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mass-my.sharepoint.com/personal/tjhess_umass_edu/Documents/Documents/Teaching/Data Visualization/DV SCH-MGMT 665 F24/Data sets/Workbooks+and+Datasources/Datasources/"/>
    </mc:Choice>
  </mc:AlternateContent>
  <xr:revisionPtr revIDLastSave="0" documentId="8_{C3BA0D22-7827-4C59-9D5E-0213E6E8FEDA}" xr6:coauthVersionLast="47" xr6:coauthVersionMax="47" xr10:uidLastSave="{00000000-0000-0000-0000-000000000000}"/>
  <bookViews>
    <workbookView xWindow="-110" yWindow="-110" windowWidth="19420" windowHeight="11500" xr2:uid="{979D808F-4BFB-45D5-BB21-E46B04FFE6C7}"/>
  </bookViews>
  <sheets>
    <sheet name="job_postings" sheetId="1" r:id="rId1"/>
  </sheets>
  <calcPr calcId="0"/>
</workbook>
</file>

<file path=xl/calcChain.xml><?xml version="1.0" encoding="utf-8"?>
<calcChain xmlns="http://schemas.openxmlformats.org/spreadsheetml/2006/main">
  <c r="E29" i="1" l="1"/>
  <c r="E102" i="1"/>
  <c r="E144" i="1"/>
  <c r="E1299" i="1"/>
  <c r="E1730" i="1"/>
  <c r="E2513" i="1"/>
  <c r="E3396" i="1"/>
  <c r="E3447" i="1"/>
  <c r="E3862" i="1"/>
  <c r="E4370" i="1"/>
  <c r="E5481" i="1"/>
  <c r="E6580" i="1"/>
  <c r="E6772" i="1"/>
  <c r="E6792" i="1"/>
  <c r="E10211" i="1"/>
  <c r="E10732" i="1"/>
  <c r="E11165" i="1"/>
  <c r="E11315" i="1"/>
  <c r="E11413" i="1"/>
  <c r="E11576" i="1"/>
  <c r="E12490" i="1"/>
  <c r="E12912" i="1"/>
  <c r="E12951" i="1"/>
  <c r="E13752" i="1"/>
  <c r="E14795" i="1"/>
  <c r="E15821" i="1"/>
  <c r="E15976" i="1"/>
  <c r="E16704" i="1"/>
  <c r="E18260" i="1"/>
  <c r="E18608" i="1"/>
  <c r="E20321" i="1"/>
  <c r="E20493" i="1"/>
  <c r="E21174" i="1"/>
  <c r="E21600" i="1"/>
  <c r="E21759" i="1"/>
  <c r="E22625" i="1"/>
  <c r="E24713" i="1"/>
</calcChain>
</file>

<file path=xl/sharedStrings.xml><?xml version="1.0" encoding="utf-8"?>
<sst xmlns="http://schemas.openxmlformats.org/spreadsheetml/2006/main" count="233271" uniqueCount="22035">
  <si>
    <t>Job Posting ID</t>
  </si>
  <si>
    <t>Job Posting Date</t>
  </si>
  <si>
    <t>Job Title</t>
  </si>
  <si>
    <t>Job Title Full</t>
  </si>
  <si>
    <t>Job Title Additional Info</t>
  </si>
  <si>
    <t>Job Position Type</t>
  </si>
  <si>
    <t>Job Position Level</t>
  </si>
  <si>
    <t>Years of Experience</t>
  </si>
  <si>
    <t>Job Skills</t>
  </si>
  <si>
    <t>Job Location</t>
  </si>
  <si>
    <t>Minimum Pay</t>
  </si>
  <si>
    <t>Maximum Pay</t>
  </si>
  <si>
    <t>Pay Rate</t>
  </si>
  <si>
    <t>Number of Applicants</t>
  </si>
  <si>
    <t>Company Name</t>
  </si>
  <si>
    <t>Company Industry</t>
  </si>
  <si>
    <t>Company Size</t>
  </si>
  <si>
    <t>Software Engineer</t>
  </si>
  <si>
    <t>Java Full Stack | Remote</t>
  </si>
  <si>
    <t>Full-time</t>
  </si>
  <si>
    <t>Entry level</t>
  </si>
  <si>
    <t>database, javascript, agile, linux, server, node.js, git, json, css, redis, java, aws, html, mysql, xml, sql, aurora, jquery</t>
  </si>
  <si>
    <t>United States</t>
  </si>
  <si>
    <t>Cardinal Financial Company, Limited Partnership</t>
  </si>
  <si>
    <t>Financial Services</t>
  </si>
  <si>
    <t>1,001-5,000 employees</t>
  </si>
  <si>
    <t>Data Engineer</t>
  </si>
  <si>
    <t>Senior Azure Data Engineer</t>
  </si>
  <si>
    <t>Mid-Senior level</t>
  </si>
  <si>
    <t>data_lake, cloud, python, spark, github, warehousing, t-sql, ci/cd, sql, apache, azure, scala, coding</t>
  </si>
  <si>
    <t>Brinks Home</t>
  </si>
  <si>
    <t>Consumer Electronics</t>
  </si>
  <si>
    <t>Software Engineer I</t>
  </si>
  <si>
    <t>mongo, oracle, microsoft, css, javascript, html, agile, mysql, coding, programming, hadoop, asp.net, sql, nosql, node, js, c</t>
  </si>
  <si>
    <t>Paycor</t>
  </si>
  <si>
    <t>Computer Software</t>
  </si>
  <si>
    <t>Business Analyst</t>
  </si>
  <si>
    <t>Associate Business Analyst</t>
  </si>
  <si>
    <t>Telecommute</t>
  </si>
  <si>
    <t>agile, excel</t>
  </si>
  <si>
    <t>Phoenix, AZ</t>
  </si>
  <si>
    <t>Optum</t>
  </si>
  <si>
    <t>Hospital &amp; Health Care</t>
  </si>
  <si>
    <t>10,001+ employees</t>
  </si>
  <si>
    <t>Developer</t>
  </si>
  <si>
    <t>Swift Developer</t>
  </si>
  <si>
    <t>Contract</t>
  </si>
  <si>
    <t>excel, back-end, ios, swift, programming</t>
  </si>
  <si>
    <t>Richmond, CA</t>
  </si>
  <si>
    <t>Toptal</t>
  </si>
  <si>
    <t>Internet</t>
  </si>
  <si>
    <t>Aws Data Engineer</t>
  </si>
  <si>
    <t>Remote</t>
  </si>
  <si>
    <t>data_lake, cloud, data_lakes, python, hadoop, devops, spark, iot, aws, pyspark, redshift, etl, sql, nosql, machine_learning</t>
  </si>
  <si>
    <t>Los Angeles, CA</t>
  </si>
  <si>
    <t>ClearScale</t>
  </si>
  <si>
    <t>Information Technology &amp; Services</t>
  </si>
  <si>
    <t>51-200 employees</t>
  </si>
  <si>
    <t>Software Developer</t>
  </si>
  <si>
    <t>Software Developer (Node.Js</t>
  </si>
  <si>
    <t>React) - Remote</t>
  </si>
  <si>
    <t>database, pl/sql, cloud, javascript, agile, node.js, git, scrum, json, programming, devops, microsoft, java, xml, nosql, kanban, go, azure</t>
  </si>
  <si>
    <t>Rochester, NY</t>
  </si>
  <si>
    <t>Ellucian</t>
  </si>
  <si>
    <t>Higher Education</t>
  </si>
  <si>
    <t>Data Analyst</t>
  </si>
  <si>
    <t>Healthcare Payer Data Analyst</t>
  </si>
  <si>
    <t>Associate</t>
  </si>
  <si>
    <t>data_lake, database, python, hadoop, ibm, oracle, microsoft, sql</t>
  </si>
  <si>
    <t>Charleston, SC</t>
  </si>
  <si>
    <t>Perficient</t>
  </si>
  <si>
    <t>Senior Data Engineer</t>
  </si>
  <si>
    <t>python, programming, etl, postgresql, linux, sql, nosql, go</t>
  </si>
  <si>
    <t>Baltimore, MD</t>
  </si>
  <si>
    <t>Medix Technology</t>
  </si>
  <si>
    <t>201-500 employees</t>
  </si>
  <si>
    <t>Business Intelligence Analyst</t>
  </si>
  <si>
    <t>Jr. Business Intelligence Analyst</t>
  </si>
  <si>
    <t>r, scala, powershell, c++, java, python, tableau, sql, powerbi, c</t>
  </si>
  <si>
    <t>Raleigh, NC</t>
  </si>
  <si>
    <t>hr</t>
  </si>
  <si>
    <t>OnDemand Agility Solutions</t>
  </si>
  <si>
    <t>Backend - Consul Service Mesh</t>
  </si>
  <si>
    <t>cloud, programming, microsoft, aws, go, azure</t>
  </si>
  <si>
    <t>Santa Ana, CA</t>
  </si>
  <si>
    <t>HashiCorp</t>
  </si>
  <si>
    <t>Ux Researcher</t>
  </si>
  <si>
    <t>Senior Ux Researcher, Contract</t>
  </si>
  <si>
    <t>outlook</t>
  </si>
  <si>
    <t>California, United States</t>
  </si>
  <si>
    <t>Left Field Labs</t>
  </si>
  <si>
    <t>Marketing &amp; Advertising</t>
  </si>
  <si>
    <t>Software Development Engineer</t>
  </si>
  <si>
    <t>Senior Software Development Engineer In Test, Data Security</t>
  </si>
  <si>
    <t>ci/cd, cloud, python, programming, linux, docker</t>
  </si>
  <si>
    <t>San Diego, CA</t>
  </si>
  <si>
    <t>Netskope</t>
  </si>
  <si>
    <t>Data Scientist</t>
  </si>
  <si>
    <t>cloud, power_bi, python, gcp, programming, aws, sql, azure</t>
  </si>
  <si>
    <t>Nutrien Ag Solutions</t>
  </si>
  <si>
    <t>Farming</t>
  </si>
  <si>
    <t>excel</t>
  </si>
  <si>
    <t>Bellevue, WA</t>
  </si>
  <si>
    <t>Senior Analyst</t>
  </si>
  <si>
    <t>Senior Analyst, Sales Incentive Compensation</t>
  </si>
  <si>
    <t>Cue Health</t>
  </si>
  <si>
    <t>Biotechnology</t>
  </si>
  <si>
    <t>Lead Software Engineer</t>
  </si>
  <si>
    <t>database, javascript, linux, server, c, oracle, aws, mysql, postgresql, sql, machine_learning</t>
  </si>
  <si>
    <t>San Francisco, CA</t>
  </si>
  <si>
    <t>Verikai</t>
  </si>
  <si>
    <t>11-50 employees</t>
  </si>
  <si>
    <t>Senior Business Data Analyst</t>
  </si>
  <si>
    <t>sap, bi, ibm, saas, github, redshift, tableau, sql, atlassian, powerbi</t>
  </si>
  <si>
    <t>Tactivos Inc.</t>
  </si>
  <si>
    <t>Technical Business Analyst</t>
  </si>
  <si>
    <t>cloud, power_bi, agile, bi, tableau, etl, sql</t>
  </si>
  <si>
    <t>Greater Philadelphia</t>
  </si>
  <si>
    <t>Datasource Consulting, an EXL company</t>
  </si>
  <si>
    <t>Remote, Full-time</t>
  </si>
  <si>
    <t>Hillsboro, OR</t>
  </si>
  <si>
    <t>(Remote)</t>
  </si>
  <si>
    <t>Jacksonville, FL</t>
  </si>
  <si>
    <t>Kforce Inc</t>
  </si>
  <si>
    <t>Orem, UT</t>
  </si>
  <si>
    <t>Mirth Data Integration Developer</t>
  </si>
  <si>
    <t>javascript</t>
  </si>
  <si>
    <t>Atlanta, GA</t>
  </si>
  <si>
    <t>InductiveHealth Informatics</t>
  </si>
  <si>
    <t>Senior Software Engineer</t>
  </si>
  <si>
    <t>(REMOTE) SaaS Management</t>
  </si>
  <si>
    <t>graphql, datadog, python, docker, saas, redis, golang, go, postgres</t>
  </si>
  <si>
    <t>Virginia, MN</t>
  </si>
  <si>
    <t>SailPoint</t>
  </si>
  <si>
    <t>graphql, ci/cd, node, nosql</t>
  </si>
  <si>
    <t>Jobot</t>
  </si>
  <si>
    <t>Staffing &amp; Recruiting</t>
  </si>
  <si>
    <t>Backend Software Engineer</t>
  </si>
  <si>
    <t>Product</t>
  </si>
  <si>
    <t>backend, java</t>
  </si>
  <si>
    <t>Dallas, TX</t>
  </si>
  <si>
    <t>Addepar</t>
  </si>
  <si>
    <t>Liferay Developer</t>
  </si>
  <si>
    <t>scrum, java, aws, agile</t>
  </si>
  <si>
    <t>ASAP Solutions Group, LLC</t>
  </si>
  <si>
    <t>Management Consulting</t>
  </si>
  <si>
    <t>501-1,000 employees</t>
  </si>
  <si>
    <t>database, javascript, agile, html5, css, c, java</t>
  </si>
  <si>
    <t>Duck Creek Technologies</t>
  </si>
  <si>
    <t>Software Engineer, Fullstack</t>
  </si>
  <si>
    <t>Consumer Banking</t>
  </si>
  <si>
    <t>python, node.js, mongodb, go, coding, postgres</t>
  </si>
  <si>
    <t>Blend</t>
  </si>
  <si>
    <t>cloud, aws, azure</t>
  </si>
  <si>
    <t>Athens, GA</t>
  </si>
  <si>
    <t>Senior Data Scientist</t>
  </si>
  <si>
    <t>cloud, python, hadoop, gcp, spark, aws, machine_learning</t>
  </si>
  <si>
    <t>Varo Bank</t>
  </si>
  <si>
    <t>Banking</t>
  </si>
  <si>
    <t>Hr Data Analyst</t>
  </si>
  <si>
    <t>microsoft, excel</t>
  </si>
  <si>
    <t>Hyland</t>
  </si>
  <si>
    <t>Cyber Software Engineer/Application Developer With Security Clearance</t>
  </si>
  <si>
    <t>oracle, database, microsoft, unix, ibm, java, shell, mysql, programming, xml, sql, server, c</t>
  </si>
  <si>
    <t>Montgomery, AL</t>
  </si>
  <si>
    <t>ClearanceJobs</t>
  </si>
  <si>
    <t>Defense &amp; Space</t>
  </si>
  <si>
    <t>Data Scientist-Remote</t>
  </si>
  <si>
    <t>r, python, programming, sql, ai, machine_learning</t>
  </si>
  <si>
    <t>Portland, OR</t>
  </si>
  <si>
    <t>Senior Analyst, Site Analytics</t>
  </si>
  <si>
    <t>database, word, python, bi, r, powerpoint, outlook, tableau, sql, excel</t>
  </si>
  <si>
    <t>Merkle</t>
  </si>
  <si>
    <t>5,001-10,000 employees</t>
  </si>
  <si>
    <t>Senior Software Development Engineer In Test</t>
  </si>
  <si>
    <t>javascript, agile, python, scrum, programming, php, c, ci/cd, java, selenium, swift, coding</t>
  </si>
  <si>
    <t>Wayfair</t>
  </si>
  <si>
    <t>Retail</t>
  </si>
  <si>
    <t>Sitecore Developer</t>
  </si>
  <si>
    <t>json, sql, server, c</t>
  </si>
  <si>
    <t>Oakland, CA</t>
  </si>
  <si>
    <t>Orbit Recruitment Group</t>
  </si>
  <si>
    <t>1-10 employees</t>
  </si>
  <si>
    <t>IAM Federations (remote)</t>
  </si>
  <si>
    <t>javascript, node.js, mongodb, java, postgres</t>
  </si>
  <si>
    <t>Auth0</t>
  </si>
  <si>
    <t>Backend - Boundary</t>
  </si>
  <si>
    <t>cloud, golang, programming</t>
  </si>
  <si>
    <t>Austin, TX</t>
  </si>
  <si>
    <t>Product Manager</t>
  </si>
  <si>
    <t>Product Manager, Developer Education Platform</t>
  </si>
  <si>
    <t>microsoft, cloud, aws, devops, azure</t>
  </si>
  <si>
    <t>New Orleans, LA</t>
  </si>
  <si>
    <t>back-end, oracle, saas, java, javascript, mysql, python, programming, linux, sql</t>
  </si>
  <si>
    <t>TalentBurst, an Inc 5000 company</t>
  </si>
  <si>
    <t>scrum, gdpr, agile, tableau, snowflake, bi, ai, machine_learning</t>
  </si>
  <si>
    <t>Raleigh-Durham-Chapel Hill Area</t>
  </si>
  <si>
    <t>ettain group</t>
  </si>
  <si>
    <t>Infrastructure as Code</t>
  </si>
  <si>
    <t>r, saas, twilio, unix, paas</t>
  </si>
  <si>
    <t>Twilio</t>
  </si>
  <si>
    <t>Staff Software Engineer</t>
  </si>
  <si>
    <t>graphql, datadog, python, docker, saas, redis, golang, postgres</t>
  </si>
  <si>
    <t>Iowa, United States</t>
  </si>
  <si>
    <t>Lead Data Engineer</t>
  </si>
  <si>
    <t>git, scrum, airflow, cloud, java, pyspark, agile, python, tableau, etl, mongo, cognos, hadoop, nosql, bi, powerbi</t>
  </si>
  <si>
    <t>Chicago, IL</t>
  </si>
  <si>
    <t>84.51Ëš</t>
  </si>
  <si>
    <t>Financial Analyst</t>
  </si>
  <si>
    <t>Senior Financial Analyst, Strategic Finance</t>
  </si>
  <si>
    <t>saas, excel</t>
  </si>
  <si>
    <t>Palo Alto, CA</t>
  </si>
  <si>
    <t>Jumio Corporation</t>
  </si>
  <si>
    <t>Software Engineer -Remote</t>
  </si>
  <si>
    <t>database, agile, scrum, programming, c, microsoft, sql, c++, coding</t>
  </si>
  <si>
    <t>Greenwood Village, CO</t>
  </si>
  <si>
    <t>yr</t>
  </si>
  <si>
    <t>MiTek</t>
  </si>
  <si>
    <t>Construction</t>
  </si>
  <si>
    <t>New Grad Software Engineer, Backend</t>
  </si>
  <si>
    <t>cloud, microsoft, java, aws, sql, go, azure, coding</t>
  </si>
  <si>
    <t>Seattle, WA</t>
  </si>
  <si>
    <t>Circle</t>
  </si>
  <si>
    <t>Senior Business Intelligence Analyst</t>
  </si>
  <si>
    <t>unix/linux, alteryx, database, ssis, scrum, pl/sql, cloud, unix, dax, json, shell, power_bi, sas, aws, agile, redshift, python, tableau, etl, looker, xml, vb.net, aurora, snowflake, sql, server, bi, azure, c</t>
  </si>
  <si>
    <t>Blue Bell, PA</t>
  </si>
  <si>
    <t>Anexinet</t>
  </si>
  <si>
    <t>Lanham, MD</t>
  </si>
  <si>
    <t>Indianapolis, IN</t>
  </si>
  <si>
    <t>Compensation Analyst</t>
  </si>
  <si>
    <t>Senior Sales Compensation Analyst</t>
  </si>
  <si>
    <t>excel, oracle, sap</t>
  </si>
  <si>
    <t>South Carolina, United States</t>
  </si>
  <si>
    <t>Blackbaud</t>
  </si>
  <si>
    <t>SaaS Management</t>
  </si>
  <si>
    <t>Idaho, United States</t>
  </si>
  <si>
    <t>Remote Senior Software Engineer</t>
  </si>
  <si>
    <t>cloud, saas, aws, python</t>
  </si>
  <si>
    <t>100% Remote</t>
  </si>
  <si>
    <t>github, git, microsoft, cloud, java, aws, agile, coding, programming, cicd, sql, server, azure, c</t>
  </si>
  <si>
    <t>Dice</t>
  </si>
  <si>
    <t>database, datadog, cloud, javascript, agile, jira, saas, mongodb, c, java, sql, azure, jquery</t>
  </si>
  <si>
    <t>Florida, United States</t>
  </si>
  <si>
    <t>Trimble Inc.</t>
  </si>
  <si>
    <t>Freckle by Renaissance</t>
  </si>
  <si>
    <t>agile, saas, css, programming, backend, aws, postgresql</t>
  </si>
  <si>
    <t>Renaissance Learning</t>
  </si>
  <si>
    <t>E-learning</t>
  </si>
  <si>
    <t>Oklahoma, United States</t>
  </si>
  <si>
    <t>sql</t>
  </si>
  <si>
    <t>Insight Global</t>
  </si>
  <si>
    <t>Frontend</t>
  </si>
  <si>
    <t>graphql, cloud, agile, jira, bitbucket, git, scrum, programming</t>
  </si>
  <si>
    <t>Boston, MA</t>
  </si>
  <si>
    <t>Collibra</t>
  </si>
  <si>
    <t>Remote Business Analyst</t>
  </si>
  <si>
    <t>excel, database, microsoft, sharepoint</t>
  </si>
  <si>
    <t>North Chicago, IL</t>
  </si>
  <si>
    <t>Retail Services</t>
  </si>
  <si>
    <t>cloud, agile, server, powershell, scrum, programming, oracle, microsoft, mysql, etl, postgresql, sql, kanban, vba</t>
  </si>
  <si>
    <t>Cotiviti</t>
  </si>
  <si>
    <t>r, data_lake, github, microsoft, dax, sas, python, tableau, programming, jira, hadoop, machine_learning, powerbi, azure</t>
  </si>
  <si>
    <t>Irvine, CA</t>
  </si>
  <si>
    <t>KORE1</t>
  </si>
  <si>
    <t>Gresham, OR</t>
  </si>
  <si>
    <t>Staff Software Engineer, Backend</t>
  </si>
  <si>
    <t>Affirm</t>
  </si>
  <si>
    <t>Marketing Analyst</t>
  </si>
  <si>
    <t>python, php, spark, tableau, sql, excel, powerbi</t>
  </si>
  <si>
    <t>Brave Thinking Institute</t>
  </si>
  <si>
    <t>Professional Training &amp; Coaching</t>
  </si>
  <si>
    <t>Mountain View, CA</t>
  </si>
  <si>
    <t>Senior Analyst, Product</t>
  </si>
  <si>
    <t>Engineering BizOps</t>
  </si>
  <si>
    <t>saas, slack, sql, excel</t>
  </si>
  <si>
    <t>Slack</t>
  </si>
  <si>
    <t>Epic Clarity, Senior Data Analyst</t>
  </si>
  <si>
    <t>cloud, power_bi, tableau, sql, bi, machine_learning</t>
  </si>
  <si>
    <t>Sud Recruiting</t>
  </si>
  <si>
    <t>Software Engineer Ii</t>
  </si>
  <si>
    <t>Front End Developer</t>
  </si>
  <si>
    <t>agile/scrum, javascript, agile, html5, node.js, git, saas, css, mongodb, ci/cd, html, machine_learning</t>
  </si>
  <si>
    <t>Wonderlic</t>
  </si>
  <si>
    <t>Human Resources</t>
  </si>
  <si>
    <t>Content Software Engineer, Cs Assessment Specialist</t>
  </si>
  <si>
    <t>python, git, programming, c, github, java, xml, c++</t>
  </si>
  <si>
    <t>Wiley</t>
  </si>
  <si>
    <t>Publishing</t>
  </si>
  <si>
    <t>Sales Engineer</t>
  </si>
  <si>
    <t>Sales Engineer, Central</t>
  </si>
  <si>
    <t>microsoft, cloud</t>
  </si>
  <si>
    <t>Lookout</t>
  </si>
  <si>
    <t>Computer &amp; Network Security</t>
  </si>
  <si>
    <t>Senior Software Engineer, Devops</t>
  </si>
  <si>
    <t>cloud, ruby, agile, python, asp.net, powershell, devops, c, github, microsoft, ci/cd, shell, aws, kanban, azure, unix</t>
  </si>
  <si>
    <t>San Jose, CA</t>
  </si>
  <si>
    <t>Icertis</t>
  </si>
  <si>
    <t>Software Developer Inventory || Us</t>
  </si>
  <si>
    <t>oracle, database, git, backend, microsoft, frontend, ci/cd, cloud, java, css, aws, html, coding, programming, postgresql, aurora, asp.net, docker, c</t>
  </si>
  <si>
    <t>Enterprise Solutions Inc.</t>
  </si>
  <si>
    <t>Software Engineer Ii- Admin Panel, Internal Tooling</t>
  </si>
  <si>
    <t>Internship</t>
  </si>
  <si>
    <t>ios, ruby</t>
  </si>
  <si>
    <t>Housecall Pro</t>
  </si>
  <si>
    <t>Full-time, Remote</t>
  </si>
  <si>
    <t>Gilbert, AZ</t>
  </si>
  <si>
    <t>scrum, cloud, javascript, ruby, aws, agile, python, programming, linux, go</t>
  </si>
  <si>
    <t>Ellicott City, MD</t>
  </si>
  <si>
    <t>Huntress</t>
  </si>
  <si>
    <t>Senior Software Engineer, Enterprise</t>
  </si>
  <si>
    <t>data_lake, python, devops, spark, backend, ci/cd, java, aws, mysql, redshift, scala</t>
  </si>
  <si>
    <t>Teladoc Health</t>
  </si>
  <si>
    <t>Allen, TX</t>
  </si>
  <si>
    <t>Business Analyst Senior-Technical</t>
  </si>
  <si>
    <t>cloud, splunk</t>
  </si>
  <si>
    <t>Reston, VA</t>
  </si>
  <si>
    <t>Leidos</t>
  </si>
  <si>
    <t>It Governance Business Analyst</t>
  </si>
  <si>
    <t>excel, microsoft, powerpoint</t>
  </si>
  <si>
    <t>United, LA</t>
  </si>
  <si>
    <t>St Louis, MO</t>
  </si>
  <si>
    <t>excel, spreadsheets, word, powerpoint, sharepoint</t>
  </si>
  <si>
    <t>Aditi Consulting</t>
  </si>
  <si>
    <t>Senior Data Analyst</t>
  </si>
  <si>
    <t>(Remote, US)</t>
  </si>
  <si>
    <t>r, excel, microsoft, tableau, etl</t>
  </si>
  <si>
    <t>- C&amp;O (Remote â€“ CA, TX, WA, NV)</t>
  </si>
  <si>
    <t>scrum, backend, cloud, agile, kanban, devops</t>
  </si>
  <si>
    <t>Nevada, United States</t>
  </si>
  <si>
    <t>MGM Resorts International</t>
  </si>
  <si>
    <t>Hospitality</t>
  </si>
  <si>
    <t>Quality Engineer</t>
  </si>
  <si>
    <t>Data Quality Engineer</t>
  </si>
  <si>
    <t>US Remote</t>
  </si>
  <si>
    <t>bi, slack, warehousing, snowflake, sql</t>
  </si>
  <si>
    <t>Salt Lake City, UT</t>
  </si>
  <si>
    <t>Degreed</t>
  </si>
  <si>
    <t>Servicenow Developer- Ticketing</t>
  </si>
  <si>
    <t>javascript, sql, js</t>
  </si>
  <si>
    <t>Philadelphia, PA</t>
  </si>
  <si>
    <t>The Brixton Group, Inc.</t>
  </si>
  <si>
    <t>agile</t>
  </si>
  <si>
    <t>Pittsburgh, PA</t>
  </si>
  <si>
    <t>Infomatics, Inc</t>
  </si>
  <si>
    <t>Remote Data Engineer</t>
  </si>
  <si>
    <t>warehousing, cloud, aws, python, snowflake</t>
  </si>
  <si>
    <t>Backend - Vault Developer Experience</t>
  </si>
  <si>
    <t>microsoft, cloud, java, javascript, aws, python, programming, azure, go, c</t>
  </si>
  <si>
    <t>Illinois, United States</t>
  </si>
  <si>
    <t>Kraken Digital Asset Exchange</t>
  </si>
  <si>
    <t>Las Vegas, NV</t>
  </si>
  <si>
    <t>Lead Business Analyst</t>
  </si>
  <si>
    <t>microsoft, sql, vba</t>
  </si>
  <si>
    <t>Columbia, SC</t>
  </si>
  <si>
    <t>Stryker</t>
  </si>
  <si>
    <t>Medical Device</t>
  </si>
  <si>
    <t>North Charleston, SC</t>
  </si>
  <si>
    <t>Solutions Engineer</t>
  </si>
  <si>
    <t>cloud, power_bi, linux, bi, qlik, tableau, etl, cognos, sql, excel</t>
  </si>
  <si>
    <t>OmniSci</t>
  </si>
  <si>
    <t>Intern, Software Engineer</t>
  </si>
  <si>
    <t>javascript, python, c, java, html, c++, coding</t>
  </si>
  <si>
    <t>Autodesk</t>
  </si>
  <si>
    <t>Growth</t>
  </si>
  <si>
    <t>node, docker, frontend, vue, redis, aws, postgres</t>
  </si>
  <si>
    <t>Houston, TX</t>
  </si>
  <si>
    <t>Lob</t>
  </si>
  <si>
    <t>cloud, javascript, agile, python, server, back-end, frontend, backend, aws, sql, ai, excel, splunk</t>
  </si>
  <si>
    <t>Momentive.ai</t>
  </si>
  <si>
    <t>Optical Software Engineer</t>
  </si>
  <si>
    <t>r, c++, java, python, programming, matlab</t>
  </si>
  <si>
    <t>W3Global</t>
  </si>
  <si>
    <t>database, sql, go, excel</t>
  </si>
  <si>
    <t>Woburn, MA</t>
  </si>
  <si>
    <t>Remote Front End Software Engineer</t>
  </si>
  <si>
    <t>HOT Series A Startup! $130k-180k + Benefits</t>
  </si>
  <si>
    <t>backend, aws, agile, jira</t>
  </si>
  <si>
    <t>Columbus, OH</t>
  </si>
  <si>
    <t>jobfuture.ai</t>
  </si>
  <si>
    <t>Everett, WA</t>
  </si>
  <si>
    <t>Remote OK</t>
  </si>
  <si>
    <t>cloud, javascript, agile, asp.net, server, git, scrum, json, css, devops, c, microsoft, html, sql, apache, azure, coding, powerbi</t>
  </si>
  <si>
    <t>Richland, WA</t>
  </si>
  <si>
    <t>Pacific Northwest National Laboratory</t>
  </si>
  <si>
    <t>Research</t>
  </si>
  <si>
    <t>Tip: Senior Data Engineer</t>
  </si>
  <si>
    <t>saas, agile/scrum, aws, agile, python, postgresql, sql</t>
  </si>
  <si>
    <t>Upwork</t>
  </si>
  <si>
    <t>Full Time Remote Data Engineering Opportunity</t>
  </si>
  <si>
    <t>github, back-end, scrum, agile, programming, etl, jira, sql, devops, spark</t>
  </si>
  <si>
    <t>Support Software Engineer</t>
  </si>
  <si>
    <t>redis, saas, aws, ruby, postgres</t>
  </si>
  <si>
    <t>Recruiting from Scratch</t>
  </si>
  <si>
    <t>Businessolver</t>
  </si>
  <si>
    <t>scrum, cloud, java, css, javascript, html, programming, apache, server, azure, c</t>
  </si>
  <si>
    <t>Missouri, United States</t>
  </si>
  <si>
    <t>Analytics Engineer</t>
  </si>
  <si>
    <t>Senior Analytics Engineer</t>
  </si>
  <si>
    <t>warehousing, pandas, ci/cd, airflow, python, redshift, etl, bigquery, looker, snowflake, sql</t>
  </si>
  <si>
    <t>Electric</t>
  </si>
  <si>
    <t>Principal, Business Analyst</t>
  </si>
  <si>
    <t>REMOTE - 96326</t>
  </si>
  <si>
    <t>database, sql</t>
  </si>
  <si>
    <t>Anchorage, AK</t>
  </si>
  <si>
    <t>Altimeter Solutions</t>
  </si>
  <si>
    <t>Government Relations</t>
  </si>
  <si>
    <t>Lead Product Manager, Ml Credit</t>
  </si>
  <si>
    <t>ml, machine_learning</t>
  </si>
  <si>
    <t>Richmond, VA</t>
  </si>
  <si>
    <t>Senior Software Engineer, Backend</t>
  </si>
  <si>
    <t>spark, nosql</t>
  </si>
  <si>
    <t>Detroit, MI</t>
  </si>
  <si>
    <t>Senior Ux Researcher</t>
  </si>
  <si>
    <t>go</t>
  </si>
  <si>
    <t>Texas, United States</t>
  </si>
  <si>
    <t>Software Engineer, Foundation Platform</t>
  </si>
  <si>
    <t>backend, frontend, golang, kotlin, fullstack, aws, programming</t>
  </si>
  <si>
    <t>Brex</t>
  </si>
  <si>
    <t>Data Scientist, Experience Innovation</t>
  </si>
  <si>
    <t>database, cloud, hadoop, r, t-sql, sas, redshift, tableau, snowflake, sql, ai, machine_learning, azure, spss, powerbi</t>
  </si>
  <si>
    <t>Maryland, United States</t>
  </si>
  <si>
    <t>Genesys</t>
  </si>
  <si>
    <t>cloud, agile, python, php, devops, backend, shell, aws, mysql, etl, sql, bash, postgres, js</t>
  </si>
  <si>
    <t>Franklin, TN</t>
  </si>
  <si>
    <t>Quore</t>
  </si>
  <si>
    <t>Data Warehouse Engineer</t>
  </si>
  <si>
    <t>warehousing, database, etl</t>
  </si>
  <si>
    <t>Dallas-Fort Worth Metroplex</t>
  </si>
  <si>
    <t>CVS Health</t>
  </si>
  <si>
    <t>Health, Wellness &amp; Fitness</t>
  </si>
  <si>
    <t>System Engineer</t>
  </si>
  <si>
    <t>System Engineer Mid Level With Security Clearance</t>
  </si>
  <si>
    <t>Springfield, VA</t>
  </si>
  <si>
    <t>Principal Software Engineer, Full Stack</t>
  </si>
  <si>
    <t>cloud, java, sql, nosql, ai, machine_learning, scala</t>
  </si>
  <si>
    <t>Washington, DC</t>
  </si>
  <si>
    <t>Dataminr</t>
  </si>
  <si>
    <t>javascript, asp.net, visual_basic, json, css, devops, c, ci/cd, aws, html, xml, sql</t>
  </si>
  <si>
    <t>Koch Industries</t>
  </si>
  <si>
    <t>Oil &amp; Energy</t>
  </si>
  <si>
    <t>Quality Assurance Analyst</t>
  </si>
  <si>
    <t>Remote Junior Quality Assurance Analyst</t>
  </si>
  <si>
    <t>agile, jira</t>
  </si>
  <si>
    <t>Huntington Beach, CA</t>
  </si>
  <si>
    <t>BeSmarteeÂ®</t>
  </si>
  <si>
    <t>Software Engineer, Frontend</t>
  </si>
  <si>
    <t>Design Systems</t>
  </si>
  <si>
    <t>javascript, vue.js, css, html, js</t>
  </si>
  <si>
    <t>Systems Analyst</t>
  </si>
  <si>
    <t>Principal Business Systems Analyst</t>
  </si>
  <si>
    <t>oracle, cloud</t>
  </si>
  <si>
    <t>Stripe</t>
  </si>
  <si>
    <t>Remote (3765)</t>
  </si>
  <si>
    <t>database, agile, python, r, programming, devops, spark, sas, aws, machine_learning, scala</t>
  </si>
  <si>
    <t>Madison, WI</t>
  </si>
  <si>
    <t>Flexion Inc.</t>
  </si>
  <si>
    <t>Senior Business Analyst</t>
  </si>
  <si>
    <t>microsoft, powerbi</t>
  </si>
  <si>
    <t>BPM LLP</t>
  </si>
  <si>
    <t>Accounting</t>
  </si>
  <si>
    <t>Sap Mdg Master Data Analyst</t>
  </si>
  <si>
    <t>sap, database, warehousing</t>
  </si>
  <si>
    <t>Teleflex</t>
  </si>
  <si>
    <t>Machine Learning Engineer</t>
  </si>
  <si>
    <t>codebase, pyspark, python, ml, sql, pytorch, tensorflow, mlops, machine_learning</t>
  </si>
  <si>
    <t>New York, NY</t>
  </si>
  <si>
    <t>Ubuntu</t>
  </si>
  <si>
    <t>cloud, python, linux, server, c, ubuntu</t>
  </si>
  <si>
    <t>Spokane, WA</t>
  </si>
  <si>
    <t>Canonical</t>
  </si>
  <si>
    <t>Connecticut, United States</t>
  </si>
  <si>
    <t>Principal Software Engineer</t>
  </si>
  <si>
    <t>Ruby on Rails</t>
  </si>
  <si>
    <t>graphql, scrum, redis, saas, cloud, javascript, ruby, agile, programming, postgresql, server</t>
  </si>
  <si>
    <t>Utah, United States</t>
  </si>
  <si>
    <t>Software Engineer, Backend</t>
  </si>
  <si>
    <t>Minneapolis, MN</t>
  </si>
  <si>
    <t>Senior Software Engineer, Mtp</t>
  </si>
  <si>
    <t>cloud, saas, python, programming, linux</t>
  </si>
  <si>
    <t>scala, oracle, warehousing, git, scrum, ci/cd, java, power_bi, pyspark, agile, python, tableau, etl, mongo, cognos, hadoop, sql, nosql, bi, server, azure</t>
  </si>
  <si>
    <t>pandas, cloud, aws, python, programming</t>
  </si>
  <si>
    <t>WideNet Consulting Group</t>
  </si>
  <si>
    <t>Elgin, IL</t>
  </si>
  <si>
    <t>Senior Business Analyst, Operations</t>
  </si>
  <si>
    <t>python, r, sql</t>
  </si>
  <si>
    <t>Mission Lane</t>
  </si>
  <si>
    <t>python, saas, sql, go</t>
  </si>
  <si>
    <t>RippleMatch</t>
  </si>
  <si>
    <t>Senior Software Development Engineer, Developer Enablement</t>
  </si>
  <si>
    <t>cloud, agile, python, docker, gcp, redis, codebase, aws, mysql, sql, coding</t>
  </si>
  <si>
    <t>Recharge Payments</t>
  </si>
  <si>
    <t>cloud, agile, programming, devops, c, java, aws, c++</t>
  </si>
  <si>
    <t>Amazon Web Services (AWS)</t>
  </si>
  <si>
    <t>database, server, microsoft, etl, sql, go, excel, ssis, vba, ssrs</t>
  </si>
  <si>
    <t>Alexandria, VA</t>
  </si>
  <si>
    <t>PRECISIONxtract</t>
  </si>
  <si>
    <t>Pharmaceuticals</t>
  </si>
  <si>
    <t>Miami-Dade County, FL</t>
  </si>
  <si>
    <t>warehousing, gcp, aws, etl, sql, go, azure</t>
  </si>
  <si>
    <t>Onward Select</t>
  </si>
  <si>
    <t>Full Stack Software Engineer</t>
  </si>
  <si>
    <t>github, c++, json, css, javascript, html, mysql, agile, python, jira, nosql, c</t>
  </si>
  <si>
    <t>Staffing Opportunities Solutions, Inc.</t>
  </si>
  <si>
    <t>excel, slack, tableau, twilio, bi</t>
  </si>
  <si>
    <t>Newark, NJ</t>
  </si>
  <si>
    <t>Gong</t>
  </si>
  <si>
    <t>User Experience Researcher</t>
  </si>
  <si>
    <t>Medasource</t>
  </si>
  <si>
    <t>Sap Technical Developer And Integration Lead</t>
  </si>
  <si>
    <t>sap, cloud, programming</t>
  </si>
  <si>
    <t>Greater Chicago Area</t>
  </si>
  <si>
    <t>Clarkston Consulting</t>
  </si>
  <si>
    <t>database, agile, server, scrum, programming, c, oracle, microsoft, mysql, sql, js</t>
  </si>
  <si>
    <t>Ivanti</t>
  </si>
  <si>
    <t>Senior Software Engineer, Data Security</t>
  </si>
  <si>
    <t>ci/cd, c++, cloud, python, programming, docker, c</t>
  </si>
  <si>
    <t>Software Engineer, Access Requests</t>
  </si>
  <si>
    <t>backend, cloud, saas, java, aws, agile, docker</t>
  </si>
  <si>
    <t>cloud, javascript, agile, jira, linux, server, scrum, oracle, java, xml, apache, coding</t>
  </si>
  <si>
    <t>Mythics Inc.</t>
  </si>
  <si>
    <t>Virginia, United States</t>
  </si>
  <si>
    <t>Burbank, CA</t>
  </si>
  <si>
    <t>Senior Mobile And Front-End Software Engineer</t>
  </si>
  <si>
    <t>graphql, python, frontend, css, ios, mongodb, backend, html, ai, coding, postgres</t>
  </si>
  <si>
    <t>Greater Minneapolis-St. Paul Area</t>
  </si>
  <si>
    <t>HireVue</t>
  </si>
  <si>
    <t>database, cloud, agile, server, spark, github, oracle, ci/cd, aws, redshift, etl, sql, airflow</t>
  </si>
  <si>
    <t>Charlotte, NC</t>
  </si>
  <si>
    <t>Red Ventures</t>
  </si>
  <si>
    <t>Database Engineer</t>
  </si>
  <si>
    <t>Senior Database Engineer</t>
  </si>
  <si>
    <t>linux/unix, bash, perl, database, javascript, ruby, python, programming, postgresql, sql, postgres</t>
  </si>
  <si>
    <t>Atlanta Metropolitan Area</t>
  </si>
  <si>
    <t>OneLogin</t>
  </si>
  <si>
    <t>PHP Developer</t>
  </si>
  <si>
    <t>cloud, agile/scrum, javascript, docker, git, scrum, frontend, json, css, php, mongodb, mssql, aws, html, mysql, postgresql, xml, coding</t>
  </si>
  <si>
    <t>Aliso Viejo, CA</t>
  </si>
  <si>
    <t>Ambry Genetics</t>
  </si>
  <si>
    <t>Senior Analyst, Digital Solutions</t>
  </si>
  <si>
    <t>r, cloud, saas, css, javascript, html</t>
  </si>
  <si>
    <t>Medallia</t>
  </si>
  <si>
    <t>Operations Manager</t>
  </si>
  <si>
    <t>Pontiac, MI</t>
  </si>
  <si>
    <t>Chula Vista, CA</t>
  </si>
  <si>
    <t>Software Engineer, Items Server Foundation</t>
  </si>
  <si>
    <t>database, backend, golang, mysql, terminal</t>
  </si>
  <si>
    <t>Square</t>
  </si>
  <si>
    <t>Senior Platform Software Engineer</t>
  </si>
  <si>
    <t>python, frontend, css, mongodb, backend, html, ai, coding, postgres</t>
  </si>
  <si>
    <t>Austin, Texas Metropolitan Area</t>
  </si>
  <si>
    <t>Data Scientist Advisor</t>
  </si>
  <si>
    <t>python, hadoop, r, programming, spark, tableau, sql, machine_learning</t>
  </si>
  <si>
    <t>New York City Metropolitan Area</t>
  </si>
  <si>
    <t>Prestige Staffing</t>
  </si>
  <si>
    <t>database, cloud, java, javascript, mysql, agile, postgresql, sql, nosql, mongodb</t>
  </si>
  <si>
    <t>Colorado, United States</t>
  </si>
  <si>
    <t>Principal Software Development Engineer In Test, Data Engineering</t>
  </si>
  <si>
    <t>cloud, python, programming, no-sql, sql, docker, mongodb, postgres, go</t>
  </si>
  <si>
    <t>Colorado Springs, CO</t>
  </si>
  <si>
    <t>Clinical Data Analyst</t>
  </si>
  <si>
    <t>scrum, ai/ml, data_lakes, agile, coding, sql</t>
  </si>
  <si>
    <t>Anju Software</t>
  </si>
  <si>
    <t>database, ruby, node.js, saas, slack, looker, warehousing, redis, aws, redshift, etl, postgres</t>
  </si>
  <si>
    <t>Aha!</t>
  </si>
  <si>
    <t>node.js, git, ci/cd, json, gitlab, mysql, linux, docker</t>
  </si>
  <si>
    <t>Confidential</t>
  </si>
  <si>
    <t>2 school alumni</t>
  </si>
  <si>
    <t>Senior Financial Analyst</t>
  </si>
  <si>
    <t>excel, tableau, sql</t>
  </si>
  <si>
    <t>Ecomm Data Scientist</t>
  </si>
  <si>
    <t>scala, java, aws, python, redshift, sql</t>
  </si>
  <si>
    <t>San Francisco Bay Area</t>
  </si>
  <si>
    <t>Intelletec</t>
  </si>
  <si>
    <t>Lakewood, NJ</t>
  </si>
  <si>
    <t>excel, database, macros, vba</t>
  </si>
  <si>
    <t>Des Moines, IA</t>
  </si>
  <si>
    <t>Aureon Consulting</t>
  </si>
  <si>
    <t>Springfield, IL</t>
  </si>
  <si>
    <t>cloud, slack, github, java, aws, go, azure</t>
  </si>
  <si>
    <t>Bullhorn</t>
  </si>
  <si>
    <t>Tempe, AZ</t>
  </si>
  <si>
    <t>database, cloud, aws, programming, hadoop, docker, ai, machine_learning, spark</t>
  </si>
  <si>
    <t>Santa Clara, CA</t>
  </si>
  <si>
    <t>Tiger Analytics</t>
  </si>
  <si>
    <t>Senior Machine Learning Engineer</t>
  </si>
  <si>
    <t>cloud, aws, python, ml, pytorch, tensorflow, ai, machine_learning</t>
  </si>
  <si>
    <t>Lawrence Harvey</t>
  </si>
  <si>
    <t>Lead Salesforce Business Analyst</t>
  </si>
  <si>
    <t>database, backend, frontend, cloud, agile</t>
  </si>
  <si>
    <t>TechnoSmarts, Inc.</t>
  </si>
  <si>
    <t>Senior Staff Software Engineer, Data Science</t>
  </si>
  <si>
    <t>agile, python, docker, programming, devops, backend, java, aws, mysql, etl, postgresql, ml, nosql, machine_learning, splunk, coding</t>
  </si>
  <si>
    <t>Mandiant</t>
  </si>
  <si>
    <t>back-end, database, cloud, gcp, aws, mysql, coding, php, sql, nosql, mongodb, server</t>
  </si>
  <si>
    <t>Tamarac, FL</t>
  </si>
  <si>
    <t>CITY Furniture</t>
  </si>
  <si>
    <t>github, saas, aws, agile, python, redshift, sql, server, devops, c</t>
  </si>
  <si>
    <t>Denver, CO</t>
  </si>
  <si>
    <t>Customer Experience Services</t>
  </si>
  <si>
    <t>git, agile/scrum, java, coding, postgresql, jira, sql, nosql, devops, bitbucket</t>
  </si>
  <si>
    <t>O'Reilly Auto Parts</t>
  </si>
  <si>
    <t>python, programming, tableau, sql, devops</t>
  </si>
  <si>
    <t>Cloudely, Inc</t>
  </si>
  <si>
    <t>Information Services</t>
  </si>
  <si>
    <t>CI Poly - Remote</t>
  </si>
  <si>
    <t>github, git, aws, python, docker, machine_learning</t>
  </si>
  <si>
    <t>Arlington, VA</t>
  </si>
  <si>
    <t>Stanley Reid &amp; Company</t>
  </si>
  <si>
    <t>Data Architect</t>
  </si>
  <si>
    <t>Senior Data Modeler/ Data Architect-With Healthcare Experience</t>
  </si>
  <si>
    <t>data_lake, ibm, etl, sql</t>
  </si>
  <si>
    <t>cloud, javascript, ruby, vue.js, agile, linux, back-end, scrum, gcp, aws</t>
  </si>
  <si>
    <t>Free Home, GA</t>
  </si>
  <si>
    <t>WP Engine</t>
  </si>
  <si>
    <t>mssql, json, tableau, etl, xml, sql, bi</t>
  </si>
  <si>
    <t>Skybox Security</t>
  </si>
  <si>
    <t>Kentucky, United States</t>
  </si>
  <si>
    <t>Aem Lead Business Analyst</t>
  </si>
  <si>
    <t>Remote option</t>
  </si>
  <si>
    <t>r, java, sas, aws, python, programming, sql, machine_learning</t>
  </si>
  <si>
    <t>Tenerity</t>
  </si>
  <si>
    <t>Experian Health(Can be remote from anywhere in the U.S.)</t>
  </si>
  <si>
    <t>data_lake, bash, excel, alteryx, microsoft, word, agile, python, programming, etl, hadoop, sql</t>
  </si>
  <si>
    <t>Experian</t>
  </si>
  <si>
    <t>Jr Business Analyst With Security Clearance</t>
  </si>
  <si>
    <t>database</t>
  </si>
  <si>
    <t>python, sql, machine_learning</t>
  </si>
  <si>
    <t>New York, United States</t>
  </si>
  <si>
    <t>Harnham</t>
  </si>
  <si>
    <t>perl, warehousing, java, shell, python, programming, etl, hadoop, sql, spark</t>
  </si>
  <si>
    <t>Flexton Inc.</t>
  </si>
  <si>
    <t>Devops Engineer</t>
  </si>
  <si>
    <t>Senior Devops Engineer, Data</t>
  </si>
  <si>
    <t>Analytics</t>
  </si>
  <si>
    <t>cloud, agile, linux, git, devops, ci/cd, aws, sql, nosql, machine_learning</t>
  </si>
  <si>
    <t>Burlington, MA</t>
  </si>
  <si>
    <t>MilliporeSigma</t>
  </si>
  <si>
    <t>Fort Wayne, IN</t>
  </si>
  <si>
    <t>Rural Sourcing</t>
  </si>
  <si>
    <t>scala, c++, java, nlp, python, programming, hadoop, machine_learning, c, spark</t>
  </si>
  <si>
    <t>H1</t>
  </si>
  <si>
    <t>Senior User Experience Researcher</t>
  </si>
  <si>
    <t>Ohio, United States</t>
  </si>
  <si>
    <t>alteryx, database, git, scrum, ci/cd, cloud, json, javascript, power_bi, aws, agile, python, tableau, jira, snowflake, sql, docker, kanban, bitbucket, azure, c</t>
  </si>
  <si>
    <t>Genzeon</t>
  </si>
  <si>
    <t>cloud, agile, jira, scrum, aws</t>
  </si>
  <si>
    <t>Washington DC-Baltimore Area</t>
  </si>
  <si>
    <t>Artemis Consulting, Inc.</t>
  </si>
  <si>
    <t>Google Or Adobe Analytics Product Manager</t>
  </si>
  <si>
    <t>Remote options</t>
  </si>
  <si>
    <t>gdpr, tableau</t>
  </si>
  <si>
    <t>Omaha, NE</t>
  </si>
  <si>
    <t>Redmond, WA</t>
  </si>
  <si>
    <t>Digital Analyst</t>
  </si>
  <si>
    <t>Senior Digital Analyst</t>
  </si>
  <si>
    <t>javascript, html, jquery</t>
  </si>
  <si>
    <t>North American Plastics</t>
  </si>
  <si>
    <t>Wholesale</t>
  </si>
  <si>
    <t>Business Process Analyst</t>
  </si>
  <si>
    <t>scrum, agile</t>
  </si>
  <si>
    <t>Arizona, United States</t>
  </si>
  <si>
    <t>Motion Recruitment</t>
  </si>
  <si>
    <t>Senior Software Engineer, Data</t>
  </si>
  <si>
    <t>agile, python, hadoop, docker, bi, css, slack, spark, ci/cd, java, aws, sql, scala, airflow</t>
  </si>
  <si>
    <t>database, java, ruby, python, postgres</t>
  </si>
  <si>
    <t>Senior Analyst, Data</t>
  </si>
  <si>
    <t>Technology, Production eDiscovery Specialist</t>
  </si>
  <si>
    <t>microsoft, nuix, sql</t>
  </si>
  <si>
    <t>New Jersey, United States</t>
  </si>
  <si>
    <t>Ankura</t>
  </si>
  <si>
    <t>powerpoint, coding, sql, powerbi</t>
  </si>
  <si>
    <t>Apex Systems</t>
  </si>
  <si>
    <t>Software Engineer Cloud Migration</t>
  </si>
  <si>
    <t>cloud, python, linux, docker, devops, golang, shell</t>
  </si>
  <si>
    <t>Egnyte</t>
  </si>
  <si>
    <t>r, back-end, saas, docker, devops, c</t>
  </si>
  <si>
    <t>Treasury Senior Analyst</t>
  </si>
  <si>
    <t>oracle</t>
  </si>
  <si>
    <t>White Cap</t>
  </si>
  <si>
    <t>Building Materials</t>
  </si>
  <si>
    <t>Staff Software Engineer, Data Management Applications</t>
  </si>
  <si>
    <t>cloud, ruby, agile</t>
  </si>
  <si>
    <t>LiveRamp</t>
  </si>
  <si>
    <t>database, bi, looker, tableau, etl, postgresql, snowflake, sql, machine_learning, go</t>
  </si>
  <si>
    <t>CrowdStreet</t>
  </si>
  <si>
    <t>Real Estate</t>
  </si>
  <si>
    <t>Salesforce Developer</t>
  </si>
  <si>
    <t>Cross Train from Java, JavaScript, C#, Python and other OOP languages</t>
  </si>
  <si>
    <t>cloud, javascript, ruby, python, r, dart, programming, matlab, php, devops, c, perl, java, aws, pascal, go, scala, c++, kotlin, swift, coding</t>
  </si>
  <si>
    <t>Revolent Group</t>
  </si>
  <si>
    <t>json, programming</t>
  </si>
  <si>
    <t>Jack Henry &amp; Associates</t>
  </si>
  <si>
    <t>Crop Protection Data Analyst, Remote</t>
  </si>
  <si>
    <t>excel, database, ai</t>
  </si>
  <si>
    <t>Topeka Metropolitan Area</t>
  </si>
  <si>
    <t>Wilbur-Ellis</t>
  </si>
  <si>
    <t>Chemicals</t>
  </si>
  <si>
    <t>Senior Devops Software Engineer</t>
  </si>
  <si>
    <t>REMOTE</t>
  </si>
  <si>
    <t>database, cloud, agile, python, jira, linux, git, programming, devops, oracle, ci/cd, shell, go</t>
  </si>
  <si>
    <t>Oracle</t>
  </si>
  <si>
    <t>Chapel Hill, NC</t>
  </si>
  <si>
    <t>Product Data Analyst</t>
  </si>
  <si>
    <t>r, python, sql</t>
  </si>
  <si>
    <t>Multi Media, LLC</t>
  </si>
  <si>
    <t>Durham, NC</t>
  </si>
  <si>
    <t>cloud, data_lakes, python, hadoop, gcp, programming, c, spark, java, aws, rust, ml, snowflake, sql, nosql, machine_learning, azure, scala, kotlin, coding</t>
  </si>
  <si>
    <t>Louisville Metropolitan Area</t>
  </si>
  <si>
    <t>phData</t>
  </si>
  <si>
    <t>excel, scrum, frontend, javascript, agile, coding, programming, kanban, c</t>
  </si>
  <si>
    <t>Kansas City, MO</t>
  </si>
  <si>
    <t>Entry Level Quality Assurance Analyst</t>
  </si>
  <si>
    <t>agile, scrum, devops, azure</t>
  </si>
  <si>
    <t>Hartford, CT</t>
  </si>
  <si>
    <t>Foley</t>
  </si>
  <si>
    <t>Transportation/Trucking/Railroad</t>
  </si>
  <si>
    <t>Data Platform Engineer (Remote)</t>
  </si>
  <si>
    <t>agile, python, linux, scrum, spark, java, aws, snowflake, sql, apache, scala, coding, postgres</t>
  </si>
  <si>
    <t>Numerated</t>
  </si>
  <si>
    <t>cloud</t>
  </si>
  <si>
    <t>Medable, Inc</t>
  </si>
  <si>
    <t>cloud, java, aws</t>
  </si>
  <si>
    <t>C#/.Net Developer With Cloud</t>
  </si>
  <si>
    <t>backend, cloud, aws, coding, server, devops, azure, c</t>
  </si>
  <si>
    <t>Miami-Fort Lauderdale Area</t>
  </si>
  <si>
    <t>CSI Tech</t>
  </si>
  <si>
    <t>Big Data Engineer-Remote</t>
  </si>
  <si>
    <t>database, agile, python, r, mongodb, devops, spark, java, aws, mysql, redshift, postgresql, machine_learning, scala, airflow</t>
  </si>
  <si>
    <t>Advisor System Engineer</t>
  </si>
  <si>
    <t>programming</t>
  </si>
  <si>
    <t>Jewett City, CT</t>
  </si>
  <si>
    <t>DXC Technology</t>
  </si>
  <si>
    <t>Digital Marketing Analyst- Social Media</t>
  </si>
  <si>
    <t>microsoft, tableau</t>
  </si>
  <si>
    <t>Cincinnati, OH</t>
  </si>
  <si>
    <t>Asset Management</t>
  </si>
  <si>
    <t>data_lake, tableau, ai, machine_learning</t>
  </si>
  <si>
    <t>Techaxis, Inc</t>
  </si>
  <si>
    <t>Oklahoma City, OK</t>
  </si>
  <si>
    <t>Software Engineer, Integration Engineering</t>
  </si>
  <si>
    <t>ruby, jira, server, slack, aws, mysql</t>
  </si>
  <si>
    <t>One Medical</t>
  </si>
  <si>
    <t>cloud, aws, docker, nosql, apache, go, azure</t>
  </si>
  <si>
    <t>Creve Coeur, MO</t>
  </si>
  <si>
    <t>Revolution Technologies</t>
  </si>
  <si>
    <t>r, scala, alteryx, cloud, gcp, java, css, javascript, aws, html, agile, python, hadoop, rshiny, sql, apache, machine_learning, spark</t>
  </si>
  <si>
    <t>Dearborn, MI</t>
  </si>
  <si>
    <t>Agile Tech Labs</t>
  </si>
  <si>
    <t>Michigan, United States</t>
  </si>
  <si>
    <t>Chattanooga, TN</t>
  </si>
  <si>
    <t>Associate Software Quality Assurance Analyst</t>
  </si>
  <si>
    <t>cloud, agile, jira, git, github</t>
  </si>
  <si>
    <t>IZEA</t>
  </si>
  <si>
    <t>Senior Analyst, Business Systems</t>
  </si>
  <si>
    <t>backend</t>
  </si>
  <si>
    <t>node.js, git, microsoft, ci/cd, airflow, css, javascript, html, sass, python, jquery, devops</t>
  </si>
  <si>
    <t>backend, aws, ml, sql, docker</t>
  </si>
  <si>
    <t>Austin Fraser</t>
  </si>
  <si>
    <t>database, json, xml, sql</t>
  </si>
  <si>
    <t>Vestwell</t>
  </si>
  <si>
    <t>scrum, ibm, cloud, agile</t>
  </si>
  <si>
    <t>Astound Commerce</t>
  </si>
  <si>
    <t>Victoria, KS</t>
  </si>
  <si>
    <t>mssql, excel, macros, t-sql, sql</t>
  </si>
  <si>
    <t>data_lake, github, scala, git, java, shell, aws, agile, python, redshift, programming, etl, ml, linux, jira, sql, apache, bi, machine_learning, azure, spark</t>
  </si>
  <si>
    <t>Hartford County, CT</t>
  </si>
  <si>
    <t>Bridge Technical Talent</t>
  </si>
  <si>
    <t>Compliance Engineer</t>
  </si>
  <si>
    <t>Messaging Experience , Compliance Engineer</t>
  </si>
  <si>
    <t>cloud, gdpr</t>
  </si>
  <si>
    <t>Jersey City, NJ</t>
  </si>
  <si>
    <t>spreadsheets, database, scrum, microsoft, word, agile, powerpoint</t>
  </si>
  <si>
    <t>North American Risk Services</t>
  </si>
  <si>
    <t>Insurance</t>
  </si>
  <si>
    <t>Remote Lead Software Engineer</t>
  </si>
  <si>
    <t>bash, perl, c++, java, python, programming, php, linux, c</t>
  </si>
  <si>
    <t>Westminster, CO</t>
  </si>
  <si>
    <t>Seniorbusiness Data Analyst</t>
  </si>
  <si>
    <t>Columbus, Ohio Metropolitan Area</t>
  </si>
  <si>
    <t>Sogeti</t>
  </si>
  <si>
    <t>Software Engineer, Data Security</t>
  </si>
  <si>
    <t>Digital Transformation</t>
  </si>
  <si>
    <t>cloud, agile, jira, scrum, aws, kanban, go, azure</t>
  </si>
  <si>
    <t>Sprout Mortgage</t>
  </si>
  <si>
    <t>r, scala, saas, aws, pyspark, ai, spark</t>
  </si>
  <si>
    <t>Senior Software Engineer, Payroll</t>
  </si>
  <si>
    <t>cloud, ruby, terminal</t>
  </si>
  <si>
    <t>Software Developer  With Security Clearance</t>
  </si>
  <si>
    <t>database, cloud, agile, docker, css, oracle, ci/cd, java, mysql, postgresql</t>
  </si>
  <si>
    <t>McLean, VA</t>
  </si>
  <si>
    <t>Java</t>
  </si>
  <si>
    <t>database, agile/scrum, javascript, linux, json, oracle, backend, ember.js, java, xml, sql, coding</t>
  </si>
  <si>
    <t>github, scala, back-end, node.js, scrum, ci/cd, java, javascript, agile, sql, docker, nosql, html5</t>
  </si>
  <si>
    <t>WW</t>
  </si>
  <si>
    <t>Overland Park, KS</t>
  </si>
  <si>
    <t>Memphis, TN</t>
  </si>
  <si>
    <t>Data Engineering Manager</t>
  </si>
  <si>
    <t>Director</t>
  </si>
  <si>
    <t>database, cloud, aws, mysql, redshift, sql, nosql, postgres</t>
  </si>
  <si>
    <t>Aquent</t>
  </si>
  <si>
    <t>database, python, tableau</t>
  </si>
  <si>
    <t>Massachusetts, United States</t>
  </si>
  <si>
    <t>DraftKings Inc.</t>
  </si>
  <si>
    <t>Backend</t>
  </si>
  <si>
    <t>database, ci/cd, cloud, javascript, aws, python, linux, ai</t>
  </si>
  <si>
    <t>Lifesize</t>
  </si>
  <si>
    <t>Telecommunications</t>
  </si>
  <si>
    <t>Software Development Engineer , Trilogy</t>
  </si>
  <si>
    <t>$60,000/year USD</t>
  </si>
  <si>
    <t>cloud, ml, ai, coding</t>
  </si>
  <si>
    <t>Crossover for Work</t>
  </si>
  <si>
    <t>Web Reliability</t>
  </si>
  <si>
    <t>datadog, gcp, golang, aws, python, server, azure</t>
  </si>
  <si>
    <t>Datadog</t>
  </si>
  <si>
    <t>Wilmington, DE</t>
  </si>
  <si>
    <t>Java Backend Services (US REMOTE)</t>
  </si>
  <si>
    <t>database, cloud, frontend, gcp, backend, java, aws, mysql, sql, ai, machine_learning, azure</t>
  </si>
  <si>
    <t>LeanTaaS</t>
  </si>
  <si>
    <t>Solr Developer</t>
  </si>
  <si>
    <t>java, splunk</t>
  </si>
  <si>
    <t>St Petersburg, FL</t>
  </si>
  <si>
    <t>Compunnel Staffing</t>
  </si>
  <si>
    <t>Senior Engagement Business Analyst</t>
  </si>
  <si>
    <t>Norwalk, CT</t>
  </si>
  <si>
    <t>Thingworx Developer</t>
  </si>
  <si>
    <t>r, scrum, ci/cd, agile, jira, kanban</t>
  </si>
  <si>
    <t>Capgemini Engineering</t>
  </si>
  <si>
    <t>cloud, java, aws, python, hadoop, snowflake, sql, azure, spark</t>
  </si>
  <si>
    <t>Mitchell Martin Inc.</t>
  </si>
  <si>
    <t>Software Engineer, Full Stack, Terraform Cloud</t>
  </si>
  <si>
    <t>cloud, ruby, node, frontend, saas, backend, microsoft, ember.js, golang, aws, go, azure</t>
  </si>
  <si>
    <t>Nashville, TN</t>
  </si>
  <si>
    <t>airflow, cloud, gcp, json, data_lakes, aws, python, redshift, programming, tableau, bigquery, looker, xml, snowflake, sql, nosql, powerbi, azure, c, spark</t>
  </si>
  <si>
    <t>Principal Data Scientist</t>
  </si>
  <si>
    <t>Executive</t>
  </si>
  <si>
    <t>python, machine_learning</t>
  </si>
  <si>
    <t>Senior Oracle Business Analyst</t>
  </si>
  <si>
    <t>Theoris Services</t>
  </si>
  <si>
    <t>Senior Data Engineering Analyst</t>
  </si>
  <si>
    <t>database, scrum, cloud, agile, python, sql</t>
  </si>
  <si>
    <t>Dun &amp; Bradstreet</t>
  </si>
  <si>
    <t>Guidewire Developer</t>
  </si>
  <si>
    <t>excel, microsoft, word, css, javascript, programming, visio</t>
  </si>
  <si>
    <t>Swift Strategic Solutions Inc</t>
  </si>
  <si>
    <t>Orlando, FL</t>
  </si>
  <si>
    <t>Pennsylvania, United States</t>
  </si>
  <si>
    <t>Senior Data Modeler/ Data Architect</t>
  </si>
  <si>
    <t>National City, CA</t>
  </si>
  <si>
    <t>Springfield, MA</t>
  </si>
  <si>
    <t>Lead Cloud Software Engineer</t>
  </si>
  <si>
    <t>AWS</t>
  </si>
  <si>
    <t>scrum, cloud, java, aws, agile, python, programming, sql, nosql, ai, devops, go, c</t>
  </si>
  <si>
    <t>redis, nosql, mongodb, spark</t>
  </si>
  <si>
    <t>Eugene, OR</t>
  </si>
  <si>
    <t>Backend - Consul Ecosystem (Kubernetes)</t>
  </si>
  <si>
    <t>cloud, microsoft, golang, aws, go, azure</t>
  </si>
  <si>
    <t>microsoft, cloud, css, javascript, aws, html, azure</t>
  </si>
  <si>
    <t>Antioch, CA</t>
  </si>
  <si>
    <t>Platform Software Engineer</t>
  </si>
  <si>
    <t>cloud, javascript, ruby, python, docker, programming, github, backend, ci/cd, java, aws, scala</t>
  </si>
  <si>
    <t>Rally Health</t>
  </si>
  <si>
    <t>python, git, programming, c, matplotlib, github, pandas, sql, ai, machine_learning, unix</t>
  </si>
  <si>
    <t>Annapolis, MD</t>
  </si>
  <si>
    <t>JLG Industries</t>
  </si>
  <si>
    <t>Machinery</t>
  </si>
  <si>
    <t>Backend - Secure Quality Tools &amp; Infrastructure</t>
  </si>
  <si>
    <t>microsoft, ci/cd, cloud, gcp, aws, go, azure</t>
  </si>
  <si>
    <t>(Cloud Services)</t>
  </si>
  <si>
    <t>cloud, saas, microsoft, ci/cd, aws, rust, go, azure, bash, c++</t>
  </si>
  <si>
    <t>sql, programming, database</t>
  </si>
  <si>
    <t>Minnesota, United States</t>
  </si>
  <si>
    <t>Tata Consultancy Services</t>
  </si>
  <si>
    <t>Clinical Data Scientist</t>
  </si>
  <si>
    <t>matplotlib, git, jupyter, nlp, python, tableau, ml, sql, ai, machine_learning, postgres</t>
  </si>
  <si>
    <t>Carta Healthcare Inc.</t>
  </si>
  <si>
    <t>scrum, azure</t>
  </si>
  <si>
    <t>eRecording Partners Network</t>
  </si>
  <si>
    <t>Full Stack Software Developer</t>
  </si>
  <si>
    <t>Video Annotation ML Startup</t>
  </si>
  <si>
    <t>back-end, ci/cd, cloud, ai/ml, agile, rust, docker, machine_learning, postgres, js, c</t>
  </si>
  <si>
    <t>TEEMA</t>
  </si>
  <si>
    <t>Operations Analyst</t>
  </si>
  <si>
    <t>Sap Business Operations Analyst</t>
  </si>
  <si>
    <t>excel, sap</t>
  </si>
  <si>
    <t>TEKtalent Inc</t>
  </si>
  <si>
    <t>Pasadena, TX</t>
  </si>
  <si>
    <t>node.js, cloud, javascript, aws, agile, docker, azure</t>
  </si>
  <si>
    <t>Talkdesk</t>
  </si>
  <si>
    <t>Frontend - Boundary</t>
  </si>
  <si>
    <t>backend, frontend, cloud, ember.js, css, javascript, html, js</t>
  </si>
  <si>
    <t>Island, KY</t>
  </si>
  <si>
    <t>Disaster Recovery Tools Lead Software Engineer</t>
  </si>
  <si>
    <t>git, json, java, shell, aws, splunk, agile, python, coding, programming, jira, linux, sharepoint, bitbucket</t>
  </si>
  <si>
    <t>ZAR IT Solutions</t>
  </si>
  <si>
    <t>Aem Lead Business Analyst/Scrum Master</t>
  </si>
  <si>
    <t>agile, scrum</t>
  </si>
  <si>
    <t>Kansas City, KS</t>
  </si>
  <si>
    <t>database, power_bi, server, bi, sql, excel</t>
  </si>
  <si>
    <t>Miami, FL</t>
  </si>
  <si>
    <t>Eberjey</t>
  </si>
  <si>
    <t>Apparel &amp; Fashion</t>
  </si>
  <si>
    <t>Senior Marketing Analyst</t>
  </si>
  <si>
    <t>database, saas, tableau, sql</t>
  </si>
  <si>
    <t>Weedmaps</t>
  </si>
  <si>
    <t>Network Analyst</t>
  </si>
  <si>
    <t>Senior Network Analyst</t>
  </si>
  <si>
    <t>US Remote Eligible</t>
  </si>
  <si>
    <t>cloud, python, programming, go</t>
  </si>
  <si>
    <t>Edward Jones</t>
  </si>
  <si>
    <t>Business Analyst Sap P2P_ 100% Remote</t>
  </si>
  <si>
    <t>sap, ai</t>
  </si>
  <si>
    <t>vb.net, sql, server</t>
  </si>
  <si>
    <t>Data Analyst Iii</t>
  </si>
  <si>
    <t>r, sas, aws, python, programming, tableau, sql, azure</t>
  </si>
  <si>
    <t>Calendly</t>
  </si>
  <si>
    <t>Senior Analyst, Healthcare</t>
  </si>
  <si>
    <t>saas, powerpoint, excel</t>
  </si>
  <si>
    <t>CB Insights</t>
  </si>
  <si>
    <t>scrum, cloud, java, css, javascript, html, programming, apache, server, azure</t>
  </si>
  <si>
    <t>microsoft, tableau, excel</t>
  </si>
  <si>
    <t>Tinuiti</t>
  </si>
  <si>
    <t>Simi Valley, CA</t>
  </si>
  <si>
    <t>Software Engineer, Data</t>
  </si>
  <si>
    <t>ruby, agile, python, looker, warehousing, aws, redshift, etl, sql, machine_learning, airflow, coding</t>
  </si>
  <si>
    <t>Reverb</t>
  </si>
  <si>
    <t>Music</t>
  </si>
  <si>
    <t>cloud, python, r, looker, spark, aws, tableau, ml, sql, machine_learning</t>
  </si>
  <si>
    <t>Possible</t>
  </si>
  <si>
    <t>c</t>
  </si>
  <si>
    <t>Bethlehem, PA</t>
  </si>
  <si>
    <t>Sapiens</t>
  </si>
  <si>
    <t>database, cloud, python, php, warehousing, golang, mysql, bash</t>
  </si>
  <si>
    <t>Mailchimp</t>
  </si>
  <si>
    <t>Senior, Software Engineer, Productivity Engineering</t>
  </si>
  <si>
    <t>ci/cd, javascript, agile, slack, programming, go, bitbucket</t>
  </si>
  <si>
    <t>Magic Leap</t>
  </si>
  <si>
    <t>West Valley City, UT</t>
  </si>
  <si>
    <t>data_lake, database, cloud, python, hadoop, git, slack, programming, spark, aws, redshift, etl, sql, machine_learning, airflow, aurora</t>
  </si>
  <si>
    <t>Guru (getguru.com)</t>
  </si>
  <si>
    <t>Orange, CA</t>
  </si>
  <si>
    <t>Remote Sitecore Developer</t>
  </si>
  <si>
    <t>powershell, database, git, t-sql, cloud, ajax, json, css, javascript, aws, html, agile, mongo, xml, asp.net, sql, jquery, server, c</t>
  </si>
  <si>
    <t>Birmingham, AL</t>
  </si>
  <si>
    <t>Greater Phoenix Area</t>
  </si>
  <si>
    <t>Senior Sales Operations Manager</t>
  </si>
  <si>
    <t>excel, gdpr, outlook, word, agile, powerpoint</t>
  </si>
  <si>
    <t>Cambridge, MA</t>
  </si>
  <si>
    <t>Pegasystems</t>
  </si>
  <si>
    <t>power_bi, r, microsoft, go, azure, powerbi</t>
  </si>
  <si>
    <t>Granicus</t>
  </si>
  <si>
    <t>javascript, agile, python, frontend, saas, css, backend, microsoft, codebase, aws</t>
  </si>
  <si>
    <t>Hearsay Systems</t>
  </si>
  <si>
    <t>Staff Software Engineer, Ios</t>
  </si>
  <si>
    <t>ios, swift</t>
  </si>
  <si>
    <t>Brooklyn, NY</t>
  </si>
  <si>
    <t>Etsy</t>
  </si>
  <si>
    <t>oracle, microsoft, ci/cd, javascript, html, agile, coding, nosql, devops</t>
  </si>
  <si>
    <t>DataHouse</t>
  </si>
  <si>
    <t>powerpoint, microsoft, excel</t>
  </si>
  <si>
    <t>Shapeways</t>
  </si>
  <si>
    <t>Data Analyst With Strong Sql</t>
  </si>
  <si>
    <t>IntraEdge</t>
  </si>
  <si>
    <t>python</t>
  </si>
  <si>
    <t>Business Analyst - Onsite Position</t>
  </si>
  <si>
    <t>agile, visio</t>
  </si>
  <si>
    <t>Cherry Hill, NJ</t>
  </si>
  <si>
    <t>agile, python, hadoop, spark, java, aws, ml, keras, sql, tensorflow, machine_learning, scala, postgres</t>
  </si>
  <si>
    <t>Renton, WA</t>
  </si>
  <si>
    <t>Alaska, United States</t>
  </si>
  <si>
    <t>Mulesoft Developer</t>
  </si>
  <si>
    <t>ibm, oracle, iot, microsoft, xml, jse/jee</t>
  </si>
  <si>
    <t>cloud, aws, agile, python, sql, server, devops, c</t>
  </si>
  <si>
    <t>Tampa, FL</t>
  </si>
  <si>
    <t>database, pl/sql, cloud, javascript, python, json, slack, t-sql, mysql, snowflake, sql</t>
  </si>
  <si>
    <t>ujet.cx</t>
  </si>
  <si>
    <t>database, javascript, html, asp.net, sql, jquery, server, c</t>
  </si>
  <si>
    <t>Planet Technology</t>
  </si>
  <si>
    <t>Costpoint Business Analyst</t>
  </si>
  <si>
    <t>database, power_bi, oracle, microsoft, cognos, sql</t>
  </si>
  <si>
    <t>Full Stack Engineer</t>
  </si>
  <si>
    <t>Senior Full Stack Engineer, Workbench Analyze</t>
  </si>
  <si>
    <t>Develop</t>
  </si>
  <si>
    <t>scala, bloomberg, tensorflow</t>
  </si>
  <si>
    <t>Domino Data Lab</t>
  </si>
  <si>
    <t>Iowa City, IA</t>
  </si>
  <si>
    <t>powershell, warehousing, cloud, aws, pyspark, redshift, python, etl, bigquery, snowflake, sql, server, azure</t>
  </si>
  <si>
    <t>Applicantz</t>
  </si>
  <si>
    <t>word, powerpoint, warehousing, microsoft, sql, excel</t>
  </si>
  <si>
    <t>Home, PA</t>
  </si>
  <si>
    <t>Highmark Inc.</t>
  </si>
  <si>
    <t>Product Owner</t>
  </si>
  <si>
    <t>Digital Product Owner</t>
  </si>
  <si>
    <t>Mobile App</t>
  </si>
  <si>
    <t>ios, agile</t>
  </si>
  <si>
    <t>New Mexico, United States</t>
  </si>
  <si>
    <t>Cardinal Health</t>
  </si>
  <si>
    <t>Senior Procurement Operations Analyst</t>
  </si>
  <si>
    <t>saas, gitlab, devops</t>
  </si>
  <si>
    <t>GitLab</t>
  </si>
  <si>
    <t>r, database, microsoft, python, sql, machine_learning</t>
  </si>
  <si>
    <t>Jackson, MI</t>
  </si>
  <si>
    <t>EPITEC</t>
  </si>
  <si>
    <t>Senior Analyst, Marketing Effectiveness</t>
  </si>
  <si>
    <t>bi, saas, sql, excel</t>
  </si>
  <si>
    <t>HUMAN</t>
  </si>
  <si>
    <t>cloud, devops, aws, snowflake, azure</t>
  </si>
  <si>
    <t>Impact Makers</t>
  </si>
  <si>
    <t>Software Engineer Ii, Backend</t>
  </si>
  <si>
    <t>cloud, javascript, java, sql, nosql, ai, machine_learning, scala</t>
  </si>
  <si>
    <t>graphql, cloud, saas, javascript, ruby, agile</t>
  </si>
  <si>
    <t>WeSpire</t>
  </si>
  <si>
    <t>South Bend, IN</t>
  </si>
  <si>
    <t>Daly City, CA</t>
  </si>
  <si>
    <t>Full-Stack Software Engineer</t>
  </si>
  <si>
    <t>SaaS ScaleUp - Remote</t>
  </si>
  <si>
    <t>saas, ruby</t>
  </si>
  <si>
    <t>DL Remote</t>
  </si>
  <si>
    <t>cloud, gcp, mysql, python, etl, sql, nosql, ai, spark</t>
  </si>
  <si>
    <t>Marketing Data Analyst</t>
  </si>
  <si>
    <t>excel, microsoft, bi</t>
  </si>
  <si>
    <t>Brooksource</t>
  </si>
  <si>
    <t>iot, coding</t>
  </si>
  <si>
    <t>Beam Dental</t>
  </si>
  <si>
    <t>Staff Data Scientist</t>
  </si>
  <si>
    <t>cloud, python, docker, r, programming, nlp, sql, machine_learning</t>
  </si>
  <si>
    <t>Cityblock Health</t>
  </si>
  <si>
    <t>Software Engineer, Customer Escalation</t>
  </si>
  <si>
    <t>codebase, ruby, python</t>
  </si>
  <si>
    <t>Washington, United States</t>
  </si>
  <si>
    <t>EasyPost</t>
  </si>
  <si>
    <t>Remote Spring Boot Developer</t>
  </si>
  <si>
    <t>docker, cloud</t>
  </si>
  <si>
    <t>Huntsville, AL</t>
  </si>
  <si>
    <t>Financial Analyst Clinical Research</t>
  </si>
  <si>
    <t>RVR Consulting Group</t>
  </si>
  <si>
    <t>Contact Sitecore Developer</t>
  </si>
  <si>
    <t>Warwick, NY</t>
  </si>
  <si>
    <t>Kelly Science, Engineering, Technology &amp; Telecom</t>
  </si>
  <si>
    <t>Senior Data Analyst, Experience Innovation</t>
  </si>
  <si>
    <t>database, cloud, saas, aws, tableau, snowflake, ai</t>
  </si>
  <si>
    <t>Business Consultant</t>
  </si>
  <si>
    <t>database, word, css, powerpoint, php, microsoft, java, html, excel</t>
  </si>
  <si>
    <t>Kansas, United States</t>
  </si>
  <si>
    <t>javascript, ruby, agile, python, hadoop, html5, php, java, nosql, go</t>
  </si>
  <si>
    <t>Indiegogo</t>
  </si>
  <si>
    <t>cloud, javascript, python, css, programming, java, html, etl, rust, sql</t>
  </si>
  <si>
    <t>Mozilla</t>
  </si>
  <si>
    <t>Qa Software Engineer</t>
  </si>
  <si>
    <t>Python - Banking</t>
  </si>
  <si>
    <t>python, jira, docker, git, rust, atlassian</t>
  </si>
  <si>
    <t>Azure Data Engineer</t>
  </si>
  <si>
    <t>azure</t>
  </si>
  <si>
    <t>ConnectTel, Inc.</t>
  </si>
  <si>
    <t>Software Engineer, High Availability</t>
  </si>
  <si>
    <t>scala, unix, shell, ruby, programming, go</t>
  </si>
  <si>
    <t>bash, scala, shell, python, programming, sql, spark</t>
  </si>
  <si>
    <t>Dublin, OH</t>
  </si>
  <si>
    <t>CCS IT</t>
  </si>
  <si>
    <t>Software Developer, App Experience</t>
  </si>
  <si>
    <t>javascript, programming, c, codebase, java, go, kotlin, swift</t>
  </si>
  <si>
    <t>Remitly</t>
  </si>
  <si>
    <t>Dynamics Nav Business Analyst</t>
  </si>
  <si>
    <t>$95,000 - Remote</t>
  </si>
  <si>
    <t>microsoft</t>
  </si>
  <si>
    <t>Secaucus, NJ</t>
  </si>
  <si>
    <t>Software Engineer In Test</t>
  </si>
  <si>
    <t>cloud, agile, python, jira, git, programming, devops, ci/cd, machine_learning</t>
  </si>
  <si>
    <t>Boulder, CO</t>
  </si>
  <si>
    <t>NetApp</t>
  </si>
  <si>
    <t>scala, iot, scrum, microsoft, ci/cd, jupyter, c++, cloud, java, shell, ai/ml, aws, agile, redshift, python, programming, linux, sql, docker, bi, server, devops, spark</t>
  </si>
  <si>
    <t>Staffing Technologies</t>
  </si>
  <si>
    <t>cloud, aws, agile, redshift, hadoop, sql, nosql, postgres, spark</t>
  </si>
  <si>
    <t>The Judge Group</t>
  </si>
  <si>
    <t>Product Analyst</t>
  </si>
  <si>
    <t>agile, bi, sql</t>
  </si>
  <si>
    <t>Leawood, KS</t>
  </si>
  <si>
    <t>C2FO</t>
  </si>
  <si>
    <t>San Antonio, Texas Metropolitan Area</t>
  </si>
  <si>
    <t>Business Systems Analyst, Salesforce Cpq</t>
  </si>
  <si>
    <t>cloud, agile, excel</t>
  </si>
  <si>
    <t>Zscaler</t>
  </si>
  <si>
    <t>etl</t>
  </si>
  <si>
    <t>Trust In SODA</t>
  </si>
  <si>
    <t>Senior Software Engineer, Machine Learning</t>
  </si>
  <si>
    <t>python, programming, keras, sql, tensorflow, ai, machine_learning, scikit-learn, c++</t>
  </si>
  <si>
    <t>AKASA</t>
  </si>
  <si>
    <t>sql, excel, outlook, powerpoint, word, microsoft</t>
  </si>
  <si>
    <t>Forrest Solutions</t>
  </si>
  <si>
    <t>database, javascript, fullstack, aws, php, sql</t>
  </si>
  <si>
    <t>Data Analyst With Security Clearance</t>
  </si>
  <si>
    <t>excel, oracle, microsoft, tableau, sql, powerbi</t>
  </si>
  <si>
    <t>Software Engineer/Java/160K/Remote!</t>
  </si>
  <si>
    <t>java, aws</t>
  </si>
  <si>
    <t>back-end, iot, cloud, java, postgresql, nosql, ai, machine_learning, c</t>
  </si>
  <si>
    <t>Cloud Services</t>
  </si>
  <si>
    <t>cloud, golang</t>
  </si>
  <si>
    <t>Data Engineer-21-01325</t>
  </si>
  <si>
    <t>r, scala, database, scrum, cloud, pyspark, agile, python, coding, programming, etl, sql, azure, spark</t>
  </si>
  <si>
    <t>DataSoft Technologies</t>
  </si>
  <si>
    <t>Data Engineer Ii</t>
  </si>
  <si>
    <t>node.js, database, backend, saas, aws, postgresql, snowflake, sql, mongodb, go</t>
  </si>
  <si>
    <t>Lunchbox</t>
  </si>
  <si>
    <t>Cleveland, OH</t>
  </si>
  <si>
    <t>It Business Systems Analyst</t>
  </si>
  <si>
    <t>Enterprise Finance &amp; Planning (REMOTE)</t>
  </si>
  <si>
    <t>excel, oracle, outlook, word, powerpoint, visio</t>
  </si>
  <si>
    <t>Ferguson Enterprises</t>
  </si>
  <si>
    <t>Business Data Analyst</t>
  </si>
  <si>
    <t>sql, tableau, css</t>
  </si>
  <si>
    <t>Customer of K2 Partnering</t>
  </si>
  <si>
    <t>saas, agile, jira</t>
  </si>
  <si>
    <t>Morrisville, NC</t>
  </si>
  <si>
    <t>Digital Analyst 21-01460</t>
  </si>
  <si>
    <t>r, microsoft, power_bi, sas, python, coding, tableau, sql, powerbi</t>
  </si>
  <si>
    <t>Bi/Data Analyst</t>
  </si>
  <si>
    <t>tableau, sql, bi, powerbi</t>
  </si>
  <si>
    <t>Pricing Analyst</t>
  </si>
  <si>
    <t>Senior Pricing Analyst</t>
  </si>
  <si>
    <t>CO-OP Financial Services</t>
  </si>
  <si>
    <t>Bridgeport, CT</t>
  </si>
  <si>
    <t>Chicago, IL or Remote</t>
  </si>
  <si>
    <t>cloud, ruby, python, gcp, vue, c, backend, java, aws, azure</t>
  </si>
  <si>
    <t>VetJobs</t>
  </si>
  <si>
    <t>Military</t>
  </si>
  <si>
    <t>Backend (Remote)</t>
  </si>
  <si>
    <t>database, java, aws, programming, sql</t>
  </si>
  <si>
    <t>Upgrade, Inc.</t>
  </si>
  <si>
    <t>powershell, warehousing, ssis, cloud, power_bi, aws, pyspark, redshift, python, tableau, etl, bigquery, snowflake, sql, server, azure</t>
  </si>
  <si>
    <t>San Rafael, CA</t>
  </si>
  <si>
    <t>Ascent Services Group</t>
  </si>
  <si>
    <t>Principal Product Manager, Platform Security</t>
  </si>
  <si>
    <t>scrum, gdpr, excel</t>
  </si>
  <si>
    <t>ServiceNow</t>
  </si>
  <si>
    <t>database, cloud, sql</t>
  </si>
  <si>
    <t>Senior Product Manager</t>
  </si>
  <si>
    <t>SEO</t>
  </si>
  <si>
    <t>agile, jira, sql, c</t>
  </si>
  <si>
    <t>Public.com</t>
  </si>
  <si>
    <t>agile, python, jira, r, saas, looker, warehousing, tableau, etl, snowflake, sql, machine_learning, airflow</t>
  </si>
  <si>
    <t>New Relic, Inc.</t>
  </si>
  <si>
    <t>Associate Software Development Engineer In Test</t>
  </si>
  <si>
    <t>cloud, agile, scrum, saas, programming, redis, java, aws, postgresql, ml, sql, kanban, machine_learning, kotlin, coding</t>
  </si>
  <si>
    <t>Providence, RI</t>
  </si>
  <si>
    <t>Virgin Pulse</t>
  </si>
  <si>
    <t>cloud, javascript, agile, programming, ci/cd, java, aws, ml, ai</t>
  </si>
  <si>
    <t>Appian Corporation</t>
  </si>
  <si>
    <t>looker, tableau, sql</t>
  </si>
  <si>
    <t>Madison Reed</t>
  </si>
  <si>
    <t>Cosmetics</t>
  </si>
  <si>
    <t>Denton, TX</t>
  </si>
  <si>
    <t>Servicenow Cmp Developer  Exp. Is</t>
  </si>
  <si>
    <t>MUST)]</t>
  </si>
  <si>
    <t>unix/linux, powershell, oracle, perl, database, cloud, saas, ajax, java, css, javascript, shell, aws, html, mysql, xml, sql, jquery, machine_learning, azure</t>
  </si>
  <si>
    <t>SREYO</t>
  </si>
  <si>
    <t>Senior Data Scientist, Cyber Security</t>
  </si>
  <si>
    <t>r, scala, cloud, python, matlab, hadoop, machine_learning, spark</t>
  </si>
  <si>
    <t>HuntSource</t>
  </si>
  <si>
    <t>Senior Data Engineer-Remote</t>
  </si>
  <si>
    <t>data_lake, cloud, data_lakes, python, server, powershell, c, oracle, microsoft, aws, sql, nosql, azure, ssis</t>
  </si>
  <si>
    <t>Press Ganey</t>
  </si>
  <si>
    <t>Information Technology Business Analyst</t>
  </si>
  <si>
    <t>Hoboken, NJ</t>
  </si>
  <si>
    <t>Majhi Group</t>
  </si>
  <si>
    <t>C#/.Net Developer</t>
  </si>
  <si>
    <t>github, git, gitlab, agile, vb.net, bitbucket, c</t>
  </si>
  <si>
    <t>CVP (Customer Value Partners)</t>
  </si>
  <si>
    <t>bloomberg, aws, python, redshift, postgresql, machine_learning, go</t>
  </si>
  <si>
    <t>SentiLink</t>
  </si>
  <si>
    <t>scrum, cloud, aws, agile, sql</t>
  </si>
  <si>
    <t>Portsmouth, NH</t>
  </si>
  <si>
    <t>Alexander Technology Group</t>
  </si>
  <si>
    <t>Infrastructure &amp; Operations</t>
  </si>
  <si>
    <t>word, cloud, jira, visio, powerpoint, devops, sharepoint, go, azure, excel</t>
  </si>
  <si>
    <t>New Britain, CT</t>
  </si>
  <si>
    <t>Stanley Black &amp; Decker, Inc.</t>
  </si>
  <si>
    <t>Consumer Goods</t>
  </si>
  <si>
    <t>Software Development Engineer Iii</t>
  </si>
  <si>
    <t>cloud, agile/scrum, javascript, python, docker, saas, vue, php, java, mysql, snowflake, go, airflow</t>
  </si>
  <si>
    <t>TUNE</t>
  </si>
  <si>
    <t>Independence, MO</t>
  </si>
  <si>
    <t>Remote friendly</t>
  </si>
  <si>
    <t>node.js, git, agile, programming, postgresql, sql, server, c</t>
  </si>
  <si>
    <t>Plano, TX</t>
  </si>
  <si>
    <t>Imagine Communications</t>
  </si>
  <si>
    <t>Broadcast Media</t>
  </si>
  <si>
    <t>Business Systems Analyst</t>
  </si>
  <si>
    <t>database, agile, powerpoint, microsoft, java, sql, unix</t>
  </si>
  <si>
    <t>Wilkes-Barre, PA</t>
  </si>
  <si>
    <t>General Dynamics Information Technology</t>
  </si>
  <si>
    <t>back-end, node.js, cloud, gcp, aws, agile, azure</t>
  </si>
  <si>
    <t>Louisville, KY</t>
  </si>
  <si>
    <t>Financial Planning Analyst</t>
  </si>
  <si>
    <t>excel, microsoft, tableau, sql</t>
  </si>
  <si>
    <t>Greater Billings Area</t>
  </si>
  <si>
    <t>Cloudera</t>
  </si>
  <si>
    <t>North Las Vegas, NV</t>
  </si>
  <si>
    <t>java, python, etl</t>
  </si>
  <si>
    <t>Elsdon Consulting ltd</t>
  </si>
  <si>
    <t>backend, c++, cloud, gcp, aws, python, ai, azure</t>
  </si>
  <si>
    <t>Improbable</t>
  </si>
  <si>
    <t>Software Development Engineer In Test</t>
  </si>
  <si>
    <t>java, javascript, mysql, coding, selenium, sql</t>
  </si>
  <si>
    <t>Principal Big Data Engineer</t>
  </si>
  <si>
    <t>python, programming, etl, snowflake, sql</t>
  </si>
  <si>
    <t>App Annie</t>
  </si>
  <si>
    <t>Senior Java Software Engineer</t>
  </si>
  <si>
    <t>javascript, agile, hadoop, docker, git, json, mongodb, spark, java, html, etl, xml, scala, coding</t>
  </si>
  <si>
    <t>Iowa Center, IA</t>
  </si>
  <si>
    <t>Order Management (REMOTE)</t>
  </si>
  <si>
    <t>word, visio, powerpoint, oracle, outlook, excel</t>
  </si>
  <si>
    <t>visio</t>
  </si>
  <si>
    <t>North Highland</t>
  </si>
  <si>
    <t>Microstrategy Data Analyst</t>
  </si>
  <si>
    <t>database, word, server, powerpoint, microstrategy, t-sql, etl, sql, go, excel, ssis, ssrs</t>
  </si>
  <si>
    <t>Eden Prairie, MN</t>
  </si>
  <si>
    <t>Strategy &amp; Analytics</t>
  </si>
  <si>
    <t>python, bi, r, matlab, qlik, tableau, sql, powerbi</t>
  </si>
  <si>
    <t>cloud, git, programming, java, aws</t>
  </si>
  <si>
    <t>Cengage Group</t>
  </si>
  <si>
    <t>Software Engineer, Platform</t>
  </si>
  <si>
    <t>scala, java, python, linux, docker, go</t>
  </si>
  <si>
    <t>Rockerbox</t>
  </si>
  <si>
    <t>Business Operations Analyst</t>
  </si>
  <si>
    <t>microsoft, spreadsheet</t>
  </si>
  <si>
    <t>CBRE</t>
  </si>
  <si>
    <t>QA</t>
  </si>
  <si>
    <t>cloud, python, iot, ci/cd</t>
  </si>
  <si>
    <t>Latch</t>
  </si>
  <si>
    <t>Piscataway, NJ</t>
  </si>
  <si>
    <t>Flutter Developer</t>
  </si>
  <si>
    <t>excel, ios</t>
  </si>
  <si>
    <t>Jefferson County, AR</t>
  </si>
  <si>
    <t>Sugar Land, TX</t>
  </si>
  <si>
    <t>Davie, FL</t>
  </si>
  <si>
    <t>cloud, javascript, ruby, docker, slack, ci/cd, golang, aws</t>
  </si>
  <si>
    <t>FireHydrant</t>
  </si>
  <si>
    <t>Clinical And Product Analyst</t>
  </si>
  <si>
    <t>saas</t>
  </si>
  <si>
    <t>Sonde Health, Inc.</t>
  </si>
  <si>
    <t>Research Analyst</t>
  </si>
  <si>
    <t>Senior Research Analyst, Insights</t>
  </si>
  <si>
    <t>r, programming, microsoft, excel, spss</t>
  </si>
  <si>
    <t>NielsenIQ</t>
  </si>
  <si>
    <t>Compliance Analyst</t>
  </si>
  <si>
    <t>Senior Compliance Analyst</t>
  </si>
  <si>
    <t>excel, word</t>
  </si>
  <si>
    <t>Assurant</t>
  </si>
  <si>
    <t>Senior Analyst, Technology Strategy, Planning, And Risk</t>
  </si>
  <si>
    <t>r, powerpoint, macros, microsoft, go, excel</t>
  </si>
  <si>
    <t>Ticketmaster</t>
  </si>
  <si>
    <t>Entertainment</t>
  </si>
  <si>
    <t>Professional Business Analyst</t>
  </si>
  <si>
    <t>Junior Product Manager, Mobile Application</t>
  </si>
  <si>
    <t>Remote, US</t>
  </si>
  <si>
    <t>scrum, backend, agile, sql</t>
  </si>
  <si>
    <t>Superpedestrian</t>
  </si>
  <si>
    <t>Associate Software Engineer</t>
  </si>
  <si>
    <t>visio, c, microsoft, java, excel, coding</t>
  </si>
  <si>
    <t>UnitedHealthcare</t>
  </si>
  <si>
    <t>cloud, java, javascript, agile, no-sql, devops</t>
  </si>
  <si>
    <t>numpy, python, docker, r, saas, spark, pandas, ci/cd, aws, nlp, pyspark, redshift, sql, apache, machine_learning, go, airflow, scikit-learn, dplyr</t>
  </si>
  <si>
    <t>Phreesia</t>
  </si>
  <si>
    <t>backend, java, mysql, python, nosql, c</t>
  </si>
  <si>
    <t>X4 Technology</t>
  </si>
  <si>
    <t>Senior Machine Learning Engineer -Freckle By Renaissance</t>
  </si>
  <si>
    <t>r, agile, python, sql, machine_learning</t>
  </si>
  <si>
    <t>Senior Staff Software Engineer, Backend</t>
  </si>
  <si>
    <t>Associate Software Engineer, Site Reliability Engineering</t>
  </si>
  <si>
    <t>database, cloud, ruby, python, linux, docker, frontend, ios, slack, programming, php, c, backend, java, aws, mysql, apache, go</t>
  </si>
  <si>
    <t>Cinnaminson, NJ</t>
  </si>
  <si>
    <t>POOLCORP</t>
  </si>
  <si>
    <t>Data Management</t>
  </si>
  <si>
    <t>database, cloud, agile, python, spark, ci/cd, aws, pyspark, sql, coding</t>
  </si>
  <si>
    <t>Verana Health</t>
  </si>
  <si>
    <t>Senior Mobile Software Engineer, Android Sdks</t>
  </si>
  <si>
    <t>java, kotlin, programming, bi</t>
  </si>
  <si>
    <t>JW Player</t>
  </si>
  <si>
    <t>Team Lead Software Engineer, Hotels</t>
  </si>
  <si>
    <t>datadog, cloud, agile, python, gcp, ios, backend, redis, sql, machine_learning, scala, kotlin, swift</t>
  </si>
  <si>
    <t>Hopper</t>
  </si>
  <si>
    <t>tableau</t>
  </si>
  <si>
    <t>North Carolina, United States</t>
  </si>
  <si>
    <t>Storable</t>
  </si>
  <si>
    <t>Senior Market Research Analyst</t>
  </si>
  <si>
    <t>python, r, qlik, nlp, redshift, tableau, snowflake, sql</t>
  </si>
  <si>
    <t>WGSN</t>
  </si>
  <si>
    <t>Greensboro, NC</t>
  </si>
  <si>
    <t>visio, tableau</t>
  </si>
  <si>
    <t>Quantum Metric</t>
  </si>
  <si>
    <t>Sap Master Data Software Engineer</t>
  </si>
  <si>
    <t>Nationwide</t>
  </si>
  <si>
    <t>sap, ibm</t>
  </si>
  <si>
    <t>Snowflake Developer</t>
  </si>
  <si>
    <t>snowflake, aws, sql, python, programming, etl, machine_learning, database</t>
  </si>
  <si>
    <t>GSPANN Technologies, Inc</t>
  </si>
  <si>
    <t>cloud, python, json, mongodb, java, aws, mysql, redshift, tableau, sql, nosql, scala, c++, powerbi</t>
  </si>
  <si>
    <t>Modis</t>
  </si>
  <si>
    <t>Front End Software Engineer</t>
  </si>
  <si>
    <t>JavaScript, React</t>
  </si>
  <si>
    <t>macros, frontend, javascript, mysql, sql, postgres</t>
  </si>
  <si>
    <t>Fort Lauderdale, FL</t>
  </si>
  <si>
    <t>database, tableau, snowflake, postgres</t>
  </si>
  <si>
    <t>Englewood, CO</t>
  </si>
  <si>
    <t>Telecom</t>
  </si>
  <si>
    <t>Boise, ID</t>
  </si>
  <si>
    <t>mysql, agile, javascript/typescript, sql, nosql, mongodb, postgres</t>
  </si>
  <si>
    <t>Nebraska, United States</t>
  </si>
  <si>
    <t>Full Stack Developer- React</t>
  </si>
  <si>
    <t>C#-21-01347</t>
  </si>
  <si>
    <t>database, javascript, sass, agile, node, visio, asp.net, server, node.js, git, css, fullstack, programming, c, html, sql, coding, jquery</t>
  </si>
  <si>
    <t>cloud, docker, gcp, programming, spark, java, aws, apache, azure, scala</t>
  </si>
  <si>
    <t>excel, database, frontend, cloud, unix, json, java, css, javascript, html, agile, postgresql, sql</t>
  </si>
  <si>
    <t>Cedar Rapids, IA</t>
  </si>
  <si>
    <t>iboss</t>
  </si>
  <si>
    <t>cloud, javascript, frontend, aws, ai</t>
  </si>
  <si>
    <t>Senior Marketing Data Scientist</t>
  </si>
  <si>
    <t>power_bi, nlp, programming, tableau</t>
  </si>
  <si>
    <t>Shipt</t>
  </si>
  <si>
    <t>Senior Digital Technology Business Analyst- Remote</t>
  </si>
  <si>
    <t>oracle, warehousing, agile</t>
  </si>
  <si>
    <t>Professional Diversity Network</t>
  </si>
  <si>
    <t>Senior Principal Software Engineer</t>
  </si>
  <si>
    <t>Full Stack</t>
  </si>
  <si>
    <t>unix/linux, database, cloud, hadoop, fullstack, devops, spark, backend, java, aws</t>
  </si>
  <si>
    <t>Discover Financial Services</t>
  </si>
  <si>
    <t>database, cloud, power_bi, html, tableau</t>
  </si>
  <si>
    <t>Conshohocken, PA</t>
  </si>
  <si>
    <t>Fingerpaint</t>
  </si>
  <si>
    <t>node.js, codebase, cloud, scrum/agile, ruby, docker</t>
  </si>
  <si>
    <t>San Juan Capistrano, CA</t>
  </si>
  <si>
    <t>Build Infrastructure</t>
  </si>
  <si>
    <t>datadog, ruby, docker, golang, aws</t>
  </si>
  <si>
    <t>Stitch Fix</t>
  </si>
  <si>
    <t>Grand Rapids, MI</t>
  </si>
  <si>
    <t>database, sql, bi</t>
  </si>
  <si>
    <t>Beacon Hill Staffing Group</t>
  </si>
  <si>
    <t>Junior Business Analyst</t>
  </si>
  <si>
    <t>Marketing Analytics</t>
  </si>
  <si>
    <t>r, numpy, pandas, scikit-learn, sas, python, tableau, ml, sql, machine_learning, powerbi</t>
  </si>
  <si>
    <t>Greenville-Spartanburg-Anderson, South Carolina Area</t>
  </si>
  <si>
    <t>Purpose Financial</t>
  </si>
  <si>
    <t>Lead/Senior Software Engineer, Health Applications</t>
  </si>
  <si>
    <t>git, c++, agile, coding, programming, c</t>
  </si>
  <si>
    <t>Performance Data Analyst</t>
  </si>
  <si>
    <t>qlik</t>
  </si>
  <si>
    <t>Premier Research</t>
  </si>
  <si>
    <t>data_lake, graphql, cloud, python, bigquery, node, docker, bi, sql, airflow, coding, postgres</t>
  </si>
  <si>
    <t>MotoRefi</t>
  </si>
  <si>
    <t>Senior Machine Learning/Bioinformatics Software Engineer, Research</t>
  </si>
  <si>
    <t>cloud, ai/ml, python, frontend, backend, mysql, postgresql, nosql, go</t>
  </si>
  <si>
    <t>Invitae</t>
  </si>
  <si>
    <t>Billing</t>
  </si>
  <si>
    <t>cloud, agile, go</t>
  </si>
  <si>
    <t>Dialpad</t>
  </si>
  <si>
    <t>Senior Software Engineer, Fitness</t>
  </si>
  <si>
    <t>github, graphql, node.js, ci/cd, javascript, sql, docker, nosql, html5</t>
  </si>
  <si>
    <t>agile, sql, c</t>
  </si>
  <si>
    <t>Mountlake Terrace, WA</t>
  </si>
  <si>
    <t>Bi Data Analyst</t>
  </si>
  <si>
    <t>gitlab, agile, jira, bi, git, scrum, looker, aws, redshift, tableau, etl, sql, airflow</t>
  </si>
  <si>
    <t>Vroom</t>
  </si>
  <si>
    <t>Automotive</t>
  </si>
  <si>
    <t>Solutions Engineering - Azure - Remote</t>
  </si>
  <si>
    <t>cloud, javascript, agile, asp.net, server, microsoft, ci/cd, sql, azure, jquery</t>
  </si>
  <si>
    <t>r, cloud, nlp, agile, python, slack, ml, mlops, ai, machine_learning</t>
  </si>
  <si>
    <t>Urbint</t>
  </si>
  <si>
    <t>graphql, javascript, ruby, python, hadoop, programming, mongodb, c, oracle, redis, mysql, redshift, postgresql, xml, sql, nosql</t>
  </si>
  <si>
    <t>Groove</t>
  </si>
  <si>
    <t>Seniorgoogle Cloud Data Engineer</t>
  </si>
  <si>
    <t>iot, warehousing, cloud, gcp, programming, looker, spark</t>
  </si>
  <si>
    <t>Techolution</t>
  </si>
  <si>
    <t>cloud, agile, python, linux, docker, scrum, gcp, programming, devops, aws, kanban, go</t>
  </si>
  <si>
    <t>Home, KS</t>
  </si>
  <si>
    <t>Big Data</t>
  </si>
  <si>
    <t>data_lake, github, ci/cd, cloud, agile/scrum, shell, aws, agile, redshift, python, programming, hadoop, sql, devops, azure</t>
  </si>
  <si>
    <t>Business System Analyst</t>
  </si>
  <si>
    <t>Senior Business System Analyst</t>
  </si>
  <si>
    <t>excel, database, word, powerpoint, visio, sql</t>
  </si>
  <si>
    <t>Data Analyst/Systems Analyst</t>
  </si>
  <si>
    <t>oracle, sql, c</t>
  </si>
  <si>
    <t>NLB Services</t>
  </si>
  <si>
    <t>Albuquerque, NM</t>
  </si>
  <si>
    <t>Ascent Global Logistics</t>
  </si>
  <si>
    <t>Senior Java Backend Software Engineer</t>
  </si>
  <si>
    <t>database, cloud, agile, r, programming, mongodb, c, oracle, backend, codebase, java, mysql, nosql, ai, go</t>
  </si>
  <si>
    <t>Guidewire Software</t>
  </si>
  <si>
    <t>python, hadoop, programming, c, spark, java, sql, machine_learning, scala, airflow</t>
  </si>
  <si>
    <t>Wikimedia Foundation</t>
  </si>
  <si>
    <t>Senior Software Engineer, Dev And Tools</t>
  </si>
  <si>
    <t>cloud, programming, ci/cd, aws</t>
  </si>
  <si>
    <t>Analytics Manager</t>
  </si>
  <si>
    <t>Sales Compensation Reporting And Analytics Manager</t>
  </si>
  <si>
    <t>warehousing, redshift, tableau, etl, sql, twilio, excel</t>
  </si>
  <si>
    <t>Mulesoft Api Developer</t>
  </si>
  <si>
    <t>backend, java, programming</t>
  </si>
  <si>
    <t>Sandy Springs, GA</t>
  </si>
  <si>
    <t>Curate Partners</t>
  </si>
  <si>
    <t>Carrollton, TX</t>
  </si>
  <si>
    <t>Quality Assurance Analyst (Software Impl.</t>
  </si>
  <si>
    <t>Performance)</t>
  </si>
  <si>
    <t>scrum, saas, json, javascript, agile, python, programming, sql</t>
  </si>
  <si>
    <t>excel, spss, python, sql, go</t>
  </si>
  <si>
    <t>Hirewell</t>
  </si>
  <si>
    <t>Centennial, CO</t>
  </si>
  <si>
    <t>Software Engineer, Query</t>
  </si>
  <si>
    <t>database, c++, cloud, coding, mongodb, server, c</t>
  </si>
  <si>
    <t>MongoDB</t>
  </si>
  <si>
    <t>backend, python, programming, nosql</t>
  </si>
  <si>
    <t>HireArt</t>
  </si>
  <si>
    <t>Staff Software Engineer, Netskope Labs</t>
  </si>
  <si>
    <t>ci/cd, cloud, golang</t>
  </si>
  <si>
    <t>Senior Machine Learning Artificial Intelligence Software Engineer</t>
  </si>
  <si>
    <t>numpy, git, pandas, ci/cd, scikit-learn, cloud, java, agile, python, programming, ml, keras, pytorch, tensorflow, machine_learning</t>
  </si>
  <si>
    <t>Request Technology, LLC</t>
  </si>
  <si>
    <t>data_lake, cloud, aws, redshift, python, sql, spark</t>
  </si>
  <si>
    <t>Charlotte Metro</t>
  </si>
  <si>
    <t>Eliassen Group</t>
  </si>
  <si>
    <t>Senior Android Software Engineer For Automotive Platforms</t>
  </si>
  <si>
    <t>scrum, c++, java, agile, coding, linux</t>
  </si>
  <si>
    <t>TomTom</t>
  </si>
  <si>
    <t>Lead Back-End Software Engineer</t>
  </si>
  <si>
    <t>back-end, database, redis, saas, bigquery, ai, postgres</t>
  </si>
  <si>
    <t>Technical Software Product Manager</t>
  </si>
  <si>
    <t>Servicenow Developer</t>
  </si>
  <si>
    <t>Custom Application Development</t>
  </si>
  <si>
    <t>node.js, database, ci/cd, css, javascript, html, agile, programming, server</t>
  </si>
  <si>
    <t>GovernmentCIO</t>
  </si>
  <si>
    <t>Shop Recommendations</t>
  </si>
  <si>
    <t>python, ml, ai, machine_learning</t>
  </si>
  <si>
    <t>Machine Learning/Data Engineer-Remote</t>
  </si>
  <si>
    <t>sql, ai, machine_learning</t>
  </si>
  <si>
    <t>Senior Communications Data Analyst</t>
  </si>
  <si>
    <t>Eventbrite</t>
  </si>
  <si>
    <t>Ux Researcher-Digital Marketing</t>
  </si>
  <si>
    <t>Memphis Metropolitan Area</t>
  </si>
  <si>
    <t>Cook Systems, Inc.</t>
  </si>
  <si>
    <t>Staff Software Engineer, Data Platforms</t>
  </si>
  <si>
    <t>database, agile, mongodb, spark, ci/cd, mysql, redshift, sql, nosql, ai, machine_learning</t>
  </si>
  <si>
    <t>Manifold</t>
  </si>
  <si>
    <t>Senior Financial Analyst, Treasury</t>
  </si>
  <si>
    <t>excel, sap, microsoft, bloomberg</t>
  </si>
  <si>
    <t>Victoria's Secret</t>
  </si>
  <si>
    <t>Health Economics And Outcomes Research Analyst</t>
  </si>
  <si>
    <t>r, database, sas, programming</t>
  </si>
  <si>
    <t>Redbock - an NES Fircroft company</t>
  </si>
  <si>
    <t>Corvallis, OR</t>
  </si>
  <si>
    <t>pl/sql, cloud, agile, r, gcp, oracle, java, aws, go, azure</t>
  </si>
  <si>
    <t>Senior Full Stack Software Engineer</t>
  </si>
  <si>
    <t>graphql, back-end, javascript, node, postgresql, c</t>
  </si>
  <si>
    <t>Senior Process Improvement Consultant/Business Analyst</t>
  </si>
  <si>
    <t>excel, microsoft, outlook, word, powerpoint, visio</t>
  </si>
  <si>
    <t>Value Management Strategies, Inc.</t>
  </si>
  <si>
    <t>aws, splunk, python, tableau</t>
  </si>
  <si>
    <t>All, MO</t>
  </si>
  <si>
    <t>Software Engineer Ii: Platform</t>
  </si>
  <si>
    <t>cloud, gitlab, sass, jira, docker, frontend, slack, backend, redis, java, aws, selenium, kotlin</t>
  </si>
  <si>
    <t>LogicGate</t>
  </si>
  <si>
    <t>Growth Product Manager, Talent Network</t>
  </si>
  <si>
    <t>agile, sql</t>
  </si>
  <si>
    <t>San Antonio, TX</t>
  </si>
  <si>
    <t>cloud, aws, python, sql</t>
  </si>
  <si>
    <t>scala, database, javascript, python, rust, go</t>
  </si>
  <si>
    <t>database, agile, mysql, etl, sql, coding</t>
  </si>
  <si>
    <t>Sales Compensation Analyst</t>
  </si>
  <si>
    <t>sap, oracle, sas, tableau, sql, excel</t>
  </si>
  <si>
    <t>Lincolnshire, IL</t>
  </si>
  <si>
    <t>iRhythm Technologies, Inc.</t>
  </si>
  <si>
    <t>C#, .Net Developer With Marklogic- Banking/Financial Domain</t>
  </si>
  <si>
    <t>microsoft, cloud, json, agile, devops, azure, c</t>
  </si>
  <si>
    <t>McAllen, TX</t>
  </si>
  <si>
    <t>Product Manager, Membership</t>
  </si>
  <si>
    <t>agile/scrum, agile</t>
  </si>
  <si>
    <t>Maven</t>
  </si>
  <si>
    <t>Remote Azure Data Engineer</t>
  </si>
  <si>
    <t>data_lake, excel, warehousing, ssis, t-sql, ssas, cloud, python, programming, etl, sql, server, azure, spark</t>
  </si>
  <si>
    <t>Yoh, A Day &amp; Zimmermann Company</t>
  </si>
  <si>
    <t>data_lake, warehousing, ssis, microsoft, dax, power_bi, sql, server, ai, machine_learning, azure</t>
  </si>
  <si>
    <t>Portland, Oregon Metropolitan Area</t>
  </si>
  <si>
    <t>OmniData</t>
  </si>
  <si>
    <t>programming, sql</t>
  </si>
  <si>
    <t>Conway, AR</t>
  </si>
  <si>
    <t>US Tech Solutions</t>
  </si>
  <si>
    <t>Hollywood, FL</t>
  </si>
  <si>
    <t>BlueOwl, LLC</t>
  </si>
  <si>
    <t>python, sql</t>
  </si>
  <si>
    <t>Mastech Digital</t>
  </si>
  <si>
    <t>Digital Funds</t>
  </si>
  <si>
    <t>agile, back-end, programming, java, kotlin</t>
  </si>
  <si>
    <t>Bozeman, MT</t>
  </si>
  <si>
    <t>Figure</t>
  </si>
  <si>
    <t>MBI</t>
  </si>
  <si>
    <t>cloud, javascript, python, jira, server, css, devops, c, github, backend, html, sql, azure, coding</t>
  </si>
  <si>
    <t>Doma (fka States Title)</t>
  </si>
  <si>
    <t>scrum, cloud, aws, nlp, python, coding, ml, keras, pytorch, tensorflow, machine_learning</t>
  </si>
  <si>
    <t>Long Beach, CA</t>
  </si>
  <si>
    <t>Deploy Tools (open to remote)</t>
  </si>
  <si>
    <t>cloud, python, docker, github, ci/cd, java, aws, go, azure</t>
  </si>
  <si>
    <t>Data Integrations</t>
  </si>
  <si>
    <t>airflow, aws, nlp, python, tableau, snowflake, sql, docker, nosql, mongodb, machine_learning, powerbi, postgres</t>
  </si>
  <si>
    <t>agilon health</t>
  </si>
  <si>
    <t>Operating Tools</t>
  </si>
  <si>
    <t>javascript, java, aws, c++</t>
  </si>
  <si>
    <t>cloud, javascript, agile, python, node.js, java, aws, go</t>
  </si>
  <si>
    <t>RECUR</t>
  </si>
  <si>
    <t>Henderson, NV</t>
  </si>
  <si>
    <t>Senior Ruby On Rails Software Engineer</t>
  </si>
  <si>
    <t>Devops Software Engineer</t>
  </si>
  <si>
    <t>github, backend, microsoft, ci/cd, cloud, gcp, java, aws, ruby, agile, python, coding, programming, docker, devops</t>
  </si>
  <si>
    <t>Stamford, CT</t>
  </si>
  <si>
    <t>oracle, database, redis, power_bi, agile, sql, nosql</t>
  </si>
  <si>
    <t>Sioux Falls, SD</t>
  </si>
  <si>
    <t>excel, database, microsoft, gdpr</t>
  </si>
  <si>
    <t>tableau, sql</t>
  </si>
  <si>
    <t>Fictiv</t>
  </si>
  <si>
    <t>Mechanical Or Industrial Engineering</t>
  </si>
  <si>
    <t>Software Engineer, Query Optimizer-Remote</t>
  </si>
  <si>
    <t>database, c/c++, linux</t>
  </si>
  <si>
    <t>Redwood City, CA</t>
  </si>
  <si>
    <t>TigerGraph</t>
  </si>
  <si>
    <t>Remote Business Systems Analyst 5044</t>
  </si>
  <si>
    <t>oracle, java, sql</t>
  </si>
  <si>
    <t>TCI Technology Consulting Inc</t>
  </si>
  <si>
    <t>Oracle/Edi Business Analyst</t>
  </si>
  <si>
    <t>HYR Global Source Inc</t>
  </si>
  <si>
    <t>Front End</t>
  </si>
  <si>
    <t>agile, frontend, apache</t>
  </si>
  <si>
    <t>Senior Actuarial Pricing Analyst- Rate Maintenance</t>
  </si>
  <si>
    <t>excel, database, microsoft, programming, spreadsheet, sql</t>
  </si>
  <si>
    <t>Bala-Cynwyd, PA</t>
  </si>
  <si>
    <t>TMNA Services</t>
  </si>
  <si>
    <t>Full time</t>
  </si>
  <si>
    <t>King of Prussia, PA</t>
  </si>
  <si>
    <t>Ztek Consulting</t>
  </si>
  <si>
    <t>Android Software Engineer</t>
  </si>
  <si>
    <t>git, java, kotlin</t>
  </si>
  <si>
    <t>Agile Datapro</t>
  </si>
  <si>
    <t>Software Development Engineer I</t>
  </si>
  <si>
    <t>programming, java, sql, ai</t>
  </si>
  <si>
    <t>Alpharetta, GA</t>
  </si>
  <si>
    <t>LivePerson</t>
  </si>
  <si>
    <t>database, ajax, javascript, agile, server, html5, json, css, programming, c, microsoft, sql, c++, jquery</t>
  </si>
  <si>
    <t>Murfreesboro, TN</t>
  </si>
  <si>
    <t>Lead Camunda/Activiti Bpm Developer</t>
  </si>
  <si>
    <t>cloud, agile/scrum, server, gcp, programming, devops, java, aws, sql, azure</t>
  </si>
  <si>
    <t>word, jira, visio, sql, excel</t>
  </si>
  <si>
    <t>HealthEdge</t>
  </si>
  <si>
    <t>Software Engineer, Api Infrastructure</t>
  </si>
  <si>
    <t>cloud, node.js, aws</t>
  </si>
  <si>
    <t>Mapbox</t>
  </si>
  <si>
    <t>r, excel, database, spss, microsoft, word, power_bi, mysql, powerpoint, tableau, sql, outlook</t>
  </si>
  <si>
    <t>M&amp;S Consulting</t>
  </si>
  <si>
    <t>Tallahassee, FL</t>
  </si>
  <si>
    <t>scala, redis, cloud, gcp, json, java, data_lakes, aws, python, programming, etl, hadoop, nosql, azure, spark</t>
  </si>
  <si>
    <t>UNITED SOFT SOLUTIONS</t>
  </si>
  <si>
    <t>python, coding, go</t>
  </si>
  <si>
    <t>Software Developer Iii</t>
  </si>
  <si>
    <t>agile, asp.net, back-end, programming, c, microsoft, vb.net, sql, nosql, coding, mongo</t>
  </si>
  <si>
    <t>iHerb, LLC</t>
  </si>
  <si>
    <t>r, cloud, power_bi, python, tableau, snowflake, sql, azure</t>
  </si>
  <si>
    <t>Corps Team / Mom Corps</t>
  </si>
  <si>
    <t>Product Consumption Analytics</t>
  </si>
  <si>
    <t>database, cloud, macros, t-sql, tableau, sql, nosql, excel, powerbi</t>
  </si>
  <si>
    <t>DocuSign</t>
  </si>
  <si>
    <t>excel, microsoft, word, scrum/agile, power_bi, powerpoint, visio</t>
  </si>
  <si>
    <t>ITech Consulting Partners</t>
  </si>
  <si>
    <t>Business Analyst, It</t>
  </si>
  <si>
    <t>database, outlook, agile</t>
  </si>
  <si>
    <t>GNC</t>
  </si>
  <si>
    <t>Senior Software Engineer, Growth</t>
  </si>
  <si>
    <t>javascript, linux, node.js, frontend, programming, backend, aws, terminal</t>
  </si>
  <si>
    <t>Webflow</t>
  </si>
  <si>
    <t>database, python, node, docker, node.js, frontend, saas, slack, mongodb, backend, redis, aws, postgresql, sql, mongo, postgres</t>
  </si>
  <si>
    <t>Well Health Inc.</t>
  </si>
  <si>
    <t>Erie-Meadville Area</t>
  </si>
  <si>
    <t>database, bi, aws, mysql, redshift, tableau</t>
  </si>
  <si>
    <t>Los Angeles County, CA</t>
  </si>
  <si>
    <t>Revolution Prep</t>
  </si>
  <si>
    <t>Education Management</t>
  </si>
  <si>
    <t>Software System Developer/Engineer/Administrator</t>
  </si>
  <si>
    <t>bash, microsoft, linux, server</t>
  </si>
  <si>
    <t>Kineo</t>
  </si>
  <si>
    <t>Business Analyst -Data</t>
  </si>
  <si>
    <t>agile/scrum, bi, programming, qlik, etl, sql</t>
  </si>
  <si>
    <t>HackerU</t>
  </si>
  <si>
    <t>database, cloud, saas, programming, c, java, go, c++</t>
  </si>
  <si>
    <t>Luxoft</t>
  </si>
  <si>
    <t>Marketing</t>
  </si>
  <si>
    <t>backend, sql</t>
  </si>
  <si>
    <t>Newport News, VA</t>
  </si>
  <si>
    <t>spreadsheets, database, python, bi, looker, tableau, sql</t>
  </si>
  <si>
    <t>NerdWallet</t>
  </si>
  <si>
    <t>Consumer Services</t>
  </si>
  <si>
    <t>Norman, OK</t>
  </si>
  <si>
    <t>Machine Learning Engineer Ii</t>
  </si>
  <si>
    <t>database, cloud, agile, python, gcp, backend, codebase, golang, java, aws, mysql, postgresql, ml, machine_learning, azure, scala, airflow</t>
  </si>
  <si>
    <t>Santa Monica, CA</t>
  </si>
  <si>
    <t>Tala</t>
  </si>
  <si>
    <t>Maine, United States</t>
  </si>
  <si>
    <t>Glendale, CA</t>
  </si>
  <si>
    <t>database, cloud, python, hadoop, r, looker, spark, java, aws, tableau, etl, sql, apache, go, airflow</t>
  </si>
  <si>
    <t>Coalition, Inc.</t>
  </si>
  <si>
    <t>back-end, t-sql, json, css, javascript, programming, xml, asp.net, sql, jquery, server, c</t>
  </si>
  <si>
    <t>endpoint Clinical</t>
  </si>
  <si>
    <t>Software Developer-Expert.</t>
  </si>
  <si>
    <t>database, git, cloud, java, aws, python, devops</t>
  </si>
  <si>
    <t>neteffects</t>
  </si>
  <si>
    <t>Wyoming, United States</t>
  </si>
  <si>
    <t>Fremont, CA</t>
  </si>
  <si>
    <t>cloud, python, saas, aws, mysql, postgresql, ai</t>
  </si>
  <si>
    <t>Edison, NJ</t>
  </si>
  <si>
    <t>mssql, atlassian, database, scrum, mysql, agile, postgresql, jira, sql</t>
  </si>
  <si>
    <t>Salt Lake City Metropolitan Area</t>
  </si>
  <si>
    <t>OrionIG</t>
  </si>
  <si>
    <t>cloud, r, programming, java, twilio</t>
  </si>
  <si>
    <t>Senior Machine Learning Engineer, Rich Media Experiences</t>
  </si>
  <si>
    <t>word, cloud, bloomberg, python, pytorch, programming, aws, tensorflow, machine_learning</t>
  </si>
  <si>
    <t>Zillow</t>
  </si>
  <si>
    <t>ci/cd, python, programming, postgres</t>
  </si>
  <si>
    <t>Pluralsight</t>
  </si>
  <si>
    <t>Software Engineer 2</t>
  </si>
  <si>
    <t>oracle, database, scrum, cloud, saas, aws, mysql, agile, etl, snowflake, sql</t>
  </si>
  <si>
    <t>Neiman Marcus Group</t>
  </si>
  <si>
    <t>docker, redis, aws, postgresql, go, coding</t>
  </si>
  <si>
    <t>Triplebyte</t>
  </si>
  <si>
    <t>Sr. Data Architect</t>
  </si>
  <si>
    <t>data_lake, bash, cloud, database, python, redshift, programming, tableau, etl, hadoop, snowflake, sql, nosql, powerbi, spark</t>
  </si>
  <si>
    <t>Adobe</t>
  </si>
  <si>
    <t>AWS Cloud Technical Lead</t>
  </si>
  <si>
    <t>cloud, agile, python, jira, bi, git, programming, mongodb, devops, spark, ci/cd, aws, sql, nosql, apache, airflow</t>
  </si>
  <si>
    <t>National, MD</t>
  </si>
  <si>
    <t>backend, java, css, javascript, html</t>
  </si>
  <si>
    <t>Strategic Employment Partners (SEP)</t>
  </si>
  <si>
    <t>sap, database, cloud, agile/scrum, python, gdpr, ibm, aws, redshift, etl, snowflake, sql, airflow, postgres</t>
  </si>
  <si>
    <t>Spiceworks Ziff Davis</t>
  </si>
  <si>
    <t>ajax, javascript, agile, html5, back-end, git, scrum, programming, devops, c, microsoft, ci/cd, sql, go</t>
  </si>
  <si>
    <t>Ascensus</t>
  </si>
  <si>
    <t>Banking)</t>
  </si>
  <si>
    <t>server</t>
  </si>
  <si>
    <t>San Ramon, CA</t>
  </si>
  <si>
    <t>pl/sql, cloud, gitlab, ruby, python, hadoop, r, frontend, slack, looker, ci/cd, aws, redshift, etl, postgresql, snowflake, sql, go, bash</t>
  </si>
  <si>
    <t>Openly</t>
  </si>
  <si>
    <t>Data/Analytics Engineer</t>
  </si>
  <si>
    <t>data_lake, cloud, data_lakes, python, bigquery, hadoop, bi, saas, gcp, looker, aws, redshift, tableau, cognos, snowflake, sql, azure, ssis, airflow</t>
  </si>
  <si>
    <t>linux/unix, github, pandas, airflow, json, python, redshift, coding, programming, xml, snowflake, docker, nosql, spark</t>
  </si>
  <si>
    <t>Superus Careers</t>
  </si>
  <si>
    <t>Santa Maria, CA</t>
  </si>
  <si>
    <t>Riverside, CA</t>
  </si>
  <si>
    <t>$280k-$350k Salary + Sign On!</t>
  </si>
  <si>
    <t>backend, frontend, codebase, golang, css, aws, html, php, postgres</t>
  </si>
  <si>
    <t>Bakersfield, CA</t>
  </si>
  <si>
    <t>agile, azure</t>
  </si>
  <si>
    <t>Rhode Island, United States</t>
  </si>
  <si>
    <t>AVID Technical Resources</t>
  </si>
  <si>
    <t>c++, cloud, javascript, ios, linux, server</t>
  </si>
  <si>
    <t>cloud, frontend, vue, slack, programming, backend, codebase, aws, mysql, nosql, go, azure, coding, mongo, postgres</t>
  </si>
  <si>
    <t>Crossbeam</t>
  </si>
  <si>
    <t>ci/cd, cloud, agile, go, c</t>
  </si>
  <si>
    <t>Spring</t>
  </si>
  <si>
    <t>Remote Senior Machine Learning Engineer</t>
  </si>
  <si>
    <t>machine_learning</t>
  </si>
  <si>
    <t>Compliance Data Analyst</t>
  </si>
  <si>
    <t>database, sas, tableau, etl, snowflake</t>
  </si>
  <si>
    <t>Business Intelligence Developer</t>
  </si>
  <si>
    <t>Senior Business Intelligence Developer</t>
  </si>
  <si>
    <t>javascript, data_lakes, python, bi, r, saas, programming, php, looker, qlik, aws, tableau, etl, sql, c++</t>
  </si>
  <si>
    <t>Amwell</t>
  </si>
  <si>
    <t>Business Intelligence Analyst Intern, Part-Time</t>
  </si>
  <si>
    <t>Part-time</t>
  </si>
  <si>
    <t>power_bi, data_lakes, bi, server, json, microsoft, xml, sql, nosql, excel</t>
  </si>
  <si>
    <t>ci/cd, cloud, pyspark, python, coding, programming, sql, azure, spark</t>
  </si>
  <si>
    <t>cloud, agile, tableau, ai</t>
  </si>
  <si>
    <t>cloud, ruby, jira, docker, node.js, gcp, github, ember.js, aws, postgresql, azure</t>
  </si>
  <si>
    <t>Chandler, AZ</t>
  </si>
  <si>
    <t>scala, airflow, cloud, java, aws, agile, python, redshift, tableau, linux, snowflake, sql, apache, bi, spark</t>
  </si>
  <si>
    <t>Cars.com</t>
  </si>
  <si>
    <t>python, hadoop, bi, programming, php, spark, sql</t>
  </si>
  <si>
    <t>MediaMath</t>
  </si>
  <si>
    <t>Associate Data Engineer</t>
  </si>
  <si>
    <t>oracle, warehousing, scrum, cloud, json, java, shell, aws, html, agile, python, xml, linux, snowflake, sql, kanban, azure</t>
  </si>
  <si>
    <t>Data Operations Analyst</t>
  </si>
  <si>
    <t>alteryx, python, bigquery, jira, r, sql, ai</t>
  </si>
  <si>
    <t>Java Software Engineer</t>
  </si>
  <si>
    <t>cloud, gcp, ajax, java, javascript, aws, mysql, sass, agile, coding, selenium, postgresql, sql, nosql, jquery, server, html5, azure</t>
  </si>
  <si>
    <t>Plantation, FL</t>
  </si>
  <si>
    <t>MAFÃ‰ Resources</t>
  </si>
  <si>
    <t>microsoft, frontend, javascript, aws, coding, asp.net, html5, c</t>
  </si>
  <si>
    <t>One Technologies</t>
  </si>
  <si>
    <t>Richardson, TX</t>
  </si>
  <si>
    <t>Fully Remote Data Engineer</t>
  </si>
  <si>
    <t>powershell, database, git, cloud, saas, power_bi, agile, etl, snowflake, sql, bi, devops, powerbi, azure</t>
  </si>
  <si>
    <t>Seniorbusiness/Data Analyst</t>
  </si>
  <si>
    <t>excel, database, mysql, agile, coding, sql</t>
  </si>
  <si>
    <t>Sand Cherry</t>
  </si>
  <si>
    <t>Tulsa, OK</t>
  </si>
  <si>
    <t>Assoc, Data Analyst</t>
  </si>
  <si>
    <t>excel, microsoft, outlook, word</t>
  </si>
  <si>
    <t>Benefitfocus</t>
  </si>
  <si>
    <t>Data Engineer Lead</t>
  </si>
  <si>
    <t>scala, sap, git, ci/cd, pyspark, sql, ai, js, azure, spark</t>
  </si>
  <si>
    <t>Intellisoft Technologies</t>
  </si>
  <si>
    <t>VSP Vision Care</t>
  </si>
  <si>
    <t>Senior Staff Software Engineer, Data Security</t>
  </si>
  <si>
    <t>ci/cd, c++, cloud, python, programming, linux, docker, c</t>
  </si>
  <si>
    <t>C# Developer</t>
  </si>
  <si>
    <t>database, cloud, back-end, devops, c, backend, t-sql, java, aws</t>
  </si>
  <si>
    <t>Syms Strategic Group, LLC (SSG)</t>
  </si>
  <si>
    <t>Senior Software Engineer, Incident Management Tools</t>
  </si>
  <si>
    <t>c++, java, agile, coding, programming, go, c</t>
  </si>
  <si>
    <t>Amazon</t>
  </si>
  <si>
    <t>Senior Analyst Accounting</t>
  </si>
  <si>
    <t>Controllership - Remote Opportunity</t>
  </si>
  <si>
    <t>sap, excel</t>
  </si>
  <si>
    <t>Wilson, NC</t>
  </si>
  <si>
    <t>Collins Aerospace</t>
  </si>
  <si>
    <t>Aviation &amp; Aerospace</t>
  </si>
  <si>
    <t>Senior Associate Product Manager</t>
  </si>
  <si>
    <t>cloud, saas</t>
  </si>
  <si>
    <t>Naperville, IL</t>
  </si>
  <si>
    <t>TIBCO</t>
  </si>
  <si>
    <t>SHOP (Remote, United States)</t>
  </si>
  <si>
    <t>python, saas, etl, sql, machine_learning</t>
  </si>
  <si>
    <t>Shopify</t>
  </si>
  <si>
    <t>node.js, ci/cd, cloud, css, javascript, html, agile, python, coding, docker</t>
  </si>
  <si>
    <t>github, jupyter, cloud, gcp, python, ml, sql, tensorflow, ai, mlops, machine_learning</t>
  </si>
  <si>
    <t>Quantiphi</t>
  </si>
  <si>
    <t>agile, programming, etl, hadoop, spark</t>
  </si>
  <si>
    <t>BayOne Solutions</t>
  </si>
  <si>
    <t>backend, c++, c</t>
  </si>
  <si>
    <t>numpy, database, python, programming, warehousing, pandas, aws, mysql, redshift, etl, no-sql, snowflake, sql</t>
  </si>
  <si>
    <t>Inference Data Scientist</t>
  </si>
  <si>
    <t>Senior Cloud Data Engineer</t>
  </si>
  <si>
    <t>Databricks</t>
  </si>
  <si>
    <t>database, git, ci/cd, cloud, aws, agile, python, apache</t>
  </si>
  <si>
    <t>Oportun</t>
  </si>
  <si>
    <t>Concord, CA</t>
  </si>
  <si>
    <t>Remote Business Systems Analyst</t>
  </si>
  <si>
    <t>Technology</t>
  </si>
  <si>
    <t>De Pere, WI</t>
  </si>
  <si>
    <t>CONNECT, powered by American Family Insurance</t>
  </si>
  <si>
    <t>Data Scientist, International Payments</t>
  </si>
  <si>
    <t>cloud, python, bigquery, r, looker, aws, etl, snowflake, sql, machine_learning, airflow, terminal</t>
  </si>
  <si>
    <t>Senior Software Development Engineer, Big Data</t>
  </si>
  <si>
    <t>word, bloomberg, python, dataops, spark, ai, airflow</t>
  </si>
  <si>
    <t>excel, power_bi, python, programming</t>
  </si>
  <si>
    <t>Genomics Data Scientist</t>
  </si>
  <si>
    <t>cloud, python, jira, bi, r, github, aws, ml, ai, machine_learning, azure, coding</t>
  </si>
  <si>
    <t>Falls Church, VA</t>
  </si>
  <si>
    <t>SpinSys</t>
  </si>
  <si>
    <t>agile, c, c++</t>
  </si>
  <si>
    <t>Pocket Gems</t>
  </si>
  <si>
    <t>Computer Games</t>
  </si>
  <si>
    <t>Fairfax, VA</t>
  </si>
  <si>
    <t>microsoft, cloud, gcp, aws, redshift, looker, azure</t>
  </si>
  <si>
    <t>Software Engineer- Devops</t>
  </si>
  <si>
    <t>graphql, cloud, node, docker, devops, github, backend, ci/cd, redis, java, aws, mysql, excel, swift, coding, mongo</t>
  </si>
  <si>
    <t>Robin Healthcare</t>
  </si>
  <si>
    <t>Software Engineer Iii</t>
  </si>
  <si>
    <t>Remote, Full-Time</t>
  </si>
  <si>
    <t>cloud, ci/cd, javascript, aws, mysql, node, sql, nosql, server, go, azure</t>
  </si>
  <si>
    <t>Spreetail</t>
  </si>
  <si>
    <t>Senior Finance Systems Analyst</t>
  </si>
  <si>
    <t>cloud, agile, scrum, saas, excel</t>
  </si>
  <si>
    <t>Telecommute in NJ</t>
  </si>
  <si>
    <t>github, back-end, scrum, ci/cd, java, agile, apache, devops, spark</t>
  </si>
  <si>
    <t>Basking Ridge, NJ</t>
  </si>
  <si>
    <t>Senior Azure Data Warehouse Developer</t>
  </si>
  <si>
    <t>data_lake, warehousing, ssis, microsoft, cloud, power_bi, etl, sql, bi, server, devops, ssrs, azure</t>
  </si>
  <si>
    <t>cloud, docker, spark, aws, redshift, etl, snowflake, scala, airflow, postgres</t>
  </si>
  <si>
    <t>Ribbon</t>
  </si>
  <si>
    <t>Virginia Beach, VA</t>
  </si>
  <si>
    <t>excel, powerpoint</t>
  </si>
  <si>
    <t>The Ash Group</t>
  </si>
  <si>
    <t>React/Redux/Node</t>
  </si>
  <si>
    <t>datadog, cloud, javascript, bigquery, node.js, programming, looker, ci/cd, aws, coding, js</t>
  </si>
  <si>
    <t>Green Bay, WI</t>
  </si>
  <si>
    <t>agile, python, bi, ios, sql, coding</t>
  </si>
  <si>
    <t>Glooko</t>
  </si>
  <si>
    <t>sap, microsoft, outlook, powerpoint, jira</t>
  </si>
  <si>
    <t>The Execu|Search Group</t>
  </si>
  <si>
    <t>cloud, aws, python, sql, tensorflow, machine_learning, spark</t>
  </si>
  <si>
    <t>Koddi</t>
  </si>
  <si>
    <t>Scottsdale, AZ</t>
  </si>
  <si>
    <t>r, python, tableau, sql</t>
  </si>
  <si>
    <t>Root Inc.</t>
  </si>
  <si>
    <t>jira, coding</t>
  </si>
  <si>
    <t>Infor</t>
  </si>
  <si>
    <t>Data Engineer Ml</t>
  </si>
  <si>
    <t>database, cloud, power_bi, agile, python, linux, docker, server, bi, devops, spark, warehousing, microsoft, ci/cd, aws, pyspark, etl, ml, snowflake, sql, ai, machine_learning, azure, coding, mlops, postgres</t>
  </si>
  <si>
    <t>Jobs via eFinancialCareers</t>
  </si>
  <si>
    <t>excel, powerbi</t>
  </si>
  <si>
    <t>database, cloud, data_lakes, python, server, gcp, slack, spark, github, warehousing, ci/cd, aws, mysql, snowflake, sql, azure, airflow, postgres</t>
  </si>
  <si>
    <t>r, warehousing, database, git, cloud, aws, nlp, python, redshift, etl, cicd, ml, snowflake, nltk, sql, machine_learning, azure, spark</t>
  </si>
  <si>
    <t>Sql Database Engineer Ii</t>
  </si>
  <si>
    <t>r, mssql, oracle, database, mysql, coding, sql, server</t>
  </si>
  <si>
    <t>Aristocrat</t>
  </si>
  <si>
    <t>Gambling &amp; Casinos</t>
  </si>
  <si>
    <t>iot, backend, ci/cd, python, linux</t>
  </si>
  <si>
    <t>Zero to One Search | Recruitment Agency</t>
  </si>
  <si>
    <t>(Android) - Multiple locations/ Telecommute</t>
  </si>
  <si>
    <t>agile, scrum, json, programming, devops, java</t>
  </si>
  <si>
    <t>U.S. Bank</t>
  </si>
  <si>
    <t>scrum, cloud, json, java, aws, mysql, agile, postgresql, linux, aurora</t>
  </si>
  <si>
    <t>Creamos Solutions Inc</t>
  </si>
  <si>
    <t>ai/ml, ruby, aws, nlp, postgresql, machine_learning</t>
  </si>
  <si>
    <t>Affinity.co</t>
  </si>
  <si>
    <t>Ios Software Engineer</t>
  </si>
  <si>
    <t>javascript, frontend, css, ios, c, html, swift, coding</t>
  </si>
  <si>
    <t>Senior Data Analyst /Data Engineer</t>
  </si>
  <si>
    <t>excel, github, warehousing, cloud, agile, python, tableau, etl, linux, sql, nosql, sharepoint, spark</t>
  </si>
  <si>
    <t>It Business Analyst Senior</t>
  </si>
  <si>
    <t>word, agile, powerpoint, microsoft, outlook, sql, sharepoint, excel</t>
  </si>
  <si>
    <t>Milwaukee, WI</t>
  </si>
  <si>
    <t>National General Insurance</t>
  </si>
  <si>
    <t>Seniorcloud Software Engineer</t>
  </si>
  <si>
    <t>Lead Developer - Telecommute</t>
  </si>
  <si>
    <t>cloud, agile, docker, git, scrum, mongodb, devops, github, java, nosql, apache, kotlin</t>
  </si>
  <si>
    <t>Advanced Technology Group</t>
  </si>
  <si>
    <t>cloud, agile/scrum, javascript, python, server, git, css, programming, c/c++, c, java, html</t>
  </si>
  <si>
    <t>Cognizant</t>
  </si>
  <si>
    <t>Data Platform</t>
  </si>
  <si>
    <t>backend, sql, apache, go, spark</t>
  </si>
  <si>
    <t>Fast</t>
  </si>
  <si>
    <t>database, agile, scrum, sql</t>
  </si>
  <si>
    <t>Experienced Software Engineer</t>
  </si>
  <si>
    <t>Full Stack (Consumer Privacy)</t>
  </si>
  <si>
    <t>Plaid</t>
  </si>
  <si>
    <t>r, unix, agile, python, c</t>
  </si>
  <si>
    <t>Salem, OR</t>
  </si>
  <si>
    <t>Juniper Networks</t>
  </si>
  <si>
    <t>Computer Networking</t>
  </si>
  <si>
    <t>Senior Consumer Insights Operations Manager</t>
  </si>
  <si>
    <t>Cypress HCM</t>
  </si>
  <si>
    <t>backend, ci/cd, agile, python, programming, sql, devops, azure</t>
  </si>
  <si>
    <t>Mississippi, United States</t>
  </si>
  <si>
    <t>Tip: Senior Data Analyst</t>
  </si>
  <si>
    <t>postgresql, looker, sql</t>
  </si>
  <si>
    <t>Senior Data Engineer With Sql, Redshift, Python</t>
  </si>
  <si>
    <t>Up to $152k Salary + Remote</t>
  </si>
  <si>
    <t>bash, database, airflow, cloud, aws, pyspark, python, redshift, etl, bigquery, hadoop, snowflake, sql, spark</t>
  </si>
  <si>
    <t>nlp, python, ai, machine_learning, spark</t>
  </si>
  <si>
    <t>Campbell, CA</t>
  </si>
  <si>
    <t>Barracuda</t>
  </si>
  <si>
    <t>Remote)</t>
  </si>
  <si>
    <t>git, airflow, jupyter, aws, python, ml, snowflake, sql, ai, devops, machine_learning, spark</t>
  </si>
  <si>
    <t>bash, warehousing, ci/cd, cloud, aws, python, programming, sql, c</t>
  </si>
  <si>
    <t>Technical Product Owner, Senior Systems Analyst</t>
  </si>
  <si>
    <t>programming, go</t>
  </si>
  <si>
    <t>cloud, javascript, frontend, java, aws, sql, coding</t>
  </si>
  <si>
    <t>Senior Full Stack Engineer</t>
  </si>
  <si>
    <t>Guidewire Live, CAN remote option</t>
  </si>
  <si>
    <t>cloud, javascript, agile, docker, server, html5, r, programming, c, java, aws, ml, sql, ai, go</t>
  </si>
  <si>
    <t>Platform Data Engineer</t>
  </si>
  <si>
    <t>Remote, USA or Canada</t>
  </si>
  <si>
    <t>aws, nlp, python, etl, ai</t>
  </si>
  <si>
    <t>RP International</t>
  </si>
  <si>
    <t>bash, warehousing, cloud, aws, python, redshift, bigquery, hadoop, snowflake, sql, postgres, spark</t>
  </si>
  <si>
    <t>Ithaca, NY</t>
  </si>
  <si>
    <t>git, ci/cd, cloud, saas, java, aws, docker</t>
  </si>
  <si>
    <t>Greater Boston</t>
  </si>
  <si>
    <t>Brine Group</t>
  </si>
  <si>
    <t>.Net Api Developer-Remote</t>
  </si>
  <si>
    <t>aws, programming, sql, server, bitbucket, c</t>
  </si>
  <si>
    <t>Georgia IT, Inc.</t>
  </si>
  <si>
    <t>Senior Software Engineer, Test</t>
  </si>
  <si>
    <t>cloud, agile, backend, ci/cd, java, aws, ai</t>
  </si>
  <si>
    <t>Greater Orlando</t>
  </si>
  <si>
    <t>Software Engineer/ Data Analyst With Security Clearance</t>
  </si>
  <si>
    <t>linux</t>
  </si>
  <si>
    <t>Senior Python Data Engineer</t>
  </si>
  <si>
    <t>database, cloud, gcp, aws, python, redshift, bigquery, ml, snowflake, sql, mlops, machine_learning</t>
  </si>
  <si>
    <t>Elizabeth, NJ</t>
  </si>
  <si>
    <t>cloud, ai/ml, python, linux, hadoop, docker, saas, programming, spark, java, sql, ai, unix, coding</t>
  </si>
  <si>
    <t>People Operations Manager</t>
  </si>
  <si>
    <t>Athletic Greens</t>
  </si>
  <si>
    <t>microsoft, outlook, sas, sql, sharepoint, excel</t>
  </si>
  <si>
    <t>Detroit Metropolitan Area</t>
  </si>
  <si>
    <t>Medical Advantage</t>
  </si>
  <si>
    <t>Product Management â€“ DataFox ( 115484)</t>
  </si>
  <si>
    <t>cloud, oracle, nlp, ml</t>
  </si>
  <si>
    <t>Tyler, TX</t>
  </si>
  <si>
    <t>git, cloud, python, sql, ai, machine_learning</t>
  </si>
  <si>
    <t>Quest Groups LLC</t>
  </si>
  <si>
    <t>database, cloud, programming, unix</t>
  </si>
  <si>
    <t>Georgia, United States</t>
  </si>
  <si>
    <t>scala, warehousing, java, aws, python, programming, tableau, etl, bigquery, postgresql, hadoop, sql</t>
  </si>
  <si>
    <t>Junior Revenue Operations Analyst</t>
  </si>
  <si>
    <t>looker, microsoft, tableau, excel, powerbi</t>
  </si>
  <si>
    <t>Velocity Global, LLC</t>
  </si>
  <si>
    <t>International Trade &amp; Development</t>
  </si>
  <si>
    <t>database, cloud, agile, docker, scrum, saas, programming, spark, backend, java, postgresql</t>
  </si>
  <si>
    <t>perl, json, java, javascript, coding, php, xml, sql, c</t>
  </si>
  <si>
    <t>Flexe</t>
  </si>
  <si>
    <t>Logistics &amp; Supply Chain</t>
  </si>
  <si>
    <t>oracle, unix, shell, aws, python, snowflake, sql</t>
  </si>
  <si>
    <t>Mindlance</t>
  </si>
  <si>
    <t>Product Data Scientist</t>
  </si>
  <si>
    <t>python, c, sql</t>
  </si>
  <si>
    <t>aws</t>
  </si>
  <si>
    <t>The Intersect Group</t>
  </si>
  <si>
    <t>Senior+ Software Engineer, Product</t>
  </si>
  <si>
    <t>graphql, server, ios, redis, codebase, aws, postgresql, go</t>
  </si>
  <si>
    <t>Even</t>
  </si>
  <si>
    <t>R-583973  Principal Software Engineer</t>
  </si>
  <si>
    <t>database, cloud, agile, python, scrum, saas, iaas, backend, java, aws, sql, nosql, go, azure, kotlin, paas</t>
  </si>
  <si>
    <t>Walmart Global Tech</t>
  </si>
  <si>
    <t>Aws Software Development Engineer</t>
  </si>
  <si>
    <t>Location Negotiable / Remote</t>
  </si>
  <si>
    <t>cloud, agile, python, linux/unix, powershell, c, java, aws, coding, cicd</t>
  </si>
  <si>
    <t>Trenton, NJ</t>
  </si>
  <si>
    <t>Accenture</t>
  </si>
  <si>
    <t>Rockville, MD</t>
  </si>
  <si>
    <t>r, python, programming, sql, apache, spark</t>
  </si>
  <si>
    <t>Altria</t>
  </si>
  <si>
    <t>numpy, warehousing, database, pandas, aws, mysql, redshift, python, programming, etl, no-sql, snowflake, sql</t>
  </si>
  <si>
    <t>Remote Software Engineer</t>
  </si>
  <si>
    <t>Retail Applications</t>
  </si>
  <si>
    <t>atlassian, database, git, java, coding, jira, linux, nosql</t>
  </si>
  <si>
    <t>Springfield, MO</t>
  </si>
  <si>
    <t>graphql, database, javascript, ruby, docker, html5, git, json, programming, github, backend, aws, mysql, postgresql, machine_learning, go, jquery</t>
  </si>
  <si>
    <t>TriSearch</t>
  </si>
  <si>
    <t>Kubernetes</t>
  </si>
  <si>
    <t>programming, mongo, linux</t>
  </si>
  <si>
    <t>GTN Technical Staffing and Consulting</t>
  </si>
  <si>
    <t>Senior Software Engineer, Ios</t>
  </si>
  <si>
    <t>sql, python, java, backend</t>
  </si>
  <si>
    <t>Cloud Compliance Analyst</t>
  </si>
  <si>
    <t>database, cloud, aws, sql, azure</t>
  </si>
  <si>
    <t>CSG</t>
  </si>
  <si>
    <t>Research Operations Senior Analyst, Qualtrics Programmer</t>
  </si>
  <si>
    <t>javascript, programming</t>
  </si>
  <si>
    <t>Software Engineer- Frontend</t>
  </si>
  <si>
    <t>cloud, javascript, jira, server, git, json, css, html, xml, ml, ai, machine_learning, jquery</t>
  </si>
  <si>
    <t>Tekion Corp</t>
  </si>
  <si>
    <t>Product Manager, Assets</t>
  </si>
  <si>
    <t>agile, saas</t>
  </si>
  <si>
    <t>Pleasanton, CA</t>
  </si>
  <si>
    <t>ServiceChannel</t>
  </si>
  <si>
    <t>Snowflake/Databricks</t>
  </si>
  <si>
    <t>scala, database, cloud, gcp, java, data_lakes, aws, python, programming, paas, bi, machine_learning, azure, spark</t>
  </si>
  <si>
    <t>Matlen Silver</t>
  </si>
  <si>
    <t>Jackson, MS</t>
  </si>
  <si>
    <t>database, python, looker, tableau, sql, nosql, coding</t>
  </si>
  <si>
    <t>San Mateo, CA</t>
  </si>
  <si>
    <t>Tile</t>
  </si>
  <si>
    <t>Senior Software Engineer For Polyscripting  $155-180K Incredible Benefits</t>
  </si>
  <si>
    <t>coding, programming, c/c++</t>
  </si>
  <si>
    <t>graphql, cloud, agile, server, node.js, git, backend, ci/cd, golang, java, aws, rust, go, javascript/typescript</t>
  </si>
  <si>
    <t>Tanium</t>
  </si>
  <si>
    <t>Senior Business Intelligence Analyst Job</t>
  </si>
  <si>
    <t>Remote, TX</t>
  </si>
  <si>
    <t>bi, server, programming, microsoft, qlik, etl, spreadsheet, sql</t>
  </si>
  <si>
    <t>Talentcare</t>
  </si>
  <si>
    <t>Mso Consulting System Engineer</t>
  </si>
  <si>
    <t>Nokia</t>
  </si>
  <si>
    <t>cloud, python, spark, java, aws, sql, azure, scala, airflow, c++</t>
  </si>
  <si>
    <t>database, aws, python, sql, postgres</t>
  </si>
  <si>
    <t>The Mom Project</t>
  </si>
  <si>
    <t>cloud, node.js, backend, redis, aws, mysql, machine_learning, go, coding</t>
  </si>
  <si>
    <t>ASAPP</t>
  </si>
  <si>
    <t>Developer Efficiency Team</t>
  </si>
  <si>
    <t>ci/cd, backend</t>
  </si>
  <si>
    <t>cloud, python, shell, aws, rust</t>
  </si>
  <si>
    <t>REMOTE USA</t>
  </si>
  <si>
    <t>numpy, cloud, python, pytorch, saas, pandas, nlp, ml, keras, tensorflow, machine_learning, scikit-learn</t>
  </si>
  <si>
    <t>Software Engineer, Ruby On Rails</t>
  </si>
  <si>
    <t>database, javascript, ruby, python, coding, programming</t>
  </si>
  <si>
    <t>Data Scientist/Product Analyst</t>
  </si>
  <si>
    <t>Lincoln, NE</t>
  </si>
  <si>
    <t>Pmo Business Analyst</t>
  </si>
  <si>
    <t>Sunnyvale, CA</t>
  </si>
  <si>
    <t>CrowdStrike</t>
  </si>
  <si>
    <t>Embedded C++ Developer</t>
  </si>
  <si>
    <t>c++, linux</t>
  </si>
  <si>
    <t>TechFetch.com - On Demand Tech Workforce hiring platform</t>
  </si>
  <si>
    <t>ssis, microsoft, etl, sql, server</t>
  </si>
  <si>
    <t>Solana Beach, CA</t>
  </si>
  <si>
    <t>Zonda</t>
  </si>
  <si>
    <t>Python</t>
  </si>
  <si>
    <t>cloud, aws, python, azure</t>
  </si>
  <si>
    <t>ACI Worldwide</t>
  </si>
  <si>
    <t>Portland, ME</t>
  </si>
  <si>
    <t>oracle, warehousing, database, pandas, cloud, gcp, aws, redshift, python, etl, snowflake, sql, azure, spark</t>
  </si>
  <si>
    <t>World Wide Technology</t>
  </si>
  <si>
    <t>Principal Business Analyst</t>
  </si>
  <si>
    <t>Southeast</t>
  </si>
  <si>
    <t>python, bi, sql</t>
  </si>
  <si>
    <t>Fin.com</t>
  </si>
  <si>
    <t>oracle, database, javascript, tableau, server, html5</t>
  </si>
  <si>
    <t>MATRIX Resources</t>
  </si>
  <si>
    <t>Senior Data Analyst, Investment Advisory</t>
  </si>
  <si>
    <t>excel, sql, server</t>
  </si>
  <si>
    <t>Advisor Group</t>
  </si>
  <si>
    <t>Principal Software Engineer I</t>
  </si>
  <si>
    <t>database, cloud, python, linux, docker, git, programming, devops, microsoft, ci/cd, java, aws, sql, nosql, azure</t>
  </si>
  <si>
    <t>Bioclinica</t>
  </si>
  <si>
    <t>database, cloud, agile, python, bi, r, saas, gcp, programming, aws, tableau, etl, sql, machine_learning, azure</t>
  </si>
  <si>
    <t>BookNook</t>
  </si>
  <si>
    <t>Software Engineer Apprentice</t>
  </si>
  <si>
    <t>cloud, javascript, ruby, agile, python, docker, ibm, programming, c/c++, php, devops, c, java, go, scala, coding</t>
  </si>
  <si>
    <t>data_lake, database, jupyter, agile, python, docker, programming, devops, aws, go, airflow</t>
  </si>
  <si>
    <t>Senior Analyst, Compensation- Remote</t>
  </si>
  <si>
    <t>Realogy</t>
  </si>
  <si>
    <t>Integration Team</t>
  </si>
  <si>
    <t>back-end, perl, database, git, cloud, java, aws, programming, linux</t>
  </si>
  <si>
    <t>Intapp</t>
  </si>
  <si>
    <t>Lead Product Software Engineer-Mobile Apps</t>
  </si>
  <si>
    <t>agile, git, ios, programming, devops, kotlin, coding</t>
  </si>
  <si>
    <t>ML/AI Startup | .NET Core + Angular &amp; Typescript</t>
  </si>
  <si>
    <t>back-end, ci/cd, cloud, gcp, ai/ml, aws, agile, rust, docker, machine_learning, postgres, js, c</t>
  </si>
  <si>
    <t>r, data_lake, microsoft, cloud, power_bi, mysql, python, matlab, ml, hadoop, machine_learning, azure, spark</t>
  </si>
  <si>
    <t>A1A Recruiting</t>
  </si>
  <si>
    <t>AngularJS/Python</t>
  </si>
  <si>
    <t>java, aws, python, sql, spark</t>
  </si>
  <si>
    <t>Apex IT Services</t>
  </si>
  <si>
    <t>Lexington, KY</t>
  </si>
  <si>
    <t>Lead Software Engineer, Health Framework</t>
  </si>
  <si>
    <t>jira, linux, git, css, c/c++, html, tensorflow, coding</t>
  </si>
  <si>
    <t>Los Angeles Metropolitan Area</t>
  </si>
  <si>
    <t>Software Development Engineer Ii</t>
  </si>
  <si>
    <t>git, backend, redis, java, mysql, programming, ai, devops</t>
  </si>
  <si>
    <t>Greater Seattle Area</t>
  </si>
  <si>
    <t>ruby, aws, ai, go</t>
  </si>
  <si>
    <t>scala, git, java, javascript, ruby, programming, docker</t>
  </si>
  <si>
    <t>HomeAdvisor</t>
  </si>
  <si>
    <t>python, programming, perl, java, shell, mysql, sql, unix</t>
  </si>
  <si>
    <t>Saggezza</t>
  </si>
  <si>
    <t>Fortuna BMC</t>
  </si>
  <si>
    <t>Salesforce Business Analyst</t>
  </si>
  <si>
    <t>OutSystems</t>
  </si>
  <si>
    <t>Route to Market</t>
  </si>
  <si>
    <t>cloud, agile, saas, excel</t>
  </si>
  <si>
    <t>Charleston, South Carolina Metropolitan Area</t>
  </si>
  <si>
    <t>Data Engineer- Perm- Remote</t>
  </si>
  <si>
    <t>warehousing, cloud, gcp, aws, python, etl, node, looker, snowflake, sql, server, js, c</t>
  </si>
  <si>
    <t>Santa Rosa, CA</t>
  </si>
  <si>
    <t>Jefferson Frank</t>
  </si>
  <si>
    <t>Senior Data Analyst, Digital Growth</t>
  </si>
  <si>
    <t>warehousing, tableau, etl, looker, sql</t>
  </si>
  <si>
    <t>ForceBrands</t>
  </si>
  <si>
    <t>CO9339678</t>
  </si>
  <si>
    <t>Fort Collins, CO</t>
  </si>
  <si>
    <t>Robbins-Gioia, LLC</t>
  </si>
  <si>
    <t>Senior Software Engineer, Frontend</t>
  </si>
  <si>
    <t>javascript, frontend</t>
  </si>
  <si>
    <t>linux/unix, cloud, python, programming, sql, go</t>
  </si>
  <si>
    <t>DKKD Staffing</t>
  </si>
  <si>
    <t>Sales Operations Manager</t>
  </si>
  <si>
    <t>cloud, iot</t>
  </si>
  <si>
    <t>Alula</t>
  </si>
  <si>
    <t>Data Science Manager</t>
  </si>
  <si>
    <t>Credit &amp; Fraud</t>
  </si>
  <si>
    <t>scrum, cloud, agile, sql, azure, c</t>
  </si>
  <si>
    <t>Ann Arbor, MI</t>
  </si>
  <si>
    <t>Remote\/WFH Option (7954)</t>
  </si>
  <si>
    <t>excel, database, python, tableau, sql</t>
  </si>
  <si>
    <t>La Grange, KY</t>
  </si>
  <si>
    <t>The Rawlings Group</t>
  </si>
  <si>
    <t>cloud, etl, sql, azure</t>
  </si>
  <si>
    <t>back-end, node.js, git, microsoft, ci/cd, cloud, css, shell, ios, aws, agile, python, linux, docker, nosql, devops, azure</t>
  </si>
  <si>
    <t>YPrime</t>
  </si>
  <si>
    <t>database, cloud, aws, agile, programming, sql, azure</t>
  </si>
  <si>
    <t>Quadient</t>
  </si>
  <si>
    <t>Clearwater, FL</t>
  </si>
  <si>
    <t>Staff Software Engineer, Database Frameworks</t>
  </si>
  <si>
    <t>cloud, python, hadoop, programming, golang, java, mysql, ml</t>
  </si>
  <si>
    <t>Cheyenne, WY</t>
  </si>
  <si>
    <t>Senior Analyst, Operations Analytics</t>
  </si>
  <si>
    <t>excel, word, powerpoint, tableau, sql</t>
  </si>
  <si>
    <t>Workersâ€™ Compensation Data Scientist/Reporting</t>
  </si>
  <si>
    <t>Analytics Dir.</t>
  </si>
  <si>
    <t>bi, r, sas, machine_learning</t>
  </si>
  <si>
    <t>Anthem, Inc.</t>
  </si>
  <si>
    <t>Senior Software Engineer, Help Me Grow</t>
  </si>
  <si>
    <t>cloud, python, php, java, mysql, tensorflow, machine_learning, go, scala</t>
  </si>
  <si>
    <t>python, r, sql, machine_learning</t>
  </si>
  <si>
    <t>Centro</t>
  </si>
  <si>
    <t>Senior Sap Mm Functional Business Systems Analyst</t>
  </si>
  <si>
    <t>excel, sap, microsoft, word, powerpoint, sql</t>
  </si>
  <si>
    <t>TUEREN, Inc.</t>
  </si>
  <si>
    <t>Backend - Vault Cloud</t>
  </si>
  <si>
    <t>cloud, saas, programming, microsoft, golang, aws, go, azure</t>
  </si>
  <si>
    <t>Staff Software Engineer, Experience</t>
  </si>
  <si>
    <t>node.js, saas, css, ci/cd, coding, js</t>
  </si>
  <si>
    <t>Daily Harvest</t>
  </si>
  <si>
    <t>Food &amp; Beverages</t>
  </si>
  <si>
    <t>Senior Product Manager, Data Visualizations</t>
  </si>
  <si>
    <t>bi, saas, spreadsheet, machine_learning</t>
  </si>
  <si>
    <t>Interos Inc</t>
  </si>
  <si>
    <t>Senior Analyst, Client Insights</t>
  </si>
  <si>
    <t>python, r, sql, go, excel</t>
  </si>
  <si>
    <t>nlp, python, coding, ml, machine_learning</t>
  </si>
  <si>
    <t>Data Analyst, Lab Operations</t>
  </si>
  <si>
    <t>bash, database, unix, python, sql</t>
  </si>
  <si>
    <t>Lewisville, TX</t>
  </si>
  <si>
    <t>Operations (Remote)</t>
  </si>
  <si>
    <t>r, qlik, python, tableau, sql, powerbi, go</t>
  </si>
  <si>
    <t>Draper, UT</t>
  </si>
  <si>
    <t>Progressive Leasing</t>
  </si>
  <si>
    <t>git, mongodb, aws, twilio, postgres</t>
  </si>
  <si>
    <t>Marpipe</t>
  </si>
  <si>
    <t>Engineer, Software Engineering</t>
  </si>
  <si>
    <t>database, cloud, ajax, javascript, agile, linux, git, scrum, saas, iaas, programming, ci/cd, shell, paas</t>
  </si>
  <si>
    <t>West Virginia, United States</t>
  </si>
  <si>
    <t>Streaming Platform</t>
  </si>
  <si>
    <t>cloud, python, spark, java, postgresql, snowflake, sql, nosql, machine_learning, scala, airflow</t>
  </si>
  <si>
    <t>Procore Technologies</t>
  </si>
  <si>
    <t>Remote Senior Data Scientist</t>
  </si>
  <si>
    <t>cloud, aws, nlp, ml</t>
  </si>
  <si>
    <t>Backend - Consul Ecosystem</t>
  </si>
  <si>
    <t>cloud, programming, microsoft, golang, aws, go, azure</t>
  </si>
  <si>
    <t>backend, frontend, codebase, python, go, spark</t>
  </si>
  <si>
    <t>Back End (Node.js)</t>
  </si>
  <si>
    <t>graphql, back-end, node.js, scrum, ci/cd, cloud, java, javascript, aws, mysql, agile, python, postgresql, docker</t>
  </si>
  <si>
    <t>DTN</t>
  </si>
  <si>
    <t>numpy, database, cloud, python, programming, warehousing, pandas, aws, mysql, redshift, etl, no-sql, snowflake, sql</t>
  </si>
  <si>
    <t>Fort Worth, TX</t>
  </si>
  <si>
    <t>Talend Developer</t>
  </si>
  <si>
    <t>cloud, coding, bigquery</t>
  </si>
  <si>
    <t>Standav Corp</t>
  </si>
  <si>
    <t>Senior Data Engineer Azure</t>
  </si>
  <si>
    <t>data_lake, atlassian, cloud, aws, agile, redshift, jira, hadoop, sql, server, machine_learning, powerbi, azure, spark</t>
  </si>
  <si>
    <t>DeVry University</t>
  </si>
  <si>
    <t>Mid-Level Pega Application Developer</t>
  </si>
  <si>
    <t>agile, go</t>
  </si>
  <si>
    <t>ManTech</t>
  </si>
  <si>
    <t>node.js, devops, postgresql</t>
  </si>
  <si>
    <t>Walla Walla, WA</t>
  </si>
  <si>
    <t>Software Engineer Intern</t>
  </si>
  <si>
    <t>Security Engineering (Summer '22)</t>
  </si>
  <si>
    <t>cloud, programming</t>
  </si>
  <si>
    <t>Biotech Business Analyst</t>
  </si>
  <si>
    <t>database, vue, javascript, ios, aws, agile, node, linux, docker, server, devops</t>
  </si>
  <si>
    <t>Personetics</t>
  </si>
  <si>
    <t>Tier4 Group</t>
  </si>
  <si>
    <t>jupyter, python, bigquery, hadoop, r, programming, looker, spark, tableau, etl, sql, machine_learning, scala, coding</t>
  </si>
  <si>
    <t>java, python, pytorch, tensorflow, machine_learning</t>
  </si>
  <si>
    <t>Stock Plan Administration</t>
  </si>
  <si>
    <t>Herman Miller</t>
  </si>
  <si>
    <t>Furniture</t>
  </si>
  <si>
    <t>Mid-Senior Java Developer</t>
  </si>
  <si>
    <t>cloud, java, css, javascript, aws, html, mongodb, azure</t>
  </si>
  <si>
    <t>Full Stack Developer</t>
  </si>
  <si>
    <t>Software Engineer - II</t>
  </si>
  <si>
    <t>cloud, agile, docker, server, back-end, css, c, aws, sql, nosql, azure, excel, coding, js</t>
  </si>
  <si>
    <t>Kaplan</t>
  </si>
  <si>
    <t>ios, aws, nlp, python, ml, linux, machine_learning</t>
  </si>
  <si>
    <t>ZipRecruiter</t>
  </si>
  <si>
    <t>Ssis Developer</t>
  </si>
  <si>
    <t>powershell, ssis, t-sql, etl, sql, bi</t>
  </si>
  <si>
    <t>RxSense</t>
  </si>
  <si>
    <t>github, ssis, cloud, etl, sql, server, devops, azure</t>
  </si>
  <si>
    <t>Horizontal Talent</t>
  </si>
  <si>
    <t>Applications/Systems Analyst, Senior</t>
  </si>
  <si>
    <t>Prosperity Life</t>
  </si>
  <si>
    <t>React.js (Remote)</t>
  </si>
  <si>
    <t>graphql, cloud, javascript, agile, docker, node.js, frontend, saas, css, slack, mongodb, iot, shell, aws, html, selenium, postgresql</t>
  </si>
  <si>
    <t>UpKeep</t>
  </si>
  <si>
    <t>Principal Data Engineer</t>
  </si>
  <si>
    <t>r, scala, airflow, cloud, aws, python, etl, hadoop, sql, ai, devops, spark</t>
  </si>
  <si>
    <t>pl/sql, cloud, javascript, python, mongodb, spark, oracle, backend, codebase, golang, java, shell, tableau, sql, airflow, unix</t>
  </si>
  <si>
    <t>Wish</t>
  </si>
  <si>
    <t>bash, cloud, golang, mysql, agile, php, linux, docker, sql</t>
  </si>
  <si>
    <t>jira</t>
  </si>
  <si>
    <t>Software Engineer Sme</t>
  </si>
  <si>
    <t>cloud, java, aws, agile, python, cicd, linux, hadoop, azure</t>
  </si>
  <si>
    <t>Sap Edi Product Analyst -21-01508</t>
  </si>
  <si>
    <t>unix/linux, sap, agile, ibm, json, oracle, java, xml, unix</t>
  </si>
  <si>
    <t>Lead Marketing Data Analyst</t>
  </si>
  <si>
    <t>100% REMOTE</t>
  </si>
  <si>
    <t>javascript, html, tableau, excel</t>
  </si>
  <si>
    <t>System Engineer With Security Clearance</t>
  </si>
  <si>
    <t>linux, machine_learning</t>
  </si>
  <si>
    <t>Herndon, VA</t>
  </si>
  <si>
    <t>r, excel, microsoft, power_bi, sas, sql, server, ssrs</t>
  </si>
  <si>
    <t>Smith Hanley Associates</t>
  </si>
  <si>
    <t>Software Developers</t>
  </si>
  <si>
    <t>node.js, database, microsoft, cloud, java, javascript, aws, python, programming, php, azure, c</t>
  </si>
  <si>
    <t>MissionStaff</t>
  </si>
  <si>
    <t>Remote Senior Sap Business Analysts-Ecommerce</t>
  </si>
  <si>
    <t>sap, visio</t>
  </si>
  <si>
    <t>r, mysql, python, redshift, coding, hadoop, machine_learning, spark</t>
  </si>
  <si>
    <t>Legion Technologies</t>
  </si>
  <si>
    <t>Olathe, KS</t>
  </si>
  <si>
    <t>back-end, database, git, java, css, javascript, aws, html, mysql, agile, sql, server, postgres</t>
  </si>
  <si>
    <t>CaptureRx</t>
  </si>
  <si>
    <t>github, back-end, oracle, node.js, database, ci/cd, cloud, json, java, aws, agile, nosql, devops</t>
  </si>
  <si>
    <t>Riverwoods, IL</t>
  </si>
  <si>
    <t>Senior Frontend Software Engineer</t>
  </si>
  <si>
    <t>database, frontend, codebase, javascript, aws, vue.js, nlp, python, php, sql</t>
  </si>
  <si>
    <t>Datapeople</t>
  </si>
  <si>
    <t>Senior Backend Software Engineer</t>
  </si>
  <si>
    <t>Senior Product Analyst</t>
  </si>
  <si>
    <t>gitlab, ruby, agile, bi, devops, sql</t>
  </si>
  <si>
    <t>python, bi, codebase, aws, tableau, sql, machine_learning</t>
  </si>
  <si>
    <t>Senior/Staff Software Engineer</t>
  </si>
  <si>
    <t>graphql, redis, codebase, cloud, json, ruby, aws, agile, devops, postgres</t>
  </si>
  <si>
    <t>Fullstack</t>
  </si>
  <si>
    <t>database, cloud, javascript, agile, jira, docker, bitbucket, scrum, frontend, programming, spark, backend, java, postgresql, scala</t>
  </si>
  <si>
    <t>javascript, spark, html, tableau, sql, excel, powerbi</t>
  </si>
  <si>
    <t>numpy, cloud, python, linux, pytorch, programming, spark, pandas, aws, pyspark, etl, keras, sql, tensorflow, apache, airflow, c++</t>
  </si>
  <si>
    <t>Density</t>
  </si>
  <si>
    <t>Backend - Consul Ecosystem (Go, AWS)</t>
  </si>
  <si>
    <t>database, cloud, javascript, agile, html5, back-end, gcp, css, devops, backend, ci/cd, aws, nosql, azure</t>
  </si>
  <si>
    <t>Solutions Engineering (.NET) - Remote</t>
  </si>
  <si>
    <t>Product Manager, Payroll Operations Platform</t>
  </si>
  <si>
    <t>terminal</t>
  </si>
  <si>
    <t>Staff Software Engineer- Remote Us</t>
  </si>
  <si>
    <t>graphql, cloud, javascript, ruby, python, docker, node.js, devops, aws, postgresql, azure, coding</t>
  </si>
  <si>
    <t>Machine Learning Engineer (Tensor Flow</t>
  </si>
  <si>
    <t>PyTorch)</t>
  </si>
  <si>
    <t>r, cloud, gcp, aws, python, ml, pytorch, machine_learning</t>
  </si>
  <si>
    <t>Senior Ios Software Engineer, Cash App</t>
  </si>
  <si>
    <t>ios, kotlin, swift</t>
  </si>
  <si>
    <t>Cash App</t>
  </si>
  <si>
    <t>Clinical</t>
  </si>
  <si>
    <t>Atlas</t>
  </si>
  <si>
    <t>cloud, aws, python, programming, javascript/typescript, go, azure, c</t>
  </si>
  <si>
    <t>Washington, NJ</t>
  </si>
  <si>
    <t>NextPath Career Partners</t>
  </si>
  <si>
    <t>back-end, backend, t-sql, cloud, aws, devops, c</t>
  </si>
  <si>
    <t>Augusta, GA</t>
  </si>
  <si>
    <t>Blair, NE</t>
  </si>
  <si>
    <t>Cargill</t>
  </si>
  <si>
    <t>Food Production</t>
  </si>
  <si>
    <t>Golang / TypeScript</t>
  </si>
  <si>
    <t>node, oracle, backend, golang, aws, postgres</t>
  </si>
  <si>
    <t>Chainlink Labs</t>
  </si>
  <si>
    <t>unix/linux, bash, powershell, oracle, perl, cloud, json, mysql, etl, xml, sql</t>
  </si>
  <si>
    <t>Miami Beach, FL</t>
  </si>
  <si>
    <t>Ledgent Technology</t>
  </si>
  <si>
    <t>c++, python, linux</t>
  </si>
  <si>
    <t>Russell Tobin</t>
  </si>
  <si>
    <t>Scrum Master With Software Engineer</t>
  </si>
  <si>
    <t>excel, scrum, powerpoint, jira, sql, go</t>
  </si>
  <si>
    <t>SVAM International Inc.</t>
  </si>
  <si>
    <t>Senior Product Manager, High Security And Public Sector (Us</t>
  </si>
  <si>
    <t>cloud, agile, gdpr, saas, iaas, aws, azure</t>
  </si>
  <si>
    <t>Poly</t>
  </si>
  <si>
    <t>database, word, cloud, gcp, aws, python, programming, go, azure</t>
  </si>
  <si>
    <t>PingCAP</t>
  </si>
  <si>
    <t>Sacramento, CA</t>
  </si>
  <si>
    <t>Intake Data Analyst</t>
  </si>
  <si>
    <t>excel, powerpoint, tableau, jira, sql, sharepoint</t>
  </si>
  <si>
    <t>Bloomfield, CT</t>
  </si>
  <si>
    <t>Conexess Group</t>
  </si>
  <si>
    <t>database, cloud, python, docker, saas, programming, warehousing, aws, sql, nosql, apache, airflow</t>
  </si>
  <si>
    <t>1010data</t>
  </si>
  <si>
    <t>Senior Analyst, Digital Analytics</t>
  </si>
  <si>
    <t>power_bi, powerpoint, microsoft, ai, excel</t>
  </si>
  <si>
    <t>Epsilon</t>
  </si>
  <si>
    <t>Developer Advocate</t>
  </si>
  <si>
    <t>RudderStack</t>
  </si>
  <si>
    <t>database, bi, powerpoint, microsoft, tableau, sql, excel, powerbi</t>
  </si>
  <si>
    <t>Penn Interactive</t>
  </si>
  <si>
    <t>r, numpy, agile/scrum, matlab, machine_learning</t>
  </si>
  <si>
    <t>Customer Success Operations Analyst</t>
  </si>
  <si>
    <t>Territory Management</t>
  </si>
  <si>
    <t>excel, saas, slack, twilio, go</t>
  </si>
  <si>
    <t>cloud, javascript, agile, node.js, vue, spark, java, aws, sql, scala, coding</t>
  </si>
  <si>
    <t>Kirkland, WA</t>
  </si>
  <si>
    <t>INRIX</t>
  </si>
  <si>
    <t>Kotlin Toolkit Developer</t>
  </si>
  <si>
    <t>backend, kotlin, server</t>
  </si>
  <si>
    <t>Interloc Solutions</t>
  </si>
  <si>
    <t>Big Data Engineer</t>
  </si>
  <si>
    <t>$200k</t>
  </si>
  <si>
    <t>data_lake, java, python, etl, hadoop, sql, nosql, spark</t>
  </si>
  <si>
    <t>Henderson Harbor Group</t>
  </si>
  <si>
    <t>Little Rock, AR</t>
  </si>
  <si>
    <t>Cloud Security Software Engineer, Threat Detection</t>
  </si>
  <si>
    <t>Response</t>
  </si>
  <si>
    <t>cloud, saas, iaas, gcp, aws, python, linux, go, azure</t>
  </si>
  <si>
    <t>C++ Developer Networking</t>
  </si>
  <si>
    <t>excel, database, c++, cloud, unix, agile, coding, c/c++, sql</t>
  </si>
  <si>
    <t>Data Analyst, Regulatory Reporting</t>
  </si>
  <si>
    <t>python, macros, sql, excel</t>
  </si>
  <si>
    <t>Tennessee, United States</t>
  </si>
  <si>
    <t>Oscar Health</t>
  </si>
  <si>
    <t>Software Engineer, Developer Experience</t>
  </si>
  <si>
    <t>javascript, ruby, python, php, c, github, codebase, golang, java, go</t>
  </si>
  <si>
    <t>c++, saas, java, aws, c</t>
  </si>
  <si>
    <t>Xpanse</t>
  </si>
  <si>
    <t>scala, scrum, ci/cd, cloud, java, shell, data_lakes, pyspark, agile, python, linux, hadoop, snowflake, sql, devops, azure, spark</t>
  </si>
  <si>
    <t>r, backend, ci/cd, redis, cloud, aws, postgresql, docker, ai, devops, go</t>
  </si>
  <si>
    <t>AliveCor Inc.</t>
  </si>
  <si>
    <t>Unity Software Engineer</t>
  </si>
  <si>
    <t>Hydrogen Group</t>
  </si>
  <si>
    <t>Senior Data Scientist Macs004 With Security Clearance</t>
  </si>
  <si>
    <t>Fort Belvoir, VA</t>
  </si>
  <si>
    <t>agile, backend, java, ai, machine_learning</t>
  </si>
  <si>
    <t>Machine Learning Engineer, Senior</t>
  </si>
  <si>
    <t>javascript, python, programming, tensorflow, apache, machine_learning, spark</t>
  </si>
  <si>
    <t>Booz Allen Hamilton</t>
  </si>
  <si>
    <t>It Business Analyst</t>
  </si>
  <si>
    <t>Contract to Hire</t>
  </si>
  <si>
    <t>excel, outlook, powerpoint, word, microsoft</t>
  </si>
  <si>
    <t>IDEA HELIX</t>
  </si>
  <si>
    <t>Back End Software Engineer</t>
  </si>
  <si>
    <t>saas, programming, aws, sql, nosql, ai</t>
  </si>
  <si>
    <t>Olive</t>
  </si>
  <si>
    <t>scala, cloud, java, nlp, python, programming, c/c++, hadoop, sql, machine_learning, spark</t>
  </si>
  <si>
    <t>San Bruno, CA</t>
  </si>
  <si>
    <t>Sigmaways Inc</t>
  </si>
  <si>
    <t>Senior Software Engineer- Front End</t>
  </si>
  <si>
    <t>graphql, codebase, javascript, sass, programming, html5</t>
  </si>
  <si>
    <t>Unchained Capital</t>
  </si>
  <si>
    <t>r, cloud, aws, agile, python</t>
  </si>
  <si>
    <t>Designer</t>
  </si>
  <si>
    <t>RevaComm</t>
  </si>
  <si>
    <t>bi, mysql, tableau, etl, sql</t>
  </si>
  <si>
    <t>Neon One</t>
  </si>
  <si>
    <t>database, cloud, agile, r, programming, mongodb, c, oracle, codebase, java, mysql, nosql, ai, go</t>
  </si>
  <si>
    <t>Kenosha, WI</t>
  </si>
  <si>
    <t>Web API</t>
  </si>
  <si>
    <t>bash, graphql, git, cloud, gitlab, aws, agile, python, programming, linux, docker, azure, c</t>
  </si>
  <si>
    <t>TradeStation</t>
  </si>
  <si>
    <t>Tacoma, WA</t>
  </si>
  <si>
    <t>Business Analyst, Senior Associate</t>
  </si>
  <si>
    <t>power_bi, microsoft, tableau, excel</t>
  </si>
  <si>
    <t>Acceleration Partners</t>
  </si>
  <si>
    <t>c, backend, ml, machine_learning, go, c++</t>
  </si>
  <si>
    <t>OkCupid</t>
  </si>
  <si>
    <t>data_lake, warehousing, database, aws, redshift, python, etl, snowflake, sql, postgres</t>
  </si>
  <si>
    <t>Celsius</t>
  </si>
  <si>
    <t>Business Intelligence Data Analyst</t>
  </si>
  <si>
    <t>tableau, looker, sql</t>
  </si>
  <si>
    <t>Bay, AR</t>
  </si>
  <si>
    <t>FocusKPI, Inc.</t>
  </si>
  <si>
    <t>Beaumont, TX</t>
  </si>
  <si>
    <t>Software Development Engineer, Payments</t>
  </si>
  <si>
    <t>cloud, ruby, agile, python, docker, gcp, redis, aws, mysql, coding</t>
  </si>
  <si>
    <t>Alogrithms</t>
  </si>
  <si>
    <t>python, r, saas, looker, tableau, ml, sql, machine_learning, go</t>
  </si>
  <si>
    <t>Confluent</t>
  </si>
  <si>
    <t>Senior Data Analyst And Technical Lead</t>
  </si>
  <si>
    <t>data_lake, excel, database, microsoft, coding, sql, server</t>
  </si>
  <si>
    <t>ConnectYourCare</t>
  </si>
  <si>
    <t>back-end, agile, jira, docker, devops, azure, c</t>
  </si>
  <si>
    <t>Mount Sterling, IL</t>
  </si>
  <si>
    <t>Software Engineer, Android</t>
  </si>
  <si>
    <t>machine_learning, kotlin</t>
  </si>
  <si>
    <t>Grammarly</t>
  </si>
  <si>
    <t>oracle, cloud, java, unix, shell, docker, azure</t>
  </si>
  <si>
    <t>Cypress, CA</t>
  </si>
  <si>
    <t>scrum, agile, jira</t>
  </si>
  <si>
    <t>De Forest Search</t>
  </si>
  <si>
    <t>Lead Data Scientist/Ml Engineer</t>
  </si>
  <si>
    <t>spss, c++, cloud, gcp, java, javascript, sas, ai/ml, aws, python, programming, tableau, matlab, hadoop, sql, machine_learning, azure, spark</t>
  </si>
  <si>
    <t>aws, redshift, etl, snowflake, nosql, bi</t>
  </si>
  <si>
    <t>hadoop, programming, mongodb, nosql, machine_learning, coding</t>
  </si>
  <si>
    <t>Bloom Energy</t>
  </si>
  <si>
    <t>Renewables &amp; Environment</t>
  </si>
  <si>
    <t>Natural Language Processing</t>
  </si>
  <si>
    <t>python, nltk, c, java, aws, nlp, ml, machine_learning, c++</t>
  </si>
  <si>
    <t>NextRoll</t>
  </si>
  <si>
    <t>Senior Security Compliance Analyst</t>
  </si>
  <si>
    <t>gdpr</t>
  </si>
  <si>
    <t>Need Business Analyst In Harrisburg, Pa</t>
  </si>
  <si>
    <t>Remote to Start</t>
  </si>
  <si>
    <t>scrum, microsoft, agile, powerpoint, selenium, devops, azure</t>
  </si>
  <si>
    <t>Harrisburg, PA</t>
  </si>
  <si>
    <t>Software Development Engineer In Test , Automations</t>
  </si>
  <si>
    <t>python, saas, php, devops, c, microsoft, ci/cd, java, selenium, twilio</t>
  </si>
  <si>
    <t>ActiveCampaign</t>
  </si>
  <si>
    <t>Back-End Software Engineer</t>
  </si>
  <si>
    <t>Streaming Data &amp; Metrics Platform (remote)</t>
  </si>
  <si>
    <t>cloud, devops, java</t>
  </si>
  <si>
    <t>Minneapolisâ€“Saint Paul, MN</t>
  </si>
  <si>
    <t>System Engineer  With Security Clearance</t>
  </si>
  <si>
    <t>cloud, agile, microsoft</t>
  </si>
  <si>
    <t>spreadsheets, agile, microsoft, sharepoint, excel</t>
  </si>
  <si>
    <t>Envistacom</t>
  </si>
  <si>
    <t>Pega Application Developer</t>
  </si>
  <si>
    <t>Director Of Data Engineer</t>
  </si>
  <si>
    <t>scala, database, java, aws, python, etl, sql, nosql, go, spark</t>
  </si>
  <si>
    <t>Servicenow Itom Developer/Architect</t>
  </si>
  <si>
    <t>database, server</t>
  </si>
  <si>
    <t>Bridgewater, NJ</t>
  </si>
  <si>
    <t>Net2Source Inc.</t>
  </si>
  <si>
    <t>microsoft, visio</t>
  </si>
  <si>
    <t>Framework</t>
  </si>
  <si>
    <t>Senior Cryptoasset Research Analyst</t>
  </si>
  <si>
    <t>excel, python, sql</t>
  </si>
  <si>
    <t>Messari</t>
  </si>
  <si>
    <t>Business Systems Analyst Iv</t>
  </si>
  <si>
    <t>database, agile, server, css, microsoft, html, sql, excel, vba</t>
  </si>
  <si>
    <t>The Standard</t>
  </si>
  <si>
    <t>Software Engineer Iii Back End</t>
  </si>
  <si>
    <t>javascript, ruby, agile, scrum, css, slack, programming, html, mysql, postgres</t>
  </si>
  <si>
    <t>Ad Hoc LLC</t>
  </si>
  <si>
    <t>database, gitlab, agile, python, jira, linux, linux/unix, node.js, git, scrum, programming, c, github, java, selenium, c++, coding</t>
  </si>
  <si>
    <t>Senior Tableau Developer</t>
  </si>
  <si>
    <t>microstrategy, tableau, sql</t>
  </si>
  <si>
    <t>database, cloud, python, docker, saas, spark, github, redis, aws, redshift, postgresql, airflow, postgres</t>
  </si>
  <si>
    <t>AirDNA</t>
  </si>
  <si>
    <t>Leisure, Travel &amp; Tourism</t>
  </si>
  <si>
    <t>scrum, agile, kanban</t>
  </si>
  <si>
    <t>Banking Operations Analyst</t>
  </si>
  <si>
    <t>excel, spreadsheets, macros, outlook, word</t>
  </si>
  <si>
    <t>Greater Tampa Bay Area</t>
  </si>
  <si>
    <t>Seniorbusiness Systems Analyst</t>
  </si>
  <si>
    <t>excel, microsoft, power_bi, visio, sql</t>
  </si>
  <si>
    <t>Senior Analyst, Project Success</t>
  </si>
  <si>
    <t>microsoft, sas, excel, spss, powerbi</t>
  </si>
  <si>
    <t>Lucid, LLC</t>
  </si>
  <si>
    <t>Senior Quality Assurance Analyst</t>
  </si>
  <si>
    <t>github, scrum, saas, agile/scrum, aws, redshift, jira, sql, server, c</t>
  </si>
  <si>
    <t>Spark</t>
  </si>
  <si>
    <t>scala, database, git, gcp, shell, agile, python, bigquery, hadoop, sql, apache, spark</t>
  </si>
  <si>
    <t>Arkansas, United States</t>
  </si>
  <si>
    <t>Miracle Software Systems, Inc</t>
  </si>
  <si>
    <t>cloud, scrum/agile, data_lakes, programming, asp.net, sql, nosql, azure, c</t>
  </si>
  <si>
    <t>Alamo, CA</t>
  </si>
  <si>
    <t>LendUS</t>
  </si>
  <si>
    <t>YouNow, Inc.</t>
  </si>
  <si>
    <t>Allocation (Remote)</t>
  </si>
  <si>
    <t>excel, microsoft, word, powerpoint, outlook, go</t>
  </si>
  <si>
    <t>Calabasas, CA</t>
  </si>
  <si>
    <t>Harbor Freight Tools</t>
  </si>
  <si>
    <t>Wisconsin, United States</t>
  </si>
  <si>
    <t>Lead Data Analyst</t>
  </si>
  <si>
    <t>cloud, agile, devops, oracle</t>
  </si>
  <si>
    <t>matplotlib, numpy, git, pandas, pyspark, python, coding, seaborn, sql, machine_learning</t>
  </si>
  <si>
    <t>New Products</t>
  </si>
  <si>
    <t>agile, ml, ai</t>
  </si>
  <si>
    <t>Snapdocs</t>
  </si>
  <si>
    <t>Video Software Engineer</t>
  </si>
  <si>
    <t>cloud, node.js, ai/ml, aws</t>
  </si>
  <si>
    <t>Xamarin Developer</t>
  </si>
  <si>
    <t>ios</t>
  </si>
  <si>
    <t>Cary, NC</t>
  </si>
  <si>
    <t>Hays</t>
  </si>
  <si>
    <t>Senior Data Engineer, Advanced Analytics And Machine Learning</t>
  </si>
  <si>
    <t>ci/cd, airflow, cloud, gcp, java, data_lakes, agile, python, programming, bigquery, sql, apache, bi, spark</t>
  </si>
  <si>
    <t>ai</t>
  </si>
  <si>
    <t>C2R Ventures</t>
  </si>
  <si>
    <t>python, r, looker, tableau, etl, sql</t>
  </si>
  <si>
    <t>Vacasa</t>
  </si>
  <si>
    <t>word, microsoft, outlook, excel</t>
  </si>
  <si>
    <t>Professional Employment Group</t>
  </si>
  <si>
    <t>Fullstack Software Engineer</t>
  </si>
  <si>
    <t>graphql, javascript, python, node, vue, backend, aws, postgresql, ml</t>
  </si>
  <si>
    <t>Outschool</t>
  </si>
  <si>
    <t>Senior Data Analyst, People Analytics</t>
  </si>
  <si>
    <t>python, jira, r, programming, tableau, sql, ai, machine_learning, go</t>
  </si>
  <si>
    <t>database, cloud, agile/scrum, python, gcp, devops, warehousing, pandas, ci/cd, aws, pyspark, azure, coding</t>
  </si>
  <si>
    <t>Experis</t>
  </si>
  <si>
    <t>Loan Applications</t>
  </si>
  <si>
    <t>cloud, javascript, server, html5, git, saas, css, mongodb, devops, c, ci/cd, aws, sql, nosql, azure</t>
  </si>
  <si>
    <t>Texarkana, TX</t>
  </si>
  <si>
    <t>Springbrook Software</t>
  </si>
  <si>
    <t>Senior Business Analyst, Intelligent Automation</t>
  </si>
  <si>
    <t>word, agile, powerpoint, microsoft, outlook, machine_learning, excel</t>
  </si>
  <si>
    <t>Ashling Partners</t>
  </si>
  <si>
    <t>Clarksville, TN</t>
  </si>
  <si>
    <t>cloud, saas, agile, node, sql, docker, server, postgres, azure, c</t>
  </si>
  <si>
    <t>power_bi, saas, tableau, sql, go, excel</t>
  </si>
  <si>
    <t>Workday Software Engineer</t>
  </si>
  <si>
    <t>saas, cloud, agile, coding, xml</t>
  </si>
  <si>
    <t>Staff Software Engineer, Platform</t>
  </si>
  <si>
    <t>cloud, python, backend, redis, aws, mysql, machine_learning, go, coding</t>
  </si>
  <si>
    <t>Stockton, CA</t>
  </si>
  <si>
    <t>Python Data Engineer In Santa Clara, Ca</t>
  </si>
  <si>
    <t>numpy, pandas, jupyter, cloud, python, programming, etl, ml, sql, docker, devops</t>
  </si>
  <si>
    <t>Architect</t>
  </si>
  <si>
    <t>scrum, agile/scrum, java, aws, mysql, programming, aurora</t>
  </si>
  <si>
    <t>Traverse City, MI</t>
  </si>
  <si>
    <t>20Fathoms</t>
  </si>
  <si>
    <t>Senior C++ Software Engineer</t>
  </si>
  <si>
    <t>agile, linux, git, c, c++</t>
  </si>
  <si>
    <t>Round Lake Heights, IL</t>
  </si>
  <si>
    <t>Guaranteed Rate</t>
  </si>
  <si>
    <t>Marketing Operations Analyst</t>
  </si>
  <si>
    <t>ai, excel</t>
  </si>
  <si>
    <t>Xactly Corp</t>
  </si>
  <si>
    <t>CPQ &amp; Order Management</t>
  </si>
  <si>
    <t>Provo, UT</t>
  </si>
  <si>
    <t>Data Acquisition (US - Remote)</t>
  </si>
  <si>
    <t>github, saas, json, css, html, python, coding, linux, docker, devops, machine_learning</t>
  </si>
  <si>
    <t>TrackStreet</t>
  </si>
  <si>
    <t>graphql, database, javascript, ruby, python, json, programming, php, c, java, html, etl, xml, snowflake, sql, jquery, postgres</t>
  </si>
  <si>
    <t>Interfolio</t>
  </si>
  <si>
    <t>Charity Management - Remote - $150k/yr</t>
  </si>
  <si>
    <t>warehousing, cloud, json, javascript, aws, python, redshift, programming, tableau, looker, xml, snowflake, sql, go</t>
  </si>
  <si>
    <t>Michael Page</t>
  </si>
  <si>
    <t>Servicenow Business Analyst</t>
  </si>
  <si>
    <t>Go To Market</t>
  </si>
  <si>
    <t>excel, sap, word, agile, powerpoint, powerbi</t>
  </si>
  <si>
    <t>Clarksburg, WV</t>
  </si>
  <si>
    <t>numpy, python, pandas, nlp, ml, ai, machine_learning</t>
  </si>
  <si>
    <t>looker, qlik, redshift, tableau, snowflake, sql, excel</t>
  </si>
  <si>
    <t>Senior Software Engineer  At Moveon</t>
  </si>
  <si>
    <t>database, javascript, agile, python, back-end, programming, github, aws, sql</t>
  </si>
  <si>
    <t>MoveOn</t>
  </si>
  <si>
    <t>Political Organization</t>
  </si>
  <si>
    <t>ai, machine_learning</t>
  </si>
  <si>
    <t>St Louis Park, MN</t>
  </si>
  <si>
    <t>scala, cloud, aws, agile, python, machine_learning, spark</t>
  </si>
  <si>
    <t>Tysons Corner, VA</t>
  </si>
  <si>
    <t>statistical modeling, Python - 100% REMOTE WORK 26608</t>
  </si>
  <si>
    <t>Data Analyst Ii</t>
  </si>
  <si>
    <t>github, bash, airflow, aws, python, linux, snowflake, sql, machine_learning, spark</t>
  </si>
  <si>
    <t>Lead Business Analyst, Business Systems</t>
  </si>
  <si>
    <t>powerpoint, sql</t>
  </si>
  <si>
    <t>Side</t>
  </si>
  <si>
    <t>scrum, microsoft, ibm, agile, jira, kanban, sharepoint</t>
  </si>
  <si>
    <t>Centraprise</t>
  </si>
  <si>
    <t>Senior Data Scientist, Customer Engagement Analytics</t>
  </si>
  <si>
    <t>word, bloomberg, python, r, tableau, etl, sql, excel</t>
  </si>
  <si>
    <t>database, cloud, ruby, agile, python, scrum, saas, c, redis, java, aws, html, xml, sql, azure</t>
  </si>
  <si>
    <t>Coinstar</t>
  </si>
  <si>
    <t>Business Research Analyst</t>
  </si>
  <si>
    <t>Remote Position</t>
  </si>
  <si>
    <t>AlphaBrook</t>
  </si>
  <si>
    <t>mssql, database, cloud, mysql, postgresql, aurora, sql</t>
  </si>
  <si>
    <t>Casting Networks, LLC</t>
  </si>
  <si>
    <t>javascript, agile, node, jira, server, bitbucket, node.js, scrum, json, programming, sql, atlassian, coding</t>
  </si>
  <si>
    <t>Denver Metropolitan Area</t>
  </si>
  <si>
    <t>DaVita Kidney Care</t>
  </si>
  <si>
    <t>Senior Staff Software Engineer</t>
  </si>
  <si>
    <t>Client Network Development</t>
  </si>
  <si>
    <t>backend, microsoft, ci/cd, objective_c, cloud, java, programming, c/c++, linux</t>
  </si>
  <si>
    <t>Technical Data Analyst</t>
  </si>
  <si>
    <t>database, git, microsoft, power_bi, tableau, sql, bi, c</t>
  </si>
  <si>
    <t>Lionbridge</t>
  </si>
  <si>
    <t>Translation &amp; Localization</t>
  </si>
  <si>
    <t>Senior Software Engineer, Terraform Developer Productivity</t>
  </si>
  <si>
    <t>cloud, ci/cd, go</t>
  </si>
  <si>
    <t>oracle, warehousing, database, shell, aws, agile, redshift, python, etl, postgresql, sql, server</t>
  </si>
  <si>
    <t>excel, microsoft, cloud, saas, aws, redshift, tableau, looker, sql, bi, azure</t>
  </si>
  <si>
    <t>Data Analyst/Data Engineer</t>
  </si>
  <si>
    <t>excel, github, warehousing, database, cloud, agile, python, tableau, etl, linux, sql, nosql, sharepoint, c, spark</t>
  </si>
  <si>
    <t>Senior Analyst, Pricing Strategy</t>
  </si>
  <si>
    <t>jira, bi, powerpoint, microstrategy, tableau, sql, excel</t>
  </si>
  <si>
    <t>TrueCar, Inc.</t>
  </si>
  <si>
    <t>Principal Software Engineer, Productivity</t>
  </si>
  <si>
    <t>cloud, python, docker, r, git, saas, programming, devops, ci/cd, golang</t>
  </si>
  <si>
    <t>Tucson, AZ</t>
  </si>
  <si>
    <t>r, git, microsoft, ios, mysql, python, programming, c/c++, sql, server, c</t>
  </si>
  <si>
    <t>San Clemente, CA</t>
  </si>
  <si>
    <t>Interactive Resources - iR</t>
  </si>
  <si>
    <t>Senior Product Manager, Trust, Safety, And Social Impact</t>
  </si>
  <si>
    <t>Redfin</t>
  </si>
  <si>
    <t>cloud, gcp, ruby, aws, agile, python, php, docker, go</t>
  </si>
  <si>
    <t>El Cajon, CA</t>
  </si>
  <si>
    <t>Software Engineer- Florida, Texas, Utah, North Carolina- Remote Option</t>
  </si>
  <si>
    <t>git, scrum, agile, php</t>
  </si>
  <si>
    <t>Hallandale Beach, FL</t>
  </si>
  <si>
    <t>Zumba</t>
  </si>
  <si>
    <t>Mobile Apps (Remote Opportunity)</t>
  </si>
  <si>
    <t>agile, r</t>
  </si>
  <si>
    <t>Tandem Diabetes Care</t>
  </si>
  <si>
    <t>Data Scientist With Machine Learning, Python, Data Architecture</t>
  </si>
  <si>
    <t>python, machine_learning, azure, ml</t>
  </si>
  <si>
    <t>Focuz Mindz Inc.</t>
  </si>
  <si>
    <t>data_lake, warehousing, cloud, python, etl, sql, bi, machine_learning, azure, spark</t>
  </si>
  <si>
    <t>Software Engineer-Frontend</t>
  </si>
  <si>
    <t>back-end, node.js, frontend, ci/cd, java, javascript, agile, programming, mongo</t>
  </si>
  <si>
    <t>Needham, MA</t>
  </si>
  <si>
    <t>Carolina, SC</t>
  </si>
  <si>
    <t>scala, cloud, java, aws, python, hadoop, apache, spark</t>
  </si>
  <si>
    <t>GE Appliances, a Haier company</t>
  </si>
  <si>
    <t>Data Engineer, Integrations</t>
  </si>
  <si>
    <t>numpy, cloud, gitlab, agile, python, hadoop, git, dataops, programming, devops, spark, github, pandas, aws, mysql, redshift, sql, nosql, go, aurora</t>
  </si>
  <si>
    <t>When I Work</t>
  </si>
  <si>
    <t>Data Analyst, Paid Media</t>
  </si>
  <si>
    <t>Glowforge</t>
  </si>
  <si>
    <t>database, cloud, python, bigquery, r, git, ci/cd, sql, tensorflow, machine_learning</t>
  </si>
  <si>
    <t>Seniorsystems Data Analyst</t>
  </si>
  <si>
    <t>St. Louis, MO</t>
  </si>
  <si>
    <t>java, power_bi, tableau, etl, sql</t>
  </si>
  <si>
    <t>Preferred Resources, Inc.</t>
  </si>
  <si>
    <t>Senior Software Engineer, Backend, Terraform Cloud</t>
  </si>
  <si>
    <t>Front End Software Engineer, Remote</t>
  </si>
  <si>
    <t>frontend, ruby, python, programming, c/c++, c</t>
  </si>
  <si>
    <t>Revel IT</t>
  </si>
  <si>
    <t>Business Analyst Consultant</t>
  </si>
  <si>
    <t>database, agile, sql, splunk, powerbi</t>
  </si>
  <si>
    <t>Schaumburg, IL</t>
  </si>
  <si>
    <t>Senior Analyst, Media Analytics</t>
  </si>
  <si>
    <t>excel, word, python, powerpoint, tableau, sql</t>
  </si>
  <si>
    <t>Mediahub Worldwide</t>
  </si>
  <si>
    <t>python, coding, machine_learning</t>
  </si>
  <si>
    <t>TuSimple</t>
  </si>
  <si>
    <t>Software Engineer, Data Platform</t>
  </si>
  <si>
    <t>data_lake, javascript, agile, python, hadoop, programming, spark, backend, aws, etl, snowflake, sql</t>
  </si>
  <si>
    <t>CafeMedia</t>
  </si>
  <si>
    <t>alteryx, database, pl/sql, word, visual_basic, powerpoint, macros, outlook, tableau, etl, sql, sharepoint, go, excel</t>
  </si>
  <si>
    <t>Senior Systems Analyst</t>
  </si>
  <si>
    <t>spreadsheets, agile</t>
  </si>
  <si>
    <t>Mojo Trek</t>
  </si>
  <si>
    <t>TDS Telecommunications LLC</t>
  </si>
  <si>
    <t>Supply Chain</t>
  </si>
  <si>
    <t>cloud, agile/scrum, jira, bi, server, oracle, sql</t>
  </si>
  <si>
    <t>Primo Water North America</t>
  </si>
  <si>
    <t>codebase, javascript, ruby, html, mysql, sass, agile</t>
  </si>
  <si>
    <t>Within3</t>
  </si>
  <si>
    <t>Senior Data Analyst, Editorial</t>
  </si>
  <si>
    <t>python, looker, sql, bi</t>
  </si>
  <si>
    <t>Insider, Inc.</t>
  </si>
  <si>
    <t>Online Media</t>
  </si>
  <si>
    <t>Business Analyst - Remote</t>
  </si>
  <si>
    <t>oracle, aws</t>
  </si>
  <si>
    <t>Senior Analyst, Consumer</t>
  </si>
  <si>
    <t>Patient Experience</t>
  </si>
  <si>
    <t>database, word, powerpoint, microsoft, excel</t>
  </si>
  <si>
    <t>Clarivate</t>
  </si>
  <si>
    <t>Salesforce Business Analyst, It</t>
  </si>
  <si>
    <t>REMOTE (21-204)</t>
  </si>
  <si>
    <t>microsoft, sql, go</t>
  </si>
  <si>
    <t>Spok</t>
  </si>
  <si>
    <t>United, WV</t>
  </si>
  <si>
    <t>graphql, javascript, python, node.js, programming, iot, golang, ai, go, postgres</t>
  </si>
  <si>
    <t>Veritone, Inc.</t>
  </si>
  <si>
    <t>Vancouver, WA</t>
  </si>
  <si>
    <t>Senior Software Engineer, Remote</t>
  </si>
  <si>
    <t>graphql, aws, agile, python, coding, postgresql</t>
  </si>
  <si>
    <t>Glenarden, MD</t>
  </si>
  <si>
    <t>Bardavon Health Innovations</t>
  </si>
  <si>
    <t>Business Operations Analyst Iii  *Remote Option</t>
  </si>
  <si>
    <t>database, word, python, tableau, cognos, spreadsheet, sql, spss, powerbi</t>
  </si>
  <si>
    <t>Pensacola, FL</t>
  </si>
  <si>
    <t>Navy Federal Credit Union</t>
  </si>
  <si>
    <t>Global Insights</t>
  </si>
  <si>
    <t>excel, spss, powerpoint, programming</t>
  </si>
  <si>
    <t>CondÃ© Nast</t>
  </si>
  <si>
    <t>FP&amp;A Systems</t>
  </si>
  <si>
    <t>cloud, visio, gdpr, css, microsoft, aws, html, ai, azure</t>
  </si>
  <si>
    <t>cloud, gcp, aws, python, machine_learning, azure</t>
  </si>
  <si>
    <t>data_lake, oracle, database, sql, machine_learning, azure</t>
  </si>
  <si>
    <t>Photon</t>
  </si>
  <si>
    <t>Senior Data Scientist, Advanced Modeling</t>
  </si>
  <si>
    <t>python, snowflake, sql, machine_learning, spark</t>
  </si>
  <si>
    <t>Komodo Health</t>
  </si>
  <si>
    <t>Professional Services</t>
  </si>
  <si>
    <t>saas, programming, microsoft, sql</t>
  </si>
  <si>
    <t>Insurance Technologies</t>
  </si>
  <si>
    <t>Senior Data Scientist  W2</t>
  </si>
  <si>
    <t>Software Engineer, Machine Learning</t>
  </si>
  <si>
    <t>data_lake, cloud, ai/ml, python, r, spark, ml, tensorflow, machine_learning</t>
  </si>
  <si>
    <t>Senior Software Engineer, Perception</t>
  </si>
  <si>
    <t>scrum, c++, agile, python, coding, linux, pytorch, tensorflow</t>
  </si>
  <si>
    <t>AEye, Inc.</t>
  </si>
  <si>
    <t>database, cloud, javascript, python, bigquery, gcp, aws, mysql, snowflake, sql, go, postgres</t>
  </si>
  <si>
    <t>Clover Health</t>
  </si>
  <si>
    <t>Data Scientist Ii, Premier Agent</t>
  </si>
  <si>
    <t>word, bloomberg, python, r, tableau, sql, excel</t>
  </si>
  <si>
    <t>graphql, spreadsheets, javascript, bigquery, server, node.js, programming, mongodb</t>
  </si>
  <si>
    <t>Formative</t>
  </si>
  <si>
    <t>Data Plane Developer</t>
  </si>
  <si>
    <t>perl, c++, unix, saas, golang, shell, python, programming, linux</t>
  </si>
  <si>
    <t>Full Time 100% Remote</t>
  </si>
  <si>
    <t>python, programming, machine_learning, azure</t>
  </si>
  <si>
    <t>Software Engineer Manager</t>
  </si>
  <si>
    <t>css, javascript, html, agile, programming, sql, terminal, c</t>
  </si>
  <si>
    <t>Members 1st Federal Credit Union</t>
  </si>
  <si>
    <t>Planisware Business Systems Analyst</t>
  </si>
  <si>
    <t>r</t>
  </si>
  <si>
    <t>git, airflow, cloud, gcp, aws, python, tableau, etl, bigquery, looker, sql, docker, apache, bi, machine_learning, powerbi</t>
  </si>
  <si>
    <t>power_bi, python, bi, server, r, programming, looker, tableau, sql</t>
  </si>
  <si>
    <t>Presto</t>
  </si>
  <si>
    <t>Alerting</t>
  </si>
  <si>
    <t>datadog, agile, python, go</t>
  </si>
  <si>
    <t>Remote - USA</t>
  </si>
  <si>
    <t>agile, scrum, fullstack</t>
  </si>
  <si>
    <t>FullStack Labs</t>
  </si>
  <si>
    <t>Senior Software Engineer (Go</t>
  </si>
  <si>
    <t>Cassandra)</t>
  </si>
  <si>
    <t>redis, ruby, mysql, python, rust, go</t>
  </si>
  <si>
    <t>Senior Software Engineer, Archiving</t>
  </si>
  <si>
    <t>Data Services - Remote - N. America</t>
  </si>
  <si>
    <t>javascript, gitlab, python, jira, linux, server, frontend, saas, github, backend, go, ubuntu, postgres</t>
  </si>
  <si>
    <t>Internet Archive</t>
  </si>
  <si>
    <t>Libraries</t>
  </si>
  <si>
    <t>r, python, bigquery, looker</t>
  </si>
  <si>
    <t>Private Cloud (Remote Opportunity)</t>
  </si>
  <si>
    <t>cloud, ruby, jira, linux, docker, slack, c, github, java, aws, go, coding</t>
  </si>
  <si>
    <t>SS&amp;C Technologies</t>
  </si>
  <si>
    <t>Software Engineer, Nft Marketplace</t>
  </si>
  <si>
    <t>database, git, java, c</t>
  </si>
  <si>
    <t>Lead Data Scientist</t>
  </si>
  <si>
    <t>cloud, docker, saas, programming, golang, java, nlp, ml, machine_learning, scala</t>
  </si>
  <si>
    <t>airflow, cloud, gcp, json, data_lakes, aws, python, programming, tableau, looker, xml, sql, nosql, powerbi, azure, spark</t>
  </si>
  <si>
    <t>Willow Innovations, Inc.</t>
  </si>
  <si>
    <t>backend, jira</t>
  </si>
  <si>
    <t>Services Data Scientist</t>
  </si>
  <si>
    <t>numpy, nltk, docker, aws, nlp, keras, tensorflow, machine_learning, scikit-learn</t>
  </si>
  <si>
    <t>Primer.ai</t>
  </si>
  <si>
    <t>Senior Data Engineer, Data Platform</t>
  </si>
  <si>
    <t>database, cloud, bigquery, frontend, programming, spark, github, java, etl, apache, scala, airflow</t>
  </si>
  <si>
    <t>dv01</t>
  </si>
  <si>
    <t>Geospatial Imagery Data Engineer</t>
  </si>
  <si>
    <t>graphql, cloud, python, docker, git, programming, spark, github, ci/cd, java, aws, postgresql, azure, scala, coding</t>
  </si>
  <si>
    <t>SyllogisTeks</t>
  </si>
  <si>
    <t>Senior Sales Operations Analyst</t>
  </si>
  <si>
    <t>saas, qlik, excel, powerbi</t>
  </si>
  <si>
    <t>Carolina, RI</t>
  </si>
  <si>
    <t>Credit Analyst</t>
  </si>
  <si>
    <t>Camden, NJ</t>
  </si>
  <si>
    <t>Software Engineer, Exchange Software Team</t>
  </si>
  <si>
    <t>programming, java, coding</t>
  </si>
  <si>
    <t>LTSE</t>
  </si>
  <si>
    <t>graphql, backend, golang, docker</t>
  </si>
  <si>
    <t>Bolt</t>
  </si>
  <si>
    <t>scala, database, ci/cd, java, aws, mysql, python, postgresql, linux, aurora, sql, spark</t>
  </si>
  <si>
    <t>COFENSE</t>
  </si>
  <si>
    <t>Software Quality Engineer</t>
  </si>
  <si>
    <t>r, excel, cloud, saas, javascript, aws, python</t>
  </si>
  <si>
    <t>TetraScience</t>
  </si>
  <si>
    <t>Ibm Bpm Developer</t>
  </si>
  <si>
    <t>Remote (Only W2)</t>
  </si>
  <si>
    <t>oracle, ibm, css, javascript, programming, sql, html5, spark</t>
  </si>
  <si>
    <t>SGS Technologie</t>
  </si>
  <si>
    <t>agile, powerpoint, microsoft, sql, excel</t>
  </si>
  <si>
    <t>Anuvu</t>
  </si>
  <si>
    <t>git, ci/cd, python, slack, ml, jira, sql, ai, machine_learning</t>
  </si>
  <si>
    <t>Costa Mesa, CA</t>
  </si>
  <si>
    <t>Nifi Data Engineer</t>
  </si>
  <si>
    <t>scala, airflow, cloud, java, splunk, pyspark, python, programming, sql, apache, azure</t>
  </si>
  <si>
    <t>Farmers Insurance</t>
  </si>
  <si>
    <t>database, cloud, agile, linux, server, powershell, saas, mongodb, microsoft, aws, mysql, postgresql, sql, ssis</t>
  </si>
  <si>
    <t>Frontline Education</t>
  </si>
  <si>
    <t>excel, macros, microsoft, powerpoint</t>
  </si>
  <si>
    <t>HALO Diagnostics</t>
  </si>
  <si>
    <t>Lead/Principal Front End Software Engineer</t>
  </si>
  <si>
    <t>git, java, css, javascript, coding, html5, c</t>
  </si>
  <si>
    <t>Cvent</t>
  </si>
  <si>
    <t>Buffalo, NY</t>
  </si>
  <si>
    <t>word, cloud, agile, jira, microsoft, java, aws, selenium, excel</t>
  </si>
  <si>
    <t>Banking &amp; Payments Intelligence</t>
  </si>
  <si>
    <t>J.D. Power</t>
  </si>
  <si>
    <t>NLP</t>
  </si>
  <si>
    <t>ci/cd, nlp, python, postgresql, docker, nosql, machine_learning</t>
  </si>
  <si>
    <t>Clarabridge</t>
  </si>
  <si>
    <t>looker</t>
  </si>
  <si>
    <t>Dandy</t>
  </si>
  <si>
    <t>javascript, ruby, python, docker, server, frontend, slack, github, backend, redis, atlassian, postgres</t>
  </si>
  <si>
    <t>Reforge</t>
  </si>
  <si>
    <t>Linux (Remote)</t>
  </si>
  <si>
    <t>cloud, agile, linux, c/c++, machine_learning, unix</t>
  </si>
  <si>
    <t>Lead Aem Business Analyst</t>
  </si>
  <si>
    <t>Data Scientist Ii</t>
  </si>
  <si>
    <t>sas, sql</t>
  </si>
  <si>
    <t>MetaBank</t>
  </si>
  <si>
    <t>Machine Learning/ Data Science/ Data Engineer</t>
  </si>
  <si>
    <t>airflow, coding, ml, docker, pytorch, tensorflow, machine_learning, spark</t>
  </si>
  <si>
    <t>data_lake, airflow, redis, cloud, java, shell, power_bi, aws, python, programming, tableau, bigquery, hadoop, snowflake, sql, spark</t>
  </si>
  <si>
    <t>National Computer Systems</t>
  </si>
  <si>
    <t>cloud, javascript, agile, python, linux, back-end, programming, devops, ci/cd, redis, java, mysql, ai</t>
  </si>
  <si>
    <t>Greater Indianapolis</t>
  </si>
  <si>
    <t>Business Process Systems Analyst</t>
  </si>
  <si>
    <t>word, visio, powerpoint, microsoft, excel</t>
  </si>
  <si>
    <t>MKS2 Technologies</t>
  </si>
  <si>
    <t>Junior Data Scientist</t>
  </si>
  <si>
    <t>database, java, python, programming, tableau, hadoop, sql, bi</t>
  </si>
  <si>
    <t>Video (Remote)</t>
  </si>
  <si>
    <t>datadog, cloud, python, docker, node.js, programming, php, aws, go, azure</t>
  </si>
  <si>
    <t>ViacomCBS</t>
  </si>
  <si>
    <t>PeopleScout</t>
  </si>
  <si>
    <t>data_lake, agile, scrum, etl, azure, ssis</t>
  </si>
  <si>
    <t>gitlab, agile, linux, html5, css, programming, oracle, java, aws, html, xml, sql, atlassian, splunk, swift, jquery</t>
  </si>
  <si>
    <t>USA (Remote)</t>
  </si>
  <si>
    <t>excel, alteryx, powerpoint, tableau, ai</t>
  </si>
  <si>
    <t>Pasadena, CA</t>
  </si>
  <si>
    <t>Senior Php Developer/Architect</t>
  </si>
  <si>
    <t>graphql, node.js, database, scrum, backend, frontend, cloud, java, javascript, aws, html, php, xml, sql, docker, devops, postgres</t>
  </si>
  <si>
    <t>Cincinnati Metropolitan Area</t>
  </si>
  <si>
    <t>Senior Software Engineer In Test</t>
  </si>
  <si>
    <t>r, saas, slack, programming, go</t>
  </si>
  <si>
    <t>Instructure</t>
  </si>
  <si>
    <t>Customer Data Scientist/Internal Sales Engineer(Upto $220K</t>
  </si>
  <si>
    <t>Equity)</t>
  </si>
  <si>
    <t>jupyter, cloud, ai/ml, ml, ai</t>
  </si>
  <si>
    <t>CareerWellness</t>
  </si>
  <si>
    <t>Jersey, GA</t>
  </si>
  <si>
    <t>Strategy &amp; Growth (Remote)</t>
  </si>
  <si>
    <t>excel, macros, microsoft, sql, vba</t>
  </si>
  <si>
    <t>Truepill</t>
  </si>
  <si>
    <t>Arlington, TX</t>
  </si>
  <si>
    <t>warehousing, microstrategy, sql</t>
  </si>
  <si>
    <t>TEK Staffing Solutions Inc.</t>
  </si>
  <si>
    <t>Remote .Net Software Engineer</t>
  </si>
  <si>
    <t>visual_basic, ci/cd, json, css, javascript, aws, html, xml, asp.net, sql, devops, c</t>
  </si>
  <si>
    <t>Wichita, KS</t>
  </si>
  <si>
    <t>cloud, vue.js, agile, docker, back-end, node.js, aws, mysql, go, atlassian</t>
  </si>
  <si>
    <t>Loop</t>
  </si>
  <si>
    <t>scala, database, backend, java, ruby, python, programming, sql</t>
  </si>
  <si>
    <t>Product Operations Manager</t>
  </si>
  <si>
    <t>saas, go</t>
  </si>
  <si>
    <t>back-end, git, ci/cd, codebase, java, aws, mysql, agile, coding, programming, node, jira, docker, bitbucket, js</t>
  </si>
  <si>
    <t>a Clinical Technology company based out of Los Angeles, CA</t>
  </si>
  <si>
    <t>Data Engineer 3-4</t>
  </si>
  <si>
    <t>database, cloud, javascript, agile, python, scrum, c, mssql, etl, snowflake, sql, ssis, coding</t>
  </si>
  <si>
    <t>Mitchell International</t>
  </si>
  <si>
    <t>git, scrum, css, javascript, html, programming, asp.net, server, c</t>
  </si>
  <si>
    <t>database, power_bi, server, visual_basic, css, oracle, macros, microsoft, dax, java, html, sql, sharepoint, azure, excel, jquery, vba, powerbi, ssrs</t>
  </si>
  <si>
    <t>CorSource</t>
  </si>
  <si>
    <t>excel, sap, microsoft, word, powerpoint, visio</t>
  </si>
  <si>
    <t>NTT America, Inc</t>
  </si>
  <si>
    <t>codebase, python, ml, linux, sql, machine_learning</t>
  </si>
  <si>
    <t>Signifyd</t>
  </si>
  <si>
    <t>Reno, NV</t>
  </si>
  <si>
    <t>Sap Master Data Analyst</t>
  </si>
  <si>
    <t>sap, word, outlook, go, excel</t>
  </si>
  <si>
    <t>Dexter, MI</t>
  </si>
  <si>
    <t>Growth Marketing Senior Analyst</t>
  </si>
  <si>
    <t>Reify Health</t>
  </si>
  <si>
    <t>excel, saas, powerpoint</t>
  </si>
  <si>
    <t>ComplySci</t>
  </si>
  <si>
    <t>Senior Software Quality Engineer</t>
  </si>
  <si>
    <t>SENIO01660</t>
  </si>
  <si>
    <t>frontend, slack, programming, backend, sql, go</t>
  </si>
  <si>
    <t>Data Analyst, Risk</t>
  </si>
  <si>
    <t>Fraud</t>
  </si>
  <si>
    <t>database, javascript, python, hadoop, bi, programming, spark, golang, java, tableau, sql, scala</t>
  </si>
  <si>
    <t>VSP Global</t>
  </si>
  <si>
    <t>EPAM Systems</t>
  </si>
  <si>
    <t>database, pl/sql, cloud, agile, jira, docker, html5, git, saas, oracle, java, aws, postgresql, sql, go</t>
  </si>
  <si>
    <t>Malvern, PA</t>
  </si>
  <si>
    <t>Platform</t>
  </si>
  <si>
    <t>cloud, back-end, c, java, rust, go, c++</t>
  </si>
  <si>
    <t>Chronosphere</t>
  </si>
  <si>
    <t>Simulation Software Engineer</t>
  </si>
  <si>
    <t>c++, c/c++</t>
  </si>
  <si>
    <t>JAM Recruitment</t>
  </si>
  <si>
    <t>Manufacturing Applications</t>
  </si>
  <si>
    <t>cloud, ruby, python, linux, server, saas, perl, mysql, sql, apache, ubuntu, unix</t>
  </si>
  <si>
    <t>Carolina, NC</t>
  </si>
  <si>
    <t>Riverbed Technology</t>
  </si>
  <si>
    <t>cloud, javascript, ruby, linux, programming, redis, codebase, postgres</t>
  </si>
  <si>
    <t>Spreedly</t>
  </si>
  <si>
    <t>Senior Quality Data Engineer</t>
  </si>
  <si>
    <t>database, cloud, ai/ml, agile, python, scrum, frontend, c, iot, backend, ci/cd, selenium, sql, azure, cicd</t>
  </si>
  <si>
    <t>WellMed Medical Management</t>
  </si>
  <si>
    <t>Software Engineer Ii (Remote</t>
  </si>
  <si>
    <t>CA, TX, WA, NV)</t>
  </si>
  <si>
    <t>javascript, gitlab, vue.js, agile, jira, bitbucket, git, scrum, mongodb, github, backend, java, mysql, postgresql, sql, nosql, atlassian</t>
  </si>
  <si>
    <t>Portfolio Manager</t>
  </si>
  <si>
    <t>20Twenty Search</t>
  </si>
  <si>
    <t>backend, kotlin</t>
  </si>
  <si>
    <t>Software Engineer, Frontend, Terraform Cloud</t>
  </si>
  <si>
    <t>cloud, javascript, frontend, saas, css, microsoft, ember.js, aws, html, azure</t>
  </si>
  <si>
    <t>data_lake, graphql, agile, hadoop, programming, java, aws, sql, nosql, go, scala, kotlin</t>
  </si>
  <si>
    <t>CJ</t>
  </si>
  <si>
    <t>database, ssis, microsoft, aws, agile, etl, jira, sql, server, azure, c</t>
  </si>
  <si>
    <t>LHC Group</t>
  </si>
  <si>
    <t>backend, java, aws, go, terminal</t>
  </si>
  <si>
    <t>excel, visio</t>
  </si>
  <si>
    <t>Senior Compensation Analyst</t>
  </si>
  <si>
    <t>saas, microsoft, excel</t>
  </si>
  <si>
    <t>AppFolio, Inc.</t>
  </si>
  <si>
    <t>r, excel, database, pandas, aws, mysql, agile, python, programming, tableau, linux, sql, go</t>
  </si>
  <si>
    <t>ixlayer</t>
  </si>
  <si>
    <t>javascript, agile, node, html5, frontend, css, slack, programming, php, c, backend, redis, java, go</t>
  </si>
  <si>
    <t>New Venture (Remote)</t>
  </si>
  <si>
    <t>database, cloud, agile, server, back-end, mongodb, c, backend, ci/cd, java, aws, mysql, sql, nosql, azure</t>
  </si>
  <si>
    <t>FIS</t>
  </si>
  <si>
    <t>Senior Business Systems Analyst, Salesforce Cpq</t>
  </si>
  <si>
    <t>Data Scientist I</t>
  </si>
  <si>
    <t>cloud, python, r, perl, java, aws, sql, go, c++</t>
  </si>
  <si>
    <t>python, bi, spark, warehousing, etl, ml, sql, ai, machine_learning, postgres</t>
  </si>
  <si>
    <t>Alldus</t>
  </si>
  <si>
    <t>sql, cloud, warehousing</t>
  </si>
  <si>
    <t>CBTS</t>
  </si>
  <si>
    <t>Senior Analytics Engineer, Product</t>
  </si>
  <si>
    <t>database, cloud, gitlab, agile, dataops, devops, snowflake, sql</t>
  </si>
  <si>
    <t>Mid/Senior .Net Software Engineer</t>
  </si>
  <si>
    <t>microsoft, ci/cd, cloud, vue, programming, devops, js, azure</t>
  </si>
  <si>
    <t>Growth and B2B</t>
  </si>
  <si>
    <t>jira, tableau</t>
  </si>
  <si>
    <t>Saatva</t>
  </si>
  <si>
    <t>Irving, TX</t>
  </si>
  <si>
    <t>Columbus, GA</t>
  </si>
  <si>
    <t>Senior Research Analyst</t>
  </si>
  <si>
    <t>word, python, r, microsoft, excel, spss</t>
  </si>
  <si>
    <t>The Harris Poll</t>
  </si>
  <si>
    <t>Market Research</t>
  </si>
  <si>
    <t>python, looker, tableau, sql, ai, coding</t>
  </si>
  <si>
    <t>Cleo</t>
  </si>
  <si>
    <t>unix/linux, cloud, java, aws, snowflake, sql</t>
  </si>
  <si>
    <t>Cloud</t>
  </si>
  <si>
    <t>cloud, python, bigquery, linux, gcp, devops, java, aws, sql</t>
  </si>
  <si>
    <t>r, python, etl, sql, machine_learning</t>
  </si>
  <si>
    <t>Portland, Maine Metropolitan Area</t>
  </si>
  <si>
    <t>HireMinds</t>
  </si>
  <si>
    <t>Business Analyst Sr</t>
  </si>
  <si>
    <t>unix/linux, excel, oracle, cloud, unix, agile/scrum, power_bi, sas, etl, sql, server, devops</t>
  </si>
  <si>
    <t>InterQuest Group</t>
  </si>
  <si>
    <t>back-end, t-sql, css, javascript, html, jquery, azure, c</t>
  </si>
  <si>
    <t>Advantage Solutions: Sales, Marketing, Technology</t>
  </si>
  <si>
    <t>Workday (HRIS) (Remote Opportunity)</t>
  </si>
  <si>
    <t>Brown-Forman</t>
  </si>
  <si>
    <t>Wine &amp; Spirits</t>
  </si>
  <si>
    <t>Senior System Engineer</t>
  </si>
  <si>
    <t>Maryland, Virginia, DC Metro Areas</t>
  </si>
  <si>
    <t>cloud, gcp, aws, azure</t>
  </si>
  <si>
    <t>Qumulo</t>
  </si>
  <si>
    <t>cloud, agile, docker, programming, java, azure, mongo</t>
  </si>
  <si>
    <t>Software Engineer, Full-Stack With Test Engineer Emphasis</t>
  </si>
  <si>
    <t>database, word, agile, asp.net, server, powerpoint, c, microsoft, outlook, sql, sharepoint, excel</t>
  </si>
  <si>
    <t>agile, jira, saas, slack</t>
  </si>
  <si>
    <t>cloud, javascript, agile, python, git, css, programming, c, backend, golang, html, sql, ai, machine_learning</t>
  </si>
  <si>
    <t>Applied Systems</t>
  </si>
  <si>
    <t>database, pl/sql, agile, jira, linux, powershell, git, programming, oracle, microstrategy, microsoft, shell, sql, unix</t>
  </si>
  <si>
    <t>Hansen Technologies</t>
  </si>
  <si>
    <t>Chesapeake, VA</t>
  </si>
  <si>
    <t>Greater Pittsburgh Region</t>
  </si>
  <si>
    <t>Senior Software Quality Engineer-Remote</t>
  </si>
  <si>
    <t>git, ci/cd, linux</t>
  </si>
  <si>
    <t>Android Software Developer</t>
  </si>
  <si>
    <t>Temporary</t>
  </si>
  <si>
    <t>scrum, c++, cloud, java, ios, aws, postgresql, linux, docker, c</t>
  </si>
  <si>
    <t>Ideal Innovations, Inc.</t>
  </si>
  <si>
    <t>agile, r, node.js, c, scala</t>
  </si>
  <si>
    <t>Zocdoc</t>
  </si>
  <si>
    <t>C++ And Javascript Developer</t>
  </si>
  <si>
    <t>css, javascript, html, agile, programming</t>
  </si>
  <si>
    <t>Parker and Lynch</t>
  </si>
  <si>
    <t>scala, backend, airflow, mysql, python, redshift, tableau, spark</t>
  </si>
  <si>
    <t>Sales Operations Analyst</t>
  </si>
  <si>
    <t>power_bi, microsoft, sharepoint, excel, atlassian</t>
  </si>
  <si>
    <t>Nashua, NH</t>
  </si>
  <si>
    <t>Optimizely</t>
  </si>
  <si>
    <t>ruby, python, java, postgresql, c++</t>
  </si>
  <si>
    <t>Carpinteria, CA</t>
  </si>
  <si>
    <t>cloud, powerpoint, programming, aws, machine_learning</t>
  </si>
  <si>
    <t>MedPro Group</t>
  </si>
  <si>
    <t>Etl/Big Data Engineer With Google Cloud</t>
  </si>
  <si>
    <t>bigquery, cloud</t>
  </si>
  <si>
    <t>Senior Software Engineer, Windows Development</t>
  </si>
  <si>
    <t>javascript, python, c/c++, c, backend, microsoft</t>
  </si>
  <si>
    <t>Entry Level Software Developer</t>
  </si>
  <si>
    <t>IMCS Group</t>
  </si>
  <si>
    <t>Professional Services Software Developer</t>
  </si>
  <si>
    <t>javascript, agile, powershell, programming, c, iot, microsoft, ci/cd, unix</t>
  </si>
  <si>
    <t>Venafi</t>
  </si>
  <si>
    <t>Standard Custody</t>
  </si>
  <si>
    <t>PolySign, Inc.</t>
  </si>
  <si>
    <t>Database Engineer Ii</t>
  </si>
  <si>
    <t>database, ssis, t-sql, etl, sql, bi, powerbi, azure</t>
  </si>
  <si>
    <t>Signify Health</t>
  </si>
  <si>
    <t>python, frontend, saas, backend, aws, postgresql, spreadsheet, snowflake, nosql</t>
  </si>
  <si>
    <t>excel, git, pandas, scikit-learn, saas, unix, python, paas, seaborn, sql, c</t>
  </si>
  <si>
    <t>Software Engineer, Data And Visualization</t>
  </si>
  <si>
    <t>github, scala, airflow, java, javascript, aws, agile, python, etl, seaborn, apache, spark</t>
  </si>
  <si>
    <t>Lark Health</t>
  </si>
  <si>
    <t>University Grad, Software Engineer</t>
  </si>
  <si>
    <t>cloud, ruby, docker, gdpr, ios, mongodb, golang, aws, postgres</t>
  </si>
  <si>
    <t>Coinbase</t>
  </si>
  <si>
    <t>database, javascript, agile, java, sql</t>
  </si>
  <si>
    <t>GE Healthcare</t>
  </si>
  <si>
    <t>cloud, python, git, looker, sql, airflow</t>
  </si>
  <si>
    <t>Full Stack Software Engineer Golang, Javascript, Typescript</t>
  </si>
  <si>
    <t>linux, iot, database, golang, css, javascript</t>
  </si>
  <si>
    <t>node.js, database, c++, java, javascript, agile, python, programming, rust, linux, sql, server, c</t>
  </si>
  <si>
    <t>Optomi</t>
  </si>
  <si>
    <t>High-Frequency Trading Firm - $850,000 - Chicago</t>
  </si>
  <si>
    <t>c++, coding</t>
  </si>
  <si>
    <t>Hunter Bond</t>
  </si>
  <si>
    <t>Juju (Go / Distributed Systems)</t>
  </si>
  <si>
    <t>c++, cloud, agile, programming, linux, docker, mongodb, devops, go, c, ubuntu</t>
  </si>
  <si>
    <t>backend, java, aws, agile, python, tableau, sql</t>
  </si>
  <si>
    <t>bizjobz LLC</t>
  </si>
  <si>
    <t>Remote Senior Data Engineer</t>
  </si>
  <si>
    <t>bi, machine_learning, go</t>
  </si>
  <si>
    <t>LendingHome</t>
  </si>
  <si>
    <t>database, microsoft, cloud, json, aws, html, coding, xml, sql, server, c</t>
  </si>
  <si>
    <t>Idaho Falls, ID</t>
  </si>
  <si>
    <t>First American</t>
  </si>
  <si>
    <t>excel, saas, aurora, c</t>
  </si>
  <si>
    <t>Aurora Solar</t>
  </si>
  <si>
    <t>Cloud Data Engineer</t>
  </si>
  <si>
    <t>mssql, scala, database, git, microsoft, cloud, java, aws, mysql, redshift, python, etl, postgresql, sql, go, c, spark</t>
  </si>
  <si>
    <t>EDF Renewables North America</t>
  </si>
  <si>
    <t>FULLY REMOTE</t>
  </si>
  <si>
    <t>Vaco</t>
  </si>
  <si>
    <t>database, java, python, linux, nosql, apache, spark</t>
  </si>
  <si>
    <t>Syntagma Group</t>
  </si>
  <si>
    <t>Full Stack Engineer, Data Platform</t>
  </si>
  <si>
    <t>database, css, javascript, html, python, programming, etl, sql, apache, machine_learning, spark</t>
  </si>
  <si>
    <t>Glu Mobile</t>
  </si>
  <si>
    <t>database, cloud, agile, python, bi, back-end, devops, spark, aws, etl, snowflake, sql, nosql</t>
  </si>
  <si>
    <t>Servicenow Developer/Architect</t>
  </si>
  <si>
    <t>database, server, java, coding</t>
  </si>
  <si>
    <t>datadog, cloud, ruby, python, gcp, programming, c/c++, php, java, aws, go, jquery, postgres</t>
  </si>
  <si>
    <t>Shift</t>
  </si>
  <si>
    <t>Senior Analyst, Finance Analytics</t>
  </si>
  <si>
    <t>Frontend - Consul Cloud</t>
  </si>
  <si>
    <t>back-end, cloud, saas, ember.js, iaas, gcp, aws, linux, azure</t>
  </si>
  <si>
    <t>ajax, javascript, agile, jira, asp.net, server, html5, programming, mongodb, c, microsoft, t-sql, vb.net, sql, nosql</t>
  </si>
  <si>
    <t>Grid (Remote Eligible)</t>
  </si>
  <si>
    <t>database, cloud, ajax, javascript, back-end, saas, backend, java, aws, html, mysql, nosql</t>
  </si>
  <si>
    <t>Smartsheet</t>
  </si>
  <si>
    <t>Epic Beaker Senior Analyst</t>
  </si>
  <si>
    <t>HCTec</t>
  </si>
  <si>
    <t>Client Business Analyst</t>
  </si>
  <si>
    <t>Modernization</t>
  </si>
  <si>
    <t>Allvue Systems</t>
  </si>
  <si>
    <t>Functional Business Analyst</t>
  </si>
  <si>
    <t>excel, visual_basic, macros, microsoft, word, agile, powerpoint</t>
  </si>
  <si>
    <t>LPX Group</t>
  </si>
  <si>
    <t>C# Developer Ii</t>
  </si>
  <si>
    <t>back-end, oracle, git, microsoft, frontend, pl/sql, agile/scrum, css, javascript, coding, asp.net, sql, jquery, devops, c</t>
  </si>
  <si>
    <t>Broomfield, CO</t>
  </si>
  <si>
    <t>Netsuite Senior Analyst</t>
  </si>
  <si>
    <t>looker, sql</t>
  </si>
  <si>
    <t>HubSpot</t>
  </si>
  <si>
    <t>oracle, ibm, cloud, postgresql, sql</t>
  </si>
  <si>
    <t>r, git, sas, python, programming, etl</t>
  </si>
  <si>
    <t>Software Engineer, Front End</t>
  </si>
  <si>
    <t>javascript, back-end, frontend, css</t>
  </si>
  <si>
    <t>Loyal</t>
  </si>
  <si>
    <t>database, cloud, agile, docker, css, ci/cd, java</t>
  </si>
  <si>
    <t>Python Software Engineer</t>
  </si>
  <si>
    <t>scala, database, cloud, json, javascript, aws, ruby, python, redshift, mongo, xml, sql, spark</t>
  </si>
  <si>
    <t>Kane Partners LLC</t>
  </si>
  <si>
    <t>Senior Software Engineer, Big Data</t>
  </si>
  <si>
    <t>hadoop, apache, spark</t>
  </si>
  <si>
    <t>PlaceIQ</t>
  </si>
  <si>
    <t>cloud, gcp, aws, python, pytorch, tensorflow, machine_learning, c</t>
  </si>
  <si>
    <t>Storm3</t>
  </si>
  <si>
    <t>cloud, python, r, java, aws, ml, machine_learning, kotlin</t>
  </si>
  <si>
    <t>cloud, ruby, agile, python, docker, gcp, php, aws, go</t>
  </si>
  <si>
    <t>data_lake, scala, ssis, microsoft, ssas, cloud, power_bi, python, snowflake, sql, server, ssrs, azure</t>
  </si>
  <si>
    <t>Dahl Consulting</t>
  </si>
  <si>
    <t>cloud, saas, powerpoint, ai</t>
  </si>
  <si>
    <t>data_lakes, etl, sql</t>
  </si>
  <si>
    <t>Coral Springs, FL</t>
  </si>
  <si>
    <t>Rust/Swift Embedded Linux Software Engineer</t>
  </si>
  <si>
    <t>cloud, linux, git, c, iot, rust, go, c++, swift</t>
  </si>
  <si>
    <t>Savant Systems</t>
  </si>
  <si>
    <t>excel, perl, python, programming, c</t>
  </si>
  <si>
    <t>OSI Engineering, Inc.</t>
  </si>
  <si>
    <t>python, programming, looker, aws, ml, snowflake, sql, ai, machine_learning</t>
  </si>
  <si>
    <t>Qventus, Inc</t>
  </si>
  <si>
    <t>Senior Health Data Scientist</t>
  </si>
  <si>
    <t>spreadsheets, python, r, programming, sql, machine_learning</t>
  </si>
  <si>
    <t>Bowie, MD</t>
  </si>
  <si>
    <t>Inovalon</t>
  </si>
  <si>
    <t>scala, oracle, pl/sql, t-sql, cloud, python, programming, etl, sql, nosql, server, bi, devops, azure, spark</t>
  </si>
  <si>
    <t>Moorecroft Systems</t>
  </si>
  <si>
    <t>Senior Data Analyst, Product Insights</t>
  </si>
  <si>
    <t>python, docker, bi, r, looker, tableau, sql</t>
  </si>
  <si>
    <t>Pantheon Platform</t>
  </si>
  <si>
    <t>database, python, server, oracle, java, etl, sql</t>
  </si>
  <si>
    <t>F&amp;G</t>
  </si>
  <si>
    <t>Senior Software Development Engineer</t>
  </si>
  <si>
    <t>javascript, ruby, programming, c, github, java, aws, go, c++, coding</t>
  </si>
  <si>
    <t>ruby, agile, hadoop, docker, gdpr, saas, warehousing, java, aws, sql, nosql</t>
  </si>
  <si>
    <t>Bethesda, MD</t>
  </si>
  <si>
    <t>power_bi, data_lakes, server, microsoft, t-sql, mysql, sql, excel, ssis</t>
  </si>
  <si>
    <t>MoneySolver</t>
  </si>
  <si>
    <t>Software Development Engineer, Platform Services</t>
  </si>
  <si>
    <t>cloud, ruby, agile, python, docker, saas, gcp, redis, aws, mysql, coding</t>
  </si>
  <si>
    <t>New Mobile Midcore (Potential for remote work)</t>
  </si>
  <si>
    <t>database, c++, ios, agile, programming, linux, sql, server, go</t>
  </si>
  <si>
    <t>Demiurge Studios</t>
  </si>
  <si>
    <t>scala, cloud, gcp, java, javascript, aws, agile, python, azure</t>
  </si>
  <si>
    <t>Hamlyn Williams</t>
  </si>
  <si>
    <t>excel, scrum, agile, programming, jira, visio, sql</t>
  </si>
  <si>
    <t>Senior Software Engineer*</t>
  </si>
  <si>
    <t>git, ci/cd, cloud, java, javascript, aws, python, programming, docker, devops</t>
  </si>
  <si>
    <t>Ping Identity</t>
  </si>
  <si>
    <t>Full Stack (Platform Engineering)</t>
  </si>
  <si>
    <t>javascript, ruby, agile, python, jira, docker, back-end, scrum, frontend, css, ios, mongodb, backend, ci/cd, java, html, nosql, atlassian, jquery</t>
  </si>
  <si>
    <t>scrum, cloud, gcp, aws, coding, programming, docker, kanban, devops, azure</t>
  </si>
  <si>
    <t>Pelotech</t>
  </si>
  <si>
    <t>Senior Data Analyst, Internal Audit</t>
  </si>
  <si>
    <t>sap, alteryx, power_bi, tableau, sql, go</t>
  </si>
  <si>
    <t>Product Operations And Delivery Senior Analyst</t>
  </si>
  <si>
    <t>excel, microsoft, word, cloud, powerpoint</t>
  </si>
  <si>
    <t>coding, python, tableau, looker, r, sql</t>
  </si>
  <si>
    <t>data_lake, database, agile, python, programming, spark, github, java, aws, redshift, snowflake, sql, apache, scala, airflow, aurora</t>
  </si>
  <si>
    <t>Senior Professional Business Analyst</t>
  </si>
  <si>
    <t>excel, microsoft, word, mysql, agile, programming</t>
  </si>
  <si>
    <t>Fort Pierce, FL</t>
  </si>
  <si>
    <t>Berkeley, CA</t>
  </si>
  <si>
    <t>microsoft, saas, ajax, json, css, javascript, html, agile, xml, asp.net, sharepoint, c</t>
  </si>
  <si>
    <t>Alacrity Solutions</t>
  </si>
  <si>
    <t>graphql, database, javascript, ruby, python, node, slack, programming, aws, postgresql</t>
  </si>
  <si>
    <t>Lattice</t>
  </si>
  <si>
    <t>database, java, devops</t>
  </si>
  <si>
    <t>Beaverton, OR</t>
  </si>
  <si>
    <t>agile, asp.net, docker, server, c, microsoft, ci/cd, sql, azure, coding</t>
  </si>
  <si>
    <t>numpy, plotly, jupyter, python, docker, pytorch, spark, pandas, aws, redshift, keras, sql, ai, machine_learning, scikit-learn</t>
  </si>
  <si>
    <t>Mid Level Data Engineer</t>
  </si>
  <si>
    <t>cloud, gcp, aws, python, etl, sql, devops</t>
  </si>
  <si>
    <t>Software Engineer, Tools</t>
  </si>
  <si>
    <t>database, cloud, nosql</t>
  </si>
  <si>
    <t>Aerospike, Inc.</t>
  </si>
  <si>
    <t>cloud, python, hadoop, programming, spark, nlp, snowflake, sql, ai, machine_learning</t>
  </si>
  <si>
    <t>Gemini</t>
  </si>
  <si>
    <t>eCommerce</t>
  </si>
  <si>
    <t>Infosys</t>
  </si>
  <si>
    <t>database, cloud, javascript, aws, agile, python, sql, devops</t>
  </si>
  <si>
    <t>Data Analyst- It Company</t>
  </si>
  <si>
    <t>warehousing, sql</t>
  </si>
  <si>
    <t>backend, javascript, agile, sql</t>
  </si>
  <si>
    <t>PROTEK Consulting LLC</t>
  </si>
  <si>
    <t>Software Developer Ii</t>
  </si>
  <si>
    <t>github, back-end, atlassian, cloud, javascript, aws, agile, coding, node, jira, sql, js, c</t>
  </si>
  <si>
    <t>Grapevine, TX</t>
  </si>
  <si>
    <t>Risk Strategies Company</t>
  </si>
  <si>
    <t>Killeen, TX</t>
  </si>
  <si>
    <t>Crypto Unicorn (Pre-IPO)</t>
  </si>
  <si>
    <t>back-end, golang, java, python, programming, server</t>
  </si>
  <si>
    <t>Software Engineer - Remote</t>
  </si>
  <si>
    <t>pl/sql, c++, java, aws, agile, python, coding, jira, asp.net, sql, server, azure, c</t>
  </si>
  <si>
    <t>Directory Services (Remote Eligible)</t>
  </si>
  <si>
    <t>cloud, java, programming</t>
  </si>
  <si>
    <t>C# Software Engineer</t>
  </si>
  <si>
    <t>database, cloud, asp.net, git, saas, c, microsoft, sql, ai, azure, coding</t>
  </si>
  <si>
    <t>warehousing, database, microsoft, cloud, pyspark, programming, etl, ml, sql, server, machine_learning, azure</t>
  </si>
  <si>
    <t>Applied Resource Group</t>
  </si>
  <si>
    <t>Staff Software Engineer, Backend (Purchasing</t>
  </si>
  <si>
    <t>International)</t>
  </si>
  <si>
    <t>python, git, backend, aws, airflow</t>
  </si>
  <si>
    <t>America, IL</t>
  </si>
  <si>
    <t>Embedded Software Engineer</t>
  </si>
  <si>
    <t>git, c++, java, programming, c/c++, linux, c</t>
  </si>
  <si>
    <t>Product Compliance Analyst</t>
  </si>
  <si>
    <t>Vallejo, CA</t>
  </si>
  <si>
    <t>etl, machine_learning</t>
  </si>
  <si>
    <t>Clear Capital</t>
  </si>
  <si>
    <t>cloud, ajax, javascript, css, programming, c, backend, microsoft, html, azure, paas, js</t>
  </si>
  <si>
    <t>Old Town, ME</t>
  </si>
  <si>
    <t>DealerPolicy</t>
  </si>
  <si>
    <t>r, node.js, c++, java, python, programming, machine_learning</t>
  </si>
  <si>
    <t>Data Infrastructure Engineer</t>
  </si>
  <si>
    <t>Senior Associate, Cybersecurity, Data Infrastructure Engineer</t>
  </si>
  <si>
    <t>bash, powershell, ruby, python, linux, go, ubuntu</t>
  </si>
  <si>
    <t>Senior Digital Marketing Analyst</t>
  </si>
  <si>
    <t>excel, microsoft, tableau</t>
  </si>
  <si>
    <t>Paladin</t>
  </si>
  <si>
    <t>2 Data Science Developers</t>
  </si>
  <si>
    <t>backend, mysql, programming, jira, machine_learning</t>
  </si>
  <si>
    <t>Waltham, MA</t>
  </si>
  <si>
    <t>Daley And Associates, LLC.</t>
  </si>
  <si>
    <t>Meridian, ID</t>
  </si>
  <si>
    <t>cloud, data_lakes, bigquery, looker, redshift, tableau, snowflake, sql</t>
  </si>
  <si>
    <t>MakeSpace</t>
  </si>
  <si>
    <t>agile, asp.net, server, powershell, programming, devops, c, microsoft, sql</t>
  </si>
  <si>
    <t>Remote Oracle Business Analyst</t>
  </si>
  <si>
    <t>cloud, data_lakes, python, gcp, programming, pandas, ci/cd, golang, aws, sql, apache, scala, airflow</t>
  </si>
  <si>
    <t>Mount Vernon, NY</t>
  </si>
  <si>
    <t>Machine Learning Engineer/ Mle, Risk Analytics</t>
  </si>
  <si>
    <t>US Remote Option</t>
  </si>
  <si>
    <t>cloud, agile/scrum, python, hadoop, pytorch, r, programming, c, spark, aws, nlp, ml, tensorflow, ai, machine_learning, go, scala, coding</t>
  </si>
  <si>
    <t>Person To Person (P2P) Network, Cash App</t>
  </si>
  <si>
    <t>datadog, backend, java, aws, mysql, machine_learning, kotlin</t>
  </si>
  <si>
    <t>Senior Data Infrastructure Engineer</t>
  </si>
  <si>
    <t>bash, github, scala, warehousing, ci/cd, golang, aws, python, coding, linux, snowflake, sql, spark, ubuntu</t>
  </si>
  <si>
    <t>Factor_ Data Scientist</t>
  </si>
  <si>
    <t>python, looker, tableau, sql, excel, vba</t>
  </si>
  <si>
    <t>HelloFresh</t>
  </si>
  <si>
    <t>Execution Data Scientist: Dr Government Solutions</t>
  </si>
  <si>
    <t>python, datarobot, spark, sql, ai, machine_learning</t>
  </si>
  <si>
    <t>DataRobot</t>
  </si>
  <si>
    <t>Big Data Engineer $80/Hr</t>
  </si>
  <si>
    <t>java, coding</t>
  </si>
  <si>
    <t>M Science</t>
  </si>
  <si>
    <t>database, r, saas, excel</t>
  </si>
  <si>
    <t>Neo4j</t>
  </si>
  <si>
    <t>Digital Commerce Enablement</t>
  </si>
  <si>
    <t>word, visio, powerpoint, oracle, outlook, xml, excel</t>
  </si>
  <si>
    <t>agile, python, scrum, mysql, tableau, sql</t>
  </si>
  <si>
    <t>Homesite Insurance</t>
  </si>
  <si>
    <t>Senior Financial Planning Analyst</t>
  </si>
  <si>
    <t>cloud, agile, oracle, microsoft</t>
  </si>
  <si>
    <t>360 Cloud Solutions</t>
  </si>
  <si>
    <t>cloud, gitlab, agile, python, gcp, programming, devops, aws, go, azure</t>
  </si>
  <si>
    <t>cloud, agile, python, linux/unix, powershell, c, java, aws, sql, bash, coding, cicd</t>
  </si>
  <si>
    <t>database, pandas, ai/ml, python, sql, machine_learning</t>
  </si>
  <si>
    <t>Irvine Technology Corporation</t>
  </si>
  <si>
    <t>git, ajax, css, javascript, html, sass, programming, jquery, html5</t>
  </si>
  <si>
    <t>Medical Knowledge Group</t>
  </si>
  <si>
    <t>python, r, spark, github, golang, aws, machine_learning, airflow</t>
  </si>
  <si>
    <t>numpy, docker, git, devops, c, github, pandas, java, aws, nlp, postgresql, ml, ai, machine_learning, c++</t>
  </si>
  <si>
    <t>Kalepa</t>
  </si>
  <si>
    <t>Chatbots Business Analyst</t>
  </si>
  <si>
    <t>backend, nlp, coding, ml, ai, machine_learning</t>
  </si>
  <si>
    <t>Platform Team- Senior Software Engineer- Data</t>
  </si>
  <si>
    <t>data_lake, cloud, python, bigquery, spark, github, redis, aws, mysql, redshift, etl, sql, apache, coding, mongo, javascript/typescript</t>
  </si>
  <si>
    <t>javascript, python, linux, c, backend, objective_c, java, sql, machine_learning, go, bash, c++, swift, coding</t>
  </si>
  <si>
    <t>SecureLink</t>
  </si>
  <si>
    <t>r, scikit-learn, mlr, aws, nlp, python, hadoop, keras, pytorch, tensorflow, machine_learning, azure, spark</t>
  </si>
  <si>
    <t>Research Scientist</t>
  </si>
  <si>
    <t>Data Analyst/Research Scientist 2</t>
  </si>
  <si>
    <t>database, r, sas, machine_learning, spss</t>
  </si>
  <si>
    <t>Staff Big Data Engineer, Rollworks</t>
  </si>
  <si>
    <t>cloud, python, jira, hadoop, slack, programming, spark, github, java, aws, etl, sql, machine_learning, go, postgres</t>
  </si>
  <si>
    <t>Data Modeling</t>
  </si>
  <si>
    <t>bigquery, hadoop, spark, redis, java, mysql, redshift, etl, sql, scala, airflow</t>
  </si>
  <si>
    <t>Grand Rounds Health</t>
  </si>
  <si>
    <t>Helena, MT</t>
  </si>
  <si>
    <t>Staff People Data Analyst</t>
  </si>
  <si>
    <t>python, looker, c, macros, tableau, sql, excel, vba</t>
  </si>
  <si>
    <t>database, cloud, javascript, agile, server, scrum, gcp, programming, devops, oracle, macros, backend, microsoft, t-sql, ci/cd, aws, html, etl, sql, azure, excel</t>
  </si>
  <si>
    <t>PowerSchool</t>
  </si>
  <si>
    <t>excel, microsoft, outlook, word, power_bi, python, tableau, etl, sql, bi, server</t>
  </si>
  <si>
    <t>ATR International</t>
  </si>
  <si>
    <t>jupyter, python, hadoop, docker, git, c, spark, backend, java, scala, c++</t>
  </si>
  <si>
    <t>Valassis</t>
  </si>
  <si>
    <t>backend, cloud, aws, ruby, node, docker, server, devops, go</t>
  </si>
  <si>
    <t>Carbon</t>
  </si>
  <si>
    <t>Node.JS</t>
  </si>
  <si>
    <t>node.js, database, scrum, javascript, aws, mysql, agile, sql, nosql</t>
  </si>
  <si>
    <t>firstPRO 360</t>
  </si>
  <si>
    <t>Healthcare Business Analyst-Remote</t>
  </si>
  <si>
    <t>coding, ai</t>
  </si>
  <si>
    <t>Workday, Business Systems Analyst</t>
  </si>
  <si>
    <t>sap, word, cloud, saas, java, xml, go</t>
  </si>
  <si>
    <t>RingCentral</t>
  </si>
  <si>
    <t>Charleston, WV</t>
  </si>
  <si>
    <t>cloud, ruby, linux, frontend, programming, iot, shell, aws, ml, go, azure, scala, unix</t>
  </si>
  <si>
    <t>Samsara</t>
  </si>
  <si>
    <t>West Palm Beach, FL</t>
  </si>
  <si>
    <t>Software Engineer, Platform Engineering</t>
  </si>
  <si>
    <t>graphql, node.js, cloud, javascript, aws, python, programming, server, go</t>
  </si>
  <si>
    <t>News Corp</t>
  </si>
  <si>
    <t>Front-End Software Engineer, React</t>
  </si>
  <si>
    <t>cloud, vue, css, javascript, aws, html, agile, node</t>
  </si>
  <si>
    <t>GameStop</t>
  </si>
  <si>
    <t>database, scrum, css, javascript, html, vue.js, mysql, agile, coding, programming, php</t>
  </si>
  <si>
    <t>Lancaster, PA</t>
  </si>
  <si>
    <t>Harbor Compliance</t>
  </si>
  <si>
    <t>cloud, vue, java, javascript, aws, agile, sql, mongodb, devops</t>
  </si>
  <si>
    <t>Think</t>
  </si>
  <si>
    <t>Cloud Software Engineer</t>
  </si>
  <si>
    <t>cloud, agile, python, bitbucket, scrum, gcp, programming, github, codebase, java, aws, azure</t>
  </si>
  <si>
    <t>Cloudreach</t>
  </si>
  <si>
    <t>Data Analytics Engineer</t>
  </si>
  <si>
    <t>git, airflow, python, redshift, tableau, etl, bigquery, looker, snowflake, sql</t>
  </si>
  <si>
    <t>Vouch Insurance</t>
  </si>
  <si>
    <t>Fullerton, CA</t>
  </si>
  <si>
    <t>Lead Software Engineer, Computer Vision</t>
  </si>
  <si>
    <t>Machine Learning</t>
  </si>
  <si>
    <t>c++, shell, python, ml, ai, machine_learning, ubuntu</t>
  </si>
  <si>
    <t>Corvus Robotics</t>
  </si>
  <si>
    <t>back-end, ruby, python, programming, go</t>
  </si>
  <si>
    <t>Senior Data Scientist, Advanced Analytics And Machine Learning</t>
  </si>
  <si>
    <t>cloud, agile, gcp, devops, machine_learning</t>
  </si>
  <si>
    <t>El Paso, TX</t>
  </si>
  <si>
    <t>oracle, backend, agile/scrum, json, java, mysql, python, coding, programming, xml, sql, server</t>
  </si>
  <si>
    <t>cloud, agile, python, jira, git, dataops, saas, gcp, devops, ci/cd, aws, sql, azure</t>
  </si>
  <si>
    <t>ID.me</t>
  </si>
  <si>
    <t>Senior Data Scientist, Virtual Hq</t>
  </si>
  <si>
    <t>python, r, slack, programming, spark, machine_learning</t>
  </si>
  <si>
    <t>Remote W2)</t>
  </si>
  <si>
    <t>aws, python, coding, linux, go</t>
  </si>
  <si>
    <t>Wmbe Payrolling Inc.</t>
  </si>
  <si>
    <t>r, alteryx, datarobot, python, programming, ml, sql, ai, machine_learning</t>
  </si>
  <si>
    <t>database, airflow, saas, agile/scrum, aws, python, etl, sql, mongodb</t>
  </si>
  <si>
    <t>Atomic Recruiting</t>
  </si>
  <si>
    <t>data_lake, git, cloud, qlik, python, redshift, programming, tableau, etl, bigquery, apache, bi, devops</t>
  </si>
  <si>
    <t>Sotheby's</t>
  </si>
  <si>
    <t>Fine Art</t>
  </si>
  <si>
    <t>Ashburn, VA</t>
  </si>
  <si>
    <t>Senior Analyst, Customer Experience</t>
  </si>
  <si>
    <t>programming, tableau, sql, excel</t>
  </si>
  <si>
    <t>Evolve</t>
  </si>
  <si>
    <t>Data Analytics Engineering Manager</t>
  </si>
  <si>
    <t>bash, cloud, saas, gcp, java, aws, agile, python, etl, sql, machine_learning</t>
  </si>
  <si>
    <t>Phenom Consulting Group</t>
  </si>
  <si>
    <t>Energize Group</t>
  </si>
  <si>
    <t>back-end, cloud, json, java, gitlab, aws, programming, linux, sql, server</t>
  </si>
  <si>
    <t>Park Hudson International</t>
  </si>
  <si>
    <t>ETL Developer - Senior or Intermediate (remote / virtual)</t>
  </si>
  <si>
    <t>database, cloud, python, hadoop, server, programming, spark, oracle, warehousing, microsoft, etl, sql, apache, azure, ssis, coding</t>
  </si>
  <si>
    <t>Citizens Property Insurance Corporation</t>
  </si>
  <si>
    <t>Senior Analyst, Digital Marketing Analytics</t>
  </si>
  <si>
    <t>database, agile, python, r, devops, tableau, sql, azure, powerbi</t>
  </si>
  <si>
    <t>Billings, MT</t>
  </si>
  <si>
    <t>power_bi, python, warehousing, etl, sql, bash, airflow, mongo, postgres</t>
  </si>
  <si>
    <t>Heal</t>
  </si>
  <si>
    <t>Senior Front-End Software Engineer</t>
  </si>
  <si>
    <t>saas, vue, css, javascript, html5</t>
  </si>
  <si>
    <t>Salesforce</t>
  </si>
  <si>
    <t>cloud, agile</t>
  </si>
  <si>
    <t>TNTP</t>
  </si>
  <si>
    <t>Full Stack Software Engineer, Web Developer</t>
  </si>
  <si>
    <t>back-end, backend, frontend, ci/cd, css, javascript, aws, html, python, ai, postgres</t>
  </si>
  <si>
    <t>People Data Labs</t>
  </si>
  <si>
    <t>oracle, microsoft, cloud, mysql, postgresql, sql, docker, mongodb, server, postgres, azure</t>
  </si>
  <si>
    <t>EDB</t>
  </si>
  <si>
    <t>Dashboard</t>
  </si>
  <si>
    <t>node, docker, vue, redis, aws, postgres</t>
  </si>
  <si>
    <t>Senior Software Engineer , Invoices</t>
  </si>
  <si>
    <t>javascript, ruby, sass, frontend, redis, ember.js, java, html, mysql, terminal</t>
  </si>
  <si>
    <t>data_lake, database, cloud, agile, python, hadoop, scrum, spark, java, aws, pyspark, redshift, etl, sql, kanban, scala, airflow</t>
  </si>
  <si>
    <t>Ibotta, Inc.</t>
  </si>
  <si>
    <t>Growth Product Manager, Clients</t>
  </si>
  <si>
    <t>Bright Health</t>
  </si>
  <si>
    <t>Business Analyst: Digital Asset Management</t>
  </si>
  <si>
    <t>sap, warehousing, microsoft, t-sql, ssas, cloud, dax, power_bi, programming, sql, ssrs, azure</t>
  </si>
  <si>
    <t>Rockwell Automation</t>
  </si>
  <si>
    <t>Industrial Automation</t>
  </si>
  <si>
    <t>data_lake, database, power_bi, ai/ml, agile, python, bigquery, server, bi, json, mongodb, aws, redshift, tableau, postgresql, snowflake, sql</t>
  </si>
  <si>
    <t>uShip</t>
  </si>
  <si>
    <t>data_lakes, agile, python, hadoop, programming, spark, java, aws, redshift, etl, sql, nosql, scala, coding, postgres</t>
  </si>
  <si>
    <t>LTK (formerly rewardStyle &amp; LIKEtoKNOW.it)</t>
  </si>
  <si>
    <t>iot, database, backend, c++, cloud, mysql, agile, python, linux, ai, machine_learning</t>
  </si>
  <si>
    <t>Redapt Inc</t>
  </si>
  <si>
    <t>Senior Consultant</t>
  </si>
  <si>
    <t>CohnReznick LLP</t>
  </si>
  <si>
    <t>Sr Software Engineer, Data</t>
  </si>
  <si>
    <t>data_lake, ssis, microsoft, pl/sql, cloud, gcp, aws, python, etl, sql, mongodb, server, machine_learning, azure</t>
  </si>
  <si>
    <t>CDW</t>
  </si>
  <si>
    <t>Burlington, VT</t>
  </si>
  <si>
    <t>Professional Software Engineer</t>
  </si>
  <si>
    <t>coding, programming</t>
  </si>
  <si>
    <t>Slab City, NH</t>
  </si>
  <si>
    <t>Senior Software Engineer, Genomics Platform</t>
  </si>
  <si>
    <t>agile, linux, r, json, java</t>
  </si>
  <si>
    <t>Natera</t>
  </si>
  <si>
    <t>Senior Data Warehouse Engineer</t>
  </si>
  <si>
    <t>oracle, database, agile, etl, sql, server</t>
  </si>
  <si>
    <t>Roanoke, VA</t>
  </si>
  <si>
    <t>EvolutionHR USA</t>
  </si>
  <si>
    <t>cloud, data_lakes, python, hadoop, r, programming, spark, microsoft, aws, pyspark, redshift, etl, snowflake, sql, apache, scala</t>
  </si>
  <si>
    <t>Wavicle Data Solutions</t>
  </si>
  <si>
    <t>python, git, programming, ml, sql, ai, machine_learning, go, excel, scikit-learn</t>
  </si>
  <si>
    <t>Credit Sesame</t>
  </si>
  <si>
    <t>r, cloud, programming, sql</t>
  </si>
  <si>
    <t>Osmo</t>
  </si>
  <si>
    <t>Senior Azure Devops Engineer -2</t>
  </si>
  <si>
    <t>data_lake, database, cloud, agile, python, devops, spark, iot, ci/cd, aws, sql, azure</t>
  </si>
  <si>
    <t>JLL</t>
  </si>
  <si>
    <t>Greater Cleveland</t>
  </si>
  <si>
    <t>database, cloud, ruby, agile, git, scrum, saas, devops, redis, aws, mysql, postgresql, sql</t>
  </si>
  <si>
    <t>Oakwood Search</t>
  </si>
  <si>
    <t>power_bi, looker, macros, excel, vba</t>
  </si>
  <si>
    <t>$120k - East Coast</t>
  </si>
  <si>
    <t>warehousing, cloud, data_lakes, aws, python, coding, linux, snowflake, sql, azure</t>
  </si>
  <si>
    <t>agile, python, jira, r, saas, looker, redshift, tableau, etl, snowflake, sql, machine_learning, excel, airflow</t>
  </si>
  <si>
    <t>Search</t>
  </si>
  <si>
    <t>database, cloud, json, ios, aws, agile, python, nosql, machine_learning, spark</t>
  </si>
  <si>
    <t>Senior Data Analyst, Firm Analytics</t>
  </si>
  <si>
    <t>database, hadoop, r, oracle, macros, microsoft, sas, tableau, xml, sql, nosql, excel, spss, vba</t>
  </si>
  <si>
    <t>Data Scientist, Customer Engagement Analytics</t>
  </si>
  <si>
    <t>word, bloomberg</t>
  </si>
  <si>
    <t>cloud, python, hadoop, r, spark, java, sql, nosql, scala, airflow, c++</t>
  </si>
  <si>
    <t>Paper</t>
  </si>
  <si>
    <t>Grand Prairie, TX</t>
  </si>
  <si>
    <t>database, cloud, docker, mongodb, redis, aws, nosql, ai</t>
  </si>
  <si>
    <t>Mindstrong</t>
  </si>
  <si>
    <t>Mental Health Care</t>
  </si>
  <si>
    <t>ssis, git, microsoft, gcp, dax, gitlab, power_bi, ai/ml, aws, python, etl, jira, sql, nosql, bi, devops, machine_learning, azure</t>
  </si>
  <si>
    <t>Air Liquide</t>
  </si>
  <si>
    <t>Software Engineer Manager, Saas</t>
  </si>
  <si>
    <t>ruby, server, saas, php, java, terminal</t>
  </si>
  <si>
    <t>Junior Software Engineer</t>
  </si>
  <si>
    <t>java, javascript, coding, programming, sql, c</t>
  </si>
  <si>
    <t>Zizatek</t>
  </si>
  <si>
    <t>Business Analyst, Senior</t>
  </si>
  <si>
    <t>word, powerpoint, microsoft, outlook, excel</t>
  </si>
  <si>
    <t>Marvin</t>
  </si>
  <si>
    <t>Machine Learning Software Engineer</t>
  </si>
  <si>
    <t>cloud, python, ml, pytorch, tensorflow, ai</t>
  </si>
  <si>
    <t>MeetKai Inc.</t>
  </si>
  <si>
    <t>Program Development</t>
  </si>
  <si>
    <t>Garland, TX</t>
  </si>
  <si>
    <t>back-end, microsoft, agile/scrum, agile, kanban, devops</t>
  </si>
  <si>
    <t>Lincoln, Nebraska Metropolitan Area</t>
  </si>
  <si>
    <t>Genesis Consulting Partners, LLC</t>
  </si>
  <si>
    <t>Senior Financial Analyst, Americas Sales Finance</t>
  </si>
  <si>
    <t>cloud, oracle, tableau, sql, ai, go</t>
  </si>
  <si>
    <t>Senior Data Scientist, Inference</t>
  </si>
  <si>
    <t>r, aws, python, tableau, etl, snowflake, sql, postgres</t>
  </si>
  <si>
    <t>r, aws, python, redshift, etl, snowflake, sql</t>
  </si>
  <si>
    <t>Software Engineer, Video</t>
  </si>
  <si>
    <t>cloud, agile, programming</t>
  </si>
  <si>
    <t>Senior Software Engineer, Frontend, Terraform Cloud</t>
  </si>
  <si>
    <t>Junior Solutions Engineer</t>
  </si>
  <si>
    <t>graphql, javascript, aws, python, coding, sql</t>
  </si>
  <si>
    <t>Deal Desk And Deal Strategy, Senior Analyst</t>
  </si>
  <si>
    <t>cloud, saas, excel</t>
  </si>
  <si>
    <t>database, cloud, agile, python, docker, server, scrum, fullstack, backend, codebase, selenium, snowflake, sql, machine_learning</t>
  </si>
  <si>
    <t>Scoutr</t>
  </si>
  <si>
    <t>javascript, agile, python, jira, node.js, scrum, frontend, css, c, backend, redis, java, mysql, nosql, scala</t>
  </si>
  <si>
    <t>scala, c++, cloud, gcp, java, aws, nlp, python, coding, linux, hadoop, sql, docker, nosql, machine_learning, azure, spark</t>
  </si>
  <si>
    <t>Digital/Mobile Business Analyst</t>
  </si>
  <si>
    <t>database, java, shell, aws, mysql, linux, nosql</t>
  </si>
  <si>
    <t>REMOTE CONTRACT</t>
  </si>
  <si>
    <t>ssis, python, sql, ssrs</t>
  </si>
  <si>
    <t>Onora Group</t>
  </si>
  <si>
    <t>scala, graphql, git, scrum, microsoft, c++, java, css, javascript, ruby, agile, programming, asp.net, html5, kanban, c</t>
  </si>
  <si>
    <t>Wayne, PA</t>
  </si>
  <si>
    <t>AssetWorks LLC</t>
  </si>
  <si>
    <t>Sonos, Inc.</t>
  </si>
  <si>
    <t>Cdp Business Analyst</t>
  </si>
  <si>
    <t>backend, cloud, agile, xml, azure</t>
  </si>
  <si>
    <t>SwiftWIN Solutions Inc</t>
  </si>
  <si>
    <t>python, programming, sql, apache, spark</t>
  </si>
  <si>
    <t>Chicago or Remote</t>
  </si>
  <si>
    <t>Senior Compensation Consultant</t>
  </si>
  <si>
    <t>excel, gdpr, agile</t>
  </si>
  <si>
    <t>cloud, python, linux, git, java, mysql, postgresql, go, kotlin</t>
  </si>
  <si>
    <t>Matterport</t>
  </si>
  <si>
    <t>database, ssis, scrum, ssas, agile, coding, programming, sql, server, ssrs, c</t>
  </si>
  <si>
    <t>r, scala, codebase, aws, pyspark, python, sql</t>
  </si>
  <si>
    <t>cloud, frontend, php, backend, go, coding, js</t>
  </si>
  <si>
    <t>Home Park, OH</t>
  </si>
  <si>
    <t>Advanced Senior Data Analyst</t>
  </si>
  <si>
    <t>database, agile, python, redshift, programming, etl, sql</t>
  </si>
  <si>
    <t>back-end, git, ios, swift</t>
  </si>
  <si>
    <t>Newport, KY</t>
  </si>
  <si>
    <t>Divisions Maintenance Group</t>
  </si>
  <si>
    <t>Facilities Services</t>
  </si>
  <si>
    <t>database, python, server, frontend, saas, programming, php, sql, ai, machine_learning</t>
  </si>
  <si>
    <t>Verse.io</t>
  </si>
  <si>
    <t>Senior Enablement Manager, Sales Engineering</t>
  </si>
  <si>
    <t>slack, jira, twilio</t>
  </si>
  <si>
    <t>data_lakes, python, docker, spark, ci/cd, snowflake, sql, scala</t>
  </si>
  <si>
    <t>back-end, warehousing, c++, cloud, java, data_lakes, aws, python, etl, sql, azure</t>
  </si>
  <si>
    <t>Amyris</t>
  </si>
  <si>
    <t>spreadsheets, looker, qlik, tableau, sql, excel, powerbi</t>
  </si>
  <si>
    <t>Supermetrics</t>
  </si>
  <si>
    <t>Content Creation (Remote Eligible)</t>
  </si>
  <si>
    <t>cloud, ruby, python, linux, node.js, devops, backend, java, aws, mysql, go, bash</t>
  </si>
  <si>
    <t>warehousing, database, ssis, microsoft, airflow, ssas, cloud, python, etl, sql, bi, ssrs, spark</t>
  </si>
  <si>
    <t>Advanced Career Networks</t>
  </si>
  <si>
    <t>Senior Financial Analyst, Merchandise Margin And Inventory</t>
  </si>
  <si>
    <t>powerpoint, excel</t>
  </si>
  <si>
    <t>Intelligent Automation &amp; Integration</t>
  </si>
  <si>
    <t>cloud, agile, gcp, devops, microsoft, ci/cd, aws, sql, go, azure, paas</t>
  </si>
  <si>
    <t>r, python, etl, sql</t>
  </si>
  <si>
    <t>Imperfect Foods</t>
  </si>
  <si>
    <t>Data Engineer Iii</t>
  </si>
  <si>
    <t>database, python, server, microsoft, t-sql, tableau, etl, sql, ssis, ssas</t>
  </si>
  <si>
    <t>Forcepoint</t>
  </si>
  <si>
    <t>Staff Software Engineer, Digital Customer Success</t>
  </si>
  <si>
    <t>graphql, database, cloud, javascript, ruby, linux, server, github, sql, go</t>
  </si>
  <si>
    <t>GitHub</t>
  </si>
  <si>
    <t>Senior Business Analyst/Scrum Master</t>
  </si>
  <si>
    <t>Strategic Staffing Solutions</t>
  </si>
  <si>
    <t>bash, node.js, ci/cd, cloud, gcp, golang, java, aws, mysql, python, programming, apache, postgresql, sql, docker, nosql, mongodb, azure</t>
  </si>
  <si>
    <t>Office Depot</t>
  </si>
  <si>
    <t>Business Supplies &amp; Equipment</t>
  </si>
  <si>
    <t>Pentagon, Minnesota, United States</t>
  </si>
  <si>
    <t>javascript, redis, codebase, aws, postgresql, machine_learning</t>
  </si>
  <si>
    <t>Hummingbird</t>
  </si>
  <si>
    <t>scrum, microsoft, redis, agile, programming, asp.net, sql, server, azure, c</t>
  </si>
  <si>
    <t>DISYS</t>
  </si>
  <si>
    <t>IntePros Consulting</t>
  </si>
  <si>
    <t>backend, cloud, java, aws, splunk, mysql, agile</t>
  </si>
  <si>
    <t>Queen Anne, MD</t>
  </si>
  <si>
    <t>C# Software Developer</t>
  </si>
  <si>
    <t>Remote work</t>
  </si>
  <si>
    <t>microsoft, cloud, sql, azure, c</t>
  </si>
  <si>
    <t>graphql, ci/cd, cloud, agile/scrum, java, aws, splunk, coding, cicd, bitbucket</t>
  </si>
  <si>
    <t>Discovery IT Group</t>
  </si>
  <si>
    <t>excel, scrum, microsoft, agile, sql</t>
  </si>
  <si>
    <t>Covington, KY</t>
  </si>
  <si>
    <t>Fidelity TalentSource</t>
  </si>
  <si>
    <t>Technical Lab Developer</t>
  </si>
  <si>
    <t>cloud, powerpoint, c, iot, aws, machine_learning</t>
  </si>
  <si>
    <t>IKEA</t>
  </si>
  <si>
    <t>graphql, cloud, javascript, ruby, node.js, devops, backend, ci/cd, codebase, go, coding</t>
  </si>
  <si>
    <t>TaskRabbit</t>
  </si>
  <si>
    <t>100% Remote:- Servicenow Developer Administrator</t>
  </si>
  <si>
    <t>cloud, javascript</t>
  </si>
  <si>
    <t>numpy, cloud, python, matplotlib, pandas, machine_learning</t>
  </si>
  <si>
    <t>cloud, python, r, matlab, sas, aws, sql, machine_learning</t>
  </si>
  <si>
    <t>Data Analyst, Government</t>
  </si>
  <si>
    <t>agile, python, saas, tableau, sql, machine_learning, powerpoints</t>
  </si>
  <si>
    <t>Greater Houston</t>
  </si>
  <si>
    <t>Civis Analytics</t>
  </si>
  <si>
    <t>Data Analyst (Us Remote</t>
  </si>
  <si>
    <t>East Coast)</t>
  </si>
  <si>
    <t>python, bi, tableau, sql, ai, machine_learning, excel, postgres</t>
  </si>
  <si>
    <t>r, python, ml, machine_learning</t>
  </si>
  <si>
    <t>PriceSenz</t>
  </si>
  <si>
    <t>redis, javascript, ruby, programming, postgresql, docker, machine_learning, c</t>
  </si>
  <si>
    <t>Software Engineer, Full Stack</t>
  </si>
  <si>
    <t>unix/linux, javascript, python, frontend, programming, backend, java, machine_learning, go, kotlin, swift, coding</t>
  </si>
  <si>
    <t>Berbix</t>
  </si>
  <si>
    <t>Brownsville Metropolitan Area</t>
  </si>
  <si>
    <t>Data Governance/Data Scientist</t>
  </si>
  <si>
    <t>Data &amp; Machine Learning</t>
  </si>
  <si>
    <t>warehousing, backend, cloud, gcp, aws, snowflake, sql, machine_learning</t>
  </si>
  <si>
    <t>Supernatural</t>
  </si>
  <si>
    <t>Digital Marketing Analyst</t>
  </si>
  <si>
    <t>Remote Opportunity</t>
  </si>
  <si>
    <t>python, powerpoint, microsoft, tableau, etl, sql, excel, powerbi</t>
  </si>
  <si>
    <t>KinderCare Education</t>
  </si>
  <si>
    <t>r, git, python</t>
  </si>
  <si>
    <t>scrum, agile, jira, kanban</t>
  </si>
  <si>
    <t>Labcorp Drug Development</t>
  </si>
  <si>
    <t>warehousing, word, cloud, power_bi</t>
  </si>
  <si>
    <t>The Beneva Group</t>
  </si>
  <si>
    <t>Market Research Analyst</t>
  </si>
  <si>
    <t>6twelvegroup Executive Recruiters</t>
  </si>
  <si>
    <t>data_lake, numpy, database, python, bi, looker, oracle, warehousing, pandas, aws, mysql, etl, postgresql, sql</t>
  </si>
  <si>
    <t>1Password</t>
  </si>
  <si>
    <t>Reference Data Analyst</t>
  </si>
  <si>
    <t>excel, microsoft</t>
  </si>
  <si>
    <t>Mission Staffing</t>
  </si>
  <si>
    <t>Supply Chain and Manufacturing</t>
  </si>
  <si>
    <t>Farmer's Business Network, Inc.</t>
  </si>
  <si>
    <t>Seniorhr Business Intelligence Analyst</t>
  </si>
  <si>
    <t>Nordstrom</t>
  </si>
  <si>
    <t>Lakewood, CO</t>
  </si>
  <si>
    <t>($100++) - 100% Remote Work</t>
  </si>
  <si>
    <t>airflow, saas, java, agile, python, etl, bigquery, snowflake, devops</t>
  </si>
  <si>
    <t>TWO95 International, Inc</t>
  </si>
  <si>
    <t>ibm</t>
  </si>
  <si>
    <t>graphql, back-end, git, agile/scrum, java, ios, swift</t>
  </si>
  <si>
    <t>El Segundo, CA</t>
  </si>
  <si>
    <t>TechStyle Fashion Group</t>
  </si>
  <si>
    <t>Digital Business Analyst</t>
  </si>
  <si>
    <t>Fusion Alliance</t>
  </si>
  <si>
    <t>scrum, java, javascript, agile, jquery, server, go, c</t>
  </si>
  <si>
    <t>Planview, Inc.</t>
  </si>
  <si>
    <t>Enrollment</t>
  </si>
  <si>
    <t>cloud, python, saas, devops, spark, backend, java, aws, mysql, redshift, etl, go, scala</t>
  </si>
  <si>
    <t>Staff Software Engineer, Ephemeral Compute Platform</t>
  </si>
  <si>
    <t>cloud, gcp, programming, c/c++, c, backend, microsoft, go, azure, c++, coding</t>
  </si>
  <si>
    <t>Cruise</t>
  </si>
  <si>
    <t>excel, powershell, database, microsoft, dax, json, power_bi, programming, etl, xml, vb.net, sql, server, bi, sharepoint, t-sql</t>
  </si>
  <si>
    <t>jira, tableau, sql, excel</t>
  </si>
  <si>
    <t>ServiceSource</t>
  </si>
  <si>
    <t>cloud, agile, programming, paas, azure</t>
  </si>
  <si>
    <t>excel, database, power_bi, python, sql</t>
  </si>
  <si>
    <t>Peerfit</t>
  </si>
  <si>
    <t>excel, microsoft, outlook, word, agile, powerpoint, machine_learning</t>
  </si>
  <si>
    <t>data_lake, database, cloud, data_lakes, python, bi, server, warehousing, tableau, etl, sql</t>
  </si>
  <si>
    <t>SoHo Dragon</t>
  </si>
  <si>
    <t>24 Seven Talent</t>
  </si>
  <si>
    <t>graphql, aws, postgresql</t>
  </si>
  <si>
    <t>Zwift</t>
  </si>
  <si>
    <t>Junior Salesforce Administrator/Developer</t>
  </si>
  <si>
    <t>word, javascript, visio, css, powerpoint, php, c, microsoft, outlook, java, html, xml, sql, excel</t>
  </si>
  <si>
    <t>dentsu international</t>
  </si>
  <si>
    <t>Bigdata Developer</t>
  </si>
  <si>
    <t>airflow, cloud, gcp, bigquery, apache, spark</t>
  </si>
  <si>
    <t>Remote USA</t>
  </si>
  <si>
    <t>numpy, cloud, python, linux, pytorch, pandas, aws, nlp, ml, keras, tensorflow, machine_learning, bash</t>
  </si>
  <si>
    <t>Lead Full Stack Software Engineer, Digital Technology</t>
  </si>
  <si>
    <t>cloud, javascript, docker, saas, css, programming, c, ci/cd, java, html, js</t>
  </si>
  <si>
    <t>Vistaprint</t>
  </si>
  <si>
    <t>Sr Data Engineer Augmented Intelligence</t>
  </si>
  <si>
    <t>sap, database, server, bi, gcp, ci/cd, ml, sql, ai, machine_learning, coding</t>
  </si>
  <si>
    <t>git, java, aws, agile, python, programming, c/c++, matlab, linux, tensorflow, machine_learning</t>
  </si>
  <si>
    <t>cloud, r, saas, programming, go, coding, paas</t>
  </si>
  <si>
    <t>Remote / Coppell, TX [ Direct Client - W2 Only!! ]</t>
  </si>
  <si>
    <t>excel, scrum, agile, visio, sql, server, go</t>
  </si>
  <si>
    <t>Coppell, TX</t>
  </si>
  <si>
    <t>Decatur, GA</t>
  </si>
  <si>
    <t>Principal Software Engineer, Mobile (Remote</t>
  </si>
  <si>
    <t>python, r, gcp, spark, pandas, aws, ml, sql, ai, machine_learning, azure, airflow, scikit-learn</t>
  </si>
  <si>
    <t>Shelf Engine</t>
  </si>
  <si>
    <t>data_lake, alteryx, database, cloud, power_bi, python, bi, r, programming, warehousing, microsoft, qlik, aws, tableau, etl, ml, sql, machine_learning, azure, ssis, ssas, splunk, ssrs</t>
  </si>
  <si>
    <t>database, word, javascript, power_bi, powerpoint, oracle, microsoft, tableau, sql, go, excel</t>
  </si>
  <si>
    <t>r, database, sas, aws, python, programming, tableau, sql, azure</t>
  </si>
  <si>
    <t>database, word, cloud, python, r, mssql, microsoft, t-sql, tableau, etl, postgresql, sql, azure, ssis, ssrs</t>
  </si>
  <si>
    <t>National Education Partners</t>
  </si>
  <si>
    <t>server, spark, github, microsoft, sql, azure, excel, postgres</t>
  </si>
  <si>
    <t>Mindoula</t>
  </si>
  <si>
    <t>database, agile, programming</t>
  </si>
  <si>
    <t>Customer Relationship Management Business Analyst</t>
  </si>
  <si>
    <t>Wakefield, MA</t>
  </si>
  <si>
    <t>python, hadoop, programming, java, shell, mysql, etl, nosql, machine_learning, bash, unix</t>
  </si>
  <si>
    <t>r, github, git, cloud, gcp, ai/ml, aws, agile, python, ml, jira, keras, docker, mongodb, pytorch, tensorflow, ai, devops, machine_learning</t>
  </si>
  <si>
    <t>Rochester, MN</t>
  </si>
  <si>
    <t>CitiusTech</t>
  </si>
  <si>
    <t>powershell, html, python</t>
  </si>
  <si>
    <t>Fairlawn, SC</t>
  </si>
  <si>
    <t>Real Time Bidding</t>
  </si>
  <si>
    <t>cloud, python, programming, aws, rust, machine_learning</t>
  </si>
  <si>
    <t>oracle, perl, warehousing, database, cloud, unix, gcp, json, java, shell, javascript, aws, python, etl, xml, hadoop, snowflake, sql, nosql, azure, spark</t>
  </si>
  <si>
    <t>Source Technology</t>
  </si>
  <si>
    <t>Principal Software Engineer, Architecture</t>
  </si>
  <si>
    <t>Consumer Digital Ordering</t>
  </si>
  <si>
    <t>backend, frontend, agile/scrum, vue, java, kotlin, javascript, aws, postgresql, apache, spark</t>
  </si>
  <si>
    <t>Toast</t>
  </si>
  <si>
    <t>Lead Product Analyst</t>
  </si>
  <si>
    <t>looker, qlik, tableau, snowflake, sql</t>
  </si>
  <si>
    <t>Shopmonkey</t>
  </si>
  <si>
    <t>Senior Big Data Engineer</t>
  </si>
  <si>
    <t>cloud, python, spark, java, snowflake, sql, ai, machine_learning, excel, scala</t>
  </si>
  <si>
    <t>Senior Marketing Data Analyst</t>
  </si>
  <si>
    <t>python, r, programming, tableau, sql, ai, machine_learning</t>
  </si>
  <si>
    <t>Greater Kennewick Area</t>
  </si>
  <si>
    <t>Software Engineer, Carriers</t>
  </si>
  <si>
    <t>back-end, ruby, python</t>
  </si>
  <si>
    <t>California, PA</t>
  </si>
  <si>
    <t>scala, iot, backend, cloud, java, agile, apache</t>
  </si>
  <si>
    <t>Storm4</t>
  </si>
  <si>
    <t>Full Stack Software Engineer Iii Remote</t>
  </si>
  <si>
    <t>cloud, javascript, agile, jira, asp.net, docker, server, html5, git, scrum, saas, microsoft, sql, go, azure, coding, jquery</t>
  </si>
  <si>
    <t>Zuora Business Analyst/Admin</t>
  </si>
  <si>
    <t>cloud, agile, scrum</t>
  </si>
  <si>
    <t>Framingham, MA</t>
  </si>
  <si>
    <t>Business Knowledge Services</t>
  </si>
  <si>
    <t>r, cloud, python, programming, ai, machine_learning, spark</t>
  </si>
  <si>
    <t>Huntington National Bank</t>
  </si>
  <si>
    <t>Product Manager -Video Data For Developers</t>
  </si>
  <si>
    <t>cloud, html5, saas, twilio, atlassian</t>
  </si>
  <si>
    <t>Mux</t>
  </si>
  <si>
    <t>Urgent :: Oracle Senior Analyst</t>
  </si>
  <si>
    <t>EBS Developer :: Glendale, AZ (remote for now but make sure candid</t>
  </si>
  <si>
    <t>oracle, coding, c</t>
  </si>
  <si>
    <t>Glendale, AZ</t>
  </si>
  <si>
    <t>Intone Networks</t>
  </si>
  <si>
    <t>graphql, database, python, docker, node.js, aws, machine_learning, postgres</t>
  </si>
  <si>
    <t>Earnest</t>
  </si>
  <si>
    <t>Data Engineer/Quant Research</t>
  </si>
  <si>
    <t>Coda Search</t>
  </si>
  <si>
    <t>Tool Developer</t>
  </si>
  <si>
    <t>macros, cloud, python, kanban</t>
  </si>
  <si>
    <t>Database Kernel - Replication and High Availability</t>
  </si>
  <si>
    <t>database, cloud, agile, server, mongodb, oracle, nosql</t>
  </si>
  <si>
    <t>Couchbase</t>
  </si>
  <si>
    <t>Senior Business Analyst, Ps (Us</t>
  </si>
  <si>
    <t>agile, saas, etl</t>
  </si>
  <si>
    <t>Olympia, WA</t>
  </si>
  <si>
    <t>Conga</t>
  </si>
  <si>
    <t>Senior Cloud Business Analyst</t>
  </si>
  <si>
    <t>microsoft, go</t>
  </si>
  <si>
    <t>OpenText</t>
  </si>
  <si>
    <t>Senior Analyst- Enterprise Analytics</t>
  </si>
  <si>
    <t>database, python, server, r, saas, microsoft, tableau, etl, spreadsheet, sql</t>
  </si>
  <si>
    <t>Cancer Treatment Centers of America</t>
  </si>
  <si>
    <t>Sales Salesforce Operations Manager</t>
  </si>
  <si>
    <t>cloud, go</t>
  </si>
  <si>
    <t>ChargePoint</t>
  </si>
  <si>
    <t>Internal Software Engineer</t>
  </si>
  <si>
    <t>graphql, javascript, python, php</t>
  </si>
  <si>
    <t>Facebook</t>
  </si>
  <si>
    <t>Independent Contract: Digital Marketing Analyst</t>
  </si>
  <si>
    <t>Mercury Healthcare (formerly Healthgrades)</t>
  </si>
  <si>
    <t>Outliant</t>
  </si>
  <si>
    <t>database, javascript, python, docker, programming, aws, sql</t>
  </si>
  <si>
    <t>EAB</t>
  </si>
  <si>
    <t>Strategic Sales Engineer</t>
  </si>
  <si>
    <t>saas, slack, twilio</t>
  </si>
  <si>
    <t>Business Analyst Consultant-Omni/Genesys</t>
  </si>
  <si>
    <t>word, agile, visio, powerpoint, outlook, go, excel</t>
  </si>
  <si>
    <t>Lead Quality Assurance Analyst</t>
  </si>
  <si>
    <t>javascript, agile, asp.net, server, powershell, css, ios, devops, c, oracle, microsoft, sql, sharepoint, azure</t>
  </si>
  <si>
    <t>GTE Financial</t>
  </si>
  <si>
    <t>Full Stack Software Developers</t>
  </si>
  <si>
    <t>scrum, javascript, agile, asp.net, html5, c</t>
  </si>
  <si>
    <t>Oklahoma City Metropolitan Area</t>
  </si>
  <si>
    <t>i360technologies, Inc.</t>
  </si>
  <si>
    <t>Jr. Financial Analyst</t>
  </si>
  <si>
    <t>sap, iaas</t>
  </si>
  <si>
    <t>Central Research, Inc.</t>
  </si>
  <si>
    <t>Government Administration</t>
  </si>
  <si>
    <t>database, scrum, backend, json, agile, python, node, postgresql, nosql, mongodb</t>
  </si>
  <si>
    <t>r, excel, oracle, database, spss, t-sql, javascript, sas, qlik, python, programming, tableau, etl, sql, powerbi, ssrs</t>
  </si>
  <si>
    <t>word, power_bi, python, server, powerpoint, programming, microsoft, sql, azure, excel, powerbi</t>
  </si>
  <si>
    <t>The Sotland Group</t>
  </si>
  <si>
    <t>AI, ML, DL, NLP - Telecommute</t>
  </si>
  <si>
    <t>cloud, python, r, gcp, programming, c/c++, devops, c, ci/cd, java, aws, nlp, ml, sql, ai, machine_learning, azure, scala, coding</t>
  </si>
  <si>
    <t>database, cloud, javascript, agile, git, scrum, json, css, programming, c, microsoft, t-sql, ci/cd, html, xml, sql, coding</t>
  </si>
  <si>
    <t>AvidXchange, Inc.</t>
  </si>
  <si>
    <t>Shreveport-Bossier City Area</t>
  </si>
  <si>
    <t>Data Scientist, Enrichment</t>
  </si>
  <si>
    <t>python, hadoop, sql, machine_learning, spark</t>
  </si>
  <si>
    <t>airflow, cloud, gcp, json, data_lakes, aws, python, redshift, programming, tableau, bigquery, looker, xml, snowflake, sql, nosql, powerbi, azure, spark</t>
  </si>
  <si>
    <t>El Monte, CA</t>
  </si>
  <si>
    <t>database, javascript, server, back-end, oracle, aws, mysql, postgresql, sql, machine_learning</t>
  </si>
  <si>
    <t>cloud, python, docker, gcp, programming, devops, spark, github, warehousing, backend, ci/cd, java, aws, etl, postgresql, go, coding, cicd</t>
  </si>
  <si>
    <t>Colaberry</t>
  </si>
  <si>
    <t>cloud, javascript, aws, ai</t>
  </si>
  <si>
    <t>database, cloud, javascript, python, docker, linux/unix, back-end, gcp, programming, c/c++, golang, java, aws, go</t>
  </si>
  <si>
    <t>ajax, javascript, bi, back-end, frontend, saas, css, github, backend, java</t>
  </si>
  <si>
    <t>Nitro, Inc.</t>
  </si>
  <si>
    <t>Data Analyst Internship</t>
  </si>
  <si>
    <t>python, r, sql, machine_learning, coding</t>
  </si>
  <si>
    <t>A/B Partners</t>
  </si>
  <si>
    <t>Public Relations &amp; Communications</t>
  </si>
  <si>
    <t>Applications Developer</t>
  </si>
  <si>
    <t>C# Web (Aerospace Company)</t>
  </si>
  <si>
    <t>git, pl/sql, agile/scrum, css, javascript, asp.net, devops, c</t>
  </si>
  <si>
    <t>Senior Software Development Engineer In Test Ii</t>
  </si>
  <si>
    <t>Native Mobile</t>
  </si>
  <si>
    <t>agile/scrum, javascript, ruby, agile, node.js, scrum, json, ios, programming, selenium, xml, kotlin, swift, js</t>
  </si>
  <si>
    <t>Metrics Aggregation</t>
  </si>
  <si>
    <t>numpy, datadog, backend, redis, python, programming, go, c</t>
  </si>
  <si>
    <t>node.js, database, scrum, ci/cd, cloud, java, javascript, aws, agile, python, programming, nosql, machine_learning, bitbucket, js</t>
  </si>
  <si>
    <t>Senior Software Engineer Ii, Engineering</t>
  </si>
  <si>
    <t>Arrivals &amp; Departures (Remote - NV, CA, TX, WA)</t>
  </si>
  <si>
    <t>scrum, backend, cloud, agile, kanban, devops, azure, c</t>
  </si>
  <si>
    <t>Staff Data Engineer</t>
  </si>
  <si>
    <t>python, docker, gcp, spark, oracle, redis, aws, mysql, redshift, etl, snowflake, sql, machine_learning, coding, postgres</t>
  </si>
  <si>
    <t>r, python, programming, sql, machine_learning, postgres</t>
  </si>
  <si>
    <t>database, java, mysql, hadoop, apache, postgres, spark</t>
  </si>
  <si>
    <t>Burlingame, CA</t>
  </si>
  <si>
    <t>Imply</t>
  </si>
  <si>
    <t>Data Integration Developer Remote Full Time</t>
  </si>
  <si>
    <t>database, etl</t>
  </si>
  <si>
    <t>Pim Data Analyst</t>
  </si>
  <si>
    <t>graphql, frontend, ios, backend, java, kotlin, swift</t>
  </si>
  <si>
    <t>Product Platform</t>
  </si>
  <si>
    <t>cloud, javascript, java</t>
  </si>
  <si>
    <t>cloud, agile, docker, java, aws</t>
  </si>
  <si>
    <t>Under Armour</t>
  </si>
  <si>
    <t>Sporting Goods</t>
  </si>
  <si>
    <t>Data Analyst, Gtm</t>
  </si>
  <si>
    <t>Revenue Operations</t>
  </si>
  <si>
    <t>python, r, saas, looker, microsoft, sql</t>
  </si>
  <si>
    <t>Productboard</t>
  </si>
  <si>
    <t>cloud, aws, visio</t>
  </si>
  <si>
    <t>MTX Group</t>
  </si>
  <si>
    <t>atlassian, git, cloud, aws, agile, programming, server, devops, c</t>
  </si>
  <si>
    <t>Principal Salesforce Data Analyst</t>
  </si>
  <si>
    <t>database, python, etl, snowflake, sql</t>
  </si>
  <si>
    <t>C++ Developer</t>
  </si>
  <si>
    <t>node.js, git, c++, python, go</t>
  </si>
  <si>
    <t>excel, microsoft, agile, sharepoint</t>
  </si>
  <si>
    <t>Trissential</t>
  </si>
  <si>
    <t>Database Developer</t>
  </si>
  <si>
    <t>database, power_bi, bi, server, devops, warehousing, microsoft, sql</t>
  </si>
  <si>
    <t>ERIKS North America</t>
  </si>
  <si>
    <t>Morgantown, WV</t>
  </si>
  <si>
    <t>excel, database, microsoft, outlook, word, powerpoint, asp.net, sql, c</t>
  </si>
  <si>
    <t>powershell, oracle, database, ssis, pl/sql, unix, shell, javascript, qlik, etl, cognos, sql, server</t>
  </si>
  <si>
    <t>Amtex Enterprises</t>
  </si>
  <si>
    <t>OSS Community (open to remote)</t>
  </si>
  <si>
    <t>ruby, python, node, php, c, github, codebase, java, go, coding</t>
  </si>
  <si>
    <t>Ruby - Core Frameworks</t>
  </si>
  <si>
    <t>Senior Fullstack Software Engineer</t>
  </si>
  <si>
    <t>node.js, database, cloud, java, javascript, aws, coding, nosql</t>
  </si>
  <si>
    <t>power_bi, agile, bi, sql, kanban, powerbi</t>
  </si>
  <si>
    <t>Quest Analytics, LLC</t>
  </si>
  <si>
    <t>backend, frontend, cloud, ios, aws, machine_learning</t>
  </si>
  <si>
    <t>Flex A.I.</t>
  </si>
  <si>
    <t>Delivery Assurance</t>
  </si>
  <si>
    <t>javascript, docker, node.js, golang, aws, nosql, go, c++, coding</t>
  </si>
  <si>
    <t>database, git, frontend, cloud, aws, agile, postgresql</t>
  </si>
  <si>
    <t>Hialeah, FL</t>
  </si>
  <si>
    <t>javascript, node</t>
  </si>
  <si>
    <t>Senior Business Analyst, Telcodr</t>
  </si>
  <si>
    <t>$200,000/year USD</t>
  </si>
  <si>
    <t>spreadsheet</t>
  </si>
  <si>
    <t>Nordstrom Analytical Platform</t>
  </si>
  <si>
    <t>database, cloud, python, hadoop, json, programming, spark, java, aws, redshift, sql, azure, scala, airflow, coding</t>
  </si>
  <si>
    <t>database, cloud, saas, sql, ai, machine_learning</t>
  </si>
  <si>
    <t>The Sourcery</t>
  </si>
  <si>
    <t>Privacy &amp; Security</t>
  </si>
  <si>
    <t>saas, c, go</t>
  </si>
  <si>
    <t>Buffalo-Niagara Falls Area</t>
  </si>
  <si>
    <t>database, cloud, golang</t>
  </si>
  <si>
    <t>AGR, LLC</t>
  </si>
  <si>
    <t>Remote Available - CO9355741</t>
  </si>
  <si>
    <t>power_bi, agile, python, server, powershell, microsoft, etl, sql, powerbi</t>
  </si>
  <si>
    <t>frontend, vue.js</t>
  </si>
  <si>
    <t>Lead Ux Researcher</t>
  </si>
  <si>
    <t>cloud, agile, saas, ai</t>
  </si>
  <si>
    <t>Home, WA</t>
  </si>
  <si>
    <t>Data Science Developer</t>
  </si>
  <si>
    <t>backend, saas, mysql, programming, jira, machine_learning</t>
  </si>
  <si>
    <t>Buyers Edge Platform</t>
  </si>
  <si>
    <t>tableau, etl, sql</t>
  </si>
  <si>
    <t>python, r, looker, nlp, tableau, sql, machine_learning, excel</t>
  </si>
  <si>
    <t>Senior Salesforce Business Analyst</t>
  </si>
  <si>
    <t>cloud, agile, jira, scrum, saas, etl</t>
  </si>
  <si>
    <t>Cohesity</t>
  </si>
  <si>
    <t>Guidewire Pc Config Developer</t>
  </si>
  <si>
    <t>xml</t>
  </si>
  <si>
    <t>Zensar Technologies</t>
  </si>
  <si>
    <t>Senior Software Engineer, Java (Remote</t>
  </si>
  <si>
    <t>US)</t>
  </si>
  <si>
    <t>python, docker, back-end, git, devops, spark, java, etl, ml, apache, ai, machine_learning</t>
  </si>
  <si>
    <t>Lucidworks</t>
  </si>
  <si>
    <t>Blockchain Fintech NY - Remote</t>
  </si>
  <si>
    <t>golang, java, kotlin, aws, rust</t>
  </si>
  <si>
    <t>DURLSTON PARTNERS</t>
  </si>
  <si>
    <t>Principal Product Manager, Dependability</t>
  </si>
  <si>
    <t>machine_learning, go</t>
  </si>
  <si>
    <t>Instacart</t>
  </si>
  <si>
    <t>Hris Analyst/Senior Analyst</t>
  </si>
  <si>
    <t>power_bi, microsoft, powerbi</t>
  </si>
  <si>
    <t>Georgia-Pacific LLC</t>
  </si>
  <si>
    <t>Paper &amp; Forest Products</t>
  </si>
  <si>
    <t>warehousing, database, saas, aws, python, redshift, bigquery, snowflake, sql, postgres</t>
  </si>
  <si>
    <t>Worcester, MA</t>
  </si>
  <si>
    <t>Software Development Engineer 2</t>
  </si>
  <si>
    <t>agile, asp.net, server, scrum, saas, programming, c, backend, microsoft, xml, sql</t>
  </si>
  <si>
    <t>Open Source Software Engineer</t>
  </si>
  <si>
    <t>C and PHP Agents Team (Remote)</t>
  </si>
  <si>
    <t>php, c, go, coding</t>
  </si>
  <si>
    <t>oracle, microsoft</t>
  </si>
  <si>
    <t>Knowledge Services</t>
  </si>
  <si>
    <t>Senior Analyst; Demand Planning</t>
  </si>
  <si>
    <t>Troy, OH</t>
  </si>
  <si>
    <t>git, c++, programming, linux, c</t>
  </si>
  <si>
    <t>devops, azure, microsoft</t>
  </si>
  <si>
    <t>Sempera</t>
  </si>
  <si>
    <t>excel, database, microsoft</t>
  </si>
  <si>
    <t>Menlo Park, CA</t>
  </si>
  <si>
    <t>Gridium</t>
  </si>
  <si>
    <t>Ba Consultant Product Owner</t>
  </si>
  <si>
    <t>agile, sql, go</t>
  </si>
  <si>
    <t>Senior Cloud Infrastructure/Devops Engineer</t>
  </si>
  <si>
    <t>cloud, javascript, python, docker, saas, gcp, java, aws, ml, sql, azure, c++</t>
  </si>
  <si>
    <t>bodo.ai</t>
  </si>
  <si>
    <t>Product Analyst Fellow</t>
  </si>
  <si>
    <t>python, bi, pandas, sql</t>
  </si>
  <si>
    <t>Ro</t>
  </si>
  <si>
    <t>Senior Data Engineer Bi/Etl</t>
  </si>
  <si>
    <t>database, cloud, agile, python, bi, server, scrum, saas, programming, mssql, oracle, microsoft, ci/cd, aws, mysql, redshift, etl, sql, nosql, machine_learning, coding</t>
  </si>
  <si>
    <t>eCivis</t>
  </si>
  <si>
    <t>microstrategy, pandas, scikit-learn, aws, python, redshift, tableau, ml, snowflake, sql, machine_learning</t>
  </si>
  <si>
    <t>Kelly</t>
  </si>
  <si>
    <t>Remote/Virtual</t>
  </si>
  <si>
    <t>iot, c</t>
  </si>
  <si>
    <t>StarsHR, Inc.</t>
  </si>
  <si>
    <t>database, power_bi, bi, server, tableau, etl, snowflake, sql</t>
  </si>
  <si>
    <t>Nutrafol</t>
  </si>
  <si>
    <t>Netsuite</t>
  </si>
  <si>
    <t>Remote (JP9014)</t>
  </si>
  <si>
    <t>r, python, programming, sql, devops, machine_learning</t>
  </si>
  <si>
    <t>3 Key Consulting, Inc.</t>
  </si>
  <si>
    <t>oracle, warehousing, unix, aws, python, etl, sql, bi</t>
  </si>
  <si>
    <t>cloud, hadoop, spark, java, aws, nosql, azure, scala, coding</t>
  </si>
  <si>
    <t>Transaction Network Services</t>
  </si>
  <si>
    <t>back-end, microsoft, javascript, agile, sql, server, c</t>
  </si>
  <si>
    <t>Data Science Engineer</t>
  </si>
  <si>
    <t>cloud, power_bi, python, r, programming, looker, tableau, sql, machine_learning</t>
  </si>
  <si>
    <t>Oregon, United States</t>
  </si>
  <si>
    <t>excel, macros</t>
  </si>
  <si>
    <t>SDI International Corp</t>
  </si>
  <si>
    <t>Senior Software Development Engineer, Integrations</t>
  </si>
  <si>
    <t>graphql, cloud, ruby, agile, python, docker, gcp, redis, aws, mysql, go, coding</t>
  </si>
  <si>
    <t>E-Solutions</t>
  </si>
  <si>
    <t>Anomaly Detection and Analysis (Remote)</t>
  </si>
  <si>
    <t>graphql, javascript, frontend, devops, backend, java, mysql, postgresql</t>
  </si>
  <si>
    <t>Emfi, Data Courier Senior Analyst</t>
  </si>
  <si>
    <t>database, visio, powerpoint, sharepoint, go, excel, unix</t>
  </si>
  <si>
    <t>cloud, agile, hadoop, docker, back-end, devops, spark, java</t>
  </si>
  <si>
    <t>Client Services Business Analyst</t>
  </si>
  <si>
    <t>Thomson Reuters</t>
  </si>
  <si>
    <t>linux/unix, git, json, java, xml, apache, go</t>
  </si>
  <si>
    <t>Eminent Software Services</t>
  </si>
  <si>
    <t>github, back-end, node.js, git, scrum, ci/cd, cloud, java, gitlab, aws, python, selenium, sql, docker, nosql, server, devops, bitbucket</t>
  </si>
  <si>
    <t>Little Rock Metropolitan Area</t>
  </si>
  <si>
    <t>Senior Software Engineer, Automation Platform</t>
  </si>
  <si>
    <t>python, codebase, etl, ai, machine_learning</t>
  </si>
  <si>
    <t>r, oracle, database, microsoft, java, agile, python, etl, hadoop, sql, devops, ssrs, azure</t>
  </si>
  <si>
    <t>Lansing, MI</t>
  </si>
  <si>
    <t>Emergent Holdings</t>
  </si>
  <si>
    <t>Trading Technology (Rust)</t>
  </si>
  <si>
    <t>c++, rust, sql, docker, c</t>
  </si>
  <si>
    <t>Remote Nationwide</t>
  </si>
  <si>
    <t>database, python, r, sas, tableau, sql</t>
  </si>
  <si>
    <t>Minnetonka, MN</t>
  </si>
  <si>
    <t>backend, cloud, java, kotlin, aws, agile, no-sql, nosql</t>
  </si>
  <si>
    <t>Operating Tools (Full Stack)</t>
  </si>
  <si>
    <t>cloud, agile/scrum, aws, agile, cicd, devops, azure, c</t>
  </si>
  <si>
    <t>Solidity Developer</t>
  </si>
  <si>
    <t>back-end, scrum, agile, kanban</t>
  </si>
  <si>
    <t>Compri Consulting</t>
  </si>
  <si>
    <t>Indiana, United States</t>
  </si>
  <si>
    <t>Onebridge</t>
  </si>
  <si>
    <t>Principal Business Intelligence Analyst (Sales</t>
  </si>
  <si>
    <t>Customer Data) - (USA Remote)</t>
  </si>
  <si>
    <t>alteryx, bi, tableau</t>
  </si>
  <si>
    <t>Turnitin</t>
  </si>
  <si>
    <t>Data Infrastructure</t>
  </si>
  <si>
    <t>airflow, apache, devops, postgres</t>
  </si>
  <si>
    <t>Attentive</t>
  </si>
  <si>
    <t>Solutions Engineering (Remote)</t>
  </si>
  <si>
    <t>r, cloud, aws, python, programming, snowflake, pytorch, machine_learning</t>
  </si>
  <si>
    <t>Saturn Cloud</t>
  </si>
  <si>
    <t>Senior It Business Systems Analyst</t>
  </si>
  <si>
    <t>excel, sql</t>
  </si>
  <si>
    <t>Space Principal Software Engineer</t>
  </si>
  <si>
    <t>TS/S with Security Clearance</t>
  </si>
  <si>
    <t>github, cloud, java, agile, docker, nosql, apache</t>
  </si>
  <si>
    <t>scala, oracle, warehousing, database, scrum, cloud, mysql, agile, programming, etl, sql, server, devops, azure, spark</t>
  </si>
  <si>
    <t>Healthcare Data Analyst</t>
  </si>
  <si>
    <t>python, r, programming, sql</t>
  </si>
  <si>
    <t>HealthVerity</t>
  </si>
  <si>
    <t>Senior Data Scientist -- Clinical Outcomes</t>
  </si>
  <si>
    <t>database, cloud, python, linux, codebase, shell, pyspark, sql, machine_learning</t>
  </si>
  <si>
    <t>python, hadoop, r, tableau, sql, airflow</t>
  </si>
  <si>
    <t>data_lake, iot, cloud, java, aws, agile</t>
  </si>
  <si>
    <t>Milpitas, CA</t>
  </si>
  <si>
    <t>Ayla Networks</t>
  </si>
  <si>
    <t>unix/linux, aws, agile, python, programming, matlab, sql</t>
  </si>
  <si>
    <t>Bigfoot Biomedical</t>
  </si>
  <si>
    <t>agile/scrum, javascript, ruby, css, programming, mongodb, backend, aws, postgresql, sql, go, coding</t>
  </si>
  <si>
    <t>CampusLogic</t>
  </si>
  <si>
    <t>NLP / Data Science team</t>
  </si>
  <si>
    <t>airflow, cloud, gcp, java, nlp, python, coding, bigquery, ml, sql, docker, ai, mlops, azure</t>
  </si>
  <si>
    <t>techire ai</t>
  </si>
  <si>
    <t>React / Typescript</t>
  </si>
  <si>
    <t>frontend</t>
  </si>
  <si>
    <t>database, javascript, python, bi, programming, golang, java, tableau, sql, scala</t>
  </si>
  <si>
    <t>Software Engineer, Integrations</t>
  </si>
  <si>
    <t>javascript, java</t>
  </si>
  <si>
    <t>back-end</t>
  </si>
  <si>
    <t>Steno</t>
  </si>
  <si>
    <t>Legal Services</t>
  </si>
  <si>
    <t>Data Analyst, Customer Success And Strategy Operations</t>
  </si>
  <si>
    <t>database, cloud, python, jira, git, saas, backend, etl, snowflake, sql</t>
  </si>
  <si>
    <t>Remote Embedded Software Engineer</t>
  </si>
  <si>
    <t>iot, git, c++, swift, c/c++, rust, linux, go, c</t>
  </si>
  <si>
    <t>Senior Analyst, Marketing Investment Performance</t>
  </si>
  <si>
    <t>bi, saas, looker, tableau, sql</t>
  </si>
  <si>
    <t>Product &amp; Engineering</t>
  </si>
  <si>
    <t>cloud, python, r, gcp, programming, matlab, sas, aws, snowflake, sql, machine_learning, azure</t>
  </si>
  <si>
    <t>Lacework</t>
  </si>
  <si>
    <t>Frontend Software Engineer</t>
  </si>
  <si>
    <t>database, javascript, agile, git, frontend, css, slack, programming, github, backend, codebase, html</t>
  </si>
  <si>
    <t>Apollo</t>
  </si>
  <si>
    <t>excel, agile, visio</t>
  </si>
  <si>
    <t>Talent Path</t>
  </si>
  <si>
    <t>Kent, WA</t>
  </si>
  <si>
    <t>(Kafka Focus)</t>
  </si>
  <si>
    <t>cloud, saas, backend, java, aws, postgresql, apache, go, kotlin, coding</t>
  </si>
  <si>
    <t>node.js, cloud, javascript, python, c</t>
  </si>
  <si>
    <t>r, scala, oracle, cloud, java, pyspark, python, programming, sql, nosql, apache, server, ai, machine_learning, azure, spark</t>
  </si>
  <si>
    <t>agile, asp.net, docker, back-end, programming, c, microsoft, vb.net, sql, machine_learning, coding</t>
  </si>
  <si>
    <t>Program Analyst /Data Analyst- Remote Based</t>
  </si>
  <si>
    <t>word, visio, powerpoint, excel</t>
  </si>
  <si>
    <t>Jefferson, NY</t>
  </si>
  <si>
    <t>Node JS, Vue, AWS</t>
  </si>
  <si>
    <t>node.js, backend, cloud, vue, javascript, aws, postgresql, sql, apache, ai, machine_learning</t>
  </si>
  <si>
    <t>Business Intelligence Analyst Iii</t>
  </si>
  <si>
    <t>database, cloud, programming, sas, tableau, sql</t>
  </si>
  <si>
    <t>Compassion International</t>
  </si>
  <si>
    <t>Non-profit Organization Management</t>
  </si>
  <si>
    <t>agile/scrum, agile, python, linux, docker, git, java</t>
  </si>
  <si>
    <t>FireMon</t>
  </si>
  <si>
    <t>ai/ml, saas, sql, ai</t>
  </si>
  <si>
    <t>Bloomreach</t>
  </si>
  <si>
    <t>Staff Product Manager, Discovery</t>
  </si>
  <si>
    <t>Guild Education</t>
  </si>
  <si>
    <t>Lead Data Analyst/Scientist</t>
  </si>
  <si>
    <t>database, python, r, saas, tableau, snowflake, sql</t>
  </si>
  <si>
    <t>graphql, database, backend, cloud, java, python, sql, server</t>
  </si>
  <si>
    <t>Gecko Robotics, Inc.</t>
  </si>
  <si>
    <t>codebase, saas, ruby, aws, docker</t>
  </si>
  <si>
    <t>potential</t>
  </si>
  <si>
    <t>r, cloud, python, coding, machine_learning, spark</t>
  </si>
  <si>
    <t>KOMMLINk GmbH</t>
  </si>
  <si>
    <t>Software Engineer In Back End</t>
  </si>
  <si>
    <t>Software | Remote</t>
  </si>
  <si>
    <t>database, backend, javascript, aws, python, coding, postgresql, linux, docker</t>
  </si>
  <si>
    <t>Associate Data Analyst</t>
  </si>
  <si>
    <t>Xamarin, .NET</t>
  </si>
  <si>
    <t>database, cloud, gcp, aws, python, redshift, etl, sql, docker, machine_learning, azure, spark</t>
  </si>
  <si>
    <t>The Athletic</t>
  </si>
  <si>
    <t>gitlab, ruby, agile, python, bigquery, docker, server, git, scrum, gcp, github, aws, snowflake, sql, ai</t>
  </si>
  <si>
    <t>Software Engineering Manager, Saas Platform</t>
  </si>
  <si>
    <t>backend, saas, agile, devops</t>
  </si>
  <si>
    <t>Utilities Business Analyst</t>
  </si>
  <si>
    <t>West Coast</t>
  </si>
  <si>
    <t>Teaneck, NJ</t>
  </si>
  <si>
    <t>Senior Marketing Research Analyst</t>
  </si>
  <si>
    <t>excel, spss, word, powerpoint, programming</t>
  </si>
  <si>
    <t>Touchstone Research</t>
  </si>
  <si>
    <t>Stanford, CA</t>
  </si>
  <si>
    <t>Senior Staff Software Development Engineer In Test, Data Security</t>
  </si>
  <si>
    <t>cloud, python, linux, docker, programming, ci/cd</t>
  </si>
  <si>
    <t>Salesforce Developer, Aurea Software</t>
  </si>
  <si>
    <t>$100,000/year USD</t>
  </si>
  <si>
    <t>aws, tableau</t>
  </si>
  <si>
    <t>backend, selenium, server</t>
  </si>
  <si>
    <t>walrus.ai</t>
  </si>
  <si>
    <t>Medford, MA</t>
  </si>
  <si>
    <t>excel, microsoft, power_bi, powerpoint, sql, server</t>
  </si>
  <si>
    <t>Humana Inc.</t>
  </si>
  <si>
    <t>Oracle Fusion Hcm Technical Developer</t>
  </si>
  <si>
    <t>oracle, cloud, programming, bi</t>
  </si>
  <si>
    <t>agile, bi</t>
  </si>
  <si>
    <t>Senior Workforce Business Analyst</t>
  </si>
  <si>
    <t>Naviguard Minnetonka, MN or Telecommute</t>
  </si>
  <si>
    <t>excel, microsoft, outlook, word, powerpoint</t>
  </si>
  <si>
    <t>UnitedHealth Group</t>
  </si>
  <si>
    <t>Data Scientist Iii</t>
  </si>
  <si>
    <t>Southwest</t>
  </si>
  <si>
    <t>Test &amp; Learn - REMOTE</t>
  </si>
  <si>
    <t>sap, alteryx, agile, microsoft, tableau, machine_learning, excel, powerbi</t>
  </si>
  <si>
    <t>Harley-Davidson Motor Company</t>
  </si>
  <si>
    <t>Erp Business Systems Analyst</t>
  </si>
  <si>
    <t>Manufacturing</t>
  </si>
  <si>
    <t>power_bi, agile</t>
  </si>
  <si>
    <t>Topeka, KS</t>
  </si>
  <si>
    <t>Remote Software Developer</t>
  </si>
  <si>
    <t>Typescript Developer</t>
  </si>
  <si>
    <t>Remote - 6 Months</t>
  </si>
  <si>
    <t>javascript, c</t>
  </si>
  <si>
    <t>git, saas, tableau, bigquery, sql, nosql, server</t>
  </si>
  <si>
    <t>RXNT</t>
  </si>
  <si>
    <t>agile, git, programming, coding</t>
  </si>
  <si>
    <t>American AgCredit</t>
  </si>
  <si>
    <t>docker, node.js, git, frontend, saas, mongodb, backend, go, postgres</t>
  </si>
  <si>
    <t>Parsable</t>
  </si>
  <si>
    <t>python, php, looker, perl, tableau, sql, airflow</t>
  </si>
  <si>
    <t>Financial Business Analyst</t>
  </si>
  <si>
    <t>Dulles, VA</t>
  </si>
  <si>
    <t>Lead Software Engineer, Data Applications</t>
  </si>
  <si>
    <t>cloud, power_bi, qlik, aws, ruby, agile, redshift, python, programming, etl, bigquery, looker, snowflake, sql, bi, azure, spark</t>
  </si>
  <si>
    <t>Software Engineer Leader</t>
  </si>
  <si>
    <t>atlassian, microsoft, ibm</t>
  </si>
  <si>
    <t>Principal Financial Group</t>
  </si>
  <si>
    <t>Developer/Programmer</t>
  </si>
  <si>
    <t>powershell, git, cloud, javascript, shell, aws, python, docker, server, bitbucket</t>
  </si>
  <si>
    <t>cloud, gcp, aws, coding, azure</t>
  </si>
  <si>
    <t>Talentpair</t>
  </si>
  <si>
    <t>graphql, javascript, ios, aws, postgresql, docker, server, go</t>
  </si>
  <si>
    <t>Quality Assurance Analyst 2</t>
  </si>
  <si>
    <t>database, cloud, agile, linux, oracle, shell, aws, go, azure</t>
  </si>
  <si>
    <t>cloud, python, bigquery, hadoop, spark, aws, redshift, etl, snowflake, sql, bash</t>
  </si>
  <si>
    <t>Adstra</t>
  </si>
  <si>
    <t>ios, python, coding, devops, machine_learning, js</t>
  </si>
  <si>
    <t>Brightside</t>
  </si>
  <si>
    <t>Public Sector</t>
  </si>
  <si>
    <t>python, docker, gcp, spark, ci/cd, aws, mysql, postgresql, sql, scala</t>
  </si>
  <si>
    <t>Deep Labs</t>
  </si>
  <si>
    <t>ios, selenium</t>
  </si>
  <si>
    <t>Acorns</t>
  </si>
  <si>
    <t>Technical Product Manager</t>
  </si>
  <si>
    <t>c, go</t>
  </si>
  <si>
    <t>Sourcegraph</t>
  </si>
  <si>
    <t>saas, golang, aws, python, coding, etl</t>
  </si>
  <si>
    <t>sas, ruby</t>
  </si>
  <si>
    <t>Synergy Interactive</t>
  </si>
  <si>
    <t>database, cloud, python, warehousing, sql</t>
  </si>
  <si>
    <t>TMap</t>
  </si>
  <si>
    <t>It Product Manager</t>
  </si>
  <si>
    <t>(100% REMOTE)</t>
  </si>
  <si>
    <t>eXp Realty</t>
  </si>
  <si>
    <t>agile, tableau</t>
  </si>
  <si>
    <t>Cupertino, CA</t>
  </si>
  <si>
    <t>Associate Software Engineer, Remote, Environmental Solutions Group</t>
  </si>
  <si>
    <t>word, javascript, python, html5, powerpoint, programming, microsoft, outlook, java, excel, c++, coding</t>
  </si>
  <si>
    <t>Environmental Solutions Group</t>
  </si>
  <si>
    <t>Blockchain (ETH/DeFi/WBTC) | Crypto Unicorn (Pre-IPO)</t>
  </si>
  <si>
    <t>back-end, java, programming, server</t>
  </si>
  <si>
    <t>Senior Data Scientist, Machine Learning</t>
  </si>
  <si>
    <t>javascript, python, docker, r, programming, looker, github, redshift, tableau, keras, sql, tensorflow, machine_learning, scala</t>
  </si>
  <si>
    <t>Codecademy</t>
  </si>
  <si>
    <t>Infrastructure Data Analyst</t>
  </si>
  <si>
    <t>power_bi, python, bi, server, powershell, back-end, microsoft, dax, etl, sql, azure, excel, powerbi</t>
  </si>
  <si>
    <t>Synergis IT + Creative</t>
  </si>
  <si>
    <t>r, git, plotly, python, tableau, etl, looker, sql</t>
  </si>
  <si>
    <t>Orleans, IA</t>
  </si>
  <si>
    <t>aws, python, ml, keras, pytorch, tensorflow, machine_learning</t>
  </si>
  <si>
    <t>Pega Developer</t>
  </si>
  <si>
    <t>Alpharetta, GA or Remote (should relocate post covid) - 12+ months</t>
  </si>
  <si>
    <t>html, cicd</t>
  </si>
  <si>
    <t>node.js, backend, cloud, gcp, javascript, ios, aws, programming, azure</t>
  </si>
  <si>
    <t>Software Engineer, Analytics</t>
  </si>
  <si>
    <t>cloud, power_bi, qlik, ruby, aws, python, redshift, programming, bigquery, looker, snowflake, sql, bi, azure, spark</t>
  </si>
  <si>
    <t>Coupa Software</t>
  </si>
  <si>
    <t>database, agile, python, scrum, mssql, ci/cd, aws, etl, snowflake, sql, nosql, machine_learning, coding, postgres</t>
  </si>
  <si>
    <t>SureCo</t>
  </si>
  <si>
    <t>visio, microsoft, sharepoint</t>
  </si>
  <si>
    <t>MetroStar</t>
  </si>
  <si>
    <t>cloud, agile, jira, scrum, sql</t>
  </si>
  <si>
    <t>AP Professionals</t>
  </si>
  <si>
    <t>Business Technology Product Analyst Commercial Lending Services Loan Iq</t>
  </si>
  <si>
    <t>scala, airflow, cloud, java, python, etl, hadoop, c, spark</t>
  </si>
  <si>
    <t>Master Data Analyst</t>
  </si>
  <si>
    <t>New Hampshire, United States</t>
  </si>
  <si>
    <t>Inglewood, CA</t>
  </si>
  <si>
    <t>javascript, css, backend, html, coding</t>
  </si>
  <si>
    <t>Wunderkind (Formerly BounceX)</t>
  </si>
  <si>
    <t>MeridianLink</t>
  </si>
  <si>
    <t>API</t>
  </si>
  <si>
    <t>node.js, git, scrum, cloud, gcp, java, aws, agile, node, sql, devops, js</t>
  </si>
  <si>
    <t>Sql Database Engineer Isee137 With Security Clearance</t>
  </si>
  <si>
    <t>Annapolis Junction, MD</t>
  </si>
  <si>
    <t>Technical Development Business Analyst- 100% Remote</t>
  </si>
  <si>
    <t>alteryx, word, agile, python, server, visual_basic, scrum, powerpoint, sas, aws, tableau, cognos, sql, sharepoint, kanban, excel, vba</t>
  </si>
  <si>
    <t>Healthfirst</t>
  </si>
  <si>
    <t>Ember.js</t>
  </si>
  <si>
    <t>javascript, ember.js, jquery, terminal, js</t>
  </si>
  <si>
    <t>Senior Business Analyst -Oms</t>
  </si>
  <si>
    <t>Visionet Systems Inc.</t>
  </si>
  <si>
    <t>Entry Machine Learning Engineer</t>
  </si>
  <si>
    <t>aws, python, machine_learning</t>
  </si>
  <si>
    <t>github, ios, swift, programming</t>
  </si>
  <si>
    <t>cloud, python, aws, nlp, sql, machine_learning</t>
  </si>
  <si>
    <t>Impala Developer</t>
  </si>
  <si>
    <t>t-sql, pl/sql, agile, sql</t>
  </si>
  <si>
    <t>Iris Software Inc.</t>
  </si>
  <si>
    <t>c++, coding, c/c++</t>
  </si>
  <si>
    <t>MayStreet</t>
  </si>
  <si>
    <t>Capital Markets</t>
  </si>
  <si>
    <t>oracle, scrum, git, backend, frontend, cloud, saas, java, aws, agile, aurora, docker</t>
  </si>
  <si>
    <t>Data Engineer, Pipelining</t>
  </si>
  <si>
    <t>sql, devops, microsoft</t>
  </si>
  <si>
    <t>Xiartech Inc.</t>
  </si>
  <si>
    <t>District of Columbia, United States</t>
  </si>
  <si>
    <t>TAD PGS, Inc.</t>
  </si>
  <si>
    <t>Remote Senior It Data Analyst</t>
  </si>
  <si>
    <t>oracle, database, cloud, aws, pyspark, agile, redshift, hadoop, sql, server, azure</t>
  </si>
  <si>
    <t>Integrations (Remote, US)</t>
  </si>
  <si>
    <t>scrum, cloud, agile, bigquery, jira, docker, c</t>
  </si>
  <si>
    <t>Bombora</t>
  </si>
  <si>
    <t>cloud, agile, programming, c/c++, aws, azure</t>
  </si>
  <si>
    <t>Unisys</t>
  </si>
  <si>
    <t>Berlin, NJ</t>
  </si>
  <si>
    <t>Staff Software Development Engineer In Test, Foundation</t>
  </si>
  <si>
    <t>database, cloud, python, jira, linux, saas, programming, mongodb, java, sql, nosql</t>
  </si>
  <si>
    <t>database, sql, machine_learning</t>
  </si>
  <si>
    <t>Mynd Management</t>
  </si>
  <si>
    <t>r, python, programming, tableau, hadoop, sql, bi, ai, machine_learning</t>
  </si>
  <si>
    <t>6sense</t>
  </si>
  <si>
    <t>graphql, git, cloud, agile, asp.net, sql, server, devops, azure, c</t>
  </si>
  <si>
    <t>cloud, python, r, programming, spark, sql, tensorflow, ai, machine_learning, azure</t>
  </si>
  <si>
    <t>Technical Operations Manager</t>
  </si>
  <si>
    <t>database, cloud, linux, postgres</t>
  </si>
  <si>
    <t>Bigleaf Networks</t>
  </si>
  <si>
    <t>javascript, aws, azure</t>
  </si>
  <si>
    <t>Jackson County, MO</t>
  </si>
  <si>
    <t>US/Canada</t>
  </si>
  <si>
    <t>javascript, ruby</t>
  </si>
  <si>
    <t>Narvar</t>
  </si>
  <si>
    <t>r, database, cloud, unix, nlp, python, coding, hadoop, snowflake, sql, spark</t>
  </si>
  <si>
    <t>closerlook (A Member of Fishawack Health)</t>
  </si>
  <si>
    <t>Louisiana, United States</t>
  </si>
  <si>
    <t>backend, cloud, gcp, java, aws, python, programming, bigquery, machine_learning, go, spark</t>
  </si>
  <si>
    <t>MOLOCO</t>
  </si>
  <si>
    <t>r, oracle, database, git, microsoft, agile, python, programming, php, vba, jira, sql, server, c</t>
  </si>
  <si>
    <t>excel, back-end, microsoft, agile, powerpoint</t>
  </si>
  <si>
    <t>Nashville Metropolitan Area</t>
  </si>
  <si>
    <t>graphql, javascript, docker, html5, back-end, css, devops, redis, java, apache</t>
  </si>
  <si>
    <t>Software Engineer Manager, Items Server Foundation</t>
  </si>
  <si>
    <t>server, golang, mysql, terminal</t>
  </si>
  <si>
    <t>Data Quality Analyst</t>
  </si>
  <si>
    <t>ServiceTitan</t>
  </si>
  <si>
    <t>100% Remote Data Engineer</t>
  </si>
  <si>
    <t>BIAN modeling/mapping focus)</t>
  </si>
  <si>
    <t>Financial Analyst, Business Operations</t>
  </si>
  <si>
    <t>Ford Motor Company</t>
  </si>
  <si>
    <t>excel, spreadsheets, microsoft, saas, powerpoint, tableau, postgres</t>
  </si>
  <si>
    <t>database, python, bi, r, programming, warehousing, microsoft, tableau, sql, ai, excel</t>
  </si>
  <si>
    <t>Care.com</t>
  </si>
  <si>
    <t>Full Stack Engineer (REMOTE) - WA228472440</t>
  </si>
  <si>
    <t>saas, cloud, golang, java, coding, programming, server, c</t>
  </si>
  <si>
    <t>Cubic Mission &amp; Performance Solutions</t>
  </si>
  <si>
    <t>Full Stack (Java)</t>
  </si>
  <si>
    <t>back-end, database, backend, ci/cd, cloud, gcp, fullstack, aws, agile, nosql, devops, azure</t>
  </si>
  <si>
    <t>github, database, microsoft, cloud, aws, sql, server, postgres, azure, spark</t>
  </si>
  <si>
    <t>Zuora</t>
  </si>
  <si>
    <t>python, tableau, sql, machine_learning</t>
  </si>
  <si>
    <t>The Black Tux</t>
  </si>
  <si>
    <t>Senior Staff Software Engineer, Database Frameworks</t>
  </si>
  <si>
    <t>Business Systems Analyst- Eden Prairie, Mn Or Telecommute</t>
  </si>
  <si>
    <t>Real Estate Data Scientist</t>
  </si>
  <si>
    <t>database, python, r, powerpoint, microsoft, tableau, sql, machine_learning, excel, powerbi</t>
  </si>
  <si>
    <t>Principal Full-Stack Software Engineer, Core Services</t>
  </si>
  <si>
    <t>cloud, gitlab, node, docker, node.js, frontend, devops, backend, ci/cd, java, aws, mysql, snowflake, coding, js</t>
  </si>
  <si>
    <t>Plastiq</t>
  </si>
  <si>
    <t>scala, ci/cd, scikit-learn, cloud, aws, python, programming, ml, keras, pytorch, tensorflow, machine_learning, spark</t>
  </si>
  <si>
    <t>Senior Risk Adjustment Data Analyst</t>
  </si>
  <si>
    <t>bi, sql</t>
  </si>
  <si>
    <t>Devoted Health</t>
  </si>
  <si>
    <t>Sap Business Analyst</t>
  </si>
  <si>
    <t>sap, programming</t>
  </si>
  <si>
    <t>TravelCenters of America</t>
  </si>
  <si>
    <t>Hayward, CA</t>
  </si>
  <si>
    <t>Business Systems Analyst- Remote</t>
  </si>
  <si>
    <t>Accruent</t>
  </si>
  <si>
    <t>github, redis, c++, cloud, java, javascript, aws, mysql, python, postgresql, ai, postgres, c</t>
  </si>
  <si>
    <t>airflow, ml, machine_learning</t>
  </si>
  <si>
    <t>Senior Software Engineer, React</t>
  </si>
  <si>
    <t>Software Engineer, Infrastructure</t>
  </si>
  <si>
    <t>cloud, python, sql, docker, nosql, devops, machine_learning, spark</t>
  </si>
  <si>
    <t>Fathom</t>
  </si>
  <si>
    <t>Business Analyst/ Tech Writer</t>
  </si>
  <si>
    <t>excel, scrum, microsoft, word, agile, powerpoint, programming, visio</t>
  </si>
  <si>
    <t>TISTA Science and Technology Corporation</t>
  </si>
  <si>
    <t>oracle, microsoft, visio, sql, server, go</t>
  </si>
  <si>
    <t>TechnoGen, Inc.</t>
  </si>
  <si>
    <t>saas, javascript, sql</t>
  </si>
  <si>
    <t>Zift Solutions</t>
  </si>
  <si>
    <t>Business Loans - Remote</t>
  </si>
  <si>
    <t>excel, microsoft, word, powerpoint</t>
  </si>
  <si>
    <t>BRON Studios</t>
  </si>
  <si>
    <t>Motion Pictures &amp; Film</t>
  </si>
  <si>
    <t>database, scrum, cloud, unix, java, javascript, aws, mysql, agile, python, coding, linux, mongodb, devops, go</t>
  </si>
  <si>
    <t>Software Engineer, Account Security</t>
  </si>
  <si>
    <t>database, scrum, ci/cd, cloud, agile, programming, asp.net, sql, docker, server, devops, azure, c</t>
  </si>
  <si>
    <t>Bi Application Developer</t>
  </si>
  <si>
    <t>RShiny - (Remote Opportunity)</t>
  </si>
  <si>
    <t>bi, r, ai, rshiny</t>
  </si>
  <si>
    <t>cloud, python, r, aws, ml, sql, nosql, machine_learning</t>
  </si>
  <si>
    <t>Benson Hill</t>
  </si>
  <si>
    <t>Volunteer</t>
  </si>
  <si>
    <t>python, r, microsoft, tableau, excel</t>
  </si>
  <si>
    <t>WhoWhatWhy</t>
  </si>
  <si>
    <t>Software Developer, Full Stack</t>
  </si>
  <si>
    <t>C# (Open to Remote)</t>
  </si>
  <si>
    <t>javascript, agile, git, json, devops, c, sql, nosql, azure, coding</t>
  </si>
  <si>
    <t>Presence (A Modern Campus Company)</t>
  </si>
  <si>
    <t>Delaware, United States</t>
  </si>
  <si>
    <t>Manassas, VA</t>
  </si>
  <si>
    <t>Data Engineer Remote</t>
  </si>
  <si>
    <t>excel, scala, backend, microsoft, outlook, word, java, aws, agile, python, powerpoint, programming, etl, nosql, azure</t>
  </si>
  <si>
    <t>graphql, ci/cd, javascript, node, mongodb, server</t>
  </si>
  <si>
    <t>Allocations</t>
  </si>
  <si>
    <t>data_lake, looker, snowflake, sql, bi, powerbi</t>
  </si>
  <si>
    <t>Associate Full Stack Software Engineer</t>
  </si>
  <si>
    <t>linux/unix, graphql, ci/cd, cloud, agile/scrum, golang, aws, agile, python, programming, sql, docker, azure</t>
  </si>
  <si>
    <t>WEX</t>
  </si>
  <si>
    <t>Software Engineer, Firefox</t>
  </si>
  <si>
    <t>javascript, python, css, microsoft, html, sql</t>
  </si>
  <si>
    <t>Product Manager, Bi</t>
  </si>
  <si>
    <t>sap, scrum, agile, snowflake, sql, bi</t>
  </si>
  <si>
    <t>Senior Software Engineer, Back End</t>
  </si>
  <si>
    <t>backend, agile, python, postgresql, docker, server</t>
  </si>
  <si>
    <t>Senior Business Systems Analyst, Salesforce</t>
  </si>
  <si>
    <t>database, programming, mongodb</t>
  </si>
  <si>
    <t>excel, javascript, aws, python, etl, sql, bi</t>
  </si>
  <si>
    <t>Finance</t>
  </si>
  <si>
    <t>Marketing Data</t>
  </si>
  <si>
    <t>oracle, sap, alteryx, database, cloud, power_bi, mysql, python, tableau, etl, sql, server, azure</t>
  </si>
  <si>
    <t>excel, microsoft, word, powerpoint, sharepoint</t>
  </si>
  <si>
    <t>Fresno, CA</t>
  </si>
  <si>
    <t>Paid Social Senior Analyst</t>
  </si>
  <si>
    <t>Senior Software Engineer, Data Platform</t>
  </si>
  <si>
    <t>cloud, golang, java, python, programming, bigquery, mongo</t>
  </si>
  <si>
    <t>Staff Software Engineer, Android</t>
  </si>
  <si>
    <t>Full Stack (Remote)</t>
  </si>
  <si>
    <t>database, javascript, jira, docker, node.js, programming, php, github, aws, postgresql, scala, splunk, coding, postgres, js</t>
  </si>
  <si>
    <t>Software Engineer  (Bts</t>
  </si>
  <si>
    <t>Business Technology Solutions)</t>
  </si>
  <si>
    <t>cloud, agile, docker, server, git, scrum, programming, devops, c, backend, microsoft, ci/cd, aws, sql, kanban, coding</t>
  </si>
  <si>
    <t>First American Title</t>
  </si>
  <si>
    <t>Unagi Scooters</t>
  </si>
  <si>
    <t>Electrical &amp; Electronic Manufacturing</t>
  </si>
  <si>
    <t>Senior Software Engineer, Platform</t>
  </si>
  <si>
    <t>cloud, python, linux, docker, programming, devops, aws, go</t>
  </si>
  <si>
    <t>Product Applications - Remote</t>
  </si>
  <si>
    <t>javascript, agile, node.js, css, aws, selenium, go</t>
  </si>
  <si>
    <t>Skuid</t>
  </si>
  <si>
    <t>Torrance, CA</t>
  </si>
  <si>
    <t>javascript, ruby, agile, python, node.js, scrum, css, slack, programming, java, html, mysql, go, postgres</t>
  </si>
  <si>
    <t>RUST (Blockchain/Crypto)</t>
  </si>
  <si>
    <t>python, rust</t>
  </si>
  <si>
    <t>Finance Data Analyst</t>
  </si>
  <si>
    <t>Poland Remote</t>
  </si>
  <si>
    <t>python, sql, go</t>
  </si>
  <si>
    <t>Poland, IN</t>
  </si>
  <si>
    <t>Revolut</t>
  </si>
  <si>
    <t>database, mysql, agile, sql</t>
  </si>
  <si>
    <t>Rocklin, CA</t>
  </si>
  <si>
    <t>Associate Digital Product Manager</t>
  </si>
  <si>
    <t>agile, html, xml</t>
  </si>
  <si>
    <t>Senior Data Analyst, Global Business Operations</t>
  </si>
  <si>
    <t>Analytics (remote)</t>
  </si>
  <si>
    <t>database, cloud, power_bi, python, bi, r, programming, warehousing, qlik, tableau, snowflake, sql</t>
  </si>
  <si>
    <t>Gladstone, NJ</t>
  </si>
  <si>
    <t>Precision For Medicine</t>
  </si>
  <si>
    <t>Staff Software Development Engineer In Test</t>
  </si>
  <si>
    <t>Performance</t>
  </si>
  <si>
    <t>git, cloud, programming, docker</t>
  </si>
  <si>
    <t>oracle, cloud, agile, jira, visio</t>
  </si>
  <si>
    <t>database, sas, tableau, cognos, sql, excel</t>
  </si>
  <si>
    <t>Call Center Data Analyst Director</t>
  </si>
  <si>
    <t>excel, alteryx, tableau, sql</t>
  </si>
  <si>
    <t>Oliver Parks</t>
  </si>
  <si>
    <t>Systems Administration Data Engineer</t>
  </si>
  <si>
    <t>database, linux, docker, programming, mongodb, mssql, mysql, nosql, azure</t>
  </si>
  <si>
    <t>Gamma</t>
  </si>
  <si>
    <t>Aqueduct Technologies, Inc.</t>
  </si>
  <si>
    <t>plotly, cloud, javascript, agile, python, linux, programming, spark, pandas, backend, redis, java, aws, etl, postgresql, sql, apache, machine_learning, azure</t>
  </si>
  <si>
    <t>Voltaiq</t>
  </si>
  <si>
    <t>Lead Technical Product Manager</t>
  </si>
  <si>
    <t>r, agile</t>
  </si>
  <si>
    <t>Rey</t>
  </si>
  <si>
    <t>Financial Data Analyst</t>
  </si>
  <si>
    <t>cloud, python, bigquery, programming, looker, tableau, snowflake, sql</t>
  </si>
  <si>
    <t>Data Analytics Engineer- Python/Sql</t>
  </si>
  <si>
    <t>python, programming, tableau, etl, sql, powerbi, spark</t>
  </si>
  <si>
    <t>PAG Consulting LLC</t>
  </si>
  <si>
    <t>ruby, node.js, programming, c, java, postgresql, c++</t>
  </si>
  <si>
    <t>Software Engineer Remote Or Local</t>
  </si>
  <si>
    <t>database, javascript, agile, node, node.js, programming, java, aws, excel, jquery</t>
  </si>
  <si>
    <t>Columbia, MD</t>
  </si>
  <si>
    <t>TeamWorx Security</t>
  </si>
  <si>
    <t>Aurora, CO</t>
  </si>
  <si>
    <t>git, selenium, jira, machine_learning</t>
  </si>
  <si>
    <t>Delfi Diagnostics</t>
  </si>
  <si>
    <t>Galaxy i technologies</t>
  </si>
  <si>
    <t>Associate Research Scientist</t>
  </si>
  <si>
    <t>Mixed Methods - HEOR (Remote)</t>
  </si>
  <si>
    <t>programming, microsoft, go</t>
  </si>
  <si>
    <t>Precision Medicine Group</t>
  </si>
  <si>
    <t>Backend, Core Infrastructure and API (Remote)</t>
  </si>
  <si>
    <t>graphql, back-end, node.js, backend, cloud, gcp, javascript, aws, mysql, agile, mongo</t>
  </si>
  <si>
    <t>Senior Data Scientist Macs007 With Security Clearance</t>
  </si>
  <si>
    <t>r, excel, oracle, visual_basic, database, spss, microsoft, c++, java, javascript, sas, python, programming, etl, matlab, postgresql, sql, server</t>
  </si>
  <si>
    <t>Patrick AFB, FL</t>
  </si>
  <si>
    <t>Application Software Developer</t>
  </si>
  <si>
    <t>oracle, vue, java, javascript, aws, mysql, agile, php, postgres</t>
  </si>
  <si>
    <t>Point of Rental Software</t>
  </si>
  <si>
    <t>Software Engineer Ii-Advertising, Integrations And Data Team</t>
  </si>
  <si>
    <t>scala, agile, python, tableau, postgres, spark</t>
  </si>
  <si>
    <t>Software Engineer -Professional Services</t>
  </si>
  <si>
    <t>oracle, excel</t>
  </si>
  <si>
    <t>Tupperware Brands</t>
  </si>
  <si>
    <t>cloud, agile, hadoop, saas, tableau, etl, sql, excel</t>
  </si>
  <si>
    <t>ssis, power_bi, coding, etl, sql, server, powerbi, ssrs</t>
  </si>
  <si>
    <t>ArcherPoint</t>
  </si>
  <si>
    <t>python, ai, machine_learning</t>
  </si>
  <si>
    <t>ClarisHealth</t>
  </si>
  <si>
    <t>Eden Prairie, MN or Telecommute</t>
  </si>
  <si>
    <t>cloud, agile/scrum, agile, hadoop, devops, java, sql, unix</t>
  </si>
  <si>
    <t>git, scrum, ci/cd, cloud, java, aws, agile, python, programming, etl, sql, nosql, apache, machine_learning, azure, spark</t>
  </si>
  <si>
    <t>World Archives</t>
  </si>
  <si>
    <t>unix/linux, ci/cd, java, no-sql, docker</t>
  </si>
  <si>
    <t>scala, word, cloud, java, aws, agile, python, redshift, hadoop, spark</t>
  </si>
  <si>
    <t>iHeartMedia</t>
  </si>
  <si>
    <t>microstrategy</t>
  </si>
  <si>
    <t>Pinnacle Group, Inc.</t>
  </si>
  <si>
    <t>Remote:::Machine Learning Engineer In Charlotte, Nc, Usa</t>
  </si>
  <si>
    <t>microsoft, ml, machine_learning, azure</t>
  </si>
  <si>
    <t>IVY TECH SOLUTIONS INC</t>
  </si>
  <si>
    <t>Metrics Data Analyst</t>
  </si>
  <si>
    <t>bi, tableau, sql, excel</t>
  </si>
  <si>
    <t>Randstad</t>
  </si>
  <si>
    <t>Greater Lansing</t>
  </si>
  <si>
    <t>Software Developer, Jr. With Security Clearance</t>
  </si>
  <si>
    <t>database, server, programming, oracle, java</t>
  </si>
  <si>
    <t>Randolph, TX</t>
  </si>
  <si>
    <t>mssql, microsoft, ruby, coding, programming, html5</t>
  </si>
  <si>
    <t>Paragon Hire</t>
  </si>
  <si>
    <t>Bismarck, ND</t>
  </si>
  <si>
    <t>Senior Principal Software Engineer Cloud-Native Application Enablement</t>
  </si>
  <si>
    <t>cloud, aws, programming</t>
  </si>
  <si>
    <t>saas, java, aws, coding, postgresql, sql</t>
  </si>
  <si>
    <t>Princeton, NJ</t>
  </si>
  <si>
    <t>Billtrust</t>
  </si>
  <si>
    <t>agile, jira, visio, saas, go, atlassian</t>
  </si>
  <si>
    <t>Teaching Strategies, LLC</t>
  </si>
  <si>
    <t>backend, cloud, java, python, sql, server, go, azure</t>
  </si>
  <si>
    <t>airflow, cloud, saas, ai/ml, aws, python, redshift, hadoop, sql, postgres, spark</t>
  </si>
  <si>
    <t>Huxley</t>
  </si>
  <si>
    <t>Evanston, IL</t>
  </si>
  <si>
    <t>sap, database, scrum, microsoft, cloud, power_bi, qlik, aws, agile, python, redshift, coding, tableau, sql, server, kanban, devops, azure</t>
  </si>
  <si>
    <t>cloud, agile, python, r, programming, spark, apache, ai, machine_learning</t>
  </si>
  <si>
    <t>InMobi</t>
  </si>
  <si>
    <t>word, cloud, jira, powerpoint, microsoft, excel, atlassian, scrum/agile</t>
  </si>
  <si>
    <t>Principal Product Manager, Search</t>
  </si>
  <si>
    <t>Discovery Platform</t>
  </si>
  <si>
    <t>Gopuff</t>
  </si>
  <si>
    <t>ETL / Warehouse / Streaming / Messaging / Remote</t>
  </si>
  <si>
    <t>warehousing, database, cloud, gcp, python, coding, etl, bigquery, hadoop, sql, spark</t>
  </si>
  <si>
    <t>data_lake, scala, database, git, backend, cloud, gcp, aws, programming, docker, server, devops, spark</t>
  </si>
  <si>
    <t>Senior Machine Learning Engineer, International Search</t>
  </si>
  <si>
    <t>cloud, python, bigquery, programming, backend, java, nlp, pyspark, ml, tensorflow, machine_learning, scala, airflow</t>
  </si>
  <si>
    <t>Work From Home</t>
  </si>
  <si>
    <t>sap, cloud, power_bi, data_lakes, python, server, oracle, dax, etl, sql</t>
  </si>
  <si>
    <t>Lumen Technologies</t>
  </si>
  <si>
    <t>Etl Developer</t>
  </si>
  <si>
    <t>sap, database, javascript, python, linux, bi, r, css, mongodb, mssql, oracle, microsoft, java, html, mysql, etl, snowflake, sql, nosql, go, aurora</t>
  </si>
  <si>
    <t>MERGE</t>
  </si>
  <si>
    <t>r, c++, java, nlp, python, nosql, mongodb, ai, machine_learning</t>
  </si>
  <si>
    <t>Stratifyd</t>
  </si>
  <si>
    <t>scala, backend, java, aws, programming, cicd, sql, ai, machine_learning</t>
  </si>
  <si>
    <t>Software Engineer, Compute</t>
  </si>
  <si>
    <t>cloud, aws, python, docker, server, go, azure</t>
  </si>
  <si>
    <t>database, word, cloud, agile, visio, server, gcp, powerpoint, java, sql, excel</t>
  </si>
  <si>
    <t>ruby, node.js, programming, devops, c, java, postgresql, c++</t>
  </si>
  <si>
    <t>Oracle Finance Erp Business Analyst</t>
  </si>
  <si>
    <t>sap, database, pl/sql, powerpoint, oracle, sql, go, excel</t>
  </si>
  <si>
    <t>Qual IT Resources</t>
  </si>
  <si>
    <t>Human Capital Management(HCM)</t>
  </si>
  <si>
    <t>oracle, cloud, agile</t>
  </si>
  <si>
    <t>Parsippany, NJ</t>
  </si>
  <si>
    <t>Tiffany &amp; Co.</t>
  </si>
  <si>
    <t>Luxury Goods &amp; Jewelry</t>
  </si>
  <si>
    <t>excel, database, ssis, git, word, agile, coding, powerpoint, xml, visio, sql, server, ssrs, c</t>
  </si>
  <si>
    <t>AssetMark</t>
  </si>
  <si>
    <t>word, visio, powerpoint, outlook, excel</t>
  </si>
  <si>
    <t>Covius</t>
  </si>
  <si>
    <t>Lead Data Engineer Commerce</t>
  </si>
  <si>
    <t>database, cloud, bloomberg, javascript, gitlab, agile, docker, git, json, devops, golang, aws, tableau, etl, snowflake, sql, go, kotlin, coding, mongo, postgres</t>
  </si>
  <si>
    <t>Yum! Brands</t>
  </si>
  <si>
    <t>Restaurants</t>
  </si>
  <si>
    <t>cloud, python, programming, ci/cd, redis, java, aws, apache, ai, postgres</t>
  </si>
  <si>
    <t>github, back-end, git, ci/cd, saas, css, javascript, aws, html, agile, frontend, programming, php, postgresql, linux, sql, docker, mongodb, server, go</t>
  </si>
  <si>
    <t>Illuminate Education, Inc.</t>
  </si>
  <si>
    <t>Incapptic Senior Software Engineer</t>
  </si>
  <si>
    <t>backend, microsoft, frontend, ci/cd, ios, swift</t>
  </si>
  <si>
    <t>server, sharepoint, go, excel</t>
  </si>
  <si>
    <t>python, saas, programming, spark, sql</t>
  </si>
  <si>
    <t>Remind</t>
  </si>
  <si>
    <t>database, backend, cloud, java, ruby, python, go, spark</t>
  </si>
  <si>
    <t>Medallion</t>
  </si>
  <si>
    <t>database, cloud, java, aws, coding, sql, server, postgres</t>
  </si>
  <si>
    <t>Full Stack/Frontend</t>
  </si>
  <si>
    <t>graphql, cloud, javascript, agile, python, bigquery, docker, node.js, git, css, devops, html, postgresql, go</t>
  </si>
  <si>
    <t>Policygenius Inc.</t>
  </si>
  <si>
    <t>Aurora, IL</t>
  </si>
  <si>
    <t>Staff Automation Software Development Engineer In Test</t>
  </si>
  <si>
    <t>Ingestion</t>
  </si>
  <si>
    <t>cloud, docker, linux/unix, git, programming, devops, backend, shell, aws, etl, selenium, machine_learning, go, azure</t>
  </si>
  <si>
    <t>graphql, database, backend, frontend, cloud, javascript, ruby, python, programming, sql, machine_learning</t>
  </si>
  <si>
    <t>Ascent</t>
  </si>
  <si>
    <t>Santa Fe, NM</t>
  </si>
  <si>
    <t>c++, java, programming, linux, ai</t>
  </si>
  <si>
    <t>Nauto</t>
  </si>
  <si>
    <t>database, cloud, agile, python, bigquery, hadoop, docker, bi, git, gcp, programming, mongodb, spark, pandas, tableau, keras, snowflake, sql, nosql, tensorflow, machine_learning, airflow, scikit-learn</t>
  </si>
  <si>
    <t>agile, sas, sql</t>
  </si>
  <si>
    <t>EXL</t>
  </si>
  <si>
    <t>Sql Developer</t>
  </si>
  <si>
    <t>ssis, power_bi, agile, xml, sql, vba</t>
  </si>
  <si>
    <t>Senior Software Engineer , Platform Solutions</t>
  </si>
  <si>
    <t>cloud, gcp, aws, vue.js, agile, python, programming, docker, go, azure</t>
  </si>
  <si>
    <t>Tucows</t>
  </si>
  <si>
    <t>excel, sap, gdpr, word, agile, powerpoint, powerbi</t>
  </si>
  <si>
    <t>cloud, python, r, saas, looker, tableau, sql, powerbi</t>
  </si>
  <si>
    <t>python, bi, r, saas, programming, snowflake, sql</t>
  </si>
  <si>
    <t>PagerDuty</t>
  </si>
  <si>
    <t>Net Developer</t>
  </si>
  <si>
    <t>microsoft, cloud, agile/scrum, agile, python, sql, server, devops, azure, c</t>
  </si>
  <si>
    <t>Senior/Principal Ios Software Engineer</t>
  </si>
  <si>
    <t>ios, programming, swift</t>
  </si>
  <si>
    <t>back-end, backend, saas, mysql, jira, sql, go</t>
  </si>
  <si>
    <t>Bus Sys Analysis Senior Analyst</t>
  </si>
  <si>
    <t>Quest Software</t>
  </si>
  <si>
    <t>cloud, agile, docker, css, ci/cd, java</t>
  </si>
  <si>
    <t>git, c++, java, css, javascript, python, tableau, looker, sql, jquery, bi, powerbi, c</t>
  </si>
  <si>
    <t>ActivTrak</t>
  </si>
  <si>
    <t>qlik, tableau, excel</t>
  </si>
  <si>
    <t>cloud, python, postgresql</t>
  </si>
  <si>
    <t>Sterling Engineering</t>
  </si>
  <si>
    <t>Staff Software Engineer, Frontend</t>
  </si>
  <si>
    <t>database, javascript, sass, frontend, css, slack, backend, codebase, html, machine_learning, go</t>
  </si>
  <si>
    <t>agile/scrum, agile, python, programming, devops, warehousing, aws, ml, snowflake, sql</t>
  </si>
  <si>
    <t>Age of Learning, Inc.</t>
  </si>
  <si>
    <t>c++, c</t>
  </si>
  <si>
    <t>Ascii Group, LLC</t>
  </si>
  <si>
    <t>Algorithms and Controls</t>
  </si>
  <si>
    <t>linux, programming, c++</t>
  </si>
  <si>
    <t>Aws Software Engineer -Location Negotiable</t>
  </si>
  <si>
    <t>cloud, python, powershell, c, java, aws, sql, azure, bash, coding, cicd</t>
  </si>
  <si>
    <t>Senior Technical Business Analyst</t>
  </si>
  <si>
    <t>Pricing Data Analytics</t>
  </si>
  <si>
    <t>spreadsheets, cloud, agile, python, jira, visio, scrum, powerpoint, programming, c, java, aws, ml, no-sql, machine_learning, excel</t>
  </si>
  <si>
    <t>Delphi-US, LLC</t>
  </si>
  <si>
    <t>cloud, ai/ml, agile, asp.net, back-end, frontend, devops, backend, microsoft, ci/cd, aws, azure, coding</t>
  </si>
  <si>
    <t>Arcadis</t>
  </si>
  <si>
    <t>Civil Engineering</t>
  </si>
  <si>
    <t>Savannah, GA</t>
  </si>
  <si>
    <t>word, agile, jira</t>
  </si>
  <si>
    <t>Centric Consulting</t>
  </si>
  <si>
    <t>excel, sap, microsoft, agile, jira</t>
  </si>
  <si>
    <t>PRI Technology</t>
  </si>
  <si>
    <t>cloud, python, docker, gcp, looker, ci/cd, redis, aws, tableau, snowflake, coding</t>
  </si>
  <si>
    <t>Flashpoint</t>
  </si>
  <si>
    <t>Data Catalog (Remote)</t>
  </si>
  <si>
    <t>cloud, bi, github, java, aws, sql, azure</t>
  </si>
  <si>
    <t>Dremio</t>
  </si>
  <si>
    <t>Columbus metropolitan area, OH</t>
  </si>
  <si>
    <t>Data Engineers</t>
  </si>
  <si>
    <t>scala, spark</t>
  </si>
  <si>
    <t>Digixform,Inc.</t>
  </si>
  <si>
    <t>Senior Marketing Analyst, User Acquisition</t>
  </si>
  <si>
    <t>cloud, python, r, looker, redshift, tableau, snowflake, sql, go</t>
  </si>
  <si>
    <t>Life360</t>
  </si>
  <si>
    <t>Individual &amp; Family Services</t>
  </si>
  <si>
    <t>graphql, node.js, backend, frontend, saas, aws, vue.js, swift, docker, mongodb, machine_learning</t>
  </si>
  <si>
    <t>Sweat Equity Ventures</t>
  </si>
  <si>
    <t>Venture Capital &amp; Private Equity</t>
  </si>
  <si>
    <t>Senior Data Analyst  Remote</t>
  </si>
  <si>
    <t>database, cloud, gcp, javascript, aws, html, python, tableau, etl, looker, snowflake, sql, powerbi, ssrs</t>
  </si>
  <si>
    <t>Bytecode IO, Inc</t>
  </si>
  <si>
    <t>Kafka</t>
  </si>
  <si>
    <t>cloud, python, programming, devops, spark, warehousing, ci/cd, aws, redshift, snowflake, airflow</t>
  </si>
  <si>
    <t>Staff Software Engineer, Flow Visualizations</t>
  </si>
  <si>
    <t>codebase, python</t>
  </si>
  <si>
    <t>Redshift Dba/Database Engineer</t>
  </si>
  <si>
    <t>database, microsoft, airflow, cloud, agile/scrum, aws, python, redshift, postgresql, sql</t>
  </si>
  <si>
    <t>AdTheorent</t>
  </si>
  <si>
    <t>Senior Analyst, Business Insights</t>
  </si>
  <si>
    <t>r, powerpoint, microsoft, tableau, sql, excel</t>
  </si>
  <si>
    <t>Senior Software Engineer, Ecommerce</t>
  </si>
  <si>
    <t>cloud, vue.js, agile, server, git, mongodb, github, oracle, backend, java, mysql, postgresql, sql, nosql, apache, excel, coding</t>
  </si>
  <si>
    <t>cloud, javascript, saas, backend, java, aws, go, kotlin, coding</t>
  </si>
  <si>
    <t>cloud, agile, python, docker, devops, ci/cd, redis, shell, aws, nlp, postgresql, sql, ai, machine_learning, azure, mlops</t>
  </si>
  <si>
    <t>Aktify, Inc.</t>
  </si>
  <si>
    <t>International Payments</t>
  </si>
  <si>
    <t>git, scrum, frontend, backend, java, aws, sql</t>
  </si>
  <si>
    <t>Bill.com</t>
  </si>
  <si>
    <t>cloud, ruby, python, linux/unix, saas, slack, programming, looker, oracle, warehousing, microsoft, java, aws, nlp, redshift, tableau, etl, postgresql, sql, azure, scala, coding, aurora</t>
  </si>
  <si>
    <t>Principal Software Engineer- 100</t>
  </si>
  <si>
    <t>redis, saas, agile, python, redshift, coding, programming, aurora, mongodb, postgres</t>
  </si>
  <si>
    <t>Avesta Computer Services</t>
  </si>
  <si>
    <t>Lead Android Software Engineer</t>
  </si>
  <si>
    <t>backend, cloud, saas, coding, machine_learning</t>
  </si>
  <si>
    <t>Prove</t>
  </si>
  <si>
    <t>graphql, back-end, node.js, redis, golang, css, ruby, aws, html, mysql, python, programming, postgresql, rust, snowflake, machine_learning, go, c</t>
  </si>
  <si>
    <t>Cloud Data Engineer, West Coast</t>
  </si>
  <si>
    <t>data_lake, cloud, python, bigquery, gcp, slack, spark, warehousing, java, aws, redshift, rust, apache, machine_learning, go, azure</t>
  </si>
  <si>
    <t>DoiT International</t>
  </si>
  <si>
    <t>Tax Engine, Cash App</t>
  </si>
  <si>
    <t>datadog, gcp, json, java, aws, mysql, kotlin</t>
  </si>
  <si>
    <t>unix/linux, graphql, cloud, javascript, agile, node.js, git, scrum, frontend, gcp, css, devops, github, ci/cd, aws, azure</t>
  </si>
  <si>
    <t>Group Nine Media</t>
  </si>
  <si>
    <t>back-end, cloud, aws, docker, devops, c</t>
  </si>
  <si>
    <t>One and Done Interview Process!</t>
  </si>
  <si>
    <t>database, vue, css, javascript, html, agile, sql, server, c</t>
  </si>
  <si>
    <t>Senior Compliance Engineer</t>
  </si>
  <si>
    <t>Newark, CA</t>
  </si>
  <si>
    <t>Stealth Mode Startup Company</t>
  </si>
  <si>
    <t>oracle, warehousing, cloud, java, ruby, mysql, agile, python, etl, sql</t>
  </si>
  <si>
    <t>h3 Technologies, LLC</t>
  </si>
  <si>
    <t>database, git, cloud, saas, golang, aws, agile, python, jira, aurora, docker, machine_learning, bitbucket</t>
  </si>
  <si>
    <t>excel, programming, tableau, etl, sql</t>
  </si>
  <si>
    <t>Hawkeye</t>
  </si>
  <si>
    <t>database, cloud, python, linux, gcp, github, java, aws, nosql, apache, machine_learning, go, azure, c++</t>
  </si>
  <si>
    <t>Bend, OR</t>
  </si>
  <si>
    <t>Lamp Stack Developer</t>
  </si>
  <si>
    <t>ajax, agile, linux, programming, php, github, backend, mysql, coding</t>
  </si>
  <si>
    <t>Nexient</t>
  </si>
  <si>
    <t>Creative Software Engineer</t>
  </si>
  <si>
    <t>javascript, ruby, css, backend, java, html, terminal</t>
  </si>
  <si>
    <t>Python and Java ) - Remote USA</t>
  </si>
  <si>
    <t>cloud, agile, python, docker, r, git, programming, ci/cd, redis, java, aws, postgres</t>
  </si>
  <si>
    <t>FireEye, Inc.</t>
  </si>
  <si>
    <t>Software Engineer Mts I</t>
  </si>
  <si>
    <t>cloud, agile, git, scrum, c, ci/cd, aws, sql, coding</t>
  </si>
  <si>
    <t>TCP Software</t>
  </si>
  <si>
    <t>back-end, warehousing, scrum, saas, java, etl</t>
  </si>
  <si>
    <t>W2 Remote Insurance Business Analyst</t>
  </si>
  <si>
    <t>Rolling Meadows, IL</t>
  </si>
  <si>
    <t>Lake Forest, CA</t>
  </si>
  <si>
    <t>r, c++, cloud, agile/scrum, java, agile, python</t>
  </si>
  <si>
    <t>Synechron</t>
  </si>
  <si>
    <t>scala, database, airflow, java, power_bi, aws, agile, python, programming, tableau, hadoop, sql, spark</t>
  </si>
  <si>
    <t>Data Sciences (Public Safety)</t>
  </si>
  <si>
    <t>alteryx, database, power_bi, python, saas, gcp, programming, iot, microsoft, outlook, tableau, sql, machine_learning</t>
  </si>
  <si>
    <t>Intrado</t>
  </si>
  <si>
    <t>warehousing, saas, python, etl, linux, sql</t>
  </si>
  <si>
    <t>GeekSpotters</t>
  </si>
  <si>
    <t>ci/cd, cloud, java, aws, python, programming, devops</t>
  </si>
  <si>
    <t>VincentBenjamin</t>
  </si>
  <si>
    <t>datadog, airflow, gcp, aws, python, redshift, etl, bigquery, snowflake, sql</t>
  </si>
  <si>
    <t>Auxo Recrutement</t>
  </si>
  <si>
    <t>Senior Sap Business Analyst</t>
  </si>
  <si>
    <t>sap</t>
  </si>
  <si>
    <t>StevenDouglas</t>
  </si>
  <si>
    <t>airflow, python, etl, snowflake, sql</t>
  </si>
  <si>
    <t>scrum, gcp, javascript, aws, python, kanban, azure</t>
  </si>
  <si>
    <t>Resolution Technologies, Inc.</t>
  </si>
  <si>
    <t>pandas, airflow, dataops, python, sql</t>
  </si>
  <si>
    <t>nlp, pyspark, python, coding, apache, machine_learning, spark</t>
  </si>
  <si>
    <t>microsoft, saas, agile/scrum, asp.net, sql, c</t>
  </si>
  <si>
    <t>r, git, ci/cd, java, agile, python, jira, machine_learning</t>
  </si>
  <si>
    <t>javascript, json, programming, macros, html, xml, machine_learning, coding, jquery</t>
  </si>
  <si>
    <t>Remote - #393073</t>
  </si>
  <si>
    <t>data_lake, sap, cloud, pyspark, python, hadoop, spark</t>
  </si>
  <si>
    <t>database, cloud, jira, slack, spark</t>
  </si>
  <si>
    <t>Reggora</t>
  </si>
  <si>
    <t>Jira Software Developer Ii</t>
  </si>
  <si>
    <t>Fully Remote</t>
  </si>
  <si>
    <t>agile, jira, programming, atlassian</t>
  </si>
  <si>
    <t>Spatial Front, Inc</t>
  </si>
  <si>
    <t>Cape Coral, FL</t>
  </si>
  <si>
    <t>People Data Scientist</t>
  </si>
  <si>
    <t>Paradigm Strategy Inc.</t>
  </si>
  <si>
    <t>javascript, ruby, docker, json, c, aws, go</t>
  </si>
  <si>
    <t>Namely</t>
  </si>
  <si>
    <t>github, git, scrum, ci/cd, cloud, vue, css, javascript, gitlab, aws, html5, bitbucket</t>
  </si>
  <si>
    <t>Software Engineer, Search Team</t>
  </si>
  <si>
    <t>cloud, python, git, gcp, backend, aws, go</t>
  </si>
  <si>
    <t>Planet</t>
  </si>
  <si>
    <t>Senior Software Engineer, Account Defense</t>
  </si>
  <si>
    <t>scala, backend, c++, cloud, gcp, java, aws, ml, apache, machine_learning, azure, c, spark</t>
  </si>
  <si>
    <t>Sift</t>
  </si>
  <si>
    <t>Production Software Engineer</t>
  </si>
  <si>
    <t>cloud, gcp, java, shell, python, programming</t>
  </si>
  <si>
    <t>Comrise</t>
  </si>
  <si>
    <t>Tms Business Systems Analyst</t>
  </si>
  <si>
    <t>Round Lake, IL</t>
  </si>
  <si>
    <t>Baxter International Inc.</t>
  </si>
  <si>
    <t>r, nlp, python, tableau, hadoop, sql, ai, machine_learning, spark</t>
  </si>
  <si>
    <t>Business Analyst- Finance, Accounting</t>
  </si>
  <si>
    <t>Schenectady, NY</t>
  </si>
  <si>
    <t>python, r, saas, sql, machine_learning, go, excel, swift</t>
  </si>
  <si>
    <t>Ordergroove</t>
  </si>
  <si>
    <t>Mendota, MN</t>
  </si>
  <si>
    <t>Lighthouse Professional Services</t>
  </si>
  <si>
    <t>r, git, ci/cd, cloud, saas, golang, python, programming, docker, devops</t>
  </si>
  <si>
    <t>microstrategy, unix, java, python, programming, etl, linux, snowflake, sql, go, azure</t>
  </si>
  <si>
    <t>aws, python, node</t>
  </si>
  <si>
    <t>Fortune 10 Healthcare</t>
  </si>
  <si>
    <t>database, mongodb, backend, java, sql, nosql, scala, postgres, js</t>
  </si>
  <si>
    <t>c++, agile, programming</t>
  </si>
  <si>
    <t>Akuna Capital</t>
  </si>
  <si>
    <t>Revenue Cycle (Remote)</t>
  </si>
  <si>
    <t>microsoft, sql</t>
  </si>
  <si>
    <t>Marshfield, WI</t>
  </si>
  <si>
    <t>Marshfield Clinic Health System</t>
  </si>
  <si>
    <t>Senior Front End Software Engineer</t>
  </si>
  <si>
    <t>Customer Data Platform, Cash App</t>
  </si>
  <si>
    <t>datadog, json, backend, java, aws, mysql, kotlin</t>
  </si>
  <si>
    <t>Sparks, NV</t>
  </si>
  <si>
    <t>Senior Trading Infrastructure Software Engineer</t>
  </si>
  <si>
    <t>Crypto Quantitative Hedge Fund</t>
  </si>
  <si>
    <t>python, docker, programming, aws, machine_learning, postgres</t>
  </si>
  <si>
    <t>Skyrocket Ventures</t>
  </si>
  <si>
    <t>Software Engineer, Content Platform</t>
  </si>
  <si>
    <t>backend, codebase, mysql, python, postgresql, nosql</t>
  </si>
  <si>
    <t>Senior Product Manager, Data Science</t>
  </si>
  <si>
    <t>python, jira, r, etl, sql</t>
  </si>
  <si>
    <t>Mursion</t>
  </si>
  <si>
    <t>Technical Product Manager, Wms</t>
  </si>
  <si>
    <t>Remotely - USA</t>
  </si>
  <si>
    <t>Crescentia Global Talent Solutions</t>
  </si>
  <si>
    <t>Data Scientist, Remote</t>
  </si>
  <si>
    <t>numpy, cloud, python, pytorch, git, gcp, programming, matplotlib, pandas, aws, keras, sql, tensorflow, machine_learning, azure, scikit-learn, dplyr, ggplot2</t>
  </si>
  <si>
    <t>Software Engineer Fullstack</t>
  </si>
  <si>
    <t>backend, frontend, ci/cd, saas, golang, java, css, javascript, fullstack, html, programming, docker</t>
  </si>
  <si>
    <t>Docker, Inc</t>
  </si>
  <si>
    <t>cloud, python, frontend, css, mongodb, backend, html, nlp, ai, coding, postgres</t>
  </si>
  <si>
    <t>Software Engineer, Data Modeling</t>
  </si>
  <si>
    <t>database, cloud, javascript, node, node.js, css, mongodb, html, nosql, coding</t>
  </si>
  <si>
    <t>HOMER</t>
  </si>
  <si>
    <t>Tech Lead</t>
  </si>
  <si>
    <t>cloud, agile/scrum, python, r, back-end, redis, sql, machine_learning</t>
  </si>
  <si>
    <t>BrightEdge</t>
  </si>
  <si>
    <t>Software Engineer (Ror</t>
  </si>
  <si>
    <t>Javascript)</t>
  </si>
  <si>
    <t>ruby</t>
  </si>
  <si>
    <t>aws, mysql, cloud, node.js, database, backend, javascript</t>
  </si>
  <si>
    <t>Collabera Inc.</t>
  </si>
  <si>
    <t>Lubbock, TX</t>
  </si>
  <si>
    <t>Software Engineer, Games</t>
  </si>
  <si>
    <t>cloud, saas, tableau, snowflake, sql, go</t>
  </si>
  <si>
    <t>cloud, ai, machine_learning</t>
  </si>
  <si>
    <t>Software Developer Engineer In Docusign Rotation Program</t>
  </si>
  <si>
    <t>cloud, javascript, ruby, agile, asp.net, git, scrum, css, programming, c, java, html, sql, nosql, machine_learning, coding</t>
  </si>
  <si>
    <t>Senior Research Scientist, Evidence Synthesis</t>
  </si>
  <si>
    <t>r, programming, microsoft, sas</t>
  </si>
  <si>
    <t>Gainesville, FL</t>
  </si>
  <si>
    <t>Senior Analyst, Legal Operations</t>
  </si>
  <si>
    <t>cloud, agile, python, docker, r, c, spark, backend, codebase, java, aws, ml, sql, tensorflow, machine_learning, scikit-learn, c++</t>
  </si>
  <si>
    <t>Crawford &amp; Company</t>
  </si>
  <si>
    <t>MYTA Technologies</t>
  </si>
  <si>
    <t>Senior Ml Software Engineer (Upto $300K</t>
  </si>
  <si>
    <t>equity)</t>
  </si>
  <si>
    <t>cloud, ai/ml, aws, ai, machine_learning</t>
  </si>
  <si>
    <t>pyspark, python</t>
  </si>
  <si>
    <t>B2B Tech</t>
  </si>
  <si>
    <t>r, cloud, gcp, ai/ml, aws, nlp, python, tableau, looker, sql, ai, powerbi</t>
  </si>
  <si>
    <t>Tableau SME (remote)</t>
  </si>
  <si>
    <t>r, golang, python, tableau, keras, tensorflow, server, ai, machine_learning</t>
  </si>
  <si>
    <t>Connections of New York</t>
  </si>
  <si>
    <t>cloud, server, saas, mongodb, c, ci/cd, redis, java, sql, nosql, go, azure</t>
  </si>
  <si>
    <t>scala, java, javascript, ruby, python, go</t>
  </si>
  <si>
    <t>CloserIQ</t>
  </si>
  <si>
    <t>database, javascript, agile, git, scrum, frontend, backend, sql, azure</t>
  </si>
  <si>
    <t>C++ Developer With Matlab</t>
  </si>
  <si>
    <t>scrum, c++, agile, coding, matlab, server</t>
  </si>
  <si>
    <t>LTI - Larsen &amp; Toubro Infotech</t>
  </si>
  <si>
    <t>cloud, javascript, gitlab, aws, html, mysql, agile, python, slack, c/c++, postgresql, php, docker</t>
  </si>
  <si>
    <t>SONIFI Solutions, Inc.</t>
  </si>
  <si>
    <t>python, pytorch, redis, nlp, ml, sql, tensorflow, ai, machine_learning</t>
  </si>
  <si>
    <t>XSELL Technologies</t>
  </si>
  <si>
    <t>saas, gcp, javascript, fullstack, postgresql, sql, go</t>
  </si>
  <si>
    <t>database, css, html, sql, server, jquery, js, c</t>
  </si>
  <si>
    <t>Brown &amp; Brown Insurance</t>
  </si>
  <si>
    <t>Senior Backend Software Development Engineer</t>
  </si>
  <si>
    <t>Core Home Shopping Team</t>
  </si>
  <si>
    <t>word, bloomberg, agile, backend, java, coding</t>
  </si>
  <si>
    <t>cloud, ruby, python, docker, git, mongodb, backend, aws, mysql, postgresql, go, postgres</t>
  </si>
  <si>
    <t>Calm</t>
  </si>
  <si>
    <t>scala, cloud, gcp, splunk, bigquery, apache, devops, spark</t>
  </si>
  <si>
    <t>cloud, bi, backend, redis, java, aws, mysql, sql, kotlin</t>
  </si>
  <si>
    <t>Grindr</t>
  </si>
  <si>
    <t>Node.js (Remote anywhere in USA)</t>
  </si>
  <si>
    <t>node.js, gdpr, agile, programming, linux</t>
  </si>
  <si>
    <t>Southfield, MI</t>
  </si>
  <si>
    <t>scrum, javascript, agile, programming, sql, devops, c</t>
  </si>
  <si>
    <t>Dude Solutions</t>
  </si>
  <si>
    <t>sql, programming, database, java</t>
  </si>
  <si>
    <t>Recurly</t>
  </si>
  <si>
    <t>Backend - Consul Cloud</t>
  </si>
  <si>
    <t>cloud, gcp, programming, microsoft, aws, go, azure</t>
  </si>
  <si>
    <t>Senior Software Engineer, Data Platform And Engineering</t>
  </si>
  <si>
    <t>database, cloud, ruby, c, java, aws, etl, go</t>
  </si>
  <si>
    <t>Terminus</t>
  </si>
  <si>
    <t>Education Research Analyst</t>
  </si>
  <si>
    <t>python, r, powerpoint, programming, sql, go, excel</t>
  </si>
  <si>
    <t>Software Engineer Ii, Engineering</t>
  </si>
  <si>
    <t>Arrivals &amp; Departures (Remote â€“ CA, TX, WA, NV)</t>
  </si>
  <si>
    <t>Vermont, United States</t>
  </si>
  <si>
    <t>javascript, ruby, agile, scrum, postgresql, sql</t>
  </si>
  <si>
    <t>BenchPrep</t>
  </si>
  <si>
    <t>Software Engineer- Marketing Technology- Remote</t>
  </si>
  <si>
    <t>Somerville, MA</t>
  </si>
  <si>
    <t>REMOTE (21-154)</t>
  </si>
  <si>
    <t>data_lake, agile, devops, ci/cd, aws, tableau, etl, cognos, sql, go, aurora</t>
  </si>
  <si>
    <t>Business Analyst, Telcodr</t>
  </si>
  <si>
    <t>Senior Software Engineer, Reliability</t>
  </si>
  <si>
    <t>Infrastructure</t>
  </si>
  <si>
    <t>scala, backend, golang, java, javascript, python, go</t>
  </si>
  <si>
    <t>Lead- Business Analyst It Finance</t>
  </si>
  <si>
    <t>sap, go</t>
  </si>
  <si>
    <t>Software Engineer, Developer Productivity [Remote</t>
  </si>
  <si>
    <t>AMER]</t>
  </si>
  <si>
    <t>cloud, ruby, python, git, mongodb, perl, microsoft, ci/cd, redis, aws, mysql, postgresql, azure</t>
  </si>
  <si>
    <t>Senior Principal Data Scientist, Genomics</t>
  </si>
  <si>
    <t>cloud, ai/ml, bi, nlp, machine_learning, azure</t>
  </si>
  <si>
    <t>Customer Data Operations Analyst</t>
  </si>
  <si>
    <t>Twinsburg, OH</t>
  </si>
  <si>
    <t>Elixir</t>
  </si>
  <si>
    <t>cloud, javascript, ruby, python, bi, r, programming, microsoft, aws, tableau, etl, ml, no-sql, snowflake, sql, tensorflow, go, azure, excel, powerbi</t>
  </si>
  <si>
    <t>KAR Global</t>
  </si>
  <si>
    <t>r, cloud, sap, sas, power_bi, programming, tableau, sql, bi</t>
  </si>
  <si>
    <t>Valvoline Inc.</t>
  </si>
  <si>
    <t>r, pandas, python, programming, sql, machine_learning</t>
  </si>
  <si>
    <t>James River Insurance Company</t>
  </si>
  <si>
    <t>scala, git, ci/cd, cloud, gcp, java, aws, agile, python, coding, programming, snowflake, sql, azure, spark</t>
  </si>
  <si>
    <t>BLEND360</t>
  </si>
  <si>
    <t>Analytics Engineer, Product Operations</t>
  </si>
  <si>
    <t>cloud, bi, git, json, looker, github, etl, snowflake, sql, apache, airflow, coding</t>
  </si>
  <si>
    <t>bash, database, ci/cd, unix, agile/scrum, css, javascript, html, mysql, agile, programming, php, sql, apache</t>
  </si>
  <si>
    <t>BBQGuys</t>
  </si>
  <si>
    <t>back-end, cloud, java, aws, python, cicd, go, spark</t>
  </si>
  <si>
    <t>Appian Software Engineer</t>
  </si>
  <si>
    <t>cloud, ibm</t>
  </si>
  <si>
    <t>TDA Creative - Tech</t>
  </si>
  <si>
    <t>bash, scrum, saas, shell, aws, mysql, agile, python, programming, postgresql, paas, linux, sql, docker</t>
  </si>
  <si>
    <t>HireStarter, Inc.</t>
  </si>
  <si>
    <t>Member Experience</t>
  </si>
  <si>
    <t>database, agile, python, bi, server, git, oracle, aws, mysql, etl, postgresql, snowflake, sql, aurora</t>
  </si>
  <si>
    <t>mongodb, backend, redis, mysql, postgresql</t>
  </si>
  <si>
    <t>Kink.com</t>
  </si>
  <si>
    <t>javascript, agile, programming, backend, java</t>
  </si>
  <si>
    <t>Allstate</t>
  </si>
  <si>
    <t>Remote Business Intelligence Analyst</t>
  </si>
  <si>
    <t>database, cloud, python, server, c, microsoft, dax, etl, sql, azure</t>
  </si>
  <si>
    <t>Costa Farms</t>
  </si>
  <si>
    <t>Growth Marketplace, Cash App</t>
  </si>
  <si>
    <t>Vmware/Windows System Engineer With Security Clearance</t>
  </si>
  <si>
    <t>powershell, linux, server</t>
  </si>
  <si>
    <t>Senior Mortgage Credit Analyst</t>
  </si>
  <si>
    <t>Integration Developer</t>
  </si>
  <si>
    <t>json, java, javascript, agile, python, programming</t>
  </si>
  <si>
    <t>Brunswick Boat Group</t>
  </si>
  <si>
    <t>Sharing, Access and Identity (Remote Eligible)</t>
  </si>
  <si>
    <t>cloud, programming, java</t>
  </si>
  <si>
    <t>Senior Director Of Data Scientist</t>
  </si>
  <si>
    <t>python, mysql, ai, machine_learning</t>
  </si>
  <si>
    <t>Tulare, CA</t>
  </si>
  <si>
    <t>Snowflake Developer With Python</t>
  </si>
  <si>
    <t>python, snowflake</t>
  </si>
  <si>
    <t>Frisco, TX</t>
  </si>
  <si>
    <t>Senior Product Manager, Graph Visualization</t>
  </si>
  <si>
    <t>cloud, saas, programming</t>
  </si>
  <si>
    <t>Data Analyst -Sql To Aws Rds Remote</t>
  </si>
  <si>
    <t>excel, warehousing, microsoft, outlook, word, aws, sql</t>
  </si>
  <si>
    <t>Senior Microsoft Dynamics Crm Software Engineer</t>
  </si>
  <si>
    <t>javascript, agile, python, server, scrum, programming, c/c++, c, microsoft, ci/cd, redis, java, mysql, apache, coding, jquery</t>
  </si>
  <si>
    <t>backend, java, kotlin, docker, server</t>
  </si>
  <si>
    <t>Sherman Oaks, California, United States</t>
  </si>
  <si>
    <t>ibm, tableau</t>
  </si>
  <si>
    <t>Seneca Resources</t>
  </si>
  <si>
    <t>r, ruby, python, sql, machine_learning</t>
  </si>
  <si>
    <t>Los Angeles, California, United States</t>
  </si>
  <si>
    <t>HCM/HRIS</t>
  </si>
  <si>
    <t>Woolpert</t>
  </si>
  <si>
    <t>RPG, Avolin (Remote) - $60,000/year USD</t>
  </si>
  <si>
    <t>cloud, ibm, backend, java, aws</t>
  </si>
  <si>
    <t>word, python, r, powerpoint, programming, microsoft, outlook, aws, sql, machine_learning, excel</t>
  </si>
  <si>
    <t>Sparta, Illinois, United States</t>
  </si>
  <si>
    <t>Senior Data Platform Software Engineer</t>
  </si>
  <si>
    <t>cloud, server, mongodb, java, aws, mysql, etl, sql, nosql, ai, postgres</t>
  </si>
  <si>
    <t>Clari</t>
  </si>
  <si>
    <t>Software Engineer, Cyber Vulnerability Researcher Level</t>
  </si>
  <si>
    <t>with Security Clearance</t>
  </si>
  <si>
    <t>perl, c++, python, programming, c/c++, c</t>
  </si>
  <si>
    <t>Fort Meade, MD</t>
  </si>
  <si>
    <t>Humana</t>
  </si>
  <si>
    <t>cloud, python, r, datarobot, matlab, sas, aws, pyspark, sql, machine_learning, azure</t>
  </si>
  <si>
    <t>Albany, NY</t>
  </si>
  <si>
    <t>Angular</t>
  </si>
  <si>
    <t>cloud, javascript, aws</t>
  </si>
  <si>
    <t>javascript, agile, jira, back-end, git, scrum, devops, backend, java, aws</t>
  </si>
  <si>
    <t>Chantilly, VA</t>
  </si>
  <si>
    <t>Koniag Government Services</t>
  </si>
  <si>
    <t>Software Engineer- Software Defined Storage</t>
  </si>
  <si>
    <t>c++, cloud, aws, python, programming, docker, go, azure</t>
  </si>
  <si>
    <t>SUSE</t>
  </si>
  <si>
    <t>scala, sap, scikit-learn, python, ml, sql, machine_learning, spark</t>
  </si>
  <si>
    <t>excel, spreadsheets, microsoft</t>
  </si>
  <si>
    <t>Data Axle</t>
  </si>
  <si>
    <t>git, ci/cd, agile/scrum, jira</t>
  </si>
  <si>
    <t>New London, CT</t>
  </si>
  <si>
    <t>Remote Cloud Data Engineer</t>
  </si>
  <si>
    <t>database, cloud, java, aws, python, redshift, etl, bigquery, hadoop, snowflake, sql, azure, spark</t>
  </si>
  <si>
    <t>Mississippi County, AR</t>
  </si>
  <si>
    <t>Senior Software Engineer, Identityai</t>
  </si>
  <si>
    <t>Workiva</t>
  </si>
  <si>
    <t>python, hadoop, r, tableau, sql</t>
  </si>
  <si>
    <t>Software Engineer, Application Development</t>
  </si>
  <si>
    <t>node.js, redis, c++, css, javascript, sass, ai, machine_learning</t>
  </si>
  <si>
    <t>LockerDome</t>
  </si>
  <si>
    <t>Data Business Analyst</t>
  </si>
  <si>
    <t>cloud, python, scrum, aws, sql, machine_learning</t>
  </si>
  <si>
    <t>Vibrent Health</t>
  </si>
  <si>
    <t>cloud, data_lakes, python, hadoop, server, r, programming, spark, oracle, microsoft, java, aws, pyspark, redshift, etl, snowflake, sql, nosql, apache, scala, mongo</t>
  </si>
  <si>
    <t>Knoxville, TN</t>
  </si>
  <si>
    <t>Iam-Staff Software Engineer</t>
  </si>
  <si>
    <t>saas, java, agile, sql, nosql</t>
  </si>
  <si>
    <t>VARITE INC</t>
  </si>
  <si>
    <t>cloud, gitlab, saas, c, aws, snowflake, azure</t>
  </si>
  <si>
    <t>dbt Labs</t>
  </si>
  <si>
    <t>Mariana Tek (Remote)</t>
  </si>
  <si>
    <t>javascript, agile, python, bitbucket, back-end, saas, github, ci/cd, ember.js</t>
  </si>
  <si>
    <t>Xplor</t>
  </si>
  <si>
    <t>github, oracle, database, ci/cd, airflow, cloud, aws, agile, redshift, etl, sql, server, spark</t>
  </si>
  <si>
    <t>Remote Business Analyst With Ui Design And Salesforce No Corp Corp</t>
  </si>
  <si>
    <t>database, scikit-learn, nlp, python, coding, programming, keras, pytorch, tensorflow, ai, postgres</t>
  </si>
  <si>
    <t>Software Developer I</t>
  </si>
  <si>
    <t>word, visio, powerpoint, c, microsoft, outlook, vb.net, sql, excel, ssis, ssrs</t>
  </si>
  <si>
    <t>Trade / Crypto</t>
  </si>
  <si>
    <t>Stocktwits</t>
  </si>
  <si>
    <t>graphql, numpy, jupyter, cloud, agile, python, linux, docker, git, scrum, saas, mongodb, matplotlib, github, iot, pandas, ci/cd, aws, ml, nosql, bash, coding</t>
  </si>
  <si>
    <t>funded.club</t>
  </si>
  <si>
    <t>Complexity Management Data Analyst</t>
  </si>
  <si>
    <t>sap, alteryx, word, bi, r, powerpoint, tableau, sql, go, excel</t>
  </si>
  <si>
    <t>Towson, MD</t>
  </si>
  <si>
    <t>Software Engineer, Open To Remote</t>
  </si>
  <si>
    <t>agile, scrum, programming, c, aws, sql</t>
  </si>
  <si>
    <t>ci/cd, c++, agile, python</t>
  </si>
  <si>
    <t>e.biT Consulting</t>
  </si>
  <si>
    <t>Checkout Backend</t>
  </si>
  <si>
    <t>golang, nosql</t>
  </si>
  <si>
    <t>Bellevue WA - Remote till Pandemic</t>
  </si>
  <si>
    <t>r, java, agile, python, programming, hadoop, keras, tensorflow, machine_learning, azure</t>
  </si>
  <si>
    <t>excel, jira, sql, sharepoint</t>
  </si>
  <si>
    <t>Wisdom Dental</t>
  </si>
  <si>
    <t>python, tableau, looker, sql</t>
  </si>
  <si>
    <t>Software Engineer-Senior</t>
  </si>
  <si>
    <t>javascript, agile, node, css, programming, backend, java, html, azure, coding, mongo, js</t>
  </si>
  <si>
    <t>Intermountain Healthcare</t>
  </si>
  <si>
    <t>ml, go</t>
  </si>
  <si>
    <t>Staff Software Development Engineer</t>
  </si>
  <si>
    <t>iot, git, agile, python, jira, linux</t>
  </si>
  <si>
    <t>Platform Science</t>
  </si>
  <si>
    <t>database, agile, linux, hadoop, server, git, scrum, json, programming, microsoft, t-sql, java, etl, sql, nosql, azure, scrum/agile</t>
  </si>
  <si>
    <t>Evolent Health</t>
  </si>
  <si>
    <t>API #: 21-17356</t>
  </si>
  <si>
    <t>backend, cloud, aws, aurora, asp.net, c</t>
  </si>
  <si>
    <t>database, r, programming, oracle, tableau, spreadsheet, sql, excel</t>
  </si>
  <si>
    <t>Software Guidance &amp; Assistance, Inc. (SGA, Inc.)</t>
  </si>
  <si>
    <t>Senior Business Systems Analyst</t>
  </si>
  <si>
    <t>Data Scientist, Product</t>
  </si>
  <si>
    <t>r, airflow, python, programming, etl, sql, machine_learning</t>
  </si>
  <si>
    <t>Point Card</t>
  </si>
  <si>
    <t>agile, python, linux, docker, git, scrum, saas, json, devops, java, aws, sql, nosql, coding</t>
  </si>
  <si>
    <t>Emburse</t>
  </si>
  <si>
    <t>agile, scrum, devops</t>
  </si>
  <si>
    <t>Richfield, MN</t>
  </si>
  <si>
    <t>saas, json, slack, twilio</t>
  </si>
  <si>
    <t>data_lake, cloud, ai/ml, python, hadoop, gdpr, gcp, programming, spark, ci/cd, redis, java, aws, snowflake, sql, nosql, ai, machine_learning, excel, scala, airflow</t>
  </si>
  <si>
    <t>Socure</t>
  </si>
  <si>
    <t>graphql, database, git, pandas, cloud, java, aws, splunk, mysql, redshift, python, tableau, linux, snowflake, sql, docker, bi, devops, go</t>
  </si>
  <si>
    <t>excel, database, microsoft, tableau, sql</t>
  </si>
  <si>
    <t>PRI Global</t>
  </si>
  <si>
    <t>Manufacturing Business Analyst</t>
  </si>
  <si>
    <t>Portfolio Data Analyst</t>
  </si>
  <si>
    <t>tableau, bi, powerbi</t>
  </si>
  <si>
    <t>Euclid, OH</t>
  </si>
  <si>
    <t>Staffing Solutions Enterprises</t>
  </si>
  <si>
    <t>database, cloud, agile, python, docker, programming, mongodb, ci/cd, java, aws, no-sql, snowflake, sql, coding, postgres</t>
  </si>
  <si>
    <t>Rpa Business Analyst</t>
  </si>
  <si>
    <t>LAAgencia</t>
  </si>
  <si>
    <t>cloud, gcp</t>
  </si>
  <si>
    <t>Product Core Navigation</t>
  </si>
  <si>
    <t>python, back-end, programming, mongodb, mysql, postgresql, nosql, go</t>
  </si>
  <si>
    <t>word, agile, jira, visio</t>
  </si>
  <si>
    <t>Norristown, PA</t>
  </si>
  <si>
    <t>cloud, java, javascript, agile, python, programming, c/c++, go, machine_learning</t>
  </si>
  <si>
    <t>Bear Robotics, Inc.</t>
  </si>
  <si>
    <t>Jr. Software Engineer</t>
  </si>
  <si>
    <t>shell, python, postgresql, linux</t>
  </si>
  <si>
    <t>Emeryville, CA</t>
  </si>
  <si>
    <t>EverCharge, Inc.</t>
  </si>
  <si>
    <t>python, docker, ci/cd, aws, sql, go, airflow</t>
  </si>
  <si>
    <t>REPAY - Realtime Electronic Payments</t>
  </si>
  <si>
    <t>Senior Clinical Research Scientist</t>
  </si>
  <si>
    <t>gcp</t>
  </si>
  <si>
    <t>Digital Prospectors</t>
  </si>
  <si>
    <t>Victoria Place, South Carolina, United States</t>
  </si>
  <si>
    <t>Tip: Data Scientist</t>
  </si>
  <si>
    <t>scala, python, programming, sql, machine_learning</t>
  </si>
  <si>
    <t>Remote, Senior Data Analyst</t>
  </si>
  <si>
    <t>javascript, power_bi, agile, python, r, css, programming, html, sql, excel</t>
  </si>
  <si>
    <t>Foot Locker</t>
  </si>
  <si>
    <t>Principal Business Intelligence Analyst</t>
  </si>
  <si>
    <t>Marketing - Remote</t>
  </si>
  <si>
    <t>pl/sql, cloud, agile, python, bi, oracle, tableau, cognos, sql, go</t>
  </si>
  <si>
    <t>Trax Retail</t>
  </si>
  <si>
    <t>Pyspark Data Engineer</t>
  </si>
  <si>
    <t>json, pyspark, xml, sql, spark</t>
  </si>
  <si>
    <t>HireResources</t>
  </si>
  <si>
    <t>backend, mysql, programming, asp.net, c</t>
  </si>
  <si>
    <t>Anaheim, CA</t>
  </si>
  <si>
    <t>Workwell Technologies</t>
  </si>
  <si>
    <t>Business Systems API (Remote Eligible)</t>
  </si>
  <si>
    <t>cloud, programming, java, coding</t>
  </si>
  <si>
    <t>Senior Data Analyst, Testing And Optimization</t>
  </si>
  <si>
    <t>javascript, css, html</t>
  </si>
  <si>
    <t>r, warehousing, python, programming, tableau, sql</t>
  </si>
  <si>
    <t>Jungle Scout</t>
  </si>
  <si>
    <t>Greater Madison Area</t>
  </si>
  <si>
    <t>c++, programming, c</t>
  </si>
  <si>
    <t>agile, python, hadoop, docker, scrum, devops, spark, aws, ml, ai, machine_learning, mongo</t>
  </si>
  <si>
    <t>League City, TX</t>
  </si>
  <si>
    <t>Contract - Remote</t>
  </si>
  <si>
    <t>java, power_bi, pyspark, agile, python, etl, cicd, hadoop, sql, azure, spark</t>
  </si>
  <si>
    <t>Qlik Developer</t>
  </si>
  <si>
    <t>bi, server, oracle, macros, microsoft, qlik, mysql, etl, sql</t>
  </si>
  <si>
    <t>Blue Health Intelligence</t>
  </si>
  <si>
    <t>backend, frontend, javascript, python, postgresql, linux, docker, go</t>
  </si>
  <si>
    <t>Senior Software Engineer, Data Infrastructure</t>
  </si>
  <si>
    <t>airflow, cloud, aws, programming, ml, machine_learning, spark</t>
  </si>
  <si>
    <t>Loan Origination</t>
  </si>
  <si>
    <t>macros, java, css, javascript, agile, jquery, html5</t>
  </si>
  <si>
    <t>Staff Product Manager</t>
  </si>
  <si>
    <t>graphql, frontend, json</t>
  </si>
  <si>
    <t>Staff Business Intelligence Analyst</t>
  </si>
  <si>
    <t>Data Pipeline Software Engineer</t>
  </si>
  <si>
    <t>b.well Connected Health</t>
  </si>
  <si>
    <t>ML 100% Remote</t>
  </si>
  <si>
    <t>r, scala, airflow, scikit-learn, cloud, java, aws, python, redshift, ml, hadoop, sql, nosql, pytorch, tensorflow, machine_learning, postgres, spark</t>
  </si>
  <si>
    <t>Software Technology Group</t>
  </si>
  <si>
    <t>database, cloud, python, node, r, css, microstrategy, pandas, java, sas, aws, html, redshift, tableau, ml, snowflake, sql, machine_learning, spss, airflow, scikit-learn, js</t>
  </si>
  <si>
    <t>backend, cloud, gcp, golang, aws, azure</t>
  </si>
  <si>
    <t>New Dimensions in Technology, Inc. (NDT)</t>
  </si>
  <si>
    <t>Spokane County, WA</t>
  </si>
  <si>
    <t>database, saas, aws, tableau, snowflake</t>
  </si>
  <si>
    <t>cloud, agile, jira</t>
  </si>
  <si>
    <t>git, ci/cd, devops</t>
  </si>
  <si>
    <t>Elk Grove, CA</t>
  </si>
  <si>
    <t>Vista, CA</t>
  </si>
  <si>
    <t>Fargo, ND</t>
  </si>
  <si>
    <t>r, spss, agile, python, programming, sql</t>
  </si>
  <si>
    <t>Artisan Talent</t>
  </si>
  <si>
    <t>cloud, golang, javascript, aws</t>
  </si>
  <si>
    <t>database, cloud, saas, java, javascript, aws, mysql, devops</t>
  </si>
  <si>
    <t>database, python, bi, r, programming, oracle, microstrategy, tableau, sql, machine_learning, postgres</t>
  </si>
  <si>
    <t>STRATACACHE</t>
  </si>
  <si>
    <t>scala, database, java, kotlin, ios, ml, go</t>
  </si>
  <si>
    <t>word, visio, powerpoint, c, microsoft, outlook, vb.net, sql, excel, ssis, coding, ssrs</t>
  </si>
  <si>
    <t>Back End</t>
  </si>
  <si>
    <t>Ubuntu Desktop Software Engineer</t>
  </si>
  <si>
    <t>dart, python, linux, go, c, ubuntu</t>
  </si>
  <si>
    <t>It Compliance Analyst</t>
  </si>
  <si>
    <t>gdpr, saas, iaas</t>
  </si>
  <si>
    <t>(Front-end)</t>
  </si>
  <si>
    <t>cloud, java, css, javascript, aws, html, agile</t>
  </si>
  <si>
    <t>Shutterfly</t>
  </si>
  <si>
    <t>python, programming, devops, machine_learning</t>
  </si>
  <si>
    <t>cloud, python, r, saas, c/c++, c, spark, iot, microsoft, java, aws, nosql, ai, azure, scala, coding</t>
  </si>
  <si>
    <t>Mojio</t>
  </si>
  <si>
    <t>Revops Data Analyst</t>
  </si>
  <si>
    <t>bi, saas, looker, backend, etl, sql, excel</t>
  </si>
  <si>
    <t>SEVENROOMS</t>
  </si>
  <si>
    <t>sql, devops, azure</t>
  </si>
  <si>
    <t>Reaktor</t>
  </si>
  <si>
    <t>Schoolzilla by Renaissance -(Remote, US)</t>
  </si>
  <si>
    <t>datadog, agile, python, docker, server, vue, programming, devops, redis, java, aws, sql, postgres</t>
  </si>
  <si>
    <t>github, node.js, javascript, slack</t>
  </si>
  <si>
    <t>Telecommuter</t>
  </si>
  <si>
    <t>data_lake, excel, database, microsoft, coding, sql, server, go</t>
  </si>
  <si>
    <t>Senior Hr Systems Analyst</t>
  </si>
  <si>
    <t>Senior Product Manager, Data Science, Risk Management</t>
  </si>
  <si>
    <t>scrum, agile, ml</t>
  </si>
  <si>
    <t>Valagro</t>
  </si>
  <si>
    <t>Creative Circle</t>
  </si>
  <si>
    <t>Software Inside Sales Engineer Iii</t>
  </si>
  <si>
    <t>database, cloud, microsoft, azure</t>
  </si>
  <si>
    <t>Senior Ux Researcher, Patient Experience</t>
  </si>
  <si>
    <t>Curology</t>
  </si>
  <si>
    <t>javascript, python, node, backend, java, aws, html, go</t>
  </si>
  <si>
    <t>Rangam Consultants Inc.</t>
  </si>
  <si>
    <t>unix/linux, cloud, javascript, agile, scrum, programming, iot, ci/cd, java, shell, nosql, scrum/agile, coding</t>
  </si>
  <si>
    <t>cloud, data_lakes, python, bi, r, perl, sql</t>
  </si>
  <si>
    <t>SwagUp</t>
  </si>
  <si>
    <t>Remote Senior Hardware/Software Engineer</t>
  </si>
  <si>
    <t>python, server, gcp, devops, warehousing, aws, ml, snowflake, sql, nosql, machine_learning, azure, scala</t>
  </si>
  <si>
    <t>CapTech Consulting</t>
  </si>
  <si>
    <t>Network Data Analytics Engineer - Calix Cloud</t>
  </si>
  <si>
    <t>scala, cloud, java, aws, redshift, programming, devops, go, spark</t>
  </si>
  <si>
    <t>Calix</t>
  </si>
  <si>
    <t>Data Engineer-Warehouse</t>
  </si>
  <si>
    <t>python, server, spark, aws, redshift, sql, apache, ai, airflow, postgres</t>
  </si>
  <si>
    <t>excel, microsoft, power_bi, powerpoint</t>
  </si>
  <si>
    <t>warehousing, airflow, redis, aws, python, postgresql, linux, snowflake, sql, docker, nosql, apache, machine_learning</t>
  </si>
  <si>
    <t>System1</t>
  </si>
  <si>
    <t>Solutions Engineer/Automation</t>
  </si>
  <si>
    <t>cloud, python, linux, docker, iaas, devops, c, iot, microsoft, aws, ai, azure, cicd</t>
  </si>
  <si>
    <t>Insight</t>
  </si>
  <si>
    <t>Remote Senior Business Analyst</t>
  </si>
  <si>
    <t>airflow, cloud, gcp, aws, python, redshift, tableau, etl, sql, nosql, powerbi, azure, spark</t>
  </si>
  <si>
    <t>Senior Software Developer</t>
  </si>
  <si>
    <t>back-end, backend, frontend, saas, agile, python, postgresql</t>
  </si>
  <si>
    <t>Software Engineer, Education</t>
  </si>
  <si>
    <t>database, slack, mongodb, c, backend, coding</t>
  </si>
  <si>
    <t>Senior Software Engineer- Provisioning Automation</t>
  </si>
  <si>
    <t>cloud, javascript, agile, json, programming, devops, backend, java, aws, xml, excel</t>
  </si>
  <si>
    <t>vue.js, python, postgresql</t>
  </si>
  <si>
    <t>P3F</t>
  </si>
  <si>
    <t>word, agile, jira, visio, scrum, powerpoint, microsoft, excel</t>
  </si>
  <si>
    <t>vCom Solutions</t>
  </si>
  <si>
    <t>Sr. Software Engineer</t>
  </si>
  <si>
    <t>Python Django</t>
  </si>
  <si>
    <t>backend, frontend, python</t>
  </si>
  <si>
    <t>Senior, Software Engineer, Engine Framework</t>
  </si>
  <si>
    <t>c++, codebase, coding, linux</t>
  </si>
  <si>
    <t>C++ / C - Remote</t>
  </si>
  <si>
    <t>cloud, linux, scrum, programming, c++</t>
  </si>
  <si>
    <t>Data Analyst, Marketing</t>
  </si>
  <si>
    <t>SmartNews, Inc.</t>
  </si>
  <si>
    <t>React Native Software Engineer</t>
  </si>
  <si>
    <t>graphql, kotlin, javascript, ios, swift</t>
  </si>
  <si>
    <t>Lucas James Talent Partners</t>
  </si>
  <si>
    <t>Data Analyst/Programmer Ii</t>
  </si>
  <si>
    <t>100% Remote - 3 Months+</t>
  </si>
  <si>
    <t>excel, microsoft, word, power_bi, sas, powerpoint, programming, tableau, sql, bi, ssrs</t>
  </si>
  <si>
    <t>data_lake, agile, python, bi, programming, warehousing, microstrategy, pandas, qlik, aws, pyspark, redshift, tableau, snowflake, sql, machine_learning, coding</t>
  </si>
  <si>
    <t>graphql, frontend, programming, backend, codebase, paas</t>
  </si>
  <si>
    <t>Jr. Business Analyst</t>
  </si>
  <si>
    <t>python, hadoop, spark, aws, pyspark, etl, sql, apache, machine_learning, go, scala, coding</t>
  </si>
  <si>
    <t>Sap Analytics Engineer</t>
  </si>
  <si>
    <t>sap, sql, ai, js</t>
  </si>
  <si>
    <t>fullstack, ai</t>
  </si>
  <si>
    <t>Alameda, CA</t>
  </si>
  <si>
    <t>Lev (Remote)</t>
  </si>
  <si>
    <t>cloud, agile/scrum, jira, excel</t>
  </si>
  <si>
    <t>database, java, aws, pyspark, mysql, python, redshift, programming, etl, postgresql, hadoop, sql, nosql, apache, spark</t>
  </si>
  <si>
    <t>Rackner</t>
  </si>
  <si>
    <t>Data Engineer-Remote</t>
  </si>
  <si>
    <t>git, microsoft, aws, agile, cicd, sql, machine_learning, go, azure</t>
  </si>
  <si>
    <t>Security Master (Summer '22)</t>
  </si>
  <si>
    <t>python, linux, programming, java, shell, mysql</t>
  </si>
  <si>
    <t>Oncocyte Corporation</t>
  </si>
  <si>
    <t>git, c++, agile, python, programming, jira, sql</t>
  </si>
  <si>
    <t>Direct Results Consulting, Inc</t>
  </si>
  <si>
    <t>(Growth Engineering) - Remote</t>
  </si>
  <si>
    <t>docker, frontend, programming, backend, java, aws, go, js</t>
  </si>
  <si>
    <t>Technical Director Data Scientist</t>
  </si>
  <si>
    <t>python, hadoop, sql, machine_learning, azure, spark</t>
  </si>
  <si>
    <t>Digital Product Manager</t>
  </si>
  <si>
    <t>scrum, agile, sql</t>
  </si>
  <si>
    <t>Green Bay, Wisconsin Metropolitan Area</t>
  </si>
  <si>
    <t>Innovative Systems Group</t>
  </si>
  <si>
    <t>database, airflow, aws, splunk, mysql, python, redshift, tableau, etl, docker, spark</t>
  </si>
  <si>
    <t>data_lake, agile, sql</t>
  </si>
  <si>
    <t>excel, database, sas, agile, tableau, cognos, sql, bi, server, looker</t>
  </si>
  <si>
    <t>Boston, MA - REMOTE</t>
  </si>
  <si>
    <t>git, backend, json, javascript</t>
  </si>
  <si>
    <t>Senior Software Engineer- Cloud</t>
  </si>
  <si>
    <t>Iot Software Engineer</t>
  </si>
  <si>
    <t>javascript, python, linux, c, iot</t>
  </si>
  <si>
    <t>Laird Connectivity</t>
  </si>
  <si>
    <t>github, postgresql</t>
  </si>
  <si>
    <t>FP&amp;A - Revenue Planning</t>
  </si>
  <si>
    <t>database, saas, powerpoint, microsoft, tableau, excel, powerbi</t>
  </si>
  <si>
    <t>TPx</t>
  </si>
  <si>
    <t>Pega Cti Developer 100% Remote</t>
  </si>
  <si>
    <t>Zeektek</t>
  </si>
  <si>
    <t>python, programming, spark, aws, redshift, ml, snowflake, sql, tensorflow, machine_learning</t>
  </si>
  <si>
    <t>Data Scientist, Telematics</t>
  </si>
  <si>
    <t>python, programming, sql, machine_learning</t>
  </si>
  <si>
    <t>Software Engineer Iii Full Stack With Front End</t>
  </si>
  <si>
    <t>javascript, ruby, vue.js, agile, python, node.js, scrum, frontend, slack, programming, backend, go</t>
  </si>
  <si>
    <t>cloud, python, node.js, codebase, shell, aws, rust</t>
  </si>
  <si>
    <t>r, oracle, database, git, pandas, cloud, shell, aws, agile, python, programming, etl, postgresql, linux, sql, devops</t>
  </si>
  <si>
    <t>Greater St. Louis</t>
  </si>
  <si>
    <t>Telecommute in Eden Prairie, MN</t>
  </si>
  <si>
    <t>power_bi, microsoft, sql, excel</t>
  </si>
  <si>
    <t>java, programming, linux, sql</t>
  </si>
  <si>
    <t>Performance Marketing Analyst</t>
  </si>
  <si>
    <t>Celarity</t>
  </si>
  <si>
    <t>First Party Apps (Remote)</t>
  </si>
  <si>
    <t>graphql, node.js, frontend, programming, golang</t>
  </si>
  <si>
    <t>VTEX</t>
  </si>
  <si>
    <t>Frontend, Fullstack, React.js, Node.js</t>
  </si>
  <si>
    <t>graphql, cloud, agile/scrum, javascript, sass, agile, programming, devops, aws, go</t>
  </si>
  <si>
    <t>ibm, saas, gcp, ai</t>
  </si>
  <si>
    <t>Trifacta</t>
  </si>
  <si>
    <t>Software Engineer , Mid Level</t>
  </si>
  <si>
    <t>git, cloud, aws, mysql, programming, postgresql, sql, c</t>
  </si>
  <si>
    <t>Autosoft DMS</t>
  </si>
  <si>
    <t>r, matplotlib, bash, numpy, jupyter, scikit-learn, mxnet, sas, python, matlab, linux, snowflake, sql, pytorch, tensorflow, machine_learning</t>
  </si>
  <si>
    <t>python, git, looker, github, snowflake, sql, airflow</t>
  </si>
  <si>
    <t>Marqeta, Inc</t>
  </si>
  <si>
    <t>Real Time Data Pipeline</t>
  </si>
  <si>
    <t>cloud, python, node, programming, backend, java, apache, go</t>
  </si>
  <si>
    <t>backend, cloud</t>
  </si>
  <si>
    <t>Mastech_All</t>
  </si>
  <si>
    <t>git, scrum, agile, slack, jira</t>
  </si>
  <si>
    <t>Senior Technical Business Analyst- Cdh</t>
  </si>
  <si>
    <t>Mayo Clinic</t>
  </si>
  <si>
    <t>graphql, database, python, node, docker, server, node.js, frontend, saas, slack, backend, aws, postgresql, sql</t>
  </si>
  <si>
    <t>Senior Financial Analyst, Sales</t>
  </si>
  <si>
    <t>saas, tableau, excel</t>
  </si>
  <si>
    <t>database, redis, javascript, aws, agile, python, redshift, coding, postgresql, sql</t>
  </si>
  <si>
    <t>Principle Software Engineer #107670</t>
  </si>
  <si>
    <t>database, cloud, java, css, javascript, aws, python, programming, node, mongo, linux, sql, docker, devops, c</t>
  </si>
  <si>
    <t>Contemporary Staffing Solutions</t>
  </si>
  <si>
    <t>Senior Analyst, Equity Compensation</t>
  </si>
  <si>
    <t>Liberty Latin America</t>
  </si>
  <si>
    <t>Saas Business Process Analyst</t>
  </si>
  <si>
    <t>saas, sql</t>
  </si>
  <si>
    <t>SKYGEN</t>
  </si>
  <si>
    <t>High Risk Market Operations Analyst</t>
  </si>
  <si>
    <t>spreadsheets, looker, excel</t>
  </si>
  <si>
    <t>Iora Health</t>
  </si>
  <si>
    <t>Medical Practice</t>
  </si>
  <si>
    <t>Clinical Research Scientist</t>
  </si>
  <si>
    <t>New Brunswick, NJ</t>
  </si>
  <si>
    <t>YourEncore</t>
  </si>
  <si>
    <t>Senior Backend Software Development Engineer, Delivery Engineering</t>
  </si>
  <si>
    <t>datadog, word, cloud, bloomberg, python, docker, scrum, gcp, programming, ci/cd, golang, java, aws, ai, azure, splunk, cicd</t>
  </si>
  <si>
    <t>excel, git, microsoft, outlook, word, ajax, java, python, coding, powerpoint, programming, linux, visio, sql</t>
  </si>
  <si>
    <t>ZeOmega</t>
  </si>
  <si>
    <t>Senior Principal Robotics Software Engineer</t>
  </si>
  <si>
    <t>programming, c/c++, linux</t>
  </si>
  <si>
    <t>iRobot</t>
  </si>
  <si>
    <t>Senior Financial Analyst  Remote</t>
  </si>
  <si>
    <t>excel, spreadsheets, sap, word, powerpoint</t>
  </si>
  <si>
    <t>V R Della Infotech INC</t>
  </si>
  <si>
    <t>Deal Desk Senior Analyst</t>
  </si>
  <si>
    <t>Oracle Pl/Sql Data Engineer</t>
  </si>
  <si>
    <t>oracle, database, pl/sql, t-sql, agile, coding, sql, server</t>
  </si>
  <si>
    <t>CareCentrix</t>
  </si>
  <si>
    <t>Fam</t>
  </si>
  <si>
    <t>Need Senior Big Data Engineer With Pyspark</t>
  </si>
  <si>
    <t>SAS REMOTE HOT ROLE</t>
  </si>
  <si>
    <t>scrum, cloud, java, sas, aws, pyspark, agile, python, programming, etl, sql</t>
  </si>
  <si>
    <t>data_lake, cloud, ai/ml, python, r, spark, nlp, ml, tensorflow, machine_learning</t>
  </si>
  <si>
    <t>Functional</t>
  </si>
  <si>
    <t>excel, saas, agile/scrum, agile, slack, jira, ai</t>
  </si>
  <si>
    <t>Remote US</t>
  </si>
  <si>
    <t>back-end, node.js, database, backend, javascript, aws, node, aurora, postgres</t>
  </si>
  <si>
    <t>Seamless.AI</t>
  </si>
  <si>
    <t>Backend Platforms</t>
  </si>
  <si>
    <t>cloud, frontend, devops, backend</t>
  </si>
  <si>
    <t>Principal/Senior Software Engineer</t>
  </si>
  <si>
    <t>cloud, ajax, javascript, agile, python, git, saas, css, c, microsoft, redshift, snowflake, azure, excel</t>
  </si>
  <si>
    <t>CloudCheckr</t>
  </si>
  <si>
    <t>numpy, c++, aws, python, ml, sql, mongodb, machine_learning</t>
  </si>
  <si>
    <t>KTeam</t>
  </si>
  <si>
    <t>Lead Strategic Business Analyst</t>
  </si>
  <si>
    <t>Salesforce Administrator/Business Analyst</t>
  </si>
  <si>
    <t>Datasite</t>
  </si>
  <si>
    <t>r, github, json, ruby, python, redshift, tableau, looker, xml, snowflake, sql, powerbi, bitbucket</t>
  </si>
  <si>
    <t>Clearcover</t>
  </si>
  <si>
    <t>node.js, scrum, aws</t>
  </si>
  <si>
    <t>NAVEX Global</t>
  </si>
  <si>
    <t>database, scrum, backend, c++, agile/scrum, agile, python, coding, sql</t>
  </si>
  <si>
    <t>CentralSquare Technologies</t>
  </si>
  <si>
    <t>Front-End Software Engineer</t>
  </si>
  <si>
    <t>cloud, agile, node.js, css, iot, backend, aws, postgresql</t>
  </si>
  <si>
    <t>Redaptive, Inc</t>
  </si>
  <si>
    <t>r, excel, scala, microsoft, cloud, nlp, python, programming, sql, nosql, pytorch, ai, machine_learning, azure</t>
  </si>
  <si>
    <t>Front End (Remote)</t>
  </si>
  <si>
    <t>graphql, javascript, agile, node.js, gcp, css, mongodb, aws, mysql</t>
  </si>
  <si>
    <t>Back-End Software Developer</t>
  </si>
  <si>
    <t>database, agile, docker, back-end, devops, c, iot, microsoft, java, sql, apache, machine_learning, azure</t>
  </si>
  <si>
    <t>Lincoln Electric</t>
  </si>
  <si>
    <t>cloud, python, hadoop, r, gcp, spark, ci/cd, aws, redshift, ml, snowflake, sql, ai, machine_learning, azure, postgres</t>
  </si>
  <si>
    <t>bi, looker, tableau, sql, excel</t>
  </si>
  <si>
    <t>NTWRK</t>
  </si>
  <si>
    <t>Data Scientist, Big Data Engineer For Malware Security Applications</t>
  </si>
  <si>
    <t>c++, cloud, gcp, java, splunk, python, programming, linux, sql, nosql, ai, machine_learning</t>
  </si>
  <si>
    <t>OSI Engineering</t>
  </si>
  <si>
    <t>python, r, programming, microsoft, machine_learning, excel</t>
  </si>
  <si>
    <t>EVgo</t>
  </si>
  <si>
    <t>Data Engineer  -</t>
  </si>
  <si>
    <t>git, cloud, aws, python, redshift, programming, bigquery, snowflake, sql, docker, devops, machine_learning, azure, spark</t>
  </si>
  <si>
    <t>Business Process Analyst Iii</t>
  </si>
  <si>
    <t>word, powerpoint, microsoft, outlook, sql, sharepoint, excel</t>
  </si>
  <si>
    <t>Business Analyst, Technical Systems</t>
  </si>
  <si>
    <t>excel, scrum, agile, jira, kanban</t>
  </si>
  <si>
    <t>*Portfolio Intelligence Data Engineer</t>
  </si>
  <si>
    <t>python, r, programming, tableau, etl, machine_learning, go, coding</t>
  </si>
  <si>
    <t>Extreme Networks</t>
  </si>
  <si>
    <t>Senior Software Engineer Ii, Support Engineering</t>
  </si>
  <si>
    <t>javascript, ruby, python, php, codebase, java, mysql, go, c++</t>
  </si>
  <si>
    <t>spreadsheets, excel</t>
  </si>
  <si>
    <t>Black Knight</t>
  </si>
  <si>
    <t>Kubernetes Software Engineer</t>
  </si>
  <si>
    <t>github, cloud, agile, python, programming, linux, go</t>
  </si>
  <si>
    <t>Software Backend Developer</t>
  </si>
  <si>
    <t>backend, ruby, linux, sql</t>
  </si>
  <si>
    <t>Digital Marketing Data Analyst</t>
  </si>
  <si>
    <t>excel, microsoft, powerbi</t>
  </si>
  <si>
    <t>nlp, ml, ai, machine_learning</t>
  </si>
  <si>
    <t>Tykhe Inc</t>
  </si>
  <si>
    <t>data_lake, scala, powershell, warehousing, database, java, back-end, pyspark, python, programming, etl, sql, nosql, machine_learning, azure</t>
  </si>
  <si>
    <t>Winston-Salem, NC</t>
  </si>
  <si>
    <t>Xyant Technology</t>
  </si>
  <si>
    <t>Business Data Scientist</t>
  </si>
  <si>
    <t>python, r, tableau, sql, machine_learning</t>
  </si>
  <si>
    <t>backend, frontend, redis, javascript, fullstack, mysql, python, mongo</t>
  </si>
  <si>
    <t>Mediaocean</t>
  </si>
  <si>
    <t>graphql, database, pl/sql, cloud, javascript, python, programming, oracle, t-sql, aws, mysql, tableau, etl, postgresql, ml, sql, ai, machine_learning, go, azure, airflow</t>
  </si>
  <si>
    <t>Civitech</t>
  </si>
  <si>
    <t>Software Engineer, Nifty Gateway</t>
  </si>
  <si>
    <t>Smart Contracts</t>
  </si>
  <si>
    <t>python, backend, go, coding</t>
  </si>
  <si>
    <t>West New York, NJ</t>
  </si>
  <si>
    <t>Entry Level Business Analyst</t>
  </si>
  <si>
    <t>agile, scrum, microsoft</t>
  </si>
  <si>
    <t>Aformata</t>
  </si>
  <si>
    <t>Staff Software Engineer , Agent Tooling</t>
  </si>
  <si>
    <t>Senior Big Data Software Engineer, Core</t>
  </si>
  <si>
    <t>python, linux, hadoop, programming, spark, redis, java, aws, mysql, etl, sql, nosql, machine_learning, postgres</t>
  </si>
  <si>
    <t>oracle, microsoft, css, javascript, html, mysql, agile, coding, node, mongo, hadoop, asp.net, sql, nosql, js, c</t>
  </si>
  <si>
    <t>Home Park, Florida, United States</t>
  </si>
  <si>
    <t>Business Analyst With</t>
  </si>
  <si>
    <t>scrum, agile, devops</t>
  </si>
  <si>
    <t>People Tech Group Inc</t>
  </si>
  <si>
    <t>Full-Stack Engineer: Data Engineering</t>
  </si>
  <si>
    <t>cloud, agile, python, node.js, gcp, aws, mysql, ai</t>
  </si>
  <si>
    <t>database, cloud, python, server, r, programming, spark, aws, mysql, redshift, tableau, sql, machine_learning, go</t>
  </si>
  <si>
    <t>cloud, ruby, python, c, golang, java, scala, kotlin</t>
  </si>
  <si>
    <t>Technical Product Owner</t>
  </si>
  <si>
    <t>Mobile</t>
  </si>
  <si>
    <t>iot, scrum, ios, agile</t>
  </si>
  <si>
    <t>Expert Technical Solutions</t>
  </si>
  <si>
    <t>Studio</t>
  </si>
  <si>
    <t>scrum, ci/cd, codebase, java, mongo, docker, go</t>
  </si>
  <si>
    <t>database, cloud, aws, mysql, python, postgresql</t>
  </si>
  <si>
    <t>Senior Business Analyst, Marketing</t>
  </si>
  <si>
    <t>javascript, python, r, programming, sql, excel, powerbi</t>
  </si>
  <si>
    <t>Rad Power Bikes</t>
  </si>
  <si>
    <t>node.js, scrum, slack, aws, twilio, machine_learning</t>
  </si>
  <si>
    <t>Crisis Text Line</t>
  </si>
  <si>
    <t>Calculation Engine (Summer '22)</t>
  </si>
  <si>
    <t>database, python, linux, programming, java, shell, sql</t>
  </si>
  <si>
    <t>High Bridge Consulting LLC</t>
  </si>
  <si>
    <t>Elevate Digital</t>
  </si>
  <si>
    <t>cloud, python, java, mysql</t>
  </si>
  <si>
    <t>cloud, bigquery, hadoop, docker, bi, r, gcp, warehousing, backend, aws, redshift, etl</t>
  </si>
  <si>
    <t>Digital Channels (100% Remote)</t>
  </si>
  <si>
    <t>node.js, database, ci/cd, cloud, mongo</t>
  </si>
  <si>
    <t>Change Healthcare</t>
  </si>
  <si>
    <t>Aws Big Data Engineer</t>
  </si>
  <si>
    <t>scala, git, ci/cd, java, aws, python, redshift, coding, snowflake, sql, docker, nosql, spark</t>
  </si>
  <si>
    <t>Corpus Christi, TX</t>
  </si>
  <si>
    <t>Data Analyst Associate</t>
  </si>
  <si>
    <t>excel, mysql, python, sql</t>
  </si>
  <si>
    <t>BRIDGE</t>
  </si>
  <si>
    <t>github, python, etl, ml, postgres</t>
  </si>
  <si>
    <t>Health Insurance Business Analyst</t>
  </si>
  <si>
    <t>Quincy, MA</t>
  </si>
  <si>
    <t>cloud, programming, etl, snowflake, sql</t>
  </si>
  <si>
    <t>aws, sql, machine_learning</t>
  </si>
  <si>
    <t>Intelent</t>
  </si>
  <si>
    <t>scrum, cloud, ajax, javascript, html, agile, programming, apache, server, azure, c</t>
  </si>
  <si>
    <t>Wisconsin Rapids, WI</t>
  </si>
  <si>
    <t>database, airflow, ci/cd, ibm, cloud, python, redshift, etl, bigquery, snowflake, sql, apache</t>
  </si>
  <si>
    <t>Anima App</t>
  </si>
  <si>
    <t>aws, python, etl, ml, machine_learning</t>
  </si>
  <si>
    <t>database, spark, aws, etl, go</t>
  </si>
  <si>
    <t>Swiftly, Inc.</t>
  </si>
  <si>
    <t>excel, github, aws, redshift, etl, snowflake</t>
  </si>
  <si>
    <t>cloud, ruby, agile, python, jira, git, dataops, saas, gcp, programming, devops, ci/cd, aws, sql, azure</t>
  </si>
  <si>
    <t>docker, git, redis, go, postgres</t>
  </si>
  <si>
    <t>MasonHub</t>
  </si>
  <si>
    <t>Looking For Software Engineer (Java</t>
  </si>
  <si>
    <t>Kotlin) Remote(Support PST time)</t>
  </si>
  <si>
    <t>oracle, backend, frontend, saas, java, kotlin, coding, sql</t>
  </si>
  <si>
    <t>CriticalRiver Inc.</t>
  </si>
  <si>
    <t>github, codebase, cloud, javascript, aws, agile, nosql, mongodb, tensorflow, ai, devops</t>
  </si>
  <si>
    <t>Optimize Health</t>
  </si>
  <si>
    <t>Digital Products</t>
  </si>
  <si>
    <t>cloud, agile, python, scrum, devops, github, oracle, iot, dax, etl, snowflake, sql, nosql, azure, ssis, coding, powerbi</t>
  </si>
  <si>
    <t>WESCO Distribution</t>
  </si>
  <si>
    <t>Varicent</t>
  </si>
  <si>
    <t>Data Systems Analyst</t>
  </si>
  <si>
    <t>database, saas, agile</t>
  </si>
  <si>
    <t>r, excel, alteryx, cloud, power_bi, qlik, python, etl, hadoop, sql, bi, azure</t>
  </si>
  <si>
    <t>Altamonte Springs, FL</t>
  </si>
  <si>
    <t>iot</t>
  </si>
  <si>
    <t>Kit Check</t>
  </si>
  <si>
    <t>nlp, machine_learning</t>
  </si>
  <si>
    <t>Pyramid Consulting, Inc</t>
  </si>
  <si>
    <t>Sharonville, OH</t>
  </si>
  <si>
    <t>Lead Data Science Engineer</t>
  </si>
  <si>
    <t>ai/ml, agile, spark, java, shell, ml, machine_learning, scala</t>
  </si>
  <si>
    <t>naviHealth</t>
  </si>
  <si>
    <t>database, word, cloud, agile/scrum, python, docker, git, powerpoint, programming, warehousing, microsoft, codebase, java, etl, sql, machine_learning, azure, excel</t>
  </si>
  <si>
    <t>PointClickCare</t>
  </si>
  <si>
    <t>Servicenow Developer Or Architect !! 100% Remote !!</t>
  </si>
  <si>
    <t>Amerit Consulting</t>
  </si>
  <si>
    <t>Lead Solutions Engineer</t>
  </si>
  <si>
    <t>r, airflow, jupyter, java, python, redshift, programming, tableau, c/c++, snowflake</t>
  </si>
  <si>
    <t>The Transformation Group</t>
  </si>
  <si>
    <t>Business Analyst For Marketing</t>
  </si>
  <si>
    <t>database, agile, programming, devops, microsoft, sql, azure</t>
  </si>
  <si>
    <t>International Medical Group (IMG)</t>
  </si>
  <si>
    <t>Site Reliability Engineering</t>
  </si>
  <si>
    <t>ci/cd, ios, aws, linux, go</t>
  </si>
  <si>
    <t>word, agile, jira, kanban</t>
  </si>
  <si>
    <t>Sundae</t>
  </si>
  <si>
    <t>database, cloud, gcp, java, aws, programming, nosql, js, azure</t>
  </si>
  <si>
    <t>FICO</t>
  </si>
  <si>
    <t>Culver City, CA</t>
  </si>
  <si>
    <t>C++ Developer)</t>
  </si>
  <si>
    <t>github, git, ci/cd, c++, agile, python, linux</t>
  </si>
  <si>
    <t>Healthcare Data Engineer</t>
  </si>
  <si>
    <t>sql, powerbi, power_bi</t>
  </si>
  <si>
    <t>Product Manager, Market Expansion</t>
  </si>
  <si>
    <t>server, microsoft, mysql, sql</t>
  </si>
  <si>
    <t>Tabula Rasa HealthCare</t>
  </si>
  <si>
    <t>cloud, agile, programming, excel</t>
  </si>
  <si>
    <t>Indiana, PA</t>
  </si>
  <si>
    <t>excel, alteryx, microsoft, python, tableau, sql</t>
  </si>
  <si>
    <t>Snap Inc.</t>
  </si>
  <si>
    <t>Senior Finance Data Analyst</t>
  </si>
  <si>
    <t>power_bi, data_lakes, python, jira, tableau, sql</t>
  </si>
  <si>
    <t>SANS Institute</t>
  </si>
  <si>
    <t>Lafayette, LA</t>
  </si>
  <si>
    <t>cloud, python, bigquery, r, gcp, programming, redshift, tableau, apache, ai, ssis, airflow</t>
  </si>
  <si>
    <t>Butterfly Network, Inc.</t>
  </si>
  <si>
    <t>Baton Rouge, LA</t>
  </si>
  <si>
    <t>Software Engineer, Geckoview</t>
  </si>
  <si>
    <t>javascript, java, c++, coding</t>
  </si>
  <si>
    <t>r, redshift, python, programming, bigquery, snowflake, sql</t>
  </si>
  <si>
    <t>Teltech</t>
  </si>
  <si>
    <t>javascript, vue.js, agile, asp.net, json, programming, devops, c, microsoft, codebase, sql, azure, coding</t>
  </si>
  <si>
    <t>ShipBob, Inc.</t>
  </si>
  <si>
    <t>ML/Decision Systems</t>
  </si>
  <si>
    <t>python, ci/cd, aws, ml, machine_learning</t>
  </si>
  <si>
    <t>cloud, python, macros, kanban</t>
  </si>
  <si>
    <t>West Lafayette, IN</t>
  </si>
  <si>
    <t>eCommerce (Remote)</t>
  </si>
  <si>
    <t>sap, database, microsoft, tableau, excel</t>
  </si>
  <si>
    <t>R Shiny Developer - 100% Remote</t>
  </si>
  <si>
    <t>r, python, programming</t>
  </si>
  <si>
    <t>Pronix Inc</t>
  </si>
  <si>
    <t>Cloud Database, Cash App</t>
  </si>
  <si>
    <t>database, cloud, docker, aws, mysql, go, kotlin, aurora</t>
  </si>
  <si>
    <t>Marketing Data Platform - Telecommute</t>
  </si>
  <si>
    <t>database, agile, scrum, microsoft, snowflake, azure</t>
  </si>
  <si>
    <t>Horsham, PA</t>
  </si>
  <si>
    <t>Software Engineer, Identityai</t>
  </si>
  <si>
    <t>cloud, java, aws, ai, machine_learning</t>
  </si>
  <si>
    <t>Senior Business Operations Analyst</t>
  </si>
  <si>
    <t>excel, microsoft, word, powerpoint, tableau, sql</t>
  </si>
  <si>
    <t>Fivestars</t>
  </si>
  <si>
    <t>database, agile/scrum, javascript, agile, python, saas, programming, mongodb, github, java, aws, selenium, twilio</t>
  </si>
  <si>
    <t>FloQast</t>
  </si>
  <si>
    <t>Digital Marketing Audience</t>
  </si>
  <si>
    <t>excel, data_lakes</t>
  </si>
  <si>
    <t>Gaithersburg, MD</t>
  </si>
  <si>
    <t>Ciber Global</t>
  </si>
  <si>
    <t>Business Analyst *Contract/Remote*</t>
  </si>
  <si>
    <t>Dayton, OH</t>
  </si>
  <si>
    <t>Axelon Services Corporation</t>
  </si>
  <si>
    <t>word, c, outlook, excel</t>
  </si>
  <si>
    <t>Insurity</t>
  </si>
  <si>
    <t>cloud, javascript, python, docker, linux/unix, git, gcp, devops, spark, ci/cd, java, aws, postgresql, go, scala, postgres</t>
  </si>
  <si>
    <t>Sayari</t>
  </si>
  <si>
    <t>Machine Learning Data Scientist</t>
  </si>
  <si>
    <t>r, iot, aws, python, ml, ai, devops, machine_learning</t>
  </si>
  <si>
    <t>TensorIoT Inc.</t>
  </si>
  <si>
    <t>word, powerpoint, microsoft, sql, excel</t>
  </si>
  <si>
    <t>Public Consulting Group</t>
  </si>
  <si>
    <t>scala, warehousing, cloud, saas, gcp, java, aws, python, sql, azure</t>
  </si>
  <si>
    <t>Java Developer</t>
  </si>
  <si>
    <t>agile, jira, server, bitbucket, git, css, programming, oracle, java, html, sql, unix, jquery</t>
  </si>
  <si>
    <t>Enterprise Holdings</t>
  </si>
  <si>
    <t>P06538 Software Engineer-Data Streaming, Core Infra</t>
  </si>
  <si>
    <t>database, cloud, agile, python, hadoop, gcp, slack, spark, backend, java, aws, go, azure</t>
  </si>
  <si>
    <t>Software Engineer- Deployment</t>
  </si>
  <si>
    <t>atlassian, database, datadog, ci/cd, cloud, java, ruby, aws, splunk, agile, python, programming, postgresql, jira, sql, server, devops, azure, c</t>
  </si>
  <si>
    <t>Aspect Software</t>
  </si>
  <si>
    <t>coding</t>
  </si>
  <si>
    <t>Sparks Group</t>
  </si>
  <si>
    <t>backend, ci/cd, java, python, coding, ai, postgres</t>
  </si>
  <si>
    <t>r, python, looker, sql</t>
  </si>
  <si>
    <t>database, word, cloud, agile/scrum, python, powerpoint, programming, warehousing, microsoft, codebase, java, etl, sql, machine_learning, excel</t>
  </si>
  <si>
    <t>database, cloud, linux, r, gcp, devops, aws, ai</t>
  </si>
  <si>
    <t>graphql, backend, frontend, c++, java, python, php</t>
  </si>
  <si>
    <t>excel, scala, java, aws, python, tableau, c/c++, sql, ai, powerbi, go</t>
  </si>
  <si>
    <t>python, etl, sql</t>
  </si>
  <si>
    <t>Focus GTS</t>
  </si>
  <si>
    <t>Senior Software Engineer, Services, Conversations</t>
  </si>
  <si>
    <t>Lead, Software Engineer, Connected Platform</t>
  </si>
  <si>
    <t>c++, shell, programming, machine_learning, c</t>
  </si>
  <si>
    <t>Ontario, CA</t>
  </si>
  <si>
    <t>Senior Financial Analyst, Revenue</t>
  </si>
  <si>
    <t>cloud, saas, oracle, tableau, sql, ai</t>
  </si>
  <si>
    <t>Senior Ios Developer</t>
  </si>
  <si>
    <t>ios, swift, programming</t>
  </si>
  <si>
    <t>Senior Analyst, Finance</t>
  </si>
  <si>
    <t>Newton, MA</t>
  </si>
  <si>
    <t>Panera Bread</t>
  </si>
  <si>
    <t>Greater Missoula Area</t>
  </si>
  <si>
    <t>CaÃ±on City, CO</t>
  </si>
  <si>
    <t>airflow, aws, nlp, python, ml, sql, machine_learning, postgres, spark</t>
  </si>
  <si>
    <t>Cowbell</t>
  </si>
  <si>
    <t>Remote:::Machine Learning Engineer In Austin, Tx, Usa</t>
  </si>
  <si>
    <t>Software Engineer, Core Services</t>
  </si>
  <si>
    <t>cloud, agile, python, docker, bi, saas, vue, backend, redis, aws, mysql, apache, aurora</t>
  </si>
  <si>
    <t>Software Engineer Ii: Frontend</t>
  </si>
  <si>
    <t>snowflake, python, unix</t>
  </si>
  <si>
    <t>agile, linux, docker, git, scrum, json, devops, java, aws, sql, nosql</t>
  </si>
  <si>
    <t>HBO Max</t>
  </si>
  <si>
    <t>javascript, server, back-end, devops, aws</t>
  </si>
  <si>
    <t>WarnerMedia</t>
  </si>
  <si>
    <t>r, excel, database, python, programming, etl, xml, sql, bi</t>
  </si>
  <si>
    <t>python, programming, aws, ml, machine_learning</t>
  </si>
  <si>
    <t>Knock</t>
  </si>
  <si>
    <t>agile, scrum, programming, oracle, ci/cd, java, aws, sql, apache, coding</t>
  </si>
  <si>
    <t>Senior Analyst- Programmatic Buying, Trading</t>
  </si>
  <si>
    <t>go, excel</t>
  </si>
  <si>
    <t>r, pandas, dplyr, python, programming, postgresql, machine_learning</t>
  </si>
  <si>
    <t>Panorama Education</t>
  </si>
  <si>
    <t>Business/Data Analyst</t>
  </si>
  <si>
    <t>6 Month Contract â€“ Remote/White Plains, NY</t>
  </si>
  <si>
    <t>excel, cloud, powerpoint</t>
  </si>
  <si>
    <t>Stott and May</t>
  </si>
  <si>
    <t>excel, power_bi</t>
  </si>
  <si>
    <t>Hunter International Recruiting</t>
  </si>
  <si>
    <t>airflow, cloud, gcp, pyspark, bigquery, sql</t>
  </si>
  <si>
    <t>Computer Futures</t>
  </si>
  <si>
    <t>Power Bi Developer</t>
  </si>
  <si>
    <t>excel, dax, power_bi, sql, bi, powerbi</t>
  </si>
  <si>
    <t>Senior Hr Data Analyst</t>
  </si>
  <si>
    <t>Wilmington, MA</t>
  </si>
  <si>
    <t>UniFirst Corporation</t>
  </si>
  <si>
    <t>Textiles</t>
  </si>
  <si>
    <t>database, cloud, javascript, gitlab, ai/ml, python, jira, linux, docker, linux/unix, git, saas, vue, programming, php, oracle, backend, ci/cd, java, mysql, sql, nosql, go, bash</t>
  </si>
  <si>
    <t>iOS</t>
  </si>
  <si>
    <t>back-end, cloud, golang, vue, kotlin, css, javascript, ios, aws, mysql, xml, mongodb, jquery, azure</t>
  </si>
  <si>
    <t>SCI</t>
  </si>
  <si>
    <t>Remote Quality Assurance Analyst I, Ii, Iii</t>
  </si>
  <si>
    <t>github, git, cloud, aws, ml, sql, pytorch, tensorflow, mlops, machine_learning</t>
  </si>
  <si>
    <t>Digits</t>
  </si>
  <si>
    <t>Senior Engagement Business Analyst- Fully Remote</t>
  </si>
  <si>
    <t>github, powershell, cloud, git, scrum, ci/cd, saas, gcp, ajax, javascript, ruby, agile, python, programming, cicd, sql, jquery, server, kanban, html5, bitbucket, c</t>
  </si>
  <si>
    <t>Evanston, WY</t>
  </si>
  <si>
    <t>SquarePeg Hires</t>
  </si>
  <si>
    <t>database, javascript, agile, node, server, saas, mongodb, devops, aws, twilio</t>
  </si>
  <si>
    <t>Data Operations Developer</t>
  </si>
  <si>
    <t>cloud, python, docker, saas, spark, aws, redshift, sql, postgres</t>
  </si>
  <si>
    <t>GasBuddy</t>
  </si>
  <si>
    <t>python, bigquery, tensorflow, machine_learning, go, spark</t>
  </si>
  <si>
    <t>EQUALS TRUE</t>
  </si>
  <si>
    <t>javascript, ruby, frontend, ios, programming, devops, backend, aws, sql</t>
  </si>
  <si>
    <t>r, database, mysql, python, etl, sql, machine_learning</t>
  </si>
  <si>
    <t>Nations Info Corp</t>
  </si>
  <si>
    <t>git, c++, cloud, python, c/c++, linux</t>
  </si>
  <si>
    <t>Vivo Inc.</t>
  </si>
  <si>
    <t>ibm, programming, c</t>
  </si>
  <si>
    <t>Bi/Dw Data Analyst</t>
  </si>
  <si>
    <t>database, cloud, agile, bi, programming, c, warehousing, microsoft, tableau, etl, sql, azure, excel, powerbi</t>
  </si>
  <si>
    <t>Quisitive</t>
  </si>
  <si>
    <t>Pega Developer With Security Clearance</t>
  </si>
  <si>
    <t>powershell, oracle, unix, java, css, javascript, shell, html, agile, xml</t>
  </si>
  <si>
    <t>r, theano, numpy, database, pandas, scikit-learn, c++, java, aws, nlp, python, programming, etl, ml, sql, pytorch, tensorflow, machine_learning</t>
  </si>
  <si>
    <t>Salesforce Functional Consultant</t>
  </si>
  <si>
    <t>cloud, agile, aws, go</t>
  </si>
  <si>
    <t>c++, java, python, programming, c</t>
  </si>
  <si>
    <t>Senior Financial Analyst-Remote</t>
  </si>
  <si>
    <t>excel, oracle, database</t>
  </si>
  <si>
    <t>Fort Mill, SC</t>
  </si>
  <si>
    <t>Sherpa</t>
  </si>
  <si>
    <t>Full Stack (Remote) (BTS- Business Technology Solutions)</t>
  </si>
  <si>
    <t>cloud, javascript, agile, programming, devops, c, ci/cd, aws, sql</t>
  </si>
  <si>
    <t>Copy Of Senior Data Scientist</t>
  </si>
  <si>
    <t>ZWS</t>
  </si>
  <si>
    <t>excel, cloud, aws, python, machine_learning</t>
  </si>
  <si>
    <t>Principal Cloud Software Engineer</t>
  </si>
  <si>
    <t>database, word, cloud, agile, python, server, devops, c, backend, aws</t>
  </si>
  <si>
    <t>Greenville, SC</t>
  </si>
  <si>
    <t>microsoft, sql, excel</t>
  </si>
  <si>
    <t>Conventus Holdings Corp.</t>
  </si>
  <si>
    <t>Senior Analyst, Quality Assurance</t>
  </si>
  <si>
    <t>database, jira, visio, server, bitbucket, saas, selenium, xml, sql, sharepoint, excel, atlassian</t>
  </si>
  <si>
    <t>Altisource</t>
  </si>
  <si>
    <t>Senior Database Developer</t>
  </si>
  <si>
    <t>data_lake, database, data_lakes, server, oracle, warehousing, sql</t>
  </si>
  <si>
    <t>Norco, CA</t>
  </si>
  <si>
    <t>VSolvit</t>
  </si>
  <si>
    <t>Senior Data Operations Analyst</t>
  </si>
  <si>
    <t>power_bi, microsoft, t-sql, dax</t>
  </si>
  <si>
    <t>Integrate</t>
  </si>
  <si>
    <t>back-end, node.js, cloud, java, javascript, aws, agile, docker</t>
  </si>
  <si>
    <t>Asurion</t>
  </si>
  <si>
    <t>Pricing And Deal Desk Senior Analyst</t>
  </si>
  <si>
    <t>Senior Commercial Credit Analyst -Partial Remote</t>
  </si>
  <si>
    <t>Fair Lawn, NJ</t>
  </si>
  <si>
    <t>Remote Gcp Data Engineer</t>
  </si>
  <si>
    <t>scala, sap, gcp, java, pyspark, python, bigquery, azure, spark</t>
  </si>
  <si>
    <t>Bentonville, AR</t>
  </si>
  <si>
    <t>excel, microsoft, etl, sql</t>
  </si>
  <si>
    <t>Visium Resources, Inc.</t>
  </si>
  <si>
    <t>r, python, looker, snowflake, sql</t>
  </si>
  <si>
    <t>Papa</t>
  </si>
  <si>
    <t>saas, slack, c, github, sql</t>
  </si>
  <si>
    <t>Netlify</t>
  </si>
  <si>
    <t>database, microsoft, airflow, cloud, programming, python, etl, hadoop, sql, nosql, spark</t>
  </si>
  <si>
    <t>Zeplin</t>
  </si>
  <si>
    <t>cloud, java, agile, sql, server, c</t>
  </si>
  <si>
    <t>BlackLake Security</t>
  </si>
  <si>
    <t>database, cloud, ruby, agile, jira, linux, docker, programming, c, java, aws, rust, go, coding</t>
  </si>
  <si>
    <t>Mortimer Station, KY</t>
  </si>
  <si>
    <t>Appriss</t>
  </si>
  <si>
    <t>Senior Data Engineer, Infrastructure</t>
  </si>
  <si>
    <t>ci/cd, cloud, shell, aws, redshift, python, tableau, looker, linux, hadoop, snowflake, sql, docker, nosql, devops, machine_learning, spark</t>
  </si>
  <si>
    <t>Remote Nlp Data Scientist</t>
  </si>
  <si>
    <t>Healthcare</t>
  </si>
  <si>
    <t>scala, cloud, nlp, python, ml, machine_learning, spark</t>
  </si>
  <si>
    <t>database, cloud, javascript, sass, agile, python, linux, server, html5, r, git, css, programming, c, github, oracle, ci/cd, java, aws, html, mysql, sql, nosql, sharepoint, go, azure, js</t>
  </si>
  <si>
    <t>Akima</t>
  </si>
  <si>
    <t>Master Distribution - Remote</t>
  </si>
  <si>
    <t>power_bi</t>
  </si>
  <si>
    <t>excel, microsoft, power_bi, agile</t>
  </si>
  <si>
    <t>Senior Applied Data Scientist</t>
  </si>
  <si>
    <t>agile, python, programming, hadoop, sql, machine_learning, spark</t>
  </si>
  <si>
    <t>West Sacramento, CA</t>
  </si>
  <si>
    <t>dunnhumby</t>
  </si>
  <si>
    <t>Foreground</t>
  </si>
  <si>
    <t>database, vue, javascript, mysql, agile, php</t>
  </si>
  <si>
    <t>Hub Recruiting | TA for the Modern World</t>
  </si>
  <si>
    <t>Data (Remote)</t>
  </si>
  <si>
    <t>data_lake, python, linux, hadoop, spark, sql, nosql, apache, machine_learning, go</t>
  </si>
  <si>
    <t>Solutions Engineer, Partners And Alliances</t>
  </si>
  <si>
    <t>Call Center Operations Analyst-Remote</t>
  </si>
  <si>
    <t>Waste Management</t>
  </si>
  <si>
    <t>Environmental Services</t>
  </si>
  <si>
    <t>Data Analyst- Reporting</t>
  </si>
  <si>
    <t>excel, oracle, warehousing, ssas, power_bi, agile, sql, server, bi, sharepoint, ssrs</t>
  </si>
  <si>
    <t>Pyspark Developer</t>
  </si>
  <si>
    <t>pyspark, python, redshift, aws</t>
  </si>
  <si>
    <t>Solutions</t>
  </si>
  <si>
    <t>cloud, python, linux, docker, ibm, programming, c/c++, php, backend, microsoft, java, aws, mysql, sql, machine_learning, go, azure, scala, coding</t>
  </si>
  <si>
    <t>Newark, DE</t>
  </si>
  <si>
    <t>SevOne</t>
  </si>
  <si>
    <t>alteryx, power_bi, python, asp.net, bi, r, c, oracle, tableau, etl, postgresql, xml, sql, azure, excel</t>
  </si>
  <si>
    <t>Spartronics</t>
  </si>
  <si>
    <t>Java Focus - Remote Available</t>
  </si>
  <si>
    <t>scrum, java, agile, programming</t>
  </si>
  <si>
    <t>spreadsheets, python, bi, looker, tableau, sql</t>
  </si>
  <si>
    <t>Modeler, Risk</t>
  </si>
  <si>
    <t>numpy, python, pytorch, git, pandas, tensorflow, machine_learning, scikit-learn, terminal</t>
  </si>
  <si>
    <t>Senior It Business Analyst</t>
  </si>
  <si>
    <t>Project Manager</t>
  </si>
  <si>
    <t>power_bi, programming, tableau</t>
  </si>
  <si>
    <t>Eastridge Workforce Solutions</t>
  </si>
  <si>
    <t>cloud, saas, sql, c</t>
  </si>
  <si>
    <t>Saicon</t>
  </si>
  <si>
    <t>It Business Analyst- Data Projects- W2/1099</t>
  </si>
  <si>
    <t>DRS IT Solutions Inc</t>
  </si>
  <si>
    <t>Curia (formerly AMRI)</t>
  </si>
  <si>
    <t>CRS</t>
  </si>
  <si>
    <t>Software Engineer, Data Infrastructure</t>
  </si>
  <si>
    <t>Lead Software Engineer, Data Platform And Engineering</t>
  </si>
  <si>
    <t>database, cloud, data_lakes, ruby, python, docker, c, spark, java, aws, etl, machine_learning, go, scala</t>
  </si>
  <si>
    <t>Remote Data Analyst</t>
  </si>
  <si>
    <t>Chicagoland Area</t>
  </si>
  <si>
    <t>r, python, tableau, sql, powerbi</t>
  </si>
  <si>
    <t>word, powerpoint, microstrategy, microsoft, outlook, excel</t>
  </si>
  <si>
    <t>The Adecco Group</t>
  </si>
  <si>
    <t>javascript, agile, jira, git, github, ci/cd, java, selenium, sql</t>
  </si>
  <si>
    <t>FM:Systems</t>
  </si>
  <si>
    <t>airflow, aws, pyspark, python</t>
  </si>
  <si>
    <t>Senior Analyst, Fp&amp;A</t>
  </si>
  <si>
    <t>League</t>
  </si>
  <si>
    <t>Pearland, TX</t>
  </si>
  <si>
    <t>Company Surge (Remote, US)</t>
  </si>
  <si>
    <t>git, scrum, codebase, cloud, aws, mysql, agile, python, coding, jira, asp.net, sql, docker, mongodb, postgres, c</t>
  </si>
  <si>
    <t>database, git, microsoft, ci/cd, cloud, css, javascript, aws, agile, asp.net, sql, html5, azure</t>
  </si>
  <si>
    <t>Emergent Software</t>
  </si>
  <si>
    <t>Auburn, NJ</t>
  </si>
  <si>
    <t>Junior Business Analyst, Central Pipeline Team</t>
  </si>
  <si>
    <t>Amherst, NY</t>
  </si>
  <si>
    <t>Remote Front-End Software Engineer</t>
  </si>
  <si>
    <t>saas, json, javascript, sass, agile, jira, kanban, html5, devops</t>
  </si>
  <si>
    <t>Software Engineer--Full Stack</t>
  </si>
  <si>
    <t>database, microsoft, java, javascript, ruby, mysql, python, php, postgresql, go</t>
  </si>
  <si>
    <t>Synack, Inc.</t>
  </si>
  <si>
    <t>agile, python, hadoop, bitbucket, git, scrum, json, spark, shell, pyspark, xml, sql, nosql, apache, unix</t>
  </si>
  <si>
    <t>Recruiter</t>
  </si>
  <si>
    <t>Full Stack Software Development Engineer, Connections Platform Team</t>
  </si>
  <si>
    <t>graphql, word, cloud, bloomberg, javascript, agile, css, c, mssql, backend, golang, aws, html, mysql, nosql, azure, postgres</t>
  </si>
  <si>
    <t>Rack Pricing</t>
  </si>
  <si>
    <t>World Fuel Services</t>
  </si>
  <si>
    <t>cloud, agile, python, programming, devops, spark, github, ci/cd, pyspark, sql, go, azure, scala</t>
  </si>
  <si>
    <t>(Platform Developer)</t>
  </si>
  <si>
    <t>bash, database, git, ci/cd, cloud, saas, java, aws, agile, jira, linux, docker</t>
  </si>
  <si>
    <t>Staff Software Engineer, Test- Accounts</t>
  </si>
  <si>
    <t>graphql, database, javascript, docker, saas, json, css, programming, c, backend, html, xml</t>
  </si>
  <si>
    <t>BlackLine</t>
  </si>
  <si>
    <t>Palm Bay, FL</t>
  </si>
  <si>
    <t>sap, cloud, agile, ibm, oracle</t>
  </si>
  <si>
    <t>Zaelab</t>
  </si>
  <si>
    <t>Data Platform Engineer</t>
  </si>
  <si>
    <t>cloud, python, programming, spark, warehousing, microsoft, redis, java, aws, mysql, postgresql, ml, sql, nosql, azure, scala, airflow</t>
  </si>
  <si>
    <t>r, github, saas, python, redshift, snowflake, sql</t>
  </si>
  <si>
    <t>HeadsUp</t>
  </si>
  <si>
    <t>r, cloud, saas, python, programming, pytorch, tensorflow, ai, machine_learning, spark</t>
  </si>
  <si>
    <t>Uptake</t>
  </si>
  <si>
    <t>Principal Operations Research Scientist</t>
  </si>
  <si>
    <t>Supply Chain Network Planning (Remote or HQ Based)</t>
  </si>
  <si>
    <t>python, hadoop, r, programming, sql, machine_learning</t>
  </si>
  <si>
    <t>Target</t>
  </si>
  <si>
    <t>Integrations</t>
  </si>
  <si>
    <t>database, javascript, agile, asp.net, server, html5, saas, vue, programming, c, microsoft, java, sql, nosql, azure, coding</t>
  </si>
  <si>
    <t>Arcoro</t>
  </si>
  <si>
    <t>Business Intelligence Analyst Iv</t>
  </si>
  <si>
    <t>spreadsheets, python, hadoop, microsoft, tableau, sql, go, ssis, powerbi, ssrs</t>
  </si>
  <si>
    <t>Astreya</t>
  </si>
  <si>
    <t>Financial Analyst, Systems</t>
  </si>
  <si>
    <t>Data</t>
  </si>
  <si>
    <t>excel, microsoft, saas, tableau, sql, bi, powerbi</t>
  </si>
  <si>
    <t>Everbridge</t>
  </si>
  <si>
    <t>Smithfield, VA</t>
  </si>
  <si>
    <t>Smithfield Foods</t>
  </si>
  <si>
    <t>powershell, database, ssis, dax, python, sql, server</t>
  </si>
  <si>
    <t>Woodridge, IL</t>
  </si>
  <si>
    <t>Onco360 Oncology Pharmacy</t>
  </si>
  <si>
    <t>c++, java, ios, coding, programming, c</t>
  </si>
  <si>
    <t>CAQH</t>
  </si>
  <si>
    <t>javascript, ruby, agile, python, scrum, ci/cd, aws, mysql, go, postgres</t>
  </si>
  <si>
    <t>Strata Oncology</t>
  </si>
  <si>
    <t>West Jordan, UT</t>
  </si>
  <si>
    <t>Codex Recruitment - Data Analytics and EPM Recruitment</t>
  </si>
  <si>
    <t>Director, Lead Data Engineer</t>
  </si>
  <si>
    <t>python, bi, mongodb, aws, etl, sql, machine_learning</t>
  </si>
  <si>
    <t>Travelers</t>
  </si>
  <si>
    <t>Python Developer</t>
  </si>
  <si>
    <t>backend, c++, fullstack, python</t>
  </si>
  <si>
    <t>javascript, html5, css</t>
  </si>
  <si>
    <t>Arrive Logistics</t>
  </si>
  <si>
    <t>jupyter, python, git, spark, java, machine_learning, scala</t>
  </si>
  <si>
    <t>Magnite</t>
  </si>
  <si>
    <t>Node</t>
  </si>
  <si>
    <t>Senior Technical Product Manager</t>
  </si>
  <si>
    <t>Clinicogenomics</t>
  </si>
  <si>
    <t>jira, r</t>
  </si>
  <si>
    <t>Data Engineer-Platform</t>
  </si>
  <si>
    <t>python, docker, gcp, devops, spark, github, aws, redshift, sql, apache, ai, scala, airflow, postgres</t>
  </si>
  <si>
    <t>C# Web Api Developer</t>
  </si>
  <si>
    <t>backend, word, css, sql, jquery, server, html5, c</t>
  </si>
  <si>
    <t>python, r, saas, programming, java, nlp, spreadsheet, machine_learning</t>
  </si>
  <si>
    <t>Digital Business Systems Analyst</t>
  </si>
  <si>
    <t>database, sql, ai</t>
  </si>
  <si>
    <t>Quality Compliance Analyst</t>
  </si>
  <si>
    <t>Ashfield, part of UDG Healthcare</t>
  </si>
  <si>
    <t>scala, iot, airflow, c++, cloud, java, aws, python, hadoop, snowflake, sql, nosql, apache, postgres, azure, spark</t>
  </si>
  <si>
    <t>Donyati</t>
  </si>
  <si>
    <t>r, excel, spss, microsoft, outlook, power_bi, sas, python, powerpoint, programming, tableau, sql, machine_learning, go</t>
  </si>
  <si>
    <t>SkillSoniq</t>
  </si>
  <si>
    <t>Ames, IA</t>
  </si>
  <si>
    <t>Senior Threat Operations Analyst</t>
  </si>
  <si>
    <t>bash, powershell, cloud, golang, aws, python, linux, azure</t>
  </si>
  <si>
    <t>PDF Pipelines</t>
  </si>
  <si>
    <t>javascript, python, docker, node.js, aws, html, nosql, go, c++, coding</t>
  </si>
  <si>
    <t>Marketing and G&amp;A</t>
  </si>
  <si>
    <t>Remote (Indianapolis)</t>
  </si>
  <si>
    <t>git, ci/cd, ios, postgres</t>
  </si>
  <si>
    <t>Harrison Gray Search &amp; Consulting</t>
  </si>
  <si>
    <t>cloud, javascript, vue.js, agile, python, docker, back-end, programming, aws, sql, ai, excel</t>
  </si>
  <si>
    <t>Marketplace Commercial Lines (Morristown, NJ or Remote)</t>
  </si>
  <si>
    <t>agile, scrum, c, go</t>
  </si>
  <si>
    <t>Morristown, OH</t>
  </si>
  <si>
    <t>Crum &amp; Forster</t>
  </si>
  <si>
    <t>database, javascript, agile, python, json, programming, devops, backend, java, nosql, scala, coding</t>
  </si>
  <si>
    <t>Aberdeen, MD</t>
  </si>
  <si>
    <t>r, data_lake, oracle, warehousing, ssis, microsoft, ssas, cloud, power_bi, python, programming, etl, sql, server, ssrs</t>
  </si>
  <si>
    <t>Boyd Corp</t>
  </si>
  <si>
    <t>unix/linux, back-end, database, scrum, microsoft, ci/cd, cloud, unix, java, agile, coding, programming, sql, server, sharepoint, vba, go, c</t>
  </si>
  <si>
    <t>Rancho Cordova, CA</t>
  </si>
  <si>
    <t>r, excel, spss, sas, python, hadoop, sql</t>
  </si>
  <si>
    <t>scrum, redis, saas, java, aws, agile, sql, server, kanban, c</t>
  </si>
  <si>
    <t>ChannelAdvisor</t>
  </si>
  <si>
    <t>cloud, aws, agile, sql, server, devops, azure, c</t>
  </si>
  <si>
    <t>Customer Success Operations Manager</t>
  </si>
  <si>
    <t>saas, tableau, sql</t>
  </si>
  <si>
    <t>Heap</t>
  </si>
  <si>
    <t>cloud, agile, aws, sql</t>
  </si>
  <si>
    <t>South San Francisco, CA</t>
  </si>
  <si>
    <t>Advanced Software Talent</t>
  </si>
  <si>
    <t>Machine Learning Platform</t>
  </si>
  <si>
    <t>cloud, ai/ml, python, linux, docker, pytorch, iot, ci/cd, ml, keras, tensorflow, ai, machine_learning</t>
  </si>
  <si>
    <t>KeepTruckin</t>
  </si>
  <si>
    <t>fullstack, aws, python, postgres</t>
  </si>
  <si>
    <t>power_bi, python, programming, microsoft, tableau, sql</t>
  </si>
  <si>
    <t>Momentum Worldwide</t>
  </si>
  <si>
    <t>Hris Business Analyst</t>
  </si>
  <si>
    <t>Novi, MI</t>
  </si>
  <si>
    <t>Jefferson Wells USA</t>
  </si>
  <si>
    <t>Senior+ Data Scientist</t>
  </si>
  <si>
    <t>database, plotly, cloud, python, linux, hadoop, nltk, looker, spark, shell, sql, machine_learning, seaborn</t>
  </si>
  <si>
    <t>Wyndham Hotels &amp; Resorts</t>
  </si>
  <si>
    <t>cloud, ruby, python, node.js, gcp, programming, aws, go, azure, c++</t>
  </si>
  <si>
    <t>RStudio PBC</t>
  </si>
  <si>
    <t>Senior .Net Developer</t>
  </si>
  <si>
    <t>.Net / C# / SQL - "Best Place to Work"</t>
  </si>
  <si>
    <t>git, javascript, aws, sql, c</t>
  </si>
  <si>
    <t>FILD Search, LLC</t>
  </si>
  <si>
    <t>Oakville, CA</t>
  </si>
  <si>
    <t>Remote Senior Financial Analyst</t>
  </si>
  <si>
    <t>Morgan Stephens</t>
  </si>
  <si>
    <t>Deerfield, IL</t>
  </si>
  <si>
    <t>Waterbury, CT</t>
  </si>
  <si>
    <t>(SDET)</t>
  </si>
  <si>
    <t>saas, redis, java, selenium, postgresql, ml, machine_learning, kotlin, coding</t>
  </si>
  <si>
    <t>Senior Financial Analyst Fp&amp;A</t>
  </si>
  <si>
    <t>outlook, cognos, excel</t>
  </si>
  <si>
    <t>ESCO Corporation</t>
  </si>
  <si>
    <t>Mining &amp; Metals</t>
  </si>
  <si>
    <t>Syncro</t>
  </si>
  <si>
    <t>iot, cloud, python, programming, sql, ai, azure, c</t>
  </si>
  <si>
    <t>No Limit Technology, Inc.</t>
  </si>
  <si>
    <t>unix/linux, cloud, javascript, agile, docker, scrum, programming, iot, ci/cd, java, shell, nosql, scrum/agile, coding</t>
  </si>
  <si>
    <t>database, scrum, t-sql, agile/scrum, json, javascript, aws, html, sass, agile, paas, xml, asp.net, sql, server, devops, azure, c</t>
  </si>
  <si>
    <t>Codeworks IT Careers</t>
  </si>
  <si>
    <t>Staff/Seniorstaff Sdet, Core Quality Engineering</t>
  </si>
  <si>
    <t>database, cloud, python, jira, linux, docker, saas, programming, mongodb, java, sql, nosql, go</t>
  </si>
  <si>
    <t>graphql, database, javascript, agile, node, programming, backend, ci/cd, aws, coding, js</t>
  </si>
  <si>
    <t>TechStyleOS</t>
  </si>
  <si>
    <t>Crm Business Analyst</t>
  </si>
  <si>
    <t>Wayzata, MN</t>
  </si>
  <si>
    <t>Hilliard, OH</t>
  </si>
  <si>
    <t>r, excel, database, spss, sas, data_lakes, python, powerpoint, programming, sql</t>
  </si>
  <si>
    <t>StraighterLine</t>
  </si>
  <si>
    <t>Services Operations Analyst</t>
  </si>
  <si>
    <t>excel, microsoft, saas, spreadsheet</t>
  </si>
  <si>
    <t>r, cloud, nlp, python, ai, machine_learning</t>
  </si>
  <si>
    <t>github, iot, node.js, database, cloud, java, javascript, ruby, agile, coding, nosql, c</t>
  </si>
  <si>
    <t>Dialexa</t>
  </si>
  <si>
    <t>scala, java, aws, python, ml, sql, nosql, apache, machine_learning, spark</t>
  </si>
  <si>
    <t>SingleStone</t>
  </si>
  <si>
    <t>database, python, hadoop, docker, r, git, ibm, devops, c, spark, java, snowflake, sql, c++</t>
  </si>
  <si>
    <t>database, cloud, javascript, agile, node.js, css, programming, mongodb, devops, aws, html, ai, azure</t>
  </si>
  <si>
    <t>Ecommerce Product Manager</t>
  </si>
  <si>
    <t>agile/scrum, agile, jira, css, html, sql, excel</t>
  </si>
  <si>
    <t>Murad</t>
  </si>
  <si>
    <t>Agile Product Owner</t>
  </si>
  <si>
    <t>Retail Domain - Loyalty experience -Remote work</t>
  </si>
  <si>
    <t>Software Engineer, Product Security</t>
  </si>
  <si>
    <t>ruby, python, codebase, java, go, terminal</t>
  </si>
  <si>
    <t>cloud, javascript, asp.net, server, c, vb.net, sql, go</t>
  </si>
  <si>
    <t>Senior Data Analytics Engineerr</t>
  </si>
  <si>
    <t>r, aws, python, redshift, tableau, looker, snowflake, sql, bi, powerbi</t>
  </si>
  <si>
    <t>FreeWill</t>
  </si>
  <si>
    <t>word, java</t>
  </si>
  <si>
    <t>database, javascript, ruby, agile, python, programming, php, java, sql</t>
  </si>
  <si>
    <t>Product Development</t>
  </si>
  <si>
    <t>sap, agile</t>
  </si>
  <si>
    <t>Q-Centrix</t>
  </si>
  <si>
    <t>Business Analyst- Buy Side Equities Firm</t>
  </si>
  <si>
    <t>database, scrum, agile, jira, sql, devops, azure</t>
  </si>
  <si>
    <t>2Bridge Partners</t>
  </si>
  <si>
    <t>database, cloud, agile, python, hadoop, bi, gcp, spark, warehousing, java, aws, redshift, tableau, etl, snowflake, sql, scala, postgres</t>
  </si>
  <si>
    <t>graphql, node.js, aws, mysql</t>
  </si>
  <si>
    <t>SimpleHealth</t>
  </si>
  <si>
    <t>Design/Data Engineer</t>
  </si>
  <si>
    <t>css, javascript, html, tableau, powerbi</t>
  </si>
  <si>
    <t>backend, redshift, etl, snowflake, coding</t>
  </si>
  <si>
    <t>Staff, Ux Researcher</t>
  </si>
  <si>
    <t>r, twilio</t>
  </si>
  <si>
    <t>backend, cloud, coding, programming</t>
  </si>
  <si>
    <t>SmartThings</t>
  </si>
  <si>
    <t>SAP Master Data Governance - Nationwide</t>
  </si>
  <si>
    <t>Node &amp; React | FinTech</t>
  </si>
  <si>
    <t>ci/cd, nosql</t>
  </si>
  <si>
    <t>TDA Creative</t>
  </si>
  <si>
    <t>Python Software Engineer**Remote**</t>
  </si>
  <si>
    <t>atlassian, backend, frontend, cloud, java, css, javascript, python, jira, html5, js</t>
  </si>
  <si>
    <t>W@tchtower</t>
  </si>
  <si>
    <t>Coos County, OR</t>
  </si>
  <si>
    <t>IDR, Inc.</t>
  </si>
  <si>
    <t>Lead Field Data Scientist</t>
  </si>
  <si>
    <t>cloud, python, sql, bi, looker</t>
  </si>
  <si>
    <t>ADARA, Inc.</t>
  </si>
  <si>
    <t>Remote Software Development Engineer</t>
  </si>
  <si>
    <t>github, scala, graphql, back-end, git, backend, cloud, java, aws, agile, programming</t>
  </si>
  <si>
    <t>Lifeway Christian Resources</t>
  </si>
  <si>
    <t>database, javascript, agile, python, html5, frontend, css, mongodb, java, mysql</t>
  </si>
  <si>
    <t>First Insight, Inc.</t>
  </si>
  <si>
    <t>numpy, spark, pandas, ml, snowflake, ai, machine_learning, scikit-learn</t>
  </si>
  <si>
    <t>Finance &amp; Risk</t>
  </si>
  <si>
    <t>cloud, java, javascript, aws, agile, python, etl, azure</t>
  </si>
  <si>
    <t>Greater Milwaukee</t>
  </si>
  <si>
    <t>Northwestern Mutual</t>
  </si>
  <si>
    <t>Greater Harrisburg Area</t>
  </si>
  <si>
    <t>Jr. Software Development Engineer In Test</t>
  </si>
  <si>
    <t>scrum, ci/cd, java, agile, programming, etl, selenium, devops</t>
  </si>
  <si>
    <t>The Hartford</t>
  </si>
  <si>
    <t>database, word, server, powerpoint, programming, microsoft, t-sql, etl, sql, go, excel, ssis, ssas, vba, ssrs</t>
  </si>
  <si>
    <t>Norton, MA</t>
  </si>
  <si>
    <t>database, git, agile/scrum, java, css, javascript, html, programming, sql, server</t>
  </si>
  <si>
    <t>Business Analyst 25003</t>
  </si>
  <si>
    <t>jira, visio</t>
  </si>
  <si>
    <t>Montana Department of Transportation</t>
  </si>
  <si>
    <t>Software Engineer  Ii</t>
  </si>
  <si>
    <t>slack, spark, nlp, ml</t>
  </si>
  <si>
    <t>Grubhub</t>
  </si>
  <si>
    <t>Remote Boomi Developer Contract To Hire No C2C</t>
  </si>
  <si>
    <t>python, hadoop, bi, r, programming, c, spark, oracle, iot, java, qlik, tableau, cognos, snowflake, sql, machine_learning, c++</t>
  </si>
  <si>
    <t>Tonic3</t>
  </si>
  <si>
    <t>Senior Software Engineer, Front End</t>
  </si>
  <si>
    <t>javascript, sass, saas, css, slack, ci/cd, html</t>
  </si>
  <si>
    <t>ruby, gcp, redis, postgresql, go, airflow</t>
  </si>
  <si>
    <t>Denver, NY</t>
  </si>
  <si>
    <t>Handshake</t>
  </si>
  <si>
    <t>West Covina, CA</t>
  </si>
  <si>
    <t>Northeast</t>
  </si>
  <si>
    <t>Statistical /forecast modeling)</t>
  </si>
  <si>
    <t>r, cloud, python, programming, tableau, sql, devops</t>
  </si>
  <si>
    <t>Peterson Technology Partners</t>
  </si>
  <si>
    <t>data_lake, airflow, gcp, gitlab, aws, agile, python, etl, linux, sql, docker, devops, azure, spark</t>
  </si>
  <si>
    <t>sql, excel, tableau, power_bi, database, microsoft</t>
  </si>
  <si>
    <t>Healthcare Business Analyst</t>
  </si>
  <si>
    <t>Hollstadt Consulting</t>
  </si>
  <si>
    <t>Active Secret clearance Required with Security Clearance</t>
  </si>
  <si>
    <t>Established Corporate Company - Contract to Hire - W2 Only!</t>
  </si>
  <si>
    <t>alteryx, programming, microsoft, qlik, tableau, excel</t>
  </si>
  <si>
    <t>Atlantic Partners Corporation</t>
  </si>
  <si>
    <t>Cloud Software Developer</t>
  </si>
  <si>
    <t>unix/linux, cloud, python, jira, r, git, ibm, oracle, perl, java, shell, aws, sql</t>
  </si>
  <si>
    <t>git, cloud, unix, python, postgresql, sql, docker, nosql, mongodb</t>
  </si>
  <si>
    <t>Tip: Data Analyst To Support Growth Analytics Team</t>
  </si>
  <si>
    <t>power_bi, tableau, looker, sql</t>
  </si>
  <si>
    <t>Remote Senior Software Development Engineer</t>
  </si>
  <si>
    <t>cloud, agile, python, frontend, ios, programming, devops, c, backend, microsoft, ci/cd, java, selenium, azure, swift</t>
  </si>
  <si>
    <t>Gcp Data Engineer</t>
  </si>
  <si>
    <t>github, oracle, microstrategy, redis, cloud, gcp, java, qlik, mysql, python, tableau, bigquery, postgresql, hadoop, sql, mongodb, server, spark</t>
  </si>
  <si>
    <t>Senior Retirement Business Analyst</t>
  </si>
  <si>
    <t>excel, microsoft, word, powerpoint, visio, sql</t>
  </si>
  <si>
    <t>Windsor, CT</t>
  </si>
  <si>
    <t>Fast Switch, Ltd. - Right Talent. Right Time.</t>
  </si>
  <si>
    <t>aws, python, scala, spark, hadoop</t>
  </si>
  <si>
    <t>java, python, selenium</t>
  </si>
  <si>
    <t>Ui Software Engineer</t>
  </si>
  <si>
    <t>Next Gen Networking Company / Javascript / React / Angular</t>
  </si>
  <si>
    <t>backend, javascript</t>
  </si>
  <si>
    <t>European Recruitment</t>
  </si>
  <si>
    <t>Software Engineer - C#</t>
  </si>
  <si>
    <t>scrum, agile, c</t>
  </si>
  <si>
    <t>Novarad</t>
  </si>
  <si>
    <t>Senior Data Engineer  Or Data Engineer</t>
  </si>
  <si>
    <t>scala, database, java, pyspark, python, hadoop, sql</t>
  </si>
  <si>
    <t>Spruce Technology Inc</t>
  </si>
  <si>
    <t>Lead/Staff Backend Software Engineer</t>
  </si>
  <si>
    <t>graphql, cloud, ruby, python, node.js, php, backend, codebase, golang, sql</t>
  </si>
  <si>
    <t>Content Strategy Senior Analyst -Remote</t>
  </si>
  <si>
    <t>word, power_bi, powerpoint, microstrategy, outlook, sql, excel</t>
  </si>
  <si>
    <t>Mooresville, NC</t>
  </si>
  <si>
    <t>Lowe's Companies, Inc.</t>
  </si>
  <si>
    <t>Software Engineer, Product</t>
  </si>
  <si>
    <t>backend, java, kotlin, python, programming, sql, nosql</t>
  </si>
  <si>
    <t>cloud, agile, python, programming, spark, microsoft, aws, nlp, machine_learning, go, azure</t>
  </si>
  <si>
    <t>Paylocity</t>
  </si>
  <si>
    <t>backend, cloud, aws, python, programming, hadoop, go</t>
  </si>
  <si>
    <t>remote</t>
  </si>
  <si>
    <t>database, power_bi, bi, programming, looker, tableau, sql, excel</t>
  </si>
  <si>
    <t>LawnStarter</t>
  </si>
  <si>
    <t>excel, coding, nosql</t>
  </si>
  <si>
    <t>Diameter Health</t>
  </si>
  <si>
    <t>Global Cpq Product Owner</t>
  </si>
  <si>
    <t>Remote role - US based</t>
  </si>
  <si>
    <t>agile, scrum, oracle</t>
  </si>
  <si>
    <t>Senior, Software Engineer, Ground Truth Data</t>
  </si>
  <si>
    <t>cloud, gcp, python, programming, c/c++, linux</t>
  </si>
  <si>
    <t>Call Center Business Analyst-Remote</t>
  </si>
  <si>
    <t>Content Aggregation Layer Team</t>
  </si>
  <si>
    <t>python, programming, java</t>
  </si>
  <si>
    <t>Golang</t>
  </si>
  <si>
    <t>graphql, git, golang, linux, docker</t>
  </si>
  <si>
    <t>NCR Corporation</t>
  </si>
  <si>
    <t>r, cloud, gcp, agile, python, programming, c/c++, ml, devops</t>
  </si>
  <si>
    <t>Sky Consulting Inc.</t>
  </si>
  <si>
    <t>Software Engineer, E-Commerce</t>
  </si>
  <si>
    <t>javascript, ruby, python, server, html5, git, mssql, github, java, mysql, go, c++, jquery</t>
  </si>
  <si>
    <t>Montpelier, VT</t>
  </si>
  <si>
    <t>National Life Group</t>
  </si>
  <si>
    <t>r, linux/unix, data_lake, bash, scala, oracle, cloud, java, aws, mysql, python, redshift, programming, sql, server, mlops, machine_learning, azure, spark</t>
  </si>
  <si>
    <t>Principal Solutions Engineer</t>
  </si>
  <si>
    <t>graphql, database, cloud, javascript, python, hadoop, spark, microsoft, java, aws, sql, nosql, azure</t>
  </si>
  <si>
    <t>Data Path Software Development Engineer</t>
  </si>
  <si>
    <t>programming, linux, server, c</t>
  </si>
  <si>
    <t>Peyton Resource Group</t>
  </si>
  <si>
    <t>Salesforce Business Analyst/Implementation Specialist</t>
  </si>
  <si>
    <t>excel, microsoft, outlook, word, cloud, powerpoint</t>
  </si>
  <si>
    <t>Business Systems Analyst Ii</t>
  </si>
  <si>
    <t>javascript, agile, python, bi, r, git, programming, looker, sql</t>
  </si>
  <si>
    <t>Self Financial, Inc.</t>
  </si>
  <si>
    <t>Morae</t>
  </si>
  <si>
    <t>Vacaville, CA</t>
  </si>
  <si>
    <t>Senior Analyst, Anaplan Model Builder</t>
  </si>
  <si>
    <t>powerpoints</t>
  </si>
  <si>
    <t>Oracle Sql Developer/Report Writer</t>
  </si>
  <si>
    <t>excel, oracle, database, microsoft, sql, bi</t>
  </si>
  <si>
    <t>The Surplus Line Association of California</t>
  </si>
  <si>
    <t>Pleasant Home, KY</t>
  </si>
  <si>
    <t>excel, github, git, microsoft, etl, sql, vba</t>
  </si>
  <si>
    <t>Datacor, Inc.</t>
  </si>
  <si>
    <t>excel, tableau, powerbi</t>
  </si>
  <si>
    <t>McAfee</t>
  </si>
  <si>
    <t>database, cloud, oracle</t>
  </si>
  <si>
    <t>codebase, programming, asp.net, c</t>
  </si>
  <si>
    <t>Optomi Professional Services</t>
  </si>
  <si>
    <t>r, warehousing, sas, python, tableau, sql, powerbi</t>
  </si>
  <si>
    <t>Varonis</t>
  </si>
  <si>
    <t>Manchester, NH</t>
  </si>
  <si>
    <t>Senior Analyst, Pricing Research</t>
  </si>
  <si>
    <t>scrum, agile, jira, sharepoint</t>
  </si>
  <si>
    <t>Reference Point</t>
  </si>
  <si>
    <t>node.js, backend, redis, vue, bloomberg, aws, docker, postgres, js</t>
  </si>
  <si>
    <t>SeedFi</t>
  </si>
  <si>
    <t>Frontend (Remote)</t>
  </si>
  <si>
    <t>graphql, javascript, docker, frontend, vue, github, backend, java</t>
  </si>
  <si>
    <t>Vesta Healthcare</t>
  </si>
  <si>
    <t>javascript, agile, scrum, programming, devops, c, ci/cd, sql, kanban</t>
  </si>
  <si>
    <t>Visalia, CA</t>
  </si>
  <si>
    <t>database, agile, jira</t>
  </si>
  <si>
    <t>incapsulate</t>
  </si>
  <si>
    <t>Data Analyst Python And Ml Algorithms (Must Have Medical Record Experience</t>
  </si>
  <si>
    <t>DIVERSE CANDIDATES ONLY)</t>
  </si>
  <si>
    <t>database, mysql, python, tableau, ml, sql, server</t>
  </si>
  <si>
    <t>Focuzmindz</t>
  </si>
  <si>
    <t>saas, jira</t>
  </si>
  <si>
    <t>Skopenow</t>
  </si>
  <si>
    <t>scrum, saas, java, css, javascript, ruby, html, programming, php, sql, c</t>
  </si>
  <si>
    <t>Systems Analyst- Remote Currently</t>
  </si>
  <si>
    <t>backend, agile, linux, sql, apache, server, go</t>
  </si>
  <si>
    <t>javascript, python, r, programming, html, tableau, excel</t>
  </si>
  <si>
    <t>Seer Interactive</t>
  </si>
  <si>
    <t>bloomberg, python, bi, r, sql, twilio, excel</t>
  </si>
  <si>
    <t>Point</t>
  </si>
  <si>
    <t>.Net/C# Developer</t>
  </si>
  <si>
    <t>microsoft, cloud, sql, server, azure, c</t>
  </si>
  <si>
    <t>Patriot Talent Solutions</t>
  </si>
  <si>
    <t>Java/Data Engineer</t>
  </si>
  <si>
    <t>database, cloud, python, hadoop, gcp, programming, devops, spark, oracle, warehousing, java, aws, etl, sql, go, azure, coding</t>
  </si>
  <si>
    <t>Taos</t>
  </si>
  <si>
    <t>database, javascript, agile, html5, git, css, slack, programming, redis, java, go</t>
  </si>
  <si>
    <t>Staff Software Engineer, Audience</t>
  </si>
  <si>
    <t>cloud, java, python, programming, go</t>
  </si>
  <si>
    <t>database, javascript, node, docker, r, node.js, slack, php, backend, shell, postgresql, js</t>
  </si>
  <si>
    <t>San Gabriel, CA</t>
  </si>
  <si>
    <t>211 LA COUNTY</t>
  </si>
  <si>
    <t>Product Velocity, Cash App</t>
  </si>
  <si>
    <t>datadog, json, java, mysql, kotlin</t>
  </si>
  <si>
    <t>Ventura, CA</t>
  </si>
  <si>
    <t>unix/linux, data_lake, agile, python, linux, hadoop, programming, java, etl, sql</t>
  </si>
  <si>
    <t>Nexeo HR</t>
  </si>
  <si>
    <t>Senior Software Development Engineer In Test, Full Stack Ui</t>
  </si>
  <si>
    <t>database, cloud, python, docker, server, frontend, gcp, json, programming, backend, ci/cd, aws, html, selenium, xml, azure</t>
  </si>
  <si>
    <t>word, powerpoint, microsoft, excel</t>
  </si>
  <si>
    <t>NRTC</t>
  </si>
  <si>
    <t>Staff Front End Software Engineer</t>
  </si>
  <si>
    <t>unix/linux, graphql, git, slack, github, golang, aws, machine_learning, go</t>
  </si>
  <si>
    <t>Formation</t>
  </si>
  <si>
    <t>python, sql, machine_learning, excel, coding</t>
  </si>
  <si>
    <t>Reonomy</t>
  </si>
  <si>
    <t>Staff Software Development Engineer In Test, Netskope Labs</t>
  </si>
  <si>
    <t>database, word, cloud, saas, excel</t>
  </si>
  <si>
    <t>Grant Street Group</t>
  </si>
  <si>
    <t>IHS Markit</t>
  </si>
  <si>
    <t>python, saas, sql, excel</t>
  </si>
  <si>
    <t>Data Engineer- 100% Remote</t>
  </si>
  <si>
    <t>r, bash, scala, microsoft, ci/cd, airflow, cloud, javascript, python, linux, docker, devops, azure, spark</t>
  </si>
  <si>
    <t>graphql, database, javascript, node, docker, back-end, css, c, golang, aws, html, postgresql, sql, go, c++, coding, javascript/typescript</t>
  </si>
  <si>
    <t>SmithRx</t>
  </si>
  <si>
    <t>Senior Product Manager, Pixel And Cross Device Identity</t>
  </si>
  <si>
    <t>cloud, machine_learning</t>
  </si>
  <si>
    <t>en</t>
  </si>
  <si>
    <t>cloud, agile/scrum, javascript, agile, scrum</t>
  </si>
  <si>
    <t>iCIMS</t>
  </si>
  <si>
    <t>agile, linux, docker, git, scrum, saas, json, devops, java, aws, sql, nosql</t>
  </si>
  <si>
    <t>spreadsheets, database, devops, ci/cd</t>
  </si>
  <si>
    <t>Sauce Labs</t>
  </si>
  <si>
    <t>javascript, python, programming</t>
  </si>
  <si>
    <t>Software Product Quality Engineer</t>
  </si>
  <si>
    <t>FARO Technologies</t>
  </si>
  <si>
    <t>Senior Data Analytics Engineer</t>
  </si>
  <si>
    <t>SQL - Remote</t>
  </si>
  <si>
    <t>excel, oracle, database, spss, ibm, programming, etl, cognos, sql, bi, server</t>
  </si>
  <si>
    <t>Lead, Software Engineer , Public Sector</t>
  </si>
  <si>
    <t>iot, cloud, programming, ml</t>
  </si>
  <si>
    <t>Research Scientist, Speech Recognition</t>
  </si>
  <si>
    <t>Abridge</t>
  </si>
  <si>
    <t>Frontend Software Engineer, Ui Platform</t>
  </si>
  <si>
    <t>javascript, agile, vue, css, codebase, html</t>
  </si>
  <si>
    <t>VideoAmp</t>
  </si>
  <si>
    <t>Business Intelligence/Data Analyst With Security Clearance</t>
  </si>
  <si>
    <t>r, github, database, microsoft, ibm, dax, power_bi, sas, python, slack, tableau, cognos, jira, visio, sql, bi, server, sharepoint, machine_learning, azure</t>
  </si>
  <si>
    <t>Software Engineer, Pipeline Infrastructure</t>
  </si>
  <si>
    <t>cloud, python, git, gcp, backend, aws, mysql, postgresql, sql, nosql, go</t>
  </si>
  <si>
    <t>Fairfield, CA</t>
  </si>
  <si>
    <t>Mound City, KS</t>
  </si>
  <si>
    <t>javascript, agile, asp.net, server, scrum, json, programming, c, microsoft, t-sql, sql, coding, jquery</t>
  </si>
  <si>
    <t>Midcontinent</t>
  </si>
  <si>
    <t>javascript, ruby, docker, vue, slack</t>
  </si>
  <si>
    <t>KickUp</t>
  </si>
  <si>
    <t>Ai Research Scientist</t>
  </si>
  <si>
    <t>python, pytorch, programming, c/c++, ai, c++</t>
  </si>
  <si>
    <t>Panasonic North America</t>
  </si>
  <si>
    <t>Software Engineer, Cloud-Remote</t>
  </si>
  <si>
    <t>database, backend, c++, cloud, saas, java, aws, vue.js, mysql, python, paas, docker, go, postgres, azure, c</t>
  </si>
  <si>
    <t>Data Scientist Assistant Manager</t>
  </si>
  <si>
    <t>word, python, r, datarobot, powerpoint, microsoft, java, sas, tableau, sql, machine_learning, azure, excel, spss, coding, powerbi</t>
  </si>
  <si>
    <t>TTX Company</t>
  </si>
  <si>
    <t>Senior Analyst, Inside Business Consultant</t>
  </si>
  <si>
    <t>data_lake, database, hadoop, sql, azure, spark</t>
  </si>
  <si>
    <t>Solon, OH</t>
  </si>
  <si>
    <t>Cryptography and Internet Technology</t>
  </si>
  <si>
    <t>python, json, programming, rust, sql, ai, machine_learning, go, c++</t>
  </si>
  <si>
    <t>data_lake, cloud, python, hadoop, bi, r, saas, devops, spark, microsoft, ci/cd, java, aws, mysql, snowflake, sql, nosql, scala, airflow</t>
  </si>
  <si>
    <t>warehousing, cloud, java, python, programming, aurora, machine_learning</t>
  </si>
  <si>
    <t>Agility Partners</t>
  </si>
  <si>
    <t>backend, ci/cd, cloud, golang, java, kotlin, aws, hadoop, snowflake, sql, mongodb, spark</t>
  </si>
  <si>
    <t>Supply Chain Optimization</t>
  </si>
  <si>
    <t>database, jupyter, python, aws, ml, sql, azure</t>
  </si>
  <si>
    <t>Alo Yoga</t>
  </si>
  <si>
    <t>cloud, python, r, git, gcp, programming, mongodb, aws, etl, sql, twilio, machine_learning, azure</t>
  </si>
  <si>
    <t>Maps</t>
  </si>
  <si>
    <t>javascript, python, sql</t>
  </si>
  <si>
    <t>Outside</t>
  </si>
  <si>
    <t>Ethereum Integration</t>
  </si>
  <si>
    <t>javascript, agile, programming, golang, java, postgresql, rust, go, kotlin</t>
  </si>
  <si>
    <t>.Net\/C#\/Angular (Senior Level Skills)</t>
  </si>
  <si>
    <t>agile, asp.net, server, scrum, programming, c, microsoft, sql, sharepoint</t>
  </si>
  <si>
    <t>graphql, warehousing, database, aws, python, etl, sql</t>
  </si>
  <si>
    <t>DataLogic</t>
  </si>
  <si>
    <t>Onsite</t>
  </si>
  <si>
    <t>java, python, etl, hadoop, devops</t>
  </si>
  <si>
    <t>AMISEQ</t>
  </si>
  <si>
    <t>cloud, ci/cd, java, aws, ai, machine_learning</t>
  </si>
  <si>
    <t>r, data_lake, numpy, pandas, cloud, sas, data_lakes, aws, python, snowflake, sql, ai, machine_learning, azure, spark</t>
  </si>
  <si>
    <t>Burtch Works</t>
  </si>
  <si>
    <t>Senior Product Manager, Insuretech</t>
  </si>
  <si>
    <t>Quantum Search Partners</t>
  </si>
  <si>
    <t>Customer Portal Developer</t>
  </si>
  <si>
    <t>database, linux</t>
  </si>
  <si>
    <t>cloud, vue, javascript, aws, agile, docker</t>
  </si>
  <si>
    <t>Showpad</t>
  </si>
  <si>
    <t>Arlington Heights, IL</t>
  </si>
  <si>
    <t>American Society of Plastic Surgeons (ASPS)</t>
  </si>
  <si>
    <t>Core Services (Remote - US)</t>
  </si>
  <si>
    <t>database, cloud, saas, java</t>
  </si>
  <si>
    <t>Automox</t>
  </si>
  <si>
    <t>back-end, c++, cloud, saas, golang, java, javascript, aws, python, programming, php, asp.net, azure, c</t>
  </si>
  <si>
    <t>Riccione Resources, Inc.</t>
  </si>
  <si>
    <t>backend, saas, java, aws, agile, programming</t>
  </si>
  <si>
    <t>Insights Manager</t>
  </si>
  <si>
    <t>database, looker, tableau, sql, ai</t>
  </si>
  <si>
    <t>Lead User Experience Researcher</t>
  </si>
  <si>
    <t>agile, powerpoint, excel</t>
  </si>
  <si>
    <t>Bounteous</t>
  </si>
  <si>
    <t>Business Systems Analyst, Hardware</t>
  </si>
  <si>
    <t>cloud, bi, looker, github, oracle, snowflake, sql, terminal</t>
  </si>
  <si>
    <t>r, aws, agile, python, programming, sql, machine_learning</t>
  </si>
  <si>
    <t>airflow, python, keras, pytorch, tensorflow, machine_learning</t>
  </si>
  <si>
    <t>Node, React</t>
  </si>
  <si>
    <t>git, unix, java, ruby, python, c</t>
  </si>
  <si>
    <t>cloud, agile, programming, java, aws, ai, kotlin</t>
  </si>
  <si>
    <t>Senior Staff Product Manager-Firefox Desktop</t>
  </si>
  <si>
    <t>cloud, excel</t>
  </si>
  <si>
    <t>Intelliswift Software, Inc.</t>
  </si>
  <si>
    <t>Scrum Master - Healthcare (Remote)</t>
  </si>
  <si>
    <t>Bedminster, NJ</t>
  </si>
  <si>
    <t>Principal Sas Data Analyst</t>
  </si>
  <si>
    <t>r, programming, sas, sql, go, excel</t>
  </si>
  <si>
    <t>javascript, python, hadoop, docker, programming, c/c++, mongodb, spark, java, etl, nosql, unix, coding, jquery</t>
  </si>
  <si>
    <t>HighWire Press</t>
  </si>
  <si>
    <t>Career</t>
  </si>
  <si>
    <t>matplotlib, excel, git, plotly, jupyter, aws, pyspark, agile, python, sql, docker, machine_learning, spark</t>
  </si>
  <si>
    <t>Q2</t>
  </si>
  <si>
    <t>Software Engineer, Productivity Platform</t>
  </si>
  <si>
    <t>graphql, javascript, ruby, python, java, sql, go, javascript/typescript</t>
  </si>
  <si>
    <t>cloud, ai/ml, python, pytorch, aws, ml, keras, tensorflow, ai, machine_learning, mlops</t>
  </si>
  <si>
    <t>Software Engineer, Associate</t>
  </si>
  <si>
    <t>database, programming</t>
  </si>
  <si>
    <t>Location, WV</t>
  </si>
  <si>
    <t>Mid-Level Software Engineer Manager</t>
  </si>
  <si>
    <t>unix/linux, cloud, agile, programming, devops, c, java, c++</t>
  </si>
  <si>
    <t>HCL Software</t>
  </si>
  <si>
    <t>backend, cloud, agile, programming, devops, go, c</t>
  </si>
  <si>
    <t>Magellan Search &amp; Staffing</t>
  </si>
  <si>
    <t>cloud, agile, jira, linux, docker, json, c, aws, xml, machine_learning, go, c++, splunk, cicd</t>
  </si>
  <si>
    <t>Senior Product Manager, Square Financial Services</t>
  </si>
  <si>
    <t>agile, terminal</t>
  </si>
  <si>
    <t>Core Platform (All Levels)</t>
  </si>
  <si>
    <t>scala, backend, cloud, saas, java, paas</t>
  </si>
  <si>
    <t>Plume Design, Inc</t>
  </si>
  <si>
    <t>database, cloud, agile, python, hadoop, bi, programming, spark, warehousing, microsoft, java, aws, redshift, sql, nosql, ai, machine_learning, scala, airflow, cicd</t>
  </si>
  <si>
    <t>Apprentice Software Engineer</t>
  </si>
  <si>
    <t>backend, cloud, css, javascript, aws, html, python, sql</t>
  </si>
  <si>
    <t>Oxnard, CA</t>
  </si>
  <si>
    <t>database, git, t-sql, cloud, ai/ml, agile, programming, jira, sql, server</t>
  </si>
  <si>
    <t>ITRenew</t>
  </si>
  <si>
    <t>database, bi, powerpoint, microsoft, outlook, sql, excel</t>
  </si>
  <si>
    <t>Mspark</t>
  </si>
  <si>
    <t>mssql, json, java, javascript, programming, c/c++, sql, postgres</t>
  </si>
  <si>
    <t>Medical</t>
  </si>
  <si>
    <t>A&amp;D Company</t>
  </si>
  <si>
    <t>Business Analyst/Product Owner</t>
  </si>
  <si>
    <t>agile, ai, machine_learning</t>
  </si>
  <si>
    <t>IRI</t>
  </si>
  <si>
    <t>microsoft, saas, programming, sql</t>
  </si>
  <si>
    <t>Senior Data Engineer With Amazon Redshift</t>
  </si>
  <si>
    <t>warehousing, database, dataops, cloud, aws, agile, python, redshift, programming, jira, snowflake, sql</t>
  </si>
  <si>
    <t>Surge â€“ a Catalyte company</t>
  </si>
  <si>
    <t>cloud, agile/scrum, jira, linux, git, c, aws</t>
  </si>
  <si>
    <t>Smith &amp; Nephew</t>
  </si>
  <si>
    <t>Sales Data Analyst</t>
  </si>
  <si>
    <t>excel, microsoft, tableau, looker</t>
  </si>
  <si>
    <t>N3</t>
  </si>
  <si>
    <t>Contract Senior Analyst</t>
  </si>
  <si>
    <t>TRU Staffing Partners, Inc.</t>
  </si>
  <si>
    <t>Senior Software Engineer, Storytelling</t>
  </si>
  <si>
    <t>cloud, agile, python, objective_c, aws, c++</t>
  </si>
  <si>
    <t>Data Analyst, Lifetime Value</t>
  </si>
  <si>
    <t>python, programming, tableau, sql, machine_learning</t>
  </si>
  <si>
    <t>Lead Machine Learning Engineer</t>
  </si>
  <si>
    <t>database, cloud, javascript, agile, python, gcp, devops, spark, github, backend, redis, java, aws, ml, keras, snowflake, tensorflow, ai, machine_learning, azure</t>
  </si>
  <si>
    <t>Avp Senior Data Analyst</t>
  </si>
  <si>
    <t>database, agile, python, r, sas, tableau, sql</t>
  </si>
  <si>
    <t>Synchrony</t>
  </si>
  <si>
    <t>Content Software Engineer, Senior Assessment Specialist</t>
  </si>
  <si>
    <t>Associate Product Manager</t>
  </si>
  <si>
    <t>Healthcare Reporting Data Analyst V</t>
  </si>
  <si>
    <t>spreadsheets, sas, sql, excel, unix</t>
  </si>
  <si>
    <t>GuideWell</t>
  </si>
  <si>
    <t>git, backend, cloud, agile/scrum, java, aws, jira, sql, nosql</t>
  </si>
  <si>
    <t>python, programming, sas, spss</t>
  </si>
  <si>
    <t>Waco, TX</t>
  </si>
  <si>
    <t>javascript, python, server, microsoft, postgresql, sql, machine_learning, azure</t>
  </si>
  <si>
    <t>(100% Remote)</t>
  </si>
  <si>
    <t>java</t>
  </si>
  <si>
    <t>Tata ConsultanEngineercy Services</t>
  </si>
  <si>
    <t>javascript, python, scrum, backend, postgresql</t>
  </si>
  <si>
    <t>Octane</t>
  </si>
  <si>
    <t>bash, warehousing, airflow, cloud, gcp, java, aws, python, programming, apache, ai, azure</t>
  </si>
  <si>
    <t>Riiid Labs</t>
  </si>
  <si>
    <t>Evansville, IN</t>
  </si>
  <si>
    <t>word, agile, visio, powerpoint, sql, sharepoint, excel</t>
  </si>
  <si>
    <t>Angi</t>
  </si>
  <si>
    <t>Engineer Iv, Data Engineering-</t>
  </si>
  <si>
    <t>database, python, hadoop, c, spark, iot, warehousing, microsoft, qlik, tableau, etl, sql, machine_learning</t>
  </si>
  <si>
    <t>Omnicell</t>
  </si>
  <si>
    <t>agile, python, hadoop, pytorch, r, gcp, spark, theano, aws, ml, keras, sql, tensorflow, ai, machine_learning, mxnet</t>
  </si>
  <si>
    <t>Vori Health</t>
  </si>
  <si>
    <t>It Software Engineer</t>
  </si>
  <si>
    <t>Data Masking</t>
  </si>
  <si>
    <t>database, programming, go</t>
  </si>
  <si>
    <t>Nelnet</t>
  </si>
  <si>
    <t>scrum, pl/sql, dataops, aws, agile, redshift, python, etl, snowflake, sql, nosql, mongodb, kanban</t>
  </si>
  <si>
    <t>Iselin, NJ</t>
  </si>
  <si>
    <t>Incedo Inc.</t>
  </si>
  <si>
    <t>Developer Product Marketing Manager</t>
  </si>
  <si>
    <t>Architect (Remote)</t>
  </si>
  <si>
    <t>backend, c++, cloud, golang, java, javascript, aws, server, machine_learning, azure, c</t>
  </si>
  <si>
    <t>sql, pyspark, nosql, python, apache, cloud, gcp, machine_learning, hadoop</t>
  </si>
  <si>
    <t>ENIN System Inc</t>
  </si>
  <si>
    <t>Principal Big Data Software Engineer</t>
  </si>
  <si>
    <t>word, cloud, bloomberg, python, docker, dataops, devops, spark, ci/cd, java, aws, ml, ai, scala, airflow</t>
  </si>
  <si>
    <t>cloud, iaas, github, ci/cd, golang, java, sql</t>
  </si>
  <si>
    <t>iland Cloud</t>
  </si>
  <si>
    <t>r, scrum, microsoft, cloud, javascript, agile, programming, vb.net, asp.net, sql, server, jquery, html5, azure, c</t>
  </si>
  <si>
    <t>Bloomington, MN</t>
  </si>
  <si>
    <t>ResMed</t>
  </si>
  <si>
    <t>unix/linux, bash, oracle, warehousing, cloud, json, mysql, python, xml, sql</t>
  </si>
  <si>
    <t>Atlantic Broadband</t>
  </si>
  <si>
    <t>Clinton, MI</t>
  </si>
  <si>
    <t>Greater Anchorage Area</t>
  </si>
  <si>
    <t>NodeJS</t>
  </si>
  <si>
    <t>graphql, node.js, ci/cd, aws, postgresql, devops</t>
  </si>
  <si>
    <t>ODBC drivers/DBMS/Tools - Remote</t>
  </si>
  <si>
    <t>bash, oracle, database, microsoft, cloud, unix, python, programming, tableau, linux, sql, server, powerbi, c</t>
  </si>
  <si>
    <t>Round Rock, TX</t>
  </si>
  <si>
    <t>Actian</t>
  </si>
  <si>
    <t>Senior Sales Engineer</t>
  </si>
  <si>
    <t>Data Centers</t>
  </si>
  <si>
    <t>Eaton</t>
  </si>
  <si>
    <t>Senior Software Engineer, Operations</t>
  </si>
  <si>
    <t>graphql, javascript, ruby, python, html5, node.js, git, json, php, github, ai, machine_learning, go, scala</t>
  </si>
  <si>
    <t>The RealReal</t>
  </si>
  <si>
    <t>javascript, aws, html, mysql, agile, python, c/c++, postgresql, php</t>
  </si>
  <si>
    <t>cloud, agile, python, r, tableau, sql, ai, excel, airflow, powerbi</t>
  </si>
  <si>
    <t>datadog, python, server, gcp, golang, aws, azure</t>
  </si>
  <si>
    <t>github, back-end, scrum, cloud, aws, agile, jira, kanban</t>
  </si>
  <si>
    <t>Brokerage Operations Analyst</t>
  </si>
  <si>
    <t>CompuGain</t>
  </si>
  <si>
    <t>server, powershell, saas, microsoft, sql, azure</t>
  </si>
  <si>
    <t>ClickDimensions</t>
  </si>
  <si>
    <t>Data Scientist, Pricing R&amp;D</t>
  </si>
  <si>
    <t>r, python, programming, machine_learning</t>
  </si>
  <si>
    <t>excel, sap, swift, agile, xml</t>
  </si>
  <si>
    <t>VanderHouwen</t>
  </si>
  <si>
    <t>ci/cd, cloud, java, agile</t>
  </si>
  <si>
    <t>codebase, ember.js, css, javascript, ruby, html, python, ml, machine_learning</t>
  </si>
  <si>
    <t>Bayside Solutions</t>
  </si>
  <si>
    <t>cloud, javascript, html, js</t>
  </si>
  <si>
    <t>javascript, aws, programming, docker</t>
  </si>
  <si>
    <t>ACI Learning</t>
  </si>
  <si>
    <t>scrum, cloud, java, javascript, agile, coding, server, html5</t>
  </si>
  <si>
    <t>ZÃ¼hlke Group</t>
  </si>
  <si>
    <t>TripActions</t>
  </si>
  <si>
    <t>cloud, python, linux, programming, java, aws</t>
  </si>
  <si>
    <t>Talend</t>
  </si>
  <si>
    <t>Senior Integration Solutions Engineer</t>
  </si>
  <si>
    <t>sap, cloud, javascript, python, server, saas, spark, oracle, shell, aws, sql, nosql, apache, ai, scala, unix, coding</t>
  </si>
  <si>
    <t>Remote Staff Software Engineer</t>
  </si>
  <si>
    <t>cloud, javascript, agile, python, node.js, saas, fullstack, programming, backend</t>
  </si>
  <si>
    <t>oracle, database, cloud, java, javascript, aws, mongo, sql, docker, server, devops</t>
  </si>
  <si>
    <t>atlassian, database, backend, ci/cd, redis, cloud, aws, agile, python, etl, jira, snowflake, mongodb, nosql, postgres</t>
  </si>
  <si>
    <t>Rogue Talent</t>
  </si>
  <si>
    <t>word, cloud, saas, spreadsheet, go</t>
  </si>
  <si>
    <t>unix/linux, node.js, git, saas, java, aws, mysql, redshift</t>
  </si>
  <si>
    <t>Pathrise</t>
  </si>
  <si>
    <t>Delaware Life Insurance Company</t>
  </si>
  <si>
    <t>Partners &amp; Integrations</t>
  </si>
  <si>
    <t>Senior Sas Analytics Developer</t>
  </si>
  <si>
    <t>database, python, server, r, programming, spark, github, oracle, macros, sas, tableau, sql, scala, unix</t>
  </si>
  <si>
    <t>Lead Product Manager</t>
  </si>
  <si>
    <t>NextGen Payroll Integrations - can be 100% remote!</t>
  </si>
  <si>
    <t>agile, bi, r, scrum, ai, excel</t>
  </si>
  <si>
    <t>ADP</t>
  </si>
  <si>
    <t>node.js, git, scrum, microsoft, java, javascript, gitlab, aws, nlp, python, programming, jira, c</t>
  </si>
  <si>
    <t>Fort Point, LLC</t>
  </si>
  <si>
    <t>Escondido, CA</t>
  </si>
  <si>
    <t>java, agile, tableau, postgres, spark</t>
  </si>
  <si>
    <t>Valassis Marketing Solutions</t>
  </si>
  <si>
    <t>excel, outlook, word, powerpoint</t>
  </si>
  <si>
    <t>Senior Product Manager, Analytics</t>
  </si>
  <si>
    <t>word, saas, slack, microsoft</t>
  </si>
  <si>
    <t>Zipline</t>
  </si>
  <si>
    <t>Honolulu, HI</t>
  </si>
  <si>
    <t>Check</t>
  </si>
  <si>
    <t>Product Manager, Consumer</t>
  </si>
  <si>
    <t>agile/scrum</t>
  </si>
  <si>
    <t>Madison, NJ</t>
  </si>
  <si>
    <t>microsoft, agile, python, programming, sql, docker, server, machine_learning, c</t>
  </si>
  <si>
    <t>Rochester, New York Metropolitan Area</t>
  </si>
  <si>
    <t>TEOCO</t>
  </si>
  <si>
    <t>Smart Solutions, Inc.</t>
  </si>
  <si>
    <t>Senior Software Engineer, Discovery And Appliance</t>
  </si>
  <si>
    <t>unix/linux, cloud, docker</t>
  </si>
  <si>
    <t>cloud, python, gcp, devops, spark, microsoft, aws, pyspark, azure, scala</t>
  </si>
  <si>
    <t>Groovy Developer With Cloud Aws</t>
  </si>
  <si>
    <t>aws, programming, cicd, devops, java, shell</t>
  </si>
  <si>
    <t>agile, powerpoint, visio</t>
  </si>
  <si>
    <t>Senior Data Analyst, Retail Analytics</t>
  </si>
  <si>
    <t>r, sas, python, programming, sql</t>
  </si>
  <si>
    <t>Camp Hill, PA</t>
  </si>
  <si>
    <t>RITE AID</t>
  </si>
  <si>
    <t>database, cloud, javascript, agile, frontend, json, css, ios, c/c++, java, html, postgresql, sql, excel, unix</t>
  </si>
  <si>
    <t>backend, c++, ml, machine_learning, go, c</t>
  </si>
  <si>
    <t>cloud, python, programming, java, aws, selenium, sql, scala</t>
  </si>
  <si>
    <t>Gateway Sustainability Software Engineer</t>
  </si>
  <si>
    <t>database, backend, ruby, agile, programming</t>
  </si>
  <si>
    <t>Braintree</t>
  </si>
  <si>
    <t>Data Engineer Specialist</t>
  </si>
  <si>
    <t>database, microsoft</t>
  </si>
  <si>
    <t>Tenet Healthcare</t>
  </si>
  <si>
    <t>python, pytorch</t>
  </si>
  <si>
    <t>Generally Intelligent</t>
  </si>
  <si>
    <t>Data Architect (Remote</t>
  </si>
  <si>
    <t>SQL / Oracle / Cloud)</t>
  </si>
  <si>
    <t>oracle, cloud, aws, tableau, hadoop, sql</t>
  </si>
  <si>
    <t>Req: Senior Business Analyst With Telecom, Network Domain Exp, 100% Remote Role</t>
  </si>
  <si>
    <t>Senior Data Scientist - Remote Eligible</t>
  </si>
  <si>
    <t>programming, tableau, sql</t>
  </si>
  <si>
    <t>backend, frontend, programming, node, devops, postgres</t>
  </si>
  <si>
    <t>programming, c, machine_learning, coding</t>
  </si>
  <si>
    <t>Takara Bio USA, Inc.</t>
  </si>
  <si>
    <t>Allocation</t>
  </si>
  <si>
    <t>cloud, agile, python, docker, programming, spark, java, aws, redshift, tableau, etl, sql, machine_learning, azure, coding, powerbi</t>
  </si>
  <si>
    <t>Dalton, GA</t>
  </si>
  <si>
    <t>Shaw Industries</t>
  </si>
  <si>
    <t>Theron Solutions</t>
  </si>
  <si>
    <t>ios, ai</t>
  </si>
  <si>
    <t>Vic.ai</t>
  </si>
  <si>
    <t>Software Engineer, Digital Customer Success</t>
  </si>
  <si>
    <t>graphql, database, cloud, javascript, ruby, linux, server, github, ml, sql, machine_learning, go</t>
  </si>
  <si>
    <t>Frontend Lead</t>
  </si>
  <si>
    <t>javascript, vue.js, python, frontend, ember.js, java, etl</t>
  </si>
  <si>
    <t>database, agile, scrum, programming, coding, cicd</t>
  </si>
  <si>
    <t>Cicero, IL</t>
  </si>
  <si>
    <t>Hcm/Workday Business Analyst</t>
  </si>
  <si>
    <t>agile, microsoft</t>
  </si>
  <si>
    <t>The JPI Group</t>
  </si>
  <si>
    <t>Product Business Analyst</t>
  </si>
  <si>
    <t>excel, atlassian, scrum, microsoft, jira, visio</t>
  </si>
  <si>
    <t>Lead Strategic Data Analyst</t>
  </si>
  <si>
    <t>cloud, power_bi, powerpoint, microsoft, tableau, sql, excel</t>
  </si>
  <si>
    <t>The Home Place, AZ</t>
  </si>
  <si>
    <t>Data Engineer Iv</t>
  </si>
  <si>
    <t>data_lake, database, cloud, agile/scrum, hadoop, docker, saas, devops, oracle, warehousing, aws</t>
  </si>
  <si>
    <t>Quality Software Engineer</t>
  </si>
  <si>
    <t>javascript, ruby, programming, sql, nosql, machine_learning</t>
  </si>
  <si>
    <t>Checkr, Inc.</t>
  </si>
  <si>
    <t>scala, airflow, cloud, saas, java, aws, python, coding, etl, sql, spark</t>
  </si>
  <si>
    <t>Bizzy Labs</t>
  </si>
  <si>
    <t>Senior Software Engineer, Node.Js</t>
  </si>
  <si>
    <t>back-end, node.js, vue, javascript, aws, agile, node, javascript/typescript, kanban</t>
  </si>
  <si>
    <t>Hotel Engine</t>
  </si>
  <si>
    <t>r, python, tableau, sql, bi</t>
  </si>
  <si>
    <t>Partner Operations Manager</t>
  </si>
  <si>
    <t>cloud, gcp, tableau</t>
  </si>
  <si>
    <t>Backend (Developer Efficiency)</t>
  </si>
  <si>
    <t>ci/cd</t>
  </si>
  <si>
    <t>Senior Data Analyst-Remote</t>
  </si>
  <si>
    <t>spreadsheets, word, python, sql, excel, vba</t>
  </si>
  <si>
    <t>Saratoga Springs, NY</t>
  </si>
  <si>
    <t>Senior Performance Marketing Analyst</t>
  </si>
  <si>
    <t>excel, microsoft, slack</t>
  </si>
  <si>
    <t>Power Digital Marketing</t>
  </si>
  <si>
    <t>database, backend, redis, gcp, golang, ruby, snowflake, go, postgres</t>
  </si>
  <si>
    <t>High5</t>
  </si>
  <si>
    <t>git, scrum, javascript, aws, vue.js, python, sql, docker, mongodb, go</t>
  </si>
  <si>
    <t>Paragon Recruiting &amp; Staffing</t>
  </si>
  <si>
    <t>100% Remote Lead Software Engineer</t>
  </si>
  <si>
    <t>cloud, gcp, java, javascript, python, coding, node, sql, js</t>
  </si>
  <si>
    <t>Orange County, CA</t>
  </si>
  <si>
    <t>ai/ml, python, coding, c/c++, machine_learning</t>
  </si>
  <si>
    <t>git, microsoft, ajax, java, css, javascript, aws, html, vue.js, sql, server, jquery</t>
  </si>
  <si>
    <t>Corporate Hiring Solutions Inc.</t>
  </si>
  <si>
    <t>Business Analyst-Media/Salesforce/Digital Ad</t>
  </si>
  <si>
    <t>excel, database</t>
  </si>
  <si>
    <t>Jr. To Lead Software Engineer</t>
  </si>
  <si>
    <t>Ruby on Rails - up to $250k</t>
  </si>
  <si>
    <t>node.js, backend, saas, javascript, ruby, aws, python</t>
  </si>
  <si>
    <t>oracle, database, cloud, power_bi, etl, snowflake, bi, azure</t>
  </si>
  <si>
    <t>Maxonic</t>
  </si>
  <si>
    <t>Senior Software Engineer: Trust</t>
  </si>
  <si>
    <t>Safety</t>
  </si>
  <si>
    <t>frontend, backend, java, ml, scala, c++</t>
  </si>
  <si>
    <t>graphql, database, agile, python, docker, programming, c/c++, backend, ci/cd, aws, postgresql, rust, machine_learning, go, aurora</t>
  </si>
  <si>
    <t>ruby, python, spark, backend, ci/cd, aws, ml, apache, ai, machine_learning, scikit-learn</t>
  </si>
  <si>
    <t>SmartBiz Loans</t>
  </si>
  <si>
    <t>numpy, pandas, aws, python, machine_learning</t>
  </si>
  <si>
    <t>AIM Consulting</t>
  </si>
  <si>
    <t>Principal Clinical Data Analyst</t>
  </si>
  <si>
    <t>CRO - Remote USA</t>
  </si>
  <si>
    <t>database, gcp</t>
  </si>
  <si>
    <t>Sarah Cannon</t>
  </si>
  <si>
    <t>Americas South</t>
  </si>
  <si>
    <t>r, datarobot, python, ai, machine_learning</t>
  </si>
  <si>
    <t>Systems Integration (Remote)</t>
  </si>
  <si>
    <t>Joliet, IL</t>
  </si>
  <si>
    <t>Medical Affairs</t>
  </si>
  <si>
    <t>python, r, sql, ai</t>
  </si>
  <si>
    <t>Machine Learning Recommendation Systems (Remote)</t>
  </si>
  <si>
    <t>python, ml, machine_learning, c++, coding</t>
  </si>
  <si>
    <t>Quora</t>
  </si>
  <si>
    <t>cloud, linux, hadoop, bi, ibm, saas, gcp, ai, azure, paas</t>
  </si>
  <si>
    <t>r, python, programming, sql, machine_learning</t>
  </si>
  <si>
    <t>Big Data Engineer With Apache Spark With Scala</t>
  </si>
  <si>
    <t>scala, programming, apache, spark</t>
  </si>
  <si>
    <t>Senior Product Data Scientist</t>
  </si>
  <si>
    <t>python, r, git, tableau, sql, bash</t>
  </si>
  <si>
    <t>Coffee Meets Bagel</t>
  </si>
  <si>
    <t>ssis, cloud, etl, sql, ssrs, azure</t>
  </si>
  <si>
    <t>Kansas City Metropolitan Area</t>
  </si>
  <si>
    <t>Advantage Tech</t>
  </si>
  <si>
    <t>Android Software Engineer, Restaurants</t>
  </si>
  <si>
    <t>kotlin, terminal</t>
  </si>
  <si>
    <t>unix/linux, github, numpy, pandas, plotly, unix, power_bi, sas, aws, agile, python, programming, tableau, jira, snowflake, sql, machine_learning</t>
  </si>
  <si>
    <t>Messaging iOS - REMOTE (21-170)</t>
  </si>
  <si>
    <t>agile, scrum, json, ios, iot, java, aws, xml, go, swift, coding</t>
  </si>
  <si>
    <t>Custom Software Developer</t>
  </si>
  <si>
    <t>database, git, microsoft, javascript, html, mysql, sql, server, c</t>
  </si>
  <si>
    <t>ECI Software Solutions</t>
  </si>
  <si>
    <t>Software Engineer, Frameworks</t>
  </si>
  <si>
    <t>Services</t>
  </si>
  <si>
    <t>ruby, json, programming, backend, redis, java, mysql, go, terminal</t>
  </si>
  <si>
    <t>cloud, javascript, agile, back-end, git, frontend, saas, programming, aws</t>
  </si>
  <si>
    <t>OpenGov Inc.</t>
  </si>
  <si>
    <t>Senior Operations Research Scientist</t>
  </si>
  <si>
    <t>cloud, python, programming, java, aws, azure, c++</t>
  </si>
  <si>
    <t>Auburn Hills, MI</t>
  </si>
  <si>
    <t>Payments Platform</t>
  </si>
  <si>
    <t>graphql, javascript, agile, scrum, css, programming, html, coding</t>
  </si>
  <si>
    <t>pyspark, nlp, python, coding, apache, machine_learning, spark</t>
  </si>
  <si>
    <t>Software Engineer, Java</t>
  </si>
  <si>
    <t>React - Remote</t>
  </si>
  <si>
    <t>javascript, java, aws, azure, js</t>
  </si>
  <si>
    <t>powerpoint, microsoft, go, excel</t>
  </si>
  <si>
    <t>Charlie Health</t>
  </si>
  <si>
    <t>javascript, ruby, agile, linux, server, git, css, sql, jquery</t>
  </si>
  <si>
    <t>Miramar, FL</t>
  </si>
  <si>
    <t>MDLIVE, an Evernorth company</t>
  </si>
  <si>
    <t>Data Import Services</t>
  </si>
  <si>
    <t>cloud, agile, python, frontend, spark, java, etl, sql</t>
  </si>
  <si>
    <t>cloud, agile, python, r, microsoft, ci/cd, nlp, ml, sql, ai, machine_learning, go, azure</t>
  </si>
  <si>
    <t>python, programming, ml, keras, sql, tensorflow, ai, machine_learning, scikit-learn, c++</t>
  </si>
  <si>
    <t>gcp, golang, aws, docker, go, azure</t>
  </si>
  <si>
    <t>cloud, javascript, agile, python, bigquery, bi, r, scrum, saas, gcp, mongodb, warehousing, java, aws, redshift, etl, snowflake, sql, nosql, kanban, go, azure, scala</t>
  </si>
  <si>
    <t>4 Mile Analytics</t>
  </si>
  <si>
    <t>scala, backend, kotlin, programming</t>
  </si>
  <si>
    <t>Seniormachine Learning Research Scientist  -Remote-Us Citizens Only</t>
  </si>
  <si>
    <t>scikit-learn, c++, java, python, programming, ml, keras, tensorflow, machine_learning, spark</t>
  </si>
  <si>
    <t>JobsPro Staffing (JPS)</t>
  </si>
  <si>
    <t>Senior Software Engineer, Sre</t>
  </si>
  <si>
    <t>cloud, coding</t>
  </si>
  <si>
    <t>Operation Research Data Scientist</t>
  </si>
  <si>
    <t>r, github, c++, python, programming, etl, sql</t>
  </si>
  <si>
    <t>St. Louis City County, MO</t>
  </si>
  <si>
    <t>database, python, bi, r, aws, tableau, sql</t>
  </si>
  <si>
    <t>ROIÂ·DNA</t>
  </si>
  <si>
    <t>Staff Software Engineer Test</t>
  </si>
  <si>
    <t>Integration Platform</t>
  </si>
  <si>
    <t>sap, database, cloud, saas, programming, c, oracle, backend, microsoft, aws, etl, sql, azure</t>
  </si>
  <si>
    <t>python, bi, r, looker, tableau, sql</t>
  </si>
  <si>
    <t>Senior Software Engineer- Solutions</t>
  </si>
  <si>
    <t>data_lake, scala, oracle, sap, ssis, database, alteryx, microsoft, ci/cd, ssas, cloud, ibm, java, javascript, sas, html, agile, python, redshift, programming, tableau, cognos, hadoop, vb.net, sql, mongodb, jquery, server, sharepoint, devops, powerbi, ssrs, azure, c</t>
  </si>
  <si>
    <t>Capstone IT</t>
  </si>
  <si>
    <t>aws, python, java</t>
  </si>
  <si>
    <t>Senior Software Engineer, Ruby On Rails</t>
  </si>
  <si>
    <t>database, ruby, agile, scrum, gcp, codebase, aws, postgresql</t>
  </si>
  <si>
    <t>scala, cloud, java, aws, python, coding, hadoop, azure, spark</t>
  </si>
  <si>
    <t>AHEAD</t>
  </si>
  <si>
    <t>Remote Product Owner</t>
  </si>
  <si>
    <t>cloud, javascript, agile, linux, node.js, scrum, mongodb, mysql, nosql, scrum/agile</t>
  </si>
  <si>
    <t>Classy.org</t>
  </si>
  <si>
    <t>Fundraising</t>
  </si>
  <si>
    <t>Collective Health</t>
  </si>
  <si>
    <t>graphql, word, bloomberg, python, frontend, java, go, excel</t>
  </si>
  <si>
    <t>dax, power_bi, sql, bi</t>
  </si>
  <si>
    <t>scala, database, airflow, cloud, java, aws, python, ml, snowflake, sql, apache, machine_learning, spark</t>
  </si>
  <si>
    <t>Bristol, CT</t>
  </si>
  <si>
    <t>Greeley, CO</t>
  </si>
  <si>
    <t>Moxie</t>
  </si>
  <si>
    <t>cloud, javascript, data_lakes, python, programming, backend, aws, redshift, no-sql, machine_learning, airflow</t>
  </si>
  <si>
    <t>Digit</t>
  </si>
  <si>
    <t>datadog</t>
  </si>
  <si>
    <t>Empowered Education</t>
  </si>
  <si>
    <t>excel, git, backend, ci/cd, redis, java, python, nosql</t>
  </si>
  <si>
    <t>Software Developers With Security Clearance</t>
  </si>
  <si>
    <t>c++, java, programming, c</t>
  </si>
  <si>
    <t>Software Engineer Consultant</t>
  </si>
  <si>
    <t>javascript, agile, linux, ios, programming, c, ci/cd, java</t>
  </si>
  <si>
    <t>Software Engineer-Market Data Services</t>
  </si>
  <si>
    <t>backend, c++, saas, java, javascript, agile, python, go, c</t>
  </si>
  <si>
    <t>QUODD</t>
  </si>
  <si>
    <t>Api Developer With Kubernetes</t>
  </si>
  <si>
    <t>SPRINGBOOT(MANDATORY)</t>
  </si>
  <si>
    <t>css, javascript, html, agile, coding</t>
  </si>
  <si>
    <t>cloud, python, spark, backend, microsoft, redis, java, aws, mysql, etl, snowflake, apache, excel, airflow, postgres</t>
  </si>
  <si>
    <t>Developer Tooling, CI/CD</t>
  </si>
  <si>
    <t>cloud, python, linux, docker, git, saas, sql, coding</t>
  </si>
  <si>
    <t>Minneapolis or Home Based</t>
  </si>
  <si>
    <t>agile, jira, visio, powerpoint, microsoft, sharepoint, excel, atlassian</t>
  </si>
  <si>
    <t>Be The Match</t>
  </si>
  <si>
    <t>excel, microsoft, programming, sql</t>
  </si>
  <si>
    <t>Prosoft, IT Staffing and Consulting</t>
  </si>
  <si>
    <t>Remote Financial Analyst</t>
  </si>
  <si>
    <t>M&amp;A and Business Development</t>
  </si>
  <si>
    <t>excel, microsoft, outlook, powerpoint</t>
  </si>
  <si>
    <t>Radiology Partners</t>
  </si>
  <si>
    <t>word, bi, looker, tableau, powerbi</t>
  </si>
  <si>
    <t>Current Mobile</t>
  </si>
  <si>
    <t>Development Business Analyst</t>
  </si>
  <si>
    <t>data_lake, cloud, power_bi, agile, server, scrum, mongodb, oracle, aws, mysql, tableau, sql</t>
  </si>
  <si>
    <t>Senior Software Engineer, Developer Productivity</t>
  </si>
  <si>
    <t>javascript, docker</t>
  </si>
  <si>
    <t>node.js, postgresql</t>
  </si>
  <si>
    <t>Software Engineer, Native App</t>
  </si>
  <si>
    <t>frontend, java, javascript, aws</t>
  </si>
  <si>
    <t>Jobcase, Inc.</t>
  </si>
  <si>
    <t>Remote Ruby On Rails Software Engineer</t>
  </si>
  <si>
    <t>Big Data Developer</t>
  </si>
  <si>
    <t>scala, perl, unix, shell, javascript, python, etl, hadoop, spark</t>
  </si>
  <si>
    <t>agile, scrum, sql, go</t>
  </si>
  <si>
    <t>Senior Quality Software Engineer</t>
  </si>
  <si>
    <t>ci/cd, java, agile, coding, programming, selenium, jira, sql, nosql, devops</t>
  </si>
  <si>
    <t>Intuitive Technology Group</t>
  </si>
  <si>
    <t>database, datadog, cloud, javascript, agile, node, bitbucket, programming, devops, ci/cd, aws, nosql, coding, js</t>
  </si>
  <si>
    <t>The College Board</t>
  </si>
  <si>
    <t>database, python, docker, warehousing, aws, redshift, etl, snowflake, sql, azure, airflow</t>
  </si>
  <si>
    <t>GoGuardian</t>
  </si>
  <si>
    <t>javascript, mysql, python, programming, sql</t>
  </si>
  <si>
    <t>r, cloud, pyspark, python, tableau, sql, azure</t>
  </si>
  <si>
    <t>HCL Technologies</t>
  </si>
  <si>
    <t>back-end, git, json, css, javascript, html, programming, php, xml, jquery, html5</t>
  </si>
  <si>
    <t>Curiosity Stream</t>
  </si>
  <si>
    <t>saas, tableau, sql, postgres</t>
  </si>
  <si>
    <t>Red Canary</t>
  </si>
  <si>
    <t>Data Analyst, Forecasting</t>
  </si>
  <si>
    <t>r, excel, python, programming, sql, machine_learning</t>
  </si>
  <si>
    <t>Senior Data Engineer, Qsight</t>
  </si>
  <si>
    <t>database, airflow, python, snowflake, sql</t>
  </si>
  <si>
    <t>Guidepoint</t>
  </si>
  <si>
    <t>Level2 Minnetonka, MN or Telecommute</t>
  </si>
  <si>
    <t>data_lake, database, agile, python, docker, spark, warehousing, aws, etl, postgresql, ml, snowflake, apache, machine_learning, azure, airflow, mlops</t>
  </si>
  <si>
    <t>SiteRx</t>
  </si>
  <si>
    <t>Online Services</t>
  </si>
  <si>
    <t>backend, golang, python, postgresql, linux, ubuntu</t>
  </si>
  <si>
    <t>Senior Software Engineer, C#, Asp.Net</t>
  </si>
  <si>
    <t>agile, asp.net, scrum, saas, programming, devops, c, mssql, microsoft, azure, coding</t>
  </si>
  <si>
    <t>STERIS</t>
  </si>
  <si>
    <t>node.js, database, scrum, cloud, agile/scrum, javascript, aws, agile, programming, docker</t>
  </si>
  <si>
    <t>Oracle Finance Senior Analyst</t>
  </si>
  <si>
    <t>Functional Consultant - Remote</t>
  </si>
  <si>
    <t>excel, oracle, microsoft, word, cloud, powerpoint, visio, go</t>
  </si>
  <si>
    <t>graphql, git, java, kotlin, javascript, ios, swift, programming</t>
  </si>
  <si>
    <t>Tukwila, WA</t>
  </si>
  <si>
    <t>VRIZE</t>
  </si>
  <si>
    <t>Ivr Developer W/C#/.Net</t>
  </si>
  <si>
    <t>back-end, database, microsoft, sql, server, c</t>
  </si>
  <si>
    <t>AGM Tech Solutions - A WBENC and MBE Certified company that specializes in providing IT Staffing</t>
  </si>
  <si>
    <t>Sports Tech</t>
  </si>
  <si>
    <t>backend, cloud, java, aws, python, programming, nosql</t>
  </si>
  <si>
    <t>Worth Search</t>
  </si>
  <si>
    <t>database, backend, frontend, javascript, agile, python, slack, c</t>
  </si>
  <si>
    <t>PerfectServe</t>
  </si>
  <si>
    <t>scrum, ci/cd, cloud, aws, agile, python, docker, azure</t>
  </si>
  <si>
    <t>Nasuni</t>
  </si>
  <si>
    <t>Lead Product Analyst, Digital Search</t>
  </si>
  <si>
    <t>hadoop, r, spark, sql, excel</t>
  </si>
  <si>
    <t>Big Data Developer (Usc</t>
  </si>
  <si>
    <t>GC)</t>
  </si>
  <si>
    <t>git, cloud, unix, java, shell, aws, agile, python, jira, hadoop, sql, devops, machine_learning, spark</t>
  </si>
  <si>
    <t>r, database, c++, python, programming, tableau, snowflake, sql, bi, server, powerbi, azure, c</t>
  </si>
  <si>
    <t>CCS Global Tech</t>
  </si>
  <si>
    <t>Paid Search  Senior Analyst</t>
  </si>
  <si>
    <t>Bellingham, WA</t>
  </si>
  <si>
    <t>python, saas, devops, nlp, ml, go</t>
  </si>
  <si>
    <t>Crayon</t>
  </si>
  <si>
    <t>cloud, r, machine_learning, go</t>
  </si>
  <si>
    <t>Sandvine</t>
  </si>
  <si>
    <t>Software Developer Python-Remote</t>
  </si>
  <si>
    <t>database, java, css, javascript, html, python, programming, mongodb, pytorch, tensorflow, machine_learning</t>
  </si>
  <si>
    <t>McLean Intelligent Workforce</t>
  </si>
  <si>
    <t>Staff Software Engineer, Machine Learning</t>
  </si>
  <si>
    <t>cloud, ai/ml, python, pandas, aws, ml, keras, tensorflow, apache, ai, machine_learning, airflow, scikit-learn</t>
  </si>
  <si>
    <t>Data Scientist, Payments</t>
  </si>
  <si>
    <t>r, python, ml, sql, machine_learning</t>
  </si>
  <si>
    <t>database, git, css, javascript, html, sass, coding, programming, mongo, asp.net</t>
  </si>
  <si>
    <t>GMR Marketing</t>
  </si>
  <si>
    <t>r, nlp, python, tableau, ml, sql, ai, machine_learning</t>
  </si>
  <si>
    <t>Appian Developer</t>
  </si>
  <si>
    <t>database, java, agile, sql</t>
  </si>
  <si>
    <t>Senior Financial Analyst, Digital Advertising</t>
  </si>
  <si>
    <t>tableau, sql, excel</t>
  </si>
  <si>
    <t>database, cloud, javascript, node, docker, bitbucket, node.js, ci/cd, aws, sql, js</t>
  </si>
  <si>
    <t>Ndar Data Analyst</t>
  </si>
  <si>
    <t>database, word, visio, programming, microsoft, sql, excel, vba</t>
  </si>
  <si>
    <t>C++ Software Engineer</t>
  </si>
  <si>
    <t>git, c++, python, c/c++</t>
  </si>
  <si>
    <t>Hiring For :-- Mdm Business Analyst // Columbus, In  // Contract</t>
  </si>
  <si>
    <t>Columbus, IN</t>
  </si>
  <si>
    <t>SYSMIND</t>
  </si>
  <si>
    <t>backend, cloud, ml, mlops, machine_learning</t>
  </si>
  <si>
    <t>Senior Software Engineer, Data Engineering</t>
  </si>
  <si>
    <t>python, looker, spark, warehousing, aws, pyspark, tableau, etl, snowflake, sql, airflow</t>
  </si>
  <si>
    <t>database, cloud, java, kotlin, aws</t>
  </si>
  <si>
    <t>Identity Software Engineer, Access Governance</t>
  </si>
  <si>
    <t>cloud, agile, python, jira, docker, powershell, programming, c, ci/cd, java, machine_learning, azure</t>
  </si>
  <si>
    <t>Remote Business Analyst 2-</t>
  </si>
  <si>
    <t>oracle, programming, sql</t>
  </si>
  <si>
    <t>Willis Towers Watson</t>
  </si>
  <si>
    <t>FinTech</t>
  </si>
  <si>
    <t>back-end, docker, mongodb, server</t>
  </si>
  <si>
    <t>Customer Success Data Quality Analyst</t>
  </si>
  <si>
    <t>alteryx, database, power_bi, python, bi, tableau, etl, sql, excel</t>
  </si>
  <si>
    <t>LevaData</t>
  </si>
  <si>
    <t>WW Digital Experience</t>
  </si>
  <si>
    <t>cloud, python, tableau, sql, machine_learning</t>
  </si>
  <si>
    <t>Windows</t>
  </si>
  <si>
    <t>database, cloud, java, shell, aws, python, selenium, sql, nosql, azure, c</t>
  </si>
  <si>
    <t>Comtech Telecommunications Corp.</t>
  </si>
  <si>
    <t>Identity (Remote â€“ CA, TX, WA, NV)</t>
  </si>
  <si>
    <t>pandas, cloud, java, aws, pyspark, python, coding, programming, sql, go, azure, c, spark</t>
  </si>
  <si>
    <t>cloud, golang, aws, agile, nosql, mongodb, go</t>
  </si>
  <si>
    <t>Principal Software Engineer, Search</t>
  </si>
  <si>
    <t>Recommendations</t>
  </si>
  <si>
    <t>warehousing, cloud, aws, pyspark, python, sql</t>
  </si>
  <si>
    <t>Coforge</t>
  </si>
  <si>
    <t>Innovation (Remote)</t>
  </si>
  <si>
    <t>OCHIN, Inc.</t>
  </si>
  <si>
    <t>Thornton, CO</t>
  </si>
  <si>
    <t>r, scikit-learn, aws, nlp, python, ml, hadoop, keras, pytorch, tensorflow, machine_learning, azure, spark</t>
  </si>
  <si>
    <t>data_lakes, pyspark, python, coding</t>
  </si>
  <si>
    <t>Gravity IT Resources</t>
  </si>
  <si>
    <t>Director, Ux Researcher</t>
  </si>
  <si>
    <t>agile, slack</t>
  </si>
  <si>
    <t>Remote Back End Software Engineer</t>
  </si>
  <si>
    <t>graphql, ruby, git, backend, postgres</t>
  </si>
  <si>
    <t>javascript, ruby, gcp, ci/cd, mysql, sql, go</t>
  </si>
  <si>
    <t>TeamSnap</t>
  </si>
  <si>
    <t>ruby, docker, back-end, ios, programming, aws, twilio, go, coding, aurora</t>
  </si>
  <si>
    <t>eVisit</t>
  </si>
  <si>
    <t>data_lake, database, cloud, agile, server, r, oracle, warehousing, ci/cd, aws, redshift, sql, airflow</t>
  </si>
  <si>
    <t>Data Engineer Qa</t>
  </si>
  <si>
    <t>database, pl/sql, aws, mysql, python, etl, hadoop, spark</t>
  </si>
  <si>
    <t>agile, sql, azure, c</t>
  </si>
  <si>
    <t>iot, node.js, git, frontend, cloud, gcp, css, javascript, aws, html, vue.js, agile, programming, azure</t>
  </si>
  <si>
    <t>Retail Domain â€“ loyalty, Digital commerce experience â€“ Remote Work</t>
  </si>
  <si>
    <t>Senior Business Intelligence Data Engineer, Cash App</t>
  </si>
  <si>
    <t>python, bigquery, bi, looker, java, mysql, tableau, snowflake, sql, airflow</t>
  </si>
  <si>
    <t>Mammoth Growth</t>
  </si>
  <si>
    <t>Greater Richmond Region</t>
  </si>
  <si>
    <t>All Levels</t>
  </si>
  <si>
    <t>database, git, scrum, ci/cd, cloud, agile, coding, programming, c</t>
  </si>
  <si>
    <t>Moxe</t>
  </si>
  <si>
    <t>database, git, airflow, ci/cd, cloud, gcp, aws, python, powerpoint, etl, bigquery, hadoop, sql, nosql, bi, spark</t>
  </si>
  <si>
    <t>Jericho, NY</t>
  </si>
  <si>
    <t>Publishers Clearing House</t>
  </si>
  <si>
    <t>Staff Software Engineer, Api Development</t>
  </si>
  <si>
    <t>cloud, hadoop, gcp, mongodb, spark, backend, java, aws, apache, azure</t>
  </si>
  <si>
    <t>git, tableau, etl, sql, bi</t>
  </si>
  <si>
    <t>cloud, gcp, python, ml, sql, ai, machine_learning</t>
  </si>
  <si>
    <t>data_lake, scrum, cloud, aws, etl, cicd, hadoop, snowflake, devops, azure</t>
  </si>
  <si>
    <t>python, frontend, css, mongodb, backend, aws, html, postgresql, ai, coding, postgres</t>
  </si>
  <si>
    <t>Backend Software Engineer, Marketing Automation</t>
  </si>
  <si>
    <t>cloud, agile, python, backend, kotlin, swift</t>
  </si>
  <si>
    <t>Stascom</t>
  </si>
  <si>
    <t>database, scrum, json, java, agile, mongodb</t>
  </si>
  <si>
    <t>Data Platform (Remote)</t>
  </si>
  <si>
    <t>cloud, python, programming, spark, java, aws, ai, go</t>
  </si>
  <si>
    <t>Compass</t>
  </si>
  <si>
    <t>Lead Software Engineer, Online Data Storage</t>
  </si>
  <si>
    <t>database, ruby, docker, git, redis, aws, mysql, go, bash, splunk, terminal</t>
  </si>
  <si>
    <t>Liferay Developer(W2 /Can Do Transfer</t>
  </si>
  <si>
    <t>It Senior Business Analyst</t>
  </si>
  <si>
    <t>remote available</t>
  </si>
  <si>
    <t>excel, database, word, agile/scrum, coding, visio</t>
  </si>
  <si>
    <t>Brooklyn, OH</t>
  </si>
  <si>
    <t>KeyBank</t>
  </si>
  <si>
    <t>database, python, etl, sql</t>
  </si>
  <si>
    <t>Nuna Inc.</t>
  </si>
  <si>
    <t>Staff Integrations Software Engineer</t>
  </si>
  <si>
    <t>ruby, python, gdpr, programming, c, java, go, js</t>
  </si>
  <si>
    <t>Contrast Security</t>
  </si>
  <si>
    <t>database, cloud, agile, python, linux, git, programming, mongodb, devops, aws, paas</t>
  </si>
  <si>
    <t>r, scala, database, microsoft, ssas, java, python, programming, ml, hadoop, snowflake, sql, server, machine_learning, postgres, spark</t>
  </si>
  <si>
    <t>agile, python, docker, saas, programming, devops, backend, java, aws, mysql, etl, postgresql, ml, nosql, machine_learning, splunk, coding</t>
  </si>
  <si>
    <t>ci/cd, aws, vue.js, agile, coding, docker, c</t>
  </si>
  <si>
    <t>Wilsonville, OR</t>
  </si>
  <si>
    <t>LeadVentureâ„¢</t>
  </si>
  <si>
    <t>Chief Data Scientist</t>
  </si>
  <si>
    <t>numpy, jupyter, python, r, fullstack, programming, c/c++, pandas, java, aws, nlp, ml, keras, sql, tensorflow, ai, machine_learning, scala, scikit-learn, unix</t>
  </si>
  <si>
    <t>Pixalate</t>
  </si>
  <si>
    <t>scrum, aws, mysql, python, sql, postgres</t>
  </si>
  <si>
    <t>NTERSOL</t>
  </si>
  <si>
    <t>Big Data Engineer/Architect</t>
  </si>
  <si>
    <t>codebase, aws, python, coding, spark</t>
  </si>
  <si>
    <t>ApTask</t>
  </si>
  <si>
    <t>cloud, agile, r, programming, c, aws, mysql, sql, go</t>
  </si>
  <si>
    <t>Muncie, IN</t>
  </si>
  <si>
    <t>Ontario Systems</t>
  </si>
  <si>
    <t>excel, word, sql, vba, go</t>
  </si>
  <si>
    <t>The Bolton Group</t>
  </si>
  <si>
    <t>numpy, python, pytorch, pandas, tensorflow, machine_learning</t>
  </si>
  <si>
    <t>Lead Software Engineer, Cyber Defense Data Warehouse- Telecommute</t>
  </si>
  <si>
    <t>database, cloud, javascript, agile, python, saas, iaas, programming, devops, warehousing, microsoft, ci/cd, java, aws, nosql, apache, go, azure, paas</t>
  </si>
  <si>
    <t>Software Engineer, Customer Implementations</t>
  </si>
  <si>
    <t>backend, c++, java, python, programming, ai, machine_learning, go, js</t>
  </si>
  <si>
    <t>Project Management - Telecommute</t>
  </si>
  <si>
    <t>agile, powerpoint, tableau, sql, excel, ssrs</t>
  </si>
  <si>
    <t>cloud, agile, python, docker, bi, git, devops, spark, aws, sql, apache, go, scala</t>
  </si>
  <si>
    <t>Prognos Health</t>
  </si>
  <si>
    <t>Data Analyst, Corporate Team</t>
  </si>
  <si>
    <t>python, programming, pyspark, tableau, sql, airflow, coding</t>
  </si>
  <si>
    <t>YipitData</t>
  </si>
  <si>
    <t>Jde Developer/Business Analyst</t>
  </si>
  <si>
    <t>sql, c++</t>
  </si>
  <si>
    <t>git, pandas, redis, cloud, gcp, python, bigquery, docker, go</t>
  </si>
  <si>
    <t>Principal Data Scientist, Industry 4.0</t>
  </si>
  <si>
    <t>cloud, agile/scrum, javascript, python, hadoop, r, json, programming, matlab, spark, iot, shell, sas, aws, sql, ai, machine_learning, azure</t>
  </si>
  <si>
    <t>database, git, ci/cd, redis, c++, cloud, golang, java, css, javascript, aws, html, python, programming, postgresql, docker, azure, c</t>
  </si>
  <si>
    <t>excel, database, python, powerpoint, tableau, sql</t>
  </si>
  <si>
    <t>Spotlight Sports Group</t>
  </si>
  <si>
    <t>Lead Revenue Operations Analyst</t>
  </si>
  <si>
    <t>sap, bi, microsoft, tableau, sql, go, excel</t>
  </si>
  <si>
    <t>database, cloud, javascript, agile, python, git, scrum, programming, c/c++, devops, c, ci/cd, java, sql, kanban, coding</t>
  </si>
  <si>
    <t>Greenway Health</t>
  </si>
  <si>
    <t>Principal Machine Learning Engineer</t>
  </si>
  <si>
    <t>nlp, python, programming, hadoop, nltk, machine_learning, spark</t>
  </si>
  <si>
    <t>Etl Developer With Hadoop Experience</t>
  </si>
  <si>
    <t>oracle, warehousing, database, unix, shell, etl, hadoop, sql, server, spark</t>
  </si>
  <si>
    <t>Software Development Engineer, Features</t>
  </si>
  <si>
    <t>cloud, ruby, vue.js, sass, agile, python, docker, node.js, gcp, looker, redis, aws, mysql, snowflake, azure, coding</t>
  </si>
  <si>
    <t>graphql, ruby, agile, python, node.js, programming, mongodb, oracle, aws, nlp, mysql, postgresql, go</t>
  </si>
  <si>
    <t>Great Jones</t>
  </si>
  <si>
    <t>Healthcare Economics Data Analyst</t>
  </si>
  <si>
    <t>database, word, microsoft, outlook, sas, sql, excel, unix</t>
  </si>
  <si>
    <t>Senior Data Scientist, Expansion</t>
  </si>
  <si>
    <t>python, hadoop, r, slack, programming, spark, machine_learning</t>
  </si>
  <si>
    <t>aws, cloud, spark</t>
  </si>
  <si>
    <t>KTek Resourcing</t>
  </si>
  <si>
    <t>Carlsbad, CA</t>
  </si>
  <si>
    <t>excel, microsoft, outlook, saas</t>
  </si>
  <si>
    <t>Wellesley, MA</t>
  </si>
  <si>
    <t>Hayes</t>
  </si>
  <si>
    <t>word</t>
  </si>
  <si>
    <t>CyberCoders</t>
  </si>
  <si>
    <t>Bilingual - Remote</t>
  </si>
  <si>
    <t>warehousing, cloud, java, python, tableau, etl, bigquery, looker, hadoop, bi, powerbi, spark</t>
  </si>
  <si>
    <t>MedImpact Healthcare Systems, Inc.</t>
  </si>
  <si>
    <t>Servicenow Technica Developer</t>
  </si>
  <si>
    <t>ELEVI Associates</t>
  </si>
  <si>
    <t>Cms Engineer/Software Developer</t>
  </si>
  <si>
    <t>mssql, database, microsoft, word, cloud, php, jira, sql, server, azure</t>
  </si>
  <si>
    <t>Genuent</t>
  </si>
  <si>
    <t>excel, go</t>
  </si>
  <si>
    <t>database, python, saas, programming, mongodb, warehousing, aws, redshift, etl, airflow, coding, postgres</t>
  </si>
  <si>
    <t>Informix Developer</t>
  </si>
  <si>
    <t>database, pl/sql, oracle, microsoft, t-sql, shell, sql, unix</t>
  </si>
  <si>
    <t>Inmar Intelligence</t>
  </si>
  <si>
    <t>cloud, agile, python, docker, gcp, programming, c, ci/cd, aws, rust, go, c++</t>
  </si>
  <si>
    <t>node.js, database, git, cloud, gcp, aws, agile, sql, postgres, azure</t>
  </si>
  <si>
    <t>Lake City, IA</t>
  </si>
  <si>
    <t>python, programming, tableau, sql, powerbi, c</t>
  </si>
  <si>
    <t>excel, sap, cloud, saas</t>
  </si>
  <si>
    <t>Alcor Solutions Inc.</t>
  </si>
  <si>
    <t>programming, bi, machine_learning</t>
  </si>
  <si>
    <t>Vizient, Inc</t>
  </si>
  <si>
    <t>Turning</t>
  </si>
  <si>
    <t>agile, microsoft, codebase, c++</t>
  </si>
  <si>
    <t>Tolland, CT</t>
  </si>
  <si>
    <t>Mastercam</t>
  </si>
  <si>
    <t>Mavrck</t>
  </si>
  <si>
    <t>r, sas, tableau, matlab, looker, sql, bi</t>
  </si>
  <si>
    <t>Social Media</t>
  </si>
  <si>
    <t>github, numpy, git, pandas, c++, java, aws, nlp, postgresql, ml, docker, ai, c</t>
  </si>
  <si>
    <t>oracle, node.js, backend, frontend, ci/cd, redis, aws, mysql, agile, docker, nosql, apache, js</t>
  </si>
  <si>
    <t>Harvard Partners, LLP</t>
  </si>
  <si>
    <t>Senior Data Analyst, Voice Of The Customer</t>
  </si>
  <si>
    <t>Remote U.S.</t>
  </si>
  <si>
    <t>word, power_bi, python, r, powerpoint, programming, sas, tableau, sql, excel</t>
  </si>
  <si>
    <t>TTEC</t>
  </si>
  <si>
    <t>Outsourcing/Offshoring</t>
  </si>
  <si>
    <t>database, agile, r, gdpr, saas, json, microsoft, aws, etl, sql, coding</t>
  </si>
  <si>
    <t>Bi Developer Ii- People Analytics</t>
  </si>
  <si>
    <t>database, cloud, python, hadoop, bi, r, json, spark, pandas, shell, aws, snowflake, sql, machine_learning, go, azure</t>
  </si>
  <si>
    <t>Mid- Level Software Developer</t>
  </si>
  <si>
    <t>Global Business Analyst</t>
  </si>
  <si>
    <t>Electronic Data Capture</t>
  </si>
  <si>
    <t>r, agile, devops</t>
  </si>
  <si>
    <t>Syngenta</t>
  </si>
  <si>
    <t>LanceSoft, Inc.</t>
  </si>
  <si>
    <t>Remote Marketing Data Analyst</t>
  </si>
  <si>
    <t>database, word, looker, tableau, spreadsheet, sql, powerbi</t>
  </si>
  <si>
    <t>Scion Staffing</t>
  </si>
  <si>
    <t>Governance &amp; Compliance (US East)</t>
  </si>
  <si>
    <t>cloud, gdpr, saas</t>
  </si>
  <si>
    <t>Tableau Data Analyst</t>
  </si>
  <si>
    <t>Jr Salesforce Data Analyst</t>
  </si>
  <si>
    <t>excel, microsoft, word, saas, powerpoint</t>
  </si>
  <si>
    <t>TCWGlobal (formerly TargetCW)</t>
  </si>
  <si>
    <t>github, unix, aws, ruby, python, cicd, linux, docker</t>
  </si>
  <si>
    <t>git, backend, frontend, ci/cd, codebase, css, javascript, html, sass, slack, js</t>
  </si>
  <si>
    <t>cloud, ai/ml, agile, git, programming, devops, c, ci/cd, java, aws, coding</t>
  </si>
  <si>
    <t>Boston</t>
  </si>
  <si>
    <t>database, jupyter, cloud, data_lakes, python, linux, hadoop, server, r, ibm, gcp, mongodb, spark, oracle, warehousing, java, qlik, aws, tableau, ml, sql, nosql, apache, azure, scala</t>
  </si>
  <si>
    <t>Utica-Rome Area</t>
  </si>
  <si>
    <t>scala, cloud, saas, java, aws, python, etl</t>
  </si>
  <si>
    <t>Software Engineer, Senior#: 21-16864</t>
  </si>
  <si>
    <t>graphql, node.js, codebase, java</t>
  </si>
  <si>
    <t>Healthcare and Social Services</t>
  </si>
  <si>
    <t>ruby, programming</t>
  </si>
  <si>
    <t>Activate Care</t>
  </si>
  <si>
    <t>database, agile, python, hadoop, scrum, spark, aws, nosql, machine_learning</t>
  </si>
  <si>
    <t>Sap Bo Reporting Business Analyst</t>
  </si>
  <si>
    <t>bi, sap, c</t>
  </si>
  <si>
    <t>MedSys Group</t>
  </si>
  <si>
    <t>Senior Software Engineer, Customer Experience</t>
  </si>
  <si>
    <t>graphql, datadog, ruby, node, docker, vue, github, codebase, aws, postgresql</t>
  </si>
  <si>
    <t>Digital Marketing Analyst Manager</t>
  </si>
  <si>
    <t>Java Web Developer</t>
  </si>
  <si>
    <t>scala, backend, json, java, nlp, programming, xml, linux, hadoop, machine_learning, spark</t>
  </si>
  <si>
    <t>System Soft Technologies</t>
  </si>
  <si>
    <t>agile, python, bi, programming, warehousing, redis, aws, redshift, etl, snowflake, sql, nosql</t>
  </si>
  <si>
    <t>TaxAct</t>
  </si>
  <si>
    <t>Remote than onsite - Pittsburg, PA</t>
  </si>
  <si>
    <t>Qliksense Developers</t>
  </si>
  <si>
    <t>Data Architects - Remote (Virtual Office)</t>
  </si>
  <si>
    <t>powershell, oracle, sap, visual_basic, database, java, qlik, etl, cognos, sql, server, bi</t>
  </si>
  <si>
    <t>Bardess Group Ltd</t>
  </si>
  <si>
    <t>Franklin Lakes, NJ</t>
  </si>
  <si>
    <t>Hagerstown, MD</t>
  </si>
  <si>
    <t>sql, python, etl, azure</t>
  </si>
  <si>
    <t>TPA technologies</t>
  </si>
  <si>
    <t>Senior Analyst, Marketing Intelligence</t>
  </si>
  <si>
    <t>alteryx, power_bi, agile, bi, looker, aws, tableau</t>
  </si>
  <si>
    <t>Annalect</t>
  </si>
  <si>
    <t>Entry Level Soa Developer  â€œWill Train For Soa Skillsâ€</t>
  </si>
  <si>
    <t>oracle, pl/sql, cloud, java, aws, xml, jira, sql, server</t>
  </si>
  <si>
    <t>CNSI</t>
  </si>
  <si>
    <t>node.js, microsoft, redis, ibm, cloud, saas, javascript, agile, rust, mongodb, machine_learning, azure</t>
  </si>
  <si>
    <t>LogDNA</t>
  </si>
  <si>
    <t>python, spark, ml, sql, machine_learning</t>
  </si>
  <si>
    <t>Platform and Infrastructure</t>
  </si>
  <si>
    <t>saas, cloud, aws, devops</t>
  </si>
  <si>
    <t>C++</t>
  </si>
  <si>
    <t>cloud, linux, server, scrum, saas, programming, c/c++, oracle, java, sql, c++</t>
  </si>
  <si>
    <t>RWS Group</t>
  </si>
  <si>
    <t>Senior Software Development Engineer, Features</t>
  </si>
  <si>
    <t>cloud, vue.js, sass, agile, python, docker, gcp, looker, redis, aws, mysql, snowflake, azure, coding</t>
  </si>
  <si>
    <t>Senior Business Process Analyst</t>
  </si>
  <si>
    <t>word, powerpoint, outlook, sharepoint, excel</t>
  </si>
  <si>
    <t>Linux Software Engineer</t>
  </si>
  <si>
    <t>bash, git, c++, python, linux, docker, c</t>
  </si>
  <si>
    <t>Senior Software Engineer , Square Capital</t>
  </si>
  <si>
    <t>database, server, backend, terminal</t>
  </si>
  <si>
    <t>Platform Services (Summer '22)</t>
  </si>
  <si>
    <t>backend, ci/cd, java, sql</t>
  </si>
  <si>
    <t>spreadsheets, cloud, gcp, aws, python, bigquery, selenium, sql, docker, devops</t>
  </si>
  <si>
    <t>Legalist</t>
  </si>
  <si>
    <t>Mountain Home, NC</t>
  </si>
  <si>
    <t>python, bi, r, looker, spark, backend, java, aws, snowflake, sql, excel, airflow, postgres</t>
  </si>
  <si>
    <t>ci/cd, c++, cloud, golang, json, java, python, programming, xml</t>
  </si>
  <si>
    <t>r, excel, microsoft, outlook, word, power_bi, python, tableau, programming, sql, bi, server, powerbi, azure</t>
  </si>
  <si>
    <t>Software Engineer: Senior Level Java Developer</t>
  </si>
  <si>
    <t>database, javascript, server, css, programming, java, html, sql, apache, coding, jquery</t>
  </si>
  <si>
    <t>Diverse Computing, Inc.</t>
  </si>
  <si>
    <t>Business Analytics</t>
  </si>
  <si>
    <t>spreadsheets, python, r, looker, microsoft, sas, tableau, sql, excel</t>
  </si>
  <si>
    <t>scrum, ci/cd, cloud, aws, agile, python, coding, sql, kanban, devops</t>
  </si>
  <si>
    <t>cloud, server, scrum, frontend, saas, programming, c, oracle, backend, microsoft, aws, mysql, sql, apache, azure</t>
  </si>
  <si>
    <t>Cision</t>
  </si>
  <si>
    <t>agile, python, scrum, warehousing, pandas, etl, sql, ai, machine_learning</t>
  </si>
  <si>
    <t>Prospect 33</t>
  </si>
  <si>
    <t>bash, powershell, database, cloud, json, java, css, javascript, aws, html, programming, xml, sql, docker, jquery, server, azure, c</t>
  </si>
  <si>
    <t>javascript, frontend, css, programming, html, ai</t>
  </si>
  <si>
    <t>Software Engineer Back End</t>
  </si>
  <si>
    <t>graphql, back-end, node.js, database, backend, microsoft, saas, java, javascript, programming, sql, docker, nosql, server, go, azure, c</t>
  </si>
  <si>
    <t>word, agile, visio, server, c, microsoft, selenium, excel</t>
  </si>
  <si>
    <t>DentaQuest</t>
  </si>
  <si>
    <t>scala, warehousing, database, ci/cd, cloud, gcp, java, aws, python, programming, postgresql, sql, docker, go, azure</t>
  </si>
  <si>
    <t>Blockdaemon</t>
  </si>
  <si>
    <t>cloud, java, aws, agile, devops</t>
  </si>
  <si>
    <t>Virtusa</t>
  </si>
  <si>
    <t>database, javascript, sass, agile, server, scrum, git, css, ios, c, oracle, microsoft, mysql, sql</t>
  </si>
  <si>
    <t>SoftWriters</t>
  </si>
  <si>
    <t>Ad Platform ( remote )</t>
  </si>
  <si>
    <t>database, redis, cloud, aws, programming, docker, apache</t>
  </si>
  <si>
    <t>The Walt Disney Company</t>
  </si>
  <si>
    <t>Principal Data Architect</t>
  </si>
  <si>
    <t>data_lake, database, cloud, agile, bi, back-end, warehousing, java, aws, etl, snowflake, sql, nosql, azure, excel, paas</t>
  </si>
  <si>
    <t>Queen Consulting Group</t>
  </si>
  <si>
    <t>tableau, sql, twilio, excel</t>
  </si>
  <si>
    <t>Centerfield</t>
  </si>
  <si>
    <t>Front End (Remote Eligible)</t>
  </si>
  <si>
    <t>javascript, node.js, saas, css, html</t>
  </si>
  <si>
    <t>Clarity  Business Analyst</t>
  </si>
  <si>
    <t>SitusAMC</t>
  </si>
  <si>
    <t>github, saas, javascript, aws, vue.js, agile, programming, jira, azure, c</t>
  </si>
  <si>
    <t>Backpack Talent</t>
  </si>
  <si>
    <t>Salesforce Software Developer</t>
  </si>
  <si>
    <t>database, scrum, cloud, agile, programming</t>
  </si>
  <si>
    <t>Habitat for Humanity International</t>
  </si>
  <si>
    <t>database, airflow, gcp, aws, redshift, python, etl, snowflake, sql, nosql, bi</t>
  </si>
  <si>
    <t>O'Reilly Media</t>
  </si>
  <si>
    <t>numpy, database, microsoft, airflow, scikit-learn, cloud, python, programming, ml, sql, pytorch, machine_learning, azure</t>
  </si>
  <si>
    <t>Westfield Center, OH</t>
  </si>
  <si>
    <t>Lineup.ai</t>
  </si>
  <si>
    <t>Senior Compensation Analyst -Remote Opportunity</t>
  </si>
  <si>
    <t>Senior Software Engineer, Realtime Services, Core Infrastructure</t>
  </si>
  <si>
    <t>cloud, slack, programming, java, aws</t>
  </si>
  <si>
    <t>Software Sales Engineer</t>
  </si>
  <si>
    <t>Ranorex</t>
  </si>
  <si>
    <t>Staff Product Manager, Api Platform</t>
  </si>
  <si>
    <t>Senior Bioinformatics Data Scientist</t>
  </si>
  <si>
    <t>database, python, r, matplotlib, tableau, sql</t>
  </si>
  <si>
    <t>KellyMitchell Group, Inc</t>
  </si>
  <si>
    <t>bash, database, git, frontend, golang, aws, html, postgresql, sql, devops, machine_learning, go</t>
  </si>
  <si>
    <t>eSentire</t>
  </si>
  <si>
    <t>Software Engineer With Security Clearance</t>
  </si>
  <si>
    <t>excel, c++, java, agile</t>
  </si>
  <si>
    <t>Next Level Business Services, Inc.</t>
  </si>
  <si>
    <t>Schoolzilla by Renaissance -Remote US</t>
  </si>
  <si>
    <t>data_lakes, agile, python, bigquery, docker, server, programming, devops, microsoft, aws, redshift, etl, snowflake, sql, apache, airflow, coding, postgres</t>
  </si>
  <si>
    <t>Senior Analyst, Delivery Network Operations</t>
  </si>
  <si>
    <t>sql, bi</t>
  </si>
  <si>
    <t>agile, visio, microsoft, ai, machine_learning</t>
  </si>
  <si>
    <t>Verisk</t>
  </si>
  <si>
    <t>Roseville, CA</t>
  </si>
  <si>
    <t>Aem Senior Business Analyst</t>
  </si>
  <si>
    <t>Advance Senior Data Analyst</t>
  </si>
  <si>
    <t>Remote (100% Remote)</t>
  </si>
  <si>
    <t>database, agile, python, programming, redshift, etl, sql</t>
  </si>
  <si>
    <t>Principle Software Engineer</t>
  </si>
  <si>
    <t>cloud, javascript, agile, python, jira, docker, git, ios, programming, c, microsoft, java, nosql, ai</t>
  </si>
  <si>
    <t>Aptima</t>
  </si>
  <si>
    <t>APIs &amp; Integrations</t>
  </si>
  <si>
    <t>saas, agile, coding</t>
  </si>
  <si>
    <t>doxo</t>
  </si>
  <si>
    <t>Cloud Data Engineering</t>
  </si>
  <si>
    <t>cloud, agile, python, powershell, programming, spark, warehousing, microsoft, java, shell, sas, aws, sql, apache, azure, bash, scala, paas</t>
  </si>
  <si>
    <t>Brookhaven, NY</t>
  </si>
  <si>
    <t>Software Engineer, Foundation</t>
  </si>
  <si>
    <t>Infrastructure and Tools (Remote Eligible)</t>
  </si>
  <si>
    <t>database, cloud, javascript, python, frontend, ci/cd, java, aws, coding</t>
  </si>
  <si>
    <t>cloud, python, r, programming, matlab, spark, matplotlib, perl, pandas, ml, ai, machine_learning</t>
  </si>
  <si>
    <t>cloud, javascript, vue.js, python, docker, selenium, sql, nosql</t>
  </si>
  <si>
    <t>Briq</t>
  </si>
  <si>
    <t>cloud, agile, scrum, programming, c, sql, nosql</t>
  </si>
  <si>
    <t>Roseland, NJ</t>
  </si>
  <si>
    <t>Etna Interactive</t>
  </si>
  <si>
    <t>FortyOak, a Mitchell Martin Company</t>
  </si>
  <si>
    <t>database, visio, server, microsoft, sql</t>
  </si>
  <si>
    <t>Springfield, Illinois Metropolitan Area</t>
  </si>
  <si>
    <t>Levi, Ray &amp; Shoup, Inc. (LRS)</t>
  </si>
  <si>
    <t>Senior Frontend Software Development Engineer</t>
  </si>
  <si>
    <t>Remote - US</t>
  </si>
  <si>
    <t>graphql, javascript, sass, agile, node.js, css, c, microsoft, java, html</t>
  </si>
  <si>
    <t>mongodb, aws, kotlin</t>
  </si>
  <si>
    <t>ChartHop</t>
  </si>
  <si>
    <t>cloud, spark, java, postgresql, snowflake, sql, nosql, machine_learning, scala, airflow</t>
  </si>
  <si>
    <t>Nashville System Engineer Major Accounts.</t>
  </si>
  <si>
    <t>Fortinet</t>
  </si>
  <si>
    <t>cloud, python, r, aws, mysql, redshift, etl, postgresql, snowflake, sql, azure</t>
  </si>
  <si>
    <t>Mode</t>
  </si>
  <si>
    <t>Remote Software Developer Engineer</t>
  </si>
  <si>
    <t>C++ VB</t>
  </si>
  <si>
    <t>server, r, c, microsoft, sql</t>
  </si>
  <si>
    <t>Westinghouse Electric Company</t>
  </si>
  <si>
    <t>data_lake, database, git, javascript, python, sql, server, postgres</t>
  </si>
  <si>
    <t>Promontory MortgagePath LLC</t>
  </si>
  <si>
    <t>github, cloud, css, javascript, html, python, programming, jira, linux, bitbucket, c</t>
  </si>
  <si>
    <t>SCYTHE</t>
  </si>
  <si>
    <t>database, power_bi, bigquery, bi, warehousing, microsoft, tableau, snowflake, sql, azure</t>
  </si>
  <si>
    <t>Seegrid</t>
  </si>
  <si>
    <t>Senior Cloud Data Architect, West</t>
  </si>
  <si>
    <t>cloud, python, hadoop, r, mongodb, spark, java, nosql, tensorflow, machine_learning, go, azure, c++</t>
  </si>
  <si>
    <t>Ampstek</t>
  </si>
  <si>
    <t>Software Engineer , Cap Engineering</t>
  </si>
  <si>
    <t>github, git, backend, ci/cd, java, jira, docker, devops</t>
  </si>
  <si>
    <t>B1</t>
  </si>
  <si>
    <t>database, scrum, ci/cd, java, javascript, agile, python, coding, nosql</t>
  </si>
  <si>
    <t>NextGen Federal Systems</t>
  </si>
  <si>
    <t>cloud, docker, node.js, frontend, mongodb, github, backend, aws, go, aurora, postgres</t>
  </si>
  <si>
    <t>Clever Inc.</t>
  </si>
  <si>
    <t>github, scala, warehousing, airflow, ci/cd, cloud, java, aws, python, redshift, tableau, etl, hadoop, no-sql, snowflake, sql, mongodb, tensorflow, apache, machine_learning, spark</t>
  </si>
  <si>
    <t>agile/scrum, jira, tableau, kanban, ai, excel</t>
  </si>
  <si>
    <t>Only, TN</t>
  </si>
  <si>
    <t>Cogito Corp</t>
  </si>
  <si>
    <t>r, sas, python, sql</t>
  </si>
  <si>
    <t>node.js, cloud, ajax, css, javascript, aws, ai, azure</t>
  </si>
  <si>
    <t>S7 Technology Group, a THRIVE Company</t>
  </si>
  <si>
    <t>High Point, NC</t>
  </si>
  <si>
    <t>python, tableau, sql, bi</t>
  </si>
  <si>
    <t>alteryx, database, python, r, programming, warehousing, tableau, snowflake, sql</t>
  </si>
  <si>
    <t>postgresql</t>
  </si>
  <si>
    <t>Spanish</t>
  </si>
  <si>
    <t>Escreen Software Engineer</t>
  </si>
  <si>
    <t>scrum, microsoft, c++, javascript, agile, kanban</t>
  </si>
  <si>
    <t>Portsmouth, VA</t>
  </si>
  <si>
    <t>Global Technical Talent</t>
  </si>
  <si>
    <t>(APEX)</t>
  </si>
  <si>
    <t>oracle, database, git, backend, pl/sql, json, javascript, html, agile, jira, devops</t>
  </si>
  <si>
    <t>back-end, database, cloud, java, javascript, aws, mysql, agile</t>
  </si>
  <si>
    <t>Spyglass Partners, LLC</t>
  </si>
  <si>
    <t>Node.JS/REST Architecture/AWS</t>
  </si>
  <si>
    <t>node.js, ci/cd, cloud, aws, mysql, agile, coding, programming, postgresql, linux, sql, docker, server</t>
  </si>
  <si>
    <t>Research Scientist, Evidence Synthesis</t>
  </si>
  <si>
    <t>r, programming, microsoft, outlook, sas, excel</t>
  </si>
  <si>
    <t>DWA</t>
  </si>
  <si>
    <t>graphql, back-end, node.js, javascript, aws, python, jquery, azure</t>
  </si>
  <si>
    <t>back-end, database, git, cloud, agile/scrum, agile, programming, sql, server, devops, azure, c</t>
  </si>
  <si>
    <t>database, javascript, agile, python, node, linux, docker, html5, css, programming, devops, github, ci/cd, aws, sql, nosql, azure</t>
  </si>
  <si>
    <t>Vertical Knowledge</t>
  </si>
  <si>
    <t>codebase, machine_learning</t>
  </si>
  <si>
    <t>Beacon Biosignals</t>
  </si>
  <si>
    <t>Data Scientist Intern</t>
  </si>
  <si>
    <t>Work from home, NY/NJ/CT - Evernorth</t>
  </si>
  <si>
    <t>python, r, git, sql, machine_learning</t>
  </si>
  <si>
    <t>Cigna</t>
  </si>
  <si>
    <t>Salesforce Cpq Business Analyst/ Configuration Engineer</t>
  </si>
  <si>
    <t>Standav</t>
  </si>
  <si>
    <t>Can work remote!</t>
  </si>
  <si>
    <t>c++, cloud, saas, gcp, java, aws, python, programming, paas, linux, go</t>
  </si>
  <si>
    <t>Mitel</t>
  </si>
  <si>
    <t>Software Engineer, Front-End</t>
  </si>
  <si>
    <t>javascript, ruby, agile, linux, git, css, redis, aws, html, postgresql</t>
  </si>
  <si>
    <t>Togo Group</t>
  </si>
  <si>
    <t>sap, database, python, r, programming, pandas, microsoft, sas, tableau</t>
  </si>
  <si>
    <t>Vee</t>
  </si>
  <si>
    <t>Sap Business Analyst Vistex Pricing</t>
  </si>
  <si>
    <t>Chargebacks - REMOTE</t>
  </si>
  <si>
    <t>sap, cloud</t>
  </si>
  <si>
    <t>Lake Mary, FL</t>
  </si>
  <si>
    <t>Ampcus Inc</t>
  </si>
  <si>
    <t>cloud, javascript, r, back-end, backend, ci/cd, java, ai</t>
  </si>
  <si>
    <t>Cologix, Inc.</t>
  </si>
  <si>
    <t>graphql, ruby, frontend, saas, fullstack, programming, backend, codebase, aws, go, aurora</t>
  </si>
  <si>
    <t>Senior Software Development Engineer Windows</t>
  </si>
  <si>
    <t>SDK</t>
  </si>
  <si>
    <t>c++, cloud, ios, machine_learning, c</t>
  </si>
  <si>
    <t>Top Grossing CCG</t>
  </si>
  <si>
    <t>c++, json, ios, programming, sql, c</t>
  </si>
  <si>
    <t>Bi Data Engineer</t>
  </si>
  <si>
    <t>database, cloud, agile, python, hadoop, gcp, spark, outlook, java, aws, etl, sql, nosql, azure, scala, c++</t>
  </si>
  <si>
    <t>sap, agile, python, r, programming, devops, warehousing, tableau, sql, machine_learning</t>
  </si>
  <si>
    <t>Thousand Oaks, CA</t>
  </si>
  <si>
    <t>cloud, python, docker, json, backend, java, xml, ai, bash, scala, c++</t>
  </si>
  <si>
    <t>Axon</t>
  </si>
  <si>
    <t>Public Safety</t>
  </si>
  <si>
    <t>Data Analyst Assistant</t>
  </si>
  <si>
    <t>Remote East Coast Only (Assistant Role)</t>
  </si>
  <si>
    <t>MillenniumSoft Inc</t>
  </si>
  <si>
    <t>Data Scientist Analyst</t>
  </si>
  <si>
    <t>r, oracle, alteryx, pyspark, python, programming, tableau, hadoop, sql, server, machine_learning, spark</t>
  </si>
  <si>
    <t>Software Engineer, Api</t>
  </si>
  <si>
    <t>node.js</t>
  </si>
  <si>
    <t>Headspace Inc.</t>
  </si>
  <si>
    <t>AlphaFlow</t>
  </si>
  <si>
    <t>Investment Management</t>
  </si>
  <si>
    <t>Xyant Services</t>
  </si>
  <si>
    <t>aws, agile, python, coding</t>
  </si>
  <si>
    <t>Softworld</t>
  </si>
  <si>
    <t>Toledo, OH</t>
  </si>
  <si>
    <t>C# /Wpf Developer</t>
  </si>
  <si>
    <t>c++, javascript, html, xml, asp.net, sql, c</t>
  </si>
  <si>
    <t>SA Technologies Inc.</t>
  </si>
  <si>
    <t>Technology, Hosting Support Specialist - Relativity</t>
  </si>
  <si>
    <t>Bird</t>
  </si>
  <si>
    <t>database, python, server, node.js, git, programming, c, github, backend, microsoft, ci/cd, codebase, java, selenium</t>
  </si>
  <si>
    <t>Bitwarden</t>
  </si>
  <si>
    <t>cloud, javascript, agile, python, jira, linux, hadoop, git, programming, backend, redis, java, shell, aws, postgresql, sql, go, bash, scala, airflow</t>
  </si>
  <si>
    <t>cloud, agile, python, linux, gcp, ci/cd, shell, aws, ai, machine_learning, azure</t>
  </si>
  <si>
    <t>IronNet</t>
  </si>
  <si>
    <t>Allentown, PA</t>
  </si>
  <si>
    <t>Seniorfront End Software Engineer</t>
  </si>
  <si>
    <t>frontend, ci/cd, cloud, golang, css, javascript, html, coding, linux, asp.net, devops, azure, c</t>
  </si>
  <si>
    <t>programming, server</t>
  </si>
  <si>
    <t>Identity and Access Management (Remote)</t>
  </si>
  <si>
    <t>GuidePoint Security</t>
  </si>
  <si>
    <t>python, looker, pandas, pyspark, etl, sql</t>
  </si>
  <si>
    <t>Product Manager (Remote</t>
  </si>
  <si>
    <t>html, agile, sql</t>
  </si>
  <si>
    <t>Newton Centre, MA</t>
  </si>
  <si>
    <t>Bright Horizons</t>
  </si>
  <si>
    <t>saas, programming, java</t>
  </si>
  <si>
    <t>r, microstrategy, agile, python, tableau, sql, bi</t>
  </si>
  <si>
    <t>Marketing Analyst-Marketing</t>
  </si>
  <si>
    <t>programming, sas, sql</t>
  </si>
  <si>
    <t>Enterprise</t>
  </si>
  <si>
    <t>agile, back-end, git, kotlin</t>
  </si>
  <si>
    <t>scrum, agile, jira, sql</t>
  </si>
  <si>
    <t>Kafka Developer</t>
  </si>
  <si>
    <t>backend, json, java, xml, nosql, apache</t>
  </si>
  <si>
    <t>ScaleneWorks People Solutions LLP</t>
  </si>
  <si>
    <t>agile, ios, swift, coding</t>
  </si>
  <si>
    <t>BoomTown - Real Estate Platform</t>
  </si>
  <si>
    <t>numpy, pandas, microsoft, scikit-learn, nlp, python, programming, ml, keras, pytorch, tensorflow, mlops, machine_learning</t>
  </si>
  <si>
    <t>Senior Software Engineer, Core Team</t>
  </si>
  <si>
    <t>database, cloud, agile, python, docker, java, aws, sql, nosql</t>
  </si>
  <si>
    <t>Senior Software Engineer, User Intelligence Platform</t>
  </si>
  <si>
    <t>powerpoint, oracle, microsoft, tableau, go, excel, powerbi</t>
  </si>
  <si>
    <t>Troy, MI</t>
  </si>
  <si>
    <t>BNSF Logistics</t>
  </si>
  <si>
    <t>excel, database, cloud, azure</t>
  </si>
  <si>
    <t>ClubReady</t>
  </si>
  <si>
    <t>Dynamics NAV - Boca Raton- $75k - Remote</t>
  </si>
  <si>
    <t>back-end, node.js, c++, java, javascript, ruby, aws, python, coding, html5, c</t>
  </si>
  <si>
    <t>98point6 Inc.</t>
  </si>
  <si>
    <t>Senior Software Engineer, Platform Infrastructure Engineering</t>
  </si>
  <si>
    <t>cloud, ruby, gcp, ci/cd, java, aws, go, terminal</t>
  </si>
  <si>
    <t>ERP (D365) Migration</t>
  </si>
  <si>
    <t>pl/sql, visio, powerpoint, sql, excel</t>
  </si>
  <si>
    <t>Data Platform (Upto $250k + Bonus + Equity)</t>
  </si>
  <si>
    <t>graphql, database, cloud, python, gcp, aws, mysql, sql, apache, ai, machine_learning, azure, airflow</t>
  </si>
  <si>
    <t>Greater Hartford</t>
  </si>
  <si>
    <t>scrum, java, agile, xml, jira, server</t>
  </si>
  <si>
    <t>Senior Software Engineer (Full Stack</t>
  </si>
  <si>
    <t>Backend Focused) - REMOTE</t>
  </si>
  <si>
    <t>ruby, node, docker, server, github, backend, aws, postgresql</t>
  </si>
  <si>
    <t>OneMain Financial</t>
  </si>
  <si>
    <t>Enfield, CT</t>
  </si>
  <si>
    <t>java, kotlin</t>
  </si>
  <si>
    <t>Principal Software Engineer (Remote</t>
  </si>
  <si>
    <t>NV, CA, TX, WA)</t>
  </si>
  <si>
    <t>node.js, microsoft, cloud, saas, gcp, java, javascript, aws, agile, coding, docker, nosql, mongodb, azure</t>
  </si>
  <si>
    <t>Tenfold</t>
  </si>
  <si>
    <t>oracle, git, unix, java, ruby, mysql, agile, python, hadoop, spark</t>
  </si>
  <si>
    <t>Staff Data Marketing Analyst, Enterprise Analytics, Jll Technologies</t>
  </si>
  <si>
    <t>alteryx, power_bi, python, bi, r, powerpoint, programming, spark, warehousing, microsoft, sas, tableau, cognos, sql, azure, excel</t>
  </si>
  <si>
    <t>excel, microsoft, sql, server</t>
  </si>
  <si>
    <t>backend, nlp, python, hadoop, nltk, machine_learning, spark</t>
  </si>
  <si>
    <t>Woodbridge, CT</t>
  </si>
  <si>
    <t>database, word, microsoft, go, excel</t>
  </si>
  <si>
    <t>Seniordata Analytics Engineer</t>
  </si>
  <si>
    <t>TM1 - Remote</t>
  </si>
  <si>
    <t>python, looker, sql, machine_learning</t>
  </si>
  <si>
    <t>Revinate</t>
  </si>
  <si>
    <t>ruby, agile, python, jira, hadoop, docker, saas, gcp, slack, looker, devops, redis, java, aws, mysql, postgresql, snowflake, apache, azure, bash, splunk, aurora</t>
  </si>
  <si>
    <t>Adobe Marketo</t>
  </si>
  <si>
    <t>r, microsoft, word, ibm, agile/scrum, powerpoint</t>
  </si>
  <si>
    <t>machine_learning, go, c</t>
  </si>
  <si>
    <t>Tessian</t>
  </si>
  <si>
    <t>ci/cd, cloud, programming, sql, docker, nosql</t>
  </si>
  <si>
    <t>Lead/Staff Frontend Software Engineer</t>
  </si>
  <si>
    <t>graphql, cloud, javascript, ruby, node.js, frontend, css, html, sql</t>
  </si>
  <si>
    <t>Information Technology Business Analyst 100% Remote</t>
  </si>
  <si>
    <t>Travel</t>
  </si>
  <si>
    <t>Van Kaizen</t>
  </si>
  <si>
    <t>Staff Data Platform Software Engineer</t>
  </si>
  <si>
    <t>Servicenow Discovery Developer</t>
  </si>
  <si>
    <t>agile, programming</t>
  </si>
  <si>
    <t>Senior Ror Software Engineer</t>
  </si>
  <si>
    <t>javascript, ruby, aws, agile, sql, postgres</t>
  </si>
  <si>
    <t>Javascript/Node Full Stack Software Developer</t>
  </si>
  <si>
    <t>javascript, agile, node.js, frontend, programming</t>
  </si>
  <si>
    <t>Senior Software Engineer, .Net Core, Web Api</t>
  </si>
  <si>
    <t>database, git, saas, coding, asp.net, sql, server, c</t>
  </si>
  <si>
    <t>r, javascript, python, programming, sql, c</t>
  </si>
  <si>
    <t>Captain.tv</t>
  </si>
  <si>
    <t>Lafayette, OH</t>
  </si>
  <si>
    <t>saas, css, html, programming, c</t>
  </si>
  <si>
    <t>MemberSuite, Inc.</t>
  </si>
  <si>
    <t>Rundeck</t>
  </si>
  <si>
    <t>database, cloud, java, aws, azure, unix</t>
  </si>
  <si>
    <t>data_lake, cloud, data_lakes, python, bigquery, docker, git, gcp, warehousing, ci/cd, apache, ai, machine_learning, airflow</t>
  </si>
  <si>
    <t>bi, vb.net</t>
  </si>
  <si>
    <t>airflow, aws, pyspark, python, coding, cloud, azure</t>
  </si>
  <si>
    <t>eTek IT Services, Inc.</t>
  </si>
  <si>
    <t>Business Systems Analyst I</t>
  </si>
  <si>
    <t>REMOTE (MMA National)</t>
  </si>
  <si>
    <t>White Plains, NY</t>
  </si>
  <si>
    <t>Marsh McLennan Agency</t>
  </si>
  <si>
    <t>github, scrum, cloud, java, mysql, agile, xml</t>
  </si>
  <si>
    <t>numpy, plotly, jupyter, python, docker, pytorch, spark, pandas, aws, redshift, keras, sql, machine_learning, scikit-learn</t>
  </si>
  <si>
    <t>Senior Product Data Scientist, Cash App</t>
  </si>
  <si>
    <t>numpy, python, bigquery, r, programming, looker, pandas, mysql, tableau, etl, snowflake, sql, airflow</t>
  </si>
  <si>
    <t>backend, codebase, javascript, mysql, python, programming, sql, jquery, server</t>
  </si>
  <si>
    <t>Hospital IQ</t>
  </si>
  <si>
    <t>backend, ci/cd, java, javascript, python, node, js</t>
  </si>
  <si>
    <t>Advanced Epidemiologist/Data Analyst</t>
  </si>
  <si>
    <t>word, programming, microsoft, outlook, sas, excel, coding</t>
  </si>
  <si>
    <t>Sales Commission Data Analyst</t>
  </si>
  <si>
    <t>Health IQ</t>
  </si>
  <si>
    <t>r, microsoft, word, python, tableau, visio, sql</t>
  </si>
  <si>
    <t>NextGen Global Resources, LLC.</t>
  </si>
  <si>
    <t>Flyhomes</t>
  </si>
  <si>
    <t>graphql, node.js, ci/cd, aws, postgresql, devops, js</t>
  </si>
  <si>
    <t>Newport, RI</t>
  </si>
  <si>
    <t>Ios Software Developer</t>
  </si>
  <si>
    <t>iot, ios, swift</t>
  </si>
  <si>
    <t>Kennebunk, ME</t>
  </si>
  <si>
    <t>Merchant Risk</t>
  </si>
  <si>
    <t>database, git, sas, etl, postgresql, sql</t>
  </si>
  <si>
    <t>Sezzle</t>
  </si>
  <si>
    <t>aws, mysql, agile, programming, node, rust, linux, docker, go</t>
  </si>
  <si>
    <t>jupyter, python, pytorch, r, spark, aws, sql, tensorflow, machine_learning</t>
  </si>
  <si>
    <t>bi, microsoft</t>
  </si>
  <si>
    <t>Fagron, Inc.</t>
  </si>
  <si>
    <t>Mill Valley, CA</t>
  </si>
  <si>
    <t>Salesforce Senior Analyst</t>
  </si>
  <si>
    <t>Torrent Consulting</t>
  </si>
  <si>
    <t>Software Engineer, Enablement</t>
  </si>
  <si>
    <t>database, agile/scrum, javascript, ruby, agile, python, jira, saas, programming, aws, mysql, postgresql</t>
  </si>
  <si>
    <t>word, powerpoint, outlook, cognos, excel</t>
  </si>
  <si>
    <t>database, git, cloud, aws, agile, python, etl, sql, bi</t>
  </si>
  <si>
    <t>Wurl</t>
  </si>
  <si>
    <t>Senior Data Scientist, Offering And Bundling</t>
  </si>
  <si>
    <t>cloud, gcp, aws, python, sql, docker, machine_learning, azure</t>
  </si>
  <si>
    <t>Partial Remote)</t>
  </si>
  <si>
    <t>database, scrum, cloud, aws, agile, programming, sql, devops, c</t>
  </si>
  <si>
    <t>Sun Prairie Town, WI</t>
  </si>
  <si>
    <t>bash, airflow, python, etl, ml, hadoop, spark</t>
  </si>
  <si>
    <t>Red Oak Technologies</t>
  </si>
  <si>
    <t>Business Operations Manager</t>
  </si>
  <si>
    <t>database, power_bi, cognos, excel</t>
  </si>
  <si>
    <t>KeHE Distributors</t>
  </si>
  <si>
    <t>Data Engineer W/ Etl And Pyspark</t>
  </si>
  <si>
    <t>t-sql, sql, pyspark, python, programming, azure</t>
  </si>
  <si>
    <t>database, agile, linux, git, programming, c/c++, matlab, c, sql, c++</t>
  </si>
  <si>
    <t>data_lake, numpy, cloud, spark, ml, sql, apache, machine_learning</t>
  </si>
  <si>
    <t>It Product Owner-Director</t>
  </si>
  <si>
    <t>IDC</t>
  </si>
  <si>
    <t>Software Engineer, Data Products</t>
  </si>
  <si>
    <t>cloud, ruby, python, docker, gcp, vue, java, aws, mysql, redshift, postgresql, snowflake, go, airflow, javascript/typescript, terminal</t>
  </si>
  <si>
    <t>python, pytorch, tensorflow, machine_learning</t>
  </si>
  <si>
    <t>Gis Business Analyst</t>
  </si>
  <si>
    <t>FoxPro Technologies INC</t>
  </si>
  <si>
    <t>Software Engineer, Internal Tooling</t>
  </si>
  <si>
    <t>javascript, python, saas, java, machine_learning, go</t>
  </si>
  <si>
    <t>San Diego Metropolitan Area</t>
  </si>
  <si>
    <t>FullStory</t>
  </si>
  <si>
    <t>cloud, gcp, azure</t>
  </si>
  <si>
    <t>Ruby On Rails Software Engineer</t>
  </si>
  <si>
    <t>database, scrum, ruby, postgresql, ml, ai, js</t>
  </si>
  <si>
    <t>Senior Etl Developer</t>
  </si>
  <si>
    <t>linux/unix, bash, oracle, database, pl/sql, cloud, shell, aws, python, programming, etl, ci/cd, sql, devops, postgres</t>
  </si>
  <si>
    <t>iMatch Technical Services</t>
  </si>
  <si>
    <t>Davidson, NC</t>
  </si>
  <si>
    <t>Mindtree</t>
  </si>
  <si>
    <t>ajax, javascript, agile, python, linux, html5, git, programming, php, perl, java, postgresql, apache</t>
  </si>
  <si>
    <t>Motus</t>
  </si>
  <si>
    <t>West Coast (Remote)</t>
  </si>
  <si>
    <t>Akron, OH</t>
  </si>
  <si>
    <t>word, cloud, powerpoint, microsoft, excel</t>
  </si>
  <si>
    <t>Reputation</t>
  </si>
  <si>
    <t>sap, database, cloud, agile, python, docker, bitbucket, devops, ci/cd, shell, aws, azure, splunk</t>
  </si>
  <si>
    <t>HKA Enterprises</t>
  </si>
  <si>
    <t>node.js, cloud, saas, gcp, java, agile, coding, mongo, docker, nosql, apache</t>
  </si>
  <si>
    <t>Senior Data Engineer, Genomics</t>
  </si>
  <si>
    <t>python, coding, etl, sql</t>
  </si>
  <si>
    <t>GeneDx</t>
  </si>
  <si>
    <t>Research Scientist,</t>
  </si>
  <si>
    <t>cloud, python, pytorch, java, tensorflow, ai, machine_learning, excel, scala, scikit-learn</t>
  </si>
  <si>
    <t>Remote - 21-05623</t>
  </si>
  <si>
    <t>git, ci/cd, java, javascript, vue.js, programming, jira, sql, server, c</t>
  </si>
  <si>
    <t>Infinity Consulting Solutions</t>
  </si>
  <si>
    <t>cloud, backend, java, kotlin, aws, apache, postgres, spark</t>
  </si>
  <si>
    <t>excel, vba</t>
  </si>
  <si>
    <t>The Fountain Group</t>
  </si>
  <si>
    <t>Integration Software Engineer</t>
  </si>
  <si>
    <t>cloud, javascript, programming, php</t>
  </si>
  <si>
    <t>TaxJar | A Stripe company</t>
  </si>
  <si>
    <t>Carson City, NV</t>
  </si>
  <si>
    <t>North America (Remote)</t>
  </si>
  <si>
    <t>javascript, ruby, agile, vue, css, aws, html</t>
  </si>
  <si>
    <t>Getty Images</t>
  </si>
  <si>
    <t>Photography</t>
  </si>
  <si>
    <t>Principal Software Development Engineer In Test, Data</t>
  </si>
  <si>
    <t>airflow, ruby, aws, python, programming, etl, sql, spark</t>
  </si>
  <si>
    <t>Spokeo</t>
  </si>
  <si>
    <t>database, frontend, ci/cd, cloud, java, aws, agile, mongodb</t>
  </si>
  <si>
    <t>Cohere Health</t>
  </si>
  <si>
    <t>Member Insights &amp; Experience</t>
  </si>
  <si>
    <t>spreadsheets, cloud, javascript, bi, html, sql</t>
  </si>
  <si>
    <t>West Bend, WI</t>
  </si>
  <si>
    <t>Delta Defense LLC</t>
  </si>
  <si>
    <t>Pdi -Machine Learning Engineer</t>
  </si>
  <si>
    <t>git, scrum, ci/cd, cloud, agile, python, programming, docker, kanban, machine_learning</t>
  </si>
  <si>
    <t>Pacific Data Integrators</t>
  </si>
  <si>
    <t>Senior Information Security Compliance Analyst</t>
  </si>
  <si>
    <t>Adaptive Biotechnologies Corp.</t>
  </si>
  <si>
    <t>Geospatial Staff Data Engineer</t>
  </si>
  <si>
    <t>graphql, cloud, python, docker, r, git, gcp, programming, spark, github, warehousing, ci/cd, golang, java, aws, etl, postgresql, azure, scala, coding</t>
  </si>
  <si>
    <t>database, r, macros, excel, vba</t>
  </si>
  <si>
    <t>microsoft, bloomberg</t>
  </si>
  <si>
    <t>ACCsurance</t>
  </si>
  <si>
    <t>r, scala, database, redis, java, data_lakes, python, etl, hadoop, sql, mongodb, machine_learning, spark</t>
  </si>
  <si>
    <t>Jupiter, FL</t>
  </si>
  <si>
    <t>JENOPTIK Optical Systems</t>
  </si>
  <si>
    <t>back-end, javascript, python, programming</t>
  </si>
  <si>
    <t>Averity</t>
  </si>
  <si>
    <t>IT Sales</t>
  </si>
  <si>
    <t>power_bi, agile, visio, scrum, sql</t>
  </si>
  <si>
    <t>SiteOne Landscape Supply</t>
  </si>
  <si>
    <t>microsoft, saas, agile/scrum, sql, c</t>
  </si>
  <si>
    <t>pl/sql, agile, jira, server, bi, powershell, scrum, oracle, microsoft, shell, etl, snowflake, sql, azure, atlassian, ssis, ssas, unix</t>
  </si>
  <si>
    <t>HappyCo</t>
  </si>
  <si>
    <t>microsoft, ajax, javascript, agile, coding, xml, asp.net, sql, jquery, server, js, c</t>
  </si>
  <si>
    <t>SpringPoint Technologies</t>
  </si>
  <si>
    <t>Data Analyst Lead</t>
  </si>
  <si>
    <t>Medvantx</t>
  </si>
  <si>
    <t>Bloomington, IL</t>
  </si>
  <si>
    <t>Software Engineer, Boost</t>
  </si>
  <si>
    <t>cloud, python, docker, bi, spark, backend, redis, java, aws, snowflake, tensorflow, airflow, coding, postgres</t>
  </si>
  <si>
    <t>One Inc</t>
  </si>
  <si>
    <t>database, cloud, agile/scrum, javascript, agile, node.js, scrum, ios, programming, devops, iot, objective_c, java, aws, no-sql, sql, nosql, azure, c++</t>
  </si>
  <si>
    <t>Principal Software Engineer, Backend</t>
  </si>
  <si>
    <t>Data Scientist/Ml Ops</t>
  </si>
  <si>
    <t>r, python, programming, c/c++, matlab, pytorch, tensorflow, machine_learning</t>
  </si>
  <si>
    <t>Berkeley Heights, NJ</t>
  </si>
  <si>
    <t>Patel Consultants Corporation</t>
  </si>
  <si>
    <t>oracle, database, sas, python, tableau, sql, vba</t>
  </si>
  <si>
    <t>Quest Group Executive Search and Staffing Solutions</t>
  </si>
  <si>
    <t>Enterprise Database Engineer</t>
  </si>
  <si>
    <t>database, git, ci/cd, cloud, aws, python, snowflake, sql, devops</t>
  </si>
  <si>
    <t>Harvey Nash</t>
  </si>
  <si>
    <t>ruby, python, ios, programming, c, java, go, c++, kotlin, swift, terminal</t>
  </si>
  <si>
    <t>Senior Customer Solutions Engineer</t>
  </si>
  <si>
    <t>perl, saas, json, java, coding, programming, xml, sql</t>
  </si>
  <si>
    <t>Rocket Software</t>
  </si>
  <si>
    <t>Settlement</t>
  </si>
  <si>
    <t>r, python, sql, tensorflow, machine_learning, spark</t>
  </si>
  <si>
    <t>agile, cloud</t>
  </si>
  <si>
    <t>Trident Consulting</t>
  </si>
  <si>
    <t>Product Analyst, Flow</t>
  </si>
  <si>
    <t>scrum, microsoft, t-sql, aws, agile, python, coding, programming, asp.net, sql, server, azure, c</t>
  </si>
  <si>
    <t>Epiq</t>
  </si>
  <si>
    <t>Community Energy, Inc.</t>
  </si>
  <si>
    <t>word, cloud, python, powerpoint, microsoft, outlook, tableau, sql, excel</t>
  </si>
  <si>
    <t>SMS Assist, L.L.C.</t>
  </si>
  <si>
    <t>ai/ml, python, r, gcp, programming, nlp, ml, sql, machine_learning</t>
  </si>
  <si>
    <t>hims &amp; hers</t>
  </si>
  <si>
    <t>c++, java, coding, programming, c</t>
  </si>
  <si>
    <t>oracle, database, microsoft, redis, datarobot, cloud, gcp, aws, mysql, agile, python, redshift, coding, programming, postgresql, ml, hadoop, sql, apache, server, devops, spark</t>
  </si>
  <si>
    <t>Aerospace Software Engineer</t>
  </si>
  <si>
    <t>linux, c/c++</t>
  </si>
  <si>
    <t>Junior Business Analyst Trainee</t>
  </si>
  <si>
    <t>Brainnest</t>
  </si>
  <si>
    <t>Senior Software Engineer, Infrastructure Security</t>
  </si>
  <si>
    <t>cloud, gcp, java, aws, python, programming, azure, c</t>
  </si>
  <si>
    <t>Lead Quantitative User Experience Researcher</t>
  </si>
  <si>
    <t>Robinhood</t>
  </si>
  <si>
    <t>Wilmington, NC</t>
  </si>
  <si>
    <t>Telematics Software Developer Engineer</t>
  </si>
  <si>
    <t>Spotlight Inc.</t>
  </si>
  <si>
    <t>scrum, jira, sql, kanban</t>
  </si>
  <si>
    <t>SBS Creatix</t>
  </si>
  <si>
    <t>oracle, database, cloud, ajax, vue, java, javascript, html, agile, postgresql, linux, devops</t>
  </si>
  <si>
    <t>ARCOS LLC</t>
  </si>
  <si>
    <t>microsoft, t-sql, ssas, power_bi, sas, python, etl, paas, sql, devops, azure, c</t>
  </si>
  <si>
    <t>database, microsoft, cloud, coding, sql, ai, azure</t>
  </si>
  <si>
    <t>Data Analyst And Storyteller, Contrast Labs</t>
  </si>
  <si>
    <t>word, cloud, python, bi, gdpr, powerpoint, programming, microsoft, sql, go, excel</t>
  </si>
  <si>
    <t>Los Altos, CA</t>
  </si>
  <si>
    <t>database, git, cloud, agile/scrum, scrum/agile, aws, pyspark, python, sql, machine_learning</t>
  </si>
  <si>
    <t>Peoria, IL</t>
  </si>
  <si>
    <t>Norfolk, VA</t>
  </si>
  <si>
    <t>Verifications Team</t>
  </si>
  <si>
    <t>Madison, AL</t>
  </si>
  <si>
    <t>atlassian, git, agile, c</t>
  </si>
  <si>
    <t>Email Marketing Analyst</t>
  </si>
  <si>
    <t>saas, microsoft, sql</t>
  </si>
  <si>
    <t>Sandpoint, ID</t>
  </si>
  <si>
    <t>Kochava</t>
  </si>
  <si>
    <t>power_bi, qlik, python, programming, tableau, looker, snowflake, sql, bi</t>
  </si>
  <si>
    <t>powerpoint, microsoft, outlook, tableau, excel</t>
  </si>
  <si>
    <t>Senior Analyst, People Technology</t>
  </si>
  <si>
    <t>cloud, agile, oracle</t>
  </si>
  <si>
    <t>Contentful</t>
  </si>
  <si>
    <t>python, snowflake, sql</t>
  </si>
  <si>
    <t>Workday HCM (Remote USA)</t>
  </si>
  <si>
    <t>excel, word, xml, visio</t>
  </si>
  <si>
    <t>O'Fallon, MO</t>
  </si>
  <si>
    <t>Mastercard</t>
  </si>
  <si>
    <t>Hatch</t>
  </si>
  <si>
    <t>Consumer Panels</t>
  </si>
  <si>
    <t>database, agile, python, r, matlab, spark, sas, sql, scala, spss, airflow</t>
  </si>
  <si>
    <t>Senior Data Engineer- Aws, Python, Snowflake, Etl, Redshift</t>
  </si>
  <si>
    <t>aws, python, redshift, etl</t>
  </si>
  <si>
    <t>iitjobs</t>
  </si>
  <si>
    <t>scrum, agile, sql, go</t>
  </si>
  <si>
    <t>C# .Net Developer</t>
  </si>
  <si>
    <t>git, azure, c</t>
  </si>
  <si>
    <t>java, python, programming, sql</t>
  </si>
  <si>
    <t>Senior Software Engineer, Backend Services</t>
  </si>
  <si>
    <t>database, python, programming, spark, backend, aws, snowflake</t>
  </si>
  <si>
    <t>Operations</t>
  </si>
  <si>
    <t>numpy, plotly, jupyter, python, docker, pytorch, spark, pandas, aws, keras, machine_learning, scikit-learn</t>
  </si>
  <si>
    <t>Strategy Analytics</t>
  </si>
  <si>
    <t>Bainbridge</t>
  </si>
  <si>
    <t>GoLang</t>
  </si>
  <si>
    <t>saas, golang, aws</t>
  </si>
  <si>
    <t>Perception Software Engineer</t>
  </si>
  <si>
    <t>Machine Learning / AI</t>
  </si>
  <si>
    <t>cloud, python, pytorch, ml, tensorflow, machine_learning</t>
  </si>
  <si>
    <t>database, git, javascript, aws, vue.js, html5</t>
  </si>
  <si>
    <t>Codesmith</t>
  </si>
  <si>
    <t>python, linux, programming, spark, java, aws, etl, postgresql, snowflake, sql, apache, azure, scala</t>
  </si>
  <si>
    <t>Data Scientist/Developer</t>
  </si>
  <si>
    <t>scrum, word, cloud, nlp, agile, python</t>
  </si>
  <si>
    <t>Smartronix</t>
  </si>
  <si>
    <t>Software Engineer Ii In Test</t>
  </si>
  <si>
    <t>database, git, saas, java, ruby, agile, coding, programming, selenium, sql, devops, c</t>
  </si>
  <si>
    <t>Operating Tools (Summer '22)</t>
  </si>
  <si>
    <t>javascript, git, programming, github, ember.js, java, shell, sql, unix</t>
  </si>
  <si>
    <t>database, cloud, python, programming, aws, sql, ai, machine_learning</t>
  </si>
  <si>
    <t>National Research Group</t>
  </si>
  <si>
    <t>Remote Big Data Developer</t>
  </si>
  <si>
    <t>warehousing, database, ci/cd, cloud, shell, aws, programming, etl, linux, snowflake, sql, nosql, apache, bitbucket, spark</t>
  </si>
  <si>
    <t>Senior Software Engineer, Kotlin Multiplatform, Square For Restaurants</t>
  </si>
  <si>
    <t>ios, codebase, kotlin, swift, terminal</t>
  </si>
  <si>
    <t>Hiring Business Analyst  Remote</t>
  </si>
  <si>
    <t>saas, visio</t>
  </si>
  <si>
    <t>Backend - Tampa</t>
  </si>
  <si>
    <t>scala, backend, golang, java, javascript, fullstack, python, go</t>
  </si>
  <si>
    <t>git, agile, programming, asp.net, c</t>
  </si>
  <si>
    <t>Greater New Orleans Region</t>
  </si>
  <si>
    <t>Netchex</t>
  </si>
  <si>
    <t>Software Engineer, Data Streaming-Remote</t>
  </si>
  <si>
    <t>database, java, shell, programming, linux</t>
  </si>
  <si>
    <t>cloud, agile, python, warehousing, snowflake, go</t>
  </si>
  <si>
    <t>Mutual of Enumclaw</t>
  </si>
  <si>
    <t>Senior Business Analyst- Japanese</t>
  </si>
  <si>
    <t>excel, microsoft, word, sql, outlook</t>
  </si>
  <si>
    <t>Conduent</t>
  </si>
  <si>
    <t>r, c++, cloud, java, aws, python, coding, sql, machine_learning, c</t>
  </si>
  <si>
    <t>sap, database, word, ios, powerpoint, devops, oracle, warehousing, microsoft, tableau, sql, excel</t>
  </si>
  <si>
    <t>cloud, python, java, aws, ai</t>
  </si>
  <si>
    <t>As400/Rpg Software Engineer</t>
  </si>
  <si>
    <t>oracle, java, agile, programming, xml, sql</t>
  </si>
  <si>
    <t>Datamatics</t>
  </si>
  <si>
    <t>graphql, backend, java, docker, mongodb</t>
  </si>
  <si>
    <t>word, agile, visio, go, excel</t>
  </si>
  <si>
    <t>Lead Product Manager (Remote</t>
  </si>
  <si>
    <t>agile, ios, sql, machine_learning</t>
  </si>
  <si>
    <t>DISQO</t>
  </si>
  <si>
    <t>Full Stack Data Engineer</t>
  </si>
  <si>
    <t>sap, database, cloud, data_lakes, python, bi, r, gcp, devops, oracle, java, aws, mysql, redshift, etl, postgresql, ml, snowflake, sql, azure</t>
  </si>
  <si>
    <t>Rackspace Technology</t>
  </si>
  <si>
    <t>Data Engineer, Philadelphia, Pa , Fulltime</t>
  </si>
  <si>
    <t>cloud, aws, etl, node, sql, devops, spark</t>
  </si>
  <si>
    <t>Panamax Inc.</t>
  </si>
  <si>
    <t>jupyter, python, json, looker, matplotlib, pandas, aws, redshift, tableau, etl, sql, seaborn</t>
  </si>
  <si>
    <t>Thrive Causemetics Inc.</t>
  </si>
  <si>
    <t>Business Analyst Ii/ Remote</t>
  </si>
  <si>
    <t>mth+ contract</t>
  </si>
  <si>
    <t>Suncap Technology</t>
  </si>
  <si>
    <t>Senior Financial Analyst, Go-To-Market</t>
  </si>
  <si>
    <t>cloud, agile, ai, go, excel</t>
  </si>
  <si>
    <t>San Mateo, FL</t>
  </si>
  <si>
    <t>python, frontend, backend, go</t>
  </si>
  <si>
    <t>Tilt</t>
  </si>
  <si>
    <t>word, html, agile, spreadsheet, sql</t>
  </si>
  <si>
    <t>ECCO Select</t>
  </si>
  <si>
    <t>atlassian, agile, selenium, jira, sql</t>
  </si>
  <si>
    <t>Big Data Software Engineer</t>
  </si>
  <si>
    <t>word, bloomberg, python, spark, java, aws, ml, sql, ai, scala, airflow, cicd</t>
  </si>
  <si>
    <t>Principal Data Analyst</t>
  </si>
  <si>
    <t>database, power_bi, python, server, r, programming, spark, oracle, sas, nlp, mysql, sql, machine_learning</t>
  </si>
  <si>
    <t>Data Scientist- Remote</t>
  </si>
  <si>
    <t>bi, r, sql</t>
  </si>
  <si>
    <t>Maisonette</t>
  </si>
  <si>
    <t>scala, scrum, cloud, gcp, java, aws, agile, python, coding, programming, ml, machine_learning, devops, azure</t>
  </si>
  <si>
    <t>Career Techniques Inc.</t>
  </si>
  <si>
    <t>warehousing, backend, cloud, shell, agile, python, etl, linux, hadoop, sql, ai, machine_learning, spark</t>
  </si>
  <si>
    <t>r, perl, python, programming, hadoop, machine_learning, spark</t>
  </si>
  <si>
    <t>Datassential</t>
  </si>
  <si>
    <t>Senior Data Analyst (Us</t>
  </si>
  <si>
    <t>jupyter, python, bi, looker, mysql, redshift, tableau, postgresql, sql, postgres</t>
  </si>
  <si>
    <t>Warren, MI</t>
  </si>
  <si>
    <t>bi, saas, looker, tableau, spreadsheet, snowflake, sql, powerbi</t>
  </si>
  <si>
    <t>Vendr</t>
  </si>
  <si>
    <t>Resilience</t>
  </si>
  <si>
    <t>excel, datadog</t>
  </si>
  <si>
    <t>Staff Software Engineer, Digital Funds</t>
  </si>
  <si>
    <t>Project Manager Business Analyst</t>
  </si>
  <si>
    <t>scrum, agile, visio</t>
  </si>
  <si>
    <t>looker, microsoft, tableau, sql, excel, airflow</t>
  </si>
  <si>
    <t>GoCanvas</t>
  </si>
  <si>
    <t>Software Engineer Ii, Engineering Platform-Core (Remote</t>
  </si>
  <si>
    <t>CA, TX, FL, NV)</t>
  </si>
  <si>
    <t>Python, PHP, Linux, Data Structures</t>
  </si>
  <si>
    <t>backend, cloud, python, programming, php, linux</t>
  </si>
  <si>
    <t>database, agile, python, jira, bi, saas, spark, warehousing, t-sql, pyspark, redshift, tableau, etl, powerbi</t>
  </si>
  <si>
    <t>ClassDojo</t>
  </si>
  <si>
    <t>Marketing Digital Business Analyst</t>
  </si>
  <si>
    <t>word, visio, powerpoint, xml, sql, sharepoint, excel</t>
  </si>
  <si>
    <t>Independent Pet Partners</t>
  </si>
  <si>
    <t>Oracle Business Analyst</t>
  </si>
  <si>
    <t>Boston - Remote Flexibility - $130k</t>
  </si>
  <si>
    <t>oracle, pl/sql, sql</t>
  </si>
  <si>
    <t>Full Stack - Remote - $160k</t>
  </si>
  <si>
    <t>node.js, database, microsoft, cloud, aws, azure</t>
  </si>
  <si>
    <t>excel, microsoft, agile, sql, powerbi</t>
  </si>
  <si>
    <t>data_lake, scala, warehousing, git, airflow, cloud, java, aws, python, redshift, tableau, etl, snowflake, sql, spark</t>
  </si>
  <si>
    <t>Lime</t>
  </si>
  <si>
    <t>Software Engineer , Square Capital</t>
  </si>
  <si>
    <t>database, cloud, frontend, terminal</t>
  </si>
  <si>
    <t>spreadsheets, word, python, server, gdpr, oracle, warehousing, microsoft, aws, redshift, etl, snowflake, sql, apache, azure, ssis, airflow</t>
  </si>
  <si>
    <t>Coda</t>
  </si>
  <si>
    <t>microsoft, frontend, slack</t>
  </si>
  <si>
    <t>Arcade</t>
  </si>
  <si>
    <t>Freedom Mortgage</t>
  </si>
  <si>
    <t>Senior Product Manager, Enterprise Platform Identity</t>
  </si>
  <si>
    <t>Data Engineering</t>
  </si>
  <si>
    <t>scala, atlassian, scrum, cloud, java, javascript, ios, aws, ruby, mysql, agile, redshift, python, programming, etl, jira, hadoop, mongodb, spark</t>
  </si>
  <si>
    <t>Kittery, ME</t>
  </si>
  <si>
    <t>oracle, database, cloud, saas, java, shell, aws, mysql, python, programming, linux, sql, mongodb, server</t>
  </si>
  <si>
    <t>Anthology Inc</t>
  </si>
  <si>
    <t>Casino Data Analyst</t>
  </si>
  <si>
    <t>database, word, power_bi, bi, r, powerpoint, oracle, sas, tableau, snowflake, sql, excel, spss</t>
  </si>
  <si>
    <t>Santa Clarita, CA</t>
  </si>
  <si>
    <t>Princess Cruises</t>
  </si>
  <si>
    <t>Machine Learning [Remote]</t>
  </si>
  <si>
    <t>numpy, jupyter, python, programming, pandas, machine_learning, scikit-learn</t>
  </si>
  <si>
    <t>Full Stack (Ruby on Rails) (USA Remote)</t>
  </si>
  <si>
    <t>javascript, ruby, docker, git, programming, github, aws, postgresql, sql</t>
  </si>
  <si>
    <t>data_lake, cloud, agile, python, bigquery, jira, mongodb, warehousing, mysql, pyspark, etl, sql, airflow, postgres</t>
  </si>
  <si>
    <t>AbleTo Inc.</t>
  </si>
  <si>
    <t>Business Data Analyst- Tableau Specialist</t>
  </si>
  <si>
    <t>database, word, powerpoint, microsoft, tableau, sql, excel</t>
  </si>
  <si>
    <t>Synopsys Inc</t>
  </si>
  <si>
    <t>Senior Technical Data Analyst</t>
  </si>
  <si>
    <t>airflow, cloud, scrum/agile, aws, tableau, jira, ml, snowflake, bi, ai, spark</t>
  </si>
  <si>
    <t>Entry Level Business Analyst-Remote</t>
  </si>
  <si>
    <t>r, excel, python, programming, spreadsheet, sql</t>
  </si>
  <si>
    <t>Salesforce Business Systems Analyst</t>
  </si>
  <si>
    <t>jira, ai, machine_learning</t>
  </si>
  <si>
    <t>excel, agile</t>
  </si>
  <si>
    <t>Senior.Data Engineer</t>
  </si>
  <si>
    <t>scala, powershell, scrum, ci/cd, c++, cloud, json, java, ruby, agile, python, programming, hadoop, sql, nosql, server, kanban, machine_learning, c, spark</t>
  </si>
  <si>
    <t>RED SKY Consulting</t>
  </si>
  <si>
    <t>excel, microsoft, word, agile, powerpoint, visio</t>
  </si>
  <si>
    <t>agile, html</t>
  </si>
  <si>
    <t>Remote User Experience Researcher</t>
  </si>
  <si>
    <t>Team Lead Software Engineer, Backend</t>
  </si>
  <si>
    <t>scala, backend, gcp, agile</t>
  </si>
  <si>
    <t>Senior Product Manager, Shopper Pricing</t>
  </si>
  <si>
    <t>backend, frontend, java, fullstack, ai/ml, python, slack, coding, jira, ml, ai</t>
  </si>
  <si>
    <t>C# Quant Developer</t>
  </si>
  <si>
    <t>Investment Management - NYC or CT - $250k+</t>
  </si>
  <si>
    <t>coding, c</t>
  </si>
  <si>
    <t>Orbis</t>
  </si>
  <si>
    <t>Dashboards (Remote Eligible)</t>
  </si>
  <si>
    <t>database, javascript, back-end, node.js, css, programming, java, aws, html, coding</t>
  </si>
  <si>
    <t>Senior Software Engineer, Test Automation</t>
  </si>
  <si>
    <t>cloud, javascript, python, c, ci/cd, aws</t>
  </si>
  <si>
    <t>Remote position</t>
  </si>
  <si>
    <t>r, sas, nlp, python, ml, hadoop, sql, ai, machine_learning, spark</t>
  </si>
  <si>
    <t>Fractal</t>
  </si>
  <si>
    <t>cloud, ios, coding, node, js</t>
  </si>
  <si>
    <t>excel, sql, bi, vba</t>
  </si>
  <si>
    <t>CipherHealth</t>
  </si>
  <si>
    <t>Healthcare Sql/Ssis Server Data Developer</t>
  </si>
  <si>
    <t>hadoop, server, mongodb, microsoft, etl, sql, ssis, ssrs</t>
  </si>
  <si>
    <t>Landmark Health</t>
  </si>
  <si>
    <t>Software Engineer With Audio Domain</t>
  </si>
  <si>
    <t>r, c++, coding, c</t>
  </si>
  <si>
    <t>Senior React/Javascript Software Engineer</t>
  </si>
  <si>
    <t>javascript, back-end</t>
  </si>
  <si>
    <t>Sales Analytics</t>
  </si>
  <si>
    <t>python, r, saas, looker, tableau, sql, machine_learning</t>
  </si>
  <si>
    <t>r, python, machine_learning</t>
  </si>
  <si>
    <t>Mesa, AZ</t>
  </si>
  <si>
    <t>Senior Java Software Engineer- Remote Position</t>
  </si>
  <si>
    <t>codebase, saas, java, aws, nlp, machine_learning</t>
  </si>
  <si>
    <t>Camden Kelly Corporation</t>
  </si>
  <si>
    <t>database, javascript, gitlab, python, saas, programming, php, ci/cd, golang, java, aws</t>
  </si>
  <si>
    <t>Senior Data Analyst/Bi Analytics Consultant</t>
  </si>
  <si>
    <t>NetSuite Services</t>
  </si>
  <si>
    <t>sap, database, word, cloud, agile, python, bi, r, spark, oracle, tableau, etl, sql, go</t>
  </si>
  <si>
    <t>NetSuite</t>
  </si>
  <si>
    <t>Senior Software Engineer, Nodejs</t>
  </si>
  <si>
    <t>javascript, node.js, mysql, sql, postgres</t>
  </si>
  <si>
    <t>scrum, agile, python, programming</t>
  </si>
  <si>
    <t>Analytical Space</t>
  </si>
  <si>
    <t>Software Engineer, Corporate Security</t>
  </si>
  <si>
    <t>cloud, python, powershell, saas, gcp, azure</t>
  </si>
  <si>
    <t>r, excel, oracle, alteryx, power_bi, sas, powerpoint, programming, tableau, sql, vba</t>
  </si>
  <si>
    <t>Chief System Engineer</t>
  </si>
  <si>
    <t>EVONA</t>
  </si>
  <si>
    <t>excel, word, python, coding, powerpoint, jira, sql, mongodb, machine_learning, go</t>
  </si>
  <si>
    <t>Eden Technologies</t>
  </si>
  <si>
    <t>python, ml, machine_learning, go</t>
  </si>
  <si>
    <t>ios, sql</t>
  </si>
  <si>
    <t>Gametime United</t>
  </si>
  <si>
    <t>(Remote - NV, CA, TX, WA)</t>
  </si>
  <si>
    <t>Business Analyst-Marketing</t>
  </si>
  <si>
    <t>sap, database, programming, etl, sql, server</t>
  </si>
  <si>
    <t>Senior Software Engineer, Data, Lab Platform</t>
  </si>
  <si>
    <t>kotlin, aws, python, coding</t>
  </si>
  <si>
    <t>Senior Front End Software Engineer, Document Design</t>
  </si>
  <si>
    <t>Us Remote</t>
  </si>
  <si>
    <t>javascript, gitlab, jira, docker, programming, aws</t>
  </si>
  <si>
    <t>Cimpress Technology</t>
  </si>
  <si>
    <t>C++ Developer  100% Remote</t>
  </si>
  <si>
    <t>unix/linux, database, pl/sql, agile, jira, scrum, programming, devops, oracle, ci/cd, java, shell, sql, kanban, c++, scrum/agile</t>
  </si>
  <si>
    <t>It Business Analyst, Commercial It</t>
  </si>
  <si>
    <t>scrum, gdpr, agile, visio, kanban</t>
  </si>
  <si>
    <t>LifeScan</t>
  </si>
  <si>
    <t>database, word, javascript, agile, jira, asp.net, scrum, programming, devops, c, spreadsheet, sql, azure, excel</t>
  </si>
  <si>
    <t>LabConnect</t>
  </si>
  <si>
    <t>cloud, javascript, python, docker, bi, programming, spark, ci/cd, java, aws, snowflake, sql, go, airflow, postgres</t>
  </si>
  <si>
    <t>Engineer, Software Engineering Sap Sd/Le</t>
  </si>
  <si>
    <t>sap, database, programming</t>
  </si>
  <si>
    <t>Senior Software Engineer, Online Data Storage</t>
  </si>
  <si>
    <t>Senior Software Engineer: Remote</t>
  </si>
  <si>
    <t>javascript, ruby, css, devops, c, golang, java, html, go, excel, c++, coding</t>
  </si>
  <si>
    <t>Hireology</t>
  </si>
  <si>
    <t>bash, backend, cloud, unix, java, ruby, agile, python, cicd, xml, hadoop, nosql, apache, bi</t>
  </si>
  <si>
    <t>Synchronoss Technologies</t>
  </si>
  <si>
    <t>aws, cloud</t>
  </si>
  <si>
    <t>People Analytics</t>
  </si>
  <si>
    <t>cloud, agile, python, jira, git, scrum, json, etl, ml, snowflake, sql, apache, airflow</t>
  </si>
  <si>
    <t>Outlaw Software Development Engineer Ii</t>
  </si>
  <si>
    <t>github, gcp, css, javascript, html</t>
  </si>
  <si>
    <t>Filevine</t>
  </si>
  <si>
    <t>word, cloud, power_bi, bi, powerpoint, programming, c, microsoft, etl, excel, c++</t>
  </si>
  <si>
    <t>Elior North America</t>
  </si>
  <si>
    <t>cloud, aws, go</t>
  </si>
  <si>
    <t>DevOps</t>
  </si>
  <si>
    <t>cloud, docker, gcp, c, aws, go, coding</t>
  </si>
  <si>
    <t>data_lake, airflow, ci/cd, dataops, cloud, gcp, data_lakes, agile, bigquery, sql, apache, bi, mlops, devops, machine_learning</t>
  </si>
  <si>
    <t>Principal Marketing Data Analyst</t>
  </si>
  <si>
    <t>cloud, bi, warehousing, tableau, snowflake, sql, excel</t>
  </si>
  <si>
    <t>database, cloud, power_bi, agile, python, bi, r, looker, tableau, etl, sql</t>
  </si>
  <si>
    <t>ShopRunner</t>
  </si>
  <si>
    <t>cloud, ruby, python, node, docker, back-end, node.js, git, programming, github, backend, ci/cd, redis, golang, aws, postgresql, sql, nosql</t>
  </si>
  <si>
    <t>Software Engineer, Accounts Security</t>
  </si>
  <si>
    <t>python, r, microstrategy, tableau, sql, machine_learning</t>
  </si>
  <si>
    <t>Python Web Developer</t>
  </si>
  <si>
    <t>Data Automation</t>
  </si>
  <si>
    <t>database, frontend, ci/cd, cloud, aws, python, programming, selenium, sql</t>
  </si>
  <si>
    <t>BurnAlong</t>
  </si>
  <si>
    <t>cloud, javascript, back-end, node.js, ci/cd, redis, java, aws, nosql, ai, azure</t>
  </si>
  <si>
    <t>agile, jira, sql, devops, azure</t>
  </si>
  <si>
    <t>BECU</t>
  </si>
  <si>
    <t>Senior Software Engineer- Machine Learning</t>
  </si>
  <si>
    <t>back-end, microsoft, ci/cd, cloud, java, agile, python, programming, devops, azure, c</t>
  </si>
  <si>
    <t>CarMax</t>
  </si>
  <si>
    <t>python, etl, ml, sql, machine_learning, go, spark</t>
  </si>
  <si>
    <t>Business Systems Analyst -Salesforce</t>
  </si>
  <si>
    <t>cloud, excel, coding</t>
  </si>
  <si>
    <t>Rogers Corporation</t>
  </si>
  <si>
    <t>Data Scientist, Measurement Analytics</t>
  </si>
  <si>
    <t>python, bi, looker, sql, machine_learning, terminal</t>
  </si>
  <si>
    <t>AdTech</t>
  </si>
  <si>
    <t>github, git, javascript</t>
  </si>
  <si>
    <t>Apartment Therapy Media</t>
  </si>
  <si>
    <t>Writing &amp; Editing</t>
  </si>
  <si>
    <t>Senior Data Architect</t>
  </si>
  <si>
    <t>cloud, aws, mysql, agile, redshift, postgresql, machine_learning</t>
  </si>
  <si>
    <t>Allyon, Inc.</t>
  </si>
  <si>
    <t>Fineos Business Analyst</t>
  </si>
  <si>
    <t>New York Technology Partners</t>
  </si>
  <si>
    <t>Program Operations Manager</t>
  </si>
  <si>
    <t>scrum, go</t>
  </si>
  <si>
    <t>Total Brain</t>
  </si>
  <si>
    <t>scrum, saas, agile/scrum, machine_learning</t>
  </si>
  <si>
    <t>r, excel, microsoft, outlook, word, cloud, power_bi, aws, python, powerpoint, machine_learning</t>
  </si>
  <si>
    <t>Falconwood, Incorporated</t>
  </si>
  <si>
    <t>Cx Business Analyst</t>
  </si>
  <si>
    <t>PTP</t>
  </si>
  <si>
    <t>cloud, python, bigquery, bi, server, warehousing, nlp, redshift, etl, snowflake, sql, nosql, machine_learning, ssis</t>
  </si>
  <si>
    <t>agile, python, docker, ci/cd, coding</t>
  </si>
  <si>
    <t>Blackstone Talent Group</t>
  </si>
  <si>
    <t>Blocknative</t>
  </si>
  <si>
    <t>database, microsoft, cloud, gcp, java, aws, python, redshift, etl, bigquery, hadoop, snowflake, sql, spark</t>
  </si>
  <si>
    <t>Senior Software Engineer (Systems</t>
  </si>
  <si>
    <t>Performance Testing)</t>
  </si>
  <si>
    <t>unix/linux, r, ci/cd, cloud, aws, agile, linux, docker</t>
  </si>
  <si>
    <t>Los Gatos, CA</t>
  </si>
  <si>
    <t>Cradlepoint</t>
  </si>
  <si>
    <t>cloud, power_bi, qlik, tableau, sql, bi, machine_learning</t>
  </si>
  <si>
    <t>Business Analyst W/ Tandem Or Base24 Or Connex</t>
  </si>
  <si>
    <t>atlassian, agile, jira</t>
  </si>
  <si>
    <t>Python Data Engineer</t>
  </si>
  <si>
    <t>warehousing, aws, python, programming, spark</t>
  </si>
  <si>
    <t>HTC Global Services</t>
  </si>
  <si>
    <t>cloud, python, programming, no-sql, sql, docker, mongodb, go, postgres</t>
  </si>
  <si>
    <t>git, scrum, microsoft, cloud, aws, mysql, agile, coding, sql, server, c</t>
  </si>
  <si>
    <t>Pactera EDGE</t>
  </si>
  <si>
    <t>spreadsheets, database, cloud, bi, microsoft, excel</t>
  </si>
  <si>
    <t>excel, microsoft, sql</t>
  </si>
  <si>
    <t>Skill-Up Technologies</t>
  </si>
  <si>
    <t>Director Data Architecture</t>
  </si>
  <si>
    <t>database, cloud, hadoop, server, saas, iaas, programming, mongodb, t-sql, redshift, etl, sql, apache, azure</t>
  </si>
  <si>
    <t>power_bi, agile, python, bigquery, r, programming, looker, tableau, snowflake, sql</t>
  </si>
  <si>
    <t>Matillion Skills</t>
  </si>
  <si>
    <t>snowflake, python, cloud, devops</t>
  </si>
  <si>
    <t>TechSource Inc.</t>
  </si>
  <si>
    <t>word, gcp, powerpoint, microsoft, outlook, excel</t>
  </si>
  <si>
    <t>MDC Associates, Inc.</t>
  </si>
  <si>
    <t>Telecommute in TX</t>
  </si>
  <si>
    <t>word, visio, powerpoint, microsoft, outlook, excel</t>
  </si>
  <si>
    <t>scrum, cloud, data_lakes, agile, programming, asp.net, sql, nosql, azure, c</t>
  </si>
  <si>
    <t>node.js, frontend, aws, mysql, sql, coding, postgres</t>
  </si>
  <si>
    <t>Consumer Platform</t>
  </si>
  <si>
    <t>cloud, agile, python, docker, json, backend, golang, aws</t>
  </si>
  <si>
    <t>Data Analyst, Marketplace</t>
  </si>
  <si>
    <t>power_bi, python, bi, r, looker, tableau, sql, excel</t>
  </si>
  <si>
    <t>Dolly Inc.</t>
  </si>
  <si>
    <t>Alpine, TX</t>
  </si>
  <si>
    <t>cloud, power_bi, agile, python, hadoop, bi, r, spark, pandas, shell, qlik, aws, tableau, snowflake, sql, machine_learning, go, azure, unix</t>
  </si>
  <si>
    <t>Senior Software Engineer- Facets Sme</t>
  </si>
  <si>
    <t>iot, database, ssis, microsoft, java, sql, docker, ssrs</t>
  </si>
  <si>
    <t>Lees Summit, MO</t>
  </si>
  <si>
    <t>Tip: Data Analyst</t>
  </si>
  <si>
    <t>Data Engineer Advisor</t>
  </si>
  <si>
    <t>Dataworks</t>
  </si>
  <si>
    <t>database, jupyter, word, cloud, agile, python, mongodb, devops, spark, matplotlib, pandas, microsoft, pyspark, mysql, sql, nosql, tensorflow, machine_learning, azure, scala, scikit-learn, postgres</t>
  </si>
  <si>
    <t>Collierville, TN</t>
  </si>
  <si>
    <t>FedEx Services</t>
  </si>
  <si>
    <t>Senior Cyber Data Engineer</t>
  </si>
  <si>
    <t>cloud, python, saas, programming, spark, golang, java, aws, etl, ai, machine_learning, scala</t>
  </si>
  <si>
    <t>IronNet Cybersecurity</t>
  </si>
  <si>
    <t>Remote Full-Stack -.Net Software Developer</t>
  </si>
  <si>
    <t>C#.Net Core, API, Javacript, SQL, Cloud</t>
  </si>
  <si>
    <t>cloud, javascript, python, back-end, vue, devops, c, ci/cd, aws, html, sql, azure, coding</t>
  </si>
  <si>
    <t>python, bi, r, looker, github, redshift, tableau, etl, postgresql, sql, excel, airflow</t>
  </si>
  <si>
    <t>git, scrum, cloud, java, power_bi, pyspark, agile, python, tableau, etl, mongo, cognos, hadoop, nosql, bi</t>
  </si>
  <si>
    <t>data_lake, scala, ci/cd, cloud, gcp, java, aws, agile, python, coding, bigquery, sql, nosql, apache, machine_learning, azure, spark</t>
  </si>
  <si>
    <t>Tealium</t>
  </si>
  <si>
    <t>Senior Looker Data Analyst</t>
  </si>
  <si>
    <t>database, python, coding, etl, looker, sql</t>
  </si>
  <si>
    <t>cloud, python, linux, programming, codebase, aws, machine_learning, scala, coding</t>
  </si>
  <si>
    <t>r, python, programming, tableau, hadoop, sql, machine_learning, spark</t>
  </si>
  <si>
    <t>cloud, javascript, node.js, frontend, gcp, programming, postgresql, machine_learning, kotlin</t>
  </si>
  <si>
    <t>D365 Business Analyst</t>
  </si>
  <si>
    <t>data_lake, cloud, python, linux, docker, git, saas, spark, warehousing, java, aws, redshift, tableau, etl, sql, machine_learning, azure, airflow</t>
  </si>
  <si>
    <t>Sprout Social, Inc.</t>
  </si>
  <si>
    <t>r, sap, cloud, python, tableau, hadoop, tensorflow, apache, machine_learning, spark</t>
  </si>
  <si>
    <t>Beacon Systems</t>
  </si>
  <si>
    <t>ACS Solutions</t>
  </si>
  <si>
    <t>database, r, microsoft, sas, tableau, spreadsheet, sql, excel</t>
  </si>
  <si>
    <t>Delaware City, DE</t>
  </si>
  <si>
    <t>Horizen</t>
  </si>
  <si>
    <t>Sfdc Business System Analyst</t>
  </si>
  <si>
    <t>TTi Global</t>
  </si>
  <si>
    <t>excel, powershell, visual_basic, database, ssis, microsoft, t-sql, power_bi, programming, tableau, etl, spreadsheet, sql, server, ssrs</t>
  </si>
  <si>
    <t>Priority Technology Holdings, Inc.</t>
  </si>
  <si>
    <t>Oklahoma County, OK</t>
  </si>
  <si>
    <t>cloud, python, gcp, fullstack, programming, aws, tableau, etl, snowflake, sql, airflow, coding</t>
  </si>
  <si>
    <t>HOVER Inc.</t>
  </si>
  <si>
    <t>It Systems Analyst</t>
  </si>
  <si>
    <t>Job Family</t>
  </si>
  <si>
    <t>database, server, saas, oracle, etl, sql</t>
  </si>
  <si>
    <t>NiSource</t>
  </si>
  <si>
    <t>Utilities</t>
  </si>
  <si>
    <t>EPIC Willow pharmacy application - Remote for MN and WI residents - R-0012359</t>
  </si>
  <si>
    <t>Allina Health</t>
  </si>
  <si>
    <t>database, pl/sql, javascript, agile, jira, scrum, saas, programming, php, oracle, perl, java, selenium, go</t>
  </si>
  <si>
    <t>javascript, agile, programming, jquery, azure, c</t>
  </si>
  <si>
    <t>javascript, frontend, machine_learning</t>
  </si>
  <si>
    <t>Sales Operations Data Analyst</t>
  </si>
  <si>
    <t>cloud, python, bigquery, bi, r, powerpoint, looker, sql, excel, coding</t>
  </si>
  <si>
    <t>Sunrun</t>
  </si>
  <si>
    <t>Jonesboro-Paragould Area</t>
  </si>
  <si>
    <t>r, excel, python, word, ibm, gcp</t>
  </si>
  <si>
    <t>Advanced Clinical</t>
  </si>
  <si>
    <t>powershell, backend, microsoft, c++, power_bi, html, python, coding, sharepoint, powerbi, c</t>
  </si>
  <si>
    <t>database, ajax, javascript, server, c, perl, microsoft, java, html, sql, c++, coding</t>
  </si>
  <si>
    <t>Erp/Business Systems Analyst Ii</t>
  </si>
  <si>
    <t>database, word, server, microsoft, outlook, sql, excel</t>
  </si>
  <si>
    <t>Robert Half</t>
  </si>
  <si>
    <t>agile, visio, macros, microsoft, sas, sql, go, excel</t>
  </si>
  <si>
    <t>database, backend, redis, gcp, golang, java, ruby, agile, python, coding, programming, rust, devops, go, postgres</t>
  </si>
  <si>
    <t>Corporate Wellness (REMOTE)</t>
  </si>
  <si>
    <t>graphql, sap, python, node.js, frontend, programming, aws, sql, nosql, go, postgres</t>
  </si>
  <si>
    <t>Peloton Interactive</t>
  </si>
  <si>
    <t>3+ Years of Experience | Remote | Fin-Tech</t>
  </si>
  <si>
    <t>oracle, json, java, python, xml, docker, mongodb, postgres</t>
  </si>
  <si>
    <t>Datawarehouse Or Bi Business Analyst</t>
  </si>
  <si>
    <t>cloud, power_bi, sql, bi, powerbi</t>
  </si>
  <si>
    <t>Radiansys Inc.</t>
  </si>
  <si>
    <t>Sales Business Systems Analyst</t>
  </si>
  <si>
    <t>database, mongodb, go</t>
  </si>
  <si>
    <t>cloud, agile, python, bi, git, scrum, looker, mongodb, spark, ci/cd, java, aws, redshift, tableau, etl, postgresql, sql, nosql, scala, c++</t>
  </si>
  <si>
    <t>Intelligent Medical Objects (IMO)</t>
  </si>
  <si>
    <t>backend, codebase, java, kotlin, postgresql</t>
  </si>
  <si>
    <t>agile, sharepoint</t>
  </si>
  <si>
    <t>node.js, git, saas, scrum/agile, java, javascript, ruby, agile, python, mongodb</t>
  </si>
  <si>
    <t>Playa Del Rey, California, United States</t>
  </si>
  <si>
    <t>oracle, tableau, snowflake</t>
  </si>
  <si>
    <t>Tech Company</t>
  </si>
  <si>
    <t>excel, backend, cloud, gcp, json, java, css, javascript, aws, html, python, nosql, machine_learning</t>
  </si>
  <si>
    <t>Data Analyst, Product</t>
  </si>
  <si>
    <t>looker, sql, excel</t>
  </si>
  <si>
    <t>Mequon, WI</t>
  </si>
  <si>
    <t>Advanced</t>
  </si>
  <si>
    <t>database, cloud, javascript, agile, python, linux, node.js, git, devops, ci/cd, java, aws</t>
  </si>
  <si>
    <t>warehousing, database, aws, python, coding, etl, docker</t>
  </si>
  <si>
    <t>Global Data Platform</t>
  </si>
  <si>
    <t>database, datadog, redis, ruby, python, go, postgres</t>
  </si>
  <si>
    <t>Pega Bpm Developer Remote/Charlotte, Nc</t>
  </si>
  <si>
    <t>Workday Financials Business Systems Analyst</t>
  </si>
  <si>
    <t>excel, word, agile, powerpoint, visio</t>
  </si>
  <si>
    <t>Software Engineer, Front-End Focused</t>
  </si>
  <si>
    <t>javascript, agile, back-end, node.js, css, programming, java, aws, html, sql, kotlin</t>
  </si>
  <si>
    <t>Dynamics Nav/Bc Business Analyst</t>
  </si>
  <si>
    <t>110K - Remote</t>
  </si>
  <si>
    <t>ssis, etl, snowflake, sql, server, azure</t>
  </si>
  <si>
    <t>Motorola Solutions</t>
  </si>
  <si>
    <t>javascript, agile, server, html5, r, git, mongodb, c, sql, nosql</t>
  </si>
  <si>
    <t>Cogstate</t>
  </si>
  <si>
    <t>Wyoming, PA</t>
  </si>
  <si>
    <t>graphql, git, aws, javascript/typescript, rust, postgres</t>
  </si>
  <si>
    <t>College Station, TX</t>
  </si>
  <si>
    <t>Cloud - Remote</t>
  </si>
  <si>
    <t>database, cloud, python, bigquery, hadoop, docker, server, r, git, gcp, devops, c, spark, oracle, microsoft, java, aws, redshift, postgresql, snowflake, sql, azure, c++, aurora</t>
  </si>
  <si>
    <t>Community Brands</t>
  </si>
  <si>
    <t>Title Operations</t>
  </si>
  <si>
    <t>Data Analyst With Ms Access/Sql</t>
  </si>
  <si>
    <t>sql, server, vba</t>
  </si>
  <si>
    <t>nTech Workforce</t>
  </si>
  <si>
    <t>TELECOMMUTE</t>
  </si>
  <si>
    <t>cloud, agile, hadoop, ibm, saas, devops, tableau</t>
  </si>
  <si>
    <t>Servicenow Hrsd Developer/Architect -- 100% Remote</t>
  </si>
  <si>
    <t>database, java, python, sql, spark</t>
  </si>
  <si>
    <t>Raas Infotek</t>
  </si>
  <si>
    <t>agile, sas, go</t>
  </si>
  <si>
    <t>Fintech</t>
  </si>
  <si>
    <t>backend, cloud, devops</t>
  </si>
  <si>
    <t>Avenue Code</t>
  </si>
  <si>
    <t>Data Analyst Junior With Security Clearance</t>
  </si>
  <si>
    <t>Fort Washington, MD</t>
  </si>
  <si>
    <t>DATA+</t>
  </si>
  <si>
    <t>Data Research Analyst</t>
  </si>
  <si>
    <t>Grayslake, IL</t>
  </si>
  <si>
    <t>Synectics Inc.</t>
  </si>
  <si>
    <t>excel, atlassian, backend, agile, spreadsheet, sql</t>
  </si>
  <si>
    <t>back-end, node.js, backend, cloud, aws, devops</t>
  </si>
  <si>
    <t>backend, cloud, java, javascript, ruby, python, go, spark</t>
  </si>
  <si>
    <t>Ubuntu Server</t>
  </si>
  <si>
    <t>cloud, ai/ml, python, programming, mongo, postgresql, linux, server, go, c, ubuntu</t>
  </si>
  <si>
    <t>Ifs Supply Chain Business Analyst</t>
  </si>
  <si>
    <t>I.T. Works Recruitment Inc.</t>
  </si>
  <si>
    <t>sql, go</t>
  </si>
  <si>
    <t>javascript, ruby, python, server, html5, git, programming, mssql, github, java, mysql, go, c++, jquery</t>
  </si>
  <si>
    <t>Big Data Architect</t>
  </si>
  <si>
    <t>Full Time - 100% Remote</t>
  </si>
  <si>
    <t>database, cloud, data_lakes, hadoop, mongodb, oracle, microstrategy, sas, aws, redshift, etl, snowflake, nosql, machine_learning, azure, splunk</t>
  </si>
  <si>
    <t>agile, aws, azure</t>
  </si>
  <si>
    <t>Lead, Business Analyst</t>
  </si>
  <si>
    <t>Ariba Buying</t>
  </si>
  <si>
    <t>sap, word, jira, visio, powerpoint, devops, sharepoint, go, azure, excel</t>
  </si>
  <si>
    <t>Fishers, IN</t>
  </si>
  <si>
    <t>github, backend, cloud, aws, mysql, python, postgresql, docker</t>
  </si>
  <si>
    <t>Mighty</t>
  </si>
  <si>
    <t>Curam Business Analyst</t>
  </si>
  <si>
    <t>Senior Devops Engineer, Finops</t>
  </si>
  <si>
    <t>cloud, python, linux/unix, saas, gcp, programming, devops, java, shell, aws, sql</t>
  </si>
  <si>
    <t>Software Engineer, Automation</t>
  </si>
  <si>
    <t>javascript, ruby, python, saas, programming, java, tableau, etl, go</t>
  </si>
  <si>
    <t>Business Analyst/Trainer</t>
  </si>
  <si>
    <t>Exceedra by TELUS</t>
  </si>
  <si>
    <t>Data Scientist, Customer Care Operations</t>
  </si>
  <si>
    <t>cloud, agile, python, r, programming, tableau, sql, ai, machine_learning</t>
  </si>
  <si>
    <t>github, node.js, scrum, redis, cloud, scrum/agile, vue, java, css, javascript, aws, html, agile, python, postgresql, php, jira, docker, mongodb</t>
  </si>
  <si>
    <t>Connexions</t>
  </si>
  <si>
    <t>Senior Analyst, Configuration</t>
  </si>
  <si>
    <t>microsoft, sql, excel, coding</t>
  </si>
  <si>
    <t>github, database, scrum, ci/cd, ibm, cloud, agile/scrum, java, shell, agile, selenium, postgresql, docker, devops, azure</t>
  </si>
  <si>
    <t>Ediscovery Data Scientist</t>
  </si>
  <si>
    <t>Two Point Consulting</t>
  </si>
  <si>
    <t>excel, github, node.js, database, microsoft, redis, outlook, word, javascript, agile, programming, mongo, no-sql, sql, mongodb</t>
  </si>
  <si>
    <t>1 school alumni</t>
  </si>
  <si>
    <t>Remote Available - CO9449141</t>
  </si>
  <si>
    <t>ruby, agile, python, scrum, ibm, java</t>
  </si>
  <si>
    <t>excel, outlook, machine_learning</t>
  </si>
  <si>
    <t>Riviera Partners</t>
  </si>
  <si>
    <t>Data Factory Engineering</t>
  </si>
  <si>
    <t>data_lake, cloud, ai/ml, data_lakes, agile, python, bigquery, git, gcp, ci/cd, shell, coding</t>
  </si>
  <si>
    <t>perl, microsoft, c++, java, javascript, shell, agile, python, programming, linux, sql, server, c, ubuntu</t>
  </si>
  <si>
    <t>Order Management</t>
  </si>
  <si>
    <t>oracle, microsoft, powerpoint, visio, sql, server</t>
  </si>
  <si>
    <t>3Ci</t>
  </si>
  <si>
    <t>python, pytorch, pandas, nlp, sql, tensorflow, machine_learning</t>
  </si>
  <si>
    <t>agile, node.js, frontend, vue, programming, mongodb, backend, aws, machine_learning, coding</t>
  </si>
  <si>
    <t>86 Repairs</t>
  </si>
  <si>
    <t>microstrategy, power_bi, etl, sql</t>
  </si>
  <si>
    <t>Radnor, PA</t>
  </si>
  <si>
    <t>BM Technologies, Inc. (BMTX) f/k/a BankMobile</t>
  </si>
  <si>
    <t>jupyter, python, jira, docker, node.js, spark, codebase, snowflake, scala, airflow, postgres</t>
  </si>
  <si>
    <t>Software Engineer Connectivity</t>
  </si>
  <si>
    <t>Dicom (Remote)</t>
  </si>
  <si>
    <t>back-end, programming, c</t>
  </si>
  <si>
    <t>Accuray</t>
  </si>
  <si>
    <t>Group Product Manager</t>
  </si>
  <si>
    <t>agile/scrum, agile, scrum, saas</t>
  </si>
  <si>
    <t>Frontend- Software Engineer</t>
  </si>
  <si>
    <t>graphql, frontend, word, cloud, agile/scrum, vue, css, html, programming</t>
  </si>
  <si>
    <t>database, microsoft, agile, bi</t>
  </si>
  <si>
    <t>Prodigy Resources</t>
  </si>
  <si>
    <t>cloud, javascript, docker, gcp, programming, backend, aws, kanban, go, azure</t>
  </si>
  <si>
    <t>backend, frontend, ci/cd, java, javascript, agile, devops</t>
  </si>
  <si>
    <t>Melbourne, FL</t>
  </si>
  <si>
    <t>Embraer</t>
  </si>
  <si>
    <t>backend, cloud, unix, aws, ruby, agile, node, postgresql</t>
  </si>
  <si>
    <t>Lead Software Engineer- Remote</t>
  </si>
  <si>
    <t>scrum, microsoft, agile, coding, programming, asp.net, sql, server, kanban, c</t>
  </si>
  <si>
    <t>Phoenix, AR</t>
  </si>
  <si>
    <t>Remote - 21009595 - IA0010265634</t>
  </si>
  <si>
    <t>Marshalltown, IA</t>
  </si>
  <si>
    <t>Fisher Controls</t>
  </si>
  <si>
    <t>Business Analyst Mid</t>
  </si>
  <si>
    <t>excel, spreadsheets, word, powerpoint, tableau</t>
  </si>
  <si>
    <t>Foster City, CA</t>
  </si>
  <si>
    <t>Dental Provider Quality Management - Telecommute</t>
  </si>
  <si>
    <t>word, powerpoint, microsoft, go, excel</t>
  </si>
  <si>
    <t>numpy, cloud, gitlab, agile, python, hadoop, r, programming, devops, spark, ci/cd, java, aws, redshift, sql, tensorflow, scala</t>
  </si>
  <si>
    <t>Daugherty Business Solutions</t>
  </si>
  <si>
    <t>Social Network Analyst  (Conus</t>
  </si>
  <si>
    <t>Washington, DC) with Security Clearance</t>
  </si>
  <si>
    <t>Telecom (remote)</t>
  </si>
  <si>
    <t>Roswell, GA</t>
  </si>
  <si>
    <t>inSync Staffing</t>
  </si>
  <si>
    <t>Staff Automation Engineer/Staff Software Development Engineer In Test</t>
  </si>
  <si>
    <t>javascript, agile, coding, python, programming, machine_learning</t>
  </si>
  <si>
    <t>agile, python, node.js, backend</t>
  </si>
  <si>
    <t>cloud, gitlab, agile, frontend, mongodb, backend, ci/cd, java, aws, mysql, snowflake, nosql, coding</t>
  </si>
  <si>
    <t>Data Services Senior Software Engineer</t>
  </si>
  <si>
    <t>Remote PST</t>
  </si>
  <si>
    <t>git, t-sql, ci/cd, aws, programming, asp.net, sql, server, c</t>
  </si>
  <si>
    <t>AmeriHome Mortgage Company, LLC</t>
  </si>
  <si>
    <t>Enterprise Clinical Technology - US Telecommute</t>
  </si>
  <si>
    <t>graphql, database, cloud, agile, python, docker, scrum, frontend, mongodb, spark, backend, java, mysql, postgresql, go, azure, airflow, coding</t>
  </si>
  <si>
    <t>database, scrum, backend, java, aws, agile, python, docker, nosql, mongodb</t>
  </si>
  <si>
    <t>cloud, backend, ai, machine_learning</t>
  </si>
  <si>
    <t>Salinas, CA</t>
  </si>
  <si>
    <t>Cloud Infrastructure</t>
  </si>
  <si>
    <t>oracle, database, ci/cd, cloud, saas, iaas, gcp, aws, paas, docker, mongodb, devops, azure</t>
  </si>
  <si>
    <t>graphql, cloud, agile/scrum, javascript, ruby, node, git, gcp, github, backend, mysql, postgresql, terminal</t>
  </si>
  <si>
    <t>theScore</t>
  </si>
  <si>
    <t>Sports</t>
  </si>
  <si>
    <t>.Net Software Engineer</t>
  </si>
  <si>
    <t>oracle, database, c, microsoft, cloud, css, javascript, html, agile, programming, postgresql, asp.net, sql, server, jquery, devops, js</t>
  </si>
  <si>
    <t>Software Engineer- Data Platform</t>
  </si>
  <si>
    <t>scala, oracle, cloud, gcp, golang, java, aws, mysql, python, programming, postgresql, linux, docker, devops, azure, spark</t>
  </si>
  <si>
    <t>Viasat Inc.</t>
  </si>
  <si>
    <t>Calix Support Cloud</t>
  </si>
  <si>
    <t>backend, cloud, java, aws, python, no-sql, go</t>
  </si>
  <si>
    <t>gitlab, ruby, docker, frontend, fullstack, backend, aws, mysql, redshift</t>
  </si>
  <si>
    <t>eSpark Learning</t>
  </si>
  <si>
    <t>Software Engineer, Back End</t>
  </si>
  <si>
    <t>back-end, numpy, pandas, scikit-learn, cloud, gcp, aws, python, redshift, ml, docker, machine_learning, postgres, azure</t>
  </si>
  <si>
    <t>excel, power_bi, tableau, sql</t>
  </si>
  <si>
    <t>Quontic</t>
  </si>
  <si>
    <t>NFT/Blockchain Engineering (Remote)</t>
  </si>
  <si>
    <t>javascript, agile, python, docker, php, sql, go, bash, terminal</t>
  </si>
  <si>
    <t>Principle Ux Researcher/Machine Learning</t>
  </si>
  <si>
    <t>Onward Search</t>
  </si>
  <si>
    <t>Remote - Local to Arizona only</t>
  </si>
  <si>
    <t>r, oracle, qlik, python, programming, tableau, matlab, sql</t>
  </si>
  <si>
    <t>Senior Analyst, Web</t>
  </si>
  <si>
    <t>Marketing, Business Intelligence</t>
  </si>
  <si>
    <t>alteryx, powerpoint, tableau, sql, excel, coding</t>
  </si>
  <si>
    <t>Harvard Business Publishing</t>
  </si>
  <si>
    <t>backend, ci/cd, gcp, golang, scrum/agile, java, javascript, gitlab, aws, coding, programming, sql, docker, server, html5, go, azure</t>
  </si>
  <si>
    <t>InRhythm</t>
  </si>
  <si>
    <t>Software Engineer, Fine Grained Authorization</t>
  </si>
  <si>
    <t>database, cloud, jira, aws, go, excel</t>
  </si>
  <si>
    <t>New Bern-Morehead City Area</t>
  </si>
  <si>
    <t>Data Analyst - 100% Remote (Brea, CA)</t>
  </si>
  <si>
    <t>cloud, python, ci/cd, java, aws, sql, nosql, azure, coding</t>
  </si>
  <si>
    <t>Freedom Financial Network</t>
  </si>
  <si>
    <t>alteryx, python, r, excel, powerbi</t>
  </si>
  <si>
    <t>Generation</t>
  </si>
  <si>
    <t>Program Manager/Data Analyst</t>
  </si>
  <si>
    <t>database, coding, programming</t>
  </si>
  <si>
    <t>mssql, github, ci/cd, cloud, golang, aws, coding, postgresql, linux, sql, postgres, go, c</t>
  </si>
  <si>
    <t>PriceSpider</t>
  </si>
  <si>
    <t>Business Analyst Outage Management System</t>
  </si>
  <si>
    <t>SDI Presence</t>
  </si>
  <si>
    <t>warehousing, database, datadog, cloud, aws, python, etl, looker, snowflake, sql</t>
  </si>
  <si>
    <t>Ld Product Manager (Remote</t>
  </si>
  <si>
    <t>powershell, word, cloud, javascript, shell, programming, c</t>
  </si>
  <si>
    <t>saas, ai, machine_learning</t>
  </si>
  <si>
    <t>Senior Full Stack Developer</t>
  </si>
  <si>
    <t>scrum, microsoft, agile, selenium, sql, server, kanban, devops, azure, c</t>
  </si>
  <si>
    <t>Backend Software Development Engineer</t>
  </si>
  <si>
    <t>AI Platform</t>
  </si>
  <si>
    <t>word, cloud, bloomberg, python, pytorch, spark, backend, java, ml, keras, tensorflow, ai, machine_learning, go, scala, airflow, scikit-learn</t>
  </si>
  <si>
    <t>Senior Software Engineer Team Lead</t>
  </si>
  <si>
    <t>Senior Compliance Analyst, Licensing</t>
  </si>
  <si>
    <t>word, powerpoint, iot, microsoft, excel</t>
  </si>
  <si>
    <t>Senior Financial Analyst Ii</t>
  </si>
  <si>
    <t>excel, outlook, go</t>
  </si>
  <si>
    <t>Chesterfield, MO</t>
  </si>
  <si>
    <t>Mercy</t>
  </si>
  <si>
    <t>mssql, bash, powershell, database, microsoft, t-sql, cloud, aws, agile, python, linux, sql, server, c</t>
  </si>
  <si>
    <t>Agilence, Inc.</t>
  </si>
  <si>
    <t>linux/unix, oracle, database, scrum, cloud, json, javascript, shell, agile, programming, postgresql, xml, docker, jquery, azure</t>
  </si>
  <si>
    <t>data_lake, warehousing, cloud, ai/ml, tableau, powerbi, azure</t>
  </si>
  <si>
    <t>inspHIRE Talent Solutions</t>
  </si>
  <si>
    <t>scala, database, java, programming, nosql, c</t>
  </si>
  <si>
    <t>Data Analyst, Site Experience</t>
  </si>
  <si>
    <t>css, javascript, html, coding, sql</t>
  </si>
  <si>
    <t>excel, database, programming, etl, sql, bi</t>
  </si>
  <si>
    <t>Amitech Solutions</t>
  </si>
  <si>
    <t>Watauga, TX</t>
  </si>
  <si>
    <t>r, perl, spss, unix, json, sas, matlab, sql</t>
  </si>
  <si>
    <t>Gold River, CA</t>
  </si>
  <si>
    <t>Data Engineer- Quicksight</t>
  </si>
  <si>
    <t>cloud, aws</t>
  </si>
  <si>
    <t>back-end, scrum, json, java, css, javascript, html, agile, programming</t>
  </si>
  <si>
    <t>Rdb Database Engineer</t>
  </si>
  <si>
    <t>oracle, database, programming, sql</t>
  </si>
  <si>
    <t>Software Engineer, Unity Generalist</t>
  </si>
  <si>
    <t>Rec Room</t>
  </si>
  <si>
    <t>backend, codebase, cloud, vue, java, css, kotlin, javascript, swift, python, coding, html5</t>
  </si>
  <si>
    <t>Walmart</t>
  </si>
  <si>
    <t>Senior Business Analyst Expert</t>
  </si>
  <si>
    <t>Program Manager</t>
  </si>
  <si>
    <t>spreadsheets, scrum, power_bi, powerpoints, splunk, agile</t>
  </si>
  <si>
    <t>cloud, python, hadoop, docker, saas, gcp, programming, spark, backend, java, aws, snowflake, sql, go, azure, scala, kotlin</t>
  </si>
  <si>
    <t>Senior Embedded Software Engineer, Remote</t>
  </si>
  <si>
    <t>python, jira, bitbucket, git, c/c++</t>
  </si>
  <si>
    <t>database, power_bi, agile, tableau, jira, sql</t>
  </si>
  <si>
    <t>PGIM Fixed Income</t>
  </si>
  <si>
    <t>cloud, python, bi, r, programming, looker, tableau, sql</t>
  </si>
  <si>
    <t>Napa, CA</t>
  </si>
  <si>
    <t>ONEHOPE Wine</t>
  </si>
  <si>
    <t>Lead Software Engineer Or Manager Of Software Engineering</t>
  </si>
  <si>
    <t>database, cloud, java, javascript, aws, ai, machine_learning, azure</t>
  </si>
  <si>
    <t>Media, PA</t>
  </si>
  <si>
    <t>database, java, python, etl, sql, ai, machine_learning, go</t>
  </si>
  <si>
    <t>Senior Software Engineer- C#</t>
  </si>
  <si>
    <t>cloud, agile, c, backend, microsoft</t>
  </si>
  <si>
    <t>ETL</t>
  </si>
  <si>
    <t>scala, database, git, airflow, cloud, gcp, aws, python, etl, docker, apache, postgres, azure, spark</t>
  </si>
  <si>
    <t>gcp, aws, python, azure</t>
  </si>
  <si>
    <t>Grc Data Analyst</t>
  </si>
  <si>
    <t>gdpr, tableau, jira</t>
  </si>
  <si>
    <t>REEF</t>
  </si>
  <si>
    <t>Product Manager, Data Science</t>
  </si>
  <si>
    <t>agile, scrum, saas, devops, ai, machine_learning, go</t>
  </si>
  <si>
    <t>Artemis Health</t>
  </si>
  <si>
    <t>Data Visualization Developer</t>
  </si>
  <si>
    <t>cloud, javascript, power_bi, html, redshift, tableau, snowflake, sql, nosql, azure</t>
  </si>
  <si>
    <t>APR Staffing</t>
  </si>
  <si>
    <t>Bi Developer</t>
  </si>
  <si>
    <t>data_lake, excel, warehousing, microstrategy, database, cloud, dax, power_bi, qlik, data_lakes, python, tableau, etl, ml, sql, bi, server, ai, machine_learning, azure, spark</t>
  </si>
  <si>
    <t>Aderant</t>
  </si>
  <si>
    <t>node.js, javascript, mongodb, jquery, js</t>
  </si>
  <si>
    <t>#twiceasnice Recruiting</t>
  </si>
  <si>
    <t>Software Engineer, Back-End</t>
  </si>
  <si>
    <t>agile, back-end, programming, mongodb, devops, java, aws, mysql, nosql, kotlin</t>
  </si>
  <si>
    <t>Talk</t>
  </si>
  <si>
    <t>cloud, javascript, python, html5, frontend, backend, codebase, go</t>
  </si>
  <si>
    <t>python, json, programming, looker, spark, java, aws, etl, apache, machine_learning, go, scala</t>
  </si>
  <si>
    <t>javascript, saas, mongodb, aws, twilio</t>
  </si>
  <si>
    <t>r, python, tableau, looker, bi</t>
  </si>
  <si>
    <t>javascript, sass, agile, jira, docker, server, node.js, git, vue, css, devops, c, github, backend, java, aws, html, mysql, sql, azure, jquery</t>
  </si>
  <si>
    <t>sql, excel</t>
  </si>
  <si>
    <t>Synergy Business Consulting, Inc.</t>
  </si>
  <si>
    <t>Princ Software Engineer</t>
  </si>
  <si>
    <t>word, cloud, ruby, agile, python, hadoop, visio, server, saas, powerpoint, programming, c, perl, microsoft, ci/cd, java, sql, excel, c++</t>
  </si>
  <si>
    <t>Eagan, MN</t>
  </si>
  <si>
    <t>Veritas Technologies LLC</t>
  </si>
  <si>
    <t>bash, scala, oracle, node.js, java, javascript, ruby, vue.js, mysql, python, programming, c/c++, postgresql, mongo, linux, hadoop, docker, machine_learning, spark</t>
  </si>
  <si>
    <t>JAGGAER</t>
  </si>
  <si>
    <t>scala, java, python, go, spark</t>
  </si>
  <si>
    <t>Fetch Rewards</t>
  </si>
  <si>
    <t>Data Analyst, Finance</t>
  </si>
  <si>
    <t>cloud, javascript, agile, git, devops, c, ci/cd</t>
  </si>
  <si>
    <t>ssis, scrum, java, aws, agile, python, coding, programming, etl, c</t>
  </si>
  <si>
    <t>Blucora</t>
  </si>
  <si>
    <t>Windsor, CA</t>
  </si>
  <si>
    <t>Austin or U.S. Remote</t>
  </si>
  <si>
    <t>scrum, c++, cloud, ajax, java, css, javascript, aws, html, agile, python, server, azure</t>
  </si>
  <si>
    <t>Zenoss</t>
  </si>
  <si>
    <t>IAM Login (Remote)</t>
  </si>
  <si>
    <t>r, cloud, aws, python, ml, machine_learning</t>
  </si>
  <si>
    <t>Senior Software Engineer Tech Ops Tools- Remote</t>
  </si>
  <si>
    <t>database, cloud, gitlab, agile, python, linux, docker, server, git, json, programming, devops, c, ml, sql</t>
  </si>
  <si>
    <t>Field, MN</t>
  </si>
  <si>
    <t>Infinera</t>
  </si>
  <si>
    <t>DevOps - (Angular/Spring/Jenkins/Git)</t>
  </si>
  <si>
    <t>database, bitbucket, git, programming, devops, oracle, java, mysql, machine_learning</t>
  </si>
  <si>
    <t>database, cloud, agile, jira, saas, programming, devops, sql, azure, splunk, cicd, paas</t>
  </si>
  <si>
    <t>backend, microsoft, cloud, ai/ml, aws, nlp, agile, ml, ai, machine_learning, go, azure, c, spark</t>
  </si>
  <si>
    <t>SeekOut</t>
  </si>
  <si>
    <t>gitlab, agile, devops, java</t>
  </si>
  <si>
    <t>Product Manager Learning Products</t>
  </si>
  <si>
    <t>excel, saas, visio</t>
  </si>
  <si>
    <t>Seniortechnical Business Analyst</t>
  </si>
  <si>
    <t>Data Performance</t>
  </si>
  <si>
    <t>agile, visio, microsoft, sharepoint, excel</t>
  </si>
  <si>
    <t>Ontrak, Inc</t>
  </si>
  <si>
    <t>node.js, database, git, backend, saas, java, kotlin, aws, python, sql, docker, nosql</t>
  </si>
  <si>
    <t>Aluna</t>
  </si>
  <si>
    <t>Business Analyst/Project Coordinator</t>
  </si>
  <si>
    <t>Contract - Up to 65/hour - Remote w/ Travel to NY</t>
  </si>
  <si>
    <t>Access Global Group</t>
  </si>
  <si>
    <t>Revenue Operations (Remote)</t>
  </si>
  <si>
    <t>bi</t>
  </si>
  <si>
    <t>Remote Azure Data Engineer/Modeler</t>
  </si>
  <si>
    <t>data_lake, warehousing, ml, sql, azure</t>
  </si>
  <si>
    <t>Syracuse, NY</t>
  </si>
  <si>
    <t>Hr Senior Analyst</t>
  </si>
  <si>
    <t>remote - work unit posting</t>
  </si>
  <si>
    <t>Product Owner - Unstructured Data and Analytics -East coast candidate needed</t>
  </si>
  <si>
    <t>agile, nlp, machine_learning, swift</t>
  </si>
  <si>
    <t>EVERSANA</t>
  </si>
  <si>
    <t>excel, powershell, dax, power_bi, agile, sql, bi, powerbi</t>
  </si>
  <si>
    <t>Lead/Staff Mobile Software Engineer</t>
  </si>
  <si>
    <t>graphql, cloud, ruby, ios, sql, kotlin, swift</t>
  </si>
  <si>
    <t>oracle, unix, python, sql</t>
  </si>
  <si>
    <t>ETL/Data (Remote Accepted)</t>
  </si>
  <si>
    <t>scrum, java, javascript, aws, agile, etl, sql, bi</t>
  </si>
  <si>
    <t>Rx Savings Solutions</t>
  </si>
  <si>
    <t>Insurance [Remote]</t>
  </si>
  <si>
    <t>numpy, jupyter, python, c, pandas, sas, machine_learning, scikit-learn</t>
  </si>
  <si>
    <t>Islip, NY</t>
  </si>
  <si>
    <t>python, github, iot, pandas, tableau, sql, excel</t>
  </si>
  <si>
    <t>Black Box</t>
  </si>
  <si>
    <t>Software Engineer, Full Stack (Us</t>
  </si>
  <si>
    <t>remote)</t>
  </si>
  <si>
    <t>cloud, ruby, agile, python, linux, git, programming, perl, java, selenium, go</t>
  </si>
  <si>
    <t>warehousing, microsoft, power_bi, python, etl, sql</t>
  </si>
  <si>
    <t>Corcentric</t>
  </si>
  <si>
    <t>ruby, devops</t>
  </si>
  <si>
    <t>node.js, backend, frontend, redis, aws, postgres</t>
  </si>
  <si>
    <t>Sprig (formerly UserLeap)</t>
  </si>
  <si>
    <t>java, javascript, sql, postgres</t>
  </si>
  <si>
    <t>eNGINE</t>
  </si>
  <si>
    <t>r, programming, etl, sql, powerbi</t>
  </si>
  <si>
    <t>Resultant</t>
  </si>
  <si>
    <t>Servicenow Cmp Developer</t>
  </si>
  <si>
    <t>database, cloud, javascript, agile, server, html5, scrum, saas, json, css, programming, c, etl, selenium, sql</t>
  </si>
  <si>
    <t>excel, microsoft, powerpoint, tableau, programming, sql</t>
  </si>
  <si>
    <t>python, linux, git, programming, c, shell, ai, machine_learning, c++</t>
  </si>
  <si>
    <t>Mythic</t>
  </si>
  <si>
    <t>Semiconductors</t>
  </si>
  <si>
    <t>Global Trade</t>
  </si>
  <si>
    <t>Livingston International</t>
  </si>
  <si>
    <t>Lead Cloud Business Analyst</t>
  </si>
  <si>
    <t>cloud, swift, go</t>
  </si>
  <si>
    <t>Remote Job Opportunity: Data Architect</t>
  </si>
  <si>
    <t>excel, database, ssis, t-sql, coding, tableau, etl, cicd, sql, devops</t>
  </si>
  <si>
    <t>Web Performance</t>
  </si>
  <si>
    <t>graphql, javascript, frontend</t>
  </si>
  <si>
    <t>StockX</t>
  </si>
  <si>
    <t>cloud, ai</t>
  </si>
  <si>
    <t>Remote :: Data Engineer</t>
  </si>
  <si>
    <t>Windsor Locks, CT</t>
  </si>
  <si>
    <t>TekAck Consulting LLC</t>
  </si>
  <si>
    <t>graphql, database, python, frontend, backend, sql</t>
  </si>
  <si>
    <t>Juniper Square</t>
  </si>
  <si>
    <t>database, power_bi, python, matplotlib, pyspark, sql</t>
  </si>
  <si>
    <t>egnite Health</t>
  </si>
  <si>
    <t>python, node, back-end, github, coding</t>
  </si>
  <si>
    <t>BentoBox</t>
  </si>
  <si>
    <t>python, ios, programming, nlp, sql, machine_learning</t>
  </si>
  <si>
    <t>Oxygen</t>
  </si>
  <si>
    <t>cloud, gcp, aws, python, hadoop, tensorflow, machine_learning, spark</t>
  </si>
  <si>
    <t>Trading Technology (Python, Go)</t>
  </si>
  <si>
    <t>backend, redis, c++, golang, aws, ruby, python, postgresql, rust, sql, docker, go</t>
  </si>
  <si>
    <t>cloud, power_bi, python, r, programming, aws, tableau, snowflake, sql, machine_learning, azure</t>
  </si>
  <si>
    <t>Xerox</t>
  </si>
  <si>
    <t>numpy, python, pytorch, bi, pandas, nlp, sql, tensorflow, machine_learning, scikit-learn</t>
  </si>
  <si>
    <t>Bungalow</t>
  </si>
  <si>
    <t>linux, git, spark, java, aws, sql, nosql, machine_learning</t>
  </si>
  <si>
    <t>FullContact Inc.</t>
  </si>
  <si>
    <t>Lighting Solutions Product Manager</t>
  </si>
  <si>
    <t>Siemens Comfy | Enlighted Job Opportunity - Sunnyvale, CA or Remote</t>
  </si>
  <si>
    <t>agile, saas, iot</t>
  </si>
  <si>
    <t>Siemens</t>
  </si>
  <si>
    <t>Backend Software Engineer, Venue Experience</t>
  </si>
  <si>
    <t>word, cloud, power_bi, python, r, powerpoint, warehousing, microsoft, codebase, java, sas, tableau, etl, sql, excel</t>
  </si>
  <si>
    <t>Castro Valley, CA</t>
  </si>
  <si>
    <t>Staff Software Engineer, Fbr</t>
  </si>
  <si>
    <t>cloud, hadoop, docker, gcp, programming, spark, java, aws, apache, azure, scala</t>
  </si>
  <si>
    <t>database, mongodb, mysql, selenium</t>
  </si>
  <si>
    <t>San Carlos, CA</t>
  </si>
  <si>
    <t>unix/linux, database, ssis, scrum, cloud, json, aws, agile, redshift, tableau, etl, xml, snowflake, sql, server, azure</t>
  </si>
  <si>
    <t>Remote Recruiting Data Analyst</t>
  </si>
  <si>
    <t>excel, sap, power_bi, tableau</t>
  </si>
  <si>
    <t>Senior Applied Machine Learning Engineer</t>
  </si>
  <si>
    <t>agile, server, machine_learning</t>
  </si>
  <si>
    <t>MindSource</t>
  </si>
  <si>
    <t>data_lake, database, cloud, python, server, spark, aws, redshift, etl, snowflake, sql</t>
  </si>
  <si>
    <t>agile, linux, server, git, programming, c/c++, go, c++</t>
  </si>
  <si>
    <t>Wimmer Solutions</t>
  </si>
  <si>
    <t>Data Engineering (Remote, US)</t>
  </si>
  <si>
    <t>database, cloud, data_lakes, agile, python, linux, node.js, programming, devops, spark, ci/cd, aws, redshift, sql, nosql, tensorflow, apache</t>
  </si>
  <si>
    <t>SparkPost</t>
  </si>
  <si>
    <t>"Software Developer "</t>
  </si>
  <si>
    <t>"100% REMOTE"------ Must be on our W2</t>
  </si>
  <si>
    <t>node.js, cloud, java, javascript, aws, programming, coding, linux, sql, docker, nosql, apache</t>
  </si>
  <si>
    <t>linux/unix, node.js, git, cloud, gcp, vue, javascript, agile, linux</t>
  </si>
  <si>
    <t>warehousing, git, ci/cd, dataops, cloud, java, aws, python, coding, etl, snowflake, sql, devops, azure</t>
  </si>
  <si>
    <t>Senior Business Partner Financial Analyst</t>
  </si>
  <si>
    <t>javascript, python</t>
  </si>
  <si>
    <t>linux/unix, bash, powershell, microsoft, unix, agile, python, programming, jira, c</t>
  </si>
  <si>
    <t>Spectraforce Technologies</t>
  </si>
  <si>
    <t>cloud, aws, python, sql, machine_learning</t>
  </si>
  <si>
    <t>Software Development Engineer In Test , Crm</t>
  </si>
  <si>
    <t>python, jira, saas, programming, microsoft, ci/cd, java, selenium</t>
  </si>
  <si>
    <t>word, javascript, python, linux, visio, bi, r, git, css, powerpoint, programming, outlook, aws, sql, excel, powerbi</t>
  </si>
  <si>
    <t>BeiGene</t>
  </si>
  <si>
    <t>Open Source/Lamp Software Developer</t>
  </si>
  <si>
    <t>git, css, javascript, vue.js, html, agile, php, jira, linux, apache, jquery</t>
  </si>
  <si>
    <t>saas, sql, bi</t>
  </si>
  <si>
    <t>WorkRamp</t>
  </si>
  <si>
    <t>unix/linux, graphql, ajax, javascript, ruby, python, r, frontend, backend, codebase</t>
  </si>
  <si>
    <t>Karat</t>
  </si>
  <si>
    <t>cloud, javascript, server, mongodb, backend, java, aws, mysql, sql, nosql, ai, machine_learning, postgres</t>
  </si>
  <si>
    <t>agile, python, linux, programming, c/c++</t>
  </si>
  <si>
    <t>Applications Developer 4</t>
  </si>
  <si>
    <t>database, javascript, agile, docker, git, scrum, saas, programming, devops, oracle, java, go, js</t>
  </si>
  <si>
    <t>Search Solution Group</t>
  </si>
  <si>
    <t>Encinitas, CA</t>
  </si>
  <si>
    <t>Senior Software Engineer, Cloud</t>
  </si>
  <si>
    <t>cloud, agile/scrum, javascript, agile, node.js, scrum, programming, iot, ci/cd, aws, kanban, go, coding</t>
  </si>
  <si>
    <t>excel, alteryx, tableau, sql, sharepoint</t>
  </si>
  <si>
    <t>Lead Devops Engineer</t>
  </si>
  <si>
    <t>cloud, gitlab, agile, jira, linux, docker, git, programming, devops, c, redis, java, shell, aws, postgresql, c++, coding, paas</t>
  </si>
  <si>
    <t>Lead Software Engineer -Rpg</t>
  </si>
  <si>
    <t>agile, ibm, sql, coding</t>
  </si>
  <si>
    <t>WellSky</t>
  </si>
  <si>
    <t>It Business Analyst- Remote</t>
  </si>
  <si>
    <t>Lead Software Engineer, Healthcare It</t>
  </si>
  <si>
    <t>r, backend, agile, etl, linux, sql, nosql</t>
  </si>
  <si>
    <t>Skinner and Associates Executive Search, Inc.</t>
  </si>
  <si>
    <t>python, looker, spark, aws, sql, machine_learning</t>
  </si>
  <si>
    <t>r, github, warehousing, airflow, python, postgresql, looker, snowflake, sql, docker, machine_learning, spark</t>
  </si>
  <si>
    <t>back-end, cloud, javascript, machine_learning</t>
  </si>
  <si>
    <t>Zignal Labs</t>
  </si>
  <si>
    <t>Remote Salesforce Business Analyst</t>
  </si>
  <si>
    <t>Data Scientist  E-Commerce</t>
  </si>
  <si>
    <t>r, gcp, mysql, python, tableau, looker, hadoop, sql, machine_learning</t>
  </si>
  <si>
    <t>Big Fish Games</t>
  </si>
  <si>
    <t>database, python, tableau, sql, excel</t>
  </si>
  <si>
    <t>Zumper</t>
  </si>
  <si>
    <t>data_lake, ai, machine_learning</t>
  </si>
  <si>
    <t>Sophos</t>
  </si>
  <si>
    <t>Ecosystems</t>
  </si>
  <si>
    <t>github, graphql, datadog, golang, java, javascript, mysql, slack, python, docker</t>
  </si>
  <si>
    <t>Moov Financial</t>
  </si>
  <si>
    <t>bash, scrum, airflow, cloud, json, aws, python, xml, linux, sql, docker, machine_learning</t>
  </si>
  <si>
    <t>Senior Lead Software Development Engineer, Warehouse Management Systems</t>
  </si>
  <si>
    <t>graphql, database, cloud, python, linux, docker, server, git, iaas, mongodb, oracle, golang, java, shell, mysql, postgresql, sql, nosql, go, unix, coding, paas</t>
  </si>
  <si>
    <t>Boca Raton, FL</t>
  </si>
  <si>
    <t>Senior Software Engineer, Platform Protection</t>
  </si>
  <si>
    <t>ml, sql, machine_learning</t>
  </si>
  <si>
    <t>Yonkers, NY</t>
  </si>
  <si>
    <t>r, python, sql, machine_learning</t>
  </si>
  <si>
    <t>cloud, agile, scrum, programming, backend, ci/cd, java, kanban, go, coding</t>
  </si>
  <si>
    <t>warehousing, agile, jira, sql, devops, azure</t>
  </si>
  <si>
    <t>University of South Florida</t>
  </si>
  <si>
    <t>excel, spreadsheets, microsoft, frontend, word, vue, javascript, aws, python, programming, azure</t>
  </si>
  <si>
    <t>pandas, cloud, gcp, aws, python, hadoop, sql, nosql, spark</t>
  </si>
  <si>
    <t>github, scala, git, ci/cd, java, javascript, python, docker, devops, powerbi, azure, spark</t>
  </si>
  <si>
    <t>Business Analyst Remote 6-Month Cth</t>
  </si>
  <si>
    <t>Senior Associate, Clinical Data Analyst</t>
  </si>
  <si>
    <t>data_lake, cloud, python, r, programming, c, sas, tableau, sql</t>
  </si>
  <si>
    <t>Multiple Myeloma Research Foundation - MMRF</t>
  </si>
  <si>
    <t>Business Analyst- Remote</t>
  </si>
  <si>
    <t>Jaroop</t>
  </si>
  <si>
    <t>Software Engineer, Cloud Infrastructure Security [Remote</t>
  </si>
  <si>
    <t>cloud, saas, gcp, aws, python, docker, go, azure</t>
  </si>
  <si>
    <t>Remote Risk Data Engineer Work</t>
  </si>
  <si>
    <t>sql, python, tableau</t>
  </si>
  <si>
    <t>Seniorhris Business Systems Analyst</t>
  </si>
  <si>
    <t>Senior Data Engineer, Reporting</t>
  </si>
  <si>
    <t>airflow, java, python, tableau, looker, nosql, powerbi</t>
  </si>
  <si>
    <t>cloud, hadoop, oracle, aws, etl, sql, go</t>
  </si>
  <si>
    <t>r, c++, java, javascript, mysql, python, redshift, coding, ml, hadoop, machine_learning, c, spark</t>
  </si>
  <si>
    <t>json, programming, objective_c, java, aws, xml, sql, go, excel, coding</t>
  </si>
  <si>
    <t>Denver, NC</t>
  </si>
  <si>
    <t>go, coding</t>
  </si>
  <si>
    <t>Karat Financial</t>
  </si>
  <si>
    <t>Techno-Functional Business Analyst</t>
  </si>
  <si>
    <t>Technical Analytics Business Analyst</t>
  </si>
  <si>
    <t>excel, microsoft, splunk, agile, sql, c</t>
  </si>
  <si>
    <t>agile, scrum, devops, microsoft, kanban, azure</t>
  </si>
  <si>
    <t>Service Experts Heating &amp; Air Conditioning</t>
  </si>
  <si>
    <t>database, cloud, agile, python, programming, c, java, sql, go, azure, scala, coding</t>
  </si>
  <si>
    <t>Ux Researcher, Hci</t>
  </si>
  <si>
    <t>graphql, node.js, backend, ci/cd, cloud, javascript, aws, postgresql, docker</t>
  </si>
  <si>
    <t>Publicis Sapient</t>
  </si>
  <si>
    <t>sql, c</t>
  </si>
  <si>
    <t>Performance Trust Capital Partners</t>
  </si>
  <si>
    <t>cloud, python, programming, machine_learning</t>
  </si>
  <si>
    <t>Product Education, Technical Senior Analyst</t>
  </si>
  <si>
    <t>unix/linux, back-end, oracle, warehousing, database, git, java, programming, php, sql, server</t>
  </si>
  <si>
    <t>Sentry Data Systems, a Craneware company</t>
  </si>
  <si>
    <t>scala, database, cloud, java, css, javascript, ruby, python, php, mongodb, apache, html5, js, c</t>
  </si>
  <si>
    <t>database, cloud, spark, warehousing, sql, mongo, postgres</t>
  </si>
  <si>
    <t>UnitedMasters</t>
  </si>
  <si>
    <t>cloud, aws, ml, ai, azure</t>
  </si>
  <si>
    <t>excel, database, spss, javascript, sas, programming, etl, sql</t>
  </si>
  <si>
    <t>Senior Java Developer</t>
  </si>
  <si>
    <t>java, javascript, html, linux</t>
  </si>
  <si>
    <t>Intertech, Inc.</t>
  </si>
  <si>
    <t>cloud, ruby, agile, python, git, codebase, java, aws, apache, coding</t>
  </si>
  <si>
    <t>Operative</t>
  </si>
  <si>
    <t>Software Engineer, .Net</t>
  </si>
  <si>
    <t>coding, programming, c</t>
  </si>
  <si>
    <t>python, programming, sql, airflow</t>
  </si>
  <si>
    <t>data_lake, warehousing, database, microsoft, ssas, ibm, cloud, dax, power_bi, python, programming, sql, nosql, azure, spark</t>
  </si>
  <si>
    <t>Vitamin T</t>
  </si>
  <si>
    <t>Stockell Consulting</t>
  </si>
  <si>
    <t>Senior Analyst, Campaign Insights</t>
  </si>
  <si>
    <t>database, macros, tableau, etl, sql, excel</t>
  </si>
  <si>
    <t>database, agile, python, node, programming, aws, postgresql, ml, tensorflow, machine_learning, go, airflow</t>
  </si>
  <si>
    <t>Senior Analyst, Marketing And Data Science</t>
  </si>
  <si>
    <t>r, excel, agile, programming, python, vba</t>
  </si>
  <si>
    <t>LRW</t>
  </si>
  <si>
    <t>jupyter, cloud, agile, python, hadoop, r, gcp, looker, spark, pandas, qlik, aws, tableau, etl, sql, nosql, azure, scala, coding</t>
  </si>
  <si>
    <t>Software Engineer Ii-Aws</t>
  </si>
  <si>
    <t>agile, python, node.js, scrum, spark, aws, redshift, snowflake</t>
  </si>
  <si>
    <t>Vericast</t>
  </si>
  <si>
    <t>Team Lead</t>
  </si>
  <si>
    <t>Battery Systems Data Analyst Engineer</t>
  </si>
  <si>
    <t>python, matlab</t>
  </si>
  <si>
    <t>excel, iot, scrum, word, agile, powerpoint, visio, devops, machine_learning</t>
  </si>
  <si>
    <t>People10 Technologies Inc.</t>
  </si>
  <si>
    <t>github, atlassian, saas, slack, python, looker, sql, bi, machine_learning</t>
  </si>
  <si>
    <t>Cypress.io</t>
  </si>
  <si>
    <t>Newman's Own, Inc.</t>
  </si>
  <si>
    <t>Applied Research Scientist</t>
  </si>
  <si>
    <t>Software Engineer, Risk Tools</t>
  </si>
  <si>
    <t>javascript, ruby, sass, frontend, backend, java, mysql, terminal</t>
  </si>
  <si>
    <t>word, agile, python, scrum, powerpoint, oracle, warehousing, tableau, sql, go, excel, powerbi</t>
  </si>
  <si>
    <t>Royal Caribbean Group</t>
  </si>
  <si>
    <t>Northbrook, IL</t>
  </si>
  <si>
    <t>Senior Software Engineer Ii</t>
  </si>
  <si>
    <t>C# / .Net (Remote)</t>
  </si>
  <si>
    <t>database, cloud, agile, jira, server, bitbucket, git, scrum, devops, c, ci/cd, java, sql, kanban, go</t>
  </si>
  <si>
    <t>Fairway Independent Mortgage Corporation</t>
  </si>
  <si>
    <t>agile, visio, microsoft, etl, sql, sharepoint, ai, excel</t>
  </si>
  <si>
    <t>power_bi, r, tableau, sql, go, spss</t>
  </si>
  <si>
    <t>excel, saas</t>
  </si>
  <si>
    <t>Unqork</t>
  </si>
  <si>
    <t>scikit-learn, python, c/c++, linux, keras, docker, tensorflow, machine_learning</t>
  </si>
  <si>
    <t>Epiq Solutions</t>
  </si>
  <si>
    <t>Wireless</t>
  </si>
  <si>
    <t>Mid-Senior Level Operations Research Analyst With Security Clearance</t>
  </si>
  <si>
    <t>spreadsheets, programming</t>
  </si>
  <si>
    <t>Scranton, PA</t>
  </si>
  <si>
    <t>Senior Oracle Pl/Sql Developer</t>
  </si>
  <si>
    <t>oracle, microsoft, programming, sql</t>
  </si>
  <si>
    <t>Nesco Resource</t>
  </si>
  <si>
    <t>python, r, c, sql</t>
  </si>
  <si>
    <t>cloud, javascript, git, frontend, c, aws, sql, azure, coding</t>
  </si>
  <si>
    <t>Summit Consulting, LLC</t>
  </si>
  <si>
    <t>linux/unix, sql, programming, unix, oracle, server, database, java</t>
  </si>
  <si>
    <t>TribolaTech Inc</t>
  </si>
  <si>
    <t>Algolia Search/Platform</t>
  </si>
  <si>
    <t>agile, slack, looker, oracle, aws, redshift, tableau, sql, go, airflow</t>
  </si>
  <si>
    <t>Algolia</t>
  </si>
  <si>
    <t>It Business Analyst, Ms Dynamics</t>
  </si>
  <si>
    <t>excel, microsoft, word, powerpoint, visio, sharepoint</t>
  </si>
  <si>
    <t>Transamerican Auto Parts</t>
  </si>
  <si>
    <t>Senior Manager Product Owner</t>
  </si>
  <si>
    <t>Telephony</t>
  </si>
  <si>
    <t>Channel Sales Engineer</t>
  </si>
  <si>
    <t>Eastern US</t>
  </si>
  <si>
    <t>Cybereason</t>
  </si>
  <si>
    <t>r, jupyter, cloud, gcp, aws, pyspark, python, hadoop, machine_learning, azure, spark</t>
  </si>
  <si>
    <t>AhaApps</t>
  </si>
  <si>
    <t>Bethesda, TN</t>
  </si>
  <si>
    <t>Forecasting &amp; Supply Chain</t>
  </si>
  <si>
    <t>database, cloud, server, git, programming, github, aws, sql, azure, unix</t>
  </si>
  <si>
    <t>Retail Analytics</t>
  </si>
  <si>
    <t>database, word, agile, server, r, oracle, microsoft, sql, sharepoint, excel, powerbi</t>
  </si>
  <si>
    <t>Digital Software Development Engineer</t>
  </si>
  <si>
    <t>unix/linux, cloud, javascript, agile, python, docker, html5, programming, iot, ci/cd, java, nosql, scrum/agile, coding, js</t>
  </si>
  <si>
    <t>cloud, javascript, css, ci/cd, aws, html, ai</t>
  </si>
  <si>
    <t>Software Engineer (Sr</t>
  </si>
  <si>
    <t>Lead )</t>
  </si>
  <si>
    <t>excel, database, backend, frontend, gcp, vue, aws, mysql, python, go, postgres</t>
  </si>
  <si>
    <t>Confident Cannabis</t>
  </si>
  <si>
    <t>python, c++</t>
  </si>
  <si>
    <t>javascript, mysql, php, linux, machine_learning</t>
  </si>
  <si>
    <t>Patron Technology</t>
  </si>
  <si>
    <t>Events Services</t>
  </si>
  <si>
    <t>Salesforce Crm Business Analyst</t>
  </si>
  <si>
    <t>cloud, agile/scrum, python, java, c++</t>
  </si>
  <si>
    <t>Onboarding Business Analyst</t>
  </si>
  <si>
    <t>excel, database, tableau, spreadsheet, sql</t>
  </si>
  <si>
    <t>Business Analyst, Workforce Strategy</t>
  </si>
  <si>
    <t>Planning</t>
  </si>
  <si>
    <t>Software Engineer-</t>
  </si>
  <si>
    <t>Only- Remote</t>
  </si>
  <si>
    <t>java, kotlin, cicd, no-sql, docker, devops, azure</t>
  </si>
  <si>
    <t>r, python, go</t>
  </si>
  <si>
    <t>VF Corporation</t>
  </si>
  <si>
    <t>Senior Software Engineer- Full Stack</t>
  </si>
  <si>
    <t>oracle, git, microsoft, cloud, saas, ajax, javascript, aws, html, node, asp.net, sql, server, c</t>
  </si>
  <si>
    <t>scala, git, scrum, ci/cd, c++, cloud, java, aws, pyspark, agile, redshift, python, tableau, etl, postgresql, looker, sql, nosql, mongodb, bi, spark</t>
  </si>
  <si>
    <t>github, oracle, database, git, java, javascript, sql, mongodb, c</t>
  </si>
  <si>
    <t>JCSI</t>
  </si>
  <si>
    <t>Cloud Devops Engineer</t>
  </si>
  <si>
    <t>r, scala, airflow, cloud, unix, aws, python, etl, sql, devops</t>
  </si>
  <si>
    <t>python, r, saas, spark, github, redshift, sql, machine_learning</t>
  </si>
  <si>
    <t>Politech</t>
  </si>
  <si>
    <t>Senior .Net Software Engineer- 100% Remote</t>
  </si>
  <si>
    <t>database, cloud, saas, node, azure, c</t>
  </si>
  <si>
    <t>Stratfield Consulting</t>
  </si>
  <si>
    <t>IDE Integration</t>
  </si>
  <si>
    <t>r, database, airflow, cloud, python, programming, tableau, looker, sql, bi, machine_learning, powerbi, spark</t>
  </si>
  <si>
    <t>HireRising</t>
  </si>
  <si>
    <t>cloud, javascript, asp.net, powershell, git, scrum, saas, c, microsoft, aws, sql, nosql, azure, bash, splunk, coding</t>
  </si>
  <si>
    <t>Business Analyst, Corporate Technologies</t>
  </si>
  <si>
    <t>data_lake, cloud, unix, java, aws, python, redshift, programming, etl, sql</t>
  </si>
  <si>
    <t>Staff Machine Learning Engineer</t>
  </si>
  <si>
    <t>python, hadoop, spark, java, ml, machine_learning, go</t>
  </si>
  <si>
    <t>Senior Software Engineer, Infra Team</t>
  </si>
  <si>
    <t>python, programming, ci/cd, aws, ai, machine_learning, bash</t>
  </si>
  <si>
    <t>Senior Data Analyst, Marketing</t>
  </si>
  <si>
    <t>Lyra Health</t>
  </si>
  <si>
    <t>Senior Systems Analyst, Integrations</t>
  </si>
  <si>
    <t>scrum, java, javascript, agile, python, sql, kanban</t>
  </si>
  <si>
    <t>r, numpy, pandas, aws, nlp, python, coding, programming, mongo, ml, keras, pytorch, tensorflow, devops, machine_learning, spark</t>
  </si>
  <si>
    <t>Noblesoft Solutions</t>
  </si>
  <si>
    <t>Senior Sap Finance It Business Systems Analyst</t>
  </si>
  <si>
    <t>Diabetes Operating Unit</t>
  </si>
  <si>
    <t>sap, power_bi, tableau</t>
  </si>
  <si>
    <t>Medtronic</t>
  </si>
  <si>
    <t>database, cloud, aws</t>
  </si>
  <si>
    <t>Partner Sales Engineer, Data Science</t>
  </si>
  <si>
    <t>database, jupyter, cloud, python, bigquery, hadoop, server, r, datarobot, saas, programming, mongodb, spark, oracle, pandas, microsoft, java, mysql, redshift, tableau, postgresql, ml, keras, snowflake, sql, apache, ai, machine_learning, azure, scala, scikit-learn, mxnet</t>
  </si>
  <si>
    <t>Snowflake</t>
  </si>
  <si>
    <t>Marketing Business Analyst</t>
  </si>
  <si>
    <t>sap, database, power_bi, bi, spreadsheet, excel</t>
  </si>
  <si>
    <t>United, PA</t>
  </si>
  <si>
    <t>Airgas</t>
  </si>
  <si>
    <t>alteryx, spss, tableau, powerbi</t>
  </si>
  <si>
    <t>Fuel Talent</t>
  </si>
  <si>
    <t>Mid-Level Software Engineer</t>
  </si>
  <si>
    <t>scrum, cloud, java, aws, mysql, agile, coding, kanban</t>
  </si>
  <si>
    <t>coding, programming, go, c</t>
  </si>
  <si>
    <t>java, javascript, aws, python, redshift, etl</t>
  </si>
  <si>
    <t>Uat Product Analyst</t>
  </si>
  <si>
    <t>excel, microsoft, agile</t>
  </si>
  <si>
    <t>UltiSat, Inc.</t>
  </si>
  <si>
    <t>git, cloud, java, javascript, sas, aws, mysql, agile, python, programming, jira, sql, bi</t>
  </si>
  <si>
    <t>THREAD</t>
  </si>
  <si>
    <t>database, jira, server, visual_basic, git, programming, c, microsoft, html, xml, c++</t>
  </si>
  <si>
    <t>FUJIFILM Dimatix, Inc.</t>
  </si>
  <si>
    <t>Nanotechnology</t>
  </si>
  <si>
    <t>git, aws, python, looker, jira, sql, go</t>
  </si>
  <si>
    <t>Selby Jennings</t>
  </si>
  <si>
    <t>cloud, aws, javascript/typescript, sql</t>
  </si>
  <si>
    <t>Backend - Consul Core</t>
  </si>
  <si>
    <t>cloud, python, docker, scrum, programming, codebase, golang, ml, sql, machine_learning, go</t>
  </si>
  <si>
    <t>Postclick</t>
  </si>
  <si>
    <t>cloud, data_lakes, python, json, programming, spark, oracle, java, aws, etl, sql, scala</t>
  </si>
  <si>
    <t>ERP Suites</t>
  </si>
  <si>
    <t>Business Analyst Ii</t>
  </si>
  <si>
    <t>sap, alteryx, tableau, bi</t>
  </si>
  <si>
    <t>Interstate Batteries</t>
  </si>
  <si>
    <t>Software Engineering Instructor</t>
  </si>
  <si>
    <t>programming, c, microsoft</t>
  </si>
  <si>
    <t>Multiverse</t>
  </si>
  <si>
    <t>github, scala, git, cloud, java, kotlin, aws, agile, programming, node, docker, js</t>
  </si>
  <si>
    <t>Baton Rouge Metropolitan Area</t>
  </si>
  <si>
    <t>Dotloop</t>
  </si>
  <si>
    <t>graphql, word, cloud, bloomberg, javascript, json, css, programming, java, aws, mysql, sql</t>
  </si>
  <si>
    <t>dotloop</t>
  </si>
  <si>
    <t>JAVA, REACT - Contract (W2 Only) - Remote</t>
  </si>
  <si>
    <t>database, git, oracle, microsoft, java, postgresql, sql, cicd</t>
  </si>
  <si>
    <t>cloud, agile/scrum, agile, jira, visio, powerpoint, microsoft, excel</t>
  </si>
  <si>
    <t>MRM</t>
  </si>
  <si>
    <t>jira, sharepoint</t>
  </si>
  <si>
    <t>LINQ</t>
  </si>
  <si>
    <t>database, cloud, agile, python, docker, back-end, vue, c, objective_c, aws, no-sql, sql, nosql, c++, swift, mongo, jquery, postgres</t>
  </si>
  <si>
    <t>Xylem Inc.</t>
  </si>
  <si>
    <t>cloud, python, bi, aws, redshift, sql, machine_learning, airflow</t>
  </si>
  <si>
    <t>iot, microsoft, cloud, java, python, programming, mlops, devops, machine_learning, azure, c</t>
  </si>
  <si>
    <t>Market Research Analyst/Senior Analyst, Platform</t>
  </si>
  <si>
    <t>Technology Clients</t>
  </si>
  <si>
    <t>backend, frontend, java, ruby, mysql, agile, python, programming, postgresql, nosql, mongodb, devops</t>
  </si>
  <si>
    <t>warehousing, microsoft, tableau, etl, sql, server</t>
  </si>
  <si>
    <t>Winforms Software Developer</t>
  </si>
  <si>
    <t>database, sql, c</t>
  </si>
  <si>
    <t>Proven Recruiting</t>
  </si>
  <si>
    <t>Software/Data Engineer</t>
  </si>
  <si>
    <t>Windstream</t>
  </si>
  <si>
    <t>ssis, ssas, programming, sql, server, devops</t>
  </si>
  <si>
    <t>javascript, agile, back-end, scrum, css, html</t>
  </si>
  <si>
    <t>Grand Canyon Education, Inc.</t>
  </si>
  <si>
    <t>python, looker, jira, sql, go</t>
  </si>
  <si>
    <t>Team Go, Inc.</t>
  </si>
  <si>
    <t>database, power_bi, python, bi, r, looker, warehousing, tableau, sql</t>
  </si>
  <si>
    <t>Senior Business Analyst Or Associate</t>
  </si>
  <si>
    <t>ATI Practice</t>
  </si>
  <si>
    <t>Kearney</t>
  </si>
  <si>
    <t>pandas, airflow, cloud, aws, python, coding, hadoop, nosql, spark</t>
  </si>
  <si>
    <t>Fp&amp;A Financial Analyst</t>
  </si>
  <si>
    <t>Greensboro--Winston-Salem--High Point Area</t>
  </si>
  <si>
    <t>Lumos Networks</t>
  </si>
  <si>
    <t>Senior Software Engineer, Front-End</t>
  </si>
  <si>
    <t>frontend, vue, css, backend, html, go</t>
  </si>
  <si>
    <t>Trip (Remote â€“ CA, TX, WA, NV)</t>
  </si>
  <si>
    <t>sap, scrum, agile, jira</t>
  </si>
  <si>
    <t>Software Engineer-Smalltalk</t>
  </si>
  <si>
    <t>unix, linux, c</t>
  </si>
  <si>
    <t>Cincom Systems</t>
  </si>
  <si>
    <t>excel, sap, microsoft, word, powerpoint</t>
  </si>
  <si>
    <t>scala, cloud, gcp, java, aws, pyspark, python, etl, sql, mlops, azure, spark</t>
  </si>
  <si>
    <t>(Remote - US)</t>
  </si>
  <si>
    <t>agile, aws, redshift, sql, excel, coding</t>
  </si>
  <si>
    <t>Remote: Lead Principal Aws Software Engineer</t>
  </si>
  <si>
    <t>Architect / VoIP</t>
  </si>
  <si>
    <t>cloud, agile/scrum, javascript, agile, python, jira, server, node.js, git, devops, c, perl, java, aws, c++, coding</t>
  </si>
  <si>
    <t>J2 Global</t>
  </si>
  <si>
    <t>Sales Enablement (Remote)</t>
  </si>
  <si>
    <t>visio, microsoft</t>
  </si>
  <si>
    <t>UiPath</t>
  </si>
  <si>
    <t>Territory &amp; Quota Management</t>
  </si>
  <si>
    <t>Dynatrace</t>
  </si>
  <si>
    <t>Informatics Data Scientist Lead</t>
  </si>
  <si>
    <t>M2GEN</t>
  </si>
  <si>
    <t>python, git, json, pandas, outlook, aws, nlp, pyspark, etl, sql, ai, scala, aurora</t>
  </si>
  <si>
    <t>Demyst</t>
  </si>
  <si>
    <t>cloud, ruby, vue.js, agile, python, node.js, frontend, gcp, programming, backend, java, aws, ml, ai, azure, unix, coding, javascript/typescript</t>
  </si>
  <si>
    <t>Workera.ai</t>
  </si>
  <si>
    <t>database, cloud, python, hadoop, spark, java, aws, sql, nosql, scala, airflow, c++, postgres</t>
  </si>
  <si>
    <t>Matching</t>
  </si>
  <si>
    <t>graphql, node.js, database, golang, javascript, coding, programming, sql, server, postgres</t>
  </si>
  <si>
    <t>Java/Angular Software Engineer</t>
  </si>
  <si>
    <t>agile, docker, git, devops, ci/cd, java, shell, selenium, go, coding</t>
  </si>
  <si>
    <t>Senior User Experience Ux Researcher</t>
  </si>
  <si>
    <t>cloud, microsoft, go</t>
  </si>
  <si>
    <t>BeyondTrust</t>
  </si>
  <si>
    <t>scala, database, ios, python, ml, spark</t>
  </si>
  <si>
    <t>database, cloud, docker, gdpr, gcp, aws, sql, nosql, azure</t>
  </si>
  <si>
    <t>Ethyca</t>
  </si>
  <si>
    <t>agile, python, jira, linux, docker, programming, aws, machine_learning, go, azure, splunk, cicd</t>
  </si>
  <si>
    <t>Kotlin Software Engineer</t>
  </si>
  <si>
    <t>kotlin</t>
  </si>
  <si>
    <t>data_lake, database, cloud, agile, python, linux, docker, server, devops, spark, warehousing, microsoft, ci/cd, aws, pyspark, ml, sql, machine_learning, azure, coding, postgres</t>
  </si>
  <si>
    <t>CI/CD (Remote)</t>
  </si>
  <si>
    <t>graphql, ruby, sass, agile, frontend, devops, backend, ci/cd</t>
  </si>
  <si>
    <t>Work From Home Opportunity</t>
  </si>
  <si>
    <t>cloud, gcp, sql</t>
  </si>
  <si>
    <t>Asuragen</t>
  </si>
  <si>
    <t>excel, word, agile, powerpoint, sharepoint</t>
  </si>
  <si>
    <t>Vertex Computer Systems</t>
  </si>
  <si>
    <t>Associate Data Developer</t>
  </si>
  <si>
    <t>github, powershell, database, ssis, saas, agile, python, etl, sql, server, azure, c</t>
  </si>
  <si>
    <t>Enverus</t>
  </si>
  <si>
    <t>We Are Looking For Siebel Developers, 100% Remote Work</t>
  </si>
  <si>
    <t>12 Months contract in Houston, TX, USA</t>
  </si>
  <si>
    <t>database, sql, server</t>
  </si>
  <si>
    <t>Infomerica</t>
  </si>
  <si>
    <t>Supervision And Business Risk Senior Analyst</t>
  </si>
  <si>
    <t>programming, microsoft, vba</t>
  </si>
  <si>
    <t>Guardian Life</t>
  </si>
  <si>
    <t>scrum, saas, excel</t>
  </si>
  <si>
    <t>power_bi, coding, bi</t>
  </si>
  <si>
    <t>Marsh McLennan</t>
  </si>
  <si>
    <t>alteryx</t>
  </si>
  <si>
    <t>jira, ml, ai</t>
  </si>
  <si>
    <t>pl/sql, cloud, agile, python, node, programming, devops, c, java, shell, etl, azure, unix, coding</t>
  </si>
  <si>
    <t>scala, airflow, javascript, agile, python, slack, programming, tableau, etl, snowflake, sql, mongodb, spark</t>
  </si>
  <si>
    <t>microsoft, sql, server</t>
  </si>
  <si>
    <t>Datanomics</t>
  </si>
  <si>
    <t>database, cloud, ai/ml, agile, gcp, spark, aws, redshift, ml, no-sql, snowflake, apache, azure, airflow</t>
  </si>
  <si>
    <t>Cricut</t>
  </si>
  <si>
    <t>Principal Business Operations Analyst</t>
  </si>
  <si>
    <t>word, bloomberg, sql, excel</t>
  </si>
  <si>
    <t>Software Engineer, Production Support</t>
  </si>
  <si>
    <t>node.js, css, aws, html, c</t>
  </si>
  <si>
    <t>jupyter, aws, python, pytorch, tensorflow, machine_learning</t>
  </si>
  <si>
    <t>AE Studio</t>
  </si>
  <si>
    <t>TriTek Staffing, Inc.</t>
  </si>
  <si>
    <t>cloud, agile/scrum, python, tableau, sql, machine_learning, powerbi</t>
  </si>
  <si>
    <t>oracle, microstrategy, redis, cloud, java, qlik, aws, mysql, python, tableau, postgresql, hadoop, sql, mongodb, server, spark</t>
  </si>
  <si>
    <t>agile, python, r, scrum, programming, c, java, sql, ai, machine_learning</t>
  </si>
  <si>
    <t>3M</t>
  </si>
  <si>
    <t>Software Engineer Front End</t>
  </si>
  <si>
    <t>scrum, json, java, css, javascript, vue.js, ruby, html, agile, programming, go</t>
  </si>
  <si>
    <t>Telemedicine &amp; Virtual Care</t>
  </si>
  <si>
    <t>data_lake, cloud, gcp, java, aws, mysql, etl, nosql, apache, machine_learning, postgres, spark</t>
  </si>
  <si>
    <t>Global Touchpoints Inc.</t>
  </si>
  <si>
    <t>cloud, javascript, agile, python, json, programming, looker, warehousing, qlik, aws, redshift, tableau, etl, xml, snowflake, sql, machine_learning, go</t>
  </si>
  <si>
    <t>Andover, MA</t>
  </si>
  <si>
    <t>CyberGrants</t>
  </si>
  <si>
    <t>Senior Full Stack Software Development Engineer</t>
  </si>
  <si>
    <t>Shopping</t>
  </si>
  <si>
    <t>word, bloomberg, java</t>
  </si>
  <si>
    <t>Rails/Full Stack</t>
  </si>
  <si>
    <t>database, ruby, programming, backend, mysql, coding</t>
  </si>
  <si>
    <t>Measurabl</t>
  </si>
  <si>
    <t>REMOTE ELIGIBLE</t>
  </si>
  <si>
    <t>bi, microsoft, sas, tableau</t>
  </si>
  <si>
    <t>Presbyterian Healthcare Services</t>
  </si>
  <si>
    <t>Ios Staff Software Engineer, Test Infrastructure</t>
  </si>
  <si>
    <t>cloud, ios, ci/cd, swift</t>
  </si>
  <si>
    <t>database, gcp, aws, sql, nosql, azure</t>
  </si>
  <si>
    <t>github, database, git, cloud, java, power_bi, qlik, python, tableau, cicd, linux, sql, docker, devops</t>
  </si>
  <si>
    <t>Manhattan, NY</t>
  </si>
  <si>
    <t>python, ml, sql, machine_learning, spark</t>
  </si>
  <si>
    <t>Entry Level Salesforce Business Analyst</t>
  </si>
  <si>
    <t>.Net Developer/Software Engineer Ii</t>
  </si>
  <si>
    <t>oracle, microsoft, cloud, css, javascript, html, mysql, agile, coding, node, mongo, hadoop, asp.net, sql, nosql, js, c</t>
  </si>
  <si>
    <t>GBIT (Global Bridge InfoTech Inc)</t>
  </si>
  <si>
    <t>MCS Group | Your Specialist Recruitment Consultancy</t>
  </si>
  <si>
    <t>redis, cloud, css, javascript, ruby, html, mysql, agile, coding, postgresql, mongodb</t>
  </si>
  <si>
    <t>Wahoo Fitness</t>
  </si>
  <si>
    <t>cloud, asp.net, git, scrum, saas, programming, devops, c, java, azure, cicd</t>
  </si>
  <si>
    <t>Accela</t>
  </si>
  <si>
    <t>Pyspark</t>
  </si>
  <si>
    <t>cloud, aws, pyspark, python, programming, etl, sql, nosql, postgres, spark</t>
  </si>
  <si>
    <t>Saama</t>
  </si>
  <si>
    <t>Software Engineer Apprentice  (Remote</t>
  </si>
  <si>
    <t>SF or NYC)</t>
  </si>
  <si>
    <t>r, golang, java, agile, php</t>
  </si>
  <si>
    <t>OtterBase</t>
  </si>
  <si>
    <t>Senior Financial Systems Analyst</t>
  </si>
  <si>
    <t>LNB Solutions Inc.</t>
  </si>
  <si>
    <t>database, backend, redis, mysql, python, coding, mongo</t>
  </si>
  <si>
    <t>Remote - Full Time</t>
  </si>
  <si>
    <t>snowflake, aws, cloud</t>
  </si>
  <si>
    <t>cloud, php, backend, go, coding, js</t>
  </si>
  <si>
    <t>Remote Full-Stack Software Developer-Ruby On Rails</t>
  </si>
  <si>
    <t>database, javascript, ruby, python, docker, server, git, css, programming, devops, html, selenium, postgresql, unix, coding</t>
  </si>
  <si>
    <t>Sap Fi/Co Business Analyst</t>
  </si>
  <si>
    <t>Essex County, MA</t>
  </si>
  <si>
    <t>RED Global</t>
  </si>
  <si>
    <t>IV #: 21-16985</t>
  </si>
  <si>
    <t>word, agile, visio, scrum, powerpoint, outlook, tableau, sql, excel</t>
  </si>
  <si>
    <t>HealthEquity</t>
  </si>
  <si>
    <t>python, sql, excel</t>
  </si>
  <si>
    <t>gohenry</t>
  </si>
  <si>
    <t>Database Engineer Expert</t>
  </si>
  <si>
    <t>database, linux, ibm, mongodb</t>
  </si>
  <si>
    <t>database, agile, python, docker, back-end, github, redis, aws, redshift, sql, machine_learning, bash</t>
  </si>
  <si>
    <t>ENGINE Media Exchange (EMX)</t>
  </si>
  <si>
    <t>Servicing</t>
  </si>
  <si>
    <t>agile, programming, java, kotlin</t>
  </si>
  <si>
    <t>Data Scientist, Client Services</t>
  </si>
  <si>
    <t>agile, python, sql</t>
  </si>
  <si>
    <t>Senior Associate-Data Engineer-</t>
  </si>
  <si>
    <t>data_lake, cloud, json, paas, asp.net, sql, azure, c</t>
  </si>
  <si>
    <t>scrum, agile, jira, sharepoint, kanban</t>
  </si>
  <si>
    <t>D365 F&amp;O Business Analyst</t>
  </si>
  <si>
    <t>$140,000 - Richmond - Remote</t>
  </si>
  <si>
    <t>power_bi, python, bi, r, looker, tableau, sql</t>
  </si>
  <si>
    <t>Senior Solutions Engineer</t>
  </si>
  <si>
    <t>microsoft, programming, sql</t>
  </si>
  <si>
    <t>Venteon</t>
  </si>
  <si>
    <t>Senior Cloud Siem/Data Engineer</t>
  </si>
  <si>
    <t>cloud, azure</t>
  </si>
  <si>
    <t>numpy, python, r, pandas, sql</t>
  </si>
  <si>
    <t>Rhino</t>
  </si>
  <si>
    <t>Senior Software Engineer, Supplier Experience</t>
  </si>
  <si>
    <t>datadog, cloud, docker, server, codebase, postgresql, sql</t>
  </si>
  <si>
    <t>Reimbursement &amp; Market Access (Remote)</t>
  </si>
  <si>
    <t>scala, backend, cloud, java, aws, agile, programming, docker</t>
  </si>
  <si>
    <t>Signify Technology</t>
  </si>
  <si>
    <t>aws, agile, python, postgres, js</t>
  </si>
  <si>
    <t>HealthTensor</t>
  </si>
  <si>
    <t>agile, visio, sql</t>
  </si>
  <si>
    <t>Staff Backend Software Engineer, Golang</t>
  </si>
  <si>
    <t>graphql, golang, javascript, aws, docker</t>
  </si>
  <si>
    <t>Health space/FHIR</t>
  </si>
  <si>
    <t>java, selenium, kotlin, coding</t>
  </si>
  <si>
    <t>De Software Developer</t>
  </si>
  <si>
    <t>cloud, agile/scrum, agile, linux, server, html5, back-end, json, programming, devops, c, iot, microsoft, java, aws, sql, machine_learning, azure</t>
  </si>
  <si>
    <t>Miamisburg, OH</t>
  </si>
  <si>
    <t>Midmark Corporation</t>
  </si>
  <si>
    <t>database, cloud, back-end, warehousing, etl, coding</t>
  </si>
  <si>
    <t>Niche</t>
  </si>
  <si>
    <t>python, hadoop, spark, backend, java, aws, sql, nosql, machine_learning, scala, airflow, c++</t>
  </si>
  <si>
    <t>RapidSOS</t>
  </si>
  <si>
    <t>unix/linux, database, cloud, javascript, agile, python, server, r, json, programming, php, spark, oracle, java, shell, aws, etl, xml, snowflake, sql, kanban, scala</t>
  </si>
  <si>
    <t>programming, c, c++</t>
  </si>
  <si>
    <t>RTI</t>
  </si>
  <si>
    <t>Statistician</t>
  </si>
  <si>
    <t>python, slack, c, machine_learning, go</t>
  </si>
  <si>
    <t>Covera Health</t>
  </si>
  <si>
    <t>Operating System Engineer</t>
  </si>
  <si>
    <t>powershell, aws, jira, linux</t>
  </si>
  <si>
    <t>r, data_lake, cloud, aws, python, programming, sql, docker, machine_learning</t>
  </si>
  <si>
    <t>Principal Software Engineer, Fe Foundations</t>
  </si>
  <si>
    <t>ajax, javascript, ruby, agile, python, docker, html5, node.js, json, css, programming, codebase, ember.js, java, aws, selenium, xml</t>
  </si>
  <si>
    <t>github, bash, powershell, database, git, cloud, python, coding, programming, javascript/typescript, linux, sql, devops, azure, c</t>
  </si>
  <si>
    <t>database, cloud, agile, linux, scrum, frontend, saas, gcp, vue, programming, devops, iot, backend, ci/cd, java, azure, c++</t>
  </si>
  <si>
    <t>cloud, python, back-end, devops, aws, sql, nosql, javascript/typescript</t>
  </si>
  <si>
    <t>Clinical Data Management Systems Developer</t>
  </si>
  <si>
    <t>oracle, database, ibm, programming</t>
  </si>
  <si>
    <t>python, r, git, tableau, ml, sql, machine_learning, airflow</t>
  </si>
  <si>
    <t>Lead Data Developer</t>
  </si>
  <si>
    <t>cloud, java, python, redshift, programming, etl, snowflake, sql, server, machine_learning, azure, c</t>
  </si>
  <si>
    <t>agile, jira, scrum, microsoft</t>
  </si>
  <si>
    <t>Penn Foster</t>
  </si>
  <si>
    <t>Business Systems Analyst Lead</t>
  </si>
  <si>
    <t>scrum, splunk</t>
  </si>
  <si>
    <t>Javascript Software Engineer- Contract</t>
  </si>
  <si>
    <t>node.js, javascript, aws, server</t>
  </si>
  <si>
    <t>Chegg Inc.</t>
  </si>
  <si>
    <t>Senior Product Owner</t>
  </si>
  <si>
    <t>scrum, cloud, agile, jira</t>
  </si>
  <si>
    <t>Remote Clinical Data Engineer</t>
  </si>
  <si>
    <t>aws, python, sql, azure, spark</t>
  </si>
  <si>
    <t>Enterprise Content Management, remote option</t>
  </si>
  <si>
    <t>python, r, saas, spark, warehousing, etl, ml, sql, ai</t>
  </si>
  <si>
    <t>Descript</t>
  </si>
  <si>
    <t>Media Production</t>
  </si>
  <si>
    <t>Snowflake.</t>
  </si>
  <si>
    <t>cloud, data_lakes, pyspark, hadoop, snowflake, nosql</t>
  </si>
  <si>
    <t>Oracle Cloud Services (Remote)</t>
  </si>
  <si>
    <t>excel, oracle, outlook, word, cloud, powerpoint, visio</t>
  </si>
  <si>
    <t>excel, database, programming</t>
  </si>
  <si>
    <t>Lead Sap Data Architect</t>
  </si>
  <si>
    <t>sap, warehousing, etl, sql, bi</t>
  </si>
  <si>
    <t>Columbia County, GA</t>
  </si>
  <si>
    <t>Ruby Senior Software Engineer</t>
  </si>
  <si>
    <t>Safeguards/Security</t>
  </si>
  <si>
    <t>Data Architect/Data Strategist</t>
  </si>
  <si>
    <t>data_lake, word, cloud, redshift, snowflake, sql, azure, powerbi</t>
  </si>
  <si>
    <t>Innovaccer</t>
  </si>
  <si>
    <t>Senior Sales Operations, Data Engineer</t>
  </si>
  <si>
    <t>database, json, agile, tableau, xml, sql, powerbi</t>
  </si>
  <si>
    <t>Envestnet, Inc</t>
  </si>
  <si>
    <t>database, scrum, codebase, saas, java, javascript, programming, php, linux, sql</t>
  </si>
  <si>
    <t>Marin Software</t>
  </si>
  <si>
    <t>React and Java</t>
  </si>
  <si>
    <t>github, atlassian, git, backend, c++, vue, java, javascript, gitlab, mysql, agile, postgresql, jira, sql, nosql, mongodb, bitbucket, c</t>
  </si>
  <si>
    <t>ProFocus</t>
  </si>
  <si>
    <t>Servicenow Developer-Administrator</t>
  </si>
  <si>
    <t>Remote 6 month CTH</t>
  </si>
  <si>
    <t>microsoft, sql, go, powerbi</t>
  </si>
  <si>
    <t>cloud, agile, sql</t>
  </si>
  <si>
    <t>Drips</t>
  </si>
  <si>
    <t>graphql, cloud, vue.js, agile, programming, mongodb, c, ci/cd, aws, sql</t>
  </si>
  <si>
    <t>Cornerstone OnDemand</t>
  </si>
  <si>
    <t>Data Engineer--Remote Till Pandemic</t>
  </si>
  <si>
    <t>data_lake, database, ssis, t-sql, ssas, power_bi, coding, etl, sql, server, bi, azure</t>
  </si>
  <si>
    <t>Elixir Software Engineer</t>
  </si>
  <si>
    <t>database, machine_learning</t>
  </si>
  <si>
    <t>Business Systems Analyst In 100% Remote Location.</t>
  </si>
  <si>
    <t>oracle, cloud, sql</t>
  </si>
  <si>
    <t>Holmdel, NJ</t>
  </si>
  <si>
    <t>Network Data Analyst</t>
  </si>
  <si>
    <t>Snowflake Data Engineer</t>
  </si>
  <si>
    <t>microstrategy, database, cloud, unix, aws, python, etl, cognos, snowflake, sql, bi</t>
  </si>
  <si>
    <t>Taurean Consulting Group, Inc</t>
  </si>
  <si>
    <t>Machine Learning Engineer, Cash App</t>
  </si>
  <si>
    <t>python, pytorch, gcp, java, aws, mysql, ml, tensorflow, apache, ai, machine_learning, kotlin</t>
  </si>
  <si>
    <t>database, microsoft, unix, java, mysql, agile, coding, programming, azure</t>
  </si>
  <si>
    <t>Viventis Search Asia</t>
  </si>
  <si>
    <t>ruby, programming, aws, postgresql</t>
  </si>
  <si>
    <t>Wunder Capital</t>
  </si>
  <si>
    <t>Gstreamer Developer</t>
  </si>
  <si>
    <t>programming, linux, c</t>
  </si>
  <si>
    <t>Collabora</t>
  </si>
  <si>
    <t>database, cloud, python, tableau, looker, hadoop, sql, powerbi</t>
  </si>
  <si>
    <t>cloud, sql, nosql</t>
  </si>
  <si>
    <t>Picket Homes</t>
  </si>
  <si>
    <t>Solutions Engineer, Customer Data Scientist</t>
  </si>
  <si>
    <t>Senior Security Software Engineer-Identity</t>
  </si>
  <si>
    <t>programming, java, rust, go, c++, kotlin, swift</t>
  </si>
  <si>
    <t>Avast</t>
  </si>
  <si>
    <t>Senior Security Operations Analyst</t>
  </si>
  <si>
    <t>cloud, gdpr, programming</t>
  </si>
  <si>
    <t>Sterling Heights, MI</t>
  </si>
  <si>
    <t>database, javascript, sass, agile, server, git, css, ios, c, oracle, microsoft, mysql, sql</t>
  </si>
  <si>
    <t>Greenwich, CT</t>
  </si>
  <si>
    <t>Staff Software Engineer, Full Stack</t>
  </si>
  <si>
    <t>cloud, ruby, agile, saas</t>
  </si>
  <si>
    <t>Westwood, MA</t>
  </si>
  <si>
    <t>The Predictive Index</t>
  </si>
  <si>
    <t>Site Reliability</t>
  </si>
  <si>
    <t>datadog, redis, gcp, golang, aws, ruby, python, postgres, azure</t>
  </si>
  <si>
    <t>Data Analyst, Client Reporting</t>
  </si>
  <si>
    <t>python, bi, r, github, sql</t>
  </si>
  <si>
    <t>Lead Business Intelligence Analyst</t>
  </si>
  <si>
    <t>sap, power_bi, python, bi, r, warehousing, sql</t>
  </si>
  <si>
    <t>C# .Net Software Developer</t>
  </si>
  <si>
    <t>Prefer onsite, can be remote if you live in Western Michigan - M</t>
  </si>
  <si>
    <t>github, json, mysql, programming, xml, asp.net, c</t>
  </si>
  <si>
    <t>Norton Shores, MI</t>
  </si>
  <si>
    <t>cloud, iaas</t>
  </si>
  <si>
    <t>athenahealth</t>
  </si>
  <si>
    <t>Software Engineer, Reliability Infrastructure</t>
  </si>
  <si>
    <t>scikit-learn, agile, nlp, python, programming, ml, keras, sql, pytorch, tensorflow, ai, machine_learning</t>
  </si>
  <si>
    <t>Onit</t>
  </si>
  <si>
    <t>node.js, java, javascript, python, php, server, c</t>
  </si>
  <si>
    <t>scrum, ci/cd, java, coding, sql, c</t>
  </si>
  <si>
    <t>OpTech</t>
  </si>
  <si>
    <t>Westlake Village, CA</t>
  </si>
  <si>
    <t>Front End Software Engineer, Design Technology</t>
  </si>
  <si>
    <t>css, programming, html, js</t>
  </si>
  <si>
    <t>Senior Physician Compensation Analyst</t>
  </si>
  <si>
    <t>Duluth, MN</t>
  </si>
  <si>
    <t>Essentia Health</t>
  </si>
  <si>
    <t>cloud, python, bitbucket, back-end, github, redis, aws, mysql, sql</t>
  </si>
  <si>
    <t>Channel Factory</t>
  </si>
  <si>
    <t>Senior Analyst, Paid Marketing</t>
  </si>
  <si>
    <t>excel, database, word, agile, sql</t>
  </si>
  <si>
    <t>Retuurn</t>
  </si>
  <si>
    <t>Internal Software Engineer, Bp&amp;T</t>
  </si>
  <si>
    <t>sap, database, cloud, python, server, saas, oracle, java, mysql, sql, excel</t>
  </si>
  <si>
    <t>graphql, javascript, node, docker, frontend, slack, aws, aurora</t>
  </si>
  <si>
    <t>Transcend</t>
  </si>
  <si>
    <t>git, frontend, c++, ajax, java, javascript, ruby, vue.js, python, html5, machine_learning</t>
  </si>
  <si>
    <t>Humanly (humanly.io)</t>
  </si>
  <si>
    <t>r, scala, c++, java, python, coding, programming, ml, sql, machine_learning</t>
  </si>
  <si>
    <t>Hi-Rez Studios</t>
  </si>
  <si>
    <t>Remote - $150K+</t>
  </si>
  <si>
    <t>gcp, javascript, aws, devops</t>
  </si>
  <si>
    <t>New York County, NY</t>
  </si>
  <si>
    <t>node.js, git, scrum, cloud, java, agile, xml, jira, docker, kanban, c</t>
  </si>
  <si>
    <t>linux/unix, docker, python, java, backend</t>
  </si>
  <si>
    <t>Business Analyst With Web Api</t>
  </si>
  <si>
    <t>database, scrum, cloud, agile, programming, sql</t>
  </si>
  <si>
    <t>agile, python, redshift, etl, sql, nosql, bi</t>
  </si>
  <si>
    <t>Rooster Park</t>
  </si>
  <si>
    <t>data_lakes, azure</t>
  </si>
  <si>
    <t>ActOne Group</t>
  </si>
  <si>
    <t>Business Analyst Project Manager</t>
  </si>
  <si>
    <t>Cart and Checkout</t>
  </si>
  <si>
    <t>Virtual/Remote</t>
  </si>
  <si>
    <t>r, data_lake, database, git, power_bi, agile, python, programming, sql, nosql, devops, azure</t>
  </si>
  <si>
    <t>warehousing, ssis, git, airflow, redis, python, redshift, etl, bigquery, postgresql, snowflake, sql, docker, apache, bi</t>
  </si>
  <si>
    <t>saas, agile</t>
  </si>
  <si>
    <t>NovoEd</t>
  </si>
  <si>
    <t>Zillow Offers Platform</t>
  </si>
  <si>
    <t>word, bloomberg, javascript, python, c, backend, java, aws, coding</t>
  </si>
  <si>
    <t>excel, microsoft, word, power_bi, agile, python, powerpoint, tableau, etl, sql, ai</t>
  </si>
  <si>
    <t>cloud, power_bi, data_lakes, agile, python, hadoop, server, programming, devops, spark, warehousing, microsoft, nlp, etl, snowflake, sql, nosql, ai, machine_learning, azure, ssis, ssas, coding, ssrs</t>
  </si>
  <si>
    <t>Oncology Analytics, Inc.</t>
  </si>
  <si>
    <t>Software Engineer Ii, Production Support Support</t>
  </si>
  <si>
    <t>javascript, python, linux, node.js, git, programming, php, shell, mysql</t>
  </si>
  <si>
    <t>Parcel Pending by Quadient</t>
  </si>
  <si>
    <t>database, cloud, python, r, sql, machine_learning</t>
  </si>
  <si>
    <t>Cart.com</t>
  </si>
  <si>
    <t>excel, microsoft, outlook, power_bi, powerpoint, bi, sharepoint, powerbi</t>
  </si>
  <si>
    <t>Stratascale â€“ An SHI Company</t>
  </si>
  <si>
    <t>Urbandale, IA</t>
  </si>
  <si>
    <t>alteryx, word, powerpoint, iot, tableau, etl, sql, sharepoint, excel</t>
  </si>
  <si>
    <t>cloud, aws, agile, programming, sql, c</t>
  </si>
  <si>
    <t>NRC Health</t>
  </si>
  <si>
    <t>Charlottesville, VA</t>
  </si>
  <si>
    <t>Applications Systems Analyst Senior</t>
  </si>
  <si>
    <t>linux, server, tableau, splunk</t>
  </si>
  <si>
    <t>database, python, r, programming, sql</t>
  </si>
  <si>
    <t>bi, looker, warehousing, etl, sql, excel</t>
  </si>
  <si>
    <t>Purple Carrot</t>
  </si>
  <si>
    <t>Senior Erp Business Systems Analyst</t>
  </si>
  <si>
    <t>power_bi, microsoft</t>
  </si>
  <si>
    <t>AGC Biologics</t>
  </si>
  <si>
    <t>cloud, aws, python, coding, devops</t>
  </si>
  <si>
    <t>Servicenow Itom Developer/Architect -- Remote</t>
  </si>
  <si>
    <t>JD Edwards</t>
  </si>
  <si>
    <t>agile, scrum, go</t>
  </si>
  <si>
    <t>javascript, html5, node.js, git, css, programming, devops, backend, html, machine_learning</t>
  </si>
  <si>
    <t>GumGum</t>
  </si>
  <si>
    <t>Business Operations Data Engineer</t>
  </si>
  <si>
    <t>database, javascript, ruby, python, jira, powershell, programming, devops, perl, tableau, etl, sql</t>
  </si>
  <si>
    <t>powerpoint, programming, spark, aws, tableau, snowflake, excel, coding</t>
  </si>
  <si>
    <t>git, scrum, ci/cd, frontend, gcp, java, aws, azure</t>
  </si>
  <si>
    <t>Launch Consulting Group</t>
  </si>
  <si>
    <t>Software Engineer, Customer Experience</t>
  </si>
  <si>
    <t>Lead It Business Analyst</t>
  </si>
  <si>
    <t>excel, agile, sql, bi</t>
  </si>
  <si>
    <t>Senior Business Systems Analyst, Finance Systems</t>
  </si>
  <si>
    <t>agile, jira, saas</t>
  </si>
  <si>
    <t>python, bi, r, looker, c, sql, machine_learning</t>
  </si>
  <si>
    <t>Senior Business Systems Analyst/Netsuite Erp</t>
  </si>
  <si>
    <t>National Restaurant Association</t>
  </si>
  <si>
    <t>bigquery, dataops, gdpr, gcp, programming, devops, sql, apache, airflow</t>
  </si>
  <si>
    <t>Puppet</t>
  </si>
  <si>
    <t>Data Reliability</t>
  </si>
  <si>
    <t>cloud, agile, bigquery, gcp, github, aws, mysql, mongo</t>
  </si>
  <si>
    <t>Fastly</t>
  </si>
  <si>
    <t>agile, docker, git, gdpr, mongodb, devops, oracle, java, sql, nosql, ai, postgres</t>
  </si>
  <si>
    <t>Senior Cloud Software Engineer</t>
  </si>
  <si>
    <t>Senior Analyst, Commercial Finance</t>
  </si>
  <si>
    <t>programming, tableau, sql, coding</t>
  </si>
  <si>
    <t>Senior Data Business Analyst</t>
  </si>
  <si>
    <t>power_bi, agile, sql</t>
  </si>
  <si>
    <t>EZCORP</t>
  </si>
  <si>
    <t>Morgantown, KY</t>
  </si>
  <si>
    <t>Quantitative Ux Researcher, Customer Lifecycle</t>
  </si>
  <si>
    <t>Okcoin</t>
  </si>
  <si>
    <t>scala, node.js, microsoft, cloud, java, aws, agile, python, machine_learning, azure</t>
  </si>
  <si>
    <t>excel, microsoft, ios</t>
  </si>
  <si>
    <t>scala, cloud, java, javascript, aws, ruby, python, redshift, programming, etl, bigquery, snowflake, sql, go, azure</t>
  </si>
  <si>
    <t>America, AL</t>
  </si>
  <si>
    <t>Growth Product Manager, Site Integrations</t>
  </si>
  <si>
    <t>Service Now Developer</t>
  </si>
  <si>
    <t>agile, linux, server</t>
  </si>
  <si>
    <t>Data Scientist, Supply</t>
  </si>
  <si>
    <t>Senior Research Scientist/ Associate Director, Real World Evidence</t>
  </si>
  <si>
    <t>PRECISIONheor</t>
  </si>
  <si>
    <t>Cybersecurity Data Scientist</t>
  </si>
  <si>
    <t>Associate Data Scientist</t>
  </si>
  <si>
    <t>sap, numpy, alteryx, plotly, jupyter, cloud, agile, python, jira, r, github, oracle, warehousing, pandas, sas, aws, nlp, redshift, tableau, sql, machine_learning</t>
  </si>
  <si>
    <t>Kite Pharma</t>
  </si>
  <si>
    <t>data_lake, scrum, cloud, aws, pyspark, agile, coding, redshift, python, tableau, sql</t>
  </si>
  <si>
    <t>Sword Venture</t>
  </si>
  <si>
    <t>cloud, r, t-sql, sas, sql</t>
  </si>
  <si>
    <t>Revenue Operations Senior Business Analyst</t>
  </si>
  <si>
    <t>Principal Software Engineer With Java</t>
  </si>
  <si>
    <t>scala, git, backend, c++, golang, java, kotlin, ruby, python, rust, go, c, spark</t>
  </si>
  <si>
    <t>word, bloomberg, python, back-end, backend, java, go, excel, coding</t>
  </si>
  <si>
    <t>database, python, r, aws, ml, sql</t>
  </si>
  <si>
    <t>Neuro-ID</t>
  </si>
  <si>
    <t>Government Programs Quality Data Analyst</t>
  </si>
  <si>
    <t>word, python, powerpoint, microsoft, outlook, sas, sql, excel</t>
  </si>
  <si>
    <t>Workday</t>
  </si>
  <si>
    <t>Merrimack, NH</t>
  </si>
  <si>
    <t>Fidelity Investments</t>
  </si>
  <si>
    <t>cloud, jira, saas, ios, ai</t>
  </si>
  <si>
    <t>database, cloud, javascript, agile, asp.net, docker, server, git, json, css, c, mssql, oracle, warehousing, t-sql, html, mysql, etl, postgresql, sql, sharepoint, go, azure, excel, ssis, coding, jquery, terminal, powerbi</t>
  </si>
  <si>
    <t>ajax, css, javascript, html, xml</t>
  </si>
  <si>
    <t>git, scrum, microsoft, t-sql, ci/cd, cloud, javascript, agile, programming, kanban, html5, azure, js, c</t>
  </si>
  <si>
    <t>Offerpad</t>
  </si>
  <si>
    <t>warehousing, cloud, gcp, aws, python, redshift, etl, bigquery, snowflake, sql, bi, machine_learning, azure, spark</t>
  </si>
  <si>
    <t>Data Analyst, Reconciliation</t>
  </si>
  <si>
    <t>python, bigquery, git, looker, java, mysql, tableau, etl, snowflake, sql, airflow, terminal</t>
  </si>
  <si>
    <t>Financial Data Analyst/ Excel Expert/ Asst Pm</t>
  </si>
  <si>
    <t>REMOTE 30/HR</t>
  </si>
  <si>
    <t>Avacend Inc</t>
  </si>
  <si>
    <t>Devops Engineer, Data</t>
  </si>
  <si>
    <t>cloud, python, hadoop, gcp, devops, spark, warehousing, ci/cd, aws, redshift, snowflake, sql, azure, airflow</t>
  </si>
  <si>
    <t>bi, programming, c, sql</t>
  </si>
  <si>
    <t>Hazel Health</t>
  </si>
  <si>
    <t>c++, python, linux, ai, machine_learning</t>
  </si>
  <si>
    <t>New Providence, NJ</t>
  </si>
  <si>
    <t>Linguistics Data Engineer</t>
  </si>
  <si>
    <t>shell, html, agile, python, machine_learning</t>
  </si>
  <si>
    <t>microsoft, java, agile, coding, programming, php, c</t>
  </si>
  <si>
    <t>database, microsoft, c++, cloud, javascript, aws, agile, python, programming, sql, nosql, go, azure, c</t>
  </si>
  <si>
    <t>Surf Search Inc</t>
  </si>
  <si>
    <t>Pembroke Pines, FL</t>
  </si>
  <si>
    <t>database, microsoft, go, azure</t>
  </si>
  <si>
    <t>Aven</t>
  </si>
  <si>
    <t>programming, sql, server, c</t>
  </si>
  <si>
    <t>United States Steel Corporation</t>
  </si>
  <si>
    <t>Senior Ux Researcher Bilingual Opportunity With Entertainment Client! Virtual Interview, Immediate Remote Start!</t>
  </si>
  <si>
    <t>spss</t>
  </si>
  <si>
    <t>asp.net, jquery, json, c, backend, javascript</t>
  </si>
  <si>
    <t>Senior Quality System Engineer</t>
  </si>
  <si>
    <t>java, javascript, programming, python, c</t>
  </si>
  <si>
    <t>ci/cd, gcp, java, aws, devops</t>
  </si>
  <si>
    <t>Software Engineer, Machine Learning Platform</t>
  </si>
  <si>
    <t>cloud, nlp, ml, machine_learning</t>
  </si>
  <si>
    <t>python, c++, devops, machine_learning</t>
  </si>
  <si>
    <t>Union City, CA</t>
  </si>
  <si>
    <t>Talently Recruiting</t>
  </si>
  <si>
    <t>database, word, python, r, powerpoint, mongodb, aws, sql, nosql, machine_learning, excel</t>
  </si>
  <si>
    <t>Mission Essential</t>
  </si>
  <si>
    <t>Platform Integration</t>
  </si>
  <si>
    <t>database, cloud, linux, docker, outlook, java, aws, sql, ai, azure, paas</t>
  </si>
  <si>
    <t>aws, redshift, python, etl, postgresql, sql</t>
  </si>
  <si>
    <t>jupyter, cloud, python, pytorch, git, gcp, github, aws, ml, machine_learning, azure, coding</t>
  </si>
  <si>
    <t>Lehi, UT</t>
  </si>
  <si>
    <t>python, linux, docker, git, redis, ai</t>
  </si>
  <si>
    <t>Sorcero</t>
  </si>
  <si>
    <t>plotly, agile, python, r, git, spark, pandas, tableau, ml, sql, scala, coding</t>
  </si>
  <si>
    <t>Zip Co</t>
  </si>
  <si>
    <t>Senior Software Engineer, Recommendations</t>
  </si>
  <si>
    <t>graphql, cloud, python, aws, etl, ml</t>
  </si>
  <si>
    <t>Newsela</t>
  </si>
  <si>
    <t>agile, bi, server, programming, microsoft, tableau, etl, sql, excel, ssis, ssas, ssrs</t>
  </si>
  <si>
    <t>American Specialty Health</t>
  </si>
  <si>
    <t>Senior Software Engineer (Sr. SWE)</t>
  </si>
  <si>
    <t>backend, aws, docker, azure, c</t>
  </si>
  <si>
    <t>TITAN TECHNOLOGIES INC</t>
  </si>
  <si>
    <t>looker, ml</t>
  </si>
  <si>
    <t>Truebill</t>
  </si>
  <si>
    <t>US Remote - Experience 6-8 years</t>
  </si>
  <si>
    <t>Lorven Technologies Inc</t>
  </si>
  <si>
    <t>database, airflow, cloud, aws, python, redshift, etl, sql, server, bi</t>
  </si>
  <si>
    <t>Match</t>
  </si>
  <si>
    <t>Java / Kotlin - High-Growth Security Startup</t>
  </si>
  <si>
    <t>database, backend, frontend, java, kotlin, aws, python, coding, node, sql, docker, nosql, server, machine_learning</t>
  </si>
  <si>
    <t>Wilson, WY</t>
  </si>
  <si>
    <t>R Programming</t>
  </si>
  <si>
    <t>r, sap, gcp, python, programming, machine_learning</t>
  </si>
  <si>
    <t>Clinovo</t>
  </si>
  <si>
    <t>Business Analyst It Iii</t>
  </si>
  <si>
    <t>oracle, cloud, programming, jira</t>
  </si>
  <si>
    <t>TRC Professional</t>
  </si>
  <si>
    <t>Senior Software Engineer .Net/Aws: $150-185K+</t>
  </si>
  <si>
    <t>microsoft, cloud, saas, aws, asp.net, go, c</t>
  </si>
  <si>
    <t>Senior Curriculum Developer: Data Engineering</t>
  </si>
  <si>
    <t>cloud, javascript, python, hadoop, bi, r, git, programming, looker, github, pyspark, tableau, sql, nosql, c++, powerbi</t>
  </si>
  <si>
    <t>York, NY</t>
  </si>
  <si>
    <t>Software Engineer Team Lead</t>
  </si>
  <si>
    <t>database, saas, css, javascript, html, agile, sql, server</t>
  </si>
  <si>
    <t>Shulman Fleming &amp; Partners</t>
  </si>
  <si>
    <t>Compensation And Benefits Senior Analyst</t>
  </si>
  <si>
    <t>Ball Metalpack</t>
  </si>
  <si>
    <t>Packaging &amp; Containers</t>
  </si>
  <si>
    <t>power_bi, python, r, powerpoint, c, microsoft, qlik, tableau, sql, excel</t>
  </si>
  <si>
    <t>Junior Salesforce Business Analyst</t>
  </si>
  <si>
    <t>Android Sofware Developer</t>
  </si>
  <si>
    <t>graphql, ci/cd, codebase, java, kotlin, agile, coding</t>
  </si>
  <si>
    <t>Providence Partners, LLC</t>
  </si>
  <si>
    <t>node.js, cloud, gcp, javascript, fullstack, aws, docker, azure</t>
  </si>
  <si>
    <t>database, aws, redshift, etl, aurora, apache, spark</t>
  </si>
  <si>
    <t>Software Engineer (Device Detections</t>
  </si>
  <si>
    <t>Tasking)</t>
  </si>
  <si>
    <t>python, gcp, c, java, go, postgres</t>
  </si>
  <si>
    <t>Expel</t>
  </si>
  <si>
    <t>database, cloud, power_bi, hadoop, bi, server, powerpoint, warehousing, tableau, etl, sql, excel</t>
  </si>
  <si>
    <t>Mean Stack Developer</t>
  </si>
  <si>
    <t>database, backend, ci/cd, java, mongodb</t>
  </si>
  <si>
    <t>Hire IT People, Inc</t>
  </si>
  <si>
    <t>Lead/Staff Frontend Software Engineer, Shop</t>
  </si>
  <si>
    <t>graphql, javascript, ruby, node.js, frontend, css, html</t>
  </si>
  <si>
    <t>Fullstack/React</t>
  </si>
  <si>
    <t>github, graphql, backend, frontend, cloud, gitlab, agile, python, php, docker, bitbucket</t>
  </si>
  <si>
    <t>excel, microsoft, cloud</t>
  </si>
  <si>
    <t>database, javascript, agile, asp.net, server, git, scrum, css, programming, c, microsoft, ci/cd, aws, html, sql, go, ssis</t>
  </si>
  <si>
    <t>Avantax Wealth ManagementÂ®</t>
  </si>
  <si>
    <t>*Remote Software Developer Iii</t>
  </si>
  <si>
    <t>word, git, powerpoint, programming, c, microsoft, outlook, vb.net, sql, excel, ssis, coding, ssrs</t>
  </si>
  <si>
    <t>database, javascript, agile, node, server, scrum, programming, c, sql</t>
  </si>
  <si>
    <t>Mohawk Global</t>
  </si>
  <si>
    <t>sql, js, c</t>
  </si>
  <si>
    <t>scrum</t>
  </si>
  <si>
    <t>Remote Technical Servicenow Developer</t>
  </si>
  <si>
    <t>C2H</t>
  </si>
  <si>
    <t>Software Developer, Full Stack/Mobile</t>
  </si>
  <si>
    <t>cloud, javascript, vue.js, python, node.js, frontend, ios, c, backend, java, sql, machine_learning, scala, kotlin, swift</t>
  </si>
  <si>
    <t>ruby, machine_learning</t>
  </si>
  <si>
    <t>Cloud Data Architect</t>
  </si>
  <si>
    <t>powershell, database, cloud, cicd, sql, devops, azure</t>
  </si>
  <si>
    <t>bash, scrum, cloud, java, javascript, aws, coding, linux, docker, server, html5, azure</t>
  </si>
  <si>
    <t>Avaya</t>
  </si>
  <si>
    <t>Senior, Software Engineer, Health Cloud Framework</t>
  </si>
  <si>
    <t>git, gdpr, cloud, gcp, golang, java, aws, python, coding, c/c++, azure, c</t>
  </si>
  <si>
    <t>excel, scrum, microsoft, agile, jira, visio</t>
  </si>
  <si>
    <t>REKRUITD</t>
  </si>
  <si>
    <t>javascript, agile, python, programming, mongodb, github, backend, java, go, coding</t>
  </si>
  <si>
    <t>Unibuddy</t>
  </si>
  <si>
    <t>Data Engineer- Aws Glue</t>
  </si>
  <si>
    <t>cloud, aws, pyspark, python, etl</t>
  </si>
  <si>
    <t>Software Engineer Ii, Supply</t>
  </si>
  <si>
    <t>database, agile, python, docker, node.js, git, github, sql</t>
  </si>
  <si>
    <t>database, linux, server, c, oracle, aws, mysql, sql, machine_learning</t>
  </si>
  <si>
    <t>Senior E-Commerce Product Analyst</t>
  </si>
  <si>
    <t>Boutique Branded TeleHealth</t>
  </si>
  <si>
    <t>r, python, coding, sql</t>
  </si>
  <si>
    <t>Senior Analyst, Sales Strategy</t>
  </si>
  <si>
    <t>Ops - Enterprise</t>
  </si>
  <si>
    <t>excel, saas, tableau, sql</t>
  </si>
  <si>
    <t>Senior Bi Dashboard Developer</t>
  </si>
  <si>
    <t>Data and Analytics</t>
  </si>
  <si>
    <t>database, cloud, agile, bi, devops, tableau, snowflake, sql</t>
  </si>
  <si>
    <t>aws, agile, sql, spark</t>
  </si>
  <si>
    <t>Senior Director Of Data Engineering</t>
  </si>
  <si>
    <t>cloud, python, java, aws, redshift, ai, machine_learning, go</t>
  </si>
  <si>
    <t>database, cloud, java, python, redshift, etl, sql</t>
  </si>
  <si>
    <t>85SIXTY</t>
  </si>
  <si>
    <t>Data Scientist, Engagement</t>
  </si>
  <si>
    <t>python, bi, looker, pyspark, tableau, snowflake, sql</t>
  </si>
  <si>
    <t>Everly Health</t>
  </si>
  <si>
    <t>Blend Close</t>
  </si>
  <si>
    <t>node.js, postgresql, mongodb, go</t>
  </si>
  <si>
    <t>python, r, programming, looker, spark, tableau, snowflake, sql, excel</t>
  </si>
  <si>
    <t>numpy, aws, python, redshift, aurora, machine_learning</t>
  </si>
  <si>
    <t>AIM Consulting Group</t>
  </si>
  <si>
    <t>Full Stack Front End Software Engineer</t>
  </si>
  <si>
    <t>database, javascript, vue.js, python, r, back-end, programming, aws</t>
  </si>
  <si>
    <t>Iteris, Inc.</t>
  </si>
  <si>
    <t>database, scrum, cloud, agile/scrum, aws, coding, programming, javascript/typescript, docker, nosql</t>
  </si>
  <si>
    <t>cloud, golang, agile, coding, linux, devops</t>
  </si>
  <si>
    <t>agile, scrum, ios, terminal</t>
  </si>
  <si>
    <t>Data Platform (Staff, Office of CTO)</t>
  </si>
  <si>
    <t>scala, node.js, database, redis, golang, postgresql, spark</t>
  </si>
  <si>
    <t>oracle, java, javascript, aws, mysql, agile, php, postgres</t>
  </si>
  <si>
    <t>scrum, agile, programming, visio</t>
  </si>
  <si>
    <t>Senior Financial Analyst, Fp&amp;A Topline And Go To Market</t>
  </si>
  <si>
    <t>saas, iot, tableau, excel</t>
  </si>
  <si>
    <t>gitlab, ruby, bitbucket, saas, github, postgres</t>
  </si>
  <si>
    <t>database, java</t>
  </si>
  <si>
    <t>Healthcare Data Scientist</t>
  </si>
  <si>
    <t>sas, python, programming, tableau, sql, machine_learning</t>
  </si>
  <si>
    <t>jupyter, cloud, agile, python, jira, hadoop, git, slack, devops, spark, github, aws, redshift, scala, airflow</t>
  </si>
  <si>
    <t>SemanticBits</t>
  </si>
  <si>
    <t>database, agile, visio, server, microsoft, sql, go</t>
  </si>
  <si>
    <t>La Crosse, WI</t>
  </si>
  <si>
    <t>database, git, frontend, javascript, html, mysql, programming, asp.net, jquery, js, c</t>
  </si>
  <si>
    <t>Payactiv</t>
  </si>
  <si>
    <t>Senior Salesforce Business Systems Analyst</t>
  </si>
  <si>
    <t>Healthcare Services</t>
  </si>
  <si>
    <t>cloud, javascript, agile, scrum, c, sql, azure</t>
  </si>
  <si>
    <t>Financial Analyst, Fp&amp;A</t>
  </si>
  <si>
    <t>Cyxtera Technologies</t>
  </si>
  <si>
    <t>Remote:: Senior Data Engineer With Snowflake Experience</t>
  </si>
  <si>
    <t>Austin TX / Charlotte, NC</t>
  </si>
  <si>
    <t>cloud, snowflake</t>
  </si>
  <si>
    <t>database, cloud, python, hadoop, r, looker, github, aws, redshift, tableau, etl, snowflake, sql, apache, airflow, powerbi</t>
  </si>
  <si>
    <t>EVERFI</t>
  </si>
  <si>
    <t>Cloud Scala Software Developer</t>
  </si>
  <si>
    <t>scala, database, redis, java, javascript, aws, mysql, agile, docker, nosql, postgres</t>
  </si>
  <si>
    <t>Railroad19</t>
  </si>
  <si>
    <t>python, r, saas, sql, go, excel</t>
  </si>
  <si>
    <t>Remote Servicenow Developer</t>
  </si>
  <si>
    <t>pl/sql, oracle, sas, etl, excel, coding</t>
  </si>
  <si>
    <t>cloud, python, r, tableau, sql, coding</t>
  </si>
  <si>
    <t>oracle, microsoft, java, mysql, c/c++, postgresql, sql, docker, mongodb, server, postgres, azure</t>
  </si>
  <si>
    <t>Senior Data Scientist - Remote</t>
  </si>
  <si>
    <t>Senior Software Engineer (Rtp</t>
  </si>
  <si>
    <t>C/C++)</t>
  </si>
  <si>
    <t>linux, back-end, c, java, rust, go, c++</t>
  </si>
  <si>
    <t>excel, javascript</t>
  </si>
  <si>
    <t>Staff Machine Learning Engineer, Fraud Intelligence</t>
  </si>
  <si>
    <t>scala, backend, ruby, python, ml, machine_learning, spark</t>
  </si>
  <si>
    <t>word, bloomberg, agile, c, java, kotlin, coding</t>
  </si>
  <si>
    <t>data_lake, iot, microsoft, cloud, python, programming, mlops, devops, machine_learning, azure</t>
  </si>
  <si>
    <t>Remote Senior Business Data Analyst</t>
  </si>
  <si>
    <t>excel, powerpoint, tableau</t>
  </si>
  <si>
    <t>cloud, agile, git, gcp, devops, github, aws, splunk</t>
  </si>
  <si>
    <t>cloud, agile, python, docker, scrum, gcp, spark, apache, airflow</t>
  </si>
  <si>
    <t>Kevala, Inc.</t>
  </si>
  <si>
    <t>JLL Technologies</t>
  </si>
  <si>
    <t>oracle, database, microsoft, javascript, agile, programming, vb.net, asp.net, sql, jquery, server, ssrs</t>
  </si>
  <si>
    <t>Laurel, MD</t>
  </si>
  <si>
    <t>GCOM Software, LLC</t>
  </si>
  <si>
    <t>Senior Data Center Solutions Engineer</t>
  </si>
  <si>
    <t>word, cloud</t>
  </si>
  <si>
    <t>Optello</t>
  </si>
  <si>
    <t>python, keras, pytorch, tensorflow, ai</t>
  </si>
  <si>
    <t>Data Analyst- Fraud</t>
  </si>
  <si>
    <t>power_bi, bi, looker, tableau, sql</t>
  </si>
  <si>
    <t>Software Development Engineer, Android</t>
  </si>
  <si>
    <t>Shopping Team</t>
  </si>
  <si>
    <t>cloud, power_bi, agile, python, bi, r, warehousing, aws, redshift, tableau, etl, snowflake, sql, machine_learning</t>
  </si>
  <si>
    <t>W2 - REMOTE WORK</t>
  </si>
  <si>
    <t>perl, shell, coding</t>
  </si>
  <si>
    <t>Senior Software Development Engineer Test</t>
  </si>
  <si>
    <t>database, microsoft, ajax, java, html, coding, programming, sql, server, jquery</t>
  </si>
  <si>
    <t>Business Analyst :: Long Term Contract</t>
  </si>
  <si>
    <t>word, agile, sql</t>
  </si>
  <si>
    <t>database, power_bi, agile, sql</t>
  </si>
  <si>
    <t>Gateway Group Personnel</t>
  </si>
  <si>
    <t>Finance Automation</t>
  </si>
  <si>
    <t>datadog, airflow, cloud, gcp, aws, python, redshift, etl, bigquery, snowflake, sql</t>
  </si>
  <si>
    <t>javascript, html, mysql, agile, coding, sql, server, c</t>
  </si>
  <si>
    <t>graphql, ci/cd, golang, java, ios, swift, agile, python, programming, devops, c</t>
  </si>
  <si>
    <t>github, git, backend, ci/cd, golang, ruby, aws, python, programming, node, sql, docker, nosql</t>
  </si>
  <si>
    <t>numpy, warehousing, scrum, pandas, ci/cd, cloud, aws, agile, python, programming, tableau, etl, jira, snowflake, sql, bi, devops, powerbi, azure</t>
  </si>
  <si>
    <t>r, database, python, ml, sql</t>
  </si>
  <si>
    <t>Champaign, IL</t>
  </si>
  <si>
    <t>Master Data Management</t>
  </si>
  <si>
    <t>sap, iot, microsoft, ci/cd, cloud, agile, etl, sql, server, devops, azure</t>
  </si>
  <si>
    <t>3Cloud</t>
  </si>
  <si>
    <t>Full Stack - Big Data</t>
  </si>
  <si>
    <t>cloud, javascript, hadoop, frontend, spark, backend, java, sql</t>
  </si>
  <si>
    <t>Software Engineer, R&amp;D</t>
  </si>
  <si>
    <t>r, bloomberg</t>
  </si>
  <si>
    <t>Lead Data Analytics Engineer</t>
  </si>
  <si>
    <t>database, agile, bi, looker, devops, spark, warehousing, microstrategy, aws, redshift, tableau, sql, apache</t>
  </si>
  <si>
    <t>ci/cd, javascript, coding</t>
  </si>
  <si>
    <t>Angle Health</t>
  </si>
  <si>
    <t>Staff Software Engineer, Big Data Activation</t>
  </si>
  <si>
    <t>cloud, docker, gcp, programming, spark, java, aws, azure, scala</t>
  </si>
  <si>
    <t>data_lake, warehousing, ssis, git, ssas, cloud, java, power_bi, agile, python, programming, tableau, sql, pytorch, tensorflow, server, bi, machine_learning, ssrs, azure</t>
  </si>
  <si>
    <t>Consolidated Analytics - NMLS ID# 1645182</t>
  </si>
  <si>
    <t>word, agile, scrum, powerpoint, devops, microsoft, outlook, sharepoint, azure, excel</t>
  </si>
  <si>
    <t>Dupont Circle Solutions</t>
  </si>
  <si>
    <t>Remote Senior Software Engineer, Python</t>
  </si>
  <si>
    <t>node.js, cloud, javascript, aws, agile, python, azure</t>
  </si>
  <si>
    <t>Verys</t>
  </si>
  <si>
    <t>Business Analyst- Pharmacy Business Unit</t>
  </si>
  <si>
    <t>Canonsburg, PA</t>
  </si>
  <si>
    <t>tableau, sql, powerbi</t>
  </si>
  <si>
    <t>Boulevard</t>
  </si>
  <si>
    <t>Data Quality</t>
  </si>
  <si>
    <t>javascript, agile, docker, frontend, programming, spark, backend, java, postgresql, scala</t>
  </si>
  <si>
    <t>Fortune 500 Consultancy</t>
  </si>
  <si>
    <t>python, snowflake, sql, ai, machine_learning, azure, spark</t>
  </si>
  <si>
    <t>Data Lifecycle Validation</t>
  </si>
  <si>
    <t>cloud, agile, docker, server, aws, redshift, sql, nosql, go, mongo</t>
  </si>
  <si>
    <t>Human Care Systems</t>
  </si>
  <si>
    <t>Chief Software Engineer -Remote  Us Citizens Only</t>
  </si>
  <si>
    <t>c++</t>
  </si>
  <si>
    <t>Broken Arrow, OK</t>
  </si>
  <si>
    <t>Front End-Principal Software Engineer</t>
  </si>
  <si>
    <t>javascript, coding</t>
  </si>
  <si>
    <t>Wpromote</t>
  </si>
  <si>
    <t>Monetization Products (Remote)</t>
  </si>
  <si>
    <t>graphql, python, programming, spark, java, mysql, airflow, coding</t>
  </si>
  <si>
    <t>Sport Activity Experience Principal Data Scientist</t>
  </si>
  <si>
    <t>python, pytorch, aws, tensorflow, machine_learning</t>
  </si>
  <si>
    <t>Nike</t>
  </si>
  <si>
    <t>node.js, aws, python, mongodb</t>
  </si>
  <si>
    <t>excel, alteryx, t-sql, power_bi, etl, sql</t>
  </si>
  <si>
    <t>Thales</t>
  </si>
  <si>
    <t>ci/cd, airflow, cloud, python, tableau, etl, looker, snowflake, sql, bi, devops</t>
  </si>
  <si>
    <t>Full Stack (Developer Relations)</t>
  </si>
  <si>
    <t>java, css, javascript, html, python, php, go</t>
  </si>
  <si>
    <t>Jacksonville System Engineer Sled Major Accounts.</t>
  </si>
  <si>
    <t>Software Engineer, Quality</t>
  </si>
  <si>
    <t>python, node.js, microsoft, sql, nosql, go, coding</t>
  </si>
  <si>
    <t>Databook</t>
  </si>
  <si>
    <t>C#.Net Software Engineer (C#.Net, Soa, Rest Services And Json, Web App. Dev.</t>
  </si>
  <si>
    <t>HTML, CSS, JS/jQuery and SQL Server) (100% Remote) - Contract to hire</t>
  </si>
  <si>
    <t>microsoft, cloud, json, css, html, programming, sql, server, azure, c</t>
  </si>
  <si>
    <t>warehousing, java, python, programming, sql</t>
  </si>
  <si>
    <t>Associate Software Engineer, Frontend</t>
  </si>
  <si>
    <t>node.js, frontend, saas, slack, programming, backend, postgres</t>
  </si>
  <si>
    <t>node.js, backend, frontend, codebase, cloud, saas, gcp, java, css, javascript, aws, ibm, sql, nosql, ai</t>
  </si>
  <si>
    <t>excel, warehousing, power_bi</t>
  </si>
  <si>
    <t>Orchid Orthopedic Solutions</t>
  </si>
  <si>
    <t>100% Remote Servicenow Developer W2</t>
  </si>
  <si>
    <t>west coast hours</t>
  </si>
  <si>
    <t>javascript, agile, server</t>
  </si>
  <si>
    <t>warehousing, cloud, aws, agile, python, etl, hadoop, snowflake, sql, devops, azure, spark</t>
  </si>
  <si>
    <t>BravoTECH</t>
  </si>
  <si>
    <t>atlassian, json, agile, xml, visio</t>
  </si>
  <si>
    <t>Senior Business System Analyst, Business Intelligence</t>
  </si>
  <si>
    <t>database, cloud, power_bi, bi, saas</t>
  </si>
  <si>
    <t>graphql, cloud, javascript, ruby, vue.js, agile, python, docker, programming, php, c, aws, machine_learning, go</t>
  </si>
  <si>
    <t>Sendoso</t>
  </si>
  <si>
    <t>Consultant, Salesforce Business Analyst</t>
  </si>
  <si>
    <t>(Remote/Travel)</t>
  </si>
  <si>
    <t>Wipro Limited</t>
  </si>
  <si>
    <t>Systems Analyst/ Senior Workday Consultant</t>
  </si>
  <si>
    <t>Vienna, VA</t>
  </si>
  <si>
    <t>TEKWISSEN Â®</t>
  </si>
  <si>
    <t>Oceanside, CA</t>
  </si>
  <si>
    <t>alteryx, database, cloud, javascript, agile, python, bigquery, jira, linux, docker, bi, git, gcp, json, slack, programming, looker, c, oracle, warehousing, ci/cd, aws, tableau, etl, postgresql, xml, snowflake, go, azure, unix, aurora, powerbi</t>
  </si>
  <si>
    <t>Arkatechture</t>
  </si>
  <si>
    <t>database, cloud, javascript, gitlab, docker, server, linux/unix, back-end, node.js, gcp, css, programming, c/c++, oracle, ci/cd, golang, java, aws, mysql, postgresql, sql, go</t>
  </si>
  <si>
    <t>Software Engineer  Remote In Los Angeles</t>
  </si>
  <si>
    <t>Xandr</t>
  </si>
  <si>
    <t>Remote Software Developer Ii</t>
  </si>
  <si>
    <t>Retail Production Support</t>
  </si>
  <si>
    <t>bash, git, agile/scrum, java, css, javascript, html, python, coding, postgresql, jira, linux, sql, nosql, devops</t>
  </si>
  <si>
    <t>excel, cloud, agile</t>
  </si>
  <si>
    <t>python, tableau, sql, bi, machine_learning</t>
  </si>
  <si>
    <t>Revenue</t>
  </si>
  <si>
    <t>cloud, php, backend, java, aws, mysql</t>
  </si>
  <si>
    <t>database, ai, machine_learning</t>
  </si>
  <si>
    <t>LifeBell AI</t>
  </si>
  <si>
    <t>Charles River Development Experience</t>
  </si>
  <si>
    <t>ruby, tableau, sql</t>
  </si>
  <si>
    <t>Medely</t>
  </si>
  <si>
    <t>Backend - Nomad</t>
  </si>
  <si>
    <t>cloud, linux, gcp, programming, iot, microsoft, aws, ml, go, azure</t>
  </si>
  <si>
    <t>Backend (Remote US)</t>
  </si>
  <si>
    <t>node.js, scrum, backend, agile, kanban</t>
  </si>
  <si>
    <t>Stacked</t>
  </si>
  <si>
    <t>ibm, cloud</t>
  </si>
  <si>
    <t>node.js, microsoft, cloud, server, azure</t>
  </si>
  <si>
    <t>iA</t>
  </si>
  <si>
    <t>cloud, aws, redshift, sql, nosql, mongodb, machine_learning</t>
  </si>
  <si>
    <t>python, programming, java, aws, etl, sql</t>
  </si>
  <si>
    <t>agile, scrum, saas</t>
  </si>
  <si>
    <t>cloud, data_lakes, ruby, python, saas, redis, java, aws, etl, postgresql, ml, ai, machine_learning, go, scala</t>
  </si>
  <si>
    <t>Zemax Software Development Engineer In Test</t>
  </si>
  <si>
    <t>r, programming, c/c++, c, microsoft, c++</t>
  </si>
  <si>
    <t>Zemax, LLC</t>
  </si>
  <si>
    <t>C# Wpf Developer</t>
  </si>
  <si>
    <t>Hercules, CA</t>
  </si>
  <si>
    <t>Digitive</t>
  </si>
  <si>
    <t>Perception Software Engineer, Machine Learning</t>
  </si>
  <si>
    <t>AI</t>
  </si>
  <si>
    <t>Ruby On Rails Software Developer</t>
  </si>
  <si>
    <t>backend, ruby, aws, agile, programming, docker, devops</t>
  </si>
  <si>
    <t>Simplex.</t>
  </si>
  <si>
    <t>graphql, backend, ci/cd, cloud, javascript, programming</t>
  </si>
  <si>
    <t>Top Stack</t>
  </si>
  <si>
    <t>cloud, python, bigquery, backend, etl, sql, ai, machine_learning, airflow</t>
  </si>
  <si>
    <t>OneThree Biotech</t>
  </si>
  <si>
    <t>Data Scientist, Latam</t>
  </si>
  <si>
    <t>Lead/Staff Software Engineer, Growth</t>
  </si>
  <si>
    <t>graphql, ruby, python, node.js, php, backend, golang, sql</t>
  </si>
  <si>
    <t>python, r, matlab, sas, sql, machine_learning, spss</t>
  </si>
  <si>
    <t>Emerald</t>
  </si>
  <si>
    <t>Saas Business Analyst</t>
  </si>
  <si>
    <t>agile, jira, visio, saas, programming, kanban, excel</t>
  </si>
  <si>
    <t>Network for Good</t>
  </si>
  <si>
    <t>sql, server, c</t>
  </si>
  <si>
    <t>Suvoda</t>
  </si>
  <si>
    <t>Banking Software/Payments Processing (ATM/Debit ISO 8583, EFT) (100% Remote) - Contract</t>
  </si>
  <si>
    <t>agile, programming, terminal</t>
  </si>
  <si>
    <t>jupyter, python, server</t>
  </si>
  <si>
    <t>Noteable</t>
  </si>
  <si>
    <t>excel, cloud, saas, bloomberg, java, sql, c</t>
  </si>
  <si>
    <t>InvestCloud, Inc.</t>
  </si>
  <si>
    <t>Enterprise Data Management and Reporting - Data Operations</t>
  </si>
  <si>
    <t>word, power_bi, jira, server, powerpoint, devops, oracle, microsoft, tableau, sql, sharepoint, azure, excel</t>
  </si>
  <si>
    <t>FHI 360</t>
  </si>
  <si>
    <t>scrum, agile, sharepoint</t>
  </si>
  <si>
    <t>Software Developer Senior</t>
  </si>
  <si>
    <t>cloud, aws, agile, devops</t>
  </si>
  <si>
    <t>WizeHire</t>
  </si>
  <si>
    <t>python, tableau, bigquery, sql, machine_learning, powerbi</t>
  </si>
  <si>
    <t>macros, power_bi, sas, python, programming, tableau, sql, ssrs</t>
  </si>
  <si>
    <t>Remote:: Lead Aws/Big Data Engineer</t>
  </si>
  <si>
    <t>cloud, aws, pyspark, redshift, python, apache, spark</t>
  </si>
  <si>
    <t>pandas, jupyter, cloud, agile, python, docker, sql, server, ai, postgres</t>
  </si>
  <si>
    <t>powershell, oracle, warehousing, database, microsoft, cloud, javascript, python, etl, snowflake, sql, bi, server, devops, azure</t>
  </si>
  <si>
    <t>cloud, saas, java, javascript, aws, agile, go</t>
  </si>
  <si>
    <t>excel, json, javascript, python, programming, etl, xml, sql, bi</t>
  </si>
  <si>
    <t>Spider Strategies</t>
  </si>
  <si>
    <t>Jr Business Analyst</t>
  </si>
  <si>
    <t>excel, macros, vba</t>
  </si>
  <si>
    <t>Contract to hire</t>
  </si>
  <si>
    <t>powershell, database, ssis, microsoft, etl, sql, server</t>
  </si>
  <si>
    <t>Senior Analyst Ii</t>
  </si>
  <si>
    <t>database, qlik, python, tableau, looker, sql, powerbi</t>
  </si>
  <si>
    <t>Salesforce Admin</t>
  </si>
  <si>
    <t>cloud, javascript, python, saas, warehousing, sql</t>
  </si>
  <si>
    <t>data.world</t>
  </si>
  <si>
    <t>Full Stack Engineer, Backend</t>
  </si>
  <si>
    <t>excel, graphql, backend, fullstack, python, postgres, go</t>
  </si>
  <si>
    <t>1build (YC W20)</t>
  </si>
  <si>
    <t>Data Engineer With Java Coding Experience</t>
  </si>
  <si>
    <t>excel, json, java, python, programming, etl, xml, sql, machine_learning</t>
  </si>
  <si>
    <t>Support Software Engineer, Senior</t>
  </si>
  <si>
    <t>cloud, java, python, coding</t>
  </si>
  <si>
    <t>REMOTE (JP9218)</t>
  </si>
  <si>
    <t>r, excel, sap, database, microsoft, c++, java, python, tableau, matlab</t>
  </si>
  <si>
    <t>Quality Assurance Analyst 3</t>
  </si>
  <si>
    <t>aws, python, snowflake, sql</t>
  </si>
  <si>
    <t>C# Api Developer</t>
  </si>
  <si>
    <t>airflow, gcp, gitlab, aws, nlp, pyspark, python, ml, docker, tensorflow, ai, machine_learning, spark</t>
  </si>
  <si>
    <t>pandas, microsoft, cloud, java, aws, pyspark, python, coding, programming, ml, sql, ai, go, azure, c, spark</t>
  </si>
  <si>
    <t>Montana, United States</t>
  </si>
  <si>
    <t>Staff Software Engineer, Buying Confidence</t>
  </si>
  <si>
    <t>cloud, php, mysql</t>
  </si>
  <si>
    <t>database, ci/cd, c++, cloud, agile/scrum, golang, java, aws, coding, mongo, rust, sql, docker, nosql, mongodb, machine_learning, spark</t>
  </si>
  <si>
    <t>excel, sql, ssrs</t>
  </si>
  <si>
    <t>The Select Group</t>
  </si>
  <si>
    <t>*Immediate Closer*//Direct Client//Python Developer//Data Engineer  With Aws//Location: Remote</t>
  </si>
  <si>
    <t>r, scala, cloud, ibm, shell, aws, mysql, agile, python, programming, hadoop, sql, apache, server, spark</t>
  </si>
  <si>
    <t>cloud, python, pytorch, r, programming, matlab, tensorflow, machine_learning</t>
  </si>
  <si>
    <t>physIQ</t>
  </si>
  <si>
    <t>- UHC M&amp;R Gen Admin - Minnetonka, MN or Telecommute</t>
  </si>
  <si>
    <t>database, r, go, excel</t>
  </si>
  <si>
    <t>Entry Level (Remote)</t>
  </si>
  <si>
    <t>matplotlib, python, programming, tableau, machine_learning, spark</t>
  </si>
  <si>
    <t>Honolulu County, HI</t>
  </si>
  <si>
    <t>SHOP (Americas - Remote)</t>
  </si>
  <si>
    <t>data_lake, graphql, oracle, git, unix, java, mysql, agile, programming, etl, hadoop, go</t>
  </si>
  <si>
    <t>Factory Data Scientist</t>
  </si>
  <si>
    <t>data_lake, database, jupyter, python, bi, iot, pandas, aws, sql, machine_learning</t>
  </si>
  <si>
    <t>Inclusion Interview Content Software Engineer</t>
  </si>
  <si>
    <t>r, database, power_bi, python, sql</t>
  </si>
  <si>
    <t>Sapphire Digital</t>
  </si>
  <si>
    <t>Senior Aws Data Engineer</t>
  </si>
  <si>
    <t>Amazon Web Services / Cloud / Big Data / Analytics / ML / PySpark (Remote US)</t>
  </si>
  <si>
    <t>warehousing, ci/cd, cloud, data_lakes, aws, pyspark, redshift, etl, ml, machine_learning</t>
  </si>
  <si>
    <t>TrueBlue Inc.</t>
  </si>
  <si>
    <t>Remote Seniorcontrols Software Engineer</t>
  </si>
  <si>
    <t>r, c++</t>
  </si>
  <si>
    <t>numpy, python, linux, docker, bi, git, looker, oracle, pandas, codebase, redshift, tableau, snowflake, sql, machine_learning, mlops</t>
  </si>
  <si>
    <t>Tesorio</t>
  </si>
  <si>
    <t>Query Engine (Remote)</t>
  </si>
  <si>
    <t>data_lake, database, bi, github, warehousing, sql</t>
  </si>
  <si>
    <t>agile, server, saas, programming, c, sql, azure, paas</t>
  </si>
  <si>
    <t>Growth Business Analyst, Remote</t>
  </si>
  <si>
    <t>Aledade, Inc.</t>
  </si>
  <si>
    <t>cloud, agile, python, linux, back-end, devops, java, shell, bash</t>
  </si>
  <si>
    <t>LanguageLine Solutions</t>
  </si>
  <si>
    <t>Senior Marketplace Business Analyst</t>
  </si>
  <si>
    <t>database, agile, back-end, programming, c, ci/cd, java, aws</t>
  </si>
  <si>
    <t>Harmonia Holdings Group, LLC</t>
  </si>
  <si>
    <t>Software Development Engineer, Senior</t>
  </si>
  <si>
    <t>cloud, agile, docker, r, back-end, node.js, saas, aws, selenium, kanban, azure</t>
  </si>
  <si>
    <t>PTC</t>
  </si>
  <si>
    <t>Associate Managing Software Engineer Full Stack W/ Back End</t>
  </si>
  <si>
    <t>javascript, ruby, agile, scrum, json, css, programming, html, coding</t>
  </si>
  <si>
    <t>Systems Analyst- Remote</t>
  </si>
  <si>
    <t>excel, spreadsheets, database, macros, sql, server</t>
  </si>
  <si>
    <t>1431- Clie</t>
  </si>
  <si>
    <t>javascript, js</t>
  </si>
  <si>
    <t>PlacingIT - Certified NMSDC, WBENC and HUB</t>
  </si>
  <si>
    <t>Business Intelligence Analyst (Sales</t>
  </si>
  <si>
    <t>excel, microsoft, word, saas</t>
  </si>
  <si>
    <t>Docebo</t>
  </si>
  <si>
    <t>Business Analyst Financial Services</t>
  </si>
  <si>
    <t>Northwest Partners</t>
  </si>
  <si>
    <t>airflow, codebase, postgres</t>
  </si>
  <si>
    <t>Talkiatry</t>
  </si>
  <si>
    <t>c++, codebase, python, linux</t>
  </si>
  <si>
    <t>sql, excel, agile, outlook, word, scrum, jira, microsoft</t>
  </si>
  <si>
    <t>StaffChase</t>
  </si>
  <si>
    <t>Software Development Engineer Iv</t>
  </si>
  <si>
    <t>microsoft, ajax, javascript, agile, coding, programming, asp.net, sql, jquery, html5, azure, c</t>
  </si>
  <si>
    <t>javascript, codebase, golang, ml, ai, machine_learning</t>
  </si>
  <si>
    <t>Remote: Lead Devops Data Engineer</t>
  </si>
  <si>
    <t>bash, scala, cloud, java, shell, aws, python, programming, cicd, linux, sql, devops, machine_learning</t>
  </si>
  <si>
    <t>Modernize</t>
  </si>
  <si>
    <t>Process/Senior Business Analyst</t>
  </si>
  <si>
    <t>KAnand Corporation</t>
  </si>
  <si>
    <t>Principal Software Engineer Of Data Platforms</t>
  </si>
  <si>
    <t>airflow, aws, python, slack, etl, postgresql, sql, ai, go</t>
  </si>
  <si>
    <t>Catapult Solutions Group</t>
  </si>
  <si>
    <t>database, microsoft, xml, sql, server, c</t>
  </si>
  <si>
    <t>Senior Strategic Pricing Analyst</t>
  </si>
  <si>
    <t>excel, alteryx, power_bi, powerpoint, tableau</t>
  </si>
  <si>
    <t>r, agile, python, slack, ml, mlops, ai, machine_learning</t>
  </si>
  <si>
    <t>r, excel, bash, microstrategy, git, cloud, gcp, power_bi, aws, python, programming, tableau, bigquery, looker, sql, bi, machine_learning, bitbucket, azure</t>
  </si>
  <si>
    <t>Sr Product Manager, Revenue</t>
  </si>
  <si>
    <t>Partnerships - Remote US</t>
  </si>
  <si>
    <t>McClatchy</t>
  </si>
  <si>
    <t>Time Series</t>
  </si>
  <si>
    <t>database, cloud, programming, mongodb</t>
  </si>
  <si>
    <t>Data Analyst || Full Time</t>
  </si>
  <si>
    <t>Permanent || Remote</t>
  </si>
  <si>
    <t>Java (FinTech)</t>
  </si>
  <si>
    <t>database, cloud, java, aws, devops</t>
  </si>
  <si>
    <t>BillGO</t>
  </si>
  <si>
    <t>database, cloud, java, javascript, ruby, aws, python, programming, etl, postgresql, aurora, sql, c, spark</t>
  </si>
  <si>
    <t>cloud, agile, python, gcp, looker, mongodb, tableau, etl, postgresql, ai, machine_learning, airflow</t>
  </si>
  <si>
    <t>Informatica Etl Software Engineer</t>
  </si>
  <si>
    <t>sap, database, scrum, cloud, agile/scrum, aws, etl, aurora, postgres</t>
  </si>
  <si>
    <t>East Moline, IL</t>
  </si>
  <si>
    <t>Cerebral Staffing, LLC</t>
  </si>
  <si>
    <t>Software Quality Assurance Analyst</t>
  </si>
  <si>
    <t>Wellpath</t>
  </si>
  <si>
    <t>graphql, database, cloud, python, linux, docker, bi, git, devops, pandas, java, aws, mysql, redshift, tableau, snowflake, sql, go, splunk</t>
  </si>
  <si>
    <t>Software Engineer Ii, Full Stack</t>
  </si>
  <si>
    <t>cloud, agile, backend, codebase, java, aws, ai, machine_learning</t>
  </si>
  <si>
    <t>database, cloud, java, aws, programming, snowflake, sql, server</t>
  </si>
  <si>
    <t>Remote Digital Business Analyst</t>
  </si>
  <si>
    <t>Distinguished Machine Learning Engineer</t>
  </si>
  <si>
    <t>sap, database, python, bi, server, programming, c, microsoft, java, snowflake, sql, azure</t>
  </si>
  <si>
    <t>Harris</t>
  </si>
  <si>
    <t>cloud, python, r, programming, spark, nlp, ai, machine_learning</t>
  </si>
  <si>
    <t>Workday Business System Analyst</t>
  </si>
  <si>
    <t>ASK Consulting</t>
  </si>
  <si>
    <t>Coldwater Creek</t>
  </si>
  <si>
    <t>Senior Analyst, Business Transformation</t>
  </si>
  <si>
    <t>cloud, python, pytorch, spark, ml, tensorflow, machine_learning, go, c++</t>
  </si>
  <si>
    <t>Dave</t>
  </si>
  <si>
    <t>data_lake, warehousing, database, microsoft, cloud, power_bi, tableau, paas, sql, azure</t>
  </si>
  <si>
    <t>AIS (Applied Information Sciences)</t>
  </si>
  <si>
    <t>ssis, json, devops</t>
  </si>
  <si>
    <t>excel, javascript, powerpoint, visio</t>
  </si>
  <si>
    <t>TELUS International</t>
  </si>
  <si>
    <t>Data Analyst, Contractor</t>
  </si>
  <si>
    <t>warehousing, cloud, javascript, python, snowflake, sql</t>
  </si>
  <si>
    <t>Malwarebytes</t>
  </si>
  <si>
    <t>cloud, javascript, ruby, vue.js, python, asp.net, docker, git, php, c, microsoft, t-sql, java, aws, vb.net, sql, azure, unix</t>
  </si>
  <si>
    <t>Jones Networking</t>
  </si>
  <si>
    <t>Software Engineer Iv</t>
  </si>
  <si>
    <t>javascript, ruby, python, server, css, fullstack, programming, golang, java, html, keras, c++</t>
  </si>
  <si>
    <t>Talent Acquisitions Group LLC - Executive Search Firm</t>
  </si>
  <si>
    <t>Remote:::Machine Learning Engineer In San Diego, Ca, Usa</t>
  </si>
  <si>
    <t>python, r, programming, nlp, sql, machine_learning, excel</t>
  </si>
  <si>
    <t>Avantax Wealth Managementâ„ </t>
  </si>
  <si>
    <t>cloud, agile, programming, java, aws, go</t>
  </si>
  <si>
    <t>Eau Claire, WI</t>
  </si>
  <si>
    <t>Jamf</t>
  </si>
  <si>
    <t>git, scrum, ci/cd, cloud, ajax, java, css, javascript, sass, agile, python, sql, html5</t>
  </si>
  <si>
    <t>Olo</t>
  </si>
  <si>
    <t>Full Stack Java Developer</t>
  </si>
  <si>
    <t>scala, back-end, ci/cd, cloud, json, java, kotlin, javascript, ai/ml, aws, agile, selenium, js</t>
  </si>
  <si>
    <t>Maximus</t>
  </si>
  <si>
    <t>r, cloud, aws, python, etl, ml, hadoop, machine_learning, azure</t>
  </si>
  <si>
    <t>Business Analyst Success Factor Atlanta, Ga Remote Till Covid</t>
  </si>
  <si>
    <t>Long term</t>
  </si>
  <si>
    <t>SPAR Information Systems LLC</t>
  </si>
  <si>
    <t>Senior/Lead</t>
  </si>
  <si>
    <t>ssis, microsoft, cloud, pyspark, agile, python, programming, hadoop, snowflake, sql, server, ssrs, azure, spark</t>
  </si>
  <si>
    <t>Denodo Data Engineer</t>
  </si>
  <si>
    <t>r, excel, database, shell, javascript, python, coding, tableau, etl, hadoop, sql, nosql, bi, spark</t>
  </si>
  <si>
    <t>power_bi, powerpoint, excel</t>
  </si>
  <si>
    <t>scrum, cloud, agile, azure</t>
  </si>
  <si>
    <t>Marketing And Digital Analytics Manager</t>
  </si>
  <si>
    <t>programming, sas, tableau, sql, go</t>
  </si>
  <si>
    <t>Precision Nutrition</t>
  </si>
  <si>
    <t>Telecom C++ Developer</t>
  </si>
  <si>
    <t>r, numpy, git, scrum, pandas, jupyter, scikit-learn, cloud, nlp, mysql, agile, python, ml, sql, docker, machine_learning</t>
  </si>
  <si>
    <t>BCforward</t>
  </si>
  <si>
    <t>database, aws, python, sql</t>
  </si>
  <si>
    <t>Cmed Clinical Services</t>
  </si>
  <si>
    <t>Security &amp; Identity</t>
  </si>
  <si>
    <t>database, cloud, frontend, gcp, backend, ci/cd, aws</t>
  </si>
  <si>
    <t>Output Inc.</t>
  </si>
  <si>
    <t>Staff Software Engineer, Backend Platform</t>
  </si>
  <si>
    <t>r, python, redshift, tableau, sql, bi</t>
  </si>
  <si>
    <t>data_lake, cloud, python, r, saas, iaas, looker, aws, redshift, etl, ml, sql, ai, machine_learning, scala, paas</t>
  </si>
  <si>
    <t>Ginger</t>
  </si>
  <si>
    <t>Amarillo, TX</t>
  </si>
  <si>
    <t>Senior Mongodb Nosql Database Engineer</t>
  </si>
  <si>
    <t>aws, agile, mongodb, python, devops, database</t>
  </si>
  <si>
    <t>International Software Systems, Inc.</t>
  </si>
  <si>
    <t>cloud, ios, swift, coding</t>
  </si>
  <si>
    <t>(100% remote work)</t>
  </si>
  <si>
    <t>microsoft, cloud, java, aws, sql, server</t>
  </si>
  <si>
    <t>Everest Consultants, Inc.</t>
  </si>
  <si>
    <t>Omada Health</t>
  </si>
  <si>
    <t>Software Development Engineer-Ii</t>
  </si>
  <si>
    <t>word, cloud, javascript, back-end, frontend, css, html, go, js</t>
  </si>
  <si>
    <t>graphql, node.js, git, microsoft, ajax, css, javascript, html5, azure</t>
  </si>
  <si>
    <t>database, cloud, agile/scrum, python, bi, gcp, c, java, aws, etl, snowflake, sql, apache, azure, airflow</t>
  </si>
  <si>
    <t>Prosum</t>
  </si>
  <si>
    <t>server, tableau, etl, sql</t>
  </si>
  <si>
    <t>frontend, javascript, ml, html5, machine_learning</t>
  </si>
  <si>
    <t>Tecton</t>
  </si>
  <si>
    <t>(REMOTE)</t>
  </si>
  <si>
    <t>pandas, scikit-learn, pyspark, python, coding, machine_learning, spark</t>
  </si>
  <si>
    <t>Data Scientist 2</t>
  </si>
  <si>
    <t>r, java, python, coding, programming, machine_learning, spark</t>
  </si>
  <si>
    <t>PayPal</t>
  </si>
  <si>
    <t>Remote Eligible</t>
  </si>
  <si>
    <t>cloud, agile, python, hadoop, r, spark, pyspark, ml, sql, machine_learning, azure</t>
  </si>
  <si>
    <t>Boston, MA (Open to Remote)</t>
  </si>
  <si>
    <t>Full Stack Cloud Software Engineer</t>
  </si>
  <si>
    <t>database, word, cloud, ajax, javascript, agile, python, visio, node.js, saas, json, powerpoint, programming, oracle, iot, microsoft, xml, snowflake, sql, ai, machine_learning, go, excel, coding, jquery</t>
  </si>
  <si>
    <t>database, git, ci/cd, java, agile</t>
  </si>
  <si>
    <t>Carmel, IN</t>
  </si>
  <si>
    <t>SharePoint Admin</t>
  </si>
  <si>
    <t>microsoft, cloud, aws, agile, sharepoint, azure</t>
  </si>
  <si>
    <t>Parexel</t>
  </si>
  <si>
    <t>github, javascript, programming, node, go, c</t>
  </si>
  <si>
    <t>database, agile, sql</t>
  </si>
  <si>
    <t>Azure Data Analyst</t>
  </si>
  <si>
    <t>ai/ml, python, bigquery, programming, spark, aws, redshift, etl, snowflake, sql, scala</t>
  </si>
  <si>
    <t>Storm2</t>
  </si>
  <si>
    <t>javascript, programming, backend, golang, java, rust, go, coding</t>
  </si>
  <si>
    <t>Senior Provider Data Analyst</t>
  </si>
  <si>
    <t>spreadsheets, database, c, microsoft, go, excel</t>
  </si>
  <si>
    <t>backend, frontend, javascript, c</t>
  </si>
  <si>
    <t>Coterie Insurance</t>
  </si>
  <si>
    <t>Software Engineer, Enterprise</t>
  </si>
  <si>
    <t>database, agile, sql, excel</t>
  </si>
  <si>
    <t>Corp Technical Solutions Engineer</t>
  </si>
  <si>
    <t>Dynamics 365 &amp; Power BI</t>
  </si>
  <si>
    <t>sap, cloud, power_bi, data_lakes, bi, oracle, microsoft, machine_learning</t>
  </si>
  <si>
    <t>SHI International Corp.</t>
  </si>
  <si>
    <t>graphql, ruby, python, codebase, java, c++</t>
  </si>
  <si>
    <t>Bits D2C Business Analyst I, Ii</t>
  </si>
  <si>
    <t>Warner Robins, GA</t>
  </si>
  <si>
    <t>Node.JS/AWS</t>
  </si>
  <si>
    <t>node.js, cloud, aws, agile, programming, postgresql, sql, docker, nosql, server, machine_learning</t>
  </si>
  <si>
    <t>data_lake, gdpr, cloud, aws, agile, redshift, python, etl, bigquery, snowflake, sql, spark</t>
  </si>
  <si>
    <t>Owlet Baby Care</t>
  </si>
  <si>
    <t>r, excel, cloud, python, sql</t>
  </si>
  <si>
    <t>Maverick Technology Partners</t>
  </si>
  <si>
    <t>Backend (New Product)</t>
  </si>
  <si>
    <t>redis, cloud, gcp, java, aws, ruby, postgresql, nosql, go, azure, c</t>
  </si>
  <si>
    <t>database, git, backend, airflow, gcp, aws, pyspark, mysql, python, redshift, coding, etl, ml, hadoop, aurora, sql, apache, server, devops, machine_learning, postgres, spark</t>
  </si>
  <si>
    <t>Fladger Associates</t>
  </si>
  <si>
    <t>Dev Ops Software Engineer/ Grand Prairie, Tx</t>
  </si>
  <si>
    <t>ci/cd, cloud, agile, devops</t>
  </si>
  <si>
    <t>Lockheed Martin</t>
  </si>
  <si>
    <t>python, ai</t>
  </si>
  <si>
    <t>redshift, tableau, sql, bi</t>
  </si>
  <si>
    <t>Business Analyst Ii, E-Commerce</t>
  </si>
  <si>
    <t>sap, cloud, agile</t>
  </si>
  <si>
    <t>Skokie, IL</t>
  </si>
  <si>
    <t>Shure Incorporated</t>
  </si>
  <si>
    <t>python, r, saas, matlab, microsoft, sql, machine_learning</t>
  </si>
  <si>
    <t>Strong Hadoop or Python Experience (Remote) - Experian Health</t>
  </si>
  <si>
    <t>word, bi, sql</t>
  </si>
  <si>
    <t>r, pandas, python, programming, seaborn, sql, tensorflow, machine_learning</t>
  </si>
  <si>
    <t>Business Analyst/ Change Management</t>
  </si>
  <si>
    <t>Information Resource Group</t>
  </si>
  <si>
    <t>database, git, backend, javascript, mysql, python, programming, postgresql, mongodb, server</t>
  </si>
  <si>
    <t>Picture Head</t>
  </si>
  <si>
    <t>javascript, asp.net, server, git, scrum, css, programming, c, html</t>
  </si>
  <si>
    <t>sap, cloud, power_bi, agile, python, bigquery, linux, hadoop, bi, looker, spark, warehousing, java, tableau, etl, ml, sql, machine_learning, scala, ssas</t>
  </si>
  <si>
    <t>General Mills</t>
  </si>
  <si>
    <t>Senior/Staff Data Scientist</t>
  </si>
  <si>
    <t>database, cloud, python, hadoop, nltk, spark, sql, machine_learning</t>
  </si>
  <si>
    <t>Backend, Consumer Health (Remote)</t>
  </si>
  <si>
    <t>Senior Software Engineer, Ephemeral Compute Platform</t>
  </si>
  <si>
    <t>cloud, linux, docker, programming, c, microsoft, ci/cd, go, azure, c++, coding</t>
  </si>
  <si>
    <t>data_lake, database, cloud, agile, server, powershell, programming, microsoft, sql, nosql, machine_learning, azure, coding</t>
  </si>
  <si>
    <t>Southern New Hampshire University</t>
  </si>
  <si>
    <t>git, airflow, cloud, pyspark, python, etl, apache, azure</t>
  </si>
  <si>
    <t>Gentis Solutions</t>
  </si>
  <si>
    <t>Quality Assurance Data Analyst</t>
  </si>
  <si>
    <t>mysql, bi</t>
  </si>
  <si>
    <t>Ruby on Rails)</t>
  </si>
  <si>
    <t>spreadsheets, ruby, aws, go</t>
  </si>
  <si>
    <t>Elev8 Hire Solutions</t>
  </si>
  <si>
    <t>Risk Adjustment Business Analyst</t>
  </si>
  <si>
    <t>word, visio, powerpoint, microsoft, go, excel</t>
  </si>
  <si>
    <t>Senior Backend Software Engineer, Fintech</t>
  </si>
  <si>
    <t>slack, backend, java, aws, go</t>
  </si>
  <si>
    <t>graphql, git, backend, cloud, javascript, agile, snowflake, asp.net, sql, server, devops, azure, c</t>
  </si>
  <si>
    <t>IGS Energy</t>
  </si>
  <si>
    <t>cloud, agile, docker, server, back-end, github, azure, excel, coding, cicd</t>
  </si>
  <si>
    <t>Software Quality Engineer Returnship</t>
  </si>
  <si>
    <t>agile, slack, machine_learning</t>
  </si>
  <si>
    <t>Seeq Corporation</t>
  </si>
  <si>
    <t>Property &amp; Location Intelligence</t>
  </si>
  <si>
    <t>word, bloomberg, agile, spark, backend, nosql, machine_learning</t>
  </si>
  <si>
    <t>database, datadog, javascript, ruby, python, docker, bi, node.js, frontend, css, programming, backend, aws, html, sql, coding, postgres</t>
  </si>
  <si>
    <t>Leafly</t>
  </si>
  <si>
    <t>Senior Lead Software Engineer</t>
  </si>
  <si>
    <t>java, javascript, python, programming, php, docker, c</t>
  </si>
  <si>
    <t>ci/cd, cloud, aws, agile, devops</t>
  </si>
  <si>
    <t>Center for Internet Security</t>
  </si>
  <si>
    <t>backend, frontend, cloud, aws, python</t>
  </si>
  <si>
    <t>RTA Consulting, LLC</t>
  </si>
  <si>
    <t>Senior Product Marketing Analyst</t>
  </si>
  <si>
    <t>Education</t>
  </si>
  <si>
    <t>bigquery, sql</t>
  </si>
  <si>
    <t>Senior Analyst, Finance And Accounting</t>
  </si>
  <si>
    <t>StoryCorps</t>
  </si>
  <si>
    <t>cloud, ruby, python, bigquery, saas, gcp, aws, redshift, etl, sql, nosql, aurora, postgres</t>
  </si>
  <si>
    <t>cloud, gcp, spark, warehousing, aws, redshift, etl, sql, coding</t>
  </si>
  <si>
    <t>Serve Robotics</t>
  </si>
  <si>
    <t>airflow, cloud, python, etl, bigquery, hadoop, sql, spark</t>
  </si>
  <si>
    <t>Senior Scala Software Engineer</t>
  </si>
  <si>
    <t>docker, back-end, programming, postgresql, scala</t>
  </si>
  <si>
    <t>Remote Full Stack Software Engineer  180K</t>
  </si>
  <si>
    <t>javascript, ruby, python, back-end, node.js, gcp, backend, aws</t>
  </si>
  <si>
    <t>EasyHealth</t>
  </si>
  <si>
    <t>javascript, ruby, agile, linux, docker, git, programming, devops, perl, java, shell, aws, apache, go, scala, kotlin</t>
  </si>
  <si>
    <t>outlook, cloud, sql</t>
  </si>
  <si>
    <t>Senior Data Engineer Ii</t>
  </si>
  <si>
    <t>Data Governance (Remote â€“ CA, TX, WA, NV)</t>
  </si>
  <si>
    <t>cloud, devops</t>
  </si>
  <si>
    <t>Utah Telecommute</t>
  </si>
  <si>
    <t>sql, go, excel</t>
  </si>
  <si>
    <t>Health Space - Big Data</t>
  </si>
  <si>
    <t>cloud, hadoop, frontend, saas, spark, backend, java, aws, postgresql, kotlin, coding</t>
  </si>
  <si>
    <t>agile, python, linux, git, saas, devops, ci/cd, java, aws</t>
  </si>
  <si>
    <t>Business Analyst/Business Solutions Analyst</t>
  </si>
  <si>
    <t>agile, aws</t>
  </si>
  <si>
    <t>VITECH</t>
  </si>
  <si>
    <t>Lowkey</t>
  </si>
  <si>
    <t>Research Analyst Iv-Biostatistician</t>
  </si>
  <si>
    <t>database, sas, coding</t>
  </si>
  <si>
    <t>Software Engineer- Remote- Full Time</t>
  </si>
  <si>
    <t>Senior Software Engineer Aem Assets As</t>
  </si>
  <si>
    <t>Cloud Service</t>
  </si>
  <si>
    <t>cloud, java, aws, docker, azure</t>
  </si>
  <si>
    <t>Remote Back-End Elixir Software Engineer</t>
  </si>
  <si>
    <t>cloud, python, programming, sql, ai, postgres</t>
  </si>
  <si>
    <t>Talener</t>
  </si>
  <si>
    <t>Pacs Data Engineer/Analyst</t>
  </si>
  <si>
    <t>database, microsoft, power_bi, etl, bi</t>
  </si>
  <si>
    <t>javascript, back-end, frontend, css, php, backend, html, mysql</t>
  </si>
  <si>
    <t>Data Science Manager- Nlp</t>
  </si>
  <si>
    <t>Text Extraction + Document Classification</t>
  </si>
  <si>
    <t>ai/ml, nlp, python, sql, ai, machine_learning</t>
  </si>
  <si>
    <t>Seniormanager, Analytics Engineering</t>
  </si>
  <si>
    <t>looker, snowflake, sql, airflow</t>
  </si>
  <si>
    <t>BetterUp</t>
  </si>
  <si>
    <t>microsoft, agile, sharepoint</t>
  </si>
  <si>
    <t>Heitmeyer Consulting</t>
  </si>
  <si>
    <t>Sales Analyst</t>
  </si>
  <si>
    <t>Senior Sales Analyst</t>
  </si>
  <si>
    <t>iot, ios</t>
  </si>
  <si>
    <t>Salesforce Business Analyst With Safe Agile Process</t>
  </si>
  <si>
    <t>r, c++, cloud, java, agile, python</t>
  </si>
  <si>
    <t>cloud, java, aws, mysql, programming, rust, aurora</t>
  </si>
  <si>
    <t>unix/linux, cloud, git, c, java, aws, mysql, redshift, selenium</t>
  </si>
  <si>
    <t>Investing, Cash App</t>
  </si>
  <si>
    <t>docker, java, go, excel, kotlin</t>
  </si>
  <si>
    <t>graphql, agile, vue, programming, c, mssql, ci/cd, azure, javascript/typescript</t>
  </si>
  <si>
    <t>DealerOn</t>
  </si>
  <si>
    <t>cloud, python, r, gcp, sql, ai, machine_learning, coding</t>
  </si>
  <si>
    <t>Genpact</t>
  </si>
  <si>
    <t>Mythical Games</t>
  </si>
  <si>
    <t>Software Engineer, Kubernetes [Remote</t>
  </si>
  <si>
    <t>cloud, gcp, java, aws, python, docker, apache, go, azure</t>
  </si>
  <si>
    <t>cloud, python, bigquery, back-end, frontend, backend, codebase, go</t>
  </si>
  <si>
    <t>Billing Systems</t>
  </si>
  <si>
    <t>database, microsoft, sql</t>
  </si>
  <si>
    <t>LevelUp Squared</t>
  </si>
  <si>
    <t>node.js, devops, backend</t>
  </si>
  <si>
    <t>Remote Full Stack Software Engineer</t>
  </si>
  <si>
    <t>LIFT- 2 to 7 years</t>
  </si>
  <si>
    <t>gitlab, back-end, programming, github, ci/cd, java, scala</t>
  </si>
  <si>
    <t>Sonatype</t>
  </si>
  <si>
    <t>database, cloud, ruby, python, saas, backend, golang, aws, sql, nosql, go, powerpoints</t>
  </si>
  <si>
    <t>C++ Developer With Unix</t>
  </si>
  <si>
    <t>oracle, perl, c++, unix, python, programming, linux, sql</t>
  </si>
  <si>
    <t>Saransh Inc</t>
  </si>
  <si>
    <t>Data Engineer (3 Days Onsite In Baltimore, Md And</t>
  </si>
  <si>
    <t>days remote)</t>
  </si>
  <si>
    <t>C#/Sql/Aws Developer</t>
  </si>
  <si>
    <t>database, aws, mysql, agile, programming, sql, server, devops, c</t>
  </si>
  <si>
    <t>bash, gcp, java, aws, ruby, mysql, python, postgresql, docker, mongodb, azure</t>
  </si>
  <si>
    <t>sql, python, server</t>
  </si>
  <si>
    <t>Talent 360 Solutions</t>
  </si>
  <si>
    <t>Senior Data Engineer (Azure</t>
  </si>
  <si>
    <t>Spark)</t>
  </si>
  <si>
    <t>sap, agile, python, linux, ibm, saas, gcp, programming, mongodb, spark, redis, sas, aws, mysql, postgresql, sql, nosql, ai, go, azure, scala</t>
  </si>
  <si>
    <t>antuit.ai</t>
  </si>
  <si>
    <t>C++ Core Systems Developer</t>
  </si>
  <si>
    <t>HFT / Crypto Options Trading</t>
  </si>
  <si>
    <t>c++, python, programming, linux</t>
  </si>
  <si>
    <t>Auros</t>
  </si>
  <si>
    <t>Senior Devops Engineer</t>
  </si>
  <si>
    <t>airflow, dataops, cloud, aws, agile, python, etl, ml, devops, machine_learning, spark</t>
  </si>
  <si>
    <t>Whip Media</t>
  </si>
  <si>
    <t>Senior Financial Analyst, Technology</t>
  </si>
  <si>
    <t>python, r, sql, excel</t>
  </si>
  <si>
    <t>REMOTE (21-188)</t>
  </si>
  <si>
    <t>database, agile, scrum, saas, c, ci/cd, sql, go, coding</t>
  </si>
  <si>
    <t>cloud, saas, aws, python, programming, postgresql, hadoop, azure</t>
  </si>
  <si>
    <t>Vertex Solutions Inc.</t>
  </si>
  <si>
    <t>Product Analyst Remote Data Analytics</t>
  </si>
  <si>
    <t>python, r, saas, sql, excel</t>
  </si>
  <si>
    <t>Remote- Senior Software Engineer- Healthcare</t>
  </si>
  <si>
    <t>database, pl/sql, cloud, javascript, agile, docker, json, css, programming, oracle, java, html, xml, ai, go, coding, jquery</t>
  </si>
  <si>
    <t>git, backend, redis, java, ruby, mysql, python, docker, nosql, go</t>
  </si>
  <si>
    <t>Principal Software Engineer, Remote</t>
  </si>
  <si>
    <t>CoreTechs Personnel, llc</t>
  </si>
  <si>
    <t>Business Valuation</t>
  </si>
  <si>
    <t>spreadsheets, go, excel</t>
  </si>
  <si>
    <t>Perkins &amp; Co</t>
  </si>
  <si>
    <t>100%Remote!</t>
  </si>
  <si>
    <t>numpy, plotly, jupyter, data_lakes, python, programming, spark, pandas, sql, machine_learning, scala</t>
  </si>
  <si>
    <t>Applied Data Scientist</t>
  </si>
  <si>
    <t>data_lake, numpy, database, cloud, python, iot, nlp, keras, tensorflow, ai, machine_learning, scikit-learn, coding</t>
  </si>
  <si>
    <t>database, microsoft, cloud, aws, redshift, postgresql, sql, apache, go, azure</t>
  </si>
  <si>
    <t>Senior Software Engineer, Empire</t>
  </si>
  <si>
    <t>Software Engineer C# .Net.</t>
  </si>
  <si>
    <t>back-end, microsoft, cloud, programming, linux, sql, server, c</t>
  </si>
  <si>
    <t>Senior Azure Devops Engineer</t>
  </si>
  <si>
    <t>cloud, agile, docker, fullstack, programming, c, backend, ci/cd, java, ai, machine_learning</t>
  </si>
  <si>
    <t>graphql, node.js, cloud, ember.js, css, javascript, ruby, html, python, programming</t>
  </si>
  <si>
    <t>Zenefits</t>
  </si>
  <si>
    <t>cloud, agile, backend</t>
  </si>
  <si>
    <t>github, git, cloud, pyspark, agile, python, ml, tensorflow, ai, devops, machine_learning, azure, spark</t>
  </si>
  <si>
    <t>Staircase</t>
  </si>
  <si>
    <t>agile, python, looker, spark, aws, redshift, etl, snowflake, sql, scala, airflow</t>
  </si>
  <si>
    <t>airflow, java, aws, python, hadoop, pytorch, tensorflow, machine_learning, spark</t>
  </si>
  <si>
    <t>Principal Ux Researcher</t>
  </si>
  <si>
    <t>O'Neil Global Advisors</t>
  </si>
  <si>
    <t>StyleSeat</t>
  </si>
  <si>
    <t>database, t-sql, sql</t>
  </si>
  <si>
    <t>EdgeLink</t>
  </si>
  <si>
    <t>r, warehousing, database, cloud, saas, power_bi, python, coding, tableau, snowflake, sql, go</t>
  </si>
  <si>
    <t>.Net Core</t>
  </si>
  <si>
    <t>cloud, saas, gcp, agile, docker, c</t>
  </si>
  <si>
    <t>Leesburg, VA</t>
  </si>
  <si>
    <t>Anika Systems</t>
  </si>
  <si>
    <t>scala, database, ios, ml, machine_learning, spark</t>
  </si>
  <si>
    <t>Hedis/ Stars</t>
  </si>
  <si>
    <t>Alabama, United States</t>
  </si>
  <si>
    <t>Data Analyst, Juba Plus</t>
  </si>
  <si>
    <t>Media Storm</t>
  </si>
  <si>
    <t>sap, cloud, javascript, python, linux, docker, saas, backend, ci/cd, aws, mysql, redshift, go, azure</t>
  </si>
  <si>
    <t>Fugue</t>
  </si>
  <si>
    <t>Senior Data Analyst, Firm Analytics-Us Remote Eligible</t>
  </si>
  <si>
    <t>Blockchain Research Software Engineer Intern</t>
  </si>
  <si>
    <t>backend, golang, rust, docker, postgres</t>
  </si>
  <si>
    <t>Token Metrics</t>
  </si>
  <si>
    <t>Implementation Business Analyst</t>
  </si>
  <si>
    <t>VNDLY Inc</t>
  </si>
  <si>
    <t>Technical Business Analyst - 100% Remote</t>
  </si>
  <si>
    <t>frontend, json, css, javascript, html</t>
  </si>
  <si>
    <t>Order Platform</t>
  </si>
  <si>
    <t>Senior Product Manager, Consumer Ecommerce</t>
  </si>
  <si>
    <t>scala, cloud, java, aws, pyspark, python, redshift, programming, looker, snowflake, sql, bi, c, spark</t>
  </si>
  <si>
    <t>Owings Mills, MD</t>
  </si>
  <si>
    <t>Monster Lead Group</t>
  </si>
  <si>
    <t>Seniorpower Bi Developer (Finance</t>
  </si>
  <si>
    <t>Banking ) - NJ , NY - Temporarily remote</t>
  </si>
  <si>
    <t>warehousing, database, ssis, microsoft, ssas, css, javascript, power_bi, etl, bi, ssrs</t>
  </si>
  <si>
    <t>cloud, data_lakes, python, dataops, spark, ci/cd, aws, pyspark, machine_learning</t>
  </si>
  <si>
    <t>database, cloud, agile, scrum, saas, programming, devops, c, microsoft, sql, azure, coding, paas</t>
  </si>
  <si>
    <t>data_lake, warehousing, airflow, cloud, saas, gcp, aws, ruby, python, tableau, looker, sql, docker, bi, machine_learning</t>
  </si>
  <si>
    <t>AWS, Java, Datalake</t>
  </si>
  <si>
    <t>data_lake, database, cloud, java, aws, etl, hadoop, sql, machine_learning</t>
  </si>
  <si>
    <t>agile, linux, back-end, json, programming, ci/cd, java, aws, mysql, postgresql, xml, sql, apache, kotlin</t>
  </si>
  <si>
    <t>accesso</t>
  </si>
  <si>
    <t>Java (Remote)</t>
  </si>
  <si>
    <t>database, scrum, coding, programming</t>
  </si>
  <si>
    <t>Product Data Scientist, New Products</t>
  </si>
  <si>
    <t>looker, sql, machine_learning, terminal</t>
  </si>
  <si>
    <t>Senior Software Engineer, Mobile</t>
  </si>
  <si>
    <t>Charlotte County, FL</t>
  </si>
  <si>
    <t>microsoft, html, xml, sql, sharepoint</t>
  </si>
  <si>
    <t>Software Engineer- Sre</t>
  </si>
  <si>
    <t>unix/linux, java, python, programming, linux, hadoop, sql, azure</t>
  </si>
  <si>
    <t>Mobile Applications - Remote</t>
  </si>
  <si>
    <t>microsoft, devops, azure</t>
  </si>
  <si>
    <t>scala, sap, scikit-learn, aws, python, ml, sql, machine_learning, spark</t>
  </si>
  <si>
    <t>Senior Analyst, Enterprise Reporting</t>
  </si>
  <si>
    <t>word, visio, powerpoint, microsoft, tableau, sql, excel</t>
  </si>
  <si>
    <t>CONMED Corporation</t>
  </si>
  <si>
    <t>python, sql, apache, spark</t>
  </si>
  <si>
    <t>KamisSr.</t>
  </si>
  <si>
    <t>Senior Operations Manager</t>
  </si>
  <si>
    <t>Khoros</t>
  </si>
  <si>
    <t>cloud, agile, python, programming, spark, java, aws, etl, snowflake, sql, apache</t>
  </si>
  <si>
    <t>Marketing Data Analyst (Customer Analytics</t>
  </si>
  <si>
    <t>Remote Role)</t>
  </si>
  <si>
    <t>Senior Applications Systems Analyst</t>
  </si>
  <si>
    <t>Typescript/Lambda Developer</t>
  </si>
  <si>
    <t>ios, aws, mongodb</t>
  </si>
  <si>
    <t>Product Manager, Platform</t>
  </si>
  <si>
    <t>Avenue 8</t>
  </si>
  <si>
    <t>Software Engineer, Infrastructure [Remote</t>
  </si>
  <si>
    <t>c++, cloud, java, apache</t>
  </si>
  <si>
    <t>Data Analyst Intern</t>
  </si>
  <si>
    <t>power_bi, python, tableau, cognos, sql</t>
  </si>
  <si>
    <t>database, visio, bi, etl</t>
  </si>
  <si>
    <t>github, graphql, database, git, microsoft, t-sql, ci/cd, codebase, cloud, ruby, php, javascript/typescript, asp.net, sql, mongodb, server, azure, c</t>
  </si>
  <si>
    <t>Broadlume</t>
  </si>
  <si>
    <t>Statistical Learning</t>
  </si>
  <si>
    <t>jupyter, python</t>
  </si>
  <si>
    <t>Business Systems Analyst 3</t>
  </si>
  <si>
    <t>server, visual_basic, oracle, microsoft, sql, sharepoint, vba, powerbi</t>
  </si>
  <si>
    <t>Flux Resources</t>
  </si>
  <si>
    <t>data_lake, excel, oracle, warehousing, macros, cloud, power_bi, data_lakes, aws, agile, redshift, etl, ibm, snowflake, sql, tensorflow, server, azure</t>
  </si>
  <si>
    <t>cloud, python, sql</t>
  </si>
  <si>
    <t>agile, python, docker, dataops, programming, c, java, tableau, etl, c++, splunk</t>
  </si>
  <si>
    <t>Senior Big Data Engineer, Rollworks</t>
  </si>
  <si>
    <t>Performance Health</t>
  </si>
  <si>
    <t>MainStreet</t>
  </si>
  <si>
    <t>Defined Contribution Senior Analyst</t>
  </si>
  <si>
    <t>Senior</t>
  </si>
  <si>
    <t>r, python, scala, redshift, word, cloud, aws, programming, sql, bi, powerbi</t>
  </si>
  <si>
    <t>Smule, Inc.</t>
  </si>
  <si>
    <t>Data Analyst, Federal Health</t>
  </si>
  <si>
    <t>DATAConnect (remote)</t>
  </si>
  <si>
    <t>r, python, programming, sql</t>
  </si>
  <si>
    <t>github, graphql, git, backend, ci/cd, gcp, java, jira, docker, devops</t>
  </si>
  <si>
    <t>Blacksburg, VA</t>
  </si>
  <si>
    <t>cloud, gcp, aws, nlp, python, pytorch, tensorflow, ai, machine_learning, spark</t>
  </si>
  <si>
    <t>#48 Software Quality Engineer Ii</t>
  </si>
  <si>
    <t>frontend, slack, programming, backend, aws, sql, go</t>
  </si>
  <si>
    <t>cloud, oracle, tableau, snowflake, sql, ai, excel</t>
  </si>
  <si>
    <t>Greater Bismarck Area</t>
  </si>
  <si>
    <t>Full Stack/Backend</t>
  </si>
  <si>
    <t>graphql, cloud, javascript, ruby, agile, python, bigquery, docker, node.js, git, css, devops, warehousing, html, etl, postgresql, go</t>
  </si>
  <si>
    <t>Principal Exadata Database Engineer</t>
  </si>
  <si>
    <t>database, cloud, linux, oracle, unix</t>
  </si>
  <si>
    <t>Operations Research Scientist (Remote)</t>
  </si>
  <si>
    <t>python, r, programming, java, sql</t>
  </si>
  <si>
    <t>Senior Analyst, Data Analyst- Remote</t>
  </si>
  <si>
    <t>python, hadoop, r, programming, tableau, sql</t>
  </si>
  <si>
    <t>python, bi, programming, spark, java, aws, etl, snowflake, apache</t>
  </si>
  <si>
    <t>Senior Business Intelligence Data Engineer</t>
  </si>
  <si>
    <t>database, cloud, power_bi, agile, bi, server, warehousing, microsoft, aws, redshift, etl, sql</t>
  </si>
  <si>
    <t>Authority Brands</t>
  </si>
  <si>
    <t>cloud, java, aws, python, programming</t>
  </si>
  <si>
    <t>Accelalpha</t>
  </si>
  <si>
    <t>Valtech</t>
  </si>
  <si>
    <t>database, cloud, javascript, power_bi, python, visio, r, programming, spark, oracle, microsoft, sas, mysql, etl, xml, sql, sharepoint, machine_learning, excel, scala</t>
  </si>
  <si>
    <t>ZenBusiness</t>
  </si>
  <si>
    <t>Naples, FL</t>
  </si>
  <si>
    <t>database, agile, python, node.js, saas, programming, devops, redis, codebase, aws, sql, nosql, coding, mongo</t>
  </si>
  <si>
    <t>Entegral Software Engineer Associate</t>
  </si>
  <si>
    <t>agile, python, programming, c, java, xml, sql, nosql</t>
  </si>
  <si>
    <t>Senior Ios Software Engineer</t>
  </si>
  <si>
    <t>backend, ios, swift, programming, server</t>
  </si>
  <si>
    <t>backend, cloud, golang, java, python, programming, ml, docker, c</t>
  </si>
  <si>
    <t>Harness</t>
  </si>
  <si>
    <t>java, coding, selenium, sql</t>
  </si>
  <si>
    <t>cloud, aws, python, sql, c</t>
  </si>
  <si>
    <t>Fyllo</t>
  </si>
  <si>
    <t>pytorch, etl, ml, tensorflow, machine_learning, mlops</t>
  </si>
  <si>
    <t>Senior Software Engineer, Product Security And Privacy</t>
  </si>
  <si>
    <t>css, javascript, html, sass</t>
  </si>
  <si>
    <t>Time-Series Database (Rust)</t>
  </si>
  <si>
    <t>numpy, datadog, backend, redis, c++, programming, rust, go</t>
  </si>
  <si>
    <t>Jr Data Analyst</t>
  </si>
  <si>
    <t>Medical Scribe</t>
  </si>
  <si>
    <t>Compass Mortgage</t>
  </si>
  <si>
    <t>Backend - NY</t>
  </si>
  <si>
    <t>database, backend, javascript, mysql, agile, php</t>
  </si>
  <si>
    <t>Senior Platform Data Engineer</t>
  </si>
  <si>
    <t>python, spark, github, golang, aws, machine_learning, airflow</t>
  </si>
  <si>
    <t>Senior Financial Analyst, Operations Finance</t>
  </si>
  <si>
    <t>cloud, saas, vue, javascript, ruby, aws, hadoop, sql, docker, nosql</t>
  </si>
  <si>
    <t>r, spss, c++, cloud, gcp, java, javascript, sas, ai/ml, python, programming, tableau, matlab, ml, hadoop, sql, machine_learning, spark</t>
  </si>
  <si>
    <t>Greater Hattiesburg Area</t>
  </si>
  <si>
    <t>cloud, aws, python, redshift, etl, rust, devops, machine_learning</t>
  </si>
  <si>
    <t>Avail</t>
  </si>
  <si>
    <t>mssql, oracle, database, pl/sql, redis, shell, mysql, python, mongo</t>
  </si>
  <si>
    <t>Mid Software Engineer</t>
  </si>
  <si>
    <t>cloud, frontend, vue, backend, aws, sql, go, azure</t>
  </si>
  <si>
    <t>Tackle.io</t>
  </si>
  <si>
    <t>backend, cloud, saas, gcp, java, aws, python, etl, sql, docker, nosql, postgres, azure</t>
  </si>
  <si>
    <t>Overjet</t>
  </si>
  <si>
    <t>cloud, aws, agile, programming</t>
  </si>
  <si>
    <t>Ceridian Dayforce</t>
  </si>
  <si>
    <t>word, powerpoint, microsoft, xml, sql, excel</t>
  </si>
  <si>
    <t>ServiceNow - Remote - 4810</t>
  </si>
  <si>
    <t>Benchmark IT - Technology Talent</t>
  </si>
  <si>
    <t>cloud, agile, sql, ai</t>
  </si>
  <si>
    <t>Senior Ux Researcher, B2C</t>
  </si>
  <si>
    <t>Tripadvisor</t>
  </si>
  <si>
    <t>Crm Digital Product Owner</t>
  </si>
  <si>
    <t>cloud, agile, jira, scrum</t>
  </si>
  <si>
    <t>Benton Harbor, MI</t>
  </si>
  <si>
    <t>Whirlpool Corporation</t>
  </si>
  <si>
    <t>Brighton, CA</t>
  </si>
  <si>
    <t>Staff Software Engineer, Big Data Matching</t>
  </si>
  <si>
    <t>cloud, gcp, programming, spark, java, aws, apache, azure, scala</t>
  </si>
  <si>
    <t>spreadsheets, oracle, sap, database, ssas, scrum/agile, power_bi, agile, python, programming, tableau, etl, sql, bi, devops, azure</t>
  </si>
  <si>
    <t>database, cloud, agile, frontend, mongodb, iot, aws, mysql, postgres</t>
  </si>
  <si>
    <t>Kasa Living, Inc.</t>
  </si>
  <si>
    <t>Machine Learning (Remote)</t>
  </si>
  <si>
    <t>ci/cd, cloud, gcp, aws, python, ml, devops, machine_learning, azure</t>
  </si>
  <si>
    <t>scrum, ci/cd, saas, javascript, aws, agile, programming, docker</t>
  </si>
  <si>
    <t>microsoft, agile, visio</t>
  </si>
  <si>
    <t>Washington, NC</t>
  </si>
  <si>
    <t>database, cloud, javascript, agile, python, r, dart, programming, c, java, aws, sql, go</t>
  </si>
  <si>
    <t>Senior Data Engineer (Remote</t>
  </si>
  <si>
    <t>within USA)</t>
  </si>
  <si>
    <t>database, python, docker, server, warehousing, ci/cd, shell, tableau, snowflake, sql, ssis, airflow</t>
  </si>
  <si>
    <t>Roofstock</t>
  </si>
  <si>
    <t>agile/scrum, agile, jira, visio, scrum, powerpoint</t>
  </si>
  <si>
    <t>TechStar Group</t>
  </si>
  <si>
    <t>Software Engineer Mid Level Acad003 With Security Clearance</t>
  </si>
  <si>
    <t>agile, python, coding, programming, c/c++, xml</t>
  </si>
  <si>
    <t>r, pandas, python, tableau, ml, sql</t>
  </si>
  <si>
    <t>Business Analyst, Practice Management</t>
  </si>
  <si>
    <t>Modernizing Medicine</t>
  </si>
  <si>
    <t>data_lake, airflow, jupyter, cloud, aws, pyspark, agile, python, redshift, etl, sql</t>
  </si>
  <si>
    <t>Remote - CBRE</t>
  </si>
  <si>
    <t>word, powerpoint, excel</t>
  </si>
  <si>
    <t>database, java, aws, sql, docker, ai, spark</t>
  </si>
  <si>
    <t>PandoLogic</t>
  </si>
  <si>
    <t>Adobe Digital Analyst</t>
  </si>
  <si>
    <t>database, powerbi</t>
  </si>
  <si>
    <t>scala, back-end, aws, mysql, python, etl, postgresql, mongodb</t>
  </si>
  <si>
    <t>Vivid Resourcing Ltd</t>
  </si>
  <si>
    <t>graphql, ruby, python, back-end, node.js, php, backend, golang</t>
  </si>
  <si>
    <t>KAYGEN, Inc.</t>
  </si>
  <si>
    <t>Software Engineer C/C++, Design, And Architecture</t>
  </si>
  <si>
    <t>git, c++, python, programming, c/c++, matlab, machine_learning</t>
  </si>
  <si>
    <t>Waukesha, WI</t>
  </si>
  <si>
    <t>bash, powershell, ci/cd, cloud, gitlab, aws, ruby, python, linux, devops, azure</t>
  </si>
  <si>
    <t>Research Scientist, Natural Language Processing</t>
  </si>
  <si>
    <t>pytorch, programming, nlp, chainer, ml, tensorflow, machine_learning</t>
  </si>
  <si>
    <t>Product Owner/ Business System Analyst</t>
  </si>
  <si>
    <t>Senior Software Engineer , Customer Engagement Marketing</t>
  </si>
  <si>
    <t>ruby, sass, redis, ember.js, golang, java, mysql, postgresql, terminal</t>
  </si>
  <si>
    <t>cloud, ruby, linux, programming</t>
  </si>
  <si>
    <t>Ux Researcher, Defi/Earn</t>
  </si>
  <si>
    <t>Staff Applied Research Scientist Us-Remote</t>
  </si>
  <si>
    <t>codebase, ml, ai, machine_learning</t>
  </si>
  <si>
    <t>Babylon</t>
  </si>
  <si>
    <t>Seniorit Business Analyst</t>
  </si>
  <si>
    <t>Mounds View, MN</t>
  </si>
  <si>
    <t>database, ruby, agile, python, server, scrum, saas, programming, c, codebase, sql</t>
  </si>
  <si>
    <t>graphql, database, cloud, python, spark, sql, apache, machine_learning, scala, airflow</t>
  </si>
  <si>
    <t>SuperRare Labs</t>
  </si>
  <si>
    <t>Senior Analyst, Healthcare Analytics</t>
  </si>
  <si>
    <t>Multiple Locations or Remote</t>
  </si>
  <si>
    <t>cloud, tableau, sql</t>
  </si>
  <si>
    <t>graphql, database, backend, frontend, python, sql</t>
  </si>
  <si>
    <t>power_bi, python, tableau, sql, bi, c</t>
  </si>
  <si>
    <t>Beyondsoft</t>
  </si>
  <si>
    <t>cloud, bi, powerpoint, mssql, oracle, microsoft, mysql, tableau, spreadsheet, sql</t>
  </si>
  <si>
    <t>Glastonbury, CT</t>
  </si>
  <si>
    <t>Cronin</t>
  </si>
  <si>
    <t>bi, looker, tableau, sql, ai, machine_learning</t>
  </si>
  <si>
    <t>Cloud Data Engineer, East Coast</t>
  </si>
  <si>
    <t>Remote Software Development Engineer In Test</t>
  </si>
  <si>
    <t>word, agile, jira, powerpoint, microsoft, sql, excel</t>
  </si>
  <si>
    <t>Remote Lead Software Engineer, Td-Technology</t>
  </si>
  <si>
    <t>Digital, Remote, FT, 09A-5:30P</t>
  </si>
  <si>
    <t>iot, cloud, gcp, aws, programming, devops, js, azure</t>
  </si>
  <si>
    <t>Coral Gables, FL</t>
  </si>
  <si>
    <t>Baptist Health South Florida</t>
  </si>
  <si>
    <t>Experian Health (Can be remote from anywhere in the U.S.)</t>
  </si>
  <si>
    <t>back-end, microsoft, word, coding, programming, sql, c</t>
  </si>
  <si>
    <t>database, javascript, server, c, t-sql, html, xml, vb.net, sql</t>
  </si>
  <si>
    <t>python, pytorch, theano, java, ml, tensorflow, machine_learning, go, kotlin</t>
  </si>
  <si>
    <t>ClassPass</t>
  </si>
  <si>
    <t>Senior Data Scientist, Pricing</t>
  </si>
  <si>
    <t>python, r</t>
  </si>
  <si>
    <t>warehousing, cloud, css, javascript, html, agile, python</t>
  </si>
  <si>
    <t>Pivot Bio</t>
  </si>
  <si>
    <t>warehousing, database, airflow, cloud, python, programming, bigquery, postgresql, snowflake, sql</t>
  </si>
  <si>
    <t>City of Detroit</t>
  </si>
  <si>
    <t>Temporary Role: Business System Analyst</t>
  </si>
  <si>
    <t>Real Chemistry</t>
  </si>
  <si>
    <t>excel, scrum, outlook, word, agile, visio</t>
  </si>
  <si>
    <t>Procom</t>
  </si>
  <si>
    <t>People Team - Remote</t>
  </si>
  <si>
    <t>bi, tableau, snowflake, sql</t>
  </si>
  <si>
    <t>Data Scientist Postdoc</t>
  </si>
  <si>
    <t>Bayer</t>
  </si>
  <si>
    <t>Peoria, AZ</t>
  </si>
  <si>
    <t>Data Scientist, Capital Management</t>
  </si>
  <si>
    <t>r, c++, python, matlab, sql, machine_learning</t>
  </si>
  <si>
    <t>database, javascript, programming, xml</t>
  </si>
  <si>
    <t>American Fork, UT</t>
  </si>
  <si>
    <t>Domo, Inc.</t>
  </si>
  <si>
    <t>excel, cloud, gcp, aws, agile, tableau, looker, spreadsheet, snowflake, sql, bi, azure</t>
  </si>
  <si>
    <t>Rapid7</t>
  </si>
  <si>
    <t>Software Engineer- Power Bi, Aws, Python, Sql</t>
  </si>
  <si>
    <t>excel, cloud, database, java, javascript, power_bi, aws, agile, python, programming, sql, powerbi</t>
  </si>
  <si>
    <t>Diversified Services Network, Inc.</t>
  </si>
  <si>
    <t>Work From Home - M</t>
  </si>
  <si>
    <t>back-end, scrum, backend, java, agile, programming, docker, nosql, mongodb</t>
  </si>
  <si>
    <t>Mortgage Capital Markets Business Analyst</t>
  </si>
  <si>
    <t>Capgemini</t>
  </si>
  <si>
    <t>Labvantage Business Analyst</t>
  </si>
  <si>
    <t>r, database</t>
  </si>
  <si>
    <t>Bluetooth Software Engineer</t>
  </si>
  <si>
    <t>Business/Data Engineer</t>
  </si>
  <si>
    <t>Senior Data Scientist, Performance</t>
  </si>
  <si>
    <t>python, hadoop, r, slack, programming, spark, apache, machine_learning, scala, airflow</t>
  </si>
  <si>
    <t>Open-Source Software Engineer</t>
  </si>
  <si>
    <t>Go</t>
  </si>
  <si>
    <t>datadog, java, javascript, ruby, python, php, go</t>
  </si>
  <si>
    <t>javascript, python, programming, c, java</t>
  </si>
  <si>
    <t>powershell, pandas, python, sql</t>
  </si>
  <si>
    <t>The NPD Group</t>
  </si>
  <si>
    <t>data_lake, word, cloud, power_bi, python, hadoop, programming, devops, spark, oracle, sas, pyspark, tableau, sql, apache, azure, bash, airflow</t>
  </si>
  <si>
    <t>Avtex Solutions</t>
  </si>
  <si>
    <t>MedArrive</t>
  </si>
  <si>
    <t>theano, ai/ml, nlp, ml, keras, pytorch, ai, machine_learning</t>
  </si>
  <si>
    <t>scala, database, airflow, scikit-learn, java, splunk, programming, bigquery, keras, sql, tensorflow, apache, ai, machine_learning, spark</t>
  </si>
  <si>
    <t>database, warehousing, sql</t>
  </si>
  <si>
    <t>Henry Schein One</t>
  </si>
  <si>
    <t>Contract - currently remote</t>
  </si>
  <si>
    <t>backend, frontend, java, javascript, agile, php, mongodb</t>
  </si>
  <si>
    <t>Sailthru</t>
  </si>
  <si>
    <t>database, ibm, cloud, json, java, aws, python, programming</t>
  </si>
  <si>
    <t>Software Engineer- 100% Remote</t>
  </si>
  <si>
    <t>cloud, java, python, sql</t>
  </si>
  <si>
    <t>datadog, python, programming, spark, etl, rust, sql, nosql, apache, machine_learning, go, airflow, c++</t>
  </si>
  <si>
    <t>Esusu</t>
  </si>
  <si>
    <t>Senior Software Engineer-Java</t>
  </si>
  <si>
    <t>git, backend, java, aws, coding, node, jira, docker, bitbucket, postgres</t>
  </si>
  <si>
    <t>backend, frontend, cloud, aws, agile, sql, azure</t>
  </si>
  <si>
    <t>Bannockburn, IL</t>
  </si>
  <si>
    <t>JavaScript, React, Full Stack (Remote)</t>
  </si>
  <si>
    <t>graphql, cloud, javascript, ai/ml, agile, back-end, git, css, ci/cd, html, bash</t>
  </si>
  <si>
    <t>BD</t>
  </si>
  <si>
    <t>back-end, database, ci/cd, cloud, gcp, aws, agile, nosql, devops, azure</t>
  </si>
  <si>
    <t>Home Run, IL</t>
  </si>
  <si>
    <t>Azure Data Engineer Lead</t>
  </si>
  <si>
    <t>Permanent - Remote</t>
  </si>
  <si>
    <t>database, ssis, ssas, aws, coding, etl, sql, nosql, server, ssrs, azure</t>
  </si>
  <si>
    <t>Business Analyst With Mortgag, M&amp;A</t>
  </si>
  <si>
    <t>Axius Technologies Inc.</t>
  </si>
  <si>
    <t>github, back-end, git, backend, ci/cd, redis, cloud, golang, ruby, aws, python, programming, postgresql, node, sql, docker, nosql</t>
  </si>
  <si>
    <t>frontend, slack</t>
  </si>
  <si>
    <t>DataGrail</t>
  </si>
  <si>
    <t>Principal R&amp;D Software Engineer</t>
  </si>
  <si>
    <t>microsoft, saas, vue, java, ios, aws, agile, coding, programming, cicd, sql, nosql, machine_learning, c</t>
  </si>
  <si>
    <t>back-end, database, unix, vue, javascript, python, postgresql, linux, sql, docker</t>
  </si>
  <si>
    <t>Remote/ Senior Software Engineer/200K</t>
  </si>
  <si>
    <t>github, scrum, frontend, redis, javascript, aws, mysql, agile, programming, postgresql</t>
  </si>
  <si>
    <t>Success Factor ( 100 % Remote)</t>
  </si>
  <si>
    <t>excel, sap, microsoft, word, powerpoint, visio, devops, azure</t>
  </si>
  <si>
    <t>Montvale, NJ</t>
  </si>
  <si>
    <t>graphql, node.js, scrum, frontend, saas, css, javascript, aws, server, kanban, postgres</t>
  </si>
  <si>
    <t>Jointly</t>
  </si>
  <si>
    <t>cloud, java, aws, mongodb, azure</t>
  </si>
  <si>
    <t>Senior Analyst, People Analytics</t>
  </si>
  <si>
    <t>Yelp</t>
  </si>
  <si>
    <t>Senior Data Analyst, Strategic Insights</t>
  </si>
  <si>
    <t>python, docker, r, looker, tableau, sql, powerbi</t>
  </si>
  <si>
    <t>Software Development Engineer, Platform Api</t>
  </si>
  <si>
    <t>oracle, java, javascript, sql, server</t>
  </si>
  <si>
    <t>Remote Product Manager</t>
  </si>
  <si>
    <t>Global Infrastructure</t>
  </si>
  <si>
    <t>javascript, python, selenium, jira</t>
  </si>
  <si>
    <t>Planet Pharma</t>
  </si>
  <si>
    <t>python, tableau, etl, bigquery, sql</t>
  </si>
  <si>
    <t>Sweden</t>
  </si>
  <si>
    <t>Claremont Consulting</t>
  </si>
  <si>
    <t>database, scrum, agile, programming, sql</t>
  </si>
  <si>
    <t>TeamSoft</t>
  </si>
  <si>
    <t>graphql, node.js, database, backend, microsoft, cloud, vue.js, mysql, agile, postgresql, mongodb, devops, azure</t>
  </si>
  <si>
    <t>HFA (Harrison French and Associates)</t>
  </si>
  <si>
    <t>Architecture &amp; Planning</t>
  </si>
  <si>
    <t>backend, frontend, javascript, ios, ruby, aws, programming, sql, devops</t>
  </si>
  <si>
    <t>Business Operations Analyst, Remote</t>
  </si>
  <si>
    <t>microsoft, tableau, spreadsheet</t>
  </si>
  <si>
    <t>Research Data Scientist</t>
  </si>
  <si>
    <t>cloud, saas, gcp, programming, sql</t>
  </si>
  <si>
    <t>Spiff Inc</t>
  </si>
  <si>
    <t>Remote Role (100% Remote)</t>
  </si>
  <si>
    <t>data_lake, database, cloud, programming, etl, linux, hadoop, sql, nosql, azure, c, spark</t>
  </si>
  <si>
    <t>node.js, scrum, backend, javascript, ios, aws, agile, coding, programming, node, apache</t>
  </si>
  <si>
    <t>Amtex Enterprises,Inc</t>
  </si>
  <si>
    <t>Software Engineer, Growth Engineering</t>
  </si>
  <si>
    <t>back-end, golang, coding</t>
  </si>
  <si>
    <t>Mercari US</t>
  </si>
  <si>
    <t>Data Scientist, Square Appointments</t>
  </si>
  <si>
    <t>python, looker, sql, machine_learning, terminal</t>
  </si>
  <si>
    <t>Immediate Interview: Data Engineer</t>
  </si>
  <si>
    <t>100 % Remote - W2 Contract</t>
  </si>
  <si>
    <t>sap, database, cloud, python, linux, server, git, java, aws, etl, sql, cicd, ssrs</t>
  </si>
  <si>
    <t>Quantum Vision</t>
  </si>
  <si>
    <t>database, ajax, javascript, agile, asp.net, server, scrum, css, c, microsoft, t-sql, aws, postgresql, xml, sql</t>
  </si>
  <si>
    <t>excel, word, swift, agile, jira, visio, sharepoint</t>
  </si>
  <si>
    <t>python, linux, spark, oracle, aws, pyspark, sql, go, bash, scala</t>
  </si>
  <si>
    <t>jira, go, splunk</t>
  </si>
  <si>
    <t>cloud, agile, git, programming, devops, java, aws, sql, azure, unix, paas, aurora</t>
  </si>
  <si>
    <t>cloud, agile, git, scrum, gcp, programming, github, ci/cd, golang, aws, machine_learning, azure</t>
  </si>
  <si>
    <t>Fishtech Group</t>
  </si>
  <si>
    <t>python, hadoop, git, scrum, programming, spark, sql, apache, machine_learning, airflow, coding</t>
  </si>
  <si>
    <t>Clarify Health Solutions</t>
  </si>
  <si>
    <t>Buyer Risk</t>
  </si>
  <si>
    <t>python, hadoop, programming, spark, backend, java, ml, machine_learning, c++</t>
  </si>
  <si>
    <t>Modeler</t>
  </si>
  <si>
    <t>data_lake, scala, microsoft, cloud, java, power_bi, agile, python, tableau, etl, looker, sql, nosql, bi, spark</t>
  </si>
  <si>
    <t>server, sql</t>
  </si>
  <si>
    <t>Appleton, WI</t>
  </si>
  <si>
    <t>Thrivent</t>
  </si>
  <si>
    <t>Data Scientist, Machine Learning</t>
  </si>
  <si>
    <t>programming, ml, ai, machine_learning</t>
  </si>
  <si>
    <t>Dstillery</t>
  </si>
  <si>
    <t>Software Engineer Mid</t>
  </si>
  <si>
    <t>oracle, perl, python, etl, sql</t>
  </si>
  <si>
    <t>Data Infrastructure Engineer With Kubernetes</t>
  </si>
  <si>
    <t>scala, warehousing, java, aws, programming, etl, ml, hadoop, apache, spark</t>
  </si>
  <si>
    <t>node.js, javascript, node, docker</t>
  </si>
  <si>
    <t>Senior Business Analyst-</t>
  </si>
  <si>
    <t>python, spark, pandas, aws, pyspark, tableau, airflow</t>
  </si>
  <si>
    <t>Banking Balances, Cash App</t>
  </si>
  <si>
    <t>datadog, cloud, json, backend, java, aws, mysql, kotlin</t>
  </si>
  <si>
    <t>database, server, microsoft, sql, ssis</t>
  </si>
  <si>
    <t>cloud, python, linux, r, programming, matlab, codebase, aws, rust, machine_learning, scala, coding</t>
  </si>
  <si>
    <t>javascript, agile, coding, jira, sql, devops, c</t>
  </si>
  <si>
    <t>cloud, azure, spark</t>
  </si>
  <si>
    <t>Wise Skulls</t>
  </si>
  <si>
    <t>Senior Financial Analyst, Global Cost And Growth Initiatives</t>
  </si>
  <si>
    <t>excel, sap, powerpoint</t>
  </si>
  <si>
    <t>scala, iot, git, microsoft, ci/cd, cloud, golang, java, javascript, ai/ml, aws, mysql, agile, python, docker, devops, azure</t>
  </si>
  <si>
    <t>Mirth Software Engineer Iii</t>
  </si>
  <si>
    <t>database, agile/scrum, javascript, agile, node, jira, server, bitbucket, git, json, oracle, java, html, mysql, xml, sql, go, coding</t>
  </si>
  <si>
    <t>Availity</t>
  </si>
  <si>
    <t>database, golang, mysql, agile, python, php, nosql</t>
  </si>
  <si>
    <t>Trapp Technology</t>
  </si>
  <si>
    <t>Senior Rust Software Engineer</t>
  </si>
  <si>
    <t>iot, cloud, programming, rust, c</t>
  </si>
  <si>
    <t>Johnson Controls</t>
  </si>
  <si>
    <t>cloud, javascript, agile, node, docker, server, backend, ci/cd, aws, coding</t>
  </si>
  <si>
    <t>CNN</t>
  </si>
  <si>
    <t>Senior Analytics Product Manager</t>
  </si>
  <si>
    <t>database, bigquery, looker, warehousing, tableau, etl, snowflake, sql, airflow</t>
  </si>
  <si>
    <t>github, git, frontend, ci/cd, cloud, saas, javascript, aws, redshift, python, postgres</t>
  </si>
  <si>
    <t>Cured</t>
  </si>
  <si>
    <t>backend, agile, sql, kanban</t>
  </si>
  <si>
    <t>Market Access</t>
  </si>
  <si>
    <t>excel, tableau</t>
  </si>
  <si>
    <t>Xplore Life Science</t>
  </si>
  <si>
    <t>Webgl Software Engineer ($100-130K</t>
  </si>
  <si>
    <t>Bonus)</t>
  </si>
  <si>
    <t>js</t>
  </si>
  <si>
    <t>power_bi, python, r, pandas, tableau, sql, machine_learning</t>
  </si>
  <si>
    <t>ForceMetrics</t>
  </si>
  <si>
    <t>Senior Hadoop Developer</t>
  </si>
  <si>
    <t>scala, oracle, unix, shell, aws, agile, python, hadoop, sql, server, spark</t>
  </si>
  <si>
    <t>Search &amp; Analytics</t>
  </si>
  <si>
    <t>cloud, frontend, backend, go</t>
  </si>
  <si>
    <t>Sumter SC with Security Clearance</t>
  </si>
  <si>
    <t>microsoft, unix, server</t>
  </si>
  <si>
    <t>York, SC</t>
  </si>
  <si>
    <t>Javascript React, Full Stack Software Engineer</t>
  </si>
  <si>
    <t>github, bash, git, backend, ci/cd, c++, cloud, vue, javascript, fullstack, aws, python, linux, docker, azure, ubuntu</t>
  </si>
  <si>
    <t>node.js, saas</t>
  </si>
  <si>
    <t>sap, alteryx, power_bi, microsoft, tableau, excel</t>
  </si>
  <si>
    <t>Directed Action, Inc.</t>
  </si>
  <si>
    <t>Software Engineer Iii Stability</t>
  </si>
  <si>
    <t>oracle, database, microsoft, javascript, html, agile, linux, asp.net, sql, server, c</t>
  </si>
  <si>
    <t>Business Analyst, Omni-Channel</t>
  </si>
  <si>
    <t>pl/sql, cloud, agile, linux, docker, git, scrum, json, css, c/c++, devops, c, oracle, java, aws, html, xml, sql, kanban, go, azure, postgres</t>
  </si>
  <si>
    <t>Senior Software Engineer, Backend Lead</t>
  </si>
  <si>
    <t>python, backend, ci/cd, java</t>
  </si>
  <si>
    <t>Donovan &amp; Watkins</t>
  </si>
  <si>
    <t>data_lake, scala, oracle, numpy, database, pandas, gdpr, redis, scikit-learn, saas, cloud, aws, mysql, python, redshift, bigquery, mongo, ml, snowflake, sql, bi, server, ai, postgres, azure, spark</t>
  </si>
  <si>
    <t>MBO Partners</t>
  </si>
  <si>
    <t>database, agile</t>
  </si>
  <si>
    <t>backend, ci/cd, redis, codebase, cloud, aws, agile, programming, docker, postgres</t>
  </si>
  <si>
    <t>cloud, hadoop, gcp, json, spark, backend, java, aws, azure, scala</t>
  </si>
  <si>
    <t>ruby, git, saas, vue, aws, nlp, ml, sql, ai</t>
  </si>
  <si>
    <t>Bloomfire</t>
  </si>
  <si>
    <t>System Engineer Iii</t>
  </si>
  <si>
    <t>linux, server, powershell, microsoft, azure</t>
  </si>
  <si>
    <t>Elephant Insurance</t>
  </si>
  <si>
    <t>atlassian, git, scrum, json, ios, coding, programming, xml, go, c</t>
  </si>
  <si>
    <t>HONEYSYS IT SERVICES PVT LTD</t>
  </si>
  <si>
    <t>database, c++, python, programming, c</t>
  </si>
  <si>
    <t>Zesty Paws</t>
  </si>
  <si>
    <t>Senior Machine Learning Engineer With Python</t>
  </si>
  <si>
    <t>r, java, ai/ml, aws, python, coding, hadoop, keras, pytorch, tensorflow</t>
  </si>
  <si>
    <t>Radiant Digital</t>
  </si>
  <si>
    <t>excel, oracle, unix, shell, linux, sql</t>
  </si>
  <si>
    <t>Data Analyst Isee131 With Security Clearance</t>
  </si>
  <si>
    <t>Sterling, VA</t>
  </si>
  <si>
    <t>numpy, python, pandas, aws, airflow</t>
  </si>
  <si>
    <t>INGENIA Talent</t>
  </si>
  <si>
    <t>Santa Barbara, CA</t>
  </si>
  <si>
    <t>database, cloud, agile, python, docker, programming, java, aws, sql, nosql, ai, machine_learning, c++, coding, javascript/typescript</t>
  </si>
  <si>
    <t>LANDING AI</t>
  </si>
  <si>
    <t>bash, perl, atlassian, git, c++, java, shell, aws, python, php, docker</t>
  </si>
  <si>
    <t>cloud, python, linux, docker, frontend, saas, backend, ci/cd, codebase, aws, mysql, redshift, go</t>
  </si>
  <si>
    <t>Android, Engagement Team - Remote Position</t>
  </si>
  <si>
    <t>word, bloomberg, agile, server, coding</t>
  </si>
  <si>
    <t>warehousing, bloomberg, looker, sql, bi, terminal, powerbi</t>
  </si>
  <si>
    <t>Newport Beach, CA</t>
  </si>
  <si>
    <t>Roth Staffing</t>
  </si>
  <si>
    <t>Big Data Developer/ Sql</t>
  </si>
  <si>
    <t>database, python, server, programming, c, spark, oracle, warehousing, backend, etl, sql, azure</t>
  </si>
  <si>
    <t>database, jupyter, word, cloud, agile, python, mongodb, devops, spark, matplotlib, pandas, microsoft, pyspark, mysql, etl, sql, nosql, tensorflow, machine_learning, azure, scala, scikit-learn, postgres</t>
  </si>
  <si>
    <t>cloud, saas, looker</t>
  </si>
  <si>
    <t>C#/.Net Software Developer</t>
  </si>
  <si>
    <t>c++, c, linux</t>
  </si>
  <si>
    <t>Shoreview, MN</t>
  </si>
  <si>
    <t>Senior Security Data Engineer</t>
  </si>
  <si>
    <t>data_lake, git, cloud, gcp, aws, splunk, python, programming, linux</t>
  </si>
  <si>
    <t>excel, database, backend, microsoft, programming, tableau, sql, bi</t>
  </si>
  <si>
    <t>Ensemble Health Partners</t>
  </si>
  <si>
    <t>ci/cd, pyspark, python, etl, sql</t>
  </si>
  <si>
    <t>Creative Financial Staffing (CFS)</t>
  </si>
  <si>
    <t>warehousing, database, backend, microsoft, javascript, agile, etl, selenium, jira, sql, server, c</t>
  </si>
  <si>
    <t>Transportation Insight</t>
  </si>
  <si>
    <t>Data Analyst- Gdit National Assistance Center</t>
  </si>
  <si>
    <t>Senior Software Engineer/Tech Lead, Web Foundation</t>
  </si>
  <si>
    <t>javascript, ruby, vue.js, json, php, redis, java, mysql, postgresql, go, terminal, js</t>
  </si>
  <si>
    <t>cloud, bi, warehousing, aws, mysql, redshift, snowflake, sql, apache, airflow, postgres</t>
  </si>
  <si>
    <t>microsoft, cloud, azure</t>
  </si>
  <si>
    <t>Dynamo Technologies, LLC</t>
  </si>
  <si>
    <t>Financial Enablement</t>
  </si>
  <si>
    <t>airflow, aws, python, programming, etl, hadoop, snowflake, spark</t>
  </si>
  <si>
    <t>ai/ml, agile, python, jira, bitbucket, r, saas, programming, warehousing, tableau, sql</t>
  </si>
  <si>
    <t>Trella Health</t>
  </si>
  <si>
    <t>github, git, scrum, ci/cd, cloud, json, java, splunk, agile, python, selenium, docker, azure</t>
  </si>
  <si>
    <t>Spokane-Coeur d'Alene Area</t>
  </si>
  <si>
    <t>NodeJS / AWS Lambda - Intersection of Tech, Media &amp; Entertainment</t>
  </si>
  <si>
    <t>github, git, scrum, ci/cd, cloud, saas, java, css, javascript, aws, html, agile, python, jira, docker</t>
  </si>
  <si>
    <t>cloud, ruby, node.js, backend, java, aws, mysql, go</t>
  </si>
  <si>
    <t>backend, ci/cd, cloud, java, aws, agile, programming, mongo, sql, nosql, mongodb, apache</t>
  </si>
  <si>
    <t>SNGULAR</t>
  </si>
  <si>
    <t>git, ci/cd, redis, saas, java, css, javascript, aws, html, mysql, programming, docker</t>
  </si>
  <si>
    <t>Senior Linux System Engineer With Kubernetes.</t>
  </si>
  <si>
    <t>ci/cd, cloud, mongo, linux, docker, server, postgres</t>
  </si>
  <si>
    <t>sap, word, power_bi, visio, bi, powerpoint, oracle, microsoft, excel</t>
  </si>
  <si>
    <t>LinkedIn</t>
  </si>
  <si>
    <t>agile, devops</t>
  </si>
  <si>
    <t>Quad</t>
  </si>
  <si>
    <t>Remote- Data Engineer</t>
  </si>
  <si>
    <t>oracle, warehousing, database, backend, cloud, json, java, data_lakes, aws, nlp, agile, python, coding, etl, pl/sql, sql, apache, ai, machine_learning, azure, spark</t>
  </si>
  <si>
    <t>Business Analyst I/Ii</t>
  </si>
  <si>
    <t>Contract to Perm - Remote</t>
  </si>
  <si>
    <t>Software Engineer (Java Developer With Security Clearance</t>
  </si>
  <si>
    <t>database, java, css, python, apache, jquery, js</t>
  </si>
  <si>
    <t>Senior Technology Compliance Analyst</t>
  </si>
  <si>
    <t>jira, gdpr, devops</t>
  </si>
  <si>
    <t>Remote Data Scientist</t>
  </si>
  <si>
    <t>nlp, agile, jira, visio, sql, ai, devops, machine_learning, azure</t>
  </si>
  <si>
    <t>r, excel, database, power_bi, aws, agile, python, etl, sql</t>
  </si>
  <si>
    <t>Resolution Life</t>
  </si>
  <si>
    <t>python, github, atlassian, sap, airflow, ibm, java, data_lakes, agile, tableau, bigquery, looker, nosql, apache, powerbi</t>
  </si>
  <si>
    <t>Research Scientist Ii-Analytical</t>
  </si>
  <si>
    <t>Senior Data Architecture Analyst</t>
  </si>
  <si>
    <t>Nashville, TN or Telecommute</t>
  </si>
  <si>
    <t>data_lakes, warehousing, etl, sql, go</t>
  </si>
  <si>
    <t>database, agile, asp.net, c, backend, microsoft, sql</t>
  </si>
  <si>
    <t>Health Space /FHIR</t>
  </si>
  <si>
    <t>New Haven, CT</t>
  </si>
  <si>
    <t>oracle, ci/cd, java, gitlab, mysql, agile, programming, postgresql, sql, docker, server</t>
  </si>
  <si>
    <t>github, back-end, ci/cd, c++, cloud, agile, python, docker, go</t>
  </si>
  <si>
    <t>StackPath</t>
  </si>
  <si>
    <t>cloud, agile, python, linux, hadoop, r, programming, matlab, java, nlp, ml, sql, machine_learning, scala</t>
  </si>
  <si>
    <t>TeleTracking</t>
  </si>
  <si>
    <t>javascript, python, programming, tableau, etl, xml, sql, excel, postgres</t>
  </si>
  <si>
    <t>Xoriant</t>
  </si>
  <si>
    <t>Data Solutions Engineer</t>
  </si>
  <si>
    <t>cloud, javascript, ai/ml, data_lakes, ruby, agile, python, hadoop, bi, node.js, saas, mongodb, iot, java, html, etl, sql, coding</t>
  </si>
  <si>
    <t>Treasure Data</t>
  </si>
  <si>
    <t>data_lake, tableau</t>
  </si>
  <si>
    <t>Affinity Talent Group</t>
  </si>
  <si>
    <t>Data/Business Analyst</t>
  </si>
  <si>
    <t>saas, sql, excel, vba</t>
  </si>
  <si>
    <t>AdminaHealthÂ®</t>
  </si>
  <si>
    <t>Business Analyst-Remote</t>
  </si>
  <si>
    <t>database, agile, programming, c</t>
  </si>
  <si>
    <t>Java/Python/AWS</t>
  </si>
  <si>
    <t>cloud, agile, python, programming, devops, c, ci/cd, java, aws, sql, nosql, ai, go</t>
  </si>
  <si>
    <t>Remote or Local Consideration</t>
  </si>
  <si>
    <t>database, javascript, agile, python, back-end, node.js, git, css, mongodb, c, java, mysql, excel</t>
  </si>
  <si>
    <t>python, programming, looker, devops, ci/cd, snowflake, sql, excel</t>
  </si>
  <si>
    <t>CircleCI</t>
  </si>
  <si>
    <t>cloud, json, agile, jira</t>
  </si>
  <si>
    <t>Director Of Software Engineering</t>
  </si>
  <si>
    <t>Remote (22819)</t>
  </si>
  <si>
    <t>bash, git, json, aws, linux, sql, nosql</t>
  </si>
  <si>
    <t>College Park, MD</t>
  </si>
  <si>
    <t>Senior Software Engineer/Architect</t>
  </si>
  <si>
    <t>c, sql, c++</t>
  </si>
  <si>
    <t>Royersford, PA</t>
  </si>
  <si>
    <t>Emerson Automation Solutions</t>
  </si>
  <si>
    <t>javascript, agile, python, back-end, scrum, json, css, programming, java, html, go</t>
  </si>
  <si>
    <t>cloud, agile, sql, excel</t>
  </si>
  <si>
    <t>NV, CA, TX, FL)</t>
  </si>
  <si>
    <t>Talon Professional Services</t>
  </si>
  <si>
    <t>r, twilio, go</t>
  </si>
  <si>
    <t>tableau, sql, bi</t>
  </si>
  <si>
    <t>Odessa, FL</t>
  </si>
  <si>
    <t>Insurance Business Analyst</t>
  </si>
  <si>
    <t>excel, agile, jira, visio</t>
  </si>
  <si>
    <t>database, cloud, agile/scrum, agile, python, linux, docker, server, git, oracle, perl, backend, java, shell, bash, coding</t>
  </si>
  <si>
    <t>database, nlp, python, machine_learning</t>
  </si>
  <si>
    <t>It Senior Analyst</t>
  </si>
  <si>
    <t>End Point Solutions Engineer 2</t>
  </si>
  <si>
    <t>database, agile, jira, back-end, devops, etl</t>
  </si>
  <si>
    <t>Rosie</t>
  </si>
  <si>
    <t>Dignity Health Management Services Organization</t>
  </si>
  <si>
    <t>Data Intelligence</t>
  </si>
  <si>
    <t>data_lake, cloud, gcp, java, aws, agile, python, programming, etl, hadoop, ai, azure, spark</t>
  </si>
  <si>
    <t>agile, linux, git, scrum, saas, json, programming, devops, golang, java, aws, mysql, aurora</t>
  </si>
  <si>
    <t>Hpc Software Development Engineer</t>
  </si>
  <si>
    <t>cloud, agile/scrum, agile, linux, programming, c, java, aws, machine_learning, c++</t>
  </si>
  <si>
    <t>Clojure Developer</t>
  </si>
  <si>
    <t>frontend, sql, programming, cicd, devops, linux</t>
  </si>
  <si>
    <t>Aptonet Inc</t>
  </si>
  <si>
    <t>Advanced Technology Group (atg)</t>
  </si>
  <si>
    <t>Data Engineer, Remote</t>
  </si>
  <si>
    <t>database, cloud, gcp, java, aws, pyspark, python, programming, tableau, etl, hadoop, sql, powerbi, azure, spark</t>
  </si>
  <si>
    <t>RocketPower</t>
  </si>
  <si>
    <t>CTG</t>
  </si>
  <si>
    <t>Remote 100%: Senior Data Engineer/Analyst</t>
  </si>
  <si>
    <t>scrum, saas, agile</t>
  </si>
  <si>
    <t>Senior Software Engineer, Site Reliability Engineering</t>
  </si>
  <si>
    <t>cloud, python, linux, docker, slack, programming, c, java, aws, apache, go</t>
  </si>
  <si>
    <t>Remote (US)</t>
  </si>
  <si>
    <t>frontend, java, aws, sql, docker, ai</t>
  </si>
  <si>
    <t>agile, python, programming, php, kanban, go</t>
  </si>
  <si>
    <t>BombBomb</t>
  </si>
  <si>
    <t>coding, sql</t>
  </si>
  <si>
    <t>ruby, coding, c</t>
  </si>
  <si>
    <t>Lula</t>
  </si>
  <si>
    <t>Remote - 21-05659</t>
  </si>
  <si>
    <t>excel, oracle, database, ssis, microsoft, t-sql, programming, etl, sql, server, ssrs, azure</t>
  </si>
  <si>
    <t>Data Architect/Engineer</t>
  </si>
  <si>
    <t>splunk, tableau</t>
  </si>
  <si>
    <t>Myrtle Beach, SC</t>
  </si>
  <si>
    <t>Developer Experience Engineer, Data Engineering Focus</t>
  </si>
  <si>
    <t>database, datadog, cloud, python, slack, github, sql, ai</t>
  </si>
  <si>
    <t>Materialize</t>
  </si>
  <si>
    <t>Senior Data Scientist  With Nlp And Python</t>
  </si>
  <si>
    <t>Remote Work)</t>
  </si>
  <si>
    <t>database, nlp, python, ml, sql, machine_learning</t>
  </si>
  <si>
    <t>Synergy Technologies</t>
  </si>
  <si>
    <t>python, etl, sql, mlops, machine_learning, spark</t>
  </si>
  <si>
    <t>warehousing, gcp, aws, etl, sql, azure</t>
  </si>
  <si>
    <t>Dania, FL</t>
  </si>
  <si>
    <t>Trilogy Federal</t>
  </si>
  <si>
    <t>Software Engineer : $115-135K</t>
  </si>
  <si>
    <t>microsoft, ci/cd, cloud, vue, programming, paas, devops, js, azure</t>
  </si>
  <si>
    <t>C# .Net Developer Xamarin</t>
  </si>
  <si>
    <t>100% REMOTE WORK 24939</t>
  </si>
  <si>
    <t>agile, azure, c</t>
  </si>
  <si>
    <t>python, keras, pytorch, tensorflow, machine_learning</t>
  </si>
  <si>
    <t>MURAL</t>
  </si>
  <si>
    <t>cloud, python, bigquery, docker, gcp, looker, redshift, snowflake, sql, airflow</t>
  </si>
  <si>
    <t>Flywire</t>
  </si>
  <si>
    <t>Senior Product Manager, Digital Payments</t>
  </si>
  <si>
    <t>database, cloud, agile, node, docker, node.js, saas, backend, ci/cd, objective_c, java, sql, go, swift</t>
  </si>
  <si>
    <t>Mid-Senior Level Software Engineer</t>
  </si>
  <si>
    <t>javascript, agile, jira, bi, server, back-end, git, vue, json, java, aws, xml, twilio</t>
  </si>
  <si>
    <t>agile, jira, visio, scrum, powerpoint, microsoft, excel</t>
  </si>
  <si>
    <t>Woodlawn, MD</t>
  </si>
  <si>
    <t>Tantus Technologies, Inc.</t>
  </si>
  <si>
    <t>database, backend, frontend, golang, aws, sql</t>
  </si>
  <si>
    <t>Commercial Product Analyst</t>
  </si>
  <si>
    <t>word, powerpoint, programming, microsoft, excel</t>
  </si>
  <si>
    <t>Senior Business Analyst, Service Enablement</t>
  </si>
  <si>
    <t>atlassian, jira, sql, bitbucket</t>
  </si>
  <si>
    <t>Atlassian</t>
  </si>
  <si>
    <t>Senior Data Engineer, Edw</t>
  </si>
  <si>
    <t>cloud, agile, python, devops, spark, microsoft, redshift, etl, snowflake, sql, apache, machine_learning, azure</t>
  </si>
  <si>
    <t>coding, tableau</t>
  </si>
  <si>
    <t>python, back-end, c/c++, iot, java, aws, ml, machine_learning</t>
  </si>
  <si>
    <t>Director, Data Engineering</t>
  </si>
  <si>
    <t>cloud, python, bigquery, bi, devops, oracle, aws, tableau, etl, snowflake, sql, coding</t>
  </si>
  <si>
    <t>Zebit</t>
  </si>
  <si>
    <t>Business Analyst, Business Integration</t>
  </si>
  <si>
    <t>r, python, redshift, sql, machine_learning, spark</t>
  </si>
  <si>
    <t>Spark Foundry</t>
  </si>
  <si>
    <t>Software Engineer, Senior</t>
  </si>
  <si>
    <t>cloud, server, programming, mongodb, backend, java, sql, apache, coding</t>
  </si>
  <si>
    <t>API Frameworks</t>
  </si>
  <si>
    <t>ruby, agile, java, go, c++, terminal</t>
  </si>
  <si>
    <t>microsoft, scrum/agile, javascript, c</t>
  </si>
  <si>
    <t>Arise Virtual Solutions Inc.</t>
  </si>
  <si>
    <t>Senior Analyst, Data Engineering</t>
  </si>
  <si>
    <t>bash, database, unix, java, shell, mysql, python, programming, etl, hadoop, nosql, machine_learning</t>
  </si>
  <si>
    <t>python, pytorch, programming, c, java, ml, keras, tensorflow, machine_learning, scala, scikit-learn</t>
  </si>
  <si>
    <t>Senior Data Scientist, Demand Modeling</t>
  </si>
  <si>
    <t>python, r, spark, machine_learning</t>
  </si>
  <si>
    <t>Senior Cybersecurity Financial Analyst</t>
  </si>
  <si>
    <t>spreadsheets, database, word, powerpoint, excel</t>
  </si>
  <si>
    <t>Hill Associates Corporation</t>
  </si>
  <si>
    <t>mssql, github, back-end, git, ci/cd, cloud, unix, golang, java, aws, mysql, agile, coding, postgresql, linux, docker, mongodb, server, kanban, azure, c</t>
  </si>
  <si>
    <t>Snap One</t>
  </si>
  <si>
    <t>Ms Dynamics Ax Business Analyst</t>
  </si>
  <si>
    <t>cloud, agile, python, bigquery, jira, hadoop, server, r, linux/unix, ibm, gcp, programming, spark, github, java, shell, aws, mysql, sql, apache, scala</t>
  </si>
  <si>
    <t>State Auto Insurance</t>
  </si>
  <si>
    <t>Senior Data Analyst, Sales Finance</t>
  </si>
  <si>
    <t>Cisco</t>
  </si>
  <si>
    <t>Bank APIs</t>
  </si>
  <si>
    <t>backend, python, go</t>
  </si>
  <si>
    <t>Remote-Fullstack Data Engineer</t>
  </si>
  <si>
    <t>mssql, oracle, database, cloud, java, fullstack, aws, mysql, agile, cicd, sql, devops, azure</t>
  </si>
  <si>
    <t>database, javascript, agile, jira, server, git, ios, c, microsoft, ci/cd, sql, azure, jquery</t>
  </si>
  <si>
    <t>TracRite Software Inc.</t>
  </si>
  <si>
    <t>Covr Financial Technologies</t>
  </si>
  <si>
    <t>Returnship (REMOTE)</t>
  </si>
  <si>
    <t>python, server, linux/unix, programming, mongodb, backend, nosql, excel</t>
  </si>
  <si>
    <t>graphql, node.js, git, scrum, java, javascript, aws, mysql, agile, python, coding, programming, docker, nosql, kanban, postgres</t>
  </si>
  <si>
    <t>Business Intelligence Analyst, Workforce Management</t>
  </si>
  <si>
    <t>saas, ios, excel</t>
  </si>
  <si>
    <t>GoodRx</t>
  </si>
  <si>
    <t>matplotlib, cloud, numpy, pandas, backend, gcp, aws, python, programming, ml, machine_learning</t>
  </si>
  <si>
    <t>Software Engineer Ii, Velocity Engineering</t>
  </si>
  <si>
    <t>cloud, python, docker, backend, ci/cd, java, aws</t>
  </si>
  <si>
    <t>airflow, sql, python, tableau, etl, java</t>
  </si>
  <si>
    <t>database, ssis, json, aws, mysql, agile, python, redshift, sql, server, postgres</t>
  </si>
  <si>
    <t>Techgene Solutions</t>
  </si>
  <si>
    <t>back-end, cloud, aws, js</t>
  </si>
  <si>
    <t>Marlton, NJ</t>
  </si>
  <si>
    <t>aws, sql, nosql, python, etl</t>
  </si>
  <si>
    <t>warehousing, ssis, scrum, microsoft, t-sql, json, css, html, agile, xml, vb.net, asp.net, sql, jquery, server, js, azure, ssrs, c</t>
  </si>
  <si>
    <t>powershell, warehousing, cloud, power_bi, aws, pyspark, redshift, python, tableau, etl, bigquery, snowflake, sql, server, azure</t>
  </si>
  <si>
    <t>Scala Data Engineer</t>
  </si>
  <si>
    <t>scala, back-end, git, jupyter, gitlab, python, programming, linux, apache, server, spark</t>
  </si>
  <si>
    <t>Ecommerce Business Analyst/Technical Producer/Cms</t>
  </si>
  <si>
    <t>database, css, html, agile, jira</t>
  </si>
  <si>
    <t>Lead/Staff Software Engineer, Shop</t>
  </si>
  <si>
    <t>Backend, Mobile, or Frontend Development (Remote, Americas)</t>
  </si>
  <si>
    <t>graphql, javascript, ruby, python, node.js, frontend, css, ios, php, backend, golang, html</t>
  </si>
  <si>
    <t>Analyst, Programmatic Yield/Data Analystics-Entry Level</t>
  </si>
  <si>
    <t>Fox Corporation</t>
  </si>
  <si>
    <t>Looking For Business Analyst In Boston, Ma</t>
  </si>
  <si>
    <t>oracle, bi, server</t>
  </si>
  <si>
    <t>Ekodus INC.</t>
  </si>
  <si>
    <t>frontend, vue, java, css, javascript, aws, html, vue.js</t>
  </si>
  <si>
    <t>css, programming, c, java, html</t>
  </si>
  <si>
    <t>microsoft, agile</t>
  </si>
  <si>
    <t>cloud, data_lakes, agile, python, bigquery, git, gcp, warehousing, sql, airflow, coding, cicd</t>
  </si>
  <si>
    <t>Vp, Prism Product Manager</t>
  </si>
  <si>
    <t>data_lake, word, agile, visio, powerpoint, programming, microsoft, excel</t>
  </si>
  <si>
    <t>Software Engineer, Cloud</t>
  </si>
  <si>
    <t>graphql, cloud, agile, server, node.js, git, backend, ci/cd, golang, java, aws, rust, javascript/typescript</t>
  </si>
  <si>
    <t>node.js, git, scrum, ci/cd, javascript, gitlab, agile, coding</t>
  </si>
  <si>
    <t>BETSOL</t>
  </si>
  <si>
    <t>java, programming, xml, sql, c</t>
  </si>
  <si>
    <t>Jenzabar</t>
  </si>
  <si>
    <t>cloud, docker, html5, scrum, frontend, css, programming, devops, c, ci/cd, ai</t>
  </si>
  <si>
    <t>Senior Software Engineer, Candidate Experience</t>
  </si>
  <si>
    <t>javascript, vue.js, python, postgres</t>
  </si>
  <si>
    <t>Canvas</t>
  </si>
  <si>
    <t>cloud, aws, python, c/c++, rust, linux, ai, go, azure, ubuntu</t>
  </si>
  <si>
    <t>Lakeland, FL</t>
  </si>
  <si>
    <t>Hempstead, NY</t>
  </si>
  <si>
    <t>Business Analyst With Jd Edwards</t>
  </si>
  <si>
    <t>Business Analyst/Informatics Specialist</t>
  </si>
  <si>
    <t>Onsite then REMOTE</t>
  </si>
  <si>
    <t>coding, server</t>
  </si>
  <si>
    <t>back-end, database, scrum, ci/cd, cloud, vue, css, javascript, html, html5, js</t>
  </si>
  <si>
    <t>Product Analytics</t>
  </si>
  <si>
    <t>python, r, git, saas, programming, looker, aws, tableau, etl, sql, excel, airflow, powerbi</t>
  </si>
  <si>
    <t>database, javascript, server, git, c, microsoft, aws, mysql, sql, azure, jquery</t>
  </si>
  <si>
    <t>EducationDynamics</t>
  </si>
  <si>
    <t>database, datadog, redis, ruby, python, postgres, go</t>
  </si>
  <si>
    <t>numpy, cloud, python, linux, pytorch, saas, pandas, aws, nlp, ml, keras, tensorflow, machine_learning, bash</t>
  </si>
  <si>
    <t>c++, agile, jira</t>
  </si>
  <si>
    <t>redis, cloud, unix, java, ruby, aws, mysql, sql, jquery, devops</t>
  </si>
  <si>
    <t>Fluxx</t>
  </si>
  <si>
    <t>Software Engineer, Sensors</t>
  </si>
  <si>
    <t>python, programming, machine_learning, c++</t>
  </si>
  <si>
    <t>Perceptive Automata</t>
  </si>
  <si>
    <t>cloud, javascript, agile, python, docker, html5, frontend, dart, css, programming, c, backend, java, aws, go, kotlin</t>
  </si>
  <si>
    <t>(Applications)</t>
  </si>
  <si>
    <t>git, java, python, c/c++</t>
  </si>
  <si>
    <t>Germantown, MD</t>
  </si>
  <si>
    <t>Leonardo DRS</t>
  </si>
  <si>
    <t>r, python, tableau, etl, sql, nosql</t>
  </si>
  <si>
    <t>Lorien</t>
  </si>
  <si>
    <t>python, linux, java, aws, sql, go, scala</t>
  </si>
  <si>
    <t>git, aws, python, looker, jira, sql</t>
  </si>
  <si>
    <t>agile/scrum, javascript, jira, git, css, devops, oracle, java, html, postgresql, sql, nosql, coding</t>
  </si>
  <si>
    <t>Contract Services Financial Analyst</t>
  </si>
  <si>
    <t>The Bank of Missouri</t>
  </si>
  <si>
    <t>power_bi, agile, python, r, scrum, looker, microsoft, tableau, etl, sql, go, excel</t>
  </si>
  <si>
    <t>Informa Tech</t>
  </si>
  <si>
    <t>back-end, ci/cd, cloud, java, aws, coding, programming, selenium, sql</t>
  </si>
  <si>
    <t>r, shell, python, linux, sql, machine_learning, spark</t>
  </si>
  <si>
    <t>Innova Solutions</t>
  </si>
  <si>
    <t>SaaS</t>
  </si>
  <si>
    <t>codebase, saas, aws, sql, c</t>
  </si>
  <si>
    <t>TeamSupport</t>
  </si>
  <si>
    <t>cloud, agile, saas, c, microsoft, t-sql, vb.net</t>
  </si>
  <si>
    <t>InvoiceCloud, Inc.</t>
  </si>
  <si>
    <t>database, agile, python, git, json, programming, backend, mysql, postgresql, sql</t>
  </si>
  <si>
    <t>Ollie</t>
  </si>
  <si>
    <t>Backend Focused(Remote)</t>
  </si>
  <si>
    <t>database, cloud, docker, linux/unix, back-end, gcp, programming, c/c++, golang, java, aws, go</t>
  </si>
  <si>
    <t>Up to $180k Salary</t>
  </si>
  <si>
    <t>java, nlp, python, keras, pytorch, tensorflow, machine_learning</t>
  </si>
  <si>
    <t>Stealth Startup</t>
  </si>
  <si>
    <t>Fullstack Software Engineer, Guest Experience</t>
  </si>
  <si>
    <t>cloud, agile, python, kotlin, swift</t>
  </si>
  <si>
    <t>Principal Data Scientist/ Modeler, Cyber Risk Analytics- Us Remote Option</t>
  </si>
  <si>
    <t>cloud, python, hadoop, r, c, spark, aws, ml, sql, ai, machine_learning, go, mongo</t>
  </si>
  <si>
    <t>scala, cloud, java, aws, python, programming, spark</t>
  </si>
  <si>
    <t>Java Full Stack Software Engineer</t>
  </si>
  <si>
    <t>backend, cloud, java, agile</t>
  </si>
  <si>
    <t>r, oracle, database, ssis, microsoft, ssas, java, shell, power_bi, aws, python, redshift, programming, etl, postgresql, sql, bi, server, ssrs</t>
  </si>
  <si>
    <t>power_bi, visio, powerpoint, programming, sql, excel</t>
  </si>
  <si>
    <t>Bankers Healthcare Group</t>
  </si>
  <si>
    <t>SOFTW01663</t>
  </si>
  <si>
    <t>database, javascript, server, saas, slack, c, ci/cd, go</t>
  </si>
  <si>
    <t>saas, sharepoint</t>
  </si>
  <si>
    <t>agile, jira, frontend</t>
  </si>
  <si>
    <t>oracle, database, python, sql, server, machine_learning</t>
  </si>
  <si>
    <t>golang, javascript, linux, server</t>
  </si>
  <si>
    <t>Java Back-End Software Engineer</t>
  </si>
  <si>
    <t>scrum, sas, agile, python, programming, jira, sql, kanban</t>
  </si>
  <si>
    <t>Anchor Point Technology Resources</t>
  </si>
  <si>
    <t>Software Engineer, Red Platform</t>
  </si>
  <si>
    <t>graphql, database, cloud, javascript, python, docker, back-end, slack, mongodb, aws, mysql, go</t>
  </si>
  <si>
    <t>Software Engineer- React</t>
  </si>
  <si>
    <t>ruby, vue.js, node.js, github, go</t>
  </si>
  <si>
    <t>Method</t>
  </si>
  <si>
    <t>Design</t>
  </si>
  <si>
    <t>B2B Growth Operations</t>
  </si>
  <si>
    <t>microsoft, tableau, sql</t>
  </si>
  <si>
    <t>cloud, java, aws, programming, docker, nosql, apache, azure</t>
  </si>
  <si>
    <t>Privacera</t>
  </si>
  <si>
    <t>database, hadoop, spark, aws, mysql</t>
  </si>
  <si>
    <t>BlueRose Technologies</t>
  </si>
  <si>
    <t>vue, css, javascript, html, js, c</t>
  </si>
  <si>
    <t>Asheboro, NC</t>
  </si>
  <si>
    <t>Senior Data Engineer Iii</t>
  </si>
  <si>
    <t>oracle, git, ci/cd, java, aws, python, redshift, snowflake, sql, azure</t>
  </si>
  <si>
    <t>Trinus Corporation</t>
  </si>
  <si>
    <t>warehousing, scrum, agile, sql</t>
  </si>
  <si>
    <t>Lenmar Consulting Inc</t>
  </si>
  <si>
    <t>Golang Software Engineer Ii Est Hours</t>
  </si>
  <si>
    <t>golang, java, programming</t>
  </si>
  <si>
    <t>scrum, programming, server, devops, c</t>
  </si>
  <si>
    <t>Harris Computer</t>
  </si>
  <si>
    <t>Cogito Business Analyst</t>
  </si>
  <si>
    <t>power_bi, bi, ssrs</t>
  </si>
  <si>
    <t>100% Remote Agile Business Analyst</t>
  </si>
  <si>
    <t>Senior Software Engineer, Slack-On-Slack</t>
  </si>
  <si>
    <t>graphql, cloud, ruby, python, node.js, git, scrum, slack, programming, looker, github, redis, aws, mysql, tableau, kanban, excel, postgres</t>
  </si>
  <si>
    <t>pandas, scikit-learn, cloud, python, ml, sql, tensorflow, machine_learning, go</t>
  </si>
  <si>
    <t>data_lake, ci/cd, cloud, power_bi, python, paas, hadoop, sql, devops, azure, spark</t>
  </si>
  <si>
    <t>Duluth, GA</t>
  </si>
  <si>
    <t>Senior Sales Operations Analyst- Einstein Analytics</t>
  </si>
  <si>
    <t>Senior Software Engineer, Protocol</t>
  </si>
  <si>
    <t>Optimism PBC</t>
  </si>
  <si>
    <t>JavaScript</t>
  </si>
  <si>
    <t>graphql, node.js, backend, frontend, ci/cd, redis, cloud, saas, aws, python, docker, machine_learning</t>
  </si>
  <si>
    <t>Data Analyst (Us</t>
  </si>
  <si>
    <t>power_bi, bi, looker, redshift, tableau, postgresql, sql, postgres</t>
  </si>
  <si>
    <t>Fulfillment Marketplace</t>
  </si>
  <si>
    <t>Uipath Developer</t>
  </si>
  <si>
    <t>scala, cloud, java, aws, agile, python, cicd, ml, hadoop, docker, tensorflow, mlops, spark</t>
  </si>
  <si>
    <t>Data Analyst -</t>
  </si>
  <si>
    <t>database, word, cloud, powerpoint, microsoft, outlook, tableau, ai, excel</t>
  </si>
  <si>
    <t>Informatica</t>
  </si>
  <si>
    <t>r, excel, microsoft, javascript, power_bi, sas, qlik, python, programming, tableau, sql, bi</t>
  </si>
  <si>
    <t>Arch Mortgage Insurance Company (Arch MI)</t>
  </si>
  <si>
    <t>database, javascript, css, programming, backend, java, html, coding</t>
  </si>
  <si>
    <t>cloud, database, backend, ci/cd, java, ruby, python, coding, programming, sql, docker, devops, go</t>
  </si>
  <si>
    <t>Data Software Development Engineer</t>
  </si>
  <si>
    <t>Nova Biomedical</t>
  </si>
  <si>
    <t>Senior Software Engineer, Video Center</t>
  </si>
  <si>
    <t>database, ci/cd, cloud, saas, java, javascript, aws, agile, docker, sql, nosql</t>
  </si>
  <si>
    <t>Arc XP</t>
  </si>
  <si>
    <t>ruby, gcp, backend, redis, postgresql, go</t>
  </si>
  <si>
    <t>Miami Gardens, FL</t>
  </si>
  <si>
    <t>scala, powershell, warehousing, node.js, database, git, ci/cd, cloud, python, etl, sql, devops, azure, c, spark</t>
  </si>
  <si>
    <t>Softensity Inc</t>
  </si>
  <si>
    <t>cloud, javascript, gcp, programming, c, backend, aws, mysql, postgresql, sql, azure, coding</t>
  </si>
  <si>
    <t>database, agile, server, saas, programming, ci/cd, java, postgresql, sql</t>
  </si>
  <si>
    <t>Claims</t>
  </si>
  <si>
    <t>graphql, database, cloud, agile, python, saas, programming, devops, spark, ci/cd, java, sql, machine_learning</t>
  </si>
  <si>
    <t>SOPHiA GENETICS</t>
  </si>
  <si>
    <t>backend, cloud, java, aws, ai, devops</t>
  </si>
  <si>
    <t>Cloud Data Engineer Remote</t>
  </si>
  <si>
    <t>excel, scala, backend, microsoft, outlook, word, cloud, java, aws, agile, python, powerpoint, programming, etl, nosql, azure</t>
  </si>
  <si>
    <t>Ux Researcher, Learn</t>
  </si>
  <si>
    <t>Business Analyst -- Engineering</t>
  </si>
  <si>
    <t>database, agile, r, oracle</t>
  </si>
  <si>
    <t>Plymouth, MN</t>
  </si>
  <si>
    <t>Banner Engineering</t>
  </si>
  <si>
    <t>cloud, nlp, python, ai, machine_learning</t>
  </si>
  <si>
    <t>cloud, aws, agile, python, ai, azure</t>
  </si>
  <si>
    <t>Aisera</t>
  </si>
  <si>
    <t>Senior Software Engineer, Trust</t>
  </si>
  <si>
    <t>javascript, php, codebase, java, mysql, go</t>
  </si>
  <si>
    <t>word, power_bi, bi, powerpoint, tableau, excel, powerbi</t>
  </si>
  <si>
    <t>NMS Labs</t>
  </si>
  <si>
    <t>r, word, python, keras, sql, tensorflow, machine_learning, azure, c</t>
  </si>
  <si>
    <t>GlobalSource IT</t>
  </si>
  <si>
    <t>Intern, Data Engineer</t>
  </si>
  <si>
    <t>agile, python, backend</t>
  </si>
  <si>
    <t>Managed Intelligence</t>
  </si>
  <si>
    <t>graphql, cloud, javascript, python, docker, gcp, looker, redis, aws, tableau, snowflake</t>
  </si>
  <si>
    <t>LeadingReach</t>
  </si>
  <si>
    <t>Lead Ruby Software Engineer</t>
  </si>
  <si>
    <t>ruby, docker, git, gdpr, c, go</t>
  </si>
  <si>
    <t>US 8</t>
  </si>
  <si>
    <t>cloud, gcp, aws, python, sql, docker</t>
  </si>
  <si>
    <t>Data Scientist, Clinical Analytics</t>
  </si>
  <si>
    <t>r, spss, python, sql</t>
  </si>
  <si>
    <t>Brightline</t>
  </si>
  <si>
    <t>Senior Front-End Software Engineer Remote Work From Home</t>
  </si>
  <si>
    <t>javascript, sass, agile, html5, json, css, programming, html, javascript/typescript</t>
  </si>
  <si>
    <t>excel, outlook, powerpoint</t>
  </si>
  <si>
    <t>oracle, t-sql, java, javascript, ruby, aws, html, python, programming, php, asp.net, sql, mongodb, devops, machine_learning, c</t>
  </si>
  <si>
    <t>oracle, microstrategy, gcp, power_bi, tableau, hadoop, sql, powerbi, azure</t>
  </si>
  <si>
    <t>python, r, programming, looker, sql</t>
  </si>
  <si>
    <t>Software Engineer-Platform</t>
  </si>
  <si>
    <t>git, ci/cd, redis, cloud, golang, json, java, python, jira, docker, mongodb, apache, ai</t>
  </si>
  <si>
    <t>The Finders</t>
  </si>
  <si>
    <t>Staff Software Engineer, Cruise Service Platform</t>
  </si>
  <si>
    <t>cloud, docker, frontend, programming, c/c++, c, backend, microsoft, go, azure, c++, coding</t>
  </si>
  <si>
    <t>eRichards Consulting</t>
  </si>
  <si>
    <t>Remote-- Business Analyst--Salesforce/Ncino</t>
  </si>
  <si>
    <t>Ashland, Ohio, United States</t>
  </si>
  <si>
    <t>Digipulse Technologies Inc.</t>
  </si>
  <si>
    <t>mysql, snowflake, sql, bi, postgres</t>
  </si>
  <si>
    <t>General Healthcare Resources</t>
  </si>
  <si>
    <t>Front End, Software Engineer React</t>
  </si>
  <si>
    <t>Vue.JS</t>
  </si>
  <si>
    <t>database, css, javascript, vue.js, html, mysql, node, php, mongodb</t>
  </si>
  <si>
    <t>Frankfort, KY</t>
  </si>
  <si>
    <t>ci/cd, ruby, mongodb</t>
  </si>
  <si>
    <t>Business Intelligence Analyst Ii</t>
  </si>
  <si>
    <t>Pharma Analytics - (FULLY REMOTE)</t>
  </si>
  <si>
    <t>javascript, ruby, docker, programming, oracle, redis, java, mysql, go</t>
  </si>
  <si>
    <t>Senior Software Engineer, Angular, Rxjs, Html/Css</t>
  </si>
  <si>
    <t>github, scala, saas, cloud, vue, java, kotlin, css, html, ai, machine_learning, bitbucket</t>
  </si>
  <si>
    <t>cloud, python, bi, spark, ci/cd, aws, pyspark, etl, sql, go, excel, airflow</t>
  </si>
  <si>
    <t>AffiniPay</t>
  </si>
  <si>
    <t>excel, database, cloud, dax, etl, sql, bi, powerbi, ssrs, azure</t>
  </si>
  <si>
    <t>scrum, golang, aws, agile, python, devops</t>
  </si>
  <si>
    <t>python, tableau, sql</t>
  </si>
  <si>
    <t>Senior Claims Business Process Analyst</t>
  </si>
  <si>
    <t>visio, programming, microsoft, sharepoint, go</t>
  </si>
  <si>
    <t>Software Engineer, Video Systems</t>
  </si>
  <si>
    <t>Gather Town</t>
  </si>
  <si>
    <t>r, scikit-learn, python, programming, keras, pytorch, tensorflow, ai, machine_learning</t>
  </si>
  <si>
    <t>Product Manager, Experimentation</t>
  </si>
  <si>
    <t>excel, saas, agile, tableau, jira, sql, ai</t>
  </si>
  <si>
    <t>Iterable</t>
  </si>
  <si>
    <t>Fulfillment Network</t>
  </si>
  <si>
    <t>frontend, cloud, vue, javascript, agile, node, sql, server, azure</t>
  </si>
  <si>
    <t>Software Developer (Typescript</t>
  </si>
  <si>
    <t>graphql, node.js, cloud, aws, postgresql, postgres</t>
  </si>
  <si>
    <t>Benjamin Douglas</t>
  </si>
  <si>
    <t>powerpoint</t>
  </si>
  <si>
    <t>cloud, bi, saas, looker, warehousing, tableau, snowflake, sql, airflow, postgres</t>
  </si>
  <si>
    <t>Resilia</t>
  </si>
  <si>
    <t>Customer And Product Operations Analyst</t>
  </si>
  <si>
    <t>excel, looker, sql</t>
  </si>
  <si>
    <t>redis, saas, cloud, aws, mysql, python, postgresql, docker, nosql, mongodb, ai, azure</t>
  </si>
  <si>
    <t>The Mice Groups, Inc.</t>
  </si>
  <si>
    <t>Business Analyst #102</t>
  </si>
  <si>
    <t>cloud, saas, slack, go, excel</t>
  </si>
  <si>
    <t>word, python, ios, programming, aws, etl, snowflake, sql</t>
  </si>
  <si>
    <t>ChowNow</t>
  </si>
  <si>
    <t>Software Engineer, Ios</t>
  </si>
  <si>
    <t>ios, swift, slack</t>
  </si>
  <si>
    <t>node.js, redis, java, javascript, html, sass, agile, programming, nosql, mongodb</t>
  </si>
  <si>
    <t>SEI</t>
  </si>
  <si>
    <t>cloud, back-end, git, programming, java, ai</t>
  </si>
  <si>
    <t>ai/ml, agile, python, coding, programming, c/c++, ai, machine_learning</t>
  </si>
  <si>
    <t>Sap Brim Business Analyst</t>
  </si>
  <si>
    <t>excel, sap, microsoft, outlook, word, powerpoint, programming</t>
  </si>
  <si>
    <t>backend, frontend, c++, java, mysql, python, postgres, c</t>
  </si>
  <si>
    <t>Glocomms</t>
  </si>
  <si>
    <t>Senior Software Engineer Data</t>
  </si>
  <si>
    <t>cloud, agile, python, devops, spark, redshift, etl, snowflake, sql, apache, machine_learning, azure</t>
  </si>
  <si>
    <t>database, cloud, python, hadoop, r, gcp, spark, macros, sas, sql, tensorflow, go, coding</t>
  </si>
  <si>
    <t>Product Owner/Senior Product Owner</t>
  </si>
  <si>
    <t>agile, python, jira, visio, scrum, programming, microsoft, sas, sql, kanban, excel</t>
  </si>
  <si>
    <t>Mendix</t>
  </si>
  <si>
    <t>Bound Brook, NJ</t>
  </si>
  <si>
    <t>database, pl/sql, javascript, server, visual_basic, programming, oracle, microsoft, java, html, xml, sql, c++</t>
  </si>
  <si>
    <t>Senior Software Engineer, Framework Data And Reporting</t>
  </si>
  <si>
    <t>java, mysql, spark</t>
  </si>
  <si>
    <t>Product Designer/ Ux Researcher</t>
  </si>
  <si>
    <t>Remote )</t>
  </si>
  <si>
    <t>Digital Operations Manager</t>
  </si>
  <si>
    <t>r, cloud, css, javascript, aws, html, coding, sharepoint</t>
  </si>
  <si>
    <t>Ivory Systems</t>
  </si>
  <si>
    <t>Senior Software Engineer, Product</t>
  </si>
  <si>
    <t>Product Strategy And Operations Manager</t>
  </si>
  <si>
    <t>Styling Services</t>
  </si>
  <si>
    <t>cloud, aws, python, programming, sql, machine_learning</t>
  </si>
  <si>
    <t>Data Governance / Knowledge Sharing Analyst</t>
  </si>
  <si>
    <t>Computer Enterprises, Inc.</t>
  </si>
  <si>
    <t>Ruby on Rails Developer</t>
  </si>
  <si>
    <t>graphql, cloud, ruby, server, back-end, node.js, ios, programming, warehousing, golang, aws, postgresql</t>
  </si>
  <si>
    <t>Form Health</t>
  </si>
  <si>
    <t>Full Stack Software Engineer, Remote</t>
  </si>
  <si>
    <t>cloud, saas, ai/ml, python, paas, c</t>
  </si>
  <si>
    <t>cloud, etl</t>
  </si>
  <si>
    <t>BrickRed Systems</t>
  </si>
  <si>
    <t>cloud, python, docker, server, mongodb, aws, mysql, nosql</t>
  </si>
  <si>
    <t>database, power_bi, sql, server</t>
  </si>
  <si>
    <t>Phyton Talent Advisors</t>
  </si>
  <si>
    <t>t-sql, tableau</t>
  </si>
  <si>
    <t>Hawaii, United States</t>
  </si>
  <si>
    <t>Remote:: Business Analyst With Gcp, Snowflake, Etl Experience</t>
  </si>
  <si>
    <t>gcp, etl, snowflake</t>
  </si>
  <si>
    <t>frontend, java, javascript, aws, devops</t>
  </si>
  <si>
    <t>word, python, server, r, powerpoint, microsoft, outlook, sql, excel</t>
  </si>
  <si>
    <t>r, python, mongodb, apache, bi, machine_learning, postgres, spark</t>
  </si>
  <si>
    <t>Stem IT</t>
  </si>
  <si>
    <t>Hybrid Ux Researcher And Designer</t>
  </si>
  <si>
    <t>sap, sas, python, programming, machine_learning</t>
  </si>
  <si>
    <t>Full Stack Software Engineer Reactjs</t>
  </si>
  <si>
    <t>PHP -Telecommute</t>
  </si>
  <si>
    <t>cloud, agile, docker, scrum, php, devops, aws, js</t>
  </si>
  <si>
    <t>cloud, javascript, agile, frontend, backend, codebase</t>
  </si>
  <si>
    <t>Telnyx</t>
  </si>
  <si>
    <t>New Boston, NH</t>
  </si>
  <si>
    <t>Iot C++ Developer</t>
  </si>
  <si>
    <t>iot, c++, docker, azure, c</t>
  </si>
  <si>
    <t>excel, database, word, agile, powerpoint, visio</t>
  </si>
  <si>
    <t>Bolingbrook, IL</t>
  </si>
  <si>
    <t>Amsive Digital</t>
  </si>
  <si>
    <t>Java - Remote Available - CO9355730</t>
  </si>
  <si>
    <t>agile, scrum, java</t>
  </si>
  <si>
    <t>Garner Health</t>
  </si>
  <si>
    <t>Data Solutions Engineer I</t>
  </si>
  <si>
    <t>database, server, mssql, oracle, microsoft, etl, xml, sql, excel</t>
  </si>
  <si>
    <t>java, javascript</t>
  </si>
  <si>
    <t>Force-X</t>
  </si>
  <si>
    <t>Project Manager/Business Analyst</t>
  </si>
  <si>
    <t>Data Engineer Intern</t>
  </si>
  <si>
    <t>Summer 2022</t>
  </si>
  <si>
    <t>python, programming, looker, mongodb, tableau, etl, sql, nosql, apache, airflow, javascript/typescript</t>
  </si>
  <si>
    <t>Snackpass</t>
  </si>
  <si>
    <t>back-end, saas, javascript, php, linux</t>
  </si>
  <si>
    <t>The Cypress Group</t>
  </si>
  <si>
    <t>cloud, agile/scrum, agile, scrum</t>
  </si>
  <si>
    <t>DMaaS , Web-Scale Distributed Systems, C++</t>
  </si>
  <si>
    <t>cloud, agile, node, linux, server, scrum, c, oracle, microsoft, sql, sharepoint, go, c++, coding</t>
  </si>
  <si>
    <t>Contractor</t>
  </si>
  <si>
    <t>The Steely Group</t>
  </si>
  <si>
    <t>cloud, microsoft</t>
  </si>
  <si>
    <t>database, git, microsoft, cloud, gcp, json, aws, agile, programming, xml, sql, azure, c</t>
  </si>
  <si>
    <t>Craneware</t>
  </si>
  <si>
    <t>TechTogether Boston Hackathon Applicants</t>
  </si>
  <si>
    <t>gdpr, programming, c, java, c++</t>
  </si>
  <si>
    <t>Zotec Partners</t>
  </si>
  <si>
    <t>agile, scrum, fullstack, c</t>
  </si>
  <si>
    <t>database, cloud, agile, node.js, frontend, backend, microsoft, azure</t>
  </si>
  <si>
    <t>R&amp;D</t>
  </si>
  <si>
    <t>back-end, database, git, datarobot, cloud, javascript, aws, agile, python, programming, linux, nosql, ai, machine_learning</t>
  </si>
  <si>
    <t>Senior Software Engineer, Application Platform</t>
  </si>
  <si>
    <t>graphql, ruby, redis, java, mysql, postgresql, go, scala</t>
  </si>
  <si>
    <t>backend, java, mysql</t>
  </si>
  <si>
    <t>microsoft, saas, json, javascript, sass, agile, jira, kanban, html5, devops</t>
  </si>
  <si>
    <t>agile, database</t>
  </si>
  <si>
    <t>firstPro, Inc</t>
  </si>
  <si>
    <t>Senior Data Scientist, Experimentation</t>
  </si>
  <si>
    <t>r, git, python, programming, sql</t>
  </si>
  <si>
    <t>Principal Bi Applications Developer</t>
  </si>
  <si>
    <t>pl/sql, cloud, python, bi, programming, oracle, perl, java, etl, sql, ai, machine_learning, go</t>
  </si>
  <si>
    <t>microstrategy, ci/cd, cloud, gcp, aws, redshift, python, tableau, bigquery, looker, snowflake, sql, bi</t>
  </si>
  <si>
    <t>Data Engineer- Telecommute</t>
  </si>
  <si>
    <t>spreadsheets, database, server, ibm, oracle, microsoft, mysql, etl, sql, sharepoint, excel, ssis</t>
  </si>
  <si>
    <t>oracle, database, aws, python, coding, ml, hadoop, sql, server, spark</t>
  </si>
  <si>
    <t>Empower Business Systems Analyst</t>
  </si>
  <si>
    <t>word, visio, microsoft, sql, excel</t>
  </si>
  <si>
    <t>ServiceMac, LLC</t>
  </si>
  <si>
    <t>database, spark, no-sql, snowflake</t>
  </si>
  <si>
    <t>Hardware System Engineer</t>
  </si>
  <si>
    <t>nlp, programming, ml, machine_learning</t>
  </si>
  <si>
    <t>backend, microsoft, java, agile, programming, selenium, jira, sql</t>
  </si>
  <si>
    <t>REI Systems</t>
  </si>
  <si>
    <t>Fullstack Software Engineer, Marketing Automation</t>
  </si>
  <si>
    <t>airflow, aws, python, ml, sql, machine_learning</t>
  </si>
  <si>
    <t>Machine Learning Engineer, Viral Projects</t>
  </si>
  <si>
    <t>programming, ml, twilio, machine_learning</t>
  </si>
  <si>
    <t>AssemblyAI</t>
  </si>
  <si>
    <t>Geocent</t>
  </si>
  <si>
    <t>javascript, agile, html5, scrum, css, ci/cd, java, aws, azure</t>
  </si>
  <si>
    <t>Trumbull, CT</t>
  </si>
  <si>
    <t>HPOne</t>
  </si>
  <si>
    <t>Junior Product Analyst</t>
  </si>
  <si>
    <t>powerbi</t>
  </si>
  <si>
    <t>Senior Microsoft Business Intelligence  Product Suite Developer</t>
  </si>
  <si>
    <t>ssis, database, microsoft, t-sql, sql, bi, server, ssrs</t>
  </si>
  <si>
    <t>r2 Technologies, Inc.</t>
  </si>
  <si>
    <t>Software Engineer Ii, Ios</t>
  </si>
  <si>
    <t>ios, backend, swift, coding</t>
  </si>
  <si>
    <t>alteryx, database, python, warehousing, aws, tableau, etl, snowflake, sql, bash</t>
  </si>
  <si>
    <t>Kinesso</t>
  </si>
  <si>
    <t>r, sap, spss, microsoft, sas, aws, python, ml, ai, machine_learning, powerbi, azure</t>
  </si>
  <si>
    <t>Data Scientist /Market Research</t>
  </si>
  <si>
    <t>Senior Analyst, Growth</t>
  </si>
  <si>
    <t>data_lake, github, oracle, warehousing, alteryx, microsoft, ci/cd, cloud, unix, power_bi, agile, python, tableau, cognos, snowflake, sql, mongodb, server, bi, devops, azure, spark</t>
  </si>
  <si>
    <t>Marketing Data Operations Manager</t>
  </si>
  <si>
    <t>data_lake, database, agile, gdpr, oracle, sql</t>
  </si>
  <si>
    <t>The Clorox Company</t>
  </si>
  <si>
    <t>airflow, python, programming, etl, snowflake</t>
  </si>
  <si>
    <t>Servicenow Software Engineer</t>
  </si>
  <si>
    <t>database, macros, scrum, saas, css, javascript, html, programming, devops</t>
  </si>
  <si>
    <t>Nuvolo</t>
  </si>
  <si>
    <t>Quantitative Business Analyst :: Long Term Contract</t>
  </si>
  <si>
    <t>excel, word, agile, python, sql, vba</t>
  </si>
  <si>
    <t>oracle, warehousing, cloud, java, ruby, aws, redshift, python, coding, programming, tableau, etl, postgresql, sql, spark</t>
  </si>
  <si>
    <t>github, git, ci/cd, cloud, fullstack, agile, coding, sql, devops, azure, c</t>
  </si>
  <si>
    <t>saas, looker, warehousing, sql, excel</t>
  </si>
  <si>
    <t>javascript, gitlab, python, linux, docker, node.js, programming, devops, ci/cd, java, aws, ml</t>
  </si>
  <si>
    <t>database, vue.js, agile, server, html5, git, frontend, saas, c, backend, redis, sql, go, coding</t>
  </si>
  <si>
    <t>Beloit, WI</t>
  </si>
  <si>
    <t>AccuLynx</t>
  </si>
  <si>
    <t>Product Manager, Stationery</t>
  </si>
  <si>
    <t>Software Solutions Engineer</t>
  </si>
  <si>
    <t>mssql, perl, microsoft, c++, cloud, saas, java, css, javascript, ios, python, coding, programming, postgresql, php, linux, visio, sql, jquery, server, html5, ubuntu</t>
  </si>
  <si>
    <t>Jr. Business Systems Analyst</t>
  </si>
  <si>
    <t>spreadsheets, database, python, sql, azure, coding</t>
  </si>
  <si>
    <t>database, java, pyspark, agile, python, programming, cicd, sql, azure, spark</t>
  </si>
  <si>
    <t>Adroit Resources, Inc.</t>
  </si>
  <si>
    <t>Senior Data Scientist, Homes</t>
  </si>
  <si>
    <t>python, r, programming, pandas, tableau, etl, sql, machine_learning</t>
  </si>
  <si>
    <t>database, ssis, etl, sql, server, c</t>
  </si>
  <si>
    <t>agile/scrum, python, saas, programming, c, java, sql, nosql, apache, c++</t>
  </si>
  <si>
    <t>node.js, cloud, javascript, node, azure</t>
  </si>
  <si>
    <t>Senior Data Engineer, Workspace</t>
  </si>
  <si>
    <t>github, atlassian, sap, node.js, ibm, java, javascript, agile, python, nosql, spark</t>
  </si>
  <si>
    <t>excel, word, agile, slack, powerpoint, jira</t>
  </si>
  <si>
    <t>Senior Data Engineer/Technical Lead</t>
  </si>
  <si>
    <t>github, scala, java, aws, agile, coding, devops, spark</t>
  </si>
  <si>
    <t>Senior Staff Software Engineer, Data Engine</t>
  </si>
  <si>
    <t>Fivetran</t>
  </si>
  <si>
    <t>Remote - US Based</t>
  </si>
  <si>
    <t>r, microsoft, dax, power_bi, programming, sql</t>
  </si>
  <si>
    <t>Vertisystem</t>
  </si>
  <si>
    <t>sql, azure, c</t>
  </si>
  <si>
    <t>Senior Software Engineer, Digital</t>
  </si>
  <si>
    <t>sap, git, cloud, gcp, java, aws, node, docker, nosql, server, devops, azure</t>
  </si>
  <si>
    <t>Senior Customer Solutions Operations Analyst</t>
  </si>
  <si>
    <t>saas, go, excel</t>
  </si>
  <si>
    <t>database, word, visio, visual_basic, programming, microsoft, tableau, sql, excel</t>
  </si>
  <si>
    <t>database, ssis, ssas, cloud, coding, etl, sql, nosql, server, ssrs, azure, c</t>
  </si>
  <si>
    <t>github, mxnet, python, ml, keras, pytorch, tensorflow, machine_learning</t>
  </si>
  <si>
    <t>Neural Magic</t>
  </si>
  <si>
    <t>Customer Support Data Analyst</t>
  </si>
  <si>
    <t>backend, saas, javascript, ruby, sql</t>
  </si>
  <si>
    <t>Clearbit</t>
  </si>
  <si>
    <t>python, programming, machine_learning</t>
  </si>
  <si>
    <t>Senior Data Scientist, Digital Marketing</t>
  </si>
  <si>
    <t>excel, saas, tableau, sql, apache, ai, machine_learning</t>
  </si>
  <si>
    <t>python, looker, sql</t>
  </si>
  <si>
    <t>Zeus Living</t>
  </si>
  <si>
    <t>Dublin, CA</t>
  </si>
  <si>
    <t>Blockchain Research Software Engineer</t>
  </si>
  <si>
    <t>backend, golang, programming, rust, docker, postgres</t>
  </si>
  <si>
    <t>oracle, warehousing, ssas, cloud, agile, snowflake, sql, server</t>
  </si>
  <si>
    <t>Hanover, MD</t>
  </si>
  <si>
    <t>Allegis Group</t>
  </si>
  <si>
    <t>bash, ci/cd, jupyter, agile/scrum, aws, agile, python, etl, linux, hadoop, sql, docker, nosql, machine_learning, spark</t>
  </si>
  <si>
    <t>Remote:: Azure Data Engineer With Azure Data Factory And Databricks Experience</t>
  </si>
  <si>
    <t>ssis, etl, sql, server, powerbi, azure</t>
  </si>
  <si>
    <t>Remote Marketing Analyst</t>
  </si>
  <si>
    <t>excel, microsoft, power_bi, sas, coding, powerpoint, tableau, sql, bi</t>
  </si>
  <si>
    <t>r, cloud, sas, aws, python, tableau, sql, machine_learning</t>
  </si>
  <si>
    <t>RR Donnelley</t>
  </si>
  <si>
    <t>Sarasota, FL</t>
  </si>
  <si>
    <t>Hillrom</t>
  </si>
  <si>
    <t>Cloud Services , Distributed Systems , C++</t>
  </si>
  <si>
    <t>ci/cd, c++, cloud, saas, gcp, java, aws, coding, go, azure</t>
  </si>
  <si>
    <t>Senior Data Engineer (Python/Scala</t>
  </si>
  <si>
    <t>bash, scala, warehousing, cloud, gcp, aws, python, etl, sql, docker, go, spark</t>
  </si>
  <si>
    <t>Software Engineer Iiiâ€”Labor Planning And Optimization</t>
  </si>
  <si>
    <t>Remote Option</t>
  </si>
  <si>
    <t>javascript, agile, python</t>
  </si>
  <si>
    <t>Senior Global Data Engineer</t>
  </si>
  <si>
    <t>unix/linux, pl/sql, cloud, python, bi, r, oracle, warehousing, microsoft, tableau, etl, snowflake, sql, machine_learning, azure, scala</t>
  </si>
  <si>
    <t>Sherwin-Williams</t>
  </si>
  <si>
    <t>scala, agile, python, redshift, etl, postgresql, looker, sql, machine_learning, spark</t>
  </si>
  <si>
    <t>Financial Analyst, Business Development</t>
  </si>
  <si>
    <t>excel, word, powerpoint</t>
  </si>
  <si>
    <t>Canton, OH</t>
  </si>
  <si>
    <t>US Acute Care Solutions</t>
  </si>
  <si>
    <t>r, aws, python, postgresql, docker</t>
  </si>
  <si>
    <t>DUST Identity</t>
  </si>
  <si>
    <t>ci/cd, kotlin, ios, swift, agile</t>
  </si>
  <si>
    <t>Remote / Telecommute</t>
  </si>
  <si>
    <t>css, sas, html, js</t>
  </si>
  <si>
    <t>Senior Product Data Analyst</t>
  </si>
  <si>
    <t>word, bi, powerpoint, programming, microsoft, outlook, sql, excel</t>
  </si>
  <si>
    <t>Software/Data Engineer  Jobid-2013</t>
  </si>
  <si>
    <t>r, scrum, aws, agile, python, programming, nosql, azure</t>
  </si>
  <si>
    <t>DSM-H Consulting</t>
  </si>
  <si>
    <t>Claims Data Analyst</t>
  </si>
  <si>
    <t>sap, cloud, r, programming, sas, aws, azure, coding</t>
  </si>
  <si>
    <t>Pear Therapeutics</t>
  </si>
  <si>
    <t>Senior Software Engineer, Golang</t>
  </si>
  <si>
    <t>Java Developer - Miami Florida- 12 Months- Remote Until Covid</t>
  </si>
  <si>
    <t>java, cicd, docker</t>
  </si>
  <si>
    <t>Digital Closings</t>
  </si>
  <si>
    <t>database, golang, mongo, postgres</t>
  </si>
  <si>
    <t>Senior Analyst, Hme Sales</t>
  </si>
  <si>
    <t>selenium, jira</t>
  </si>
  <si>
    <t>r, scala, database, scrum, cloud, pyspark, agile, python, programming, etl, sql, azure, spark</t>
  </si>
  <si>
    <t>microsoft, t-sql, dax, power_bi</t>
  </si>
  <si>
    <t>Senior Software Engineer, Full Stack</t>
  </si>
  <si>
    <t>unix/linux, cloud, javascript, python, frontend, programming, php, c, backend, java, rust, go, c++</t>
  </si>
  <si>
    <t>Principal Salesforce Business Analyst</t>
  </si>
  <si>
    <t>Ctrm Business Analyst</t>
  </si>
  <si>
    <t>The Burchell Group Inc.</t>
  </si>
  <si>
    <t>frontend, codebase, css, javascript, html, machine_learning</t>
  </si>
  <si>
    <t>Instabase</t>
  </si>
  <si>
    <t>ci/cd, cloud, saas, gcp, java, css, javascript, aws, agile, python, docker, nosql, html5</t>
  </si>
  <si>
    <t>database, scrum, aws, agile, python, redshift, tableau, etl, bi, ssrs</t>
  </si>
  <si>
    <t>datadog, cloud, javascript, agile, docker, scrum, programming, ci/cd, coding</t>
  </si>
  <si>
    <t>sql, ssas, python, powershell, bi, powerbi, azure, c</t>
  </si>
  <si>
    <t>Frederick, MD</t>
  </si>
  <si>
    <t>Business Systems Analyst, Consultant</t>
  </si>
  <si>
    <t>javascript, agile, scrum, sql</t>
  </si>
  <si>
    <t>El Dorado Hills, CA</t>
  </si>
  <si>
    <t>Blue Shield of California</t>
  </si>
  <si>
    <t>scrum, aws, agile, devops, azure, c</t>
  </si>
  <si>
    <t>database, cloud, python, docker, gcp, programming, c, oracle, microsoft, aws, etl, rust, sql, nosql, go, azure, ssis, postgres</t>
  </si>
  <si>
    <t>database, ssis, programming, sql, server</t>
  </si>
  <si>
    <t>4Consulting, Inc.</t>
  </si>
  <si>
    <t>Supply Chain (Remote opportunity. Must be located in the U.S. -- West of the Rockies)</t>
  </si>
  <si>
    <t>sap, oracle</t>
  </si>
  <si>
    <t>Data Analyst-Ontology And Data Standards Management</t>
  </si>
  <si>
    <t>json, xml</t>
  </si>
  <si>
    <t>ClearBridge Technology Group</t>
  </si>
  <si>
    <t>ibm, agile, jira</t>
  </si>
  <si>
    <t>Mainframe</t>
  </si>
  <si>
    <t>Mainline Information Systems</t>
  </si>
  <si>
    <t>python, coding, programming, sql, powerbi, c</t>
  </si>
  <si>
    <t>Data Analyst, Marketplace (Remote Us</t>
  </si>
  <si>
    <t>Canada)</t>
  </si>
  <si>
    <t>Staff Frontend Software Engineer</t>
  </si>
  <si>
    <t>javascript, docker, frontend, programming, aws</t>
  </si>
  <si>
    <t>Data Warehouse Business Analyst</t>
  </si>
  <si>
    <t>database, server, programming, warehousing, tableau, sql, ssas, ssrs</t>
  </si>
  <si>
    <t>python, docker, back-end, devops, spark, backend, java, etl, ml, ai, machine_learning</t>
  </si>
  <si>
    <t>Jr. Data Analyst</t>
  </si>
  <si>
    <t>database, redis, saas, qlik, aws, redshift, python, etl</t>
  </si>
  <si>
    <t>Ascendo Resources</t>
  </si>
  <si>
    <t>Linux Engineering</t>
  </si>
  <si>
    <t>cloud, python, linux, git, c, postgresql, go, ubuntu, c++, mongo</t>
  </si>
  <si>
    <t>numpy, ai/ml, agile, python, git, saas, pandas, outlook, nlp, keras, sql, nosql, tensorflow, ai, machine_learning, scikit-learn, mlops</t>
  </si>
  <si>
    <t>excel, aws, python, ml, sql, azure, spark</t>
  </si>
  <si>
    <t>ProKatchers LLC</t>
  </si>
  <si>
    <t>Senior Creative Software Engineer</t>
  </si>
  <si>
    <t>python, node.js, c++</t>
  </si>
  <si>
    <t>Envoy</t>
  </si>
  <si>
    <t>database, cloud, aws, mysql, python, redshift, machine_learning, postgres, spark</t>
  </si>
  <si>
    <t>Corvus Insurance</t>
  </si>
  <si>
    <t>python, r, sas, tableau, sql, coding, powerbi</t>
  </si>
  <si>
    <t>Software Engineer C++- Remote</t>
  </si>
  <si>
    <t>cloud, linux, php, microsoft, c++, unix</t>
  </si>
  <si>
    <t>TalentID Group</t>
  </si>
  <si>
    <t>Platform Integrations</t>
  </si>
  <si>
    <t>Entry Level Software Developer Position</t>
  </si>
  <si>
    <t>java, programming, cicd</t>
  </si>
  <si>
    <t>Kitestring Technical Services</t>
  </si>
  <si>
    <t>Senior Consulting Software Engineer</t>
  </si>
  <si>
    <t>excel, saas, ruby</t>
  </si>
  <si>
    <t>Bellwood Labs</t>
  </si>
  <si>
    <t>Product And Customer Operations Analyst</t>
  </si>
  <si>
    <t>agile, saas, tableau, ai, machine_learning, powerbi</t>
  </si>
  <si>
    <t>FortressIQ</t>
  </si>
  <si>
    <t>Data Scientist, Communications Platform Growth</t>
  </si>
  <si>
    <t>sql, machine_learning, terminal</t>
  </si>
  <si>
    <t>sap, database, cloud, agile, python, linux, server, mongodb, devops, c, github, oracle, t-sql, ci/cd, java, shell, sql, azure, coding</t>
  </si>
  <si>
    <t>Front-End Software Engineer (Remote</t>
  </si>
  <si>
    <t>Angular)</t>
  </si>
  <si>
    <t>github, microsoft, saas, json, css, html, agile, jira, kanban, devops, azure</t>
  </si>
  <si>
    <t>Software Engineer, Salesforce</t>
  </si>
  <si>
    <t>microsoft, etl, sql, server</t>
  </si>
  <si>
    <t>agile, ios, backend</t>
  </si>
  <si>
    <t>Thimble</t>
  </si>
  <si>
    <t>Wipro</t>
  </si>
  <si>
    <t>excel, database, spss, microsoft, word, sas, programming, hadoop, sql</t>
  </si>
  <si>
    <t>r, scala, java, nlp, python, programming, c/c++, matlab, ml, linux, hadoop, sql, machine_learning</t>
  </si>
  <si>
    <t>R-Aggarwal</t>
  </si>
  <si>
    <t>Ios/Android Software Engineer</t>
  </si>
  <si>
    <t>github, ios, jira</t>
  </si>
  <si>
    <t>Senior Cloud Data Engineer, Remote</t>
  </si>
  <si>
    <t>scikit-learn, cloud, pyspark, python, pytorch, tensorflow, machine_learning, azure</t>
  </si>
  <si>
    <t>agile, python, node.js, programming, devops, java, aws, sql, c++</t>
  </si>
  <si>
    <t>git, cloud, java, programming</t>
  </si>
  <si>
    <t>Lead Full Stack Software Engineer, Product</t>
  </si>
  <si>
    <t>gitlab, docker, programming, ci/cd, java, aws</t>
  </si>
  <si>
    <t>cloud, javascript, node, aws, html, ai</t>
  </si>
  <si>
    <t>data_lake, python, bi, saas, programming, spark, ci/cd, java, aws, ml, sql, apache, airflow</t>
  </si>
  <si>
    <t>Calance</t>
  </si>
  <si>
    <t>Provider Data Analyst</t>
  </si>
  <si>
    <t>TN or Telecommute</t>
  </si>
  <si>
    <t>database, word, powerpoint, excel</t>
  </si>
  <si>
    <t>Brentwood, TN</t>
  </si>
  <si>
    <t>Oracle Order Management Business System Analyst</t>
  </si>
  <si>
    <t>100% Remote Role</t>
  </si>
  <si>
    <t>cloud, oracle</t>
  </si>
  <si>
    <t>database, agile, python, linux, powershell, git, scrum, css, programming, c, mssql, html, kanban, bash</t>
  </si>
  <si>
    <t>Senior Marketing Analyst, Enterprise Analytics, Jll Technologies</t>
  </si>
  <si>
    <t>Delivery Node.js (Remote anywhere in USA)</t>
  </si>
  <si>
    <t>cloud, scrum/agile, json, agile, python, selenium, xml, jira, sql, bitbucket</t>
  </si>
  <si>
    <t>Kobie Marketing</t>
  </si>
  <si>
    <t>programming, cloud</t>
  </si>
  <si>
    <t>scala, cloud, java, python, programming, etl</t>
  </si>
  <si>
    <t>Vonage</t>
  </si>
  <si>
    <t>cloud, java, python, php</t>
  </si>
  <si>
    <t>Lending Business Analyst</t>
  </si>
  <si>
    <t>Optizm Global</t>
  </si>
  <si>
    <t>Marketing Operations Manager</t>
  </si>
  <si>
    <t>mmhmm</t>
  </si>
  <si>
    <t>saas, css, html, bigquery</t>
  </si>
  <si>
    <t>All Turtles</t>
  </si>
  <si>
    <t>backend, ci/cd, cloud, saas, node, docker</t>
  </si>
  <si>
    <t>Subscriber Acquisition &amp; List Growth</t>
  </si>
  <si>
    <t>Postscript</t>
  </si>
  <si>
    <t>Product Manager, Erp</t>
  </si>
  <si>
    <t>Covetrus</t>
  </si>
  <si>
    <t>Veterinary</t>
  </si>
  <si>
    <t>Senior Quality Engineer/Automation Test Analyst</t>
  </si>
  <si>
    <t>agile, c, java, coding</t>
  </si>
  <si>
    <t>insightsoftware</t>
  </si>
  <si>
    <t>Principal Java Software Engineer</t>
  </si>
  <si>
    <t>Full Remote / $90/hr / Big Data and Distributed Systems</t>
  </si>
  <si>
    <t>scala, java, data_lakes, aws, hadoop, sql, spark</t>
  </si>
  <si>
    <t>Pregis</t>
  </si>
  <si>
    <t>Growth Data Scientist</t>
  </si>
  <si>
    <t>python, looker, spark, snowflake, sql, ai, machine_learning, go, airflow</t>
  </si>
  <si>
    <t>Deel</t>
  </si>
  <si>
    <t>Entegral Senior Data Software Engineer- C#</t>
  </si>
  <si>
    <t>cloud, agile, server, node.js, scrum, saas, programming, devops, c, ci/cd, java, aws, mysql, selenium, sql, nosql, kanban, azure, scrum/agile, coding, mongo</t>
  </si>
  <si>
    <t>back-end, oracle, git, vue, css, javascript, power_bi, aws, html, sass, agile, mysql, tableau, postgresql, jira, sql, mongodb, server, devops, azure, c</t>
  </si>
  <si>
    <t>CIBR Warriors</t>
  </si>
  <si>
    <t>scala, scrum, ci/cd, cloud, saas, json, java, aws, mysql, agile, coding, programming, postgresql, linux, aurora, server</t>
  </si>
  <si>
    <t>New York International</t>
  </si>
  <si>
    <t>Partial Remote</t>
  </si>
  <si>
    <t>Senior Big Data Software Engineer</t>
  </si>
  <si>
    <t>word, bloomberg, python, dataops, spark, java, ml, ai, scala, airflow</t>
  </si>
  <si>
    <t>database, terminal</t>
  </si>
  <si>
    <t>database, cloud, javascript, agile, scrum, saas, css, programming, c/c++, c, backend, java, html, sql, coding</t>
  </si>
  <si>
    <t>backend, cloud, gcp, agile, python, devops</t>
  </si>
  <si>
    <t>ClientMind Recruiting Inc. Founded in 2012</t>
  </si>
  <si>
    <t>Glocap</t>
  </si>
  <si>
    <t>Data Engineer, Power Bi</t>
  </si>
  <si>
    <t>powershell, ssis, dax, power_bi, sql, server, sharepoint, azure</t>
  </si>
  <si>
    <t>database, backend, cloud, aws, python, coding, tableau, hadoop, snowflake, sql, azure</t>
  </si>
  <si>
    <t>javascript, docker, node.js, aws, mysql, sql, postgres</t>
  </si>
  <si>
    <t>Fullstack Software Engineer  Remote</t>
  </si>
  <si>
    <t>cloud, javascript, gitlab, python, docker, node.js, frontend, gcp, json, devops, c, backend, ci/cd, aws, postgresql, sql, azure, c++</t>
  </si>
  <si>
    <t>Full Stack Developer, Video Software Engineering</t>
  </si>
  <si>
    <t>database, git, scrum, ci/cd, cloud, java, aws, agile, programming, selenium, jira, devops, postgres</t>
  </si>
  <si>
    <t>Hallmark Global Technologies Limited</t>
  </si>
  <si>
    <t>cloud, agile, jira, linux, docker, git, programming, mongodb, spark, selenium, sql, apache, atlassian, coding</t>
  </si>
  <si>
    <t>Supply Chain Business Analyst, Raw Materials, Packaging- East Coast Candidate Needed</t>
  </si>
  <si>
    <t>r, nlp, agile, jira</t>
  </si>
  <si>
    <t>cloud, gcp, aws, python, snowflake, sql, bi</t>
  </si>
  <si>
    <t>Six33</t>
  </si>
  <si>
    <t>excel, saas, looker</t>
  </si>
  <si>
    <t>AppleOne Technical Staffing</t>
  </si>
  <si>
    <t>pandas, cloud, aws, nlp, python, pytorch, tensorflow, ai, machine_learning</t>
  </si>
  <si>
    <t>Big Cloud</t>
  </si>
  <si>
    <t>microsoft, word, html</t>
  </si>
  <si>
    <t>Encora Inc.</t>
  </si>
  <si>
    <t>database, qlik, pyspark, sql</t>
  </si>
  <si>
    <t>oracle, pl/sql, etl, asp.net, c</t>
  </si>
  <si>
    <t>Sales And Marketing Investment Analytics Manager (Remote</t>
  </si>
  <si>
    <t>U.S. Only)</t>
  </si>
  <si>
    <t>database, server, programming, github, mysql, postgresql, sql</t>
  </si>
  <si>
    <t>Lead Sql Data Engineer</t>
  </si>
  <si>
    <t>warehousing, cloud, unix, gcp, agile, etl, sql</t>
  </si>
  <si>
    <t>Senior Software Engineer- Ruby On Rails</t>
  </si>
  <si>
    <t>backend, cloud, ruby, aws, programming</t>
  </si>
  <si>
    <t>New Chicago, CA</t>
  </si>
  <si>
    <t>github, git, scrum, ci/cd, docker, ubuntu</t>
  </si>
  <si>
    <t>raft</t>
  </si>
  <si>
    <t>Houma, LA</t>
  </si>
  <si>
    <t>microsoft, java, javascript, programming, sql, c</t>
  </si>
  <si>
    <t>Tisora Group</t>
  </si>
  <si>
    <t>Senior Analyst, Business Development</t>
  </si>
  <si>
    <t>powerpoint, programming, excel, vba</t>
  </si>
  <si>
    <t>Clearway Energy Group</t>
  </si>
  <si>
    <t>South Dakota, United States</t>
  </si>
  <si>
    <t>oracle, tableau, sql</t>
  </si>
  <si>
    <t>Secret Cleared</t>
  </si>
  <si>
    <t>agile/scrum, javascript, jquery, html5</t>
  </si>
  <si>
    <t>Principal Machine Learning Engineer -Us Remote</t>
  </si>
  <si>
    <t>cloud, agile, python, docker, r, programming, spark, aws, etl, ml, snowflake, sql, machine_learning, airflow</t>
  </si>
  <si>
    <t>Open Source Integration Platform</t>
  </si>
  <si>
    <t>graphql, node.js, git, ci/cd, cloud, saas, javascript, aws, python, programming, docker, go</t>
  </si>
  <si>
    <t>database, cloud, agile, python, bi, server, json, programming, spark, microsoft, t-sql, tableau, etl, sql, azure, excel, ssis, ssas, ssrs</t>
  </si>
  <si>
    <t>ManpowerGroup</t>
  </si>
  <si>
    <t>javascript, agile, jira, docker, git, programming, c, aws, nosql</t>
  </si>
  <si>
    <t>Bowery Valuation</t>
  </si>
  <si>
    <t>Commercial Real Estate</t>
  </si>
  <si>
    <t>ruby, postgres</t>
  </si>
  <si>
    <t>pl/sql, cloud, agile, python, scrum, gdpr, programming, spark, t-sql, java, sas, aws, redshift, tableau, etl, snowflake, sql, azure, scala, ssis, spss, powerbi</t>
  </si>
  <si>
    <t>Praxis Precision Medicines, Inc.</t>
  </si>
  <si>
    <t>graphql, database, cloud, javascript, agile, python, back-end, gcp, programming, nosql, coding</t>
  </si>
  <si>
    <t>Senior Machine Learning Engineer, Autonomy</t>
  </si>
  <si>
    <t>ai/ml, python, pytorch, golang, ml, keras, tensorflow, ai, machine_learning</t>
  </si>
  <si>
    <t>Rebellion Defense</t>
  </si>
  <si>
    <t>python, github, oracle, hadoop, snowflake, sql, server, spark</t>
  </si>
  <si>
    <t>scala, airflow, java, aws, python, redshift, looker, snowflake, sql, bi, machine_learning, spark</t>
  </si>
  <si>
    <t>database, cloud, python, r, programming, machine_learning</t>
  </si>
  <si>
    <t>HBK - Hottinger BrÃ¼el &amp; KjÃ¦r</t>
  </si>
  <si>
    <t>graphql, database, ssis, git, t-sql, ci/cd, cloud, json, java, css, javascript, aws, html, vue.js, agile, xml, jira, asp.net, sql, docker, nosql, jquery, server, ssrs, c</t>
  </si>
  <si>
    <t>Telesis7 Consulting</t>
  </si>
  <si>
    <t>alteryx, microsoft, sas, coding, programming, tableau, sql</t>
  </si>
  <si>
    <t>Senior Advisor, Data Scientist</t>
  </si>
  <si>
    <t>r, power_bi, python, tableau, looker, sql</t>
  </si>
  <si>
    <t>Salesforce Business Analyst/Administrator</t>
  </si>
  <si>
    <t>cloud, ruby, agile, python, docker, git, c, ci/cd, golang, java, shell, aws, no-sql, machine_learning, c++, coding</t>
  </si>
  <si>
    <t>Frontdoor, Inc.</t>
  </si>
  <si>
    <t>Software Engineer- No Sponsorship</t>
  </si>
  <si>
    <t>agile/scrum, javascript, vue.js, agile, html5, json, css, devops, c, xml, sql</t>
  </si>
  <si>
    <t>Allied Electronics &amp; Automation</t>
  </si>
  <si>
    <t>github, scrum, ci/cd, cloud, java, kotlin, javascript, ios, ruby, aws, swift, agile, coding, programming, selenium, docker, nosql, mongodb</t>
  </si>
  <si>
    <t>Pelham, NH</t>
  </si>
  <si>
    <t>javascript, linux, css, codebase, html, rust, c++</t>
  </si>
  <si>
    <t>Kotlin Developer</t>
  </si>
  <si>
    <t>cloud, gcp, aws, nlp, python, bigquery, sql, azure</t>
  </si>
  <si>
    <t>NewtonX</t>
  </si>
  <si>
    <t>Lead Software Engineer, Data</t>
  </si>
  <si>
    <t>agile, aws, mysql, sql, nosql</t>
  </si>
  <si>
    <t>cloud, python, r, git, saas, gcp, aws, nlp, ml, machine_learning, azure</t>
  </si>
  <si>
    <t>Information Management</t>
  </si>
  <si>
    <t>excel, spss, javascript, power_bi, sas, programming, tableau, etl, xml, sql</t>
  </si>
  <si>
    <t>excel, microsoft, tableau, sql, c</t>
  </si>
  <si>
    <t>agile, scrum, sql</t>
  </si>
  <si>
    <t>Senior Software Engineer, Data, Infrastructure</t>
  </si>
  <si>
    <t>python, linux, docker, server, git, spark, ci/cd, aws, mysql, snowflake, sql, machine_learning, airflow, aurora</t>
  </si>
  <si>
    <t>Doximity</t>
  </si>
  <si>
    <t>cloud, saas, java, aws, agile, python, redshift, coding, snowflake, sql, docker</t>
  </si>
  <si>
    <t>Java, Scala or Python â€“ Public Cloud</t>
  </si>
  <si>
    <t>scala, cloud, gcp, java, aws, agile, python, spark</t>
  </si>
  <si>
    <t>Engineering Systems</t>
  </si>
  <si>
    <t>datadog, cloud, docker, gdpr, saas, github, microsoft, aws, twilio, ai, azure, atlassian</t>
  </si>
  <si>
    <t>Data Analyst, Business Insights</t>
  </si>
  <si>
    <t>tableau, looker, sql, go</t>
  </si>
  <si>
    <t>Frontend Software Engineer, React.Js, Ai Start-Up</t>
  </si>
  <si>
    <t>git, backend, frontend, css, javascript, html, python, programming, node, ai, machine_learning</t>
  </si>
  <si>
    <t>MoTek Technologies</t>
  </si>
  <si>
    <t>powershell, microsoft, cloud, saas, agile/scrum, server, devops, azure</t>
  </si>
  <si>
    <t>oracle, c++, cloud, java, python</t>
  </si>
  <si>
    <t>Clinical and Translational Science Institute (Remote/Hybrid Option)</t>
  </si>
  <si>
    <t>database, python, programming, c, mssql, oracle, java, sql</t>
  </si>
  <si>
    <t>West Virginia University</t>
  </si>
  <si>
    <t>Software Engineers</t>
  </si>
  <si>
    <t>r, database, c++, java, javascript, aws, python, machine_learning</t>
  </si>
  <si>
    <t>database, python, bigquery, sql, go, postgres</t>
  </si>
  <si>
    <t>Paperspace</t>
  </si>
  <si>
    <t>Call Center Optimization [Remote]</t>
  </si>
  <si>
    <t>numpy, jupyter, python, pandas, machine_learning, scikit-learn</t>
  </si>
  <si>
    <t>backend, ci/cd, cloud, java, aws, agile, python</t>
  </si>
  <si>
    <t>Business And Data Analyst</t>
  </si>
  <si>
    <t>excel, database, powerpoint, sql</t>
  </si>
  <si>
    <t>MULTIPLE ROLES (remote positions targeting candidates local to DFW or ATL)</t>
  </si>
  <si>
    <t>cloud, agile, coding</t>
  </si>
  <si>
    <t>LEAP Team</t>
  </si>
  <si>
    <t>word, bloomberg, python, c, java, aws, sql</t>
  </si>
  <si>
    <t>database, javascript, python, bigquery, docker, gcp, java, aws, mysql, snowflake, sql, go, azure, postgres</t>
  </si>
  <si>
    <t>Senior Data Product Manager, Technology</t>
  </si>
  <si>
    <t>data_lake, agile, ml, machine_learning</t>
  </si>
  <si>
    <t>ci/cd, snowflake, aws, python, oracle, azure, git</t>
  </si>
  <si>
    <t>Mq Series Developer</t>
  </si>
  <si>
    <t>oracle, c++, java, programming, xml</t>
  </si>
  <si>
    <t>Creospan Inc.</t>
  </si>
  <si>
    <t>Immediate Hiring :: Senior Data Scientist :: Remote</t>
  </si>
  <si>
    <t>numpy, database, cloud, python, pytorch, server, bi, r, gcp, programming, spark, matplotlib, pandas, qlik, aws, tableau, ml, sql, nosql, tensorflow, apache, ai, azure, excel, scala, cicd, mongo, ssrs</t>
  </si>
  <si>
    <t>Specialty Sales Compensation Analyst</t>
  </si>
  <si>
    <t>Software Engineer, Customer Escalations</t>
  </si>
  <si>
    <t>codebase, shell, agile, python, linux, sql</t>
  </si>
  <si>
    <t>Associate Business Systems Analyst</t>
  </si>
  <si>
    <t>MN/WI Telecommute</t>
  </si>
  <si>
    <t>database, agile, visio, microsoft, sql, go</t>
  </si>
  <si>
    <t>Principal Software Development Engineer</t>
  </si>
  <si>
    <t>word, cloud, bloomberg, python, spark, java, ai, machine_learning, scala, airflow</t>
  </si>
  <si>
    <t>Senior Go Developer</t>
  </si>
  <si>
    <t>(TAG)</t>
  </si>
  <si>
    <t>cloud, agile, mongodb, golang, aws, nosql, go</t>
  </si>
  <si>
    <t>Digital Investment Operations Analyst</t>
  </si>
  <si>
    <t>excel, microsoft, power_bi, powerpoint, spreadsheet</t>
  </si>
  <si>
    <t>Fusion92</t>
  </si>
  <si>
    <t>backend, python, machine_learning</t>
  </si>
  <si>
    <t>RamRak Recruiting</t>
  </si>
  <si>
    <t>python, saas, microsoft, tableau, ml, sql, excel</t>
  </si>
  <si>
    <t>Otter.ai</t>
  </si>
  <si>
    <t>Senior Analyst, Business Solutions</t>
  </si>
  <si>
    <t>agile, visio, powerpoint, go, excel</t>
  </si>
  <si>
    <t>Five Below</t>
  </si>
  <si>
    <t>cloud, javascript, aws, agile, programming, sql, devops, azure, c</t>
  </si>
  <si>
    <t>Republic Airways</t>
  </si>
  <si>
    <t>Airlines/Aviation</t>
  </si>
  <si>
    <t>aws, tableau, snowflake, sql</t>
  </si>
  <si>
    <t>Software Engineer/Core Java</t>
  </si>
  <si>
    <t>linux/unix, oracle, java, javascript, sql</t>
  </si>
  <si>
    <t>The Bachrach Group</t>
  </si>
  <si>
    <t>jupyter, saas, programming, spark, java, ml, ai</t>
  </si>
  <si>
    <t>saas, scala, postgres</t>
  </si>
  <si>
    <t>Xpansiv</t>
  </si>
  <si>
    <t>cloud, agile, excel, coding</t>
  </si>
  <si>
    <t>BVA</t>
  </si>
  <si>
    <t>database, cloud, agile, devops, c, microsoft, ci/cd, sql, azure, coding</t>
  </si>
  <si>
    <t>warehousing, database, cloud, etl, bi, machine_learning</t>
  </si>
  <si>
    <t>Des Plaines, IL</t>
  </si>
  <si>
    <t>Growth (Remote Eligible)</t>
  </si>
  <si>
    <t>javascript, agile, back-end, java, aws, coding</t>
  </si>
  <si>
    <t>database, ajax, javascript, vue.js, agile, asp.net, saas, json, devops, c, microsoft, sql, azure, jquery</t>
  </si>
  <si>
    <t>bigquery, bi, looker, redshift, tableau, snowflake, sql, apache, airflow</t>
  </si>
  <si>
    <t>Frame.io</t>
  </si>
  <si>
    <t>Senior Security Software Engineer</t>
  </si>
  <si>
    <t>microsoft, codebase, cloud, sharepoint</t>
  </si>
  <si>
    <t>Microsoft</t>
  </si>
  <si>
    <t>GPU Cloud</t>
  </si>
  <si>
    <t>microsoft, cloud, unix, shell, ai, machine_learning</t>
  </si>
  <si>
    <t>Lambda</t>
  </si>
  <si>
    <t>Computer Hardware</t>
  </si>
  <si>
    <t>warehousing, spss, sas, tableau</t>
  </si>
  <si>
    <t>ITProTV, an ACI Learning company</t>
  </si>
  <si>
    <t>Financial Analyst, Commercial</t>
  </si>
  <si>
    <t>Juul Labs</t>
  </si>
  <si>
    <t>W2 Contract - 100% Remote</t>
  </si>
  <si>
    <t>Marketing Analytics - Remote</t>
  </si>
  <si>
    <t>data_lake, database, cloud, python, hadoop, r, spark, warehousing, aws, tableau, ml, sql, machine_learning, splunk</t>
  </si>
  <si>
    <t>Mahana Therapeutics</t>
  </si>
  <si>
    <t>Data Scientist, Business Integration</t>
  </si>
  <si>
    <t>agile, python, etl, sql, bash, unix</t>
  </si>
  <si>
    <t>excel, power_bi, sql</t>
  </si>
  <si>
    <t>Evergreen Investments</t>
  </si>
  <si>
    <t>Product Manager, Data Center Infrastructure</t>
  </si>
  <si>
    <t>word, cloud, linux, server, powerpoint, programming, microsoft, outlook, excel</t>
  </si>
  <si>
    <t>Hitachi Vantara</t>
  </si>
  <si>
    <t>Data Scientist - CRM Analytics</t>
  </si>
  <si>
    <t>scrum, redis, cloud, gcp, java, aws, agile, programming, linux, sql, docker, azure</t>
  </si>
  <si>
    <t>r, sas, python, ml, machine_learning</t>
  </si>
  <si>
    <t>agile, xml, sql</t>
  </si>
  <si>
    <t>Blue.cloud</t>
  </si>
  <si>
    <t>sass, python, git, frontend, json, php, c, mysql, postgresql, apache, jquery</t>
  </si>
  <si>
    <t>FlightAware</t>
  </si>
  <si>
    <t>cloud, power_bi, python, r, datarobot, matlab, sas, aws, pyspark, tableau, sql, machine_learning, azure</t>
  </si>
  <si>
    <t>cloud, hadoop, spark, nlp, machine_learning, go</t>
  </si>
  <si>
    <t>Remote Process Compliance Analyst</t>
  </si>
  <si>
    <t>microsoft, sql, server, azure, c</t>
  </si>
  <si>
    <t>Ionic Developer</t>
  </si>
  <si>
    <t>javascript, agile, node.js, css, ios, golang, html</t>
  </si>
  <si>
    <t>github, oracle, database, ci/cd, airflow, cloud, aws, agile, redshift, etl, snowflake, sql, server, spark</t>
  </si>
  <si>
    <t>Data Scientist, Team Management</t>
  </si>
  <si>
    <t>scala, backend, java, ruby, agile, python, programming, php, c</t>
  </si>
  <si>
    <t>Senior Machine Learning Engineer  Irc119590</t>
  </si>
  <si>
    <t>coding, ai, machine_learning</t>
  </si>
  <si>
    <t>Software Engineer Sr</t>
  </si>
  <si>
    <t>Developer Sr</t>
  </si>
  <si>
    <t>database, cloud, ruby, agile, python, docker, server, back-end, git, scrum, programming, devops, github, ci/cd, redis, java, aws, tableau, postgresql, sql, powerbi, ssrs</t>
  </si>
  <si>
    <t>Data Engineer, Business Intelligence</t>
  </si>
  <si>
    <t>python, redshift, etl, looker, snowflake, sql, bi, terminal, azure</t>
  </si>
  <si>
    <t>Skyline Mobile Home Park, Colorado, United States</t>
  </si>
  <si>
    <t>Manassas Park City County, VA</t>
  </si>
  <si>
    <t>Maryland Heights, MO</t>
  </si>
  <si>
    <t>aws, python, tableau, sql, powerbi</t>
  </si>
  <si>
    <t>Principal Product Manager</t>
  </si>
  <si>
    <t>Secure Access Service Edge</t>
  </si>
  <si>
    <t>microsoft, cloud, machine_learning</t>
  </si>
  <si>
    <t>Product Manager, Workspace Content Discovery</t>
  </si>
  <si>
    <t>github, atlassian, sap, ibm, saas, machine_learning</t>
  </si>
  <si>
    <t>(Golang)</t>
  </si>
  <si>
    <t>backend, c++, golang, javascript, go</t>
  </si>
  <si>
    <t>Spectra Logic</t>
  </si>
  <si>
    <t>agile, jira, visio, scrum, sql</t>
  </si>
  <si>
    <t>Senior Pharmacy Business Analyst</t>
  </si>
  <si>
    <t>excel, microsoft, html, programming, tableau, php, xml, sql, vba</t>
  </si>
  <si>
    <t>Big Data Engineer With 10 +Yrs Of Exp</t>
  </si>
  <si>
    <t>data_lake, database, airflow, cloud, aws, python, redshift, etl, ci/cd, postgresql, nosql, spark</t>
  </si>
  <si>
    <t>Horizon3.ai</t>
  </si>
  <si>
    <t>Senior Performance/ Scalability Software Engineer</t>
  </si>
  <si>
    <t>Java, Shell, Linux - 100% REMOTE WORK 25743</t>
  </si>
  <si>
    <t>java, shell, programming, linux, sql, devops</t>
  </si>
  <si>
    <t>nlp, python, programming, ml, pytorch, tensorflow, machine_learning</t>
  </si>
  <si>
    <t>Alkymi</t>
  </si>
  <si>
    <t>cloud, agile, python, programming, spark, ci/cd, aws, pyspark, redshift, etl, sql, apache, airflow, coding</t>
  </si>
  <si>
    <t>Senior Software Engineer  Frisco, Tx</t>
  </si>
  <si>
    <t>Fulltime</t>
  </si>
  <si>
    <t>t-sql, agile, programming, asp.net, sql, server</t>
  </si>
  <si>
    <t>c++, c/c++, matlab, server</t>
  </si>
  <si>
    <t>Protingent</t>
  </si>
  <si>
    <t>Platform Security</t>
  </si>
  <si>
    <t>database, cloud, node.js, frontend, saas, backend, ci/cd, azure, coding</t>
  </si>
  <si>
    <t>Biomedical Data Scientist</t>
  </si>
  <si>
    <t>python, r, programming, machine_learning</t>
  </si>
  <si>
    <t>PathAI</t>
  </si>
  <si>
    <t>database, javascript, programming, devops, c, microsoft, java, aws, sql, azure, c++, coding</t>
  </si>
  <si>
    <t>Opus Agency</t>
  </si>
  <si>
    <t>Software Engineer C++</t>
  </si>
  <si>
    <t>Trading technology</t>
  </si>
  <si>
    <t>cloud, python, linux, microsoft, java, aws, sql, c++</t>
  </si>
  <si>
    <t>Software Developer In Test</t>
  </si>
  <si>
    <t>Austin or Remote</t>
  </si>
  <si>
    <t>node.js, backend, cloud, javascript, html, mongodb</t>
  </si>
  <si>
    <t>word, cloud, powerpoint, microsoft, outlook, tableau, sql, excel</t>
  </si>
  <si>
    <t>Java Big Data Engineer</t>
  </si>
  <si>
    <t>ci/cd, java, aws, hadoop, sql, nosql, spark</t>
  </si>
  <si>
    <t>excel, sas, agile, programming, sql</t>
  </si>
  <si>
    <t>Data Engineer I</t>
  </si>
  <si>
    <t>airflow, cloud, agile, python, coding, etl, bigquery, nosql</t>
  </si>
  <si>
    <t>Marketing Analyst  || Remote</t>
  </si>
  <si>
    <t>tableau, bi</t>
  </si>
  <si>
    <t>Data Engineer, Analytics</t>
  </si>
  <si>
    <t>data_lake, backend, javascript, aws, ruby, python, redshift, programming, etl, sql, spark</t>
  </si>
  <si>
    <t>python, r, c, tableau, coding</t>
  </si>
  <si>
    <t>Catalent Pharma Solutions</t>
  </si>
  <si>
    <t>database, agile/scrum, javascript, vue.js, agile, frontend, css, programming, c, backend, html, go</t>
  </si>
  <si>
    <t>ACS Technologies</t>
  </si>
  <si>
    <t>Data Analyst-Workforce Planning</t>
  </si>
  <si>
    <t>MGT Consulting Group</t>
  </si>
  <si>
    <t>alteryx, power_bi, aws, agile, python, tableau, etl, sql, bi, sharepoint, c</t>
  </si>
  <si>
    <t>Cushman &amp; Wakefield</t>
  </si>
  <si>
    <t>javascript, ruby, docker, git, aws, mysql, redshift, coding</t>
  </si>
  <si>
    <t>Senior Software Engineer, Support Engineering</t>
  </si>
  <si>
    <t>Golang Software Engineer</t>
  </si>
  <si>
    <t>back-end, git, backend, cloud, golang, aws, docker, go</t>
  </si>
  <si>
    <t>Medixâ„¢</t>
  </si>
  <si>
    <t>Chatbot</t>
  </si>
  <si>
    <t>backend, word, nlp, python, nltk, ai, machine_learning</t>
  </si>
  <si>
    <t>Ux Researcher- Irvine, Ca</t>
  </si>
  <si>
    <t>Software Development Engineer, Model Testing</t>
  </si>
  <si>
    <t>scrum, unix, agile, python, matlab, linux</t>
  </si>
  <si>
    <t>Business Systems Analyst (Q2O</t>
  </si>
  <si>
    <t>Subscription Mgmt)</t>
  </si>
  <si>
    <t>nlp, pyspark, python, ml</t>
  </si>
  <si>
    <t>Shakti Solutions</t>
  </si>
  <si>
    <t>sql, etl</t>
  </si>
  <si>
    <t>Continuum Global Solutions</t>
  </si>
  <si>
    <t>USQ Squad</t>
  </si>
  <si>
    <t>cloud, python, r, ml, ai, machine_learning</t>
  </si>
  <si>
    <t>database, cloud, python, r, devops, c, oracle, aws, mysql, etl, sql, machine_learning</t>
  </si>
  <si>
    <t>Sema4</t>
  </si>
  <si>
    <t>Software Development Engineer 3-4</t>
  </si>
  <si>
    <t>agile, scrum, saas, fullstack, programming, c, backend, java, sql</t>
  </si>
  <si>
    <t>ios, aws, agile</t>
  </si>
  <si>
    <t>Coplay, PA</t>
  </si>
  <si>
    <t>St George, UT</t>
  </si>
  <si>
    <t>Informatica Business Systems Analyst</t>
  </si>
  <si>
    <t>Systechcorp, Inc</t>
  </si>
  <si>
    <t>Senior Product Manager, Medical</t>
  </si>
  <si>
    <t>Pharmacy Ops</t>
  </si>
  <si>
    <t>excel, git, airflow, cloud, unix, gcp, shell, agile, python, programming, tableau, etl, jira, sql, docker, server</t>
  </si>
  <si>
    <t>Senior Healthcare Cloud Data Engineer</t>
  </si>
  <si>
    <t>database, microsoft, cloud, gcp, java, aws, agile, python, redshift, etl, bigquery, hadoop, snowflake, sql, azure, spark</t>
  </si>
  <si>
    <t>Rochester-Austin, Minnesota Area</t>
  </si>
  <si>
    <t>Maven Wave, an Atos Company</t>
  </si>
  <si>
    <t>excel, database, agile, powerpoint, bi</t>
  </si>
  <si>
    <t>IEM</t>
  </si>
  <si>
    <t>RDA</t>
  </si>
  <si>
    <t>Central, LA</t>
  </si>
  <si>
    <t>Continuous Security</t>
  </si>
  <si>
    <t>datadog, cloud, gcp, golang, java, aws, python, programming, azure</t>
  </si>
  <si>
    <t>Ibm Bpm Developer #107986</t>
  </si>
  <si>
    <t>ibm, cloud, css, aws, coding, apache</t>
  </si>
  <si>
    <t>agile, python, linux, docker, git, pyspark, ai, machine_learning, bash</t>
  </si>
  <si>
    <t>AML RightSource</t>
  </si>
  <si>
    <t>warehousing, python, etl, sql</t>
  </si>
  <si>
    <t>Mid To Senior Data Engineer</t>
  </si>
  <si>
    <t>data_lake, scala, git, microsoft, airflow, ci/cd, cloud, java, javascript, agile, python, programming, sql, devops, machine_learning, azure</t>
  </si>
  <si>
    <t>Frontier Communications</t>
  </si>
  <si>
    <t>database, cloud, bi, oracle, microsoft, nlp, ai</t>
  </si>
  <si>
    <t>ThoughtSpot</t>
  </si>
  <si>
    <t>Pomona, CA</t>
  </si>
  <si>
    <t>database, python, git, programming, looker, tableau, etl, sql</t>
  </si>
  <si>
    <t>Integration And Data Analyst</t>
  </si>
  <si>
    <t>excel, json, java, xml, sql</t>
  </si>
  <si>
    <t>Steyer Content</t>
  </si>
  <si>
    <t>bash, database, java, etl, sql, nosql, mongodb, apache, server, devops, machine_learning</t>
  </si>
  <si>
    <t>Full Stack Senior Software Engineer</t>
  </si>
  <si>
    <t>graphql, database, javascript, vue.js, agile, python, bigquery, jira, linux, html5, node.js, git, frontend, vue, css, programming, devops, spark, github, backend, ci/cd, golang, java, shell, mysql, redshift, postgresql, sql, atlassian, c++, terminal</t>
  </si>
  <si>
    <t>Unified</t>
  </si>
  <si>
    <t>Aws Data Integration Developer</t>
  </si>
  <si>
    <t>oracle, node.js, database, cloud, power_bi, aws, coding, sql, bi</t>
  </si>
  <si>
    <t>excel, ssis, ssas, tableau, sql, server, ssrs</t>
  </si>
  <si>
    <t>Smith Arnold Partners</t>
  </si>
  <si>
    <t>cloud, agile, gcp, devops, spark, github, redis, aws, ml, keras, snowflake, tensorflow, ai, machine_learning, azure</t>
  </si>
  <si>
    <t>numpy, cloud, python, bigquery, nltk, pandas, nlp, redshift, sql, machine_learning</t>
  </si>
  <si>
    <t>Delbi Promotions</t>
  </si>
  <si>
    <t>Software Engineer, Compilers</t>
  </si>
  <si>
    <t>cloud, ai/ml, python, programming, c/c++, etl</t>
  </si>
  <si>
    <t>Senior Data Scientist, Product Analytics</t>
  </si>
  <si>
    <t>python, r, tableau, sql, machine_learning, coding</t>
  </si>
  <si>
    <t>node.js, backend, ci/cd, redis, javascript, mysql, etl, postgres</t>
  </si>
  <si>
    <t>Extra Card</t>
  </si>
  <si>
    <t>cloud, iaas, tableau</t>
  </si>
  <si>
    <t>Analytics Engineer (Remote okay)</t>
  </si>
  <si>
    <t>database, saas, programming, looker, sql</t>
  </si>
  <si>
    <t>Mighty Networks</t>
  </si>
  <si>
    <t>github, scrum, redis, cloud, ruby, aws, agile, coding, postgresql, sql</t>
  </si>
  <si>
    <t>Financial Services )</t>
  </si>
  <si>
    <t>Park Hudson</t>
  </si>
  <si>
    <t>Senior Operations Analyst</t>
  </si>
  <si>
    <t>looker, tableau, sql, excel</t>
  </si>
  <si>
    <t>database, git, mysql, docker, go, postgres</t>
  </si>
  <si>
    <t>Finxact</t>
  </si>
  <si>
    <t>python, r, looker, tableau, etl, sql, airflow</t>
  </si>
  <si>
    <t>graphql, node.js, cloud, java, javascript, aws, agile, programming, go</t>
  </si>
  <si>
    <t>RightWorks Staffing, Inc.</t>
  </si>
  <si>
    <t>Senior Consultant- Ux Researcher</t>
  </si>
  <si>
    <t>graphql, cloud, javascript, agile, python, docker, node.js, git, scrum, frontend, css, mongodb, devops, c, mssql, backend, ci/cd, java, aws, postgresql, sql, nosql</t>
  </si>
  <si>
    <t>Business Analyst Senior</t>
  </si>
  <si>
    <t>Intern, Machine Learning Engineer</t>
  </si>
  <si>
    <t>cloud, agile, python, pytorch, gcp, devops, aws, ml, tensorflow, ai, machine_learning, go, c++</t>
  </si>
  <si>
    <t>cloud, bloomberg, aws, nlp, python, ml, sql, ai, machine_learning, azure</t>
  </si>
  <si>
    <t>CUSHION AID</t>
  </si>
  <si>
    <t>Digital Applied Innovation</t>
  </si>
  <si>
    <t>c++, java, python, programming, tableau, hadoop, sql, c, spark</t>
  </si>
  <si>
    <t>Wabtec Corporation</t>
  </si>
  <si>
    <t>User Researcher/Ux Researcher</t>
  </si>
  <si>
    <t>database, agile/scrum, javascript, agile, jira, docker, git, iot, backend, java, mysql, no-sql</t>
  </si>
  <si>
    <t>Applause</t>
  </si>
  <si>
    <t>MomentRanks</t>
  </si>
  <si>
    <t>docker, node.js, git, saas, mongodb, backend, postgres</t>
  </si>
  <si>
    <t>numpy, datadog, jupyter, cloud, agile, python, bigquery, r, git, gcp, pandas, codebase, aws, etl, ml, snowflake, machine_learning, go, airflow, coding</t>
  </si>
  <si>
    <t>Apartment List</t>
  </si>
  <si>
    <t>Senior Analyst, Project Finance</t>
  </si>
  <si>
    <t>Recurrent Energy</t>
  </si>
  <si>
    <t>Lisle, IL</t>
  </si>
  <si>
    <t>Data Engineer Intern- Fall 2021</t>
  </si>
  <si>
    <t>cloud, python, linux, docker, r, git, json, spark, github, redis, aws, postgresql, nosql, machine_learning, airflow</t>
  </si>
  <si>
    <t>Weehawken, NJ</t>
  </si>
  <si>
    <t>Ios Software Engineer, App Platform</t>
  </si>
  <si>
    <t>json, ios, backend, swift, terminal</t>
  </si>
  <si>
    <t>Quality Assurance Analyst/ Manual- Mortgage Los Systems</t>
  </si>
  <si>
    <t>agile/scrum, sql</t>
  </si>
  <si>
    <t>CGS Business Solutions | INC 5000 Company</t>
  </si>
  <si>
    <t>github, scrum, ci/cd, cloud, javascript, python, devops, go, azure</t>
  </si>
  <si>
    <t>Verimatrix</t>
  </si>
  <si>
    <t>json</t>
  </si>
  <si>
    <t>cloud, agile, python, linux, docker, microsoft, ci/cd, aws, mysql, azure, postgres</t>
  </si>
  <si>
    <t>iManage</t>
  </si>
  <si>
    <t>database, python, hadoop, programming, mongodb, spark, mssql, oracle, java, shell, aws, redshift, etl, postgresql, snowflake, bash</t>
  </si>
  <si>
    <t>WebMD</t>
  </si>
  <si>
    <t>Salesforce Business Analyst ***Urgent***</t>
  </si>
  <si>
    <t>Identity and Access Solutions, LLC (IAAS)</t>
  </si>
  <si>
    <t>database, cloud, python, git, slack, spark, github, pandas, codebase</t>
  </si>
  <si>
    <t>Superconductive</t>
  </si>
  <si>
    <t>html, xml</t>
  </si>
  <si>
    <t>Creator Platform</t>
  </si>
  <si>
    <t>agile, scrum, programming, sql, kanban</t>
  </si>
  <si>
    <t>Social Native</t>
  </si>
  <si>
    <t>excel, database, scrum, outlook, word, agile, powerpoint, jira, visio, kanban</t>
  </si>
  <si>
    <t>iBASEt</t>
  </si>
  <si>
    <t>Business Analyst Job Family</t>
  </si>
  <si>
    <t>Data Engineer With Python/ Azure 100% Remote</t>
  </si>
  <si>
    <t>oracle, perl, warehousing, database, microsoft, cloud, unix, iaas, shell, python, programming, paas, sql, azure, spark</t>
  </si>
  <si>
    <t>numpy, pandas, c++, java, nlp, python, keras, sql, pytorch, tensorflow, machine_learning, spark</t>
  </si>
  <si>
    <t>backend, ios, swift</t>
  </si>
  <si>
    <t>excel, powerpoint, sql</t>
  </si>
  <si>
    <t>Frontpoint</t>
  </si>
  <si>
    <t>r, excel, microsoft, t-sql, dax, power_bi, etl, sql, bi, server, sharepoint, machine_learning, azure</t>
  </si>
  <si>
    <t>javascript, node.js, backend, mysql, sql, postgres</t>
  </si>
  <si>
    <t>Cosmos Specialist Data Engineer</t>
  </si>
  <si>
    <t>microsoft, cloud, json, coding, xml, azure, c</t>
  </si>
  <si>
    <t>Data Engineer Ii (Remote</t>
  </si>
  <si>
    <t>Applications Developer 3</t>
  </si>
  <si>
    <t>Senior Research Scientist</t>
  </si>
  <si>
    <t>agile, r, machine_learning</t>
  </si>
  <si>
    <t>atai Life Sciences</t>
  </si>
  <si>
    <t>database, python, git, frontend, mongodb, spark, ci/cd, redis, postgresql, sql, coding</t>
  </si>
  <si>
    <t>Perch</t>
  </si>
  <si>
    <t>Connect</t>
  </si>
  <si>
    <t>c++, cloud, java, apache, go</t>
  </si>
  <si>
    <t>Websphere Developer With Wtx Experience</t>
  </si>
  <si>
    <t>perl, pl/sql, shell, linux, c</t>
  </si>
  <si>
    <t>Milestone Technologies, Inc.</t>
  </si>
  <si>
    <t>Wingc2 Data Engineer</t>
  </si>
  <si>
    <t>backend, frontend, unix, java, kotlin, javascript, gitlab, mysql, agile, programming, sql, terminal, postgres</t>
  </si>
  <si>
    <t>Kessel Run</t>
  </si>
  <si>
    <t>database, datadog, word, cloud, python, jira, docker, frontend, github, backend, postgresql, sql</t>
  </si>
  <si>
    <t>AspireIQ</t>
  </si>
  <si>
    <t>Remediation, Compliance Legal Assistant/Data Analyst</t>
  </si>
  <si>
    <t>word, microsoft, excel</t>
  </si>
  <si>
    <t>Credit Acceptance</t>
  </si>
  <si>
    <t>nlp, python, ml, docker, pytorch, tensorflow, machine_learning</t>
  </si>
  <si>
    <t>cloud, agile, docker, gcp, programming, devops, spark, ci/cd, java, shell, aws, sql, nosql, ai, azure, scala, terminal</t>
  </si>
  <si>
    <t>Mendel.ai</t>
  </si>
  <si>
    <t>database, power_bi, python, bi, saas, json, microsoft, xml, sql, ssis, ssas, ssrs</t>
  </si>
  <si>
    <t>Imperium Data</t>
  </si>
  <si>
    <t>Price Intel</t>
  </si>
  <si>
    <t>cloud, agile, bigquery, gcp, backend, sql, machine_learning, scala</t>
  </si>
  <si>
    <t>r, python, etl, looker, snowflake, sql</t>
  </si>
  <si>
    <t>tableau, excel</t>
  </si>
  <si>
    <t>Sprinklr</t>
  </si>
  <si>
    <t>Home, MI</t>
  </si>
  <si>
    <t>oracle, agile, coding, programming, linux, sql, js</t>
  </si>
  <si>
    <t>Engage Partners Inc.</t>
  </si>
  <si>
    <t>microstrategy, database, microsoft, data_lakes, mysql, python, programming, tableau, etl, looker, hadoop, sql, server, go, azure, c</t>
  </si>
  <si>
    <t>Odyssey Information Services</t>
  </si>
  <si>
    <t>codebase, cloud, saas, iaas, python, postgres</t>
  </si>
  <si>
    <t>Big A Tech Search</t>
  </si>
  <si>
    <t>javascript, asp.net, sql, server, c</t>
  </si>
  <si>
    <t>Hunt Valley, MD</t>
  </si>
  <si>
    <t>cloud, javascript, agile, linux, golang, java, ai</t>
  </si>
  <si>
    <t>Senior Software Engineer, Ruby</t>
  </si>
  <si>
    <t>cloud, ruby, redis, ember.js, aws, mysql, unix, terminal</t>
  </si>
  <si>
    <t>excel, warehousing, database, ssis, scrum, agile, etl, sql, server, azure</t>
  </si>
  <si>
    <t>r, database, cloud, java, python, programming, matlab, ml, ai, machine_learning, c</t>
  </si>
  <si>
    <t>Experienced Recruiting Partners, LLC.</t>
  </si>
  <si>
    <t>excel, powerpoint, tableau, sql, go</t>
  </si>
  <si>
    <t>Westwood, CA</t>
  </si>
  <si>
    <t>Pacific Executive Search</t>
  </si>
  <si>
    <t>Lead Software Development Engineer In Test</t>
  </si>
  <si>
    <t>SDET</t>
  </si>
  <si>
    <t>java, javascript, programming, python, selenium</t>
  </si>
  <si>
    <t>Data Engineer With Aws</t>
  </si>
  <si>
    <t>aws, redshift, cloud, spark</t>
  </si>
  <si>
    <t>Staff Ml Platform Data Architect</t>
  </si>
  <si>
    <t>cloud, sass, agile, gdpr, ml, ai, machine_learning, excel</t>
  </si>
  <si>
    <t>Executive Director Of Data Engineering (Remote</t>
  </si>
  <si>
    <t>cloud, iaas, aws, paas, azure</t>
  </si>
  <si>
    <t>Stage 4 Solutions</t>
  </si>
  <si>
    <t>back-end, backend, ci/cd</t>
  </si>
  <si>
    <t>Senior Software Engineer, Aem Assets As</t>
  </si>
  <si>
    <t>Entry Level Mobile Software Engineer-Remote</t>
  </si>
  <si>
    <t>ruby, agile, python, json, programming, java, aws, html, go, kotlin, coding</t>
  </si>
  <si>
    <t>Urbandale, IL</t>
  </si>
  <si>
    <t>John Deere</t>
  </si>
  <si>
    <t>r, scikit-learn, aws, nlp, python, hadoop, keras, pytorch, tensorflow, machine_learning, azure, spark</t>
  </si>
  <si>
    <t>oracle, node.js, database, git, scrum, java, javascript, aws, html, agile, mysql, postgresql, jira, linux, sql, nosql, apache, server, jquery, html5</t>
  </si>
  <si>
    <t>graphql, frontend</t>
  </si>
  <si>
    <t>Uniform Teeth</t>
  </si>
  <si>
    <t>javascript, java, mysql, selenium</t>
  </si>
  <si>
    <t>database, sql, nosql, mongodb</t>
  </si>
  <si>
    <t>javascript, html, agile, xml, sql, c</t>
  </si>
  <si>
    <t>Martinsville, IN</t>
  </si>
  <si>
    <t>LexisNexis Risk Solutions</t>
  </si>
  <si>
    <t>back-end, ruby, agile</t>
  </si>
  <si>
    <t>CardFlight</t>
  </si>
  <si>
    <t>Market Intelligence Data Analyst</t>
  </si>
  <si>
    <t>Industrial (open to remote work)</t>
  </si>
  <si>
    <t>A.W. Chesterton Company</t>
  </si>
  <si>
    <t>Android</t>
  </si>
  <si>
    <t>graphql, ruby, slack, devops, github, redis, go, kotlin, postgres</t>
  </si>
  <si>
    <t>Senior Salesforce Data Analyst</t>
  </si>
  <si>
    <t>database, tableau</t>
  </si>
  <si>
    <t>Greater Eugene-Springfield Area</t>
  </si>
  <si>
    <t>Endeavor Staffing, LLC</t>
  </si>
  <si>
    <t>scala, git, java, python, programming, etl, hadoop, sql, nosql, spark</t>
  </si>
  <si>
    <t>Exclusive Retained Search For Remote P&amp;C Insurtech Actuary/Data Scientist Pr11825A</t>
  </si>
  <si>
    <t>r, sas, python, tableau, sql, c</t>
  </si>
  <si>
    <t>Pryor Associates Executive Search</t>
  </si>
  <si>
    <t>FEVO</t>
  </si>
  <si>
    <t>Machine Learning Engineer/ Mle, Risk Analytics. Us Remote Option</t>
  </si>
  <si>
    <t>Servicenow Business Analyst/Developer</t>
  </si>
  <si>
    <t>word, agile, powerpoint, microsoft, java, excel</t>
  </si>
  <si>
    <t>Arvada, CO</t>
  </si>
  <si>
    <t>Product Manager, Internal Data And Tools</t>
  </si>
  <si>
    <t>r, agile/scrum, sql</t>
  </si>
  <si>
    <t>Principal Back End Software Development Engineer, Authentication Team</t>
  </si>
  <si>
    <t>word, bloomberg, agile, python, scrum, java, aws, apache</t>
  </si>
  <si>
    <t>Senior Analyst, Merchandising Analytics</t>
  </si>
  <si>
    <t>python, r, sas, sql, coding</t>
  </si>
  <si>
    <t>cloud, ruby, python, shell, aws, xml, sql, ai, machine_learning</t>
  </si>
  <si>
    <t>Informed.IQ</t>
  </si>
  <si>
    <t>Columbia, MO</t>
  </si>
  <si>
    <t>iot, ci/cd, golang, java, javascript, agile, python</t>
  </si>
  <si>
    <t>Digi International</t>
  </si>
  <si>
    <t>word, javascript, vue.js, node, node.js, frontend, vue, backend, postgresql, go</t>
  </si>
  <si>
    <t>Wisely</t>
  </si>
  <si>
    <t>git, aws, python, programming, ml, snowflake, sql, machine_learning, js</t>
  </si>
  <si>
    <t>Momentum Commerce</t>
  </si>
  <si>
    <t>Product Business Analyst (Open To Remote</t>
  </si>
  <si>
    <t>Work from Home)</t>
  </si>
  <si>
    <t>agile, jira, scrum</t>
  </si>
  <si>
    <t>Senior Supply Chain Business Analyst</t>
  </si>
  <si>
    <t>Tekniforce</t>
  </si>
  <si>
    <t>r, github, cloud, aws, nlp, python, tableau, snowflake, sql, docker, bitbucket, azure</t>
  </si>
  <si>
    <t>Maven Advisors</t>
  </si>
  <si>
    <t>Staff Machine Learning Engineer, Ml Systems</t>
  </si>
  <si>
    <t>python, docker, pytorch, spark, java, ml, tensorflow, machine_learning, scala, coding</t>
  </si>
  <si>
    <t>cloud, aws, agile, python, programming, etl, sql</t>
  </si>
  <si>
    <t>Morgan 6 LLC</t>
  </si>
  <si>
    <t>airflow, sql, apache, cloud, bigquery, gcp</t>
  </si>
  <si>
    <t>Dearborn Heights, MI</t>
  </si>
  <si>
    <t>Healthcare focus!</t>
  </si>
  <si>
    <t>TECHEAD</t>
  </si>
  <si>
    <t>r, scala, saas, java, python, programming, etl, postgresql, paas, snowflake, postgres, c</t>
  </si>
  <si>
    <t>ci/cd, java, javascript, python, programming, docker</t>
  </si>
  <si>
    <t>Executive Placements, LLC.</t>
  </si>
  <si>
    <t>database, ruby, agile, python, docker, mongodb, spark, github, warehousing, backend, golang, aws, redshift, etl, snowflake, sql, nosql, go, airflow, postgres</t>
  </si>
  <si>
    <t>CirrusMD Inc.</t>
  </si>
  <si>
    <t>word, agile, spreadsheet</t>
  </si>
  <si>
    <t>Depew, NY</t>
  </si>
  <si>
    <t>Arbor Realty Trust</t>
  </si>
  <si>
    <t>NodeJS/TypeScript</t>
  </si>
  <si>
    <t>agile, node, node.js, git, etl, snowflake, sql</t>
  </si>
  <si>
    <t>Software Engineer Remote Us</t>
  </si>
  <si>
    <t>backend, codebase, c++, golang, agile, python, node, go</t>
  </si>
  <si>
    <t>Turn Block Talent</t>
  </si>
  <si>
    <t>Senior Software Engineer, Student Team</t>
  </si>
  <si>
    <t>PINPOINT Resource Group</t>
  </si>
  <si>
    <t>c++, shell, agile, python, programming, linux</t>
  </si>
  <si>
    <t>Milwaukee County, WI</t>
  </si>
  <si>
    <t>Global Pharma Tek</t>
  </si>
  <si>
    <t>Business Analyst (English</t>
  </si>
  <si>
    <t>Spanish) - Contract - Remote</t>
  </si>
  <si>
    <t>database, python, bi, r, looker, warehousing, tableau, sql</t>
  </si>
  <si>
    <t>Software Development Engineer Iv- #: 21-15841</t>
  </si>
  <si>
    <t>cloud, python, docker, server, powershell, ibm, devops, github, microsoft, ci/cd, selenium, apache, go, cicd</t>
  </si>
  <si>
    <t>database, etl, bi</t>
  </si>
  <si>
    <t>Kandji</t>
  </si>
  <si>
    <t>Administrator</t>
  </si>
  <si>
    <t>javascript, css, html, xml</t>
  </si>
  <si>
    <t>Software Engineer, Visualization</t>
  </si>
  <si>
    <t>Reporting</t>
  </si>
  <si>
    <t>cloud, javascript, ai/ml, linux, git, java, nosql, kotlin</t>
  </si>
  <si>
    <t>Smarsh</t>
  </si>
  <si>
    <t>Senior Sox Compliance Analyst</t>
  </si>
  <si>
    <t>word, bloomberg, agile</t>
  </si>
  <si>
    <t>unix/linux, cloud, server, powershell, microsoft, aws, sharepoint, azure, terminal</t>
  </si>
  <si>
    <t>CPI Card Group</t>
  </si>
  <si>
    <t>database, ssis, cloud, coding, sql, server, azure</t>
  </si>
  <si>
    <t>Shreveport, LA</t>
  </si>
  <si>
    <t>microsoft, aws, slack, python, mongodb</t>
  </si>
  <si>
    <t>Rippling</t>
  </si>
  <si>
    <t>Provider Enrollment</t>
  </si>
  <si>
    <t>excel, microsoft, word, power_bi, powerpoint</t>
  </si>
  <si>
    <t>agile, server, scrum, c, microsoft, kanban, sharepoint</t>
  </si>
  <si>
    <t>Senior Lead Software Development Engineer</t>
  </si>
  <si>
    <t>scala, back-end, airflow, redis, scikit-learn, saas, java, aws, redshift, programming, etl, hadoop, nosql, mongodb, pytorch, tensorflow, apache, machine_learning, spark</t>
  </si>
  <si>
    <t>Cms Product Manager</t>
  </si>
  <si>
    <t>excel, database, microsoft, word, ajax, css, javascript, html, coding, xml, visio, jquery, sharepoint</t>
  </si>
  <si>
    <t>Tss Servicenow Developer Advisor</t>
  </si>
  <si>
    <t>REMOTE ANYWHERE IN USA OPPORTUNITY - General Dynamics Information Technology</t>
  </si>
  <si>
    <t>cloud, ajax, javascript, server</t>
  </si>
  <si>
    <t>Rensselaer, NY</t>
  </si>
  <si>
    <t>r, power_bi, python, tableau, looker, sql, bi</t>
  </si>
  <si>
    <t>cloud, javascript, agile, docker, saas, iaas, java, aws, nlp, sql, nosql, coding</t>
  </si>
  <si>
    <t>Health Fidelity</t>
  </si>
  <si>
    <t>Big Data, Java, Hadoop</t>
  </si>
  <si>
    <t>linux/unix, scala, git, java, agile, hadoop, docker, spark</t>
  </si>
  <si>
    <t>PubMatic</t>
  </si>
  <si>
    <t>Software Developer, Mid</t>
  </si>
  <si>
    <t>pl/sql, css, javascript, agile, coding, php</t>
  </si>
  <si>
    <t>Dahlgren, VA</t>
  </si>
  <si>
    <t>Real-Time</t>
  </si>
  <si>
    <t>cloud, agile, saas, paas</t>
  </si>
  <si>
    <t>Care Delivery - Remote</t>
  </si>
  <si>
    <t>backend, javascript, mysql, postgres</t>
  </si>
  <si>
    <t>numpy, database, plotly, python, pytorch, r, git, programming, matplotlib, pandas, keras, tensorflow, ai, machine_learning, go, scikit-learn</t>
  </si>
  <si>
    <t>Beyond Limits</t>
  </si>
  <si>
    <t>B2B Marketing Operations Manager</t>
  </si>
  <si>
    <t>Wonolo</t>
  </si>
  <si>
    <t>Mediamanager Software Engineer</t>
  </si>
  <si>
    <t>javascript, agile, jira, html5, git, css, aws, sql, nosql, coding</t>
  </si>
  <si>
    <t>Remote - Must live in FL</t>
  </si>
  <si>
    <t>database, visio, server, programming, microsoft, sql</t>
  </si>
  <si>
    <t>python, r, powerpoint, programming, matlab, microsoft, sas, sql, machine_learning, excel</t>
  </si>
  <si>
    <t>cloud, aws, agile, jira, sql, azure</t>
  </si>
  <si>
    <t>cloud, agile, python, frontend, ios, programming, devops, c, iot, backend, microsoft, ci/cd, selenium, azure, swift</t>
  </si>
  <si>
    <t>r, back-end, database, aws, html, python, bigquery, postgresql, jira, ml, sql, apache, bi, machine_learning</t>
  </si>
  <si>
    <t>The Crypto Recruiters</t>
  </si>
  <si>
    <t>data_lake, warehousing, cloud, gcp, aws, python, redshift, etl, bigquery, snowflake, sql, bi, server, machine_learning, azure, spark</t>
  </si>
  <si>
    <t>Santa Cruz, CA</t>
  </si>
  <si>
    <t>Littleton, CO</t>
  </si>
  <si>
    <t>scrum, scrum/agile, agile, slack, jira</t>
  </si>
  <si>
    <t>scrum, ci/cd, ios, swift, coding, server</t>
  </si>
  <si>
    <t>excel, visual_basic, microsoft, java, html, programming, xml, sql, server</t>
  </si>
  <si>
    <t>Senior Software Engineer, Framework Data</t>
  </si>
  <si>
    <t>AllTrails</t>
  </si>
  <si>
    <t>Clarity Recruitment</t>
  </si>
  <si>
    <t>Nlp Data Engineer</t>
  </si>
  <si>
    <t>warehousing, backend, airflow, redis, cloud, saas, aws, vue.js, nlp, python, programming, tableau, etl, looker, ml, sql, tensorflow, apache, ai, mlops, devops, machine_learning, postgres</t>
  </si>
  <si>
    <t>NN Tech</t>
  </si>
  <si>
    <t>Associate Software Engineer, Product</t>
  </si>
  <si>
    <t>github, coding, programming</t>
  </si>
  <si>
    <t>cloud, agile, python, scrum, programming, c, java, no-sql, sql, azure, coding</t>
  </si>
  <si>
    <t>Remote Business Analyst For Energy Company</t>
  </si>
  <si>
    <t>database, jira, sql, sharepoint</t>
  </si>
  <si>
    <t>Albany, New York Metropolitan Area</t>
  </si>
  <si>
    <t>Donnelly &amp; Moore Corporation</t>
  </si>
  <si>
    <t>Senior Software Engineer-Work From Home-Express Scripts</t>
  </si>
  <si>
    <t>database, hadoop, server, git, programming, mongodb, oracle, ci/cd, java, splunk</t>
  </si>
  <si>
    <t>Lead/Principal Fullstack Software Engineer</t>
  </si>
  <si>
    <t>r, database, cloud, saas, java, javascript, aws, mysql, devops</t>
  </si>
  <si>
    <t>linux/unix, atlassian, node.js, git, cloud, java, javascript, ruby, python, slack, programming, jira, docker, bitbucket</t>
  </si>
  <si>
    <t>oracle, database, json, java, agile, programming, xml</t>
  </si>
  <si>
    <t>c++, cloud, java, agile, python</t>
  </si>
  <si>
    <t>microsoft, word, sql, bi</t>
  </si>
  <si>
    <t>AudioEye</t>
  </si>
  <si>
    <t>Remote, East Coast Hours</t>
  </si>
  <si>
    <t>warehousing, cloud, gcp, aws, python, tableau, etl, sql</t>
  </si>
  <si>
    <t>scrum, agile/scrum, agile, visio</t>
  </si>
  <si>
    <t>Argano</t>
  </si>
  <si>
    <t>word, cloud, pyspark, agile, python, etl, hadoop, snowflake, sql, azure, spark</t>
  </si>
  <si>
    <t>word, agile, jira, visio, scrum, powerpoint, github, sharepoint, excel</t>
  </si>
  <si>
    <t>Senior Software Engineer- Golang</t>
  </si>
  <si>
    <t>scrum, golang, java, agile, coding, programming</t>
  </si>
  <si>
    <t>Cranberry Township, PA</t>
  </si>
  <si>
    <t>ConnectWise</t>
  </si>
  <si>
    <t>backend, redis, aws, python, docker</t>
  </si>
  <si>
    <t>Getinge</t>
  </si>
  <si>
    <t>Terazo</t>
  </si>
  <si>
    <t>cloud, gitlab, python, linux, saas, programming, devops, ci/cd, aws, bash</t>
  </si>
  <si>
    <t>Capacity</t>
  </si>
  <si>
    <t>Sec Tech Sales Senior Analyst</t>
  </si>
  <si>
    <t>powerpoint, microsoft, outlook, sql, excel</t>
  </si>
  <si>
    <t>scala, ci/cd, cloud, golang, bloomberg, python</t>
  </si>
  <si>
    <t>git, c++, java, javascript, agile, coding</t>
  </si>
  <si>
    <t>Career Soft Solutions Inc</t>
  </si>
  <si>
    <t>cloud, asp.net, azure, c</t>
  </si>
  <si>
    <t>Rebyc Recruiting</t>
  </si>
  <si>
    <t>git, cloud, javascript, aws, agile, sql, docker, html5, azure</t>
  </si>
  <si>
    <t>Plymouth Meeting, PA</t>
  </si>
  <si>
    <t>Liberty Personnel Services, Inc.</t>
  </si>
  <si>
    <t>docker, gcp, microsoft, aws, sql, nosql, machine_learning, go, postgres</t>
  </si>
  <si>
    <t>database, cloud, ruby, python, linux, back-end, php, perl, shell, aws, mysql, sql, nosql, apache, azure, coding, postgres, js</t>
  </si>
  <si>
    <t>Thomas</t>
  </si>
  <si>
    <t>numpy, pandas, python, php, machine_learning</t>
  </si>
  <si>
    <t>Application Development (Open to Remote)</t>
  </si>
  <si>
    <t>back-end, git, c++, javascript, ruby, aws, redshift, programming, postgresql, linux, go</t>
  </si>
  <si>
    <t>ListenFirst</t>
  </si>
  <si>
    <t>Pexels Team</t>
  </si>
  <si>
    <t>css, javascript, ruby, html</t>
  </si>
  <si>
    <t>Pexels</t>
  </si>
  <si>
    <t>cloud, javascript, agile, git</t>
  </si>
  <si>
    <t>agile, visio, scrum, programming</t>
  </si>
  <si>
    <t>AltaSource Group</t>
  </si>
  <si>
    <t>Strategic Data Analyst</t>
  </si>
  <si>
    <t>Better Health Partnership, Remote, F/T</t>
  </si>
  <si>
    <t>r, codebase, sas, tableau, spss</t>
  </si>
  <si>
    <t>The MetroHealth System (Cleveland, OH)</t>
  </si>
  <si>
    <t>database, backend, frontend, cloud, gcp, java, aws, server, azure</t>
  </si>
  <si>
    <t>Brickhouse Resources</t>
  </si>
  <si>
    <t>warehousing, tableau, etl, sql</t>
  </si>
  <si>
    <t>Business Process Analyst Remote</t>
  </si>
  <si>
    <t>Spring Education Group</t>
  </si>
  <si>
    <t>Sophus Info Solutions</t>
  </si>
  <si>
    <t>Revenue Cycle Management</t>
  </si>
  <si>
    <t>Kipu Health</t>
  </si>
  <si>
    <t>database, git, backend, ci/cd, cloud, java, mysql, python, coding, programming, php, linux, asp.net, sql, docker, c</t>
  </si>
  <si>
    <t>Coinigy Inc.</t>
  </si>
  <si>
    <t>saas, machine_learning</t>
  </si>
  <si>
    <t>FourKites, Inc.</t>
  </si>
  <si>
    <t>Senior Business Intelligence/Data Analyst</t>
  </si>
  <si>
    <t>excel, pandas, dax, power_bi, python, powerpoint, programming, tableau, sql, bi</t>
  </si>
  <si>
    <t>Data Scientist With Expereince In Bayesian Networks</t>
  </si>
  <si>
    <t>r, python, coding, machine_learning, azure</t>
  </si>
  <si>
    <t>database, cloud, gcp, aws, mysql, python, postgresql, ml, ai, azure</t>
  </si>
  <si>
    <t>Shield AI</t>
  </si>
  <si>
    <t>Machine Learning Engineer Manager</t>
  </si>
  <si>
    <t>jupyter, cloud, agile, python, hadoop, devops, spark, warehousing, golang, aws, nlp, redshift, etl, ml, machine_learning</t>
  </si>
  <si>
    <t>Professional, Data Analyst</t>
  </si>
  <si>
    <t>word, power_bi, agile, devops, microsoft, tableau, selenium, sql, excel</t>
  </si>
  <si>
    <t>MVP Health Care</t>
  </si>
  <si>
    <t>database, git, cloud, saas, css, javascript, aws, agile, nosql</t>
  </si>
  <si>
    <t>Acoustic</t>
  </si>
  <si>
    <t>r, sas, python, tableau, sql, machine_learning</t>
  </si>
  <si>
    <t>Spoon</t>
  </si>
  <si>
    <t>Remote::: Sitecore Developer</t>
  </si>
  <si>
    <t>python, r, git, saas, programming, microsoft, tableau, sql, machine_learning</t>
  </si>
  <si>
    <t>database, agile, server, powershell, programming, c, warehousing, t-sql, etl, sql, ssis, ssas, powerbi, ssrs</t>
  </si>
  <si>
    <t>Purcellville, VA</t>
  </si>
  <si>
    <t>Staff Smart, Inc.</t>
  </si>
  <si>
    <t>node.js, aws, mongo, postgresql, mongodb, devops, bitbucket</t>
  </si>
  <si>
    <t>Software Developer 5</t>
  </si>
  <si>
    <t>cloud, agile, python, linux, docker, c, oracle, ci/cd, go, c++</t>
  </si>
  <si>
    <t>aws, pyspark, python, redshift, etl, sql</t>
  </si>
  <si>
    <t>Digital Product Analyst-Finance/Accounting Systems G)</t>
  </si>
  <si>
    <t>cloud, aws, python, tableau, etl, looker, snowflake, sql, nosql, bi, machine_learning, powerbi, azure</t>
  </si>
  <si>
    <t>American Cancer Society</t>
  </si>
  <si>
    <t>Senior Analyst-Data Intelligence And Visualization</t>
  </si>
  <si>
    <t>excel, spreadsheets, microstrategy, microsoft, powerpoint, tableau, bi</t>
  </si>
  <si>
    <t>Rcm Business Senior Analyst</t>
  </si>
  <si>
    <t>database, word, visio, microsoft, excel</t>
  </si>
  <si>
    <t>Rally Software Technical Developer</t>
  </si>
  <si>
    <t>pl/sql, ruby, agile, github, microsoft, excel, js</t>
  </si>
  <si>
    <t>Melville, NY</t>
  </si>
  <si>
    <t>Broadcom Inc.</t>
  </si>
  <si>
    <t>javascript, html5, node.js, git, css, devops, backend, html, machine_learning</t>
  </si>
  <si>
    <t>sql, python, scala, etl, azure, spark</t>
  </si>
  <si>
    <t>Venusgeo Solutions</t>
  </si>
  <si>
    <t>javascript, python, hadoop, r, saas, c, spark, microsoft, java, mysql, redshift, machine_learning, c++, coding</t>
  </si>
  <si>
    <t>BlueOcean</t>
  </si>
  <si>
    <t>Business Analyst Internship</t>
  </si>
  <si>
    <t>Development, Software Engineer</t>
  </si>
  <si>
    <t>DEG, a Merkle Company</t>
  </si>
  <si>
    <t>database, cloud, saas, aws, agile, snowflake, sql, docker, server</t>
  </si>
  <si>
    <t>scrum, ci/cd, cloud, aws, mysql, agile, python, sql, docker, apache, postgres, azure</t>
  </si>
  <si>
    <t>Folsom, CA</t>
  </si>
  <si>
    <t>Intel Corporation</t>
  </si>
  <si>
    <t>database, pandas, golang, python, sql</t>
  </si>
  <si>
    <t>Jackson Hogg Limited</t>
  </si>
  <si>
    <t>tableau, looker, snowflake</t>
  </si>
  <si>
    <t>Tableau Developer</t>
  </si>
  <si>
    <t>oracle, database, agile, tableau, postgresql, sql</t>
  </si>
  <si>
    <t>Tennessee, IL</t>
  </si>
  <si>
    <t>r, database, scrum, microsoft, css, html, xml, sql, c</t>
  </si>
  <si>
    <t>Skyline Products, Inc.</t>
  </si>
  <si>
    <t>saas, sql, machine_learning</t>
  </si>
  <si>
    <t>Delve</t>
  </si>
  <si>
    <t>Database Reliability</t>
  </si>
  <si>
    <t>database, datadog, redis, golang, python, programming, postgres</t>
  </si>
  <si>
    <t>aws, python, pytorch, ai, machine_learning, spark</t>
  </si>
  <si>
    <t>FinTech - Global Leader in BNPL (Post-IPO)</t>
  </si>
  <si>
    <t>nosql, spark</t>
  </si>
  <si>
    <t>r, numpy, git, scrum, pandas, jupyter, scikit-learn, cloud, nlp, mysql, agile, python, ml, sql, docker, ai, machine_learning</t>
  </si>
  <si>
    <t>database, airflow, cloud, gcp, python, programming, etl, bigquery, sql</t>
  </si>
  <si>
    <t>Apache Developer With Nginx</t>
  </si>
  <si>
    <t>apache, server, linux</t>
  </si>
  <si>
    <t>Servicenow Developer Or Architect</t>
  </si>
  <si>
    <t>atlassian, cloud, agile, bigquery, selenium, jira, sql, docker, apache, bitbucket, spark</t>
  </si>
  <si>
    <t>Brahma Consulting Group</t>
  </si>
  <si>
    <t>r, saas, python, tableau, snowflake, sql</t>
  </si>
  <si>
    <t>database, scrum, cloud, agile/scrum, javascript, vue.js, agile, coding, programming, vb.net, asp.net, sql, server, ai, machine_learning, azure, c</t>
  </si>
  <si>
    <t>Analytics Engineering Manager</t>
  </si>
  <si>
    <t>r, ai</t>
  </si>
  <si>
    <t>Albuquerque-Santa Fe Metropolitan Area</t>
  </si>
  <si>
    <t>cloud, aws, nlp, python, coding, keras, pytorch, tensorflow, ai, machine_learning</t>
  </si>
  <si>
    <t>database, cloud, agile, python, bi, r, programming, oracle, warehousing, sas, aws, mysql, redshift, tableau, postgresql, snowflake, sql, aurora</t>
  </si>
  <si>
    <t>Western Alliance Bank</t>
  </si>
  <si>
    <t>javascript, frontend, programming</t>
  </si>
  <si>
    <t>Software Engineer, Ios, 1+ Years Of Experience</t>
  </si>
  <si>
    <t>Austin</t>
  </si>
  <si>
    <t>ios, c/c++, swift</t>
  </si>
  <si>
    <t>Senior Analyst, Configuration Information Management</t>
  </si>
  <si>
    <t>Molina Healthcare</t>
  </si>
  <si>
    <t>Senior Software Engineer, Planisware</t>
  </si>
  <si>
    <t>oracle, database, macros, pl/sql</t>
  </si>
  <si>
    <t>Golang Data Engineer/Developer</t>
  </si>
  <si>
    <t>cloud, docker, golang, aws, nosql, apache, go, azure</t>
  </si>
  <si>
    <t>data_lake, warehousing, tableau, etl</t>
  </si>
  <si>
    <t>GRAIL, Inc.</t>
  </si>
  <si>
    <t>r, scrum, ai, excel, coding, paas</t>
  </si>
  <si>
    <t>database, agile, programming, sql, jquery, server</t>
  </si>
  <si>
    <t>scrum, microsoft, agile, powerpoint, visio</t>
  </si>
  <si>
    <t>Customer Data Analyst</t>
  </si>
  <si>
    <t>agile, python, bigquery, scrum, looker, etl, spreadsheet, sql, excel</t>
  </si>
  <si>
    <t>TealBook</t>
  </si>
  <si>
    <t>Full-Stack Analytics Engineer</t>
  </si>
  <si>
    <t>r, back-end, html, python, coding, tableau, sql</t>
  </si>
  <si>
    <t>BPI Media Group</t>
  </si>
  <si>
    <t>Printing</t>
  </si>
  <si>
    <t>Can work REMOTE anywhere in Canada (ideally Ontario)!</t>
  </si>
  <si>
    <t>github, node.js, database, scrum, ci/cd, cloud, aws, agile, programming, sql, nosql, kanban, bitbucket, azure</t>
  </si>
  <si>
    <t>Senior Global Compensation Analyst</t>
  </si>
  <si>
    <t>Capri Holdings Limited</t>
  </si>
  <si>
    <t>Software Engineer Iii, Applications</t>
  </si>
  <si>
    <t>python, linux, slack, postgresql, coding</t>
  </si>
  <si>
    <t>Biopharmaceuticals</t>
  </si>
  <si>
    <t>cloud, agile, python, hadoop, visio, bi, powerpoint, oracle, perl, warehousing, java, shell, aws, etl, sql, nosql, coding</t>
  </si>
  <si>
    <t>PRA Health Sciences</t>
  </si>
  <si>
    <t>Wpf Software Engineer</t>
  </si>
  <si>
    <t>c++, javascript, sql, c</t>
  </si>
  <si>
    <t>doxy.me - telemedicine for all</t>
  </si>
  <si>
    <t>Spark/Scala</t>
  </si>
  <si>
    <t>data_lake, scala, oracle, database, t-sql, shell, agile, linux, hadoop, sql, server, spark</t>
  </si>
  <si>
    <t>database, cloud, bi, programming, looker, warehousing, tableau, etl, snowflake, sql, nosql, machine_learning, powerbi</t>
  </si>
  <si>
    <t>Cambium Learning Group</t>
  </si>
  <si>
    <t>Factory Systems</t>
  </si>
  <si>
    <t>agile, python, html5, programming, iot, mysql, go, cicd</t>
  </si>
  <si>
    <t>Rivian</t>
  </si>
  <si>
    <t>Sql Software Engineer</t>
  </si>
  <si>
    <t>javascript, sql, server</t>
  </si>
  <si>
    <t>DevOps - Partial Remote</t>
  </si>
  <si>
    <t>golang, python, coding, programming, linux, sql, docker, nosql</t>
  </si>
  <si>
    <t>Elkridge, MD</t>
  </si>
  <si>
    <t>Peterson Technologies</t>
  </si>
  <si>
    <t>Baan Business Analyst</t>
  </si>
  <si>
    <t>Remote / Work From Home</t>
  </si>
  <si>
    <t>word, cloud, visio, powerpoint, warehousing, go, excel</t>
  </si>
  <si>
    <t>Ducommun Incorporated</t>
  </si>
  <si>
    <t>Principle Business Systems Analyst With Healthcare Fortune 10</t>
  </si>
  <si>
    <t>oracle, cloud, agile, sql, server, azure</t>
  </si>
  <si>
    <t>Software Engineer For Adaptive Kit Product</t>
  </si>
  <si>
    <t>cloud, java, aws, linux, azure</t>
  </si>
  <si>
    <t>r, git, airflow, cloud, python, ml, sql, machine_learning, postgres, spark</t>
  </si>
  <si>
    <t>cloud, data_lakes, ruby, python, linux, hadoop, bi, back-end, programming, devops, spark, java, shell, aws, redshift, sql, nosql, scala, airflow, aurora</t>
  </si>
  <si>
    <t>Lead Data Quality Analyst</t>
  </si>
  <si>
    <t>Full Time - Remote</t>
  </si>
  <si>
    <t>database, saas, iaas, java, kotlin, mysql, agile, programming, paas, mongodb, devops, c</t>
  </si>
  <si>
    <t>Lone Wolf Technologies</t>
  </si>
  <si>
    <t>database, scrum, backend, javascript, agile, jira, asp.net, sql, server, html5, kanban, bitbucket, azure, c</t>
  </si>
  <si>
    <t>graphql, javascript, frontend, css, programming, devops, backend, kanban, go, postgres</t>
  </si>
  <si>
    <t>Integra LifeSciences</t>
  </si>
  <si>
    <t>Real World Data Business Analyst</t>
  </si>
  <si>
    <t>python, cognos, snowflake, sql</t>
  </si>
  <si>
    <t>cloud, java, javascript, aws, swift, programming, devops</t>
  </si>
  <si>
    <t>1 to 3 years - Remote</t>
  </si>
  <si>
    <t>iot, airflow, cloud, python, etl, spark</t>
  </si>
  <si>
    <t>Rocket Mortgage</t>
  </si>
  <si>
    <t>Lead Java Software Engineer</t>
  </si>
  <si>
    <t>cloud, javascript, agile, node, back-end, git, css, slack, programming, c, github, microsoft, redis, java, aws, selenium, postgresql, kanban, azure, c++</t>
  </si>
  <si>
    <t>Workday Compensation Analyst</t>
  </si>
  <si>
    <t>Senior Analyst, Marketing Science</t>
  </si>
  <si>
    <t>r, excel, microsoft, python, programming, tableau, etl, sql</t>
  </si>
  <si>
    <t>Hearts &amp; Science</t>
  </si>
  <si>
    <t>Business Analyst/Qa Tester</t>
  </si>
  <si>
    <t>NAVA Software Solutions</t>
  </si>
  <si>
    <t>Product Manager, Practice Management</t>
  </si>
  <si>
    <t>r, aws, programming</t>
  </si>
  <si>
    <t>Senior Software Engineer, Geospatial</t>
  </si>
  <si>
    <t>database, cloud, agile, python, gcp, aws</t>
  </si>
  <si>
    <t>Indigo</t>
  </si>
  <si>
    <t>Software Engineer Ii (Nosql</t>
  </si>
  <si>
    <t>API)</t>
  </si>
  <si>
    <t>unix/linux, database, ci/cd, redis, cloud, golang, java, ruby, aws, agile, python, coding, programming, sql, docker, nosql, mongodb, apache, azure, c</t>
  </si>
  <si>
    <t>OnSolve</t>
  </si>
  <si>
    <t>Integris Group, LLC</t>
  </si>
  <si>
    <t>database, cloud, saas, gcp, aws, mongo, sql, go, azure</t>
  </si>
  <si>
    <t>Senior Software Development Engineer, Data</t>
  </si>
  <si>
    <t>scala, java, python, hadoop, sql, c, spark</t>
  </si>
  <si>
    <t>Consumer Research Scientist</t>
  </si>
  <si>
    <t>r, sharepoint</t>
  </si>
  <si>
    <t>VIVOS Professional Services, LLC</t>
  </si>
  <si>
    <t>git, javascript, python, programming, php</t>
  </si>
  <si>
    <t>Bi Data Engineer  Remote</t>
  </si>
  <si>
    <t>data_lake, powershell, git, backend, microsoft, cloud, agile, python, tableau, sql, docker, bi, server, azure</t>
  </si>
  <si>
    <t>GenesisCare</t>
  </si>
  <si>
    <t>Senior Data Analyst With Network Process Analysis Experience</t>
  </si>
  <si>
    <t>100% REMOTE ROLE</t>
  </si>
  <si>
    <t>linux/unix, perl, git, ci/cd, cloud, ai/ml, aws, ruby, python, ml, machine_learning, bitbucket</t>
  </si>
  <si>
    <t>Practice Technology (OH, PA, TX)</t>
  </si>
  <si>
    <t>excel, database, microsoft, power_bi, asp.net, sql</t>
  </si>
  <si>
    <t>Vorys, Sater, Seymour and Pease LLP</t>
  </si>
  <si>
    <t>Law Practice</t>
  </si>
  <si>
    <t>scrum, cloud, css, aws, html, agile, js</t>
  </si>
  <si>
    <t>excel, scala, warehousing, airflow, aws, python, redshift, snowflake, machine_learning, spark</t>
  </si>
  <si>
    <t>Senior Analyst, Marketing Analytics</t>
  </si>
  <si>
    <t>r, excel, python, programming, tableau, looker, sql</t>
  </si>
  <si>
    <t>bash, perl, oracle, frontend, vue, json, javascript, mysql, agile, python, programming, postgresql, php, xml, linux, sql, docker, devops, ubuntu</t>
  </si>
  <si>
    <t>Business Analyst-Navision/Wms- Atlanta, Ga</t>
  </si>
  <si>
    <t>warehousing, microsoft, power_bi, sql</t>
  </si>
  <si>
    <t>Software Engineer Ii, Android</t>
  </si>
  <si>
    <t>agile, frontend, ios, programming, github, backend, codebase, java, go, scala, kotlin</t>
  </si>
  <si>
    <t>Hr Data Analyst, Talent Solutions</t>
  </si>
  <si>
    <t>database, javascript, agile, python, bitbucket, git, vue, c, github, codebase, java, c++</t>
  </si>
  <si>
    <t>Sitetracker</t>
  </si>
  <si>
    <t>backend, frontend, mysql, postgresql, nosql</t>
  </si>
  <si>
    <t>cloud, javascript, python, asp.net, server, scrum, saas, css, c, aws, html, postgresql, sql, aurora, jquery</t>
  </si>
  <si>
    <t>Woodbridge, NJ</t>
  </si>
  <si>
    <t>Visual Lease</t>
  </si>
  <si>
    <t>cloud, agile, saas</t>
  </si>
  <si>
    <t>Verenia</t>
  </si>
  <si>
    <t>Software Engineer, Media Processing</t>
  </si>
  <si>
    <t>Delivery</t>
  </si>
  <si>
    <t>unix/linux, database, cloud, agile, python, linux, docker, bi, aws, postgresql</t>
  </si>
  <si>
    <t>redis, ruby, aws, agile, coding, programming, node, postgresql, linux</t>
  </si>
  <si>
    <t>obÃ© Fitness</t>
  </si>
  <si>
    <t>database, cloud, python, iaas, programming, c, golang, ai, c++</t>
  </si>
  <si>
    <t>Full Stack, Consumer Health (Remote)</t>
  </si>
  <si>
    <t>graphql, cloud, agile, python, back-end, node.js, gcp, mongodb, backend, aws, mysql</t>
  </si>
  <si>
    <t>Senior Software Engineer- Java</t>
  </si>
  <si>
    <t>Senior Ios Software Engineer, Wirecutter</t>
  </si>
  <si>
    <t>agile, ios, go, swift</t>
  </si>
  <si>
    <t>The New York Times</t>
  </si>
  <si>
    <t>Newspapers</t>
  </si>
  <si>
    <t>agile/scrum, agile, coding</t>
  </si>
  <si>
    <t>database, cloud, agile, python, node.js, programming, mongodb, spark, aws, pyspark, mysql, etl, machine_learning, scala, aurora</t>
  </si>
  <si>
    <t>QuickPivot</t>
  </si>
  <si>
    <t>Business System Analyst- Sap Fico, Ariba Guided Buying/Invoicing- Remote</t>
  </si>
  <si>
    <t>[Remote] - [United States]</t>
  </si>
  <si>
    <t>cloud, back-end, backend, kotlin</t>
  </si>
  <si>
    <t>Crisp</t>
  </si>
  <si>
    <t>sap, database, unix, java, agile, linux, apache</t>
  </si>
  <si>
    <t>Guidewire Live, US remote option</t>
  </si>
  <si>
    <t>Software Engineer, Docs Platform</t>
  </si>
  <si>
    <t>database, javascript, python, node.js, mongodb</t>
  </si>
  <si>
    <t>Daktronics</t>
  </si>
  <si>
    <t>scala, ci/cd, airflow, cloud, java, aws, python, redshift, programming, go, spark</t>
  </si>
  <si>
    <t>Software Engineer, Microservices, Supply</t>
  </si>
  <si>
    <t>cloud, agile, gcp, backend, sql, scala</t>
  </si>
  <si>
    <t>Senior Product Manager, Retail Ops</t>
  </si>
  <si>
    <t>word, saas, slack, microsoft, excel</t>
  </si>
  <si>
    <t>Prin Data Analyst, Ba, Genomics</t>
  </si>
  <si>
    <t>cloud, agile, scrum, spark, sql, apache, machine_learning, azure</t>
  </si>
  <si>
    <t>database, cloud, agile, python, linux, docker, server, git, scrum, iaas, json, programming, devops, github, microsoft, ci/cd, java, aws, xml, nosql, kanban, azure, paas</t>
  </si>
  <si>
    <t>RSC Solutions</t>
  </si>
  <si>
    <t>scala, cloud, agile, coding, machine_learning</t>
  </si>
  <si>
    <t>TrueAccord</t>
  </si>
  <si>
    <t>Data Engineer Analyst</t>
  </si>
  <si>
    <t>cloud, hadoop, spark, aws, etl, sql</t>
  </si>
  <si>
    <t>South Jordan, UT</t>
  </si>
  <si>
    <t>Verisys Corporation</t>
  </si>
  <si>
    <t>Ameex Technologies</t>
  </si>
  <si>
    <t>Application Product Manager</t>
  </si>
  <si>
    <t>oracle, microsoft, saas, css, javascript, html, jira</t>
  </si>
  <si>
    <t>git, frontend, programming, java, aws, scala</t>
  </si>
  <si>
    <t>Frontend Software Engineer, Internal Tools</t>
  </si>
  <si>
    <t>graphql, cloud, javascript, agile, frontend, css, devops, html, coding</t>
  </si>
  <si>
    <t>Senior Analyst, Communications Analytics</t>
  </si>
  <si>
    <t>Viatris</t>
  </si>
  <si>
    <t>Urgent Requirement Senior Data Analyst</t>
  </si>
  <si>
    <t>OnPoint Insights</t>
  </si>
  <si>
    <t>Power BI</t>
  </si>
  <si>
    <t>power_bi, programming</t>
  </si>
  <si>
    <t>r, excel, database, tableau</t>
  </si>
  <si>
    <t>Foxhole Technology</t>
  </si>
  <si>
    <t>Senior Data Engineer/Remote Full-Time Opportunity/ Up To $150,000</t>
  </si>
  <si>
    <t>bash, backend, shell, aws, python, redshift, etl, snowflake, bi, machine_learning</t>
  </si>
  <si>
    <t>Junior Ba/Business Analyst With Healthcare Exp/Remote//Any Visa</t>
  </si>
  <si>
    <t>server, microsoft, sql, azure</t>
  </si>
  <si>
    <t>Ferguson</t>
  </si>
  <si>
    <t>Senior Analyst, Analytics</t>
  </si>
  <si>
    <t>Lowe's</t>
  </si>
  <si>
    <t>python, r, sas, tableau, sql</t>
  </si>
  <si>
    <t>Senior Software Engineer, Web</t>
  </si>
  <si>
    <t>agile, css</t>
  </si>
  <si>
    <t>r, scrum</t>
  </si>
  <si>
    <t>Computer Vision / Machine Learning</t>
  </si>
  <si>
    <t>saas, gcp, aws, python, ml, sql, pytorch, tensorflow, machine_learning, azure</t>
  </si>
  <si>
    <t>Remote Job:: Business Analyst :: Fully Remote/Pst Time Zone</t>
  </si>
  <si>
    <t>microsoft, go, excel</t>
  </si>
  <si>
    <t>Data Analyst, Patient Navigation</t>
  </si>
  <si>
    <t>database, power_bi, bi, oracle, microsoft, tableau, etl, cognos, sql, excel</t>
  </si>
  <si>
    <t>I.T. Solutions, Inc.</t>
  </si>
  <si>
    <t>RemyCorporation</t>
  </si>
  <si>
    <t>database, javascript, python, saas, programming, sql</t>
  </si>
  <si>
    <t>Sales Boomerang</t>
  </si>
  <si>
    <t>graphql, cloud, javascript, agile, back-end, node.js, gcp, mongodb, backend, aws, mysql</t>
  </si>
  <si>
    <t>Jefferson City, MO</t>
  </si>
  <si>
    <t>numpy, database, pandas, ci/cd, airflow, dataops, cloud, gcp, data_lakes, aws, agile, python, ml, snowflake, sql, docker, nosql, ai, mlops, machine_learning, azure</t>
  </si>
  <si>
    <t>Senior Revenue Operations Analyst</t>
  </si>
  <si>
    <t>sap, saas, tableau, excel</t>
  </si>
  <si>
    <t>Data Analyst, Pricing R&amp;D</t>
  </si>
  <si>
    <t>r, aws, python, programming, sql, machine_learning, c</t>
  </si>
  <si>
    <t>Lakeland, Florida, United States</t>
  </si>
  <si>
    <t>rshiny</t>
  </si>
  <si>
    <t>Senior Big Data Engineer*** $135K</t>
  </si>
  <si>
    <t>Benefits - 100% Remote</t>
  </si>
  <si>
    <t>data_lake, cloud, javascript, agile, python, hadoop, server, r, css, programming, mongodb, devops, spark, warehousing, pandas, java, shell, html, tableau, etl, snowflake, sql, azure, airflow, cicd, powerbi</t>
  </si>
  <si>
    <t>Process Data Scientist</t>
  </si>
  <si>
    <t>ai/ml, python</t>
  </si>
  <si>
    <t>Sartorius</t>
  </si>
  <si>
    <t>visual_basic, database, java, coding, sql</t>
  </si>
  <si>
    <t>Senior Visual Data Analyst</t>
  </si>
  <si>
    <t>excel, database, microsoft, word, qlik, powerpoint, tableau, sql, bi, server, powerbi</t>
  </si>
  <si>
    <t>Heartland</t>
  </si>
  <si>
    <t>iot, microsoft, cloud, java, python, programming, ml, mlops, devops, machine_learning, azure, c</t>
  </si>
  <si>
    <t>Software Development Engineer, Integrations</t>
  </si>
  <si>
    <t>database, cloud, javascript, c, backend, excel</t>
  </si>
  <si>
    <t>LoadSpring Solutions</t>
  </si>
  <si>
    <t>Bangalore/ Chennai/ Hyderabad/remote) (Remote)</t>
  </si>
  <si>
    <t>r, excel, microsoft, python, powerpoint, programming, sql, ai, machine_learning</t>
  </si>
  <si>
    <t>Software Engineer- Api</t>
  </si>
  <si>
    <t>pl/sql, cloud, python, gcp, programming, sql, go, coding</t>
  </si>
  <si>
    <t>Pinnacol Assurance</t>
  </si>
  <si>
    <t>Data Engineer  Opportunity With Entertainment Client! Virtual Interview, Immediate Remote Start!</t>
  </si>
  <si>
    <t>oracle, java, xml, sql</t>
  </si>
  <si>
    <t>Business Analyst Cum Project Manager</t>
  </si>
  <si>
    <t>REMOTE - PST Timezone</t>
  </si>
  <si>
    <t>jira, go</t>
  </si>
  <si>
    <t>database, cloud, agile, python, docker, server, json, programming, devops, backend, go, coding</t>
  </si>
  <si>
    <t>Loveland, CO</t>
  </si>
  <si>
    <t>Heska</t>
  </si>
  <si>
    <t>database, agile, server, saas, programming, c, microsoft, etl, sql, azure, paas</t>
  </si>
  <si>
    <t>power_bi, sql</t>
  </si>
  <si>
    <t>excel, scrum, word, agile, powerpoint, sharepoint</t>
  </si>
  <si>
    <t>Creoal Consulting LLC</t>
  </si>
  <si>
    <t>WCG</t>
  </si>
  <si>
    <t>aws, ml, sql, tensorflow, machine_learning, scikit-learn</t>
  </si>
  <si>
    <t>Business Analyst Senior Associate</t>
  </si>
  <si>
    <t>West Greenwich, RI</t>
  </si>
  <si>
    <t>Senior Data Scientist With Aws Sagemaker</t>
  </si>
  <si>
    <t>aws, python, ml, machine_learning</t>
  </si>
  <si>
    <t>Staff Software Engineer, Customer Data Platform</t>
  </si>
  <si>
    <t>sql, excel, powerpoint, tableau, warehousing, database, microsoft</t>
  </si>
  <si>
    <t>data_lake, graphql, database, cloud, python, bigquery, warehousing, java, shell, aws, snowflake, sql, airflow, cicd</t>
  </si>
  <si>
    <t>r, cloud</t>
  </si>
  <si>
    <t>Abbeville, GA</t>
  </si>
  <si>
    <t>r, numpy, pandas, aws, nlp, python, coding, programming, mongo, ml, keras, pytorch, tensorflow, ai, devops, machine_learning, spark</t>
  </si>
  <si>
    <t>Premier Digital Health Tech Startup</t>
  </si>
  <si>
    <t>scrum, agile/scrum</t>
  </si>
  <si>
    <t>Adobe Campaign Business Systems Analyst</t>
  </si>
  <si>
    <t>cloud, sql</t>
  </si>
  <si>
    <t>cloud, python, hadoop, programming, spark, ci/cd, java, aws, ai, airflow</t>
  </si>
  <si>
    <t>word, cloud, git, programming, backend, aws, nosql, coding</t>
  </si>
  <si>
    <t>Grid Edge</t>
  </si>
  <si>
    <t>outlook, ai, machine_learning</t>
  </si>
  <si>
    <t>Wood Mackenzie</t>
  </si>
  <si>
    <t>agile/scrum, agile, gdpr, programming, c, java, c++</t>
  </si>
  <si>
    <t>Performance Media, Senior Analyst</t>
  </si>
  <si>
    <t>Search (Remote â€“ CA, TX, WA, NV)</t>
  </si>
  <si>
    <t>Technical Business Analyst- Document Management</t>
  </si>
  <si>
    <t>javascript, agile, server, git, c, microsoft, aws, sql, go</t>
  </si>
  <si>
    <t>Talent Acquisition Data Analyst</t>
  </si>
  <si>
    <t>macros, tableau, excel</t>
  </si>
  <si>
    <t>CommScope</t>
  </si>
  <si>
    <t>Lead Human Resource Servicenow Systems Analyst, Remote</t>
  </si>
  <si>
    <t>linux/unix, mssql, back-end, node.js, database, saas, java, javascript, aws, agile, mysql, sql, nosql, postgres</t>
  </si>
  <si>
    <t>Editech Staffing</t>
  </si>
  <si>
    <t>Remote: Software Engineer In Test</t>
  </si>
  <si>
    <t>Java, API, UI Automation.</t>
  </si>
  <si>
    <t>java, aws, coding, selenium, sql</t>
  </si>
  <si>
    <t>powershell, backend, microsoft, airflow, c++, gcp, java, aws, python, tableau, etl, bigquery, looker, sql, nosql, machine_learning, azure, c</t>
  </si>
  <si>
    <t>Manticore Games Inc.</t>
  </si>
  <si>
    <t>r, cloud, aws, agile, python, coding, docker, azure</t>
  </si>
  <si>
    <t>Meytier Inc.</t>
  </si>
  <si>
    <t>graphql, agile, linux, docker, server, java, postgresql</t>
  </si>
  <si>
    <t>Software Engineer, Appinfra</t>
  </si>
  <si>
    <t>ruby, docker, saas, programming, devops, backend, golang, java, aws, coding</t>
  </si>
  <si>
    <t>Revenue Cycle (Can Be Remote) 901</t>
  </si>
  <si>
    <t>c, excel</t>
  </si>
  <si>
    <t>Telecare Corporation</t>
  </si>
  <si>
    <t>graphql, node.js, redis, javascript, postgresql, sql, nosql, mongodb</t>
  </si>
  <si>
    <t>Business Analyst -Banking</t>
  </si>
  <si>
    <t>visual_basic, java, coding, sql</t>
  </si>
  <si>
    <t>Oracle Database Engineer/Admin</t>
  </si>
  <si>
    <t>oracle, database, shell, mysql, sql</t>
  </si>
  <si>
    <t>Business Analyst Cth</t>
  </si>
  <si>
    <t>agile, jira, saas, microsoft</t>
  </si>
  <si>
    <t>RegEd</t>
  </si>
  <si>
    <t>git, frontend, ci/cd, saas, cloud, java, qlik, aws, agile, postgresql, devops, machine_learning</t>
  </si>
  <si>
    <t>T.A. Cook</t>
  </si>
  <si>
    <t>word, ruby, python, hadoop, powerpoint, programming, c, spark, microsoft, java, aws, mysql, ml, sql, machine_learning, excel, c++, coding</t>
  </si>
  <si>
    <t>Business Operations Analyst Iii</t>
  </si>
  <si>
    <t>MCG Health</t>
  </si>
  <si>
    <t>Business Analyst With Apttus Cpq</t>
  </si>
  <si>
    <t>cloud, scrum/agile, programming, devops</t>
  </si>
  <si>
    <t>Applied Data Scientist Ii, Commercial</t>
  </si>
  <si>
    <t>Seniorproduct Business Analyst</t>
  </si>
  <si>
    <t>Dallas County, TX</t>
  </si>
  <si>
    <t>Prudent Technologies and Consulting, Inc.</t>
  </si>
  <si>
    <t>C++ Developer With Simulation</t>
  </si>
  <si>
    <t>c++, programming</t>
  </si>
  <si>
    <t>Jarvis Cole</t>
  </si>
  <si>
    <t>javascript, gitlab, ruby, vue.js, sass, docker, git, saas, css, html</t>
  </si>
  <si>
    <t>database, cloud, agile, git, frontend, microsoft, java, sql</t>
  </si>
  <si>
    <t>Senior Software Engineer Ii (Remote</t>
  </si>
  <si>
    <t>bi, microsoft, sas, tableau, sql</t>
  </si>
  <si>
    <t>database, git, airflow, java, python, coding, etl, sql, bi</t>
  </si>
  <si>
    <t>database, cloud, python, r, programming, looker, oracle, mysql, etl, snowflake, sql, machine_learning, go, scala, postgres</t>
  </si>
  <si>
    <t>saas, microsoft, etl, sql</t>
  </si>
  <si>
    <t>python, r, pandas, redshift, sql, machine_learning</t>
  </si>
  <si>
    <t>Greenhouse Software</t>
  </si>
  <si>
    <t>Lims Business Analyst</t>
  </si>
  <si>
    <t>Senior Data Quality Analyst/ Data Governance Steward</t>
  </si>
  <si>
    <t>bi, looker</t>
  </si>
  <si>
    <t>database, agile, asp.net, node.js, git, scrum, programming, c, microsoft, t-sql, vb.net, sql, jquery</t>
  </si>
  <si>
    <t>cloud, python, bigquery, sql, ai</t>
  </si>
  <si>
    <t>datadog, gdpr, saas</t>
  </si>
  <si>
    <t>powershell, back-end, oracle, node.js, scrum, unix, golang, vue, java, css, javascript, shell, html, mysql, agile, python, coding, mongo, sql, docker, server, kanban, postgres, azure</t>
  </si>
  <si>
    <t>data_lake, javascript, agile, python, bi, git, scrum, programming, microstrategy, qlik, aws, redshift, tableau, postgresql, snowflake, sql, kanban, machine_learning, coding</t>
  </si>
  <si>
    <t>database, microsoft, outlook, javascript, html, asp.net, sql, server, devops, c</t>
  </si>
  <si>
    <t>SAIC</t>
  </si>
  <si>
    <t>git, backend, frontend, c++, java, programming, php, devops</t>
  </si>
  <si>
    <t>excel, word, ibm</t>
  </si>
  <si>
    <t>javascript, vue.js, frontend, mongodb, backend, postgres</t>
  </si>
  <si>
    <t>DroneDeploy</t>
  </si>
  <si>
    <t>python, server, bi, looker, snowflake, sql</t>
  </si>
  <si>
    <t>Watertown, MA</t>
  </si>
  <si>
    <t>Firefly Health</t>
  </si>
  <si>
    <t>Senior Analyst Financial Data Analytics</t>
  </si>
  <si>
    <t>power_bi, qlik</t>
  </si>
  <si>
    <t>Exton, PA</t>
  </si>
  <si>
    <t>Ricoh USA, Inc.</t>
  </si>
  <si>
    <t>javascript, agile, powershell, node.js, git, css, devops, microsoft, codebase, html, azure</t>
  </si>
  <si>
    <t>Nintex</t>
  </si>
  <si>
    <t>US East</t>
  </si>
  <si>
    <t>1396 - MS410259</t>
  </si>
  <si>
    <t>r, power_bi, sas, python, coding, programming, tableau, sql</t>
  </si>
  <si>
    <t>TMF Health Quality Institute</t>
  </si>
  <si>
    <t>numpy, python, warehousing, pandas, redshift, tensorflow, airflow, scikit-learn</t>
  </si>
  <si>
    <t>microsoft, agile, jira, devops, azure</t>
  </si>
  <si>
    <t>back-end, node.js, cloud, json, javascript, aws, mysql, php, mongodb, jquery, html5</t>
  </si>
  <si>
    <t>Sparibis</t>
  </si>
  <si>
    <t>bash, java, javascript, ios, aws, html, python, linux</t>
  </si>
  <si>
    <t>GetWellNetwork</t>
  </si>
  <si>
    <t>User Research International</t>
  </si>
  <si>
    <t>ios, ci/cd, java, kotlin, swift</t>
  </si>
  <si>
    <t>data_lake, database, cloud, python, spark, aws, ml, sql, machine_learning, airflow</t>
  </si>
  <si>
    <t>Customer Segmentation &amp; Analytics</t>
  </si>
  <si>
    <t>Principal Software Engineer, Observability</t>
  </si>
  <si>
    <t>database, cloud, python, docker, saas, golang, etl, machine_learning</t>
  </si>
  <si>
    <t>Telecommute in VA</t>
  </si>
  <si>
    <t>Staff Software Engineer, Purchase</t>
  </si>
  <si>
    <t>database, javascript, agile, python, docker, css, programming, php, backend, codebase, java, html, sql, go</t>
  </si>
  <si>
    <t>Minted</t>
  </si>
  <si>
    <t>graphql, cloud, javascript, jira, docker, bi, git, frontend, backend, aws, etl, sql</t>
  </si>
  <si>
    <t>Senior Sdet, Data Engineering</t>
  </si>
  <si>
    <t>[Remote]</t>
  </si>
  <si>
    <t>bash, ci/cd, cloud, javascript, ruby, aws, python, programming</t>
  </si>
  <si>
    <t>data_lake, cloud, agile, python, programming, devops, oracle, java, go</t>
  </si>
  <si>
    <t>NI (National Instruments)</t>
  </si>
  <si>
    <t>Data Engineer  For Major Racing And Motorsport Company In Santa Clarita, Ca</t>
  </si>
  <si>
    <t>database, c++, vue, javascript, aws, python, matlab, sql, nosql, postgres, js, azure, c</t>
  </si>
  <si>
    <t>oracle, scrum, ci/cd, cloud, coding, programming, ibm, sql, devops</t>
  </si>
  <si>
    <t>node.js, git, ci/cd, cloud, gcp, java, aws, python, docker, devops, azure</t>
  </si>
  <si>
    <t>hadoop</t>
  </si>
  <si>
    <t>Cybersecurity Engineer/IN Remote Hybrid Position/</t>
  </si>
  <si>
    <t>graphql, scrum, dart, gcp, vue, java, aws, vue.js, mysql, jira, docker, mongodb, go, bitbucket</t>
  </si>
  <si>
    <t>Carrus</t>
  </si>
  <si>
    <t>scrum, agile/scrum, agile</t>
  </si>
  <si>
    <t>iOS/MacOS</t>
  </si>
  <si>
    <t>frontend, ios, spark, backend, ai, swift</t>
  </si>
  <si>
    <t>Staff Software Development Engineer In Test, Data Engineering</t>
  </si>
  <si>
    <t>Southington, CT</t>
  </si>
  <si>
    <t>Software Engineer Ii, Core Team</t>
  </si>
  <si>
    <t>Horsham, PA OR Milwaukee, WI OR Remote</t>
  </si>
  <si>
    <t>spreadsheets, word, powerpoint, microsoft, excel</t>
  </si>
  <si>
    <t>data_lake, warehousing, database, ssis, aws, redshift, etl, snowflake, sql, nosql, mongodb, apache, spark</t>
  </si>
  <si>
    <t>Software Engineer, Retail</t>
  </si>
  <si>
    <t>javascript, ruby, frontend, backend, ember.js, java, mysql, go, terminal</t>
  </si>
  <si>
    <t>database, javascript, ruby, agile, python, jira, docker, html5, back-end, git, saas, css, programming, php, redis, java, selenium, sql, apache, jquery</t>
  </si>
  <si>
    <t>MuniBilling</t>
  </si>
  <si>
    <t>c++, cloud, javascript, aws, coding, programming, linux, html5, c</t>
  </si>
  <si>
    <t>Cockeysville, MD</t>
  </si>
  <si>
    <t>GlobalLogic</t>
  </si>
  <si>
    <t>numpy, python, r, saas, looker, github, pandas, tableau, sql</t>
  </si>
  <si>
    <t>Agora</t>
  </si>
  <si>
    <t>github, scala, git, c++, cloud, golang, java, javascript, mysql, programming, postgresql, rust, sql, nosql, mongodb, devops</t>
  </si>
  <si>
    <t>Chronicled</t>
  </si>
  <si>
    <t>GTM - Remote</t>
  </si>
  <si>
    <t>database, looker, tableau, sql, powerbi</t>
  </si>
  <si>
    <t>Lead</t>
  </si>
  <si>
    <t>Feed Formulation Business Analyst</t>
  </si>
  <si>
    <t>Remote - Contract Position</t>
  </si>
  <si>
    <t>oracle, java, sql, server</t>
  </si>
  <si>
    <t>r, machine_learning</t>
  </si>
  <si>
    <t>Remote - Python - $165k</t>
  </si>
  <si>
    <t>git, ai/ml, python, ml, ai</t>
  </si>
  <si>
    <t>Lead Data Engineer---Dw -Google Cloud Platform------Remote</t>
  </si>
  <si>
    <t>warehousing, cloud, unix, agile, etl, sql</t>
  </si>
  <si>
    <t>.NET Core / Remote / $155K</t>
  </si>
  <si>
    <t>back-end, cloud, agile/scrum, aws, coding, asp.net, azure, c</t>
  </si>
  <si>
    <t>excel, cloud, javascript, html, tableau</t>
  </si>
  <si>
    <t>Senior Financial Analyst, Natural Climate Solutions</t>
  </si>
  <si>
    <t>excel, spreadsheets, coding</t>
  </si>
  <si>
    <t>Environmental Defense Fund</t>
  </si>
  <si>
    <t>cloud, javascript, power_bi, agile, programming, tableau</t>
  </si>
  <si>
    <t>snowflake, sql, python, etl, cloud, oracle, devops, database, azure, hadoop, microsoft, power_bi</t>
  </si>
  <si>
    <t>Chevy Chase, MD</t>
  </si>
  <si>
    <t>ci/cd, python, programming, hadoop, sql, machine_learning</t>
  </si>
  <si>
    <t>r, spreadsheets, airflow, word, python, programming, etl, sql</t>
  </si>
  <si>
    <t>Business Analyst Salesforce</t>
  </si>
  <si>
    <t>cloud, agile, tableau, jira, visio</t>
  </si>
  <si>
    <t>Strategic Resource Partners, Inc.</t>
  </si>
  <si>
    <t>datadog, redis, python, go, c</t>
  </si>
  <si>
    <t>vue, javascript, ruby, python, ai, devops, machine_learning</t>
  </si>
  <si>
    <t>github, backend, frontend, javascript, aws, programming, linux, docker, ubuntu</t>
  </si>
  <si>
    <t>HIREBLAZER</t>
  </si>
  <si>
    <t>Jr Software Engineer</t>
  </si>
  <si>
    <t>sql, coding, powershell, cloud, server, database, c, linux</t>
  </si>
  <si>
    <t>Quadrant Resource</t>
  </si>
  <si>
    <t>Automation Operations Manager</t>
  </si>
  <si>
    <t>scrum, microsoft, agile, jira, server</t>
  </si>
  <si>
    <t>Perennial Resources International</t>
  </si>
  <si>
    <t>database, microsoft, t-sql, javascript, agile, xml, asp.net, sql, server, c</t>
  </si>
  <si>
    <t>ADTRAV Travel Management</t>
  </si>
  <si>
    <t>vue, javascript, python, programming, sql</t>
  </si>
  <si>
    <t>excel, powerpoint, visio, sql</t>
  </si>
  <si>
    <t>Zillow Mobile Team</t>
  </si>
  <si>
    <t>word, bloomberg, agile, server, c, java, kotlin, coding</t>
  </si>
  <si>
    <t>Roc Search</t>
  </si>
  <si>
    <t>excel, oracle, microsoft, word, jira, sql</t>
  </si>
  <si>
    <t>Artesia, CA</t>
  </si>
  <si>
    <t>Ventiv Technology</t>
  </si>
  <si>
    <t>numpy, python, bi, looker, spark, pandas, sql, machine_learning, airflow</t>
  </si>
  <si>
    <t>Product R&amp;D</t>
  </si>
  <si>
    <t>r, excel, sap, gdpr, word, agile, powerpoint, powerbi</t>
  </si>
  <si>
    <t>database, agile, python, node, github, backend, aws, nosql, cicd, aurora</t>
  </si>
  <si>
    <t>Finexio</t>
  </si>
  <si>
    <t>Looking For Software Engineer</t>
  </si>
  <si>
    <t>oracle, cloud, saas, java, css, javascript, aws, html, python, coding, programming, php, linux, docker, server, azure, c</t>
  </si>
  <si>
    <t>Senior Software Engineer, General</t>
  </si>
  <si>
    <t>Senior Software Engineer, Core</t>
  </si>
  <si>
    <t>Dealer Inspire, a CARS Brand</t>
  </si>
  <si>
    <t>agile, docker, git, programming, php, ci/cd, aws, sql</t>
  </si>
  <si>
    <t>Senior Software Engineer Back End</t>
  </si>
  <si>
    <t>javascript, agile, back-end, scrum, json, css, slack, programming, java, html</t>
  </si>
  <si>
    <t>Staff Ux Researcher</t>
  </si>
  <si>
    <t>TekVizor</t>
  </si>
  <si>
    <t>cloud, python, r, gcp, aws, ml, sql, machine_learning, azure</t>
  </si>
  <si>
    <t>Openlogix Corporation</t>
  </si>
  <si>
    <t>microsoft, spreadsheet, excel</t>
  </si>
  <si>
    <t>Chico, CA</t>
  </si>
  <si>
    <t>Work Truck Solutions</t>
  </si>
  <si>
    <t>javascript, python, programming, c/c++, backend, java, go</t>
  </si>
  <si>
    <t>scala, backend, java, python, node, go</t>
  </si>
  <si>
    <t>Remote Data Engineer- Etl And Python Or Java Required- Must Work Est</t>
  </si>
  <si>
    <t>scala, sap, numpy, node.js, database, pandas, ci/cd, cloud, data_lakes, aws, etl, linux, seaborn, sql, docker, machine_learning, azure</t>
  </si>
  <si>
    <t>Entech</t>
  </si>
  <si>
    <t>frontend, javascript, programming, ai</t>
  </si>
  <si>
    <t>Staff Software Engineer, Data Infrastructure</t>
  </si>
  <si>
    <t>cloud, python, devops, spark, ci/cd, aws, etl, ml, sql, bash, airflow, postgres</t>
  </si>
  <si>
    <t>Staff Software Engineer, Scaling</t>
  </si>
  <si>
    <t>cloud, python, programming, backend, redis, aws, mysql, machine_learning, go, coding</t>
  </si>
  <si>
    <t>cloud, python, bi, sql, machine_learning</t>
  </si>
  <si>
    <t>Life Sciences Business Analyst</t>
  </si>
  <si>
    <t>Android (Remote)</t>
  </si>
  <si>
    <t>backend, c++, objective_c, java, kotlin, javascript, aws, swift, python, docker, postgres</t>
  </si>
  <si>
    <t>Business Analyst, Customer Success Strategy</t>
  </si>
  <si>
    <t>excel, database, tableau, snowflake, sql</t>
  </si>
  <si>
    <t>Spark Developer</t>
  </si>
  <si>
    <t>sql, scala, etl, devops, java, spark</t>
  </si>
  <si>
    <t>Accion Labs</t>
  </si>
  <si>
    <t>microsoft, c++, java, ios, c/c++, azure</t>
  </si>
  <si>
    <t>The Integration Developer, Data Services</t>
  </si>
  <si>
    <t>database, word, visio, server, visual_basic, powerpoint, programming, c, microsoft, outlook, etl, sql, excel, ssis</t>
  </si>
  <si>
    <t>Silicon Valley, CA</t>
  </si>
  <si>
    <t>Full Stack Software Development Engineer, Agent Connections Team</t>
  </si>
  <si>
    <t>graphql, word, bloomberg, python, server, css, backend, java, sql, excel</t>
  </si>
  <si>
    <t>word, cloud, powerpoint, tableau, excel</t>
  </si>
  <si>
    <t>Citrix</t>
  </si>
  <si>
    <t>Azure (REMOTE)</t>
  </si>
  <si>
    <t>data_lake, powershell, git, microsoft, ci/cd, cloud, agile, python, tableau, sql, docker, bi, server, machine_learning, azure</t>
  </si>
  <si>
    <t>Java / Collaborative Team with Growth / Remote / $115K</t>
  </si>
  <si>
    <t>oracle, database, cloud, saas, gcp, java, aws, postgresql, sql, nosql, azure</t>
  </si>
  <si>
    <t>bash, backend, frontend, cloud, saas, aws, ruby, agile, python, devops</t>
  </si>
  <si>
    <t>Remote Healthcare It Business Analyst</t>
  </si>
  <si>
    <t>t-sql</t>
  </si>
  <si>
    <t>Maxsys Solutions</t>
  </si>
  <si>
    <t>cloud, agile, python, docker, back-end, scrum, php, devops, ci/cd, aws, mysql, sql, postgres</t>
  </si>
  <si>
    <t>Addison Group</t>
  </si>
  <si>
    <t>Software Developer/Programmer With Security Clearance</t>
  </si>
  <si>
    <t>git, cloud, ajax, java, gitlab, html, programming, xml, vb.net, asp.net, c</t>
  </si>
  <si>
    <t>Suffolk, VA</t>
  </si>
  <si>
    <t>cloud, python, linux, docker, git, gcp, iot, aws, machine_learning, aurora</t>
  </si>
  <si>
    <t>Aurora Insight</t>
  </si>
  <si>
    <t>cloud, gitlab, agile, python, git, ios, programming, c/c++, c, github, java, selenium, swift, javascript/typescript</t>
  </si>
  <si>
    <t>Business Analyst-100% Remote</t>
  </si>
  <si>
    <t>json, swift, xml</t>
  </si>
  <si>
    <t>cloud, agile, python, ci/cd, nlp, ml, machine_learning, coding, mlops</t>
  </si>
  <si>
    <t>python, r, programming, github, snowflake, sql</t>
  </si>
  <si>
    <t>Client Demand Forecasting</t>
  </si>
  <si>
    <t>python, r, machine_learning, coding</t>
  </si>
  <si>
    <t>database, cloud, agile, python, hadoop, spark, warehousing, backend, aws, redshift, ml, keras, snowflake, sql, nosql, tensorflow, machine_learning, scala</t>
  </si>
  <si>
    <t>Buzzer</t>
  </si>
  <si>
    <t>cloud, javascript, ruby, linux, server, gcp, ios, backend, redis, ember.js, java, aws, mysql, go, kotlin, swift, terminal</t>
  </si>
  <si>
    <t>cloud, agile, python, server, bitbucket, powershell, git, scrum, github, warehousing, ci/cd, aws, redshift, etl, postgresql, sql, ssis</t>
  </si>
  <si>
    <t>Allied World</t>
  </si>
  <si>
    <t>Data Analyst/ Sas Programmer</t>
  </si>
  <si>
    <t>excel, database, microsoft, outlook, word, sas, powerpoint, programming</t>
  </si>
  <si>
    <t>back-end, database, backend, ajax, json, javascript, mysql, python, php, linux, apache, jquery</t>
  </si>
  <si>
    <t>Data Engineer/Analyst</t>
  </si>
  <si>
    <t>warehousing, snowflake</t>
  </si>
  <si>
    <t>database, ibm, etl, sql</t>
  </si>
  <si>
    <t>KÃ¶rber</t>
  </si>
  <si>
    <t>PatientPing</t>
  </si>
  <si>
    <t>Software Development Engineer, Big Data</t>
  </si>
  <si>
    <t>Customer Identity</t>
  </si>
  <si>
    <t>word, bloomberg, python, hadoop, spark, java, nosql, scala, airflow, coding</t>
  </si>
  <si>
    <t>cloud, iaas, java, aws, agile, bigquery</t>
  </si>
  <si>
    <t>InMarket</t>
  </si>
  <si>
    <t>Associate Digital Analyst</t>
  </si>
  <si>
    <t>Staff Data Scientist , Buyer Risk</t>
  </si>
  <si>
    <t>programming, ml, machine_learning</t>
  </si>
  <si>
    <t>Senior Machine Learning Engineer In Cyber Security</t>
  </si>
  <si>
    <t>agile, python, ci/cd, ml, ai, machine_learning</t>
  </si>
  <si>
    <t>ObjectSecurity</t>
  </si>
  <si>
    <t>node.js, cloud, css, javascript, aws, agile, coding, programming, sql, html5, azure, c</t>
  </si>
  <si>
    <t>IsoTalent</t>
  </si>
  <si>
    <t>Threat Detection</t>
  </si>
  <si>
    <t>cloud, python, linux, docker, git, gcp, slack, programming, redis, golang, java, aws, nosql, machine_learning, azure, c++</t>
  </si>
  <si>
    <t>back-end, java, python, coding, programming, sql, nosql, machine_learning</t>
  </si>
  <si>
    <t>Ottawa, KS</t>
  </si>
  <si>
    <t>Secret Clearance</t>
  </si>
  <si>
    <t>graphql, database, docker, back-end, frontend, c, codebase, golang, aws, postgresql, sql, go, c++, coding</t>
  </si>
  <si>
    <t>Engineer Software Iii- Php Developer</t>
  </si>
  <si>
    <t>cloud, agile, linux, docker, gcp, php, aws, mysql, atlassian, postgres</t>
  </si>
  <si>
    <t>West Newbury, MA</t>
  </si>
  <si>
    <t>Envision Healthcare</t>
  </si>
  <si>
    <t>oracle, microsoft, mysql, tableau, sql, go, excel</t>
  </si>
  <si>
    <t>unix, css, javascript, html, xml, sql</t>
  </si>
  <si>
    <t>Info Services</t>
  </si>
  <si>
    <t>cloud, javascript, vue.js, python, back-end, saas, aws, postgresql, machine_learning, kotlin</t>
  </si>
  <si>
    <t>Tribe Dynamics</t>
  </si>
  <si>
    <t>Strategy And Operations Manager, Customer Success</t>
  </si>
  <si>
    <t>spreadsheets, bi, saas, tableau, apache, ai, go, excel</t>
  </si>
  <si>
    <t>Data Engineer, Lead</t>
  </si>
  <si>
    <t>data_lake, node.js, cloud, gcp, aws, redshift, bigquery, looker, bi, azure, spark</t>
  </si>
  <si>
    <t>cloud, agile, ai, machine_learning</t>
  </si>
  <si>
    <t>User Experience Researcher Lead</t>
  </si>
  <si>
    <t>word, agile/scrum, agile, jira, visio, bi, scrum, microsoft, excel, atlassian</t>
  </si>
  <si>
    <t>Favor TechConsulting, LLC (FTC)</t>
  </si>
  <si>
    <t>Data Developer</t>
  </si>
  <si>
    <t>database, microsoft, programming, etl, sql, server, sharepoint</t>
  </si>
  <si>
    <t>Fresenius Medical Care North America</t>
  </si>
  <si>
    <t>cloud, agile, r, scrum, saas, css, c, ci/cd, ai, excel, coding, paas</t>
  </si>
  <si>
    <t>Remote Software Engineer -Merchandise</t>
  </si>
  <si>
    <t>database, jira, linux, git, vue, java, postgresql, atlassian, coding, jquery</t>
  </si>
  <si>
    <t>Data Analyst- Micro Intern</t>
  </si>
  <si>
    <t>r, excel, database, sas, python, powerpoint, tableau, cognos, sql, bi</t>
  </si>
  <si>
    <t>agile, python, sql, machine_learning</t>
  </si>
  <si>
    <t>Remote Erp Business Analyst</t>
  </si>
  <si>
    <t>microsoft, cloud, docker</t>
  </si>
  <si>
    <t>pyspark, agile, python, programming, ml, snowflake, sql, spark</t>
  </si>
  <si>
    <t>cloud, agile, programming, go</t>
  </si>
  <si>
    <t>cloud, python, r, programming, sas, aws, sql, machine_learning, bash</t>
  </si>
  <si>
    <t>Software Quality Engineer Iii</t>
  </si>
  <si>
    <t>database, cloud, python, bigquery, programming, looker, iot, ci/cd, aws, mysql, redshift, tableau, etl, ml, snowflake, sql, nosql, go, azure, excel, mongo, javascript/typescript, powerbi</t>
  </si>
  <si>
    <t>Spireon</t>
  </si>
  <si>
    <t>database, bi, node.js, frontend, php, java, tableau, sql, excel</t>
  </si>
  <si>
    <t>MNTN</t>
  </si>
  <si>
    <t>Kentwood, MI</t>
  </si>
  <si>
    <t>oracle, visual_basic, scrum, backend, ajax, css, javascript, html, asp.net, sql, server, c</t>
  </si>
  <si>
    <t>Java Backend Software Engineer</t>
  </si>
  <si>
    <t>backend, saas, golang, java, aws, agile</t>
  </si>
  <si>
    <t>Pierre, SD</t>
  </si>
  <si>
    <t>Genomics Platform</t>
  </si>
  <si>
    <t>agile, python, r, json, java</t>
  </si>
  <si>
    <t>New Ventures Marketplace</t>
  </si>
  <si>
    <t>node.js, git, backend, css, fullstack, aws, agile, docker, go, js</t>
  </si>
  <si>
    <t>Grid Team (Remote Eligible)</t>
  </si>
  <si>
    <t>database, cloud, ajax, javascript, back-end, saas, mongodb, backend, java, aws, html, mysql, nosql, coding</t>
  </si>
  <si>
    <t>Visionaire Partners</t>
  </si>
  <si>
    <t>Ux Researcher Iii</t>
  </si>
  <si>
    <t>agile, slack, jira</t>
  </si>
  <si>
    <t>Rose International</t>
  </si>
  <si>
    <t>Ibm Mdm Infosphere Data Analyst</t>
  </si>
  <si>
    <t>oracle, pl/sql, t-sql, ibm, etl, sql, bi, server</t>
  </si>
  <si>
    <t>database, cloud, python, programming, c/c++, c, aws, postgresql, snowflake, coding</t>
  </si>
  <si>
    <t>Specific Diagnostics</t>
  </si>
  <si>
    <t>Netsuite Sales Planning Business Analyst</t>
  </si>
  <si>
    <t>excel, oracle, saas, power_bi, tableau, sql, bi</t>
  </si>
  <si>
    <t>excel, atlassian, outlook, word, agile, jira, visio, sql, sharepoint</t>
  </si>
  <si>
    <t>Lake Oswego, OR</t>
  </si>
  <si>
    <t>ruby, codebase, java, go, kotlin</t>
  </si>
  <si>
    <t>Babylist</t>
  </si>
  <si>
    <t>unix/linux, r, scala, oracle, microsoft, pl/sql, cloud, unix, python, tableau, etl, snowflake, sql, bi, azure</t>
  </si>
  <si>
    <t>oracle, ssis, cloud, data_lakes, aws, redshift, etl, hadoop, snowflake, go, spark</t>
  </si>
  <si>
    <t>oracle, tableau, cognos, excel</t>
  </si>
  <si>
    <t>Senior Data Scientist, Acquisition</t>
  </si>
  <si>
    <t>database, python, bigquery, r, slack, tableau, etl, snowflake, sql, go, airflow, postgres</t>
  </si>
  <si>
    <t>Loom</t>
  </si>
  <si>
    <t>r, python, sql, bi</t>
  </si>
  <si>
    <t>Palmetto</t>
  </si>
  <si>
    <t>ci/cd, cloud, python, docker, devops</t>
  </si>
  <si>
    <t>Global Knowledge Solutions (MN or Remote)</t>
  </si>
  <si>
    <t>r, oracle, git, airflow, cloud, python, programming, etl, hadoop, sql, docker, machine_learning</t>
  </si>
  <si>
    <t>Golden Valley, MN</t>
  </si>
  <si>
    <t>Clinical Business Analyst/Qa Analyst</t>
  </si>
  <si>
    <t>excel, scrum, word, agile, powerpoint, visio</t>
  </si>
  <si>
    <t>cloud, agile, sql, ai, excel</t>
  </si>
  <si>
    <t>backend, saas, css, aws, agile, programming, postgresql</t>
  </si>
  <si>
    <t>excel, database, jira, visio, sql, powerbi</t>
  </si>
  <si>
    <t>Intern 2022 (Remote)</t>
  </si>
  <si>
    <t>c++, javascript, python, coding, ml, machine_learning</t>
  </si>
  <si>
    <t>Business Analyst With Mobile Applications</t>
  </si>
  <si>
    <t>Milwaukee, WI (Remote to Start)</t>
  </si>
  <si>
    <t>Onbase Software Developer</t>
  </si>
  <si>
    <t>ajax, javascript, asp.net, html5, programming, c, microsoft, coding, jquery</t>
  </si>
  <si>
    <t>Royal Oak, MI</t>
  </si>
  <si>
    <t>ImageSoft</t>
  </si>
  <si>
    <t>cloud, saas, agile</t>
  </si>
  <si>
    <t>Senior Data Scientist, Logistics</t>
  </si>
  <si>
    <t>numpy, python, pandas, ml, machine_learning</t>
  </si>
  <si>
    <t>programming, c</t>
  </si>
  <si>
    <t>git, spark, ci/cd, aws, sql, apache, machine_learning, scala, airflow</t>
  </si>
  <si>
    <t>Demandbase</t>
  </si>
  <si>
    <t>Senior Software Engineer, Query Language-Remote</t>
  </si>
  <si>
    <t>back-end, database, scrum, cloud, gcp, java, javascript, ruby, aws, agile, python, programming, kanban, azure</t>
  </si>
  <si>
    <t>python, docker, back-end, gcp, ci/cd, golang, postgresql, rust, go</t>
  </si>
  <si>
    <t>Bestow Life Insurance</t>
  </si>
  <si>
    <t>Senior Revenue Systems Analyst</t>
  </si>
  <si>
    <t>Senior Analyst, Search Marketing</t>
  </si>
  <si>
    <t>Digitas North America</t>
  </si>
  <si>
    <t>database, python, server, git, oracle, aws, mysql, etl, postgresql, snowflake, sql</t>
  </si>
  <si>
    <t>oracle, database, scrum, pl/sql, java, coding, postgresql, postgres</t>
  </si>
  <si>
    <t>Remote Hotel Business Analyst</t>
  </si>
  <si>
    <t>Bayforce</t>
  </si>
  <si>
    <t>D0178</t>
  </si>
  <si>
    <t>perl, programming, c/c++, matlab</t>
  </si>
  <si>
    <t>scala, warehousing, airflow, cloud, java, ai/ml, aws, agile, python, programming, tableau, etl, snowflake, sql, bi, devops, machine_learning, spark</t>
  </si>
  <si>
    <t>Ui/Ux Software Engineer</t>
  </si>
  <si>
    <t>node.js, sql, docker</t>
  </si>
  <si>
    <t>cloud, agile, r, tableau, ai, excel, spss</t>
  </si>
  <si>
    <t>Xamarin Mobile Developer</t>
  </si>
  <si>
    <t>atlassian, git, scrum, json, ios, coding, programming, xml, c</t>
  </si>
  <si>
    <t>Sapphire Software Solutions Inc</t>
  </si>
  <si>
    <t>unix/linux, database, cloud, gcp, aws, mysql, python, php, hadoop, devops</t>
  </si>
  <si>
    <t>Part Time</t>
  </si>
  <si>
    <t>Chaos Platform</t>
  </si>
  <si>
    <t>power_bi, server, microsoft, outlook, dax, tableau, snowflake, sql, go, excel, ssrs</t>
  </si>
  <si>
    <t>Senior Research Scientist-Analytical Development</t>
  </si>
  <si>
    <t>Software Engineer, Core Data Pipeline</t>
  </si>
  <si>
    <t>warehousing, backend, airflow, java, kotlin, python, programming, snowflake, sql, nosql</t>
  </si>
  <si>
    <t>Lead Software Engineer, 95% Remote</t>
  </si>
  <si>
    <t>json, javascript, html, xml, sql, jquery, server, c</t>
  </si>
  <si>
    <t>ICS</t>
  </si>
  <si>
    <t>graphql, cloud, git, scrum, ci/cd, aws, scala</t>
  </si>
  <si>
    <t>Good Money</t>
  </si>
  <si>
    <t>Senior Revenue Operations Business Analyst</t>
  </si>
  <si>
    <t>EasyKnock</t>
  </si>
  <si>
    <t>agile, python, mongodb, spark, backend, redis, aws, redshift, etl, sql, nosql, coding</t>
  </si>
  <si>
    <t>Claims Adjustment</t>
  </si>
  <si>
    <t>database, visual_basic, ibm, macros, microsoft, sql, excel, coding</t>
  </si>
  <si>
    <t>Sap Scm Business Analyst</t>
  </si>
  <si>
    <t>Doral, FL</t>
  </si>
  <si>
    <t>Senior Data Scientist/Manager, Data Science</t>
  </si>
  <si>
    <t>agile, python, programming, spark, aws, sql, machine_learning</t>
  </si>
  <si>
    <t>backend, java, aws, mysql, coding</t>
  </si>
  <si>
    <t>Paytient</t>
  </si>
  <si>
    <t>Ifs Manufacturing/Supply Chain Business Analyst</t>
  </si>
  <si>
    <t>Software Engineer, University Grad</t>
  </si>
  <si>
    <t>cloud, agile, python, linux, docker, git, programming, c/c++, github, redis, java, aws, postgresql, nosql, machine_learning, go, c++, coding</t>
  </si>
  <si>
    <t>looker, tableau, excel</t>
  </si>
  <si>
    <t>warehousing, database, git, cloud, saas, programming, bigquery, looker, sql, machine_learning</t>
  </si>
  <si>
    <t>Signal Advisors</t>
  </si>
  <si>
    <t>data_lake, database, cloud, data_lakes, agile, server, iaas, gcp, oracle, aws, mysql, redshift, postgresql, sql, ai, postgres</t>
  </si>
  <si>
    <t>Data Engineer Power Bi Developer</t>
  </si>
  <si>
    <t>dax, power_bi, sql, bi, azure, spark</t>
  </si>
  <si>
    <t>Syndigo</t>
  </si>
  <si>
    <t>Senior Software Engineer, C++</t>
  </si>
  <si>
    <t>agile, scrum, c++</t>
  </si>
  <si>
    <t>Rockley Photonics Inc.</t>
  </si>
  <si>
    <t>Energy Solutions</t>
  </si>
  <si>
    <t>graphql, javascript, python, node.js, programming, iot, backend, golang, sql, ai, go, postgres</t>
  </si>
  <si>
    <t>cloud, agile, scrum, vue, programming, backend, ci/cd, java, kanban, coding</t>
  </si>
  <si>
    <t>Liberty Mutual Insurance</t>
  </si>
  <si>
    <t>Position For Business Analyst With Financial Services</t>
  </si>
  <si>
    <t>Implementing AMS Systems ( Remote Work )</t>
  </si>
  <si>
    <t>Toronto/DC</t>
  </si>
  <si>
    <t>cloud, linux, docker, bitbucket, node.js, git, gdpr, iaas, programming, devops, ci/cd, outlook, java, go, azure, paas</t>
  </si>
  <si>
    <t>database, agile, json, etl, sql, ssis</t>
  </si>
  <si>
    <t>Bluetree Network</t>
  </si>
  <si>
    <t>Subject Matter Expert</t>
  </si>
  <si>
    <t>database, pl/sql, cloud, javascript, gitlab, agile, node, linux, docker, server, json, css, oracle, microsoft, java, aws, html, sql, apache</t>
  </si>
  <si>
    <t>Business/Systems Analyst</t>
  </si>
  <si>
    <t>perl, shell, programming, sql, c</t>
  </si>
  <si>
    <t>UST</t>
  </si>
  <si>
    <t>airflow, aws, spark</t>
  </si>
  <si>
    <t>github, python, programming, looker, sql, bi, bitbucket</t>
  </si>
  <si>
    <t>Software Engineer- Backend</t>
  </si>
  <si>
    <t>cloud, java, aws, mysql, mongo, ml, nosql, ai, machine_learning</t>
  </si>
  <si>
    <t>powershell, macros, json, css, html, xml, server</t>
  </si>
  <si>
    <t>python, looker, ml, sql, machine_learning</t>
  </si>
  <si>
    <t>Scribd</t>
  </si>
  <si>
    <t>data_lake, cloud, agile, bi, scrum, saas, gcp, programming, devops, backend, ci/cd, aws, mysql, azure</t>
  </si>
  <si>
    <t>ChaosSearch</t>
  </si>
  <si>
    <t>Sharecare</t>
  </si>
  <si>
    <t>microsoft, power_bi, tableau, sql, server, powerbi, ssrs</t>
  </si>
  <si>
    <t>Marine Credit Union</t>
  </si>
  <si>
    <t>excel, microsoft, word, powerpoint, visio</t>
  </si>
  <si>
    <t>Ai/Ml Research Software Development Engineer</t>
  </si>
  <si>
    <t>ai/ml, agile, python, linux, docker, pytorch, github, ml, keras, tensorflow, ai, machine_learning, c++</t>
  </si>
  <si>
    <t>Software Engineer, New Grad</t>
  </si>
  <si>
    <t>vue, java, kotlin, javascript, ios, swift, python, go</t>
  </si>
  <si>
    <t>Level</t>
  </si>
  <si>
    <t>Crypto, Cash App</t>
  </si>
  <si>
    <t>datadog, docker, java, sql, nosql, machine_learning, go, kotlin</t>
  </si>
  <si>
    <t>numpy, warehousing, database, pandas, cloud, javascript, aws, html, python, tableau, etl, snowflake, sql, machine_learning, powerbi, spark</t>
  </si>
  <si>
    <t>Digital Envoy</t>
  </si>
  <si>
    <t>c++, python</t>
  </si>
  <si>
    <t>TRIAD Group, Inc.</t>
  </si>
  <si>
    <t>Copy Of Software Engineer 2</t>
  </si>
  <si>
    <t>scrum, java, agile</t>
  </si>
  <si>
    <t>Identity, Cash App</t>
  </si>
  <si>
    <t>server, json, java, mysql, kotlin</t>
  </si>
  <si>
    <t>Stafford, TX</t>
  </si>
  <si>
    <t>sql, power_bi</t>
  </si>
  <si>
    <t>Oakridge Staffing</t>
  </si>
  <si>
    <t>Applied Data Scientist, Commercial</t>
  </si>
  <si>
    <t>database, python, devops, spark, backend, aws, redshift, snowflake, sql, apache, machine_learning, airflow, postgres</t>
  </si>
  <si>
    <t>TVision</t>
  </si>
  <si>
    <t>python, coding, programming, sql</t>
  </si>
  <si>
    <t>oracle, database, ssis, scrum, t-sql, cloud, aws, mysql, agile, python, tableau, etl, snowflake, sql, server, kanban, azure</t>
  </si>
  <si>
    <t>Compunnel</t>
  </si>
  <si>
    <t>Staff Software Engineer, Data</t>
  </si>
  <si>
    <t>database, ruby, python, bigquery, looker, spark, redshift, tableau, postgresql, snowflake, machine_learning, go, airflow</t>
  </si>
  <si>
    <t>Retail Business Analyst/Project Coordinator</t>
  </si>
  <si>
    <t>CVPartners</t>
  </si>
  <si>
    <t>scrum, cloud, agile</t>
  </si>
  <si>
    <t>cloud, power_bi, python, r, programming, devops, iot, qlik, aws, tableau, machine_learning</t>
  </si>
  <si>
    <t>TE Connectivity</t>
  </si>
  <si>
    <t>scrum, agile, selenium, devops, azure</t>
  </si>
  <si>
    <t>cloud, python, gcp, spark, warehousing, aws, redshift, snowflake, machine_learning, scala, postgres</t>
  </si>
  <si>
    <t>Manager, Software Development Engineer</t>
  </si>
  <si>
    <t>In Test</t>
  </si>
  <si>
    <t>ci/cd, javascript, agile, python, programming, go, c</t>
  </si>
  <si>
    <t>Adaptive Business Group</t>
  </si>
  <si>
    <t>Blockchain Arbitrage Firm</t>
  </si>
  <si>
    <t>codebase, python, programming, go</t>
  </si>
  <si>
    <t>oracle, frontend, redis, ajax, java, javascript, mysql, agile, paas, nosql, jquery, html5</t>
  </si>
  <si>
    <t>hadoop, spark, iot, aws, sql, nosql, azure, airflow, postgres</t>
  </si>
  <si>
    <t>cloud, aws, agile, python, coding, devops, machine_learning, azure</t>
  </si>
  <si>
    <t>Confidential Music Tech Company</t>
  </si>
  <si>
    <t>883191Br :: Senior Data Engineer</t>
  </si>
  <si>
    <t>macros, backend, css, javascript, aws, html, splunk, python, coding</t>
  </si>
  <si>
    <t>excel, oracle, database, scrum, agile, linux, docker</t>
  </si>
  <si>
    <t>Deerfield Beach, FL</t>
  </si>
  <si>
    <t>Pre Sales Data Scientist: Federal</t>
  </si>
  <si>
    <t>ai/ml, python, hadoop, r, datarobot, json, ai, machine_learning</t>
  </si>
  <si>
    <t>warehousing, database, dataops, cloud, aws, agile, python, redshift, etl, hadoop, nosql, apache, azure, spark</t>
  </si>
  <si>
    <t>Senior Software Engineer I, Engineering</t>
  </si>
  <si>
    <t>Arrivals &amp; Departures (Remote - CA, TX, FL, NV)</t>
  </si>
  <si>
    <t>numpy, cloud, python, saas, gcp, looker, pandas, tableau, etl, sql, apache, ai, airflow</t>
  </si>
  <si>
    <t>FLYR Labs (We're Hiring)</t>
  </si>
  <si>
    <t>word, visio, microsoft, excel, powerbi</t>
  </si>
  <si>
    <t>Chamberlain Advisors</t>
  </si>
  <si>
    <t>Systems Analyst, Finance</t>
  </si>
  <si>
    <t>database, cloud, agile, back-end, git, gcp, fullstack, devops, backend, ci/cd, java, aws, nosql, azure, unix</t>
  </si>
  <si>
    <t>cloud, javascript, ruby, agile, python, docker, back-end, ci/cd, golang, aws, go, js</t>
  </si>
  <si>
    <t>Dispatch</t>
  </si>
  <si>
    <t>graphql, cloud, javascript, ruby, vue.js, agile, python, docker, scrum, programming, php, c, ci/cd, aws, machine_learning, go</t>
  </si>
  <si>
    <t>github, ci/cd, c++, golang, java, javascript, gitlab, agile, programming, rust, docker, server</t>
  </si>
  <si>
    <t>python, r, sql, go, coding</t>
  </si>
  <si>
    <t>Synctera</t>
  </si>
  <si>
    <t>Austin, TX or Telecommute</t>
  </si>
  <si>
    <t>cloud, javascript, agile, asp.net, server, scrum, sql, go, azure</t>
  </si>
  <si>
    <t>Avionte Staffing Software</t>
  </si>
  <si>
    <t>Senior Software Engineer (Asp.Net</t>
  </si>
  <si>
    <t>C#) - REMOTE</t>
  </si>
  <si>
    <t>ci/cd, saas, asp.net, docker, devops, c</t>
  </si>
  <si>
    <t>ITTConnect</t>
  </si>
  <si>
    <t>data_lake, numpy, database, ai/ml, python, bi, r, saas, looker, pandas, tableau, sql, machine_learning</t>
  </si>
  <si>
    <t>Conductor</t>
  </si>
  <si>
    <t>Kotlin Multiplatform [Remote, NO C2C]</t>
  </si>
  <si>
    <t>ios, programming, c, go, kotlin</t>
  </si>
  <si>
    <t>Braintrust</t>
  </si>
  <si>
    <t>Embedded Software Engineer With Security Clearance</t>
  </si>
  <si>
    <t>git, linux</t>
  </si>
  <si>
    <t>Lexington, MA</t>
  </si>
  <si>
    <t>database, agile, server, sql, excel</t>
  </si>
  <si>
    <t>iTalent LLC</t>
  </si>
  <si>
    <t>graphql, oracle, sap, database, scrum, json, kotlin, javascript, gitlab, aws, mysql, agile, python, tableau, etl, node, linux, sql, server, kanban, js</t>
  </si>
  <si>
    <t>Donatech Corporation</t>
  </si>
  <si>
    <t>r, python, programming, sql, machine_learning, go, spark</t>
  </si>
  <si>
    <t>database, sas, mysql, python, tableau, sql, powerbi</t>
  </si>
  <si>
    <t>Revenue Operations , Senior Analyst</t>
  </si>
  <si>
    <t>ClickUp</t>
  </si>
  <si>
    <t>Wpf Developer</t>
  </si>
  <si>
    <t>Inceed</t>
  </si>
  <si>
    <t>Score Team</t>
  </si>
  <si>
    <t>numpy, cloud, javascript, agile, python, git, scrum, programming, matplotlib, pandas, java, aws, nosql, machine_learning, azure, scikit-learn</t>
  </si>
  <si>
    <t>Trading Technologies</t>
  </si>
  <si>
    <t>graphql, javascript, programming, node</t>
  </si>
  <si>
    <t>Made Renovation</t>
  </si>
  <si>
    <t>cloud, javascript, docker, node.js, git, gcp, github, backend, java, aws, sql, nosql, aurora</t>
  </si>
  <si>
    <t>backend, redis, aws, python, etl, nosql, mongodb, spark</t>
  </si>
  <si>
    <t>Project Coordination - Telecommute</t>
  </si>
  <si>
    <t>github, atlassian, json, python, coding, jira, sql, docker, apache, spark</t>
  </si>
  <si>
    <t>cloud, gcp, java, aws, bigquery, docker, tensorflow</t>
  </si>
  <si>
    <t>Newtown, CT</t>
  </si>
  <si>
    <t>scala, backend, frontend, java, kotlin</t>
  </si>
  <si>
    <t>bash, scala, warehousing, cloud, gcp, aws, pyspark, python, etl, sql, docker, go, spark</t>
  </si>
  <si>
    <t>Staff Software Engineer, Alternative Trading System</t>
  </si>
  <si>
    <t>matplotlib, excel, numpy, pandas, cloud, saas, aws, python, looker, sql, bi</t>
  </si>
  <si>
    <t>Robin</t>
  </si>
  <si>
    <t>json, javascript, html, agile, coding</t>
  </si>
  <si>
    <t>database, agile, back-end, oracle, codebase, java</t>
  </si>
  <si>
    <t>Penn Mutual</t>
  </si>
  <si>
    <t>microstrategy, etl, sql, bi</t>
  </si>
  <si>
    <t>Brea, CA</t>
  </si>
  <si>
    <t>database, cloud, python, programming, matlab, aws, keras, tensorflow, machine_learning, azure, scikit-learn</t>
  </si>
  <si>
    <t>BioTelemetry, Inc.</t>
  </si>
  <si>
    <t>Consulting Software Engineer</t>
  </si>
  <si>
    <t>Open to Remote!</t>
  </si>
  <si>
    <t>javascript, programming, c/c++</t>
  </si>
  <si>
    <t>Tech Soft 3D</t>
  </si>
  <si>
    <t>Data Engineer- Remote</t>
  </si>
  <si>
    <t>linux/unix, warehousing, database, git, pl/sql, shell, aws, mysql, python, programming, sql, nosql</t>
  </si>
  <si>
    <t>Glenmont Group info@glenmontgroup.com</t>
  </si>
  <si>
    <t>bi, saas, spreadsheet, excel</t>
  </si>
  <si>
    <t>Tech2 Resources</t>
  </si>
  <si>
    <t>PUBLISHING / LOCAL</t>
  </si>
  <si>
    <t>graphql, datadog, frontend, vue, javascript, agile, python, programming, node, mongodb, go, postgres</t>
  </si>
  <si>
    <t>Middletown, NJ</t>
  </si>
  <si>
    <t>Scala Spark</t>
  </si>
  <si>
    <t>scala, coding, programming, apache, spark</t>
  </si>
  <si>
    <t>Performance Management</t>
  </si>
  <si>
    <t>aws, tableau, excel</t>
  </si>
  <si>
    <t>NICE Ltd</t>
  </si>
  <si>
    <t>10,000FT (Remote Eligible)</t>
  </si>
  <si>
    <t>cloud, ruby, saas, programming, java</t>
  </si>
  <si>
    <t>excel, database, cloud, shell, python, etl, sql</t>
  </si>
  <si>
    <t>CCS Consulting &amp; EXECUTIVE SEARCH</t>
  </si>
  <si>
    <t>100% Remote - US Citizens only</t>
  </si>
  <si>
    <t>Cloud Catalogs LLC</t>
  </si>
  <si>
    <t>Data Engineer Lead- Remote</t>
  </si>
  <si>
    <t>database, ssis, ssas, coding, etl, sql, nosql, server, ssrs, azure</t>
  </si>
  <si>
    <t>cloud, javascript, agile, html5, scrum, css, oracle, html, jquery, js</t>
  </si>
  <si>
    <t>Net Effects</t>
  </si>
  <si>
    <t>python, r, machine_learning</t>
  </si>
  <si>
    <t>Ordermark</t>
  </si>
  <si>
    <t>python, r, programming, sas, tableau, sql, machine_learning, spss</t>
  </si>
  <si>
    <t>Senior Systems Integration Business Analyst</t>
  </si>
  <si>
    <t>python, r, saas, programming, java, nosql, c++, unix</t>
  </si>
  <si>
    <t>Amadeus</t>
  </si>
  <si>
    <t>scala, graphql, numpy, pandas, scikit-learn, cloud, aws, python, ml, sql, docker, pytorch, tensorflow, machine_learning, go, spark</t>
  </si>
  <si>
    <t>Information Technology Business System Analyst</t>
  </si>
  <si>
    <t>scrum, cloud, html, agile</t>
  </si>
  <si>
    <t>Inflammatix, Inc.</t>
  </si>
  <si>
    <t>It Data Engineer</t>
  </si>
  <si>
    <t>database, ssis, cloud, agile, sql, server, azure</t>
  </si>
  <si>
    <t>Avp, Digital Servicing Product Owner</t>
  </si>
  <si>
    <t>bash, scala, airflow, cloud, gcp, json, shell, aws, agile, python, programming, xml, jira, hadoop, sql, docker, nosql, azure, spark</t>
  </si>
  <si>
    <t>Gray Matter Analytics</t>
  </si>
  <si>
    <t>airflow, aws, python, programming, etl, docker, ai, machine_learning, spark</t>
  </si>
  <si>
    <t>Logikk</t>
  </si>
  <si>
    <t>Staff Software Engineer, Instore</t>
  </si>
  <si>
    <t>database, cloud, agile, asp.net, c, aws, go, azure, terminal</t>
  </si>
  <si>
    <t>PAR Technology</t>
  </si>
  <si>
    <t>Engineer Iii, Data Engineering-</t>
  </si>
  <si>
    <t>Managed Services Business Analyst</t>
  </si>
  <si>
    <t>Armanino LLP</t>
  </si>
  <si>
    <t>Python/Devops Engineer</t>
  </si>
  <si>
    <t>scrum, agile/scrum, aws, agile, python, coding, sql, nosql, devops, go</t>
  </si>
  <si>
    <t>agile/scrum, agile, scrum, microsoft</t>
  </si>
  <si>
    <t>ssis, cloud, python, programming, snowflake, sql, server, azure</t>
  </si>
  <si>
    <t>CT</t>
  </si>
  <si>
    <t>python, r, gcp, programming, c/c++, matlab</t>
  </si>
  <si>
    <t>Business Analyst, Reverse Servicing</t>
  </si>
  <si>
    <t>PHH Mortgage</t>
  </si>
  <si>
    <t>Software Engineer, Application Security</t>
  </si>
  <si>
    <t>css, javascript, ruby, html, python, sql</t>
  </si>
  <si>
    <t>scrum, agile, python, coding, programming, sql, spark</t>
  </si>
  <si>
    <t>SafeNet Consulting</t>
  </si>
  <si>
    <t>BlackSky</t>
  </si>
  <si>
    <t>cloud, asp.net, css, programming, c, backend, microsoft, t-sql, html, sql, apache, jquery</t>
  </si>
  <si>
    <t>U-Haul International, Inc</t>
  </si>
  <si>
    <t>data_lake, iot, cloud, aws, tableau, looker, machine_learning</t>
  </si>
  <si>
    <t>scala, airflow, java, python, programming, hadoop, sql, machine_learning, spark</t>
  </si>
  <si>
    <t>Glenmont Group</t>
  </si>
  <si>
    <t>Reporting (100% Remote)</t>
  </si>
  <si>
    <t>excel, iot, cloud, power_bi, machine_learning</t>
  </si>
  <si>
    <t>Newtown Square, PA</t>
  </si>
  <si>
    <t>Senior Product Analyst, Subscriptions</t>
  </si>
  <si>
    <t>python, bigquery, sql, machine_learning, go</t>
  </si>
  <si>
    <t>Quizlet</t>
  </si>
  <si>
    <t>Operational System Engineer: Ts/Sci With Fs Poly With Security Clearance</t>
  </si>
  <si>
    <t>javascript, agile, python, linux, programming, html, etl, sql, bash, coding</t>
  </si>
  <si>
    <t>Financial Analyst, Reporting Center Of Excellence</t>
  </si>
  <si>
    <t>word, power_bi, powerpoint, microsoft, sql, excel</t>
  </si>
  <si>
    <t>Data Engineer- Aws To Gcp</t>
  </si>
  <si>
    <t>database, cloud, python, bigquery, server, gcp, oracle, warehousing, aws, mysql, redshift, etl, snowflake, sql, postgres</t>
  </si>
  <si>
    <t>BigRio</t>
  </si>
  <si>
    <t>aws, snowflake</t>
  </si>
  <si>
    <t>Computershare</t>
  </si>
  <si>
    <t>Full Stack Software Development Engineer</t>
  </si>
  <si>
    <t>cloud, agile, r, saas, devops, ci/cd</t>
  </si>
  <si>
    <t>Snyk</t>
  </si>
  <si>
    <t>linux, bitbucket, dart, programming, spark, ci/cd, shell, etl, sql, nosql, apache</t>
  </si>
  <si>
    <t>Westlake, TX</t>
  </si>
  <si>
    <t>Charles Schwab</t>
  </si>
  <si>
    <t>python, coding, sql</t>
  </si>
  <si>
    <t>Data Migration Developer</t>
  </si>
  <si>
    <t>excel, ssis, microsoft, dataops, word, power_bi, agile, powerpoint, tableau, sql, server, powerbi</t>
  </si>
  <si>
    <t>BayFirst Solutions LLC, A Subsidiary of Versar, Inc.</t>
  </si>
  <si>
    <t>Technical Sales Engineer</t>
  </si>
  <si>
    <t>bash, graphql, cloud, saas, python, bigquery, jira, sql</t>
  </si>
  <si>
    <t>Spire</t>
  </si>
  <si>
    <t>Senior Affiliate Marketing Analyst</t>
  </si>
  <si>
    <t>saas, looker, excel</t>
  </si>
  <si>
    <t>data_lake, database, cloud, agile, bigquery, jira, gdpr, gcp, mongodb, devops, redis, aws, mysql, postgresql, nosql, tensorflow, machine_learning, azure</t>
  </si>
  <si>
    <t>Pandera Systems</t>
  </si>
  <si>
    <t>node.js, database, git, cloud, saas, javascript, agile, coding, asp.net, sql, mongodb, server, postgres, js, c</t>
  </si>
  <si>
    <t>Kibo</t>
  </si>
  <si>
    <t>cloud, power_bi, python, programming, sql, machine_learning</t>
  </si>
  <si>
    <t>Lititz, PA</t>
  </si>
  <si>
    <t>WebstaurantStore</t>
  </si>
  <si>
    <t>aws, python, coding, snowflake, sql, devops</t>
  </si>
  <si>
    <t>cloud, agile, python, gcp, programming, aws, sql, azure</t>
  </si>
  <si>
    <t>Optima Global Solutions Inc.</t>
  </si>
  <si>
    <t>Foreside Financial</t>
  </si>
  <si>
    <t>API/Data</t>
  </si>
  <si>
    <t>Infotek Group of Companies</t>
  </si>
  <si>
    <t>word, powerpoint, microsoft, outlook, go, excel</t>
  </si>
  <si>
    <t>Ux Software Engineer</t>
  </si>
  <si>
    <t>javascript, ruby, agile, jira, docker, git, mongodb, github, codebase, aws, mysql, postgresql, sql</t>
  </si>
  <si>
    <t>Epic (Remote)</t>
  </si>
  <si>
    <t>scrum, cloud, agile, python, sql</t>
  </si>
  <si>
    <t>agile, c/c++</t>
  </si>
  <si>
    <t>back-end, aws, python, machine_learning, go, c</t>
  </si>
  <si>
    <t>Eight Sleep</t>
  </si>
  <si>
    <t>Junior Data Engineer</t>
  </si>
  <si>
    <t>aws, sql, java, spark, hadoop, shell</t>
  </si>
  <si>
    <t>Software Engineer Staff</t>
  </si>
  <si>
    <t>c++, json, python, coding, programming, c/c++, linux</t>
  </si>
  <si>
    <t>Lead - PDS Platform (Remote)</t>
  </si>
  <si>
    <t>microsoft, power_bi, visio, sharepoint</t>
  </si>
  <si>
    <t>backend, aws, python, redshift, aurora, sql, machine_learning, go, postgres, spark</t>
  </si>
  <si>
    <t>Connectivity Product Owner</t>
  </si>
  <si>
    <t>Remote Commands</t>
  </si>
  <si>
    <t>cloud, ruby, agile, python, saas, programming, backend, java, aws, coding</t>
  </si>
  <si>
    <t>remote option</t>
  </si>
  <si>
    <t>frontend, cloud, aws, python, programming, postgresql, hadoop, azure</t>
  </si>
  <si>
    <t>Senior Analyst, Business Metrics And Analytics</t>
  </si>
  <si>
    <t>alteryx, tableau, sql, excel</t>
  </si>
  <si>
    <t>database, git, cloud, saas, java, agile, python, coding, programming, tableau, etl, sql, powerbi, go, bitbucket</t>
  </si>
  <si>
    <t>Xpress Technologies</t>
  </si>
  <si>
    <t>HRSD</t>
  </si>
  <si>
    <t>r, agile, sql, sharepoint</t>
  </si>
  <si>
    <t>Blue Chip Talent</t>
  </si>
  <si>
    <t>cloud, python, bi, saas, looker, microsoft, aws, tableau, sql, azure, excel, vba</t>
  </si>
  <si>
    <t>power_bi, python, hadoop, r, programming, matlab, looker, macros, java, sas, qlik, tableau, sql, excel</t>
  </si>
  <si>
    <t>Bulletproof 360</t>
  </si>
  <si>
    <t>data_lake, numpy, ai/ml, data_lakes, agile, pytorch, dataops, mongodb, spark, warehousing, pandas, aws, etl, ml, keras, snowflake, tensorflow, apache, ai, machine_learning, airflow, scikit-learn, mlops</t>
  </si>
  <si>
    <t>agile, bitbucket, node.js, ios, programming, php, github, ci/cd, redis, codebase, java, aws, nosql</t>
  </si>
  <si>
    <t>The Meet Group</t>
  </si>
  <si>
    <t>MatchPoint Solutions</t>
  </si>
  <si>
    <t>Senior Data Scientist, Premier Agent</t>
  </si>
  <si>
    <t>microsoft, slack</t>
  </si>
  <si>
    <t>cloud, ai/ml, agile, saas, programming, microsoft, java, aws, redshift, snowflake, sql, nosql, apache, ai, azure</t>
  </si>
  <si>
    <t>SnapLogic</t>
  </si>
  <si>
    <t>Perl Software Developer</t>
  </si>
  <si>
    <t>perl, git, saas, ajax, mysql, agile, programming, linux, docker, jquery, go</t>
  </si>
  <si>
    <t>excel, database, git, microsoft, word, agile, powerpoint, xml, visio, vb.net, sql, server, c</t>
  </si>
  <si>
    <t>Associate Analytics Engineer</t>
  </si>
  <si>
    <t>word, python, bi, r, looker, aws, mysql, etl, spreadsheet, snowflake, sql, bash, airflow, terminal</t>
  </si>
  <si>
    <t>Health Union</t>
  </si>
  <si>
    <t>Senior .Net Software Engineer</t>
  </si>
  <si>
    <t>database, cloud, node, azure, c</t>
  </si>
  <si>
    <t>database, backend, codebase, saas, javascript, ruby, vue.js</t>
  </si>
  <si>
    <t>Junior Software Engineer, Trilogy</t>
  </si>
  <si>
    <t>git, airflow, cloud, gcp, aws, pyspark, agile, cicd, hadoop, sql, docker, devops, azure, spark</t>
  </si>
  <si>
    <t>Woonsocket, RI</t>
  </si>
  <si>
    <t>Senior Full-Stack Software Engineer</t>
  </si>
  <si>
    <t>r, graphql, back-end, git, javascript, ruby, programming, postgres</t>
  </si>
  <si>
    <t>data_lake, microsoft, etl, azure</t>
  </si>
  <si>
    <t>Soni Resources Group</t>
  </si>
  <si>
    <t>Senior Finance Business Analyst</t>
  </si>
  <si>
    <t>CHEP</t>
  </si>
  <si>
    <t>saas, agile, redshift, bigquery, snowflake, sql, go</t>
  </si>
  <si>
    <t>Nearpod</t>
  </si>
  <si>
    <t>cloud, saas, iaas, aws, agile, paas, azure</t>
  </si>
  <si>
    <t>Premier Group Recruitment</t>
  </si>
  <si>
    <t>agile, java, c++</t>
  </si>
  <si>
    <t>Senior Software Engineer, Internal Tools</t>
  </si>
  <si>
    <t>datadog, ruby, gcp, programming, golang, aws, mysql, postgresql, go, postgres</t>
  </si>
  <si>
    <t>database, ajax, javascript, ruby, agile, html5, node.js, css, php, mongodb, oracle, backend, java, mysql, coding</t>
  </si>
  <si>
    <t>Servicenow Technical Consultant/Developer</t>
  </si>
  <si>
    <t>cloud, ajax, javascript, css, oracle, html, mysql, xml</t>
  </si>
  <si>
    <t>Covestic</t>
  </si>
  <si>
    <t>github, database, git, cloud, saas, gcp, aws, agile, python, bitbucket, azure</t>
  </si>
  <si>
    <t>Embedded Healthcare</t>
  </si>
  <si>
    <t>data_lake, database, cloud, data_lakes, python, hadoop, r, spark, warehousing, aws, tableau, ml, sql, machine_learning, splunk</t>
  </si>
  <si>
    <t>agile, r, programming, spss</t>
  </si>
  <si>
    <t>Rightpoint</t>
  </si>
  <si>
    <t>python, coding, tableau, looker, r, sql</t>
  </si>
  <si>
    <t>Junior Aws Data Engineer</t>
  </si>
  <si>
    <t>warehousing, airflow, cloud, java, aws, mysql, pyspark, python, redshift, etl, sql, spark</t>
  </si>
  <si>
    <t>Data Quality Analyst Advanced</t>
  </si>
  <si>
    <t>warehousing, database, agile, redshift, etl, sql, bi, ai</t>
  </si>
  <si>
    <t>git, c++, java, agile, programming</t>
  </si>
  <si>
    <t>UI and Apps</t>
  </si>
  <si>
    <t>backend, ci/cd, cloud, java, css, html, sass, agile, python, programming, node, postgresql, mongo, jira, js</t>
  </si>
  <si>
    <t>Nextiva</t>
  </si>
  <si>
    <t>microsoft, cloud, vb.net, asp.net, sql, server, c</t>
  </si>
  <si>
    <t>CNA Search</t>
  </si>
  <si>
    <t>database, cloud, agile, git, frontend, java</t>
  </si>
  <si>
    <t>database, cloud, gitlab, agile, python, jira, linux, docker, back-end, git, scrum, programming, c/c++, github, ci/cd, shell, aws, sql</t>
  </si>
  <si>
    <t>Salem, MA</t>
  </si>
  <si>
    <t>Titan Advanced Energy Solutions</t>
  </si>
  <si>
    <t>excel, git, microsoft, t-sql, dax, power_bi, aws, python, redshift, etl, sql, server</t>
  </si>
  <si>
    <t>CommerceHub</t>
  </si>
  <si>
    <t>database, agile, bi, looker, mysql, snowflake, sql</t>
  </si>
  <si>
    <t>EXOS</t>
  </si>
  <si>
    <t>Dover, DE</t>
  </si>
  <si>
    <t>Support</t>
  </si>
  <si>
    <t>oracle, saas, java, programming, sql, server, c</t>
  </si>
  <si>
    <t>IDS</t>
  </si>
  <si>
    <t>cloud, python, machine_learning</t>
  </si>
  <si>
    <t>Zubale</t>
  </si>
  <si>
    <t>100% Remote Terra Data Engineer-Contract</t>
  </si>
  <si>
    <t>saas, aws, etl, looker, snowflake, sql, machine_learning</t>
  </si>
  <si>
    <t>SupportNinja</t>
  </si>
  <si>
    <t>cloud, python, pytorch, programming, aws, tensorflow, ai, machine_learning, scikit-learn</t>
  </si>
  <si>
    <t>Labcorp</t>
  </si>
  <si>
    <t>Hoboken, NY</t>
  </si>
  <si>
    <t>Aws Devops Engineer With Big Data</t>
  </si>
  <si>
    <t>data_lake, cloud, ai/ml, aws, devops</t>
  </si>
  <si>
    <t>Intuitive.Cloud</t>
  </si>
  <si>
    <t>javascript, python, node, linux, back-end, aws, bash, coding</t>
  </si>
  <si>
    <t>Brio Systems</t>
  </si>
  <si>
    <t>Actalent</t>
  </si>
  <si>
    <t>c/c++</t>
  </si>
  <si>
    <t>graphql, javascript, sass, python, css, slack, github, backend, redis, aws, html, postgres</t>
  </si>
  <si>
    <t>CoinTracker</t>
  </si>
  <si>
    <t>cloud, bi, spark, warehousing, backend, redis, java, aws, mysql, airflow, kotlin</t>
  </si>
  <si>
    <t>IAM MFA (remote)</t>
  </si>
  <si>
    <t>database, python, programming, microsoft, tableau, sql, excel</t>
  </si>
  <si>
    <t>Templeton and Partners - Tech Recruitment</t>
  </si>
  <si>
    <t>excel, spreadsheets, scrum, agile, slack, visio, atlassian, kanban</t>
  </si>
  <si>
    <t>Zego (Powered by PayLease)</t>
  </si>
  <si>
    <t>agile, sas, spss</t>
  </si>
  <si>
    <t>Business Analyst Seniorfinancial</t>
  </si>
  <si>
    <t>back-end, oracle, database, backend, c++, cloud, java, aws, nosql, azure</t>
  </si>
  <si>
    <t>git, cloud, java, python, programming, javascript/typescript, go</t>
  </si>
  <si>
    <t>Ecommerce Data Analyst</t>
  </si>
  <si>
    <t>cloud, python, r, tableau, sql, go</t>
  </si>
  <si>
    <t>Etl Business Analyst/Developer</t>
  </si>
  <si>
    <t>database, server, etl, sql, excel, ssis</t>
  </si>
  <si>
    <t>r, bash, scala, git, cloud, unix, gcp, java, power_bi, ai/ml, aws, agile, python, programming, tableau, hadoop, keras, sql, tensorflow, mlops, azure, spark</t>
  </si>
  <si>
    <t>Brisbane, CA</t>
  </si>
  <si>
    <t>r, power_bi, sas, python, sql</t>
  </si>
  <si>
    <t>Okemos, MI</t>
  </si>
  <si>
    <t>Remote Python Developer</t>
  </si>
  <si>
    <t>git, ci/cd, cloud, aws, splunk, python, postgresql, linux, sql, docker, go</t>
  </si>
  <si>
    <t>Phoenix Cybersecurity</t>
  </si>
  <si>
    <t>database, microsoft, json, coding, xml, sql, server, c</t>
  </si>
  <si>
    <t>graphql, backend, saas, golang, java, kotlin, ruby, python, node, paas, c</t>
  </si>
  <si>
    <t>Sap Hr Business System Analyst</t>
  </si>
  <si>
    <t>Globant</t>
  </si>
  <si>
    <t>python, r, sas</t>
  </si>
  <si>
    <t>Senior Analyst, Hr Communications, Remote</t>
  </si>
  <si>
    <t>Delaware North</t>
  </si>
  <si>
    <t>Infrastructure, Back End, Mobile, or Front End Development (Remote, Americas)</t>
  </si>
  <si>
    <t>graphql, cloud, javascript, ruby, python, docker, node.js, css, ios, php, redis, codebase, golang, html, mysql, sql, go, kotlin, swift</t>
  </si>
  <si>
    <t>python, ml, machine_learning</t>
  </si>
  <si>
    <t>word, agile, scrum, powerpoint, outlook, sql, excel</t>
  </si>
  <si>
    <t>PEMCO</t>
  </si>
  <si>
    <t>Dba/Data Engineer</t>
  </si>
  <si>
    <t>database, cloud, aws, redshift, aurora, sql, nosql, devops</t>
  </si>
  <si>
    <t>Senior Machine Learning Engineer, Partner Experience</t>
  </si>
  <si>
    <t>r, ci/cd, cloud, gcp, aws, python, redshift, ml, snowflake, sql, ai, machine_learning, postgres, azure</t>
  </si>
  <si>
    <t>Aiml Data Infrastructure Engineer</t>
  </si>
  <si>
    <t>scala, cloud, java, aws, python, programming, etl, apache, machine_learning, go, spark</t>
  </si>
  <si>
    <t>KPMG</t>
  </si>
  <si>
    <t>Ruby on Rails, VueJS</t>
  </si>
  <si>
    <t>javascript, ruby, sass, python, docker, programming, php, aws, apache</t>
  </si>
  <si>
    <t>Snap Raise</t>
  </si>
  <si>
    <t>power_bi, tableau, sql</t>
  </si>
  <si>
    <t>Senior Software Engineer, Delivery Team</t>
  </si>
  <si>
    <t>ruby, python, saas, ci/cd, java, aws, c++, coding</t>
  </si>
  <si>
    <t>graphql, scrum, cloud, agile, postgres</t>
  </si>
  <si>
    <t>Data Engineer With Mongodb And Postgres/ Remote Later In Pa</t>
  </si>
  <si>
    <t>etl, sql, mongodb, postgres</t>
  </si>
  <si>
    <t>Staff Software Engineer, Datastores</t>
  </si>
  <si>
    <t>database, cloud, ruby, python, linux, server, slack, backend, java, aws, mysql, go</t>
  </si>
  <si>
    <t>CSS</t>
  </si>
  <si>
    <t>javascript, agile, git, css</t>
  </si>
  <si>
    <t>R-685379  Staff Software Engineer</t>
  </si>
  <si>
    <t>cloud, spark, backend, java, apache</t>
  </si>
  <si>
    <t>Business Analyst, Itil</t>
  </si>
  <si>
    <t>CMMI</t>
  </si>
  <si>
    <t>Veracity Consulting, Inc.</t>
  </si>
  <si>
    <t>ruby, docker, json, programming, c, golang, aws, go</t>
  </si>
  <si>
    <t>r, python, programming, sql, ai</t>
  </si>
  <si>
    <t>Makonis</t>
  </si>
  <si>
    <t>graphql, microsoft, cloud, linux, azure</t>
  </si>
  <si>
    <t>Greater Sioux Falls Area</t>
  </si>
  <si>
    <t>Raven Industries</t>
  </si>
  <si>
    <t>Mobile Apps - REMOTE</t>
  </si>
  <si>
    <t>java, kotlin, ios, swift, jira</t>
  </si>
  <si>
    <t>scala, backend, java, programming</t>
  </si>
  <si>
    <t>It Data Analyst -Etl</t>
  </si>
  <si>
    <t>oracle, sap, warehousing, database, pl/sql, tableau, etl, sql</t>
  </si>
  <si>
    <t>database, agile, server, sql</t>
  </si>
  <si>
    <t>database, plotly, cloud, python, docker, r, git, nlp, keras, nosql, machine_learning</t>
  </si>
  <si>
    <t>Remote Work</t>
  </si>
  <si>
    <t>agile, python, linux, saas, backend, aws, machine_learning, excel</t>
  </si>
  <si>
    <t>Ditto</t>
  </si>
  <si>
    <t>r, python, tableau, hadoop, sql, spark</t>
  </si>
  <si>
    <t>Technical Marketing Analyst</t>
  </si>
  <si>
    <t>alteryx, bi, looker, redshift, tableau, etl, sql</t>
  </si>
  <si>
    <t>Digital Business Analyst Ii</t>
  </si>
  <si>
    <t>git, ci/cd, gitlab, mysql, agile, linux, docker, devops</t>
  </si>
  <si>
    <t>python, git, ml, sql, machine_learning, excel</t>
  </si>
  <si>
    <t>cloud, unix, java, javascript, ruby, mysql, python, c/c++, postgresql, azure</t>
  </si>
  <si>
    <t>Informix-4Gl Developer</t>
  </si>
  <si>
    <t>Redondo Beach, CA</t>
  </si>
  <si>
    <t>6 Month Temporary</t>
  </si>
  <si>
    <t>excel, spreadsheet</t>
  </si>
  <si>
    <t>SCP Health</t>
  </si>
  <si>
    <t>Analytics &amp; Search</t>
  </si>
  <si>
    <t>database, cloud, redshift, etl, snowflake</t>
  </si>
  <si>
    <t>cloud, server, azure</t>
  </si>
  <si>
    <t>Abacus Group</t>
  </si>
  <si>
    <t>Senior Data Engineer Role Front Office Analytics 200K+</t>
  </si>
  <si>
    <t>nosql</t>
  </si>
  <si>
    <t>gcp, excel</t>
  </si>
  <si>
    <t>Amylyx Pharmaceuticals</t>
  </si>
  <si>
    <t>Blackthorn.io</t>
  </si>
  <si>
    <t>tableau, sql, c++</t>
  </si>
  <si>
    <t>r, cloud, aws, python, sql, nosql, machine_learning</t>
  </si>
  <si>
    <t>r, sql, python, machine_learning</t>
  </si>
  <si>
    <t>Crypto Products</t>
  </si>
  <si>
    <t>bash, powershell, database, git, cloud, javascript, aws, agile, programming, asp.net, sql, devops, js, azure, c</t>
  </si>
  <si>
    <t>excel, agile, tableau, sql</t>
  </si>
  <si>
    <t>Insights &amp; Analytics</t>
  </si>
  <si>
    <t>r, github, python, tableau, etl, sql, go</t>
  </si>
  <si>
    <t>Provi</t>
  </si>
  <si>
    <t>Columbia, South Carolina Metropolitan Area</t>
  </si>
  <si>
    <t>alteryx, python, looker, excel</t>
  </si>
  <si>
    <t>Lead .Net Software Engineer</t>
  </si>
  <si>
    <t>database, agile, asp.net, server, scrum, c, microsoft, t-sql, redis, sql, azure, paas</t>
  </si>
  <si>
    <t>graphql, ruby, git, c</t>
  </si>
  <si>
    <t>Thirty Madison</t>
  </si>
  <si>
    <t>Staff Sre, Developer Platform</t>
  </si>
  <si>
    <t>unix/linux, cloud, agile, python, docker, php, aws, go, coding</t>
  </si>
  <si>
    <t>agile, c</t>
  </si>
  <si>
    <t>Quantix, Inc.</t>
  </si>
  <si>
    <t>scrum, git, backend, microsoft, cloud, java, agile, hadoop, azure</t>
  </si>
  <si>
    <t>RedSeal, Inc.</t>
  </si>
  <si>
    <t>database, backend, python, etl, apache</t>
  </si>
  <si>
    <t>GameChanger</t>
  </si>
  <si>
    <t>scala, database, golang, javascript, python, go</t>
  </si>
  <si>
    <t>snowflake, aws, sql, python, scala, programming, cloud, java, spark</t>
  </si>
  <si>
    <t>Senior Principal Data Engineer</t>
  </si>
  <si>
    <t>agile, scrum, devops, sql, nosql, kanban, go</t>
  </si>
  <si>
    <t>Data Scientist- Pharmaceutical Sales Data</t>
  </si>
  <si>
    <t>agile, python, hadoop, r, oracle, machine_learning</t>
  </si>
  <si>
    <t>Business Analyst with Reinsurance expertise</t>
  </si>
  <si>
    <t>Garrison Associates</t>
  </si>
  <si>
    <t>Python Backend Services (US REMOTE)</t>
  </si>
  <si>
    <t>database, cloud, python, frontend, gcp, backend, aws, mysql, sql, ai, machine_learning, azure, postgres</t>
  </si>
  <si>
    <t>- Work from home (Remote/Nationwide)</t>
  </si>
  <si>
    <t>database, programming, coding</t>
  </si>
  <si>
    <t>cloud, agile/scrum, bigquery, hadoop, git, gcp, spark, warehousing, ci/cd, aws, redshift, etl, snowflake, sql, nosql, ai, machine_learning</t>
  </si>
  <si>
    <t>Exchange Operations Analyst</t>
  </si>
  <si>
    <t>excel, powerpoint, bi</t>
  </si>
  <si>
    <t>graphql, database, backend, airflow, aws, python, coding, programming, etl, aurora, docker, spark</t>
  </si>
  <si>
    <t>docker, git, saas, programming, devops, codebase, java, aws</t>
  </si>
  <si>
    <t>Data Scientist/Machine Learning Engineer, Nlp</t>
  </si>
  <si>
    <t>nlp, python, keras, pytorch, tensorflow, machine_learning</t>
  </si>
  <si>
    <t>excel, microsoft, outlook, word, python, powerpoint, sql</t>
  </si>
  <si>
    <t>oracle, sap, database, scrum, microsoft, java, javascript, ibm</t>
  </si>
  <si>
    <t>Apisero Inc.</t>
  </si>
  <si>
    <t>Kutir Corporation</t>
  </si>
  <si>
    <t>jupyter, java, mysql, python, ml, sql, machine_learning, postgres</t>
  </si>
  <si>
    <t>ZIMPERIUM</t>
  </si>
  <si>
    <t>r, scala, aws, python, programming, sql, machine_learning, spark</t>
  </si>
  <si>
    <t>hatch I.T.</t>
  </si>
  <si>
    <t>Senior Database Consultant/Data Engineer</t>
  </si>
  <si>
    <t>unix/linux, oracle, perl, database, pl/sql, java, javascript, shell, aws, agile, python, tableau, etl, mongo, hadoop, sql, nosql, c</t>
  </si>
  <si>
    <t>VCA Animal Hospitals</t>
  </si>
  <si>
    <t>database, python, tableau, etl, sql, ai, machine_learning, excel, postgres</t>
  </si>
  <si>
    <t>Senior Machine Learning Software Engineer</t>
  </si>
  <si>
    <t>cloud, ai/ml, python, aws, ml, ai, machine_learning</t>
  </si>
  <si>
    <t>Trading System Engineer</t>
  </si>
  <si>
    <t>shell, python, linux</t>
  </si>
  <si>
    <t>Senior Cloud Developer/Software Engineer</t>
  </si>
  <si>
    <t>database, cloud, ruby, agile, python, jira, bitbucket, node.js, iaas, json, php, mongodb, devops, oracle, perl, ci/cd, java, shell, aws, mysql, selenium, xml, sql, apache, bash, paas, aurora, postgres</t>
  </si>
  <si>
    <t>warehousing, database, microsoft, cloud, programming, sql, nosql, machine_learning, azure</t>
  </si>
  <si>
    <t>Kroger</t>
  </si>
  <si>
    <t>Big Data Engineer With Gcp</t>
  </si>
  <si>
    <t>sql, pyspark, python, scala, cloud, gcp, database, spark</t>
  </si>
  <si>
    <t>cloud, javascript, python, frontend, backend, codebase, go</t>
  </si>
  <si>
    <t>database, microsoft, aws, etl, cognos, sql, server, powerbi</t>
  </si>
  <si>
    <t>data_lake, back-end, backend, frontend, codebase, aws, agile, python, programming, snowflake, devops</t>
  </si>
  <si>
    <t>Mintel</t>
  </si>
  <si>
    <t>Data Analyst 3</t>
  </si>
  <si>
    <t>cloud, microsoft, excel, powerbi</t>
  </si>
  <si>
    <t>git, airflow, gdpr, cloud, aws, redshift, python, coding, etl, hadoop, sql, docker, apache, spark</t>
  </si>
  <si>
    <t>Erp Business Analyst</t>
  </si>
  <si>
    <t>r, python, programming, hadoop, sql, machine_learning</t>
  </si>
  <si>
    <t>EMC Insurance Companies</t>
  </si>
  <si>
    <t>Senior Backend Software Engineer, Pricing And Packaging</t>
  </si>
  <si>
    <t>matplotlib, data_lake, oracle, pandas, pl/sql, jupyter, redis, javascript, qlik, aws, python, programming, ml, hadoop, no-sql, snowflake, sql, server, postgres, spark</t>
  </si>
  <si>
    <t>perl, c++, cloud, shell, coding, programming, c/c++, linux</t>
  </si>
  <si>
    <t>10Pearls</t>
  </si>
  <si>
    <t>javascript, gitlab, ruby, python, docker, programming, selenium, machine_learning, go</t>
  </si>
  <si>
    <t>Software Development Engineer In Test, Foundation</t>
  </si>
  <si>
    <t>frontend, cloud, javascript, agile</t>
  </si>
  <si>
    <t>spreadsheets, coding</t>
  </si>
  <si>
    <t>bash, iot, scrum, cloud, saas, css, javascript, html, agile, mysql, php, linux, nosql, jquery</t>
  </si>
  <si>
    <t>Inseego Corp</t>
  </si>
  <si>
    <t>Data Engineer/ Architect</t>
  </si>
  <si>
    <t>Customer Analytics, Precision Marketing, Google Technologies</t>
  </si>
  <si>
    <t>r, alteryx, scrum, gcp, json, java, aws, agile, python, tableau, etl, looker, xml, sql, kanban, ai, machine_learning</t>
  </si>
  <si>
    <t>Sustaining ) - REMOTE USA</t>
  </si>
  <si>
    <t>cloud, linux, programming, c++</t>
  </si>
  <si>
    <t>Remote - 21-05650</t>
  </si>
  <si>
    <t>macros, agile/scrum, coding</t>
  </si>
  <si>
    <t>.NET</t>
  </si>
  <si>
    <t>mssql, ci/cd, saas, java, css, aws, html, mysql, asp.net, jquery, azure</t>
  </si>
  <si>
    <t>javascript, python, iot, ci/cd, excel</t>
  </si>
  <si>
    <t>Cardinal Peak</t>
  </si>
  <si>
    <t>Senior Business Analyst Operations And Sourcing</t>
  </si>
  <si>
    <t>bi, r, looker, tableau, sql, excel</t>
  </si>
  <si>
    <t>Resident</t>
  </si>
  <si>
    <t>git, frontend, cloud, css, aws, agile</t>
  </si>
  <si>
    <t>Secberus</t>
  </si>
  <si>
    <t>New Grad 2022 (Remote)</t>
  </si>
  <si>
    <t>python, r, programming, codebase, redshift, sql, machine_learning, coding</t>
  </si>
  <si>
    <t>Data Engineer (Azure ,Databricks</t>
  </si>
  <si>
    <t>ETL)</t>
  </si>
  <si>
    <t>data_lake, warehousing, cloud, saas, pyspark, agile, python, programming, etl, sql, machine_learning, azure</t>
  </si>
  <si>
    <t>Senior Software Engineer .Net</t>
  </si>
  <si>
    <t>oracle, database, cloud, java, css, javascript, html, agile, mysql, coding, programming, asp.net, sql, server, c</t>
  </si>
  <si>
    <t>spreadsheets, power_bi, tableau, excel</t>
  </si>
  <si>
    <t>backend, c++, java, python, go, c</t>
  </si>
  <si>
    <t>Talos</t>
  </si>
  <si>
    <t>unix/linux, pl/sql, cloud, agile, python, linux, oracle, shell, etl, snowflake, sql, unix</t>
  </si>
  <si>
    <t>oracle, swift, cognos, sql</t>
  </si>
  <si>
    <t>Tulsa Metropolitan Area</t>
  </si>
  <si>
    <t>backend, frontend, javascript, aws, python, postgresql, go</t>
  </si>
  <si>
    <t>Remote Backend Software Engineer</t>
  </si>
  <si>
    <t>backend, c++, java, kotlin, python, coding, programming, linux</t>
  </si>
  <si>
    <t>Kolter Solutions</t>
  </si>
  <si>
    <t>Software Engineer, Zero Trust</t>
  </si>
  <si>
    <t>cloud, python, linux, node.js, programming, mongodb, backend, java, aws, machine_learning, go, c++</t>
  </si>
  <si>
    <t>graphql, javascript, ruby, agile, python, css, sql, go, js</t>
  </si>
  <si>
    <t>South Burlington, VT</t>
  </si>
  <si>
    <t>python, back-end, looker, tableau, sql, go</t>
  </si>
  <si>
    <t>Remote Digital Analyst</t>
  </si>
  <si>
    <t>Saint Louis, Missouri, United States</t>
  </si>
  <si>
    <t>Cella</t>
  </si>
  <si>
    <t>r, json</t>
  </si>
  <si>
    <t>Senior Analyst, Cloud Cost Management</t>
  </si>
  <si>
    <t>Licensing</t>
  </si>
  <si>
    <t>cloud, saas, gcp, aws</t>
  </si>
  <si>
    <t>Hr Business Analyst</t>
  </si>
  <si>
    <t>excel, powerpoint, visio</t>
  </si>
  <si>
    <t>NTT DATA Services</t>
  </si>
  <si>
    <t>excel, outlook, word, powerpoint, jira</t>
  </si>
  <si>
    <t>Lawson Financials - Remote</t>
  </si>
  <si>
    <t>excel, word, javascript, html, etl, visio, sql</t>
  </si>
  <si>
    <t>Elan Partners</t>
  </si>
  <si>
    <t>pl/sql, power_bi, agile, oracle, sql</t>
  </si>
  <si>
    <t>Lucas Group</t>
  </si>
  <si>
    <t>Senior Data Analyst, Market Intelligence</t>
  </si>
  <si>
    <t>javascript, python, bigquery, bi, tableau, etl, sql</t>
  </si>
  <si>
    <t>Leaf Group</t>
  </si>
  <si>
    <t>Hr Business System Analyst</t>
  </si>
  <si>
    <t>jira, saas</t>
  </si>
  <si>
    <t>Cloudflare</t>
  </si>
  <si>
    <t>scala, frontend, java, aws, python, programming, docker, spark</t>
  </si>
  <si>
    <t>Senior Software Engineer, Backend, Hotels Fintech</t>
  </si>
  <si>
    <t>agile, backend, machine_learning</t>
  </si>
  <si>
    <t>L3Harris Technologies</t>
  </si>
  <si>
    <t>Antidote.me</t>
  </si>
  <si>
    <t>warehousing, database, git, airflow, unix, cloud, css, javascript, shell, aws, html, agile, python, etl, sql, apache, postgres</t>
  </si>
  <si>
    <t>graphql, database, cloud, coding, jira, linux, sql, docker, devops</t>
  </si>
  <si>
    <t>Rochester, NH</t>
  </si>
  <si>
    <t>database, cloud, linux, server, programming, c, oracle, perl, java, sql, c++, unix</t>
  </si>
  <si>
    <t>Staff Software Engineer, Appinfra</t>
  </si>
  <si>
    <t>Trackwise</t>
  </si>
  <si>
    <t>sql, server</t>
  </si>
  <si>
    <t>Bi Developer/Architect</t>
  </si>
  <si>
    <t>Contract - $80/hour - Remote</t>
  </si>
  <si>
    <t>javascript, power_bi, tableau, cognos, bi</t>
  </si>
  <si>
    <t>Senior Pricing Systems Analyst</t>
  </si>
  <si>
    <t>excel, macros, outlook, word, power_bi, powerpoint, sql, vba</t>
  </si>
  <si>
    <t>Proskauer Rose LLP</t>
  </si>
  <si>
    <t>Senior Data Scientist, Customer Data Modeling</t>
  </si>
  <si>
    <t>warehousing, cloud, gcp, aws, python, sql, machine_learning, azure</t>
  </si>
  <si>
    <t>cloud, power_bi, python, r, microstrategy, tableau, sql, ai, machine_learning, excel</t>
  </si>
  <si>
    <t>Fully remote!</t>
  </si>
  <si>
    <t>mssql, node.js, java, javascript, tableau, server, html5, go, js</t>
  </si>
  <si>
    <t>Etl Software Developer</t>
  </si>
  <si>
    <t>database, ssis, microsoft, etl, postgresql, sql, server</t>
  </si>
  <si>
    <t>gitlab, python, r, looker, github, tableau, etl, sql, airflow</t>
  </si>
  <si>
    <t>Spin (Ford Mobility)</t>
  </si>
  <si>
    <t>airflow</t>
  </si>
  <si>
    <t>Pyramid Technology Solutions</t>
  </si>
  <si>
    <t>cloud, node.js, gcp, c, aws, go, azure</t>
  </si>
  <si>
    <t>Atomic</t>
  </si>
  <si>
    <t>python, r, saas, sql, excel, coding</t>
  </si>
  <si>
    <t>Contentsquare</t>
  </si>
  <si>
    <t>Machine Learning Engineer/Predictive Analyst</t>
  </si>
  <si>
    <t>sql, nosql, ai, machine_learning</t>
  </si>
  <si>
    <t>Pharmacy Data Analyst</t>
  </si>
  <si>
    <t>database, word, oracle, macros, microsoft, spreadsheet, sql, excel, coding, vba</t>
  </si>
  <si>
    <t>Amwins Group Benefits</t>
  </si>
  <si>
    <t>database, ci/cd, cloud, java, css, javascript, ios, html, vue.js, swift, agile, xml, sql, jquery</t>
  </si>
  <si>
    <t>PatientKeeper</t>
  </si>
  <si>
    <t>agile, node.js, saas, spark, redis, golang, java, postgresql, scala, kotlin, swift</t>
  </si>
  <si>
    <t>javascript, json</t>
  </si>
  <si>
    <t>Software Engineer, Back End/Microservices</t>
  </si>
  <si>
    <t>Senior Software Engineer, Iam Protocols</t>
  </si>
  <si>
    <t>node.js, mongodb, server</t>
  </si>
  <si>
    <t>node.js, cloud, java, javascript, python, programming, mongo, no-sql, ai, machine_learning</t>
  </si>
  <si>
    <t>Frontend (Mid, Senior, and Staff level openings)</t>
  </si>
  <si>
    <t>graphql, cloud, javascript, agile, scrum, frontend, css, backend, java, coding</t>
  </si>
  <si>
    <t>Prosper Marketplace</t>
  </si>
  <si>
    <t>java, css, ruby, html, python, programming, c</t>
  </si>
  <si>
    <t>node.js, programming, aws, postgresql, excel</t>
  </si>
  <si>
    <t>Remote, Full Time</t>
  </si>
  <si>
    <t>oracle, database, git, vue, java, kotlin, css, javascript, html, mysql, python, ml, hadoop, mongodb, ai, swift, js, spark</t>
  </si>
  <si>
    <t>Senior Software Engineer, Search Indexing</t>
  </si>
  <si>
    <t>java, rust</t>
  </si>
  <si>
    <t>pyspark, cicd, sql, azure</t>
  </si>
  <si>
    <t>microsoft, agile/scrum, azure</t>
  </si>
  <si>
    <t>Carlinville, IL</t>
  </si>
  <si>
    <t>Karmak</t>
  </si>
  <si>
    <t>warehousing, database, cloud, java, ruby, redshift, python, coding, etl, snowflake, sql, nosql</t>
  </si>
  <si>
    <t>snowflake, machine_learning</t>
  </si>
  <si>
    <t>Senior Research Scientist, Machine Learning</t>
  </si>
  <si>
    <t>cloud, python, pytorch, programming, c/c++, aws, ml, keras, tensorflow, ai, machine_learning</t>
  </si>
  <si>
    <t>BI - Remote Opportunity</t>
  </si>
  <si>
    <t>database, power_bi, agile, python, bi, r, scrum, programming, warehousing, microsoft, dax, sql, powerbi, ssrs</t>
  </si>
  <si>
    <t>r, back-end, git, c++, java, agile, coding, programming, jira, linux, docker</t>
  </si>
  <si>
    <t>Kelaca</t>
  </si>
  <si>
    <t>cloud, python, bigquery, saas, gcp, devops, java, aws, postgresql, sql, machine_learning, azure, coding, javascript/typescript</t>
  </si>
  <si>
    <t>Tamr</t>
  </si>
  <si>
    <t>Building Optimization</t>
  </si>
  <si>
    <t>database, ai/ml, ai</t>
  </si>
  <si>
    <t>Acuity Brands</t>
  </si>
  <si>
    <t>redis, ember.js, saas, javascript, postgresql, server, go</t>
  </si>
  <si>
    <t>Copper</t>
  </si>
  <si>
    <t>c++, json, java, agile, xml</t>
  </si>
  <si>
    <t>Harris Broadcast</t>
  </si>
  <si>
    <t>python, bi, r, powerpoint, programming, warehousing, tableau, etl, sql, ai, machine_learning, excel</t>
  </si>
  <si>
    <t>Knight Capital Funding</t>
  </si>
  <si>
    <t>cloud, python, hadoop, git, scrum, programming, spark, aws, sql, apache, machine_learning, airflow, coding</t>
  </si>
  <si>
    <t>excel, macros, microsoft</t>
  </si>
  <si>
    <t>Oracle Cloud Hcm Senior Analyst</t>
  </si>
  <si>
    <t>pl/sql, cloud, agile, bi, saas, oracle, java, html, xml, excel, coding, vba</t>
  </si>
  <si>
    <t>Sinclair Broadcast Group</t>
  </si>
  <si>
    <t>Elasticsearch Software Engineer</t>
  </si>
  <si>
    <t>r, python, sql, nosql</t>
  </si>
  <si>
    <t>People Operations Analyst</t>
  </si>
  <si>
    <t>excel, programming, machine_learning</t>
  </si>
  <si>
    <t>Experienced Data Scientist</t>
  </si>
  <si>
    <t>r, excel, cloud, aws, python, sql, machine_learning, azure</t>
  </si>
  <si>
    <t>excel, microsoft, outlook, word, powerpoint, c</t>
  </si>
  <si>
    <t>Lendistry</t>
  </si>
  <si>
    <t>Software Engineer Iiii</t>
  </si>
  <si>
    <t>back-end, scrum, ruby, agile, python, coding, ai</t>
  </si>
  <si>
    <t>Mindbody</t>
  </si>
  <si>
    <t>Bioinformatics Software Engineer</t>
  </si>
  <si>
    <t>r, github, c++, agile, python, programming</t>
  </si>
  <si>
    <t>Pacific Biosciences</t>
  </si>
  <si>
    <t>powerpoint, cognos, sql, excel</t>
  </si>
  <si>
    <t>scrum, cloud, aws, agile, kanban</t>
  </si>
  <si>
    <t>spreadsheets, word, gitlab, agile, python, linux, docker, saas, gcp, slack, powerpoint, programming, devops, microsoft, ci/cd, golang, shell, aws, postgresql, azure, excel</t>
  </si>
  <si>
    <t>Infinite Resource Solutions, LLC</t>
  </si>
  <si>
    <t>Business Analyst  100% Remote Work</t>
  </si>
  <si>
    <t>Senior Data Quality Analyst</t>
  </si>
  <si>
    <t>r, database, cloud, python, coding, programming, selenium, sql, azure, spark</t>
  </si>
  <si>
    <t>git, cloud, saas, agile/scrum, java, javascript, mysql, python, programming, php, linux, sql, server, postgres, c</t>
  </si>
  <si>
    <t>excel, sap, powerpoint, cognos</t>
  </si>
  <si>
    <t>Retail Business Analyst</t>
  </si>
  <si>
    <t>Huntingdon Valley, PA</t>
  </si>
  <si>
    <t>agile, python, linux, git, programming, c/c++, matlab, machine_learning, c++</t>
  </si>
  <si>
    <t>Senior Software Engineer- Shipping</t>
  </si>
  <si>
    <t>oracle, pl/sql, java</t>
  </si>
  <si>
    <t>Coraopolis, PA</t>
  </si>
  <si>
    <t>DICK'S Sporting Goods</t>
  </si>
  <si>
    <t>database, agile, python, bi, programming, looker, warehousing, microstrategy, tableau, sql</t>
  </si>
  <si>
    <t>First Party Graph</t>
  </si>
  <si>
    <t>cloud, python, hadoop, docker, saas, gcp, programming, spark, backend, java, aws, snowflake, sql, apache, go, azure, scala, kotlin</t>
  </si>
  <si>
    <t>database, cloud, javascript, python, c, sql, coding</t>
  </si>
  <si>
    <t>Versapay</t>
  </si>
  <si>
    <t>database, word, powerpoint, microsoft, outlook, tableau, sql, ai, excel</t>
  </si>
  <si>
    <t>Data Engineer *U.S. Remote*</t>
  </si>
  <si>
    <t>database, cloud, javascript, python, programming, c, warehousing, microsoft, etl, snowflake, sql</t>
  </si>
  <si>
    <t>Colorado Community Managed Care Network</t>
  </si>
  <si>
    <t>database, ssis, microsoft, t-sql, javascript, aws, vue.js, agile, coding, programming, sql, server, c</t>
  </si>
  <si>
    <t>scrum, microsoft, agile</t>
  </si>
  <si>
    <t>Software Engineer I, Accounts</t>
  </si>
  <si>
    <t>database, git, java, python, coding, programming, sql, docker, c</t>
  </si>
  <si>
    <t>Poloniex</t>
  </si>
  <si>
    <t>agile, visio, server, scrum, atlassian</t>
  </si>
  <si>
    <t>American Advisors Group</t>
  </si>
  <si>
    <t>Manufacturing Domain - Remote / Some Travel required</t>
  </si>
  <si>
    <t>ai/ml, agile, excel</t>
  </si>
  <si>
    <t>(SDET) - Healthspace</t>
  </si>
  <si>
    <t>database, cloud, docker, slack, programming, backend, codebase, java, aws, nosql</t>
  </si>
  <si>
    <t>alteryx, database, python, r, visual_basic, programming, macros, microsoft, sas, nlp, sql, ai, unix</t>
  </si>
  <si>
    <t>Senior Software Engineer, Web Foundation</t>
  </si>
  <si>
    <t>javascript, ruby, vue.js, json, php, redis, java, mysql, postgresql, go, js</t>
  </si>
  <si>
    <t>database, javascript, server, gcp, microsoft, t-sql, html, xml, sql, atlassian, coding</t>
  </si>
  <si>
    <t>Signant Health</t>
  </si>
  <si>
    <t>Data Analyst, Customer Success</t>
  </si>
  <si>
    <t>excel, saas, ruby, python, tableau, php</t>
  </si>
  <si>
    <t>Sage Intacct, Inc.</t>
  </si>
  <si>
    <t>backend, microsoft, cloud, saas, ai/ml, aws, nlp, agile, ml, ai, machine_learning, go, azure, spark</t>
  </si>
  <si>
    <t>Lead Analyst</t>
  </si>
  <si>
    <t>airflow, cloud, java, aws, pyspark, python, etl, sql, apache, azure, spark</t>
  </si>
  <si>
    <t>Inspire Brands</t>
  </si>
  <si>
    <t>Data Engineer V</t>
  </si>
  <si>
    <t>database, python, hadoop, spark, iot, warehousing, microsoft, qlik, tableau, etl, sql, machine_learning</t>
  </si>
  <si>
    <t>Epic Applications (Remote)</t>
  </si>
  <si>
    <t>Data Analyst, Payments</t>
  </si>
  <si>
    <t>Marketing Focus</t>
  </si>
  <si>
    <t>nlp, python, tableau, etl, hadoop, sql, machine_learning, go, spark</t>
  </si>
  <si>
    <t>excel, microsoft, go</t>
  </si>
  <si>
    <t>python, hadoop, r, saas, looker, aws, tableau, snowflake, sql</t>
  </si>
  <si>
    <t>cloud, python, bigquery, jira, bi, r, programming, microsoft, tableau, sql, excel, atlassian</t>
  </si>
  <si>
    <t>Local Remote</t>
  </si>
  <si>
    <t>Profiles</t>
  </si>
  <si>
    <t>Servicenow Developer- Remote</t>
  </si>
  <si>
    <t>ajax, json, css, javascript, html, coding, xml, server</t>
  </si>
  <si>
    <t>Junior Bi/Data Analyst</t>
  </si>
  <si>
    <t>microsoft, power_bi, bi, sharepoint</t>
  </si>
  <si>
    <t>Innovation Labs - Remote</t>
  </si>
  <si>
    <t>database, cloud, python, docker, r, node.js, mlr, programming, golang, java, aws, nlp, ml, sql, ai, machine_learning, azure, scala, scikit-learn, coding</t>
  </si>
  <si>
    <t>BMC Software</t>
  </si>
  <si>
    <t>Senior Robotic Software Engineer</t>
  </si>
  <si>
    <t>git, cloud, python, programming, c/c++, linux, c</t>
  </si>
  <si>
    <t>Neato Robotics</t>
  </si>
  <si>
    <t>word, agile, visio, powerpoint, outlook, sharepoint, excel</t>
  </si>
  <si>
    <t>NWEA</t>
  </si>
  <si>
    <t>Greater Asheville</t>
  </si>
  <si>
    <t>back-end, node.js, database, git, microsoft, redis, cloud, splunk, sass, postgresql, mongodb, jquery, azure</t>
  </si>
  <si>
    <t>Mercatalyst</t>
  </si>
  <si>
    <t>Founding Software Engineer</t>
  </si>
  <si>
    <t>Greylock</t>
  </si>
  <si>
    <t>Software Engineer, Server Items Foundation</t>
  </si>
  <si>
    <t>graphql, ruby, agile, python, node.js, programming, oracle, aws, nlp, mysql, postgresql, go</t>
  </si>
  <si>
    <t>Data Engineer ::: SQL,Teradata, Python Experience ::: Saint Louis, MO ( Remote to start )</t>
  </si>
  <si>
    <t>database, java, gitlab, python, etl, cicd, sql, apache</t>
  </si>
  <si>
    <t>back-end, iot, database, git, backend, aws, python, linux, sql, docker</t>
  </si>
  <si>
    <t>EnergeiaWorks</t>
  </si>
  <si>
    <t>Senior Software Engineer, Decision Engineering</t>
  </si>
  <si>
    <t>backend, c++, cloud, gcp, java, aws, programming, machine_learning, go, azure</t>
  </si>
  <si>
    <t>Veho</t>
  </si>
  <si>
    <t>power_bi, python, bi, saas, tableau, sql, go, excel</t>
  </si>
  <si>
    <t>saas, java, javascript, agile, node, sql, jquery</t>
  </si>
  <si>
    <t>Blackboard</t>
  </si>
  <si>
    <t>Associate Quality Assurance Analyst</t>
  </si>
  <si>
    <t>Greater Than One</t>
  </si>
  <si>
    <t>Atlantic Coast Mortgage</t>
  </si>
  <si>
    <t>oracle, perl, visual_basic, git, jupyter, unix, shell, aws, mysql, python, programming, linux, hadoop, spark</t>
  </si>
  <si>
    <t>r, programming, spss</t>
  </si>
  <si>
    <t>Veeva Vault Business Analyst</t>
  </si>
  <si>
    <t>nlp</t>
  </si>
  <si>
    <t>100% Remote - Direct Hire</t>
  </si>
  <si>
    <t>back-end, ci/cd, azure</t>
  </si>
  <si>
    <t>Solugenix</t>
  </si>
  <si>
    <t>r, sas, programming</t>
  </si>
  <si>
    <t>Collegeville, PA</t>
  </si>
  <si>
    <t>Accuro</t>
  </si>
  <si>
    <t>Tech Lead-Senior Software Engineer</t>
  </si>
  <si>
    <t>backend, frontend, ci/cd, java, php, linux</t>
  </si>
  <si>
    <t>Paladin Consulting Inc.</t>
  </si>
  <si>
    <t>power_bi, python, r, tableau, sql, go, excel</t>
  </si>
  <si>
    <t>Procure To Pay  Business Process Analyst</t>
  </si>
  <si>
    <t>data_lake, cloud, agile, python, bigquery, saas, iaas, devops, spark, microsoft, aws, redshift, ml, snowflake, azure, coding, paas</t>
  </si>
  <si>
    <t>Inspirato</t>
  </si>
  <si>
    <t>Temporary Data Engineer, Data Science</t>
  </si>
  <si>
    <t>sap, python, spark, pandas, java, aws, redshift, etl, sql, apache, machine_learning, scala</t>
  </si>
  <si>
    <t>Kemper</t>
  </si>
  <si>
    <t>cloud, agile, gdpr, saas</t>
  </si>
  <si>
    <t>scala, java, pyspark, python, sql</t>
  </si>
  <si>
    <t>Cavendish Professionals</t>
  </si>
  <si>
    <t>datadog, excel</t>
  </si>
  <si>
    <t>ruby, python, hadoop, docker, spark, oracle, java, aws, mysql, etl, postgresql, sql, nosql, ai, machine_learning, scala, coding</t>
  </si>
  <si>
    <t>excel, powerpoint, programming, etl, sql</t>
  </si>
  <si>
    <t>Realtor.com</t>
  </si>
  <si>
    <t>Mirth Developer</t>
  </si>
  <si>
    <t>database, aws, sql</t>
  </si>
  <si>
    <t>aws, sql, nosql, cloud, server, mongo, php, js, postgres, linux, ubuntu, javascript</t>
  </si>
  <si>
    <t>SkyBridge Resources</t>
  </si>
  <si>
    <t>cloud, power_bi, python, bi, r, github, warehousing, microsoft, tableau, snowflake, sql</t>
  </si>
  <si>
    <t>r, data_lake, database, ci/cd, cloud, saas, aws, python, paas, sql, nosql, apache, devops, go</t>
  </si>
  <si>
    <t>r, excel, visual_basic, macros, microsoft, qlik, python</t>
  </si>
  <si>
    <t>scrum, agile/scrum, agile, devops, azure</t>
  </si>
  <si>
    <t>Data Scientists</t>
  </si>
  <si>
    <t>Booming e-Commerce</t>
  </si>
  <si>
    <t>database, scrum, microsoft, scrum/agile, agile, sql, server, devops, azure</t>
  </si>
  <si>
    <t>Des Moines Metropolitan Area</t>
  </si>
  <si>
    <t>backend, ci/cd, python, coding</t>
  </si>
  <si>
    <t>Sql Server Developer</t>
  </si>
  <si>
    <t>cloud, gcp, aws, python, machine_learning</t>
  </si>
  <si>
    <t>Senior Software Engineer, Streaming</t>
  </si>
  <si>
    <t>word, bloomberg, node, docker, programming, devops, c, backend, codebase, golang, java, aws, sql, nosql, go, excel, c++, aurora</t>
  </si>
  <si>
    <t>TuneIn</t>
  </si>
  <si>
    <t>ci/cd, coding, jira</t>
  </si>
  <si>
    <t>oracle, microsoft, ibm, aws, tableau</t>
  </si>
  <si>
    <t>Voorheesville, NY</t>
  </si>
  <si>
    <t>Tech Valley Talent</t>
  </si>
  <si>
    <t>Senior Corporate Governance And Compliance Analyst</t>
  </si>
  <si>
    <t>python, c++, java</t>
  </si>
  <si>
    <t>Germantown, WI</t>
  </si>
  <si>
    <t>database, agile/scrum, javascript, node.js, mysql, postgresql</t>
  </si>
  <si>
    <t>Lively, Inc.</t>
  </si>
  <si>
    <t>Software Engineer, Cloud Networking [Remote</t>
  </si>
  <si>
    <t>cloud, gcp, aws, c/c++, go, azure</t>
  </si>
  <si>
    <t>Senior Software Engineer, Machine Learning Systems</t>
  </si>
  <si>
    <t>excel, microsoft, word, cloud, java, agile, selenium, jira</t>
  </si>
  <si>
    <t>Tooling, Cash App</t>
  </si>
  <si>
    <t>python, gcp, java, aws, ml, machine_learning</t>
  </si>
  <si>
    <t>r, database, power_bi, redshift, python, etl, tableau, looker, snowflake, sql, machine_learning, postgres</t>
  </si>
  <si>
    <t>database, javascript, python, linux, docker, node.js, git, programming, iot, jquery</t>
  </si>
  <si>
    <t>Tenna</t>
  </si>
  <si>
    <t>python, programming, etl, cloud, azure, java</t>
  </si>
  <si>
    <t>Oaks, PA</t>
  </si>
  <si>
    <t>cloud, agile, python, r, tableau, sql, ai, machine_learning, go, excel, airflow, powerbi</t>
  </si>
  <si>
    <t>cloud, python, saas, ml, ai, machine_learning</t>
  </si>
  <si>
    <t>Episerver Developer</t>
  </si>
  <si>
    <t>microsoft, asp.net, devops</t>
  </si>
  <si>
    <t>BlueBolt</t>
  </si>
  <si>
    <t>node.js, cloud, gcp, java, aws, python, sql, machine_learning, azure, c</t>
  </si>
  <si>
    <t>100% Remote Business System Analyst</t>
  </si>
  <si>
    <t>macros, tableau, sql, sharepoint</t>
  </si>
  <si>
    <t>Senior Product Manager, Data Discoverability</t>
  </si>
  <si>
    <t>Invoice Factoring / Asset based lending</t>
  </si>
  <si>
    <t>scrum, agile/scrum, agile, jira, go</t>
  </si>
  <si>
    <t>Westerville, OH</t>
  </si>
  <si>
    <t>Nymbus</t>
  </si>
  <si>
    <t>Software Engineer/Data Scientist</t>
  </si>
  <si>
    <t>numpy, node.js, pandas, ruby, html, agile, programming, docker</t>
  </si>
  <si>
    <t>IT Motives</t>
  </si>
  <si>
    <t>Kiva</t>
  </si>
  <si>
    <t>iot, database</t>
  </si>
  <si>
    <t>javascript, python, pytorch, backend, ai</t>
  </si>
  <si>
    <t>Replicant</t>
  </si>
  <si>
    <t>Java Software Engineer/Contract/Remote</t>
  </si>
  <si>
    <t>cloud, java</t>
  </si>
  <si>
    <t>Nutrabolt</t>
  </si>
  <si>
    <t>Remote Back End Java Software Engineer</t>
  </si>
  <si>
    <t>programming, postgresql, devops, java, backend</t>
  </si>
  <si>
    <t>cloud, agile, jira, scrum, java, sql, kanban, azure, ibm</t>
  </si>
  <si>
    <t>database, power_bi, gitlab, python, r, git, aws, tableau, sql, excel</t>
  </si>
  <si>
    <t>Traeger Pellet Grills, LLC</t>
  </si>
  <si>
    <t>Insights</t>
  </si>
  <si>
    <t>node.js, frontend, spark, backend, redis, golang, java, postgresql, sql, scala, kotlin, swift</t>
  </si>
  <si>
    <t>programming, ai</t>
  </si>
  <si>
    <t>Homeownership Journey</t>
  </si>
  <si>
    <t>node.js, coding, mongo, postgres</t>
  </si>
  <si>
    <t>cloud, aws, python, machine_learning</t>
  </si>
  <si>
    <t>bi, go</t>
  </si>
  <si>
    <t>Lucid Services Group</t>
  </si>
  <si>
    <t>python, hadoop, saas, json, spark, warehousing, aws, redshift, ml, snowflake, sql, nosql, airflow</t>
  </si>
  <si>
    <t>database, r, ai, machine_learning</t>
  </si>
  <si>
    <t>Software Engineer I, Data Engineering</t>
  </si>
  <si>
    <t>cloud, python, spark, java, snowflake, sql, ai, excel, scala</t>
  </si>
  <si>
    <t>Manufacturing Software Engineer</t>
  </si>
  <si>
    <t>excel, oracle, visual_basic, database, ssis, microsoft, c++, ajax, javascript, html, asp.net, sql, server, sharepoint, html5, ssrs, c</t>
  </si>
  <si>
    <t>Keysight Technologies</t>
  </si>
  <si>
    <t>Platform Services Team</t>
  </si>
  <si>
    <t>backend, ci/cd, java</t>
  </si>
  <si>
    <t>Associate Embedded Software Engineer</t>
  </si>
  <si>
    <t>bash, git, c++, codebase, ruby, python, c</t>
  </si>
  <si>
    <t>AST SpaceMobile</t>
  </si>
  <si>
    <t>javascript, ruby, agile, python, linux, back-end, git, saas, programming, devops, c, aws, sql, coding, postgres, js</t>
  </si>
  <si>
    <t>LUMA Institute</t>
  </si>
  <si>
    <t>Data Analyst, Workday</t>
  </si>
  <si>
    <t>Business Analyst, User Acceptance Testing  Analyst</t>
  </si>
  <si>
    <t>agile, microsoft, go, excel</t>
  </si>
  <si>
    <t>data_lake, cloud, data_lakes, agile, hadoop, bi, frontend, json, spark, oracle, warehousing, backend, microsoft, aws, redshift, sql, azure, ssis</t>
  </si>
  <si>
    <t>Velosio</t>
  </si>
  <si>
    <t>Senior Cloud Data Architect, Central</t>
  </si>
  <si>
    <t>data_lake, microsoft, scikit-learn, cloud, power_bi, ai/ml, agile, python, tableau, hadoop, sql, nosql, tensorflow, apache, mlops, machine_learning, azure, spark</t>
  </si>
  <si>
    <t>cloud, javascript, agile, python, docker, dart, programming, c, ci/cd, java, go, kotlin</t>
  </si>
  <si>
    <t>r, alteryx, microsoft, qlik, python, tableau, sql</t>
  </si>
  <si>
    <t>Chicago, ND</t>
  </si>
  <si>
    <t>Oliver James</t>
  </si>
  <si>
    <t>Data Analyst- W2 Only</t>
  </si>
  <si>
    <t>100% remote</t>
  </si>
  <si>
    <t>microsoft, programming</t>
  </si>
  <si>
    <t>100% Remote Sql Developer With Data Modeling Experience</t>
  </si>
  <si>
    <t>t-sql, cloud, programming, snowflake, sql</t>
  </si>
  <si>
    <t>r, cloud, pyspark, python, powerpoint, sql, mlops, machine_learning</t>
  </si>
  <si>
    <t>Maritz Motivation</t>
  </si>
  <si>
    <t>Senior Lead/Staff Software Engineer, Growth</t>
  </si>
  <si>
    <t>github, aws, agile, python, cicd, node, aurora, devops</t>
  </si>
  <si>
    <t>r, warehousing, cloud, power_bi, python, coding, redshift, tableau, looker, snowflake, sql, azure</t>
  </si>
  <si>
    <t>RaiseRight (formerly ShopWithScrip)</t>
  </si>
  <si>
    <t>C++ Developer, Core Tech</t>
  </si>
  <si>
    <t>codebase, c++</t>
  </si>
  <si>
    <t>oracle, database, cloud, etl, snowflake, bi, azure</t>
  </si>
  <si>
    <t>r, c++, unix, java, python, programming, etl, matlab, rust, linux, sql, go</t>
  </si>
  <si>
    <t>Software Engineer, Platform, Observability</t>
  </si>
  <si>
    <t>cloud, python, programming, devops, ci/cd, go, coding</t>
  </si>
  <si>
    <t>data_lake, database, power_bi, agile, jira, hadoop, server, iaas, json, github, oracle, warehousing, microsoft, t-sql, tableau, etl, sql, azure, ssis, ssas, paas, ssrs</t>
  </si>
  <si>
    <t>RentPath</t>
  </si>
  <si>
    <t>Business Analytics Senior Analyst</t>
  </si>
  <si>
    <t>Evernorth</t>
  </si>
  <si>
    <t>agile, python, programming, aws, etl, sql, machine_learning, coding</t>
  </si>
  <si>
    <t>database, cloud, agile, gcp, programming, devops, backend, ci/cd, aws, mysql, redshift, ml, snowflake, nosql, azure, postgres</t>
  </si>
  <si>
    <t>Resilient Infrastructure Group</t>
  </si>
  <si>
    <t>database, git, ci/cd, cloud, gcp, shell, pyspark, mysql, python, bigquery, hadoop, sql, apache, azure, spark</t>
  </si>
  <si>
    <t>DRISHTICON</t>
  </si>
  <si>
    <t>graphql, agile, back-end, mongodb, devops, java, mysql</t>
  </si>
  <si>
    <t>Hyatt Hotels Corporation</t>
  </si>
  <si>
    <t>Software Developer Entry Level</t>
  </si>
  <si>
    <t>database, agile, saas, oracle, postgresql, sql</t>
  </si>
  <si>
    <t>Cast &amp; Crew</t>
  </si>
  <si>
    <t>ci/cd, cloud, gcp, aws, docker, azure</t>
  </si>
  <si>
    <t>cloud, agile/scrum, javascript, sass, agile, asp.net, server, powershell, git, vue, css, programming, devops, c, microsoft, sql</t>
  </si>
  <si>
    <t>scala, back-end, node.js, git, java, javascript, ruby, python, programming, jquery, go, c</t>
  </si>
  <si>
    <t>Underdog.io</t>
  </si>
  <si>
    <t>warehousing, database, microsoft, sql, powerbi</t>
  </si>
  <si>
    <t>Jacuzzi Group Worldwide</t>
  </si>
  <si>
    <t>Global Business Unit</t>
  </si>
  <si>
    <t>sap, ibm, powerpoint, microsoft, excel</t>
  </si>
  <si>
    <t>Wauwatosa, WI</t>
  </si>
  <si>
    <t>Bostik</t>
  </si>
  <si>
    <t>C# Senior Software Engineer</t>
  </si>
  <si>
    <t>scrum, css, html, agile, coding, programming, sql, server, ssrs, js, c</t>
  </si>
  <si>
    <t>scrum, c, ajax, agile, programming, asp.net, sql, jquery, server</t>
  </si>
  <si>
    <t>Neuberger Berman</t>
  </si>
  <si>
    <t>database, cloud, agile, python, server, scrum, devops, oracle, warehousing, ci/cd, aws, tableau, snowflake, sql, nosql, kanban</t>
  </si>
  <si>
    <t>github, scala, scrum, cloud, aws, agile, python, redshift, selenium, sql, ai</t>
  </si>
  <si>
    <t>YASH Technologies</t>
  </si>
  <si>
    <t>Mid-Level Ux Researcher</t>
  </si>
  <si>
    <t>back-end, java, programming, sql, c</t>
  </si>
  <si>
    <t>git, scrum, cloud, ai/ml, aws, agile, python, coding</t>
  </si>
  <si>
    <t>ScienceLogic</t>
  </si>
  <si>
    <t>Principal Physiological Time Series Data Scientist</t>
  </si>
  <si>
    <t>unix/linux, agile, python, programming, matlab, aws, sql</t>
  </si>
  <si>
    <t>Software Engineer- C#</t>
  </si>
  <si>
    <t>back-end, scrum, agile, postgresql, asp.net, sql, c</t>
  </si>
  <si>
    <t>Alliance, OH</t>
  </si>
  <si>
    <t>ssis, cloud, json, aws, agile, etl, snowflake, sql, server</t>
  </si>
  <si>
    <t>cloud, ai/ml, python, linux, git, spark, github, warehousing, aws, sql, coding</t>
  </si>
  <si>
    <t>Senior Analyst, Customer Intelligence- Data Analytics</t>
  </si>
  <si>
    <t>python, r, programming, spark, tableau, sql</t>
  </si>
  <si>
    <t>warehousing, python, coding, etl, sql</t>
  </si>
  <si>
    <t>Staff Software Quality Engineer</t>
  </si>
  <si>
    <t>Remote Python Developer!</t>
  </si>
  <si>
    <t>back-end, backend, redis, golang, python, programming, postgresql, twilio, postgres</t>
  </si>
  <si>
    <t>Ambassador Software</t>
  </si>
  <si>
    <t>Revenue Data Analyst</t>
  </si>
  <si>
    <t>database, cloud, agile, jira, server, programming, devops, c, oracle, ci/cd, java, sql, terminal</t>
  </si>
  <si>
    <t>Albertsons Companies</t>
  </si>
  <si>
    <t>devops, ci/cd, coding</t>
  </si>
  <si>
    <t>Junior Data Analyst</t>
  </si>
  <si>
    <t>power_bi, microsoft, t-sql, dax, excel</t>
  </si>
  <si>
    <t>scrum, sql, bi, azure</t>
  </si>
  <si>
    <t>Remote Front End Software Developer</t>
  </si>
  <si>
    <t>javascript, docker, server, git, frontend, css, php, github, aws, html, sql, apache, coding</t>
  </si>
  <si>
    <t>Venveo</t>
  </si>
  <si>
    <t>agile, python, ios, java, selenium, swift</t>
  </si>
  <si>
    <t>cloud, javascript, agile, python, bigquery, docker, scrum, datarobot, warehousing, pandas, backend, microsoft, aws, ml, snowflake, sql, machine_learning, azure, postgres</t>
  </si>
  <si>
    <t>Rasgo</t>
  </si>
  <si>
    <t>Data Engineer -Python Developer</t>
  </si>
  <si>
    <t>data_lake, database, aws, agile, python, programming, etl, postgresql, sql</t>
  </si>
  <si>
    <t>Ingenium Talent</t>
  </si>
  <si>
    <t>javascript, vue.js, agile, server, css, c, microsoft, ci/cd, sql, azure</t>
  </si>
  <si>
    <t>scala, cloud, saas, java, python, machine_learning, go, c</t>
  </si>
  <si>
    <t>Panzura</t>
  </si>
  <si>
    <t>Mobile Software Engineer</t>
  </si>
  <si>
    <t>Senior Product Manager, Capital</t>
  </si>
  <si>
    <t>Visualization Developer</t>
  </si>
  <si>
    <t>coding, tableau, sql, powerbi</t>
  </si>
  <si>
    <t>Japanese Speaking Software Engineer</t>
  </si>
  <si>
    <t>c++, cloud, java, css, javascript, aws, html, python, programming, linux, azure, c</t>
  </si>
  <si>
    <t>database, spreadsheet</t>
  </si>
  <si>
    <t>frontend, saas, paas, c</t>
  </si>
  <si>
    <t>Sr. Data Engineer, Sql</t>
  </si>
  <si>
    <t>REMOTE, US</t>
  </si>
  <si>
    <t>cloud, python, devops, etl, snowflake, sql, go, airflow</t>
  </si>
  <si>
    <t>sap, cloud, python, pytorch, oracle, microsoft, redis, aws, mysql, postgresql, ml, tensorflow, machine_learning, airflow</t>
  </si>
  <si>
    <t>Recurrency</t>
  </si>
  <si>
    <t>Affiliate Marketing Data Analyst</t>
  </si>
  <si>
    <t>warehousing, python, tableau, looker, sql</t>
  </si>
  <si>
    <t>Helium 10</t>
  </si>
  <si>
    <t>Software Engineer, Web Recording</t>
  </si>
  <si>
    <t>ajax, javascript, programming</t>
  </si>
  <si>
    <t>StreetEasy Sales Marketplace</t>
  </si>
  <si>
    <t>graphql, word, bloomberg, javascript, ruby, python, programming, ci/cd, mysql, sql</t>
  </si>
  <si>
    <t>StreetEasy</t>
  </si>
  <si>
    <t>Lead Software Engineer, Ux</t>
  </si>
  <si>
    <t>Design System</t>
  </si>
  <si>
    <t>Postman</t>
  </si>
  <si>
    <t>python, bi, r, tableau, sql</t>
  </si>
  <si>
    <t>Informix 4Gl Developer</t>
  </si>
  <si>
    <t>database, unix, linux, sql, server</t>
  </si>
  <si>
    <t>scala, backend, ci/cd, aws, python, docker, apache, postgres</t>
  </si>
  <si>
    <t>node.js, git, scrum, ci/cd, javascript, agile, coding, js</t>
  </si>
  <si>
    <t>Software Engineer, Marketing Website</t>
  </si>
  <si>
    <t>cloud, python, docker, slack, programming, spark, ci/cd, aws, nlp, ml, sql, apache, machine_learning, scala</t>
  </si>
  <si>
    <t>Senior Machine Learning Devops Engineer</t>
  </si>
  <si>
    <t>git, ci/cd, c++, gcp, aws, python, ml, keras, pytorch, tensorflow, devops, machine_learning, azure, c</t>
  </si>
  <si>
    <t>AIOps</t>
  </si>
  <si>
    <t>cloud, ruby, vue.js, agile, python, programming, backend, aws, machine_learning, coding</t>
  </si>
  <si>
    <t>hadoop, git, spark, ci/cd, aws, sql, apache, machine_learning, scala, airflow</t>
  </si>
  <si>
    <t>Managed Metrics Data Engineer</t>
  </si>
  <si>
    <t>database, word, cloud, power_bi, hadoop, server, bi, powerpoint, warehousing, tableau, etl, snowflake, sql, excel</t>
  </si>
  <si>
    <t>python, bi, r, looker, snowflake, sql, excel</t>
  </si>
  <si>
    <t>Better Place Forests</t>
  </si>
  <si>
    <t>Raymond Search Group</t>
  </si>
  <si>
    <t>agile, python, linux, git, scrum, ios, programming, c/c++, perl</t>
  </si>
  <si>
    <t>Lafayette, IN</t>
  </si>
  <si>
    <t>Digital.ai</t>
  </si>
  <si>
    <t>spreadsheets, database, cloud, power_bi, data_lakes, agile, server, programming, warehousing, t-sql, etl, sql, azure, ssis, ssas, coding, ssrs</t>
  </si>
  <si>
    <t>Desktop Presence (Remote Eligible)</t>
  </si>
  <si>
    <t>database, cloud, javascript, agile, saas, css, ci/cd, aws, html, mysql, nosql</t>
  </si>
  <si>
    <t>git, css, javascript, html, agile, sql, server, c</t>
  </si>
  <si>
    <t>bash, node.js, git, scrum, agile/scrum, json, java, javascript, html, python, programming, selenium, xml, jira, linux, sql</t>
  </si>
  <si>
    <t>Spirent Communications</t>
  </si>
  <si>
    <t>cloud, python, git, saas, gcp, spark, aws, etl, sql, nosql, apache, azure, scala, airflow, postgres</t>
  </si>
  <si>
    <t>Kubernetes System Engineer</t>
  </si>
  <si>
    <t>git, datadog, cloud, javascript, aws, agile, redshift, python, coding, docker, devops</t>
  </si>
  <si>
    <t>Risk</t>
  </si>
  <si>
    <t>database, cloud, agile, mongodb, java, aws, mysql, nosql, machine_learning, azure</t>
  </si>
  <si>
    <t>Front End, Core Infrastructure and API (Remote)</t>
  </si>
  <si>
    <t>graphql, cloud, javascript, agile, node.js, gcp, css, mongodb, aws, mysql</t>
  </si>
  <si>
    <t>c++, java, python, programming, tableau, ml, hadoop, sql, c, spark</t>
  </si>
  <si>
    <t>AvistaTech</t>
  </si>
  <si>
    <t>airflow, jupyter, pyspark, sql, azure, spark</t>
  </si>
  <si>
    <t>Massive Graph Processing (Remote)</t>
  </si>
  <si>
    <t>cloud, bigquery, hadoop, docker, gcp, devops, spark, java, aws, apache, azure</t>
  </si>
  <si>
    <t>data_lake, excel, powershell, database, ssis, git, microsoft, ci/cd, cloud, power_bi, agile, etl, sql, sharepoint, azure</t>
  </si>
  <si>
    <t>Stoughton, WI</t>
  </si>
  <si>
    <t>Compliant Pharmacy Alliance Cooperative</t>
  </si>
  <si>
    <t>matplotlib, numpy, pandas, scikit-learn, aws, python, sql, pytorch, tensorflow, machine_learning</t>
  </si>
  <si>
    <t>Planet Home Lending, LLC</t>
  </si>
  <si>
    <t>oracle, database, ssis, redshift, etl, sql, server</t>
  </si>
  <si>
    <t>ci/cd, java</t>
  </si>
  <si>
    <t>microsoft, cloud, unix, etl, linux, sql, azure</t>
  </si>
  <si>
    <t>excel, tableau, looker</t>
  </si>
  <si>
    <t>cloud, python, server, bi, r, programming, oracle, microstrategy, microsoft, sas, qlik, aws, tableau, sql, machine_learning, excel, powerbi, ssrs</t>
  </si>
  <si>
    <t>BankUnited</t>
  </si>
  <si>
    <t>data_lake, cloud, power_bi, bi, server, saas, programming, microsoft, qlik, tableau, cognos, sql, sharepoint, excel</t>
  </si>
  <si>
    <t>Product Owner (Remote)</t>
  </si>
  <si>
    <t>scrum, microsoft, agile, programming, visio</t>
  </si>
  <si>
    <t>scala, airflow, scikit-learn, cloud, saas, mysql, agile, python, programming, ml, sql, tensorflow, kanban, spark</t>
  </si>
  <si>
    <t>Las Vegas Metropolitan Area</t>
  </si>
  <si>
    <t>Manufacturing Data Analyst</t>
  </si>
  <si>
    <t>r, excel, macros, css, javascript, sas, html, python, spreadsheet, sql, mongodb</t>
  </si>
  <si>
    <t>Cynet Systems</t>
  </si>
  <si>
    <t>Senior Lead/Staff Backend Software Engineer, Shop</t>
  </si>
  <si>
    <t>graphql, ruby, python, node.js, php, backend, golang</t>
  </si>
  <si>
    <t>excel, database, microsoft, outlook, word, power_bi, powerpoint, vba</t>
  </si>
  <si>
    <t>Uptime Institute</t>
  </si>
  <si>
    <t>database, python, r, visual_basic, programming, microsoft, sas, tableau, cognos, sql, excel, coding</t>
  </si>
  <si>
    <t>Senior Credit Analyst</t>
  </si>
  <si>
    <t>excel, outlook, word, powerpoint, visio</t>
  </si>
  <si>
    <t>Software Engineer 3</t>
  </si>
  <si>
    <t>data_lake, scala, graphql, java, kotlin, aws, agile, programming, hadoop, sql, nosql, go</t>
  </si>
  <si>
    <t>CJ Affiliate</t>
  </si>
  <si>
    <t>cloud, python, bigquery, git, gcp, looker, github, sql, machine_learning, airflow</t>
  </si>
  <si>
    <t>Bluecore</t>
  </si>
  <si>
    <t>Payments</t>
  </si>
  <si>
    <t>datadog, javascript, ruby, node.js, scrum, php, backend, ci/cd, mysql, postgres</t>
  </si>
  <si>
    <t>r, oracle, cloud, python, programming, cognos, ai, c</t>
  </si>
  <si>
    <t>SS&amp;C Advent</t>
  </si>
  <si>
    <t>agile, scrum, c, sql</t>
  </si>
  <si>
    <t>Senior Software Engineer, Microservices B2B</t>
  </si>
  <si>
    <t>cloud, agile, backend, machine_learning, scala</t>
  </si>
  <si>
    <t>cloud, node.js, gcp, javascript, shell, docker, server, go, postgres</t>
  </si>
  <si>
    <t>(Strong Data Warehouse) - Remote</t>
  </si>
  <si>
    <t>warehousing, database, cloud, sql, powerbi, ssrs</t>
  </si>
  <si>
    <t>BI</t>
  </si>
  <si>
    <t>excel, oracle, bi, sap, alteryx, hadoop</t>
  </si>
  <si>
    <t>Tekplay Systems Limited</t>
  </si>
  <si>
    <t>BELLA+CANVAS</t>
  </si>
  <si>
    <t>Senior Enterprise Product Manager</t>
  </si>
  <si>
    <t>agile, jira, azure</t>
  </si>
  <si>
    <t>cloud, python, saas, ml, tensorflow, ai</t>
  </si>
  <si>
    <t>Business Systems Analyst Iii</t>
  </si>
  <si>
    <t>React</t>
  </si>
  <si>
    <t>atlassian, cloud, agile, jira, machine_learning</t>
  </si>
  <si>
    <t>Novetta</t>
  </si>
  <si>
    <t>oracle, java, programming, xml, linux, pl/sql, sql</t>
  </si>
  <si>
    <t>Lawrence, IN</t>
  </si>
  <si>
    <t>MetaOption LLC</t>
  </si>
  <si>
    <t>Finance Accounts/Payable Business Analyst</t>
  </si>
  <si>
    <t>Strategic Systems Inc</t>
  </si>
  <si>
    <t>backend, cloud, aws, nlp, python, ml, nltk, docker, pytorch, tensorflow, machine_learning, spark</t>
  </si>
  <si>
    <t>ai/ml, hadoop, snowflake, sql, apache, machine_learning, azure, spark</t>
  </si>
  <si>
    <t>Lead Big Data Engineer</t>
  </si>
  <si>
    <t>oracle, warehousing, unix, programming, etl, postgresql, sql, spark</t>
  </si>
  <si>
    <t>Smithfield, RI</t>
  </si>
  <si>
    <t>database, bi, looker, warehousing, tableau, etl, snowflake, sql</t>
  </si>
  <si>
    <t>Lead Sales Engineer</t>
  </si>
  <si>
    <t>python, r, tableau, sql, nosql, go</t>
  </si>
  <si>
    <t>database, javascript, json, css, java, html, xml, sql, coding</t>
  </si>
  <si>
    <t>equivant</t>
  </si>
  <si>
    <t>Senior Staff Software Engineer, Cloud Governance</t>
  </si>
  <si>
    <t>back-end, cloud, saas, gcp, golang, aws, coding, programming, etl, azure</t>
  </si>
  <si>
    <t>javascript, python, linux, docker, node.js, java, scala, terminal</t>
  </si>
  <si>
    <t>scrum, cloud, aws, agile, jira</t>
  </si>
  <si>
    <t>Empower Retirement</t>
  </si>
  <si>
    <t>sap, word, cloud, agile, jira, visio, oracle, microsoft, go</t>
  </si>
  <si>
    <t>OneStream Software</t>
  </si>
  <si>
    <t>Linux System Engineer</t>
  </si>
  <si>
    <t>unix/linux, bash, perl, cloud, java, shell, aws, python, etl, linux, hadoop, go, azure, c</t>
  </si>
  <si>
    <t>Data Analytics Manager, Bankrate</t>
  </si>
  <si>
    <t>database, power_bi, python, bi, r, programming, looker, tableau, sql</t>
  </si>
  <si>
    <t>Bioinformatics Data Scientist</t>
  </si>
  <si>
    <t>r, excel, database, microsoft, word, cloud, python, programming, ml, machine_learning, azure</t>
  </si>
  <si>
    <t>Infinite Computer Solutions</t>
  </si>
  <si>
    <t>Front End Software Developer</t>
  </si>
  <si>
    <t>scrum, vue, javascript, vue.js, agile, coding, node, apache, devops</t>
  </si>
  <si>
    <t>data_lake, database, microsoft, cloud, sql, azure</t>
  </si>
  <si>
    <t>OdysseyRe</t>
  </si>
  <si>
    <t>programming, ci/cd, java</t>
  </si>
  <si>
    <t>Asp.Net C# Developer</t>
  </si>
  <si>
    <t>oracle, database, backend, frontend, css, javascript, ruby, vue.js, html, mysql, python, node, postgresql, asp.net, docker, server, postgres, c</t>
  </si>
  <si>
    <t>cloud, agile, tableau, sql, go</t>
  </si>
  <si>
    <t>Remote, USA</t>
  </si>
  <si>
    <t>Returnly</t>
  </si>
  <si>
    <t>Software Engineer, Experimentation</t>
  </si>
  <si>
    <t>scala, frontend, java, javascript, ruby, python, sql, spark</t>
  </si>
  <si>
    <t>agile, python, r, sas, sql, go</t>
  </si>
  <si>
    <t>Dotnet Software Developer</t>
  </si>
  <si>
    <t>database, git, scrum, aws, programming, sql, jquery, server, devops, azure, c</t>
  </si>
  <si>
    <t>WellDyne</t>
  </si>
  <si>
    <t>TechWish</t>
  </si>
  <si>
    <t>python, looker, tableau, ml, ai, machine_learning</t>
  </si>
  <si>
    <t>Business Analyst, Sales Operations</t>
  </si>
  <si>
    <t>bi, saas, powerpoint, looker, warehousing, tableau, excel, powerbi</t>
  </si>
  <si>
    <t>Mailgun by Pathwire</t>
  </si>
  <si>
    <t>Mortgage Business Analyst</t>
  </si>
  <si>
    <t>Marlabs Inc.</t>
  </si>
  <si>
    <t>database, git, microsoft, ci/cd, cloud, java, css, javascript, html, coding, linux, apache, jquery, devops, azure</t>
  </si>
  <si>
    <t>database, jupyter, python, r, programming, c, java, machine_learning, scala</t>
  </si>
  <si>
    <t>Helm</t>
  </si>
  <si>
    <t>cloud, agile, python, back-end, programming, devops, c, warehousing, golang, java, machine_learning, go, azure, c++, coding</t>
  </si>
  <si>
    <t>AI Ethics</t>
  </si>
  <si>
    <t>ai/ml, python, r, spark, tensorflow, ai, machine_learning, scala</t>
  </si>
  <si>
    <t>Gardiner, ME</t>
  </si>
  <si>
    <t>Technosoft Corp.</t>
  </si>
  <si>
    <t>data_lake, aws, python, redshift, bigquery, snowflake, sql, apache</t>
  </si>
  <si>
    <t>Ada, OK</t>
  </si>
  <si>
    <t>LegalShield</t>
  </si>
  <si>
    <t>Seniortechnical Product Manager, Ui/Ux</t>
  </si>
  <si>
    <t>cloud, agile, jira, scrum, json, sql</t>
  </si>
  <si>
    <t>Illinois City, IL</t>
  </si>
  <si>
    <t>airflow, cloud, gcp, aws, python, programming, apache, azure, spark</t>
  </si>
  <si>
    <t>Evernote</t>
  </si>
  <si>
    <t>Scalable</t>
  </si>
  <si>
    <t>cloud, python, gcp, json, programming, devops, spark, java, xml, snowflake, azure, scala, terminal</t>
  </si>
  <si>
    <t>St Paul, MN</t>
  </si>
  <si>
    <t>r, cloud, python, sql</t>
  </si>
  <si>
    <t>Tranzeal Incorporated</t>
  </si>
  <si>
    <t>Research Scientist I, Cellular Biology And Assay Technologies</t>
  </si>
  <si>
    <t>Business Intelligence &amp; Pricing</t>
  </si>
  <si>
    <t>alteryx, power_bi, agile, tableau, sql</t>
  </si>
  <si>
    <t>Data Analytics Developer</t>
  </si>
  <si>
    <t>sap, bi, etl, sql</t>
  </si>
  <si>
    <t>cloud, agile, bi, programming, looker, c, microstrategy, aws, redshift, tableau, etl, cognos, snowflake, sql, machine_learning, ssis</t>
  </si>
  <si>
    <t>Aspiration</t>
  </si>
  <si>
    <t>cloud, aws, python, sql, server, c</t>
  </si>
  <si>
    <t>World Premier Agency - Direct Hire</t>
  </si>
  <si>
    <t>scala, java, python, sql, apache, spark</t>
  </si>
  <si>
    <t>database, cloud, agile, r, saas, programming, looker, c, redis, nlp, redshift, tableau, etl, snowflake, sql, nosql, machine_learning, azure</t>
  </si>
  <si>
    <t>Black Box Intelligenceâ„¢</t>
  </si>
  <si>
    <t>sap, backend, cloud, json, css, html, agile, python, programming, postgresql, sql, docker, nosql</t>
  </si>
  <si>
    <t>bi, saas, looker, microsoft, redshift, tableau, sql, excel</t>
  </si>
  <si>
    <t>Highmetric</t>
  </si>
  <si>
    <t>Bioinformatics Software Engineer, Remote</t>
  </si>
  <si>
    <t>r, database, pl/sql, cloud, json, gitlab, aws, python, docker</t>
  </si>
  <si>
    <t>Quest Diagnostics</t>
  </si>
  <si>
    <t>ci/cd, cloud, java, javascript, etl, docker, azure</t>
  </si>
  <si>
    <t>c++, java, aws, python, programming, c</t>
  </si>
  <si>
    <t>Geospatial Software Engineer</t>
  </si>
  <si>
    <t>unix/linux, cloud, python, gcp, programming, aws, machine_learning, c++</t>
  </si>
  <si>
    <t>Machine Learning Projects - Full Time/Part Time/Contractors</t>
  </si>
  <si>
    <t>database, jupyter, python, programming, machine_learning, go, excel</t>
  </si>
  <si>
    <t>excel, microsoft, outlook, word, power_bi, python, tableau, etl, sql, bi</t>
  </si>
  <si>
    <t>Integrated Resources, Inc ( IRI )</t>
  </si>
  <si>
    <t>Data Factory Engineering and Ops</t>
  </si>
  <si>
    <t>data_lake, cloud, ai/ml, data_lakes, agile, python, bigquery, git, gcp, ci/cd, java, shell, sql, coding</t>
  </si>
  <si>
    <t>Senior Data Analyst, Bmo</t>
  </si>
  <si>
    <t>python, bi, r, programming, looker, tableau, sql, machine_learning</t>
  </si>
  <si>
    <t>oracle, scrum, cloud, unix, java, aws, agile, sql, server, devops, azure</t>
  </si>
  <si>
    <t>Software Engineer, Website</t>
  </si>
  <si>
    <t>graphql, css, html</t>
  </si>
  <si>
    <t>75% REMOTE</t>
  </si>
  <si>
    <t>excel, oracle, database, microsoft, mysql, programming, sql, server</t>
  </si>
  <si>
    <t>Robotics Software Engineer</t>
  </si>
  <si>
    <t>bash, git, codebase, cloud, python, programming, c/c++, linux</t>
  </si>
  <si>
    <t>backend, cloud, gcp, ios, aws, mysql, coding, programming, php, docker, machine_learning, go</t>
  </si>
  <si>
    <t>Software Engineer, Developer Support Tools</t>
  </si>
  <si>
    <t>javascript, python, machine_learning</t>
  </si>
  <si>
    <t>scrum, agile, visio, sql</t>
  </si>
  <si>
    <t>Globalpundits, Inc.</t>
  </si>
  <si>
    <t>Sustainability Business Analyst</t>
  </si>
  <si>
    <t>saas, aws, agile, tableau, bi, powerbi</t>
  </si>
  <si>
    <t>Urjanet</t>
  </si>
  <si>
    <t>javascript, ruby, python, server, html5, back-end, git, mssql, github, java, mysql, go, c++, jquery</t>
  </si>
  <si>
    <t>Full Stack Web Developer  Fully Remote</t>
  </si>
  <si>
    <t>microsoft, saas, css, javascript, html, asp.net, jquery, c</t>
  </si>
  <si>
    <t>Product Perfect</t>
  </si>
  <si>
    <t>Marketing Data Scientist</t>
  </si>
  <si>
    <t>Ecommerce (Remote) - 493065876</t>
  </si>
  <si>
    <t>cloud, python, git, programming, github, backend, redis, golang, aws, machine_learning, go, scala, splunk</t>
  </si>
  <si>
    <t>The Job Network</t>
  </si>
  <si>
    <t>programming, microsoft</t>
  </si>
  <si>
    <t>Senior Software Engineer, Remote Assistance</t>
  </si>
  <si>
    <t>database, cloud, javascript, docker, frontend, backend, microsoft, golang, java, aws, mysql, sql, nosql, c++</t>
  </si>
  <si>
    <t>Data Visualization Tableau Developer</t>
  </si>
  <si>
    <t>sql, mysql, tableau</t>
  </si>
  <si>
    <t>Data Scientist, Analytics</t>
  </si>
  <si>
    <t>Remote - 21-04543</t>
  </si>
  <si>
    <t>cloud, gcp, aws, nlp, python, programming, pytorch, tensorflow, ai, machine_learning, azure, spark</t>
  </si>
  <si>
    <t>Principal Software Engineer- Full Stack</t>
  </si>
  <si>
    <t>Salesforce (US-Remote)</t>
  </si>
  <si>
    <t>database, python, looker</t>
  </si>
  <si>
    <t>Engineer V, Data Engineering-</t>
  </si>
  <si>
    <t>Software Engineer -Entry Level- Java/C++</t>
  </si>
  <si>
    <t>backend, c++, json, java, agile, xml</t>
  </si>
  <si>
    <t>node.js, backend, javascript, sql</t>
  </si>
  <si>
    <t>Data Analyst, Metrics And Reporting</t>
  </si>
  <si>
    <t>python, r, gcp, spark, aws, tableau, sql, azure, coding</t>
  </si>
  <si>
    <t>powershell, ci/cd, java, aws, ruby, python, redshift, programming, c/c++, azure</t>
  </si>
  <si>
    <t>database, cloud, python, docker, saas, programming, warehousing, aws, nosql, apache, airflow</t>
  </si>
  <si>
    <t>back-end, ci/cd, java, aws, agile, python, docker, postgres</t>
  </si>
  <si>
    <t>graphql, word, backend, ci/cd, kotlin</t>
  </si>
  <si>
    <t>Gusto</t>
  </si>
  <si>
    <t>Product Data Analyst, Ecommerce</t>
  </si>
  <si>
    <t>python, microsoft, sas, tableau, sql, excel, powerbi</t>
  </si>
  <si>
    <t>NBG Home</t>
  </si>
  <si>
    <t>Business Analyst/Project Manager I</t>
  </si>
  <si>
    <t>Principal Plm Business Systems Analyst</t>
  </si>
  <si>
    <t>oracle, sap, agile</t>
  </si>
  <si>
    <t>MKS Instruments</t>
  </si>
  <si>
    <t>excel, database, backend, cloud, javascript, c</t>
  </si>
  <si>
    <t>c++, java, javascript, python, node</t>
  </si>
  <si>
    <t>Associate Software Engineer, Core Infrastructure And Api</t>
  </si>
  <si>
    <t>graphql, cloud, javascript, agile, back-end, node.js, gcp, mongodb, aws, mysql</t>
  </si>
  <si>
    <t>bash, graphql, cloud, saas, java, aws, python, programming, linux, machine_learning</t>
  </si>
  <si>
    <t>excel, python, programming, looker, sql</t>
  </si>
  <si>
    <t>Maven Companies Inc.</t>
  </si>
  <si>
    <t>r, mssql, oracle, sap, database, microsoft, java, css, javascript, html, mysql, python, etl, linux, snowflake, sql, nosql, mongodb, bi, go</t>
  </si>
  <si>
    <t>Blend360</t>
  </si>
  <si>
    <t>Software Engineer Reactjs</t>
  </si>
  <si>
    <t>git, frontend</t>
  </si>
  <si>
    <t>HMBradley</t>
  </si>
  <si>
    <t>r, git, ci/cd, cloud, java, aws, agile, python, programming, etl, sql, devops, bitbucket</t>
  </si>
  <si>
    <t>Senior Business Systems Analyst, Hardware</t>
  </si>
  <si>
    <t>data_lake, cloud, gitlab, python, jira, bi, scrum, looker, aws, tableau, sql, machine_learning, go, splunk</t>
  </si>
  <si>
    <t>Wisetack</t>
  </si>
  <si>
    <t>Digital Product Analyst, Financial Planning</t>
  </si>
  <si>
    <t>Analysis - US Remote</t>
  </si>
  <si>
    <t>Product Manager, E-Commerce</t>
  </si>
  <si>
    <t>Intern, Data Analyst</t>
  </si>
  <si>
    <t>tableau, excel, powerbi</t>
  </si>
  <si>
    <t>FinOps - 100% Remote</t>
  </si>
  <si>
    <t>cloud, java, javascript, postgres</t>
  </si>
  <si>
    <t>r, json, css, javascript, html, python, programming, tableau, etl, xml, sql, powerbi</t>
  </si>
  <si>
    <t>Advanced Software Development Engineer</t>
  </si>
  <si>
    <t>cloud, docker, java, scala</t>
  </si>
  <si>
    <t>ADTRAN</t>
  </si>
  <si>
    <t>agile, python, hadoop, git, mongodb, spark, github, outlook, java, shell, mysql, redshift, etl, postgresql, snowflake, sql, nosql, airflow</t>
  </si>
  <si>
    <t>graphql, javascript, python, frontend, php, backend, java, c++</t>
  </si>
  <si>
    <t>Web Content Data Analyst</t>
  </si>
  <si>
    <t>excel, html, powerpoint</t>
  </si>
  <si>
    <t>Televerde</t>
  </si>
  <si>
    <t>Software Solutions Developer</t>
  </si>
  <si>
    <t>database, microsoft, css, javascript, html, asp.net, sql, c</t>
  </si>
  <si>
    <t>HealthStream</t>
  </si>
  <si>
    <t>Remote $130k</t>
  </si>
  <si>
    <t>mssql, backend, javascript, c</t>
  </si>
  <si>
    <t>Incendia Partners</t>
  </si>
  <si>
    <t>Senior Salesforce Software Engineer</t>
  </si>
  <si>
    <t>cloud, javascript, css, ios, programming, mongodb, github, backend, ci/cd, html, go, coding</t>
  </si>
  <si>
    <t>Business Analyst- Health Insurance</t>
  </si>
  <si>
    <t>Kaeppel Consulting, LLC</t>
  </si>
  <si>
    <t>Software Developer - Remote</t>
  </si>
  <si>
    <t>c++, java, programming, coding, sql, c</t>
  </si>
  <si>
    <t>scrum, backend</t>
  </si>
  <si>
    <t>It Data Analyst Ii/Iii/Senior</t>
  </si>
  <si>
    <t>Multiple Positions - 100% Remote</t>
  </si>
  <si>
    <t>database, word, visio, powerpoint, microsoft, outlook, etl, sql, excel, ssis, coding, ssrs</t>
  </si>
  <si>
    <t>Wma Vantage Business Analyst Remote</t>
  </si>
  <si>
    <t>database, ssis, cloud, python, etl, azure</t>
  </si>
  <si>
    <t>Application Backend (Remote)</t>
  </si>
  <si>
    <t>agile, programming, backend</t>
  </si>
  <si>
    <t>Ottawa, ON</t>
  </si>
  <si>
    <t>scala, java, aws, agile, python, programming, hadoop, machine_learning, spark</t>
  </si>
  <si>
    <t>agile, python, bi, looker, devops, spark, aws, redshift, apache, airflow, mongo, postgres</t>
  </si>
  <si>
    <t>Detection and Analysis (Remote)</t>
  </si>
  <si>
    <t>Data Exchange</t>
  </si>
  <si>
    <t>cloud, saas, gcp, java, aws, programming, go, azure</t>
  </si>
  <si>
    <t>python, git, aws, tableau, sql, go</t>
  </si>
  <si>
    <t>Noodle</t>
  </si>
  <si>
    <t>github, ci/cd, saas, cloud, golang, gitlab, devops</t>
  </si>
  <si>
    <t>Copia Automation</t>
  </si>
  <si>
    <t>data_lake, database, cloud, bi, looker, devops, redis, mysql, redshift, tableau, postgresql, snowflake, machine_learning, aurora, postgres</t>
  </si>
  <si>
    <t>Carbon Health</t>
  </si>
  <si>
    <t>Seniorhealthcare Data Analyst- Sql/Medicare Stars- Remote</t>
  </si>
  <si>
    <t>Sentara Healthcare</t>
  </si>
  <si>
    <t>warehousing, database, dataops, cloud, saas, aws, agile, python, redshift, coding, programming, jira, snowflake, sql, docker</t>
  </si>
  <si>
    <t>DataKitchen</t>
  </si>
  <si>
    <t>github, git, ci/cd, aws, python, programming, node, devops</t>
  </si>
  <si>
    <t>CM Group</t>
  </si>
  <si>
    <t>cloud, agile, python, linux, docker, devops, java, aws, bash, coding</t>
  </si>
  <si>
    <t>Proliance Consulting</t>
  </si>
  <si>
    <t>excel, etl, sql</t>
  </si>
  <si>
    <t>Knoxville Metropolitan Area</t>
  </si>
  <si>
    <t>Advanced Software Engineer</t>
  </si>
  <si>
    <t>database, cloud, javascript, agile, node, docker, server, git, programming, backend, ci/cd, java, sql, nosql, azure, postgres</t>
  </si>
  <si>
    <t>jupyter, agile, python, programming, ml, ai, mlops, machine_learning, powerbi</t>
  </si>
  <si>
    <t>Solution Manager Team (Remote Eligible)</t>
  </si>
  <si>
    <t>cloud, programming, java, aws, javascript/typescript</t>
  </si>
  <si>
    <t>database, bi, etl, postgresql, sql</t>
  </si>
  <si>
    <t>python, coding, linux, sql, nosql</t>
  </si>
  <si>
    <t>Open to U.S. Remote</t>
  </si>
  <si>
    <t>javascript, ruby, agile, python, linux/unix, back-end, programming, php, perl, golang, java, shell, go, scala, coding</t>
  </si>
  <si>
    <t>Dynata</t>
  </si>
  <si>
    <t>Sql Database Engineer With Oltp And .Net</t>
  </si>
  <si>
    <t>database, ssis, scrum, t-sql, cloud, ajax, java, agile, sql, server, jquery, html5, c</t>
  </si>
  <si>
    <t>AI/ML</t>
  </si>
  <si>
    <t>cloud, ai/ml, ruby, agile, python, pytorch, scrum, c/c++, microsoft, java, aws, keras, tensorflow, ai, machine_learning, go, azure, kotlin, splunk, coding, javascript/typescript</t>
  </si>
  <si>
    <t>Avail Medsystems</t>
  </si>
  <si>
    <t>Data Engineer (Informatica</t>
  </si>
  <si>
    <t>AWS) - Remote or Omaha, NE</t>
  </si>
  <si>
    <t>cloud, agile, bi, aws, tableau, snowflake, unix</t>
  </si>
  <si>
    <t>Mutual of Omaha</t>
  </si>
  <si>
    <t>oracle, ssis, agile/scrum, vb.net, sql, server, devops, ssrs, azure, c</t>
  </si>
  <si>
    <t>iCST</t>
  </si>
  <si>
    <t>database, cloud, saas, programming</t>
  </si>
  <si>
    <t>Tenacity</t>
  </si>
  <si>
    <t>Senior Software Engineer, Marketplace</t>
  </si>
  <si>
    <t>agile, python, docker, java, aws, postgres</t>
  </si>
  <si>
    <t>Marketing Analytics, Senior Analyst</t>
  </si>
  <si>
    <t>CO9456616</t>
  </si>
  <si>
    <t>agile, scrum, programming</t>
  </si>
  <si>
    <t>excel, database, power_bi, powerpoint, tableau, sql, bi</t>
  </si>
  <si>
    <t>Staff Software Engineer, Cloud Systems Validation</t>
  </si>
  <si>
    <t>cloud, javascript, ruby, python, programming, c, ci/cd, java, shell, aws, sql</t>
  </si>
  <si>
    <t>$140,000 - Virginia Beach - Remote</t>
  </si>
  <si>
    <t>codebase, css, python</t>
  </si>
  <si>
    <t>WorkStep</t>
  </si>
  <si>
    <t>Coleman Research</t>
  </si>
  <si>
    <t>jupyter, agile, python, hadoop, nltk, spark, java, nlp, mysql, tensorflow, machine_learning, go, scala, scikit-learn, coding</t>
  </si>
  <si>
    <t>HG Insights</t>
  </si>
  <si>
    <t>FULLY REMOTE!</t>
  </si>
  <si>
    <t>css, javascript, fullstack, programming, jquery, html5, go, c</t>
  </si>
  <si>
    <t>javascript, python, postgresql, linux, docker, devops</t>
  </si>
  <si>
    <t>database, airflow, python, sql, docker, apache</t>
  </si>
  <si>
    <t>Solutions Product Manager</t>
  </si>
  <si>
    <t>cloud, aws, devops</t>
  </si>
  <si>
    <t>Sde/Java Developer</t>
  </si>
  <si>
    <t>java, aws, html, python, coding, xml</t>
  </si>
  <si>
    <t>oracle, database</t>
  </si>
  <si>
    <t>Procurement Data Analyst</t>
  </si>
  <si>
    <t>Python / APIs / AWS - Leader in Data Science + Media Tech</t>
  </si>
  <si>
    <t>backend, java, mysql, python, coding, node, nosql, mongodb</t>
  </si>
  <si>
    <t>Citizen</t>
  </si>
  <si>
    <t>C#</t>
  </si>
  <si>
    <t>graphql, database, agile, frontend, programming, c, coding</t>
  </si>
  <si>
    <t>symplr</t>
  </si>
  <si>
    <t>STAND 8 Technology Services</t>
  </si>
  <si>
    <t>redis, cloud, java, javascript, ios, aws, swift, devops</t>
  </si>
  <si>
    <t>r, ios, python, tableau, sql</t>
  </si>
  <si>
    <t>ICM â€“ Remote Patient Management</t>
  </si>
  <si>
    <t>cloud, agile, jira, docker, server, git, scrum, programming, oracle, backend, ci/cd, java, aws, mysql, sql, nosql, ai, machine_learning, excel</t>
  </si>
  <si>
    <t>Qlikview/Report Developer</t>
  </si>
  <si>
    <t>Senior Software Engineer, Security Tools</t>
  </si>
  <si>
    <t>javascript, aws, programming, python, go</t>
  </si>
  <si>
    <t>Merge Manager</t>
  </si>
  <si>
    <t>microsoft, devops, c</t>
  </si>
  <si>
    <t>java, javascript, fullstack, aws, agile, python, programming, php, rust, docker, go, c</t>
  </si>
  <si>
    <t>Tandem Recruiting Group</t>
  </si>
  <si>
    <t>Senior Software/Data Engineer</t>
  </si>
  <si>
    <t>Python and SQL</t>
  </si>
  <si>
    <t>database, cloud, python, linux, gcp, pandas, backend, aws</t>
  </si>
  <si>
    <t>WattTime.org</t>
  </si>
  <si>
    <t>Remote Sales Analyst</t>
  </si>
  <si>
    <t>Financial Analyst (Remote</t>
  </si>
  <si>
    <t>West Coast)</t>
  </si>
  <si>
    <t>.Net, C#, Angular - US Remote Based Opportunity</t>
  </si>
  <si>
    <t>database, agile, asp.net, json, c, microsoft, aws, xml, azure</t>
  </si>
  <si>
    <t>Lucien, OK</t>
  </si>
  <si>
    <t>Gartner</t>
  </si>
  <si>
    <t>cloud, power_bi, python, r, looker, tableau, sql, go, excel</t>
  </si>
  <si>
    <t>cloud, javascript, agile, node.js, css, programming, redis, ai, excel, js</t>
  </si>
  <si>
    <t>Reports Senior Business Analyst</t>
  </si>
  <si>
    <t>excel, oracle, agile, visio</t>
  </si>
  <si>
    <t>The Virtual Bench</t>
  </si>
  <si>
    <t>.Net Core / C# - "Best Place to Work"</t>
  </si>
  <si>
    <t>git, javascript, aws, sql, nosql, c</t>
  </si>
  <si>
    <t>Machine Learning Engineer, Bouncer</t>
  </si>
  <si>
    <t>hadoop, github, machine_learning, go</t>
  </si>
  <si>
    <t>Adobe Analytics Engineer</t>
  </si>
  <si>
    <t>r, saas, sql</t>
  </si>
  <si>
    <t>graphql, cloud, javascript, ruby, vue.js, agile, python, node.js, frontend, css, html, ai, excel, coding, jquery</t>
  </si>
  <si>
    <t>Senior Analyst, Inventory Control</t>
  </si>
  <si>
    <t>100% Remote Hiring Healthcare Business Data Analyst</t>
  </si>
  <si>
    <t>redshift, tableau, etl, sql</t>
  </si>
  <si>
    <t>It Data Analyst, Principal</t>
  </si>
  <si>
    <t>graphql, word, bloomberg, javascript, java, aws</t>
  </si>
  <si>
    <t>Business Analyst With Commercial Lines Insurance</t>
  </si>
  <si>
    <t>Software Engineer Iii: Platform</t>
  </si>
  <si>
    <t>gitlab, sass, jira, docker, slack, backend, redis, codebase, java, aws, selenium, kotlin</t>
  </si>
  <si>
    <t>warehousing, data_lakes, aws, redshift, programming, etl, apache</t>
  </si>
  <si>
    <t>Lessen</t>
  </si>
  <si>
    <t>Easton, PA</t>
  </si>
  <si>
    <t>Victaulic</t>
  </si>
  <si>
    <t>linux/unix, git, backend, cloud, shell, aws, docker, devops, machine_learning, azure</t>
  </si>
  <si>
    <t>Perm Remote Java Software Engineer</t>
  </si>
  <si>
    <t>cloud, java, aws, azure</t>
  </si>
  <si>
    <t>Java Backend Service(Upto $250k + equity + bonus)</t>
  </si>
  <si>
    <t>graphql, database, cloud, frontend, gcp, backend, java, aws, mysql, sql, ai, machine_learning, azure</t>
  </si>
  <si>
    <t>database, cloud, python, linux, docker, powershell, warehousing, aws, mysql, etl, ml, nosql, machine_learning, azure, bash, ssrs</t>
  </si>
  <si>
    <t>Truckstop.com</t>
  </si>
  <si>
    <t>Customer Segmentation Data Analyst</t>
  </si>
  <si>
    <t>power_bi, saas, json, looker, tableau, xml, sql, excel</t>
  </si>
  <si>
    <t>Node.js / Vue.js , AWS - charging network software (EV)!!</t>
  </si>
  <si>
    <t>atlassian, node.js, backend, frontend, cloud, javascript, aws, vue.js, agile, programming, docker</t>
  </si>
  <si>
    <t>who... a staffing company</t>
  </si>
  <si>
    <t>Netsuite Business Analyst</t>
  </si>
  <si>
    <t>database, saas, agile, visio</t>
  </si>
  <si>
    <t>Bioinformatics Domain Software Engineer</t>
  </si>
  <si>
    <t>backend, mysql, agile, postgres</t>
  </si>
  <si>
    <t>Operations Research Scientist</t>
  </si>
  <si>
    <t>r, perl, c++, java, ruby, python, programming, sql, c</t>
  </si>
  <si>
    <t>agile, python, jira, sql</t>
  </si>
  <si>
    <t>Windows/Linux Data Engineer</t>
  </si>
  <si>
    <t>mssql, database, microsoft, mysql, agile, coding, sql, server, postgres</t>
  </si>
  <si>
    <t>graphql, database, word, bloomberg, javascript, python, mssql, backend, java, aws, no-sql, sql, nosql, excel</t>
  </si>
  <si>
    <t>Network Operations</t>
  </si>
  <si>
    <t>database, python, looker, snowflake, sql, server, bi</t>
  </si>
  <si>
    <t>database, python, backend, etl, apache, scala</t>
  </si>
  <si>
    <t>agile/scrum, ruby, agile, programming, php, devops, aws, sql, go</t>
  </si>
  <si>
    <t>Remote Seniorqa Analyst Quality Engineer</t>
  </si>
  <si>
    <t>oracle, microsoft, agile, selenium, xml, sql, server, azure</t>
  </si>
  <si>
    <t>server, oracle, sql</t>
  </si>
  <si>
    <t>Genworth</t>
  </si>
  <si>
    <t>Product Manager- Saas</t>
  </si>
  <si>
    <t>saas, c</t>
  </si>
  <si>
    <t>Senior Backend Software Engineer, Analytics</t>
  </si>
  <si>
    <t>backend, frontend, ruby, aws, mongodb, apache, postgres</t>
  </si>
  <si>
    <t>Highspot</t>
  </si>
  <si>
    <t>Data Analyst/ Business Analyst- Remote</t>
  </si>
  <si>
    <t>Xylo Technologies</t>
  </si>
  <si>
    <t>Product Analyst, Supply Chain Systems</t>
  </si>
  <si>
    <t>r, excel, power_bi, python, tableau, looker, sql, bi</t>
  </si>
  <si>
    <t>data_lake, database, cloud, power_bi, python, programming, devops, spark, warehousing, microsoft, dax, etl, sql, nosql, machine_learning, azure, ssis, ssas</t>
  </si>
  <si>
    <t>Qa Tester/Business Analyst -Sap Business Objects</t>
  </si>
  <si>
    <t>100% REMOTE WORK 25931</t>
  </si>
  <si>
    <t>oracle, microstrategy, microsoft, cloud, agile/scrum, agile, programming, ml, machine_learning, azure</t>
  </si>
  <si>
    <t>ECS</t>
  </si>
  <si>
    <t>database, hadoop, programming, spark, java, etl, sql, machine_learning</t>
  </si>
  <si>
    <t>Ecommerce</t>
  </si>
  <si>
    <t>cloud, java, agile, python, rust</t>
  </si>
  <si>
    <t>BlueCat</t>
  </si>
  <si>
    <t>Mortgage Wholesale/Tpo Encompass Business Analyst</t>
  </si>
  <si>
    <t>Senior, Data Scientist</t>
  </si>
  <si>
    <t>cloud, javascript, python, hadoop, r, json, programming, spark, shell, aws, sql, machine_learning, go, azure</t>
  </si>
  <si>
    <t>word, r, powerpoint, microsoft, sql, excel</t>
  </si>
  <si>
    <t>scala, cloud, java, aws, python, programming, apache, spark</t>
  </si>
  <si>
    <t>Idexcel</t>
  </si>
  <si>
    <t>r, scala, cloud, python, sql, machine_learning, powerbi, azure</t>
  </si>
  <si>
    <t>cloud, java, javascript, ios, aws, agile, programming, javascript/typescript, docker, nosql</t>
  </si>
  <si>
    <t>excel, microsoft, outlook, word, agile, coding, visio, devops, azure</t>
  </si>
  <si>
    <t>python, programming, tableau</t>
  </si>
  <si>
    <t>Metering</t>
  </si>
  <si>
    <t>scala, datadog, cloud, python, programming, hadoop, spark</t>
  </si>
  <si>
    <t>Alerus</t>
  </si>
  <si>
    <t>Full Stack Javascript Software Engineer</t>
  </si>
  <si>
    <t>database, backend, frontend, javascript, python, postgresql, linux, docker</t>
  </si>
  <si>
    <t>spreadsheets, database, cloud, power_bi, data_lakes, agile, server, warehousing, t-sql, etl, sql, azure, ssis, coding</t>
  </si>
  <si>
    <t>Software Engineer Manager, Accounts Security</t>
  </si>
  <si>
    <t>Quality &amp; Release (US REMOTE)</t>
  </si>
  <si>
    <t>database, javascript, python, jira, devops, ai, machine_learning, coding</t>
  </si>
  <si>
    <t>Assoc Software Development Engineer In Test</t>
  </si>
  <si>
    <t>java, linux</t>
  </si>
  <si>
    <t>Javascript Software Engineer</t>
  </si>
  <si>
    <t>git, word, css, javascript, ios, html, agile, programming, jquery, c</t>
  </si>
  <si>
    <t>The ProSource Group, Inc.</t>
  </si>
  <si>
    <t>Permanent Remote</t>
  </si>
  <si>
    <t>cloud, agile, programming, c, ci/cd, aws, nosql</t>
  </si>
  <si>
    <t>Xero</t>
  </si>
  <si>
    <t>Senior Data Engineer Consultant</t>
  </si>
  <si>
    <t>cloud, power_bi, python, gcp, aws, tableau, snowflake, sql, machine_learning, azure</t>
  </si>
  <si>
    <t>Sage Therapeutics</t>
  </si>
  <si>
    <t>agile, jira, visio</t>
  </si>
  <si>
    <t>git, c++, java, python, linux, machine_learning, bitbucket</t>
  </si>
  <si>
    <t>Variant</t>
  </si>
  <si>
    <t>National Security Software Engineer</t>
  </si>
  <si>
    <t>cloud, python, linux, devops, shell, aws, nlp, ai, machine_learning</t>
  </si>
  <si>
    <t>Customer Facing Data Scientist: Dr Government Solutions</t>
  </si>
  <si>
    <t>python, hadoop, r, datarobot, c, ai, machine_learning</t>
  </si>
  <si>
    <t>Software Engineer Lead</t>
  </si>
  <si>
    <t>database, agile, jira, c++</t>
  </si>
  <si>
    <t>Sales Analyst, Business Analytics Consultant</t>
  </si>
  <si>
    <t>Remote Northeast US</t>
  </si>
  <si>
    <t>alteryx, bi, powerpoint, microstrategy, microsoft, tableau, cognos, sql, excel</t>
  </si>
  <si>
    <t>MassMutual</t>
  </si>
  <si>
    <t>Product Manager, Integrations</t>
  </si>
  <si>
    <t>ruby, bi, sql</t>
  </si>
  <si>
    <t>TapResearch</t>
  </si>
  <si>
    <t>Mass Spectrometry Data Analyst -Contract-</t>
  </si>
  <si>
    <t>cloud, python, r, git</t>
  </si>
  <si>
    <t>backend, golang, java, javascript, python</t>
  </si>
  <si>
    <t>datadog, agile, python, jira, scrum, ios, programming, ci/cd, java, aws, kanban, excel, coding</t>
  </si>
  <si>
    <t>data_lake, cloud, power_bi, python, hadoop, docker, git, json, programming, spark, tableau, sql, nosql, apache, machine_learning</t>
  </si>
  <si>
    <t>BDO Canada</t>
  </si>
  <si>
    <t>San Luis Obispo, CA</t>
  </si>
  <si>
    <t>â€“ Treasury Management Payables/Receivables</t>
  </si>
  <si>
    <t>Peer Consulting Resources Inc.</t>
  </si>
  <si>
    <t>excel, cloud, agile, go</t>
  </si>
  <si>
    <t>Bergen County, NJ</t>
  </si>
  <si>
    <t>EmpiRx Health</t>
  </si>
  <si>
    <t>back-end, git, ci/cd, cloud, aws, programming, postgresql, linux, sql, docker, nosql, azure, c</t>
  </si>
  <si>
    <t>Aware</t>
  </si>
  <si>
    <t>Work from home in UT, AZ, CA, CO. ID, NV, or TX</t>
  </si>
  <si>
    <t>spreadsheets, word</t>
  </si>
  <si>
    <t>Zions Bancorporation</t>
  </si>
  <si>
    <t>Networking (Hardware)</t>
  </si>
  <si>
    <t>iot, go</t>
  </si>
  <si>
    <t>Slack (Associate/Intermediate/Senior/Staff/Sr Staff)</t>
  </si>
  <si>
    <t>ruby, python, linux, frontend, ios, slack, programming, php, c, backend, java, mysql, go</t>
  </si>
  <si>
    <t>cloud, python, saas, programming, spark, ci/cd, java, aws, redshift, go, scala, airflow</t>
  </si>
  <si>
    <t>SecurityScorecard</t>
  </si>
  <si>
    <t>Operational Excellence Manager (Volunteer)</t>
  </si>
  <si>
    <t>python, r, slack, microsoft, tableau, excel</t>
  </si>
  <si>
    <t>Font-End Software Engineer . Remote</t>
  </si>
  <si>
    <t>github, node.js, git, backend, ci/cd, ajax, css, javascript, gitlab, html, agile, server, devops, bitbucket, azure</t>
  </si>
  <si>
    <t>Prodly</t>
  </si>
  <si>
    <t>cloud, agile, docker, git, programming, aws, postgresql, sql, ai, machine_learning, go, scala, kotlin, coding</t>
  </si>
  <si>
    <t>Orum.io</t>
  </si>
  <si>
    <t>scala, numpy, pandas, scikit-learn, cloud, python, programming, hadoop, apache, machine_learning, spark</t>
  </si>
  <si>
    <t>Fidelis Cybersecurity</t>
  </si>
  <si>
    <t>Epic Him Senior Analyst</t>
  </si>
  <si>
    <t>Nordic Global</t>
  </si>
  <si>
    <t>java, javascript, fullstack, mysql, agile, ml, sql, ai</t>
  </si>
  <si>
    <t>airflow, cloud, aws, redshift, python, sql, apache, spark</t>
  </si>
  <si>
    <t>Urgently</t>
  </si>
  <si>
    <t>scala, scrum, c++, java, agile, programming, hadoop, apache, spark</t>
  </si>
  <si>
    <t>r, scala, scikit-learn, java, aws, python, programming, ml, hadoop, keras, docker, tensorflow, apache, machine_learning, devops, spark</t>
  </si>
  <si>
    <t>Revel - An Infogain Company</t>
  </si>
  <si>
    <t>oracle, database, ssis, agile/scrum, coding, programming, etl, sql, server</t>
  </si>
  <si>
    <t>Senior Analyst, Programmatic</t>
  </si>
  <si>
    <t>Starcom</t>
  </si>
  <si>
    <t>Xamarin Developer Will Sponsor Remote</t>
  </si>
  <si>
    <t>git, ios, agile, programming, c</t>
  </si>
  <si>
    <t>database, cloud, javascript, agile, server, scrum, c, microsoft, html, sql, azure, jquery</t>
  </si>
  <si>
    <t>graphql, iot, aws, rust, postgres</t>
  </si>
  <si>
    <t>HiveWatch</t>
  </si>
  <si>
    <t>Senior Software Engineer, Data Platforms</t>
  </si>
  <si>
    <t>scala, airflow, java, aws, python, etl, machine_learning, c</t>
  </si>
  <si>
    <t>Ethos</t>
  </si>
  <si>
    <t>Sensory Network</t>
  </si>
  <si>
    <t>database, saas, iot</t>
  </si>
  <si>
    <t>Senior Software Engineer, Developer Experience</t>
  </si>
  <si>
    <t>datadog, cloud, ruby, agile, docker, gcp, programming, github, ci/cd, aws, go</t>
  </si>
  <si>
    <t>aws, sql, server, c</t>
  </si>
  <si>
    <t>github, graphql, datadog, ci/cd, redis, cloud, java, kotlin, javascript, aws, agile, python, programming, postgresql, sql, docker, apache, devops</t>
  </si>
  <si>
    <t>ZEFR</t>
  </si>
  <si>
    <t>Sr Business System Analyst</t>
  </si>
  <si>
    <t>data_lake, git, scrum, cloud, data_lakes, aws, agile, python, nosql, kanban, devops</t>
  </si>
  <si>
    <t>MetroSys, Inc.</t>
  </si>
  <si>
    <t>Business Intelligence / SQL / Python / BI Tools / Remote</t>
  </si>
  <si>
    <t>excel, tableau, sql, powerbi</t>
  </si>
  <si>
    <t>Senior Staff Data Scientist</t>
  </si>
  <si>
    <t>r, python, ml</t>
  </si>
  <si>
    <t>SciPro</t>
  </si>
  <si>
    <t>scala, back-end, backend, java, aws, python, ai, machine_learning, go</t>
  </si>
  <si>
    <t>ClosedLoop.ai</t>
  </si>
  <si>
    <t>Remote React Software Engineer</t>
  </si>
  <si>
    <t>saas, css, javascript</t>
  </si>
  <si>
    <t>Senior Data Analyst, Business Strategy</t>
  </si>
  <si>
    <t>Life Insurance Business Systems Analyst</t>
  </si>
  <si>
    <t>Senior Software Engineer, Risk Tools</t>
  </si>
  <si>
    <t>r, excel, microsoft, power_bi, python, coding, matlab, vba</t>
  </si>
  <si>
    <t>PARAGONalpha</t>
  </si>
  <si>
    <t>docker, c, mssql, backend, microsoft, t-sql, codebase, azure</t>
  </si>
  <si>
    <t>Software Engineer, Connected Platform</t>
  </si>
  <si>
    <t>redis, codebase, saas, agile, programming, python, redshift, coding, aurora, mongodb, postgres</t>
  </si>
  <si>
    <t>graphql, database, cloud, agile, python, scrum, saas, c, backend, codebase, aws, etl, sql, kanban, go, coding</t>
  </si>
  <si>
    <t>Bridge Financial Technology</t>
  </si>
  <si>
    <t>Engineering BizOps - Slack</t>
  </si>
  <si>
    <t>warehousing, database, python, postgresql</t>
  </si>
  <si>
    <t>Talent</t>
  </si>
  <si>
    <t>Senior Lead/Staff Mobile Software Engineer, Shop</t>
  </si>
  <si>
    <t>graphql, ruby, node.js</t>
  </si>
  <si>
    <t>javascript, node.js, frontend, github, backend, postgresql, machine_learning, coding</t>
  </si>
  <si>
    <t>Chipper Cash</t>
  </si>
  <si>
    <t>Senior Lead Ux Researcher</t>
  </si>
  <si>
    <t>Olney, IL</t>
  </si>
  <si>
    <t>javascript, node.js, css, go</t>
  </si>
  <si>
    <t>Senior Software Engineer (Frontend</t>
  </si>
  <si>
    <t>git, frontend, cloud, vue, css, javascript, agile, coding, node, azure</t>
  </si>
  <si>
    <t>SmileDirectClub</t>
  </si>
  <si>
    <t>database, server, programming, devops, c, github, microsoft, t-sql, snowflake, sql, azure, coding</t>
  </si>
  <si>
    <t>Billerica, MA</t>
  </si>
  <si>
    <t>Software Engineer 4</t>
  </si>
  <si>
    <t>shell, python, programming, hadoop, sql, nosql, devops, spark</t>
  </si>
  <si>
    <t>agile, coding</t>
  </si>
  <si>
    <t>Lead Software Engineer I</t>
  </si>
  <si>
    <t>database, backend, frontend, ci/cd, java, gitlab, sql, docker, server, devops, c</t>
  </si>
  <si>
    <t>Web Frontend</t>
  </si>
  <si>
    <t>graphql, cloud, javascript, ruby, node.js, programming, backend, javascript/typescript</t>
  </si>
  <si>
    <t>Vida Health</t>
  </si>
  <si>
    <t>graphql, cloud, agile, python, node, programming, php, java, aws, redshift, etl, ai, machine_learning, go</t>
  </si>
  <si>
    <t>backend, java, kotlin, javascript, aws, python, programming</t>
  </si>
  <si>
    <t>Cloud Big Data Engineer</t>
  </si>
  <si>
    <t>cloud, java, aws, python, programming, hadoop, machine_learning, spark</t>
  </si>
  <si>
    <t>database, cloud, agile, python, hadoop, bi, gcp, programming, php, microsoft, java, aws, tableau, sql, nosql, azure</t>
  </si>
  <si>
    <t>Principal Back End Software Development Engineer, Zillow Home Loans</t>
  </si>
  <si>
    <t>word, bloomberg, javascript, agile, python, node.js, frontend, c, backend, java, aws, coding</t>
  </si>
  <si>
    <t>cloud, javascript, programming, snowflake, sql</t>
  </si>
  <si>
    <t>Senior Golang Software Engineer</t>
  </si>
  <si>
    <t>back-end, golang, ruby, aws, docker</t>
  </si>
  <si>
    <t>Software Engineer Search</t>
  </si>
  <si>
    <t>java, kotlin, ml, ai</t>
  </si>
  <si>
    <t>python, r, programming, codebase, redshift, excel, coding</t>
  </si>
  <si>
    <t>Business Systems Analyst W/ Python</t>
  </si>
  <si>
    <t>Financial Reporting (Remote or Morristown, NJ)</t>
  </si>
  <si>
    <t>agile, python, back-end, scrum, programming, c, pandas, codebase, kanban, go, coding</t>
  </si>
  <si>
    <t>Morristown, AZ</t>
  </si>
  <si>
    <t>javascript, ruby, python, go</t>
  </si>
  <si>
    <t>unix/linux, r, database, ssis, cloud, java, aws, python, etl, sql, spark</t>
  </si>
  <si>
    <t>Fraud Data Analyst</t>
  </si>
  <si>
    <t>database, python, bi, r, programming, spark, tableau, sql, machine_learning, coding</t>
  </si>
  <si>
    <t>Staff Software Engineer, Saas Platform</t>
  </si>
  <si>
    <t>saas, redis, golang, java, aws, postgres</t>
  </si>
  <si>
    <t>Enterprise Monitoring Developer</t>
  </si>
  <si>
    <t>database, cloud, agile, python, c, iot, microsoft, shell, ai, azure, bash</t>
  </si>
  <si>
    <t>datadog, python, linux, ci/cd, aws, sql, nosql, go</t>
  </si>
  <si>
    <t>Imprint</t>
  </si>
  <si>
    <t>Part Time-Remote</t>
  </si>
  <si>
    <t>database, git, scrum, cloud, vue, java, kotlin, power_bi, ios, ruby, aws, swift, mysql, agile, tableau, php, jira, sql, devops, bitbucket, postgres, azure, ssrs, c, spark</t>
  </si>
  <si>
    <t>Tech Dynamism</t>
  </si>
  <si>
    <t>API/Backend - Shared Services Team</t>
  </si>
  <si>
    <t>database, jira, server, back-end, php, c, java, mysql, selenium, postgresql, sql, c++</t>
  </si>
  <si>
    <t>Api Data Analyst</t>
  </si>
  <si>
    <t>splunk, agile, server, machine_learning</t>
  </si>
  <si>
    <t>database, cloud, javascript, python, jira, linux, hadoop, docker, git, scrum, backend, java, shell, aws, postgresql, sql, go, scala, airflow</t>
  </si>
  <si>
    <t>PVM, Inc.</t>
  </si>
  <si>
    <t>r, python, oracle, alteryx, java, power_bi, qlik, redshift, programming, tableau, hadoop, sql</t>
  </si>
  <si>
    <t>Evermore Global</t>
  </si>
  <si>
    <t>Tembo Health</t>
  </si>
  <si>
    <t>cloud, agile, frontend, programming, backend, sql, ai, excel</t>
  </si>
  <si>
    <t>saas, python, sql, nosql</t>
  </si>
  <si>
    <t>Zywave</t>
  </si>
  <si>
    <t>cloud, jira</t>
  </si>
  <si>
    <t>c, sql, excel</t>
  </si>
  <si>
    <t>MD Clarity</t>
  </si>
  <si>
    <t>UI / Frontend (1007US)</t>
  </si>
  <si>
    <t>database, frontend, ci/cd, cloud, javascript, aws, python, linux, ai</t>
  </si>
  <si>
    <t>javascript, agile, server, c, redis, sql</t>
  </si>
  <si>
    <t>Babel Street</t>
  </si>
  <si>
    <t>ssis, microsoft, programming, etl, sql, powerbi</t>
  </si>
  <si>
    <t>TrueNorth Companies, L.C.</t>
  </si>
  <si>
    <t>Trade Data Analyst</t>
  </si>
  <si>
    <t>database, cloud, gcp, javascript, aws, python, go</t>
  </si>
  <si>
    <t>Marketing Advertising Data Analyst</t>
  </si>
  <si>
    <t>excel, microsoft, powerpoint, tableau, powerbi</t>
  </si>
  <si>
    <t>VALERE Consulting and Recruiting</t>
  </si>
  <si>
    <t>Senior Financial Analyst/Financial Analyst</t>
  </si>
  <si>
    <t>WPS Health Solutions</t>
  </si>
  <si>
    <t>Finance And Strategy Senior Analyst</t>
  </si>
  <si>
    <t>Foundational</t>
  </si>
  <si>
    <t>looker, tableau, sql, excel, terminal</t>
  </si>
  <si>
    <t>linux, cloud, programming</t>
  </si>
  <si>
    <t>Proposals and Business Value (Remote)</t>
  </si>
  <si>
    <t>github, word, saas, gcp, javascript</t>
  </si>
  <si>
    <t>scala, java, python, programming</t>
  </si>
  <si>
    <t>power_bi, agile, scrum, sql, excel</t>
  </si>
  <si>
    <t>Lunavi</t>
  </si>
  <si>
    <t>Senior Software Engineer- Back End</t>
  </si>
  <si>
    <t>back-end, backend, programming, python, postgresql, docker</t>
  </si>
  <si>
    <t>graphql, python, jira, spark, iot, aws, airflow, postgres</t>
  </si>
  <si>
    <t>Finite State</t>
  </si>
  <si>
    <t>cloud, ai/ml, python, programming, c, spark, aws, mysql, ml, sql, tensorflow, ai, machine_learning, azure, scala, airflow, scikit-learn, c++, coding</t>
  </si>
  <si>
    <t>github, database, git, microsoft, ci/cd, cloud, saas, java, gitlab, aws, python, programming, linux, snowflake, docker, nosql, mongodb, devops, azure</t>
  </si>
  <si>
    <t>beyond the horizon technology</t>
  </si>
  <si>
    <t>Bedford, MA</t>
  </si>
  <si>
    <t>Ecommerce Business Analyst/Project Manager</t>
  </si>
  <si>
    <t>database, bi, programming, tableau</t>
  </si>
  <si>
    <t>Etl Data Engineer/Azure Data Engineer</t>
  </si>
  <si>
    <t>data_lake, powershell, database, ssis, microsoft, t-sql, ci/cd, cloud, json, etl, sql, nosql, server, azure</t>
  </si>
  <si>
    <t>DATA Inc.</t>
  </si>
  <si>
    <t>cloud, agile, scrum, microsoft, aws, azure</t>
  </si>
  <si>
    <t>La Jolla, California, United States</t>
  </si>
  <si>
    <t>Silvergate Bank</t>
  </si>
  <si>
    <t>Remote (3 Openings)</t>
  </si>
  <si>
    <t>Boise County, ID</t>
  </si>
  <si>
    <t>Senior Devops Engineer, Data Platform</t>
  </si>
  <si>
    <t>data_lake, python, linux, hadoop, devops, spark, redis, shell, sql, nosql, apache, machine_learning</t>
  </si>
  <si>
    <t>c++, java, python, programming, sql, server, machine_learning, go, powerbi, azure</t>
  </si>
  <si>
    <t>Internal Tools</t>
  </si>
  <si>
    <t>ruby, python, c, ci/cd, java, aws, sql</t>
  </si>
  <si>
    <t>Software Engineer 1</t>
  </si>
  <si>
    <t>node.js, json, java, kotlin, css, javascript, agile, rust</t>
  </si>
  <si>
    <t>Praeses</t>
  </si>
  <si>
    <t>San Fernando, CA</t>
  </si>
  <si>
    <t>Enterprise Search</t>
  </si>
  <si>
    <t>git, agile/scrum, java, mysql, coding, postgresql, jira, sql, nosql, devops, bitbucket</t>
  </si>
  <si>
    <t>database, server, macros, microsoft, sql, go, excel</t>
  </si>
  <si>
    <t>Software Development Engineer  Iii</t>
  </si>
  <si>
    <t>word, javascript, agile, back-end, json, css, backend, microsoft, java, html, mysql, xml, kotlin, swift</t>
  </si>
  <si>
    <t>Subsplash</t>
  </si>
  <si>
    <t>json, css, javascript, html, coding, xml</t>
  </si>
  <si>
    <t>back-end, git, unix, saas, aws, etl, paas, c</t>
  </si>
  <si>
    <t>Infrastructure (Remote)</t>
  </si>
  <si>
    <t>database, cloud, python, linux, docker, programming, backend, redis, java, shell, aws, mysql, nosql, c++, coding</t>
  </si>
  <si>
    <t>microsoft, javascript, shell, aws, mysql, programming, postgresql, sql, docker, server, azure</t>
  </si>
  <si>
    <t>Candoris</t>
  </si>
  <si>
    <t>Customer Solutions Engineer</t>
  </si>
  <si>
    <t>excel, tableau, sql, bi, go</t>
  </si>
  <si>
    <t>agile, python, snowflake, sql, azure, spark</t>
  </si>
  <si>
    <t>Droisys</t>
  </si>
  <si>
    <t>agile, scrum, programming, aws, nosql, kanban, machine_learning</t>
  </si>
  <si>
    <t>warehousing, database, aws, agile, python, redshift, postgresql, postgres</t>
  </si>
  <si>
    <t>Plex, Inc.</t>
  </si>
  <si>
    <t>Customer Support Business Analyst</t>
  </si>
  <si>
    <t>tableau, sql, machine_learning</t>
  </si>
  <si>
    <t>Staff Embedded Software Engineer</t>
  </si>
  <si>
    <t>c/c++, linux</t>
  </si>
  <si>
    <t>SGI</t>
  </si>
  <si>
    <t>Node/AWS Lambda</t>
  </si>
  <si>
    <t>node.js, aws, programming, node</t>
  </si>
  <si>
    <t>Software Developer With Rpa Experience At Germantown, Md</t>
  </si>
  <si>
    <t>warehousing, database, scrum, java, agile, python, coding, programming, etl, jira, sql, server, ai, machine_learning, c</t>
  </si>
  <si>
    <t>cloud, python, docker, server, programming, mongodb, devops, oracle, perl, java, aws, sql, nosql, splunk, postgres</t>
  </si>
  <si>
    <t>Karsun Solutions, LLC</t>
  </si>
  <si>
    <t>Fullstack Java Software Engineer</t>
  </si>
  <si>
    <t>back-end, warehousing, scrum, saas, java, fullstack, etl</t>
  </si>
  <si>
    <t>Pre-Sales Engineer, Eastern Us</t>
  </si>
  <si>
    <t>database, cloud, iaas, paas</t>
  </si>
  <si>
    <t>Appian Developer_ Tempe, Az</t>
  </si>
  <si>
    <t>cloud, saas, aws</t>
  </si>
  <si>
    <t>Software Engineer Ii, Full-Stack</t>
  </si>
  <si>
    <t>cloud, javascript, python, back-end, node.js, programming, c/c++, java, mysql, go</t>
  </si>
  <si>
    <t>(Localflavor.com)</t>
  </si>
  <si>
    <t>Mountville, PA</t>
  </si>
  <si>
    <t>Clipper Magazine</t>
  </si>
  <si>
    <t>ssis, microsoft, cloud, etl, sql, server, azure</t>
  </si>
  <si>
    <t>r, python, bigquery, sql, bi</t>
  </si>
  <si>
    <t>The Dyrt</t>
  </si>
  <si>
    <t>spreadsheets, sap, microsoft, sharepoint, aurora</t>
  </si>
  <si>
    <t>microsoft, cloud, agile, linux, nosql, devops, azure</t>
  </si>
  <si>
    <t>sap, word, agile, tableau, sql, powerbi, postgres</t>
  </si>
  <si>
    <t>GDH</t>
  </si>
  <si>
    <t>r, scala, microsoft, power_bi, aws, python, programming, hadoop, sql, sharepoint, ai, machine_learning, spark</t>
  </si>
  <si>
    <t>database, cloud, javascript, agile, python, git, gcp, json, php, java, aws, xml, sql, nosql, go</t>
  </si>
  <si>
    <t>SPINS</t>
  </si>
  <si>
    <t>Senior Software Engineer, Android</t>
  </si>
  <si>
    <t>Manhattan, KS</t>
  </si>
  <si>
    <t>cloud, javascript, python, hadoop, r, json, programming, matlab, spark, shell, sas, aws, sql, ai, machine_learning, go, azure</t>
  </si>
  <si>
    <t>Software Engineer, New Services</t>
  </si>
  <si>
    <t>javascript, ruby, aws, mysql, node, postgres</t>
  </si>
  <si>
    <t>Supporting the Flashtalking Product</t>
  </si>
  <si>
    <t>git, backend, java, programming, php, sql, server</t>
  </si>
  <si>
    <t>scrum, java, javascript, agile, jquery, server, c</t>
  </si>
  <si>
    <t>excel, git, word, cloud, unix, json, python, xml, terminal, ai</t>
  </si>
  <si>
    <t>Data Engineer Remote Available</t>
  </si>
  <si>
    <t>powershell, oracle, microsoft, power_bi, aws, agile, python, programming, etl, sql, server, powerbi</t>
  </si>
  <si>
    <t>PRINCIPAL LIFE INSURANCE</t>
  </si>
  <si>
    <t>Data Integration Developer Lead</t>
  </si>
  <si>
    <t>database, cloud, agile, server, spark, oracle, ci/cd, java, aws, snowflake, sql, nosql</t>
  </si>
  <si>
    <t>Software Developer Analyst</t>
  </si>
  <si>
    <t>cloud, javascript, agile, asp.net, server, html5, css, programming, c, aws, sql, azure, coding</t>
  </si>
  <si>
    <t>Senior Embedded Software Engineer</t>
  </si>
  <si>
    <t>cloud, agile, linux, r, scrum, programming, c, iot, java, go, c++</t>
  </si>
  <si>
    <t>Consult Red</t>
  </si>
  <si>
    <t>database, agile, docker, backend, codebase, java, aws, sql</t>
  </si>
  <si>
    <t>POLITICO</t>
  </si>
  <si>
    <t>excel, database, agile, postgresql, sql, nosql, server</t>
  </si>
  <si>
    <t>python, docker, back-end, git, programming, mongodb, github, ci/cd, redis, aws, mysql, nosql, coding</t>
  </si>
  <si>
    <t>Cyware</t>
  </si>
  <si>
    <t>python, node, r, programming, matlab, spark, ml, machine_learning, scikit-learn, coding</t>
  </si>
  <si>
    <t>Senior Compensation Analyst, Field</t>
  </si>
  <si>
    <t>airflow, cloud, agile, python, tableau, sql, ai, powerbi</t>
  </si>
  <si>
    <t>Staff Software Development Engineer, Features</t>
  </si>
  <si>
    <t>PACE</t>
  </si>
  <si>
    <t>database, word, bloomberg, python, node, mssql, java, aws, sql, nosql</t>
  </si>
  <si>
    <t>agile, python, linux, hadoop, spark, warehousing, backend, ci/cd, java, mysql, etl, postgresql, nosql, coding</t>
  </si>
  <si>
    <t>Genome Medical</t>
  </si>
  <si>
    <t>r, data_lake, backend, microsoft, c++, saas, java, power_bi, aws, agile, python, programming, tableau, snowflake, sql, server, bi</t>
  </si>
  <si>
    <t>Quickbase</t>
  </si>
  <si>
    <t>mongo, back-end, node.js, database, backend, frontend, javascript, nosql, mongodb, js</t>
  </si>
  <si>
    <t>Cameo</t>
  </si>
  <si>
    <t>backend, c++, java, python</t>
  </si>
  <si>
    <t>Meridian Technology Group</t>
  </si>
  <si>
    <t>data_lake, warehousing, ssis, saas, etl, ml, azure</t>
  </si>
  <si>
    <t>agile/scrum, agile, devops, c, sql, azure</t>
  </si>
  <si>
    <t>Mobile, AL</t>
  </si>
  <si>
    <t>graphql, back-end, node.js, git, scrum, javascript, gitlab, python, programming, selenium, sql, html5, bitbucket, postgres</t>
  </si>
  <si>
    <t>Project Lead The Way</t>
  </si>
  <si>
    <t>Primary/Secondary Education</t>
  </si>
  <si>
    <t>Senior Software Engineer, Shop</t>
  </si>
  <si>
    <t>Back End, Mobile, or Front End Development (Remote, Americas)</t>
  </si>
  <si>
    <t>graphql, javascript, ruby, python, node.js, frontend, css, ios, php, codebase, html</t>
  </si>
  <si>
    <t>r, pl/sql, c++, java, aws, agile, python, coding, sql, server, c</t>
  </si>
  <si>
    <t>r, data_lake, database, agile, python, tableau, etl, snowflake, sql, bi, powerbi</t>
  </si>
  <si>
    <t>Fox Search Group</t>
  </si>
  <si>
    <t>Roseburg Forest Products</t>
  </si>
  <si>
    <t>Nationwide Opportunities</t>
  </si>
  <si>
    <t>cloud, ai/ml, python, pytorch, r, iot, java, aws, ml, sql, tensorflow, ai, machine_learning, scala, scikit-learn, c++, mxnet</t>
  </si>
  <si>
    <t>ci/cd, javascript, aws, vue.js, python, programming, linux, sql</t>
  </si>
  <si>
    <t>International Compensation Analyst Ii</t>
  </si>
  <si>
    <t>word, macros, microsoft, sql, go, excel, coding, vba</t>
  </si>
  <si>
    <t>Danbury, CT</t>
  </si>
  <si>
    <t>Cartus</t>
  </si>
  <si>
    <t>agile, jira, visio, devops, azure</t>
  </si>
  <si>
    <t>r, data_lake, cloud, aws, python, tableau, snowflake, sql, bi, machine_learning, azure</t>
  </si>
  <si>
    <t>Long Beach, CA (Remote)</t>
  </si>
  <si>
    <t>programming, paas, sql, go, azure, c</t>
  </si>
  <si>
    <t>Abotts Consulting</t>
  </si>
  <si>
    <t>git, backend, scrum/agile, ruby, mysql, programming, linux</t>
  </si>
  <si>
    <t>Kalkomey Enterprises, LLC</t>
  </si>
  <si>
    <t>python, r, saas, json, looker, snowflake, sql</t>
  </si>
  <si>
    <t>Security Software Engineer</t>
  </si>
  <si>
    <t>javascript, python, saas, aws, splunk, coding</t>
  </si>
  <si>
    <t>Ruby / GoLang</t>
  </si>
  <si>
    <t>back-end, cloud, saas, golang, ruby, aws, programming, docker</t>
  </si>
  <si>
    <t>Software Engineer, Search</t>
  </si>
  <si>
    <t>scala, ruby, programming, go</t>
  </si>
  <si>
    <t>Gxp Business Analyst</t>
  </si>
  <si>
    <t>java, aws, mysql, nosql, terminal, machine_learning</t>
  </si>
  <si>
    <t>Omnidian</t>
  </si>
  <si>
    <t>Senior Product Analyst, Identity</t>
  </si>
  <si>
    <t>python, r, looker, tableau, sql, go, airflow</t>
  </si>
  <si>
    <t>aws, python, programming, snowflake, sql, postgres</t>
  </si>
  <si>
    <t>Wellthy</t>
  </si>
  <si>
    <t>git, scrum, c++, agile, kanban, c</t>
  </si>
  <si>
    <t>The Carrera Agency</t>
  </si>
  <si>
    <t>Software Engineer, Platform Data</t>
  </si>
  <si>
    <t>cloud, microsoft, java, aws, azure, c++</t>
  </si>
  <si>
    <t>Autonomic</t>
  </si>
  <si>
    <t>Technical Operations Analyst</t>
  </si>
  <si>
    <t>database, python, server, json, mongodb, microsoft, redshift, sql</t>
  </si>
  <si>
    <t>Icario</t>
  </si>
  <si>
    <t>database, cloud, agile</t>
  </si>
  <si>
    <t>Hadoop Data Engineer</t>
  </si>
  <si>
    <t>scala, warehousing, scrum, shell, agile, python, programming, etl, hadoop, sql, spark</t>
  </si>
  <si>
    <t>Interim Senior Compensation Analyst</t>
  </si>
  <si>
    <t>Oakleaf Partnership Limited</t>
  </si>
  <si>
    <t>Principle Product Manager</t>
  </si>
  <si>
    <t>backend, coding</t>
  </si>
  <si>
    <t>Software Engineer- Remote</t>
  </si>
  <si>
    <t>database, ssis, scrum, agile, tableau, etl, sql, ssrs</t>
  </si>
  <si>
    <t>data_lake, database, cloud, python, c, spark, java, aws, sql, nosql, apache, airflow, postgres</t>
  </si>
  <si>
    <t>Carrollton, GA</t>
  </si>
  <si>
    <t>Trox</t>
  </si>
  <si>
    <t>Data Analyst Operations Resiliency Team</t>
  </si>
  <si>
    <t>power_bi, go</t>
  </si>
  <si>
    <t>sap, power_bi, ai/ml, agile, python, nltk, pytorch, saas, programming, oracle, pandas, tableau, sql, tensorflow, scikit-learn</t>
  </si>
  <si>
    <t>Lextegrity</t>
  </si>
  <si>
    <t>Insurance Quality Assurance Analyst</t>
  </si>
  <si>
    <t>Branch Insurance</t>
  </si>
  <si>
    <t>server, microsoft, sql</t>
  </si>
  <si>
    <t>Technical Writer/Business Analyst</t>
  </si>
  <si>
    <t>agile, saas, kanban</t>
  </si>
  <si>
    <t>aware3</t>
  </si>
  <si>
    <t>numpy, cloud, gitlab, agile, python, saas, devops, github, microsoft, ci/cd, golang, aws, azure, excel, coding</t>
  </si>
  <si>
    <t>Senior Machine Learning Engineer, Nlp</t>
  </si>
  <si>
    <t>word, bloomberg, javascript, python, pytorch, git, c, java, aws, nlp, ml, tensorflow, ai, machine_learning, c++</t>
  </si>
  <si>
    <t>Senior Product Manager, Growth</t>
  </si>
  <si>
    <t>React/Next.Js Software Engineer</t>
  </si>
  <si>
    <t>IGN</t>
  </si>
  <si>
    <t>graphql, backend, frontend, javascript, server</t>
  </si>
  <si>
    <t>IGN Entertainment</t>
  </si>
  <si>
    <t>Revenue Cycle - Remote</t>
  </si>
  <si>
    <t>Sprout</t>
  </si>
  <si>
    <t>graphql, database, agile, python, bigquery, node, jira, backend, redshift, tableau, snowflake, sql, postgres</t>
  </si>
  <si>
    <t>Mosaic</t>
  </si>
  <si>
    <t>aws, etl</t>
  </si>
  <si>
    <t>Harvey Nash USA</t>
  </si>
  <si>
    <t>Remote Job::Business Analyst :: Fully Remote</t>
  </si>
  <si>
    <t>Automation Product Manager</t>
  </si>
  <si>
    <t>excel, scrum, word, agile, powerpoint, jira, visio, sql</t>
  </si>
  <si>
    <t>Golang /Data Engineer</t>
  </si>
  <si>
    <t>cloud, golang, aws, docker, nosql, apache, go, azure</t>
  </si>
  <si>
    <t>Data Engineer:</t>
  </si>
  <si>
    <t>airflow, unix, aws, sql, spark</t>
  </si>
  <si>
    <t>excel, saas, power_bi</t>
  </si>
  <si>
    <t>Upland Software</t>
  </si>
  <si>
    <t>agile, scala, python, bi, warehousing, azure, shell</t>
  </si>
  <si>
    <t>database, git, microsoft, json, javascript, agile, xml, sql, nosql, server, devops, azure, c</t>
  </si>
  <si>
    <t>alteryx, database, cloud, agile, python, matlab, spark, oracle, ml, sql, nosql, machine_learning, azure, coding</t>
  </si>
  <si>
    <t>Search Services</t>
  </si>
  <si>
    <t>graphql, backend, cloud, java, programming, mongodb</t>
  </si>
  <si>
    <t>Curated</t>
  </si>
  <si>
    <t>scrum, word, agile, python</t>
  </si>
  <si>
    <t>Release/Site Reliability</t>
  </si>
  <si>
    <t>bash, powershell, ci/cd, cloud, scrum/agile, aws, programming, docker, devops, azure</t>
  </si>
  <si>
    <t>r, microsoft, cloud, aws, azure</t>
  </si>
  <si>
    <t>JRD Systems</t>
  </si>
  <si>
    <t>Contract - 100% Remote</t>
  </si>
  <si>
    <t>node.js, backend, javascript, mysql</t>
  </si>
  <si>
    <t>c++, agile, python, programming, linux</t>
  </si>
  <si>
    <t>Senior Data Engineer, Red Digital</t>
  </si>
  <si>
    <t>database, cloud, agile, python, bigquery, hadoop, git, spark, ci/cd, aws, redshift, etl, snowflake, sql, go, scala, airflow, kotlin, postgres</t>
  </si>
  <si>
    <t>graphql, frontend, slack</t>
  </si>
  <si>
    <t>cloud, java, aws, python, linux, azure</t>
  </si>
  <si>
    <t>cloud, python, hadoop, r, programming, spark, java, apache, machine_learning</t>
  </si>
  <si>
    <t>Business Analyst Principal</t>
  </si>
  <si>
    <t>REMOTE (JP9155)</t>
  </si>
  <si>
    <t>graphql, javascript, agile, python, docker, vue, programming, devops, java, mysql, go, scala, postgres</t>
  </si>
  <si>
    <t>Full Stack Ror Software Engineer</t>
  </si>
  <si>
    <t>backend, javascript, fullstack, ruby, sql</t>
  </si>
  <si>
    <t>BLADE Urban Air Mobility, Inc.</t>
  </si>
  <si>
    <t>Data Scientist Iv</t>
  </si>
  <si>
    <t>r, database, python, programming, sql, machine_learning</t>
  </si>
  <si>
    <t>agile, scrum, kanban</t>
  </si>
  <si>
    <t>Customer Service (Remote)</t>
  </si>
  <si>
    <t>bi, looker, tableau, snowflake, sql</t>
  </si>
  <si>
    <t>r, microstrategy, alteryx, database, unix, sas, pyspark, python, programming, tableau, sql, machine_learning</t>
  </si>
  <si>
    <t>Remote Telecom Software Engineer</t>
  </si>
  <si>
    <t>java, python</t>
  </si>
  <si>
    <t>Senior Procurement Financial Analyst</t>
  </si>
  <si>
    <t>Spanish-Speaking Data Engineer</t>
  </si>
  <si>
    <t>Samiti Technology, Inc.</t>
  </si>
  <si>
    <t>Software Developer Engineer In Test</t>
  </si>
  <si>
    <t>cloud, java, javascript, programming</t>
  </si>
  <si>
    <t>Clover</t>
  </si>
  <si>
    <t>database, docker, node.js, frontend, mongodb, github, backend, aws, sql, nosql, go, postgres</t>
  </si>
  <si>
    <t>github, database, git, javascript, php, devops</t>
  </si>
  <si>
    <t>gcp, aws, postgresql, sql, docker, postgres, azure, c</t>
  </si>
  <si>
    <t>Lead Product Analyst Pss</t>
  </si>
  <si>
    <t>database, cloud, powerpoint, outlook, sharepoint, excel</t>
  </si>
  <si>
    <t>North Port-Sarasota Area</t>
  </si>
  <si>
    <t>cloud, javascript, docker, saas, programming, devops, backend, microsoft, aws, selenium</t>
  </si>
  <si>
    <t>Virtru</t>
  </si>
  <si>
    <t>javascript, agile, python, node.js, saas, json, programming, mongodb, aws, apache, machine_learning, airflow, coding</t>
  </si>
  <si>
    <t>High Definition Vehicle Insurance (HDVI)</t>
  </si>
  <si>
    <t>Python/Django/React</t>
  </si>
  <si>
    <t>database, cloud, docker, git, github, aws, etl, postgresql, unix</t>
  </si>
  <si>
    <t>Myriad Genetics</t>
  </si>
  <si>
    <t>Obiee Data Engineer</t>
  </si>
  <si>
    <t>data_lake, oracle, warehousing, pl/sql, cloud, redshift, tableau, snowflake, powerbi, postgres</t>
  </si>
  <si>
    <t>SmartIT Frame</t>
  </si>
  <si>
    <t>backend, frontend, java, sql, server</t>
  </si>
  <si>
    <t>Team Lead, Data Engineering</t>
  </si>
  <si>
    <t>database, cloud, ai/ml, agile, python, bigquery, jira, hadoop, server, json, mongodb, oracle, java, aws, mysql, redshift, etl, xml, ml, snowflake, sql, nosql, apache, coding, postgres</t>
  </si>
  <si>
    <t>cloud, docker, saas, slack, programming, github, ci/cd, nosql, ai, machine_learning, go</t>
  </si>
  <si>
    <t>Lytics</t>
  </si>
  <si>
    <t>Remote East Coast TZ* *</t>
  </si>
  <si>
    <t>Maven Clinic</t>
  </si>
  <si>
    <t>vue.js, docker, frontend, saas, programming, backend, aws, sql, js</t>
  </si>
  <si>
    <t>python, git, nlp, ml, ai, machine_learning</t>
  </si>
  <si>
    <t>Space Domain Awareness Software Engineer</t>
  </si>
  <si>
    <t>back-end, c++, cloud, java, linux</t>
  </si>
  <si>
    <t>Kratos Defense and Security Solutions</t>
  </si>
  <si>
    <t>sql, python, etl, oracle</t>
  </si>
  <si>
    <t>BSL Consulting LLC.</t>
  </si>
  <si>
    <t>graphql, spreadsheets, word, cloud, javascript, python, node, server, vue, programming, microsoft, aws, azure, excel</t>
  </si>
  <si>
    <t>Remote - Humana</t>
  </si>
  <si>
    <t>saas, coding</t>
  </si>
  <si>
    <t>data_lake, database, ssis, ci/cd, cloud, unix, json, aws, python, redshift, programming, tableau, etl, xml, snowflake, sql, server, bi, devops, spark</t>
  </si>
  <si>
    <t>excel, oracle, warehousing, database, mysql, tableau, etl, sql, server, vba</t>
  </si>
  <si>
    <t>excel, cloud, visio</t>
  </si>
  <si>
    <t>Five9</t>
  </si>
  <si>
    <t>Experian Health</t>
  </si>
  <si>
    <t>Data Analyst Manager</t>
  </si>
  <si>
    <t>database, ruby, python, r, iot, microsoft, sql, excel</t>
  </si>
  <si>
    <t>Senior Software Engineer, Site Reliability</t>
  </si>
  <si>
    <t>database, cloud, ruby, python, linux, git, gcp, mongodb, devops, c, github, ci/cd, redis, aws, mysql, postgresql, rust, bash</t>
  </si>
  <si>
    <t>Startup Opportunity - to $170,000 plus equity - Full remote</t>
  </si>
  <si>
    <t>database, cloud, gcp, aws, agile, python, programming, devops, azure</t>
  </si>
  <si>
    <t>Remote USA - GIS Platform</t>
  </si>
  <si>
    <t>database, cloud, javascript, agile, python, asp.net, server, css, oracle, html, sql</t>
  </si>
  <si>
    <t>Waukegan, IL</t>
  </si>
  <si>
    <t>Data Engineer With Python, Etl, Data Lake, And Glue -Full Time-</t>
  </si>
  <si>
    <t>data_lake, oracle, database, backend, unix, aws, python, programming, etl, sql</t>
  </si>
  <si>
    <t>warehousing, ssis, t-sql, redis, agile, paas, sql, nosql, mongodb, server, ssrs, azure</t>
  </si>
  <si>
    <t>Xsell Resources</t>
  </si>
  <si>
    <t>Data Analyst, Go To Market</t>
  </si>
  <si>
    <t>saas, python, programming, tableau, looker, sql, go</t>
  </si>
  <si>
    <t>mssql, graphql, git, scrum, frontend, cloud, java, javascript, aws, agile, postgresql, sql, docker, nosql, mongodb, devops, c</t>
  </si>
  <si>
    <t>Disclosures/Followups</t>
  </si>
  <si>
    <t>Senior Analyst, Total Rewards</t>
  </si>
  <si>
    <t>graphql, git, vue, javascript, ruby, aws, mysql, agile, node, sql</t>
  </si>
  <si>
    <t>agile, python, spark, aws, airflow</t>
  </si>
  <si>
    <t>warehousing, database, ssis, json, data_lakes, aws, programming, etl, xml, sql, postgres, ssrs</t>
  </si>
  <si>
    <t>Stratus Technology Services, LLC</t>
  </si>
  <si>
    <t>backend, saas, aws, python, programming, sql</t>
  </si>
  <si>
    <t>Senior Software Engineer, Front-End Integrations</t>
  </si>
  <si>
    <t>cloud, javascript, server, json, backend</t>
  </si>
  <si>
    <t>airflow, java, nlp, python, pytorch, tensorflow, machine_learning</t>
  </si>
  <si>
    <t>database, java, aws, python, redshift, programming, postgresql, sql, nosql, mongodb, devops</t>
  </si>
  <si>
    <t>excel, back-end, git, ci/cd, saas, aws, agile, programming, jira, docker</t>
  </si>
  <si>
    <t>database, agile, scrum, go</t>
  </si>
  <si>
    <t>TCGplayer.com</t>
  </si>
  <si>
    <t>database, javascript, agile, python, docker, server, programming, c, aws, postgresql, sql</t>
  </si>
  <si>
    <t>Auctane</t>
  </si>
  <si>
    <t>Remote, AZ</t>
  </si>
  <si>
    <t>excel, spreadsheets, database, word</t>
  </si>
  <si>
    <t>Junior Full-Stack Software Engineer</t>
  </si>
  <si>
    <t>javascript, python, back-end, devops, redis, aws, html, postgresql, coding</t>
  </si>
  <si>
    <t>Vectorsoft</t>
  </si>
  <si>
    <t>Senior Software Engineer-Golang, Java, Aws</t>
  </si>
  <si>
    <t>java, kotlin, aws, go</t>
  </si>
  <si>
    <t>The Phoenix Group</t>
  </si>
  <si>
    <t>python, tableau, jira, bi</t>
  </si>
  <si>
    <t>Parachute Health</t>
  </si>
  <si>
    <t>excel, scrum, outlook, word, agile, powerpoint, visio</t>
  </si>
  <si>
    <t>McIntire Solutions, LLC</t>
  </si>
  <si>
    <t>css, javascript, coding, mongodb</t>
  </si>
  <si>
    <t>Pitisci &amp; Associates</t>
  </si>
  <si>
    <t>scrum/agile, jira, server, devops, azure</t>
  </si>
  <si>
    <t>Pira Consulting, LLC</t>
  </si>
  <si>
    <t>Cobol Software Engineer</t>
  </si>
  <si>
    <t>backend, programming, linux, vb.net, sql, c</t>
  </si>
  <si>
    <t>Integra Connect</t>
  </si>
  <si>
    <t>database, tableau, sql</t>
  </si>
  <si>
    <t>Keeper Security, Inc.</t>
  </si>
  <si>
    <t>APAC</t>
  </si>
  <si>
    <t>Marketing [Remote]</t>
  </si>
  <si>
    <t>cloud, javascript, agile, back-end, node.js, saas, css, backend, java, aws, html, sql</t>
  </si>
  <si>
    <t>perl, warehousing, cloud, saas, python, coding, hadoop, sql, nosql, bi, machine_learning, postgres</t>
  </si>
  <si>
    <t>Hire Velocity</t>
  </si>
  <si>
    <t>database, javascript, sql</t>
  </si>
  <si>
    <t>Data Science - Remote Opportunity</t>
  </si>
  <si>
    <t>agile, jira, aws, tableau, powerbi</t>
  </si>
  <si>
    <t>Northridge, California, United States</t>
  </si>
  <si>
    <t>Mid/Seniorlevel Data Engineer</t>
  </si>
  <si>
    <t>data_lake, scala, warehousing, cloud, java, aws, pyspark, python, cicd, snowflake, docker, apache, machine_learning, spark</t>
  </si>
  <si>
    <t>San Francisco</t>
  </si>
  <si>
    <t>Control Center (Remote Eligible)</t>
  </si>
  <si>
    <t>javascript, ruby, frontend, backend, java, aws</t>
  </si>
  <si>
    <t>Software Engineer- Api And Services Development</t>
  </si>
  <si>
    <t>scrum, backend, css, javascript, agile, programming, jquery, c</t>
  </si>
  <si>
    <t>Eyefinity</t>
  </si>
  <si>
    <t>Crawling</t>
  </si>
  <si>
    <t>cloud, java, ruby, aws, agile, node, postgresql, sql, docker, nosql, go, c</t>
  </si>
  <si>
    <t>database, cloud, java, python, machine_learning</t>
  </si>
  <si>
    <t>Technology Search Partners, Inc</t>
  </si>
  <si>
    <t>Product Marketing Data Analyst</t>
  </si>
  <si>
    <t>graphql, database, cloud, jira, linux, asp.net, server, git, devops, c, microsoft, t-sql, sql, azure, paas</t>
  </si>
  <si>
    <t>ATTOM</t>
  </si>
  <si>
    <t>database, pl/sql, cloud, agile/scrum, power_bi, agile, python, linux, hadoop, r, git, oracle, shell, aws, mysql, tableau, etl, postgresql, snowflake, sql, azure, bash, unix</t>
  </si>
  <si>
    <t>JPI</t>
  </si>
  <si>
    <t>Staff Data Scientist, Machine Learning</t>
  </si>
  <si>
    <t>numpy, cloud, python, hadoop, nltk, pytorch, gcp, spark, matplotlib, pandas, aws, ml, tensorflow, machine_learning</t>
  </si>
  <si>
    <t>oracle, macros, sas, programming, sql</t>
  </si>
  <si>
    <t>Concentrix</t>
  </si>
  <si>
    <t>backend, frontend, codebase, saas, ruby, aws, postgres</t>
  </si>
  <si>
    <t>ibm, microsoft</t>
  </si>
  <si>
    <t>Danvers, MA</t>
  </si>
  <si>
    <t>Demand Science</t>
  </si>
  <si>
    <t>GCP Data Lake</t>
  </si>
  <si>
    <t>data_lake, cloud, gcp, aws, python, etl, sql</t>
  </si>
  <si>
    <t>Appian Developer At Raritan, Nj</t>
  </si>
  <si>
    <t>Remote till Covid ) Client : TCS-J&amp;J</t>
  </si>
  <si>
    <t>Raritan, NJ</t>
  </si>
  <si>
    <t>database, tableau, sql, server</t>
  </si>
  <si>
    <t>scrum, saas, java, mysql, programming</t>
  </si>
  <si>
    <t>oracle, power_bi, qlik, tableau, sql, server</t>
  </si>
  <si>
    <t>My3Tech Inc</t>
  </si>
  <si>
    <t>backend, airflow, ci/cd, gitlab, python, programming, snowflake, sql, machine_learning, spark</t>
  </si>
  <si>
    <t>Xr Software Engineer</t>
  </si>
  <si>
    <t>g2 Recruitment Solutions</t>
  </si>
  <si>
    <t>cloud, power_bi, aws, agile, python, tableau, looker, sql, bi</t>
  </si>
  <si>
    <t>Agile Business Analyst</t>
  </si>
  <si>
    <t>excel, agile, powerpoint, jira, visio</t>
  </si>
  <si>
    <t>excel, sap, power_bi, python, tableau, sql, bi, powerbi</t>
  </si>
  <si>
    <t>Hagerty Consulting</t>
  </si>
  <si>
    <t>Data Scientist, Product Analytics</t>
  </si>
  <si>
    <t>Practice Intelligence Senior Data Analyst</t>
  </si>
  <si>
    <t>power_bi, agile, python, r, sas, tableau, sql, excel, spss</t>
  </si>
  <si>
    <t>Ogletree Deakins</t>
  </si>
  <si>
    <t>Manager User Experience Researcher</t>
  </si>
  <si>
    <t>cloud, gitlab, python, bigquery, bi, saas, looker, github, warehousing, aws, redshift, tableau, snowflake, sql</t>
  </si>
  <si>
    <t>Fleetio</t>
  </si>
  <si>
    <t>back-end, database, ruby, postgresql</t>
  </si>
  <si>
    <t>Point B</t>
  </si>
  <si>
    <t>Software Engineer-Front End-Remote</t>
  </si>
  <si>
    <t>javascript, agile, frontend, backend, html, coding</t>
  </si>
  <si>
    <t>Charles River Laboratories</t>
  </si>
  <si>
    <t>cloud, python, gcp, mongodb, java, aws, azure</t>
  </si>
  <si>
    <t>Cloud [US]</t>
  </si>
  <si>
    <t>database, cloud, python, bigquery, gcp, devops, ci/cd, java, aws, sql, machine_learning, azure</t>
  </si>
  <si>
    <t>BioSciences</t>
  </si>
  <si>
    <t>SpringbokIT</t>
  </si>
  <si>
    <t>Fico Rules Developer</t>
  </si>
  <si>
    <t>database, agile, asp.net, git, json, programming, c, xml, vb.net, sql, go, azure, coding</t>
  </si>
  <si>
    <t>Altruista Health</t>
  </si>
  <si>
    <t>aws, python, sql</t>
  </si>
  <si>
    <t>Salesforce Market To Order Business Analyst</t>
  </si>
  <si>
    <t>Software Engineer In Test (C#</t>
  </si>
  <si>
    <t>Selenium) - 100% Remote</t>
  </si>
  <si>
    <t>back-end, git, agile, selenium, sql, devops, azure, c</t>
  </si>
  <si>
    <t>Hamilton Porter</t>
  </si>
  <si>
    <t>Software Engineer, Dev Ops</t>
  </si>
  <si>
    <t>devops, c</t>
  </si>
  <si>
    <t>word, python, r, tableau, apache</t>
  </si>
  <si>
    <t>WEConnect International</t>
  </si>
  <si>
    <t>Remote Business Systems Analyst I, Ii, Iii</t>
  </si>
  <si>
    <t>numpy, agile, python, linux, bi, git, programming, pandas, aws, redshift, etl, sql, apache, machine_learning, bash, airflow</t>
  </si>
  <si>
    <t>Healthjump</t>
  </si>
  <si>
    <t>Digital Software Engineer</t>
  </si>
  <si>
    <t>javascript, agile, scrum, json, programming, c, html, xml, sql, kanban</t>
  </si>
  <si>
    <t>Business Analyst Ii #: 21-14137</t>
  </si>
  <si>
    <t>database, cloud</t>
  </si>
  <si>
    <t>Software Engineer, Microservices</t>
  </si>
  <si>
    <t>Hotel Supply</t>
  </si>
  <si>
    <t>cloud, agile, gcp, backend, sql, machine_learning, scala</t>
  </si>
  <si>
    <t>Digital Product Analyst</t>
  </si>
  <si>
    <t>outlook, agile, go</t>
  </si>
  <si>
    <t>ssis, microsoft, ssas, power_bi, sql, bi, server, ssrs</t>
  </si>
  <si>
    <t>tableau, looker, spreadsheet, sql, bi</t>
  </si>
  <si>
    <t>Hunt Club</t>
  </si>
  <si>
    <t>database, cloud, ruby, agile, python, linux, scrum, programming, codebase, aws, sql, machine_learning, go, c++, coding</t>
  </si>
  <si>
    <t>Pindrop</t>
  </si>
  <si>
    <t>Direct Hire/Remote</t>
  </si>
  <si>
    <t>iot, node.js, word, java, kotlin, python, programming, etl, sql</t>
  </si>
  <si>
    <t>Frankel Staffing Partners</t>
  </si>
  <si>
    <t>Nutrien</t>
  </si>
  <si>
    <t>Technical Writer/Data Analyst Civf9</t>
  </si>
  <si>
    <t>Avantus Federal</t>
  </si>
  <si>
    <t>HackerRank</t>
  </si>
  <si>
    <t>database, javascript, python, linux, server, frontend, css, backend, aws, html, sql</t>
  </si>
  <si>
    <t>Senior Product Manager Cloud Enablement</t>
  </si>
  <si>
    <t>cloud, oracle, go</t>
  </si>
  <si>
    <t>node.js, database, scrum, cloud, agile/scrum, ajax, json, java, javascript, xml, sql, jquery, html5</t>
  </si>
  <si>
    <t>Product Manager, Social Impact</t>
  </si>
  <si>
    <t>database, microsoft, cloud, iaas, aws, mysql, paas, sql, server, postgres</t>
  </si>
  <si>
    <t>oracle, git, redis, cloud, golang, aws, java, agile, programming, postgresql, linux, sql, nosql, server, devops, go, js</t>
  </si>
  <si>
    <t>HYLA Mobile, an Assurant company</t>
  </si>
  <si>
    <t>database, cloud, python, etl, postgresql, sql</t>
  </si>
  <si>
    <t>r, numpy, pandas, scikit-learn, pyspark, python, programming, matlab, sql, docker, spark</t>
  </si>
  <si>
    <t>Solution Partners, Inc.</t>
  </si>
  <si>
    <t>excel, oracle, microsoft, pl/sql, word, agile, powerpoint, etl, visio, sql</t>
  </si>
  <si>
    <t>Data Analyst/ Business Analyst</t>
  </si>
  <si>
    <t>Customer Analytics, Precision Marketing, Google technologies</t>
  </si>
  <si>
    <t>Ecommerce (Remote, USA) - 493065868</t>
  </si>
  <si>
    <t>javascript, power_bi, python, bi, r, programming, looker, backend, golang, aws, tableau, snowflake, sql, nosql, machine_learning, go, splunk</t>
  </si>
  <si>
    <t>Albuquerque, New Mexico, United States</t>
  </si>
  <si>
    <t>Senior Pricing And Product Analyst</t>
  </si>
  <si>
    <t>cloud, jira, bi</t>
  </si>
  <si>
    <t>Revenera</t>
  </si>
  <si>
    <t>Software Engineer - Level III with Security Clearance</t>
  </si>
  <si>
    <t>oracle, database, ci/cd, cloud, java, css, mysql, agile, postgresql, docker</t>
  </si>
  <si>
    <t>#80</t>
  </si>
  <si>
    <t>Data Analyst With Sap</t>
  </si>
  <si>
    <t>Servicenow Senior Business Analyst</t>
  </si>
  <si>
    <t>python, spark, sql, machine_learning</t>
  </si>
  <si>
    <t>Enigma Technologies, Inc.</t>
  </si>
  <si>
    <t>node.js, cloud, bigquery</t>
  </si>
  <si>
    <t>Just</t>
  </si>
  <si>
    <t>Business Systems Analyst, M&amp;A</t>
  </si>
  <si>
    <t>Part-Time Financial Analyst</t>
  </si>
  <si>
    <t>cloud, bi, saas, ai, excel</t>
  </si>
  <si>
    <t>Thentia Cloud</t>
  </si>
  <si>
    <t>Senior Professional Technical Business Analyst</t>
  </si>
  <si>
    <t>sap, database, microsoft, coding, sql, server</t>
  </si>
  <si>
    <t>Lake City, SC</t>
  </si>
  <si>
    <t>Seniorgpgpu Software Engineer</t>
  </si>
  <si>
    <t>agile, c++, c/c++, matlab, git, linux</t>
  </si>
  <si>
    <t>Codeworks LLC</t>
  </si>
  <si>
    <t>ios, swift, agile, machine_learning</t>
  </si>
  <si>
    <t>Pharma Manufacturing Data Analyst</t>
  </si>
  <si>
    <t>Senior Software Engineer, Web Platform</t>
  </si>
  <si>
    <t>frontend, ci/cd, cloud, vue, javascript, aws, coding, azure</t>
  </si>
  <si>
    <t>Hagerty</t>
  </si>
  <si>
    <t>database, python, bi, r, qlik, aws, redshift, tableau, etl, sql, machine_learning</t>
  </si>
  <si>
    <t>Scale Media</t>
  </si>
  <si>
    <t>Senior Digital Analyst, Healthcare Advertising Agency</t>
  </si>
  <si>
    <t>powerpoint, tableau, excel</t>
  </si>
  <si>
    <t>Senior Analyst- Vas</t>
  </si>
  <si>
    <t>Vestmark</t>
  </si>
  <si>
    <t>Data Engineer- Optimization And Attribution</t>
  </si>
  <si>
    <t>data_lake, agile, tableau, sql, powerbi</t>
  </si>
  <si>
    <t>r, database, airflow, python, redshift, hadoop, sql, postgres</t>
  </si>
  <si>
    <t>MX</t>
  </si>
  <si>
    <t>Back End Developer</t>
  </si>
  <si>
    <t>backend, c++, aws, no-sql, sql, nosql, machine_learning, postgres, c</t>
  </si>
  <si>
    <t>Executive Search Partners LLC</t>
  </si>
  <si>
    <t>data_lake, powershell, warehousing, cloud, power_bi, aws, pyspark, python, redshift, tableau, etl, bigquery, snowflake, sql, server, azure</t>
  </si>
  <si>
    <t>QE Testing (Remote)</t>
  </si>
  <si>
    <t>ci/cd, java, python, programming, linux</t>
  </si>
  <si>
    <t>Finance Process Automation Senior Analyst</t>
  </si>
  <si>
    <t>sap, alteryx, cloud, programming, tableau, sql, server</t>
  </si>
  <si>
    <t>Data Analytics</t>
  </si>
  <si>
    <t>r, python, programming, ml, sql</t>
  </si>
  <si>
    <t>Affine</t>
  </si>
  <si>
    <t>Senior/Lead, High Performance Software Engineer, Eye Tracking</t>
  </si>
  <si>
    <t>c++, codebase, coding, programming</t>
  </si>
  <si>
    <t>excel, word, jira, visio</t>
  </si>
  <si>
    <t>graphql, javascript, python, node, node.js, vue, backend, aws, postgresql</t>
  </si>
  <si>
    <t>Williston, VT</t>
  </si>
  <si>
    <t>cloud, server, git, programming, c, microsoft, ci/cd, codebase, aws, sql, coding</t>
  </si>
  <si>
    <t>Tableau Developer-Immediate Interviews</t>
  </si>
  <si>
    <t>warehousing, database, cloud, tableau, etl, snowflake, sql</t>
  </si>
  <si>
    <t>pyspark, ml, machine_learning</t>
  </si>
  <si>
    <t>saas, microsoft, ai, machine_learning, powerbi</t>
  </si>
  <si>
    <t>CloudFactory</t>
  </si>
  <si>
    <t>Jr.Data Analyst</t>
  </si>
  <si>
    <t>Data Entry</t>
  </si>
  <si>
    <t>NTT DATA</t>
  </si>
  <si>
    <t>Software Engineer Ii, Coremedia</t>
  </si>
  <si>
    <t>server, html5, ios, programming, devops, java, go, swift</t>
  </si>
  <si>
    <t>r, cloud, power_bi, python, tableau, ml, sql, ai, machine_learning, azure</t>
  </si>
  <si>
    <t>sql, ssas, python, powershell, bi, powerbi, c, power_bi</t>
  </si>
  <si>
    <t>Metasys Technologies, Inc.</t>
  </si>
  <si>
    <t>mongodb, ai</t>
  </si>
  <si>
    <t>Simplr</t>
  </si>
  <si>
    <t>graphql, database, agile, node.js, git, scrum, c, ci/cd, selenium, sql, azure</t>
  </si>
  <si>
    <t>FM Global</t>
  </si>
  <si>
    <t>python, matlab, machine_learning</t>
  </si>
  <si>
    <t>word, visio, r, powerpoint, microsoft, excel</t>
  </si>
  <si>
    <t>github, scrum, ci/cd, java, aws, agile, coding</t>
  </si>
  <si>
    <t>r, github, python, postgresql</t>
  </si>
  <si>
    <t>database, powerpoint, sas, sql, go, excel</t>
  </si>
  <si>
    <t>#748 (Remote)</t>
  </si>
  <si>
    <t>database, javascript, docker, vue, oracle, java, sql</t>
  </si>
  <si>
    <t>Analytics Data Engineer</t>
  </si>
  <si>
    <t>data_lake, sap, cloud, python, hadoop, programming, mongodb, spark, java, qlik, aws, pyspark, redshift, etl, sql, nosql, scala</t>
  </si>
  <si>
    <t>javascript, agile, node, saas, java, sql, jquery</t>
  </si>
  <si>
    <t>Rpa Developer</t>
  </si>
  <si>
    <t>javascript, python, powershell, c, java, html, sql, vba</t>
  </si>
  <si>
    <t>Highbrow Technology Inc</t>
  </si>
  <si>
    <t>Software Engineer, Release Engineering</t>
  </si>
  <si>
    <t>cloud, node.js, ci/cd, aws, go</t>
  </si>
  <si>
    <t>Global Supply Chain</t>
  </si>
  <si>
    <t>sap, python, r, sas, redshift, tableau, sql, machine_learning, azure</t>
  </si>
  <si>
    <t>Fender Musical Instruments Corporation</t>
  </si>
  <si>
    <t>Java Software Engineer- Remote</t>
  </si>
  <si>
    <t>cloud, server, json, programming, java, excel</t>
  </si>
  <si>
    <t>Samsung Electronics America</t>
  </si>
  <si>
    <t>Senior Marketing Operations Analyst</t>
  </si>
  <si>
    <t>database, cloud, ibm, microsoft, go</t>
  </si>
  <si>
    <t>Seismic</t>
  </si>
  <si>
    <t>github, back-end, node.js, git, scrum, ci/cd, json, css, javascript, aws, agile, coding, sql, nosql, devops</t>
  </si>
  <si>
    <t>oracle, database, cloud, gcp, json, java, python, bigquery, sql, server, c</t>
  </si>
  <si>
    <t>ios, go</t>
  </si>
  <si>
    <t>Software Developer-  Remote -Usa</t>
  </si>
  <si>
    <t>codebase, java, javascript, apache, html5</t>
  </si>
  <si>
    <t>Senior Software Engineer, Ace Frontier</t>
  </si>
  <si>
    <t>frontend, vue</t>
  </si>
  <si>
    <t>Oliver Space</t>
  </si>
  <si>
    <t>Cloud System Engineer</t>
  </si>
  <si>
    <t>ci/cd, cloud, linux, server</t>
  </si>
  <si>
    <t>cloud, qlik, tableau, excel, powerbi</t>
  </si>
  <si>
    <t>Acronym</t>
  </si>
  <si>
    <t>Software Engineer Distributed Systems</t>
  </si>
  <si>
    <t>scala, redis, c++, java, mysql, python, programming, php, no-sql, sql, nosql, mongodb, apache, go, c</t>
  </si>
  <si>
    <t>Scubyt</t>
  </si>
  <si>
    <t>Data Steward</t>
  </si>
  <si>
    <t>oracle, database, cloud, scrum/agile, aws, tableau, sql, server, azure</t>
  </si>
  <si>
    <t>Designlab</t>
  </si>
  <si>
    <t>Global Accounting Network</t>
  </si>
  <si>
    <t>agile, python, bi, r, programming, tableau, etl, sql, powerbi</t>
  </si>
  <si>
    <t>database, ruby, agile, back-end, programming, java, sql, c++</t>
  </si>
  <si>
    <t>Azure Data Engineer :: 100% Remote</t>
  </si>
  <si>
    <t>data_lake, powershell, oracle, ssis, microsoft, cloud, data_lakes, aws, python, sql, nosql, server, azure</t>
  </si>
  <si>
    <t>power_bi, sas, aws, python, tableau, etl, hadoop, spark</t>
  </si>
  <si>
    <t>Senior, Software Engineer, Aosp</t>
  </si>
  <si>
    <t>javascript, python, c/c++, linux</t>
  </si>
  <si>
    <t>Senior Business Analyst  Remote</t>
  </si>
  <si>
    <t>excel, database, macros, sql</t>
  </si>
  <si>
    <t>Broadridge</t>
  </si>
  <si>
    <t>scala, airflow, python, programming, etl, hadoop, mongodb, postgres, spark</t>
  </si>
  <si>
    <t>RTM</t>
  </si>
  <si>
    <t>gcp, javascript, aws, agile, redshift, docker, nosql, mongodb, go, azure, c</t>
  </si>
  <si>
    <t>Santa Clara County, CA</t>
  </si>
  <si>
    <t>DynPro, Inc.</t>
  </si>
  <si>
    <t>Marketing Data Engineer</t>
  </si>
  <si>
    <t>warehousing, microsoft, cloud, agile, redshift, coding, programming, hadoop, sql, server, spark</t>
  </si>
  <si>
    <t>frontend, ember.js, javascript, ios, aws, swift, rust</t>
  </si>
  <si>
    <t>oracle, java, python, programming, sql, c</t>
  </si>
  <si>
    <t>MacGregor Partners</t>
  </si>
  <si>
    <t>Senior Software Engineer-100% Remote</t>
  </si>
  <si>
    <t>bash, c++, gitlab, python, rust, devops, c</t>
  </si>
  <si>
    <t>powerpoint, go, excel</t>
  </si>
  <si>
    <t>database, sas, tableau, sql, go, excel</t>
  </si>
  <si>
    <t>backend, frontend, cloud, javascript, hadoop, apache, azure, spark</t>
  </si>
  <si>
    <t>StarTree</t>
  </si>
  <si>
    <t>Persado</t>
  </si>
  <si>
    <t>Java, REST, SQL</t>
  </si>
  <si>
    <t>java, aws, agile, sql</t>
  </si>
  <si>
    <t>Technology Navigators</t>
  </si>
  <si>
    <t>Snowflake &amp; Matillion</t>
  </si>
  <si>
    <t>cloud, python, bi, looker, warehousing, redshift, tableau, etl, snowflake, sql, machine_learning, azure, coding</t>
  </si>
  <si>
    <t>Data Clymer</t>
  </si>
  <si>
    <t>python, hadoop, bi, r, programming, shell, tableau, sql</t>
  </si>
  <si>
    <t>Senior Technical Product Manager, Saas</t>
  </si>
  <si>
    <t>saas, cloud</t>
  </si>
  <si>
    <t>Business Analyst Lead</t>
  </si>
  <si>
    <t>warehousing, database, etl, sql</t>
  </si>
  <si>
    <t>QÂ² Solutions</t>
  </si>
  <si>
    <t>Senior Product Manager, Customer Support Technology</t>
  </si>
  <si>
    <t>agile, jira, bitbucket, saas, atlassian</t>
  </si>
  <si>
    <t>Data Scientist (Contract)</t>
  </si>
  <si>
    <t>cloud, aws, python, coding, sql</t>
  </si>
  <si>
    <t>Pura Vida Investments</t>
  </si>
  <si>
    <t>Guidewire Software Engineer</t>
  </si>
  <si>
    <t>cloud, coding, programming</t>
  </si>
  <si>
    <t>database, bigquery, sql, pytorch, tensorflow, machine_learning</t>
  </si>
  <si>
    <t>backend, golang, go</t>
  </si>
  <si>
    <t>FAST</t>
  </si>
  <si>
    <t>Associate Marketing Analyst</t>
  </si>
  <si>
    <t>python, bi, saas, macros, microsoft, mysql, tableau, sql, ai, excel</t>
  </si>
  <si>
    <t>github, ruby</t>
  </si>
  <si>
    <t>Senior Data Scientist, Customer Point Of Sale</t>
  </si>
  <si>
    <t>git, frontend, ci/cd, cloud, vue, css, javascript, agile, server, go</t>
  </si>
  <si>
    <t>r, scala, oracle, database, pandas, scikit-learn, mysql, python, postgresql, hadoop, seaborn, sql, docker, server, spark</t>
  </si>
  <si>
    <t>MGIC</t>
  </si>
  <si>
    <t>r, agile, python, programming, ml, pytorch, apache, machine_learning, spark</t>
  </si>
  <si>
    <t>excel, graphql, node.js, codebase, cloud, javascript, ios, aws, agile, docker</t>
  </si>
  <si>
    <t>Moven</t>
  </si>
  <si>
    <t>Sme Pega Application Developer</t>
  </si>
  <si>
    <t>r, numpy, pandas, codebase, aws, python, sql, pytorch, tensorflow, machine_learning</t>
  </si>
  <si>
    <t>Alleare Consulting, LLC.</t>
  </si>
  <si>
    <t>cloud, agile/scrum, python, server, r, programming, java, aws, mysql, tableau, ml, snowflake, sql, machine_learning, azure, powerbi</t>
  </si>
  <si>
    <t>r, power_bi</t>
  </si>
  <si>
    <t>HJW Executive Search LLC</t>
  </si>
  <si>
    <t>Remote::Data Engineer Needed.</t>
  </si>
  <si>
    <t>database, backend, tableau, snowflake, sql</t>
  </si>
  <si>
    <t>scrum, jira</t>
  </si>
  <si>
    <t>Persistent Systems</t>
  </si>
  <si>
    <t>Old Republic Title</t>
  </si>
  <si>
    <t>Visual Basic Developer</t>
  </si>
  <si>
    <t>airflow, aws, python, hadoop, sql, docker, pytorch, tensorflow, machine_learning, spark</t>
  </si>
  <si>
    <t>Data Engineer, Snowflake Admin</t>
  </si>
  <si>
    <t>Software Developer, Integrations</t>
  </si>
  <si>
    <t>node.js, git, ci/cd, aws, postgresql, aurora</t>
  </si>
  <si>
    <t>Modo Labs</t>
  </si>
  <si>
    <t>scrum, java, kotlin, agile, coding, programming, cicd, node, docker, nosql, mongodb, kanban</t>
  </si>
  <si>
    <t>css, javascript, html, mysql, sql</t>
  </si>
  <si>
    <t>IronArch Technology</t>
  </si>
  <si>
    <t>CoreMedia</t>
  </si>
  <si>
    <t>Senior Architect, Data Engineer</t>
  </si>
  <si>
    <t>Data Integration Leader</t>
  </si>
  <si>
    <t>database, cloud, power_bi, python, linux, server, spark, oracle, microsoft, aws, redshift, etl, snowflake, sql, tensorflow, machine_learning, unix, aurora</t>
  </si>
  <si>
    <t>Paradigm Technology</t>
  </si>
  <si>
    <t>programming, machine_learning, go</t>
  </si>
  <si>
    <t>Strategic Business Analyst</t>
  </si>
  <si>
    <t>Relay Payments</t>
  </si>
  <si>
    <t>cloud, devops, azure</t>
  </si>
  <si>
    <t>Stevens Point, WI</t>
  </si>
  <si>
    <t>Staff Cloud Infrastructure Software Engineer</t>
  </si>
  <si>
    <t>cloud, agile, python, docker, backend, microsoft, aws, ai, machine_learning, go, azure, coding</t>
  </si>
  <si>
    <t>Abnormal Security</t>
  </si>
  <si>
    <t>Full-Stack</t>
  </si>
  <si>
    <t>0x Labs</t>
  </si>
  <si>
    <t>javascript, agile, git, css, programming, java, sql</t>
  </si>
  <si>
    <t>Software Engineer- Entry To Senior Level With Security Clearance</t>
  </si>
  <si>
    <t>cloud, json, java, css, javascript, html, mongodb</t>
  </si>
  <si>
    <t>Big Data Analytics</t>
  </si>
  <si>
    <t>cloud, splunk, mongo, hadoop, nosql, tensorflow, machine_learning</t>
  </si>
  <si>
    <t>excel, scala, powershell, microsoft, dax, power_bi, nlp, python, ml, sql, devops, machine_learning, azure, c, spark</t>
  </si>
  <si>
    <t>Technical Sales Engineer, Autonomous Driving</t>
  </si>
  <si>
    <t>c++, python, matlab, linux, machine_learning</t>
  </si>
  <si>
    <t>Hexagon Manufacturing Intelligence</t>
  </si>
  <si>
    <t>github, node.js, datadog, cloud, gcp, vue, java, javascript, ruby, aws, vue.js, splunk, python, programming, snowflake, docker, go, azure, c</t>
  </si>
  <si>
    <t>Senior Product Manager, Data</t>
  </si>
  <si>
    <t>Homeward</t>
  </si>
  <si>
    <t>LaBine &amp; Associates</t>
  </si>
  <si>
    <t>aws, python, spark, hadoop</t>
  </si>
  <si>
    <t>MM JAIN</t>
  </si>
  <si>
    <t>scala, scrum, unix, java, postgresql, hadoop, spark</t>
  </si>
  <si>
    <t>r, python, tableau, looker, sql, bi</t>
  </si>
  <si>
    <t>alteryx, power_bi, python, bi, r, saas, java, tableau, etl, sql</t>
  </si>
  <si>
    <t>On-Demand Group</t>
  </si>
  <si>
    <t>Associate (Remote)</t>
  </si>
  <si>
    <t>r, cloud, sas, aws, python, redshift, programming, hadoop, sql, machine_learning, spark</t>
  </si>
  <si>
    <t>MODD&amp;LAINE</t>
  </si>
  <si>
    <t>Ngfe Software Engineer</t>
  </si>
  <si>
    <t>agile/scrum, python, linux, hadoop, server, git, programming, oracle, ci/cd, java, mysql, sql, coding, terminal</t>
  </si>
  <si>
    <t>4G/5G System Engineer</t>
  </si>
  <si>
    <t>jupyter, agile, python, git, saas, spark, machine_learning</t>
  </si>
  <si>
    <t>Retina AI</t>
  </si>
  <si>
    <t>Digital Business Analyst/ Project Owner For The Web</t>
  </si>
  <si>
    <t>scrum, agile/scrum, jira</t>
  </si>
  <si>
    <t>ELYON International</t>
  </si>
  <si>
    <t>Software Engineer--Front End</t>
  </si>
  <si>
    <t>microsoft, frontend, css, javascript, coding</t>
  </si>
  <si>
    <t>node.js, backend, java</t>
  </si>
  <si>
    <t>Gresham Park, GA</t>
  </si>
  <si>
    <t>Aptino, Inc.</t>
  </si>
  <si>
    <t>airflow, nlp, ml, pytorch, tensorflow, machine_learning</t>
  </si>
  <si>
    <t>etl, sql</t>
  </si>
  <si>
    <t>Shef</t>
  </si>
  <si>
    <t>graphql, backend, redis, aws, python, node, twilio, go, postgres</t>
  </si>
  <si>
    <t>CardinalHire</t>
  </si>
  <si>
    <t>python, hadoop, r, spark, warehousing, tableau, sql, machine_learning, coding</t>
  </si>
  <si>
    <t>word, r, powerpoint, programming, outlook, excel</t>
  </si>
  <si>
    <t>Amherst Holdings</t>
  </si>
  <si>
    <t>HME Sales - West Region</t>
  </si>
  <si>
    <t>python, back-end, programming, backend, redis, golang, postgresql, twilio, postgres</t>
  </si>
  <si>
    <t>database, word, agile, jira, spreadsheet</t>
  </si>
  <si>
    <t>Data Scientist With Security Clearance</t>
  </si>
  <si>
    <t>r, microsoft, power_bi, python, tableau, ml, sql, ai</t>
  </si>
  <si>
    <t>Principal Data Engineering</t>
  </si>
  <si>
    <t>cloud, ai/ml, sql, ai</t>
  </si>
  <si>
    <t>database, cloud, javascript, power_bi, python, node.js, vue, css, aws, pyspark, etl, sql, ai, azure, ssis</t>
  </si>
  <si>
    <t>Junior Business Intelligence Analyst</t>
  </si>
  <si>
    <t>Remote/Western US</t>
  </si>
  <si>
    <t>database, cloud, agile, saas, programming, redis, java, mysql, sql, nosql, apache</t>
  </si>
  <si>
    <t>Taulia Inc.</t>
  </si>
  <si>
    <t>cloud, javascript, agile, docker, scrum, frontend, saas, devops, microsoft, ci/cd, aws, html, ai, azure</t>
  </si>
  <si>
    <t>automotiveMastermind Inc.</t>
  </si>
  <si>
    <t>backend, docker</t>
  </si>
  <si>
    <t>Two Chairs</t>
  </si>
  <si>
    <t>Iowa, LA</t>
  </si>
  <si>
    <t>Technical Product Manager  Fulltime</t>
  </si>
  <si>
    <t>r, warehousing, microstrategy, power_bi, python, sql, bi, machine_learning</t>
  </si>
  <si>
    <t>Golang/AWS</t>
  </si>
  <si>
    <t>github, ci/cd, redis, cloud, golang, aws, agile, python, programming, postgresql, sql, nosql, mongodb, go, c</t>
  </si>
  <si>
    <t>Mobile iOS (Remote)</t>
  </si>
  <si>
    <t>ios, swift, coding</t>
  </si>
  <si>
    <t>Senior Financial Analyst, Marketing</t>
  </si>
  <si>
    <t>looker, excel</t>
  </si>
  <si>
    <t>airflow, aws, python, coding, snowflake, sql</t>
  </si>
  <si>
    <t>Product Operations Manager, Analytics</t>
  </si>
  <si>
    <t>database, microsoft, cloud, java, agile, programming, sql, docker, nosql, mongodb, apache, devops, azure, c</t>
  </si>
  <si>
    <t>Data Scientist, Economic Research</t>
  </si>
  <si>
    <t>r, database, ios, python, sql</t>
  </si>
  <si>
    <t>Jr. Contract Data Engineer</t>
  </si>
  <si>
    <t>Analyst</t>
  </si>
  <si>
    <t>powershell, git, unix, agile, c/c++, ml, linux, sql, tensorflow, c</t>
  </si>
  <si>
    <t>New Iron, Inc.</t>
  </si>
  <si>
    <t>Payments (Remote)</t>
  </si>
  <si>
    <t>agile, saas, aws</t>
  </si>
  <si>
    <t>Cloudbeds</t>
  </si>
  <si>
    <t>Senior Software Engineer , Real-Time Data</t>
  </si>
  <si>
    <t>linux, hadoop, server, spark, redis, java, aws, etl, nosql</t>
  </si>
  <si>
    <t>Amobee</t>
  </si>
  <si>
    <t>powerpoint, spreadsheet, excel</t>
  </si>
  <si>
    <t>python, git, saas, programming, looker, aws, tableau, etl, sql, ai, machine_learning, go, excel, airflow, powerbi</t>
  </si>
  <si>
    <t>python, frontend, machine_learning, go, scala</t>
  </si>
  <si>
    <t>database, cloud, javascript, python, back-end, programming, microsoft, redis, java, aws, postgresql, go, azure, excel</t>
  </si>
  <si>
    <t>excel, microsoft, word, agile, powerpoint, jira, visio, sql, server</t>
  </si>
  <si>
    <t>Barker Search LLC</t>
  </si>
  <si>
    <t>Applications (Remote)</t>
  </si>
  <si>
    <t>programming, c++</t>
  </si>
  <si>
    <t>Social Network Product Manager</t>
  </si>
  <si>
    <t>MeWe</t>
  </si>
  <si>
    <t>Senior Data Engineer, Central Data Team</t>
  </si>
  <si>
    <t>warehousing, airflow, codebase, aws, agile, python, hadoop, snowflake, sql, docker, spark</t>
  </si>
  <si>
    <t>git, java, agile, python, cicd, docker</t>
  </si>
  <si>
    <t>Franklin, WI</t>
  </si>
  <si>
    <t>Research Scientist/Research Engineer, Computer Vision</t>
  </si>
  <si>
    <t>c++, cloud, ai, machine_learning</t>
  </si>
  <si>
    <t>Fyusion, Inc</t>
  </si>
  <si>
    <t>Merchandising</t>
  </si>
  <si>
    <t>coding, visio</t>
  </si>
  <si>
    <t>Egg Harbor Township, NJ</t>
  </si>
  <si>
    <t>PPT Consulting</t>
  </si>
  <si>
    <t>Senior Healthcare Business Analyst</t>
  </si>
  <si>
    <t>Vista Defense Technologies, LLC</t>
  </si>
  <si>
    <t>cloud, agile, scrum, saas</t>
  </si>
  <si>
    <t>Business Analyst With Healthcare Experience</t>
  </si>
  <si>
    <t>microsoft, visio, sharepoint</t>
  </si>
  <si>
    <t>power_bi, agile, bi, qlik, etl, machine_learning</t>
  </si>
  <si>
    <t>Mount Horeb, WI</t>
  </si>
  <si>
    <t>Duluth Trading Company</t>
  </si>
  <si>
    <t>Criminal Research Analyst</t>
  </si>
  <si>
    <t>Remote, Southaven, MS</t>
  </si>
  <si>
    <t>Southaven, MS</t>
  </si>
  <si>
    <t>Lowers Risk Group</t>
  </si>
  <si>
    <t>Security &amp; Investigations</t>
  </si>
  <si>
    <t>Delivery Engineering</t>
  </si>
  <si>
    <t>cloud, gitlab, docker, node.js, saas, ci/cd, go, bash</t>
  </si>
  <si>
    <t>back-end, oracle, airflow, mysql, python, redshift, bigquery, postgresql, saas, ml, snowflake, sql</t>
  </si>
  <si>
    <t>Sde Ii |Software Development Engineer Ii</t>
  </si>
  <si>
    <t>cloud, programming, java, aws, sql, ai</t>
  </si>
  <si>
    <t>Senior Financial Analyst, Operations</t>
  </si>
  <si>
    <t>Supply Chain (Remote)</t>
  </si>
  <si>
    <t>power_bi, looker, microsoft, tableau, sql</t>
  </si>
  <si>
    <t>git, aws, nlp, pyspark, python, sql, mlops, machine_learning</t>
  </si>
  <si>
    <t>Telligen Tech,Inc</t>
  </si>
  <si>
    <t>Azure Data Factory Developer</t>
  </si>
  <si>
    <t>warehousing, database, ssis, microsoft, t-sql, coding, sql, server, azure</t>
  </si>
  <si>
    <t>ruby, c</t>
  </si>
  <si>
    <t>Software Engineer Intern (Machine Learning Platform Team</t>
  </si>
  <si>
    <t>Spring/Summer 2022)</t>
  </si>
  <si>
    <t>numpy, database, cloud, javascript, agile, python, bigquery, docker, pytorch, programming, mongodb, spark, pandas, backend, redis, aws, ml, sql, tensorflow, apache, machine_learning, go, azure, excel, scikit-learn, c++, postgres</t>
  </si>
  <si>
    <t>Data Operations</t>
  </si>
  <si>
    <t>cloud, agile, python, docker, powershell, saas, devops, redis, java, aws, etl, sql, nosql, bash, airflow</t>
  </si>
  <si>
    <t>cloud, docker, saas, gcp, aws, sql, nosql, apache, machine_learning, go, azure, ssis, airflow</t>
  </si>
  <si>
    <t>data_lake, database, power_bi, agile, python, bi, server, powershell, devops, c, iot, warehousing, microsoft, dax, pyspark, tableau, etl, sql, azure, ssis, ssas, ssrs</t>
  </si>
  <si>
    <t>Onshore Outsourcing</t>
  </si>
  <si>
    <t>warehousing, microsoft, airflow, cloud, gcp, aws, python, hadoop, snowflake, ai, azure, spark</t>
  </si>
  <si>
    <t>Teradata Business Analyst</t>
  </si>
  <si>
    <t>Jr. Data Scientist</t>
  </si>
  <si>
    <t>r, scala, numpy, pandas, scikit-learn, cloud, python, programming, hadoop, apache, machine_learning, spark</t>
  </si>
  <si>
    <t>eLocal</t>
  </si>
  <si>
    <t>340B Project Business Analyst</t>
  </si>
  <si>
    <t>word, visio, microsoft, outlook, excel</t>
  </si>
  <si>
    <t>Stanford Health Care</t>
  </si>
  <si>
    <t>100% Remote Data Analyst</t>
  </si>
  <si>
    <t>python, hadoop, r, warehousing, tableau, etl, sql, machine_learning</t>
  </si>
  <si>
    <t>node.js, ci/cd, cloud, javascript, aws, bitbucket</t>
  </si>
  <si>
    <t>Skowhegan, ME</t>
  </si>
  <si>
    <t>Software Engineer, Developer Tools</t>
  </si>
  <si>
    <t>backend, cloud, kotlin, python, programming</t>
  </si>
  <si>
    <t>Software Developer- Remote</t>
  </si>
  <si>
    <t>database, pl/sql, javascript, agile, python, git, vue, css, programming, c, oracle, microsoft, html, sql</t>
  </si>
  <si>
    <t>INFICON</t>
  </si>
  <si>
    <t>Technical Business Systems Analyst</t>
  </si>
  <si>
    <t>database, visio, programming, microsoft</t>
  </si>
  <si>
    <t>javascript, agile, python, php, c, backend, java, mysql, sql</t>
  </si>
  <si>
    <t>database, python, r, looker, tableau, ml, sql, machine_learning</t>
  </si>
  <si>
    <t>database, git, programming, asp.net, sql, ai, devops, c</t>
  </si>
  <si>
    <t>Scorpion</t>
  </si>
  <si>
    <t>Etl/Data Developer</t>
  </si>
  <si>
    <t>100% Remote | Starting at $120K</t>
  </si>
  <si>
    <t>warehousing, node.js, database, cloud, aws, python, etl, looker, snowflake, sql, server</t>
  </si>
  <si>
    <t>redshift, tableau, postgresql, snowflake, sql</t>
  </si>
  <si>
    <t>San Dimas, CA</t>
  </si>
  <si>
    <t>Curative</t>
  </si>
  <si>
    <t>agile, matlab, c, coding</t>
  </si>
  <si>
    <t>power_bi, saas, excel</t>
  </si>
  <si>
    <t>Digital Quality Assurance Analyst</t>
  </si>
  <si>
    <t>Educated Solutions Corp</t>
  </si>
  <si>
    <t>Software Engineer/Developers</t>
  </si>
  <si>
    <t>cloud, java, shell, python, programming</t>
  </si>
  <si>
    <t>Senior Software Engineer, Payment Platform</t>
  </si>
  <si>
    <t>database, ruby, backend, redis, java, mysql, snowflake, terminal</t>
  </si>
  <si>
    <t>bi, server, microsoft, tableau, sql, excel, vba</t>
  </si>
  <si>
    <t>Senior Analyst, Business Intelligence</t>
  </si>
  <si>
    <t>database, cloud, power_bi, agile, bi, r, microsoft, dax, sas, aws, snowflake, sql</t>
  </si>
  <si>
    <t>Adtalem Global Education</t>
  </si>
  <si>
    <t>database, powerpoint, tableau, excel</t>
  </si>
  <si>
    <t>shell, python, linux, docker, ubuntu</t>
  </si>
  <si>
    <t>Dragos, Inc.</t>
  </si>
  <si>
    <t>aws, node, docker, devops, js</t>
  </si>
  <si>
    <t>Aws Software Developer</t>
  </si>
  <si>
    <t>linux/unix, back-end, node.js, gdpr, aws, python, coding, php</t>
  </si>
  <si>
    <t>Lead Azure Devops Engineer- 100% Remote</t>
  </si>
  <si>
    <t>ci/cd, cloud, docker, devops, machine_learning, azure</t>
  </si>
  <si>
    <t>database, microsoft, excel</t>
  </si>
  <si>
    <t>Hale's, NH</t>
  </si>
  <si>
    <t>Software Engineer, Growth</t>
  </si>
  <si>
    <t>graphql, backend, frontend, aws, python, postgres</t>
  </si>
  <si>
    <t>Alt</t>
  </si>
  <si>
    <t>Full Stack Software Engineer, Telepharm</t>
  </si>
  <si>
    <t>node.js, database, backend, redis, cloud, ios, postgresql, docker, machine_learning</t>
  </si>
  <si>
    <t>Life Science Business Analyst Enabling It Solutions</t>
  </si>
  <si>
    <t>r, scrum, agile, jira</t>
  </si>
  <si>
    <t>Rancho BioSciences</t>
  </si>
  <si>
    <t>python, r, sql, go, excel, coding</t>
  </si>
  <si>
    <t>Purolator International</t>
  </si>
  <si>
    <t>microsoft, cloud, pyspark, agile, python, programming, apache, ai, machine_learning, azure, spark</t>
  </si>
  <si>
    <t>scrum, microsoft, agile, programming, sql, c</t>
  </si>
  <si>
    <t>Milestone Systems</t>
  </si>
  <si>
    <t>Machine Learning Engineer, Payment Intelligence</t>
  </si>
  <si>
    <t>hadoop, github, ml, machine_learning</t>
  </si>
  <si>
    <t>agile/scrum, javascript, agile, scrum, saas, css, java, html, xml, coding, js</t>
  </si>
  <si>
    <t>Lead Data Scientist, Machine Learning- Remote</t>
  </si>
  <si>
    <t>numpy, git, pandas, scikit-learn, aws, nlp, python, redshift, sql, docker, machine_learning</t>
  </si>
  <si>
    <t>GoHealth</t>
  </si>
  <si>
    <t>Remote- Senior Data Engineer</t>
  </si>
  <si>
    <t>Software Engineer, Inventory Server</t>
  </si>
  <si>
    <t>database, mysql, terminal</t>
  </si>
  <si>
    <t>database, python, bi, saas, looker, warehousing, redshift, tableau, snowflake, sql, airflow, coding</t>
  </si>
  <si>
    <t>javascript, agile, html5, backend</t>
  </si>
  <si>
    <t>Surfside</t>
  </si>
  <si>
    <t>word, jira, visio, powerpoint, microsoft, outlook, sql, sharepoint, excel</t>
  </si>
  <si>
    <t>Cetera Financial Group</t>
  </si>
  <si>
    <t>database, c, c++, cloud, gcp, java, aws, pyspark, python, programming, etl, sql, ai, go</t>
  </si>
  <si>
    <t>Data Analyst /Sql/Insurance</t>
  </si>
  <si>
    <t>Shimento, Inc.</t>
  </si>
  <si>
    <t>cloud, aws, python, etl, sql, azure</t>
  </si>
  <si>
    <t>linux/unix, scrum, pyspark, agile, python, sql, nosql, apache, machine_learning, spark</t>
  </si>
  <si>
    <t>Cequint, Inc.</t>
  </si>
  <si>
    <t>US</t>
  </si>
  <si>
    <t>cloud, java, aws, kotlin, postgres</t>
  </si>
  <si>
    <t>N26</t>
  </si>
  <si>
    <t>scala, atlassian, git, scrum, cloud, java, aws, agile, slack, jira, linux, snowflake, sql, docker, bitbucket, spark</t>
  </si>
  <si>
    <t>Senior Analyst, Email Marketing</t>
  </si>
  <si>
    <t>Deliverability</t>
  </si>
  <si>
    <t>Linux / Data Warehouse</t>
  </si>
  <si>
    <t>warehousing, microsoft, mysql, python, coding, etl, linux, snowflake, sql, bi, postgres, azure</t>
  </si>
  <si>
    <t>ruby, python, saas, backend, java, ml, ai</t>
  </si>
  <si>
    <t>Brightloom</t>
  </si>
  <si>
    <t>unix/linux, cloud, bloomberg, python, gcp, programming, aws, machine_learning</t>
  </si>
  <si>
    <t>AppleOne Employment Services</t>
  </si>
  <si>
    <t>Named Entity Recognition (NER)</t>
  </si>
  <si>
    <t>r, cloud, ai/ml, nlp, python, sql, machine_learning</t>
  </si>
  <si>
    <t>cloud, saas, gcp, java, aws, scala</t>
  </si>
  <si>
    <t>Technical Operations Senior Analyst</t>
  </si>
  <si>
    <t>nCino, Inc.</t>
  </si>
  <si>
    <t>Software Developer With Security Clearance</t>
  </si>
  <si>
    <t>The Center for Organizational Excellence, Inc.</t>
  </si>
  <si>
    <t>excel, oracle, database, microsoft, cloud, sas, powerpoint</t>
  </si>
  <si>
    <t>Amsive</t>
  </si>
  <si>
    <t>Ziff Media Group</t>
  </si>
  <si>
    <t>cloud, python, docker, gcp, spark, aws, nlp, ml, sql, machine_learning, scala, airflow</t>
  </si>
  <si>
    <t>graphql, javascript, python, html5, node.js, saas, programming, github, backend, microsoft, aws, mysql, sql, nosql, ai, aurora</t>
  </si>
  <si>
    <t>oracle, microsoft, unix, power_bi, tableau, linux, sql</t>
  </si>
  <si>
    <t>Senior Manager, Global Pricing Analyst</t>
  </si>
  <si>
    <t>Minneapolis, MN or Telecommute</t>
  </si>
  <si>
    <t>Senior Software Engineer; Shared Services</t>
  </si>
  <si>
    <t>cloud, agile/scrum, agile, programming, devops, ci/cd, aws, azure, coding</t>
  </si>
  <si>
    <t>Vanco</t>
  </si>
  <si>
    <t>database, ios, programming, sql, nosql</t>
  </si>
  <si>
    <t>Data (Attribution)</t>
  </si>
  <si>
    <t>Jackson County, NC</t>
  </si>
  <si>
    <t>graphql, cloud, agile/scrum, python, docker, linux/unix, scrum, programming, devops, ci/cd, golang, aws, sql, azure</t>
  </si>
  <si>
    <t>Lead Senior Analyst, Customer Analytics</t>
  </si>
  <si>
    <t>r, cloud, power_bi, python, tableau, sql, bi, machine_learning</t>
  </si>
  <si>
    <t>javascript, agile, server, c, sql</t>
  </si>
  <si>
    <t>Avinode Group</t>
  </si>
  <si>
    <t>Remote Job</t>
  </si>
  <si>
    <t>sql, aws, pyspark, python, linux</t>
  </si>
  <si>
    <t>Senior Analyst, Hr Data</t>
  </si>
  <si>
    <t>excel, oracle, power_bi, tableau, sql</t>
  </si>
  <si>
    <t>Dynamics Business Analyst</t>
  </si>
  <si>
    <t>Contract - Remote - 1 year+</t>
  </si>
  <si>
    <t>Resource 1, Inc.</t>
  </si>
  <si>
    <t>Software Engineer, Smtp Delivery</t>
  </si>
  <si>
    <t>agile, visio, microsoft, tableau</t>
  </si>
  <si>
    <t>Center for Sustainable Energy (CSE)</t>
  </si>
  <si>
    <t>iot, git, c++, cloud, gcp, java, css, javascript, aws, html, programming, linux, go, azure, c</t>
  </si>
  <si>
    <t>Staff Software Engineer, Identity Now</t>
  </si>
  <si>
    <t>saas, golang, java, aws, docker</t>
  </si>
  <si>
    <t>data_lake, database, cloud, agile, python, bi, git, looker, spark, shell, tableau, etl, sql, azure, unix</t>
  </si>
  <si>
    <t>power_bi, tableau</t>
  </si>
  <si>
    <t>Antenna</t>
  </si>
  <si>
    <t>Remote Microservices Developer</t>
  </si>
  <si>
    <t>backend, c++, cloud, gcp, iaas, golang, java, aws, ruby, python, apache, azure</t>
  </si>
  <si>
    <t>ISITE TECHNOLOGIES</t>
  </si>
  <si>
    <t>cloud, agile, gcp, backend, machine_learning, scala</t>
  </si>
  <si>
    <t>data_lake, cloud, power_bi, data_lakes, python, hadoop, docker, git, programming, spark, tableau, sql, nosql, apache, machine_learning, azure</t>
  </si>
  <si>
    <t>Business Analyst With Genesys</t>
  </si>
  <si>
    <t>Staff Software Engineer, Query</t>
  </si>
  <si>
    <t>database, cloud, server, programming, mongodb, c++</t>
  </si>
  <si>
    <t>Streaming Data</t>
  </si>
  <si>
    <t>back-end, java, coding, programming, snowflake, sql</t>
  </si>
  <si>
    <t>Salesforce (remote - within USA)</t>
  </si>
  <si>
    <t>cloud, agile, jira, server, bitbucket, saas, json, ci/cd, aws, html, xml, sql, nosql, atlassian, coding</t>
  </si>
  <si>
    <t>ZOLL Data Systems</t>
  </si>
  <si>
    <t>Power BI, Tableau</t>
  </si>
  <si>
    <t>power_bi, agile, tableau, looker, snowflake, sql</t>
  </si>
  <si>
    <t>Entek Solutions INC</t>
  </si>
  <si>
    <t>Email Marketing Data Analyst</t>
  </si>
  <si>
    <t>database, coding, sql</t>
  </si>
  <si>
    <t>ICF</t>
  </si>
  <si>
    <t>Senior Data Scientist Sas</t>
  </si>
  <si>
    <t>SQL</t>
  </si>
  <si>
    <t>agile, sas, sql, machine_learning</t>
  </si>
  <si>
    <t>javascript, jira, css, programming, c, java, html, sql, c++, scrum/agile, coding</t>
  </si>
  <si>
    <t>cloud, powerpoint, microsoft, excel</t>
  </si>
  <si>
    <t>Principal Specialist, Sap Hr Business Analyst</t>
  </si>
  <si>
    <t>airflow, aws, nlp, python, ml, sql, machine_learning, postgres, c, spark</t>
  </si>
  <si>
    <t>r, database, pandas, python, keras, sql, pytorch, tensorflow</t>
  </si>
  <si>
    <t>oracle, warehousing, mysql, etl, postgresql, sql, mongodb, server</t>
  </si>
  <si>
    <t>Headfarmer, LLC</t>
  </si>
  <si>
    <t>100% Remote Hiring Business System Analyst</t>
  </si>
  <si>
    <t>data_lake, sap, scrum, microsoft, cloud, data_lakes, agile, tableau, etl, sql, server, devops, powerbi, azure</t>
  </si>
  <si>
    <t>database, frontend, ci/cd, cloud, java, aws, agile, python, mongodb, apache, spark</t>
  </si>
  <si>
    <t>word, powerpoint, macros, microsoft, outlook, excel</t>
  </si>
  <si>
    <t>NextGen Healthcare</t>
  </si>
  <si>
    <t>oracle, node.js, backend, cloud, vue, java, javascript, aws, agile, mysql, sass, python, programming, aurora, sql, docker, apache, server, jquery, postgres, azure</t>
  </si>
  <si>
    <t>GroundTruth</t>
  </si>
  <si>
    <t>Software Engineer, Reviews</t>
  </si>
  <si>
    <t>backend, cloud, python, ml</t>
  </si>
  <si>
    <t>Data Scientist Payments Fraud Detection</t>
  </si>
  <si>
    <t>r, python, matlab, sql, machine_learning</t>
  </si>
  <si>
    <t>Federal Reserve Bank of Boston</t>
  </si>
  <si>
    <t>Staff, Software Engineer</t>
  </si>
  <si>
    <t>git, java, agile, nosql</t>
  </si>
  <si>
    <t>EZ Texting</t>
  </si>
  <si>
    <t>Senior Data Scientist- Remote</t>
  </si>
  <si>
    <t>scala, cloud, java, python, coding, programming, rust, sql, machine_learning</t>
  </si>
  <si>
    <t>SQL / BI / AWS - "Best Place to Work"</t>
  </si>
  <si>
    <t>ssis, saas, aws, redshift, python, tableau, etl, looker, sql, nosql, mongodb, bi, powerbi</t>
  </si>
  <si>
    <t>cloud, agile, python, linux, r, node.js, scrum, saas, gcp, devops, ci/cd, aws, azure</t>
  </si>
  <si>
    <t>North Lakeville, MA</t>
  </si>
  <si>
    <t>Ocean Spray Cranberries</t>
  </si>
  <si>
    <t>UX Research, Quantitative Data</t>
  </si>
  <si>
    <t>linux/unix, excel, scrum, microsoft, c++, word, java, agile, powerpoint, programming, jira, bitbucket</t>
  </si>
  <si>
    <t>git, backend, ci/cd, cloud, javascript, ios, agile, python, programming</t>
  </si>
  <si>
    <t>Pinwheel</t>
  </si>
  <si>
    <t>css, javascript, html</t>
  </si>
  <si>
    <t>Coursera</t>
  </si>
  <si>
    <t>Cloud Data Pipeline</t>
  </si>
  <si>
    <t>data_lake, cloud, java, aws, redshift, programming, python, etl, ml, sql, bi, go, azure, spark</t>
  </si>
  <si>
    <t>microsoft, cloud, javascript, power_bi, python, tableau, sql, server, devops, ssrs, azure, c</t>
  </si>
  <si>
    <t>spreadsheets, database, python, r, programming, sas, redshift, etl, sql</t>
  </si>
  <si>
    <t>Academia.edu</t>
  </si>
  <si>
    <t>Senior Software Engineer, Data Analytics</t>
  </si>
  <si>
    <t>Cloud - 100% remote - Telecom</t>
  </si>
  <si>
    <t>database, datadog, javascript, python, jira, linux, bi, r, slack, programming, looker, github, microsoft, aws, snowflake, sql, go, ubuntu, scala</t>
  </si>
  <si>
    <t>Narrativ</t>
  </si>
  <si>
    <t>Software Engineer Ii, Accounts</t>
  </si>
  <si>
    <t>database, git, backend, java, aws, python, programming, php, sql, docker, c</t>
  </si>
  <si>
    <t>microsoft, power_bi, sql</t>
  </si>
  <si>
    <t>Data Analyst, Accounts Payable</t>
  </si>
  <si>
    <t>Software Game Developer</t>
  </si>
  <si>
    <t>backend, cloud, java, aws, agile, python, coding, programming, jira, c</t>
  </si>
  <si>
    <t>Eden, MN</t>
  </si>
  <si>
    <t>Senior Bi Data Analyst</t>
  </si>
  <si>
    <t>graphql, database, cloud, javascript, agile, node, html5, back-end, oracle, backend, microsoft, ai, coding</t>
  </si>
  <si>
    <t>github, database, shell, agile, python, programming, etl, postgresql, php, linux, hadoop, sql, nosql, mongodb, spark</t>
  </si>
  <si>
    <t>Senior Cyber Supply Chain Risk Modeler/Data Scientist</t>
  </si>
  <si>
    <t>cloud, r, c, aws, ml, ai, go</t>
  </si>
  <si>
    <t>agile, frontend, backend</t>
  </si>
  <si>
    <t>Nava</t>
  </si>
  <si>
    <t>Solutions Architect</t>
  </si>
  <si>
    <t>database, cloud, ruby, python, bigquery, hadoop, linux/unix, gcp, programming, looker, spark, warehousing, java, aws, redshift, tableau, etl, postgresql, sql, go, scala, airflow, coding, aurora</t>
  </si>
  <si>
    <t>Fluid Truck</t>
  </si>
  <si>
    <t>data_lake, database, microsoft, sql, server, azure, spark</t>
  </si>
  <si>
    <t>Seniorlead Actuarial It Business Systems Analyst</t>
  </si>
  <si>
    <t>Brighthouse Financial</t>
  </si>
  <si>
    <t>Senior Staff Market Research Analyst</t>
  </si>
  <si>
    <t>Senior Data Science Manager</t>
  </si>
  <si>
    <t>r, cloud, saas, gcp, power_bi, aws, python, tableau, looker, jira, sql, bi, ai, machine_learning, azure</t>
  </si>
  <si>
    <t>100% Remote / Python</t>
  </si>
  <si>
    <t>airflow, aws, python, redshift, ml</t>
  </si>
  <si>
    <t>git, jupyter, java, agile, python, postgresql, hadoop, sql, docker, postgres, ubuntu</t>
  </si>
  <si>
    <t>python, frontend, spark, github, backend, redis, aws, postgresql, sql, airflow</t>
  </si>
  <si>
    <t>Angular Full Stack Software Engineers</t>
  </si>
  <si>
    <t>*4 Openings!!!*</t>
  </si>
  <si>
    <t>excel, cloud, java, postgresql, visio, sql, azure</t>
  </si>
  <si>
    <t>Principal Full Stack Software Development Engineer, Seller Experience Team</t>
  </si>
  <si>
    <t>cloud, python, programming, spark, ci/cd, aws, etl, snowflake, sql, nosql, apache</t>
  </si>
  <si>
    <t>Business Intelligence Analyst- Remote</t>
  </si>
  <si>
    <t>r, microsoft, power_bi, python, sql</t>
  </si>
  <si>
    <t>Viewpoint Business Analyst</t>
  </si>
  <si>
    <t>Tilson Technology Management</t>
  </si>
  <si>
    <t>Remote Full Stack Engineer</t>
  </si>
  <si>
    <t>graphql, node.js, javascript, aws, mysql, agile, mongodb, ai, postgres</t>
  </si>
  <si>
    <t>Senior Full Stack Software Engineer, Orders</t>
  </si>
  <si>
    <t>database, javascript, agile, css, programming, ci/cd, aws</t>
  </si>
  <si>
    <t>Python )</t>
  </si>
  <si>
    <t>Python/AI</t>
  </si>
  <si>
    <t>agile, python, pytorch, back-end, git, css, slack, ci/cd, aws, html, etl, keras, tensorflow, machine_learning, scikit-learn, js</t>
  </si>
  <si>
    <t>Andes STR</t>
  </si>
  <si>
    <t>Staff Software Engineer, Data Visibility</t>
  </si>
  <si>
    <t>Attestation (Security)</t>
  </si>
  <si>
    <t>atlassian, macros, jira, bitbucket</t>
  </si>
  <si>
    <t>Austin (preferred) or Remote</t>
  </si>
  <si>
    <t>power_bi, python, programming, spark, pandas, mysql, tableau, sql, machine_learning, scikit-learn</t>
  </si>
  <si>
    <t>Mid Lvl Data Engineer</t>
  </si>
  <si>
    <t>W2</t>
  </si>
  <si>
    <t>pl/sql, t-sql, cloud, aws, python, programming, etl, sql, azure</t>
  </si>
  <si>
    <t>data_lake, oracle, node.js, database, scrum, ci/cd, cloud, saas, gcp, json, java, qlik, aws, mysql, agile, redshift, python, programming, tableau, bigquery, postgresql, xml, ml, snowflake, sql, apache, server, bi, azure, spark</t>
  </si>
  <si>
    <t>cloud, javascript, agile, python, node, docker, server, backend, ci/cd, aws, snowflake, coding</t>
  </si>
  <si>
    <t>Contact Center Business Analyst</t>
  </si>
  <si>
    <t>Ruby Software Engineer</t>
  </si>
  <si>
    <t>bash, graphql, scrum, redis, ruby, mysql, agile, coding, postgresql, ai, machine_learning</t>
  </si>
  <si>
    <t>Paubox, Inc.</t>
  </si>
  <si>
    <t>netPark - Remote</t>
  </si>
  <si>
    <t>javascript, agile, css, php, html, sql, kotlin, swift</t>
  </si>
  <si>
    <t>netPark Software, LLC</t>
  </si>
  <si>
    <t>graphql, word, bloomberg, python, back-end, frontend, backend, java, go, excel, coding</t>
  </si>
  <si>
    <t>back-end, database, scrum, ios, agile, cicd, sql, nosql, server, devops, azure</t>
  </si>
  <si>
    <t>Software Engineer (Python</t>
  </si>
  <si>
    <t>Django)</t>
  </si>
  <si>
    <t>git, javascript, aws, python, docker, nosql</t>
  </si>
  <si>
    <t>sql, etl, powerbi, power_bi</t>
  </si>
  <si>
    <t>Software Engineer, Node</t>
  </si>
  <si>
    <t>database, agile, jira, node.js, git, saas</t>
  </si>
  <si>
    <t>bi, looker, nlp, tableau, sql, machine_learning</t>
  </si>
  <si>
    <t>BOLD</t>
  </si>
  <si>
    <t>scala, python, ml, keras, tensorflow, machine_learning, spark</t>
  </si>
  <si>
    <t>Bloomington, IN</t>
  </si>
  <si>
    <t>scrum, cloud, css, javascript, agile, coding, asp.net, sql, server, html5, c</t>
  </si>
  <si>
    <t>python, spark, java, aws, nlp, etl, sql, machine_learning, scala</t>
  </si>
  <si>
    <t>Data Scientist: Data Governance</t>
  </si>
  <si>
    <t>Windfall</t>
  </si>
  <si>
    <t>graphql, database, cloud, agile, python, saas, iaas, programming, devops, spark, iot, ci/cd, java, sql, machine_learning, paas</t>
  </si>
  <si>
    <t>cloud, aws, python, php, saas, devops</t>
  </si>
  <si>
    <t>Staffing Lab LLC</t>
  </si>
  <si>
    <t>cloud, javascript, agile, linux, docker, saas, programming, devops, ci/cd, java, aws, rust, twilio</t>
  </si>
  <si>
    <t>Gremlin</t>
  </si>
  <si>
    <t>Confluence Discovery &amp; Organization, Confluence</t>
  </si>
  <si>
    <t>scala, graphql, atlassian, database, backend, cloud, saas, iaas, gcp, java, javascript, aws, python, programming, paas, jira, bitbucket, azure</t>
  </si>
  <si>
    <t>Senior Big Data Engineer, Labs</t>
  </si>
  <si>
    <t>python, linux, r, programming, etl, postgresql, sql, azure</t>
  </si>
  <si>
    <t>Top Performing Hedge Fund</t>
  </si>
  <si>
    <t>javascript/typescript</t>
  </si>
  <si>
    <t>Software Engineer, Cloud Platform</t>
  </si>
  <si>
    <t>scala, cloud, java, kotlin, python, programming, go</t>
  </si>
  <si>
    <t>Software Engineer, Professional Services</t>
  </si>
  <si>
    <t>unix, java, javascript, python, programming, go</t>
  </si>
  <si>
    <t>Product Success Team</t>
  </si>
  <si>
    <t>Vulnerability Data Analyst</t>
  </si>
  <si>
    <t>python, node.js, json, looker, mongodb, mssql, microsoft, golang, mysql, tableau, postgresql, xml, excel, powerbi</t>
  </si>
  <si>
    <t>Fortress Information Security</t>
  </si>
  <si>
    <t>graphql, python, node, server, programming, looker, mongodb, ci/cd, tableau, no-sql, go, js</t>
  </si>
  <si>
    <t>cloud, saas, c/c++</t>
  </si>
  <si>
    <t>TLM Partners, Inc.</t>
  </si>
  <si>
    <t>Blockchain Team | Crypto Unicorn (Pre-IPO)</t>
  </si>
  <si>
    <t>Siebel Developer</t>
  </si>
  <si>
    <t>database, pl/sql, agile/scrum, javascript, agile, server, html5, css, programming, c, microsoft, xml, vb.net, sql, coding, jquery</t>
  </si>
  <si>
    <t>Direct Auto Insurance</t>
  </si>
  <si>
    <t>database, airflow, cloud, agile/scrum, aws, python, redshift</t>
  </si>
  <si>
    <t>node.js, backend, frontend, cloud, saas, javascript, aws, coding, devops</t>
  </si>
  <si>
    <t>Business Analyst With Connex</t>
  </si>
  <si>
    <t>bash, database, pl/sql, java, aws, agile, python, programming, postgresql, sql</t>
  </si>
  <si>
    <t>Senior Manager Business System Analyst</t>
  </si>
  <si>
    <t>cloud, javascript, aws, html, agile, asp.net, sql, jquery, azure, c</t>
  </si>
  <si>
    <t>Feasterville-Trevose, PA</t>
  </si>
  <si>
    <t>r, bash, warehousing, database, scrum, airflow, cloud, agile/scrum, aws, pyspark, agile, python, redshift, etl, hadoop, snowflake, sql, machine_learning, spark</t>
  </si>
  <si>
    <t>Staff Software Engineer, Test</t>
  </si>
  <si>
    <t>graphql, database, cloud, javascript, docker, saas, json, css, programming, c, backend, html, xml, airflow</t>
  </si>
  <si>
    <t>graphql, agile</t>
  </si>
  <si>
    <t>Woflow</t>
  </si>
  <si>
    <t>Senior Software Engineer L6</t>
  </si>
  <si>
    <t>Retail Payments, Cash App</t>
  </si>
  <si>
    <t>json, java, aws, mysql, kotlin, aurora</t>
  </si>
  <si>
    <t>(Remote â€“ CA, TX, WA, NV)</t>
  </si>
  <si>
    <t>programming, vb.net, sql, nosql, c</t>
  </si>
  <si>
    <t>database, word, bloomberg, python, spark, warehousing, backend, machine_learning, scala</t>
  </si>
  <si>
    <t>Distinguished Data Scientist</t>
  </si>
  <si>
    <t>nlp, python, mlops, machine_learning</t>
  </si>
  <si>
    <t>100% Remote!</t>
  </si>
  <si>
    <t>cloud, agile, bi, c, microstrategy, aws, sql, go</t>
  </si>
  <si>
    <t>python, r, java, ml, sql, machine_learning, scala, c++</t>
  </si>
  <si>
    <t>EveryMundo</t>
  </si>
  <si>
    <t>Tv Marketing Analyst</t>
  </si>
  <si>
    <t>bi, tableau, ai, excel</t>
  </si>
  <si>
    <t>Data (Clinicogenomics)</t>
  </si>
  <si>
    <t>database, cloud, agile, programming, mongodb, spark, aws, redshift, no-sql, snowflake, sql, coding, postgres</t>
  </si>
  <si>
    <t>180k / 100% remote / aerospace</t>
  </si>
  <si>
    <t>backend, aws, node, machine_learning</t>
  </si>
  <si>
    <t>javascript, agile, docker, devops, backend</t>
  </si>
  <si>
    <t>Remote- Senior Software Engineer</t>
  </si>
  <si>
    <t>Machine Learning New Grad 2022 (Remote)</t>
  </si>
  <si>
    <t>python, machine_learning, c++, coding</t>
  </si>
  <si>
    <t>scrum, ci/cd, java, javascript, ruby</t>
  </si>
  <si>
    <t>database, ajax, json, java, css, javascript, html, agile, sql</t>
  </si>
  <si>
    <t>Pbm Business Analyst</t>
  </si>
  <si>
    <t>cloud, vue, java, javascript, ruby, html, agile, python, programming, node, php, linux, asp.net, jquery, c</t>
  </si>
  <si>
    <t>Procession Systems</t>
  </si>
  <si>
    <t>database, scrum, microsoft, json, java, agile, sql, server</t>
  </si>
  <si>
    <t>Imprivata</t>
  </si>
  <si>
    <t>Ai Machine Learning Engineer</t>
  </si>
  <si>
    <t>Portfolio Accounting</t>
  </si>
  <si>
    <t>database, word, powerpoint, outlook, excel</t>
  </si>
  <si>
    <t>Ygrene Energy Fund</t>
  </si>
  <si>
    <t>java, css, javascript, html</t>
  </si>
  <si>
    <t>Riverside County, CA</t>
  </si>
  <si>
    <t>database, cloud, javascript, agile, python, asp.net, docker, server, back-end, git, saas, devops, c, backend, redis, java, shell, vb.net, sql, azure, coding</t>
  </si>
  <si>
    <t>Senior Software Engineer (C++, Graphics</t>
  </si>
  <si>
    <t>Imaging, Remote)</t>
  </si>
  <si>
    <t>back-end, c++, coding, programming, c</t>
  </si>
  <si>
    <t>Vectorworks</t>
  </si>
  <si>
    <t>ajax, javascript, asp.net, server, programming, c, microsoft, html, xml, sql, coding, jquery</t>
  </si>
  <si>
    <t>BGSF</t>
  </si>
  <si>
    <t>Oracle Data Engineer</t>
  </si>
  <si>
    <t>Senior Software Engineer, Search</t>
  </si>
  <si>
    <t>back-end, backend, cloud, aws, python, linux, spark</t>
  </si>
  <si>
    <t>Data Analyst, Web Analytics</t>
  </si>
  <si>
    <t>Razorfish</t>
  </si>
  <si>
    <t>Senior Software Engineer, Business Technology</t>
  </si>
  <si>
    <t>git, cloud, saas, css, javascript, html, agile, coding, asp.net, sql, devops, go, azure, c</t>
  </si>
  <si>
    <t>FSI</t>
  </si>
  <si>
    <t>Servsys Corporation</t>
  </si>
  <si>
    <t>New Product</t>
  </si>
  <si>
    <t>database, cloud, java, aws, programming, sql, c</t>
  </si>
  <si>
    <t>Software Sales Engineer, Remote Position</t>
  </si>
  <si>
    <t>database, r, iot</t>
  </si>
  <si>
    <t>Corning Incorporated</t>
  </si>
  <si>
    <t>Glass, Ceramics &amp; Concrete</t>
  </si>
  <si>
    <t>Associate Product Manager/Business Analyst</t>
  </si>
  <si>
    <t>agile, saas, go</t>
  </si>
  <si>
    <t>python, etl, sql, machine_learning</t>
  </si>
  <si>
    <t>Terre Haute, IN</t>
  </si>
  <si>
    <t>server, powerpoint, oracle, macros, microsoft, outlook, sql, sharepoint, excel, vba</t>
  </si>
  <si>
    <t>numpy, cloud, python, pytorch, r, programming, spark, pandas, keras, sql, tensorflow, ai, machine_learning, azure, scikit-learn, mxnet</t>
  </si>
  <si>
    <t>python, r, saas, programming, pandas, ml, sql, excel</t>
  </si>
  <si>
    <t>Platform - remote</t>
  </si>
  <si>
    <t>microsoft, c++, java, programming, go, c</t>
  </si>
  <si>
    <t>Boku</t>
  </si>
  <si>
    <t>database, cloud, agile, back-end, gcp, devops, backend, ci/cd, java, aws, nosql, azure</t>
  </si>
  <si>
    <t>ACCEL Schools</t>
  </si>
  <si>
    <t>warehousing, database, backend, mysql, agile, python, coding, programming, hadoop, sql, nosql, devops, postgres</t>
  </si>
  <si>
    <t>Sifchain</t>
  </si>
  <si>
    <t>cloud, python, bigquery, jira, docker, git, gcp, devops, github, ci/cd, java, aws, tensorflow, machine_learning, azure, kotlin, coding</t>
  </si>
  <si>
    <t>database, microsoft, agile, etl, jira, sql</t>
  </si>
  <si>
    <t>agile, scrum/agile</t>
  </si>
  <si>
    <t>Finance Operations Manager</t>
  </si>
  <si>
    <t>word, bloomberg, outlook</t>
  </si>
  <si>
    <t>100% remote)</t>
  </si>
  <si>
    <t>Software Engineer Ii, Frontend</t>
  </si>
  <si>
    <t>ITC Infotech</t>
  </si>
  <si>
    <t>Taunton, MA</t>
  </si>
  <si>
    <t>airflow, saas, aws, python, etl, snowflake, nosql, mongodb</t>
  </si>
  <si>
    <t>Secondary Marketing Analyst</t>
  </si>
  <si>
    <t>data_lake, warehousing, database, microsoft, cloud, dax, power_bi, python, etl, paas, hadoop, sql, apache, server, azure, spark</t>
  </si>
  <si>
    <t>100 Percent Remote</t>
  </si>
  <si>
    <t>warehousing, database, python, etl, ml, snowflake, sql, docker</t>
  </si>
  <si>
    <t>Bigtincan</t>
  </si>
  <si>
    <t>Marketing Data Analyst, Contractor</t>
  </si>
  <si>
    <t>database, cloud, excel</t>
  </si>
  <si>
    <t>Moon Creative Lab</t>
  </si>
  <si>
    <t>Senior Software Developer In Test</t>
  </si>
  <si>
    <t>word, cloud, agile/scrum, agile, git, ios, backend, microsoft, ci/cd, machine_learning</t>
  </si>
  <si>
    <t>Software Engineer, Full Stack/Android</t>
  </si>
  <si>
    <t>fullstack, backend, etl, machine_learning, excel, scala, kotlin</t>
  </si>
  <si>
    <t>javascript, server, saas, redis, ember.js, postgresql, go</t>
  </si>
  <si>
    <t>tableau, looker, sql, powerbi</t>
  </si>
  <si>
    <t>Data Scientist, Risk Partnerships</t>
  </si>
  <si>
    <t>r, python, etl, hadoop, sql, machine_learning, spark</t>
  </si>
  <si>
    <t>ASB Sports</t>
  </si>
  <si>
    <t>graphql, database, redis, cloud, gcp, css, javascript, aws, programming, sql, nosql, mongodb, postgres</t>
  </si>
  <si>
    <t>Walzay</t>
  </si>
  <si>
    <t>Full Stack, Core Infrastructure and API (Remote)</t>
  </si>
  <si>
    <t>cloud, ai/ml, python, pytorch, tensorflow, ai</t>
  </si>
  <si>
    <t>WNTD</t>
  </si>
  <si>
    <t>Senior Software Engineer -Telecommute In Mn, Nj, Co, Ca, Tx</t>
  </si>
  <si>
    <t>cloud, ajax, javascript, agile, html5, scrum, programming, devops, java, selenium, cicd, jquery</t>
  </si>
  <si>
    <t>Senior Software Engineer, Financial Crimes Technology</t>
  </si>
  <si>
    <t>machine_learning, terminal</t>
  </si>
  <si>
    <t>oracle, sap, database, microsoft, power_bi, tableau, sql</t>
  </si>
  <si>
    <t>Tata Technologies</t>
  </si>
  <si>
    <t>Php Software Engineer</t>
  </si>
  <si>
    <t>graphql, warehousing, backend, javascript, data_lakes, aws, mysql, redshift, node, postgresql, php</t>
  </si>
  <si>
    <t>scala, oracle, java, python, hadoop, sql, spark</t>
  </si>
  <si>
    <t>python, linux, hadoop, programming, spark, java, shell, bash</t>
  </si>
  <si>
    <t>Data Scientist, Office For Provider Advancement</t>
  </si>
  <si>
    <t>python, programming, ml, sql, tensorflow, machine_learning, scikit-learn</t>
  </si>
  <si>
    <t>.NET (REMOTE)</t>
  </si>
  <si>
    <t>database, cloud, c, microsoft, ci/cd, java, aws, mysql, postgresql, sql, coding</t>
  </si>
  <si>
    <t>Railsbank</t>
  </si>
  <si>
    <t>microsoft, javascript, agile, programming, asp.net, sql, jquery, server</t>
  </si>
  <si>
    <t>iOS (Remote Eligible)</t>
  </si>
  <si>
    <t>agile, saas, ios, backend, c++, swift</t>
  </si>
  <si>
    <t>scrum, ci/cd, ruby, agile, coding</t>
  </si>
  <si>
    <t>Groups Recover Together</t>
  </si>
  <si>
    <t>Ai Product Owner</t>
  </si>
  <si>
    <t>cloud, nlp, ai, machine_learning</t>
  </si>
  <si>
    <t>Pactera</t>
  </si>
  <si>
    <t>cloud, python, programming, java, aws, nlp, ml, ai, machine_learning, azure, scala, c++</t>
  </si>
  <si>
    <t>Stash</t>
  </si>
  <si>
    <t>Partner Experience (Remote within USA)</t>
  </si>
  <si>
    <t>javascript, frontend, programming, looker, excel</t>
  </si>
  <si>
    <t>excel, mysql, python, tableau, saas</t>
  </si>
  <si>
    <t>ZimZee Recruiting</t>
  </si>
  <si>
    <t>warehousing, saas, etl, bigquery, looker, snowflake, sql, bi, devops, machine_learning</t>
  </si>
  <si>
    <t>javascript, agile, python, go</t>
  </si>
  <si>
    <t>Big Health</t>
  </si>
  <si>
    <t>data_lake, sap, warehousing, database, microsoft, cloud, power_bi, agile, python, programming, etl, bigquery, ml, hadoop, sql, nosql, ai, machine_learning, azure, spark</t>
  </si>
  <si>
    <t>database, cloud, python, hadoop, r, spark, aws, mysql, redshift, tableau, etl, postgresql, ml, sql, apache, machine_learning, powerbi</t>
  </si>
  <si>
    <t>database, git, scrum, cloud, java, css, javascript, aws, html, agile, python, programming, linux, server, devops</t>
  </si>
  <si>
    <t>ERT</t>
  </si>
  <si>
    <t>back-end, node.js, mysql, agile, postgres</t>
  </si>
  <si>
    <t>Oracle PL/SQL and Informatica (Remote)</t>
  </si>
  <si>
    <t>oracle, pl/sql, cloud, aws, agile, devops</t>
  </si>
  <si>
    <t>Glen Allen, VA</t>
  </si>
  <si>
    <t>Magellan Health</t>
  </si>
  <si>
    <t>Netsmart</t>
  </si>
  <si>
    <t>Fully Remote Senior Software Engineer</t>
  </si>
  <si>
    <t>node.js, cloud, java, javascript, agile, python, linux, sql, docker, nosql, go</t>
  </si>
  <si>
    <t>r, excel, slack, microsoft, sql, go</t>
  </si>
  <si>
    <t>CrossPeak Solutions</t>
  </si>
  <si>
    <t>database, cloud, python, pytorch, r, spark, t-sql, java, sas, aws, nlp, tableau, ml, sql, tensorflow, ai, machine_learning, scala, spss, powerbi</t>
  </si>
  <si>
    <t>Marketing Data Analyst, Lifecycle</t>
  </si>
  <si>
    <t>python, r, looker, tableau, sql, coding</t>
  </si>
  <si>
    <t>Metrics Data - REMOTE</t>
  </si>
  <si>
    <t>excel, ssis, database, t-sql, coding, powerpoint, tableau, etl, visio, sql, server, ssrs</t>
  </si>
  <si>
    <t>Data Analyst/Developer</t>
  </si>
  <si>
    <t>Logic Apps</t>
  </si>
  <si>
    <t>iot, microsoft, cloud, sql, azure</t>
  </si>
  <si>
    <t>Field Success Data Analyst</t>
  </si>
  <si>
    <t>excel, microsoft, sql, bi, vba</t>
  </si>
  <si>
    <t>Distributed US, Toronto, London</t>
  </si>
  <si>
    <t>database, cloud, javascript, vue.js, python, server, programming, c/c++, backend, java, sql, go</t>
  </si>
  <si>
    <t>Cockroach Labs</t>
  </si>
  <si>
    <t>Oracle HCM Recruiting Remote</t>
  </si>
  <si>
    <t>powerpoint, oracle, excel</t>
  </si>
  <si>
    <t>DENSO</t>
  </si>
  <si>
    <t>json, pyspark, xml, sql</t>
  </si>
  <si>
    <t>Senior Analyst, Product Operations</t>
  </si>
  <si>
    <t>python, bi, saas, programming, sql</t>
  </si>
  <si>
    <t>database, cloud, javascript, ruby, programming, java, aws, nosql</t>
  </si>
  <si>
    <t>Lead/Senior Software Engineer/.Net Developer- Remote</t>
  </si>
  <si>
    <t>git, cloud, css, javascript, aws, html, node, sql, jquery, server, js, c</t>
  </si>
  <si>
    <t>cloud, node.js, backend, saas, agile, python</t>
  </si>
  <si>
    <t>scala, oracle, warehousing, database, airflow, redis, cloud, java, aws, pyspark, agile, python, redshift, etl, snowflake, sql, nosql, postgres, spark</t>
  </si>
  <si>
    <t>word, bloomberg, agile, php, spark, backend, ci/cd, aws, nosql, machine_learning</t>
  </si>
  <si>
    <t>database, cloud, power_bi, python, hadoop, bi, devops, c, spark, warehousing, backend, microsoft, t-sql, shell, sql, azure, coding</t>
  </si>
  <si>
    <t>Episode Solutions</t>
  </si>
  <si>
    <t>Staff Software Engineer, Metadata</t>
  </si>
  <si>
    <t>word, python, r, saas, spark, ml, snowflake, sql, nosql, ai</t>
  </si>
  <si>
    <t>involve.ai</t>
  </si>
  <si>
    <t>Remote Business Systems Analyst 5114</t>
  </si>
  <si>
    <t>excel, microsoft, c++, word, cloud, java, powerpoint, sharepoint</t>
  </si>
  <si>
    <t>â€œData Engineer</t>
  </si>
  <si>
    <t>54040â€</t>
  </si>
  <si>
    <t>bash, powershell, airflow, cloud, gcp, shell, aws, python, etl, sql, machine_learning, azure</t>
  </si>
  <si>
    <t>Swoon</t>
  </si>
  <si>
    <t>Revenue Systems Business Analyst</t>
  </si>
  <si>
    <t>database, visio, saas, sql</t>
  </si>
  <si>
    <t>Software Engineer Manager, Catalog</t>
  </si>
  <si>
    <t>server, golang, terminal</t>
  </si>
  <si>
    <t>CI-CD Platform</t>
  </si>
  <si>
    <t>unix/linux, cloud, bloomberg, ruby, agile, linux, scrum, programming, devops, github, ci/cd, shell, azure</t>
  </si>
  <si>
    <t>Gap</t>
  </si>
  <si>
    <t>CSG Analytics [Remote - US]</t>
  </si>
  <si>
    <t>python, saas, matlab, looker, tableau, sql, go</t>
  </si>
  <si>
    <t>back-end, git, scrum, backend, cloud, ai/ml, aws, agile, linux, sql, docker, kanban, postgres</t>
  </si>
  <si>
    <t>excel, word, swift, visio, sharepoint</t>
  </si>
  <si>
    <t>scrum, backend, java, aws, mysql, agile, devops</t>
  </si>
  <si>
    <t>100% REMOTE)</t>
  </si>
  <si>
    <t>Principal Data Warehouse Engineer</t>
  </si>
  <si>
    <t>warehousing, database, cloud, redshift, ml, snowflake</t>
  </si>
  <si>
    <t>ajax, json, css, javascript, html, sql, server</t>
  </si>
  <si>
    <t>Connect Search, LLC</t>
  </si>
  <si>
    <t>Immunology</t>
  </si>
  <si>
    <t>CellCarta</t>
  </si>
  <si>
    <t>node, frontend, backend, redis, aws, postgres</t>
  </si>
  <si>
    <t>Sora</t>
  </si>
  <si>
    <t>back-end, node.js, cloud, java, aws, agile, docker, nosql</t>
  </si>
  <si>
    <t>Cirrus Group Consulting, Inc.</t>
  </si>
  <si>
    <t>ProServe</t>
  </si>
  <si>
    <t>splunk</t>
  </si>
  <si>
    <t>database, scrum, agile, sql</t>
  </si>
  <si>
    <t>Guidewire Policycenter Developer</t>
  </si>
  <si>
    <t>java, programming, c</t>
  </si>
  <si>
    <t>cloud, agile, bigquery, bi, ibm, saas, programming, looker, microsoft, tableau, etl, snowflake, sql</t>
  </si>
  <si>
    <t>Associate Solutions Engineer</t>
  </si>
  <si>
    <t>python, programming, c, java, ai, machine_learning, scala, c++, coding</t>
  </si>
  <si>
    <t>100% Remote Senior Data Engineer</t>
  </si>
  <si>
    <t>backend, cloud, gcp, aws, python, sql, nosql, azure</t>
  </si>
  <si>
    <t>cloud, python, spark, warehousing, aws, etl, snowflake, sql, machine_learning, scala</t>
  </si>
  <si>
    <t>datadog, java, aws, python, sql, docker, server</t>
  </si>
  <si>
    <t>ruby, agile, python, hadoop, programming, c/c++, mongodb, spark, oracle, java, etl, postgresql, sql, machine_learning, coding</t>
  </si>
  <si>
    <t>Cloud Data Warehouse Engineer</t>
  </si>
  <si>
    <t>database, cloud, bigquery, gcp, devops, github, apache</t>
  </si>
  <si>
    <t>QAD</t>
  </si>
  <si>
    <t>Lincoln, NE preferred but open to nationwide</t>
  </si>
  <si>
    <t>database, microsoft, ibm, sql, server, go</t>
  </si>
  <si>
    <t>agile, saas, machine_learning</t>
  </si>
  <si>
    <t>Mahwah, NJ</t>
  </si>
  <si>
    <t>Pega Robotics Developer</t>
  </si>
  <si>
    <t>Governance &amp; Events (Remote Eligible)</t>
  </si>
  <si>
    <t>cloud, javascript, node, programming, aws, javascript/typescript, js</t>
  </si>
  <si>
    <t>oracle, database, java, javascript, html, xml, sql, server</t>
  </si>
  <si>
    <t>Infotainment Hmi Software Developer</t>
  </si>
  <si>
    <t>git, c++, java, kotlin, programming, c</t>
  </si>
  <si>
    <t>sap, database, word, powerpoint, microsoft, outlook, excel</t>
  </si>
  <si>
    <t>TEK Connexion</t>
  </si>
  <si>
    <t>Senior Analyst Advanced Analytics-Attribution And Measurement</t>
  </si>
  <si>
    <t>cloud, python, r, programming, aws, tableau, etl, sql</t>
  </si>
  <si>
    <t>Major Pharmaceutical Company - Fully Remote</t>
  </si>
  <si>
    <t>github, scrum, ci/cd, java, agile, selenium</t>
  </si>
  <si>
    <t>git, cloud, css, javascript, aws, splunk, agile, coding, paas, asp.net, sql, azure, c</t>
  </si>
  <si>
    <t>Principal System Engineer</t>
  </si>
  <si>
    <t>cloud, server, powershell, gcp, devops, aws, azure</t>
  </si>
  <si>
    <t>spark</t>
  </si>
  <si>
    <t>Hris Senior Analyst</t>
  </si>
  <si>
    <t>Colfax Corporation</t>
  </si>
  <si>
    <t>database, cloud, agile, jira, server, scrum, devops, oracle, ci/cd, java, shell, aws, snowflake, sql, postgres</t>
  </si>
  <si>
    <t>database, microsoft, word, html, spreadsheet, sql, server</t>
  </si>
  <si>
    <t>Senior Legal Operations Analyst, Tools And Technology</t>
  </si>
  <si>
    <t>Belmont, CA</t>
  </si>
  <si>
    <t>Business Analyst/Qa</t>
  </si>
  <si>
    <t>agile, server, scrum, saas, kanban</t>
  </si>
  <si>
    <t>Eclaro</t>
  </si>
  <si>
    <t>aws, python, redshift, programming, no-sql, sql, machine_learning</t>
  </si>
  <si>
    <t>python, ml, spark</t>
  </si>
  <si>
    <t>Full Stack Engineer, Internal Applications</t>
  </si>
  <si>
    <t>graphql, cloud, agile, gcp, programming, spark, scala</t>
  </si>
  <si>
    <t>sap, microsoft, power_bi</t>
  </si>
  <si>
    <t>Unanet</t>
  </si>
  <si>
    <t>github, git, backend, frontend, ci/cd, cloud, saas, javascript, aws, redshift, python, postgres</t>
  </si>
  <si>
    <t>Advance Auto Parts</t>
  </si>
  <si>
    <t>Data Engineer Ii/Iii</t>
  </si>
  <si>
    <t>graphql, database, cloud, agile, python, saas, programming, devops, ci/cd, aws, mysql, postgres</t>
  </si>
  <si>
    <t>Redesign Health</t>
  </si>
  <si>
    <t>Elation Health</t>
  </si>
  <si>
    <t>Front-End Software Developer</t>
  </si>
  <si>
    <t>scrum, javascript, vue.js, agile, jquery, html5, devops</t>
  </si>
  <si>
    <t>Brookfield, WI</t>
  </si>
  <si>
    <t>Milwaukee Tool</t>
  </si>
  <si>
    <t>github, saas, aws, agile, python, redshift, sql, server, c</t>
  </si>
  <si>
    <t>backend, css, javascript, ios, html, python, coding, postgresql, sql</t>
  </si>
  <si>
    <t>scala, ci/cd, cloud, java, postgresql, spark</t>
  </si>
  <si>
    <t>Media Data Analyst</t>
  </si>
  <si>
    <t>excel, python, coding, tableau, looker, sql</t>
  </si>
  <si>
    <t>CoinDesk</t>
  </si>
  <si>
    <t>It Business Analyst, Digital Project Experience</t>
  </si>
  <si>
    <t>css, html, coding, postgresql</t>
  </si>
  <si>
    <t>Front-End  Staff Software Engineer</t>
  </si>
  <si>
    <t>javascript, ruby, frontend, ios, programming, backend, aws</t>
  </si>
  <si>
    <t>microsoft, etl, sharepoint</t>
  </si>
  <si>
    <t>oracle, database, cloud, unix, shell, javascript, ruby, python, linux, sql, nosql, server, machine_learning, postgres</t>
  </si>
  <si>
    <t>Hypergiant</t>
  </si>
  <si>
    <t>cloud, javascript, python, linux, docker, devops, c, golang, java, c++</t>
  </si>
  <si>
    <t>Sas Developer-Data Analyst Ii</t>
  </si>
  <si>
    <t>python, r, programming, c, sas, sql, machine_learning, excel</t>
  </si>
  <si>
    <t>python, etl, sql, devops</t>
  </si>
  <si>
    <t>unix, javascript, linux, sql, go, c</t>
  </si>
  <si>
    <t>excel, database, microsoft, html, python, coding, server, go</t>
  </si>
  <si>
    <t>Becker's Healthcare</t>
  </si>
  <si>
    <t>Livonia, MI</t>
  </si>
  <si>
    <t>cloud, javascript, agile, docker, scrum, frontend, devops, microsoft, ci/cd, aws, html, ai, azure</t>
  </si>
  <si>
    <t>database, cloud, agile, python, programming, mongodb, c, mssql, java</t>
  </si>
  <si>
    <t>PeerSource</t>
  </si>
  <si>
    <t>codebase, java, aws, scala</t>
  </si>
  <si>
    <t>Esports Technologies</t>
  </si>
  <si>
    <t>database, scrum, cloud, css, javascript, html, agile, coding, jira, sql, go</t>
  </si>
  <si>
    <t>linux, hadoop, devops</t>
  </si>
  <si>
    <t>Staff Software Engineer, Modelops</t>
  </si>
  <si>
    <t>scala, bloomberg, aws, python, programming, node, linux, machine_learning, spark</t>
  </si>
  <si>
    <t>Customer Data Platform</t>
  </si>
  <si>
    <t>cloud, javascript, ruby, vue, spark, redis, mysql, apache, terminal</t>
  </si>
  <si>
    <t>scrum, cloud, gcp, aws, agile, coding, devops, azure, c</t>
  </si>
  <si>
    <t>c++, linux, c</t>
  </si>
  <si>
    <t>Grainite</t>
  </si>
  <si>
    <t>Machine Learning Engineers</t>
  </si>
  <si>
    <t>scala, java, aws, python, ml, machine_learning</t>
  </si>
  <si>
    <t>Senior Healthcare Data Analyst</t>
  </si>
  <si>
    <t>power_bi, agile, python, r, scrum, sas, tableau, sql, kanban, machine_learning, go</t>
  </si>
  <si>
    <t>Senior Analyst, Vendor Contract And Chargebacks</t>
  </si>
  <si>
    <t>excel, oracle, microsoft, go</t>
  </si>
  <si>
    <t>graphql, word, bloomberg, python, frontend, java, go, excel, coding</t>
  </si>
  <si>
    <t>Senior Software Engineer (Remote</t>
  </si>
  <si>
    <t>scrum, saas, java, sql, ai, go, coding</t>
  </si>
  <si>
    <t>Interactions LLC</t>
  </si>
  <si>
    <t>Senior Data And Business Intelligence Analyst</t>
  </si>
  <si>
    <t>sap, database, saas, agile, python, programming, tableau, etl, snowflake, sql, bi, kanban</t>
  </si>
  <si>
    <t>Quality Assurance Business Analyst</t>
  </si>
  <si>
    <t>MI8816712</t>
  </si>
  <si>
    <t>Jubilant</t>
  </si>
  <si>
    <t>database, c++, python, coding, programming</t>
  </si>
  <si>
    <t>UX</t>
  </si>
  <si>
    <t>python, bigquery, gcp, aws, ml, machine_learning, postgres</t>
  </si>
  <si>
    <t>python, hadoop, spark, nlp, snowflake, sql, ai, machine_learning, azure, terminal</t>
  </si>
  <si>
    <t>Victoria, TX</t>
  </si>
  <si>
    <t>Data Engineer Microsoft Cosmos</t>
  </si>
  <si>
    <t>microsoft, coding, cloud, azure, c</t>
  </si>
  <si>
    <t>Software Engineer Data Platform</t>
  </si>
  <si>
    <t>scala, powershell, codebase, saas, cloud, ai/ml, agile, python, programming, etl, postgresql, sql, spark</t>
  </si>
  <si>
    <t>SmartLinx</t>
  </si>
  <si>
    <t>Business Analyst- Speech Analytics, Work At Home</t>
  </si>
  <si>
    <t>Alorica</t>
  </si>
  <si>
    <t>Observability, Cash App</t>
  </si>
  <si>
    <t>datadog, cloud, linux, docker, java, aws, go, kotlin</t>
  </si>
  <si>
    <t>python, git, microsoft, redis, java, mysql, bash</t>
  </si>
  <si>
    <t>Lenexa, KS</t>
  </si>
  <si>
    <t>RiskIQ</t>
  </si>
  <si>
    <t>Senior Data Analyst, Customer Support</t>
  </si>
  <si>
    <t>word, cloud, bi, gcp, looker, microsoft, aws, tableau, sql, azure, excel</t>
  </si>
  <si>
    <t>Data Analyst, Business Intelligence</t>
  </si>
  <si>
    <t>spreadsheets, database, word, bi, server, powerpoint, programming, microsoft, tableau, etl, sql, ai, excel, ssis, coding, powerbi, ssrs</t>
  </si>
  <si>
    <t>The CM Group</t>
  </si>
  <si>
    <t>ci/cd, golang, java, aws, python, devops</t>
  </si>
  <si>
    <t>On Hold- Software Engineer</t>
  </si>
  <si>
    <t>Scala/Java</t>
  </si>
  <si>
    <t>database, agile/scrum, python, linux, server, json, programming, oracle, backend, java, mysql, xml, sql, scala, coding</t>
  </si>
  <si>
    <t>Full Time, Direct Hire |</t>
  </si>
  <si>
    <t>sql, python, machine_learning</t>
  </si>
  <si>
    <t>pl/sql, cloud, java, aws, agile, programming, etl, sql, apache, spark</t>
  </si>
  <si>
    <t>Remote Full Stack Software Engineer, Javascript</t>
  </si>
  <si>
    <t>vue, json, javascript, agile, selenium, node, html5</t>
  </si>
  <si>
    <t>css, html</t>
  </si>
  <si>
    <t>Managed Services (Remote)</t>
  </si>
  <si>
    <t>ruby, python, docker, node.js, git, slack, ci/cd, redis, golang, aws, machine_learning</t>
  </si>
  <si>
    <t>Data Scientist, Compliance</t>
  </si>
  <si>
    <t>Remote - 21-04544</t>
  </si>
  <si>
    <t>cloud, nlp, ai, machine_learning, azure</t>
  </si>
  <si>
    <t>python, r, programming, sas, sql</t>
  </si>
  <si>
    <t>React/Node [63428]</t>
  </si>
  <si>
    <t>github, bash, graphql, git, scrum, backend, ci/cd, frontend, agile, node, kanban, go</t>
  </si>
  <si>
    <t>Onward Play</t>
  </si>
  <si>
    <t>Research Analyst Iii-Quantitative/Statistical</t>
  </si>
  <si>
    <t>database, word, programming, sas, sql</t>
  </si>
  <si>
    <t>frontend, backend, codebase, go</t>
  </si>
  <si>
    <t>Lightstep</t>
  </si>
  <si>
    <t>Feed Infrastructure (Remote)</t>
  </si>
  <si>
    <t>programming, c/c++, c, java, ml, ai, machine_learning</t>
  </si>
  <si>
    <t>python, r, sas, go</t>
  </si>
  <si>
    <t>Data Engineer, Snowflake</t>
  </si>
  <si>
    <t>scala, cloud, data_lakes, aws, agile, python, coding, programming, etl, snowflake, sql, spark</t>
  </si>
  <si>
    <t>Software Engineer, Test</t>
  </si>
  <si>
    <t>cloud, javascript, agile, bitbucket, json, programming, c, github, java, aws, selenium, ai</t>
  </si>
  <si>
    <t>Data Analyst- Remote</t>
  </si>
  <si>
    <t>r, sap, agile, python, programming, tableau, sql</t>
  </si>
  <si>
    <t>Integrated DNA Technologies</t>
  </si>
  <si>
    <t>python, coding, machine_learning, spark</t>
  </si>
  <si>
    <t>Senior Analyst, Medallia Expert Services</t>
  </si>
  <si>
    <t>Software Engineer -Mongo Db</t>
  </si>
  <si>
    <t>cloud, javascript, python, mongodb, go, postgres</t>
  </si>
  <si>
    <t>oracle, power_bi, agile, sql, server</t>
  </si>
  <si>
    <t>cloud, saas, spreadsheet, splunk</t>
  </si>
  <si>
    <t>deepwatch</t>
  </si>
  <si>
    <t>saas, javascript, python, php, nosql</t>
  </si>
  <si>
    <t>RevolutionParts</t>
  </si>
  <si>
    <t>saas, aws, python, linux</t>
  </si>
  <si>
    <t>Senior Software Engineer, Firmware</t>
  </si>
  <si>
    <t>linux, git, iot, backend, ci/cd</t>
  </si>
  <si>
    <t>Junior Digital Marketing Analyst</t>
  </si>
  <si>
    <t>Marcus Thomas LLC</t>
  </si>
  <si>
    <t>javascript, agile, python, git, ios, backend, shell, aws, postgresql, bash, swift, coding</t>
  </si>
  <si>
    <t>Apkudo</t>
  </si>
  <si>
    <t>Docusign/Gxp Business Analyst</t>
  </si>
  <si>
    <t>Graphics and Engine</t>
  </si>
  <si>
    <t>thatgamecompany</t>
  </si>
  <si>
    <t>java, css, javascript, ruby, html</t>
  </si>
  <si>
    <t>Remote/Hybrid</t>
  </si>
  <si>
    <t>Shake Shack</t>
  </si>
  <si>
    <t>Schaumburg, IL or Remote</t>
  </si>
  <si>
    <t>scrum, agile, visio, c</t>
  </si>
  <si>
    <t>docker, gdpr, java, go, scala, kotlin</t>
  </si>
  <si>
    <t>cloud, python, programming, java, aws, machine_learning</t>
  </si>
  <si>
    <t>McAfee Enterprise</t>
  </si>
  <si>
    <t>Modern Stack Recruitment</t>
  </si>
  <si>
    <t>cloud, ruby, python, bigquery, docker, gdpr, dataops, spark, redshift, ml, snowflake, sql, machine_learning, airflow, mlops</t>
  </si>
  <si>
    <t>Alice Financial</t>
  </si>
  <si>
    <t>Manager, Quality Assurance Analyst</t>
  </si>
  <si>
    <t>unix, sql, go</t>
  </si>
  <si>
    <t>database, cloud, hadoop, docker, aws, mysql, etl, nosql, splunk</t>
  </si>
  <si>
    <t>Aera Technology</t>
  </si>
  <si>
    <t>database, cloud, ruby, agile, python, hadoop, frontend, gcp, programming, spark, backend, aws, redshift, ml, snowflake, sql, nosql, scala, airflow, c++</t>
  </si>
  <si>
    <t>Jellyvision</t>
  </si>
  <si>
    <t>Digital Experience</t>
  </si>
  <si>
    <t>Cinch Home Services</t>
  </si>
  <si>
    <t>Sales and Marketing</t>
  </si>
  <si>
    <t>agile, jira, sql</t>
  </si>
  <si>
    <t>Talend Data Engineer</t>
  </si>
  <si>
    <t>database, microsoft, pl/sql, cloud, programming, etl, azure</t>
  </si>
  <si>
    <t>Byron Center, MI</t>
  </si>
  <si>
    <t>SpartanNash</t>
  </si>
  <si>
    <t>Sr. Level</t>
  </si>
  <si>
    <t>ci/cd, saas, java, javascript, python, docker, c</t>
  </si>
  <si>
    <t>Software Engineer, Core Infrastructure</t>
  </si>
  <si>
    <t>backend, frontend, cloud, ai, machine_learning</t>
  </si>
  <si>
    <t>Moveworks</t>
  </si>
  <si>
    <t>Servicenow Developer-Remote</t>
  </si>
  <si>
    <t>database, scrum, agile, kanban</t>
  </si>
  <si>
    <t>Homecare Homebase</t>
  </si>
  <si>
    <t>cloud, ruby, python, jira, linux, server, bitbucket, powershell, git, scrum, oracle, aws, mysql, postgresql, sql, bash, atlassian</t>
  </si>
  <si>
    <t>Isos Technology</t>
  </si>
  <si>
    <t>Vp, Lead Business Analyst</t>
  </si>
  <si>
    <t>agile, server, scrum, devops, microsoft, sql</t>
  </si>
  <si>
    <t>Symfony Developer</t>
  </si>
  <si>
    <t>100% Remote, Free Symfony Cert</t>
  </si>
  <si>
    <t>git, vue, javascript, gitlab, slack, coding, php, linux, docker</t>
  </si>
  <si>
    <t>Senior Ai Research Scientist  -Remote-Us Citizens Only</t>
  </si>
  <si>
    <t>c++, java, python, programming, ai</t>
  </si>
  <si>
    <t>Blue Acorn iCi</t>
  </si>
  <si>
    <t>data_lake, database, cloud, python, r, json, programming, spark, microsoft, etl, snowflake, sql, apache, azure, ssis, c++</t>
  </si>
  <si>
    <t>Public Cloud Field Software Engineer</t>
  </si>
  <si>
    <t>Americas</t>
  </si>
  <si>
    <t>bash, cloud, aws, python, postgresql, linux, hadoop, mongodb, azure, spark, ubuntu</t>
  </si>
  <si>
    <t>Sitecore Developer- Remote</t>
  </si>
  <si>
    <t>back-end, java, javascript, ruby, python, programming, php, jquery, js</t>
  </si>
  <si>
    <t>The Good Food Institute</t>
  </si>
  <si>
    <t>Finance/Corporate Applications</t>
  </si>
  <si>
    <t>javascript, agile, python, frontend, go</t>
  </si>
  <si>
    <t>database, cloud, ai/ml, python, pytorch, gcp, aws, nlp, ml, keras, sql, nosql, tensorflow, ai, machine_learning, go, azure</t>
  </si>
  <si>
    <t>Retail/Supply Chain Business Analyst</t>
  </si>
  <si>
    <t>Diligente Technologies</t>
  </si>
  <si>
    <t>Patient &amp; Provider Products (Remote OR in NYC)</t>
  </si>
  <si>
    <t>Imagen Technologies</t>
  </si>
  <si>
    <t>NV, WA, TX, CA)</t>
  </si>
  <si>
    <t>.Net Developer</t>
  </si>
  <si>
    <t>130k / REMOTE</t>
  </si>
  <si>
    <t>visual_basic, backend, t-sql, frontend, coding, programming, asp.net, jquery, c</t>
  </si>
  <si>
    <t>Open to Remote</t>
  </si>
  <si>
    <t>javascript, selenium, ai, js</t>
  </si>
  <si>
    <t>data_lake, python, programming, mongodb, devops, aws, mysql, redshift, airflow</t>
  </si>
  <si>
    <t>python, saas, programming, looker, tableau, sql, ai, machine_learning, go, powerbi</t>
  </si>
  <si>
    <t>r, matplotlib, excel, numpy, pandas, python, tableau, etl, looker, sql, bi</t>
  </si>
  <si>
    <t>database, cloud, python, docker, back-end, git, gcp, spark, sql, apache, go, airflow, cicd</t>
  </si>
  <si>
    <t>Zoro US</t>
  </si>
  <si>
    <t>r, iot, pandas, scikit-learn, cloud, aws, nlp, agile, python, etl, keras, pytorch, tensorflow, mlops, machine_learning, azure, spark</t>
  </si>
  <si>
    <t>Sales Intelligence - remote</t>
  </si>
  <si>
    <t>data_lakes, python, bigquery, bi, git, saas, looker, aws, redshift, tableau, sql, powerbi</t>
  </si>
  <si>
    <t>Adams County, PA</t>
  </si>
  <si>
    <t>xentral ERP Software</t>
  </si>
  <si>
    <t>Senior Analyst, Pharmacy Analytics</t>
  </si>
  <si>
    <t>spreadsheets, database, sql</t>
  </si>
  <si>
    <t>word, bi, looker, microsoft, redshift, tableau, snowflake, sql, excel</t>
  </si>
  <si>
    <t>Business Analyst Risk Change Management</t>
  </si>
  <si>
    <t>cloud, mysql, nosql, mongodb, apache, postgres</t>
  </si>
  <si>
    <t>Paid Media (Social)</t>
  </si>
  <si>
    <t>word, agile, powerpoint, excel</t>
  </si>
  <si>
    <t>frontend, ml, ai</t>
  </si>
  <si>
    <t>Facet</t>
  </si>
  <si>
    <t>r, excel, database</t>
  </si>
  <si>
    <t>MCR Labs</t>
  </si>
  <si>
    <t>Software Engineer, Observability</t>
  </si>
  <si>
    <t>python, go</t>
  </si>
  <si>
    <t>Principal Backend Software Engineer, Platform Engineering</t>
  </si>
  <si>
    <t>datadog, word, cloud, bloomberg, python, docker, gcp, programming, golang, java, aws, ai, azure, splunk</t>
  </si>
  <si>
    <t>cloud, javascript, vue.js, python, saas, gcp, programming, c/c++, c, java, aws, sql, postgres</t>
  </si>
  <si>
    <t>Polly</t>
  </si>
  <si>
    <t>#: 21-16895</t>
  </si>
  <si>
    <t>database, python, microsoft, tableau, sql, excel, powerbi</t>
  </si>
  <si>
    <t>word, python, looker, snowflake, sql</t>
  </si>
  <si>
    <t>NoRedInk</t>
  </si>
  <si>
    <t>Undisclosed</t>
  </si>
  <si>
    <t>Senior Analyst, Client Reporting</t>
  </si>
  <si>
    <t>python, sas, sql</t>
  </si>
  <si>
    <t>Machine Learning Infrastructure, Software Engineer</t>
  </si>
  <si>
    <t>cloud, python, linux, redis, aws, ml, tensorflow, machine_learning, bash, c++</t>
  </si>
  <si>
    <t>Senior Technical It Business Analyst With Erp</t>
  </si>
  <si>
    <t>Research Analyst, Healthcare Provider Operations</t>
  </si>
  <si>
    <t>github, warehousing, cloud, aws, agile, coding, programming, tableau, etl, snowflake, sql, docker</t>
  </si>
  <si>
    <t>CAIS</t>
  </si>
  <si>
    <t>cloud, agile, python, aws, excel, coding</t>
  </si>
  <si>
    <t>Galileo Financial Technologies</t>
  </si>
  <si>
    <t>Mysql Database Engineer</t>
  </si>
  <si>
    <t>database, linux, server, aws, mysql, etl, sql, ssis</t>
  </si>
  <si>
    <t>ChenMed</t>
  </si>
  <si>
    <t>Remote/Updated: Senior Back-End Software Engineer</t>
  </si>
  <si>
    <t>word, cloud, agile, back-end, programming, php, microsoft, golang, aws, html, mysql, sql, nosql, apache, go, excel, coding, postgres</t>
  </si>
  <si>
    <t>Hallmark Cards</t>
  </si>
  <si>
    <t>Bi Business Analyst</t>
  </si>
  <si>
    <t>bi, server, devops, microsoft, sql</t>
  </si>
  <si>
    <t>Analytics Developer</t>
  </si>
  <si>
    <t>database, cloud, power_bi, python, bigquery, bi, server, bitbucket, git, c, warehousing, dax, sql, ssis, ssas, ssrs</t>
  </si>
  <si>
    <t>ConstructConnectâ„¢</t>
  </si>
  <si>
    <t>oracle, database, scrum, microsoft, cloud, agile, sql, server, azure</t>
  </si>
  <si>
    <t>Software Engineer, Interactivity Ux</t>
  </si>
  <si>
    <t>git, c++, agile, programming</t>
  </si>
  <si>
    <t>nTopology</t>
  </si>
  <si>
    <t>Information Technology, Junior</t>
  </si>
  <si>
    <t>Chambersburg, PA</t>
  </si>
  <si>
    <t>agile, scrum, ios, ci/cd, swift</t>
  </si>
  <si>
    <t>database, javascript, agile, asp.net, server, git, scrum, saas, css, warehousing, microsoft, t-sql, html, etl, sql, azure, ssis, ssrs</t>
  </si>
  <si>
    <t>4 Azure Data Engineers</t>
  </si>
  <si>
    <t>sap, alteryx, power_bi, coding, sql, azure</t>
  </si>
  <si>
    <t>atlassian, sap, scrum, jira, sql, kanban</t>
  </si>
  <si>
    <t>excel, oracle, warehousing, ssas, power_bi, agile, sql, bi, server, sharepoint, ssrs</t>
  </si>
  <si>
    <t>Remote - 21-05638</t>
  </si>
  <si>
    <t>pyspark, python, ai, machine_learning, spark</t>
  </si>
  <si>
    <t>Lead Data Scientist, Revenue Analytics</t>
  </si>
  <si>
    <t>database, python, r, ml, sql, mlops</t>
  </si>
  <si>
    <t>Slice</t>
  </si>
  <si>
    <t>Rust Software Engineer</t>
  </si>
  <si>
    <t>Westford, MA</t>
  </si>
  <si>
    <t>Software Engineer, Server</t>
  </si>
  <si>
    <t>back-end, ruby, aws, agile, python, coding, postgresql, sql, ai</t>
  </si>
  <si>
    <t>Senior Angular Software Engineer</t>
  </si>
  <si>
    <t>atlassian, frontend, codebase, css, javascript, html, sass, agile, slack, coding, jira, html5, bitbucket</t>
  </si>
  <si>
    <t>database, datadog, python, docker, pytorch, programming, spark, iot, backend, golang, ml, keras, tensorflow, ai, machine_learning, airflow, scikit-learn, mlops</t>
  </si>
  <si>
    <t>Hospitality Embedded System Engineer</t>
  </si>
  <si>
    <t>Atlanta, VIRTUAL</t>
  </si>
  <si>
    <t>Backend #107705</t>
  </si>
  <si>
    <t>cloud, java, css, coding, programming, selenium</t>
  </si>
  <si>
    <t>server, back-end, microsoft, ml, sql, azure, kotlin</t>
  </si>
  <si>
    <t>Staff Software Engineer- Ml Platform</t>
  </si>
  <si>
    <t>ml</t>
  </si>
  <si>
    <t>r, scala, javascript, python, sql</t>
  </si>
  <si>
    <t>node.js, coding</t>
  </si>
  <si>
    <t>ProTask Inc</t>
  </si>
  <si>
    <t>javascript, ruby, java, aws, coding</t>
  </si>
  <si>
    <t>agile/scrum, git, scrum, java, coding, cicd</t>
  </si>
  <si>
    <t>mssql, git, scrum, saas, agile, coding, sql, server, c</t>
  </si>
  <si>
    <t>Senior Software Engineer, Backend, Oop, Remote Or Al</t>
  </si>
  <si>
    <t>backend, redis, c++, cloud, gcp, golang, java, ruby, aws, python, programming, postgresql, docker, postgres, c</t>
  </si>
  <si>
    <t>Junior Data Science Engineer</t>
  </si>
  <si>
    <t>database, git, agile, python, sql, bi</t>
  </si>
  <si>
    <t>ci/cd, cloud, aws, agile, node, js</t>
  </si>
  <si>
    <t>The Washington Post</t>
  </si>
  <si>
    <t>sas, programming, tableau, sql, machine_learning</t>
  </si>
  <si>
    <t>Senior Real Estate Market Research Analyst</t>
  </si>
  <si>
    <t>word, r, powerpoint, macros, microsoft, outlook, excel</t>
  </si>
  <si>
    <t>Mattress Firm</t>
  </si>
  <si>
    <t>Research Analyst, Content And Audience</t>
  </si>
  <si>
    <t>database, word, powerpoint, programming, excel, spss</t>
  </si>
  <si>
    <t>NPR</t>
  </si>
  <si>
    <t>Senior Manager</t>
  </si>
  <si>
    <t>agile, machine_learning</t>
  </si>
  <si>
    <t>Amgen</t>
  </si>
  <si>
    <t>Distributed US, Toronto</t>
  </si>
  <si>
    <t>database, cloud, python, hadoop, gcp, c, java, aws, sql, go, azure, c++</t>
  </si>
  <si>
    <t>Microsoft Cloud Stack Developer .Net/C#</t>
  </si>
  <si>
    <t>git, microsoft, cloud, agile, sql, docker, server, devops, azure, c</t>
  </si>
  <si>
    <t>Effingham, IL</t>
  </si>
  <si>
    <t>MyAgData</t>
  </si>
  <si>
    <t>(Java/Scala, API Design, Data structures/Algorithms)</t>
  </si>
  <si>
    <t>cloud, agile, bigquery, saas, gcp, devops, redis, java, aws, mysql, sql, nosql, go, scala, postgres</t>
  </si>
  <si>
    <t>saas, java, aws, postgres, c</t>
  </si>
  <si>
    <t>Python / Django - Remote</t>
  </si>
  <si>
    <t>node.js, microsoft, redis, codebase, saas, java, javascript, mysql, agile, python, ai</t>
  </si>
  <si>
    <t>Directly</t>
  </si>
  <si>
    <t>Fullstack Software Engineer, Engage Platform</t>
  </si>
  <si>
    <t>cloud, python, back-end, frontend, saas, devops, backend, java, postgresql, machine_learning, go, scala</t>
  </si>
  <si>
    <t>Medline Industries, LP</t>
  </si>
  <si>
    <t>python, sql, coding</t>
  </si>
  <si>
    <t>jupyter, python, r, saas, spark, etl, sql, ai, machine_learning</t>
  </si>
  <si>
    <t>javascript, agile, node, jira, linux, docker, scrum, frontend, vue, css, programming, mongodb, java, shell, html, no-sql, sql, js</t>
  </si>
  <si>
    <t>PierianDx</t>
  </si>
  <si>
    <t>back-end, backend, codebase, ruby, python, snowflake, sql, postgres</t>
  </si>
  <si>
    <t>node.js, git, ci/cd, saas, java, css, javascript, aws, sass, agile, coding, xml, server, html5</t>
  </si>
  <si>
    <t>git, cloud, aws, agile, programming, cicd, selenium, asp.net, sql, devops, c</t>
  </si>
  <si>
    <t>Asp Vbscript Developer</t>
  </si>
  <si>
    <t>oracle, database, backend, javascript, html, sql, server</t>
  </si>
  <si>
    <t>The Nature Conservancy</t>
  </si>
  <si>
    <t>ruby, agile, python, programming, java</t>
  </si>
  <si>
    <t>scrum, unix, ruby, agile, python, coding</t>
  </si>
  <si>
    <t>Remote Mulesoft Software Engineer</t>
  </si>
  <si>
    <t>github, oracle, database, microsoft, css, javascript, mysql, agile, programming, asp.net, sql, docker, server, html5, devops, azure</t>
  </si>
  <si>
    <t>Duck Creek</t>
  </si>
  <si>
    <t>excel, scrum, microsoft, outlook, word, agile, powerpoint, c</t>
  </si>
  <si>
    <t>Flower Mound, TX</t>
  </si>
  <si>
    <t>warehousing, cloud, gcp, python, redshift, programming, tableau, etl, snowflake, sql</t>
  </si>
  <si>
    <t>Openmind Technologies Inc.</t>
  </si>
  <si>
    <t>Backend Software Engineer, Pos/Payments</t>
  </si>
  <si>
    <t>ai/ml, python, ml, snowflake, sql, tensorflow, ai, machine_learning, powerbi, azure, spark</t>
  </si>
  <si>
    <t>Api Automation Engineer/Senior Software Developer In Test</t>
  </si>
  <si>
    <t>cloud, agile, scrum, programming, devops, c, microsoft, ci/cd, go, azure</t>
  </si>
  <si>
    <t>python, powerpoint, microsoft, sas, tableau, sql, excel, powerbi</t>
  </si>
  <si>
    <t>SAFe (100% Remote)</t>
  </si>
  <si>
    <t>warehousing, agile</t>
  </si>
  <si>
    <t>Workers Compensation Analyst</t>
  </si>
  <si>
    <t>Saint Luke's Health System</t>
  </si>
  <si>
    <t>Delaware, OH</t>
  </si>
  <si>
    <t>.Net Front-End Software Engineer</t>
  </si>
  <si>
    <t>github, git, microsoft, vue, nlp, ai, machine_learning, azure</t>
  </si>
  <si>
    <t>NLP Logix</t>
  </si>
  <si>
    <t>Rally</t>
  </si>
  <si>
    <t>Epic Systems Analyst/Beaker/Wellsky- Remote</t>
  </si>
  <si>
    <t>r, excel, numpy, database, pandas, microsoft, scikit-learn, aws, mysql, python, redshift, powerpoint, programming, linux, sql, machine_learning</t>
  </si>
  <si>
    <t>database, ci/cd, cloud, aws, postgresql, mongodb</t>
  </si>
  <si>
    <t>Bee Talent Solutions</t>
  </si>
  <si>
    <t>Data Analyst, Associate</t>
  </si>
  <si>
    <t>r, c++, java, python, tableau, matlab</t>
  </si>
  <si>
    <t>warehousing, cloud, unix, javascript, aws, python, etl, snowflake, sql, docker, postgres</t>
  </si>
  <si>
    <t>Marlette Funding, Provider of Best Egg Personal Loans</t>
  </si>
  <si>
    <t>Oracle Financial Services Business Analyst</t>
  </si>
  <si>
    <t>Alithya - The Oracle Practice</t>
  </si>
  <si>
    <t>Green Irony</t>
  </si>
  <si>
    <t>cloud, r, programming, ci/cd, aws, ai, azure</t>
  </si>
  <si>
    <t>Solution Intelligence Specialist- Senior Analyst</t>
  </si>
  <si>
    <t>r, sas, machine_learning</t>
  </si>
  <si>
    <t>Essex Lake Group</t>
  </si>
  <si>
    <t>Remote Pega Developer</t>
  </si>
  <si>
    <t>scrum, json, agile, programming, xml</t>
  </si>
  <si>
    <t>graphql, back-end, node.js, scrum, cloud, java, javascript, aws, mysql, agile, python, ci/cd, postgresql, docker</t>
  </si>
  <si>
    <t>looker, microsoft, qlik, tableau, sql, excel</t>
  </si>
  <si>
    <t>Tonal</t>
  </si>
  <si>
    <t>100% REMOTE (3744)</t>
  </si>
  <si>
    <t>cloud, java, agile</t>
  </si>
  <si>
    <t>Nonprofit Business Analyst</t>
  </si>
  <si>
    <t>database, visio, r, saas, powerpoint, microsoft, excel, paas</t>
  </si>
  <si>
    <t>Wipfli LLP</t>
  </si>
  <si>
    <t>microsoft, c++, cloud, java, swift, coding, go, azure, c</t>
  </si>
  <si>
    <t>database, javascript, ruby, agile, programming, postgresql, excel, coding</t>
  </si>
  <si>
    <t>Kin Insurance</t>
  </si>
  <si>
    <t>Senior Analyst, Consumer Brands</t>
  </si>
  <si>
    <t>database, python, powerpoint, programming, github, microstrategy, aws, tableau, snowflake, sql, excel</t>
  </si>
  <si>
    <t>Earnest Research</t>
  </si>
  <si>
    <t>database, scrum, agile, visio</t>
  </si>
  <si>
    <t>SoftHQ Inc</t>
  </si>
  <si>
    <t>Principal Product Manager, Buyer Acquisition</t>
  </si>
  <si>
    <t>data_lake, python, hadoop, mssql, mysql, postgresql, ml, sql, ai, machine_learning, go</t>
  </si>
  <si>
    <t>backend, frontend, t-sql, vue, javascript, sql, server, c</t>
  </si>
  <si>
    <t>python, bi, looker, redshift, etl, snowflake, sql, azure, terminal</t>
  </si>
  <si>
    <t>AnswerLab</t>
  </si>
  <si>
    <t>.Net C# Developer</t>
  </si>
  <si>
    <t>back-end, database, git, ajax, java, css, javascript, agile, etl, jira, asp.net, jquery, server, html5, js, c</t>
  </si>
  <si>
    <t>Kennewick, WA</t>
  </si>
  <si>
    <t>Principle Product Manager, Assortment Optimization</t>
  </si>
  <si>
    <t>agile, programming, machine_learning</t>
  </si>
  <si>
    <t>Workforce Business Analyst</t>
  </si>
  <si>
    <t>Remote or in Minnetonka, MN</t>
  </si>
  <si>
    <t>Lead User Experience Researcher And Strategist</t>
  </si>
  <si>
    <t>HireRight</t>
  </si>
  <si>
    <t>Full Stack Python Software Engineer</t>
  </si>
  <si>
    <t>frontend, cloud, javascript, python, postgresql</t>
  </si>
  <si>
    <t>Senior M&amp;A Financial Analyst</t>
  </si>
  <si>
    <t>BSM ConsultingÂ®</t>
  </si>
  <si>
    <t>machine_learning, excel</t>
  </si>
  <si>
    <t>Faire</t>
  </si>
  <si>
    <t>Finance Product Owner</t>
  </si>
  <si>
    <t>Global Salesforce Team</t>
  </si>
  <si>
    <t>Kin + Carta</t>
  </si>
  <si>
    <t>Growth Marketing Analyst</t>
  </si>
  <si>
    <t>database, saas, sql, excel</t>
  </si>
  <si>
    <t>database, jupyter, jira, bi, tableau, sql, ai</t>
  </si>
  <si>
    <t>Eventus</t>
  </si>
  <si>
    <t>aws, nlp, cloud, ml</t>
  </si>
  <si>
    <t>Cost Data Analyst</t>
  </si>
  <si>
    <t>word, cloud, server, powerpoint, microsoft, outlook, tableau, sql, excel</t>
  </si>
  <si>
    <t>graphql, javascript, aws, slack, node, aurora, docker</t>
  </si>
  <si>
    <t>cloud, python, r, git, looker, aws, redshift, tableau, sql, airflow</t>
  </si>
  <si>
    <t>Flatiron School</t>
  </si>
  <si>
    <t>Software Engineer, Web</t>
  </si>
  <si>
    <t>Remote or In-Office</t>
  </si>
  <si>
    <t>Tuscaloosa, AL</t>
  </si>
  <si>
    <t>Randall-Reilly</t>
  </si>
  <si>
    <t>database, cloud, power_bi, python, jira, linux, saas, devops, c, dax, sql, sharepoint, azure, unix, coding</t>
  </si>
  <si>
    <t>Feature Team - Remote</t>
  </si>
  <si>
    <t>cloud, vue.js, agile, docker, server, git, saas, programming, devops, ci/cd, sql, nosql, azure, coding</t>
  </si>
  <si>
    <t>Senior Data Engineer || Required</t>
  </si>
  <si>
    <t>Azure, Databricks, Azure data Factory, ADF, Python, Data warehousing, Spark || Full Time || Remote</t>
  </si>
  <si>
    <t>warehousing, backend, microsoft, frontend, python, cicd, devops, azure, spark</t>
  </si>
  <si>
    <t>Staff Software Engineer, R&amp;D</t>
  </si>
  <si>
    <t>scala, backend, bloomberg, java, aws, coding, node, docker</t>
  </si>
  <si>
    <t>numpy, jupyter, cloud, python, programming, c/c++, devops, aws, sql, machine_learning, bash</t>
  </si>
  <si>
    <t>Kairos Aerospace</t>
  </si>
  <si>
    <t>Policy Research Scientist</t>
  </si>
  <si>
    <t>sas, spss</t>
  </si>
  <si>
    <t>Senior Software Engineer, Desktop</t>
  </si>
  <si>
    <t>frontend, c++, javascript, shell, slack, linux</t>
  </si>
  <si>
    <t>back-end, git, scrum, cloud, agile, jira, kanban</t>
  </si>
  <si>
    <t>Gannett | USA TODAY NETWORK</t>
  </si>
  <si>
    <t>Software Engineer Iii Mobile</t>
  </si>
  <si>
    <t>agile, git, scrum, ios, github, swift</t>
  </si>
  <si>
    <t>Quote To Cash Business Analyst</t>
  </si>
  <si>
    <t>sql, scala, python, azure, power_bi</t>
  </si>
  <si>
    <t>RED - The Global SAP Solutions Provider</t>
  </si>
  <si>
    <t>c++, java, programming, machine_learning, c</t>
  </si>
  <si>
    <t>Mes Business Analyst</t>
  </si>
  <si>
    <t>Currently Remote - Contract / Full Time</t>
  </si>
  <si>
    <t>oracle, sap, sql, server</t>
  </si>
  <si>
    <t>graphql, cloud, power_bi, aws, coding, no-sql, snowflake, sql, postgres</t>
  </si>
  <si>
    <t>Hibob</t>
  </si>
  <si>
    <t>agile, python, c++, c, linux</t>
  </si>
  <si>
    <t>javascript, agile, jira, hadoop, asp.net, server, bitbucket, powershell, git, scrum, saas, mongodb, c, spark, mssql, ci/cd, sql, machine_learning, bash, scala, ssas, paas</t>
  </si>
  <si>
    <t>MedeAnalytics</t>
  </si>
  <si>
    <t>r, cloud, gcp, aws, python, ml, sql, machine_learning, azure</t>
  </si>
  <si>
    <t>cloud, aws, redshift, snowflake, apache, spark</t>
  </si>
  <si>
    <t>Software Operations Business Analyst</t>
  </si>
  <si>
    <t>sap, saas</t>
  </si>
  <si>
    <t>West Valley Staffing Group</t>
  </si>
  <si>
    <t>database, java, javascript, programming, sql</t>
  </si>
  <si>
    <t>vue.js, python, git, php, ci/cd, java, aws, go, coding</t>
  </si>
  <si>
    <t>Python / Flask / AWS - Leader in Data Science + Media Tech</t>
  </si>
  <si>
    <t>Web</t>
  </si>
  <si>
    <t>agile/scrum, javascript, ruby, agile, node, scrum, json, programming, xml</t>
  </si>
  <si>
    <t>Specializing in User Interface Development, Remote</t>
  </si>
  <si>
    <t>back-end, backend, cloud, json, css, html, agile, python, coding, programming, postgresql, sql, docker, nosql</t>
  </si>
  <si>
    <t>Finance It Business Analyst</t>
  </si>
  <si>
    <t>GyanSys Inc.</t>
  </si>
  <si>
    <t>Synergis</t>
  </si>
  <si>
    <t>Data Analyst, Applied Ml</t>
  </si>
  <si>
    <t>r, python, programming, ml, ai, machine_learning</t>
  </si>
  <si>
    <t>excel, cloud, server</t>
  </si>
  <si>
    <t>AAAS</t>
  </si>
  <si>
    <t>sap, tableau</t>
  </si>
  <si>
    <t>javascript, ruby, vue.js, agile, css, backend, java, aws, scrum/agile</t>
  </si>
  <si>
    <t>Machine Learning Engineer, Fraud Intelligence</t>
  </si>
  <si>
    <t>Staff Software Engineer, Online Databases</t>
  </si>
  <si>
    <t>database, server, mongodb, backend, java, mysql, machine_learning, go, coding</t>
  </si>
  <si>
    <t>Senior Analyst, Data Governance</t>
  </si>
  <si>
    <t>Paid Client Acquisition Experimentation</t>
  </si>
  <si>
    <t>ci/cd, node</t>
  </si>
  <si>
    <t>Ankr</t>
  </si>
  <si>
    <t>Protocol Software Engineer</t>
  </si>
  <si>
    <t>power_bi, bi, oracle, microsoft</t>
  </si>
  <si>
    <t>Platform Engineering</t>
  </si>
  <si>
    <t>cloud, dataops, saas, microsoft, ci/cd, java, aws, go, coding</t>
  </si>
  <si>
    <t>Marketing Data Analyst, Website Analytics</t>
  </si>
  <si>
    <t>excel, macros, powerpoint, sql, vba</t>
  </si>
  <si>
    <t>100% Remote Role Data Engineer With Google Cloud Platform</t>
  </si>
  <si>
    <t>graphql, cloud, javascript, python, docker, git, github, perl, backend, golang, java, aws, mysql, postgresql</t>
  </si>
  <si>
    <t>OpenAsset</t>
  </si>
  <si>
    <t>back-end, database, c++, java, python, programming, sql, c</t>
  </si>
  <si>
    <t>Orange Logic</t>
  </si>
  <si>
    <t>aws, splunk, mysql, python, redshift, sql, docker, machine_learning</t>
  </si>
  <si>
    <t>Freestyle Search</t>
  </si>
  <si>
    <t>Think Company</t>
  </si>
  <si>
    <t>Javascript Php Software Engineer</t>
  </si>
  <si>
    <t>php, javascript</t>
  </si>
  <si>
    <t>Latitude Inc</t>
  </si>
  <si>
    <t>Aws Data Engineer*</t>
  </si>
  <si>
    <t>data_lake, oracle, database, microsoft, pl/sql, cloud, unix, ibm, java, shell, aws, pyspark, python, postgresql, aurora, sql</t>
  </si>
  <si>
    <t>Virtual Service Operations</t>
  </si>
  <si>
    <t>Adobe/Unica Marketing Analyst Developer</t>
  </si>
  <si>
    <t>cloud, gitlab, agile, python, git, ios, programming, c/c++, c, java, selenium, swift, javascript/typescript</t>
  </si>
  <si>
    <t>Senior Data Engineer, Big Data</t>
  </si>
  <si>
    <t>Cloud Security (Remote)</t>
  </si>
  <si>
    <t>pl/sql, cloud, bigquery, gcp, aws, postgresql, no-sql, sql, machine_learning</t>
  </si>
  <si>
    <t>cloud, javascript, git, aws</t>
  </si>
  <si>
    <t>database, cloud, data_lakes, agile, python, linux, docker, git, saas, gcp, programming, mongodb, devops, redis, golang, aws, azure, postgres</t>
  </si>
  <si>
    <t>JumpCloud</t>
  </si>
  <si>
    <t>Fifth Gait Technologies, Inc.</t>
  </si>
  <si>
    <t>cloud, agile, scrum, saas, programming, c, backend, ci/cd, redis, java, aws, postgresql, apache, go, kotlin, coding</t>
  </si>
  <si>
    <t>Control Systems</t>
  </si>
  <si>
    <t>cloud, ruby, agile, python, github, perl, mysql, rust, go</t>
  </si>
  <si>
    <t>Software Engineer, Android, 7+ Years Of Experience</t>
  </si>
  <si>
    <t>excel, database, looker, bi</t>
  </si>
  <si>
    <t>Airtime</t>
  </si>
  <si>
    <t>database, agile, server, microsoft, sql</t>
  </si>
  <si>
    <t>Solera, Inc.</t>
  </si>
  <si>
    <t>Life Science Analytic Products</t>
  </si>
  <si>
    <t>cloud, javascript, bi, r, oracle, warehousing, qlik, etl, sql, machine_learning</t>
  </si>
  <si>
    <t>power_bi, python, saas, json, looker, tableau, etl, xml, sql, excel</t>
  </si>
  <si>
    <t>cloud, ruby, agile, python, programming, c, microsoft, ci/cd, outlook, java, html, selenium, xml, sharepoint</t>
  </si>
  <si>
    <t>cloud, python, bi, r, programming, warehousing, etl, sql, airflow</t>
  </si>
  <si>
    <t>Staff Software Engineer I</t>
  </si>
  <si>
    <t>Air Supply</t>
  </si>
  <si>
    <t>backend, swift</t>
  </si>
  <si>
    <t>oracle, scrum, frontend, ci/cd, unix, cloud, java, aws, html, node, sql, docker, jquery, go, azure</t>
  </si>
  <si>
    <t>oracle, swift, agile, python, linux, ubuntu</t>
  </si>
  <si>
    <t>ci/cd, python, sql, apache, azure, spark</t>
  </si>
  <si>
    <t>Remote Senior Product Manager</t>
  </si>
  <si>
    <t>word, powerpoint, go, excel</t>
  </si>
  <si>
    <t>Fairfield, CT</t>
  </si>
  <si>
    <t>(Remote Option)</t>
  </si>
  <si>
    <t>jira, saas, slack, sql</t>
  </si>
  <si>
    <t>Strategic Financial Solutions NY</t>
  </si>
  <si>
    <t>Software Development Engineer, Core Application</t>
  </si>
  <si>
    <t>node.js, git, saas, golang, vue, css, javascript, ruby, aws, php, sql, docker, html5</t>
  </si>
  <si>
    <t>Remote Servicenow Developers</t>
  </si>
  <si>
    <t>Architects</t>
  </si>
  <si>
    <t>back-end, agile/scrum, java, javascript, php, xml, sql, jquery</t>
  </si>
  <si>
    <t>Staff Software Engineer, Map</t>
  </si>
  <si>
    <t>scala, iot, redis, cloud, gcp, java, javascript, aws, agile, programming, linux, docker, nosql, apache, machine_learning, go, postgres, azure, spark</t>
  </si>
  <si>
    <t>r, nlp, python, ml, sql, tensorflow, machine_learning</t>
  </si>
  <si>
    <t>python, redis, aws, go, postgres</t>
  </si>
  <si>
    <t>Clubhouse</t>
  </si>
  <si>
    <t>github, microsoft, sql, server, postgres, azure, spark</t>
  </si>
  <si>
    <t>Mindoula Health</t>
  </si>
  <si>
    <t>excel, sap, microsoft, visio</t>
  </si>
  <si>
    <t>Senior Software Engineer-Remote</t>
  </si>
  <si>
    <t>agile, python, linux, git, programming, c/c++, matlab, c++</t>
  </si>
  <si>
    <t>numpy, pandas, scikit-learn, python, sql, tensorflow, machine_learning, spark</t>
  </si>
  <si>
    <t>warehousing, database, cloud, redshift, snowflake</t>
  </si>
  <si>
    <t>Sales Engineer, Global System Intergrators</t>
  </si>
  <si>
    <t>database, cloud, python, docker, programming, aws, mysql, redshift, tableau, etl, sql, machine_learning, splunk, cicd</t>
  </si>
  <si>
    <t>WMC Global</t>
  </si>
  <si>
    <t>Data Engineer, Growth</t>
  </si>
  <si>
    <t>python, bi, looker, redshift, snowflake, sql, machine_learning, azure, terminal</t>
  </si>
  <si>
    <t>Senior Data Developer</t>
  </si>
  <si>
    <t>mssql, excel, warehousing, microsoft, cloud, aws, mysql, python, tableau, etl, snowflake, sql, powerbi, azure</t>
  </si>
  <si>
    <t>Meduit</t>
  </si>
  <si>
    <t>Jboss Fuse Developer 100% Remote</t>
  </si>
  <si>
    <t>github, git, scrum, backend, cloud, ajax, java, shell, agile, linux, sql, docker, apache, devops</t>
  </si>
  <si>
    <t>spreadsheets, bi, saas, looker, sql, excel</t>
  </si>
  <si>
    <t>Popmenu</t>
  </si>
  <si>
    <t>Wrangler</t>
  </si>
  <si>
    <t>database, data_lakes, python, sas, tableau, etl, snowflake, sql, go, powerbi</t>
  </si>
  <si>
    <t>python, bi, r, tableau, sql, machine_learning</t>
  </si>
  <si>
    <t>database, python, pytorch, pandas, keras, sql, tensorflow, ai</t>
  </si>
  <si>
    <t>database, javascript, asp.net, server, git, saas, css, ios, devops, c, warehousing, microsoft, t-sql, ci/cd, html, sql, azure</t>
  </si>
  <si>
    <t>Software Engineer, Simulation</t>
  </si>
  <si>
    <t>Optimization</t>
  </si>
  <si>
    <t>r, git, python, programming, machine_learning, c</t>
  </si>
  <si>
    <t>Heliogen</t>
  </si>
  <si>
    <t>Fort George G. Meade, MD</t>
  </si>
  <si>
    <t>Product Owner - Unstructured Data and Analytics</t>
  </si>
  <si>
    <t>agile, machine_learning, swift</t>
  </si>
  <si>
    <t>c, mysql</t>
  </si>
  <si>
    <t>PayNearMe</t>
  </si>
  <si>
    <t>Hotels Foundation</t>
  </si>
  <si>
    <t>agile, linux, docker, back-end, gdpr, vue, devops, java, aws, sql, azure, postgres</t>
  </si>
  <si>
    <t>SomaLogic</t>
  </si>
  <si>
    <t>Data Science Software Engineer</t>
  </si>
  <si>
    <t>database, datadog, agile, python, jira, pytorch, saas, aws, ml, snowflake, sql, tensorflow, ai, machine_learning, scikit-learn, mxnet, coding</t>
  </si>
  <si>
    <t>Fullstack Software Engineer, Venue Experience</t>
  </si>
  <si>
    <t>database, cloud, ruby, python, docker, c, spark, java, aws, etl, go, c++</t>
  </si>
  <si>
    <t>excel, oracle, powerpoint, programming, sql</t>
  </si>
  <si>
    <t>Backend (Developer Efficiency) View job details of â€œSoftware Engineer - Backend (Developer Efficiency)</t>
  </si>
  <si>
    <t>Knowledge Graph, Machine Learning Engineer,</t>
  </si>
  <si>
    <t>pandas, c++, programming, python, ml, sql, machine_learning</t>
  </si>
  <si>
    <t>Product Manager For Robotics And Automation Systems</t>
  </si>
  <si>
    <t>snowflake, sql, python, looker</t>
  </si>
  <si>
    <t>python, tableau, postgresql, looker, sql, bi</t>
  </si>
  <si>
    <t>Growth Product Manager</t>
  </si>
  <si>
    <t>Sunday</t>
  </si>
  <si>
    <t>aws, php, devops</t>
  </si>
  <si>
    <t>node.js, html5</t>
  </si>
  <si>
    <t>Business Analyst With Healthcare</t>
  </si>
  <si>
    <t>Senior Data Engineer With Gcp</t>
  </si>
  <si>
    <t>warehousing, cloud, gcp, java, etl, nosql, azure, spark</t>
  </si>
  <si>
    <t>Data Governance</t>
  </si>
  <si>
    <t>atlassian, database, git, scrum, backend, frontend, javascript, mysql, agile, python, php, linux, sql, docker</t>
  </si>
  <si>
    <t>Five Star Technology Solutions</t>
  </si>
  <si>
    <t>It Business Analyst Data Services</t>
  </si>
  <si>
    <t>Milwaukee, WI (remote to start)</t>
  </si>
  <si>
    <t>unix, cloud, java, gitlab, coding, etl, sql, spark</t>
  </si>
  <si>
    <t>python, r, microsoft, sas, sql, excel</t>
  </si>
  <si>
    <t>First Help Financial</t>
  </si>
  <si>
    <t>nlp, python, programming, ml, sql, ai, machine_learning</t>
  </si>
  <si>
    <t>Senior Python Software Developer</t>
  </si>
  <si>
    <t>python, r, frontend, golang</t>
  </si>
  <si>
    <t>t-sql, cloud, data_lakes, python, programming, sql, azure, spark, c</t>
  </si>
  <si>
    <t>New Bedford, MA</t>
  </si>
  <si>
    <t>database, agile, go</t>
  </si>
  <si>
    <t>Digital Asset/Blockchain Product Analyst</t>
  </si>
  <si>
    <t>jira, saas, atlassian</t>
  </si>
  <si>
    <t>Protego Trust</t>
  </si>
  <si>
    <t>excel, microsoft, powerpoint, powerbi</t>
  </si>
  <si>
    <t>Microsoft Dynamics Business Systems Analyst</t>
  </si>
  <si>
    <t>power_bi, agile, microsoft, tableau, sql</t>
  </si>
  <si>
    <t>Gridiron IT</t>
  </si>
  <si>
    <t>node.js, java, javascript, aws, agile, go</t>
  </si>
  <si>
    <t>Stylist &amp; CX Algorithms</t>
  </si>
  <si>
    <t>python, machine_learning, go</t>
  </si>
  <si>
    <t>database, microsoft, power_bi, sas, agile, etl, cognos, ibm, sql, bi, sharepoint, ssrs</t>
  </si>
  <si>
    <t>Data Scientist, Mid</t>
  </si>
  <si>
    <t>database, cloud, python, docker, iot, tableau, sql, tensorflow, machine_learning, splunk</t>
  </si>
  <si>
    <t>Senior Professional Software Engineer</t>
  </si>
  <si>
    <t>Cooper City, FL</t>
  </si>
  <si>
    <t>cloud, saas, tableau, sql</t>
  </si>
  <si>
    <t>Jr Sfdc Business Analyst</t>
  </si>
  <si>
    <t>100% REMOTE (US Citizen)</t>
  </si>
  <si>
    <t>M9 Solutions</t>
  </si>
  <si>
    <t>javascript, ruby, vue.js, agile, saas, css, programming, html</t>
  </si>
  <si>
    <t>javascript, agile, python, jira, git, programming, c, java, ai</t>
  </si>
  <si>
    <t>excel, outlook, word, powerpoints, powerpoint, visio</t>
  </si>
  <si>
    <t>Data Scientist (Remote</t>
  </si>
  <si>
    <t>USA)</t>
  </si>
  <si>
    <t>data_lake, database, jupyter, python, git, saas, warehousing, redshift, etl, sql, airflow</t>
  </si>
  <si>
    <t>cloud, iot, database, ci/cd, saas, agile/scrum, aws, vue, java, css, javascript, ruby, html, vue.js, mysql, python, node, php, linux, server, postgres</t>
  </si>
  <si>
    <t>Web / Connected TV devices</t>
  </si>
  <si>
    <t>javascript, agile, node.js, git, scrum, programming, coding</t>
  </si>
  <si>
    <t>MotorTrend Group</t>
  </si>
  <si>
    <t>back-end, node.js, git, backend, frontend, css, javascript, html, mysql, coding, programming, mongodb, jquery</t>
  </si>
  <si>
    <t>node.js, c++, cloud, gcp, aws, python, azure</t>
  </si>
  <si>
    <t>r, sas, matlab, machine_learning</t>
  </si>
  <si>
    <t>agile, tableau, etl, looker</t>
  </si>
  <si>
    <t>ContinuumGlobal</t>
  </si>
  <si>
    <t>Guidewire Developer Ny Nj</t>
  </si>
  <si>
    <t>excel, outlook, powerpoint, word, xml, java, microsoft</t>
  </si>
  <si>
    <t>It Business Analyst Ii</t>
  </si>
  <si>
    <t>git, cloud, java, css, javascript, aws, html, agile, postgresql, aurora, sql, devops</t>
  </si>
  <si>
    <t>Technical Data Analyst Data Quality</t>
  </si>
  <si>
    <t>100% REMOTE WORK 25695</t>
  </si>
  <si>
    <t>Java Software Engineer Ii</t>
  </si>
  <si>
    <t>airflow, cloud, agile, programming, etl, apache, spark</t>
  </si>
  <si>
    <t>Jedi</t>
  </si>
  <si>
    <t>database, splunk, tableau</t>
  </si>
  <si>
    <t>cloud, docker, programming, aws, nosql, apache, go, azure</t>
  </si>
  <si>
    <t>NLP Engineer</t>
  </si>
  <si>
    <t>r, scikit-learn, java, nlp, python, ml, keras, pytorch, machine_learning</t>
  </si>
  <si>
    <t>Modesto, CA</t>
  </si>
  <si>
    <t>Novo Technologies USA</t>
  </si>
  <si>
    <t>cloud, linux, ci/cd, java, aws, ai, kotlin</t>
  </si>
  <si>
    <t>oracle, database, aws, pyspark, agile, python, redshift, coding, programming, sql, spark</t>
  </si>
  <si>
    <t>SFDC/Data</t>
  </si>
  <si>
    <t>sap, database, cloud, bi, programming, oracle, tableau, sql</t>
  </si>
  <si>
    <t>excel, agile, python, powerpoint, programming, sql, machine_learning</t>
  </si>
  <si>
    <t>Software Engineer, New Product Development</t>
  </si>
  <si>
    <t>Open to Remote Work</t>
  </si>
  <si>
    <t>javascript, frontend, programming, c, java, sql, nosql, go, scala</t>
  </si>
  <si>
    <t>database, cloud, data_lakes, python, hadoop, server, programming, spark, oracle, microsoft, ci/cd, java, aws, redshift, postgresql, sql, nosql, apache, scala</t>
  </si>
  <si>
    <t>Hilton</t>
  </si>
  <si>
    <t>word, cloud, powerpoint, oracle, microsoft, excel</t>
  </si>
  <si>
    <t>Vetsource</t>
  </si>
  <si>
    <t>Crm Manager/Data Analyst</t>
  </si>
  <si>
    <t>database, word, cloud, bi, css, powerpoint, microsoft, outlook, html, tableau, sql, excel, coding</t>
  </si>
  <si>
    <t>ForwardPMX</t>
  </si>
  <si>
    <t>Regulatory Testing Business Analyst</t>
  </si>
  <si>
    <t>EY</t>
  </si>
  <si>
    <t>bash, scala, oracle, java, javascript, ruby, aws, python, docker, mongodb, jquery, server</t>
  </si>
  <si>
    <t>Backstop Solutions Group</t>
  </si>
  <si>
    <t>Carbondale, IL</t>
  </si>
  <si>
    <t>sap, microsoft, agile, powerbi</t>
  </si>
  <si>
    <t>Digital Clinic &amp; Patient Engagement</t>
  </si>
  <si>
    <t>scrum, excel</t>
  </si>
  <si>
    <t>Avita</t>
  </si>
  <si>
    <t>Senior Quality Engineer- Automation</t>
  </si>
  <si>
    <t>sap, cloud, agile, python, jira, programming, oracle, aws, selenium, sql, azure</t>
  </si>
  <si>
    <t>Delectus</t>
  </si>
  <si>
    <t>Data Analyst Consultant</t>
  </si>
  <si>
    <t>github, powerbi</t>
  </si>
  <si>
    <t>python, terminal</t>
  </si>
  <si>
    <t>Principal Cyber Software Engineer Talo002 With Security Clearance</t>
  </si>
  <si>
    <t>database, git, scrum, json, java, javascript, ai/ml, splunk, agile, python, jira, docker, jquery</t>
  </si>
  <si>
    <t>Anacostia, District of Columbia, United States</t>
  </si>
  <si>
    <t>Data Analyst, Pfm</t>
  </si>
  <si>
    <t>alteryx, word, visio, server, microsoft, sql, excel, vba</t>
  </si>
  <si>
    <t>datadog, cloud, agile, python, gcp, ios, backend, redis, sql, scala, kotlin, swift</t>
  </si>
  <si>
    <t>aws, python, tableau, ml, sql, ai</t>
  </si>
  <si>
    <t>cloud, agile, python, visio, r, dataops, json, programming, devops, c, perl, microsoft, etl, xml, snowflake, sql, azure, ssis, c++</t>
  </si>
  <si>
    <t>programming, aws, ml, sql, machine_learning, coding</t>
  </si>
  <si>
    <t>ci/cd, cloud, sql, nosql</t>
  </si>
  <si>
    <t>graphql, node.js, cloud, java, javascript, aws, agile, postgresql, docker</t>
  </si>
  <si>
    <t>database, redis, aws, mysql, etl, sql, nosql, mongodb, server, devops, postgres</t>
  </si>
  <si>
    <t>Trademark Recruiting, Inc.</t>
  </si>
  <si>
    <t>Software Engineer, It</t>
  </si>
  <si>
    <t>bash, saas, ruby, python</t>
  </si>
  <si>
    <t>word, powerpoint, outlook, go, excel</t>
  </si>
  <si>
    <t>Remote Senior Software Engineer, Web Applications</t>
  </si>
  <si>
    <t>cloud, aws, postgres</t>
  </si>
  <si>
    <t>Auterion</t>
  </si>
  <si>
    <t>oracle, microstrategy, redis, cloud, java, qlik, aws, mysql, python, tableau, bigquery, postgresql, hadoop, sql, mongodb, apache, server, spark</t>
  </si>
  <si>
    <t>r, excel, python, tableau, etl, looker, sql, go</t>
  </si>
  <si>
    <t>scala, aws, programming, tensorflow</t>
  </si>
  <si>
    <t>C#/.Net Web Developer</t>
  </si>
  <si>
    <t>database, server, html5, git, programming, devops, c, microsoft, sql, azure, coding</t>
  </si>
  <si>
    <t>American Academy of Neurology</t>
  </si>
  <si>
    <t>cloud, power_bi, ai/ml, data_lakes, python, pytorch, git, programming, spark, backend, sas, aws, nlp, redshift, tableau, etl, ml, keras, nosql, tensorflow, apache, machine_learning, airflow, scikit-learn</t>
  </si>
  <si>
    <t>ACL Digital</t>
  </si>
  <si>
    <t>codebase, css, javascript, html, agile</t>
  </si>
  <si>
    <t>matplotlib, numpy, git, pandas, cloud, javascript, aws, mysql, python, redshift, coding, etl, jira, linux, no-sql, aurora, mongodb, devops</t>
  </si>
  <si>
    <t>microsoft, tableau, sql, sharepoint, excel</t>
  </si>
  <si>
    <t>Query Engine</t>
  </si>
  <si>
    <t>datadog, backend, frontend, redis, cloud, java, programming, rust, go</t>
  </si>
  <si>
    <t>perl, css, agile, python, programming, visio, sql, c</t>
  </si>
  <si>
    <t>Software Developer C#/Asp.Net</t>
  </si>
  <si>
    <t>oracle, database, java, asp.net, sql, server, html5, c</t>
  </si>
  <si>
    <t>Data Conversion Business Analyst</t>
  </si>
  <si>
    <t>III (Remote)</t>
  </si>
  <si>
    <t>word, server, excel</t>
  </si>
  <si>
    <t>database, cloud, python, programming, c, backend, java, aws, redshift, etl, scala, airflow, c++</t>
  </si>
  <si>
    <t>Betterment</t>
  </si>
  <si>
    <t>node.js, git, scrum, backend, java, javascript, html, agile, jira, linux, nosql, apache, server, html5</t>
  </si>
  <si>
    <t>Agile Product Owner With Loyalty</t>
  </si>
  <si>
    <t>scrum, aws, agile, coding, sql, c</t>
  </si>
  <si>
    <t>Rancho Santa Margarita, CA</t>
  </si>
  <si>
    <t>Voice Technology (Remote)</t>
  </si>
  <si>
    <t>C#/JavaScript</t>
  </si>
  <si>
    <t>git, scrum, microsoft, css, javascript, html, agile, sql, server, c</t>
  </si>
  <si>
    <t>Bright Enablement</t>
  </si>
  <si>
    <t>database, agile, jira, scrum, microsoft, azure</t>
  </si>
  <si>
    <t>ci/cd, html</t>
  </si>
  <si>
    <t>Operations Manager-Sitad</t>
  </si>
  <si>
    <t>Iron Mountain</t>
  </si>
  <si>
    <t>Python SQL</t>
  </si>
  <si>
    <t>airflow, sql, python, etl, apache, spark</t>
  </si>
  <si>
    <t>c++, python, matlab</t>
  </si>
  <si>
    <t>database, saas, slack</t>
  </si>
  <si>
    <t>GRIN</t>
  </si>
  <si>
    <t>Android (Remote Eligible)</t>
  </si>
  <si>
    <t>agile, java, kotlin</t>
  </si>
  <si>
    <t>Workday Business Systems Analyst</t>
  </si>
  <si>
    <t>Zayo Group</t>
  </si>
  <si>
    <t>database, cloud, agile, python, jira, slack, mongodb, ci/cd, redis, aws, etl, snowflake, nosql, atlassian, postgres</t>
  </si>
  <si>
    <t>Logan, UT</t>
  </si>
  <si>
    <t>Audit Compliance</t>
  </si>
  <si>
    <t>scala, airflow, java, javascript, aws, agile, python, redshift, sql</t>
  </si>
  <si>
    <t>c++, coding, programming, c</t>
  </si>
  <si>
    <t>power_bi, tableau, sql, machine_learning, excel</t>
  </si>
  <si>
    <t>RollWorks, a division of NextRoll</t>
  </si>
  <si>
    <t>database, cloud, python, linux, docker, powershell, devops, warehousing, aws, mysql, etl, ml, snowflake, nosql, machine_learning, azure, bash, ssrs</t>
  </si>
  <si>
    <t>git, scrum, cloud, java, css, javascript, html, programming, apache, server, azure, c</t>
  </si>
  <si>
    <t>Crm Marketing Analytics, Senior Analyst</t>
  </si>
  <si>
    <t>spreadsheets, database, pandas, microsoft, word, power_bi, python, powerpoint, tableau, sql</t>
  </si>
  <si>
    <t>RRS (Resource Recycling Systems)</t>
  </si>
  <si>
    <t>Lead Data Architect</t>
  </si>
  <si>
    <t>database, cloud, saas, gcp, aws, azure</t>
  </si>
  <si>
    <t>warehousing, database, ci/cd, cloud, gcp, shell, aws, coding, programming, etl, linux, snowflake, sql, nosql, apache, bitbucket, spark</t>
  </si>
  <si>
    <t>Roanoke, TX</t>
  </si>
  <si>
    <t>excel, macros, qlik, tableau, looker, sql, powerbi</t>
  </si>
  <si>
    <t>data_lake, cloud, agile, jira, back-end, scrum, programming, devops, spark, github, ci/cd, golang, aws, etl, sql, ai, scala</t>
  </si>
  <si>
    <t>Business Product Analyst</t>
  </si>
  <si>
    <t>Prime 8 Consulting</t>
  </si>
  <si>
    <t>agile/scrum, javascript, html</t>
  </si>
  <si>
    <t>TalentZÃ¶k</t>
  </si>
  <si>
    <t>r, bash, c++, gitlab, python, rust, devops, c</t>
  </si>
  <si>
    <t>(.NET Core, Azure) - Dallas, TX</t>
  </si>
  <si>
    <t>database, scrum/agile, aws, html, agile, node, sql, devops, azure, c</t>
  </si>
  <si>
    <t>r, matplotlib, pandas, cloud, python, programming, tableau, looker, snowflake, sql, docker, devops, postgres</t>
  </si>
  <si>
    <t>Monad Inc</t>
  </si>
  <si>
    <t>cloud, agile, python, powershell, saas, gcp, perl, ci/cd, aws, sql, azure, bash, unix</t>
  </si>
  <si>
    <t>github, numpy, git, pandas, c++, java, aws, nlp, postgresql, ml, docker, ai, devops, machine_learning, c</t>
  </si>
  <si>
    <t>Business Intelligence Data Engineer</t>
  </si>
  <si>
    <t>r, excel, iot, microsoft, power_bi, sas, aws, redshift, python, tableau, etl, sql, machine_learning</t>
  </si>
  <si>
    <t>RulesIQ</t>
  </si>
  <si>
    <t>Senior Business System Analyst, Financialforce</t>
  </si>
  <si>
    <t>oracle, scrum, agile</t>
  </si>
  <si>
    <t>Senior It Devops Engineer</t>
  </si>
  <si>
    <t>graphql, cloud, javascript, python, linux, docker, gcp, programming, devops, golang, java, shell, aws, azure, bash</t>
  </si>
  <si>
    <t>Software Engineer, Product Infrastructure</t>
  </si>
  <si>
    <t>word, ruby, python, back-end, programming, devops, microsoft, ai, go, azure, postgres</t>
  </si>
  <si>
    <t>Udacity</t>
  </si>
  <si>
    <t>Platform Health, Payments</t>
  </si>
  <si>
    <t>database, cloud, power_bi, agile, hadoop, bi, server, warehousing, tableau, etl, sql</t>
  </si>
  <si>
    <t>San Leandro, CA</t>
  </si>
  <si>
    <t>Fhir Data Analyst/Integration</t>
  </si>
  <si>
    <t>spreadsheets, database, cloud, visio, bi, server, json, programming, c, microsoft, xml, sql, machine_learning, azure</t>
  </si>
  <si>
    <t>Alignment Healthcare</t>
  </si>
  <si>
    <t>Go-to-Market Financial Planning &amp; Analysis</t>
  </si>
  <si>
    <t>database, scrum, java, aws, mysql, programming</t>
  </si>
  <si>
    <t>database, cloud, javascript, python, bigquery, gcp, programming, warehousing, java, redshift, etl, no-sql, snowflake, sql, go</t>
  </si>
  <si>
    <t>Senior Software Engineer:Data Streaming, Core Infra</t>
  </si>
  <si>
    <t>Is Data Engineer Iii</t>
  </si>
  <si>
    <t>data_lake, bash, warehousing, git, ci/cd, airflow, cloud, aws, agile, python, linux, hadoop, snowflake, sql, spark</t>
  </si>
  <si>
    <t>database, cloud, docker, json, php, devops, java, aws, xml, sql, nosql</t>
  </si>
  <si>
    <t>Senior Data Scientist, Consumer Behavior</t>
  </si>
  <si>
    <t>Backend (All Levels)</t>
  </si>
  <si>
    <t>node.js, scrum, backend, agile, python, kanban, go</t>
  </si>
  <si>
    <t>database, cloud, json, xml, sql, ai</t>
  </si>
  <si>
    <t>Business Analyst Manager</t>
  </si>
  <si>
    <t>r, python, tableau</t>
  </si>
  <si>
    <t>It Staff Data Engineer</t>
  </si>
  <si>
    <t>database, data_lakes, agile, python, bi, r, dataops, programming, devops, warehousing, java, aws, tableau, sql, c++</t>
  </si>
  <si>
    <t>GE Lighting, a Savant company</t>
  </si>
  <si>
    <t>BI Analyst - Mid Level - 100% Remote</t>
  </si>
  <si>
    <t>sap, word, power_bi, python, bi, r, powerpoint, programming, c, oracle, microstrategy, microsoft, outlook, sas, tableau, etl, cognos, sql, excel, ssis, coding</t>
  </si>
  <si>
    <t>Greater Macon</t>
  </si>
  <si>
    <t>Senior Product Manager, Address Verification Api</t>
  </si>
  <si>
    <t>Pricing Analyst, Senior</t>
  </si>
  <si>
    <t>excel, oracle, database, agile, server</t>
  </si>
  <si>
    <t>IntePros Federal</t>
  </si>
  <si>
    <t>database, agile, docker, server, programming, c, microsoft, ci/cd, sql, azure, coding</t>
  </si>
  <si>
    <t>Remote Senior C# .Net Software Engineer</t>
  </si>
  <si>
    <t>backend, sql, server, go, c</t>
  </si>
  <si>
    <t>E-Commerce</t>
  </si>
  <si>
    <t>tableau, looker, snowflake, sql</t>
  </si>
  <si>
    <t>database, ai/ml, python, docker, pytorch, spark, iot, java, keras, tensorflow, ai, machine_learning, scala, coding</t>
  </si>
  <si>
    <t>Senior Software Engineer , Blockchain Integration Team</t>
  </si>
  <si>
    <t>docker, server, back-end, mongodb</t>
  </si>
  <si>
    <t>BitGo</t>
  </si>
  <si>
    <t>Ifs Business Systems Analyst</t>
  </si>
  <si>
    <t>oracle, database, ssis, ssrs</t>
  </si>
  <si>
    <t>Remote Principal Software Engineer</t>
  </si>
  <si>
    <t>Java with Big Data / Scalable Streaming / Distributed Systems</t>
  </si>
  <si>
    <t>Opi, Senior Software Engineer</t>
  </si>
  <si>
    <t>github, graphql, frontend, agile, coding, programming, node</t>
  </si>
  <si>
    <t>excel, microsoft, t-sql, word, etl, visio, sql, server, azure</t>
  </si>
  <si>
    <t>BackEnd</t>
  </si>
  <si>
    <t>graphql, backend, ci/cd, c++, codebase, java, python, programming, ml, docker, mongodb, pytorch, tensorflow, ai, machine_learning, postgres</t>
  </si>
  <si>
    <t>Petuum, Inc.</t>
  </si>
  <si>
    <t>Business Analyst With Qa</t>
  </si>
  <si>
    <t>oracle, java, aws, python, programming, etl, linux, hadoop, nosql, spark</t>
  </si>
  <si>
    <t>database, json, aws, etl, xml</t>
  </si>
  <si>
    <t>Zigzy</t>
  </si>
  <si>
    <t>numpy, cloud, python, hadoop, pytorch, mongodb, spark, mysql, ml, keras, sql, nosql, tensorflow, ai, machine_learning, scala, postgres</t>
  </si>
  <si>
    <t>People Strategy Senior Analyst-Remote</t>
  </si>
  <si>
    <t>Fulltime Openings For Data Engineer In Pa</t>
  </si>
  <si>
    <t>Remote + onsite</t>
  </si>
  <si>
    <t>scala, programming, hadoop, sql, spark</t>
  </si>
  <si>
    <t>Remote/Updated: Back-End Software Engineer  1</t>
  </si>
  <si>
    <t>word, cloud, agile, back-end, programming, backend, microsoft, golang, aws, html, mysql, sql, nosql, apache, excel, coding, postgres</t>
  </si>
  <si>
    <t>Senior Software Engineer, Lab Platform</t>
  </si>
  <si>
    <t>scala, git, java, agile, python, programming, jira, sql, bitbucket, azure, spark</t>
  </si>
  <si>
    <t>Evalueserve</t>
  </si>
  <si>
    <t>Corporate Systems Data Engineer, Remote</t>
  </si>
  <si>
    <t>cloud, agile, python, r, json, snowflake, sql</t>
  </si>
  <si>
    <t>Senior Full Stack Software Engineer: Internal Tools</t>
  </si>
  <si>
    <t>database, python, frontend, programming, backend, java, go, mongo</t>
  </si>
  <si>
    <t>Full Stack (Developer Experience)</t>
  </si>
  <si>
    <t>python, php, java, go</t>
  </si>
  <si>
    <t>Atlanta</t>
  </si>
  <si>
    <t>github, objective_c, ios, swift</t>
  </si>
  <si>
    <t>scrum, javascript, aws, agile, jira, asp.net, sql, server, html5, kanban, azure, c</t>
  </si>
  <si>
    <t>unix/linux, data_lake, graphql, database, cloud, python, bigquery, gcp, warehousing, ci/cd, java, shell, aws, snowflake, sql, airflow</t>
  </si>
  <si>
    <t>word, cloud, agile/scrum, jira, asp.net, server, git, programming, c, mssql, microsoft, go, coding</t>
  </si>
  <si>
    <t>Happify Health</t>
  </si>
  <si>
    <t>Data Analyst Co-Op</t>
  </si>
  <si>
    <t>r, scala, airflow, aws, python, etl, sql, spark</t>
  </si>
  <si>
    <t>r, mssql, data_lake, scala, airflow, aws, python, redshift, programming, postgresql, ml, hadoop, sql, spark</t>
  </si>
  <si>
    <t>GavinHeath</t>
  </si>
  <si>
    <t>React Native</t>
  </si>
  <si>
    <t>$115k - Fully Remote - Bonus</t>
  </si>
  <si>
    <t>microsoft, javascript, coding, php, sql</t>
  </si>
  <si>
    <t>database, javascript, agile, server, html5, saas, vue, programming, c, microsoft, sql, nosql, kanban, azure, coding</t>
  </si>
  <si>
    <t>back-end, aws, agile, programming, c</t>
  </si>
  <si>
    <t>iN2L</t>
  </si>
  <si>
    <t>Software Engineer Ui</t>
  </si>
  <si>
    <t>Customer Experience Engineering</t>
  </si>
  <si>
    <t>git, ci/cd, cloud, gcp, javascript, aws, splunk, agile, programming, jira, docker, devops, azure</t>
  </si>
  <si>
    <t>Gap Inc.</t>
  </si>
  <si>
    <t>Software Developer/Devops With Security Clearance</t>
  </si>
  <si>
    <t>git, cloud, java, javascript, ai/ml, agile, python, jira, devops, go</t>
  </si>
  <si>
    <t>database, microsoft, python, sql, vba, machine_learning</t>
  </si>
  <si>
    <t>Senior Software Engineer, Entitlements</t>
  </si>
  <si>
    <t>javascript, back-end, git, programming, devops, java, aws, swift</t>
  </si>
  <si>
    <t>database, cloud, javascript, agile, python, node, linux, docker, html5, css, programming, devops, github, ci/cd, aws, sql, nosql, azure</t>
  </si>
  <si>
    <t>Chagrin Falls, OH</t>
  </si>
  <si>
    <t>Threat Detection - 486890023</t>
  </si>
  <si>
    <t>Senior Software Engineer Back End , Va</t>
  </si>
  <si>
    <t>VA Mobile (remote)</t>
  </si>
  <si>
    <t>WELL Health</t>
  </si>
  <si>
    <t>Business Analyst III</t>
  </si>
  <si>
    <t>sql, agile, jira, java</t>
  </si>
  <si>
    <t>Senior Cloud Software Development Engineer</t>
  </si>
  <si>
    <t>node.js, cloud, gcp, java, aws, agile, javascript/typescript, sql, nosql, devops, azure</t>
  </si>
  <si>
    <t>node.js, redis, cloud, gcp, css, javascript, ios, ruby, aws, html, mysql, python, coding, programming, mongodb</t>
  </si>
  <si>
    <t>python, ios, backend</t>
  </si>
  <si>
    <t>Sendwave (International Remittance)</t>
  </si>
  <si>
    <t>scrum, etl, ml, machine_learning</t>
  </si>
  <si>
    <t>mssql, database, cloud, mysql, postgresql</t>
  </si>
  <si>
    <t>database, python, docker, looker, warehousing, ci/cd, aws, etl, snowflake, sql, apache, airflow</t>
  </si>
  <si>
    <t>Amino</t>
  </si>
  <si>
    <t>database, microsoft, visio</t>
  </si>
  <si>
    <t>Delve Professionals LLC</t>
  </si>
  <si>
    <t>cloud, backend, golang, java, aws, machine_learning, scala</t>
  </si>
  <si>
    <t>Data Engineer/Software Developer</t>
  </si>
  <si>
    <t>oracle, ssis, codebase, json, aws, redshift, sql, server, c</t>
  </si>
  <si>
    <t>Eagle Integrated Services, LLC</t>
  </si>
  <si>
    <t>Gcp Software Engineer</t>
  </si>
  <si>
    <t>ci/cd, cloud, gcp, golang, aws, agile, python, slack, coding, programming, linux</t>
  </si>
  <si>
    <t>ClearDATA</t>
  </si>
  <si>
    <t>backend, frontend, cloud, golang, java, shell, aws, python, programming, postgresql, aurora, devops, go</t>
  </si>
  <si>
    <t>Open Raven</t>
  </si>
  <si>
    <t>Remote Available - CO9377922</t>
  </si>
  <si>
    <t>cloud, devops, java, paas</t>
  </si>
  <si>
    <t>java, python, devops</t>
  </si>
  <si>
    <t>Clarus Group</t>
  </si>
  <si>
    <t>Etl Developer/Data Engineer</t>
  </si>
  <si>
    <t>unix/linux, java, agile, python, programming, etl, linux, hadoop, sql</t>
  </si>
  <si>
    <t>sap, splunk, agile, server, c</t>
  </si>
  <si>
    <t>data_lake, excel, warehousing, json, aws, agile, python, redshift, programming, etl, xml, sql, nosql, bi</t>
  </si>
  <si>
    <t>SMCI</t>
  </si>
  <si>
    <t>Statistics &amp; Privacy (Cryptography and Internet Technology)</t>
  </si>
  <si>
    <t>Lender Foundation</t>
  </si>
  <si>
    <t>node, frontend, backend, codebase</t>
  </si>
  <si>
    <t>Senior Software Engineer, Identitynow Roles</t>
  </si>
  <si>
    <t>Entitlements</t>
  </si>
  <si>
    <t>cloud, saas, java, aws</t>
  </si>
  <si>
    <t>database, cloud, agile/scrum, gcp, java, mysql, agile, python, etl, bigquery, mongodb, go</t>
  </si>
  <si>
    <t>Forbes</t>
  </si>
  <si>
    <t>Senior Analytics Engineer, Growth</t>
  </si>
  <si>
    <t>database, python, hadoop, looker, spark, github, etl, sql, go, scala, airflow</t>
  </si>
  <si>
    <t>Automattic</t>
  </si>
  <si>
    <t>agile, asp.net, server, powershell, git, scrum, css, programming, devops, c, microsoft, ci/cd, html, selenium, xml, sql, sharepoint, azure, coding, jquery</t>
  </si>
  <si>
    <t>Analytics Platform</t>
  </si>
  <si>
    <t>scrum, microsoft, ci/cd, cloud, agile, python, coding, hadoop, docker, apache, mlops, devops, azure, spark</t>
  </si>
  <si>
    <t>Polynet</t>
  </si>
  <si>
    <t>cloud, agile, saas, etl</t>
  </si>
  <si>
    <t>database, cloud, saas, gcp, aws, agile, mongo, sql, go, azure</t>
  </si>
  <si>
    <t>Google Cloud Platform Data Engineers -Remote Work</t>
  </si>
  <si>
    <t>oracle, microstrategy, redis, cloud, java, qlik, mysql, tableau, bigquery, postgresql, hadoop, sql, mongodb, server, spark</t>
  </si>
  <si>
    <t>Louisiana, MO</t>
  </si>
  <si>
    <t>EControls</t>
  </si>
  <si>
    <t>Associate Global Financial Analyst Ii</t>
  </si>
  <si>
    <t>Global Financial Analyst (Grade 7)/ Senior Global Financial Analyst (Grade 8)</t>
  </si>
  <si>
    <t>excel, oracle, power_bi</t>
  </si>
  <si>
    <t>DAI</t>
  </si>
  <si>
    <t>Data Warehouse Developer/Engineer With Snowflake</t>
  </si>
  <si>
    <t>scala, oracle, warehousing, database, word, cloud, unix, java, aws, python, redshift, etl, snowflake, sql, bi, spark</t>
  </si>
  <si>
    <t>Amtex Systems Inc.</t>
  </si>
  <si>
    <t>Distributed Systems Data Engineer</t>
  </si>
  <si>
    <t>scala, cloud, agile/scrum, json, java, aws, python, hadoop, nosql, machine_learning, go, spark</t>
  </si>
  <si>
    <t>cloud, aws, sql, server</t>
  </si>
  <si>
    <t>Esg Data Analyst</t>
  </si>
  <si>
    <t>excel, python, programming, r</t>
  </si>
  <si>
    <t>github, database, scrum, backend, frontend, redis, css, javascript, aws, html, sass, agile, coding, programming, jira, aurora, sql, ai, machine_learning, postgres, c</t>
  </si>
  <si>
    <t>sap, cloud, power_bi, tableau, sql</t>
  </si>
  <si>
    <t>r, scala, jupyter, python, programming, tableau, etl, bigquery, looker, hadoop, sql, machine_learning, spark</t>
  </si>
  <si>
    <t>backend, frontend, cloud, java, javascript, aws, python, coding, programming, c/c++, c</t>
  </si>
  <si>
    <t>American Canyon, CA</t>
  </si>
  <si>
    <t>NeuroNav</t>
  </si>
  <si>
    <t>warehousing, java, aws, python, etl, ml, snowflake, sql, mongodb, azure</t>
  </si>
  <si>
    <t>node.js, git, programming, sql</t>
  </si>
  <si>
    <t>Workday Payroll</t>
  </si>
  <si>
    <t>Full Stack Engineer-Sdei</t>
  </si>
  <si>
    <t>database, cloud, javascript, agile, back-end, node.js, scrum, css, fullstack, backend, java, html, nosql, ai</t>
  </si>
  <si>
    <t>Lead Machine Learning Analytics Engineer</t>
  </si>
  <si>
    <t>bash, unix, java, shell, mysql, python, programming, hadoop, nosql, machine_learning, spark</t>
  </si>
  <si>
    <t>Aws Software Engineer</t>
  </si>
  <si>
    <t>AWS serverless platform -100% REMOTE WORK 24922</t>
  </si>
  <si>
    <t>aws, cicd</t>
  </si>
  <si>
    <t>r, c++, saas, javascript, qlik, data_lakes, aws, python, programming, etl, tableau, php, looker, sql, bi</t>
  </si>
  <si>
    <t>database, backend, etl, sql, asp.net, c</t>
  </si>
  <si>
    <t>cloud, power_bi, sas, python, programming, tableau, snowflake, sql, powerbi</t>
  </si>
  <si>
    <t>Tech One IT</t>
  </si>
  <si>
    <t>scrum, microsoft, agile, slack, jira</t>
  </si>
  <si>
    <t>numo llc</t>
  </si>
  <si>
    <t>warehousing, database, cloud, programming</t>
  </si>
  <si>
    <t>r, power_bi, tableau, sql, bi</t>
  </si>
  <si>
    <t>DX Runtime</t>
  </si>
  <si>
    <t>cloud, r, programming, backend, twilio</t>
  </si>
  <si>
    <t>github, scrum, cloud, aws, pyspark, python, coding, sql, devops, powerbi, azure</t>
  </si>
  <si>
    <t>Analysts</t>
  </si>
  <si>
    <t>(Remote-US)</t>
  </si>
  <si>
    <t>javascript, gitlab, agile, python, docker, git, programming, php, ci/cd, redis, java, shell, aws, mysql, go</t>
  </si>
  <si>
    <t>Data Analyst-Packaging</t>
  </si>
  <si>
    <t>Little Canada, MN</t>
  </si>
  <si>
    <t>Volt</t>
  </si>
  <si>
    <t>Software Developer-Identity</t>
  </si>
  <si>
    <t>oracle, ci/cd, json, java, gitlab, ruby, agile, python, coding, programming, docker</t>
  </si>
  <si>
    <t>TekStream Solutions</t>
  </si>
  <si>
    <t>Gcp Data Engineer- Bigquery, Hadoop</t>
  </si>
  <si>
    <t>airflow, sql, python, scala, apache, cloud, bigquery, gcp, java, hadoop</t>
  </si>
  <si>
    <t>eTouch Systems</t>
  </si>
  <si>
    <t>database, jupyter, cloud, aws, pyspark, python, linux, hadoop, sql, bi, spark</t>
  </si>
  <si>
    <t>UpStream Global Services</t>
  </si>
  <si>
    <t>excel, spreadsheets, visio, c</t>
  </si>
  <si>
    <t>Data Engineer, Human Capital</t>
  </si>
  <si>
    <t>database, cloud, agile, python, docker, programming, devops, spark, github, ci/cd, java, aws, azure, scala, coding</t>
  </si>
  <si>
    <t>node.js, database, backend, ci/cd, c</t>
  </si>
  <si>
    <t>Entry Level</t>
  </si>
  <si>
    <t>javascript, sass, hadoop, spark, redis, java, mysql, apache, go</t>
  </si>
  <si>
    <t>r, scala, scikit-learn, java, python, programming, keras, nosql, tensorflow, machine_learning, spark</t>
  </si>
  <si>
    <t>Boise Metropolitan Area</t>
  </si>
  <si>
    <t>Global Indirect Tax Senior Analyst</t>
  </si>
  <si>
    <t>looker, oracle, mysql, terminal</t>
  </si>
  <si>
    <t>mssql, data_lake, node.js, database, ssis, git, c++, cloud, javascript, aws, mysql, agile, python, programming, etl, mongo, hadoop, sql, nosql, server, azure</t>
  </si>
  <si>
    <t>agile/scrum, agile, bi, r, excel</t>
  </si>
  <si>
    <t>cloud, javascript, data_lakes, agile, bigquery, node.js, gcp, etl</t>
  </si>
  <si>
    <t>excel, database, scrum, agile, jira</t>
  </si>
  <si>
    <t>Accounting/Finance Systems - Full-Time in Brea - Hybrid Remote</t>
  </si>
  <si>
    <t>c++, agile, python, programming, kanban, c</t>
  </si>
  <si>
    <t>Horseheads, NY</t>
  </si>
  <si>
    <t>Acara Solutions</t>
  </si>
  <si>
    <t>Gap Data Platform</t>
  </si>
  <si>
    <t>data_lake, cloud, agile, python, git, programming, spark, ci/cd, pyspark, apache, azure, coding, mlops, powerbi</t>
  </si>
  <si>
    <t>r, scala, microstrategy, python, programming, tableau, sql, bi, machine_learning, spark</t>
  </si>
  <si>
    <t>PROLIM Corporation</t>
  </si>
  <si>
    <t>python, r, git, looker, tableau, etl, sql</t>
  </si>
  <si>
    <t>Golang Developer</t>
  </si>
  <si>
    <t>database, backend, golang, node, go, postgres, js</t>
  </si>
  <si>
    <t>mongodb, redis, mysql, postgresql</t>
  </si>
  <si>
    <t>Process</t>
  </si>
  <si>
    <t>database, word, agile, bi, looker, tableau, sql, machine_learning, excel</t>
  </si>
  <si>
    <t>python, server, programming, oracle, sas, sql, ai, machine_learning</t>
  </si>
  <si>
    <t>PRA Group (Nasdaq: PRAA)</t>
  </si>
  <si>
    <t>numpy, database, cloud, power_bi, python, server, r, programming, spark, pandas, aws, mysql, redshift, tableau, sql, go, excel</t>
  </si>
  <si>
    <t>git, scrum, devops, ci/cd, java, selenium, go, splunk</t>
  </si>
  <si>
    <t>Lead - Animation (Remote - MI, TX, FL)</t>
  </si>
  <si>
    <t>agile, programming, c, java, c++, coding</t>
  </si>
  <si>
    <t>TechSmith</t>
  </si>
  <si>
    <t>Engine</t>
  </si>
  <si>
    <t>Remote Software Engineer Ii, Ad Optimization</t>
  </si>
  <si>
    <t>unix/linux, python, hadoop, server, git, spark, oracle, redis, java, mysql, etl, postgresql, sql, nosql, machine_learning</t>
  </si>
  <si>
    <t>frontend, cloud, javascript, aws</t>
  </si>
  <si>
    <t>Business Analyst Quality Assurance</t>
  </si>
  <si>
    <t>cloud, javascript, agile, jira, json, html, xml</t>
  </si>
  <si>
    <t>Commerical Business Analyst</t>
  </si>
  <si>
    <t>Senior Or Staff Software Engineer, Platform Extensibility</t>
  </si>
  <si>
    <t>graphql, r, json, devops, ci/cd, go, coding</t>
  </si>
  <si>
    <t>python, r, looker, tableau, sql</t>
  </si>
  <si>
    <t>agile, python, warehousing, java, aws, redshift, tableau, sql, apache, machine_learning, scala, airflow, kotlin</t>
  </si>
  <si>
    <t>Mosaic (joinmosaic.com)</t>
  </si>
  <si>
    <t>bash, iot, node.js, cloud, gcp, java, javascript, aws, python, programming, cicd, go</t>
  </si>
  <si>
    <t>python, linux, programming, spark, aws, etl, postgresql, sql, apache, azure</t>
  </si>
  <si>
    <t>Ifs Business Analyst</t>
  </si>
  <si>
    <t>ssrs</t>
  </si>
  <si>
    <t>Data Visualization</t>
  </si>
  <si>
    <t>r, node.js, javascript, ruby, aws, python, sql, go</t>
  </si>
  <si>
    <t>Odeko</t>
  </si>
  <si>
    <t>New American Funding</t>
  </si>
  <si>
    <t>Lead Eagle Business Analyst</t>
  </si>
  <si>
    <t>database, cloud, python, visio, powerpoint, microsoft, java, sql, c++</t>
  </si>
  <si>
    <t>Sr Data Engineer And Platforms Architect</t>
  </si>
  <si>
    <t>data_lake, cloud, data_lakes, agile, bigquery, bi, dataops, gcp, devops, ci/cd, apache, machine_learning, airflow, mlops</t>
  </si>
  <si>
    <t>cloud, iaas, github, ci/cd, golang, java, sql, go</t>
  </si>
  <si>
    <t>Network Analyst I/Ii-Enterprise Repair</t>
  </si>
  <si>
    <t>agile/scrum, microsoft</t>
  </si>
  <si>
    <t>Data Platform (US REMOTE)</t>
  </si>
  <si>
    <t>Hrcm Business Analyst- Remote</t>
  </si>
  <si>
    <t>database, javascript, agile, json, css, programming, perl, java, html, xml, sql, coding</t>
  </si>
  <si>
    <t>Senior Business Systems Analyst- Contract</t>
  </si>
  <si>
    <t>github, iot, git, pandas, cloud, gcp, javascript, aws, python, coding, html5, azure</t>
  </si>
  <si>
    <t>r, excel, database, microsoft, python, tableau, sql, server</t>
  </si>
  <si>
    <t>Sales Engineer, East</t>
  </si>
  <si>
    <t>Senior Analyst Of Data Science</t>
  </si>
  <si>
    <t>sap, numpy, alteryx, plotly, jupyter, cloud, agile, python, jira, r, github, oracle, warehousing, pandas, sas, aws, nlp, tableau, sql, machine_learning, azure</t>
  </si>
  <si>
    <t>Senior Data Scientist Payments Fraud Detection</t>
  </si>
  <si>
    <t>Principal Technical Business Analyst</t>
  </si>
  <si>
    <t>Digital</t>
  </si>
  <si>
    <t>Dynamic Computing Services</t>
  </si>
  <si>
    <t>Senior Mortgage Compliance Analyst</t>
  </si>
  <si>
    <t>Senior Data Scientist, Rich Media Experiences</t>
  </si>
  <si>
    <t>word, bloomberg, python, tableau, etl, sql, ai</t>
  </si>
  <si>
    <t>Software Business Analyst</t>
  </si>
  <si>
    <t>excel, database, microsoft, outlook, word, coding, visio, sql</t>
  </si>
  <si>
    <t>Famous Software</t>
  </si>
  <si>
    <t>TS/SCI with Poly required with Security Clearance</t>
  </si>
  <si>
    <t>powershell, microsoft, cloud, iaas, server, azure</t>
  </si>
  <si>
    <t>Enterprise Risk Management, Data Analyst</t>
  </si>
  <si>
    <t>Python, PHP, JS, C++ (Remote)</t>
  </si>
  <si>
    <t>backend, redis, c++, javascript, aws, mysql, python, programming, postgresql, php, linux, docker, server</t>
  </si>
  <si>
    <t>Confiant Inc</t>
  </si>
  <si>
    <t>back-end, cloud, java, css, vue.js, html, agile, slack, programming, jira, bitbucket</t>
  </si>
  <si>
    <t>FS-ISAC</t>
  </si>
  <si>
    <t>GutCheck</t>
  </si>
  <si>
    <t>database, ci/cd, airflow, saas, cloud, python, sql, apache, postgres</t>
  </si>
  <si>
    <t>Oregon (Remote) in Kansas City, MO, USA</t>
  </si>
  <si>
    <t>Kloud9</t>
  </si>
  <si>
    <t>Data Engineer With Denodo</t>
  </si>
  <si>
    <t>Addison, TX</t>
  </si>
  <si>
    <t>Principal Ai Data Scientist</t>
  </si>
  <si>
    <t>r, scikit-learn, cloud, aws, nlp, python, programming, ai, machine_learning</t>
  </si>
  <si>
    <t>Discount Tire</t>
  </si>
  <si>
    <t>Plm Software Solutions Engineer Remote Usa/Canada</t>
  </si>
  <si>
    <t>scrum, javascript, agile, coding, programming, sql, c</t>
  </si>
  <si>
    <t>Littelfuse</t>
  </si>
  <si>
    <t>Staff Machine Learning Engineer, Radar</t>
  </si>
  <si>
    <t>Senior Business Analyst (Banking</t>
  </si>
  <si>
    <t>Financial Services) at Roseville, CA (no remote) (Need local to CA)</t>
  </si>
  <si>
    <t>scrum, saas, agile, jira</t>
  </si>
  <si>
    <t>Heidrick &amp; Struggles</t>
  </si>
  <si>
    <t>SAP SuccessFactors - Remote</t>
  </si>
  <si>
    <t>Aramark</t>
  </si>
  <si>
    <t>javascript, python, node</t>
  </si>
  <si>
    <t>SkuVault</t>
  </si>
  <si>
    <t>java, python, etl, sql, azure</t>
  </si>
  <si>
    <t>Senior Data Scientist , Revenue Analytics )</t>
  </si>
  <si>
    <t>database, python, r, sql</t>
  </si>
  <si>
    <t>Shutterfly, Inc.</t>
  </si>
  <si>
    <t>power_bi, python, bigquery, pyspark, sql, coding, powerbi</t>
  </si>
  <si>
    <t>back-end, git, ci/cd, vue, json, java, javascript, agile, python, node, linux, sql, docker, bitbucket</t>
  </si>
  <si>
    <t>r, aws, nlp, python, coding, ml, hadoop, keras, pytorch, tensorflow, machine_learning, go, spark</t>
  </si>
  <si>
    <t>scala, c++, java, python, programming, ml, pytorch, tensorflow, machine_learning</t>
  </si>
  <si>
    <t>cloud, javascript, power_bi, python, bitbucket, saas, json, css, programming, devops, java, aws, html, nlp, tableau, etl, selenium, xml, sql, sharepoint, ai, excel, unix</t>
  </si>
  <si>
    <t>Fannie Mae</t>
  </si>
  <si>
    <t>C#, .NET - Remote, PA, FL or NC</t>
  </si>
  <si>
    <t>vue, css, html, js</t>
  </si>
  <si>
    <t>Bellefonte, PA</t>
  </si>
  <si>
    <t>cloud, javascript, ruby, python, gcp, css, programming, iot, aws, html, sql, go</t>
  </si>
  <si>
    <t>oracle, cloud, agile/scrum, aws, python, programming, sql, bi, postgres</t>
  </si>
  <si>
    <t>Middletown, RI</t>
  </si>
  <si>
    <t>KVH Industries, Inc.</t>
  </si>
  <si>
    <t>scala, airflow, ci/cd, redis, java, python, redshift, postgresql, snowflake, sql, docker, nosql, spark</t>
  </si>
  <si>
    <t>javascript, server, node.js, php, backend, aws, mysql, sql, nosql, js</t>
  </si>
  <si>
    <t>Business Analyst, Real-Time</t>
  </si>
  <si>
    <t>Alegeus</t>
  </si>
  <si>
    <t>Livingston, NJ</t>
  </si>
  <si>
    <t>MMIT (Managed Markets Insight &amp; Technology)</t>
  </si>
  <si>
    <t>database, cloud, data_lakes, python, hadoop, visio, server, gcp, programming, spark, oracle, microsoft, aws, pyspark, redshift, etl, snowflake, sql, azure, mongo</t>
  </si>
  <si>
    <t>microsoft, cloud, sql, server, ai, c</t>
  </si>
  <si>
    <t>r, oracle, database, git, microsoft, agile, programming, vba, jira, sql, server, c</t>
  </si>
  <si>
    <t>Zest AI</t>
  </si>
  <si>
    <t>Entegral Software Engineer</t>
  </si>
  <si>
    <t>Java - Remote</t>
  </si>
  <si>
    <t>cloud, agile, server, node.js, saas, programming, devops, ci/cd, java, aws, mysql, selenium, sql, nosql, azure, mongo</t>
  </si>
  <si>
    <t>Data Engineer-Ml With Python/Pyspark/Scala In %100 Remote Role</t>
  </si>
  <si>
    <t>scala, java, agile, pyspark, python, ml, devops</t>
  </si>
  <si>
    <t>Business Intelligence Analyst, People Team</t>
  </si>
  <si>
    <t>looker, sql, bi</t>
  </si>
  <si>
    <t>Bi/Tableau Developer</t>
  </si>
  <si>
    <t>agile, tableau, snowflake, bi</t>
  </si>
  <si>
    <t>Mentor, OH</t>
  </si>
  <si>
    <t>mroads</t>
  </si>
  <si>
    <t>power_bi, bi</t>
  </si>
  <si>
    <t>database, ci/cd, airflow, java, ai/ml, aws, agile, python, coding, snowflake, sql, ai, devops</t>
  </si>
  <si>
    <t>PMG GLOBAL</t>
  </si>
  <si>
    <t>Master Data Developer</t>
  </si>
  <si>
    <t>agile, etl, sql, unix</t>
  </si>
  <si>
    <t>Remote Ruby On Rails Developer</t>
  </si>
  <si>
    <t>database, ruby, agile, programming, etl, postgresql</t>
  </si>
  <si>
    <t>unix/linux, r, scala, nlp, pyspark, python, tableau, sql, machine_learning, spark</t>
  </si>
  <si>
    <t>DIVERSANT, LLC</t>
  </si>
  <si>
    <t>3D Software Engineer</t>
  </si>
  <si>
    <t>c++, cloud, agile, programming, azure, c</t>
  </si>
  <si>
    <t>database, cloud, javascript, node, docker, bitbucket, ci/cd, aws, sql, js</t>
  </si>
  <si>
    <t>Multiple Location / Remote</t>
  </si>
  <si>
    <t>database, cloud, python, hadoop, programming, mongodb, spark, mssql, oracle, java, aws, mysql, nosql, azure, scala, postgres</t>
  </si>
  <si>
    <t>backend, java, css, javascript, ruby, html, nosql</t>
  </si>
  <si>
    <t>Digital Data Analyst</t>
  </si>
  <si>
    <t>aws, agile, redshift, python, coding, tableau, looker, hadoop, snowflake, sql, spark</t>
  </si>
  <si>
    <t>As400 Developer</t>
  </si>
  <si>
    <t>sql, database</t>
  </si>
  <si>
    <t>node.js, ci/cd, css, agile, python, tableau, sql, bi, powerbi</t>
  </si>
  <si>
    <t>Staff Software Engineer, Sre</t>
  </si>
  <si>
    <t>datadog, cloud, javascript, python, linux, docker, server, powershell, gcp, devops, microsoft, ci/cd, java, aws, mysql, postgresql, sql, azure, bash, c++, splunk</t>
  </si>
  <si>
    <t>Data Science &amp; Machine Learning (Remote)</t>
  </si>
  <si>
    <t>cloud, bloomberg, python, machine_learning, go</t>
  </si>
  <si>
    <t>Grafana Labs</t>
  </si>
  <si>
    <t>warehousing, database, cloud, java, ruby, aws, redshift, python, coding, etl, snowflake, sql, nosql</t>
  </si>
  <si>
    <t>Software Developer/Software Engineer</t>
  </si>
  <si>
    <t>cloud, java, python, coding, programming, javascript/typescript, rust, docker, go</t>
  </si>
  <si>
    <t>Noralogic Inc</t>
  </si>
  <si>
    <t>data_lake, sap, frontend, power_bi, agile</t>
  </si>
  <si>
    <t>Automation</t>
  </si>
  <si>
    <t>cloud, javascript, agile, python, linux, gdpr, gcp, css, java, aws, html, ai, go, azure</t>
  </si>
  <si>
    <t>Agio</t>
  </si>
  <si>
    <t>database, agile, jira, asp.net, c, oracle, coding, vba</t>
  </si>
  <si>
    <t>Ciberspring</t>
  </si>
  <si>
    <t>warehousing, database, python, etl, sql</t>
  </si>
  <si>
    <t>Column</t>
  </si>
  <si>
    <t>data_lake, scala, oracle, airflow, cloud, pyspark, python, programming, snowflake, sql, apache, server, azure, spark</t>
  </si>
  <si>
    <t>Marga Consulting</t>
  </si>
  <si>
    <t>cloud, python, linux, docker, git, devops, shell, aws, etl, snowflake, sql, bash, airflow</t>
  </si>
  <si>
    <t>murmuration</t>
  </si>
  <si>
    <t>Remote + Onsite in, IL</t>
  </si>
  <si>
    <t>cloud, agile, tableau, bi, c</t>
  </si>
  <si>
    <t>V-Soft Consulting Group, Inc.</t>
  </si>
  <si>
    <t>Inflection</t>
  </si>
  <si>
    <t>graphql, node, aws, ai, machine_learning, javascript/typescript</t>
  </si>
  <si>
    <t>Paro.io</t>
  </si>
  <si>
    <t>saas, sql, excel</t>
  </si>
  <si>
    <t>NewsWhip</t>
  </si>
  <si>
    <t>agile/scrum, ci/cd, java, aws, selenium</t>
  </si>
  <si>
    <t>cloud, agile, bi, scrum, programming, c, warehousing, aws, snowflake, kanban</t>
  </si>
  <si>
    <t>CGI</t>
  </si>
  <si>
    <t>Remote Java Software Engineer</t>
  </si>
  <si>
    <t>1 year contract</t>
  </si>
  <si>
    <t>ci/cd, cloud, gcp, java, aws, agile, apache, azure</t>
  </si>
  <si>
    <t>Sr. Data Engineer</t>
  </si>
  <si>
    <t>data_lake, database, git, airflow, cloud, python, redshift, coding, programming, etl, paas, ml, hadoop, snowflake, sql, server, azure, spark</t>
  </si>
  <si>
    <t>KP Recruiting Group</t>
  </si>
  <si>
    <t>pl/sql, jira, oracle, xml</t>
  </si>
  <si>
    <t>Twilio Standards</t>
  </si>
  <si>
    <t>javascript, r, devops, c, ci/cd, java, twilio, go</t>
  </si>
  <si>
    <t>MatrixCare</t>
  </si>
  <si>
    <t>Growth Optimization, Cash App</t>
  </si>
  <si>
    <t>graphql, server, node.js, git, aws, postgresql, sql</t>
  </si>
  <si>
    <t>Lambda School</t>
  </si>
  <si>
    <t>scrum, aws</t>
  </si>
  <si>
    <t>scala, database, cloud, aws, programming, docker</t>
  </si>
  <si>
    <t>Saas Platform Software Engineer</t>
  </si>
  <si>
    <t>saas, cicd, asp.net, docker, devops, c</t>
  </si>
  <si>
    <t>numpy, database, cloud, python, bi, programming, pandas, aws, pyspark, sql, machine_learning</t>
  </si>
  <si>
    <t>oracle, warehousing, cloud, agile, python, snowflake, sql</t>
  </si>
  <si>
    <t>scrum, json, agile, mongo, xml, sql, server, machine_learning, c</t>
  </si>
  <si>
    <t>Accurate Background</t>
  </si>
  <si>
    <t>Data Management Developer</t>
  </si>
  <si>
    <t>programming, tableau, etl, linux</t>
  </si>
  <si>
    <t>r, cloud, saas, gcp, power_bi, aws, python, tableau, looker, jira, sql, bi, ai, machine_learning</t>
  </si>
  <si>
    <t>ci/cd, cloud, json, java, javascript, agile, python, programming, c/c++, php, linux, sql, docker, go, postgres, js</t>
  </si>
  <si>
    <t>cloud, selenium, c</t>
  </si>
  <si>
    <t>numpy, python, server, looker, mongodb, pandas, tableau, postgresql, snowflake, sql, go, excel</t>
  </si>
  <si>
    <t>Optoro</t>
  </si>
  <si>
    <t>node.js, backend, frontend, vue, bloomberg, css, javascript, html, rust, sql, go</t>
  </si>
  <si>
    <t>Healthcare/Ai Data Engineer</t>
  </si>
  <si>
    <t>airflow, json, java, aws, nlp, mysql, python, programming, postgresql, jira, linux, snowflake, docker, sql, nosql, mongodb, ai, devops, machine_learning</t>
  </si>
  <si>
    <t>Paladin Consulting</t>
  </si>
  <si>
    <t>sap, asp.net, c, microsoft, sql, vba</t>
  </si>
  <si>
    <t>back-end, database, aws, python, sql, nosql</t>
  </si>
  <si>
    <t>Staff or Senior (Remote opportunity)</t>
  </si>
  <si>
    <t>agile, backend, sql</t>
  </si>
  <si>
    <t>Murray, UT</t>
  </si>
  <si>
    <t>data_lake, pandas, saas, data_lakes, python, etl, machine_learning</t>
  </si>
  <si>
    <t>database, ruby, agile, frontend, vue, backend</t>
  </si>
  <si>
    <t>Tegus</t>
  </si>
  <si>
    <t>Seniorproduct Manager/Business Analyst/Project Manager</t>
  </si>
  <si>
    <t>Access Staffing</t>
  </si>
  <si>
    <t>python, bi, r, looker, tableau, etl, sql, powerbi</t>
  </si>
  <si>
    <t>Data Engineer, Web Personalization</t>
  </si>
  <si>
    <t>scrum, cloud, css, javascript, ruby, html, aws, agile, python, coding, programming, ml, sql, nosql</t>
  </si>
  <si>
    <t>microsoft, sql, azure, c</t>
  </si>
  <si>
    <t>Insight Recruitment</t>
  </si>
  <si>
    <t>Bundling</t>
  </si>
  <si>
    <t>Trusted Communications</t>
  </si>
  <si>
    <t>Remote Senioraws Software Engineer</t>
  </si>
  <si>
    <t>cloud, javascript, agile, asp.net, devops, ci/cd, java, aws</t>
  </si>
  <si>
    <t>Servicenow Hrsd  Developer/Architect</t>
  </si>
  <si>
    <t>python, etl, looker, sql</t>
  </si>
  <si>
    <t>database, agile, bi, scrum, sas, sql</t>
  </si>
  <si>
    <t>Senior Quantitative Ux Researcher</t>
  </si>
  <si>
    <t>cloud, python, r, programming, devops, sql, spss</t>
  </si>
  <si>
    <t>Fincrime Data Analyst</t>
  </si>
  <si>
    <t>python, ml, sql, coding</t>
  </si>
  <si>
    <t>database, cloud, java, agile, sql, server, devops</t>
  </si>
  <si>
    <t>Remote Xamarin Developer</t>
  </si>
  <si>
    <t>***Azure Data Engineer***</t>
  </si>
  <si>
    <t>$145k - Remote</t>
  </si>
  <si>
    <t>database, git, cicd, linux, sql, server, devops, azure, spark</t>
  </si>
  <si>
    <t>Senior Manufacturing Systems Analyst</t>
  </si>
  <si>
    <t>oracle, pl/sql, java, sql, server</t>
  </si>
  <si>
    <t>Fond du Lac, WI</t>
  </si>
  <si>
    <t>Brunswick Corporation</t>
  </si>
  <si>
    <t>Enterprise Workflow</t>
  </si>
  <si>
    <t>cloud, agile, scrum, json, c, microsoft, java, xml, sql, nosql, go, c++</t>
  </si>
  <si>
    <t>backend, cloud, aws, coding, etl, machine_learning</t>
  </si>
  <si>
    <t>Honor</t>
  </si>
  <si>
    <t>Flint, MI</t>
  </si>
  <si>
    <t>Quality Assurance- Senior Analyst</t>
  </si>
  <si>
    <t>backend, scrum/agile, selenium, sql</t>
  </si>
  <si>
    <t>Behavioral Data Analyst</t>
  </si>
  <si>
    <t>r, power_bi, python, coding, tableau, hadoop, sql, nosql</t>
  </si>
  <si>
    <t>Test Support - ETL &amp; Data Analytics - Remote (WFH)</t>
  </si>
  <si>
    <t>ibm, java, programming, etl, jira, sql, azure</t>
  </si>
  <si>
    <t>Cognitive Medical Systems, Inc.</t>
  </si>
  <si>
    <t>C++ Developer *Remote*</t>
  </si>
  <si>
    <t>atlassian, c++, agile, programming, c/c++, jira, bitbucket, c</t>
  </si>
  <si>
    <t>back-end, git, c++, unix, java, kotlin, javascript, programming, rust, go</t>
  </si>
  <si>
    <t>r, python, sql, ai</t>
  </si>
  <si>
    <t>Cloud Ops Platform</t>
  </si>
  <si>
    <t>cloud, agile, saas, tableau, sql, excel</t>
  </si>
  <si>
    <t>Software Engineer (Ruby On Rails</t>
  </si>
  <si>
    <t>JavaScript)</t>
  </si>
  <si>
    <t>database, javascript, ruby, vue.js, agile, saas, programming, backend, codebase</t>
  </si>
  <si>
    <t>agile/scrum, agile, scrum</t>
  </si>
  <si>
    <t>unix/linux, agile, python, linux, hadoop, programming, java, etl, sql</t>
  </si>
  <si>
    <t>Software Engineer Ii, Front-End</t>
  </si>
  <si>
    <t>javascript, agile, back-end, scrum, css, ci/cd, aws, coding</t>
  </si>
  <si>
    <t>cloud, power_bi, css, backend, tableau, spreadsheet, sql, coding, js</t>
  </si>
  <si>
    <t>Senior Software Engineer, E-Commerce</t>
  </si>
  <si>
    <t>Cloud Software Engineer- Intern</t>
  </si>
  <si>
    <t>github, database, jupyter, c++, cloud, java, javascript, aws, python, coding, sql, nosql, ai, machine_learning, go, azure</t>
  </si>
  <si>
    <t>github, scala, airflow, java, python, etl, sql, spark</t>
  </si>
  <si>
    <t>Altimetrik</t>
  </si>
  <si>
    <t>objective_c, cloud, json, java, javascript, ios, swift, agile, coding, c/c++, xml, nosql</t>
  </si>
  <si>
    <t>cloud, linux, server, back-end, programming, c, microsoft, sql</t>
  </si>
  <si>
    <t>perl, warehousing, json, agile, python, coding, tableau, looker, snowflake, sql, machine_learning, go</t>
  </si>
  <si>
    <t>Advent Health Partners</t>
  </si>
  <si>
    <t>data_lake, aws, pyspark, etl, snowflake, spark</t>
  </si>
  <si>
    <t>scala, iot, cloud, java, etl, mongo, postgresql, sql, apache, bi, spark</t>
  </si>
  <si>
    <t>HR Software</t>
  </si>
  <si>
    <t>excel, oracle, visio</t>
  </si>
  <si>
    <t>Partnership &amp; Alliances</t>
  </si>
  <si>
    <t>Customer Journey</t>
  </si>
  <si>
    <t>Analytic Recruiting Inc.</t>
  </si>
  <si>
    <t>Seniordigital Product Manager -Virtual</t>
  </si>
  <si>
    <t>Software Engineer -- Biometrics</t>
  </si>
  <si>
    <t>git, scrum, java, agile, linux, apache</t>
  </si>
  <si>
    <t>Data Engineer, Payment Integrity</t>
  </si>
  <si>
    <t>database, word, python, visio, r, microsoft, sas, tableau, sql, machine_learning, excel</t>
  </si>
  <si>
    <t>oracle, git, pandas, jupyter, unix, pyspark, python, jira, sql, pytorch, tensorflow, machine_learning</t>
  </si>
  <si>
    <t>database, scrum, cloud, java, javascript, aws, mysql, agile, programming, nosql</t>
  </si>
  <si>
    <t>oracle, database, python, hadoop, sql, server, machine_learning, spark</t>
  </si>
  <si>
    <t>Mortgage</t>
  </si>
  <si>
    <t>Greater Sacramento</t>
  </si>
  <si>
    <t>.NET Core</t>
  </si>
  <si>
    <t>r, oracle, database, git, microsoft, cloud, javascript, html, agile, programming, xml, c</t>
  </si>
  <si>
    <t>Pegasus Knowledge Solutions</t>
  </si>
  <si>
    <t>javascript, gitlab, programming, github, ci/cd, java</t>
  </si>
  <si>
    <t>Senior Software Engineer )</t>
  </si>
  <si>
    <t>ruby, python, php, c, backend, java, go</t>
  </si>
  <si>
    <t>Routable</t>
  </si>
  <si>
    <t>data_lake, cloud, python, bigquery, gcp, slack, spark, warehousing, java, aws, redshift, rust, apache, go, azure</t>
  </si>
  <si>
    <t>r, ssis, cloud, python, tableau, etl, xml, sql</t>
  </si>
  <si>
    <t>Fullstack Software Engineer, Internal Tooling/Intergrations</t>
  </si>
  <si>
    <t>Business System Analyst, Go-To-Market Tools</t>
  </si>
  <si>
    <t>agile, jira, bi</t>
  </si>
  <si>
    <t>Levi Strauss &amp; Co.</t>
  </si>
  <si>
    <t>r, warehousing, database, microsoft, gdpr, cloud, saas, javascript, aws, python, programming, etl, hadoop, sql, nosql, machine_learning, azure, spark</t>
  </si>
  <si>
    <t>cloud, aws, splunk, python, redshift, programming, tableau, etl, sql, docker, machine_learning</t>
  </si>
  <si>
    <t>oracle, pl/sql, sql, devops, azure</t>
  </si>
  <si>
    <t>Senior Data Engineer, Bankrate</t>
  </si>
  <si>
    <t>cloud, python, gcp, spark, oracle, warehousing, java, aws, redshift, etl, snowflake, machine_learning, azure, scala, airflow</t>
  </si>
  <si>
    <t>Staff Software Engineer, Checkout</t>
  </si>
  <si>
    <t>database, javascript, back-end, php, coding</t>
  </si>
  <si>
    <t>Fully Remote Advisory Software Engineer</t>
  </si>
  <si>
    <t>cloud, javascript, agile, python, jira, linux, docker, json, programming, php, perl, ci/cd, java, aws, azure, coding</t>
  </si>
  <si>
    <t>github, microsoft, agile</t>
  </si>
  <si>
    <t>Hamdan Resources</t>
  </si>
  <si>
    <t>Senior Backend Software Data Engineer</t>
  </si>
  <si>
    <t>Java/Python, Apache Spark</t>
  </si>
  <si>
    <t>scala, git, backend, microsoft, ci/cd, airflow, cloud, gcp, java, aws, agile, python, programming, etl, jira, apache, azure, spark</t>
  </si>
  <si>
    <t>Business Analyst, Digital Experience</t>
  </si>
  <si>
    <t>Software Engineer, Tax Reporting</t>
  </si>
  <si>
    <t>graphql, javascript, ruby, python, spark, backend, java, aws, sql, apache, go, scala, airflow, mongo</t>
  </si>
  <si>
    <t>aws, python, docker</t>
  </si>
  <si>
    <t>database, c++, cloud, java, css, mysql, python, programming, linux, sql, html5, c</t>
  </si>
  <si>
    <t>sap, scrum, cloud, saas, sql, spark</t>
  </si>
  <si>
    <t>VMware</t>
  </si>
  <si>
    <t>database, agile, scrum, microsoft, t-sql, sql</t>
  </si>
  <si>
    <t>Business Analyst, Clinical</t>
  </si>
  <si>
    <t>cloud, programming, machine_learning</t>
  </si>
  <si>
    <t>backend, cloud, gcp, java, ruby, aws, agile, python, programming, sql, go</t>
  </si>
  <si>
    <t>Enterprise Business Intelligence Analyst- Remote</t>
  </si>
  <si>
    <t>excel, oracle, sap, database, power_bi, etl, sql, bi, azure</t>
  </si>
  <si>
    <t>Marketing Reporting Automation Data Analyst</t>
  </si>
  <si>
    <t>airflow, jupyter, python, tableau, looker, snowflake, sql, bi, go</t>
  </si>
  <si>
    <t>aKube Inc</t>
  </si>
  <si>
    <t>cloud, back-end, airflow, redis, aws, python, linux, docker, apache</t>
  </si>
  <si>
    <t>Rotational Program</t>
  </si>
  <si>
    <t>cloud, looker, sql</t>
  </si>
  <si>
    <t>Senior Data Analyst Remote</t>
  </si>
  <si>
    <t>r, scala, json, aws, pyspark, python, etl, xml, snowflake, sql, ai, azure</t>
  </si>
  <si>
    <t>TalentFish</t>
  </si>
  <si>
    <t>datadog, mongodb, sql, go</t>
  </si>
  <si>
    <t>Pixlee TurnTo</t>
  </si>
  <si>
    <t>database, json, xml</t>
  </si>
  <si>
    <t>back-end, database, microsoft, javascript, sql, azure, c</t>
  </si>
  <si>
    <t>data_lake, database, cloud, python, bigquery, jira, docker, github, backend, ci/cd, aws, mysql, redshift, postgresql, ml, snowflake, machine_learning, airflow, splunk, coding</t>
  </si>
  <si>
    <t>Senior Software Development Engineer, Messaging</t>
  </si>
  <si>
    <t>cloud, javascript, ruby, vue.js, agile, python, docker, gcp, redis, aws, mysql, coding</t>
  </si>
  <si>
    <t>Senior Software Engineer Backend, Data Services</t>
  </si>
  <si>
    <t>database, vue.js, programming, devops, golang</t>
  </si>
  <si>
    <t>Software Engineer-Cloud</t>
  </si>
  <si>
    <t>cloud, saas, gcp, aws, python, programming, linux, docker, go, azure</t>
  </si>
  <si>
    <t>Lloyd Staffing</t>
  </si>
  <si>
    <t>oracle, plotly, cloud, programming, tableau, sql, devops, machine_learning, powerbi</t>
  </si>
  <si>
    <t>Bond Vet</t>
  </si>
  <si>
    <t>database, python, tableau, etl, sql, postgres</t>
  </si>
  <si>
    <t>Lead Python Software Engineer</t>
  </si>
  <si>
    <t>oracle, ci/cd, cloud, javascript, aws, python, programming, mongo, sql, docker</t>
  </si>
  <si>
    <t>New Hyde Park, NY</t>
  </si>
  <si>
    <t>scala, c++, java, python, docker, go</t>
  </si>
  <si>
    <t>Understanding Recruitment</t>
  </si>
  <si>
    <t>microsoft, power_bi, agile, azure</t>
  </si>
  <si>
    <t>Remote Postgresql Database Engineer</t>
  </si>
  <si>
    <t>database, aws, python, postgresql, sql, postgres</t>
  </si>
  <si>
    <t>node.js, saas, javascript, agile, kanban, postgres</t>
  </si>
  <si>
    <t>scala, git, cloud, java, aws, agile, python, programming, azure, c</t>
  </si>
  <si>
    <t>Headstorm</t>
  </si>
  <si>
    <t>Fullstack Software Engineer, Online Ordering</t>
  </si>
  <si>
    <t>data_lake, database, word, cloud, hadoop, programming, aws, redshift, postgresql, sql, azure, postgres</t>
  </si>
  <si>
    <t>agile/scrum, agile, jira, scrum, microsoft</t>
  </si>
  <si>
    <t>Marchon Partners</t>
  </si>
  <si>
    <t>Architect | Remote</t>
  </si>
  <si>
    <t>agile, etl, sql</t>
  </si>
  <si>
    <t>Senior Mobile Software Engineer</t>
  </si>
  <si>
    <t>graphql, ios, swift, coding</t>
  </si>
  <si>
    <t>Cyber Data Engineer</t>
  </si>
  <si>
    <t>SFDC (US or CD Virtual)</t>
  </si>
  <si>
    <t>SAR experience</t>
  </si>
  <si>
    <t>numpy, python, matplotlib, pandas, nlp, keras, tensorflow, ai, machine_learning, go, scikit-learn</t>
  </si>
  <si>
    <t>Clarifai</t>
  </si>
  <si>
    <t>scala, powershell, backend, t-sql, ci/cd, cloud, iaas, gcp, java, aws, agile, python, coding, programming, paas, sql, docker, ai, devops, azure, c, spark</t>
  </si>
  <si>
    <t>Procurement Business Analyst</t>
  </si>
  <si>
    <t>Cloud Technology</t>
  </si>
  <si>
    <t>sap, cloud, oracle, macros, microsoft, aws, sql, azure, excel</t>
  </si>
  <si>
    <t>database, agile, python, bi, scrum, looker, spark, ci/cd, java, aws, etl, snowflake, sql, kanban, machine_learning</t>
  </si>
  <si>
    <t>Quality Engineer, Csv And Data Integrity</t>
  </si>
  <si>
    <t>word, microsoft, sharepoint, excel</t>
  </si>
  <si>
    <t>Arena Pharmaceuticals, Inc.</t>
  </si>
  <si>
    <t>r, microsoft, sas</t>
  </si>
  <si>
    <t>HealthCare.com</t>
  </si>
  <si>
    <t>frontend, ci/cd, java, kotlin, ios, swift</t>
  </si>
  <si>
    <t>word, sql, nosql</t>
  </si>
  <si>
    <t>Seniormanager Ii-Data Analyst-Supply Chain</t>
  </si>
  <si>
    <t>python, r, programming, sas, tableau, machine_learning</t>
  </si>
  <si>
    <t>oracle, perl, ruby, mysql, python, tableau, postgresql, sql, mongodb, server, machine_learning</t>
  </si>
  <si>
    <t>r, excel, spss, power_bi, sas, python, tableau, sql, bi</t>
  </si>
  <si>
    <t>Holland America Line</t>
  </si>
  <si>
    <t>Salesforce Cpq Business Analyst</t>
  </si>
  <si>
    <t>Lowell, MA</t>
  </si>
  <si>
    <t>Remote - 493580762</t>
  </si>
  <si>
    <t>cloud, javascript, css, c, backend, microsoft, html, azure, paas, js</t>
  </si>
  <si>
    <t>powershell, cloud, aws, agile, python, linux</t>
  </si>
  <si>
    <t>Senior Business Intelligence  Developer</t>
  </si>
  <si>
    <t>oracle, microstrategy, cloud, agile, tableau, etl, sql, server, machine_learning, powerbi, azure</t>
  </si>
  <si>
    <t>Tableau/SQL</t>
  </si>
  <si>
    <t>Knowledge Graph Content Software/Data Engineer Intern</t>
  </si>
  <si>
    <t>cloud, java, coding, programming, ai</t>
  </si>
  <si>
    <t>Frontend Developer Remote</t>
  </si>
  <si>
    <t>database, ssis, microsoft, t-sql, javascript, power_bi, coding, sql, devops, azure</t>
  </si>
  <si>
    <t>World Wide Professional Solutions</t>
  </si>
  <si>
    <t>cloud, docker, mongodb</t>
  </si>
  <si>
    <t>MoCaFi</t>
  </si>
  <si>
    <t>Senior Software Engineer, Android Isolated Development</t>
  </si>
  <si>
    <t>json, programming, java, kotlin, terminal</t>
  </si>
  <si>
    <t>Business Analyst- Payments</t>
  </si>
  <si>
    <t>database, agile, python, jira, r, scrum, macros, tableau, sql, excel</t>
  </si>
  <si>
    <t>javascript, python, docker, r, programming, looker, github, redshift, tableau, sql, machine_learning, scala</t>
  </si>
  <si>
    <t>git, cloud, gcp, golang, javascript, aws, python, programming, jira, azure, spark</t>
  </si>
  <si>
    <t>Data Analyst/Tester</t>
  </si>
  <si>
    <t>numpy, pandas, saas, python, ml, sql, machine_learning</t>
  </si>
  <si>
    <t>Yahoo</t>
  </si>
  <si>
    <t>San Diego County, CA</t>
  </si>
  <si>
    <t>agile, node, docker, scrum, backend, redis, aws, atlassian, mongo</t>
  </si>
  <si>
    <t>Lever</t>
  </si>
  <si>
    <t>Gis Data Analyst</t>
  </si>
  <si>
    <t>database, jupyter</t>
  </si>
  <si>
    <t>Providence County, RI</t>
  </si>
  <si>
    <t>Senior Operations Research Analyst (Conus</t>
  </si>
  <si>
    <t>Columbia, WA</t>
  </si>
  <si>
    <t>Telematics (Machine Learning or Deep Learning) [Remote]</t>
  </si>
  <si>
    <t>numpy, jupyter, python, pandas, ml, machine_learning, scikit-learn</t>
  </si>
  <si>
    <t>cloud, programming, warehousing</t>
  </si>
  <si>
    <t>Senior Data Scientist , Revenue Analytics</t>
  </si>
  <si>
    <t>database, python, r, sql, machine_learning, mlops</t>
  </si>
  <si>
    <t>Field Operations</t>
  </si>
  <si>
    <t>Health Space - Kafka Focus</t>
  </si>
  <si>
    <t>Senior Government Programs Operations Analyst</t>
  </si>
  <si>
    <t>database, sas, sql, excel</t>
  </si>
  <si>
    <t>javascript, coding, server</t>
  </si>
  <si>
    <t>scrum, cloud, agile/scrum</t>
  </si>
  <si>
    <t>cloud, ai/ml, aws, agile, tableau, sql, bi</t>
  </si>
  <si>
    <t>(Remote OK)</t>
  </si>
  <si>
    <t>oracle, cloud, postgresql, sql</t>
  </si>
  <si>
    <t>numpy, jupyter, python, pytorch, github, nlp, tensorflow, machine_learning, scikit-learn</t>
  </si>
  <si>
    <t>SAP GTS</t>
  </si>
  <si>
    <t>database, cloud, python, bigquery, bi, programming, looker, aws, tableau, snowflake, sql, machine_learning</t>
  </si>
  <si>
    <t>Data Analyst/Engineer</t>
  </si>
  <si>
    <t>python, redshift</t>
  </si>
  <si>
    <t>Seniorbusiness Intelligence Developer/Analyst</t>
  </si>
  <si>
    <t>sap, cloud, power_bi, bi, server, ibm, oracle, microsoft, sas, aws, tableau, etl, sql</t>
  </si>
  <si>
    <t>data_lakes, pandas, pyspark, sql, machine_learning, go</t>
  </si>
  <si>
    <t>MissionWired</t>
  </si>
  <si>
    <t>Springfield, Massachusetts Metropolitan Area</t>
  </si>
  <si>
    <t>Clinical Data Engineer</t>
  </si>
  <si>
    <t>Orion Group</t>
  </si>
  <si>
    <t>excel, sharepoint</t>
  </si>
  <si>
    <t>Wollborg Michelson Recruiting</t>
  </si>
  <si>
    <t>Data Analyst Ii, Telematics</t>
  </si>
  <si>
    <t>Software Engineer Remote</t>
  </si>
  <si>
    <t>node.js, frontend, cloud, java, javascript, aws, go, azure</t>
  </si>
  <si>
    <t>Business Analyst With Bpmk</t>
  </si>
  <si>
    <t>atlassian, database, agile, mongo, jira, snowflake, nosql, ai, machine_learning</t>
  </si>
  <si>
    <t>NCS Technologies</t>
  </si>
  <si>
    <t>Brooksville, FL</t>
  </si>
  <si>
    <t>database, cloud, ai/ml, python, pytorch, linux/unix, java, rust, tensorflow, machine_learning, scala, coding</t>
  </si>
  <si>
    <t>r, dataops, cloud, programming, ml, apache, mlops, machine_learning, go, spark</t>
  </si>
  <si>
    <t>SafeGraph</t>
  </si>
  <si>
    <t>data_lake, javascript, python, docker, mongodb, spark, java, aws, etl, snowflake, airflow, postgres</t>
  </si>
  <si>
    <t>git, microsoft, json, javascript, aws, agile, asp.net, sql, jquery, server, azure, c</t>
  </si>
  <si>
    <t>Expert Software Engineer</t>
  </si>
  <si>
    <t>cloud, ruby, python, linux, docker, programming, java, postgresql, sql, azure, bash</t>
  </si>
  <si>
    <t>c++, java, python, php, c</t>
  </si>
  <si>
    <t>cloud, aws, python, programming, sql</t>
  </si>
  <si>
    <t>Software Development Engineer In Test, Backend</t>
  </si>
  <si>
    <t>database, backend, java, shell, python, linux, hadoop, sql, spark</t>
  </si>
  <si>
    <t>Software Engineer (Java,Aws</t>
  </si>
  <si>
    <t>Kubernetes)</t>
  </si>
  <si>
    <t>scrum, ci/cd, cloud, gcp, golang, java, aws, agile, python, coding, linux, docker, apache, azure</t>
  </si>
  <si>
    <t>python, looker, tableau, etl, sql</t>
  </si>
  <si>
    <t>database, agile, scrum, programming, c, java, c++</t>
  </si>
  <si>
    <t>python, linux, pytorch, shell, qlik, sql, nosql, tensorflow, machine_learning, scikit-learn</t>
  </si>
  <si>
    <t>Software Engineer, Fraud Team</t>
  </si>
  <si>
    <t>database, gitlab, agile, python, docker, saas, php, github, microsoft, ci/cd, codebase, machine_learning</t>
  </si>
  <si>
    <t>pl/sql, agile, python, jira, asp.net, server, c, java, aws, sql, azure, c++, coding</t>
  </si>
  <si>
    <t>c++, agile, python, programming, linux, c</t>
  </si>
  <si>
    <t>agile, python, bi, programming, looker, spark, aws, redshift, tableau, etl, snowflake, apache, airflow</t>
  </si>
  <si>
    <t>REMOT ROLE</t>
  </si>
  <si>
    <t>unix, javascript, html, agile, coding, c/c++, xml, sql, server, go, c</t>
  </si>
  <si>
    <t>warehousing, backend, ci/cd, cloud, python, ml, docker, devops</t>
  </si>
  <si>
    <t>Whisper</t>
  </si>
  <si>
    <t>Web Applications II: 100% Remote</t>
  </si>
  <si>
    <t>scala, database, java, javascript, ruby, agile, python, php, mongodb, js, c</t>
  </si>
  <si>
    <t>database, unix, power_bi, agile, redshift, coding, tableau, looker, sql</t>
  </si>
  <si>
    <t>Senior Credit Analyst/Buyer/Underwriter</t>
  </si>
  <si>
    <t>Veros Credit</t>
  </si>
  <si>
    <t>python, slack, programming, backend, golang, java, aws, rust, c++, kotlin, javascript/typescript, aurora</t>
  </si>
  <si>
    <t>Paxos</t>
  </si>
  <si>
    <t>Fairmont, WV</t>
  </si>
  <si>
    <t>database, backend, aws, python, etl, devops, postgres</t>
  </si>
  <si>
    <t>Remote Vb.Net/C# Developer</t>
  </si>
  <si>
    <t>microsoft, vb.net, asp.net, sql, server, c</t>
  </si>
  <si>
    <t>Procurement/Operations Manager- Food Packaging Solutions</t>
  </si>
  <si>
    <t>Global Recruiters of West Bend (GRN West Bend)</t>
  </si>
  <si>
    <t>Senior Developer  Data Technology</t>
  </si>
  <si>
    <t>scrum, ci/cd, java, aws, html, agile, python, programming, postgresql, xml, mongodb</t>
  </si>
  <si>
    <t>Hl7 Business Analyst</t>
  </si>
  <si>
    <t>r, sas, xml, sql</t>
  </si>
  <si>
    <t>r, github, scala, iot, git, ci/cd, airflow, cloud, java, aws, pyspark, agile, mysql, python, redshift, coding, etl, bigquery, postgresql, hadoop, snowflake, sql, nosql, mongodb, machine_learning, devops, azure, spark</t>
  </si>
  <si>
    <t>Business Analyst: Hub Team</t>
  </si>
  <si>
    <t>SpotOn</t>
  </si>
  <si>
    <t>Senior To Lead Data Engineer</t>
  </si>
  <si>
    <t>leading Blockchain company</t>
  </si>
  <si>
    <t>scala, golang, java, aws, ruby, python, programming, etl, postgresql, go, spark</t>
  </si>
  <si>
    <t>Senior Data Engineer With C#</t>
  </si>
  <si>
    <t>microsoft, agile, programming, etl, docker, sql, devops, azure, c</t>
  </si>
  <si>
    <t>EPSG corporation</t>
  </si>
  <si>
    <t>cloud, python, jira, linux, docker, server, git, java, aws, mysql</t>
  </si>
  <si>
    <t>r, scala, numpy, java, nlp, python, programming, c/c++, hadoop, keras, pytorch, tensorflow, ai, machine_learning</t>
  </si>
  <si>
    <t>Country Aire Home Park, IA</t>
  </si>
  <si>
    <t>Senior Analyst, Commercial Operations</t>
  </si>
  <si>
    <t>Principal Product Manager, Scripting</t>
  </si>
  <si>
    <t>Application Services</t>
  </si>
  <si>
    <t>scrum, ci/cd, cloud, json, java, agile, xml, linux, sql, nosql</t>
  </si>
  <si>
    <t>Salesforce Cloudservice Business Analyst</t>
  </si>
  <si>
    <t>numpy, agile, python, r, tidyr, pandas, aws, snowflake, sql, ai, dplyr</t>
  </si>
  <si>
    <t>Lending</t>
  </si>
  <si>
    <t>Senior Product Manager, Matching And Dispatch</t>
  </si>
  <si>
    <t>Lifestyle Products</t>
  </si>
  <si>
    <t>database, tableau, sql, excel</t>
  </si>
  <si>
    <t>r, scrum, agile, python, coding, docker</t>
  </si>
  <si>
    <t>Everyday Health</t>
  </si>
  <si>
    <t>database, cloud, python, bigquery, linux, gcp, programming, c/c++, c, java, shell, aws, mysql, redshift, etl, postgresql, snowflake, sql, nosql, apache, azure, airflow</t>
  </si>
  <si>
    <t>Everyday Health Group</t>
  </si>
  <si>
    <t>Crystal Equation Corporation</t>
  </si>
  <si>
    <t>Team Lead (Python - Remote)</t>
  </si>
  <si>
    <t>cloud, programming, mongodb, mysql, nosql, azure, coding, postgres</t>
  </si>
  <si>
    <t>Junior Software Development Engineer In Test</t>
  </si>
  <si>
    <t>numpy, pandas, airflow, scikit-learn, aws, mysql, python, programming, ml, docker, tensorflow, machine_learning, spark</t>
  </si>
  <si>
    <t>database, ssis, cloud, powerbi</t>
  </si>
  <si>
    <t>Vectrus</t>
  </si>
  <si>
    <t>Full Stack, Metis</t>
  </si>
  <si>
    <t>javascript, ruby, sass, git, css, github, codebase, jquery, postgres</t>
  </si>
  <si>
    <t>cloud, java, aws, python, programming, azure</t>
  </si>
  <si>
    <t>Rescale</t>
  </si>
  <si>
    <t>database, word, cloud, python, linux, hadoop, c/c++, mongodb, spark, oracle, java, redshift, sql, go, unix</t>
  </si>
  <si>
    <t>Business Analyst Iii/Qa Lead</t>
  </si>
  <si>
    <t>NO C2C</t>
  </si>
  <si>
    <t>Java/Big Data Developer</t>
  </si>
  <si>
    <t>java, hadoop, mongodb, spark</t>
  </si>
  <si>
    <t>Open Systems Technologies</t>
  </si>
  <si>
    <t>Software Engineer-Remote</t>
  </si>
  <si>
    <t>database, cloud, javascript, agile, frontend, json, css, java, html, postgresql, sql, excel, unix</t>
  </si>
  <si>
    <t>Lead Developer, Cloud Data Engineering</t>
  </si>
  <si>
    <t>cloud, python, server, programming, c, spark, java, pyspark, redshift, etl, snowflake, sql, machine_learning, azure, scala</t>
  </si>
  <si>
    <t>Lennar</t>
  </si>
  <si>
    <t>Backend Software Engineer, Member Experience</t>
  </si>
  <si>
    <t>database, git, backend, frontend, json, agile, mysql, python, programming, postgresql, sql</t>
  </si>
  <si>
    <t>database, saas, json, java, css, html, agile, xml</t>
  </si>
  <si>
    <t>It Specialist/System Engineer</t>
  </si>
  <si>
    <t>jira, saas, github, aws</t>
  </si>
  <si>
    <t>Viz.ai</t>
  </si>
  <si>
    <t>sap, database, cloud, agile, devops, ci/cd, java, aws, aurora</t>
  </si>
  <si>
    <t>database, cloud, agile, python, hadoop, scrum, json, programming, oracle, warehousing, java, etl, sql, go</t>
  </si>
  <si>
    <t>GIS Cartographer (Remote)</t>
  </si>
  <si>
    <t>mssql, github, git, scrum, mysql, agile, selenium, postgresql, jira, devops, azure</t>
  </si>
  <si>
    <t>Software Engineer, Terminal</t>
  </si>
  <si>
    <t>javascript, ruby, ios, java, aws, mysql, terminal</t>
  </si>
  <si>
    <t>AIOPS/ML - Remote</t>
  </si>
  <si>
    <t>Neural Network Deep Learning Data Scientist</t>
  </si>
  <si>
    <t>python, pytorch, tensorflow</t>
  </si>
  <si>
    <t>Neteffects</t>
  </si>
  <si>
    <t>Mutual of Omaha Mortgage</t>
  </si>
  <si>
    <t>Staff Software Engineer, Big Data</t>
  </si>
  <si>
    <t>Data Core</t>
  </si>
  <si>
    <t>database, cloud, hadoop, gcp, programming, mongodb, spark, java, aws, apache, azure, scala</t>
  </si>
  <si>
    <t>Data Streaming, Core Infra - Slack</t>
  </si>
  <si>
    <t>database, python, json, programming, etl, snowflake, sql, bash, vba</t>
  </si>
  <si>
    <t>Grimaldi Staffing Services</t>
  </si>
  <si>
    <t>Azure Cloud Data Engineer</t>
  </si>
  <si>
    <t>Remote - Full Time/Direct Hire</t>
  </si>
  <si>
    <t>database, cloud, python, sql, docker, server, azure, spark</t>
  </si>
  <si>
    <t>Agile (remote position)</t>
  </si>
  <si>
    <t>python, bigquery, r, slack, powerpoint, spark, microsoft, redshift, sql, machine_learning, excel</t>
  </si>
  <si>
    <t>Brownsville, TX</t>
  </si>
  <si>
    <t>Custody Software Engineer</t>
  </si>
  <si>
    <t>ci/cd, programming</t>
  </si>
  <si>
    <t>NYDIG</t>
  </si>
  <si>
    <t>back-end, cloud, ajax, json, java, css, javascript, html, agile, coding, xml, jquery, html5, devops</t>
  </si>
  <si>
    <t>cloud, javascript, python, etl, sql, docker</t>
  </si>
  <si>
    <t>r, github, cloud, aws, python, programming, ml, snowflake, machine_learning</t>
  </si>
  <si>
    <t>Walker Edison</t>
  </si>
  <si>
    <t>cloud, javascript, agile, asp.net, html5, back-end, json, programming, c, codebase, nosql, jquery</t>
  </si>
  <si>
    <t>Engineer Iii, Data Engineering</t>
  </si>
  <si>
    <t>Conveyor Layout</t>
  </si>
  <si>
    <t>Diakonia Group, LLC</t>
  </si>
  <si>
    <t>airflow, aws, mysql, python, ml, keras, sql, nosql, tensorflow, ai, machine_learning, postgres</t>
  </si>
  <si>
    <t>cloud, python, nltk, r, saas, programming, spark, iot, java, aws, ml, nosql, tensorflow, apache, ai, machine_learning, azure, scikit-learn</t>
  </si>
  <si>
    <t>Zebra Technologies</t>
  </si>
  <si>
    <t>scrum, microsoft, cloud, agile, coding, sql, azure, c</t>
  </si>
  <si>
    <t>iot, database, backend, frontend, unix, javascript, ruby, python, selenium, linux, sql</t>
  </si>
  <si>
    <t>Sweet Home, OR</t>
  </si>
  <si>
    <t>Advantis Global</t>
  </si>
  <si>
    <t>Investment Accounting</t>
  </si>
  <si>
    <t>warehousing, database, backend, microsoft, redis, cloud, saas, java, aws, python, coding, programming, ml, snowflake, apache, ai, machine_learning, go, postgres, spark</t>
  </si>
  <si>
    <t>Senior Business Analyst-Financial</t>
  </si>
  <si>
    <t>word, cloud, power_bi, visio, microsoft, sharepoint, excel</t>
  </si>
  <si>
    <t>graphql, back-end, backend, ci/cd, cloud, javascript, aws, agile, node, server</t>
  </si>
  <si>
    <t>Panama City, FL</t>
  </si>
  <si>
    <t>database, cloud, javascript, sass, agile, server, html5, git, css, programming, ci/cd, golang, aws</t>
  </si>
  <si>
    <t>ParkMobile, LLC</t>
  </si>
  <si>
    <t>macros, sql, excel</t>
  </si>
  <si>
    <t>Lead Software Engineer, Backend</t>
  </si>
  <si>
    <t>cloud, javascript, ruby, python, server, programming, github, oracle, backend, java, mysql, sql, postgres</t>
  </si>
  <si>
    <t>mssql, graphql, database, git, scrum, frontend, cloud, java, javascript, aws, agile, postgresql, sql, docker, nosql, mongodb, devops, c</t>
  </si>
  <si>
    <t>C++/Bluetooth Developer</t>
  </si>
  <si>
    <t>pl/sql, word, jira, visio, bitbucket, powershell, powerpoint, programming, xml, excel, atlassian</t>
  </si>
  <si>
    <t>Senior Analyst Operations Finance</t>
  </si>
  <si>
    <t>excel, spreadsheets, power_bi, powerpoint</t>
  </si>
  <si>
    <t>Clinipace</t>
  </si>
  <si>
    <t>Staff Software Engineer, Fulfillment</t>
  </si>
  <si>
    <t>database, cloud, javascript, agile, python, hadoop, docker, css, programming, php, spark, backend, codebase, java, html, sql, apache</t>
  </si>
  <si>
    <t>scala, warehousing, cloud, gcp, java, aws, pyspark, python, redshift, etl, sql, bi, azure, spark</t>
  </si>
  <si>
    <t>numpy, pandas, scikit-learn, python, programming, ml, snowflake, sql, ai, machine_learning</t>
  </si>
  <si>
    <t>Staff Software Engineer, Traffic Foundation</t>
  </si>
  <si>
    <t>cloud, linux, gcp, programming, backend, java, aws, go, azure, c++</t>
  </si>
  <si>
    <t>python, docker, programming, aws, bash</t>
  </si>
  <si>
    <t>Menlo Security Inc.</t>
  </si>
  <si>
    <t>database, python, hadoop, server, git, gcp, devops, spark, backend, aws, mysql, pyspark, redshift, etl, ml, sql, apache, machine_learning, airflow, coding, aurora, postgres</t>
  </si>
  <si>
    <t>microsoft, c++, java, python, programming, javascript/typescript, azure, c</t>
  </si>
  <si>
    <t>Johnson City, NY</t>
  </si>
  <si>
    <t>python, programming, devops, backend, java, aws, snowflake, nosql, apache, airflow</t>
  </si>
  <si>
    <t>Sitka</t>
  </si>
  <si>
    <t>Senior Servicenow Business Analyst</t>
  </si>
  <si>
    <t>agile, jira, scrum, java, kanban</t>
  </si>
  <si>
    <t>Senior Developer/Analyst</t>
  </si>
  <si>
    <t>cloud, agile, jira, visio, programming, microsoft, ci/cd, java, html, sql, coding</t>
  </si>
  <si>
    <t>ci/cd, airflow, aws, mysql, python, redshift, etl, postgresql, linux, snowflake, sql, spark</t>
  </si>
  <si>
    <t>node.js, scrum, ci/cd, agile</t>
  </si>
  <si>
    <t>agile, linux, c++</t>
  </si>
  <si>
    <t>Seniorbusiness Analyst/Product Owner</t>
  </si>
  <si>
    <t>Healthcare Applications - Remote Nationwide</t>
  </si>
  <si>
    <t>agile, scrum, c</t>
  </si>
  <si>
    <t>Software</t>
  </si>
  <si>
    <t>agile, python, scrum, aws</t>
  </si>
  <si>
    <t>warehousing, etl, snowflake, sql</t>
  </si>
  <si>
    <t>Attribution (REMOTE, USA)</t>
  </si>
  <si>
    <t>Principal Software Engineer , Trilogy</t>
  </si>
  <si>
    <t>$400,000/year USD</t>
  </si>
  <si>
    <t>powerpoint, microsoft, excel, powerbi</t>
  </si>
  <si>
    <t>Palm Coast, FL</t>
  </si>
  <si>
    <t>Designs for Health</t>
  </si>
  <si>
    <t>excel, etl, sql, server</t>
  </si>
  <si>
    <t>github, bash, atlassian, git, microsoft, java, css, javascript, html, coding, programming, selenium, node, jira, kanban, sharepoint</t>
  </si>
  <si>
    <t>aws, etl, aurora, sql</t>
  </si>
  <si>
    <t>r, spss, cloud, sas, aws, python, matlab, linux, sql, machine_learning</t>
  </si>
  <si>
    <t>Data Scientist-Iii</t>
  </si>
  <si>
    <t>python, linux, spark, codebase, ml, sql, apache, machine_learning</t>
  </si>
  <si>
    <t>excel, microsoft, word, power_bi, agile, python, powerpoint, tableau, etl, sql</t>
  </si>
  <si>
    <t>Software Engineer, Finance Automation</t>
  </si>
  <si>
    <t>cloud, python, bigquery, programming, backend, java, shell, redshift, etl, snowflake, sql, machine_learning, scala, unix</t>
  </si>
  <si>
    <t>oracle, database, t-sql, etl, sql, server</t>
  </si>
  <si>
    <t>Array</t>
  </si>
  <si>
    <t>database, jupyter, cloud, agile, python, git, gcp, oracle, ci/cd, aws, redshift, sql, apache, machine_learning, airflow, postgres</t>
  </si>
  <si>
    <t>cloud, javascript, ruby, saas, programming, devops, java</t>
  </si>
  <si>
    <t>Arrivals &amp; Departures (Remote - NV, CA, TX, FL)</t>
  </si>
  <si>
    <t>Senior Data Scientist Remote</t>
  </si>
  <si>
    <t>r, scala, pyspark, python, ml, machine_learning, spark</t>
  </si>
  <si>
    <t>Marketing Analyst And Operations Specialist</t>
  </si>
  <si>
    <t>looker, spark</t>
  </si>
  <si>
    <t>OpenSesame</t>
  </si>
  <si>
    <t>data_lake, warehousing, database, backend, airflow, mysql, agile, redshift, etl, hadoop, snowflake, docker, postgres, spark</t>
  </si>
  <si>
    <t>Chelmsford, MA</t>
  </si>
  <si>
    <t>React / NodeJS</t>
  </si>
  <si>
    <t>back-end, node.js, database, css, javascript, aws, html, javascript/typescript</t>
  </si>
  <si>
    <t>SQL/Tableau - Remote</t>
  </si>
  <si>
    <t>K8s Ingress Controller</t>
  </si>
  <si>
    <t>Kong Inc.</t>
  </si>
  <si>
    <t>node.js, backend, gcp, golang, java, ruby, aws, python, ai, go</t>
  </si>
  <si>
    <t>php, js</t>
  </si>
  <si>
    <t>r, scala, numpy, scikit-learn, java, nlp, agile, python, hadoop, sql, nosql, tensorflow, machine_learning, spark</t>
  </si>
  <si>
    <t>Internet Brands</t>
  </si>
  <si>
    <t>back-end, saas, javascript, html5</t>
  </si>
  <si>
    <t>database, java, coding, programming, sql, c</t>
  </si>
  <si>
    <t>Almo Corporation</t>
  </si>
  <si>
    <t>Remote Java Senior Software Engineer 160K</t>
  </si>
  <si>
    <t>backend, cloud, gcp, java, aws, devops, azure</t>
  </si>
  <si>
    <t>back-end, database, git, redis, java, aws, agile, coding, linux</t>
  </si>
  <si>
    <t>OpenClinica</t>
  </si>
  <si>
    <t>Machine Learning Software Developer</t>
  </si>
  <si>
    <t>r, python, ai, machine_learning</t>
  </si>
  <si>
    <t>Hitachi</t>
  </si>
  <si>
    <t>Market Mix Modeling Data Scientist</t>
  </si>
  <si>
    <t>airflow, java, aws, python, redshift, ml</t>
  </si>
  <si>
    <t>cloud, python, bi, saas, aws, tableau, snowflake, sql</t>
  </si>
  <si>
    <t>Fairfield, ME</t>
  </si>
  <si>
    <t>Blockchain Team | Crypto Powerhouse</t>
  </si>
  <si>
    <t>Remote / San Diego</t>
  </si>
  <si>
    <t>scala, warehousing, java, aws, agile, python, redshift, etl, snowflake, sql</t>
  </si>
  <si>
    <t>iot, ci/cd, ai/ml, python, ml, linux, keras, docker, pytorch, tensorflow, machine_learning</t>
  </si>
  <si>
    <t>graphql, javascript, node.js, frontend, fullstack, backend, coding</t>
  </si>
  <si>
    <t>Data Analyst (Remote</t>
  </si>
  <si>
    <t>power_bi, tableau, sql, coding</t>
  </si>
  <si>
    <t>Business Data Analyst- Remote</t>
  </si>
  <si>
    <t>Business Analyst Remote</t>
  </si>
  <si>
    <t>Lead Ux Researcher, Financial Services Team</t>
  </si>
  <si>
    <t>Mobile Ios Developer *** Direct End Client *** 100% Remote ***</t>
  </si>
  <si>
    <t>graphql, backend, javascript, ios, swift, programming, machine_learning</t>
  </si>
  <si>
    <t>cloud, ai/ml, python, docker, programming, warehousing, aws, redshift, snowflake, nosql, machine_learning, excel, airflow</t>
  </si>
  <si>
    <t>Integrations (Front End)</t>
  </si>
  <si>
    <t>node.js, backend, postgresql, node</t>
  </si>
  <si>
    <t>sap, power_bi, python, sql, ssrs</t>
  </si>
  <si>
    <t>scrum, cloud, saas, aws, agile, jira</t>
  </si>
  <si>
    <t>JÅbSource of North America</t>
  </si>
  <si>
    <t>Senior Data Scientist, Handwriting Recognition</t>
  </si>
  <si>
    <t>Lehi/SF/Remote</t>
  </si>
  <si>
    <t>database, python, pytorch, programming, java, ml, sql, tensorflow, machine_learning</t>
  </si>
  <si>
    <t>Ancestry</t>
  </si>
  <si>
    <t>Sales Operations</t>
  </si>
  <si>
    <t>Entry Level Data Analyst Position</t>
  </si>
  <si>
    <t>excel, python, programming, tableau</t>
  </si>
  <si>
    <t>excel, alteryx, tableau, sql, server</t>
  </si>
  <si>
    <t>excel, database, microsoft, cloud, css, javascript, html, coding, asp.net, sql, server, c</t>
  </si>
  <si>
    <t>Mansfield, MA</t>
  </si>
  <si>
    <t>eClinical Solutions</t>
  </si>
  <si>
    <t>r, cloud, power_bi, agile, python, tableau, snowflake, sql, azure</t>
  </si>
  <si>
    <t>Medina, MN</t>
  </si>
  <si>
    <t>DNA Application and Platform</t>
  </si>
  <si>
    <t>database, cloud, agile, python, node, linux, docker, server, git, scrum, programming, devops, c, oracle, warehousing, java, aws, etl, postgresql, sql, bash, js</t>
  </si>
  <si>
    <t>Senior Data Science Product Manager</t>
  </si>
  <si>
    <t>data_lake, html, sql, ai, machine_learning</t>
  </si>
  <si>
    <t>Aws System Engineer- 100% Remote</t>
  </si>
  <si>
    <t>git, cloud, saas, shell, aws, splunk, agile, python, linux, docker, server, devops</t>
  </si>
  <si>
    <t>International Localization</t>
  </si>
  <si>
    <t>graphql, cloud, javascript, gitlab, agile, jira, linux, visio, saas, github, microsoft, ci/cd, sql, ai, excel, unix</t>
  </si>
  <si>
    <t>Mason, OH</t>
  </si>
  <si>
    <t>Veritas Automata</t>
  </si>
  <si>
    <t>Data Analyst: Covid-19 Testing Coordination</t>
  </si>
  <si>
    <t>Software Engineer/Data Analyst</t>
  </si>
  <si>
    <t>excel, oracle, macros, scrum, codebase, java, css, javascript, html, agile, sql, jquery, server</t>
  </si>
  <si>
    <t>data_lakes, python, docker, back-end, ci/cd, aws, sql, ai, machine_learning</t>
  </si>
  <si>
    <t>database, cloud, power_bi, server, t-sql, aws, etl, sql, nosql, azure, ssis, ssrs</t>
  </si>
  <si>
    <t>Hanger, Inc.</t>
  </si>
  <si>
    <t>Manager Software Engineer</t>
  </si>
  <si>
    <t>Java Server</t>
  </si>
  <si>
    <t>java, server</t>
  </si>
  <si>
    <t>Senior Full Stack Software Engineer, Manufacturing Information Systems</t>
  </si>
  <si>
    <t>database, javascript, agile, css, programming, ci/cd, aws, sql</t>
  </si>
  <si>
    <t>database, cloud, javascript, agile, asp.net, server, programming, c, html, sql, jquery</t>
  </si>
  <si>
    <t>Thycotic</t>
  </si>
  <si>
    <t>Business Messaging And Presentation Senior Analyst</t>
  </si>
  <si>
    <t>powerpoint, microsoft</t>
  </si>
  <si>
    <t>scrum, word, ajax, agile, programming, asp.net, jquery, c</t>
  </si>
  <si>
    <t>cloud, gcp, devops</t>
  </si>
  <si>
    <t>database, jupyter, cloud, python, sql, machine_learning, azure</t>
  </si>
  <si>
    <t>Looking For Business Systems Analyst In Boston, Massachusetts</t>
  </si>
  <si>
    <t>oracle, database, saas, cloud, sql</t>
  </si>
  <si>
    <t>Regional Business Analyst</t>
  </si>
  <si>
    <t>Jacobs</t>
  </si>
  <si>
    <t>Salesforce Business Analyst/Functional Consultant And Must Have Salesforce Certification</t>
  </si>
  <si>
    <t>Dumpa Consulting</t>
  </si>
  <si>
    <t>agile, scrum, sql, kanban, excel</t>
  </si>
  <si>
    <t>Themis Data Solutions</t>
  </si>
  <si>
    <t>Data Scientist, People Analytics</t>
  </si>
  <si>
    <t>python, r, programming, tableau, sql, machine_learning</t>
  </si>
  <si>
    <t>ADT</t>
  </si>
  <si>
    <t>agile, scrum, saas, devops, shell</t>
  </si>
  <si>
    <t>Copado</t>
  </si>
  <si>
    <t>Business Analyst With Procurement Domain, Use Case Documentation, Business Analysis</t>
  </si>
  <si>
    <t>Allendale, NJ</t>
  </si>
  <si>
    <t>Amazon Devices</t>
  </si>
  <si>
    <t>unix/linux, javascript, programming, c, java, aws, machine_learning, go, c++</t>
  </si>
  <si>
    <t>Senior Software Engineer, Supply Chain Applied Research</t>
  </si>
  <si>
    <t>database, python, docker, c, sql</t>
  </si>
  <si>
    <t>Angular Software Developer</t>
  </si>
  <si>
    <t>backend, json, c</t>
  </si>
  <si>
    <t>Designit</t>
  </si>
  <si>
    <t>Senior Product Manager, Public Sector</t>
  </si>
  <si>
    <t>database, cloud, javascript, agile, docker, saas, css, backend, redis, java, aws, nosql, cicd, mongo, aurora, postgres</t>
  </si>
  <si>
    <t>Product Analyst, Ads</t>
  </si>
  <si>
    <t>python, looker, spark, sql, coding</t>
  </si>
  <si>
    <t>Senior Product Analyst, Austin, Tx Or Remote</t>
  </si>
  <si>
    <t>oracle, perl, airflow, cloud, json, aws, python, etl, php, snowflake, sql, apache, spark</t>
  </si>
  <si>
    <t>cloud, agile, git, json, programming, c, microsoft, ci/cd, sql, azure, coding</t>
  </si>
  <si>
    <t>Remote Business Analyst/Scrum Master</t>
  </si>
  <si>
    <t>database, pl/sql, javascript, python, server, r, visual_basic, css, programming, mongodb, oracle, t-sql, java, sas, html, mysql, etl, postgresql, sql, go, bash, ssis</t>
  </si>
  <si>
    <t>graphql, javascript, ruby, back-end, ios, aws, kotlin, swift, postgres</t>
  </si>
  <si>
    <t>Notarize</t>
  </si>
  <si>
    <t>database, python, r, saas, looker, microsoft, tableau, sql</t>
  </si>
  <si>
    <t>ci/cd, cloud, agile, paas, sql, azure</t>
  </si>
  <si>
    <t>ci/cd, ajax, asp.net, sql, server, c</t>
  </si>
  <si>
    <t>excel, looker, bi</t>
  </si>
  <si>
    <t>database, jupyter, python, programming, spark, github, pandas, aws, sql, machine_learning, scikit-learn</t>
  </si>
  <si>
    <t>Aquicore</t>
  </si>
  <si>
    <t>warehousing, airflow, cloud, shell, aws, pyspark, python, coding, programming, etl, linux, devops, azure</t>
  </si>
  <si>
    <t>Cloud Data Engineer, Central</t>
  </si>
  <si>
    <t>Ui/Ux Researcher</t>
  </si>
  <si>
    <t>Exact Sciences</t>
  </si>
  <si>
    <t>database, git, backend, json, agile, mysql, python, programming, postgresql, sql</t>
  </si>
  <si>
    <t>Senior Software Engineer- Firmware</t>
  </si>
  <si>
    <t>Senior Business Systems Analyst, Legal Systems</t>
  </si>
  <si>
    <t>jira, scrum, saas, tableau</t>
  </si>
  <si>
    <t>Senior Data Architect/Engineer</t>
  </si>
  <si>
    <t>Morristown, NJ</t>
  </si>
  <si>
    <t>RevHealth</t>
  </si>
  <si>
    <t>atlassian, ssas, power_bi, aws, agile, redshift, tableau, jira, sql, bi, azure</t>
  </si>
  <si>
    <t>Product Manager, Automations</t>
  </si>
  <si>
    <t>agile, saas, microsoft, excel</t>
  </si>
  <si>
    <t>github, git, redis, saas, javascript, ruby, aws, postgres</t>
  </si>
  <si>
    <t>Business Systems Analyst, Senior</t>
  </si>
  <si>
    <t>University Park, IL</t>
  </si>
  <si>
    <t>bi, microsoft, excel</t>
  </si>
  <si>
    <t>SolarEdge Technologies</t>
  </si>
  <si>
    <t>Salesforce Healthcare (6-12mo.+ Contract)</t>
  </si>
  <si>
    <t>Mid Software Engineer (.Net</t>
  </si>
  <si>
    <t>REMOTE)</t>
  </si>
  <si>
    <t>javascript, asp.net, sql, c</t>
  </si>
  <si>
    <t>VCAP</t>
  </si>
  <si>
    <t>Franklin Fitch</t>
  </si>
  <si>
    <t>linux, c++</t>
  </si>
  <si>
    <t>BVI Medical</t>
  </si>
  <si>
    <t>data_lake, airflow, cloud, gcp, agile, python, redshift, programming, etl, bigquery, apache</t>
  </si>
  <si>
    <t>Sales (Open to Remote)</t>
  </si>
  <si>
    <t>excel, microsoft, power_bi, tableau, sql, go</t>
  </si>
  <si>
    <t>NestlÃ© Health Science</t>
  </si>
  <si>
    <t>Fully Remote!</t>
  </si>
  <si>
    <t>cloud, aws, etl, sql, go</t>
  </si>
  <si>
    <t>Web Analytics, Senior Analyst</t>
  </si>
  <si>
    <t>CES</t>
  </si>
  <si>
    <t>r, excel, cloud, saas, java, javascript, aws, python, coding, docker, nosql</t>
  </si>
  <si>
    <t>c++, javascript, ruby, aws, agile, python, c</t>
  </si>
  <si>
    <t>Data Science Content Developer/Author</t>
  </si>
  <si>
    <t>plotly, cloud, hadoop, programming, sql, machine_learning, ggplot2, seaborn</t>
  </si>
  <si>
    <t>Brackettville, TX</t>
  </si>
  <si>
    <t>Woolford Wealth Management</t>
  </si>
  <si>
    <t>r, bash, powershell, git, java, javascript, gitlab, python, programming, linux, c</t>
  </si>
  <si>
    <t>Checkmarx</t>
  </si>
  <si>
    <t>Hot C2C Opening For Salesforce Business Analyst</t>
  </si>
  <si>
    <t>Remote role</t>
  </si>
  <si>
    <t>excel, cloud, agile, jira</t>
  </si>
  <si>
    <t>Senior Software Engineer, Identity Services</t>
  </si>
  <si>
    <t>cloud, vue.js, python, docker, node.js, scrum, saas, gcp, devops, ci/cd, aws, go, azure</t>
  </si>
  <si>
    <t>cloud, agile, server, saas, programming, devops, c, ci/cd, aws, etl, sql, nosql, azure, splunk, paas</t>
  </si>
  <si>
    <t>Segment Management</t>
  </si>
  <si>
    <t>word, r, saas, powerpoint, excel</t>
  </si>
  <si>
    <t>numpy, database, pandas, jupyter, scikit-learn, java, shell, python, programming, etl, linux, sql, machine_learning</t>
  </si>
  <si>
    <t>Remote Principal Software Engineer Opportunity</t>
  </si>
  <si>
    <t>graphql, node.js, redis, gcp, aws, ruby, python, node, rust, sql, go, azure</t>
  </si>
  <si>
    <t>Senior Ios Software Engineer, Dashboard App</t>
  </si>
  <si>
    <t>server, ios, swift</t>
  </si>
  <si>
    <t>database, ruby, agile, saas, programming, backend, codebase</t>
  </si>
  <si>
    <t>database, visio</t>
  </si>
  <si>
    <t>Advantasure</t>
  </si>
  <si>
    <t>r, github, python, coding, docker, machine_learning</t>
  </si>
  <si>
    <t>Guidewire Developer Role</t>
  </si>
  <si>
    <t>New Resources Consulting</t>
  </si>
  <si>
    <t>database, agile, python, scrum, ci/cd, java, aws, sql, kanban, machine_learning, scala</t>
  </si>
  <si>
    <t>Hoffman Estates, IL</t>
  </si>
  <si>
    <t>PeerStreet</t>
  </si>
  <si>
    <t>database, etl, sql, server</t>
  </si>
  <si>
    <t>database, word, python, server, r, powerpoint, microsoft, t-sql, sas, tableau, etl, snowflake, machine_learning, go, excel, coding</t>
  </si>
  <si>
    <t>Senior Analyst, Credit</t>
  </si>
  <si>
    <t>Blackwood, NJ</t>
  </si>
  <si>
    <t>Backend Java Software Engineer</t>
  </si>
  <si>
    <t>unix/linux, oracle, backend, cloud, saas, java, agile, docker, nosql, devops</t>
  </si>
  <si>
    <t>Governance &amp; Compliance</t>
  </si>
  <si>
    <t>Software Engineer: Mid-Senior Level Java Developer</t>
  </si>
  <si>
    <t>Go Software Developer</t>
  </si>
  <si>
    <t>cloud, aws, linux, docker, go</t>
  </si>
  <si>
    <t>Central Region</t>
  </si>
  <si>
    <t>snowflake, excel</t>
  </si>
  <si>
    <t>Alation</t>
  </si>
  <si>
    <t>160K / REMOTE / React TypeScript Node</t>
  </si>
  <si>
    <t>r, graphql, codebase, gcp, python, node</t>
  </si>
  <si>
    <t>Linux Sensor (Remote)</t>
  </si>
  <si>
    <t>cloud, agile, linux, server, c/c++, machine_learning, unix</t>
  </si>
  <si>
    <t>cloud, javascript, python, docker, server, gcp, devops, microsoft, redis, java, aws, go, azure, c++</t>
  </si>
  <si>
    <t>programming, c, spark, java, aws, c++, coding</t>
  </si>
  <si>
    <t>database, javascript, agile, docker, server, saas, programming, c, microsoft, etl, sql, azure, paas</t>
  </si>
  <si>
    <t>Lead Software Engineer , Customer Engagement Marketing</t>
  </si>
  <si>
    <t>cloud, agile, ios, mongodb, devops, golang, aws, nosql, go, swift</t>
  </si>
  <si>
    <t>programming, devops</t>
  </si>
  <si>
    <t>Canva</t>
  </si>
  <si>
    <t>Reporting Business Intelligence Analyst</t>
  </si>
  <si>
    <t>power_bi, bi, saas, tableau, sql, excel</t>
  </si>
  <si>
    <t>cloud, agile, tableau, machine_learning</t>
  </si>
  <si>
    <t>Fusion Risk Management</t>
  </si>
  <si>
    <t>Senior Product Manager, Database Capabilities (Graph</t>
  </si>
  <si>
    <t>Time Series)</t>
  </si>
  <si>
    <t>database, cloud, microsoft, redis, nosql, azure, mlops</t>
  </si>
  <si>
    <t>Redis</t>
  </si>
  <si>
    <t>Senior Data Engineer, Pipelining</t>
  </si>
  <si>
    <t>database, cloud, agile, server, git, saas, iaas, json, programming, microsoft, t-sql, ci/cd, java, sql, apache, azure, coding, paas</t>
  </si>
  <si>
    <t>Adra</t>
  </si>
  <si>
    <t>Software Engineer, Data Analytics Platform</t>
  </si>
  <si>
    <t>Senior Data Engineer, Platform</t>
  </si>
  <si>
    <t>jupyter, agile, python, hadoop, docker, saas, gcp, programming, devops, spark, warehousing, codebase, golang, java, aws, snowflake, scala, airflow</t>
  </si>
  <si>
    <t>sap, javascript</t>
  </si>
  <si>
    <t>Remote .Net Core Software Developer</t>
  </si>
  <si>
    <t>git, scrum, microsoft, ci/cd, cloud, agile, sql, server, devops, azure, c</t>
  </si>
  <si>
    <t>python, saas, programming, looker, sql, machine_learning</t>
  </si>
  <si>
    <t>Overhaul</t>
  </si>
  <si>
    <t>scala, database, jupyter, python, spark</t>
  </si>
  <si>
    <t>CipherTrace</t>
  </si>
  <si>
    <t>Provenance</t>
  </si>
  <si>
    <t>agile, golang, java, rust, kotlin</t>
  </si>
  <si>
    <t>dax, power_bi, sql, machine_learning, azure</t>
  </si>
  <si>
    <t>cloud, pyspark, pytorch</t>
  </si>
  <si>
    <t>unix/linux, database, cloud, agile, linux, bi, server, saas, programming, warehousing, ci/cd, java, aws, etl, snowflake, azure</t>
  </si>
  <si>
    <t>Mobile iOS</t>
  </si>
  <si>
    <t>json, ios, swift, programming</t>
  </si>
  <si>
    <t>mssql, git, datadog, aws, linux, kanban, devops, azure</t>
  </si>
  <si>
    <t>Work from Home!</t>
  </si>
  <si>
    <t>database, asp.net, server, git, devops, c, github, microsoft, ci/cd, sql, azure</t>
  </si>
  <si>
    <t>r, scrum, dax, power_bi, python, coding, cognos, bi, go</t>
  </si>
  <si>
    <t>Data Products</t>
  </si>
  <si>
    <t>agile, ai</t>
  </si>
  <si>
    <t>Resonate</t>
  </si>
  <si>
    <t>Fulltime Or Cth :: Business Analyst With Pim</t>
  </si>
  <si>
    <t>Ecommerce background _Chicago, IL (remote till covid)</t>
  </si>
  <si>
    <t>c++, aws, python, programming</t>
  </si>
  <si>
    <t>Scientific Search</t>
  </si>
  <si>
    <t>Remote Senior/Lead Software Engineer</t>
  </si>
  <si>
    <t>backend, redis, ruby, mysql, postgresql, sql, mongodb</t>
  </si>
  <si>
    <t>github, numpy, pandas, saas, python, coding, programming, ml, sql, nosql, tensorflow, machine_learning</t>
  </si>
  <si>
    <t>airflow, cloud, python, bigquery, snowflake, sql, machine_learning</t>
  </si>
  <si>
    <t>python, bi, r, looker, tableau, sql, go, excel</t>
  </si>
  <si>
    <t>r, excel, database, microsoft, word, sas, python, coding, powerpoint, tableau, etl, snowflake, server, machine_learning, t-sql</t>
  </si>
  <si>
    <t>The Xela Group</t>
  </si>
  <si>
    <t>python, programming, spark, sql, machine_learning, scala</t>
  </si>
  <si>
    <t>java, coding, linux, sql, apache, server, go</t>
  </si>
  <si>
    <t>Networking, Storage/System Software</t>
  </si>
  <si>
    <t>cloud, agile, linux, back-end, programming, c, golang, c++, coding</t>
  </si>
  <si>
    <t>graphql, javascript, r, linux/unix, node.js, git, programming, mongodb, github, backend, redis, etl, sql, nosql, bash</t>
  </si>
  <si>
    <t>Digital Trends Media Group</t>
  </si>
  <si>
    <t>node.js, database, python, sql, nosql, postgres</t>
  </si>
  <si>
    <t>database, javascript, ruby, python, docker, r, programming, looker, mongodb, spark, warehousing, aws, redshift, etl, postgresql, ml, sql, nosql, apache, machine_learning, go, scala, airflow</t>
  </si>
  <si>
    <t>Portugal: Software Engineer, Application Team</t>
  </si>
  <si>
    <t>backend, ci/cd, redis, gcp, javascript, python, postgresql, docker, ai, machine_learning</t>
  </si>
  <si>
    <t>graphql, numpy, plotly, cloud, data_lakes, agile, python, jira, pytorch, bitbucket, r, scrum, saas, gcp, json, programming, spark, matplotlib, pandas, java, aws, nlp, keras, sql, tensorflow, machine_learning, go, azure, c++</t>
  </si>
  <si>
    <t>Abzooba</t>
  </si>
  <si>
    <t>database, backend, frontend, cloud, mysql, python, postgresql, docker, sql</t>
  </si>
  <si>
    <t>Magic</t>
  </si>
  <si>
    <t>Business Systems Analyst, Eclinical Solutions</t>
  </si>
  <si>
    <t>ajax, javascript, python, git, frontend, json, css, programming, c, java, jquery</t>
  </si>
  <si>
    <t>Roche</t>
  </si>
  <si>
    <t>docker, go</t>
  </si>
  <si>
    <t>graphql, backend, datadog, aws, mysql, python, linux, sql, docker, go</t>
  </si>
  <si>
    <t>AltiumÂ®</t>
  </si>
  <si>
    <t>Fullstack II</t>
  </si>
  <si>
    <t>javascript, ruby, python, programming, c, java, c++</t>
  </si>
  <si>
    <t>java, data_lakes, mysql, python, etl, nosql, postgres</t>
  </si>
  <si>
    <t>Cloudious LLC</t>
  </si>
  <si>
    <t>Solomon Page</t>
  </si>
  <si>
    <t>cloud, aws, sql</t>
  </si>
  <si>
    <t>Boston, NY</t>
  </si>
  <si>
    <t>Data Engineer  Backfill Role</t>
  </si>
  <si>
    <t>github, tableau, bi</t>
  </si>
  <si>
    <t>Remote C++ Software Engineer</t>
  </si>
  <si>
    <t>mssql, json, java, javascript, programming, sql, postgres</t>
  </si>
  <si>
    <t>data_lake, oracle, database, backend, cloud, data_lakes, etl, hadoop, sql, nosql, mongodb, server, azure</t>
  </si>
  <si>
    <t>r, data_lake, scala, database, airflow, unix, json, java, shell, agile, python, coding, etl, cicd, php, linux, sql, docker, nosql, apache, machine_learning, c, spark</t>
  </si>
  <si>
    <t>Revenue Analytics</t>
  </si>
  <si>
    <t>python, r, saas, powerpoint, looker, etl, snowflake, sql, excel</t>
  </si>
  <si>
    <t>database, saas, json, macros, microsoft, excel, powerbi</t>
  </si>
  <si>
    <t>For The Record (FTR)</t>
  </si>
  <si>
    <t>java, agile, programming, js</t>
  </si>
  <si>
    <t>database, agile, scrum, nosql</t>
  </si>
  <si>
    <t>1872 Consulting</t>
  </si>
  <si>
    <t>excel, database, microsoft, power_bi, tableau, sql</t>
  </si>
  <si>
    <t>data_lake, scala, java, python, etl, bigquery, ml, hadoop, snowflake, sql, pytorch, tensorflow, apache, mlops, machine_learning</t>
  </si>
  <si>
    <t>unix/linux, database, cloud, bi, saas, warehousing, ci/cd, java, aws, etl, snowflake</t>
  </si>
  <si>
    <t>Monetization Platform [Remote - AMER]</t>
  </si>
  <si>
    <t>cloud, agile, python, docker, saas, gcp, programming, c, backend, java, aws, apache, go, azure, c++</t>
  </si>
  <si>
    <t>Senior Outside Plant Business Analyst</t>
  </si>
  <si>
    <t>Encompass LOS customization project experience required</t>
  </si>
  <si>
    <t>Mid Level Data Scientist</t>
  </si>
  <si>
    <t>r, git, airflow, cloud, gcp, aws, python, programming, sql, docker, apache, machine_learning</t>
  </si>
  <si>
    <t>Fleet Safety</t>
  </si>
  <si>
    <t>cloud, javascript, python, programming, c/c++, iot, ai, go</t>
  </si>
  <si>
    <t>github, database, scrum, ci/cd, cloud, agile/scrum, java, shell, agile</t>
  </si>
  <si>
    <t>(Python)</t>
  </si>
  <si>
    <t>database, agile, python, hadoop, nltk, pytorch, spark, pandas, aws, sql, tensorflow, machine_learning, scikit-learn</t>
  </si>
  <si>
    <t>Senior Software Engineer, Guideex Team</t>
  </si>
  <si>
    <t>ci/cd, javascript, postgres</t>
  </si>
  <si>
    <t>Senior Software Engineer, Mapquest</t>
  </si>
  <si>
    <t>node.js, git, javascript, aws, agile</t>
  </si>
  <si>
    <t>Quadient Software Engineer</t>
  </si>
  <si>
    <t>r, excel, database, javascript, python, coding, programming, sql, server, c</t>
  </si>
  <si>
    <t>Newtown, PA</t>
  </si>
  <si>
    <t>PrintMail Solutions</t>
  </si>
  <si>
    <t>git, kotlin, javascript, ios, swift, agile, python, node, jira, vb.net, azure, c</t>
  </si>
  <si>
    <t>Tigard, OR</t>
  </si>
  <si>
    <t>numpy, pandas, python, machine_learning</t>
  </si>
  <si>
    <t>database, power_bi, python, server, r, programming, microsoft, mysql, sql, excel</t>
  </si>
  <si>
    <t>REMOTE - Model Monitoring and Development</t>
  </si>
  <si>
    <t>r, sas, pyspark, python, tableau, hadoop, sql, machine_learning</t>
  </si>
  <si>
    <t>airflow, jupyter, tableau, looker, sql</t>
  </si>
  <si>
    <t>devops</t>
  </si>
  <si>
    <t>cloud, ruby, python, linux/unix, gcp, devops, warehousing, aws, postgresql, azure, bash</t>
  </si>
  <si>
    <t>alteryx, agile, tableau, snowflake, sql</t>
  </si>
  <si>
    <t>Core Java - REMOTE</t>
  </si>
  <si>
    <t>java, programming</t>
  </si>
  <si>
    <t>data_lake, scala, database, ssis, microsoft, cloud, aws, agile, python, snowflake, sql, bi, azure</t>
  </si>
  <si>
    <t>microsoft, power_bi, programming, tableau</t>
  </si>
  <si>
    <t>Customer Insights Senior Analyst</t>
  </si>
  <si>
    <t>excel, spss, microsoft, word, sas, powerpoint</t>
  </si>
  <si>
    <t>Software Engineer, Square Appointments</t>
  </si>
  <si>
    <t>go, terminal</t>
  </si>
  <si>
    <t>Incredible Health</t>
  </si>
  <si>
    <t>Redmond, OR</t>
  </si>
  <si>
    <t>eJAmerica</t>
  </si>
  <si>
    <t>oracle, database, cloud, gcp, java, ai/ml, python, coding, programming, tableau, looker, sql, apache, server, postgres</t>
  </si>
  <si>
    <t>Temple Terrace, FL</t>
  </si>
  <si>
    <t>Senior Test Data Engineer</t>
  </si>
  <si>
    <t>github, ci/cd, cloud, gcp, json, java, javascript, gitlab, data_lakes, aws, python, etl, xml, jira, linux, hadoop, sql, docker, nosql, spark</t>
  </si>
  <si>
    <t>Mindseeker, Inc.</t>
  </si>
  <si>
    <t>cloud, sql, bi</t>
  </si>
  <si>
    <t>sap, database, word, linux, server, warehousing, microsoft, aws, sql</t>
  </si>
  <si>
    <t>Senior Data Analyst, Revenue Operations</t>
  </si>
  <si>
    <t>numpy, pandas, cloud, fullstack, redshift, python, tableau, programming, etl, bigquery, looker, snowflake, sql, bi</t>
  </si>
  <si>
    <t>saas, cloud, agile</t>
  </si>
  <si>
    <t>eCommerce Placement</t>
  </si>
  <si>
    <t>database, javascript, ruby, python, warehousing, aws, apache, machine_learning, go, powerpoints</t>
  </si>
  <si>
    <t>scala, cloud, java, aws, mysql, python, redshift, etl, linux, hadoop, sql, postgres, spark</t>
  </si>
  <si>
    <t>Power Platform</t>
  </si>
  <si>
    <t>sap, cloud, power_bi, data_lakes, oracle, microsoft, qlik, tableau, machine_learning</t>
  </si>
  <si>
    <t>Integration System Engineer</t>
  </si>
  <si>
    <t>Supplier</t>
  </si>
  <si>
    <t>jira, c, xml, go</t>
  </si>
  <si>
    <t>Louisville, CO</t>
  </si>
  <si>
    <t>GHX</t>
  </si>
  <si>
    <t>Pollen</t>
  </si>
  <si>
    <t>r, perl, jupyter, cloud, java, aws, python, programming, c/c++, etl, php, linux, sql</t>
  </si>
  <si>
    <t>Lawrence, NJ</t>
  </si>
  <si>
    <t>agile, ml</t>
  </si>
  <si>
    <t>iot, scrum, backend, ci/cd, cloud, unix, saas, agile, python, jira, sql, machine_learning</t>
  </si>
  <si>
    <t>Sky Fields</t>
  </si>
  <si>
    <t>Agoura Hills, CA</t>
  </si>
  <si>
    <t>github, git, backend, ci/cd, golang, ruby, aws, python, programming, sql, docker, nosql, node</t>
  </si>
  <si>
    <t>python, bi, git, looker, tableau, sql, excel</t>
  </si>
  <si>
    <t>Credible</t>
  </si>
  <si>
    <t>ruby, python, bigquery, node.js, spark, warehousing, pandas, redshift, etl, snowflake, sql, nosql, airflow</t>
  </si>
  <si>
    <t>ML/Decision System</t>
  </si>
  <si>
    <t>Analytics #: 21-16361</t>
  </si>
  <si>
    <t>r, airflow, python, programming, etl, machine_learning, go</t>
  </si>
  <si>
    <t>Staff Software Engineer, Machine Learning Systems</t>
  </si>
  <si>
    <t>Senior Analyst, Sales</t>
  </si>
  <si>
    <t>Business Analyst With Capital And Equity Market</t>
  </si>
  <si>
    <t>NC (Remote)</t>
  </si>
  <si>
    <t>Kubernetes Integration</t>
  </si>
  <si>
    <t>graphql, cloud, python, docker, node.js, git, saas, programming, ci/cd, aws, go</t>
  </si>
  <si>
    <t>microsoft, coding, programming, c</t>
  </si>
  <si>
    <t>oracle, saas</t>
  </si>
  <si>
    <t>Sortly</t>
  </si>
  <si>
    <t>cloud, javascript, vue.js, sass, git, saas, json, css, programming, c, codebase, aws, sql, azure</t>
  </si>
  <si>
    <t>Principal Product Manager, Security</t>
  </si>
  <si>
    <t>Privacy</t>
  </si>
  <si>
    <t>cloud, agile, scrum, gdpr</t>
  </si>
  <si>
    <t>database, gitlab, agile, python, saas, programming, microstrategy, microsoft, redshift, sql, excel, coding</t>
  </si>
  <si>
    <t>Data Engineer, Markets</t>
  </si>
  <si>
    <t>node.js, git, redis, javascript, aws, python, c/c++, postgresql, ml, linux</t>
  </si>
  <si>
    <t>Senior Software Engineer , New Product, Square Capital</t>
  </si>
  <si>
    <t>javascript, ruby, css, fullstack, html, terminal</t>
  </si>
  <si>
    <t>r, database, python, tableau, looker, ml, sql, machine_learning</t>
  </si>
  <si>
    <t>Contract - Direct Client - Remote</t>
  </si>
  <si>
    <t>scrum, microsoft, cloud, json, java, javascript, aws, html, etl, selenium, xml, sql</t>
  </si>
  <si>
    <t>cloud, docker, devops, ci/cd, golang, java, aws, sql, go, coding</t>
  </si>
  <si>
    <t>data_lake, database, cloud, power_bi, agile, server, bi, scrum, json, microsoft, t-sql, dax, etl, sql, azure, ssis, ssas</t>
  </si>
  <si>
    <t>On Q Financial, Inc.</t>
  </si>
  <si>
    <t>Quality Assurance Systems Analyst</t>
  </si>
  <si>
    <t>EPIC, HL7(Remote)</t>
  </si>
  <si>
    <t>database, python, hadoop, bi, saas, looker, spark, warehousing, redshift, tableau, snowflake, sql, airflow, coding</t>
  </si>
  <si>
    <t>database, java, python, coding, php, linux, sql, terminal</t>
  </si>
  <si>
    <t>Zemantics Inc.</t>
  </si>
  <si>
    <t>ssis, scrum, unix, agile, jira, sql</t>
  </si>
  <si>
    <t>Senior Data Scientist, Voice Of The Customer</t>
  </si>
  <si>
    <t>numpy, word, cloud, power_bi, python, hadoop, pytorch, programming, spark, aws, nlp, pyspark, tableau, sql, azure, scikit-learn</t>
  </si>
  <si>
    <t>scala, graphql, java, aws, python, programming, docker, ai</t>
  </si>
  <si>
    <t>python, saas, aws, postgresql, excel</t>
  </si>
  <si>
    <t>Senior Software Engineer, Front End, Lab Platform</t>
  </si>
  <si>
    <t>frontend, aws, coding</t>
  </si>
  <si>
    <t>(Sustaining Engineering)</t>
  </si>
  <si>
    <t>oracle, cloud, java, python, programming, c/c++, docker</t>
  </si>
  <si>
    <t>database, javascript, agile, server, programming, c, oracle, microsoft, golang, postgresql, sql, coding</t>
  </si>
  <si>
    <t>node.js, frontend, saas, javascript, agile, kanban, postgres</t>
  </si>
  <si>
    <t>Java Software Engineer Iv</t>
  </si>
  <si>
    <t>database, cloud, javascript, linux/unix, scrum, programming, oracle, redis, java, aws, html, xml</t>
  </si>
  <si>
    <t>Harper Woods, MI</t>
  </si>
  <si>
    <t>Business Analyst Intern</t>
  </si>
  <si>
    <t>New Zealand Trade and Enterprise</t>
  </si>
  <si>
    <t>Full Stack Software Engineer, Growth</t>
  </si>
  <si>
    <t>server, scala, kotlin, swift</t>
  </si>
  <si>
    <t>Software Engineer Senior</t>
  </si>
  <si>
    <t>programming, machine_learning</t>
  </si>
  <si>
    <t>Clinical Data Scientist Lead</t>
  </si>
  <si>
    <t>unix/linux, database, cloud, agile, python, hadoop, git, spark, oracle, perl, ci/cd, aws, pyspark, etl, postgresql, snowflake, sql, apache, azure</t>
  </si>
  <si>
    <t>ICON plc</t>
  </si>
  <si>
    <t>aws, python, coding, apache, java, spark</t>
  </si>
  <si>
    <t>python, bi, looker, iot, microstrategy, mysql, redshift, tableau, etl, sql, machine_learning</t>
  </si>
  <si>
    <t>Tomorrow Health</t>
  </si>
  <si>
    <t>scala, java, python, programming, rust, machine_learning</t>
  </si>
  <si>
    <t>data_lake, azure</t>
  </si>
  <si>
    <t>database, agile, tableau, sql, powerbi</t>
  </si>
  <si>
    <t>EXL Health</t>
  </si>
  <si>
    <t>C# Full Stack Developer</t>
  </si>
  <si>
    <t>database, javascript, agile, jira, node.js, git, c, github, microsoft, aws, postgresql, xml, nosql</t>
  </si>
  <si>
    <t>Onovative</t>
  </si>
  <si>
    <t>frontend, cloud, vue, server</t>
  </si>
  <si>
    <t>Data Architect/Engineer: Power Bi, Data Modeling, Azure Dw W/ Etl (Ssis</t>
  </si>
  <si>
    <t>ADF)</t>
  </si>
  <si>
    <t>excel, database, ssis, microsoft, dax, power_bi, programming, etl, sql, bi, powerbi, azure</t>
  </si>
  <si>
    <t>database, javascript, python, node, server, programming, oracle, t-sql, java, sql, js, ssrs</t>
  </si>
  <si>
    <t>100% Remote- Business Analyst</t>
  </si>
  <si>
    <t>Python Full Stack Software Engineer (Ai</t>
  </si>
  <si>
    <t>ML / R+D) -- Emerging Technologies</t>
  </si>
  <si>
    <t>agile, python, ml, ai</t>
  </si>
  <si>
    <t>Lead Bpm Software Engineer-Full Stack</t>
  </si>
  <si>
    <t>database, cloud, javascript, agile, server, back-end, ibm, gcp, devops, oracle, backend, ci/cd, java, aws, nosql, azure, js</t>
  </si>
  <si>
    <t>r, github, c++, python, coding, programming, etl, sql</t>
  </si>
  <si>
    <t>ci/cd, airflow, cloud, python, programming, etl, bigquery, looker, sql, apache, spark</t>
  </si>
  <si>
    <t>Beyond Oncology</t>
  </si>
  <si>
    <t>cloud, python, hadoop, programming, spark, aws, mysql, postgresql, sql, airflow</t>
  </si>
  <si>
    <t>Syapse</t>
  </si>
  <si>
    <t>mssql, git, javascript, mysql, programming, vb.net, asp.net, html5, c</t>
  </si>
  <si>
    <t>Holyoke, MA</t>
  </si>
  <si>
    <t>Software Engineer, Security Identity</t>
  </si>
  <si>
    <t>database, agile, jira, docker, back-end, git, saas, programming, ci/cd, aws, sql, excel</t>
  </si>
  <si>
    <t>AMPlify Resources Group</t>
  </si>
  <si>
    <t>Jd Edwards  Senior Business Analyst</t>
  </si>
  <si>
    <t>Senior Business Analyst, Quality Reporting Operations</t>
  </si>
  <si>
    <t>database, server, tableau, sql, excel, ssis</t>
  </si>
  <si>
    <t>Senior Software Engineer, Data Infra</t>
  </si>
  <si>
    <t>python, hadoop, docker, server, slack, devops, spark, backend, golang, java, aws, apache, machine_learning, airflow</t>
  </si>
  <si>
    <t>Hcm Business System Analyst</t>
  </si>
  <si>
    <t>word, powerpoint, microsoft, outlook, cognos, sql, excel</t>
  </si>
  <si>
    <t>Ciox Health</t>
  </si>
  <si>
    <t>Remote Mulesoft Developer</t>
  </si>
  <si>
    <t>Power I.T.</t>
  </si>
  <si>
    <t>scala, json, java, agile, coding, programming, etl, node, hadoop, visio, sql, mongodb, spark</t>
  </si>
  <si>
    <t>American Recruiting &amp; Consulting Group</t>
  </si>
  <si>
    <t>excel, back-end, oracle, database, word, unix, powerpoint, visio, sql</t>
  </si>
  <si>
    <t>Servicenow Application Developer Integrations</t>
  </si>
  <si>
    <t>unix/linux, ajax, javascript, agile, git, saas, json, css, programming, c, backend, shell, html, xml</t>
  </si>
  <si>
    <t>warehousing, data_lakes, aws, redshift, programming, etl, apache, c</t>
  </si>
  <si>
    <t>excel, git, backend, microsoft, cloud, saas, json, agile, xml, jira, asp.net, kanban, azure, c</t>
  </si>
  <si>
    <t>Lead Software Engineer, B2B</t>
  </si>
  <si>
    <t>scala, backend, cloud, agile, coding</t>
  </si>
  <si>
    <t>Ingestion and Query</t>
  </si>
  <si>
    <t>scala, backend, microsoft, redis, cloud, saas, java, aws, ruby, agile, programming, go</t>
  </si>
  <si>
    <t>excel, microsoft, tableau, cognos, bi</t>
  </si>
  <si>
    <t>The GW Medical Faculty Associates</t>
  </si>
  <si>
    <t>javascript, agile, python, docker, dart, java, selenium, go</t>
  </si>
  <si>
    <t>microsoft, power_bi, qlik, programming, tableau, etl, sql, azure</t>
  </si>
  <si>
    <t>PLM Fleet LLC dba PLM Trailer Leasing</t>
  </si>
  <si>
    <t>saas, fullstack, backend, golang, java</t>
  </si>
  <si>
    <t>(Sterling OMS configuration, JavaEE) - Remote</t>
  </si>
  <si>
    <t>atlassian, ibm, agile, xml, visio, sql, server</t>
  </si>
  <si>
    <t>Product Manager, Data Analytics</t>
  </si>
  <si>
    <t>Privacy [63582]</t>
  </si>
  <si>
    <t>gdpr, scrum/agile</t>
  </si>
  <si>
    <t>SQL, Python or Java, BI</t>
  </si>
  <si>
    <t>java, python, coding, programming, tableau, looker, sql, bi</t>
  </si>
  <si>
    <t>excel, microsoft, outlook, cloud, powerpoint, tableau</t>
  </si>
  <si>
    <t>Remote Clinical Data Scientist</t>
  </si>
  <si>
    <t>excel, tableau, etl, sql</t>
  </si>
  <si>
    <t>React/PHP</t>
  </si>
  <si>
    <t>microsoft, javascript, aws, agile, coding, programming, php, sql</t>
  </si>
  <si>
    <t>Pindrop Connected Devices Team</t>
  </si>
  <si>
    <t>database, cloud, python, back-end, devops, redis, golang, aws, mysql, tensorflow, ai, machine_learning, c++</t>
  </si>
  <si>
    <t>Care, Repair &amp; Custom Jewelry</t>
  </si>
  <si>
    <t>excel, microsoft, word</t>
  </si>
  <si>
    <t>Signet Jewelers</t>
  </si>
  <si>
    <t>Supply Chain Data Analyst</t>
  </si>
  <si>
    <t>Profitable Fintech Startup</t>
  </si>
  <si>
    <t>node.js, backend, java, javascript, ruby, python, php, mongodb, go</t>
  </si>
  <si>
    <t>cloud, javascript, node, server, ci/cd, aws, mysql, sql, nosql, go, azure</t>
  </si>
  <si>
    <t>Senior Software Development Engineer, Observability</t>
  </si>
  <si>
    <t>datadog, word, bloomberg, python, programming, golang, java, aws, splunk</t>
  </si>
  <si>
    <t>javascript, agile, css, html, go</t>
  </si>
  <si>
    <t>Principal Machine Learning Software Engineer</t>
  </si>
  <si>
    <t>ruby, bi, saas, looker, etl, snowflake, sql, coding</t>
  </si>
  <si>
    <t>Privy</t>
  </si>
  <si>
    <t>Retail Domain - Remote</t>
  </si>
  <si>
    <t>agile, r, warehousing, excel</t>
  </si>
  <si>
    <t>cloud, python, back-end, programming, c, microsoft, java, aws, machine_learning, azure</t>
  </si>
  <si>
    <t>Quiviq</t>
  </si>
  <si>
    <t>Need Business Process Analyst</t>
  </si>
  <si>
    <t>( Remote now)</t>
  </si>
  <si>
    <t>Senior Analyst Tableau Reporting *** Direct End Client</t>
  </si>
  <si>
    <t>100% remote ***</t>
  </si>
  <si>
    <t>tableau, etl, bigquery, sql</t>
  </si>
  <si>
    <t>python, bi, r, saas, looker, microsoft, tableau, sql, excel</t>
  </si>
  <si>
    <t>numpy, database, cloud, data_lakes, python, docker, devops, pandas, aws, sql, nosql, machine_learning, scikit-learn</t>
  </si>
  <si>
    <t>Everstream Analytics</t>
  </si>
  <si>
    <t>frontend, backend, scala, c++</t>
  </si>
  <si>
    <t>Mongodb Platform Data Engineer</t>
  </si>
  <si>
    <t>devops, cloud, java, javascript, splunk, python, node, mongodb, server, go</t>
  </si>
  <si>
    <t>Netsuite  Business Analyst</t>
  </si>
  <si>
    <t>Ecommerce Business Analyst</t>
  </si>
  <si>
    <t>Month Contract Remote/White Plains, NY</t>
  </si>
  <si>
    <t>Missoula, MT</t>
  </si>
  <si>
    <t>Software Engineer, Traffic Quality</t>
  </si>
  <si>
    <t>backend, cloud, python, machine_learning</t>
  </si>
  <si>
    <t>Kyriba</t>
  </si>
  <si>
    <t>AZURE (Healthcare for the greater good)</t>
  </si>
  <si>
    <t>data_lake, warehousing, microsoft, ci/cd, cloud, sql, devops, azure</t>
  </si>
  <si>
    <t>agile, python, powershell, java, js</t>
  </si>
  <si>
    <t>National Bank of Arizona</t>
  </si>
  <si>
    <t>Senior Software Engineer, Full Stack/Mobile, Hotels</t>
  </si>
  <si>
    <t>datadog, cloud, python, gcp, ios, backend, redis, sql, machine_learning, scala, kotlin, swift</t>
  </si>
  <si>
    <t>warehousing, git, word, cloud, aws, redshift, etl, snowflake, sql</t>
  </si>
  <si>
    <t>AMS Staffing Inc.</t>
  </si>
  <si>
    <t>cloud, ruby, spark, excel</t>
  </si>
  <si>
    <t>Abound</t>
  </si>
  <si>
    <t>ci/cd, c++, cloud, gcp, aws, python, etl, sql, machine_learning, azure, spark</t>
  </si>
  <si>
    <t>cloud, java, aws, agile, programming, azure</t>
  </si>
  <si>
    <t>cloud, javascript, agile, docker, gcp, programming, java, aws, azure</t>
  </si>
  <si>
    <t>Data Analyst Sql Reporting Specialist</t>
  </si>
  <si>
    <t>tableau, sql, go, excel, coding</t>
  </si>
  <si>
    <t>Iam Business Analyst</t>
  </si>
  <si>
    <t>powershell, microsoft, word, linux, server</t>
  </si>
  <si>
    <t>warehousing, database, ssis, ssas, tableau, sql, bi, powerbi, ssrs</t>
  </si>
  <si>
    <t>Senior Sap Systems Analyst</t>
  </si>
  <si>
    <t>Allegan, MI</t>
  </si>
  <si>
    <t>Perrigo Company plc</t>
  </si>
  <si>
    <t>Software Engineer, Implementation</t>
  </si>
  <si>
    <t>vb.net, sql, server, c</t>
  </si>
  <si>
    <t>Gainwell Technologies</t>
  </si>
  <si>
    <t>ibm, aws, python, programming, etl, sql</t>
  </si>
  <si>
    <t>Blue Yonder/Jda Systems Analyst</t>
  </si>
  <si>
    <t>Minnetonka, MN or Telecommute</t>
  </si>
  <si>
    <t>database, word, agile, server, c, sas, etl, sql, excel, ssis, ssrs</t>
  </si>
  <si>
    <t>graphql, ruby, programming, github, backend, go</t>
  </si>
  <si>
    <t>Numero</t>
  </si>
  <si>
    <t>Hiring Groovy/Grails Developer</t>
  </si>
  <si>
    <t>oracle, ajax, selenium, jquery</t>
  </si>
  <si>
    <t>Seniorprovider Data Analyst</t>
  </si>
  <si>
    <t>r, powerpoint, c, excel</t>
  </si>
  <si>
    <t>Senior Data Engineer, Analytics</t>
  </si>
  <si>
    <t>data_lake, cloud, python, hadoop, bi, programming, mongodb, spark, aws, tableau, etl, scala, airflow, postgres</t>
  </si>
  <si>
    <t>PeerIQ, a Cross River Company</t>
  </si>
  <si>
    <t>CereCore</t>
  </si>
  <si>
    <t>Core Technology</t>
  </si>
  <si>
    <t>cloud, python, git, gcp, css, c, aws, html, azure, kotlin, js</t>
  </si>
  <si>
    <t>Level Ex</t>
  </si>
  <si>
    <t>frontend, programming, backend, codebase, paas</t>
  </si>
  <si>
    <t>Collaborative File Management</t>
  </si>
  <si>
    <t>javascript, ruby, python, codebase, java, postgresql, nosql, c++</t>
  </si>
  <si>
    <t>Python ) - REMOTE USA</t>
  </si>
  <si>
    <t>database, cloud, javascript, agile, python, jira, linux, back-end, json, css, aws, html, sql, nosql, sharepoint</t>
  </si>
  <si>
    <t>snowflake, aws, sql, python, redshift, etl, cloud, bigquery, warehousing, azure, git, spark</t>
  </si>
  <si>
    <t>Apptad Inc.</t>
  </si>
  <si>
    <t>SRE, Runtime &amp; Traffic</t>
  </si>
  <si>
    <t>database, cloud, linux, gcp, devops, golang, excel</t>
  </si>
  <si>
    <t>Agreement Cloud, Customer Success</t>
  </si>
  <si>
    <t>Lead Cloud Engineer (Remote, United States)</t>
  </si>
  <si>
    <t>database, cloud, data_lakes, agile, python, node.js, programming, devops, ci/cd, aws</t>
  </si>
  <si>
    <t>Integration Business Analyst</t>
  </si>
  <si>
    <t>saas, xml</t>
  </si>
  <si>
    <t>Data Governance Business Analyst</t>
  </si>
  <si>
    <t>OneAmerica</t>
  </si>
  <si>
    <t>JCW</t>
  </si>
  <si>
    <t>scala, graphql, back-end, warehousing, backend, datadog, cloud, saas, java, javascript, aws, mysql, programming, postgresql, snowflake, sql, docker, nosql, server, postgres</t>
  </si>
  <si>
    <t>Leapfin</t>
  </si>
  <si>
    <t>c++, java, aws, python, coding, programming, hadoop, ai, machine_learning, c</t>
  </si>
  <si>
    <t>scrum, cloud, agile, visio</t>
  </si>
  <si>
    <t>Remote: Business Analyst</t>
  </si>
  <si>
    <t>Oracle HCM- LMS</t>
  </si>
  <si>
    <t>excel, oracle, microsoft, outlook, word, visio</t>
  </si>
  <si>
    <t>Software Engineer-Php</t>
  </si>
  <si>
    <t>ajax, javascript, html, mysql, programming, asp.net, sql, jquery, html5, c</t>
  </si>
  <si>
    <t>Senior Sales Operations Analyst, New Construction</t>
  </si>
  <si>
    <t>word, bloomberg, power_bi, python, r, tableau, sql, excel</t>
  </si>
  <si>
    <t>Federal Reserve Bank of Richmond</t>
  </si>
  <si>
    <t>Principal Data Analytics Engineer</t>
  </si>
  <si>
    <t>java, javascript, aws, python, programming, snowflake, bi, machine_learning</t>
  </si>
  <si>
    <t>java, python, programming, sql, nosql, spark</t>
  </si>
  <si>
    <t>Dorchester, MA</t>
  </si>
  <si>
    <t>Indra</t>
  </si>
  <si>
    <t>warehousing, cloud, aws, python, redshift, programming, tableau, etl, sql, ai, machine_learning</t>
  </si>
  <si>
    <t>Mitek Systems</t>
  </si>
  <si>
    <t>unix/linux, scala, cloud, java, aws, agile, linux, no-sql, sql</t>
  </si>
  <si>
    <t>database, agile, asp.net, programming, c, microsoft, sql</t>
  </si>
  <si>
    <t>Maplewood, MN</t>
  </si>
  <si>
    <t>coding, ml, ai, machine_learning</t>
  </si>
  <si>
    <t>Preamble</t>
  </si>
  <si>
    <t>database, javascript, python, saas, programming, aws</t>
  </si>
  <si>
    <t>python, r, excel, database, tableau, sql</t>
  </si>
  <si>
    <t>QuinStreet</t>
  </si>
  <si>
    <t>Scala Developer</t>
  </si>
  <si>
    <t>scala, microsoft, cloud, json, java, agile, programming, sql, nosql, azure</t>
  </si>
  <si>
    <t>oracle, pl/sql, python, etl, sql, spark</t>
  </si>
  <si>
    <t>cloud, agile, python, linux, docker, server, programming, backend, java, pyspark, c++</t>
  </si>
  <si>
    <t>Senior Analyst, Bank Regulatory Reporting</t>
  </si>
  <si>
    <t>excel, alteryx, microsoft, powerpoint, visio, sql</t>
  </si>
  <si>
    <t>Lone Tree, CO</t>
  </si>
  <si>
    <t>Business Analyst/ Data Analyst</t>
  </si>
  <si>
    <t>excel, microsoft, outlook, powerpoint, tableau, sql, server</t>
  </si>
  <si>
    <t>Client Growth</t>
  </si>
  <si>
    <t>power_bi, python, tableau, php, looker, sql</t>
  </si>
  <si>
    <t>Database Management (Remote)</t>
  </si>
  <si>
    <t>database, cloud, python, git, mongodb, ci/cd, redis, aws, tableau, etl, snowflake, sql, nosql, excel, bash, postgres</t>
  </si>
  <si>
    <t>Core Technology Solutions</t>
  </si>
  <si>
    <t>back-end, database, git, scrum, microsoft, css, javascript, html, agile, coding, asp.net, sql, jquery, server, azure, c</t>
  </si>
  <si>
    <t>node.js, java, javascript, aws, node, docker</t>
  </si>
  <si>
    <t>backend, ci/cd, cloud, kotlin, python, programming</t>
  </si>
  <si>
    <t>cloud, gitlab, agile, node, docker, r, git, scrum, saas, ci/cd, aws, sql, machine_learning</t>
  </si>
  <si>
    <t>Knowland</t>
  </si>
  <si>
    <t>Infosec Business Analyst</t>
  </si>
  <si>
    <t>MotoSport (REMOTE)</t>
  </si>
  <si>
    <t>ajax, agile, python, linux, server, html5, scrum, json, php, mongodb, java, go, jquery, postgres</t>
  </si>
  <si>
    <t>Park City, UT</t>
  </si>
  <si>
    <t>Backcountry</t>
  </si>
  <si>
    <t>Software Engineer/Remote/$115K</t>
  </si>
  <si>
    <t>vue, java, javascript, aws, agile, coding, node</t>
  </si>
  <si>
    <t>database, aws, python, programming, ml, ai, machine_learning</t>
  </si>
  <si>
    <t>Web Development</t>
  </si>
  <si>
    <t>cloud, javascript, agile, python, saas, c, golang, java, aws, ml, c++, coding</t>
  </si>
  <si>
    <t>Senior Software Engineer- Full Stack Remote</t>
  </si>
  <si>
    <t>Customer Success Strategic Account Data Analyst</t>
  </si>
  <si>
    <t>excel, power_bi, sql, bi</t>
  </si>
  <si>
    <t>First Advantage</t>
  </si>
  <si>
    <t>backend, agile/scrum, javascript, c</t>
  </si>
  <si>
    <t>scala, microstrategy, pandas, aws, python, tableau, etl, linux, sql, spark</t>
  </si>
  <si>
    <t>Fraud - REMOTE</t>
  </si>
  <si>
    <t>excel, perl, warehousing, database, ruby, aws, mysql, python, programming, tableau, etl, sql, bi</t>
  </si>
  <si>
    <t>database, git, cloud, gcp, data_lakes, agile, coding, etl, bigquery, bi, spark</t>
  </si>
  <si>
    <t>excel, outlook, word, saas, powerpoint, tableau, sql, bi, powerbi</t>
  </si>
  <si>
    <t>database, javascript, agile, docker, pytorch, server, saas, programming, c, microsoft, etl, ml, sql, tensorflow, azure, paas</t>
  </si>
  <si>
    <t>agile, scrum, devops, sql</t>
  </si>
  <si>
    <t>Data Platforms - Remote</t>
  </si>
  <si>
    <t>warehousing, cloud, gcp, ai/ml, aws, snowflake, azure, spark</t>
  </si>
  <si>
    <t>scala, backend, golang, java, kotlin, python</t>
  </si>
  <si>
    <t>database, word, jira, visio, gdpr, powerpoint, sql, sharepoint, excel</t>
  </si>
  <si>
    <t>Florida City, FL</t>
  </si>
  <si>
    <t>database, git, microsoft, javascript, mysql, agile, python, programming, linux, sql, docker, server, go</t>
  </si>
  <si>
    <t>Service Business Analyst Americas</t>
  </si>
  <si>
    <t>sap, bi</t>
  </si>
  <si>
    <t>Baker Hughes</t>
  </si>
  <si>
    <t>cloud, java, coding, programming, selenium</t>
  </si>
  <si>
    <t>back-end, database, c++, java, mysql, selenium, postgresql, sql, server, c</t>
  </si>
  <si>
    <t>python, programming</t>
  </si>
  <si>
    <t>AllTech Systems, Inc.</t>
  </si>
  <si>
    <t>cloud, javascript, data_lakes, agile, python, node.js, scrum, frontend, gcp, css, backend, aws, html, etl, sql, machine_learning, azure, aurora, postgres</t>
  </si>
  <si>
    <t>Xealth</t>
  </si>
  <si>
    <t>python, docker, programming, ml, machine_learning</t>
  </si>
  <si>
    <t>Principal Data Engineer- Remote</t>
  </si>
  <si>
    <t>Machine Learning New Grad 2020 (Remote)</t>
  </si>
  <si>
    <t>Hudl Focus</t>
  </si>
  <si>
    <t>database, javascript, scrum, mongodb, c, backend, aws, coding</t>
  </si>
  <si>
    <t>Hudl</t>
  </si>
  <si>
    <t>Oracle Ebs Business Analyst</t>
  </si>
  <si>
    <t>Atp Data Analyst</t>
  </si>
  <si>
    <t>agile, tableau, sql</t>
  </si>
  <si>
    <t>Project Management Institute</t>
  </si>
  <si>
    <t>json, etl, sql</t>
  </si>
  <si>
    <t>Software Engineer, Cad Integrations</t>
  </si>
  <si>
    <t>r, c++, java, javascript, agile, python, programming, html5, c</t>
  </si>
  <si>
    <t>Centric Software</t>
  </si>
  <si>
    <t>Azure Data Architect</t>
  </si>
  <si>
    <t>data_lake, ssis, microsoft, cloud, power_bi, data_lakes, pyspark, etl, mongo, hadoop, no-sql, sql, docker, server, azure</t>
  </si>
  <si>
    <t>Fincrime Quality Assurance Analyst</t>
  </si>
  <si>
    <t>database, javascript, ruby, agile, node, linux, git, aws, mysql, sql</t>
  </si>
  <si>
    <t>Custom Ink</t>
  </si>
  <si>
    <t>Mt. Laurel, NJ</t>
  </si>
  <si>
    <t>Realogy Title Group</t>
  </si>
  <si>
    <t>Oregon (Remote) in Nashville, TN, USA</t>
  </si>
  <si>
    <t>LaunchDarkly</t>
  </si>
  <si>
    <t>oracle, cloud, pyspark, agile, ml, sql, ai, devops, azure</t>
  </si>
  <si>
    <t>graphql, back-end, node.js, backend, cloud, gcp, javascript, aws, mysql, agile, mongodb</t>
  </si>
  <si>
    <t>database, cloud, agile, python, scrum, programming, spark, aws, pyspark, snowflake, sql, ssis</t>
  </si>
  <si>
    <t>power_bi, aws, tableau, snowflake, sql, machine_learning, go</t>
  </si>
  <si>
    <t>Specialized Bicycle Components</t>
  </si>
  <si>
    <t>graphql, cloud, python, bigquery, docker, bi, gcp, backend, aws, mysql, etl, sql, go, azure</t>
  </si>
  <si>
    <t>Anchorage Digital</t>
  </si>
  <si>
    <t>Backend Software Engineer, Platform</t>
  </si>
  <si>
    <t>jupyter, agile, python, jira, hadoop, docker, back-end, node.js, devops, spark, warehousing, codebase, java, snowflake, scala, airflow, postgres</t>
  </si>
  <si>
    <t>Remote Data Scientist, Strategic Initiatives</t>
  </si>
  <si>
    <t>Membership and Subscription</t>
  </si>
  <si>
    <t>Software Engineer, Sdk Developer Platforms</t>
  </si>
  <si>
    <t>github, java, javascript, ruby, python, programming, php, go, c</t>
  </si>
  <si>
    <t>excel, microsoft, word, powerpoint, visio, sql, c</t>
  </si>
  <si>
    <t>r, c++, cloud, python, programming, tensorflow, machine_learning, c, spark</t>
  </si>
  <si>
    <t>cloud, agile, back-end, saas, ios, aws, go</t>
  </si>
  <si>
    <t>Aws Data Engineer With Heavy Snowflake</t>
  </si>
  <si>
    <t>aws, snowflake, spark</t>
  </si>
  <si>
    <t>perl, git, ajax, css, javascript, ruby, html, mysql, python, coding, programming, linux, sql, docker, jquery, go</t>
  </si>
  <si>
    <t>Staff Data Engineer, Master Data Management</t>
  </si>
  <si>
    <t>python, bi, programming, java, etl</t>
  </si>
  <si>
    <t>airflow, aws, mysql, python, programming, docker, mongodb, apache, spark</t>
  </si>
  <si>
    <t>python, jira, hadoop, r, git, programming, java, machine_learning</t>
  </si>
  <si>
    <t>backend, aws, python, programming, sql</t>
  </si>
  <si>
    <t>Onapsis</t>
  </si>
  <si>
    <t>git, ci/cd, redis, golang, gitlab, aws, mysql, agile, python, linux, sql, docker, mongodb, spark</t>
  </si>
  <si>
    <t>MidigatorÂ®</t>
  </si>
  <si>
    <t>cloud, javascript, ai/ml, python, docker, back-end, node.js, frontend, saas, gcp, css, backend, java, aws, html, mysql, ml, ai, go, azure, javascript/typescript, postgres</t>
  </si>
  <si>
    <t>Telecom Business Process Analyst</t>
  </si>
  <si>
    <t>power_bi, python, looker, pandas, tableau, sql</t>
  </si>
  <si>
    <t>Flowcode</t>
  </si>
  <si>
    <t>Plm  Business Analyst</t>
  </si>
  <si>
    <t>sap, database</t>
  </si>
  <si>
    <t>Senior Data Engineer, Kafka</t>
  </si>
  <si>
    <t>golang, java, aws, programming</t>
  </si>
  <si>
    <t>r, sas, sql, go, excel</t>
  </si>
  <si>
    <t>power_bi, agile, visio, tableau, sql, machine_learning</t>
  </si>
  <si>
    <t>Consumer Banking, Cash App</t>
  </si>
  <si>
    <t>datadog, json, java, aws, mysql, kotlin</t>
  </si>
  <si>
    <t>Senior Business Data Analyst- Product</t>
  </si>
  <si>
    <t>Service Analytics</t>
  </si>
  <si>
    <t>Full Stack Software Engineer (Javascript</t>
  </si>
  <si>
    <t>Typescript / AWS) - Remote</t>
  </si>
  <si>
    <t>javascript, sql, nosql, ai</t>
  </si>
  <si>
    <t>numpy, cloud, python, programming, spark, pandas, ml, sql, tensorflow, apache, ai, machine_learning, go</t>
  </si>
  <si>
    <t>word, sql</t>
  </si>
  <si>
    <t>database, cloud, sass, agile, server, html5, r, back-end, node.js, css, programming, mongodb, github, ci/cd, html, mysql, postgresql, go, js</t>
  </si>
  <si>
    <t>data_lake, iot, warehousing, airflow, cloud, saas, ruby, python, tableau, looker, sql, docker, bi, machine_learning</t>
  </si>
  <si>
    <t>Acosta</t>
  </si>
  <si>
    <t>W2 Position: Technical Data Analyst With Insurance Domain || Philadelphia, Pa || Remote</t>
  </si>
  <si>
    <t>linux/unix, cloud, gcp, aws, coding, programming, c/c++, azure</t>
  </si>
  <si>
    <t>Software Developer- Remote Nationwide</t>
  </si>
  <si>
    <t>database, programming, java, postgresql, sql, coding</t>
  </si>
  <si>
    <t>Signature Performance, Inc.</t>
  </si>
  <si>
    <t>python, r, tableau, sql</t>
  </si>
  <si>
    <t>ci/cd, aws, cloud, saas, java</t>
  </si>
  <si>
    <t>Machine Learning Platform (E3) - Remote from USA - Applied Materials</t>
  </si>
  <si>
    <t>scala, pandas, airflow, scikit-learn, c++, cloud, java, ai/ml, python, redshift, hadoop, keras, sql, nosql, mongodb, tensorflow, machine_learning, postgres, azure, spark</t>
  </si>
  <si>
    <t>warehousing, database, git, cloud, aws, mysql, python, programming, linux, nosql, postgres</t>
  </si>
  <si>
    <t>SpyCloud</t>
  </si>
  <si>
    <t>Staff (remote opportunity)</t>
  </si>
  <si>
    <t>graphql, javascript, frontend, programming, backend, postgresql</t>
  </si>
  <si>
    <t>excel, microsoft, cloud, sql, powerbi</t>
  </si>
  <si>
    <t>Remote: Data Analyst</t>
  </si>
  <si>
    <t>excel, microsoft, word, cloud, javascript, agile, programming, etl, xml, snowflake, sql</t>
  </si>
  <si>
    <t>database, cloud, gcp, java, ai/ml, data_lakes, pyspark, agile, python, programming, etl, ml, hadoop, sql, nosql, server, mlops, machine_learning, spark</t>
  </si>
  <si>
    <t>Birdeye</t>
  </si>
  <si>
    <t>oracle, database, programming, sql, ssrs, c</t>
  </si>
  <si>
    <t>json, agile, xml</t>
  </si>
  <si>
    <t>excel, scrum, microsoft, word, visio, sql</t>
  </si>
  <si>
    <t>cloud, agile, asp.net, sql, azure, c</t>
  </si>
  <si>
    <t>Software Engineer, Online Data Storage</t>
  </si>
  <si>
    <t>ajax, javascript, sass, agile, html5, git, vue, css, programming, microsoft, machine_learning</t>
  </si>
  <si>
    <t>Web (Analytics)</t>
  </si>
  <si>
    <t>node.js, frontend, vue, javascript, coding, mongodb, machine_learning, postgres</t>
  </si>
  <si>
    <t>STRIVR</t>
  </si>
  <si>
    <t>database, microsoft, ibm, java, python, programming, sql, server</t>
  </si>
  <si>
    <t>Dunedin, FL</t>
  </si>
  <si>
    <t>Achieva Credit Union</t>
  </si>
  <si>
    <t>excel, database, tableau, looker, sql</t>
  </si>
  <si>
    <t>agile, scrum, microsoft, kanban</t>
  </si>
  <si>
    <t>Artificial Intelligence/Machine Learning (100% Remote)</t>
  </si>
  <si>
    <t>r, ai/ml, aws, agile, python, ml, ai, mlops, machine_learning, spark</t>
  </si>
  <si>
    <t>Data Scientist, Clinical Supply Chain</t>
  </si>
  <si>
    <t>Remote (JP9286)</t>
  </si>
  <si>
    <t>atlassian, database, aws, mysql, postgresql, jira, linux, sql, server, bitbucket</t>
  </si>
  <si>
    <t>backend, ci/cd, cloud, gcp, vue, java, javascript, aws, agile, programming, azure</t>
  </si>
  <si>
    <t>git, scrum, cloud, ibm, java, agile, jira, sql, kanban, js, azure</t>
  </si>
  <si>
    <t>Concero</t>
  </si>
  <si>
    <t>Senior Data Analyst, Lead Remote</t>
  </si>
  <si>
    <t>python, r, saas, looker, warehousing, sql, go, excel</t>
  </si>
  <si>
    <t>Sendbird</t>
  </si>
  <si>
    <t>SRE - Remote</t>
  </si>
  <si>
    <t>javascript, asp.net, docker, server, saas, devops, c, vb.net, sql, azure</t>
  </si>
  <si>
    <t>Donnelley Financial Solutions (DFIN)</t>
  </si>
  <si>
    <t>cloud, python, hadoop, gcp, spark, aws, tensorflow, machine_learning</t>
  </si>
  <si>
    <t>Principal Software Engineer, Platform, Remote</t>
  </si>
  <si>
    <t>r, database, datadog, cloud, gcp, shell, aws, ruby, python, linux, docker, server, devops, go</t>
  </si>
  <si>
    <t>scala, warehousing, ibm, cloud, unix, shell, pyspark, python, programming, etl, snowflake, spark</t>
  </si>
  <si>
    <t>DevOps (Java/Spring/Jenkins/Microservices/Relational)</t>
  </si>
  <si>
    <t>oracle, git, database, java, mysql, programming, devops, bitbucket</t>
  </si>
  <si>
    <t>SalesForce CRM (REMOTE)</t>
  </si>
  <si>
    <t>Senior C#.Net Software Engineer</t>
  </si>
  <si>
    <t>Senior Database Engineer  -Remote</t>
  </si>
  <si>
    <t>database, word, linux, programming, c, java, rust, go, c++, unix</t>
  </si>
  <si>
    <t>Aws Cloud Data Engineer</t>
  </si>
  <si>
    <t>cloud, python, hadoop, docker, programming, devops, spark, pandas, java, aws, pyspark, sql, nosql, unix</t>
  </si>
  <si>
    <t>Scipher Medicine</t>
  </si>
  <si>
    <t>oracle, agile, jira</t>
  </si>
  <si>
    <t>Software Engineer, Web Frontend</t>
  </si>
  <si>
    <t>graphql, node.js, frontend, cloud, css, javascript, agile, server</t>
  </si>
  <si>
    <t>Financial Systems Enablement Senior Analyst</t>
  </si>
  <si>
    <t>Lead Software Engineer  Remote</t>
  </si>
  <si>
    <t>scala, graphql, backend, gcp, javascript, coding, programming, node</t>
  </si>
  <si>
    <t>Central Point Partners</t>
  </si>
  <si>
    <t>cloud, agile, jira, git, scrum, oracle, java, sql, kanban, azure, ibm, js</t>
  </si>
  <si>
    <t>graphql, cloud, aws, vue.js, agile, programming, cicd, sql, mongodb, c</t>
  </si>
  <si>
    <t>atlassian, redis, golang, java, gitlab, agile, postgresql, jira, docker, nosql, bitbucket</t>
  </si>
  <si>
    <t>back-end, javascript, ruby, machine_learning</t>
  </si>
  <si>
    <t>cloud, java, aws, agile, c/c++, azure, c</t>
  </si>
  <si>
    <t>excel, database, scrum, agile, xml</t>
  </si>
  <si>
    <t>backend, ios</t>
  </si>
  <si>
    <t>Service Platform</t>
  </si>
  <si>
    <t>oracle, c++, cloud, saas, java, programming, paas, sql, server, postgres, c</t>
  </si>
  <si>
    <t>theano, cloud, python, pytorch, tensorflow, mlops, machine_learning, spark</t>
  </si>
  <si>
    <t>unix/linux, cloud, javascript, python, hadoop, docker, server, bitbucket, powershell, git, devops, spark, oracle, backend, java, shell, sql, nosql, azure, scala, postgres</t>
  </si>
  <si>
    <t>node.js, database, scrum, backend, frontend, cloud, java, javascript, aws, agile, python, coding, programming, cicd, selenium, nosql, machine_learning, bitbucket, js</t>
  </si>
  <si>
    <t>database, cloud, javascript, asp.net, server, css, c, microsoft, redis, codebase, aws, sql, coding, jquery</t>
  </si>
  <si>
    <t>Modern Hire</t>
  </si>
  <si>
    <t>Content Software Engineer, Labs Specialist</t>
  </si>
  <si>
    <t>github, git, programming</t>
  </si>
  <si>
    <t>Senior Back End Developer</t>
  </si>
  <si>
    <t>back-end, java, ruby, agile, mongodb, go</t>
  </si>
  <si>
    <t>database, power_bi, server, bi, oracle, microsoft, t-sql, tableau, etl, sql, go, ssis, ssas, ssrs</t>
  </si>
  <si>
    <t>javascript, postgres</t>
  </si>
  <si>
    <t>Invisible Technologies Inc.</t>
  </si>
  <si>
    <t>Teradata Developer</t>
  </si>
  <si>
    <t>warehousing, database, unix, shell, python, programming, etl, bi</t>
  </si>
  <si>
    <t>git, ci/cd, cloud, unix, javascript, python, c/c++, sql, nosql, go</t>
  </si>
  <si>
    <t>nlp, python, ml, pytorch, tensorflow, machine_learning</t>
  </si>
  <si>
    <t>java, aws, sql</t>
  </si>
  <si>
    <t>Alteryx</t>
  </si>
  <si>
    <t>r, alteryx, warehousing, tableau</t>
  </si>
  <si>
    <t>Remote Pega Developer 5041</t>
  </si>
  <si>
    <t>Android (Remote/Office)</t>
  </si>
  <si>
    <t>scrum, java, kotlin</t>
  </si>
  <si>
    <t>Ingenious Med</t>
  </si>
  <si>
    <t>Manager, Software Engineer</t>
  </si>
  <si>
    <t>ruby, python, programming, c, java, go, scala, kotlin</t>
  </si>
  <si>
    <t>css, javascript, html, server</t>
  </si>
  <si>
    <t>iot, cloud, aws</t>
  </si>
  <si>
    <t>Software Engineer- Open To Remote</t>
  </si>
  <si>
    <t>java, agile</t>
  </si>
  <si>
    <t>database, cloud, python, linux, docker, devops, golang, shell, aws, mysql, bash, postgres</t>
  </si>
  <si>
    <t>Principal Data Infrastructure Engineer</t>
  </si>
  <si>
    <t>unix/linux, database, cloud, hadoop, gcp, mongodb, backend, shell, nlp, ml, apache, ai, machine_learning, postgres</t>
  </si>
  <si>
    <t>r, airflow, cloud, aws, ruby, python, sql, docker, spark</t>
  </si>
  <si>
    <t>Everlane</t>
  </si>
  <si>
    <t>Revenue Operations DOMO</t>
  </si>
  <si>
    <t>ON24</t>
  </si>
  <si>
    <t>Senior Software Development Engineer, Foundation</t>
  </si>
  <si>
    <t>cloud, agile, python, docker, gcp, redis, aws, mysql, sql, coding</t>
  </si>
  <si>
    <t>Lead Azure Data Engineer</t>
  </si>
  <si>
    <t>r, c++, java, pyspark, python, hadoop, sql, azure</t>
  </si>
  <si>
    <t>github, git, javascript, agile</t>
  </si>
  <si>
    <t>Fifth Third Bank</t>
  </si>
  <si>
    <t>Jr. Analytics Engineer</t>
  </si>
  <si>
    <t>Business Analyst-Salesforce</t>
  </si>
  <si>
    <t>R3</t>
  </si>
  <si>
    <t>cloud, agile, bigquery, gcp, programming, spark, github, java, aws, mysql, apache, machine_learning, go, kotlin</t>
  </si>
  <si>
    <t>database, cloud, python, gcp, aws, mysql, sql, apache, ai, machine_learning, azure, airflow</t>
  </si>
  <si>
    <t>Principal Product Manager, Shopper Platform</t>
  </si>
  <si>
    <t>graphql, word, bloomberg, agile</t>
  </si>
  <si>
    <t>Senior Business Analyst, Compliance</t>
  </si>
  <si>
    <t>database, data_lakes, aws, mysql, go</t>
  </si>
  <si>
    <t>Offensive Security</t>
  </si>
  <si>
    <t>c++, agile, c</t>
  </si>
  <si>
    <t>cloud, javascript, agile, saas, css, backend, redis, java, aws, nosql, cicd, mongo, aurora, postgres</t>
  </si>
  <si>
    <t>Revenue Operations Analyst</t>
  </si>
  <si>
    <t>cloud, looker</t>
  </si>
  <si>
    <t>Qualio</t>
  </si>
  <si>
    <t>word, bloomberg, agile, ios, coding</t>
  </si>
  <si>
    <t>Clinical Data Analyst With R</t>
  </si>
  <si>
    <t>Backend (Data Engineering)</t>
  </si>
  <si>
    <t>warehousing, database, backend, redis, aws, mysql, python, redshift, coding, etl, mongo, nosql, go</t>
  </si>
  <si>
    <t>airflow, python, etl, looker, snowflake, sql, apache, go</t>
  </si>
  <si>
    <t>excel, oracle, word, powerpoint, sql</t>
  </si>
  <si>
    <t>Tustin, CA</t>
  </si>
  <si>
    <t>Login Consulting</t>
  </si>
  <si>
    <t>Senior Analyst. Incentive Compensation</t>
  </si>
  <si>
    <t>database, ibm, microsoft, cognos, excel</t>
  </si>
  <si>
    <t>100% Remote Contract- Data Engineer</t>
  </si>
  <si>
    <t>python, hadoop, sql, azure, spark</t>
  </si>
  <si>
    <t>scrum, jira, sql</t>
  </si>
  <si>
    <t>github, database, ci/cd, cloud, java, agile, programming, cicd, nosql, devops</t>
  </si>
  <si>
    <t>Ciber GlobalFull Stack Developer</t>
  </si>
  <si>
    <t>git, cloud, programming, no-sql, devops, azure, c</t>
  </si>
  <si>
    <t>excel, sap, outlook, word, powerpoint</t>
  </si>
  <si>
    <t>programming, sql, server</t>
  </si>
  <si>
    <t>Data Engineer (Remote</t>
  </si>
  <si>
    <t>database, cloud, python, saas, programming, golang, java, aws, sql, nosql, machine_learning, scala</t>
  </si>
  <si>
    <t>Remote Available - CO9449162</t>
  </si>
  <si>
    <t>cloud, java, aws, coding, paas</t>
  </si>
  <si>
    <t>cloud, node, looker, mongodb, backend</t>
  </si>
  <si>
    <t>Atlas One</t>
  </si>
  <si>
    <t>cloud, hadoop, r, powershell, spark, qlik, apache, machine_learning</t>
  </si>
  <si>
    <t>Information Technology Business Analyst Ii</t>
  </si>
  <si>
    <t>TruGreen</t>
  </si>
  <si>
    <t>cloud, jira, node.js, gcp, devops, c, microsoft, java, aws, sql, kanban, azure, coding, mongo</t>
  </si>
  <si>
    <t>CloudFit Software</t>
  </si>
  <si>
    <t>System Engineer Ii</t>
  </si>
  <si>
    <t>OTT Services</t>
  </si>
  <si>
    <t>iot, cloud, java, python, linux, devops, go, ubuntu</t>
  </si>
  <si>
    <t>DISH Network</t>
  </si>
  <si>
    <t>database, agile, python, docker, programming, devops, redis, java, aws, apache, azure, airflow, coding</t>
  </si>
  <si>
    <t>Netrist Solutions</t>
  </si>
  <si>
    <t>etl, sql, coding</t>
  </si>
  <si>
    <t>ruby, server, backend, redis, java, mysql, coding, terminal</t>
  </si>
  <si>
    <t>Urgent Need For Senior Business Analyst</t>
  </si>
  <si>
    <t>(100% remote)</t>
  </si>
  <si>
    <t>atlassian, gdpr, javascript, agile, jira</t>
  </si>
  <si>
    <t>PHP, React Native and JavaScript</t>
  </si>
  <si>
    <t>javascript, ios, agile, php, docker</t>
  </si>
  <si>
    <t>SureSwift Capital</t>
  </si>
  <si>
    <t>Direct Client [ Remote/ TX OR PA ]</t>
  </si>
  <si>
    <t>database, cloud, json, agile, xml</t>
  </si>
  <si>
    <t>Remote till year end</t>
  </si>
  <si>
    <t>excel, microsoft, word, gcp, powerpoint, visio, sql</t>
  </si>
  <si>
    <t>DB2 Postgres</t>
  </si>
  <si>
    <t>database, pl/sql, cloud, unix, aws, linux, postgres, azure</t>
  </si>
  <si>
    <t>backend, redis, java, aws, mysql, programming, docker</t>
  </si>
  <si>
    <t>RE/MAX</t>
  </si>
  <si>
    <t>c++, programming, selenium</t>
  </si>
  <si>
    <t>100% Remote || Business Analyst || Contract</t>
  </si>
  <si>
    <t>Software Engineer, Renter Value</t>
  </si>
  <si>
    <t>database, backend, ruby, python</t>
  </si>
  <si>
    <t>Senior Software Engineer, Marketing Platform</t>
  </si>
  <si>
    <t>javascript, jira, asp.net, server, html5, git, c, microsoft, sql</t>
  </si>
  <si>
    <t>powershell, oracle, database, scrum, microsoft, redis, cloud, css, javascript, aws, html, agile, programming, asp.net, sql, mongodb, jquery, server, c</t>
  </si>
  <si>
    <t>python, bi, git, ios, looker, warehousing, aws, redshift, tableau, snowflake, sql</t>
  </si>
  <si>
    <t>word, agile, visio, scrum, powerpoint, microsoft, sql, sharepoint, excel</t>
  </si>
  <si>
    <t>Homepoint</t>
  </si>
  <si>
    <t>back-end, node.js, backend, frontend, bloomberg, css, javascript, html, rust, sql, go</t>
  </si>
  <si>
    <t>database, agile, jira, r, saas, programming, c, atlassian</t>
  </si>
  <si>
    <t>Pinnacle 21</t>
  </si>
  <si>
    <t>Senior Software Engineer (Python</t>
  </si>
  <si>
    <t>python, git, redis, aws, postgresql, excel, jquery</t>
  </si>
  <si>
    <t>database, cloud, agile, python, hadoop, spark, java, sql, nosql, scala, coding</t>
  </si>
  <si>
    <t>Dell Technologies</t>
  </si>
  <si>
    <t>microsoft, cloud, agile/scrum, redshift, etl, sql, server, azure</t>
  </si>
  <si>
    <t>Ambient Consulting</t>
  </si>
  <si>
    <t>Senior Financial Analyst, Accounting</t>
  </si>
  <si>
    <t>oracle, microsoft, excel</t>
  </si>
  <si>
    <t>warehousing, git, ci/cd, airflow, cloud, aws, python, etl, snowflake, sql, docker</t>
  </si>
  <si>
    <t>microsoft, pl/sql, cloud, power_bi, agile, jira, visio, sql, server, azure</t>
  </si>
  <si>
    <t>R&amp;D Software Engineer</t>
  </si>
  <si>
    <t>r, cloud, python, matlab</t>
  </si>
  <si>
    <t>Senior Analyst, Finance Operations</t>
  </si>
  <si>
    <t>programming, sql, go</t>
  </si>
  <si>
    <t>Card Scheme Mandates/Compliance</t>
  </si>
  <si>
    <t>RS2 Software plc</t>
  </si>
  <si>
    <t>Strategy And Planning Senior Analyst</t>
  </si>
  <si>
    <t>jira, microsoft</t>
  </si>
  <si>
    <t>SageSure</t>
  </si>
  <si>
    <t>r, excel, microsoft, outlook, word, sas, python, powerpoint, programming</t>
  </si>
  <si>
    <t>The Institutes</t>
  </si>
  <si>
    <t>github, bash, graphql, git, scrum, backend, frontend, ci/cd, agile, kanban, go</t>
  </si>
  <si>
    <t>Full Stack (Link Success)</t>
  </si>
  <si>
    <t>backend, frontend</t>
  </si>
  <si>
    <t>Applications Software Engineer</t>
  </si>
  <si>
    <t>cloud, agile, docker, html5, frontend, github, backend, aws, go</t>
  </si>
  <si>
    <t>Emerald Cloud Lab</t>
  </si>
  <si>
    <t>Sales And Marketing Business Analyst</t>
  </si>
  <si>
    <t>word, scrum, powerpoint, sql, excel</t>
  </si>
  <si>
    <t>PCS Retirement</t>
  </si>
  <si>
    <t>cloud, agile, hadoop, docker, saas, programming, spark, redis, aws, redshift, apache, machine_learning, coding</t>
  </si>
  <si>
    <t>r, oracle, frontend, nlp, python, programming, sql, spark</t>
  </si>
  <si>
    <t>Monster Code Corporation / Glosdel Technologies</t>
  </si>
  <si>
    <t>r, cloud, agile, python, mlops, devops, powerbi, azure, spark</t>
  </si>
  <si>
    <t>cloud, pytorch, pandas, aws, tensorflow, machine_learning, excel</t>
  </si>
  <si>
    <t>Portage, MI</t>
  </si>
  <si>
    <t>r, git, python, looker, snowflake, sql</t>
  </si>
  <si>
    <t>Senior Search Marketing Analyst</t>
  </si>
  <si>
    <t>CDH - Remote</t>
  </si>
  <si>
    <t>unix/linux, c++, cloud, unix, programming, c</t>
  </si>
  <si>
    <t>graphql, database, cloud, javascript, docker, server, node.js, git, frontend, programming, backend, aws, sql</t>
  </si>
  <si>
    <t>word, visio, powerpoint, microsoft, sql, go, excel</t>
  </si>
  <si>
    <t>database, cloud, python, java, sql, nosql, scala, c++</t>
  </si>
  <si>
    <t>Testing</t>
  </si>
  <si>
    <t>word, agile, programming, microsoft, outlook, sql, sharepoint, excel</t>
  </si>
  <si>
    <t>Public Data Ingestion</t>
  </si>
  <si>
    <t>word, bloomberg, agile, python, docker, programming, c, backend, t-sql, java, aws, machine_learning</t>
  </si>
  <si>
    <t>cloud, power_bi, agile, python, bi, git, gcp, programming, java, aws, tableau, etl, snowflake, sql, apache, machine_learning, azure, ssis, airflow, coding</t>
  </si>
  <si>
    <t>r, ios, python, sql</t>
  </si>
  <si>
    <t>Product Manager Of Mobile Products, Remote</t>
  </si>
  <si>
    <t>Novo</t>
  </si>
  <si>
    <t>Lead Technical Business Analyst</t>
  </si>
  <si>
    <t>data projects, remote options</t>
  </si>
  <si>
    <t>Etl Data Analyst ::: Usa- Remote Start :: Seattle, Wa</t>
  </si>
  <si>
    <t>NC</t>
  </si>
  <si>
    <t>scrum, agile, etl, jira</t>
  </si>
  <si>
    <t>REDLEO SOFTWARE INC.</t>
  </si>
  <si>
    <t>programming, tableau, sql, machine_learning, azure</t>
  </si>
  <si>
    <t>excel, macros, python, coding, vba</t>
  </si>
  <si>
    <t>database, ssis, microsoft, t-sql, ssas, power_bi, coding, etl, snowflake, sql, server, ssrs</t>
  </si>
  <si>
    <t>JRN Associates</t>
  </si>
  <si>
    <t>Data Science Engineer Iv-</t>
  </si>
  <si>
    <t>database, python, r, c, spark, iot, microsoft, sql, machine_learning, scala</t>
  </si>
  <si>
    <t>Team Lead Software Engineer, Supply</t>
  </si>
  <si>
    <t>scala, backend, datadog, redis, cloud, gcp, kotlin, ios, swift, agile, python, sql</t>
  </si>
  <si>
    <t>excel, outlook</t>
  </si>
  <si>
    <t>github, cloud, java, javascript, aws, agile, python, node, jira, sql, mongodb</t>
  </si>
  <si>
    <t>Belcan</t>
  </si>
  <si>
    <t>database, cloud, power_bi, data_lakes, agile, python, r, gcp, spark, warehousing, ci/cd, java, shell, aws, tableau, etl, sql, apache, scala</t>
  </si>
  <si>
    <t>data_lake, cloud, python, hadoop, spark, java, aws, sql, machine_learning</t>
  </si>
  <si>
    <t>aws, tableau, sql</t>
  </si>
  <si>
    <t>Senior Professional System Engineer</t>
  </si>
  <si>
    <t>database, ibm, microsoft, sharepoint</t>
  </si>
  <si>
    <t>Union City, NJ</t>
  </si>
  <si>
    <t>JavaScript/React</t>
  </si>
  <si>
    <t>graphql, javascript, docker, back-end, node.js, frontend, css, backend, html, go, coding, javascript/typescript</t>
  </si>
  <si>
    <t>Remote:::Machine Learning Engineer In Garland, Tx, Usa</t>
  </si>
  <si>
    <t>Senior Software Engineer, Lifecycle</t>
  </si>
  <si>
    <t>Software Developer Java/Angular</t>
  </si>
  <si>
    <t>Pearson</t>
  </si>
  <si>
    <t>agile, vue, programming, java, unix, coding</t>
  </si>
  <si>
    <t>cloud, agile, back-end, git, programming, php, aws, mysql</t>
  </si>
  <si>
    <t>Call/Contact Center Business Analyst</t>
  </si>
  <si>
    <t>excel, agile, jira, sql</t>
  </si>
  <si>
    <t>K2 Partnering Solutions</t>
  </si>
  <si>
    <t>ci/cd, golang, coding, devops, machine_learning</t>
  </si>
  <si>
    <t>#46</t>
  </si>
  <si>
    <t>javascript, agile, node, html5, frontend, saas, css, slack, programming, php, c, backend, redis, java, go</t>
  </si>
  <si>
    <t>cloud, agile, python, gcp, programming, warehousing, java, aws, azure, scala, airflow</t>
  </si>
  <si>
    <t>graphql, warehousing, backend, data_lakes, aws, programming, etl, node, postgresql, apache, c</t>
  </si>
  <si>
    <t>Mts 1, Software Engineer</t>
  </si>
  <si>
    <t>word, cloud, java, aws, kotlin, postgres</t>
  </si>
  <si>
    <t>100% Remote:- Data Engineer</t>
  </si>
  <si>
    <t>mssql, database, ci/cd, dataops, aws, mysql, redshift, programming, etl, sql, postgres</t>
  </si>
  <si>
    <t>Zaddy Solutions</t>
  </si>
  <si>
    <t>javascript, ruby, docker, redis, aws, postgres</t>
  </si>
  <si>
    <t>Ramond James Financial</t>
  </si>
  <si>
    <t>cloud, agile, python, coding, programming, etl, cicd, sql</t>
  </si>
  <si>
    <t>Morton</t>
  </si>
  <si>
    <t>warehousing, database, sql</t>
  </si>
  <si>
    <t>Business Analyst- Front Office Trading</t>
  </si>
  <si>
    <t>Machine Learning Engineer, Rich Media Experiences</t>
  </si>
  <si>
    <t>word, bloomberg, python, pytorch, programming, tensorflow, machine_learning</t>
  </si>
  <si>
    <t>cloud, agile, scrum, microsoft, sql, azure, coding</t>
  </si>
  <si>
    <t>Data Quality Analyst Lead</t>
  </si>
  <si>
    <t>Lead Software Engineer, Health Algorithms And Deep Learning</t>
  </si>
  <si>
    <t>git, c++, python, coding, tensorflow, machine_learning</t>
  </si>
  <si>
    <t>microsoft, saas, slack, jira, ai</t>
  </si>
  <si>
    <t>Evisort</t>
  </si>
  <si>
    <t>word, cloud, ruby, python, gdpr, gcp, golang, java, aws, go, azure</t>
  </si>
  <si>
    <t>Data Scientist, Anti-Financial Crimes -Remote</t>
  </si>
  <si>
    <t>21-05648</t>
  </si>
  <si>
    <t>word, python, r, powerpoint, programming, c, microsoft, java, tableau, sql, machine_learning, excel, powerbi</t>
  </si>
  <si>
    <t>C#/Azure Developer</t>
  </si>
  <si>
    <t>azure, c</t>
  </si>
  <si>
    <t>Business System Analyst-Scrum Master</t>
  </si>
  <si>
    <t>FullTime - Buffalo, NY(Remote for 6months+)</t>
  </si>
  <si>
    <t>Senior Data Engineer Ii, Data Platform</t>
  </si>
  <si>
    <t>Admin (Remote â€“ CA, TX, WA, NV)</t>
  </si>
  <si>
    <t>back-end, airflow, cloud, json, aws, agile, python, etl, snowflake, sql, apache, machine_learning</t>
  </si>
  <si>
    <t>cloud, ai/ml, agile, saas, spark, backend, microsoft, aws, nlp, ai, machine_learning, go, azure, coding</t>
  </si>
  <si>
    <t>Senior Data Analyst, Growth Organization Partner</t>
  </si>
  <si>
    <t>Data Engineer/Level 1-Remote</t>
  </si>
  <si>
    <t>oracle, database, unix, sql</t>
  </si>
  <si>
    <t>github, database, aws, agile, coding, programming, c</t>
  </si>
  <si>
    <t>scala, database, cloud, java, aws, agile, python, redshift, etl, snowflake, sql</t>
  </si>
  <si>
    <t>Capital</t>
  </si>
  <si>
    <t>backend, java, javascript, vue.js, python, programming, c</t>
  </si>
  <si>
    <t>ACV Auctions</t>
  </si>
  <si>
    <t>python, spark, java, aws, redshift, etl, snowflake, sql, apache, machine_learning, scala, airflow</t>
  </si>
  <si>
    <t>javascript, agile, jira, git, scrum, c, mssql</t>
  </si>
  <si>
    <t>OnCourse Learning</t>
  </si>
  <si>
    <t>graphql, database, backend, java, agile, python, ai</t>
  </si>
  <si>
    <t>database, r, programming, c, microsoft, sql, machine_learning, c++</t>
  </si>
  <si>
    <t>powershell, database, ssis, microsoft, ci/cd, java, aws, python, programming, etl, postgresql, agile, sql, apache, server, devops, ssrs, js</t>
  </si>
  <si>
    <t>oracle, sap, outlook, saas, agile</t>
  </si>
  <si>
    <t>Senior Data Engineer, Data Insights</t>
  </si>
  <si>
    <t>database, cloud, python, bigquery, redshift, ml, snowflake</t>
  </si>
  <si>
    <t>Node.js</t>
  </si>
  <si>
    <t>node.js, datadog, javascript, ruby, python, node, php, go</t>
  </si>
  <si>
    <t>Fraud System Engineer</t>
  </si>
  <si>
    <t>datadog, saas, microsoft, aws, mysql, snowflake, sql, machine_learning, unix</t>
  </si>
  <si>
    <t>r, data_lake, scala, database, cloud, aws, python, etl, hadoop, snowflake, sql, machine_learning, azure, spark</t>
  </si>
  <si>
    <t>data_lake, word, agile/scrum, python, saas, programming, warehousing, codebase, etl, ml, sql, azure, ssis</t>
  </si>
  <si>
    <t>database, microsoft, objective_c, ios, programming, sql, server, c</t>
  </si>
  <si>
    <t>SGF Global</t>
  </si>
  <si>
    <t>Software Engineer Mobile</t>
  </si>
  <si>
    <t>backend, kotlin, ios, swift, javascript/typescript</t>
  </si>
  <si>
    <t>Procure To Pay Business Systems Analyst</t>
  </si>
  <si>
    <t>Unity Technologies</t>
  </si>
  <si>
    <t>aws, coding, back-end, java</t>
  </si>
  <si>
    <t>Client of Planet Technology</t>
  </si>
  <si>
    <t>agile, python, tableau, sql, spark</t>
  </si>
  <si>
    <t>back-end, ajax, java, javascript, html, agile, coding, programming, xml, sql, jquery</t>
  </si>
  <si>
    <t>SMC3</t>
  </si>
  <si>
    <t>scrum, agile, jira, devops</t>
  </si>
  <si>
    <t>saas, python, programming, sql, machine_learning</t>
  </si>
  <si>
    <t>Principal Database Engineer</t>
  </si>
  <si>
    <t>warehousing, database, cloud, gcp, aws, mysql, agile, aurora, sql, nosql</t>
  </si>
  <si>
    <t>agile, python, coding, linux, sql</t>
  </si>
  <si>
    <t>database, cloud, looker, aws, mysql, etl, postgresql, snowflake, sql, excel, coding, aurora</t>
  </si>
  <si>
    <t>Quartzy</t>
  </si>
  <si>
    <t>cloud, agile, python, hadoop, docker, saas, programming, spark, java</t>
  </si>
  <si>
    <t>programming, c/c++, ai, c, spark</t>
  </si>
  <si>
    <t>data_lake, cloud, data_lakes, agile, python, git, programming, spark, pandas, microsoft, ci/cd, redis, aws, ml, sql, nosql, apache, machine_learning, azure, excel, airflow</t>
  </si>
  <si>
    <t>oracle, git, agile/scrum, java, css, javascript, html, coding, postgresql, jira, sql, nosql, devops</t>
  </si>
  <si>
    <t>javascript, agile, python, docker, css, programming, mongodb, devops, aws, html</t>
  </si>
  <si>
    <t>in C#, T SQL programming, WCF</t>
  </si>
  <si>
    <t>programming, sql, c</t>
  </si>
  <si>
    <t>Infobahn Softworld Inc</t>
  </si>
  <si>
    <t>Senior Software Engineer Applications Team</t>
  </si>
  <si>
    <t>cloud, javascript, agile, linux, git, ios, programming, c, iot, ci/cd, java, c++</t>
  </si>
  <si>
    <t>Nlp Data Science Engineer I</t>
  </si>
  <si>
    <t>cloud, ai/ml, nlp, agile, ml, ai, devops, machine_learning</t>
  </si>
  <si>
    <t>oracle, microsoft, word, tableau, spreadsheet, sql, server</t>
  </si>
  <si>
    <t>Hl7 Java Software Engineer Iii</t>
  </si>
  <si>
    <t>python, slack, aws, etl, postgresql, sql, ai, go</t>
  </si>
  <si>
    <t>ReliaSoft</t>
  </si>
  <si>
    <t>agile/scrum, javascript, agile, asp.net, server, r, visual_basic, git, c, oracle, xml, vb.net, sql</t>
  </si>
  <si>
    <t>Business Analyst, Dermatology</t>
  </si>
  <si>
    <t>backend, powerpoints, agile</t>
  </si>
  <si>
    <t>word, excel, coding</t>
  </si>
  <si>
    <t>Product Manager, Supply</t>
  </si>
  <si>
    <t>graphql, agile, frontend, backend, ai</t>
  </si>
  <si>
    <t>Data Scientist/Data Designer</t>
  </si>
  <si>
    <t>cloud, ruby, agile, python, gcp, programming, backend, java, aws, sql, go</t>
  </si>
  <si>
    <t>Sketchy</t>
  </si>
  <si>
    <t>agile, jira, linux, r, git, scrum, saas, redis, java, postgresql, sql, kanban, coding</t>
  </si>
  <si>
    <t>JDRF International</t>
  </si>
  <si>
    <t>database, cloud, power_bi, agile, bi, scrum, devops, microstrategy, pyspark, tableau, etl, postgresql, cognos, azure, coding</t>
  </si>
  <si>
    <t>Senior Big Data Engineer, Data Science</t>
  </si>
  <si>
    <t>Advisory Technical Product Manager</t>
  </si>
  <si>
    <t>(Credit Card Processing)</t>
  </si>
  <si>
    <t>database, scrum, microsoft, agile, kanban, devops, azure</t>
  </si>
  <si>
    <t>back-end, c++, java, programming, c</t>
  </si>
  <si>
    <t>git</t>
  </si>
  <si>
    <t>excel, word, agile, powerpoint, jira, visio, sharepoint, devops, azure</t>
  </si>
  <si>
    <t>database, ci/cd, agile/scrum, java, python, sql, docker, nosql</t>
  </si>
  <si>
    <t>InfoVision Inc.</t>
  </si>
  <si>
    <t>Staff Software Engineer, Games</t>
  </si>
  <si>
    <t>backend, ci/cd, c++, codebase, java, ios, programming, server</t>
  </si>
  <si>
    <t>CultureMill Recruiting</t>
  </si>
  <si>
    <t>Conversions Consultant/Business Analyst With Corporate Actions  Remote</t>
  </si>
  <si>
    <t>TSR Consulting Services, Inc</t>
  </si>
  <si>
    <t>database, cloud, bigquery, node.js, github, backend, nosql</t>
  </si>
  <si>
    <t>Outlast</t>
  </si>
  <si>
    <t>Intermediate Software Engineer</t>
  </si>
  <si>
    <t>Spiceworks</t>
  </si>
  <si>
    <t>ruby, agile, python, jira, git, scrum, gdpr, css, programming, golang, aws, html, redshift, sql, coding, postgres</t>
  </si>
  <si>
    <t>database, power_bi, programming, microsoft, dax, coding</t>
  </si>
  <si>
    <t>javascript, server, git, github, t-sql, sql, cicd</t>
  </si>
  <si>
    <t>Business Analyst With Strong Mortgage Background</t>
  </si>
  <si>
    <t>Agama Solutions Inc</t>
  </si>
  <si>
    <t>New Grad, Software Engineer, Routing</t>
  </si>
  <si>
    <t>Remote Assistance</t>
  </si>
  <si>
    <t>python, microsoft, c++</t>
  </si>
  <si>
    <t>Senior Software Engineer, Services, Calling</t>
  </si>
  <si>
    <t>Epic</t>
  </si>
  <si>
    <t>sql, power_bi, etl</t>
  </si>
  <si>
    <t>ssis, scrum, airflow, cloud, agile, python, coding, etl, sql, apache, bi, azure, c, spark</t>
  </si>
  <si>
    <t>BI Developer ( Remote Until COVID )</t>
  </si>
  <si>
    <t>database, power_bi, sql, bi, server</t>
  </si>
  <si>
    <t>agile, sql, powerbi, ssrs</t>
  </si>
  <si>
    <t>spreadsheets, power_bi, sql, excel</t>
  </si>
  <si>
    <t>Henry Schein</t>
  </si>
  <si>
    <t>Streaming</t>
  </si>
  <si>
    <t>database, javascript, agile, python, java, aws, sql</t>
  </si>
  <si>
    <t>cloud, json, java, qlik, aws, python, tableau, xml, sql, azure</t>
  </si>
  <si>
    <t>Control Tower Business Systems Analyst</t>
  </si>
  <si>
    <t>agile, powerbi</t>
  </si>
  <si>
    <t>JustAnswer</t>
  </si>
  <si>
    <t>graphql, docker, gcp, devops, github, codebase, java, aws, go, scala, kotlin, coding</t>
  </si>
  <si>
    <t>cloud, javascript, agile, python, server, back-end, devops, go</t>
  </si>
  <si>
    <t>database, cloud, javascript, vue.js, agile, jira, server, bitbucket, git, scrum, c, aws, no-sql, sql</t>
  </si>
  <si>
    <t>r, pl/sql, c++, java, javascript, python, programming, sql, c</t>
  </si>
  <si>
    <t>database, pl/sql, cloud, javascript, agile, jira, json, css, ios, programming, devops, java, html, ml, nosql, apache, ai, coding, paas</t>
  </si>
  <si>
    <t>Principal Data Scientist, Promotion Statistics</t>
  </si>
  <si>
    <t>Experimentation (Remote)</t>
  </si>
  <si>
    <t>database, power_bi, python, r, looker, redshift, tableau, etl, snowflake, sql, postgres</t>
  </si>
  <si>
    <t>cloud, agile, saas, spark, backend, ci/cd, no-sql, sql, apache, go</t>
  </si>
  <si>
    <t>Full Stack (Remote Eligible)</t>
  </si>
  <si>
    <t>cloud, javascript, back-end, css, backend, ci/cd, java, aws, html</t>
  </si>
  <si>
    <t>US Telecommute</t>
  </si>
  <si>
    <t>agile, visio, powerpoint, microsoft, excel</t>
  </si>
  <si>
    <t>excel, microsoft, visio</t>
  </si>
  <si>
    <t>BVOH Search &amp; Consulting</t>
  </si>
  <si>
    <t>back-end, alteryx, database, ssis, etl, sql, spark</t>
  </si>
  <si>
    <t>cloud, ruby, agile, gcp, programming, backend, java, aws, sql</t>
  </si>
  <si>
    <t>graphql, node.js, redis, saas, java, gitlab, aws, mysql, python, programming, docker, ai, machine_learning</t>
  </si>
  <si>
    <t>Machine Learning &amp; Prediction</t>
  </si>
  <si>
    <t>r, numpy, scikit-learn, python, sql, nosql, pytorch, ai, machine_learning, spark</t>
  </si>
  <si>
    <t>Briljent</t>
  </si>
  <si>
    <t>database, cloud, bigquery, pytorch, r, gcp, programming, theano, ml, keras, tensorflow, ai, machine_learning, scala</t>
  </si>
  <si>
    <t>Designer Brands</t>
  </si>
  <si>
    <t>Data Engineer/Analyst  Long Term Contract 100% Remote</t>
  </si>
  <si>
    <t>excel, microsoft, word, java, aws, python, coding, etl, snowflake, sql, machine_learning</t>
  </si>
  <si>
    <t>snowflake, sql, data_lake, python, programming, go, azure</t>
  </si>
  <si>
    <t>Fusion It ClientDeveloper</t>
  </si>
  <si>
    <t>Avid</t>
  </si>
  <si>
    <t>power_bi, go, excel</t>
  </si>
  <si>
    <t>excel, microsoft, outlook, word, powerpoint, jira</t>
  </si>
  <si>
    <t>Indotronix International Corporation</t>
  </si>
  <si>
    <t>bash, perl, redis, cloud, java, css, javascript, aws, html, agile, python, mongodb, postgres, azure</t>
  </si>
  <si>
    <t>Azure Cloud Data Developer (Azure Synapse</t>
  </si>
  <si>
    <t>Qlik)</t>
  </si>
  <si>
    <t>data_lake, database, pl/sql, cloud, data_lakes, agile, python, hadoop, server, iaas, json, spark, oracle, warehousing, microsoft, t-sql, redshift, tableau, snowflake, sql, nosql, azure, ssis, coding, paas</t>
  </si>
  <si>
    <t>Zycron</t>
  </si>
  <si>
    <t>oracle, database, java, javascript, python, programming, postgresql, sql, c</t>
  </si>
  <si>
    <t>python, spark, codebase, sql, coding</t>
  </si>
  <si>
    <t>java, python, coding, programming, ml, keras, tensorflow, ai, machine_learning</t>
  </si>
  <si>
    <t>Logic20/20, Inc.</t>
  </si>
  <si>
    <t>git, python, tableau, looker, sql, bi</t>
  </si>
  <si>
    <t>Carrot Fertility</t>
  </si>
  <si>
    <t>Remote Job-Web Rtc Developer_ Software Engineer-Aw</t>
  </si>
  <si>
    <t>Crop Modeling</t>
  </si>
  <si>
    <t>r, matplotlib, numpy, git, pandas, cloud, aws, pyspark, python, coding, programming, seaborn, tensorflow, spark</t>
  </si>
  <si>
    <t>Bradford &amp; Galt</t>
  </si>
  <si>
    <t>database, cloud, java, aws, sql</t>
  </si>
  <si>
    <t>Operations Data Analyst</t>
  </si>
  <si>
    <t>Mulesoft Developer/Architect-Remote</t>
  </si>
  <si>
    <t>git, saas, xml, sql, server, bitbucket</t>
  </si>
  <si>
    <t>bash, perl, scrum, backend, microsoft, cloud, ajax, json, java, css, javascript, html, mysql, agile, programming, node, php, xml, linux, asp.net, sql, jquery, js, c</t>
  </si>
  <si>
    <t>Genius Talent</t>
  </si>
  <si>
    <t>Data Platform (Senior/Staff)</t>
  </si>
  <si>
    <t>data_lake, scala, node.js, database, backend, redis, cloud, golang, aws, postgresql, postgres, spark</t>
  </si>
  <si>
    <t>java, javascript, html, programming</t>
  </si>
  <si>
    <t>REMOTE - Long-term Contract or CFH</t>
  </si>
  <si>
    <t>warehousing, database, t-sql, agile, etl, sql, bi</t>
  </si>
  <si>
    <t>in C#, SQL Server/Reporting</t>
  </si>
  <si>
    <t>programming, etl, sql, ssrs, c</t>
  </si>
  <si>
    <t>Business Analyst -Telecommute</t>
  </si>
  <si>
    <t>visual_basic, programming, macros, sql, go, excel, vba</t>
  </si>
  <si>
    <t>West Hills, MD</t>
  </si>
  <si>
    <t>Business Operations Data Analyst</t>
  </si>
  <si>
    <t>Doma</t>
  </si>
  <si>
    <t>excel, word, agile, powerpoint, programming, jira, sql, machine_learning</t>
  </si>
  <si>
    <t>Full Stack Cms Software Engineer</t>
  </si>
  <si>
    <t>back-end, node.js, backend, frontend, javascript, programming</t>
  </si>
  <si>
    <t>Kamis</t>
  </si>
  <si>
    <t>Cartesian</t>
  </si>
  <si>
    <t>vue, javascript, node</t>
  </si>
  <si>
    <t>unix/linux, numpy, jupyter, cloud, ai/ml, data_lakes, agile, python, hadoop, bi, git, mongodb, devops, spark, github, warehousing, pandas, microsoft, shell, aws, etl, ml, snowflake, sql, nosql, machine_learning, azure, coding</t>
  </si>
  <si>
    <t>C#/Wpf Trading App Developer</t>
  </si>
  <si>
    <t>javascript, jira, asp.net, sql, devops, c</t>
  </si>
  <si>
    <t>IDR</t>
  </si>
  <si>
    <t>Universal City, CA</t>
  </si>
  <si>
    <t>Data Scientist 1, People Analytics</t>
  </si>
  <si>
    <t>r, git, python, etl, ml, sql, bi, machine_learning</t>
  </si>
  <si>
    <t>excel, sap, microsoft, outlook</t>
  </si>
  <si>
    <t>Progressive GE</t>
  </si>
  <si>
    <t>IQ Products Platform UI</t>
  </si>
  <si>
    <t>frontend, aws, vue.js</t>
  </si>
  <si>
    <t>Corporate Training</t>
  </si>
  <si>
    <t>scala, java, javascript, ios, python, docker</t>
  </si>
  <si>
    <t>Jettison</t>
  </si>
  <si>
    <t>cloud, agile, node, ci/cd, java, sql, excel</t>
  </si>
  <si>
    <t>Senior Real Estate Financial Analyst</t>
  </si>
  <si>
    <t>cognos, excel</t>
  </si>
  <si>
    <t>ML Ops</t>
  </si>
  <si>
    <t>scala, iot, cloud, saas, aws, python, coding, ml, pytorch, tensorflow, machine_learning</t>
  </si>
  <si>
    <t>Business Research Analyst Ii</t>
  </si>
  <si>
    <t>database, microsoft, sql, server</t>
  </si>
  <si>
    <t>Onlife HealthÂ®</t>
  </si>
  <si>
    <t>agile, python, bi, backend, aws, redshift, etl, sql, airflow</t>
  </si>
  <si>
    <t>Backstage</t>
  </si>
  <si>
    <t>Senior Software Engineer, Figure Pay</t>
  </si>
  <si>
    <t>javascript, agile</t>
  </si>
  <si>
    <t>C#/.Net Full Stack Software Engineer</t>
  </si>
  <si>
    <t>unix/linux, javascript, agile, server, c, iot, sql</t>
  </si>
  <si>
    <t>NexTech Solutions</t>
  </si>
  <si>
    <t>database, cloud, agile, hadoop, server, spark, github, oracle, microsoft, mysql, sql, azure, cicd, paas</t>
  </si>
  <si>
    <t>spark, aws, redshift, etl</t>
  </si>
  <si>
    <t>Product Manager, Education</t>
  </si>
  <si>
    <t>Senior Data Quality Engineer- Sql</t>
  </si>
  <si>
    <t>scrum, json, agile, python, ml, sql</t>
  </si>
  <si>
    <t>git, cloud, javascript, aws, python, linux</t>
  </si>
  <si>
    <t>github, back-end, pandas, frontend, redis, saas, iaas, mysql, python, postgresql, sql</t>
  </si>
  <si>
    <t>Laksan Technologies</t>
  </si>
  <si>
    <t>sql, pyspark, python, apache, dax, warehousing, azure, pandas, spark, power_bi</t>
  </si>
  <si>
    <t>Software Engineer, Data Pipelines</t>
  </si>
  <si>
    <t>gcp, javascript, programming, sql, machine_learning</t>
  </si>
  <si>
    <t>Quantum Computing Software Engineer</t>
  </si>
  <si>
    <t>r, ibm, ai/ml, aws, agile, python, ml, ai</t>
  </si>
  <si>
    <t>excel, microsoft, jira, sql, bi</t>
  </si>
  <si>
    <t>Machine Learning Data Engineer</t>
  </si>
  <si>
    <t>warehousing, cloud, gcp, bigquery, ml, sql, machine_learning, postgres</t>
  </si>
  <si>
    <t>Sealaska</t>
  </si>
  <si>
    <t>c++, java, coding, linux, c</t>
  </si>
  <si>
    <t>excel, microsoft, outlook, word, powerpoint, asp.net, sql, c</t>
  </si>
  <si>
    <t>Azure- Data Engineer</t>
  </si>
  <si>
    <t>database, microsoft, programming, azure, c</t>
  </si>
  <si>
    <t>rockITdata</t>
  </si>
  <si>
    <t>Senior Analyst, Rebate Operations</t>
  </si>
  <si>
    <t>Managed Services</t>
  </si>
  <si>
    <t>IntegriChain</t>
  </si>
  <si>
    <t>Software Engineer, Core 4X Engine</t>
  </si>
  <si>
    <t>cloud, python, ai, devops, machine_learning</t>
  </si>
  <si>
    <t>Software Engineer, Infrastructure -Remote</t>
  </si>
  <si>
    <t>database, golang, shell, programming, linux</t>
  </si>
  <si>
    <t>microstrategy, cloud, unix, gcp, java, aws, python, etl, linux, snowflake, sql, azure</t>
  </si>
  <si>
    <t>Lead Marketing Analyst</t>
  </si>
  <si>
    <t>warehousing, git, scrum, microsoft, aws, agile, tableau, cognos, jira, bi, azure</t>
  </si>
  <si>
    <t>cloud, agile, programming, devops, c, java, c++</t>
  </si>
  <si>
    <t>Business Analyst 3</t>
  </si>
  <si>
    <t>ci/cd, cloud, java, css, javascript, aws, html, python, programming, azure</t>
  </si>
  <si>
    <t>scala, machine_learning, java</t>
  </si>
  <si>
    <t>database, python, r, powerpoint, microsoft, sas, tableau, etl, sql, machine_learning, excel</t>
  </si>
  <si>
    <t>cloud, aws, python, linux, sql, machine_learning, spark</t>
  </si>
  <si>
    <t>database, microsoft, ci/cd, cloud, gcp, java, aws, python, programming, linux, docker, devops, azure</t>
  </si>
  <si>
    <t>BitTitan</t>
  </si>
  <si>
    <t>slack, microsoft</t>
  </si>
  <si>
    <t>OLIPOP PBC</t>
  </si>
  <si>
    <t>agile, r, scrum, programming</t>
  </si>
  <si>
    <t>Sami</t>
  </si>
  <si>
    <t>Associate Data Analyst, Corporate</t>
  </si>
  <si>
    <t>Seniorscala Data Engineer</t>
  </si>
  <si>
    <t>r, scala, redis, cloud, aws, agile, programming, postgresql, sql, docker, apache, go, spark</t>
  </si>
  <si>
    <t>javascript, python, docker, server, c, ci/cd, aws, selenium, azure</t>
  </si>
  <si>
    <t>CURO Financial Technologies Corp</t>
  </si>
  <si>
    <t>Software Engineer, Loop</t>
  </si>
  <si>
    <t>backend, frontend, css, javascript, ruby, mysql, agile, programming, html5, postgres</t>
  </si>
  <si>
    <t>Kubernetes Platform</t>
  </si>
  <si>
    <t>bash, cloud, gcp, golang, java, gitlab, aws, python, coding, programming, linux, terminal, devops, azure, c</t>
  </si>
  <si>
    <t>scala, agile, python, etl, looker, sql, machine_learning, spark</t>
  </si>
  <si>
    <t>Fulton Bank</t>
  </si>
  <si>
    <t>Leader in Data Science + Media Tech</t>
  </si>
  <si>
    <t>backend, java, mysql, python, node, nosql, mongodb</t>
  </si>
  <si>
    <t>Data Bricks Developer</t>
  </si>
  <si>
    <t>pyspark, python, scala, azure, java, spark</t>
  </si>
  <si>
    <t>Product Owner, Data</t>
  </si>
  <si>
    <t>bi, saas, snowflake, machine_learning, go</t>
  </si>
  <si>
    <t>Fraud Data Scientist</t>
  </si>
  <si>
    <t>cloud, python, pytorch, r, programming, tensorflow, coding</t>
  </si>
  <si>
    <t>Business Analyst, Client Audit And Guarantees Job Id: 87110-50-221-005</t>
  </si>
  <si>
    <t>Human Resources Business Analyst</t>
  </si>
  <si>
    <t>python, shell, aws, pyspark, redshift, etl, sql</t>
  </si>
  <si>
    <t>Propeller Health</t>
  </si>
  <si>
    <t>oracle, perl, database, ci/cd, c++, cloud, java, agile, python, nosql, c</t>
  </si>
  <si>
    <t>Data Analyst Iv #: 21-17031</t>
  </si>
  <si>
    <t>r, microsoft, power_bi, agile, python, sql, vba</t>
  </si>
  <si>
    <t>Back End - REMOTE (21-169)</t>
  </si>
  <si>
    <t>agile, back-end, scrum, c, golang, aws, mysql, nosql, go, azure, coding</t>
  </si>
  <si>
    <t>excel, visual_basic, database, spss, microsoft, sas, coding, cognos</t>
  </si>
  <si>
    <t>Senior Product Manager, Integrations</t>
  </si>
  <si>
    <t>Hopin</t>
  </si>
  <si>
    <t>Software Engineer, Systems</t>
  </si>
  <si>
    <t>backend, golang, kotlin, aws, python, programming</t>
  </si>
  <si>
    <t>numpy, python, saas, pandas, ml, sql</t>
  </si>
  <si>
    <t>Senior Analyst I, Deal Desk</t>
  </si>
  <si>
    <t>excel, c</t>
  </si>
  <si>
    <t>Senior Data Engineer / Splunk Developer</t>
  </si>
  <si>
    <t>Solr</t>
  </si>
  <si>
    <t>agile, jira, docker, git, programming, backend, ci/cd, redis, codebase, java, aws</t>
  </si>
  <si>
    <t>database, agile, python, bitbucket, scrum, programming, ci/cd, java, aws, nosql, machine_learning, coding, js</t>
  </si>
  <si>
    <t>Senior Analyst, Customer Data Analytics</t>
  </si>
  <si>
    <t>database, cloud, power_bi, agile, python, bi, r, programming, warehousing, tableau, snowflake, sql, coding</t>
  </si>
  <si>
    <t>Material</t>
  </si>
  <si>
    <t>gcp, java, kotlin, aws, mysql, python, ml, pytorch, tensorflow, apache, ai, machine_learning</t>
  </si>
  <si>
    <t>Quantitative Systems</t>
  </si>
  <si>
    <t>Enspira</t>
  </si>
  <si>
    <t>Implementation Data Engineer</t>
  </si>
  <si>
    <t>r, database, ssis, gdpr, etl, sql, server</t>
  </si>
  <si>
    <t>excel, database, powerpoint, tableau, sql</t>
  </si>
  <si>
    <t>powerpoint, tableau, sql</t>
  </si>
  <si>
    <t>Marketing Operations</t>
  </si>
  <si>
    <t>cloud, saas, css, javascript, html, bi</t>
  </si>
  <si>
    <t>Software Development Engineer 1</t>
  </si>
  <si>
    <t>javascript, agile, html5, scrum, programming, c, backend, java</t>
  </si>
  <si>
    <t>Technical Business Analyst I</t>
  </si>
  <si>
    <t>cloud, jira, go</t>
  </si>
  <si>
    <t>sap, database, server, microsoft, etl, sql</t>
  </si>
  <si>
    <t>National Council for Mental Wellbeing</t>
  </si>
  <si>
    <t>excel, database, qlik, tableau, looker, sql, bi, vba, powerbi</t>
  </si>
  <si>
    <t>Fedsight Consulting</t>
  </si>
  <si>
    <t>Genomics Pipeline Software Developer</t>
  </si>
  <si>
    <t>git, scrum, cloud, java, aws, python, kanban, devops, js</t>
  </si>
  <si>
    <t>excel, spreadsheet, sharepoint</t>
  </si>
  <si>
    <t>warehousing</t>
  </si>
  <si>
    <t>Software Development Engineer- Cloud Platform</t>
  </si>
  <si>
    <t>node.js, cloud, gcp, java, aws, agile, javascript/typescript, devops, azure</t>
  </si>
  <si>
    <t>css, javascript, html, mysql, php</t>
  </si>
  <si>
    <t>cloud, python, r, sas, tableau, go</t>
  </si>
  <si>
    <t>database, cloud, python, bigquery, gcp, spark, warehousing, golang, aws, mysql, sql, airflow, postgres</t>
  </si>
  <si>
    <t>power_bi, splunk, python, snowflake, sql, machine_learning</t>
  </si>
  <si>
    <t>python, machine_learning, spark</t>
  </si>
  <si>
    <t>StackAdapt</t>
  </si>
  <si>
    <t>Alluvionic Inc.</t>
  </si>
  <si>
    <t>Marketplace Fulfillment, Machine Learning Engineer</t>
  </si>
  <si>
    <t>python, programming, spark, pandas, ml, sql, machine_learning, scikit-learn</t>
  </si>
  <si>
    <t>oracle, sql, excel</t>
  </si>
  <si>
    <t>Data Scientist Ii, Medicare</t>
  </si>
  <si>
    <t>database, r, programming, sas, spreadsheet, sql, machine_learning</t>
  </si>
  <si>
    <t>r, airflow, cloud, power_bi, python, tableau, looker, sql</t>
  </si>
  <si>
    <t>database, cloud, python, hadoop, docker, git, gcp, programming, devops, spark, github, ci/cd, java, pyspark, ml, keras, snowflake, sql, tensorflow, machine_learning, azure, scala, scikit-learn</t>
  </si>
  <si>
    <t>Senior Software Engineer, Microservices</t>
  </si>
  <si>
    <t>data_lake, database, power_bi, ai/ml, agile, server, devops, microsoft, t-sql, ci/cd, dax, sql, azure, ssis, ssas, coding, ssrs</t>
  </si>
  <si>
    <t>OpenStack</t>
  </si>
  <si>
    <t>cloud, ai/ml, agile, python, mongo, postgresql, linux, docker, devops, go, c, ubuntu</t>
  </si>
  <si>
    <t>data_lake, database, cloud, power_bi, python, bigquery, server, spark, microsoft, t-sql, aws, redshift, etl, ml, snowflake, sql, nosql, ai, azure, ssis, ssrs</t>
  </si>
  <si>
    <t>Catapult Systems</t>
  </si>
  <si>
    <t>scala, etl, gcp, warehousing, devops</t>
  </si>
  <si>
    <t>Bennington, VT</t>
  </si>
  <si>
    <t>sql, c++, cloud, no-sql, database</t>
  </si>
  <si>
    <t>database, python, linux, docker, programming, aws, mysql, etl, sql, airflow</t>
  </si>
  <si>
    <t>TechnologyAdvice</t>
  </si>
  <si>
    <t>UI Engineering (Remote Eligible)</t>
  </si>
  <si>
    <t>Technical Platform Product Manager</t>
  </si>
  <si>
    <t>graphql, cloud, ai/ml, gcp, aws, azure</t>
  </si>
  <si>
    <t>graphql, spreadsheets, cloud, javascript, frontend, programming, backend, javascript/typescript, postgres</t>
  </si>
  <si>
    <t>Logixboard</t>
  </si>
  <si>
    <t>Lead/Senior Business Analyst</t>
  </si>
  <si>
    <t>PeopleTech / HRIS</t>
  </si>
  <si>
    <t>Remote Senior Principal Software Engineer</t>
  </si>
  <si>
    <t>java, jira</t>
  </si>
  <si>
    <t>EMR</t>
  </si>
  <si>
    <t>ThreeBridge Solutions</t>
  </si>
  <si>
    <t>Senior Bi Data Engineer</t>
  </si>
  <si>
    <t>data_lake, cloud, agile, python, docker, server, powershell, devops, microsoft, ci/cd, sql, machine_learning, azure, ssis</t>
  </si>
  <si>
    <t>Senior Systems Analyst, Gtm Applications</t>
  </si>
  <si>
    <t>cloud, agile, scrum, devops</t>
  </si>
  <si>
    <t>Research Scientist, Computational Drug Design</t>
  </si>
  <si>
    <t>word, python, pytorch, c, perl, shell, keras, tensorflow, c++, coding</t>
  </si>
  <si>
    <t>Arvinas</t>
  </si>
  <si>
    <t>Servicenow Developer **Remote</t>
  </si>
  <si>
    <t>back-end, javascript, html, go</t>
  </si>
  <si>
    <t>The Squires Group, Inc.</t>
  </si>
  <si>
    <t>Software Developer ),</t>
  </si>
  <si>
    <t>saas, microsoft</t>
  </si>
  <si>
    <t>cloud, shell, aws, python, linux, docker, devops, machine_learning</t>
  </si>
  <si>
    <t>Product Manager Analyst</t>
  </si>
  <si>
    <t>Health It Business Analyst</t>
  </si>
  <si>
    <t>Altarum</t>
  </si>
  <si>
    <t>Lead Software Full Stack Engineer</t>
  </si>
  <si>
    <t>database, cloud, agile, back-end, git, gcp, devops, ci/cd, java, aws, nosql, azure, unix</t>
  </si>
  <si>
    <t>Research Scientist Immunoassay</t>
  </si>
  <si>
    <t>gcp, tableau, looker, sql, nosql</t>
  </si>
  <si>
    <t>javascript, html, terminal</t>
  </si>
  <si>
    <t>State Bar of California</t>
  </si>
  <si>
    <t>Google Analytics Engineer</t>
  </si>
  <si>
    <t>r, power_bi, tableau, bigquery, looker</t>
  </si>
  <si>
    <t>Carus</t>
  </si>
  <si>
    <t>Business Analyst- Remote-Us Citizens Or Gc Holders-Must Have Crm</t>
  </si>
  <si>
    <t>Stone Search, LLC</t>
  </si>
  <si>
    <t>c, aws, sql, go</t>
  </si>
  <si>
    <t>Hearst Digital Marketing Services</t>
  </si>
  <si>
    <t>Senior Doctor Compensation Analyst</t>
  </si>
  <si>
    <t>Pathway Vet Alliance</t>
  </si>
  <si>
    <t>scala, cloud, agile/scrum, json, java, aws, python, hadoop, nosql, go, machine_learning, spark</t>
  </si>
  <si>
    <t>javascript, python, server, c, oracle, microsoft, java, mysql, vb.net, sql, coding, jquery</t>
  </si>
  <si>
    <t>Deacom, Inc.</t>
  </si>
  <si>
    <t>Senior Data Engineer, Consultant</t>
  </si>
  <si>
    <t>git, ci/cd, cloud, javascript, aws, agile, programming, c/c++, azure</t>
  </si>
  <si>
    <t>data_lake, database, jupyter, python, jira, server, r, dataops, programming, devops, spark, etl, ml, sql, machine_learning, azure, scala, coding</t>
  </si>
  <si>
    <t>Omaha Metropolitan Area</t>
  </si>
  <si>
    <t>Medical Solutions</t>
  </si>
  <si>
    <t>Principal Cyber Supply Chain Risk Modeler/Data Scientist</t>
  </si>
  <si>
    <t>python, saas, spark, nlp, ml, sql, ai, machine_learning</t>
  </si>
  <si>
    <t>database, cloud, agile/scrum, javascript, agile, asp.net, c, aws, sharepoint, azure, jquery</t>
  </si>
  <si>
    <t>Offutt Air Force Base, NE</t>
  </si>
  <si>
    <t>database, redshift, etl, postgresql, sql</t>
  </si>
  <si>
    <t>Aero</t>
  </si>
  <si>
    <t>scrum, selenium</t>
  </si>
  <si>
    <t>U.S. Venture</t>
  </si>
  <si>
    <t>Senior Sales Operations Analyst Position</t>
  </si>
  <si>
    <t>spreadsheets, word, powerpoint, microsoft, outlook, sharepoint, go, excel</t>
  </si>
  <si>
    <t>backend, saas, mysql, python, programming, jira, machine_learning</t>
  </si>
  <si>
    <t>Senior Business Analyst, Competitive Market Analytics</t>
  </si>
  <si>
    <t>r, excel, microsoft, powerpoint, python, sql</t>
  </si>
  <si>
    <t>cloud, sas, data_lakes, aws, agile, python, coding, tableau, machine_learning</t>
  </si>
  <si>
    <t>node.js, javascript, python, html5, go</t>
  </si>
  <si>
    <t>Business Intelligence Data Analyst (Permanent</t>
  </si>
  <si>
    <t>Ballwin, MO</t>
  </si>
  <si>
    <t>EyeCare Partners</t>
  </si>
  <si>
    <t>excel, microsoft, power_bi, agile, tableau, go</t>
  </si>
  <si>
    <t>Mackin Talent</t>
  </si>
  <si>
    <t>Senior Software Engineer, Data Visualization</t>
  </si>
  <si>
    <t>bigquery, hadoop, bi, looker, spark, redis, mysql, redshift, etl, sql, airflow</t>
  </si>
  <si>
    <t>cloud, agile, python, docker, programming, github, java, go, scala, airflow</t>
  </si>
  <si>
    <t>ruby, agile, python, frontend, c, backend, java, aws, machine_learning, kotlin</t>
  </si>
  <si>
    <t>word, cloud, python, visio, git, powerpoint, microsoft, aws, sql, excel, ssis, ssrs</t>
  </si>
  <si>
    <t>Start-Up | REMOTE</t>
  </si>
  <si>
    <t>aws, agile, python, redshift, snowflake, sql</t>
  </si>
  <si>
    <t>Principal Research Scientist</t>
  </si>
  <si>
    <t>c++, programming, rust, c</t>
  </si>
  <si>
    <t>sap, agile, ibm, github, excel, atlassian</t>
  </si>
  <si>
    <t>Python, Flask</t>
  </si>
  <si>
    <t>javascript, ruby, sass, python, docker, programming, php, aws, apache, jquery</t>
  </si>
  <si>
    <t>Portland</t>
  </si>
  <si>
    <t>unix/linux, javascript, saas, java, mysql</t>
  </si>
  <si>
    <t>Island Home, Tennessee, United States</t>
  </si>
  <si>
    <t>database, cloud, agile, python, hadoop, r, back-end, git, scrum, saas, programming, spark, java, apache, kanban, scala, paas, aurora, postgres</t>
  </si>
  <si>
    <t>RMS</t>
  </si>
  <si>
    <t>Software Engineer, Product Delivery</t>
  </si>
  <si>
    <t>scala, back-end, backend, unix, java, aws, agile, python, coding, programming, sql</t>
  </si>
  <si>
    <t>cloud, aws, agile, python, cognos, azure</t>
  </si>
  <si>
    <t>IAM Authentication (Remote)</t>
  </si>
  <si>
    <t>javascript, node.js, mongodb, java</t>
  </si>
  <si>
    <t>oracle, java, kotlin, mysql, python, programming, sql, server</t>
  </si>
  <si>
    <t>Fortune 500</t>
  </si>
  <si>
    <t>for growing startup!</t>
  </si>
  <si>
    <t>cloud, javascript, jira, git, saas, devops, java, aws, mysql, selenium, nosql</t>
  </si>
  <si>
    <t>database, pl/sql, cloud, programming, microsoft, etl, azure</t>
  </si>
  <si>
    <t>oracle, warehousing, database, microsoft, t-sql, saas, power_bi, data_lakes, aws, mysql, redshift, coding, etl, hadoop, sql, bi, server</t>
  </si>
  <si>
    <t>Hmda/Cra Data Analyst Ii</t>
  </si>
  <si>
    <t>New Mexico Bank &amp; Trust</t>
  </si>
  <si>
    <t>cloud, javascript, ai</t>
  </si>
  <si>
    <t>Software Engineer, Enterprise Growth</t>
  </si>
  <si>
    <t>javascript, ruby, agile, node, aws, mysql, postgres</t>
  </si>
  <si>
    <t>(Remote - CA, TX, WA, NV)</t>
  </si>
  <si>
    <t>database, word, ajax, javascript, jira, asp.net, server, html5, git, programming, c, microsoft, vb.net, sql, excel, coding, jquery</t>
  </si>
  <si>
    <t>Senior Software Engineer, Integrations</t>
  </si>
  <si>
    <t>graphql, cloud, javascript, ruby, python, git, scrum, slack, programming, looker, github, redis, aws, mysql, nosql, kanban, excel, postgres</t>
  </si>
  <si>
    <t>graphql, warehousing, backend, data_lakes, aws, python, programming, etl, node, postgresql, apache</t>
  </si>
  <si>
    <t>UHC - Constituent Service Experience/Business Insights - Telecommute</t>
  </si>
  <si>
    <t>database, word, agile, visio, powerpoint, programming, microsoft, tableau, etl, kanban, excel, swift</t>
  </si>
  <si>
    <t>Rocky Hill, CT</t>
  </si>
  <si>
    <t>Senior Principal Data Scientist</t>
  </si>
  <si>
    <t>Telecommute in Eastern Time zone OR Central Time zone</t>
  </si>
  <si>
    <t>cloud, python, r, programming, spark, tableau, ml, sql, ai, machine_learning, excel, powerbi</t>
  </si>
  <si>
    <t>data_lake, cloud, data_lakes, agile, python, hadoop, spark, warehousing, java, aws, redshift, sql, nosql, go, airflow, postgres</t>
  </si>
  <si>
    <t>Maxwell</t>
  </si>
  <si>
    <t>Senior Full Stack Software Development Engineer, Agent Connections</t>
  </si>
  <si>
    <t>graphql, word, bloomberg, javascript, python, c, backend, java, aws, no-sql, sql, nosql, excel</t>
  </si>
  <si>
    <t>python, bi, etl, sql, machine_learning, airflow</t>
  </si>
  <si>
    <t>Senior Data Engineer- Remote</t>
  </si>
  <si>
    <t>database, cloud, ai/ml, agile, devops, warehousing, microsoft, ci/cd, etl, ml, sql, azure, ssis</t>
  </si>
  <si>
    <t>PPL Corporation</t>
  </si>
  <si>
    <t>Lead/Staff Backend Software Engineer, Shop</t>
  </si>
  <si>
    <t>cloud, agile, python, sas, aws, tableau, sql</t>
  </si>
  <si>
    <t>Mobiquity Inc.</t>
  </si>
  <si>
    <t>Quality Assurance Analyst, Sales Analytics</t>
  </si>
  <si>
    <t>word, cloud, python, github, warehousing, snowflake, sql, excel, powerbi</t>
  </si>
  <si>
    <t>graphql, database, javascript, ruby, docker, html5, git, json, programming, github, backend, aws, mysql, postgresql, machine_learning, go, jquery, js</t>
  </si>
  <si>
    <t>database, cloud, agile, programming, devops, backend, ci/cd, aws, nosql</t>
  </si>
  <si>
    <t>database, cloud, agile, jira, hadoop, back-end, scrum, devops, spark, github, golang, java, aws, etl, sql, apache, scala</t>
  </si>
  <si>
    <t>Data Engineer- Cloud Grc Automation Start-Up</t>
  </si>
  <si>
    <t>frontend, cloud</t>
  </si>
  <si>
    <t>CyberStream Global</t>
  </si>
  <si>
    <t>r, ci/cd, scikit-learn, cloud, aws, ml, hadoop, keras, docker, tensorflow, machine_learning, spark</t>
  </si>
  <si>
    <t>Staff Software Engineer- Identity</t>
  </si>
  <si>
    <t>graphql, javascript, ruby, html5, frontend, saas, json, css, programming, backend, codebase, java, paas</t>
  </si>
  <si>
    <t>agile, saas, excel</t>
  </si>
  <si>
    <t>bi, looker, tableau, etl, snowflake, sql</t>
  </si>
  <si>
    <t>ezCater</t>
  </si>
  <si>
    <t>data_lake, microsoft, airflow, javascript, agile, programming, etl, snowflake, sql, apache, bi, azure</t>
  </si>
  <si>
    <t>Maitland, FL</t>
  </si>
  <si>
    <t>Arete Global - Recruiting Excellence</t>
  </si>
  <si>
    <t>cloud, python, r, aws, sql</t>
  </si>
  <si>
    <t>Strategy And Operations Analyst</t>
  </si>
  <si>
    <t>swift</t>
  </si>
  <si>
    <t>Alma</t>
  </si>
  <si>
    <t>powershell, node.js, git, cloud, java, aws, splunk, agile, linux, asp.net, docker, bitbucket, c</t>
  </si>
  <si>
    <t>back-end, database, ssis, microsoft, css, javascript, html, agile, programming, sql, server, devops</t>
  </si>
  <si>
    <t>North Wind Group</t>
  </si>
  <si>
    <t>Erlang</t>
  </si>
  <si>
    <t>oracle, database, cloud, golang, java, c/c++, nosql, mongodb, server</t>
  </si>
  <si>
    <t>Software Development Engineer In Test Ii</t>
  </si>
  <si>
    <t>git, java, ios, agile, selenium</t>
  </si>
  <si>
    <t>Buffalo Grove, IL</t>
  </si>
  <si>
    <t>Senior Growth Product Manager</t>
  </si>
  <si>
    <t>git, json, ios, github, sql, swift</t>
  </si>
  <si>
    <t>git, backend, redis, java, aws, mysql, agile, postgresql, server</t>
  </si>
  <si>
    <t>Sfdc Jr Business Analyst</t>
  </si>
  <si>
    <t>database, cloud, javascript, frontend, saas, programming, backend, java, nosql, kotlin</t>
  </si>
  <si>
    <t>Pax8</t>
  </si>
  <si>
    <t>Oracle/ Obiee Developer</t>
  </si>
  <si>
    <t>excel, oracle, java, etl, js</t>
  </si>
  <si>
    <t>Green Key Resources</t>
  </si>
  <si>
    <t>airflow, mysql, python, etl, spark</t>
  </si>
  <si>
    <t>dataops, cloud, gcp, aws, ruby, agile, python, programming, etl, sql, devops, azure</t>
  </si>
  <si>
    <t>Big Data Engineer Lead</t>
  </si>
  <si>
    <t>cloud, python, hadoop, server, r, programming, spark, warehousing, microsoft, java, shell, etl, sql, excel, bash, scala, unix, coding</t>
  </si>
  <si>
    <t>tableau, go, excel</t>
  </si>
  <si>
    <t>r, python, programming, bigquery, postgresql, sql</t>
  </si>
  <si>
    <t>cloud, spark, ai, machine_learning</t>
  </si>
  <si>
    <t>OpenSpace</t>
  </si>
  <si>
    <t>bi, r, go, excel</t>
  </si>
  <si>
    <t>Business Analyst With Absence Management Exp</t>
  </si>
  <si>
    <t>Quantum World Technologies Inc</t>
  </si>
  <si>
    <t>database, javascript, vue.js, agile, python, node.js, saas, json, programming, mongodb, codebase, aws, coding</t>
  </si>
  <si>
    <t>Winter 2022 (Remote - Canada based)</t>
  </si>
  <si>
    <t>ruby, agile, python, html5, programming, c/c++, c, java</t>
  </si>
  <si>
    <t>agile, back-end, ios, programming, swift</t>
  </si>
  <si>
    <t>Full Stack Developer Remote</t>
  </si>
  <si>
    <t>Privacy&amp;Security for an Insurance client 100%Remote</t>
  </si>
  <si>
    <t>Telecommute Nationwide</t>
  </si>
  <si>
    <t>Bellville, TX</t>
  </si>
  <si>
    <t>Senior Software Engineer, Aws Cloud</t>
  </si>
  <si>
    <t>database, cloud, ci/cd, aws, etl, machine_learning</t>
  </si>
  <si>
    <t>airflow, aws, python, programming, sql, apache, ai, machine_learning, spark</t>
  </si>
  <si>
    <t>graphql, ruby, node, linux, backend, ci/cd, redis, postgresql, bash, coding</t>
  </si>
  <si>
    <t>python, docker, java, aws, machine_learning, go, scala</t>
  </si>
  <si>
    <t>Fee Management</t>
  </si>
  <si>
    <t>javascript, agile, docker, back-end, saas, css, iot, microsoft, java, html, nosql, go, coding</t>
  </si>
  <si>
    <t>Yubico</t>
  </si>
  <si>
    <t>spreadsheets, word, agile, powerpoint, c, microsoft, outlook, sharepoint, excel</t>
  </si>
  <si>
    <t>python, tensorflow, ai, machine_learning</t>
  </si>
  <si>
    <t>ERG, Inc.</t>
  </si>
  <si>
    <t>scrum, agile/scrum, agile, kanban</t>
  </si>
  <si>
    <t>Remote-Senior Full Stack Software Engineer</t>
  </si>
  <si>
    <t>database, microsoft, javascript, programming, asp.net, sql, server, c</t>
  </si>
  <si>
    <t>Seasoned Recruitment</t>
  </si>
  <si>
    <t>Visual Studio C++ Developer</t>
  </si>
  <si>
    <t>ci/cd, c++</t>
  </si>
  <si>
    <t>Senior Software Engineer, Backend/Api Management</t>
  </si>
  <si>
    <t>SF or Remote</t>
  </si>
  <si>
    <t>Treasure Financial</t>
  </si>
  <si>
    <t>database, cloud, agile, saas, programming, java, etl, ai</t>
  </si>
  <si>
    <t>Lead Software Engineer, Release Automation</t>
  </si>
  <si>
    <t>cloud, python, server, programming, github, oracle, ci/cd, java, mysql, sql, go, postgres</t>
  </si>
  <si>
    <t>sql, database, jira</t>
  </si>
  <si>
    <t>node.js, cloud, java, aws, mysql, sql, devops</t>
  </si>
  <si>
    <t>Sterling</t>
  </si>
  <si>
    <t>CMS</t>
  </si>
  <si>
    <t>Senior Data Analyst/Remote</t>
  </si>
  <si>
    <t>Business Insights</t>
  </si>
  <si>
    <t>Automation Software Engineer</t>
  </si>
  <si>
    <t>c++, cloud, java, splunk, agile, python</t>
  </si>
  <si>
    <t>codebase, css, javascript, html, asp.net, c</t>
  </si>
  <si>
    <t>c++, cloud, java, gitlab, python, programming, docker, ai</t>
  </si>
  <si>
    <t>REQ Solutions</t>
  </si>
  <si>
    <t>CustOps Data Engineering</t>
  </si>
  <si>
    <t>cloud, python, etl, sql</t>
  </si>
  <si>
    <t>Squarespace</t>
  </si>
  <si>
    <t>agile, python, r, sql, machine_learning</t>
  </si>
  <si>
    <t>python, server, sql, excel, vba</t>
  </si>
  <si>
    <t>excel, numpy, pandas, power_bi, data_lakes, python, sql, tensorflow, machine_learning</t>
  </si>
  <si>
    <t>cloud, agile, saas, go</t>
  </si>
  <si>
    <t>Cloud Business Consultant</t>
  </si>
  <si>
    <t>alteryx, word, cloud, powerpoint, aws, tableau, sql, excel, powerbi</t>
  </si>
  <si>
    <t>Senior Software Engineer, Infrastructure Orchestration</t>
  </si>
  <si>
    <t>cloud, python, linux, saas, gcp, aws, sql, apache, go</t>
  </si>
  <si>
    <t>agile, jira, scrum, saas, microsoft, excel</t>
  </si>
  <si>
    <t>Senior Data Analytics Engineer/Tableau Developer</t>
  </si>
  <si>
    <t>javascript, ruby, server, html5, back-end, git, mssql, github, mysql, jquery</t>
  </si>
  <si>
    <t>database, git, ci/cd, coding, selenium, sql, server, devops, azure, c</t>
  </si>
  <si>
    <t>Florham Park, NJ</t>
  </si>
  <si>
    <t>IDEA Public Schools</t>
  </si>
  <si>
    <t>word, power_bi, powerpoint, microsoft, sas, tableau, sql, excel</t>
  </si>
  <si>
    <t>Data Engineer- --100% Remote Position</t>
  </si>
  <si>
    <t>warehousing, database, microsoft, qlik, python, tableau, etl, hadoop, sql, spark</t>
  </si>
  <si>
    <t>agile, back-end, saas, programming, java, mysql, go</t>
  </si>
  <si>
    <t>Kuali, Inc.</t>
  </si>
  <si>
    <t>github, scala, java, javascript, python, ml, machine_learning</t>
  </si>
  <si>
    <t>Software Engineer , Point Of Sale Server</t>
  </si>
  <si>
    <t>cloud, javascript, ruby, server, vue, css, backend, java, aws, html, mysql, go, terminal</t>
  </si>
  <si>
    <t>cloud, javascript, html, azure, c</t>
  </si>
  <si>
    <t>Osmose</t>
  </si>
  <si>
    <t>python, r, programming, ml, sql</t>
  </si>
  <si>
    <t>graphql, ruby, back-end, fullstack, aws, postgresql, machine_learning, coding</t>
  </si>
  <si>
    <t>Hypergrowth Gaming Startup</t>
  </si>
  <si>
    <t>scala, node.js, backend, c++, cloud, golang, java, javascript, aws, mysql, python, programming, mongodb, go, c</t>
  </si>
  <si>
    <t>git, c++, cloud, agile, programming, c/c++, linux, server, go</t>
  </si>
  <si>
    <t>jira, scrum</t>
  </si>
  <si>
    <t>Fair Trade USA</t>
  </si>
  <si>
    <t>Etl Data Engineer With Aws Glue</t>
  </si>
  <si>
    <t>git, aws, pyspark, agile, programming, etl, sql, devops</t>
  </si>
  <si>
    <t>database, airflow, cloud, aws, redshift, etl, nosql, spark</t>
  </si>
  <si>
    <t>Senior Analyst Retail Insights</t>
  </si>
  <si>
    <t>Kantar</t>
  </si>
  <si>
    <t>Hr Data Engineer</t>
  </si>
  <si>
    <t>data_lake, power_bi, agile, python, bi, server, powershell, etl, sql, go, azure, coding</t>
  </si>
  <si>
    <t>U.S. Xpress, Inc.</t>
  </si>
  <si>
    <t>git, cloud, gcp, aws, python, tableau, etl, bigquery, looker, sql, docker, bi, machine_learning, powerbi</t>
  </si>
  <si>
    <t>Guidehouse</t>
  </si>
  <si>
    <t>Remote Opportunity - Humana</t>
  </si>
  <si>
    <t>excel, microsoft, word, powerpoint, sql</t>
  </si>
  <si>
    <t>Large Volume Data Analyst</t>
  </si>
  <si>
    <t>aws, python, programming, sql, machine_learning</t>
  </si>
  <si>
    <t>javascript, frontend, programming, backend</t>
  </si>
  <si>
    <t>cloud, python, jira, docker, server, powershell, gcp, devops, github, aws, mysql, pyspark, sql, azure, bash, mongo</t>
  </si>
  <si>
    <t>IGT</t>
  </si>
  <si>
    <t>cloud, javascript, asp.net, server, c, vb.net, sql</t>
  </si>
  <si>
    <t>database, javascript, python, linux, asp.net, server, r, powershell, visual_basic, git, css, devops, microsoft, java, html, mysql, sql, bash</t>
  </si>
  <si>
    <t>Recovery Point Systems</t>
  </si>
  <si>
    <t>database, cloud, linux, programming, warehousing, microsoft, etl, sql, azure, unix</t>
  </si>
  <si>
    <t>sap, word, visio, powerpoint, devops, sharepoint, go, azure, excel</t>
  </si>
  <si>
    <t>Vb.Net Software Developer Iii</t>
  </si>
  <si>
    <t>microsoft, ibm, power_bi, sas, agile, etl, cognos, sql, bi, ssrs</t>
  </si>
  <si>
    <t>Fairfield, OH</t>
  </si>
  <si>
    <t>Senior Software Engineer, ~10M In Arr</t>
  </si>
  <si>
    <t>back-end, unix, javascript, shell, ruby, aws, sql, docker, nosql, js</t>
  </si>
  <si>
    <t>Data Analyst-Fulltime Direct Hire -Remote And Onsite As Needed-Lake Success Ny-Pd</t>
  </si>
  <si>
    <t>excel, database, outlook, word, sas, powerpoint, programming</t>
  </si>
  <si>
    <t>Lake Success, NY</t>
  </si>
  <si>
    <t>cloud, python, gcp, github, microsoft, aws, etl, sql, machine_learning, azure</t>
  </si>
  <si>
    <t>IntelliBridge</t>
  </si>
  <si>
    <t>Senior Data Engineer/Etl Developer</t>
  </si>
  <si>
    <t>database, cloud, ruby, python, server, bi, r, saas, programming, oracle, microsoft, java, aws, mysql, redshift, etl, sql</t>
  </si>
  <si>
    <t>Cloud Data Infrastructure Engineer</t>
  </si>
  <si>
    <t>dataops, cloud, programming, apache, ai, mlops, spark</t>
  </si>
  <si>
    <t>database, javascript, node.js, frontend, json, css, backend, aws, html, go, coding, postgres</t>
  </si>
  <si>
    <t>cloud, python, hadoop, docker, r, programming, spark, github, oracle, pandas, aws, sql, machine_learning</t>
  </si>
  <si>
    <t>Senior Analyst, Brand Strategy</t>
  </si>
  <si>
    <t>Kelton Global</t>
  </si>
  <si>
    <t>3 C# Developer Remote</t>
  </si>
  <si>
    <t>Database-Focused Software Developer</t>
  </si>
  <si>
    <t>agile, python, programming, etl, postgresql, jira, sql</t>
  </si>
  <si>
    <t>Sales Partnerships, Inc.</t>
  </si>
  <si>
    <t>perl, warehousing, python, tableau, etl, linux, sql, apache, server, bi</t>
  </si>
  <si>
    <t>Data Quality Assurance Analyst</t>
  </si>
  <si>
    <t>data_lake, agile, scrum, spark, sql, azure</t>
  </si>
  <si>
    <t>r, numpy, pandas, java, splunk, python, linux, machine_learning, spark</t>
  </si>
  <si>
    <t>codebase, java, excel, kotlin</t>
  </si>
  <si>
    <t>excel, oracle, mysql, agile, etl, jira, visio, sql, nosql, sharepoint</t>
  </si>
  <si>
    <t>Consumer Data Engineer</t>
  </si>
  <si>
    <t>warehousing, database, gdpr, cloud, gcp, java, python, programming, etl, sql, nosql, server, azure</t>
  </si>
  <si>
    <t>t-sql, c++, coding, programming, linux, c</t>
  </si>
  <si>
    <t>Tewksbury, MA</t>
  </si>
  <si>
    <t>python, jira, sql</t>
  </si>
  <si>
    <t>Software Engineer- Full Stack- Fully Remote- 130K</t>
  </si>
  <si>
    <t>node.js, database, cloud, azure</t>
  </si>
  <si>
    <t>Business Application Analyst/ Product Owner</t>
  </si>
  <si>
    <t>Detection ) - REMOTE USA</t>
  </si>
  <si>
    <t>cloud, python, programming, aws, machine_learning, go, azure</t>
  </si>
  <si>
    <t>database, cloud, python, bigquery, slack, spark, warehousing, etl, no-sql, snowflake, sql, machine_learning</t>
  </si>
  <si>
    <t>Technical Business System Analyst</t>
  </si>
  <si>
    <t>scrum, scrum/agile, agile, jira</t>
  </si>
  <si>
    <t>Career Movement</t>
  </si>
  <si>
    <t>r, git, microsoft, c++, cloud, aws, agile, python, ml, asp.net, server, ai, machine_learning, azure</t>
  </si>
  <si>
    <t>BrainWorks</t>
  </si>
  <si>
    <t>ASC Salesforce\CPQ System Administrator (Remote)</t>
  </si>
  <si>
    <t>oracle, powerbi, go</t>
  </si>
  <si>
    <t>Kalamazoo, MI</t>
  </si>
  <si>
    <t>excel, python, tableau, sql</t>
  </si>
  <si>
    <t>Customer Success Data Analyst</t>
  </si>
  <si>
    <t>VoC</t>
  </si>
  <si>
    <t>ESG (Customer Success as a ServiceÂ®ï¸)</t>
  </si>
  <si>
    <t>r, java, coding, programming, machine_learning</t>
  </si>
  <si>
    <t>backend, cloud, javascript, aws, agile, coding, sql, azure, c</t>
  </si>
  <si>
    <t>EBSCO Information Services</t>
  </si>
  <si>
    <t>c++, java, python, programming, hadoop</t>
  </si>
  <si>
    <t>javascript, agile, asp.net, server, git, saas, css, programming, c, microsoft, sql, coding</t>
  </si>
  <si>
    <t>FinTech| PropTech 100% Remote, USA</t>
  </si>
  <si>
    <t>github, node.js, datadog, cloud, vue, java, javascript, ruby, aws, splunk, python, programming, snowflake, go, azure, c</t>
  </si>
  <si>
    <t>python, r, programming, ai, machine_learning</t>
  </si>
  <si>
    <t>Sapient Industries</t>
  </si>
  <si>
    <t>microsoft, tableau, powerbi</t>
  </si>
  <si>
    <t>scala, scrum, cloud, gcp, aws, agile, python, programming, nosql, spark</t>
  </si>
  <si>
    <t>Opus Recruitment Solutions</t>
  </si>
  <si>
    <t>Reflik</t>
  </si>
  <si>
    <t>Senior Software Engineer #: 21-14048</t>
  </si>
  <si>
    <t>scala, python, coding, programming, sql, bi, spark</t>
  </si>
  <si>
    <t>back-end, node.js, codebase, aws, agile, postgresql, nosql</t>
  </si>
  <si>
    <t>data_lake, scala, powershell, database, ci/cd, cloud, power_bi, agile, python, coding, programming, etl, sql, nosql, mongodb, devops, machine_learning, azure</t>
  </si>
  <si>
    <t>Developer Evangelist</t>
  </si>
  <si>
    <t>ml, ai, machine_learning</t>
  </si>
  <si>
    <t>Plainsight</t>
  </si>
  <si>
    <t>cloud, gcp, javascript, agile, server, c</t>
  </si>
  <si>
    <t>Avp, Senior Etl Developer/Data Analyst</t>
  </si>
  <si>
    <t>database, agile, server, t-sql, etl, sql, ssis, ssrs</t>
  </si>
  <si>
    <t>CIT</t>
  </si>
  <si>
    <t>Servicenow Developer Itam</t>
  </si>
  <si>
    <t>cloud, javascript, agile, css, programming, html, xml, sql, coding</t>
  </si>
  <si>
    <t>Senior Javascript Software Engineer</t>
  </si>
  <si>
    <t>javascript, saas, programming</t>
  </si>
  <si>
    <t>Only W2's</t>
  </si>
  <si>
    <t>slack</t>
  </si>
  <si>
    <t>Novo Insurance</t>
  </si>
  <si>
    <t>Data Scientist/ Machine Learning Engineer</t>
  </si>
  <si>
    <t>agile, python, programming, machine_learning</t>
  </si>
  <si>
    <t>Revalize</t>
  </si>
  <si>
    <t>python, linux, server, r, t-sql, mysql, tableau, sql, machine_learning, powerbi</t>
  </si>
  <si>
    <t>Senior Back-End Software Engineer</t>
  </si>
  <si>
    <t>back-end, aws, sql, nosql, ai, azure, c</t>
  </si>
  <si>
    <t>Call Criteria</t>
  </si>
  <si>
    <t>Software Engineer- The Juice</t>
  </si>
  <si>
    <t>javascript, ruby, redis, postgres</t>
  </si>
  <si>
    <t>The Juice</t>
  </si>
  <si>
    <t>excel, cloud</t>
  </si>
  <si>
    <t>excel, oracle, microsoft, mysql, programming, sql, server</t>
  </si>
  <si>
    <t>database, agile, scrum, github, ci/cd, excel</t>
  </si>
  <si>
    <t>Salesforce Data Analyst</t>
  </si>
  <si>
    <t>cloud, tableau</t>
  </si>
  <si>
    <t>Saviynt</t>
  </si>
  <si>
    <t>Senior Business Analyst Lead</t>
  </si>
  <si>
    <t>agile, jira, scrum, devops, azure</t>
  </si>
  <si>
    <t>Data Analyst (Remote Eligible</t>
  </si>
  <si>
    <t>javascript, power_bi, ruby, python, server, bi, r, matlab, looker, sas, mysql, redshift, tableau, sql, spss</t>
  </si>
  <si>
    <t>Dashlane</t>
  </si>
  <si>
    <t>Business Analyst, Operations</t>
  </si>
  <si>
    <t>jira, visio, tableau, excel, coding</t>
  </si>
  <si>
    <t>agile, jira, microsoft, sql, azure, ssis</t>
  </si>
  <si>
    <t>Lightspeed, A Learning Company</t>
  </si>
  <si>
    <t>Chesterfield County, VA</t>
  </si>
  <si>
    <t>SRG</t>
  </si>
  <si>
    <t>scrum, ci/cd, java, agile, coding, server</t>
  </si>
  <si>
    <t>Market Insights And Pricing Analyst</t>
  </si>
  <si>
    <t>excel, warehousing, database, sql</t>
  </si>
  <si>
    <t>Oak Brook, IL</t>
  </si>
  <si>
    <t>NOVIPAX</t>
  </si>
  <si>
    <t>database, cloud, python, ios, programming, backend, ci/cd, golang, java, postgresql, swift, coding</t>
  </si>
  <si>
    <t>Tech At Rest</t>
  </si>
  <si>
    <t>jira, c</t>
  </si>
  <si>
    <t>Acquco</t>
  </si>
  <si>
    <t>Offering and Bundling (Remote)</t>
  </si>
  <si>
    <t>r, database, cloud, gcp, aws, python, etl, tableau, snowflake, sql, machine_learning, postgres, azure</t>
  </si>
  <si>
    <t>Senior Financial Business Systems Analyst (Hybrid</t>
  </si>
  <si>
    <t>json, aws, xml</t>
  </si>
  <si>
    <t>cloud, gcp, javascript, aws, pyspark, python, slack, programming, keras, tensorflow, machine_learning, azure</t>
  </si>
  <si>
    <t>Machine Learning - Remote Optional</t>
  </si>
  <si>
    <t>agile, python, pytorch, aws, ml, machine_learning</t>
  </si>
  <si>
    <t>Goldstone Partners, Inc.</t>
  </si>
  <si>
    <t>cloud, javascript, node, microsoft, aws, html, ai</t>
  </si>
  <si>
    <t>Front End Software Engineer,</t>
  </si>
  <si>
    <t>javascript, git, css, programming, github, html, js</t>
  </si>
  <si>
    <t>gitlab, aws, pyspark, python, linux, sql, spark</t>
  </si>
  <si>
    <t>r, microsoft, java, sas, python, programming, c/c++, sql</t>
  </si>
  <si>
    <t>vedsoft</t>
  </si>
  <si>
    <t>Data Science Developer- Remote</t>
  </si>
  <si>
    <t>cloud, jupyter, power_bi, ai/ml, mxnet, aws, nlp, python, coding, keras, sql, docker, pytorch, tensorflow, devops, machine_learning, azure, spark</t>
  </si>
  <si>
    <t>python, ml</t>
  </si>
  <si>
    <t>python, r, programming, sas, sql, coding</t>
  </si>
  <si>
    <t>numpy, python, pytorch, r, matplotlib, pandas, keras, tensorflow, machine_learning, scikit-learn</t>
  </si>
  <si>
    <t>A-Alpha Bio</t>
  </si>
  <si>
    <t>Business Analyst (Salesforce</t>
  </si>
  <si>
    <t>Tableau)</t>
  </si>
  <si>
    <t>tableau, etl, bi</t>
  </si>
  <si>
    <t>iSpace, Inc.</t>
  </si>
  <si>
    <t>python, r, tableau, etl, sql</t>
  </si>
  <si>
    <t>docker, devops, c, mssql, backend, microsoft, t-sql, codebase, azure</t>
  </si>
  <si>
    <t>New Grad</t>
  </si>
  <si>
    <t>cloud, agile, python, server, c, oracle, backend, java, aws, sql, machine_learning, go, azure, aurora</t>
  </si>
  <si>
    <t>#8627</t>
  </si>
  <si>
    <t>cloud, agile, docker, git, c, go</t>
  </si>
  <si>
    <t>Fanatics, Inc.</t>
  </si>
  <si>
    <t>Software Engineer Ii, Risk And Fraud</t>
  </si>
  <si>
    <t>python, programming, redis, mysql, machine_learning, scikit-learn</t>
  </si>
  <si>
    <t>database, python, pandas, aws, sql, machine_learning</t>
  </si>
  <si>
    <t>C++ Java Developer</t>
  </si>
  <si>
    <t>unix/linux, git, c++, java, aws, agile, jira, sql, docker, server</t>
  </si>
  <si>
    <t>github, database, mysql, sql, server</t>
  </si>
  <si>
    <t>Software Engineer, Customer Experience Journey</t>
  </si>
  <si>
    <t>frontend, aws, node</t>
  </si>
  <si>
    <t>C&amp;O (Remote â€“ CA, TX, WA, NV)</t>
  </si>
  <si>
    <t>Associate Software Engineer Fixed Income Opportunity With Financial Services Client! Virtual Interview, Immediate Remote Start!</t>
  </si>
  <si>
    <t>oracle, cloud, java, aws, sql, server</t>
  </si>
  <si>
    <t>ci/cd, java, agile, coding, programming, asp.net, sql, devops, azure, c</t>
  </si>
  <si>
    <t>CSI</t>
  </si>
  <si>
    <t>Software Engineer, Oms</t>
  </si>
  <si>
    <t>agile, visio, server, ibm, xml, sql, atlassian, coding</t>
  </si>
  <si>
    <t>Software Engineer // 100% Remote</t>
  </si>
  <si>
    <t>git, python, programming, sql, c</t>
  </si>
  <si>
    <t>numpy, python, r, programming, pandas, sql, machine_learning</t>
  </si>
  <si>
    <t>database, microsoft, t-sql, c++, javascript, coding, sql, server, c</t>
  </si>
  <si>
    <t>Fort Myers, FL</t>
  </si>
  <si>
    <t>Senior Analyst, Capital Markets</t>
  </si>
  <si>
    <t>spreadsheets, python, excel, vba</t>
  </si>
  <si>
    <t>ruby, agile, python, devops, spark, backend, ci/cd, aws, ml, apache, ai, machine_learning, scikit-learn</t>
  </si>
  <si>
    <t>c++, gcp, java, javascript, aws, python, programming</t>
  </si>
  <si>
    <t>scala, warehousing, golang, python, programming, postgresql, sql, docker, nosql, apache, spark</t>
  </si>
  <si>
    <t>Mothership</t>
  </si>
  <si>
    <t>Clinical Research Scientist/ Senior Clinical Research Scientist</t>
  </si>
  <si>
    <t>Northeast, NY</t>
  </si>
  <si>
    <t>Pharmaceutical Company</t>
  </si>
  <si>
    <t>Immediate Interview __ Senior Business Analyst -Mortgage</t>
  </si>
  <si>
    <t>Dallas, TX (Remote till Covid)</t>
  </si>
  <si>
    <t>programming, devops, backend, java, aws, coding</t>
  </si>
  <si>
    <t>Business Analyst, Allocation</t>
  </si>
  <si>
    <t>database, cloud, javascript, ai/ml, agile, server, back-end, node.js, git, scrum, frontend, gcp, vue, programming, mongodb, github, backend, ci/cd, java, aws, mysql, postgresql, sql, kotlin</t>
  </si>
  <si>
    <t>Java (REMOTE) (Micro-services, Kafka, Kubernetes)</t>
  </si>
  <si>
    <t>scala, graphql, git, cloud, java, aws, mysql, programming, postgresql, docker</t>
  </si>
  <si>
    <t>sap, word, agile, jira, visio, scrum, css, powerpoint, devops, sharepoint, azure, excel</t>
  </si>
  <si>
    <t>STANLEY Security</t>
  </si>
  <si>
    <t>Remote Azure System Engineer</t>
  </si>
  <si>
    <t>Cloud Projects Team</t>
  </si>
  <si>
    <t>powershell, database, microsoft, cloud, azure</t>
  </si>
  <si>
    <t>Bowman Williams</t>
  </si>
  <si>
    <t>Senior Cloud Data Engineering Consultant</t>
  </si>
  <si>
    <t>Snowflake/Matillion</t>
  </si>
  <si>
    <t>cloud, power_bi, python, bi, gcp, looker, warehousing, aws, redshift, tableau, etl, snowflake, sql, machine_learning, azure, coding</t>
  </si>
  <si>
    <t>graphql, database, javascript, python, linux, frontend, css, devops, backend, codebase, html, sql</t>
  </si>
  <si>
    <t>Senior Business Analyst/Cpq Salesforce</t>
  </si>
  <si>
    <t>.NET &amp; AWS</t>
  </si>
  <si>
    <t>codebase, cloud, aws, agile, nosql</t>
  </si>
  <si>
    <t>r, oracle, perl, database, cloud, java, shell, python, programming, etl, sql, spark</t>
  </si>
  <si>
    <t>Provider Reimbursement Data Analyst</t>
  </si>
  <si>
    <t>python, powershell, oracle, sas, tableau, sql, go, excel, ssis, ssrs</t>
  </si>
  <si>
    <t>database, cloud, agile, python, bi, git, scrum, spark, java, tableau, ml, sql, machine_learning, go, mlops</t>
  </si>
  <si>
    <t>sap, data_lakes, agile, jira, scrum, ibm, mongodb, spark, github, aws, redshift, etl, postgresql, sql, nosql, apache, kanban, azure, atlassian, airflow</t>
  </si>
  <si>
    <t>Software Engineer, Data Storage</t>
  </si>
  <si>
    <t>database, redis, postgresql, devops</t>
  </si>
  <si>
    <t>aws, python</t>
  </si>
  <si>
    <t>Reach Professionals LLC</t>
  </si>
  <si>
    <t>Data Analyst"</t>
  </si>
  <si>
    <t>Dynamics Nav Business Analyst-Doral-$105K -Remote Flex</t>
  </si>
  <si>
    <t>Servicenow Developer/Architect -- Remote</t>
  </si>
  <si>
    <t>Behavior Research Scientist</t>
  </si>
  <si>
    <t>agile, microsoft, excel</t>
  </si>
  <si>
    <t>bloomberg, agile, scrum, redis, codebase, postgres</t>
  </si>
  <si>
    <t>Collective</t>
  </si>
  <si>
    <t>cloud, javascript, python, hadoop, gcp, mongodb, spark, java, aws, azure, scala</t>
  </si>
  <si>
    <t>Software Engineer (React</t>
  </si>
  <si>
    <t>github, git, ci/cd, json, java, css, javascript, vue.js, html, agile, python, docker, go, c</t>
  </si>
  <si>
    <t>Remote (Python, React) - $180k</t>
  </si>
  <si>
    <t>Oil &amp; Gas Industry</t>
  </si>
  <si>
    <t>Parker and Lynch Consulting</t>
  </si>
  <si>
    <t>warehousing, database, pl/sql, ci/cd, cloud, data_lakes, python, programming, etl, sql, server, devops, azure</t>
  </si>
  <si>
    <t>excel, microsoft, python, powerpoint, tableau, sql</t>
  </si>
  <si>
    <t>Interoperability (Remote)</t>
  </si>
  <si>
    <t>javascript, jira, server, back-end, git, vue, json, programming, backend, java, aws, xml</t>
  </si>
  <si>
    <t>Software Engineer Ll</t>
  </si>
  <si>
    <t>java, coding, programming, sql, go</t>
  </si>
  <si>
    <t>PROS</t>
  </si>
  <si>
    <t>oracle, warehousing, database, scrum, cloud, aws, pyspark, mysql, agile, python, etl, sql, nosql</t>
  </si>
  <si>
    <t>Senior Software Development Engineer, Ios</t>
  </si>
  <si>
    <t>Engagement Team</t>
  </si>
  <si>
    <t>word, bloomberg, agile, server, ios, swift, coding</t>
  </si>
  <si>
    <t>excel, oracle, saas, tableau</t>
  </si>
  <si>
    <t>LogMeIn</t>
  </si>
  <si>
    <t>node.js, shogun, css, javascript</t>
  </si>
  <si>
    <t>Principal Systems Software Engineer</t>
  </si>
  <si>
    <t>linux, git, c, iot, machine_learning, c++</t>
  </si>
  <si>
    <t>Owl Labs</t>
  </si>
  <si>
    <t>database, python, bigquery, r, programming, microsoft, etl, sql, azure, ssis, c++</t>
  </si>
  <si>
    <t>git, nlp, python, ml, ai, machine_learning</t>
  </si>
  <si>
    <t>word, bloomberg, tableau, sql, excel</t>
  </si>
  <si>
    <t>Java Software Engineer/$150K/Remote</t>
  </si>
  <si>
    <t>back-end, backend, cloud, java, aws, postgresql, sql</t>
  </si>
  <si>
    <t>matplotlib, scala, numpy, node.js, database, git, pandas, jupyter, java, ggplot2, aws, mysql, python, coding, programming, c/c++, postgresql, rust, linux, seaborn, docker, mongodb, go, c</t>
  </si>
  <si>
    <t>database, cloud, python, r, powerpoint, xml, sql, excel</t>
  </si>
  <si>
    <t>Broadvoice</t>
  </si>
  <si>
    <t>cloud, css, javascript, html</t>
  </si>
  <si>
    <t>python, r, devops, tableau, ml, sql, machine_learning, go, azure, powerbi</t>
  </si>
  <si>
    <t>North Richland Hills, TX</t>
  </si>
  <si>
    <t>database, cloud, agile, hadoop, docker, saas, programming, java, sql</t>
  </si>
  <si>
    <t>Jefferson County, KY</t>
  </si>
  <si>
    <t>Data Engineer, Torqata</t>
  </si>
  <si>
    <t>data_lake, database, cloud, agile, python, bigquery, server, saas, gcp, json, programming, devops, oracle, redis, mysql, etl, sql, machine_learning, airflow, postgres</t>
  </si>
  <si>
    <t>Torqata Data and Analytics</t>
  </si>
  <si>
    <t>Python Api Data Scientist</t>
  </si>
  <si>
    <t>github, ci/cd, python, etl, ml, sql, server, go, postgres</t>
  </si>
  <si>
    <t>RDI Technology Partners</t>
  </si>
  <si>
    <t>backend, nlp, ml, ai, machine_learning</t>
  </si>
  <si>
    <t>Project Manager-Business Analyst</t>
  </si>
  <si>
    <t>Business Analyst, Email</t>
  </si>
  <si>
    <t>excel, scrum, cloud, agile, aurora</t>
  </si>
  <si>
    <t>airflow, aws, nlp, python, hadoop, sql, pytorch, tensorflow, machine_learning, spark</t>
  </si>
  <si>
    <t>r, c++, cloud, unix, java, sas, nlp, python, coding, matlab, ml, ai, machine_learning</t>
  </si>
  <si>
    <t>Martin &amp; Conley Ltd</t>
  </si>
  <si>
    <t>bi, oracle, warehousing, microsoft, t-sql, mysql, tableau, etl, postgresql, sql, go, excel</t>
  </si>
  <si>
    <t>r, unix/linux, ci/cd, cloud, aws, agile, linux, docker</t>
  </si>
  <si>
    <t>Senior Analyst, Strategy And Operations</t>
  </si>
  <si>
    <t>database, r, saas, sas, tableau, spreadsheet, sql, spss</t>
  </si>
  <si>
    <t>node.js, cloud, java, javascript, aws</t>
  </si>
  <si>
    <t>America, OK</t>
  </si>
  <si>
    <t>SOX Compliance and Disaster Recovery (REMOTE)</t>
  </si>
  <si>
    <t>c++, java, css, javascript, html, coding, programming, node, c</t>
  </si>
  <si>
    <t>Fairfield, NJ</t>
  </si>
  <si>
    <t>KYOCERA Document Solutions America, Inc.</t>
  </si>
  <si>
    <t>iOS Shopping Team</t>
  </si>
  <si>
    <t>ruby, agile, programming, backend, coding</t>
  </si>
  <si>
    <t>Senior Analyst, Risk Adjustment</t>
  </si>
  <si>
    <t>Stars</t>
  </si>
  <si>
    <t>r, database, python, sql</t>
  </si>
  <si>
    <t>python, r, programming, iot, microsoft, qlik, tableau, sql, ai, machine_learning, excel</t>
  </si>
  <si>
    <t>github, back-end, git, backend, ci/cd, redis, cloud, golang, ruby, aws, python, programming, postgresql, sql, docker, nosql, node</t>
  </si>
  <si>
    <t>Homecision</t>
  </si>
  <si>
    <t>node.js, ci/cd, ibm, agile</t>
  </si>
  <si>
    <t>perl, database, microsoft, c++, java, css, javascript, html, coding, xml, sql, jquery, server, c</t>
  </si>
  <si>
    <t>Maritz Global Events</t>
  </si>
  <si>
    <t>database, backend, frontend, ci/cd, cloud, gitlab, aws, python, postgres</t>
  </si>
  <si>
    <t>mysql, python, c/c++</t>
  </si>
  <si>
    <t>Group Product Manager, Partner Experience</t>
  </si>
  <si>
    <t>Eastern or Central Time zones</t>
  </si>
  <si>
    <t>python, bi, r, saas, looker, redshift, tableau, snowflake, sql, excel</t>
  </si>
  <si>
    <t>Ramp</t>
  </si>
  <si>
    <t>agile, nlp, machine_learning</t>
  </si>
  <si>
    <t>Ai/Ml Senior Software Engineer</t>
  </si>
  <si>
    <t>numpy, git, pandas, ci/cd, cloud, java, ai/ml, agile, python, programming, ml, keras, pytorch, tensorflow, machine_learning</t>
  </si>
  <si>
    <t>back-end, microsoft, redis, cloud, gcp, javascript, aws, sql, docker, apache, server, postgres, azure, c</t>
  </si>
  <si>
    <t>cloud, javascript, agile, asp.net, docker, powershell, git, programming, devops, c, aws, azure, bash, js</t>
  </si>
  <si>
    <t>agile, hadoop, ibm, programming, java, sql</t>
  </si>
  <si>
    <t>cloud, mysql, programming</t>
  </si>
  <si>
    <t>SpiderRock</t>
  </si>
  <si>
    <t>atlassian, selenium, jira, devops, c</t>
  </si>
  <si>
    <t>Software Engineer Mid-Level</t>
  </si>
  <si>
    <t>agile, python, linux, docker, server, mongodb, c, sql, nosql, go, coding</t>
  </si>
  <si>
    <t>IPRO</t>
  </si>
  <si>
    <t>Finance Applications</t>
  </si>
  <si>
    <t>sap, agile/scrum, agile, bi, scrum, warehousing</t>
  </si>
  <si>
    <t>Generalist Software Developer</t>
  </si>
  <si>
    <t>backend, frontend, ai</t>
  </si>
  <si>
    <t>database, cloud, javascript, bigquery, java, aws, nlp, sql, nosql, machine_learning, c++, coding</t>
  </si>
  <si>
    <t>DeepIntent</t>
  </si>
  <si>
    <t>Remote Senior Data Analyst</t>
  </si>
  <si>
    <t>excel, database, microsoft, python, coding, programming, sql</t>
  </si>
  <si>
    <t>Senior Software Engineer, Cruise Service Platform</t>
  </si>
  <si>
    <t>cloud, docker, frontend, programming, c/c++, c, backend, microsoft, codebase, go, azure, c++, coding</t>
  </si>
  <si>
    <t>cloud, agile, python, linux, docker, gcp, looker, mongodb, devops, perl, redis, ember.js, shell, aws, mysql, redshift, tableau, postgresql, snowflake, sql, nosql</t>
  </si>
  <si>
    <t>agile, gcp, backend, machine_learning, scala, kotlin, swift, coding</t>
  </si>
  <si>
    <t>Software Developer Senior Engineer</t>
  </si>
  <si>
    <t>github, mysql, agile, python, c</t>
  </si>
  <si>
    <t>One Identity</t>
  </si>
  <si>
    <t>cloud, data_lakes, agile, python, warehousing, java, aws, etl, snowflake, sql, ai, excel, scala, airflow</t>
  </si>
  <si>
    <t>graphql, javascript, ruby, node.js, frontend, programming, backend, redis, go, excel, postgres</t>
  </si>
  <si>
    <t>Software Engineer Ii: Where-To-Buy</t>
  </si>
  <si>
    <t>database, ci/cd, saas, cloud, golang, aws, agile, postgresql, sql, nosql, mongodb, devops</t>
  </si>
  <si>
    <t>database, cloud, gcp, java, aws, python, programming, sql, nosql, machine_learning, go, azure, spark</t>
  </si>
  <si>
    <t>sql, python, scala, tableau, bi, spark</t>
  </si>
  <si>
    <t>Flashii</t>
  </si>
  <si>
    <t>javascript, aws, mysql, agile, python, coding, programming, node, docker, mongodb, devops, postgres</t>
  </si>
  <si>
    <t>Business Analyst, Hopex Consultant</t>
  </si>
  <si>
    <t>macros</t>
  </si>
  <si>
    <t>Winter 2022 (Remote - US based)</t>
  </si>
  <si>
    <t>warehousing, database, cloud, ajax, java, javascript, aws, redshift, programming, sql, docker, server, js, azure</t>
  </si>
  <si>
    <t>Plm Software Solutions Engineer-Remote</t>
  </si>
  <si>
    <t>scrum, javascript, agile, programming, sql, c</t>
  </si>
  <si>
    <t>Randstad USA</t>
  </si>
  <si>
    <t>airflow, saas, aws, python, hadoop, pytorch, tensorflow, ai, machine_learning, spark</t>
  </si>
  <si>
    <t>Kotlin and Java</t>
  </si>
  <si>
    <t>scrum, java, kotlin, ios, agile</t>
  </si>
  <si>
    <t>Software Engineer, Ecom Platform</t>
  </si>
  <si>
    <t>microsoft, c++, cloud, java, aws, agile, programming, azure, c, spark</t>
  </si>
  <si>
    <t>powerpoint, microsoft, sql, excel</t>
  </si>
  <si>
    <t>Premise Health</t>
  </si>
  <si>
    <t>Software Engineer, Wirecutter</t>
  </si>
  <si>
    <t>javascript, agile, python, back-end, node.js, git, programming, php, shell, go</t>
  </si>
  <si>
    <t>Wirecutter</t>
  </si>
  <si>
    <t>excel, ssis, microsoft, ssas, power_bi, sql, vba, ssrs</t>
  </si>
  <si>
    <t>Senior Software Engineer (Iot/Data Analytics</t>
  </si>
  <si>
    <t>â€“ Direct Hire/Remote</t>
  </si>
  <si>
    <t>Client side JavaScript/CSS/HTML5 - REMOTE</t>
  </si>
  <si>
    <t>Commercial Business Analyst</t>
  </si>
  <si>
    <t>Subscriptions</t>
  </si>
  <si>
    <t>back-end, oracle, backend, frontend, java, javascript, aws, mysql, agile, docker, devops</t>
  </si>
  <si>
    <t>cloud, agile, python, hadoop, devops, spark, warehousing, golang, aws, nlp, redshift, etl, ml, machine_learning</t>
  </si>
  <si>
    <t>IoT</t>
  </si>
  <si>
    <t>aws, python, cloud, agile/scrum, iot, paas, java, javascript</t>
  </si>
  <si>
    <t>Sudina Search</t>
  </si>
  <si>
    <t>microsoft, json, css, javascript, html</t>
  </si>
  <si>
    <t>word, powerpoint, html, xml, excel</t>
  </si>
  <si>
    <t>microsoft, power_bi, tableau, sharepoint</t>
  </si>
  <si>
    <t>cloud, golang, java, python, programming, bigquery, tensorflow, apache, machine_learning</t>
  </si>
  <si>
    <t>Bison Technologies</t>
  </si>
  <si>
    <t>Domo Business Intelligence Analyst</t>
  </si>
  <si>
    <t>r, python, sql, bi, go</t>
  </si>
  <si>
    <t>Research Analyst/Senior Analyst</t>
  </si>
  <si>
    <t>database, programming, sql</t>
  </si>
  <si>
    <t>Forte</t>
  </si>
  <si>
    <t>SQL and Python - Remote Flexibility</t>
  </si>
  <si>
    <t>warehousing, database, git, unix, aws, python, coding, programming, snowflake, sql, docker</t>
  </si>
  <si>
    <t>database, cloud, python, bi, programming, microsoft, aws, etl, snowflake, sql, machine_learning, go, azure, powerbi</t>
  </si>
  <si>
    <t>ruby, python, saas, ios, programming, java, aws, c++</t>
  </si>
  <si>
    <t>Applications Data Analyst</t>
  </si>
  <si>
    <t>t-sql, sql, devops, azure</t>
  </si>
  <si>
    <t>Wilmington, OH</t>
  </si>
  <si>
    <t>R+L Carriers</t>
  </si>
  <si>
    <t>Cloud Data Path, Distributed Systems, C++</t>
  </si>
  <si>
    <t>cloud, agile, back-end, programming, c, backend, c++</t>
  </si>
  <si>
    <t>javascript, agile, server, git, json, css, backend, ci/cd, java, html, xml, nosql</t>
  </si>
  <si>
    <t>java, agile, coding, c</t>
  </si>
  <si>
    <t>Data Scientist/Engineer</t>
  </si>
  <si>
    <t>Orchestration (Python, R, Masters) - REMOTE</t>
  </si>
  <si>
    <t>r, github, python, coding, programming, rust, hadoop, docker, nosql, machine_learning, spark</t>
  </si>
  <si>
    <t>Software Engineer (Remote</t>
  </si>
  <si>
    <t>Hybrid)</t>
  </si>
  <si>
    <t>graphql, git, backend, ci/cd, redis, codebase, aws, docker</t>
  </si>
  <si>
    <t>borderlessâ„¢</t>
  </si>
  <si>
    <t>Senior Fullstack Software Engineer (Remote Us</t>
  </si>
  <si>
    <t>back-end, node.js, java, css, javascript, mysql, agile, python, coding, xml, mongodb, apache, jquery, c</t>
  </si>
  <si>
    <t>Johnson Sachdeva Global Recruitment</t>
  </si>
  <si>
    <t>Business Analyst Iii</t>
  </si>
  <si>
    <t>QA Testing Lead (100% Remote)</t>
  </si>
  <si>
    <t>scrum, microsoft, t-sql, ci/cd, cloud, javascript, agile, asp.net, sql, server, devops, azure, c</t>
  </si>
  <si>
    <t>Arvato Supply Chain Solutions</t>
  </si>
  <si>
    <t>Test</t>
  </si>
  <si>
    <t>database, backend, redis, c++, java, aws, agile, python, coding, node, jira, sql, nosql, go</t>
  </si>
  <si>
    <t>Maven Machines</t>
  </si>
  <si>
    <t>Linux Or Mac Software Developer</t>
  </si>
  <si>
    <t>linux, c/c++, swift, coding</t>
  </si>
  <si>
    <t>It Business/Data Analyst</t>
  </si>
  <si>
    <t>microsoft, sharepoint</t>
  </si>
  <si>
    <t>Tegria</t>
  </si>
  <si>
    <t>r, scala, redis, cloud, aws, postgresql, sql, docker</t>
  </si>
  <si>
    <t>Senior Pharma Business Analyst</t>
  </si>
  <si>
    <t>github, javascript, python, coding</t>
  </si>
  <si>
    <t>unix/linux, bash, database, git, scrum, c++, agile, programming, c/c++, jira, linux, sql, bitbucket, c</t>
  </si>
  <si>
    <t>L&amp;T Technology Services Limited</t>
  </si>
  <si>
    <t>r, microsoft, python, tableau, sql</t>
  </si>
  <si>
    <t>gcp, python</t>
  </si>
  <si>
    <t>.NET / C#</t>
  </si>
  <si>
    <t>vue, java, agile, c</t>
  </si>
  <si>
    <t>cloud, javascript, agile, python, jira, r, back-end, gcp, devops, ci/cd, aws, selenium</t>
  </si>
  <si>
    <t>Remote Snowflake Data Engineer</t>
  </si>
  <si>
    <t>warehousing, cloud, javascript, snowflake, ai</t>
  </si>
  <si>
    <t>Consumer Insights Senior Analyst</t>
  </si>
  <si>
    <t>word, powerpoint, excel, spss</t>
  </si>
  <si>
    <t>Python / Java backend, #1686 (Remote)</t>
  </si>
  <si>
    <t>graphql, python, java</t>
  </si>
  <si>
    <t>Senior Software Engineer, Observability</t>
  </si>
  <si>
    <t>cloud, python, linux, server, slack, programming, php, c, backend, java, aws, go</t>
  </si>
  <si>
    <t>Front End Software Developer (Spring Framework</t>
  </si>
  <si>
    <t>Rest API's)*US Citizens</t>
  </si>
  <si>
    <t>atlassian, sap, database, word, gcp, vue, java, css, javascript, aws, html, agile, python, node, jira, sql, docker, bitbucket, js, azure</t>
  </si>
  <si>
    <t>Azzur Group</t>
  </si>
  <si>
    <t>Lead Full Stack Software Engineer</t>
  </si>
  <si>
    <t>graphql, cloud, agile/scrum, javascript, python, html5, linux/unix, back-end, scrum, css, programming, devops, ci/cd, golang, java</t>
  </si>
  <si>
    <t>backend, aws, agile, python, etl, postgres</t>
  </si>
  <si>
    <t>linux, c</t>
  </si>
  <si>
    <t>Roku Inc.</t>
  </si>
  <si>
    <t>Senior Backend Software Engineer, Marketing Hub</t>
  </si>
  <si>
    <t>Jr. Data Engineer</t>
  </si>
  <si>
    <t>sql, powerbi</t>
  </si>
  <si>
    <t>python, hadoop, r, sas, tableau, sql, excel, spss</t>
  </si>
  <si>
    <t>PSI (Proteam Solutions Inc)</t>
  </si>
  <si>
    <t>bash, powershell, database, git, java, javascript, agile, python, programming, linux, asp.net, docker, server, jquery, powerbi, ssrs, c</t>
  </si>
  <si>
    <t>Arch Staffing &amp; Consulting</t>
  </si>
  <si>
    <t>cloud, power_bi, agile, python, bi, server, git, gcp, programming, c, oracle, ci/cd, java, aws, redshift, tableau, snowflake, sql, machine_learning, azure, ssis, coding</t>
  </si>
  <si>
    <t>data_lake, database, cloud, aws, agile, python, redshift, programming, etl, linux, ml, sql, nosql, server, ai</t>
  </si>
  <si>
    <t>scala, back-end, node.js, git, java, javascript, ruby, html, python, programming, jquery, go, c</t>
  </si>
  <si>
    <t>Fully Remote - $105K</t>
  </si>
  <si>
    <t>pandas, cloud, aws, pyspark, python, redshift, etl, sql</t>
  </si>
  <si>
    <t>database, python, server, r, microsoft, sql, machine_learning, excel</t>
  </si>
  <si>
    <t>database, cloud, agile, python, docker, git, programming, spark, java, aws, sql, apache, excel, cicd</t>
  </si>
  <si>
    <t>Summit Recruiting Services</t>
  </si>
  <si>
    <t>Staff Software Engineer Architecture</t>
  </si>
  <si>
    <t>ruby, agile, python, node.js, scrum, slack, programming, java, go</t>
  </si>
  <si>
    <t>Senior Data Analyst- Remote</t>
  </si>
  <si>
    <t>Senior Frontend Software Engineer, Engagement</t>
  </si>
  <si>
    <t>backend, frontend, css, javascript, html, jquery, html5</t>
  </si>
  <si>
    <t>Software Engineer To Salesforce</t>
  </si>
  <si>
    <t>Paid Training and Full-Time</t>
  </si>
  <si>
    <t>cloud, javascript, ruby, python, r, dart, programming, matlab, php, c, perl, java, aws, pascal, go, scala, c++, kotlin, swift, coding</t>
  </si>
  <si>
    <t>r, nlp, python, sql, machine_learning, spark</t>
  </si>
  <si>
    <t>database, python, hadoop, looker, spark, oracle, java, shell, aws, mysql, redshift, snowflake, nosql, machine_learning, excel, scala, airflow</t>
  </si>
  <si>
    <t>database, cloud, javascript, sass, python, html5, linux/unix, gcp, css, php, codebase, aws, azure</t>
  </si>
  <si>
    <t>github, aws, agile, tableau, jira, snowflake, postgres</t>
  </si>
  <si>
    <t>agile, scrum, sql, scrum/agile</t>
  </si>
  <si>
    <t>database, pl/sql, cloud, power_bi, agile, python, jira, bi, server, git, json, programming, oracle, microsoft, java, aws, tableau, etl, xml, sql, sharepoint, ssis, coding, postgres</t>
  </si>
  <si>
    <t>aws, python, sql, tensorflow, machine_learning, spark</t>
  </si>
  <si>
    <t>microsoft, java, agile, coding, programming, vba, c</t>
  </si>
  <si>
    <t>Racial Equity Piece REMOTE 24693</t>
  </si>
  <si>
    <t>database, cloud, javascript, gitlab, agile, bitbucket, back-end, node.js, git, saas, gcp, css, programming, c, github, java, aws, html, go, azure</t>
  </si>
  <si>
    <t>Tendo Systems</t>
  </si>
  <si>
    <t>css, html, js</t>
  </si>
  <si>
    <t>cloud, javascript, agile, server, saas, programming, devops, c, microsoft, ci/cd, aws, sql, azure, paas</t>
  </si>
  <si>
    <t>Oak Ridge, TN</t>
  </si>
  <si>
    <t>Lead Backend Software Engineer</t>
  </si>
  <si>
    <t>database, cloud, docker, gcp, devops, backend, aws</t>
  </si>
  <si>
    <t>imawareâ„¢</t>
  </si>
  <si>
    <t>Developer Interfaces</t>
  </si>
  <si>
    <t>cloud, ruby, python, r, node.js, programming, php, c, java, twilio, go, coding</t>
  </si>
  <si>
    <t>Sda System Engineer</t>
  </si>
  <si>
    <t>cloud, jira, iot, ai, azure</t>
  </si>
  <si>
    <t>Cocolevio LLC</t>
  </si>
  <si>
    <t>cloud, javascript, data_lakes, pytorch, programming, java, rust, keras, snowflake, tensorflow, apache, machine_learning, mxnet</t>
  </si>
  <si>
    <t>Kevel</t>
  </si>
  <si>
    <t>microsoft, agile, jira</t>
  </si>
  <si>
    <t>Neostella</t>
  </si>
  <si>
    <t>Senior Angular Web Developer</t>
  </si>
  <si>
    <t>backend, cloud, css, javascript, html, python</t>
  </si>
  <si>
    <t>saas, cloud, java, aws, agile, coding</t>
  </si>
  <si>
    <t>RFPIO Inc.</t>
  </si>
  <si>
    <t>REMOTE!</t>
  </si>
  <si>
    <t>database, power_bi, redshift, tableau, sql, bi, powerbi</t>
  </si>
  <si>
    <t>Advanced Technology Group (Remote)</t>
  </si>
  <si>
    <t>database, cloud, javascript, agile, python, server, scrum, saas, oracle, microsoft, mysql, etl, sql</t>
  </si>
  <si>
    <t>back-end, frontend, vue</t>
  </si>
  <si>
    <t>excel, python, powerpoint, tableau, sql</t>
  </si>
  <si>
    <t>FLEXTON BUSINESS SOLUTIONS PRIVATE LIMITED</t>
  </si>
  <si>
    <t>Loyalty &amp; Financing</t>
  </si>
  <si>
    <t>cloud, saas, aws, ruby, redshift, python, coding, etl, sql</t>
  </si>
  <si>
    <t>Software Development Engineer, Data</t>
  </si>
  <si>
    <t>EPIC applications - Remote for MN and WI residents - R-0012729</t>
  </si>
  <si>
    <t>git, agile, coding, tableau, etl, looker, sql, powerbi</t>
  </si>
  <si>
    <t>Staff Software Engineer, Devex</t>
  </si>
  <si>
    <t>javascript, ruby, docker, saas, programming, devops, backend, golang, aws, coding</t>
  </si>
  <si>
    <t>jira, xml</t>
  </si>
  <si>
    <t>Advisory Software Engineer</t>
  </si>
  <si>
    <t>oracle, git, java, css, aws, html, swift, agile, programming, xml, jira, linux, sql, jquery, html5, ai</t>
  </si>
  <si>
    <t>Experienced Regulatory Testing Business Analyst</t>
  </si>
  <si>
    <t>microsoft, visio, sharepoint, powerbi</t>
  </si>
  <si>
    <t>Senior Business Analyst, Market Insights, Corporate Strategy</t>
  </si>
  <si>
    <t>oracle, sap, cloud, saas, aws, azure</t>
  </si>
  <si>
    <t>Cloud Identity</t>
  </si>
  <si>
    <t>git, agile, vb.net, asp.net, sql, jquery, c</t>
  </si>
  <si>
    <t>Business Systems Analyst, Quote-To-Cash</t>
  </si>
  <si>
    <t>cloud, ibm, saas, microsoft</t>
  </si>
  <si>
    <t>Veeva It Systems Analyst</t>
  </si>
  <si>
    <t>github, scrum, backend, redis, codebase, saas, aws, vue.js, mysql, agile, docker, server</t>
  </si>
  <si>
    <t>cloud, javascript, agile, hadoop, css, programming, spark, java, aws, sql</t>
  </si>
  <si>
    <t>scala, git, ci/cd, scikit-learn, shell, aws, python, programming, ml, pytorch, tensorflow, machine_learning</t>
  </si>
  <si>
    <t>database, javascript, agile, git, programming, c, html, selenium, sql, coding</t>
  </si>
  <si>
    <t>Mobile Applications (Remote)</t>
  </si>
  <si>
    <t>git, cloud, java, jquery, devops, js, azure</t>
  </si>
  <si>
    <t>Everi</t>
  </si>
  <si>
    <t>scala, airflow, programming, cicd, apache, devops, spark</t>
  </si>
  <si>
    <t>graphql, node.js, scrum, redis, java, gitlab, aws, mysql, agile, python, docker</t>
  </si>
  <si>
    <t>aws, redshift, tableau, etl, snowflake, sql</t>
  </si>
  <si>
    <t>cloud, python, devops, aws, coding</t>
  </si>
  <si>
    <t>r, data_lake, ssis, cloud, saas, java, python, programming, etl, sql, ssrs</t>
  </si>
  <si>
    <t>data_lake, github, scala, scrum, cloud, gcp, java, pyspark, agile, python, programming, etl, bigquery, sql, apache, spark</t>
  </si>
  <si>
    <t>mssql, microsoft, agile/scrum, coding, programming, asp.net, c</t>
  </si>
  <si>
    <t>cloud, coding, tableau, sql, bi, machine_learning</t>
  </si>
  <si>
    <t>git, backend, java, javascript, devops</t>
  </si>
  <si>
    <t>powershell, c++, java, agile, python, programming, c</t>
  </si>
  <si>
    <t>Main Digital</t>
  </si>
  <si>
    <t>oracle, cloud, saas, java, python, programming, selenium</t>
  </si>
  <si>
    <t>Senior Azure Data Factory Developer -Remote</t>
  </si>
  <si>
    <t>data_lake, back-end, warehousing, database, ssis, backend, microsoft, t-sql, cloud, saas, programming, etl, sql, server, azure, c</t>
  </si>
  <si>
    <t>Software Tools Developer</t>
  </si>
  <si>
    <t>Can work REMOTE anywhere in US!</t>
  </si>
  <si>
    <t>git, programming, jira, linux, bitbucket</t>
  </si>
  <si>
    <t>powerpoint, oracle, spreadsheet, go, excel</t>
  </si>
  <si>
    <t>cloud, python, programming, aws, sql, nosql</t>
  </si>
  <si>
    <t>Senior Backend Engineer Or Full Stack Developer</t>
  </si>
  <si>
    <t>to $180,000.00 plus Equity</t>
  </si>
  <si>
    <t>github, backend, ci/cd, redis, golang, aws, python, slack, coding, jira, twilio, mongodb, go</t>
  </si>
  <si>
    <t>cloud, python, r, looker, tableau, sql, powerbi</t>
  </si>
  <si>
    <t>python, rust, server, ubuntu</t>
  </si>
  <si>
    <t>Business Analyst Ssr</t>
  </si>
  <si>
    <t>tableau, etl, sql, bi</t>
  </si>
  <si>
    <t>Baufest</t>
  </si>
  <si>
    <t>cloud, aws, redshift, etl, snowflake, apache, spark</t>
  </si>
  <si>
    <t>qlik, redis, redshift, etl, saas, database</t>
  </si>
  <si>
    <t>agile, jira, scrum, sql</t>
  </si>
  <si>
    <t>Greenville, WI</t>
  </si>
  <si>
    <t>School Specialty</t>
  </si>
  <si>
    <t>Full-stack or Backend - Remote</t>
  </si>
  <si>
    <t>database, cloud, javascript, agile, scrum, devops, backend, microsoft, html, ai, azure</t>
  </si>
  <si>
    <t>graphql, cloud, node.js, ios, backend, ci/cd</t>
  </si>
  <si>
    <t>Bicycle Health</t>
  </si>
  <si>
    <t>c++, java, javascript, coding, programming, linux, machine_learning, c</t>
  </si>
  <si>
    <t>Belmont, MI</t>
  </si>
  <si>
    <t>AvaSure</t>
  </si>
  <si>
    <t>cloud, ruby, agile, python, docker, frontend, aws, etl, postgres</t>
  </si>
  <si>
    <t>Automation Engineering</t>
  </si>
  <si>
    <t>cloud, linux, warehousing</t>
  </si>
  <si>
    <t>Tangoe</t>
  </si>
  <si>
    <t>scala, gcp, coding, programming, etl, spark</t>
  </si>
  <si>
    <t>data_lake, git, datadog, airflow, aws, mysql, python, redshift, etl, postgresql, looker, jira, apache</t>
  </si>
  <si>
    <t>Animoto</t>
  </si>
  <si>
    <t>Senior Workforce Management Business Analyst</t>
  </si>
  <si>
    <t>r, unix, cloud, sas, python, programming, sql, powerbi, machine_learning, azure</t>
  </si>
  <si>
    <t>Suzy</t>
  </si>
  <si>
    <t>database, cloud, ai/ml, agile, devops, spark, warehousing, microsoft, ci/cd, etl, ml, sql, azure, ssis, coding</t>
  </si>
  <si>
    <t>OPUSING LLC</t>
  </si>
  <si>
    <t>c, nlp, ml, machine_learning</t>
  </si>
  <si>
    <t>jupyter, python, hadoop, git, spark, backend, ci/cd, aws, redshift, etl, sql, unix, postgres</t>
  </si>
  <si>
    <t>Principal Or Senior Data Scientist- Deep Learning/Image Processing</t>
  </si>
  <si>
    <t>coding, python, ml, pytorch, tensorflow, ai, machine_learning</t>
  </si>
  <si>
    <t>Senior Data Engineer, Poi Data</t>
  </si>
  <si>
    <t>python, docker, node.js, spark, aws, go</t>
  </si>
  <si>
    <t>Principal Embedded Software Engineer</t>
  </si>
  <si>
    <t>c/c++, matlab</t>
  </si>
  <si>
    <t>Chester, VT</t>
  </si>
  <si>
    <t>jupyter, python, r, devops, iot, machine_learning</t>
  </si>
  <si>
    <t>python, bigquery, spark, sql, tensorflow, ai, machine_learning, scala</t>
  </si>
  <si>
    <t>coding, etl, sql</t>
  </si>
  <si>
    <t>Ruby-On-Rails Software Engineer</t>
  </si>
  <si>
    <t>graphql, database, cloud, javascript, ruby, agile, git, postgresql, bash</t>
  </si>
  <si>
    <t>Central or Pacific Time Zone remote</t>
  </si>
  <si>
    <t>database, word, python, bi, r, powerpoint, programming, oracle, warehousing, microsoft, outlook, sas, tableau, sql, machine_learning, excel, spss, ssrs</t>
  </si>
  <si>
    <t>Terraform Developer</t>
  </si>
  <si>
    <t>TekPartners</t>
  </si>
  <si>
    <t>Email Platform</t>
  </si>
  <si>
    <t>linux, devops, twilio, go</t>
  </si>
  <si>
    <t>t-sql, programming, sql, delphi, server, c</t>
  </si>
  <si>
    <t>SmartCOP</t>
  </si>
  <si>
    <t>Senior Data Scientist -Remote Eligible</t>
  </si>
  <si>
    <t>Work From Home - R</t>
  </si>
  <si>
    <t>database, java, css, javascript, ruby, html, python, programming, php, linux, asp.net, sql, azure, c</t>
  </si>
  <si>
    <t>cloud, agile, jira, c</t>
  </si>
  <si>
    <t>data_lake, excel, warehousing, microstrategy, database, saas, dax, power_bi, qlik, data_lakes, python, tableau, etl, ml, sql, bi, server, ai, machine_learning, azure, spark</t>
  </si>
  <si>
    <t>github, scala, airflow, word, java, python, etl, sql, go, spark</t>
  </si>
  <si>
    <t>GSS Infotech</t>
  </si>
  <si>
    <t>Business Systems Analyst Journeyman</t>
  </si>
  <si>
    <t>agile, jira, server, scrum</t>
  </si>
  <si>
    <t>Senior Software Engineer, Planning</t>
  </si>
  <si>
    <t>Localization</t>
  </si>
  <si>
    <t>c++, shell, python, ai, ubuntu</t>
  </si>
  <si>
    <t>python, frontend, vue, ios, backend, objective_c, swift</t>
  </si>
  <si>
    <t>Seesaw Learning</t>
  </si>
  <si>
    <t>backend, java, kotlin, aws, ruby, mysql, apache</t>
  </si>
  <si>
    <t>Ncino Business Analyst</t>
  </si>
  <si>
    <t>nCINO Developer in Irving, TX and New York, NY (Remote) - Full time</t>
  </si>
  <si>
    <t>javascript, git, scrum, css, programming, sql</t>
  </si>
  <si>
    <t>aws, tableau, looker, sql, bi, powerbi</t>
  </si>
  <si>
    <t>Business Intelligence Data Analyst With Domo Experience</t>
  </si>
  <si>
    <t>100% Remote Job</t>
  </si>
  <si>
    <t>database, word, sql, bi</t>
  </si>
  <si>
    <t>Software Engineer, Web Tech</t>
  </si>
  <si>
    <t>javascript, vue.js, agile, python, linux, html5, git, css, slack, programming, php, devops, java, html, mysql, postgresql</t>
  </si>
  <si>
    <t>scala, cloud, aws, python, etl, hadoop, sql, bi, spark</t>
  </si>
  <si>
    <t>scala, microsoft, ci/cd, java, python, looker, snowflake, nosql, ai, spark</t>
  </si>
  <si>
    <t>database, cloud, javascript, agile, linux, server, git, scrum, css, programming, devops, oracle, microsoft, java, aws, html, mysql, sql, azure, coding, jquery</t>
  </si>
  <si>
    <t>agile, jira, sharepoint</t>
  </si>
  <si>
    <t>Brokerage Services</t>
  </si>
  <si>
    <t>git, c</t>
  </si>
  <si>
    <t>r, cloud, python, programming, apache, machine_learning, spark</t>
  </si>
  <si>
    <t>javascript, power_bi, python, bi, server, r, oracle, warehousing, t-sql, sas, mysql, redshift, tableau, sql, go, excel, postgres</t>
  </si>
  <si>
    <t>agile, python, scrum, frontend, ci/cd, aws, coding, postgres</t>
  </si>
  <si>
    <t>database, word, visio, server, programming, oracle, outlook, etl, sql, go, excel</t>
  </si>
  <si>
    <t>Staff Software Engineer, Delivery Team</t>
  </si>
  <si>
    <t>PowerBI</t>
  </si>
  <si>
    <t>database, sql, powerbi</t>
  </si>
  <si>
    <t>Data Architecture</t>
  </si>
  <si>
    <t>data_lakes, python, docker, git, gcp, devops, spark, redis, ml, sql, ai, go, airflow, mongo, postgres</t>
  </si>
  <si>
    <t>backend, codebase</t>
  </si>
  <si>
    <t>Remote Senior Ux Researcher</t>
  </si>
  <si>
    <t>r, sas, python, programming, matlab, sql, machine_learning, spark</t>
  </si>
  <si>
    <t>LeapYear Technologies</t>
  </si>
  <si>
    <t>Principle Data Scientist</t>
  </si>
  <si>
    <t>devops, machine_learning</t>
  </si>
  <si>
    <t>database, pl/sql, python, linux, git, shell, sql, ai, c++</t>
  </si>
  <si>
    <t>Replicated</t>
  </si>
  <si>
    <t>Product Marketing Analyst</t>
  </si>
  <si>
    <t>database, cloud, scrum/agile, data_lakes, programming, asp.net, sql, nosql, azure, c</t>
  </si>
  <si>
    <t>Realfinity.io</t>
  </si>
  <si>
    <t>Full Stack Data Scientist</t>
  </si>
  <si>
    <t>numpy, cloud, python, pytorch, git, ibm, gcp, devops, oracle, pandas, microsoft, ci/cd, aws, nlp, ml, tensorflow, ai, machine_learning, azure, scikit-learn</t>
  </si>
  <si>
    <t>Senior Data Analyst/Scientists</t>
  </si>
  <si>
    <t>Rider Insights</t>
  </si>
  <si>
    <t>Software Engineer/Seniorsoftware Engineer</t>
  </si>
  <si>
    <t>Business Intelligence (BI)</t>
  </si>
  <si>
    <t>python, bi, r, looker, spark, backend, java, aws, tableau, etl, snowflake, sql, airflow, postgres</t>
  </si>
  <si>
    <t>Lumanu</t>
  </si>
  <si>
    <t>Lims Software Engineer</t>
  </si>
  <si>
    <t>oracle, database, ajax, java, javascript, html, sql, server</t>
  </si>
  <si>
    <t>agile, python, sql, excel</t>
  </si>
  <si>
    <t>Argo Group</t>
  </si>
  <si>
    <t>cloud, javascript, agile, python, server, bi, git, saas, looker, c, microsoft, aws, postgresql, sql, aurora</t>
  </si>
  <si>
    <t>MDM</t>
  </si>
  <si>
    <t>excel, oracle, database, microsoft, powerpoint, visio, sql</t>
  </si>
  <si>
    <t>cloud, javascript, agile, html5, bitbucket, git, css, backend, aws</t>
  </si>
  <si>
    <t>java, agile, programming</t>
  </si>
  <si>
    <t>Strategy Data Analyst</t>
  </si>
  <si>
    <t>spreadsheets, power_bi, server, oracle, t-sql, sql, excel</t>
  </si>
  <si>
    <t>Boston, MA or Nationwide Remote</t>
  </si>
  <si>
    <t>cloud, r, matlab, microsoft, sas, etl, sql, go, excel, scala</t>
  </si>
  <si>
    <t>aws, python, redshift, etl, docker</t>
  </si>
  <si>
    <t>California Bank &amp; Trust</t>
  </si>
  <si>
    <t>Norseman Services</t>
  </si>
  <si>
    <t>Customer Portal Business Analyst</t>
  </si>
  <si>
    <t>linux/unix, backend, c++, java, coding, programming, sql, nosql, go</t>
  </si>
  <si>
    <t>Ad Relevance And Ranking, Machine Learning Engineer</t>
  </si>
  <si>
    <t>pandas, scikit-learn, python, sql, machine_learning, spark</t>
  </si>
  <si>
    <t>Data Analyst -Remote</t>
  </si>
  <si>
    <t>javascript, agile, etl, sql</t>
  </si>
  <si>
    <t>json, programming, c, mssql, microsoft, mysql, xml, vb.net, sql, excel, c++, vba</t>
  </si>
  <si>
    <t>Manitowoc, WI</t>
  </si>
  <si>
    <t>Americollect</t>
  </si>
  <si>
    <t>Software Engineer -Elixir-</t>
  </si>
  <si>
    <t>backend, redis, ruby, mysql, programming, docker, devops, machine_learning</t>
  </si>
  <si>
    <t>cloud, javascript, ruby, python, linux, docker, git, gcp, ios, programming, devops, ci/cd, shell, aws, rust, go, azure, ubuntu</t>
  </si>
  <si>
    <t>backend, frontend, ci/cd, cloud, saas, java, agile, programming, paas</t>
  </si>
  <si>
    <t>Software Engineer Lll #107712</t>
  </si>
  <si>
    <t>bash, scala, perl, node.js, database, git, backend, redis, cloud, java, css, javascript, fullstack, ruby, aws, agile, python, coding, programming, hadoop, sql, apache, jquery, server, spark</t>
  </si>
  <si>
    <t>Business Analyst Or Data Analyst</t>
  </si>
  <si>
    <t>scrum, java, agile, jira</t>
  </si>
  <si>
    <t>Senior Software Engineer Remote</t>
  </si>
  <si>
    <t>c++, cloud, gcp, javascript, aws, python, docker, azure</t>
  </si>
  <si>
    <t>Research Scientist Ii, Policy Analytics</t>
  </si>
  <si>
    <t>Avalere Health</t>
  </si>
  <si>
    <t>unix/linux, cloud, javascript, agile, python, docker, programming, iot, ci/cd, java, nosql, scrum/agile, coding</t>
  </si>
  <si>
    <t>oracle, microsoft, saas, sql, server, bi</t>
  </si>
  <si>
    <t>AllSTEM, California</t>
  </si>
  <si>
    <t>Data Scientist, Identity</t>
  </si>
  <si>
    <t>linux, git, c/c++, c</t>
  </si>
  <si>
    <t>vue, kotlin, programming, node</t>
  </si>
  <si>
    <t>Focused Labs</t>
  </si>
  <si>
    <t>Business Intelligence Architect/Ux Researcher On Site Hartford Ct And Remote</t>
  </si>
  <si>
    <t>agile, jira, git</t>
  </si>
  <si>
    <t>programming, c/c++, codebase</t>
  </si>
  <si>
    <t>Alaant Workforce Solutions</t>
  </si>
  <si>
    <t>pandas, python, sql, machine_learning</t>
  </si>
  <si>
    <t>PandaDoc</t>
  </si>
  <si>
    <t>Senior Analyst Servicenow</t>
  </si>
  <si>
    <t>database, macros, javascript, html, xml</t>
  </si>
  <si>
    <t>The Scotts Miracle-Gro Company</t>
  </si>
  <si>
    <t>saas, twilio</t>
  </si>
  <si>
    <t>Winter Intern, Data Scientist</t>
  </si>
  <si>
    <t>excel, spss, tableau, sql, powerbi</t>
  </si>
  <si>
    <t>Senior Technical Sales Analyst</t>
  </si>
  <si>
    <t>REMOTE - 486870512</t>
  </si>
  <si>
    <t>ci/cd, aws, python, node, docker, spark</t>
  </si>
  <si>
    <t>Signpost</t>
  </si>
  <si>
    <t>codebase, cloud, python, sql</t>
  </si>
  <si>
    <t>cloud, pytorch, spark, theano, aws, nlp, etl, ml, tensorflow, apache, machine_learning, scikit-learn</t>
  </si>
  <si>
    <t>github, git, ci/cd, c++, saas, agile, python, linux</t>
  </si>
  <si>
    <t>Capstone Technology Resources, Inc. (Capstone)</t>
  </si>
  <si>
    <t>C++ Developer In Linux Environment</t>
  </si>
  <si>
    <t>unix/linux, database, c++, unix, shell, coding, programming, c/c++, linux, c</t>
  </si>
  <si>
    <t>excel, scala, saas, gcp, java, kotlin, aws, python, linux, go</t>
  </si>
  <si>
    <t>YieldX</t>
  </si>
  <si>
    <t>Cloud Marketplaces and Partnerships</t>
  </si>
  <si>
    <t>cloud, agile, python, docker, saas, gcp, programming, mongodb, c, backend, java, aws, snowflake, apache, go, azure, c++</t>
  </si>
  <si>
    <t>SRI International</t>
  </si>
  <si>
    <t>linux/unix, back-end, git, saas, javascript, aws, programming</t>
  </si>
  <si>
    <t>eCommerce / Hybris)</t>
  </si>
  <si>
    <t>scrum, agile, node</t>
  </si>
  <si>
    <t>DMI (Digital Management, LLC)</t>
  </si>
  <si>
    <t>Sharepoint Business Analyst/Quality Analyst</t>
  </si>
  <si>
    <t>excel, microsoft, outlook, word, agile, powerpoint, sharepoint, server, devops, azure</t>
  </si>
  <si>
    <t>bi, r, tableau, sql, go, excel</t>
  </si>
  <si>
    <t>vue, java</t>
  </si>
  <si>
    <t>Product Manager, Lab Automation</t>
  </si>
  <si>
    <t>Largo, FL</t>
  </si>
  <si>
    <t>excel, oracle, database, microsoft, t-sql, outlook, word, coding, powerpoint, programming, etl, jira, sql, nosql</t>
  </si>
  <si>
    <t>Delivery Tech</t>
  </si>
  <si>
    <t>spreadsheets, database, word</t>
  </si>
  <si>
    <t>Vestcom</t>
  </si>
  <si>
    <t>agile, scrum, javascript</t>
  </si>
  <si>
    <t>Cytel</t>
  </si>
  <si>
    <t>100% Remote: Software Developer</t>
  </si>
  <si>
    <t>Splunk Enterprise or Splunk Cloud, Python @ Fort Collins, CO</t>
  </si>
  <si>
    <t>database, cloud, splunk, python, programming</t>
  </si>
  <si>
    <t>Lead Software Engineer, Content Technology</t>
  </si>
  <si>
    <t>cloud, agile, back-end, node.js, programming, c, aws, sql, nosql</t>
  </si>
  <si>
    <t>Data Analyst, Pfm- Remote</t>
  </si>
  <si>
    <t>database, pl/sql, cloud, agile/scrum, agile, python, programming, spark, warehousing, aws, pyspark, redshift, tableau, etl, cognos, sql, machine_learning</t>
  </si>
  <si>
    <t>LevelUP</t>
  </si>
  <si>
    <t>External Services, AWS Developer Tools</t>
  </si>
  <si>
    <t>cloud, data_lakes, agile, aws, machine_learning</t>
  </si>
  <si>
    <t>Azure Data Factory (ADF)</t>
  </si>
  <si>
    <t>data_lake, agile, programming, etl, sql, server, azure</t>
  </si>
  <si>
    <t>Fortune 10 Health Innovation</t>
  </si>
  <si>
    <t>numpy, python, docker, git, programming, devops, pandas, ci/cd, aws, etl, ml, ai, machine_learning, bash, airflow, scikit-learn, mlops</t>
  </si>
  <si>
    <t>Websites, Remote</t>
  </si>
  <si>
    <t>cloud, python, machine_learning, c++</t>
  </si>
  <si>
    <t>Marketplace Operations Business Analyst</t>
  </si>
  <si>
    <t>unix/linux, airflow, aws, programming, etl, sql</t>
  </si>
  <si>
    <t>agile, docker, git, scrum, frontend, backend, ci/cd, aws, postgres</t>
  </si>
  <si>
    <t>Pre Sales Data Scientist</t>
  </si>
  <si>
    <t>.Net/Full Stack Developer, React</t>
  </si>
  <si>
    <t>database, scrum, microsoft, frontend, agile/scrum, ajax, css, javascript, html, agile, programming, asp.net, sql, jquery, server, html5, c</t>
  </si>
  <si>
    <t>ASRC Federal</t>
  </si>
  <si>
    <t>cloud, linux, docker, slack, microsoft</t>
  </si>
  <si>
    <t>Data Analyst, Data</t>
  </si>
  <si>
    <t>r, git, codebase, python, programming, ai, machine_learning</t>
  </si>
  <si>
    <t>Analytics Engineer, Wind Power</t>
  </si>
  <si>
    <t>python, matlab, ai, machine_learning</t>
  </si>
  <si>
    <t>Carter Maddox</t>
  </si>
  <si>
    <t>Capital Markets Business Analyst</t>
  </si>
  <si>
    <t>bloomberg, jira, sql</t>
  </si>
  <si>
    <t>The Oakleaf Group</t>
  </si>
  <si>
    <t>Product Manager, Methodology</t>
  </si>
  <si>
    <t>agile, jira, visio, powerpoint, sharepoint, excel, atlassian</t>
  </si>
  <si>
    <t>MUFG</t>
  </si>
  <si>
    <t>data_lake, data_lakes, etl, nosql, machine_learning</t>
  </si>
  <si>
    <t>Platform Engineering (Remote)</t>
  </si>
  <si>
    <t>cloud, javascript, agile, python, linux, docker, node.js, java, sql, nosql, go</t>
  </si>
  <si>
    <t>back-end, backend, redis, cloud, saas, golang, aws, mysql, programming, jira, sql, go, bitbucket</t>
  </si>
  <si>
    <t>database, programming, java, machine_learning</t>
  </si>
  <si>
    <t>github, database, cloud, pyspark, agile, etl, cognos, sql, devops, azure</t>
  </si>
  <si>
    <t>r, excel, microsoft, python, tableau</t>
  </si>
  <si>
    <t>North Bergen, NJ</t>
  </si>
  <si>
    <t>frontend, cloud, saas, javascript</t>
  </si>
  <si>
    <t>Business Intelligence Developer And Data Analyst</t>
  </si>
  <si>
    <t>database, power_bi, bi, server, saas, microsoft, dax, redshift, etl, sql, ssis, ssrs</t>
  </si>
  <si>
    <t>Senior Ios Software Engineer, Payment Products</t>
  </si>
  <si>
    <t>server, ios, swift, terminal</t>
  </si>
  <si>
    <t>graphql, javascript, vue.js, agile, docker, frontend</t>
  </si>
  <si>
    <t>Senior Software Quality Engineer, Continuous Safety</t>
  </si>
  <si>
    <t>Research Scientist Manager, Statistics</t>
  </si>
  <si>
    <t>Privacy - Cryptography &amp; Internet</t>
  </si>
  <si>
    <t>python, rust, machine_learning, go, c++</t>
  </si>
  <si>
    <t>pandas, tableau, sql, go</t>
  </si>
  <si>
    <t>slack, programming, java, kotlin</t>
  </si>
  <si>
    <t>saas, iot, outlook</t>
  </si>
  <si>
    <t>Fully Remote Data Engineer Manager</t>
  </si>
  <si>
    <t>airflow, cloud, gcp, aws, python, ml, machine_learning, spark</t>
  </si>
  <si>
    <t>datadog, backend, airflow, gcp, aws, programming, paas, spark</t>
  </si>
  <si>
    <t>Very Urgent Need On C# Developer With React Js, 100% Remote</t>
  </si>
  <si>
    <t>back-end, database, git, cloud, aws, mongo, sql, nosql, devops, js, azure, c</t>
  </si>
  <si>
    <t>power_bi, saas, etl, sql, go</t>
  </si>
  <si>
    <t>Senior Data Engineer--Remote Till Pandemic</t>
  </si>
  <si>
    <t>oracle, git, cloud, java, aws, python, snowflake, c</t>
  </si>
  <si>
    <t>App Support/Software Developer/ Tester With Security Clearance</t>
  </si>
  <si>
    <t>bash, powershell, git, microsoft, ci/cd, cloud, java, css, javascript, aws, html, agile, python, php, sql, docker, devops, bitbucket, azure, c</t>
  </si>
  <si>
    <t>database, oracle, sql</t>
  </si>
  <si>
    <t>agile, tableau, jira</t>
  </si>
  <si>
    <t>airflow, ci/cd, redis, cloud, python, programming, postgresql, linux, docker, nosql, apache, spark</t>
  </si>
  <si>
    <t>Sohum Inc</t>
  </si>
  <si>
    <t>plotly, cloud, python, linux, bi, git, programming, looker, spark, matplotlib, pandas, pyspark, tableau, sql, machine_learning, scikit-learn</t>
  </si>
  <si>
    <t>spark, backend, codebase, aws, excel, airflow</t>
  </si>
  <si>
    <t>Paradigm</t>
  </si>
  <si>
    <t>database, pl/sql, cloud, agile/scrum, agile, python, programming, spark, warehousing, aws, redshift, tableau, etl, cognos, sql, machine_learning, unix</t>
  </si>
  <si>
    <t>c++, shell, python, sql</t>
  </si>
  <si>
    <t>Lead Software Engineer, Quantum Device Design And Fabrication</t>
  </si>
  <si>
    <t>cloud, python, vue, programming, aws, etl, postgresql, machine_learning</t>
  </si>
  <si>
    <t>Rigetti Computing</t>
  </si>
  <si>
    <t>Tableau Administration</t>
  </si>
  <si>
    <t>data_lake, cloud, power_bi, python, hadoop, server, bi, r, powershell, dataops, gcp, programming, c, spark, java, aws, tableau, etl, snowflake, sql, azure, bash, airflow</t>
  </si>
  <si>
    <t>github, git, backend, frontend, java, ruby, redshift, bigquery, snowflake, sql, go, postgres, js, spark</t>
  </si>
  <si>
    <t>Tenjin</t>
  </si>
  <si>
    <t>It Data Analyst</t>
  </si>
  <si>
    <t>unix/linux, database, cloud, linux, server, powershell, saas, microsoft, aws, sql, azure, unix</t>
  </si>
  <si>
    <t>FIT Solutions, LLC</t>
  </si>
  <si>
    <t>United States or Canada (Remote)</t>
  </si>
  <si>
    <t>ai/ml, programming, nlp</t>
  </si>
  <si>
    <t>Dynamics NAV - Doral, FL - Remote - $110k</t>
  </si>
  <si>
    <t>warehousing, ssis, microsoft, t-sql, ssas, power_bi, ssrs, azure</t>
  </si>
  <si>
    <t>JoCo</t>
  </si>
  <si>
    <t>python, r, matlab, sas, sql, excel</t>
  </si>
  <si>
    <t>data_lake, ssis, etl, azure</t>
  </si>
  <si>
    <t>backend, javascript, go, postgres</t>
  </si>
  <si>
    <t>River Financial</t>
  </si>
  <si>
    <t>Platform Product Manager- Monetization</t>
  </si>
  <si>
    <t>bash, database, cloud, aws, ruby, python, linux, docker, devops, go</t>
  </si>
  <si>
    <t>Cedar</t>
  </si>
  <si>
    <t>Software Developer With Devops Focus</t>
  </si>
  <si>
    <t>c++, ibm, devops, c, microsoft</t>
  </si>
  <si>
    <t>Maania Consultancy Services</t>
  </si>
  <si>
    <t>Lead/Staff Software Engineer</t>
  </si>
  <si>
    <t>graphql, cloud, javascript, ruby, python, node.js, css, ios, php, codebase, golang, html, sql, kotlin, swift</t>
  </si>
  <si>
    <t>database, cloud, bi, snowflake, sql</t>
  </si>
  <si>
    <t>excel, database, ci/cd, tableau, sql</t>
  </si>
  <si>
    <t>saas, javascript, html, xml</t>
  </si>
  <si>
    <t>Nelson Technology</t>
  </si>
  <si>
    <t>East Windsor, NJ</t>
  </si>
  <si>
    <t>cloud, agile, git, ci/cd, golang, machine_learning, go, coding</t>
  </si>
  <si>
    <t>warehousing, microsoft, airflow, aws, python, sql</t>
  </si>
  <si>
    <t>Admin (Remote)</t>
  </si>
  <si>
    <t>database, backend, golang, aws, agile, nosql</t>
  </si>
  <si>
    <t>r, airflow, python, tableau, sql, machine_learning, spark</t>
  </si>
  <si>
    <t>unix/linux, javascript, ruby, python, docker, server, css, programming, php, html, mysql, sql</t>
  </si>
  <si>
    <t>Linden Lab</t>
  </si>
  <si>
    <t>graphql, ruby, ios, sql, kotlin, swift</t>
  </si>
  <si>
    <t>database, word, agile, python, docker, git, vue, aws, spreadsheet, azure</t>
  </si>
  <si>
    <t>linux/unix, data_lake, scala, warehousing, database, git, cloud, shell, programming, apache, azure, spark</t>
  </si>
  <si>
    <t>Senior Infrastructure Software Engineer</t>
  </si>
  <si>
    <t>database, cloud, ruby, docker, redis, mysql, sql, go, paas</t>
  </si>
  <si>
    <t>Connect Serverless Infrastructure</t>
  </si>
  <si>
    <t>cloud, linux, docker, gcp, c/c++, aws, rust, go, azure</t>
  </si>
  <si>
    <t>Disney</t>
  </si>
  <si>
    <t>python, ios, spark, warehousing, redis, aws, redshift, snowflake, sql, machine_learning, airflow</t>
  </si>
  <si>
    <t>Health Data Analyst</t>
  </si>
  <si>
    <t>python, programming, sql</t>
  </si>
  <si>
    <t>Entry - REMOTE</t>
  </si>
  <si>
    <t>r, perl, javascript, sas, python</t>
  </si>
  <si>
    <t>git, vue, aws, azure</t>
  </si>
  <si>
    <t>back-end, unix, java, nlp, python, sql, machine_learning, postgres</t>
  </si>
  <si>
    <t>Lex Machina</t>
  </si>
  <si>
    <t>r, numpy, pandas, scikit-learn, cloud, aws, pyspark, python, tableau, ml, rshiny, nltk, apache, machine_learning, spark</t>
  </si>
  <si>
    <t>oracle, c++, java, shell, programming, xml, linux, sql, server, c</t>
  </si>
  <si>
    <t>Client Success Data Scientist For Refrigerant Compliance Software</t>
  </si>
  <si>
    <t>excel, saas, power_bi, slack</t>
  </si>
  <si>
    <t>TrakrefÂ®</t>
  </si>
  <si>
    <t>Integrations Software Engineer</t>
  </si>
  <si>
    <t>scrum, golang, aws, mysql, agile</t>
  </si>
  <si>
    <t>Tapjoy</t>
  </si>
  <si>
    <t>Developer- Cth</t>
  </si>
  <si>
    <t>MBS Professional Staffing</t>
  </si>
  <si>
    <t>unix, golang, javascript, ruby, aws, python, coding, postgresql</t>
  </si>
  <si>
    <t>andros</t>
  </si>
  <si>
    <t>RGBU (Remote)</t>
  </si>
  <si>
    <t>cloud, saas, powerpoint, oracle, spreadsheet, go, excel</t>
  </si>
  <si>
    <t>Sales Business Analyst</t>
  </si>
  <si>
    <t>ruby, python, java, go, terminal</t>
  </si>
  <si>
    <t>It Business Analyst- Data Projects</t>
  </si>
  <si>
    <t>excel, etl, sql, bi</t>
  </si>
  <si>
    <t>Business Analyst/ Project Manager- Private Wealth Management</t>
  </si>
  <si>
    <t>Harmer</t>
  </si>
  <si>
    <t>ExamSoft (USA Remote)</t>
  </si>
  <si>
    <t>cloud, agile/scrum, agile, linux, azure, c++</t>
  </si>
  <si>
    <t>ExamSoft</t>
  </si>
  <si>
    <t>cloud, python, bi, r, programming, java, aws, tableau, snowflake, sql, machine_learning</t>
  </si>
  <si>
    <t>Investments</t>
  </si>
  <si>
    <t>cloud, aws, agile, c</t>
  </si>
  <si>
    <t>Website Analytics and Optimization</t>
  </si>
  <si>
    <t>microsoft, tableau, sql, excel</t>
  </si>
  <si>
    <t>Newfold Digital</t>
  </si>
  <si>
    <t>database, ruby, programming, postgresql, ml, ai, js</t>
  </si>
  <si>
    <t>visual_basic, database, backend, microsoft, frontend, javascript, python, programming, linux, devops, azure</t>
  </si>
  <si>
    <t>POP</t>
  </si>
  <si>
    <t>cloud, ai/ml, pandas, aws, ml, keras, tensorflow, apache, ai, machine_learning, airflow, scikit-learn</t>
  </si>
  <si>
    <t>Marketing Analytics Engineer</t>
  </si>
  <si>
    <t>cloud, python, gcp, programming, spark, warehousing, java, aws, etl, sql, scala, airflow</t>
  </si>
  <si>
    <t>Activision</t>
  </si>
  <si>
    <t>Paterson, NJ</t>
  </si>
  <si>
    <t>data_lakes, ruby, python, bigquery, docker, bi, programming, warehousing, aws, redshift, etl, snowflake, sql, machine_learning, airflow</t>
  </si>
  <si>
    <t>Supply Chain - East coast candidate needed</t>
  </si>
  <si>
    <t>oracle, sap, database, power_bi, qlik, aws, nlp, agile, python, programming, tableau, etl, postgresql, sql, azure</t>
  </si>
  <si>
    <t>Staff Software Engineer -Cloud Finops</t>
  </si>
  <si>
    <t>cloud, agile, aws, machine_learning</t>
  </si>
  <si>
    <t>Remote Cleared Software Developer</t>
  </si>
  <si>
    <t>java, aws, docker, c</t>
  </si>
  <si>
    <t>github, oracle, database, pandas, airflow, cloud, unix, shell, aws, pyspark, mysql, python, snowflake, sql, server, postgres</t>
  </si>
  <si>
    <t>Virtual Technology OPEN TO 100% REMOTE</t>
  </si>
  <si>
    <t>r, microsoft, cloud, coding, sql, azure, c</t>
  </si>
  <si>
    <t>H&amp;R Block</t>
  </si>
  <si>
    <t>Senior Marketing Data Engineer</t>
  </si>
  <si>
    <t>iot, cloud, agile, python, redshift, snowflake, sql</t>
  </si>
  <si>
    <t>Business Analyst/Technical Writer</t>
  </si>
  <si>
    <t>Software Engineer, Supply Chain Warehouse Management, Remote</t>
  </si>
  <si>
    <t>Software Engineer, Product, Frontend</t>
  </si>
  <si>
    <t>vue, java, kotlin, javascript, ios, aws, swift, mysql, go</t>
  </si>
  <si>
    <t>Profitable Climate-Change Startup</t>
  </si>
  <si>
    <t>backend, ci/cd, css, mxnet, aws, html, mysql, python, mongo, postgresql, pytorch, tensorflow, apache, server</t>
  </si>
  <si>
    <t>Bankruptcy Business Systems Analyst</t>
  </si>
  <si>
    <t>Election Systems &amp; Software</t>
  </si>
  <si>
    <t>Defi Software Engineer</t>
  </si>
  <si>
    <t>python, coding</t>
  </si>
  <si>
    <t>Floating Point Group</t>
  </si>
  <si>
    <t>node.js, ci/cd, cloud, aws, agile, programming, postgresql, sql, docker, nosql, server</t>
  </si>
  <si>
    <t>cloud, python, jira, git, looker, aws, sql</t>
  </si>
  <si>
    <t>oracle, ssis, ssas, cloud, data_lakes, aws, tableau, sql, server, azure</t>
  </si>
  <si>
    <t>database, server, node.js, saas, slack, aws, etl, postgres</t>
  </si>
  <si>
    <t>Common Room</t>
  </si>
  <si>
    <t>r, pandas, ci/cd, jupyter, scikit-learn, cloud, aws, nlp, python, coding, ml, keras, pytorch, tensorflow, apache, mlops, devops, machine_learning, spark</t>
  </si>
  <si>
    <t>Comeet</t>
  </si>
  <si>
    <t>word, bloomberg, c, backend, sql, nosql</t>
  </si>
  <si>
    <t>Software Engineer Ii-Python Developer</t>
  </si>
  <si>
    <t>graphql, database, javascript, agile, python, linux, docker, server, github, ci/cd, redis, aws, postgresql, go</t>
  </si>
  <si>
    <t>Software Engineer Iii Devops</t>
  </si>
  <si>
    <t>ruby, agile, python, docker, scrum, programming, devops, ci/cd, java, go</t>
  </si>
  <si>
    <t>python, coding, tableau, sql</t>
  </si>
  <si>
    <t>Sage</t>
  </si>
  <si>
    <t>frontend, cloud, postgresql, docker</t>
  </si>
  <si>
    <t>Senior Software Engineer, Sdk</t>
  </si>
  <si>
    <t>python, ios, github, java, go</t>
  </si>
  <si>
    <t>Senior Software Development Engineer, Android- Shopping Team</t>
  </si>
  <si>
    <t>word, bloomberg, agile, coding</t>
  </si>
  <si>
    <t>Senior Analyst Corporate Finance</t>
  </si>
  <si>
    <t>Z&amp;A Recruiting</t>
  </si>
  <si>
    <t>database, cloud, java, agile, postgresql</t>
  </si>
  <si>
    <t>excel, github, warehousing, cloud, power_bi, python, snowflake, sql</t>
  </si>
  <si>
    <t>scrum, cloud, javascript, ios, agile, python, programming, sql, machine_learning, js</t>
  </si>
  <si>
    <t>Customer Analytics- Remote</t>
  </si>
  <si>
    <t>microsoft, machine_learning, excel</t>
  </si>
  <si>
    <t>Elkton, MD</t>
  </si>
  <si>
    <t>W. L. Gore &amp; Associates</t>
  </si>
  <si>
    <t>Project Data Analyst</t>
  </si>
  <si>
    <t>Supply Chain Temp</t>
  </si>
  <si>
    <t>sap, visio, powerpoint, macros, excel, vba</t>
  </si>
  <si>
    <t>Wella Company</t>
  </si>
  <si>
    <t>cloud, python, pytorch, looker, ml, sql, tensorflow, machine_learning</t>
  </si>
  <si>
    <t>Totowa, NJ</t>
  </si>
  <si>
    <t>database, microsoft, cloud, aws, redshift, postgresql, sql, apache, devops, go, azure</t>
  </si>
  <si>
    <t>mssql, scala, airflow, cloud, java, aws, agile, redshift, python, postgresql, devops</t>
  </si>
  <si>
    <t>Software Engineer, Core Engine-Remote</t>
  </si>
  <si>
    <t>database, c++, java, programming, go</t>
  </si>
  <si>
    <t>SeekWell</t>
  </si>
  <si>
    <t>database, cloud, bi, oracle, microsoft, etl, sql, ai</t>
  </si>
  <si>
    <t>jupyter, agile, python, hadoop, docker, git, java, postgresql, sql, ubuntu, postgres</t>
  </si>
  <si>
    <t>saas, aws, nosql, go</t>
  </si>
  <si>
    <t>cloud, javascript, vue.js, python, r, go</t>
  </si>
  <si>
    <t>Point of sale</t>
  </si>
  <si>
    <t>back-end, outlook, agile</t>
  </si>
  <si>
    <t>Barrington, NH</t>
  </si>
  <si>
    <t>cloud, agile, bigquery, jira, docker, saas, looker, warehousing, sql</t>
  </si>
  <si>
    <t>scrum, saas</t>
  </si>
  <si>
    <t>Asurity</t>
  </si>
  <si>
    <t>saas, bigquery, sql</t>
  </si>
  <si>
    <t>Full Stack Engineer, Web Team</t>
  </si>
  <si>
    <t>back-end, aws, python</t>
  </si>
  <si>
    <t>scala, c++, java, aws, python, redshift, programming, etl, snowflake, sql, machine_learning, spark</t>
  </si>
  <si>
    <t>Yieldmo</t>
  </si>
  <si>
    <t>Senior .Net Software Development Engineer</t>
  </si>
  <si>
    <t>cloud, agile, devops, c, golang, java, aws, nosql, go</t>
  </si>
  <si>
    <t>Sales Operations Business Systems Analyst</t>
  </si>
  <si>
    <t>cloud, jira, bitbucket, saas, atlassian</t>
  </si>
  <si>
    <t>UHC C&amp;S Ben Ops - Telecommute</t>
  </si>
  <si>
    <t>database, tableau, sql, machine_learning</t>
  </si>
  <si>
    <t>Option, PA</t>
  </si>
  <si>
    <t>The AI Foundation</t>
  </si>
  <si>
    <t>r, git, cloud, gcp, aws, nlp, python, ml, docker, machine_learning, azure</t>
  </si>
  <si>
    <t>backend, frontend, css, html, coding, programming, sql, server, azure, c</t>
  </si>
  <si>
    <t>Advanced Technology Services (ATS)</t>
  </si>
  <si>
    <t>agile, python, hadoop, pytorch, r, programming, mongodb, c, spark, pandas, java, pyspark, keras, sql, nosql, tensorflow, ai, machine_learning, scikit-learn, c++</t>
  </si>
  <si>
    <t>Mdm System Engineer</t>
  </si>
  <si>
    <t>cloud, python, linux, server, powershell, programming, perl, sql, bash</t>
  </si>
  <si>
    <t>Senior Analyst, Product Specialist</t>
  </si>
  <si>
    <t>cloud, python, node, docker, back-end, spark, backend, aws, ai, machine_learning, mongo</t>
  </si>
  <si>
    <t>Scale AI</t>
  </si>
  <si>
    <t>r, numpy, git, pandas, cloud, shell, aws, python, coding, sql, machine_learning, go</t>
  </si>
  <si>
    <t>Business Analyst/Product Owner- No Third Parties Plz</t>
  </si>
  <si>
    <t>cloud, agile, programming, etl, jira, snowflake, bi</t>
  </si>
  <si>
    <t>MAKE Corporation</t>
  </si>
  <si>
    <t>data_lake, sap, database, power_bi, ruby, agile, python, linux, hadoop, docker, server, r, powershell, ibm, iaas, mongodb, c, spark, oracle, iot, t-sql, dax, java, sas, qlik, aws, mysql, redshift, tableau, etl, postgresql, cognos, ml, sql, nosql, machine_learning, azure, ubuntu, excel, scala, ssis, coding</t>
  </si>
  <si>
    <t>github, database, agile/scrum, agile, jira, sql, devops, azure</t>
  </si>
  <si>
    <t>r, excel, power_bi, python, tableau, looker, sql, bi, powerbi</t>
  </si>
  <si>
    <t>Remotely, USA</t>
  </si>
  <si>
    <t>scala, java, python, sql, machine_learning</t>
  </si>
  <si>
    <t>VDX.tv</t>
  </si>
  <si>
    <t>Crm Data Analyst</t>
  </si>
  <si>
    <t>Senior Analyst, Data Analyst</t>
  </si>
  <si>
    <t>database, backend, saas, cloud, java, aws, mysql, selenium, linux, sql, docker, nosql, apache, spark</t>
  </si>
  <si>
    <t>LogicMonitor</t>
  </si>
  <si>
    <t>microsoft, dax, power_bi, agile, visio</t>
  </si>
  <si>
    <t>ssis, json, etl, xml, sql</t>
  </si>
  <si>
    <t>Data Engineering Team Lead</t>
  </si>
  <si>
    <t>java, javascript, python, selenium, jira</t>
  </si>
  <si>
    <t>Veear Projects Inc.</t>
  </si>
  <si>
    <t>System Software Engineer</t>
  </si>
  <si>
    <t>ruby, aws, python, programming, cloud, gcp, go, azure, java, linux</t>
  </si>
  <si>
    <t>Business Analyst Senior Associate- Data Analysis</t>
  </si>
  <si>
    <t>graphql, database, javascript, ruby, aws, agile, programming, sql, postgres</t>
  </si>
  <si>
    <t>Tuft &amp; Needle</t>
  </si>
  <si>
    <t>Salesforce Field Service Management Business Analyst</t>
  </si>
  <si>
    <t>Asset Servicing Senior Analyst</t>
  </si>
  <si>
    <t>REMOTE - 10 roles coming</t>
  </si>
  <si>
    <t>spreadsheets, word, microsoft, outlook, excel</t>
  </si>
  <si>
    <t>Staff Software Engineer , Square Capital</t>
  </si>
  <si>
    <t>database, backend, terminal</t>
  </si>
  <si>
    <t>power_bi, etl, sql</t>
  </si>
  <si>
    <t>oracle, warehousing, database, scrum, cloud, json, java, shell, aws, html, agile, python, etl, bigquery, xml, linux, hadoop, snowflake, sql, apache, server, kanban, azure, spark</t>
  </si>
  <si>
    <t>ConnectPoint Search Group</t>
  </si>
  <si>
    <t>unix/linux, backend, cloud, golang, ai/ml, agile, python, programming, machine_learning, c</t>
  </si>
  <si>
    <t>Looking For Senior Business Analyst</t>
  </si>
  <si>
    <t>scrum, ajax, java, css, javascript, agile, jira, sql, apache, html5</t>
  </si>
  <si>
    <t>data_lake, cloud, agile, python, jira, bi, git, programming, devops, c, warehousing, microsoft, etl, ml, sql, machine_learning, azure, excel, ssis, ssas, powerbi</t>
  </si>
  <si>
    <t>iot, git, cloud, gcp, java, aws, programming, linux, nosql</t>
  </si>
  <si>
    <t>cloud, agile, jira, json</t>
  </si>
  <si>
    <t>java, javascript, jira, sql, server</t>
  </si>
  <si>
    <t>AmeriSave Mortgage Corporation</t>
  </si>
  <si>
    <t>Senior Data Scientist, Supply</t>
  </si>
  <si>
    <t>java, agile, selenium, jira, sql</t>
  </si>
  <si>
    <t>Principal Software Engineer, Web (Remote</t>
  </si>
  <si>
    <t>scrum, frontend, ci/cd, aws, agile, kanban, devops, azure</t>
  </si>
  <si>
    <t>Northfield, OH</t>
  </si>
  <si>
    <t>Fleet Management [AMER - Remote]</t>
  </si>
  <si>
    <t>ci/cd, cloud, java, programming, linux, go</t>
  </si>
  <si>
    <t>excel, alteryx, database, tableau, jira, sql, vba</t>
  </si>
  <si>
    <t>r, matplotlib, powershell, spss, c++, java, javascript, sas, aws, python, programming, tableau, sql, nosql, mongodb, machine_learning, powerbi, azure, c</t>
  </si>
  <si>
    <t>Rochelle Park, NJ</t>
  </si>
  <si>
    <t>excel, database, microsoft, outlook, word, agile, powerpoint, visio, sql, sharepoint</t>
  </si>
  <si>
    <t>Remote - Danaher Corporation</t>
  </si>
  <si>
    <t>sap, power_bi, python, bi, oracle, sql</t>
  </si>
  <si>
    <t>cloud, ruby, linux, programming, terminal</t>
  </si>
  <si>
    <t>aws, docker, node, devops</t>
  </si>
  <si>
    <t>spreadsheets, word, javascript, python, node, server, gdpr, programming, oracle, warehousing, backend, microsoft, aws, redshift, etl, snowflake, sql, apache, azure, airflow</t>
  </si>
  <si>
    <t>word, cloud, jira, scrum, css, java, html, sql, go</t>
  </si>
  <si>
    <t>Medly</t>
  </si>
  <si>
    <t>r, excel, microsoft, saas, power_bi, python, programming, tableau, sql</t>
  </si>
  <si>
    <t>Webgility, Inc.</t>
  </si>
  <si>
    <t>Sql Data Engineer</t>
  </si>
  <si>
    <t>Technical Project Manager/Business Analyst</t>
  </si>
  <si>
    <t>agile, jira, devops</t>
  </si>
  <si>
    <t>atlassian, saas, cloud, css, javascript, aws, html, agile, slack, docker, bitbucket</t>
  </si>
  <si>
    <t>Adaptavist</t>
  </si>
  <si>
    <t>cloud, gcp, vue, json, javascript, aws, agile, selenium, node, html5, azure</t>
  </si>
  <si>
    <t>Verys, a West Monroe company</t>
  </si>
  <si>
    <t>cloud, gcp, data_lakes, etl, bigquery, spark</t>
  </si>
  <si>
    <t>database, macros, ibm, sas, tableau, sql, vba</t>
  </si>
  <si>
    <t>agile, scrum, microsoft, go</t>
  </si>
  <si>
    <t>database, ssis, cloud, etl, sql, server, ssrs, azure</t>
  </si>
  <si>
    <t>Manufacturing company</t>
  </si>
  <si>
    <t>oracle, git, backend, pl/sql, cloud, java, javascript, sql, azure</t>
  </si>
  <si>
    <t>ai/ml, python, coding</t>
  </si>
  <si>
    <t>Enterprise Digital Resources</t>
  </si>
  <si>
    <t>python, hadoop, r, programming, spark, pandas, ml, sql, ai, machine_learning, scikit-learn</t>
  </si>
  <si>
    <t>cloud, data_lakes, python, r, programming, ml, sql, apache, ai, machine_learning, azure, scala, airflow, mlops</t>
  </si>
  <si>
    <t>Limeade</t>
  </si>
  <si>
    <t>javascript, git, css, html, excel, coding, js</t>
  </si>
  <si>
    <t>Data Innovation Center of Excellence</t>
  </si>
  <si>
    <t>github, git, cloud, cicd, linux, sql, docker, devops</t>
  </si>
  <si>
    <t>Garrison Associates LLC</t>
  </si>
  <si>
    <t>database, agile/scrum, scrum, oracle, java, xml, sql, coding</t>
  </si>
  <si>
    <t>eBay</t>
  </si>
  <si>
    <t>database, c++, cloud, agile, programming, linux</t>
  </si>
  <si>
    <t>javascript, sql, server, devops, c</t>
  </si>
  <si>
    <t>r, atlassian, microsoft, python, programming, tableau, postgresql</t>
  </si>
  <si>
    <t>Integrated Healthcare Association</t>
  </si>
  <si>
    <t>Data Analyst/ Data Analytics</t>
  </si>
  <si>
    <t>r, scala, back-end, oracle, scrum, git, devops, java, data_lakes, aws, splunk, agile, python, programming, postgresql, jira, sql, server, kanban, sharepoint, machine_learning</t>
  </si>
  <si>
    <t>cloud, server, saas, github, ci/cd, aws, nosql</t>
  </si>
  <si>
    <t>MVB Bank</t>
  </si>
  <si>
    <t>microsoft, cloud, paas, azure</t>
  </si>
  <si>
    <t>ZSG</t>
  </si>
  <si>
    <t>r, warehousing, python, snowflake, sql</t>
  </si>
  <si>
    <t>cloud, python, json, oracle, aws, xml, sql</t>
  </si>
  <si>
    <t>database, cloud, agile, python, hadoop, bi, gcp, spark, outlook, java, aws, etl, sql, nosql, azure, scala, c++</t>
  </si>
  <si>
    <t>L3 - 100% Remote</t>
  </si>
  <si>
    <t>cloud, ruby, agile, python, docker, git, frontend, c, backend, ci/cd, golang, java, shell, aws, no-sql, machine_learning, c++, coding</t>
  </si>
  <si>
    <t>Aware Healthcare</t>
  </si>
  <si>
    <t>javascript, agile, git, css, php, github, ci/cd, aws, html, postgresql</t>
  </si>
  <si>
    <t>Clair</t>
  </si>
  <si>
    <t>Massapequa, NY</t>
  </si>
  <si>
    <t>Data Engineer/8+ Years Of Exp/Remote Till Covid</t>
  </si>
  <si>
    <t>Compensation Business System Analyst, Finance- Remote</t>
  </si>
  <si>
    <t>oracle, agile</t>
  </si>
  <si>
    <t>CATHEXIS</t>
  </si>
  <si>
    <t>Navint Partners</t>
  </si>
  <si>
    <t>database, ruby, python, frontend, backend, codebase, java, postgresql, c++</t>
  </si>
  <si>
    <t>Backend Focused (Java, Spring)</t>
  </si>
  <si>
    <t>programming, devops, java, aws</t>
  </si>
  <si>
    <t>Pacaso</t>
  </si>
  <si>
    <t>Growth (Remote)</t>
  </si>
  <si>
    <t>Plymouth, MI</t>
  </si>
  <si>
    <t>LumiraDx</t>
  </si>
  <si>
    <t>datadog, javascript, python, jira, linux, slack, programming, looker, spark, github, microsoft, java, aws, mysql, snowflake, go, ubuntu, scala, postgres</t>
  </si>
  <si>
    <t>Laredo, TX</t>
  </si>
  <si>
    <t>airflow, cloud, gcp, aws, python, sql, machine_learning, azure</t>
  </si>
  <si>
    <t>Ursus, Inc.</t>
  </si>
  <si>
    <t>Digital Marketing</t>
  </si>
  <si>
    <t>power_bi, python, r, saas, matlab, sas, tableau, sql</t>
  </si>
  <si>
    <t>Content Quality Assurance Analyst</t>
  </si>
  <si>
    <t>DDI | Development Dimensions International</t>
  </si>
  <si>
    <t>excel, scrum, agile, aurora</t>
  </si>
  <si>
    <t>Software Engineer, Business Banking</t>
  </si>
  <si>
    <t>cloud, javascript, ruby, frontend, programming, backend, ember.js, java, aws, mysql, go, kotlin, terminal</t>
  </si>
  <si>
    <t>Fully remote - Work anywhere in the world</t>
  </si>
  <si>
    <t>python, r, programming, looker, tableau, snowflake, sql, ai, machine_learning</t>
  </si>
  <si>
    <t>Omnipresent</t>
  </si>
  <si>
    <t>word, agile/scrum, agile, powerpoint, microsoft, excel</t>
  </si>
  <si>
    <t>Advarra</t>
  </si>
  <si>
    <t>cloud, gitlab, agile, python, node, docker, scrum, programming, devops, java, aws, sql, nosql, kanban, azure, coding</t>
  </si>
  <si>
    <t>Data Scientist Ii, Machine Learning</t>
  </si>
  <si>
    <t>cloud, python, docker, pytorch, r, git, programming, ci/cd, aws, ml, sql, tensorflow, machine_learning</t>
  </si>
  <si>
    <t>Senior Business Analyst Core Banking</t>
  </si>
  <si>
    <t>cloud, javascript, agile, linux, server, git, frontend, programming, java, shell, aws, sql, ubuntu, bash</t>
  </si>
  <si>
    <t>LiveVox</t>
  </si>
  <si>
    <t>github, database, ssis, microsoft, ssas, programming, tableau, etl, asp.net, sql, bi, server, ssrs, c</t>
  </si>
  <si>
    <t>Impact Advisors</t>
  </si>
  <si>
    <t>ci/cd, agile, python, php, c</t>
  </si>
  <si>
    <t>plotly, python, r, macros, java, sas, tableau, sql, excel, coding</t>
  </si>
  <si>
    <t>shell, python, etl, sql, devops</t>
  </si>
  <si>
    <t>r, scrum, sas, agile, python, tableau, matlab, hadoop, machine_learning</t>
  </si>
  <si>
    <t>Cobalt</t>
  </si>
  <si>
    <t>Lightyear Health</t>
  </si>
  <si>
    <t>excel, scrum, microsoft, outlook, word, agile</t>
  </si>
  <si>
    <t>Citizens Bank</t>
  </si>
  <si>
    <t>r, database, sas, python, programming, sql, machine_learning</t>
  </si>
  <si>
    <t>Sharing, Access &amp; Identity</t>
  </si>
  <si>
    <t>database, cloud, javascript, programming, java, aws</t>
  </si>
  <si>
    <t>Data Integration Services</t>
  </si>
  <si>
    <t>database, json, microsoft, xml</t>
  </si>
  <si>
    <t>Mission Critical Partners</t>
  </si>
  <si>
    <t>Software Engineer, Payments</t>
  </si>
  <si>
    <t>javascript, ruby, python, php, devops, c, java, aws, go, kotlin</t>
  </si>
  <si>
    <t>Compliance</t>
  </si>
  <si>
    <t>oracle, sql, server</t>
  </si>
  <si>
    <t>database, hadoop, warehousing, shell, etl, xml, sql</t>
  </si>
  <si>
    <t>Channel Analytics, Business Process Analyst</t>
  </si>
  <si>
    <t>cloud, javascript, sql, jquery, server, c</t>
  </si>
  <si>
    <t>TransTrack Solutions Group</t>
  </si>
  <si>
    <t>Oregon (Remote) in Portland, OR, USA</t>
  </si>
  <si>
    <t>word, saas, powerpoint, tableau, go, excel</t>
  </si>
  <si>
    <t>scala, node.js, database, backend, ci/cd, vue, java, javascript, aws, vue.js, python, sql, docker, devops, spark</t>
  </si>
  <si>
    <t>python, back-end, git, programming, redis, golang, mysql, redshift, postgresql, go</t>
  </si>
  <si>
    <t>Omnivore</t>
  </si>
  <si>
    <t>Data Scientist (Ml</t>
  </si>
  <si>
    <t>DL) - 100 Percent Remote - USA Citizen/Greencard ONLY</t>
  </si>
  <si>
    <t>Senior Business Analyst-Aem</t>
  </si>
  <si>
    <t>microsoft, devops</t>
  </si>
  <si>
    <t>Sirius Computer Solutions, Inc.</t>
  </si>
  <si>
    <t>MetricStream</t>
  </si>
  <si>
    <t>Software Engineer, Ios, 3+ Years Of Experience</t>
  </si>
  <si>
    <t>Sda System Engineer At Austin, Tx</t>
  </si>
  <si>
    <t>cloud, jira, azure</t>
  </si>
  <si>
    <t>agile/scrum, selenium, jira, sql</t>
  </si>
  <si>
    <t>scrum, backend, javascript, aws, agile</t>
  </si>
  <si>
    <t>excel, bloomberg</t>
  </si>
  <si>
    <t>Colliers</t>
  </si>
  <si>
    <t>spreadsheets, database, word, backend, microsoft</t>
  </si>
  <si>
    <t>Heifer International</t>
  </si>
  <si>
    <t>scrum, backend, cloud, agile, coding, kanban, devops</t>
  </si>
  <si>
    <t>Octagon</t>
  </si>
  <si>
    <t>r, database, aws, python, ml, sql</t>
  </si>
  <si>
    <t>HopHR</t>
  </si>
  <si>
    <t>Software Engineer Ii, Audience</t>
  </si>
  <si>
    <t>javascript, agile, python, git, programming, backend, java, selenium, kotlin</t>
  </si>
  <si>
    <t>scala, c++, java, javascript, ruby, python, programming, node, ai, machine_learning, go</t>
  </si>
  <si>
    <t>Beavercreek, OH</t>
  </si>
  <si>
    <t>cloud, javascript, server, node.js, gcp, vue, aws, redshift, postgresql, sql, nosql, go, azure</t>
  </si>
  <si>
    <t>PHP</t>
  </si>
  <si>
    <t>javascript, php, html5, c</t>
  </si>
  <si>
    <t>Huntingdon, PA</t>
  </si>
  <si>
    <t>Business Intelligence Analyst, Seller Experience</t>
  </si>
  <si>
    <t>bi, looker, tableau, sql, terminal</t>
  </si>
  <si>
    <t>Senior Talent Acquisition Data Analyst</t>
  </si>
  <si>
    <t>Product And Compliance Analyst</t>
  </si>
  <si>
    <t>Tower Hill Insurance Group</t>
  </si>
  <si>
    <t>Ibm Data Power Developer</t>
  </si>
  <si>
    <t>unix/linux, atlassian, ibm, json, javascript, gitlab, splunk, agile, python, programming, xml, jira</t>
  </si>
  <si>
    <t>Senior Data Science Engineer</t>
  </si>
  <si>
    <t>Geospatial Data</t>
  </si>
  <si>
    <t>cloud, saas, aws, sql, spark</t>
  </si>
  <si>
    <t>Climate People</t>
  </si>
  <si>
    <t>JustinBradley</t>
  </si>
  <si>
    <t>database, agile/scrum, javascript, python, git, saas, programming, mongodb, java, aws, selenium, twilio</t>
  </si>
  <si>
    <t>Senior Software Engineer, Data Privacy</t>
  </si>
  <si>
    <t>data_lake, python, bigquery, gcp, java, aws, machine_learning, scala, airflow</t>
  </si>
  <si>
    <t>oracle, database, bi</t>
  </si>
  <si>
    <t>scrum, agile/scrum, agile, sql</t>
  </si>
  <si>
    <t>data_lake, database, cloud, agile, server, programming, etl, sql, machine_learning, azure</t>
  </si>
  <si>
    <t>Republic Finance</t>
  </si>
  <si>
    <t>python, r, programming, tableau, snowflake, sql, machine_learning</t>
  </si>
  <si>
    <t>unix/linux, oracle, warehousing, shell, aws, python, redshift, etl, sql, bi, server</t>
  </si>
  <si>
    <t>Flight Controls Software Engineer</t>
  </si>
  <si>
    <t>agile, python, c/c++, linux</t>
  </si>
  <si>
    <t>Merlin Labs</t>
  </si>
  <si>
    <t>Remote Europe</t>
  </si>
  <si>
    <t>cloud, node.js, atlassian</t>
  </si>
  <si>
    <t>Front</t>
  </si>
  <si>
    <t>scala, airflow, c++, java, python, hadoop, sql, nosql, postgres, spark</t>
  </si>
  <si>
    <t>database, word, jira, powerpoint, sql, sharepoint, excel</t>
  </si>
  <si>
    <t>Front End Software Engineer, Seller Platform Experience</t>
  </si>
  <si>
    <t>cloud, gcp, aws, azure, terminal</t>
  </si>
  <si>
    <t>cloud, ruby, agile, saas, java, aws</t>
  </si>
  <si>
    <t>Contract, Remote Data Engineer</t>
  </si>
  <si>
    <t>Streaming Company</t>
  </si>
  <si>
    <t>aws, python, redshift, snowflake, sql</t>
  </si>
  <si>
    <t>golang, javascript, coding, programming, rust</t>
  </si>
  <si>
    <t>python, bi, looker, tableau, etl, sql, excel, airflow, powerbi</t>
  </si>
  <si>
    <t>Petal</t>
  </si>
  <si>
    <t>cloud, agile, docker, server, scrum, c, microsoft, aws, sql, nosql, kanban, azure, coding</t>
  </si>
  <si>
    <t>Data Engineer Ehr/Ingestion</t>
  </si>
  <si>
    <t>database, cloud, python, programming, spark, ci/cd, aws, etl, apache, coding</t>
  </si>
  <si>
    <t>Mulesoft Integration Developer</t>
  </si>
  <si>
    <t>Remote - #401891</t>
  </si>
  <si>
    <t>Software Developer Iii- Remote</t>
  </si>
  <si>
    <t>cloud, ajax, javascript, agile, html5, git, json, css, devops, etl, selenium, xml, jquery, js</t>
  </si>
  <si>
    <t>Full-Stack Software Developer</t>
  </si>
  <si>
    <t>bash, iot, javascript, python, php, linux, docker, html5, c</t>
  </si>
  <si>
    <t>Cut Off, LA</t>
  </si>
  <si>
    <t>Oshkosh Corporation</t>
  </si>
  <si>
    <t>r, excel, spreadsheets, dax, power_bi, python, sql, bi</t>
  </si>
  <si>
    <t>Senior Payments Software Engineer</t>
  </si>
  <si>
    <t>database, agile, r, powerpoint, programming, excel</t>
  </si>
  <si>
    <t>Data Analyst, Telematics</t>
  </si>
  <si>
    <t>Senior Software Engineer, Torqata</t>
  </si>
  <si>
    <t>numpy, database, cloud, agile, python, bigquery, linux, gcp, vue, pandas, redis, postgresql, sql</t>
  </si>
  <si>
    <t>Huntersville, NC</t>
  </si>
  <si>
    <t>React (remote - within US)</t>
  </si>
  <si>
    <t>graphql, javascript, css, html</t>
  </si>
  <si>
    <t>Auth Team</t>
  </si>
  <si>
    <t>database, cloud, agile, r, c, java, azure</t>
  </si>
  <si>
    <t>Software Engineer (Front End</t>
  </si>
  <si>
    <t>React) (Remote)</t>
  </si>
  <si>
    <t>javascript, ruby, agile, css, html</t>
  </si>
  <si>
    <t>scrum, agile, programming, sql, c</t>
  </si>
  <si>
    <t>Aviat Networks</t>
  </si>
  <si>
    <t>back-end, oracle, database, vue, java, kotlin, css, javascript, html, mysql, python, ml, mongodb, ai, swift, js</t>
  </si>
  <si>
    <t>Ux Researcher- Remote</t>
  </si>
  <si>
    <t>Retail Systems</t>
  </si>
  <si>
    <t>javascript, agile, scrum, json, programming, c, aws, html, xml, sql, kanban, coding</t>
  </si>
  <si>
    <t>database, word, ajax, javascript, agile, server, css, programming, c, mssql, html, spreadsheet, sharepoint, coding</t>
  </si>
  <si>
    <t>Senior Staff Software Engineer, Data</t>
  </si>
  <si>
    <t>saas, aws, agile, sql, nosql</t>
  </si>
  <si>
    <t>cloud, vue.js, python, saas, programming, looker, devops, warehousing, backend, redis, aws, nlp, tableau, etl, ml, sql, tensorflow, apache, ai, machine_learning, airflow, mlops, postgres</t>
  </si>
  <si>
    <t>excel, alteryx, database, tableau, sql</t>
  </si>
  <si>
    <t>Envision LLC</t>
  </si>
  <si>
    <t>Data Scientist  Remote</t>
  </si>
  <si>
    <t>r, oracle, macros, sas, python, programming, sql, machine_learning</t>
  </si>
  <si>
    <t>Google Cloud Platform Data Engineer</t>
  </si>
  <si>
    <t>Remote - #389116</t>
  </si>
  <si>
    <t>scala, sap, scrum, cloud, aws, pyspark, agile, python, programming</t>
  </si>
  <si>
    <t>Servicenow Business Systems Analyst</t>
  </si>
  <si>
    <t>oracle, database, microsoft, cloud, agile/scrum, aws, selenium, sql, server, azure</t>
  </si>
  <si>
    <t>word, powerpoint, programming, c, microsoft, outlook, excel</t>
  </si>
  <si>
    <t>aws, sql, docker, python, redshift, programming, cloud</t>
  </si>
  <si>
    <t>r, c, excel</t>
  </si>
  <si>
    <t>Germantown, TN</t>
  </si>
  <si>
    <t>cloud, python, jira, server, bitbucket, gcp, programming, c, redis, aws, selenium, sql, azure</t>
  </si>
  <si>
    <t>back-end, javascript</t>
  </si>
  <si>
    <t>Sales Effectiveness Business Analyst</t>
  </si>
  <si>
    <t>Symetra</t>
  </si>
  <si>
    <t>powerpoint, outlook, excel</t>
  </si>
  <si>
    <t>Shields Health Solutions</t>
  </si>
  <si>
    <t>Staff Research Scientist</t>
  </si>
  <si>
    <t>atlassian, agile, programming, jira</t>
  </si>
  <si>
    <t>Freelance Vendor Compliance Analyst- Supply Chain</t>
  </si>
  <si>
    <t>excel, sap, macros, microsoft</t>
  </si>
  <si>
    <t>Port Washington, NY</t>
  </si>
  <si>
    <t>JBCHoldings</t>
  </si>
  <si>
    <t>cloud, css, c, aws, html</t>
  </si>
  <si>
    <t>Victorious</t>
  </si>
  <si>
    <t>Atlassian  Developer</t>
  </si>
  <si>
    <t>oracle, database, cloud, unix, shell, javascript, aws, python, postgresql, jira, linux, kanban</t>
  </si>
  <si>
    <t>graphql, javascript, docker, back-end, node.js, frontend, css, backend, html, go, javascript/typescript</t>
  </si>
  <si>
    <t>warehousing, gdpr, data_lakes, aws, devops</t>
  </si>
  <si>
    <t>Remote Available</t>
  </si>
  <si>
    <t>cloud, devops, java, aws, paas</t>
  </si>
  <si>
    <t>Senior Financial Analyst, Capital</t>
  </si>
  <si>
    <t>NPD - REMOTE</t>
  </si>
  <si>
    <t>Aptar</t>
  </si>
  <si>
    <t>word, power_bi, python, hadoop, matlab, pandas, sas, tableau, sql, machine_learning, excel, spss</t>
  </si>
  <si>
    <t>Terminix</t>
  </si>
  <si>
    <t>Google Cloud Data Architect/ Google Cloud Senior Data Engineer</t>
  </si>
  <si>
    <t>data_lake, powershell, airflow, cloud, java, ai/ml, data_lakes, python, tableau, bigquery, looker, ml, hadoop, sql, ai, devops, machine_learning, spark</t>
  </si>
  <si>
    <t>numpy, cloud, gitlab, python, git, dataops, programming, github, pandas, aws, mysql, etl, ml, sql, nosql, ai, machine_learning, coding, aurora</t>
  </si>
  <si>
    <t>Associate Director, Business Analyst, Optum Financial Services</t>
  </si>
  <si>
    <t>scrum, microsoft, aws, agile, python, sql, server, devops, azure</t>
  </si>
  <si>
    <t>cloud, python, linux, saas, gcp, golang, java, aws</t>
  </si>
  <si>
    <t>Hybrid Remote Option</t>
  </si>
  <si>
    <t>git, sql</t>
  </si>
  <si>
    <t>airflow, snowflake, python, etl</t>
  </si>
  <si>
    <t>Servicenow Full Stack Developer</t>
  </si>
  <si>
    <t>Milpitas, CA (Remote Until Covid)</t>
  </si>
  <si>
    <t>git, scrum, java, agile, coding</t>
  </si>
  <si>
    <t>scala, scrum, cloud, java, aws, python, redshift, docker, spark</t>
  </si>
  <si>
    <t>Lead Software Engineer  (Bts</t>
  </si>
  <si>
    <t>CDH- Remote</t>
  </si>
  <si>
    <t>SAP SD</t>
  </si>
  <si>
    <t>Business Analyst With Lms</t>
  </si>
  <si>
    <t>ActiveSoft, Inc</t>
  </si>
  <si>
    <t>word, spreadsheet, terminal</t>
  </si>
  <si>
    <t>Bank of George</t>
  </si>
  <si>
    <t>Android Principal Software Engineer</t>
  </si>
  <si>
    <t>sap, microsoft, excel</t>
  </si>
  <si>
    <t>docker, bash, agile, python, git, linux</t>
  </si>
  <si>
    <t>Tools &amp; Cinematic Pipeline/Unreal Engine</t>
  </si>
  <si>
    <t>github, backend, c++, aws, programming</t>
  </si>
  <si>
    <t>Higharc</t>
  </si>
  <si>
    <t>database, power_bi, tableau, sql</t>
  </si>
  <si>
    <t>Lead-Architecture And Coding /Principle Software Engineer</t>
  </si>
  <si>
    <t>redis, codebase, saas, agile, python, redshift, coding, programming, aurora, mongodb, postgres</t>
  </si>
  <si>
    <t>bloomberg, ruby, postgresql, twilio</t>
  </si>
  <si>
    <t>power_bi, r, powerpoint, macros, microsoft, sas, tableau, etl, sql, excel, spss</t>
  </si>
  <si>
    <t>Trendline Interactive</t>
  </si>
  <si>
    <t>git, frontend, saas, javascript, asp.net, azure, c</t>
  </si>
  <si>
    <t>Johnson City, TN</t>
  </si>
  <si>
    <t>Senior Web Developer</t>
  </si>
  <si>
    <t>database, word, agile, linux, server, node.js, css, programming, php, oracle, html, spreadsheet, sql, coding, postgres</t>
  </si>
  <si>
    <t>Senior Software Engineer, React Native</t>
  </si>
  <si>
    <t>javascript, ios, kotlin, swift</t>
  </si>
  <si>
    <t>Remote Senior Azure Data Engineer</t>
  </si>
  <si>
    <t>cloud, ai/ml, python, server, devops, iot, ci/cd, pyspark, ml, sql, azure, ssis</t>
  </si>
  <si>
    <t>Senior Technical Product Manager, Platform</t>
  </si>
  <si>
    <t>scrum, agile, machine_learning</t>
  </si>
  <si>
    <t>OM1, Inc.</t>
  </si>
  <si>
    <t>warehousing, airflow, cloud, data_lakes, python, programming, etl, ml, snowflake, devops, machine_learning, azure</t>
  </si>
  <si>
    <t>Azure Data Engineer- Remote</t>
  </si>
  <si>
    <t>r, data_lake, microsoft, power_bi, python, programming, asp.net, sql, server, azure, c</t>
  </si>
  <si>
    <t>Nigel Frank International</t>
  </si>
  <si>
    <t>Senior Analyst, Qualitative Research</t>
  </si>
  <si>
    <t>Collage Group</t>
  </si>
  <si>
    <t>Data Engineer, Corporate Intelligence</t>
  </si>
  <si>
    <t>scrum, airflow, cloud, aws, pyspark, python, snowflake, sql, spark</t>
  </si>
  <si>
    <t>Machine Learning for Medical Applications (Remote)</t>
  </si>
  <si>
    <t>cloud, agile, python, linux, pytorch, saas, devops, ci/cd, aws, ml, tensorflow, machine_learning, c++</t>
  </si>
  <si>
    <t>HeartFlow, Inc</t>
  </si>
  <si>
    <t>Invoca (Digital Marketing Analytics) - Telecommute</t>
  </si>
  <si>
    <t>Girl Scouts of Central Texas</t>
  </si>
  <si>
    <t>r, excel, scala, oracle, sap, microsoft, json, power_bi, python, sql, bi</t>
  </si>
  <si>
    <t>Vector (Rust)</t>
  </si>
  <si>
    <t>datadog, programming, rust</t>
  </si>
  <si>
    <t>database, programming, etl, sql</t>
  </si>
  <si>
    <t>Clearsense, LLC</t>
  </si>
  <si>
    <t>excel, microsoft, outlook, word, sql</t>
  </si>
  <si>
    <t>sql, agile, python, coding, spark, hadoop</t>
  </si>
  <si>
    <t>Surya Systems, Inc</t>
  </si>
  <si>
    <t>Principal Ecommerce Software Engineer</t>
  </si>
  <si>
    <t>python, looker, pandas, aws, redshift, etl, sql</t>
  </si>
  <si>
    <t>The Pill Club</t>
  </si>
  <si>
    <t>Wethersfield, CT</t>
  </si>
  <si>
    <t>datadog, python, docker, github, java, bash</t>
  </si>
  <si>
    <t>database, bi, looker, sql</t>
  </si>
  <si>
    <t>McGaw.io</t>
  </si>
  <si>
    <t>Senior Software Engineer, Api Platform</t>
  </si>
  <si>
    <t>graphql, javascript, back-end, php, codebase</t>
  </si>
  <si>
    <t>Software Engineer, Digital Advertising</t>
  </si>
  <si>
    <t>unix/linux, javascript, agile, git, frontend, json, css, html, xml</t>
  </si>
  <si>
    <t>Tribune Publishing Company</t>
  </si>
  <si>
    <t>r, programming, c, machine_learning</t>
  </si>
  <si>
    <t>Sound Agriculture</t>
  </si>
  <si>
    <t>Google Cloud Data Engineer</t>
  </si>
  <si>
    <t>oracle, sap, warehousing, airflow, cloud, gcp, java, agile, python, programming, etl, bigquery, hadoop, tensorflow, apache, machine_learning, spark</t>
  </si>
  <si>
    <t>r, excel, sas, python, matlab, sql</t>
  </si>
  <si>
    <t>Golang  Software Engineers</t>
  </si>
  <si>
    <t>golang, devops, go</t>
  </si>
  <si>
    <t>Bread</t>
  </si>
  <si>
    <t>Lead Cloud Data Engineer</t>
  </si>
  <si>
    <t>github, database, git, scrum, cloud, aws, pyspark, agile, python, coding, sql, bi, devops, powerbi, azure</t>
  </si>
  <si>
    <t>AIC</t>
  </si>
  <si>
    <t>scala, oracle, database, airflow, cloud, java, sas, aws, python, redshift, tableau, etl, linux, hadoop, sql, docker, nosql, bi, spark</t>
  </si>
  <si>
    <t>Dodgeville, WI</t>
  </si>
  <si>
    <t>REMOTE - PACIFIC TIME ZONE</t>
  </si>
  <si>
    <t>database, agile, python, scrum, saas</t>
  </si>
  <si>
    <t>Prezzee</t>
  </si>
  <si>
    <t>Copy Of Sales Engineer, East</t>
  </si>
  <si>
    <t>Customer Operations Analyst</t>
  </si>
  <si>
    <t>excel, macros, microsoft, word, powerpoint, go</t>
  </si>
  <si>
    <t>css, html, programming, sql, server, azure, c</t>
  </si>
  <si>
    <t>github, scrum, css, html, agile, coding, javascript/typescript</t>
  </si>
  <si>
    <t>aws, python, ai</t>
  </si>
  <si>
    <t>Mesh</t>
  </si>
  <si>
    <t>graphql, database, javascript, ruby, jira, git, css, programming, php, oracle, java, html, mysql, postgresql, sql</t>
  </si>
  <si>
    <t>Food Service RewardsÂ®</t>
  </si>
  <si>
    <t>Ux Centric Data Analytics Engineer</t>
  </si>
  <si>
    <t>microstrategy, aws</t>
  </si>
  <si>
    <t>II</t>
  </si>
  <si>
    <t>database, cloud, agile, docker, server, frontend, css, c, github, backend, sql, nosql, azure, excel, coding</t>
  </si>
  <si>
    <t>javascript, python, gcp, postgres</t>
  </si>
  <si>
    <t>Udi Data Analyst-Medical Devices</t>
  </si>
  <si>
    <t>database, word, agile, r, powerpoint, oracle, outlook, sharepoint, excel</t>
  </si>
  <si>
    <t>Lake Forest, IL</t>
  </si>
  <si>
    <t>GForce Life Sciences</t>
  </si>
  <si>
    <t>cloud, linux, scrum, ibm, programming, c/c++, php, backend, microsoft, java, aws, mysql, sql, go, coding</t>
  </si>
  <si>
    <t>Turbonomic</t>
  </si>
  <si>
    <t>javascript, git, css, slack, java, html, sql</t>
  </si>
  <si>
    <t>Lead Data Architect -Data Governance</t>
  </si>
  <si>
    <t>scala, aws, agile, python, etl, linux, machine_learning, spark</t>
  </si>
  <si>
    <t>java, javascript, jquery</t>
  </si>
  <si>
    <t>microstrategy, power_bi, tableau</t>
  </si>
  <si>
    <t>Catch Talent</t>
  </si>
  <si>
    <t>Senior Privacy Data Analyst</t>
  </si>
  <si>
    <t>Alstra Technologies</t>
  </si>
  <si>
    <t>Business Analyst- Project Manager</t>
  </si>
  <si>
    <t>Equitable</t>
  </si>
  <si>
    <t>Data Scientist, Cx</t>
  </si>
  <si>
    <t>r, nlp, python, sql, machine_learning</t>
  </si>
  <si>
    <t>r, node.js, sas, ruby, agile, python, coding, programming, matlab, hadoop, sql, machine_learning</t>
  </si>
  <si>
    <t>E78 Partners</t>
  </si>
  <si>
    <t>Data Analyst, Hopper Hotels</t>
  </si>
  <si>
    <t>python, bigquery, tableau, sql, machine_learning</t>
  </si>
  <si>
    <t>cloud, python, frontend, programming, backend, mysql, postgresql, nosql, ai, go</t>
  </si>
  <si>
    <t>Valuant</t>
  </si>
  <si>
    <t>r, data_lake, database, microsoft, power_bi, python, programming, tableau, sql</t>
  </si>
  <si>
    <t>Scalesology</t>
  </si>
  <si>
    <t>C# Powershell Developer</t>
  </si>
  <si>
    <t>powershell, git, c++, cloud, java, python, c</t>
  </si>
  <si>
    <t>warehousing, backend, aws, redshift, snowflake, asp.net, sql, server, c</t>
  </si>
  <si>
    <t>Hookit | AI-Powered Sponsorship</t>
  </si>
  <si>
    <t>Ecommerce Data Engineer</t>
  </si>
  <si>
    <t>database, agile, python, bi, warehousing, tableau, etl, snowflake, sql, machine_learning</t>
  </si>
  <si>
    <t>jupyter, python, docker, git, pandas, aws, etl, ml, sql, ai, machine_learning, excel</t>
  </si>
  <si>
    <t>spreadsheets</t>
  </si>
  <si>
    <t>Fairview Health Services</t>
  </si>
  <si>
    <t>aws, machine_learning, azure</t>
  </si>
  <si>
    <t>database, t-sql, pl/sql, json, javascript, mysql, python, slack, snowflake, sql</t>
  </si>
  <si>
    <t>scala, ci/cd, cloud, java, aws, python, coding, etl, hadoop, machine_learning, spark</t>
  </si>
  <si>
    <t>programming, codebase, ai, c++</t>
  </si>
  <si>
    <t>Skydance</t>
  </si>
  <si>
    <t>Realtime Recruitment</t>
  </si>
  <si>
    <t>Query Language</t>
  </si>
  <si>
    <t>datadog, backend, cloud, programming, rust, sql, go</t>
  </si>
  <si>
    <t>r, powershell, back-end, oracle, node.js, git, scrum, unix, java, css, javascript, shell, aws, html, mysql, agile, python, coding, mongo, sql, jquery, server, kanban, postgres</t>
  </si>
  <si>
    <t>Full-Stack Staff Software Engineer</t>
  </si>
  <si>
    <t>ruby, agile, docker, server, back-end, saas, redis, ember.js, postgres</t>
  </si>
  <si>
    <t>agile, visio, excel</t>
  </si>
  <si>
    <t>ConsultNet</t>
  </si>
  <si>
    <t>agile, python, docker, node.js, looker, redis, aws, mysql, redshift, tableau, sql, scrum/agile, mongo</t>
  </si>
  <si>
    <t>Treasure Data Solutions Engineer</t>
  </si>
  <si>
    <t>node.js, cloud, saas, java, javascript, ruby, html, python, coding, etl, hadoop, sql, mongodb, bi</t>
  </si>
  <si>
    <t>C# / Azure / Fully Remote!</t>
  </si>
  <si>
    <t>ci/cd, cloud, agile, sql, docker, azure, c</t>
  </si>
  <si>
    <t>Mid-Level .Net Software Developer</t>
  </si>
  <si>
    <t>database, saas, paas, sql, server, azure</t>
  </si>
  <si>
    <t>graphql, mongodb</t>
  </si>
  <si>
    <t>cloud, python, programming, c, github, ci/cd, aws</t>
  </si>
  <si>
    <t>numpy, python, bi, looker, spark, pandas, sql, tensorflow, machine_learning, airflow</t>
  </si>
  <si>
    <t>ci/cd, redis, cloud, java, aws, agile, coding, sql, postgres</t>
  </si>
  <si>
    <t>Veracode</t>
  </si>
  <si>
    <t>cloud, jupyter, power_bi, ai/ml, mxnet, aws, nlp, python, coding, programming, keras, sql, docker, pytorch, tensorflow, devops, machine_learning, azure, spark</t>
  </si>
  <si>
    <t>python, bi, dataops, programming, spark, java, aws, postgresql, snowflake, airflow, coding</t>
  </si>
  <si>
    <t>Metairie, LA</t>
  </si>
  <si>
    <t>Civix</t>
  </si>
  <si>
    <t>cloud, java, aws, python, programming, hadoop, sql, go</t>
  </si>
  <si>
    <t>aws, server, azure</t>
  </si>
  <si>
    <t>database, cloud, agile, hadoop, docker, scrum, saas, programming, java, sql</t>
  </si>
  <si>
    <t>python, programming, java, aws, sql, nosql, go, c++</t>
  </si>
  <si>
    <t>python, bigquery, bi, aws, machine_learning</t>
  </si>
  <si>
    <t>Qapital</t>
  </si>
  <si>
    <t>Live Streaming Storage (C++)</t>
  </si>
  <si>
    <t>database, datadog, backend, c++, programming</t>
  </si>
  <si>
    <t>graphql, microsoft, golang, aws, python, postgresql, sql</t>
  </si>
  <si>
    <t>r, scrum, python, sql, ai, machine_learning</t>
  </si>
  <si>
    <t>Cheetah Digital</t>
  </si>
  <si>
    <t>Data Analyst, Data Extraction</t>
  </si>
  <si>
    <t>database, microsoft, python, programming, sql</t>
  </si>
  <si>
    <t>Smyrna, GA</t>
  </si>
  <si>
    <t>Ryan</t>
  </si>
  <si>
    <t>Product Manager, Crm</t>
  </si>
  <si>
    <t>excel, agile, jira</t>
  </si>
  <si>
    <t>Learning Care Group</t>
  </si>
  <si>
    <t>Wise Men Consultants</t>
  </si>
  <si>
    <t>Dynamics CRM</t>
  </si>
  <si>
    <t>database, cloud, jira, visual_basic, c, microsoft</t>
  </si>
  <si>
    <t>database, codebase, cloud, gcp, java, data_lakes, aws, programming, etl, docker, postgres</t>
  </si>
  <si>
    <t>ruby, python, docker, git, saas, backend, redis, java, mysql, nosql, go</t>
  </si>
  <si>
    <t>Frontend (All Levels)</t>
  </si>
  <si>
    <t>scrum, vue, css, javascript, agile, coding, kanban, go</t>
  </si>
  <si>
    <t>Devops Engineer-Aws</t>
  </si>
  <si>
    <t>perl, node.js, cloud, gcp, aws, ruby, mysql, agile, python, redshift, postgresql, linux, aurora, sql, nosql, apache, server, devops, ubuntu</t>
  </si>
  <si>
    <t>Source Select Group</t>
  </si>
  <si>
    <t>scala, cloud, java, data_lakes, aws, agile, python, programming, hadoop, sql, nosql, machine_learning, spark</t>
  </si>
  <si>
    <t>Nativo Inc</t>
  </si>
  <si>
    <t>Software Engineer, Ii</t>
  </si>
  <si>
    <t>git, scrum, ruby, mysql, programming, postgres</t>
  </si>
  <si>
    <t>r, microsoft, cloud, aws, agile, python, postgresql, nosql, mongodb, machine_learning</t>
  </si>
  <si>
    <t>database, cloud, python, oracle, java, aws, redshift, tableau, sql</t>
  </si>
  <si>
    <t>DASH2</t>
  </si>
  <si>
    <t>Data Scientist, Lifetime Value</t>
  </si>
  <si>
    <t>cloud, python, r, programming, warehousing, aws, sql, machine_learning</t>
  </si>
  <si>
    <t>Enterprise Data Architect , Perm Or Cfh, No 3Rd Parties, No Sponsorship</t>
  </si>
  <si>
    <t>saas, data_lakes, mysql, nosql, bi</t>
  </si>
  <si>
    <t>scala, cloud, json, aws, splunk, agile, python, programming, tableau, hadoop, snowflake, sql, apache, bi, spark</t>
  </si>
  <si>
    <t>database, cloud, hadoop, bi, slack, programming, looker, tableau, etl, no-sql, sql, machine_learning</t>
  </si>
  <si>
    <t>Product Owner, Logistics</t>
  </si>
  <si>
    <t>Micro Fulfillment</t>
  </si>
  <si>
    <t>back-end, database, cloud, java, aws, agile, python, ai</t>
  </si>
  <si>
    <t>python, iaas, gcp, ci/cd, aws, paas, postgres</t>
  </si>
  <si>
    <t>Senior Analyst, Content Strategy</t>
  </si>
  <si>
    <t>Acquisition</t>
  </si>
  <si>
    <t>bi, powerpoint, tableau, excel</t>
  </si>
  <si>
    <t>fuboTV</t>
  </si>
  <si>
    <t>Copyright Clearance Center (CCC)</t>
  </si>
  <si>
    <t>Data Infrastructure Engineer, Feature Computation</t>
  </si>
  <si>
    <t>scala, python, etl, ml, machine_learning, spark</t>
  </si>
  <si>
    <t>microsoft, asp.net</t>
  </si>
  <si>
    <t>airflow, agile/scrum, aws, python, redshift, programming, etl, sql, nosql, apache, c, spark</t>
  </si>
  <si>
    <t>West Haven, CT</t>
  </si>
  <si>
    <t>North Dakota, United States</t>
  </si>
  <si>
    <t>Senior Software Engineer, Full-Stack</t>
  </si>
  <si>
    <t>back-end, saas, unix, javascript, shell, ruby, aws, sql, docker, nosql, js</t>
  </si>
  <si>
    <t>r, spss, power_bi, sas, python, programming, rshiny, sql, server, powerbi</t>
  </si>
  <si>
    <t>Triune Infomatics Inc</t>
  </si>
  <si>
    <t>Work Insights (Remote Eligible)</t>
  </si>
  <si>
    <t>ML, NLP ) - Remote North America</t>
  </si>
  <si>
    <t>numpy, cloud, python, pytorch, pandas, nlp, ml, keras, tensorflow, machine_learning, scikit-learn</t>
  </si>
  <si>
    <t>backend, java, agile</t>
  </si>
  <si>
    <t>scrum, javascript, ruby</t>
  </si>
  <si>
    <t>Ecom Principal Data Scientist</t>
  </si>
  <si>
    <t>cloud, nlp, python, etl, ml, snowflake, tensorflow, machine_learning</t>
  </si>
  <si>
    <t>San Francisco County, CA</t>
  </si>
  <si>
    <t>Senior Product Analyst, State Management</t>
  </si>
  <si>
    <t>r, python, tableau, sql, c</t>
  </si>
  <si>
    <t>database, power_bi, python, bi, programming, sas, sql</t>
  </si>
  <si>
    <t>cloud, docker, server, c, java, sql, nosql, ai, c++</t>
  </si>
  <si>
    <t>Ux/Ui Software Engineer</t>
  </si>
  <si>
    <t>javascript, agile, html5, css</t>
  </si>
  <si>
    <t>database, cloud, node.js, gcp, devops, backend, aws, nosql, machine_learning, go, azure, coding</t>
  </si>
  <si>
    <t>Knowable</t>
  </si>
  <si>
    <t>Data Platform Software Engineer</t>
  </si>
  <si>
    <t>cloud, mongodb, java, aws, mysql, etl, sql, nosql, ai, postgres</t>
  </si>
  <si>
    <t>Consumer Tech</t>
  </si>
  <si>
    <t>git, java</t>
  </si>
  <si>
    <t>data_lake, ci/cd, aws, pyspark, agile, python, sql, docker, nosql, apache, go, spark</t>
  </si>
  <si>
    <t>Axios</t>
  </si>
  <si>
    <t>Ror/ Staff Software Engineer-Remote</t>
  </si>
  <si>
    <t>node.js, backend, saas, ruby, agile, coding</t>
  </si>
  <si>
    <t>Generis Tek Inc</t>
  </si>
  <si>
    <t>Raymond, NH</t>
  </si>
  <si>
    <t>Developer/Programmer-Executive-</t>
  </si>
  <si>
    <t>database, cloud, json, css, javascript, aws, html, agile, coding, xml</t>
  </si>
  <si>
    <t>database, cloud, agile, python, node, bitbucket, programming, devops, java, aws, sql, js</t>
  </si>
  <si>
    <t>Lead Software Development Engineer</t>
  </si>
  <si>
    <t>graphql, database, cloud, agile, python, linux, docker, server, git, iaas, mongodb, oracle, golang, java, shell, mysql, postgresql, sql, nosql, unix, coding, paas</t>
  </si>
  <si>
    <t>The ODP Corporation</t>
  </si>
  <si>
    <t>outlook, cloud, ml</t>
  </si>
  <si>
    <t>javascript, agile, jira, asp.net, server, bitbucket, git, gcp, css, devops, c, t-sql, redis, html, selenium, sql, nosql, splunk, javascript/typescript</t>
  </si>
  <si>
    <t>Medrio</t>
  </si>
  <si>
    <t>cloud, agile, python, hadoop, r, c, spark, pyspark, ml, sql, machine_learning, azure</t>
  </si>
  <si>
    <t>data_lake, database, jupyter, cloud, python, sql, docker</t>
  </si>
  <si>
    <t>HLK</t>
  </si>
  <si>
    <t>Sales Operations Analyst; Renewals</t>
  </si>
  <si>
    <t>spreadsheets, cloud, saas</t>
  </si>
  <si>
    <t>cloud, saas, javascript, aws, c/c++, asp.net, azure, c</t>
  </si>
  <si>
    <t>Salesforce Marketing Cloud Business Analyst</t>
  </si>
  <si>
    <t>cloud, agile, jira, go</t>
  </si>
  <si>
    <t>scrum, cloud, aws, agile, python, programming, linux, snowflake, sql, azure</t>
  </si>
  <si>
    <t>INTURN</t>
  </si>
  <si>
    <t>data_lake, warehousing, ssis, cloud, agile, python, programming, etl, snowflake, sql, server, azure</t>
  </si>
  <si>
    <t>database, git, scrum, backend, c++, java, javascript, mysql, coding, php, jira, sql, c</t>
  </si>
  <si>
    <t>Airswift</t>
  </si>
  <si>
    <t>database, javascript, python, frontend, css, backend, html, postgres</t>
  </si>
  <si>
    <t>database, javascript, ios, c/c++, sql, c</t>
  </si>
  <si>
    <t>Verint</t>
  </si>
  <si>
    <t>Product Manager, Supply Chain</t>
  </si>
  <si>
    <t>sap, database, agile, python, tableau, sql, powerbi</t>
  </si>
  <si>
    <t>Thrasio</t>
  </si>
  <si>
    <t>powershell, python, programming, selenium, js, azure, c</t>
  </si>
  <si>
    <t>BIOTECHNOLOGY COMPANY</t>
  </si>
  <si>
    <t>spreadsheets, power_bi, python, r, programming, microsoft, sas, tableau, sql, excel, ssrs</t>
  </si>
  <si>
    <t>Novocardia</t>
  </si>
  <si>
    <t>Senior Product Manager, Machine Learning</t>
  </si>
  <si>
    <t>Data Hygiene</t>
  </si>
  <si>
    <t>visual_basic, microsoft, javascript, programming, xml, server, c</t>
  </si>
  <si>
    <t>Lender Toolkit</t>
  </si>
  <si>
    <t>Sr Business Analyst</t>
  </si>
  <si>
    <t>Little Caesars Pizza</t>
  </si>
  <si>
    <t>excel, tableau, sql, bi</t>
  </si>
  <si>
    <t>agile, jira, r, saas</t>
  </si>
  <si>
    <t>Senior Analyst Market Research</t>
  </si>
  <si>
    <t>spss, microsoft, powerpoint</t>
  </si>
  <si>
    <t>ssis, git, datadog, cloud, splunk, agile, python, programming, linux, sql, docker, server, c</t>
  </si>
  <si>
    <t>Senior Back End Software Engineer</t>
  </si>
  <si>
    <t>database, ci/cd, cloud, agile/scrum, gcp, aws, etl, sql, nosql, azure, spark</t>
  </si>
  <si>
    <t>Mission Resourcing LLC</t>
  </si>
  <si>
    <t>Senior Agile Business Analyst</t>
  </si>
  <si>
    <t>East Coast</t>
  </si>
  <si>
    <t>Navigator</t>
  </si>
  <si>
    <t>agile/scrum, javascript, css, html, sql</t>
  </si>
  <si>
    <t>bash, git, pyspark, agile, python, linux, docker, machine_learning</t>
  </si>
  <si>
    <t>Marketing Intelligence Data Engineer</t>
  </si>
  <si>
    <t>airflow, cloud, agile, programming, apache, ml, go, spark</t>
  </si>
  <si>
    <t>Data Scientist, Industry 4.0</t>
  </si>
  <si>
    <t>cloud, javascript, python, hadoop, r, json, programming, matlab, spark, iot, shell, sas, aws, sql, machine_learning, azure</t>
  </si>
  <si>
    <t>cloud, agile, python, scrum, gcp, programming, c, ci/cd, java, aws, sql, nosql, go, azure</t>
  </si>
  <si>
    <t>Senior Software Development Engineer, Payments And Processing</t>
  </si>
  <si>
    <t>database, ssas, python, coding, programming, snowflake, sql, ssrs</t>
  </si>
  <si>
    <t>Intentsify</t>
  </si>
  <si>
    <t>database, javascript, ruby, agile, python, linux, docker, programming, devops, spark, java, aws, mysql, postgresql, sql, nosql, scala, kotlin</t>
  </si>
  <si>
    <t>Software Engineer- Custom Integration Services</t>
  </si>
  <si>
    <t>database, saas, cloud, css, javascript, aws, html, php, linux, sql, jquery</t>
  </si>
  <si>
    <t>database, codebase, cloud, java, javascript, aws, sql</t>
  </si>
  <si>
    <t>r, airflow, cloud, saas, json, aws, python, sql</t>
  </si>
  <si>
    <t>Marketing Data Analytics Manager</t>
  </si>
  <si>
    <t>excel, cloud, powerpoint, devops, powerbi</t>
  </si>
  <si>
    <t>Aqua Security</t>
  </si>
  <si>
    <t>Web Trading</t>
  </si>
  <si>
    <t>bash, powershell, cloud, gcp, java, javascript, ruby, aws, agile, programming, docker, html5, go, azure, c</t>
  </si>
  <si>
    <t>Sap Lead Business Analyst</t>
  </si>
  <si>
    <t>Logistics</t>
  </si>
  <si>
    <t>sap, warehousing</t>
  </si>
  <si>
    <t>Delmar, MD</t>
  </si>
  <si>
    <t>Front End Software Engineer, Trello</t>
  </si>
  <si>
    <t>graphql, javascript, agile, jira, html5, bitbucket, scrum, vue, css, atlassian</t>
  </si>
  <si>
    <t>Business Analyst With Mortgage Domain Client Exp.--Pittsburgh, Pa--Remote Till Covid</t>
  </si>
  <si>
    <t>microsoft, word, html, agile, sql</t>
  </si>
  <si>
    <t>excel, git, microsoft, cloud, ajax, json, aws, powerpoint, tableau, jira, sql, mongodb, jquery, server, html5, go, js</t>
  </si>
  <si>
    <t>Business Analyst/Project Manager</t>
  </si>
  <si>
    <t>Peapack - Gladstone, NJ</t>
  </si>
  <si>
    <t>numpy, word, bloomberg, python, pandas, tableau, sql</t>
  </si>
  <si>
    <t>git, unix, json, aws, html, agile, python, coding, jira, sql</t>
  </si>
  <si>
    <t>git, cloud, ai/ml, aws, docker, devops, machine_learning</t>
  </si>
  <si>
    <t>Endure Technology Solutions</t>
  </si>
  <si>
    <t>excel, microsoft, ibm, agile, tableau, sql, bi</t>
  </si>
  <si>
    <t>Principal Software Development Engineer, Big Data</t>
  </si>
  <si>
    <t>Data Processing Platform</t>
  </si>
  <si>
    <t>database, word, cloud, bloomberg, python, spark, java, apache, scala, airflow</t>
  </si>
  <si>
    <t>REMOTE until COVID )</t>
  </si>
  <si>
    <t>spreadsheets, sharepoint</t>
  </si>
  <si>
    <t>cloud, javascript, fullstack, agile, python, node, sql, server, postgres, c</t>
  </si>
  <si>
    <t>git, scrum, java, agile, programming, postgresql, jira, sql</t>
  </si>
  <si>
    <t>agile, r, programming, coding</t>
  </si>
  <si>
    <t>Software Engineer, Torqata</t>
  </si>
  <si>
    <t>numpy, database, cloud, agile, python, bigquery, linux, saas, gcp, vue, pandas, redis, postgresql, sql, machine_learning</t>
  </si>
  <si>
    <t>r, cloud, python, etl, snowflake, sql</t>
  </si>
  <si>
    <t>scrum, cloud, java, css, javascript, ruby, html, aws, agile, tableau, programming, sql, nosql</t>
  </si>
  <si>
    <t>oracle, sap, bi</t>
  </si>
  <si>
    <t>Senior Software Engineer, Javascript</t>
  </si>
  <si>
    <t>100% Remote Contract Data Analyst</t>
  </si>
  <si>
    <t>excel, spreadsheets</t>
  </si>
  <si>
    <t>ExecuSource</t>
  </si>
  <si>
    <t>pyspark, python, coding, machine_learning</t>
  </si>
  <si>
    <t>Calculated Hire</t>
  </si>
  <si>
    <t>oracle, pl/sql, unix, etl, sql</t>
  </si>
  <si>
    <t>cloud, hadoop, docker, saas, gcp, devops, ci/cd, aws, ai</t>
  </si>
  <si>
    <t>microsoft, vue, java, kotlin, aws, sql, docker</t>
  </si>
  <si>
    <t>Workforce Management Business Analyst</t>
  </si>
  <si>
    <t>cloud, python, jira, saas, microsoft, sql, excel</t>
  </si>
  <si>
    <t>excel, sql, vba</t>
  </si>
  <si>
    <t>Premier Talent Partners</t>
  </si>
  <si>
    <t>ruby, node.js, frontend, slack, codebase, coding</t>
  </si>
  <si>
    <t>graphql, javascript, agile, programming, ci/cd</t>
  </si>
  <si>
    <t>git, looker, sql</t>
  </si>
  <si>
    <t>cloud, python, r, spark, sas, pyspark, sql, machine_learning</t>
  </si>
  <si>
    <t>Senior Digital Product Manager</t>
  </si>
  <si>
    <t>python, hadoop, r, programming, spark, sas, tableau, sql</t>
  </si>
  <si>
    <t>Accounting (Remote)</t>
  </si>
  <si>
    <t>cloud, saas, vue, javascript, agile, coding, jira, sql, devops, c</t>
  </si>
  <si>
    <t>DataOne Software</t>
  </si>
  <si>
    <t>Senior Product Manager, Experimentation</t>
  </si>
  <si>
    <t>ios, mysql, tableau</t>
  </si>
  <si>
    <t>python, programming, pytorch, tensorflow, ai, machine_learning</t>
  </si>
  <si>
    <t>EngTal - Engineering Talent</t>
  </si>
  <si>
    <t>warehousing, scrum, backend, javascript, power_bi, agile, python, sql, bi</t>
  </si>
  <si>
    <t>Remote - 140k</t>
  </si>
  <si>
    <t>scrum, microsoft, agile, kanban</t>
  </si>
  <si>
    <t>Sales - Remote - 501974170</t>
  </si>
  <si>
    <t>Concord, NH</t>
  </si>
  <si>
    <t>github, back-end, database, agile, sql, server</t>
  </si>
  <si>
    <t>Business Analyst -- Pricing</t>
  </si>
  <si>
    <t>word, bloomberg, tableau, sql, splunk</t>
  </si>
  <si>
    <t>Hr Senior Business Systems Analyst, Remote</t>
  </si>
  <si>
    <t>power_bi, sql, sharepoint, excel</t>
  </si>
  <si>
    <t>Product Manager (Marketing</t>
  </si>
  <si>
    <t>Data Analytics Platform)</t>
  </si>
  <si>
    <t>hadoop, server, spark, java, unix</t>
  </si>
  <si>
    <t>airflow, java, aws, python, redshift, sql</t>
  </si>
  <si>
    <t>excel, warehousing, tableau, etl, sql, bi</t>
  </si>
  <si>
    <t>data_lake, gitlab, agile, python, spark, java, aws, pyspark, redshift, etl, apache, ai, machine_learning, scala</t>
  </si>
  <si>
    <t>Jornaya</t>
  </si>
  <si>
    <t>bloomberg, microsoft, excel</t>
  </si>
  <si>
    <t>cloud, python, saas, spark, pandas, ml, keras, sql, tensorflow, apache, machine_learning, scikit-learn</t>
  </si>
  <si>
    <t>r, database, agile, python, tableau, etl, snowflake, sql, bi, powerbi</t>
  </si>
  <si>
    <t>Data Scientist/Machine Learning Engineer</t>
  </si>
  <si>
    <t>datadog, cloud, python, linux, docker, powershell, slack, aws, bash, splunk</t>
  </si>
  <si>
    <t>Idea Evolver</t>
  </si>
  <si>
    <t>agile, python, server, back-end, git, programming, c/c++, c, codebase, java, postgresql, sql, go</t>
  </si>
  <si>
    <t>excel, microsoft, agile, jira, visio</t>
  </si>
  <si>
    <t>Forbes Technical Consulting</t>
  </si>
  <si>
    <t>Senior Web Analytics Engineer</t>
  </si>
  <si>
    <t>database, javascript, agile, programming, html, tableau, jquery</t>
  </si>
  <si>
    <t>Presales Solutions Engineer</t>
  </si>
  <si>
    <t>Business Intelligence</t>
  </si>
  <si>
    <t>Toucan Toco - Fighters of Data Friction</t>
  </si>
  <si>
    <t>database, python, r, sql, excel</t>
  </si>
  <si>
    <t>Frontend (REMOTE)</t>
  </si>
  <si>
    <t>cloud, javascript, agile, frontend, css, backend, html</t>
  </si>
  <si>
    <t>excel, visual_basic, scrum, microsoft, word, java, sas, agile, powerpoint, sql</t>
  </si>
  <si>
    <t>python, spark, pyspark, ml, sql, ai, machine_learning, scala</t>
  </si>
  <si>
    <t>cloud, java, kotlin, aws, postgres</t>
  </si>
  <si>
    <t>node.js, git, css, javascript, html, python, programming, php, linux, sql, apache, jquery, c</t>
  </si>
  <si>
    <t>numpy, cloud, agile, python, linux, r, git, programming, matlab, mongodb, github, pandas, bash</t>
  </si>
  <si>
    <t>Koneksa</t>
  </si>
  <si>
    <t>graphql, jupyter, cloud, javascript, python, linux, docker, git, scrum, gcp, programming, looker, spark, github, warehousing, java, aws, mysql, etl, sql, nosql, machine_learning, go, bash, airflow, postgres</t>
  </si>
  <si>
    <t>G5</t>
  </si>
  <si>
    <t>Remote Core .Net/Azure Software Developer</t>
  </si>
  <si>
    <t>c++, sql, azure, c</t>
  </si>
  <si>
    <t>graphql, python, php</t>
  </si>
  <si>
    <t>Senior Principal Data Scientist, Data Strategy-Telecommute</t>
  </si>
  <si>
    <t>cloud, ai/ml, sql, machine_learning</t>
  </si>
  <si>
    <t>Senior Sales Engineer, Select Accounts</t>
  </si>
  <si>
    <t>warehousing, database, cloud, etl, snowflake, sql</t>
  </si>
  <si>
    <t>Remote (Ruby on Rails / React)</t>
  </si>
  <si>
    <t>backend, java, css, javascript, ruby, aws, html, agile, python, programming, docker, devops</t>
  </si>
  <si>
    <t>cloud, python, bi, c, redshift, etl, snowflake, sql, ssis, airflow</t>
  </si>
  <si>
    <t>power_bi, powerpoint, oracle, tableau, go, excel</t>
  </si>
  <si>
    <t>Software Engineer, Fintech</t>
  </si>
  <si>
    <t>cloud, ruby, frontend, saas, backend, ci/cd, aws, postgresql</t>
  </si>
  <si>
    <t>Senior Software Engineer, Application Infrastructure</t>
  </si>
  <si>
    <t>backend, golang, java, ruby, python, programming, c/c++</t>
  </si>
  <si>
    <t>word, cloud, agile, visio, scrum, powerpoint, aws, excel</t>
  </si>
  <si>
    <t>oracle, sap, warehousing, cloud, hadoop</t>
  </si>
  <si>
    <t>ssas</t>
  </si>
  <si>
    <t>Senior Customer Operations Analyst</t>
  </si>
  <si>
    <t>database, cloud, saas, tableau, sql, excel</t>
  </si>
  <si>
    <t>node.js, frontend, java, css, javascript, jquery, html5</t>
  </si>
  <si>
    <t>numpy, pandas, scikit-learn, aws, nlp, python, keras, tensorflow, devops, machine_learning</t>
  </si>
  <si>
    <t>Data Scientist, Trust</t>
  </si>
  <si>
    <t>unix/linux, r, sas, python, tableau, matlab, sql, machine_learning</t>
  </si>
  <si>
    <t>scrum, cloud, saas, agile, server, kanban</t>
  </si>
  <si>
    <t>javascript, python, linux, linux/unix, node.js, git, c, iot, microsoft, go, bash, c++</t>
  </si>
  <si>
    <t>Ai/Chatbot Developer</t>
  </si>
  <si>
    <t>java, fullstack, programming, ai</t>
  </si>
  <si>
    <t>cloud, gitlab, agile, python, gcp, programming, devops, aws, azure</t>
  </si>
  <si>
    <t>Communications Research Analyst</t>
  </si>
  <si>
    <t>backend, microsoft</t>
  </si>
  <si>
    <t>Jr. To Lead Backend Software Engineer</t>
  </si>
  <si>
    <t>Productivity Startup</t>
  </si>
  <si>
    <t>node.js, backend, redis, c++, cloud, gcp, java, ruby, python, programming, docker, nosql, machine_learning, go, c</t>
  </si>
  <si>
    <t>agile/scrum, agile, jira</t>
  </si>
  <si>
    <t>Data Scientist, Growth</t>
  </si>
  <si>
    <t>Prowl</t>
  </si>
  <si>
    <t>datadog, ajax, javascript, agile, python, html5, node.js, scrum, json, programming, php, c, github, backend, ci/cd, java, aws, mysql, xml, snowflake, kanban, go, coding, jquery, js</t>
  </si>
  <si>
    <t>git, cloud, java, kotlin, mysql, python, postgresql, linux, go</t>
  </si>
  <si>
    <t>warehousing, database, microsoft, t-sql, ssas, cloud, saas, dax, power_bi, agile, coding, etl, snowflake, sql, azure</t>
  </si>
  <si>
    <t>SkyPoint Cloud</t>
  </si>
  <si>
    <t>javascript, ruby, back-end, java, go, c++</t>
  </si>
  <si>
    <t>tastyworks</t>
  </si>
  <si>
    <t>warehousing, ci/cd, cloud, shell, sas, aws, pyspark, agile, etl, hadoop, sql, mongodb, devops, machine_learning</t>
  </si>
  <si>
    <t>Customer Success Business Analyst</t>
  </si>
  <si>
    <t>cloud, dax, ai/ml, powerbi</t>
  </si>
  <si>
    <t>database, cloud, java, programming, c/c++, linux, go</t>
  </si>
  <si>
    <t>ClickHouse</t>
  </si>
  <si>
    <t>Appian Developer (W2 /H1B Transfer</t>
  </si>
  <si>
    <t>NO 3rd party Vendors/C2C)</t>
  </si>
  <si>
    <t>node.js, saas, aws</t>
  </si>
  <si>
    <t>saas, python, etl, sql, machine_learning</t>
  </si>
  <si>
    <t>bi, microsoft, tableau, sql, excel, vba</t>
  </si>
  <si>
    <t>agile, docker, gcp, programming, devops, java, aws, splunk</t>
  </si>
  <si>
    <t>power_bi, r, powerpoint, c, microsoft, tableau, excel</t>
  </si>
  <si>
    <t>Milwaukie, OR</t>
  </si>
  <si>
    <t>back-end, database, backend, ci/cd, cloud, gcp, aws, agile, nosql, devops, azure</t>
  </si>
  <si>
    <t>backend, cloud, java, aws, coding, programming, devops</t>
  </si>
  <si>
    <t>cloud, agile, python, jira, bi, git, programming, devops, c, warehousing, microsoft, etl, sql, machine_learning, azure, excel, ssis, ssas, powerbi, ssrs</t>
  </si>
  <si>
    <t>Senior Business Analyst- Valuation Specialist</t>
  </si>
  <si>
    <t>CRISIL Global Research &amp; Risk Solutions</t>
  </si>
  <si>
    <t>Full Stack Software Engineer- Fully Remote- 180K</t>
  </si>
  <si>
    <t>Process Mining Data Engineer</t>
  </si>
  <si>
    <t>oracle, database, etl, sql</t>
  </si>
  <si>
    <t>Senior Software Engineer Qa</t>
  </si>
  <si>
    <t>cloud, javascript, ruby, vue.js, agile, frontend, css, slack, php, backend, ci/cd, java, aws, html, selenium, go, azure</t>
  </si>
  <si>
    <t>Wholesale Team</t>
  </si>
  <si>
    <t>cloud, agile, server, back-end, node.js, c, sql, coding</t>
  </si>
  <si>
    <t>Java Software Engineer ***W2 Candidates Only***</t>
  </si>
  <si>
    <t>database, ci/cd, cloud, java, aws, programming, nosql</t>
  </si>
  <si>
    <t>Software Resources</t>
  </si>
  <si>
    <t>Senior Software Engineer, 3D Experiences</t>
  </si>
  <si>
    <t>vue, javascript</t>
  </si>
  <si>
    <t>H &amp; A Resources, LLC</t>
  </si>
  <si>
    <t>warehousing, cloud, aws</t>
  </si>
  <si>
    <t>IFTTT</t>
  </si>
  <si>
    <t>Analytics (Remote)</t>
  </si>
  <si>
    <t>codebase, java, aws, agile, python, programming, etl, snowflake, sql, postgres</t>
  </si>
  <si>
    <t>sql, python, scala, spark</t>
  </si>
  <si>
    <t>saas, oracle</t>
  </si>
  <si>
    <t>Palm Beach Gardens, FL</t>
  </si>
  <si>
    <t>Davenport, FL</t>
  </si>
  <si>
    <t>Wearables</t>
  </si>
  <si>
    <t>github, scala, database, datadog, ci/cd, cloud, java, splunk, agile, coding, python, programming, sql</t>
  </si>
  <si>
    <t>html5, css, go, coding, js</t>
  </si>
  <si>
    <t>data_lake, warehousing, airflow, scikit-learn, cloud, gcp, java, javascript, data_lakes, aws, pyspark, agile, redshift, python, tableau, bigquery, aurora, keras, snowflake, sql, nosql, pytorch, tensorflow, powerbi, azure</t>
  </si>
  <si>
    <t>Data Analyst With Looker Experience</t>
  </si>
  <si>
    <t>r, database, aws, redshift, python, tableau, looker, sql, bi, server, powerbi</t>
  </si>
  <si>
    <t>Mondo</t>
  </si>
  <si>
    <t>Software Engineer, Tooling</t>
  </si>
  <si>
    <t>cloud, python, linux, r, node.js, programming, aws, twilio, go, bash</t>
  </si>
  <si>
    <t>Segment</t>
  </si>
  <si>
    <t>Product (Remote)</t>
  </si>
  <si>
    <t>graphql, python, frontend, programming, spark, backend, redis, java, mysql, airflow, coding</t>
  </si>
  <si>
    <t>agile, jira, saas, atlassian</t>
  </si>
  <si>
    <t>Developer Of Data Science Tools</t>
  </si>
  <si>
    <t>python, docker, devops, aws, go</t>
  </si>
  <si>
    <t>saas, slack, spark, etl</t>
  </si>
  <si>
    <t>InVision</t>
  </si>
  <si>
    <t>Viri Technology</t>
  </si>
  <si>
    <t>Lead Software Engineer, Platform</t>
  </si>
  <si>
    <t>cloud, python, docker, programming, aws, go</t>
  </si>
  <si>
    <t>microsoft, power_bi</t>
  </si>
  <si>
    <t>scala, database, backend, frontend, aws, programming, sql, nosql</t>
  </si>
  <si>
    <t>Remote Senior Full Stack Software Engineer</t>
  </si>
  <si>
    <t>python, programming, sql, c</t>
  </si>
  <si>
    <t>SunTechPros Inc.</t>
  </si>
  <si>
    <t>javascript, git, scrum, ios, c</t>
  </si>
  <si>
    <t>data_lake, cloud, agile, git, dataops, aws, redshift, etl, ml, ai, machine_learning</t>
  </si>
  <si>
    <t>aws, python, server</t>
  </si>
  <si>
    <t>javascript, ruby, server, css, ios, java, html, go, kotlin, swift, terminal, js</t>
  </si>
  <si>
    <t>Application Developer</t>
  </si>
  <si>
    <t>microsoft, javascript, sql, server, ai, azure</t>
  </si>
  <si>
    <t>scala, oracle, iot, warehousing, microsoft, cloud, unix, shell, aws, agile, python, etl, hadoop, nosql, mongodb, azure, spark</t>
  </si>
  <si>
    <t>database, javascript, ruby, agile, frontend, programming, backend, coding</t>
  </si>
  <si>
    <t>G2</t>
  </si>
  <si>
    <t>Enrollment Data Analyst Ii</t>
  </si>
  <si>
    <t>database, outlook, sharepoint</t>
  </si>
  <si>
    <t>graphql, javascript, python, spark, backend, redis, mysql, airflow, coding</t>
  </si>
  <si>
    <t>DMG -- Remote\/WFH Option (6370)</t>
  </si>
  <si>
    <t>r, excel, database, power_bi, python, tableau, sql, bi, server</t>
  </si>
  <si>
    <t>python, powerpoint, sql</t>
  </si>
  <si>
    <t>microsoft, sql, sharepoint</t>
  </si>
  <si>
    <t>Radius Global Solutions LLC</t>
  </si>
  <si>
    <t>Senior Software Development Engineer, Android</t>
  </si>
  <si>
    <t>Mobile Evaluate Team</t>
  </si>
  <si>
    <t>numpy, database, python, pytorch, r, programming, theano, pandas, java, aws, nlp, etl, ml, sql, tensorflow, machine_learning, scikit-learn, c++</t>
  </si>
  <si>
    <t>Data And Analytics Manager</t>
  </si>
  <si>
    <t>University of California, Los Angeles</t>
  </si>
  <si>
    <t>backend, codebase, cloud, saas, ruby, aws, docker</t>
  </si>
  <si>
    <t>Support Engineering</t>
  </si>
  <si>
    <t>scala, backend, datadog, redis, c++, cloud, java, javascript, aws, splunk, agile, python, postgresql, rust, docker, go</t>
  </si>
  <si>
    <t>Remote Software Engineers (5 Openings, Mid</t>
  </si>
  <si>
    <t>Sr Level)</t>
  </si>
  <si>
    <t>backend, cloud, gcp, java, aws, python, programming, docker, go</t>
  </si>
  <si>
    <t>Lead Ai/Machine Learning Engineer</t>
  </si>
  <si>
    <t>jupyter, scikit-learn, cloud, java, mxnet, aws, nlp, splunk, agile, coding, etl, docker, pytorch, tensorflow, apache, ai, devops, machine_learning, spark</t>
  </si>
  <si>
    <t>excel, macros, spreadsheet, bi</t>
  </si>
  <si>
    <t>Azure Business Analyst</t>
  </si>
  <si>
    <t>scrum, cloud, agile/scrum, agile, azure</t>
  </si>
  <si>
    <t>Charter Solutions</t>
  </si>
  <si>
    <t>database, objective_c, ios, swift, programming, server</t>
  </si>
  <si>
    <t>Brooklyn Park, MN</t>
  </si>
  <si>
    <t>(Remote Eligible)</t>
  </si>
  <si>
    <t>graphql, database, cloud, javascript, ruby, sass, agile, python, node, server, html5, powershell, back-end, node.js, git, ibm, saas, css, ios, programming, php, mongodb, oracle, microsoft, ci/cd, objective_c, java, aws, mysql, nosql, ai, machine_learning, azure, bash, swift, jquery, js</t>
  </si>
  <si>
    <t>BeyondID</t>
  </si>
  <si>
    <t>bash, perl, c++, java, javascript, python, php, go, c</t>
  </si>
  <si>
    <t>PJR</t>
  </si>
  <si>
    <t>Senior Business Analyst, Ps</t>
  </si>
  <si>
    <t>Platform Foundation</t>
  </si>
  <si>
    <t>python, node.js, mongodb, java, aws, postgresql, go, coding</t>
  </si>
  <si>
    <t>Senior Product/Pricing Data Scientist</t>
  </si>
  <si>
    <t>agile, python, looker, tableau, sql, machine_learning, go</t>
  </si>
  <si>
    <t>Epic OpTime and Anesthesia - Remote for MN and WI residents only - R-0012589</t>
  </si>
  <si>
    <t>Microservices, Cassandra and kafka</t>
  </si>
  <si>
    <t>database, cloud, apache, spark</t>
  </si>
  <si>
    <t>Seniorbusiness Operations Analyst - Remote</t>
  </si>
  <si>
    <t>FacilitySource - CBRE</t>
  </si>
  <si>
    <t>database, macros, microsoft, tableau, spreadsheet</t>
  </si>
  <si>
    <t>Manager, Software Engineer, Care Solutions</t>
  </si>
  <si>
    <t>Washington, DC or Telecommute</t>
  </si>
  <si>
    <t>python, r, saas, slack, warehousing, tableau, sql, excel</t>
  </si>
  <si>
    <t>Skilljar</t>
  </si>
  <si>
    <t>Software Engineer, Core Team</t>
  </si>
  <si>
    <t>Business Analyst Onsite At Albany,Ny</t>
  </si>
  <si>
    <t>scrum, t-sql, ci/cd, javascript, agile, python, programming, asp.net, sql, devops, azure, c</t>
  </si>
  <si>
    <t>STONE Resource Group</t>
  </si>
  <si>
    <t>database, cloud, python, r, programming, spark, sas, mysql, sql, go, azure</t>
  </si>
  <si>
    <t>python, r, tableau, sql, excel</t>
  </si>
  <si>
    <t>Personal Capital</t>
  </si>
  <si>
    <t>Operations Analyst, Special Operations</t>
  </si>
  <si>
    <t>r, python, programming, ai, machine_learning</t>
  </si>
  <si>
    <t>oracle, perl, warehousing, cloud, unix, json, shell, javascript, python, etl, xml, snowflake, sql, azure, spark</t>
  </si>
  <si>
    <t>Senior Software Engineer- Operations</t>
  </si>
  <si>
    <t>(remote)</t>
  </si>
  <si>
    <t>github, scala, graphql, node.js, git, json, javascript, ruby, python, php, html5, go, machine_learning</t>
  </si>
  <si>
    <t>data_lake, cloud, agile, python, warehousing, aws, redshift, etl, ml, sql, machine_learning, coding</t>
  </si>
  <si>
    <t>Innovation Software Developer</t>
  </si>
  <si>
    <t>python, node, back-end, frontend, vue, php, oracle, iot, backend, aws, mysql, sql, nosql, ai, machine_learning, postgres</t>
  </si>
  <si>
    <t>agile, scrum, excel</t>
  </si>
  <si>
    <t>Onsite or Remote</t>
  </si>
  <si>
    <t>r, excel, sap, alteryx, database, sas, python, powerpoint, tableau, sql</t>
  </si>
  <si>
    <t>Plainsboro Center, NJ</t>
  </si>
  <si>
    <t>alteryx, database, git, scrum, cloud, json, javascript, power_bi, aws, agile, python, tableau, cicd, jira, snowflake, sql, docker, kanban, bitbucket, azure</t>
  </si>
  <si>
    <t>AbbVie</t>
  </si>
  <si>
    <t>cloud, agile, jira, scrum, scrum/agile</t>
  </si>
  <si>
    <t>BlueVoyant</t>
  </si>
  <si>
    <t>warehousing, ci/cd, aws, agile, python, slack, redshift, coding, programming, etl, postgresql, linux, sql, apache, spark</t>
  </si>
  <si>
    <t>Senior Digital Marketing Analyst, Red Digital</t>
  </si>
  <si>
    <t>Android Software Engineer, Orders</t>
  </si>
  <si>
    <t>server, ios, java, kotlin, terminal</t>
  </si>
  <si>
    <t>Senior Software Design Quality Engineer</t>
  </si>
  <si>
    <t>saas, ai</t>
  </si>
  <si>
    <t>graphql, node.js, backend, gcp, aws, mysql, agile, python, mongodb</t>
  </si>
  <si>
    <t>UMATR</t>
  </si>
  <si>
    <t>excel, ai/ml, python, ml</t>
  </si>
  <si>
    <t>python, frontend, programming, backend, selenium, go</t>
  </si>
  <si>
    <t>Software Development Engineer, Ios</t>
  </si>
  <si>
    <t>Premier Agent</t>
  </si>
  <si>
    <t>graphql, word, bloomberg, ios, ci/cd, objective_c, swift</t>
  </si>
  <si>
    <t>Remote Data Engineer Freelance</t>
  </si>
  <si>
    <t>database, cloud, agile, python, jira, hadoop, slack, spark, warehousing, java, aws, mysql, redshift, snowflake, sql, nosql, scala, airflow, c++, postgres</t>
  </si>
  <si>
    <t>cloud, python, bigquery, gcp, warehousing, ci/cd, aws, etl, snowflake, sql, azure, airflow</t>
  </si>
  <si>
    <t>Ai/Data Engineer</t>
  </si>
  <si>
    <t>r, scala, database, cloud, agile, python, ai, devops</t>
  </si>
  <si>
    <t>York Solutions, LLC</t>
  </si>
  <si>
    <t>r, data_lake, database, saas, gcp, etl, sql</t>
  </si>
  <si>
    <t>Audience Analytics Data Analyst</t>
  </si>
  <si>
    <t>Pew Research Center</t>
  </si>
  <si>
    <t>Think Tanks</t>
  </si>
  <si>
    <t>microsoft, javascript, html, coding, asp.net, sql, docker, jquery, server, azure, c</t>
  </si>
  <si>
    <t>GES - Global Experience Specialists</t>
  </si>
  <si>
    <t>coding, etl, sql, machine_learning</t>
  </si>
  <si>
    <t>Senior Software Engineer, Motion Planning</t>
  </si>
  <si>
    <t>Remote Guidance, C++</t>
  </si>
  <si>
    <t>python, programming, ai, machine_learning, c++</t>
  </si>
  <si>
    <t>Argo AI</t>
  </si>
  <si>
    <t>Business Systems Analyst- Digital Marketing Technology</t>
  </si>
  <si>
    <t>database, word, agile, visio, powerpoint, sql, excel</t>
  </si>
  <si>
    <t>QMS (CAMMS) -12mo.+ Contract)</t>
  </si>
  <si>
    <t>sap, visio, powerpoint, excel</t>
  </si>
  <si>
    <t>r, git, microsoft, json, java, python, programming, xml, linux, server, sharepoint</t>
  </si>
  <si>
    <t>database, cloud, power_bi, agile, python, linux, docker, server, bi, devops, spark, warehousing, microsoft, ci/cd, aws, pyspark, etl, ml, snowflake, sql, machine_learning, azure, coding, mlops, postgres</t>
  </si>
  <si>
    <t>data_lake, database, cloud, python, hadoop, server, r, json, spark, oracle, ci/cd, redis, aws, mysql, sql, nosql, machine_learning, azure, excel, coding, mongo, postgres</t>
  </si>
  <si>
    <t>Worthwhile</t>
  </si>
  <si>
    <t>Senior Product Manager, F&amp;I</t>
  </si>
  <si>
    <t>Senior Software Engineer In Reliability Engineering</t>
  </si>
  <si>
    <t>database, datadog, python, docker, server, linux/unix, programming, ci/cd, java, aws, mysql</t>
  </si>
  <si>
    <t>graphql, backend, aws, python, coding, sql, ai</t>
  </si>
  <si>
    <t>database, ssis, scrum, json, aws, html, mysql, agile, python, tableau, xml, vb.net, sql, bi, ssrs</t>
  </si>
  <si>
    <t>Toronto, OH</t>
  </si>
  <si>
    <t>agile, python, jira, bi, r, git, devops, sas, tableau, sql, excel</t>
  </si>
  <si>
    <t>agile, selenium, jira</t>
  </si>
  <si>
    <t>Senior Business Systems Analyst (Finance</t>
  </si>
  <si>
    <t>Legal)</t>
  </si>
  <si>
    <t>sap, cloud, visio, microsoft, kanban, azure</t>
  </si>
  <si>
    <t>Operations Research (Masters, Python/R) - REMOTE</t>
  </si>
  <si>
    <t>r, database, ibm, python, coding, programming</t>
  </si>
  <si>
    <t>Servicenow Application Developer</t>
  </si>
  <si>
    <t>unix/linux, oracle, database, git, backend, ajax, json, css, javascript, shell, html, mysql, agile, programming, xml, nosql, jquery</t>
  </si>
  <si>
    <t>Senior Gaming Data Scientist</t>
  </si>
  <si>
    <t>Lead Front End Software Engineer, Us Remote</t>
  </si>
  <si>
    <t>database, javascript, server, css, programming, ci/cd, aws</t>
  </si>
  <si>
    <t>python, backend, microsoft, redis, java, mysql, airflow, postgres</t>
  </si>
  <si>
    <t>Enterprise Data Developer</t>
  </si>
  <si>
    <t>warehousing, node.js, microsoft, ibm, python, redshift, sql, powerbi</t>
  </si>
  <si>
    <t>SAFEbuilt</t>
  </si>
  <si>
    <t>GCP (Google Cloud Platform)</t>
  </si>
  <si>
    <t>cloud, gcp, java, python, programming, etl, sql, bi</t>
  </si>
  <si>
    <t>Purple Drive Technologies</t>
  </si>
  <si>
    <t>Oracle Financials Business Analyst</t>
  </si>
  <si>
    <t>agile, jira, oracle</t>
  </si>
  <si>
    <t>Koozie Group (previously BIC Graphic)</t>
  </si>
  <si>
    <t>Marketing Data Analyst- Remote</t>
  </si>
  <si>
    <t>excel, microsoft, sas, tableau</t>
  </si>
  <si>
    <t>r, ai, machine_learning</t>
  </si>
  <si>
    <t>Soar Technology, Inc.</t>
  </si>
  <si>
    <t>python, bigquery, gcp, spark, aws, sql, apache, scala, airflow</t>
  </si>
  <si>
    <t>Senior Data Scientist, Advanced Analytics</t>
  </si>
  <si>
    <t>r, power_bi, pyspark, python, tableau, looker, ml, hadoop, sql, bi, machine_learning, spark</t>
  </si>
  <si>
    <t>database, vue.js, agile, server, html5, git, frontend, c, backend, redis, sql, go, excel, coding</t>
  </si>
  <si>
    <t>Power Bi Data Analyst -Remote</t>
  </si>
  <si>
    <t>RIT Solutions, Inc.</t>
  </si>
  <si>
    <t>Software Engineer , Terminal</t>
  </si>
  <si>
    <t>Senior Frontend Developer</t>
  </si>
  <si>
    <t>github, frontend, java, css, javascript, aws, nosql, mongodb, server</t>
  </si>
  <si>
    <t>Duetto</t>
  </si>
  <si>
    <t>data_lake, database, cloud, programming, etl, sql, server, go, azure</t>
  </si>
  <si>
    <t>Senior Marketing Analyst, Consumer Insights</t>
  </si>
  <si>
    <t>cloud, programming, sql</t>
  </si>
  <si>
    <t>Dignity Health</t>
  </si>
  <si>
    <t>graphql, git, ci/cd, aws, python, postgres</t>
  </si>
  <si>
    <t>database, cloud, python, bigquery, jira, docker, bitbucket, r, git, programming, mongodb, etl, sql, nosql, apache, atlassian, airflow</t>
  </si>
  <si>
    <t>Software Engineer, Identity</t>
  </si>
  <si>
    <t>ruby, saas, ci/cd, aws, postgresql</t>
  </si>
  <si>
    <t>git, scrum, ci/cd, css, javascript, aws, html, agile, xml, asp.net, sql, server, kanban, c</t>
  </si>
  <si>
    <t>FMG Suite</t>
  </si>
  <si>
    <t>Gtm Business Systems Analyst</t>
  </si>
  <si>
    <t>Senior Manager, Data Scientist, Statistical Learning</t>
  </si>
  <si>
    <t>python, r, git, programming, tableau, machine_learning</t>
  </si>
  <si>
    <t>East Hanover, NJ</t>
  </si>
  <si>
    <t>Novartis</t>
  </si>
  <si>
    <t>bi, etl, sql, excel</t>
  </si>
  <si>
    <t>Senior Analyst, Actuary</t>
  </si>
  <si>
    <t>DW Simpson Global Actuarial &amp; Analytics Recruitment</t>
  </si>
  <si>
    <t>cloud, tableau, sql, machine_learning</t>
  </si>
  <si>
    <t>Software Engineer, Detection And Response</t>
  </si>
  <si>
    <t>cloud, ruby, dart, java, go, terminal</t>
  </si>
  <si>
    <t>database, cloud, python, spark, github, java, aws, etl, snowflake, nosql</t>
  </si>
  <si>
    <t>Senior/Staff Data Scientist, Real-World Data/Evidence</t>
  </si>
  <si>
    <t>r, sas, python, programming, sql, machine_learning</t>
  </si>
  <si>
    <t>Roivant Sciences</t>
  </si>
  <si>
    <t>cloud, python, bi, github, iot, backend, pyspark, tableau, sql, tensorflow, machine_learning, go</t>
  </si>
  <si>
    <t>Robotics/WES (US-Remote)</t>
  </si>
  <si>
    <t>docker, c, iot</t>
  </si>
  <si>
    <t>Statistician/Senior Data Analyst With Security Clearance</t>
  </si>
  <si>
    <t>r, excel, visual_basic, sas, programming, matlab, cognos, sql, bi, vba</t>
  </si>
  <si>
    <t>Belleville, IL</t>
  </si>
  <si>
    <t>Android Developer</t>
  </si>
  <si>
    <t>c++, java, programming, go, c</t>
  </si>
  <si>
    <t>Prowess Consulting LLC</t>
  </si>
  <si>
    <t>r, data_lake, scala, cloud, aws, pyspark, python, programming, etl, sql, postgres</t>
  </si>
  <si>
    <t>git, microsoft, java, fullstack, azure</t>
  </si>
  <si>
    <t>server, backend, ci/cd, aws, sql</t>
  </si>
  <si>
    <t>Remote within Poland</t>
  </si>
  <si>
    <t>python, coding, tableau, sql, powerbi</t>
  </si>
  <si>
    <t>Visual Studio.Net.  C# And Asp.Net Developer</t>
  </si>
  <si>
    <t>css, javascript, html, xml, asp.net, sql, server, jquery, c</t>
  </si>
  <si>
    <t>agile, bi, devops, tableau, azure</t>
  </si>
  <si>
    <t>Concert Health</t>
  </si>
  <si>
    <t>Senior Software Engineer Manager</t>
  </si>
  <si>
    <t>scikit-learn, python, programming, ml, sql, tensorflow, machine_learning</t>
  </si>
  <si>
    <t>eTeam</t>
  </si>
  <si>
    <t>Manager, Software Engineering</t>
  </si>
  <si>
    <t>database, airflow, paas</t>
  </si>
  <si>
    <t>oracle, database, backend, sql, server</t>
  </si>
  <si>
    <t>database, python, hadoop, server, bi, r, programming, matlab, c, qlik, aws, sql, machine_learning, azure, ssis, c++</t>
  </si>
  <si>
    <t>REMOTE POSITION</t>
  </si>
  <si>
    <t>cloud, agile, server, html5, oracle, microsoft, java, aws, sql, azure</t>
  </si>
  <si>
    <t>Now Hiring Heroes</t>
  </si>
  <si>
    <t>scala, ci/cd, cloud, gcp, java, aws, agile, python, programming, postgresql, azure</t>
  </si>
  <si>
    <t>cloud, agile, python, bi, r, scrum, c, warehousing, microsoft, snowflake, sql, azure, excel, ssis, ssas, coding, powerbi, ssrs</t>
  </si>
  <si>
    <t>Software Engineer Ii, Marketplace</t>
  </si>
  <si>
    <t>Python, Spark, AWS/GCP</t>
  </si>
  <si>
    <t>cloud, saas, gcp, aws, pyspark, python, coding, programming, hadoop, sql, spark</t>
  </si>
  <si>
    <t>Automotive Industry Business Analyst</t>
  </si>
  <si>
    <t>java, programming, jira</t>
  </si>
  <si>
    <t>PDR4</t>
  </si>
  <si>
    <t>Software Engineer 2, Video</t>
  </si>
  <si>
    <t>graphql, cloud, javascript, docker, node.js, git, frontend, slack, programming, github, backend, ci/cd, codebase, aws, coding</t>
  </si>
  <si>
    <t>java, js</t>
  </si>
  <si>
    <t>Infrastructure [Remote - AMER]</t>
  </si>
  <si>
    <t>c++, cloud, java, python, apache, go</t>
  </si>
  <si>
    <t>Epic Willow Senior Analyst</t>
  </si>
  <si>
    <t>Strategic Finance</t>
  </si>
  <si>
    <t>excel, cloud, saas, powerpoint, sql, ai</t>
  </si>
  <si>
    <t>graphql, node.js, backend, ci/cd, cloud, javascript, aws, no-sql, sql, azure</t>
  </si>
  <si>
    <t>github, bash, ci/cd, cloud, gcp, python, devops</t>
  </si>
  <si>
    <t>QuantumScape</t>
  </si>
  <si>
    <t>Allscripts</t>
  </si>
  <si>
    <t>Data Analyst, Growth</t>
  </si>
  <si>
    <t>spreadsheets, saas, sql</t>
  </si>
  <si>
    <t>Drip</t>
  </si>
  <si>
    <t>Lead Engine/Systems Software Engineer</t>
  </si>
  <si>
    <t>cloud, saas, slack, programming, c/c++</t>
  </si>
  <si>
    <t>excel, python, coding, tableau, sql, tensorflow, vba, machine_learning</t>
  </si>
  <si>
    <t>New Age Technologies</t>
  </si>
  <si>
    <t>java, sql</t>
  </si>
  <si>
    <t>Digital Analyst-21-01460</t>
  </si>
  <si>
    <t>cloud, agile, python, docker, slack, programming, backend, microsoft, ci/cd, postgresql, coding</t>
  </si>
  <si>
    <t>Onna</t>
  </si>
  <si>
    <t>programming, microsoft, sql, excel</t>
  </si>
  <si>
    <t>Medi-Centrix</t>
  </si>
  <si>
    <t>pyspark</t>
  </si>
  <si>
    <t>Data Scientist/User Engagement Liaison</t>
  </si>
  <si>
    <t>database, python, jira, server, oracle, tableau, sql, excel, powerbi</t>
  </si>
  <si>
    <t>DNV</t>
  </si>
  <si>
    <t>Web Business Analyst</t>
  </si>
  <si>
    <t>Work from Home</t>
  </si>
  <si>
    <t>Development, Software Engineer, Back-End</t>
  </si>
  <si>
    <t>Peoplesoft Developer</t>
  </si>
  <si>
    <t>linux/unix, database, scrum, sql, kanban</t>
  </si>
  <si>
    <t>Luna Data Solutions</t>
  </si>
  <si>
    <t>database, git, looker, warehousing, redshift, snowflake, sql</t>
  </si>
  <si>
    <t>New Graduate</t>
  </si>
  <si>
    <t>cloud, agile, r, node.js, slack, programming, c/c++, codebase, nosql, atlassian, coding</t>
  </si>
  <si>
    <t>Senior Software Engineer, Distributed Systems</t>
  </si>
  <si>
    <t>word, cloud, golang, docker</t>
  </si>
  <si>
    <t>python, ml, tensorflow, machine_learning, go, c</t>
  </si>
  <si>
    <t>bash, numpy, pandas, scikit-learn, cloud, coding, keras, pytorch, tensorflow</t>
  </si>
  <si>
    <t>github, cloud, saas, javascript, aws, programming, cicd, devops</t>
  </si>
  <si>
    <t>saas, aws, devops, machine_learning</t>
  </si>
  <si>
    <t>database, cloud, ruby, agile, python, jira, linux, scrum, saas, iaas, programming, php, github, redis, aws, sql, azure, paas</t>
  </si>
  <si>
    <t>Senior Developer</t>
  </si>
  <si>
    <t>to $180,000 plus equity - Full remote</t>
  </si>
  <si>
    <t>bash, unix, agile, python, etl, sql</t>
  </si>
  <si>
    <t>Data Scientist: Sql,</t>
  </si>
  <si>
    <t>or Python + XGBoost or gradient modeling + fraud, credit risk, &amp;/or ecomm</t>
  </si>
  <si>
    <t>jupyter, python, linux, bi, r, aws, mysql, redshift, tableau, sql, nosql, machine_learning</t>
  </si>
  <si>
    <t>agile, jira, visio, scrum, sharepoint, excel</t>
  </si>
  <si>
    <t>Epic Healthy Planet (Remote)</t>
  </si>
  <si>
    <t>database, jira, bi, server, microsoft, t-sql, sql</t>
  </si>
  <si>
    <t>aws, etl, ml, ai, machine_learning</t>
  </si>
  <si>
    <t>back-end, node.js, c++, java, aws, ruby, python, coding, c</t>
  </si>
  <si>
    <t>Appd Ui Software Engineer, Secure Application</t>
  </si>
  <si>
    <t>javascript, agile, node</t>
  </si>
  <si>
    <t>Sr. Level/Lead</t>
  </si>
  <si>
    <t>word, power_bi, python, r, powerpoint, microsoft, t-sql, sas, tableau, snowflake, sql, ai, machine_learning, go, excel</t>
  </si>
  <si>
    <t>cloud, power_bi, server, sql, azure, excel, ssis, ssas, ssrs</t>
  </si>
  <si>
    <t>Senior Software Engineer, Transport</t>
  </si>
  <si>
    <t>database, javascript, python, node, java, shell, scala, unix</t>
  </si>
  <si>
    <t>ruby, python, backend, golang, sql, nosql, machine_learning</t>
  </si>
  <si>
    <t>Performix</t>
  </si>
  <si>
    <t>Senior Power Bi Clinical Operations Analyst</t>
  </si>
  <si>
    <t>spreadsheets, database, word, power_bi, server, programming, oracle, microsoft, sql, excel</t>
  </si>
  <si>
    <t>Syneos Health</t>
  </si>
  <si>
    <t>scrum, nlp, agile</t>
  </si>
  <si>
    <t>Salt Lake County, UT</t>
  </si>
  <si>
    <t>python, hadoop, r, git, programming, spark, ci/cd, java, sql, machine_learning, scala</t>
  </si>
  <si>
    <t>Web, Mobile (Remote)</t>
  </si>
  <si>
    <t>graphql, javascript, html5, git, json, css, programming, devops, c, xml, sql, coding</t>
  </si>
  <si>
    <t>Senior Software Engineer, Square Console</t>
  </si>
  <si>
    <t>cloud, ruby, fullstack, java, mysql, go, javascript/typescript, terminal</t>
  </si>
  <si>
    <t>Senior Python Software Engineer</t>
  </si>
  <si>
    <t>backend, cloud, saas, fullstack, python</t>
  </si>
  <si>
    <t>Principal Software Engineer, C-Language</t>
  </si>
  <si>
    <t>cloud, programming, c, java, excel, unix</t>
  </si>
  <si>
    <t>Senior Manager User Experience Researcher</t>
  </si>
  <si>
    <t>microsoft, t-sql, azure</t>
  </si>
  <si>
    <t>Philz Coffee</t>
  </si>
  <si>
    <t>Principal Software Engineer, Saas</t>
  </si>
  <si>
    <t>backend, cloud, saas, java, aws, agile, coding, programming, go</t>
  </si>
  <si>
    <t>cloud, python, bigquery, r, ios, redis, mysql, ml, sql, machine_learning, go, kotlin, swift</t>
  </si>
  <si>
    <t>Web-Scale Distributed Systems C++</t>
  </si>
  <si>
    <t>back-end, backend, c++, cloud, agile, programming, c</t>
  </si>
  <si>
    <t>Remote Backend Software Developer</t>
  </si>
  <si>
    <t>database, scrum, cloud, aws, agile, coding, sql, server, c</t>
  </si>
  <si>
    <t>Senior Business Systems Analyst/Tech Writer</t>
  </si>
  <si>
    <t>mssql, warehousing, database, ci/cd, cloud, saas, json, aws, python, etl, xml, snowflake, sql, docker, server, machine_learning, spark</t>
  </si>
  <si>
    <t>microsoft, c++, codebase, cloud, ruby, programming, c</t>
  </si>
  <si>
    <t>VHT</t>
  </si>
  <si>
    <t>Remote - $130K base</t>
  </si>
  <si>
    <t>microsoft, ajax, json, css, javascript, html, mysql, programming, xml, asp.net, sql, c</t>
  </si>
  <si>
    <t>ruby, coding, programming</t>
  </si>
  <si>
    <t>Intelligent Automated Solutions Senior Analyst</t>
  </si>
  <si>
    <t>Governance &amp; Controls</t>
  </si>
  <si>
    <t>visio, powerpoint, ml, sharepoint, ai, machine_learning, go, excel</t>
  </si>
  <si>
    <t>c++, python, programming, devops, machine_learning</t>
  </si>
  <si>
    <t>jupyter, cloud, python, back-end, golang, java, aws, machine_learning, scala, c++, splunk</t>
  </si>
  <si>
    <t>scrum, cloud, aws, agile, python, programming, linux, sql, azure</t>
  </si>
  <si>
    <t>scrum, cloud, aws, programming</t>
  </si>
  <si>
    <t>Business Analyst.</t>
  </si>
  <si>
    <t>1. Senior Data Scientist</t>
  </si>
  <si>
    <t>database, python, hadoop, bi, r, spark, warehousing, java, tableau, sql, machine_learning, scala</t>
  </si>
  <si>
    <t>Communications/Data Analyst</t>
  </si>
  <si>
    <t>excel, macros, powerpoints, powerpoint, go</t>
  </si>
  <si>
    <t>Product Manager, Payments Platform</t>
  </si>
  <si>
    <t>cloud, agile, python, git, spark, aws, ml, snowflake, sql, apache, machine_learning, airflow, mlops</t>
  </si>
  <si>
    <t>Developer Advocate For Data Science, Machine Learning And Spark</t>
  </si>
  <si>
    <t>pytorch, spark, tensorflow, machine_learning, excel</t>
  </si>
  <si>
    <t>graphql, git, ci/cd, saas, cloud, golang, json, python, coding, nosql, c</t>
  </si>
  <si>
    <t>FreightWaves</t>
  </si>
  <si>
    <t>mssql, warehousing, database, cloud, aws, mysql, etl, postgresql, aurora, sql, bi</t>
  </si>
  <si>
    <t>Data Engineer (Crypto</t>
  </si>
  <si>
    <t>Blockchain)</t>
  </si>
  <si>
    <t>data_lake, github, scala, git, airflow, cloud, java, kotlin, python, programming, etl, no-sql, sql, spark</t>
  </si>
  <si>
    <t>data_lake, cloud, python, hadoop, saas, devops, spark, microsoft, ci/cd, java, aws, mysql, snowflake, sql, nosql, scala, airflow</t>
  </si>
  <si>
    <t>database, backend, java</t>
  </si>
  <si>
    <t>Adyen</t>
  </si>
  <si>
    <t>Data indexing, Elasticsearch - 100% REMOTE WORK 26907</t>
  </si>
  <si>
    <t>Pm/Data Analyst</t>
  </si>
  <si>
    <t>word, javascript, python, powerpoint, programming, matlab, lua, c, microsoft, java, machine_learning, excel, c++</t>
  </si>
  <si>
    <t>SICK Sensor Intelligence</t>
  </si>
  <si>
    <t>database, jira, sql</t>
  </si>
  <si>
    <t>github, database, git, microsoft, nlp, sql, ai, machine_learning, azure</t>
  </si>
  <si>
    <t>Staff Embedded Software Development Engineer</t>
  </si>
  <si>
    <t>perl, c++, python, c</t>
  </si>
  <si>
    <t>Full Stack  Software Engineer</t>
  </si>
  <si>
    <t>database, agile, git, c, github, microsoft, t-sql, sql, azure, paas</t>
  </si>
  <si>
    <t>Elemy</t>
  </si>
  <si>
    <t>python, ml, sql, ai, machine_learning</t>
  </si>
  <si>
    <t>database, python, server, frontend, saas, programming, php, aws, sql, ai, machine_learning</t>
  </si>
  <si>
    <t>agile, visio, scrum, microsoft, sql</t>
  </si>
  <si>
    <t>Zelis</t>
  </si>
  <si>
    <t>bash, powershell, perl, ci/cd, c++, cloud, saas, iaas, json, java, javascript, ruby, agile, python, php, paas, sql, devops, azure</t>
  </si>
  <si>
    <t>Mission Recruit</t>
  </si>
  <si>
    <t>Machine Learning Engineer, Merchant Intelligence</t>
  </si>
  <si>
    <t>database, datadog, cloud, python, docker, saas, php, devops, microsoft, ci/cd, java, aws, coding</t>
  </si>
  <si>
    <t>sharepoint</t>
  </si>
  <si>
    <t>Postgresql Database Engineer</t>
  </si>
  <si>
    <t>cloud, oracle, postgresql, database</t>
  </si>
  <si>
    <t>Software Engineer Ii Remote</t>
  </si>
  <si>
    <t>cloud, agile, scrum, c, coding</t>
  </si>
  <si>
    <t>Surgical Information Systems</t>
  </si>
  <si>
    <t>Remote Senior Etl/Dwh Database Developer</t>
  </si>
  <si>
    <t>database, ssis, t-sql, cloud, programming, etl, sql, azure</t>
  </si>
  <si>
    <t>Senior Engineer- Data Analyst</t>
  </si>
  <si>
    <t>database, pl/sql, cloud, agile, python, scrum, saas, programming, php, c, perl, java, etl, sql, c++</t>
  </si>
  <si>
    <t>power_bi, agile, bi, looker, tableau, etl, snowflake, sql, postgres</t>
  </si>
  <si>
    <t>Altruist</t>
  </si>
  <si>
    <t>Remote:: Senior Business Analyst With Commercial Pharma Life Sciences Experience</t>
  </si>
  <si>
    <t>frontend, cloud, saas, aws, agile</t>
  </si>
  <si>
    <t>pytorch, ai</t>
  </si>
  <si>
    <t>database, cloud, gcp, coding, tableau, snowflake, sql</t>
  </si>
  <si>
    <t>excel, database, scrum, microsoft, word, json, agile, powerpoint, programming, xml, visio</t>
  </si>
  <si>
    <t>database, cloud, data_lakes, aws, python, programming, postgresql, javascript/typescript, sql, go</t>
  </si>
  <si>
    <t>scala, database, ci/cd, cloud, agile/scrum, gcp, java, aws, python, redshift, etl, postgresql, sql, nosql, azure, spark</t>
  </si>
  <si>
    <t>database, cloud, saas, qlik, tableau, sql, ai, excel</t>
  </si>
  <si>
    <t>Senior, Software Engineer, Computer Vision Framework</t>
  </si>
  <si>
    <t>Senior Software Engineer, Analytics</t>
  </si>
  <si>
    <t>database, cloud, ruby, python, bigquery, looker, spark, redshift, tableau, postgresql, snowflake, go, airflow</t>
  </si>
  <si>
    <t>cloud, agile, server, saas, c, github, microsoft, ci/cd, aws, sql, nosql, azure</t>
  </si>
  <si>
    <t>Data Scientist Remote Sensing</t>
  </si>
  <si>
    <t>Envision</t>
  </si>
  <si>
    <t>backend, datadog, aws, mongodb, postgresql, ai</t>
  </si>
  <si>
    <t>C# Uwp Developer</t>
  </si>
  <si>
    <t>microsoft, ios, agile, coding, c</t>
  </si>
  <si>
    <t>QcentrioÂ®</t>
  </si>
  <si>
    <t>Senior Software Engineer, Api</t>
  </si>
  <si>
    <t>Lawrence, KS</t>
  </si>
  <si>
    <t>Senior Erp Business Analyst</t>
  </si>
  <si>
    <t>spreadsheets, word, programming</t>
  </si>
  <si>
    <t>Senior Analyst, Provista</t>
  </si>
  <si>
    <t>excel, database, spreadsheet, sql</t>
  </si>
  <si>
    <t>oracle, perl, warehousing, database, cloud, unix, gcp, json, java, shell, javascript, aws, python, etl, xml, hadoop, sql, nosql, azure</t>
  </si>
  <si>
    <t>US (Remote)</t>
  </si>
  <si>
    <t>agile, jira, gcp, slack, github, aws, azure</t>
  </si>
  <si>
    <t>Software Engineer, Business Platform</t>
  </si>
  <si>
    <t>graphql, ruby, python, backend, java, go, terminal</t>
  </si>
  <si>
    <t>sap, cloud, jira</t>
  </si>
  <si>
    <t>pl/sql, cloud, warehousing, aws, etl, sql</t>
  </si>
  <si>
    <t>agile, scrum, programming, coding</t>
  </si>
  <si>
    <t>ALMACO</t>
  </si>
  <si>
    <t>database, agile, scrum, programming, etl, sql, go, excel</t>
  </si>
  <si>
    <t>FastTek Global</t>
  </si>
  <si>
    <t>Customer Data Operations Analyst Job Id: 93100-55-401-002</t>
  </si>
  <si>
    <t>excel, microstrategy, power_bi, sas, tableau, sql</t>
  </si>
  <si>
    <t>Front End)</t>
  </si>
  <si>
    <t>datadog, javascript, node, vue, ci/cd, go</t>
  </si>
  <si>
    <t>javascript, agile, python, powershell, azure</t>
  </si>
  <si>
    <t>graphql, devops</t>
  </si>
  <si>
    <t>Resideo</t>
  </si>
  <si>
    <t>Backend - Cloud Services</t>
  </si>
  <si>
    <t>backend, cloud, golang</t>
  </si>
  <si>
    <t>word, bloomberg, python, spark, java, aws, ml, sql, scala, airflow, cicd</t>
  </si>
  <si>
    <t>cloud, ci/cd, scikit-learn, c++, aws, python, ml, keras, docker, pytorch, machine_learning</t>
  </si>
  <si>
    <t>StructionSite</t>
  </si>
  <si>
    <t>Business Analyst, Risk Controls</t>
  </si>
  <si>
    <t>database, python, aws, sql</t>
  </si>
  <si>
    <t>Financial Planning Analyst Iii</t>
  </si>
  <si>
    <t>database, microsoft, data_lakes, etl, sql, server</t>
  </si>
  <si>
    <t>CareSource</t>
  </si>
  <si>
    <t>Software Engineer Iii Front End</t>
  </si>
  <si>
    <t>javascript, vue.js, agile, scrum, frontend, css, slack, programming, html</t>
  </si>
  <si>
    <t>bi, tableau, sql</t>
  </si>
  <si>
    <t>Senior Software Engineer, Network Data Analytics</t>
  </si>
  <si>
    <t>Telecom - 100% remote</t>
  </si>
  <si>
    <t>Will-More, VA</t>
  </si>
  <si>
    <t>back-end, cloud, java, ai/ml, aws, agile</t>
  </si>
  <si>
    <t>Devops Engineer I</t>
  </si>
  <si>
    <t>cloud, python, saas, gcp, devops, aws, machine_learning, bash, powerpoints, paas</t>
  </si>
  <si>
    <t>Principal Data And Sales Analyst, Sales Enablement</t>
  </si>
  <si>
    <t>Remote (USA)</t>
  </si>
  <si>
    <t>alteryx, database, r, tableau, cognos, sql, excel</t>
  </si>
  <si>
    <t>Financial Analyst Ii</t>
  </si>
  <si>
    <t>alteryx, microsoft, dax, power_bi, sas, qlik, tableau, sql</t>
  </si>
  <si>
    <t>First Horizon Bank</t>
  </si>
  <si>
    <t>python, r, powerpoint, microsoft, tableau, excel</t>
  </si>
  <si>
    <t>3Q Digital</t>
  </si>
  <si>
    <t>back-end, ajax, java, javascript, html, agile, coding, programming, selenium, xml, sql, apache, jquery</t>
  </si>
  <si>
    <t>It Mortgage Business Analyst #108182</t>
  </si>
  <si>
    <t>microsoft, cloud, agile</t>
  </si>
  <si>
    <t>graphql, agile, git, vue, css, programming, aws, excel, javascript/typescript</t>
  </si>
  <si>
    <t>python, r, programming, warehousing, tensorflow, machine_learning, scikit-learn, powerpoints</t>
  </si>
  <si>
    <t>database, ajax, agile, asp.net, server, html5, git, scrum, saas, vue, json, css, programming, c, microsoft, selenium, xml, sql, jquery</t>
  </si>
  <si>
    <t>ai/ml, git, c, microsoft, excel</t>
  </si>
  <si>
    <t>data_lake, database, microsoft, ci/cd, cloud, pyspark, python, etl, snowflake, sql, devops, azure</t>
  </si>
  <si>
    <t>database, excel</t>
  </si>
  <si>
    <t>ETL/ Data Analytics - Remote (WFH)</t>
  </si>
  <si>
    <t>ibm, java, programming, etl, sql, azure</t>
  </si>
  <si>
    <t>Position For Business Analyst With Hris Location</t>
  </si>
  <si>
    <t>Saint Petersburg ,FL ( Remote Work )</t>
  </si>
  <si>
    <t>Raymond James</t>
  </si>
  <si>
    <t>Remote Sensing Data Scientist</t>
  </si>
  <si>
    <t>Senior Software Engineer/ Remote/ 200K</t>
  </si>
  <si>
    <t>redis, cloud, saas, aws, programming, postgres</t>
  </si>
  <si>
    <t>Remote Work: Lead Data Engineer</t>
  </si>
  <si>
    <t>aws, sql, nosql</t>
  </si>
  <si>
    <t>Software Engineer, Cloud Infrastructure [Remote</t>
  </si>
  <si>
    <t>cloud, python, docker, gcp, aws, go, azure</t>
  </si>
  <si>
    <t>node.js, frontend, cloud, javascript, aws, agile, coding, azure</t>
  </si>
  <si>
    <t>scrum, codebase, java, css, javascript, html, agile, mysql, sql, jquery</t>
  </si>
  <si>
    <t>github, node.js, git, cloud, java, javascript, aws, html, agile, node</t>
  </si>
  <si>
    <t>cloud, spark, aws, etl, sql, nosql</t>
  </si>
  <si>
    <t>Business Systems Analyst With Qa Skills</t>
  </si>
  <si>
    <t>Healthcare ) - 100 % REMOTE</t>
  </si>
  <si>
    <t>Devops Data Engineer</t>
  </si>
  <si>
    <t>r, airflow, python, redshift, hadoop, sql, devops, postgres</t>
  </si>
  <si>
    <t>cloud, ai/ml, python, docker, server, devops, iot, golang, sql, ubuntu, paas</t>
  </si>
  <si>
    <t>excel, database, ssis, microsoft, ssas, json, power_bi, python, xml, sql, bi, ssrs</t>
  </si>
  <si>
    <t>It Software Development Engineer</t>
  </si>
  <si>
    <t>Wyoming, RI</t>
  </si>
  <si>
    <t>Senior Software Engineer, Accounts</t>
  </si>
  <si>
    <t>Identity</t>
  </si>
  <si>
    <t>cloud, gcp, programming, iot, redis, java, postgresql, postgres</t>
  </si>
  <si>
    <t>microsoft, cloud, gcp, aws, agile, redshift, programming, linux, snowflake, azure, c</t>
  </si>
  <si>
    <t>Market Data Analyst</t>
  </si>
  <si>
    <t>excel, programming, sql</t>
  </si>
  <si>
    <t>cloud, saas, java, aws, agile, coding, postgresql, sql, docker, mongodb, azure</t>
  </si>
  <si>
    <t>Act-On Software, Inc.</t>
  </si>
  <si>
    <t>python, saas, json, programming, sql, ai</t>
  </si>
  <si>
    <t>Principal Product Manager; Oracle Free Tier Analytics</t>
  </si>
  <si>
    <t>cloud, agile, bi, iaas, oracle, sql</t>
  </si>
  <si>
    <t>Senior Software Engineer With Shopify Expertise</t>
  </si>
  <si>
    <t>graphql, git, scrum, css, javascript, html, agile, machine_learning, spark</t>
  </si>
  <si>
    <t>BFA Industries</t>
  </si>
  <si>
    <t>BCG Digital Ventures</t>
  </si>
  <si>
    <t>Cloud Platform</t>
  </si>
  <si>
    <t>cloud, ruby, agile, python, linux, docker, powershell, scrum, iaas, programming, devops, github, oracle, ci/cd, java, shell, azure, paas</t>
  </si>
  <si>
    <t>python, ml, sql, machine_learning</t>
  </si>
  <si>
    <t>airflow, cloud, java, aws, python, redshift, apache, devops, machine_learning, spark</t>
  </si>
  <si>
    <t>Northern, VA</t>
  </si>
  <si>
    <t>The Edens Group, LLC</t>
  </si>
  <si>
    <t>database, scrum, cloud, agile, etl, sql, bi, devops, powerbi, azure</t>
  </si>
  <si>
    <t>Avionics Software Engineer</t>
  </si>
  <si>
    <t>Nav Business Analyst- Remote</t>
  </si>
  <si>
    <t>Business Process Analyst Senior</t>
  </si>
  <si>
    <t>Founding Data Engineer, Intelligence Products</t>
  </si>
  <si>
    <t>cloud, python, looker, aws, redshift, tableau, sql, machine_learning</t>
  </si>
  <si>
    <t>Shippo</t>
  </si>
  <si>
    <t>Software Engineer Ii, Support Platform</t>
  </si>
  <si>
    <t>Professional System Engineer</t>
  </si>
  <si>
    <t>powershell, programming</t>
  </si>
  <si>
    <t>Lumber City, GA</t>
  </si>
  <si>
    <t>Senior Software Engineer, Bi</t>
  </si>
  <si>
    <t>microsoft, server, azure</t>
  </si>
  <si>
    <t>iot, airflow, c++, cloud, aws, pyspark, python, etl, linux, sql, apache, spark</t>
  </si>
  <si>
    <t>r, bash, database, cloud, agile/scrum, java, javascript, aws, hadoop, postgres, spark</t>
  </si>
  <si>
    <t>ruby, agile</t>
  </si>
  <si>
    <t>Senior/Lead Data Engineer</t>
  </si>
  <si>
    <t>cloud, ruby, python, bi, looker, java, mysql, no-sql, snowflake, sql, machine_learning, mongo</t>
  </si>
  <si>
    <t>3Play Media</t>
  </si>
  <si>
    <t>perl, git, cloud, javascript, shell, sass, agile, node, nosql, devops</t>
  </si>
  <si>
    <t>graphql, docker, node.js, php, go</t>
  </si>
  <si>
    <t>aws, python, tableau, sql, machine_learning</t>
  </si>
  <si>
    <t>Textio</t>
  </si>
  <si>
    <t>Finance Business Analyst</t>
  </si>
  <si>
    <t>spreadsheets, oracle, saas</t>
  </si>
  <si>
    <t>cloud, agile, scrum, programming, java, aws, apache</t>
  </si>
  <si>
    <t>Machine Learning and Tracking</t>
  </si>
  <si>
    <t>cloud, python, docker, c, aws, etl, machine_learning, airflow</t>
  </si>
  <si>
    <t>Standard Cognition</t>
  </si>
  <si>
    <t>cloud, database, macros, aws, coding</t>
  </si>
  <si>
    <t>IPT Associates</t>
  </si>
  <si>
    <t>javascript, ruby, python, back-end, programming, backend, aws, selenium, sql, swift</t>
  </si>
  <si>
    <t>Lovevery</t>
  </si>
  <si>
    <t>Senior Product Manager, Content</t>
  </si>
  <si>
    <t>sap, alteryx, cloud, server, gdpr, tableau, sql</t>
  </si>
  <si>
    <t>looker, mysql, sql, excel, vba</t>
  </si>
  <si>
    <t>java, agile, sql, server</t>
  </si>
  <si>
    <t>oracle, scrum, cloud, ibm, unix, agile, devops</t>
  </si>
  <si>
    <t>Arnica</t>
  </si>
  <si>
    <t>A.I. Products | Ruby</t>
  </si>
  <si>
    <t>backend, ruby</t>
  </si>
  <si>
    <t>Grow Recruiting</t>
  </si>
  <si>
    <t>Epic Radiant/ Cupid Senior Analyst</t>
  </si>
  <si>
    <t>TM Floyd &amp; Company (TMF)</t>
  </si>
  <si>
    <t>150K / REMOTE / Java Spring AWS</t>
  </si>
  <si>
    <t>java, aws, coding</t>
  </si>
  <si>
    <t>Mdm Business Analyst</t>
  </si>
  <si>
    <t>Sophus IT Solutions</t>
  </si>
  <si>
    <t>agile, jira, bitbucket, git, ibm, oracle, atlassian, splunk</t>
  </si>
  <si>
    <t>Ace Info Solutions LLC</t>
  </si>
  <si>
    <t>saas, looker, github, sql, excel</t>
  </si>
  <si>
    <t>Bold Commerce</t>
  </si>
  <si>
    <t>Senior Staff Software Engineer, Netskope Labs</t>
  </si>
  <si>
    <t>unix/linux, cloud, ruby, python, docker, node.js, gcp, programming, c/c++, github, perl, ci/cd, redis, shell, aws, go, scala</t>
  </si>
  <si>
    <t>r, linux/unix, warehousing, git, airflow, shell, python, programming, etl, linux, snowflake, sql, server</t>
  </si>
  <si>
    <t>excel, saas, powerpoint, vba</t>
  </si>
  <si>
    <t>database, cloud, shell, aws, mongo, linux, sql, server, devops</t>
  </si>
  <si>
    <t>iconectiv</t>
  </si>
  <si>
    <t>saas, cloud, javascript, python</t>
  </si>
  <si>
    <t>database, agile/scrum, javascript, node, git, scrum, css, programming, java, html, xml, go, jquery</t>
  </si>
  <si>
    <t>aws, sql, pyspark, python, cloud</t>
  </si>
  <si>
    <t>cloud, javascript, python, programming, lua, devops, backend, aws, go</t>
  </si>
  <si>
    <t>Javascript Full Stack</t>
  </si>
  <si>
    <t>graphql, database, javascript, python, docker, back-end, frontend, programming, backend, java, aws</t>
  </si>
  <si>
    <t>javascript, vue.js</t>
  </si>
  <si>
    <t>Telestream</t>
  </si>
  <si>
    <t>graphql, git, scrum, backend, ci/cd, java, javascript, aws, agile, python, sql, html5, c</t>
  </si>
  <si>
    <t>git, ibm, cloud, java, javascript, programming, kanban</t>
  </si>
  <si>
    <t>Data Analyst/Senior Data Analyst</t>
  </si>
  <si>
    <t>Patient Preference</t>
  </si>
  <si>
    <t>r, programming, matlab, macros</t>
  </si>
  <si>
    <t>Evidera</t>
  </si>
  <si>
    <t>BKS (Remote - NV, CA, TX, WA) (Open)</t>
  </si>
  <si>
    <t>back-end, git, backend, redis, java, javascript, ios, aws, mysql</t>
  </si>
  <si>
    <t>warehousing, cloud, java, aws, python, programming, sql, nosql, machine_learning, go, spark</t>
  </si>
  <si>
    <t>Seated</t>
  </si>
  <si>
    <t>cloud, hadoop, gcp, devops, spark, oracle, java, pyspark, sql, nosql, azure, scala, airflow</t>
  </si>
  <si>
    <t>Senior Backend Developer</t>
  </si>
  <si>
    <t>cloud, agile, bi, saas, programming, backend, ci/cd, ml, no-sql, machine_learning, go</t>
  </si>
  <si>
    <t>spreadsheets, numpy, python, bigquery, git, scrum, gcp, programming, devops, spark, pandas, aws, redshift, snowflake, kanban, machine_learning, excel, airflow, mlops</t>
  </si>
  <si>
    <t>cloud, saas, gcp, aws, ruby, redshift, python, etl, bigquery, aurora, sql, postgres</t>
  </si>
  <si>
    <t>Backend Java/Python Data Software Engineer</t>
  </si>
  <si>
    <t>backend, ci/cd, c++, cloud, gcp, java, python, programming, linux, hadoop, sql, docker, nosql, ai, machine_learning, spark</t>
  </si>
  <si>
    <t>codebase, cloud, python, programming, go</t>
  </si>
  <si>
    <t>Distributed Systems (Server Infrastructure)</t>
  </si>
  <si>
    <t>oracle, database, cloud, golang, java, c/c++, mongodb, server</t>
  </si>
  <si>
    <t>Software Engineer  *Fully Remote*</t>
  </si>
  <si>
    <t>node.js, backend, frontend, javascript, python, sql, mongodb, postgres</t>
  </si>
  <si>
    <t>Vested</t>
  </si>
  <si>
    <t>Staff Software Engineer, E-Commerce</t>
  </si>
  <si>
    <t>datadog, python, programming, php, oracle, aws, redshift, etl, go, aurora, postgres</t>
  </si>
  <si>
    <t>Software Engineer, Mac Os</t>
  </si>
  <si>
    <t>ai, swift</t>
  </si>
  <si>
    <t>excel, warehousing, microsoft, etl, sql</t>
  </si>
  <si>
    <t>Data Warehouse Labs Inc</t>
  </si>
  <si>
    <t>Senior/Lead Ux Researcher</t>
  </si>
  <si>
    <t>Eightfold</t>
  </si>
  <si>
    <t>excel, database, sas, tableau, programming, sql, bi</t>
  </si>
  <si>
    <t>Senior Business Analyst, Business Applications</t>
  </si>
  <si>
    <t>Senior Data Analyst, Business Analytics</t>
  </si>
  <si>
    <t>agile, python, jira, git, iot, microsoft, aws, sql, machine_learning, excel, coding</t>
  </si>
  <si>
    <t>Budderfly</t>
  </si>
  <si>
    <t>Software Developer-Virtual</t>
  </si>
  <si>
    <t>database, cloud, javascript, power_bi, agile, docker, server, c, microsoft, java, aws, etl, xml, sql, azure, excel, ssis, jquery, ssrs</t>
  </si>
  <si>
    <t>agile/scrum, vue, css, javascript, aws, html, agile, node, js</t>
  </si>
  <si>
    <t>Eastwood, KY</t>
  </si>
  <si>
    <t>database, cloud, data_lakes, programming, c, java, aws, machine_learning, c++</t>
  </si>
  <si>
    <t>spreadsheets, cloud, sql</t>
  </si>
  <si>
    <t>Senior Data Scientist, Marketing</t>
  </si>
  <si>
    <t>python, r, etl, sql</t>
  </si>
  <si>
    <t>Software Engineer , Simplr</t>
  </si>
  <si>
    <t>node.js, database, backend, redis, javascript, mongodb, ai</t>
  </si>
  <si>
    <t>python, r, programming, spark, sql, machine_learning, azure</t>
  </si>
  <si>
    <t>Lidar/Gis Data Analyst</t>
  </si>
  <si>
    <t>oracle, mysql, python, tableau, etl, postgresql, sql, server</t>
  </si>
  <si>
    <t>Scientist</t>
  </si>
  <si>
    <t>python, hadoop, r, c/c++, c, spark, java, etl, sql, machine_learning, bash, powerbi, js</t>
  </si>
  <si>
    <t>Senior Software Engineer, Devops Lead</t>
  </si>
  <si>
    <t>ci/cd, aws, agile, programming, jira, docker, devops</t>
  </si>
  <si>
    <t>Lumavate</t>
  </si>
  <si>
    <t>word, agile, visio, powerpoint, microsoft, outlook, excel</t>
  </si>
  <si>
    <t>Senior Software Engineer, Productivity Platform</t>
  </si>
  <si>
    <t>graphql, javascript, ruby, java, mysql, go, javascript/typescript, terminal</t>
  </si>
  <si>
    <t>Reading, PA</t>
  </si>
  <si>
    <t>Senior Computer System Engineer</t>
  </si>
  <si>
    <t>CVAST / DOD/DON / Dahlgren, Ki with Security Clearance</t>
  </si>
  <si>
    <t>King George, VA</t>
  </si>
  <si>
    <t>database, cloud, python, programming, spark, redshift, etl</t>
  </si>
  <si>
    <t>Skillshare</t>
  </si>
  <si>
    <t>Machinery Partner</t>
  </si>
  <si>
    <t>cloud, javascript, ruby, node, linux, r, css, aws, html</t>
  </si>
  <si>
    <t>Inventables</t>
  </si>
  <si>
    <t>Inivata</t>
  </si>
  <si>
    <t>aws, nlp, python, coding, ml, hadoop, keras, sql, machine_learning, c, spark</t>
  </si>
  <si>
    <t>excel, database, dax, power_bi, sql</t>
  </si>
  <si>
    <t>Operations Analyst, 340B</t>
  </si>
  <si>
    <t>excel, macros, microsoft, word, saas, powerpoint, sql, powerbi</t>
  </si>
  <si>
    <t>CarepathRx</t>
  </si>
  <si>
    <t>100% REMOTE WORK 25930</t>
  </si>
  <si>
    <t>Machine Learning Engineer, Validation  In Los Angeles, Ca, Usa</t>
  </si>
  <si>
    <t>Flyr</t>
  </si>
  <si>
    <t>database, powerpoint, go, excel</t>
  </si>
  <si>
    <t>word, power_bi, agile, hadoop, visio, server, bi, powerpoint, microsoft, tableau, etl, snowflake, sql, kanban, excel, swift</t>
  </si>
  <si>
    <t>warehousing, cloud, gcp, aws, python, etl, sql, azure</t>
  </si>
  <si>
    <t>R2 Global</t>
  </si>
  <si>
    <t>Senior Backend Software Engineer, Content</t>
  </si>
  <si>
    <t>ruby, agile, mongodb, backend, aws, postgresql, apache</t>
  </si>
  <si>
    <t>Senior Financial Applications Business Analyst</t>
  </si>
  <si>
    <t>agile/scrum, jira, scrum</t>
  </si>
  <si>
    <t>West Monroe</t>
  </si>
  <si>
    <t>Senior Software Engineer (Php Laravel</t>
  </si>
  <si>
    <t>Backend)</t>
  </si>
  <si>
    <t>database, vue.js, back-end, git, saas, php, mongodb, redis, aws, redshift, sql, go</t>
  </si>
  <si>
    <t>Sendlane</t>
  </si>
  <si>
    <t>warehousing, tableau, etl, sql, powerbi</t>
  </si>
  <si>
    <t>Coinme</t>
  </si>
  <si>
    <t>Blockchain - Remote</t>
  </si>
  <si>
    <t>Vertus Partners</t>
  </si>
  <si>
    <t>scrum, agile/scrum, ios, agile, kanban</t>
  </si>
  <si>
    <t>graphql, ruby, node, devops, redis, golang, postgres</t>
  </si>
  <si>
    <t>Software Engineer Iii, Marketplace</t>
  </si>
  <si>
    <t>database, cloud, javascript, asp.net, docker, programming, mongodb, c, redis, java, aws, sql, nosql, go</t>
  </si>
  <si>
    <t>Advisor</t>
  </si>
  <si>
    <t>cloud, gitlab, python, hadoop, server, r, spark, oracle, ci/cd, pyspark, sql, machine_learning, azure, scala, coding</t>
  </si>
  <si>
    <t>github, python, sql, machine_learning</t>
  </si>
  <si>
    <t>GrowthBook</t>
  </si>
  <si>
    <t>graphql, javascript, ruby, node.js, frontend, css, html, sql</t>
  </si>
  <si>
    <t>Remote (JP9108)</t>
  </si>
  <si>
    <t>database, cloud, agile, python, bitbucket, scrum, frontend, programming, backend, ci/cd, java, aws, selenium, nosql, machine_learning, coding, js</t>
  </si>
  <si>
    <t>Kelltontech</t>
  </si>
  <si>
    <t>User Experience Researcher- Remote</t>
  </si>
  <si>
    <t>graphql, datadog, saas</t>
  </si>
  <si>
    <t>Remote - Ecommerce</t>
  </si>
  <si>
    <t>cloud, aws, sql, azure</t>
  </si>
  <si>
    <t>Senior Software Engineer, Microservices, Supply</t>
  </si>
  <si>
    <t>Full-stack</t>
  </si>
  <si>
    <t>graphql, cloud, agile/scrum, javascript, ruby, python, node, node.js, frontend, dart, programming, backend, codebase, aws, html, machine_learning, go, js</t>
  </si>
  <si>
    <t>shell, agile, python, linux, sql, spark</t>
  </si>
  <si>
    <t>redis, java, sql, nosql, mongodb</t>
  </si>
  <si>
    <t>Lowell, AR</t>
  </si>
  <si>
    <t>r, excel, numpy, pandas, saas, power_bi, python, tableau, looker, ml, sql, ai, machine_learning</t>
  </si>
  <si>
    <t>database, ajax, javascript, agile, programming, html, jquery</t>
  </si>
  <si>
    <t>Greater Birmingham Area</t>
  </si>
  <si>
    <t>Sap Business Systems Analyst</t>
  </si>
  <si>
    <t>sap, git, scrum, frontend, java, javascript, agile, python, programming, sql, jquery, html5, c</t>
  </si>
  <si>
    <t>Pinnacle Specialty Group, Inc.</t>
  </si>
  <si>
    <t>Senior Data Quality Engineer</t>
  </si>
  <si>
    <t>Fp&amp;A Systems Analyst</t>
  </si>
  <si>
    <t>javascript, mongodb, oracle, tableau, sql</t>
  </si>
  <si>
    <t>Telecommute in Eastern Time Zone</t>
  </si>
  <si>
    <t>database, bi, powerpoint, c, sql, sharepoint, excel</t>
  </si>
  <si>
    <t>Oldsmar, FL</t>
  </si>
  <si>
    <t>Data Engineer- W2 Contract-Remote</t>
  </si>
  <si>
    <t>back-end, oracle, microsoft, unix, shell, etl, hadoop, sql, azure</t>
  </si>
  <si>
    <t>Avanade</t>
  </si>
  <si>
    <t>python, hadoop, bi, mongodb, spark, java, redshift, sql, scala, airflow, coding, postgres</t>
  </si>
  <si>
    <t>Peachtree BioResearch Solutions</t>
  </si>
  <si>
    <t>plotly, cloud, aws, agile, tableau, sql</t>
  </si>
  <si>
    <t>Senior Software Engineer, Compliance</t>
  </si>
  <si>
    <t>linux, docker, gcp, sql</t>
  </si>
  <si>
    <t>datadog, cloud, gitlab, agile, docker, slack, github, ci/cd, aws, postgresql, go</t>
  </si>
  <si>
    <t>Embroker</t>
  </si>
  <si>
    <t>python, git, programming, looker, aws, tableau, etl, sql, ai, machine_learning, go, excel, airflow, powerbi</t>
  </si>
  <si>
    <t>numpy, database, cloud, linux, docker, pytorch, spark, pandas, aws, ml, keras, sql, tensorflow, ai, machine_learning, scikit-learn</t>
  </si>
  <si>
    <t>Itemize</t>
  </si>
  <si>
    <t>cloud, python, linux, docker, bi, devops, spark, java, aws, mysql, redshift, tableau, etl, sql, nosql, apache, ai, machine_learning, scala</t>
  </si>
  <si>
    <t>User Dashboard</t>
  </si>
  <si>
    <t>Data Journalist - Public Relations</t>
  </si>
  <si>
    <t>r, database, word, python, snowflake, sql, machine_learning</t>
  </si>
  <si>
    <t>programming, hadoop, sql</t>
  </si>
  <si>
    <t>Chief Sales Engineer- Railpod</t>
  </si>
  <si>
    <t>Senior Nlp Data Scientist</t>
  </si>
  <si>
    <t>python, hadoop, r, programming, spark, nlp, sql, machine_learning</t>
  </si>
  <si>
    <t>oracle, pl/sql, golang, java, aws, agile, sql, nosql, apache, devops, c</t>
  </si>
  <si>
    <t>cloud, python, sql, ai</t>
  </si>
  <si>
    <t>cloud, ruby, agile, node, jira, linux, docker, git, saas, programming, java, shell, aws, no-sql, unix, js</t>
  </si>
  <si>
    <t>DNAnexus</t>
  </si>
  <si>
    <t>Websites, Analytics - Partial Remote</t>
  </si>
  <si>
    <t>word, agile, jira, visio, powerpoint, outlook, sharepoint, excel</t>
  </si>
  <si>
    <t>Fountain Valley, CA</t>
  </si>
  <si>
    <t>excel, word, agile, powerpoint</t>
  </si>
  <si>
    <t>git, ci/cd, saas, javascript, slack, go</t>
  </si>
  <si>
    <t>Senior Software Engineer (.Net/C#</t>
  </si>
  <si>
    <t>cloud, ruby, agile, python, asp.net, git, programming, mongodb, c, mysql, nosql, azure, coding, postgres</t>
  </si>
  <si>
    <t>github, oracle, pl/sql, ci/cd, cloud, java, javascript, aws, agile, programming, azure</t>
  </si>
  <si>
    <t>Sharpoint/Nintex Developer</t>
  </si>
  <si>
    <t>excel, spreadsheets, back-end, microsoft, power_bi, agile, jira, sql, sharepoint</t>
  </si>
  <si>
    <t>ruby, python, frontend, spark, java, sql, scala, kotlin, coding</t>
  </si>
  <si>
    <t>python, bi, r, programming, microsoft, tableau, sql, excel, powerbi</t>
  </si>
  <si>
    <t>MMSI</t>
  </si>
  <si>
    <t>mssql, database, microsoft, json, css, javascript, html, agile, programming, xml, vb.net, asp.net, sql, nosql, server, c</t>
  </si>
  <si>
    <t>Foxborough (Foxboro), MA</t>
  </si>
  <si>
    <t>ConnectPay Payroll Services</t>
  </si>
  <si>
    <t>Talend - Remote (Nationwide) - Remote CA</t>
  </si>
  <si>
    <t>sap, word, python, hadoop, docker, bi, server, git, powerpoint, programming, c, spark, warehousing, macros, microsoft, outlook, java, tableau, etl, snowflake, sql, excel, ssis, ssrs</t>
  </si>
  <si>
    <t>Vituity</t>
  </si>
  <si>
    <t>Nim Software Engineer</t>
  </si>
  <si>
    <t>r, programming, c/c++, github, backend, rust</t>
  </si>
  <si>
    <t>Status</t>
  </si>
  <si>
    <t>(Masters Degree, Python, R, SQL) - REMOTE</t>
  </si>
  <si>
    <t>r, github, cloud, aws, python, coding, programming, sql, docker, machine_learning, go</t>
  </si>
  <si>
    <t>Java | Python</t>
  </si>
  <si>
    <t>back-end, saas, java, aws, mysql, python, coding, programming</t>
  </si>
  <si>
    <t>100% Remote Seniorcloud Data Engineer</t>
  </si>
  <si>
    <t>r, airflow, ci/cd, cloud, aws, python, redshift, postgresql, nosql, spark</t>
  </si>
  <si>
    <t>scrum, microsoft, t-sql, cloud, agile, coding, jira, vb.net, kanban, azure, c</t>
  </si>
  <si>
    <t>NodeJS/JavaScript</t>
  </si>
  <si>
    <t>backend, frontend, cloud, vue, javascript, bigquery, devops</t>
  </si>
  <si>
    <t>node.js, ci/cd, java, javascript, agile, node, jira</t>
  </si>
  <si>
    <t>Allstate Identity Protection</t>
  </si>
  <si>
    <t>Nyack, NY</t>
  </si>
  <si>
    <t>cloud, aws, nlp, pyspark, python, coding, ai, machine_learning, spark</t>
  </si>
  <si>
    <t>word, agile/scrum, powerpoint, microsoft, outlook, excel</t>
  </si>
  <si>
    <t>Computer Aid, Inc.</t>
  </si>
  <si>
    <t>cloud, aws, agile, python, slack, etl, sql, server, spark</t>
  </si>
  <si>
    <t>Privia Health</t>
  </si>
  <si>
    <t>Perception Software Engineer, Computer Vision</t>
  </si>
  <si>
    <t>cloud, python, ml, machine_learning, c++</t>
  </si>
  <si>
    <t>Mid Level Software Developer</t>
  </si>
  <si>
    <t>Product Manager - Ecommerce - Perm Job - Near Placentia - Hybrid Remote</t>
  </si>
  <si>
    <t>atlassian, css, javascript, html, coding, jira</t>
  </si>
  <si>
    <t>Placentia, CA</t>
  </si>
  <si>
    <t>server, bi, microsoft, tableau, sql, powerbi</t>
  </si>
  <si>
    <t>WideOrbit</t>
  </si>
  <si>
    <t>scrum, agile, etl, sql, kanban</t>
  </si>
  <si>
    <t>oracle, warehousing, database, git, airflow, agile, programming, etl, snowflake, sql, docker, nosql, mongodb, apache, server</t>
  </si>
  <si>
    <t>database, agile, server, scrum, programming, warehousing, microsoft, t-sql, etl, sql, ssrs</t>
  </si>
  <si>
    <t>visio, c, macros, microsoft, sql, go, excel</t>
  </si>
  <si>
    <t>oracle, cloud, snowflake, sharepoint, powerbi, azure</t>
  </si>
  <si>
    <t>Ascendum Solutions</t>
  </si>
  <si>
    <t>American Tire Distributors</t>
  </si>
  <si>
    <t>css, javascript, html, vb.net, c</t>
  </si>
  <si>
    <t>Worksoft</t>
  </si>
  <si>
    <t>git, java, agile, python, c/c++</t>
  </si>
  <si>
    <t>jira, sql</t>
  </si>
  <si>
    <t>Merchantville, NJ</t>
  </si>
  <si>
    <t>Senior Analyst, Adobe Analytics Implementation</t>
  </si>
  <si>
    <t>javascript, back-end, html</t>
  </si>
  <si>
    <t>Senior Analyst, Sales Operations</t>
  </si>
  <si>
    <t>saas, excel, powerbi</t>
  </si>
  <si>
    <t>Sleep Number Corporation</t>
  </si>
  <si>
    <t>Business Analyst Veeva Etmf</t>
  </si>
  <si>
    <t>Data Analyst, Intelligence</t>
  </si>
  <si>
    <t>python, bi, looker, tableau, sql</t>
  </si>
  <si>
    <t>Security Data Analyst</t>
  </si>
  <si>
    <t>Power BI, Tableau, Splunk REMOTE 26715</t>
  </si>
  <si>
    <t>excel, power_bi, splunk, tableau, sql</t>
  </si>
  <si>
    <t>python, r, looker, sql, machine_learning</t>
  </si>
  <si>
    <t>github, database, git, saas, cloud, javascript, ruby, aws, mysql, agile, jira, html5, postgres</t>
  </si>
  <si>
    <t>StayNTouch</t>
  </si>
  <si>
    <t>cloud, ai/ml, agile, python, c, spark, aws, keras, snowflake, sql, tensorflow, machine_learning, scikit-learn, coding</t>
  </si>
  <si>
    <t>python, hadoop, docker, gcp, spark, backend, java, apache, go, kotlin</t>
  </si>
  <si>
    <t>database, python, r, git, slack, etl, snowflake, sql, go, airflow</t>
  </si>
  <si>
    <t>node.js, codebase, cloud, aws</t>
  </si>
  <si>
    <t>c, microsoft</t>
  </si>
  <si>
    <t>Web (Remote â€“ CA, TX, WA, NV)</t>
  </si>
  <si>
    <t>Jda Data Analyst</t>
  </si>
  <si>
    <t>data_lake, cloud, sql</t>
  </si>
  <si>
    <t>Rockford, IL</t>
  </si>
  <si>
    <t>Pharmacy Business Analyst</t>
  </si>
  <si>
    <t>Azure Data Lake Developer</t>
  </si>
  <si>
    <t>data_lake, scala, microsoft, cloud, java, shell, agile, python, linux, sql, apache, devops, azure, c, spark</t>
  </si>
  <si>
    <t>database, cloud, javascript, agile, python, mongodb, aws, mysql</t>
  </si>
  <si>
    <t>Platform Products</t>
  </si>
  <si>
    <t>r, sap, sas</t>
  </si>
  <si>
    <t>Kantar Health</t>
  </si>
  <si>
    <t>github, ci/cd, cloud, server, machine_learning, c</t>
  </si>
  <si>
    <t>Genesis Global Recruiting</t>
  </si>
  <si>
    <t>REMOTE OK</t>
  </si>
  <si>
    <t>javascript, r, programming</t>
  </si>
  <si>
    <t>data_lake, agile, tableau, etl</t>
  </si>
  <si>
    <t>Healthcare Consultant/Business Analyst</t>
  </si>
  <si>
    <t>ci/cd, cloud, aws, agile, coding, docker, go, c</t>
  </si>
  <si>
    <t>graphql, database, javascript, server, node.js, programming, golang, sql, coding, postgres</t>
  </si>
  <si>
    <t>ios, devops</t>
  </si>
  <si>
    <t>cloud, agile, python, node.js, saas, backend</t>
  </si>
  <si>
    <t>backend, frontend, c++, golang, json, gitlab, jira, docker, c</t>
  </si>
  <si>
    <t>r, aws, python, linux, hadoop, sql, machine_learning, spark</t>
  </si>
  <si>
    <t>scrum, agile, sql, bi</t>
  </si>
  <si>
    <t>Whippany, NJ</t>
  </si>
  <si>
    <t>database, programming, c</t>
  </si>
  <si>
    <t>Huntech USA LLC</t>
  </si>
  <si>
    <t>bash, perl, redis, agile/scrum, shell, python, linux, lua</t>
  </si>
  <si>
    <t>python, docker, saas, spark, tableau, sql, seaborn</t>
  </si>
  <si>
    <t>graphql, node.js, ios, aws, azure, javascript/typescript</t>
  </si>
  <si>
    <t>Starship</t>
  </si>
  <si>
    <t>Royse City, TX</t>
  </si>
  <si>
    <t>database, cloud, python, server, programming, github, shell, aws, tableau, etl, sql, coding</t>
  </si>
  <si>
    <t>backend, ci/cd, cloud, golang, java, python, coding, linux, docker, go, azure</t>
  </si>
  <si>
    <t>Lead Ux Researcher, Xtrachef</t>
  </si>
  <si>
    <t>java, agile, coding, programming</t>
  </si>
  <si>
    <t>Expert Data Engineer</t>
  </si>
  <si>
    <t>Springfield, VA - with Security Clearance</t>
  </si>
  <si>
    <t>agile, python, r, visual_basic, microsoft, java, sql, vba</t>
  </si>
  <si>
    <t>r, spss, sas, python, programming, sql, machine_learning, spark</t>
  </si>
  <si>
    <t>microsoft, javascript, programming, snowflake, sql, server, postgres, c</t>
  </si>
  <si>
    <t>Senior Business Systems Analyst-Product Owner</t>
  </si>
  <si>
    <t>Paymentus</t>
  </si>
  <si>
    <t>Aws Data Analytics Engineer</t>
  </si>
  <si>
    <t>cloud, aws, redshift, devops</t>
  </si>
  <si>
    <t>css, javascript, ios, html, agile, jira</t>
  </si>
  <si>
    <t>cloud, agile, python, docker, gcp, redis, aws, mysql, snowflake, sql, coding</t>
  </si>
  <si>
    <t>agile, python, node, docker, programming, backend, golang, java, aws, rust, c++, kotlin, coding, javascript/typescript, aurora</t>
  </si>
  <si>
    <t>agile, coding, machine_learning</t>
  </si>
  <si>
    <t>Full Stack - Remote</t>
  </si>
  <si>
    <t>graphql, database, cloud, gcp, java, css, javascript, aws, html, js, azure</t>
  </si>
  <si>
    <t>Applications Team</t>
  </si>
  <si>
    <t>agile/scrum, javascript, vue.js, agile, docker, node.js, ci/cd</t>
  </si>
  <si>
    <t>Senior Healthcare Claims Business Analyst</t>
  </si>
  <si>
    <t>Senior Software Engineer, Cq</t>
  </si>
  <si>
    <t>database, agile, r, scrum, frontend, programming, backend, java, sql, apache, machine_learning</t>
  </si>
  <si>
    <t>FiscalNote</t>
  </si>
  <si>
    <t>java, javascript, mysql, coding, programming, hadoop, go, postgres</t>
  </si>
  <si>
    <t>Business Systems Analyst/ Project Manager With Cisco Finesse Module Experience</t>
  </si>
  <si>
    <t>scrum, backend, saas, java, kotlin, coding, programming, c</t>
  </si>
  <si>
    <t>Senior Software Engineer, Growth Platform</t>
  </si>
  <si>
    <t>graphql, ruby, python, docker, aws, etl, snowflake, sql, go, airflow, coding, postgres</t>
  </si>
  <si>
    <t>scala, warehousing, pandas, airflow, plotly, gcp, java, aws, python, programming, tableau, etl, sql</t>
  </si>
  <si>
    <t>Fieldwire</t>
  </si>
  <si>
    <t>scala, oracle, warehousing, airflow, cloud, json, java, aws, agile, python, programming, etl, xml, spark</t>
  </si>
  <si>
    <t>AnswerRocket</t>
  </si>
  <si>
    <t>ibm, aws</t>
  </si>
  <si>
    <t>Contractor Data Analyst</t>
  </si>
  <si>
    <t>Looker</t>
  </si>
  <si>
    <t>cloud, python, bi, gcp, looker, warehousing, aws, redshift, tableau, etl, ml, snowflake, sql, machine_learning, azure, coding</t>
  </si>
  <si>
    <t>database, scrum, cloud, agile/scrum, javascript, agile, coding, programming, vb.net, asp.net, sql, server, ai, machine_learning, azure, c</t>
  </si>
  <si>
    <t>Machine Learning (NLP)</t>
  </si>
  <si>
    <t>c++, nlp, python, ml, pytorch, tensorflow, ai, machine_learning</t>
  </si>
  <si>
    <t>Senior Software Engineer, Scala</t>
  </si>
  <si>
    <t>programming, mongodb, backend, postgresql, scala</t>
  </si>
  <si>
    <t>git, agile, php, docker</t>
  </si>
  <si>
    <t>r, excel, alteryx, microsoft, java, python, tableau, etl, bigquery, sql</t>
  </si>
  <si>
    <t>python, coding, tableau, looker, ml, snowflake, sql, bi</t>
  </si>
  <si>
    <t>Customer Success Operations, Business Analyst Ii</t>
  </si>
  <si>
    <t>saas, c, xml, sql, paas</t>
  </si>
  <si>
    <t>database, ssis, microsoft, pyspark, python, etl, sql, azure, c</t>
  </si>
  <si>
    <t>Business Analyst/Product Manager- Payments</t>
  </si>
  <si>
    <t>Staffmark</t>
  </si>
  <si>
    <t>gitlab, vue.js, python, jira, node.js, ci/cd, etl, go, coding</t>
  </si>
  <si>
    <t>data_lake, database, microsoft, cloud, pyspark, python, programming, etl, sql, azure, spark</t>
  </si>
  <si>
    <t>Global Talent Accelerator</t>
  </si>
  <si>
    <t>Jr. Data Analysts</t>
  </si>
  <si>
    <t>excel, c++, cloud, java, python, jira</t>
  </si>
  <si>
    <t>power_bi, agile, microsoft, powerbi</t>
  </si>
  <si>
    <t>The Randy Neuringer Co., LLC.</t>
  </si>
  <si>
    <t>database, agile, etl, sql, go</t>
  </si>
  <si>
    <t>RightWorks Inc</t>
  </si>
  <si>
    <t>Remote for now)</t>
  </si>
  <si>
    <t>Big Data Engineer (Python</t>
  </si>
  <si>
    <t>scala, database, scrum, cloud, java, aws, agile, python, programming, etl, ml, docker, nosql, apache, kanban, devops, spark</t>
  </si>
  <si>
    <t>power_bi, warehousing, tableau, sql, excel</t>
  </si>
  <si>
    <t>Business Systems Analyst/Seniorbusiness Systems Analyst</t>
  </si>
  <si>
    <t>DCM - Omaha, NE or Remote</t>
  </si>
  <si>
    <t>unix/linux, gcp, tableau, sql, machine_learning</t>
  </si>
  <si>
    <t>microsoft, cloud, server, sharepoint</t>
  </si>
  <si>
    <t>r, excel, microsoft, power_bi, tableau, bigquery, sql</t>
  </si>
  <si>
    <t>Senior Analyst, Customer Insights</t>
  </si>
  <si>
    <t>Experience</t>
  </si>
  <si>
    <t>2037829-Senior Data Engineer</t>
  </si>
  <si>
    <t>airflow, python, redshift, coding, tableau, bigquery, snowflake, sql</t>
  </si>
  <si>
    <t>AT&amp;T</t>
  </si>
  <si>
    <t>Senior Angular Ui Software Engineer</t>
  </si>
  <si>
    <t>100% REMOTE!</t>
  </si>
  <si>
    <t>oracle, git, saas, javascript, mysql, agile, cicd, jira, bitbucket</t>
  </si>
  <si>
    <t>r, agile, python, sql</t>
  </si>
  <si>
    <t>$140,000 - Houston - Remote</t>
  </si>
  <si>
    <t>excel, database, sas</t>
  </si>
  <si>
    <t>Catapult Consultants</t>
  </si>
  <si>
    <t>Risk Adjustment</t>
  </si>
  <si>
    <t>database, powerpoint, sql, excel, vba</t>
  </si>
  <si>
    <t>database, power_bi, tableau, spreadsheet, sql, excel</t>
  </si>
  <si>
    <t>agile, python, docker, spark, warehousing, ci/cd, mysql, snowflake, apache, airflow, postgres</t>
  </si>
  <si>
    <t>Remote Senior Machine Learning Ops Data Engineer</t>
  </si>
  <si>
    <t>REMOTE position (3778)</t>
  </si>
  <si>
    <t>agile, python, visio, c, tableau, sql, go</t>
  </si>
  <si>
    <t>python, r, saas, microsoft, tableau, spreadsheet, sql, go, excel</t>
  </si>
  <si>
    <t>DreamBox Learning</t>
  </si>
  <si>
    <t>database, scrum, json, css, javascript, agile, python, node</t>
  </si>
  <si>
    <t>node.js, database, microsoft, java, javascript</t>
  </si>
  <si>
    <t>scikit-learn, cloud, aws, pyspark, python, snowflake, nosql, mlops, machine_learning, spark</t>
  </si>
  <si>
    <t>word, frontend, backend</t>
  </si>
  <si>
    <t>agile, python, linux, oracle, ubuntu, swift</t>
  </si>
  <si>
    <t>Principal Marketing Data Scientist</t>
  </si>
  <si>
    <t>Data Scientist, Banking And Financial Products</t>
  </si>
  <si>
    <t>r, python, ml, hadoop, sql, spark</t>
  </si>
  <si>
    <t>Senior Software Engineer, Email</t>
  </si>
  <si>
    <t>Web Development, Python</t>
  </si>
  <si>
    <t>cloud, agile, python, frontend, backend, ai, excel</t>
  </si>
  <si>
    <t>Data Analytics Developer/Business Intelligence Developer</t>
  </si>
  <si>
    <t>cloud, agile, postgresql, looker, sql, devops, c</t>
  </si>
  <si>
    <t>numpy, cloud, python, server, gcp, mongodb, oracle, pandas, shell, aws, sql, nosql, machine_learning, azure, unix, coding</t>
  </si>
  <si>
    <t>graphql, database, git, java, css, javascript, ruby, coding, nosql, html5</t>
  </si>
  <si>
    <t>git, backend, ci/cd, cloud, gcp, golang, aws, agile, coding, docker, devops, azure</t>
  </si>
  <si>
    <t>Data Engineer  With Security Clearance</t>
  </si>
  <si>
    <t>r, oracle, microsoft, cloud, agile/scrum, shell, agile, python, programming, etl, ml, linux, machine_learning, azure</t>
  </si>
  <si>
    <t>Remote Lead Data Scientist</t>
  </si>
  <si>
    <t>numpy, python, docker, r, spark, pandas, ci/cd, aws, nlp, pyspark, redshift, sql, apache, machine_learning, airflow, scikit-learn, dplyr</t>
  </si>
  <si>
    <t>data_lake, cloud, saas, aws, agile, python, redshift, ml, hadoop, sql, docker, machine_learning, spark</t>
  </si>
  <si>
    <t>Altitude Networks - Cloud Native DLP</t>
  </si>
  <si>
    <t>database, javascript, python, server, css, programming, backend, html, sql</t>
  </si>
  <si>
    <t>Financial Systems Analyst</t>
  </si>
  <si>
    <t>Integrations &amp; Business Solutions</t>
  </si>
  <si>
    <t>Mj3 Partners, Inc.</t>
  </si>
  <si>
    <t>Senior Analyst, Customer Analytics</t>
  </si>
  <si>
    <t>database, python, r, sas, aws, tableau, sql, machine_learning, excel, vba</t>
  </si>
  <si>
    <t>Data Engineers With Google Cloud/ Gcp</t>
  </si>
  <si>
    <t>data_lake, scala, node.js, cloud, gcp, json, aws, python, bigquery, jira, hadoop, sql, nosql, apache, ai, machine_learning, postgres, spark</t>
  </si>
  <si>
    <t>ci/cd, cloud, linux, server, devops</t>
  </si>
  <si>
    <t>Crm Business Analyst- Salesforce</t>
  </si>
  <si>
    <t>sap, power_bi, powerpoint, microsoft, excel</t>
  </si>
  <si>
    <t>pandas, agile, python, postgresql, jira, sql, mongodb, devops</t>
  </si>
  <si>
    <t>warehousing, python, snowflake, sql</t>
  </si>
  <si>
    <t>Security Software Engineer Iii</t>
  </si>
  <si>
    <t>cloud, frontend, backend, azure</t>
  </si>
  <si>
    <t>Senior Analyst, Risk Adjustment And Quality Analytics</t>
  </si>
  <si>
    <t>r, programming, microsoft, sas, sql, excel</t>
  </si>
  <si>
    <t>word, power_bi, python, r, gcp, powerpoint, outlook, tableau, sql, excel</t>
  </si>
  <si>
    <t>Mid/Senior Software Engineer- Back End</t>
  </si>
  <si>
    <t>$75k-130k+20% bonus</t>
  </si>
  <si>
    <t>node.js, cloud, gcp, java, ai</t>
  </si>
  <si>
    <t>saas, python, snowflake, sql</t>
  </si>
  <si>
    <t>aim4hire</t>
  </si>
  <si>
    <t>Principal Enterprise Data Architect  (Bts</t>
  </si>
  <si>
    <t>cloud, agile, bi, dataops, gcp, devops, aws, tableau, etl, snowflake, azure, mlops</t>
  </si>
  <si>
    <t>Senior Analyst, Global Field Enablement Communications</t>
  </si>
  <si>
    <t>database, cloud, aws, devops, postgres</t>
  </si>
  <si>
    <t>OCPP</t>
  </si>
  <si>
    <t>database, cloud, python, server, programming, php, iot, java, mysql, xml, sql, go</t>
  </si>
  <si>
    <t>oracle, warehousing, scrum, unix, agile, python, programming, etl, postgresql, sql, kanban, devops, spark</t>
  </si>
  <si>
    <t>scala, javascript, ruby, python, jquery, go, c</t>
  </si>
  <si>
    <t>power_bi, tableau, etl, bi</t>
  </si>
  <si>
    <t>Data Analyst/ Business Analyst With Sql And Excel Experience</t>
  </si>
  <si>
    <t>100% Remote)</t>
  </si>
  <si>
    <t>Pivotal Solutions</t>
  </si>
  <si>
    <t>cloud, agile, hadoop, server, ibm, saas, devops, oracle, tableau, sql, apache</t>
  </si>
  <si>
    <t>excel, microsoft, t-sql, power_bi, sql, server, vba, machine_learning</t>
  </si>
  <si>
    <t>StraussGroup - Executive Search Consultants</t>
  </si>
  <si>
    <t>back-end, redis, aws, python, coding, etl, postgresql, nosql, mongodb</t>
  </si>
  <si>
    <t>Vernon, CA</t>
  </si>
  <si>
    <t>r, iot, word, java, sas, nlp, python, programming, etl, machine_learning, c</t>
  </si>
  <si>
    <t>Lexington Park, MD</t>
  </si>
  <si>
    <t>cloud, back-end, gcp, java, aws, azure</t>
  </si>
  <si>
    <t>Initially Remote Big Data Engineer For 12 Months At Phoenix, Az</t>
  </si>
  <si>
    <t>data_lake, oracle, warehousing, cloud, aws, python, redshift, programming, etl, hadoop, sql, spark</t>
  </si>
  <si>
    <t>java, javascript, python, coding, programming, c/c++, go, js, c</t>
  </si>
  <si>
    <t>Senior Principal Product Manager For Machine Learning Financials</t>
  </si>
  <si>
    <t>oracle, saas, agile, coding, machine_learning</t>
  </si>
  <si>
    <t>Senior Big Data Developer</t>
  </si>
  <si>
    <t>data_lake, oracle, java, aws, python, programming, etl, linux, hadoop, nosql, spark</t>
  </si>
  <si>
    <t>Spring 2022: Software Engineer In Test Co-Op</t>
  </si>
  <si>
    <t>cloud, ios, agile, python, coding, c/c++, selenium, jira</t>
  </si>
  <si>
    <t>100% REMOTE ) marketing and ad agency</t>
  </si>
  <si>
    <t>excel, ai</t>
  </si>
  <si>
    <t>LINQM, Inc.</t>
  </si>
  <si>
    <t>alteryx, cloud, tableau, hadoop, snowflake, sql, docker, ai, machine_learning, powerbi, azure</t>
  </si>
  <si>
    <t>Jr. System Administrator/ Analyst Or System Engineer Exp In Identity/Access Managment-100% Remote</t>
  </si>
  <si>
    <t>Need local to AZ</t>
  </si>
  <si>
    <t>Crm Business Systems Analyst</t>
  </si>
  <si>
    <t>cloud, agile, scrum, go</t>
  </si>
  <si>
    <t>Powderhorn, CO</t>
  </si>
  <si>
    <t>Zimmer Biomet</t>
  </si>
  <si>
    <t>Healthcare - Remote</t>
  </si>
  <si>
    <t>r, excel, saas, python, tableau, sql</t>
  </si>
  <si>
    <t>Nucleus Healthcare</t>
  </si>
  <si>
    <t>sap, cloud, saas, tableau, sql, bi</t>
  </si>
  <si>
    <t>r, power_bi, sas, python, tableau, matlab, sql</t>
  </si>
  <si>
    <t>PSCI</t>
  </si>
  <si>
    <t>Manager Of Data Engineering</t>
  </si>
  <si>
    <t>database, ci/cd, python, postgresql, machine_learning, postgres</t>
  </si>
  <si>
    <t>Fort Washington, PA</t>
  </si>
  <si>
    <t>pandas, aws, agile, python, ml, bi, devops, machine_learning</t>
  </si>
  <si>
    <t>ID5.io</t>
  </si>
  <si>
    <t>Snr Team Lead Data Engineer â€“ US Remote Perm Career</t>
  </si>
  <si>
    <t>cloud, aws, python, etl</t>
  </si>
  <si>
    <t>etl, sql, azure</t>
  </si>
  <si>
    <t>SOLTECH</t>
  </si>
  <si>
    <t>alteryx, cloud, python, r, saas, aws, tableau, etl, sql, azure, excel</t>
  </si>
  <si>
    <t>Data Scientist, Point Of Sale</t>
  </si>
  <si>
    <t>Customers - Invoices</t>
  </si>
  <si>
    <t>Supplier Quality Engineer</t>
  </si>
  <si>
    <t>sap, word, r, microsoft, outlook, excel</t>
  </si>
  <si>
    <t>Oregon Tool</t>
  </si>
  <si>
    <t>Software Engineer Nodejs</t>
  </si>
  <si>
    <t>linux/unix, node.js, backend, redis, shell, mongodb</t>
  </si>
  <si>
    <t>Breezy HR</t>
  </si>
  <si>
    <t>Frontend Software Developer</t>
  </si>
  <si>
    <t>node.js, scrum, frontend, javascript, vue.js, agile, coding, mongodb, jquery, html5, js</t>
  </si>
  <si>
    <t>Software Engineer, Training</t>
  </si>
  <si>
    <t>Certification</t>
  </si>
  <si>
    <t>database, cloud, saas, iaas, coding, programming, ai, machine_learning</t>
  </si>
  <si>
    <t>Remote .Net Software Developers</t>
  </si>
  <si>
    <t>Senior Business Analyst, Remote To Start</t>
  </si>
  <si>
    <t>Ml/Ai Data Scientist</t>
  </si>
  <si>
    <t>jupyter, python, ml, sql</t>
  </si>
  <si>
    <t>Lemonade</t>
  </si>
  <si>
    <t>Infor ERP</t>
  </si>
  <si>
    <t>Benco Dental</t>
  </si>
  <si>
    <t>Senior Artificial Intelligence/ Machine Learning Engineer</t>
  </si>
  <si>
    <t>backend, frontend, c++, cloud, golang, java, javascript, ai/ml, aws, swift, mysql, python, sql, pytorch, tensorflow, ai, machine_learning</t>
  </si>
  <si>
    <t>Senior Backend Software Development Engineer, Engagement Communications Discovery Team</t>
  </si>
  <si>
    <t>word, bloomberg, agile, c, backend, java, c++</t>
  </si>
  <si>
    <t>Microsoft Dynamics Functional Business Analyst</t>
  </si>
  <si>
    <t>Remote / Work from home )</t>
  </si>
  <si>
    <t>Oviedo, FL</t>
  </si>
  <si>
    <t>VALiNTRY â–¼ Technology &amp; Financial</t>
  </si>
  <si>
    <t>Website Test &amp; Learn</t>
  </si>
  <si>
    <t>Data Engineer At Chicago, Il</t>
  </si>
  <si>
    <t>sql, python</t>
  </si>
  <si>
    <t>word, agile, visio, powerpoint, outlook, excel</t>
  </si>
  <si>
    <t>Advanced Tech Placement</t>
  </si>
  <si>
    <t>database, cloud, agile, python, jira, back-end, frontend, programming, backend, microsoft, java, selenium, azure, bash</t>
  </si>
  <si>
    <t>Windows System Engineer With Security Clearance</t>
  </si>
  <si>
    <t>word, linux, server</t>
  </si>
  <si>
    <t>Linthicum, MD</t>
  </si>
  <si>
    <t>Software Engineer, Interactions And Gameplay</t>
  </si>
  <si>
    <t>Routing Analyst - Minnetonka, MN or Telecommute</t>
  </si>
  <si>
    <t>word, agile, outlook, sql, excel</t>
  </si>
  <si>
    <t>Senior Data Warehouse Systems Analyst</t>
  </si>
  <si>
    <t>git, css, javascript, html, agile, sql, jquery, server, kanban, go, c</t>
  </si>
  <si>
    <t>r, database, aws, mysql, redshift, python, etl, postgresql, sql, docker, nosql, spark</t>
  </si>
  <si>
    <t>sap, microsoft, bi</t>
  </si>
  <si>
    <t>Ambler, PA</t>
  </si>
  <si>
    <t>Phenom</t>
  </si>
  <si>
    <t>database, server, back-end, node.js, saas, slack, aws, postgres</t>
  </si>
  <si>
    <t>Spartanburg, SC</t>
  </si>
  <si>
    <t>Senior Software Development Engineer In Test, Messaging</t>
  </si>
  <si>
    <t>graphql, javascript, gitlab, ruby, vue.js, sass, agile, python, jira, docker, git, gcp, looker, ci/cd, redis, mysql, snowflake, splunk, coding</t>
  </si>
  <si>
    <t>cloud, golang, ruby, aws, agile</t>
  </si>
  <si>
    <t>Pricing &amp; Marketing</t>
  </si>
  <si>
    <t>power_bi, python, programming, tableau, sql, machine_learning</t>
  </si>
  <si>
    <t>Mts 2, Software Engineer</t>
  </si>
  <si>
    <t>javascript, python, linux, gcp, devops, java, aws, azure, coding</t>
  </si>
  <si>
    <t>excel, microsoft, cloud, nlp, python, tableau, bigquery, sql</t>
  </si>
  <si>
    <t>Data Analyst And Reporting Specialist</t>
  </si>
  <si>
    <t>Business Analyst, Product Management</t>
  </si>
  <si>
    <t>LendKey Technologies, Inc.</t>
  </si>
  <si>
    <t>Senior Lead/Staff Backend Software Engineer</t>
  </si>
  <si>
    <t>graphql, cloud, ruby, python, node.js, php, backend, codebase, golang</t>
  </si>
  <si>
    <t>Software Engineer Ii, Platform</t>
  </si>
  <si>
    <t>ruby, programming, aws, go</t>
  </si>
  <si>
    <t>OppFi</t>
  </si>
  <si>
    <t>database, javascript, saas, programming, php, microsoft, java, aws, coding</t>
  </si>
  <si>
    <t>Hadoop-Big Data Developer</t>
  </si>
  <si>
    <t>Big Data Python - Oozie - Numpy-Pandas - Remote</t>
  </si>
  <si>
    <t>numpy, pandas, python, cicd, hadoop, sql, spark</t>
  </si>
  <si>
    <t>programming, c, tableau, sql, excel</t>
  </si>
  <si>
    <t>Marsh</t>
  </si>
  <si>
    <t>Senior Finance Strategic Operations Analyst</t>
  </si>
  <si>
    <t>excel, outlook, word, cloud, powerpoint</t>
  </si>
  <si>
    <t>database, scrum, coding, programming, go</t>
  </si>
  <si>
    <t>r, spss, coding, sql</t>
  </si>
  <si>
    <t>microsoft, agile, programming, cicd, sql, machine_learning, azure</t>
  </si>
  <si>
    <t>graphql, cloud, ruby, agile, saas, programming, devops, machine_learning</t>
  </si>
  <si>
    <t>Invoca</t>
  </si>
  <si>
    <t>r, vue, javascript, python, machine_learning, go</t>
  </si>
  <si>
    <t>airflow, redshift, ml, snowflake, apache, spark</t>
  </si>
  <si>
    <t>word, agile, visio, powerpoint, go, excel</t>
  </si>
  <si>
    <t>Remote Senior Cloud Data Engineer</t>
  </si>
  <si>
    <t>airflow, cloud, aws, python, redshift, cicd, postgresql, nosql, spark</t>
  </si>
  <si>
    <t>Borrower Core</t>
  </si>
  <si>
    <t>node.js, frontend, backend, go, coding, mongo, postgres</t>
  </si>
  <si>
    <t>PBI - (Remote Position)</t>
  </si>
  <si>
    <t>Stambaugh Ness</t>
  </si>
  <si>
    <t>r, python, programming, ai</t>
  </si>
  <si>
    <t>Symphony RetailAI</t>
  </si>
  <si>
    <t>database, python, bi, server, c, warehousing, microsoft, t-sql, java, mysql, etl, cognos, snowflake, sql, azure, ssis, ssas, coding, powerbi, ssrs</t>
  </si>
  <si>
    <t>Imperastaff</t>
  </si>
  <si>
    <t>Security Software Engineer With Security Clearance</t>
  </si>
  <si>
    <t>ci/cd, programming, linux, devops</t>
  </si>
  <si>
    <t>Enhanced Compliance Inc.</t>
  </si>
  <si>
    <t>Core Data</t>
  </si>
  <si>
    <t>cloud, warehousing, database, backend, airflow, ruby, python, etl, bigquery, php, looker, ml, snowflake, sql, docker, mongodb, apache, bi, c, spark</t>
  </si>
  <si>
    <t>Â°Nomad Health</t>
  </si>
  <si>
    <t>Frontend (Remote US)</t>
  </si>
  <si>
    <t>scrum, vue, css, javascript, agile, coding, kanban</t>
  </si>
  <si>
    <t>database, agile, programming, coding</t>
  </si>
  <si>
    <t>Patterson Companies, Inc.</t>
  </si>
  <si>
    <t>excel, database, microsoft, programming, sql, server</t>
  </si>
  <si>
    <t>python, sql, ai, machine_learning</t>
  </si>
  <si>
    <t>word, powerpoint, microsoft, outlook, sharepoint, excel</t>
  </si>
  <si>
    <t>Naztech Inc</t>
  </si>
  <si>
    <t>Ranking and Recommendations</t>
  </si>
  <si>
    <t>Remote Ux Researcher</t>
  </si>
  <si>
    <t>Software Engineer, Compilers, Llvm</t>
  </si>
  <si>
    <t>backend, c++, programming, c</t>
  </si>
  <si>
    <t>Pensando Systems</t>
  </si>
  <si>
    <t>Senior Analyst, Customer Development</t>
  </si>
  <si>
    <t>Salesforce Business Analyst Remote</t>
  </si>
  <si>
    <t>scrum, cloud, agile, jira, go</t>
  </si>
  <si>
    <t>database, cloud, javascript, vue.js, agile, jira, asp.net, docker, server, node.js, git, saas, mongodb, oracle, ci/cd, aws, mysql, postgresql, sql, go, azure</t>
  </si>
  <si>
    <t>XSOLIS</t>
  </si>
  <si>
    <t>Salesforce - Remote Available - CO9355726</t>
  </si>
  <si>
    <t>python, r, powerpoint, programming, java, sas, etl, sql, machine_learning, excel</t>
  </si>
  <si>
    <t>Senior Analytics Data Scientist, Small Business Lending</t>
  </si>
  <si>
    <t>python, sas, sql, machine_learning</t>
  </si>
  <si>
    <t>Accion Opportunity Fund</t>
  </si>
  <si>
    <t>sql, data_lake, pyspark, scala, python, programming, bi, azure</t>
  </si>
  <si>
    <t>Senior Analyst, Business Data Analytics</t>
  </si>
  <si>
    <t>excel, microsoft, sas, python, powerpoint, sql</t>
  </si>
  <si>
    <t>word, bloomberg, python, bi, programming, tableau, sql</t>
  </si>
  <si>
    <t>cloud, javascript, server, gcp, backend, java, aws, sql, nosql</t>
  </si>
  <si>
    <t>Woodland Hills, California, United States</t>
  </si>
  <si>
    <t>Golden Hippo</t>
  </si>
  <si>
    <t>Senior Software Engineer, Insights Platform</t>
  </si>
  <si>
    <t>python, r, powerpoint, warehousing, microsoft, tableau, etl, snowflake, sql, azure, excel, powerbi</t>
  </si>
  <si>
    <t>byteÂ®</t>
  </si>
  <si>
    <t>javascript, python, jquery</t>
  </si>
  <si>
    <t>cloud, agile, visio, excel</t>
  </si>
  <si>
    <t>eSimplicity</t>
  </si>
  <si>
    <t>Business Analyst, Client Accounts</t>
  </si>
  <si>
    <t>microsoft, qlik, tableau, excel</t>
  </si>
  <si>
    <t>Sanford, FL</t>
  </si>
  <si>
    <t>word, agile, scrum, sql</t>
  </si>
  <si>
    <t>node.js, backend, cloud, java, javascript, coding, selenium, ai</t>
  </si>
  <si>
    <t>oracle, back-end, database, git, scrum, agile, php, xml, sql, server</t>
  </si>
  <si>
    <t>nlp, keras, pytorch, tensorflow, ai, machine_learning</t>
  </si>
  <si>
    <t>Remote Option near Bridgewater, NJ *</t>
  </si>
  <si>
    <t>cloud, javascript, json, css, programming, html, xml</t>
  </si>
  <si>
    <t>excel, sap, power_bi</t>
  </si>
  <si>
    <t>Senior Analyst, Business</t>
  </si>
  <si>
    <t>Java/Spark Data Engineer</t>
  </si>
  <si>
    <t>github, scala, airflow, java, aws, mysql, python, programming, etl, linux, sql, nosql, apache, spark</t>
  </si>
  <si>
    <t>excel, microsoft, outlook, word, visio, sql, c</t>
  </si>
  <si>
    <t>Big Data Senior Software Engineer</t>
  </si>
  <si>
    <t>backend, aws, pyspark, redshift, programming, sql, apache, devops</t>
  </si>
  <si>
    <t>Senior Information Technology Business Analyst</t>
  </si>
  <si>
    <t>word, agile/scrum, visio, scrum, powerpoint, outlook, excel</t>
  </si>
  <si>
    <t>Senior Financial Analyst Iii, Compensation Reporting</t>
  </si>
  <si>
    <t>Analysis</t>
  </si>
  <si>
    <t>word, powerpoint, microsoft, tableau, sql, excel</t>
  </si>
  <si>
    <t>sap, warehousing, agile, tableau, looker, jira, snowflake, bi, powerbi, azure</t>
  </si>
  <si>
    <t>data_lake, database, cloud, javascript, python, git, mongodb, spark, warehousing, aws, sql, nosql, machine_learning, coding, mongo</t>
  </si>
  <si>
    <t>Reporting And Data Analyst</t>
  </si>
  <si>
    <t>excel, t-sql, power_bi, agile, sql, ssrs</t>
  </si>
  <si>
    <t>agile, bi, ios</t>
  </si>
  <si>
    <t>Incident Response Senior Data Engineer</t>
  </si>
  <si>
    <t>java, programming, matlab, sql</t>
  </si>
  <si>
    <t>UnitedLex</t>
  </si>
  <si>
    <t>Principal Data Platform Software Engineer</t>
  </si>
  <si>
    <t>Paradigm Information Services, Inc.</t>
  </si>
  <si>
    <t>Remote\/WFH Option (6126)</t>
  </si>
  <si>
    <t>data_lake, graphql, database, scrum, cloud, aws, agile, python, coding, jira, sql, nosql, kanban, ai, machine_learning</t>
  </si>
  <si>
    <t>javascript, agile, asp.net, css, programming, c, html, sql</t>
  </si>
  <si>
    <t>sap, powerpoint, microsoft, excel</t>
  </si>
  <si>
    <t>Senior Business Systems Analyst- Remote</t>
  </si>
  <si>
    <t>graphql, node.js, scrum, backend, redis, saas, aws, node, sql, server, kanban, postgres</t>
  </si>
  <si>
    <t>ruby, agile, saas, go, coding</t>
  </si>
  <si>
    <t>Distinguished Product Manager</t>
  </si>
  <si>
    <t>cloud, javascript, ruby, python, linux, programming, spark, java, aws, ml, apache, ai, machine_learning, excel</t>
  </si>
  <si>
    <t>word, bi, looker, snowflake, sql, airflow</t>
  </si>
  <si>
    <t>back-end, database, sql, bi, powerbi, azure</t>
  </si>
  <si>
    <t>Senior Software Engineer, Tools</t>
  </si>
  <si>
    <t>airflow, aws, python, postgresql, snowflake, sql, docker, apache</t>
  </si>
  <si>
    <t>cloud, python, saas, programming, spark, golang, java, aws, etl, machine_learning, scala</t>
  </si>
  <si>
    <t>Virtual Software Engineer</t>
  </si>
  <si>
    <t>github, agile, python, matlab, c</t>
  </si>
  <si>
    <t>blueStone Staffing</t>
  </si>
  <si>
    <t>Power Bi/Data Engineer</t>
  </si>
  <si>
    <t>microsoft, dax, java, css, javascript, power_bi, data_lakes, html, python, sql, sharepoint</t>
  </si>
  <si>
    <t>Take2 Consulting, LLC</t>
  </si>
  <si>
    <t>Remote:::Machine Learning Engineer In Houston, Tx, Usa</t>
  </si>
  <si>
    <t>node.js, cloud, javascript, aws, devops, go</t>
  </si>
  <si>
    <t>data_lake, warehousing, aws, python, redshift, etl, sql</t>
  </si>
  <si>
    <t>3i People</t>
  </si>
  <si>
    <t>Cyber Security Data Engineer</t>
  </si>
  <si>
    <t>excel, power_bi, aws, mysql, python, programming, tableau, postgresql</t>
  </si>
  <si>
    <t>github, ci/cd, cloud, gcp, aws, jira, devops</t>
  </si>
  <si>
    <t>Q CELLS North America</t>
  </si>
  <si>
    <t>backend, aws, programming</t>
  </si>
  <si>
    <t>Software Engineer- Workday Integrations</t>
  </si>
  <si>
    <t>database, cloud, agile/scrum, java, agile, coding, selenium, saas, xml, sql</t>
  </si>
  <si>
    <t>Talent Options ~ Diversity Staffing &amp; Recruiting Firm</t>
  </si>
  <si>
    <t>Apache Spark Developer</t>
  </si>
  <si>
    <t>airflow, cloud, saas, gcp, aws, redshift, tableau, etl, hadoop, apache, spark</t>
  </si>
  <si>
    <t>Confiance Tech Solutions Inc</t>
  </si>
  <si>
    <t>Remote Product Security Analytics Engineer</t>
  </si>
  <si>
    <t>perl, cloud, gcp, javascript, aws, ruby, splunk, python, etl, machine_learning, azure</t>
  </si>
  <si>
    <t>graphql, cloud, javascript, agile, python, node.js, css, html, postgresql</t>
  </si>
  <si>
    <t>Lead Software Engineer, User Interface</t>
  </si>
  <si>
    <t>javascript, agile, programming, iot, coding</t>
  </si>
  <si>
    <t>powershell, javascript, agile, asp.net, sql, jquery, server, c</t>
  </si>
  <si>
    <t>agile, python, hadoop, slack, programming, spark, java, etl, snowflake, sql, nosql</t>
  </si>
  <si>
    <t>word, agile, microsoft, excel</t>
  </si>
  <si>
    <t>node.js, database, aws, python, coding, asp.net, docker, c</t>
  </si>
  <si>
    <t>SSP Innovations</t>
  </si>
  <si>
    <t>Developer / SQL</t>
  </si>
  <si>
    <t>warehousing, database, ssis, etl, sql, machine_learning, c</t>
  </si>
  <si>
    <t>numpy, word, python, saas, programming, github, pandas, ml, snowflake, sql, nosql, tensorflow, ai, machine_learning, coding</t>
  </si>
  <si>
    <t>bi, snowflake</t>
  </si>
  <si>
    <t>Simpler Trading</t>
  </si>
  <si>
    <t>Data Scientist, Custom Solutions Us Remote Option</t>
  </si>
  <si>
    <t>cloud, python, linux, bi, r, git, c, aws, tableau, etl, ai, go, seaborn</t>
  </si>
  <si>
    <t>git, saas, javascript, agile, docker</t>
  </si>
  <si>
    <t>A-LIGN</t>
  </si>
  <si>
    <t>microsoft, saas, agile, jira</t>
  </si>
  <si>
    <t>FinTech Disruptor ($60m, Series B)</t>
  </si>
  <si>
    <t>graphql, database, backend, gcp, ruby, aws, python, node, postgresql, rust, sql, go, azure</t>
  </si>
  <si>
    <t>Business System Analyst- Netsuite</t>
  </si>
  <si>
    <t>cloud, jira, oracle</t>
  </si>
  <si>
    <t>Bi Applications Developer</t>
  </si>
  <si>
    <t>r, power_bi, python, tableau, sql, machine_learning</t>
  </si>
  <si>
    <t>Control Risks</t>
  </si>
  <si>
    <t>Python Analytic Developer</t>
  </si>
  <si>
    <t>100 PERCENT REMOTE - USA</t>
  </si>
  <si>
    <t>airflow, nlp, python, ml, ai, machine_learning</t>
  </si>
  <si>
    <t>database, backend, java, javascript, aws, sql, nosql, devops, go, c</t>
  </si>
  <si>
    <t>database, agile, back-end, scrum, programming, php, aws, mysql</t>
  </si>
  <si>
    <t>IncentFit</t>
  </si>
  <si>
    <t>Software Engineer, Student Platform</t>
  </si>
  <si>
    <t>graphql, backend, microsoft, word, node, ai, go, azure</t>
  </si>
  <si>
    <t>Data Engineer Senior</t>
  </si>
  <si>
    <t>scala, warehousing, word, gcp, java, redshift, python, programming, etl, bigquery, hadoop, sql, apache, machine_learning, spark</t>
  </si>
  <si>
    <t>Tech Lead Software Engineer</t>
  </si>
  <si>
    <t>Southwest Airlines</t>
  </si>
  <si>
    <t>Seniorbackend Software Engineer</t>
  </si>
  <si>
    <t>backend, gcp, aws, python, docker</t>
  </si>
  <si>
    <t>cloud, database, scrum, saas, java, ruby, html, aws, agile, python, xml, sql, docker, nosql, azure, c</t>
  </si>
  <si>
    <t>node.js, c++, cloud, javascript, aws, python, node, linux</t>
  </si>
  <si>
    <t>Syncroness</t>
  </si>
  <si>
    <t>excel, ssis, microsoft, ssas, power_bi, agile, powerpoint, jira, sql, bi, sharepoint, ssrs, azure</t>
  </si>
  <si>
    <t>numpy, python, r, looker, pandas, sas, tableau, sql</t>
  </si>
  <si>
    <t>Merchandise</t>
  </si>
  <si>
    <t>atlassian, database, git, vue, java, coding, postgresql, jira, linux, jquery</t>
  </si>
  <si>
    <t>r, ssis, git, microsoft, cloud, saas, vue, javascript, aws, agile, python, jira, asp.net, sql, server, devops, ssrs, azure</t>
  </si>
  <si>
    <t>de maximis Data Management Solutions, Inc.</t>
  </si>
  <si>
    <t>Senior Graph Data Engineer</t>
  </si>
  <si>
    <t>cloud, gcp, aws, python, sql, machine_learning, azure</t>
  </si>
  <si>
    <t>oracle, cloud, node, sql, server, js, azure</t>
  </si>
  <si>
    <t>database, javascript, python, backend, java, machine_learning, go</t>
  </si>
  <si>
    <t>Core Software Engineer</t>
  </si>
  <si>
    <t>database, cloud, programming, c/c++, sql, c++, unix</t>
  </si>
  <si>
    <t>excel, microsoft, sql, bi</t>
  </si>
  <si>
    <t>Goldbelly</t>
  </si>
  <si>
    <t>Farmington, MI</t>
  </si>
  <si>
    <t>Pivot Search</t>
  </si>
  <si>
    <t>python, r, outlook, machine_learning, go, scala</t>
  </si>
  <si>
    <t>Azure Devops Engineer</t>
  </si>
  <si>
    <t>Asheville, NC</t>
  </si>
  <si>
    <t>cloud, powershell, gcp, json, devops, oracle, microsoft, shell, aws, mysql, xml, azure</t>
  </si>
  <si>
    <t>Software Developer, Reputation And Anti-Abuse Team</t>
  </si>
  <si>
    <t>python, mongo, sql, nosql, machine_learning, go</t>
  </si>
  <si>
    <t>ci/cd, cloud, gitlab, aws, agile, python, coding, programming, linux, devops</t>
  </si>
  <si>
    <t>database, power_bi, tableau, sql, bi</t>
  </si>
  <si>
    <t>excel, database, git, scrum, ci/cd, cloud, json, css, javascript, html, agile, coding, programming, jira, spreadsheet, asp.net, sql, server, devops, azure, c</t>
  </si>
  <si>
    <t>python, programming, aws, tableau, postgresql, sql, machine_learning</t>
  </si>
  <si>
    <t>Dexis Consulting Group</t>
  </si>
  <si>
    <t>Full Stack (React, C# .NET Core)</t>
  </si>
  <si>
    <t>back-end, database, java, coding, sql, devops, c</t>
  </si>
  <si>
    <t>SMA Technologies</t>
  </si>
  <si>
    <t>python, hadoop, r, powerpoint, programming, spark, github, macros, sas, nlp, tableau, ml, sql, machine_learning, coding</t>
  </si>
  <si>
    <t>graphql, cloud, javascript, docker, node.js, css, programming, github, aws</t>
  </si>
  <si>
    <t>excel, database, ssis, t-sql, ci/cd, coding, tableau, etl, sql, devops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</si>
</sst>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E9FBF-C3D9-43AB-ACBC-BEF5233EEA19}">
  <dimension ref="A1:Q25115"/>
  <sheetViews>
    <sheetView tabSelected="1" workbookViewId="0"/>
  </sheetViews>
  <sheetFormatPr defaultRowHeight="14.5" x14ac:dyDescent="0.35"/>
  <cols>
    <col min="1" max="1" width="11.906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2701524240</v>
      </c>
      <c r="B2" s="1">
        <v>42736</v>
      </c>
      <c r="C2" t="s">
        <v>17</v>
      </c>
      <c r="D2" t="s">
        <v>17</v>
      </c>
      <c r="E2" t="s">
        <v>18</v>
      </c>
      <c r="F2" t="s">
        <v>19</v>
      </c>
      <c r="G2" t="s">
        <v>20</v>
      </c>
      <c r="H2">
        <v>1</v>
      </c>
      <c r="I2" t="s">
        <v>21</v>
      </c>
      <c r="J2" t="s">
        <v>22</v>
      </c>
      <c r="N2">
        <v>6</v>
      </c>
      <c r="O2" t="s">
        <v>23</v>
      </c>
      <c r="P2" t="s">
        <v>24</v>
      </c>
      <c r="Q2" t="s">
        <v>25</v>
      </c>
    </row>
    <row r="3" spans="1:17" x14ac:dyDescent="0.35">
      <c r="A3">
        <v>2719108338</v>
      </c>
      <c r="B3" s="1">
        <v>42736</v>
      </c>
      <c r="C3" t="s">
        <v>26</v>
      </c>
      <c r="D3" t="s">
        <v>27</v>
      </c>
      <c r="F3" t="s">
        <v>19</v>
      </c>
      <c r="G3" t="s">
        <v>28</v>
      </c>
      <c r="H3">
        <v>2</v>
      </c>
      <c r="I3" t="s">
        <v>29</v>
      </c>
      <c r="J3" t="s">
        <v>22</v>
      </c>
      <c r="N3">
        <v>1</v>
      </c>
      <c r="O3" t="s">
        <v>30</v>
      </c>
      <c r="P3" t="s">
        <v>31</v>
      </c>
      <c r="Q3" t="s">
        <v>25</v>
      </c>
    </row>
    <row r="4" spans="1:17" x14ac:dyDescent="0.35">
      <c r="A4">
        <v>2719503370</v>
      </c>
      <c r="B4" s="1">
        <v>42736</v>
      </c>
      <c r="C4" t="s">
        <v>17</v>
      </c>
      <c r="D4" t="s">
        <v>32</v>
      </c>
      <c r="F4" t="s">
        <v>19</v>
      </c>
      <c r="G4" t="s">
        <v>20</v>
      </c>
      <c r="H4">
        <v>5</v>
      </c>
      <c r="I4" t="s">
        <v>33</v>
      </c>
      <c r="J4" t="s">
        <v>22</v>
      </c>
      <c r="N4">
        <v>16</v>
      </c>
      <c r="O4" t="s">
        <v>34</v>
      </c>
      <c r="P4" t="s">
        <v>35</v>
      </c>
      <c r="Q4" t="s">
        <v>25</v>
      </c>
    </row>
    <row r="5" spans="1:17" x14ac:dyDescent="0.35">
      <c r="A5">
        <v>2734877741</v>
      </c>
      <c r="B5" s="1">
        <v>42736</v>
      </c>
      <c r="C5" t="s">
        <v>36</v>
      </c>
      <c r="D5" t="s">
        <v>37</v>
      </c>
      <c r="E5" t="s">
        <v>38</v>
      </c>
      <c r="F5" t="s">
        <v>19</v>
      </c>
      <c r="G5" t="s">
        <v>20</v>
      </c>
      <c r="H5">
        <v>2</v>
      </c>
      <c r="I5" t="s">
        <v>39</v>
      </c>
      <c r="J5" t="s">
        <v>40</v>
      </c>
      <c r="N5">
        <v>1</v>
      </c>
      <c r="O5" t="s">
        <v>41</v>
      </c>
      <c r="P5" t="s">
        <v>42</v>
      </c>
      <c r="Q5" t="s">
        <v>43</v>
      </c>
    </row>
    <row r="6" spans="1:17" x14ac:dyDescent="0.35">
      <c r="A6">
        <v>2752415616</v>
      </c>
      <c r="B6" s="1">
        <v>42736</v>
      </c>
      <c r="C6" t="s">
        <v>44</v>
      </c>
      <c r="D6" t="s">
        <v>45</v>
      </c>
      <c r="F6" t="s">
        <v>46</v>
      </c>
      <c r="G6" t="s">
        <v>28</v>
      </c>
      <c r="H6">
        <v>4</v>
      </c>
      <c r="I6" t="s">
        <v>47</v>
      </c>
      <c r="J6" t="s">
        <v>48</v>
      </c>
      <c r="O6" t="s">
        <v>49</v>
      </c>
      <c r="P6" t="s">
        <v>50</v>
      </c>
      <c r="Q6" t="s">
        <v>25</v>
      </c>
    </row>
    <row r="7" spans="1:17" x14ac:dyDescent="0.35">
      <c r="A7">
        <v>2697854773</v>
      </c>
      <c r="B7" s="1">
        <v>42736</v>
      </c>
      <c r="C7" t="s">
        <v>26</v>
      </c>
      <c r="D7" t="s">
        <v>51</v>
      </c>
      <c r="E7" t="s">
        <v>52</v>
      </c>
      <c r="F7" t="s">
        <v>19</v>
      </c>
      <c r="G7" t="s">
        <v>28</v>
      </c>
      <c r="H7">
        <v>6</v>
      </c>
      <c r="I7" t="s">
        <v>53</v>
      </c>
      <c r="J7" t="s">
        <v>54</v>
      </c>
      <c r="O7" t="s">
        <v>55</v>
      </c>
      <c r="P7" t="s">
        <v>56</v>
      </c>
      <c r="Q7" t="s">
        <v>57</v>
      </c>
    </row>
    <row r="8" spans="1:17" x14ac:dyDescent="0.35">
      <c r="A8">
        <v>2723260660</v>
      </c>
      <c r="B8" s="1">
        <v>42736</v>
      </c>
      <c r="C8" t="s">
        <v>58</v>
      </c>
      <c r="D8" t="s">
        <v>59</v>
      </c>
      <c r="E8" t="s">
        <v>60</v>
      </c>
      <c r="F8" t="s">
        <v>19</v>
      </c>
      <c r="G8" t="s">
        <v>28</v>
      </c>
      <c r="H8">
        <v>4</v>
      </c>
      <c r="I8" t="s">
        <v>61</v>
      </c>
      <c r="J8" t="s">
        <v>62</v>
      </c>
      <c r="N8">
        <v>9</v>
      </c>
      <c r="O8" t="s">
        <v>63</v>
      </c>
      <c r="P8" t="s">
        <v>64</v>
      </c>
      <c r="Q8" t="s">
        <v>25</v>
      </c>
    </row>
    <row r="9" spans="1:17" x14ac:dyDescent="0.35">
      <c r="A9">
        <v>2628572485</v>
      </c>
      <c r="B9" s="1">
        <v>42736</v>
      </c>
      <c r="C9" t="s">
        <v>65</v>
      </c>
      <c r="D9" t="s">
        <v>66</v>
      </c>
      <c r="F9" t="s">
        <v>19</v>
      </c>
      <c r="G9" t="s">
        <v>67</v>
      </c>
      <c r="H9">
        <v>5</v>
      </c>
      <c r="I9" t="s">
        <v>68</v>
      </c>
      <c r="J9" t="s">
        <v>69</v>
      </c>
      <c r="N9">
        <v>25</v>
      </c>
      <c r="O9" t="s">
        <v>70</v>
      </c>
      <c r="P9" t="s">
        <v>56</v>
      </c>
      <c r="Q9" t="s">
        <v>25</v>
      </c>
    </row>
    <row r="10" spans="1:17" x14ac:dyDescent="0.35">
      <c r="A10">
        <v>2748225724</v>
      </c>
      <c r="B10" s="1">
        <v>42736</v>
      </c>
      <c r="C10" t="s">
        <v>26</v>
      </c>
      <c r="D10" t="s">
        <v>71</v>
      </c>
      <c r="F10" t="s">
        <v>19</v>
      </c>
      <c r="G10" t="s">
        <v>28</v>
      </c>
      <c r="H10">
        <v>9</v>
      </c>
      <c r="I10" t="s">
        <v>72</v>
      </c>
      <c r="J10" t="s">
        <v>73</v>
      </c>
      <c r="N10">
        <v>5</v>
      </c>
      <c r="O10" t="s">
        <v>74</v>
      </c>
      <c r="P10" t="s">
        <v>56</v>
      </c>
      <c r="Q10" t="s">
        <v>75</v>
      </c>
    </row>
    <row r="11" spans="1:17" x14ac:dyDescent="0.35">
      <c r="A11">
        <v>2681258907</v>
      </c>
      <c r="B11" s="1">
        <v>42737</v>
      </c>
      <c r="C11" t="s">
        <v>76</v>
      </c>
      <c r="D11" t="s">
        <v>77</v>
      </c>
      <c r="F11" t="s">
        <v>46</v>
      </c>
      <c r="G11" t="s">
        <v>28</v>
      </c>
      <c r="H11">
        <v>4</v>
      </c>
      <c r="I11" t="s">
        <v>78</v>
      </c>
      <c r="J11" t="s">
        <v>79</v>
      </c>
      <c r="K11">
        <v>71000</v>
      </c>
      <c r="L11">
        <v>80000</v>
      </c>
      <c r="M11" t="s">
        <v>80</v>
      </c>
      <c r="N11">
        <v>100</v>
      </c>
      <c r="O11" t="s">
        <v>81</v>
      </c>
      <c r="P11" t="s">
        <v>56</v>
      </c>
      <c r="Q11" t="s">
        <v>25</v>
      </c>
    </row>
    <row r="12" spans="1:17" x14ac:dyDescent="0.35">
      <c r="A12">
        <v>2589582484</v>
      </c>
      <c r="B12" s="1">
        <v>42737</v>
      </c>
      <c r="C12" t="s">
        <v>17</v>
      </c>
      <c r="D12" t="s">
        <v>17</v>
      </c>
      <c r="E12" t="s">
        <v>82</v>
      </c>
      <c r="F12" t="s">
        <v>19</v>
      </c>
      <c r="G12" t="s">
        <v>20</v>
      </c>
      <c r="H12">
        <v>0</v>
      </c>
      <c r="I12" t="s">
        <v>83</v>
      </c>
      <c r="J12" t="s">
        <v>84</v>
      </c>
      <c r="N12">
        <v>2</v>
      </c>
      <c r="O12" t="s">
        <v>85</v>
      </c>
      <c r="P12" t="s">
        <v>35</v>
      </c>
      <c r="Q12" t="s">
        <v>25</v>
      </c>
    </row>
    <row r="13" spans="1:17" x14ac:dyDescent="0.35">
      <c r="A13">
        <v>2739219836</v>
      </c>
      <c r="B13" s="1">
        <v>42737</v>
      </c>
      <c r="C13" t="s">
        <v>86</v>
      </c>
      <c r="D13" t="s">
        <v>87</v>
      </c>
      <c r="F13" t="s">
        <v>46</v>
      </c>
      <c r="G13" t="s">
        <v>28</v>
      </c>
      <c r="H13">
        <v>5</v>
      </c>
      <c r="I13" t="s">
        <v>88</v>
      </c>
      <c r="J13" t="s">
        <v>89</v>
      </c>
      <c r="O13" t="s">
        <v>90</v>
      </c>
      <c r="P13" t="s">
        <v>91</v>
      </c>
      <c r="Q13" t="s">
        <v>57</v>
      </c>
    </row>
    <row r="14" spans="1:17" x14ac:dyDescent="0.35">
      <c r="A14">
        <v>2511464962</v>
      </c>
      <c r="B14" s="1">
        <v>42737</v>
      </c>
      <c r="C14" t="s">
        <v>92</v>
      </c>
      <c r="D14" t="s">
        <v>93</v>
      </c>
      <c r="F14" t="s">
        <v>19</v>
      </c>
      <c r="G14" t="s">
        <v>67</v>
      </c>
      <c r="H14">
        <v>3</v>
      </c>
      <c r="I14" t="s">
        <v>94</v>
      </c>
      <c r="J14" t="s">
        <v>95</v>
      </c>
      <c r="N14">
        <v>2</v>
      </c>
      <c r="O14" t="s">
        <v>96</v>
      </c>
      <c r="P14" t="s">
        <v>35</v>
      </c>
      <c r="Q14" t="s">
        <v>25</v>
      </c>
    </row>
    <row r="15" spans="1:17" x14ac:dyDescent="0.35">
      <c r="A15">
        <v>2698913189</v>
      </c>
      <c r="B15" s="1">
        <v>42737</v>
      </c>
      <c r="C15" t="s">
        <v>97</v>
      </c>
      <c r="D15" t="s">
        <v>97</v>
      </c>
      <c r="F15" t="s">
        <v>19</v>
      </c>
      <c r="G15" t="s">
        <v>20</v>
      </c>
      <c r="H15">
        <v>2</v>
      </c>
      <c r="I15" t="s">
        <v>98</v>
      </c>
      <c r="J15" t="s">
        <v>22</v>
      </c>
      <c r="N15">
        <v>6</v>
      </c>
      <c r="O15" t="s">
        <v>99</v>
      </c>
      <c r="P15" t="s">
        <v>100</v>
      </c>
      <c r="Q15" t="s">
        <v>43</v>
      </c>
    </row>
    <row r="16" spans="1:17" x14ac:dyDescent="0.35">
      <c r="A16">
        <v>2738379210</v>
      </c>
      <c r="B16" s="1">
        <v>42737</v>
      </c>
      <c r="C16" t="s">
        <v>86</v>
      </c>
      <c r="D16" t="s">
        <v>86</v>
      </c>
      <c r="F16" t="s">
        <v>46</v>
      </c>
      <c r="G16" t="s">
        <v>28</v>
      </c>
      <c r="H16">
        <v>3</v>
      </c>
      <c r="I16" t="s">
        <v>101</v>
      </c>
      <c r="J16" t="s">
        <v>102</v>
      </c>
      <c r="O16" t="s">
        <v>49</v>
      </c>
      <c r="P16" t="s">
        <v>50</v>
      </c>
      <c r="Q16" t="s">
        <v>25</v>
      </c>
    </row>
    <row r="17" spans="1:17" x14ac:dyDescent="0.35">
      <c r="A17">
        <v>2669926024</v>
      </c>
      <c r="B17" s="1">
        <v>42737</v>
      </c>
      <c r="C17" t="s">
        <v>103</v>
      </c>
      <c r="D17" t="s">
        <v>104</v>
      </c>
      <c r="F17" t="s">
        <v>19</v>
      </c>
      <c r="G17" t="s">
        <v>28</v>
      </c>
      <c r="H17">
        <v>5</v>
      </c>
      <c r="I17" t="s">
        <v>101</v>
      </c>
      <c r="J17" t="s">
        <v>22</v>
      </c>
      <c r="N17">
        <v>4</v>
      </c>
      <c r="O17" t="s">
        <v>105</v>
      </c>
      <c r="P17" t="s">
        <v>106</v>
      </c>
      <c r="Q17" t="s">
        <v>25</v>
      </c>
    </row>
    <row r="18" spans="1:17" x14ac:dyDescent="0.35">
      <c r="A18">
        <v>2703680779</v>
      </c>
      <c r="B18" s="1">
        <v>42737</v>
      </c>
      <c r="C18" t="s">
        <v>17</v>
      </c>
      <c r="D18" t="s">
        <v>107</v>
      </c>
      <c r="F18" t="s">
        <v>19</v>
      </c>
      <c r="G18" t="s">
        <v>67</v>
      </c>
      <c r="H18">
        <v>1</v>
      </c>
      <c r="I18" t="s">
        <v>108</v>
      </c>
      <c r="J18" t="s">
        <v>109</v>
      </c>
      <c r="O18" t="s">
        <v>110</v>
      </c>
      <c r="P18" t="s">
        <v>35</v>
      </c>
      <c r="Q18" t="s">
        <v>111</v>
      </c>
    </row>
    <row r="19" spans="1:17" x14ac:dyDescent="0.35">
      <c r="A19">
        <v>2592607638</v>
      </c>
      <c r="B19" s="1">
        <v>42738</v>
      </c>
      <c r="C19" t="s">
        <v>65</v>
      </c>
      <c r="D19" t="s">
        <v>112</v>
      </c>
      <c r="F19" t="s">
        <v>19</v>
      </c>
      <c r="G19" t="s">
        <v>67</v>
      </c>
      <c r="H19">
        <v>3</v>
      </c>
      <c r="I19" t="s">
        <v>113</v>
      </c>
      <c r="J19" t="s">
        <v>22</v>
      </c>
      <c r="N19">
        <v>11</v>
      </c>
      <c r="O19" t="s">
        <v>114</v>
      </c>
    </row>
    <row r="20" spans="1:17" x14ac:dyDescent="0.35">
      <c r="A20">
        <v>2711762756</v>
      </c>
      <c r="B20" s="1">
        <v>42738</v>
      </c>
      <c r="C20" t="s">
        <v>36</v>
      </c>
      <c r="D20" t="s">
        <v>115</v>
      </c>
      <c r="F20" t="s">
        <v>19</v>
      </c>
      <c r="G20" t="s">
        <v>28</v>
      </c>
      <c r="H20">
        <v>3</v>
      </c>
      <c r="I20" t="s">
        <v>116</v>
      </c>
      <c r="J20" t="s">
        <v>117</v>
      </c>
      <c r="N20">
        <v>15</v>
      </c>
      <c r="O20" t="s">
        <v>118</v>
      </c>
      <c r="P20" t="s">
        <v>56</v>
      </c>
      <c r="Q20" t="s">
        <v>57</v>
      </c>
    </row>
    <row r="21" spans="1:17" x14ac:dyDescent="0.35">
      <c r="A21">
        <v>2690940101</v>
      </c>
      <c r="B21" s="1">
        <v>42738</v>
      </c>
      <c r="C21" t="s">
        <v>97</v>
      </c>
      <c r="D21" t="s">
        <v>97</v>
      </c>
      <c r="E21" t="s">
        <v>119</v>
      </c>
      <c r="F21" t="s">
        <v>46</v>
      </c>
      <c r="G21" t="s">
        <v>28</v>
      </c>
      <c r="H21">
        <v>4</v>
      </c>
      <c r="J21" t="s">
        <v>120</v>
      </c>
      <c r="O21" t="s">
        <v>49</v>
      </c>
      <c r="P21" t="s">
        <v>50</v>
      </c>
      <c r="Q21" t="s">
        <v>25</v>
      </c>
    </row>
    <row r="22" spans="1:17" x14ac:dyDescent="0.35">
      <c r="A22">
        <v>2710371869</v>
      </c>
      <c r="B22" s="1">
        <v>42738</v>
      </c>
      <c r="C22" t="s">
        <v>36</v>
      </c>
      <c r="D22" t="s">
        <v>36</v>
      </c>
      <c r="E22" t="s">
        <v>121</v>
      </c>
      <c r="F22" t="s">
        <v>46</v>
      </c>
      <c r="G22" t="s">
        <v>67</v>
      </c>
      <c r="H22">
        <v>6</v>
      </c>
      <c r="J22" t="s">
        <v>122</v>
      </c>
      <c r="N22">
        <v>14</v>
      </c>
      <c r="O22" t="s">
        <v>123</v>
      </c>
      <c r="P22" t="s">
        <v>56</v>
      </c>
      <c r="Q22" t="s">
        <v>25</v>
      </c>
    </row>
    <row r="23" spans="1:17" x14ac:dyDescent="0.35">
      <c r="A23">
        <v>2742235941</v>
      </c>
      <c r="B23" s="1">
        <v>42738</v>
      </c>
      <c r="C23" t="s">
        <v>86</v>
      </c>
      <c r="D23" t="s">
        <v>86</v>
      </c>
      <c r="F23" t="s">
        <v>46</v>
      </c>
      <c r="G23" t="s">
        <v>28</v>
      </c>
      <c r="H23">
        <v>9</v>
      </c>
      <c r="I23" t="s">
        <v>101</v>
      </c>
      <c r="J23" t="s">
        <v>124</v>
      </c>
      <c r="O23" t="s">
        <v>49</v>
      </c>
      <c r="P23" t="s">
        <v>50</v>
      </c>
      <c r="Q23" t="s">
        <v>25</v>
      </c>
    </row>
    <row r="24" spans="1:17" x14ac:dyDescent="0.35">
      <c r="A24">
        <v>2714548763</v>
      </c>
      <c r="B24" s="1">
        <v>42738</v>
      </c>
      <c r="C24" t="s">
        <v>44</v>
      </c>
      <c r="D24" t="s">
        <v>125</v>
      </c>
      <c r="F24" t="s">
        <v>19</v>
      </c>
      <c r="G24" t="s">
        <v>28</v>
      </c>
      <c r="H24">
        <v>8</v>
      </c>
      <c r="I24" t="s">
        <v>126</v>
      </c>
      <c r="J24" t="s">
        <v>127</v>
      </c>
      <c r="N24">
        <v>2</v>
      </c>
      <c r="O24" t="s">
        <v>128</v>
      </c>
      <c r="P24" t="s">
        <v>56</v>
      </c>
      <c r="Q24" t="s">
        <v>57</v>
      </c>
    </row>
    <row r="25" spans="1:17" x14ac:dyDescent="0.35">
      <c r="A25">
        <v>2677671953</v>
      </c>
      <c r="B25" s="1">
        <v>42738</v>
      </c>
      <c r="C25" t="s">
        <v>17</v>
      </c>
      <c r="D25" t="s">
        <v>129</v>
      </c>
      <c r="E25" t="s">
        <v>130</v>
      </c>
      <c r="F25" t="s">
        <v>19</v>
      </c>
      <c r="G25" t="s">
        <v>67</v>
      </c>
      <c r="H25">
        <v>4</v>
      </c>
      <c r="I25" t="s">
        <v>131</v>
      </c>
      <c r="J25" t="s">
        <v>132</v>
      </c>
      <c r="O25" t="s">
        <v>133</v>
      </c>
      <c r="P25" t="s">
        <v>35</v>
      </c>
      <c r="Q25" t="s">
        <v>25</v>
      </c>
    </row>
    <row r="26" spans="1:17" x14ac:dyDescent="0.35">
      <c r="A26">
        <v>2677402902</v>
      </c>
      <c r="B26" s="1">
        <v>42738</v>
      </c>
      <c r="C26" t="s">
        <v>17</v>
      </c>
      <c r="D26" t="s">
        <v>129</v>
      </c>
      <c r="F26" t="s">
        <v>19</v>
      </c>
      <c r="G26" t="s">
        <v>28</v>
      </c>
      <c r="H26">
        <v>7</v>
      </c>
      <c r="I26" t="s">
        <v>134</v>
      </c>
      <c r="J26" t="s">
        <v>22</v>
      </c>
      <c r="N26">
        <v>2</v>
      </c>
      <c r="O26" t="s">
        <v>135</v>
      </c>
      <c r="P26" t="s">
        <v>136</v>
      </c>
      <c r="Q26" t="s">
        <v>75</v>
      </c>
    </row>
    <row r="27" spans="1:17" x14ac:dyDescent="0.35">
      <c r="A27">
        <v>2633319947</v>
      </c>
      <c r="B27" s="1">
        <v>42739</v>
      </c>
      <c r="C27" t="s">
        <v>17</v>
      </c>
      <c r="D27" t="s">
        <v>137</v>
      </c>
      <c r="E27" t="s">
        <v>138</v>
      </c>
      <c r="F27" t="s">
        <v>19</v>
      </c>
      <c r="G27" t="s">
        <v>20</v>
      </c>
      <c r="H27">
        <v>1</v>
      </c>
      <c r="I27" t="s">
        <v>139</v>
      </c>
      <c r="J27" t="s">
        <v>140</v>
      </c>
      <c r="N27">
        <v>12</v>
      </c>
      <c r="O27" t="s">
        <v>141</v>
      </c>
      <c r="P27" t="s">
        <v>35</v>
      </c>
      <c r="Q27" t="s">
        <v>75</v>
      </c>
    </row>
    <row r="28" spans="1:17" x14ac:dyDescent="0.35">
      <c r="A28">
        <v>2723217037</v>
      </c>
      <c r="B28" s="1">
        <v>42739</v>
      </c>
      <c r="C28" t="s">
        <v>44</v>
      </c>
      <c r="D28" t="s">
        <v>142</v>
      </c>
      <c r="F28" t="s">
        <v>19</v>
      </c>
      <c r="G28" t="s">
        <v>28</v>
      </c>
      <c r="H28">
        <v>6</v>
      </c>
      <c r="I28" t="s">
        <v>143</v>
      </c>
      <c r="J28" t="s">
        <v>127</v>
      </c>
      <c r="K28">
        <v>162000</v>
      </c>
      <c r="L28">
        <v>149000</v>
      </c>
      <c r="M28" t="s">
        <v>80</v>
      </c>
      <c r="N28">
        <v>3</v>
      </c>
      <c r="O28" t="s">
        <v>144</v>
      </c>
      <c r="P28" t="s">
        <v>145</v>
      </c>
      <c r="Q28" t="s">
        <v>146</v>
      </c>
    </row>
    <row r="29" spans="1:17" x14ac:dyDescent="0.35">
      <c r="A29">
        <v>2687409660</v>
      </c>
      <c r="B29" s="1">
        <v>42739</v>
      </c>
      <c r="C29" t="s">
        <v>17</v>
      </c>
      <c r="D29" t="s">
        <v>17</v>
      </c>
      <c r="E29" t="e">
        <f>- Remote</f>
        <v>#NAME?</v>
      </c>
      <c r="F29" t="s">
        <v>19</v>
      </c>
      <c r="G29" t="s">
        <v>20</v>
      </c>
      <c r="H29">
        <v>2</v>
      </c>
      <c r="I29" t="s">
        <v>147</v>
      </c>
      <c r="J29" t="s">
        <v>22</v>
      </c>
      <c r="N29">
        <v>4</v>
      </c>
      <c r="O29" t="s">
        <v>148</v>
      </c>
      <c r="P29" t="s">
        <v>35</v>
      </c>
      <c r="Q29" t="s">
        <v>25</v>
      </c>
    </row>
    <row r="30" spans="1:17" x14ac:dyDescent="0.35">
      <c r="A30">
        <v>2675397650</v>
      </c>
      <c r="B30" s="1">
        <v>42739</v>
      </c>
      <c r="C30" t="s">
        <v>17</v>
      </c>
      <c r="D30" t="s">
        <v>149</v>
      </c>
      <c r="E30" t="s">
        <v>150</v>
      </c>
      <c r="F30" t="s">
        <v>19</v>
      </c>
      <c r="G30" t="s">
        <v>20</v>
      </c>
      <c r="H30">
        <v>3</v>
      </c>
      <c r="I30" t="s">
        <v>151</v>
      </c>
      <c r="J30" t="s">
        <v>22</v>
      </c>
      <c r="N30">
        <v>5</v>
      </c>
      <c r="O30" t="s">
        <v>152</v>
      </c>
      <c r="P30" t="s">
        <v>35</v>
      </c>
      <c r="Q30" t="s">
        <v>146</v>
      </c>
    </row>
    <row r="31" spans="1:17" x14ac:dyDescent="0.35">
      <c r="A31">
        <v>2690938927</v>
      </c>
      <c r="B31" s="1">
        <v>42739</v>
      </c>
      <c r="C31" t="s">
        <v>26</v>
      </c>
      <c r="D31" t="s">
        <v>71</v>
      </c>
      <c r="E31" t="s">
        <v>19</v>
      </c>
      <c r="F31" t="s">
        <v>46</v>
      </c>
      <c r="G31" t="s">
        <v>28</v>
      </c>
      <c r="H31">
        <v>0</v>
      </c>
      <c r="I31" t="s">
        <v>153</v>
      </c>
      <c r="J31" t="s">
        <v>154</v>
      </c>
      <c r="O31" t="s">
        <v>49</v>
      </c>
      <c r="P31" t="s">
        <v>50</v>
      </c>
      <c r="Q31" t="s">
        <v>25</v>
      </c>
    </row>
    <row r="32" spans="1:17" x14ac:dyDescent="0.35">
      <c r="A32">
        <v>2691393633</v>
      </c>
      <c r="B32" s="1">
        <v>42739</v>
      </c>
      <c r="C32" t="s">
        <v>97</v>
      </c>
      <c r="D32" t="s">
        <v>155</v>
      </c>
      <c r="F32" t="s">
        <v>19</v>
      </c>
      <c r="G32" t="s">
        <v>67</v>
      </c>
      <c r="H32">
        <v>1</v>
      </c>
      <c r="I32" t="s">
        <v>156</v>
      </c>
      <c r="J32" t="s">
        <v>22</v>
      </c>
      <c r="N32">
        <v>16</v>
      </c>
      <c r="O32" t="s">
        <v>157</v>
      </c>
      <c r="P32" t="s">
        <v>158</v>
      </c>
      <c r="Q32" t="s">
        <v>146</v>
      </c>
    </row>
    <row r="33" spans="1:17" x14ac:dyDescent="0.35">
      <c r="A33">
        <v>2687291186</v>
      </c>
      <c r="B33" s="1">
        <v>42739</v>
      </c>
      <c r="C33" t="s">
        <v>65</v>
      </c>
      <c r="D33" t="s">
        <v>159</v>
      </c>
      <c r="F33" t="s">
        <v>19</v>
      </c>
      <c r="G33" t="s">
        <v>67</v>
      </c>
      <c r="H33">
        <v>4</v>
      </c>
      <c r="I33" t="s">
        <v>160</v>
      </c>
      <c r="J33" t="s">
        <v>22</v>
      </c>
      <c r="N33">
        <v>159</v>
      </c>
      <c r="O33" t="s">
        <v>161</v>
      </c>
      <c r="P33" t="s">
        <v>35</v>
      </c>
      <c r="Q33" t="s">
        <v>25</v>
      </c>
    </row>
    <row r="34" spans="1:17" x14ac:dyDescent="0.35">
      <c r="A34">
        <v>2681101425</v>
      </c>
      <c r="B34" s="1">
        <v>42739</v>
      </c>
      <c r="C34" t="s">
        <v>17</v>
      </c>
      <c r="D34" t="s">
        <v>162</v>
      </c>
      <c r="F34" t="s">
        <v>19</v>
      </c>
      <c r="G34" t="s">
        <v>20</v>
      </c>
      <c r="H34">
        <v>2</v>
      </c>
      <c r="I34" t="s">
        <v>163</v>
      </c>
      <c r="J34" t="s">
        <v>164</v>
      </c>
      <c r="O34" t="s">
        <v>165</v>
      </c>
      <c r="P34" t="s">
        <v>166</v>
      </c>
      <c r="Q34" t="s">
        <v>111</v>
      </c>
    </row>
    <row r="35" spans="1:17" x14ac:dyDescent="0.35">
      <c r="A35">
        <v>2677491846</v>
      </c>
      <c r="B35" s="1">
        <v>42740</v>
      </c>
      <c r="C35" t="s">
        <v>97</v>
      </c>
      <c r="D35" t="s">
        <v>167</v>
      </c>
      <c r="F35" t="s">
        <v>19</v>
      </c>
      <c r="G35" t="s">
        <v>28</v>
      </c>
      <c r="H35">
        <v>4</v>
      </c>
      <c r="I35" t="s">
        <v>168</v>
      </c>
      <c r="J35" t="s">
        <v>169</v>
      </c>
      <c r="N35">
        <v>5</v>
      </c>
      <c r="O35" t="s">
        <v>135</v>
      </c>
      <c r="P35" t="s">
        <v>136</v>
      </c>
      <c r="Q35" t="s">
        <v>75</v>
      </c>
    </row>
    <row r="36" spans="1:17" x14ac:dyDescent="0.35">
      <c r="A36">
        <v>2640774129</v>
      </c>
      <c r="B36" s="1">
        <v>42740</v>
      </c>
      <c r="C36" t="s">
        <v>103</v>
      </c>
      <c r="D36" t="s">
        <v>170</v>
      </c>
      <c r="F36" t="s">
        <v>19</v>
      </c>
      <c r="G36" t="s">
        <v>67</v>
      </c>
      <c r="H36">
        <v>2</v>
      </c>
      <c r="I36" t="s">
        <v>171</v>
      </c>
      <c r="J36" t="s">
        <v>22</v>
      </c>
      <c r="N36">
        <v>5</v>
      </c>
      <c r="O36" t="s">
        <v>172</v>
      </c>
      <c r="P36" t="s">
        <v>91</v>
      </c>
      <c r="Q36" t="s">
        <v>173</v>
      </c>
    </row>
    <row r="37" spans="1:17" x14ac:dyDescent="0.35">
      <c r="A37">
        <v>2642809672</v>
      </c>
      <c r="B37" s="1">
        <v>42740</v>
      </c>
      <c r="C37" t="s">
        <v>92</v>
      </c>
      <c r="D37" t="s">
        <v>174</v>
      </c>
      <c r="F37" t="s">
        <v>19</v>
      </c>
      <c r="G37" t="s">
        <v>28</v>
      </c>
      <c r="H37">
        <v>4</v>
      </c>
      <c r="I37" t="s">
        <v>175</v>
      </c>
      <c r="J37" t="s">
        <v>109</v>
      </c>
      <c r="N37">
        <v>32</v>
      </c>
      <c r="O37" t="s">
        <v>176</v>
      </c>
      <c r="P37" t="s">
        <v>177</v>
      </c>
      <c r="Q37" t="s">
        <v>43</v>
      </c>
    </row>
    <row r="38" spans="1:17" x14ac:dyDescent="0.35">
      <c r="A38">
        <v>2702104959</v>
      </c>
      <c r="B38" s="1">
        <v>42740</v>
      </c>
      <c r="C38" t="s">
        <v>44</v>
      </c>
      <c r="D38" t="s">
        <v>178</v>
      </c>
      <c r="E38" t="s">
        <v>52</v>
      </c>
      <c r="F38" t="s">
        <v>19</v>
      </c>
      <c r="G38" t="s">
        <v>28</v>
      </c>
      <c r="H38">
        <v>7</v>
      </c>
      <c r="I38" t="s">
        <v>179</v>
      </c>
      <c r="J38" t="s">
        <v>180</v>
      </c>
      <c r="O38" t="s">
        <v>181</v>
      </c>
      <c r="P38" t="s">
        <v>136</v>
      </c>
      <c r="Q38" t="s">
        <v>182</v>
      </c>
    </row>
    <row r="39" spans="1:17" x14ac:dyDescent="0.35">
      <c r="A39">
        <v>2717475163</v>
      </c>
      <c r="B39" s="1">
        <v>42740</v>
      </c>
      <c r="C39" t="s">
        <v>17</v>
      </c>
      <c r="D39" t="s">
        <v>17</v>
      </c>
      <c r="E39" t="s">
        <v>183</v>
      </c>
      <c r="F39" t="s">
        <v>19</v>
      </c>
      <c r="G39" t="s">
        <v>28</v>
      </c>
      <c r="H39">
        <v>5</v>
      </c>
      <c r="I39" t="s">
        <v>184</v>
      </c>
      <c r="J39" t="s">
        <v>127</v>
      </c>
      <c r="N39">
        <v>1</v>
      </c>
      <c r="O39" t="s">
        <v>185</v>
      </c>
      <c r="P39" t="s">
        <v>56</v>
      </c>
      <c r="Q39" t="s">
        <v>146</v>
      </c>
    </row>
    <row r="40" spans="1:17" x14ac:dyDescent="0.35">
      <c r="A40">
        <v>2418220431</v>
      </c>
      <c r="B40" s="1">
        <v>42740</v>
      </c>
      <c r="C40" t="s">
        <v>17</v>
      </c>
      <c r="D40" t="s">
        <v>17</v>
      </c>
      <c r="E40" t="s">
        <v>186</v>
      </c>
      <c r="F40" t="s">
        <v>19</v>
      </c>
      <c r="G40" t="s">
        <v>20</v>
      </c>
      <c r="H40">
        <v>1</v>
      </c>
      <c r="I40" t="s">
        <v>187</v>
      </c>
      <c r="J40" t="s">
        <v>188</v>
      </c>
      <c r="N40">
        <v>16</v>
      </c>
      <c r="O40" t="s">
        <v>85</v>
      </c>
      <c r="P40" t="s">
        <v>35</v>
      </c>
      <c r="Q40" t="s">
        <v>25</v>
      </c>
    </row>
    <row r="41" spans="1:17" x14ac:dyDescent="0.35">
      <c r="A41">
        <v>2675377873</v>
      </c>
      <c r="B41" s="1">
        <v>42740</v>
      </c>
      <c r="C41" t="s">
        <v>189</v>
      </c>
      <c r="D41" t="s">
        <v>190</v>
      </c>
      <c r="F41" t="s">
        <v>19</v>
      </c>
      <c r="G41" t="s">
        <v>20</v>
      </c>
      <c r="H41">
        <v>4</v>
      </c>
      <c r="I41" t="s">
        <v>191</v>
      </c>
      <c r="J41" t="s">
        <v>192</v>
      </c>
      <c r="O41" t="s">
        <v>85</v>
      </c>
      <c r="P41" t="s">
        <v>35</v>
      </c>
      <c r="Q41" t="s">
        <v>25</v>
      </c>
    </row>
    <row r="42" spans="1:17" x14ac:dyDescent="0.35">
      <c r="A42">
        <v>2716765009</v>
      </c>
      <c r="B42" s="1">
        <v>42740</v>
      </c>
      <c r="C42" t="s">
        <v>26</v>
      </c>
      <c r="D42" t="s">
        <v>26</v>
      </c>
      <c r="F42" t="s">
        <v>46</v>
      </c>
      <c r="G42" t="s">
        <v>28</v>
      </c>
      <c r="H42">
        <v>6</v>
      </c>
      <c r="I42" t="s">
        <v>193</v>
      </c>
      <c r="J42" t="s">
        <v>22</v>
      </c>
      <c r="N42">
        <v>6</v>
      </c>
      <c r="O42" t="s">
        <v>194</v>
      </c>
      <c r="P42" t="s">
        <v>136</v>
      </c>
      <c r="Q42" t="s">
        <v>25</v>
      </c>
    </row>
    <row r="43" spans="1:17" x14ac:dyDescent="0.35">
      <c r="A43">
        <v>2726599079</v>
      </c>
      <c r="B43" s="1">
        <v>42740</v>
      </c>
      <c r="C43" t="s">
        <v>36</v>
      </c>
      <c r="D43" t="s">
        <v>36</v>
      </c>
      <c r="F43" t="s">
        <v>46</v>
      </c>
      <c r="G43" t="s">
        <v>28</v>
      </c>
      <c r="H43">
        <v>6</v>
      </c>
      <c r="I43" t="s">
        <v>195</v>
      </c>
      <c r="J43" t="s">
        <v>196</v>
      </c>
      <c r="N43">
        <v>73</v>
      </c>
      <c r="O43" t="s">
        <v>197</v>
      </c>
      <c r="P43" t="s">
        <v>136</v>
      </c>
      <c r="Q43" t="s">
        <v>75</v>
      </c>
    </row>
    <row r="44" spans="1:17" x14ac:dyDescent="0.35">
      <c r="A44">
        <v>2607111073</v>
      </c>
      <c r="B44" s="1">
        <v>42740</v>
      </c>
      <c r="C44" t="s">
        <v>17</v>
      </c>
      <c r="D44" t="s">
        <v>17</v>
      </c>
      <c r="E44" t="s">
        <v>198</v>
      </c>
      <c r="F44" t="s">
        <v>19</v>
      </c>
      <c r="G44" t="s">
        <v>67</v>
      </c>
      <c r="H44">
        <v>3</v>
      </c>
      <c r="I44" t="s">
        <v>199</v>
      </c>
      <c r="J44" t="s">
        <v>22</v>
      </c>
      <c r="N44">
        <v>26</v>
      </c>
      <c r="O44" t="s">
        <v>200</v>
      </c>
      <c r="P44" t="s">
        <v>50</v>
      </c>
      <c r="Q44" t="s">
        <v>173</v>
      </c>
    </row>
    <row r="45" spans="1:17" x14ac:dyDescent="0.35">
      <c r="A45">
        <v>2677460482</v>
      </c>
      <c r="B45" s="1">
        <v>42741</v>
      </c>
      <c r="C45" t="s">
        <v>17</v>
      </c>
      <c r="D45" t="s">
        <v>201</v>
      </c>
      <c r="E45" t="s">
        <v>130</v>
      </c>
      <c r="F45" t="s">
        <v>19</v>
      </c>
      <c r="G45" t="s">
        <v>67</v>
      </c>
      <c r="H45">
        <v>4</v>
      </c>
      <c r="I45" t="s">
        <v>202</v>
      </c>
      <c r="J45" t="s">
        <v>203</v>
      </c>
      <c r="O45" t="s">
        <v>133</v>
      </c>
      <c r="P45" t="s">
        <v>35</v>
      </c>
      <c r="Q45" t="s">
        <v>25</v>
      </c>
    </row>
    <row r="46" spans="1:17" x14ac:dyDescent="0.35">
      <c r="A46">
        <v>2640356615</v>
      </c>
      <c r="B46" s="1">
        <v>42741</v>
      </c>
      <c r="C46" t="s">
        <v>26</v>
      </c>
      <c r="D46" t="s">
        <v>204</v>
      </c>
      <c r="F46" t="s">
        <v>19</v>
      </c>
      <c r="G46" t="s">
        <v>28</v>
      </c>
      <c r="H46">
        <v>6</v>
      </c>
      <c r="I46" t="s">
        <v>205</v>
      </c>
      <c r="J46" t="s">
        <v>206</v>
      </c>
      <c r="O46" t="s">
        <v>207</v>
      </c>
      <c r="P46" t="s">
        <v>145</v>
      </c>
      <c r="Q46" t="s">
        <v>25</v>
      </c>
    </row>
    <row r="47" spans="1:17" x14ac:dyDescent="0.35">
      <c r="A47">
        <v>2745608351</v>
      </c>
      <c r="B47" s="1">
        <v>42741</v>
      </c>
      <c r="C47" t="s">
        <v>208</v>
      </c>
      <c r="D47" t="s">
        <v>209</v>
      </c>
      <c r="F47" t="s">
        <v>19</v>
      </c>
      <c r="G47" t="s">
        <v>28</v>
      </c>
      <c r="H47">
        <v>2</v>
      </c>
      <c r="I47" t="s">
        <v>210</v>
      </c>
      <c r="J47" t="s">
        <v>211</v>
      </c>
      <c r="N47">
        <v>20</v>
      </c>
      <c r="O47" t="s">
        <v>212</v>
      </c>
      <c r="P47" t="s">
        <v>56</v>
      </c>
      <c r="Q47" t="s">
        <v>75</v>
      </c>
    </row>
    <row r="48" spans="1:17" x14ac:dyDescent="0.35">
      <c r="A48">
        <v>2682293940</v>
      </c>
      <c r="B48" s="1">
        <v>42741</v>
      </c>
      <c r="C48" t="s">
        <v>17</v>
      </c>
      <c r="D48" t="s">
        <v>213</v>
      </c>
      <c r="F48" t="s">
        <v>19</v>
      </c>
      <c r="G48" t="s">
        <v>20</v>
      </c>
      <c r="H48">
        <v>0</v>
      </c>
      <c r="I48" t="s">
        <v>214</v>
      </c>
      <c r="J48" t="s">
        <v>215</v>
      </c>
      <c r="K48">
        <v>58000</v>
      </c>
      <c r="L48">
        <v>88000</v>
      </c>
      <c r="M48" t="s">
        <v>216</v>
      </c>
      <c r="O48" t="s">
        <v>217</v>
      </c>
      <c r="P48" t="s">
        <v>218</v>
      </c>
      <c r="Q48" t="s">
        <v>173</v>
      </c>
    </row>
    <row r="49" spans="1:17" x14ac:dyDescent="0.35">
      <c r="A49">
        <v>2748524910</v>
      </c>
      <c r="B49" s="1">
        <v>42741</v>
      </c>
      <c r="C49" t="s">
        <v>17</v>
      </c>
      <c r="D49" t="s">
        <v>219</v>
      </c>
      <c r="F49" t="s">
        <v>19</v>
      </c>
      <c r="G49" t="s">
        <v>20</v>
      </c>
      <c r="H49">
        <v>2</v>
      </c>
      <c r="I49" t="s">
        <v>220</v>
      </c>
      <c r="J49" t="s">
        <v>221</v>
      </c>
      <c r="N49">
        <v>29</v>
      </c>
      <c r="O49" t="s">
        <v>222</v>
      </c>
      <c r="P49" t="s">
        <v>24</v>
      </c>
      <c r="Q49" t="s">
        <v>57</v>
      </c>
    </row>
    <row r="50" spans="1:17" x14ac:dyDescent="0.35">
      <c r="A50">
        <v>2684300915</v>
      </c>
      <c r="B50" s="1">
        <v>42741</v>
      </c>
      <c r="C50" t="s">
        <v>76</v>
      </c>
      <c r="D50" t="s">
        <v>223</v>
      </c>
      <c r="F50" t="s">
        <v>19</v>
      </c>
      <c r="G50" t="s">
        <v>67</v>
      </c>
      <c r="H50">
        <v>5</v>
      </c>
      <c r="I50" t="s">
        <v>224</v>
      </c>
      <c r="J50" t="s">
        <v>225</v>
      </c>
      <c r="O50" t="s">
        <v>226</v>
      </c>
      <c r="P50" t="s">
        <v>56</v>
      </c>
      <c r="Q50" t="s">
        <v>75</v>
      </c>
    </row>
    <row r="51" spans="1:17" x14ac:dyDescent="0.35">
      <c r="A51">
        <v>2656640785</v>
      </c>
      <c r="B51" s="1">
        <v>42741</v>
      </c>
      <c r="C51" t="s">
        <v>26</v>
      </c>
      <c r="D51" t="s">
        <v>71</v>
      </c>
      <c r="E51" t="s">
        <v>119</v>
      </c>
      <c r="F51" t="s">
        <v>46</v>
      </c>
      <c r="G51" t="s">
        <v>28</v>
      </c>
      <c r="H51">
        <v>6</v>
      </c>
      <c r="I51" t="s">
        <v>153</v>
      </c>
      <c r="J51" t="s">
        <v>227</v>
      </c>
      <c r="N51">
        <v>1</v>
      </c>
      <c r="O51" t="s">
        <v>49</v>
      </c>
      <c r="P51" t="s">
        <v>50</v>
      </c>
      <c r="Q51" t="s">
        <v>25</v>
      </c>
    </row>
    <row r="52" spans="1:17" x14ac:dyDescent="0.35">
      <c r="A52">
        <v>2683505839</v>
      </c>
      <c r="B52" s="1">
        <v>42741</v>
      </c>
      <c r="C52" t="s">
        <v>97</v>
      </c>
      <c r="D52" t="s">
        <v>97</v>
      </c>
      <c r="E52" t="s">
        <v>119</v>
      </c>
      <c r="F52" t="s">
        <v>46</v>
      </c>
      <c r="G52" t="s">
        <v>28</v>
      </c>
      <c r="H52">
        <v>6</v>
      </c>
      <c r="J52" t="s">
        <v>228</v>
      </c>
      <c r="O52" t="s">
        <v>49</v>
      </c>
      <c r="P52" t="s">
        <v>50</v>
      </c>
      <c r="Q52" t="s">
        <v>25</v>
      </c>
    </row>
    <row r="53" spans="1:17" x14ac:dyDescent="0.35">
      <c r="A53">
        <v>2700267871</v>
      </c>
      <c r="B53" s="1">
        <v>42741</v>
      </c>
      <c r="C53" t="s">
        <v>229</v>
      </c>
      <c r="D53" t="s">
        <v>230</v>
      </c>
      <c r="F53" t="s">
        <v>19</v>
      </c>
      <c r="G53" t="s">
        <v>28</v>
      </c>
      <c r="H53">
        <v>8</v>
      </c>
      <c r="I53" t="s">
        <v>231</v>
      </c>
      <c r="J53" t="s">
        <v>232</v>
      </c>
      <c r="O53" t="s">
        <v>233</v>
      </c>
      <c r="P53" t="s">
        <v>35</v>
      </c>
      <c r="Q53" t="s">
        <v>25</v>
      </c>
    </row>
    <row r="54" spans="1:17" x14ac:dyDescent="0.35">
      <c r="A54">
        <v>2689561899</v>
      </c>
      <c r="B54" s="1">
        <v>42741</v>
      </c>
      <c r="C54" t="s">
        <v>17</v>
      </c>
      <c r="D54" t="s">
        <v>17</v>
      </c>
      <c r="E54" t="s">
        <v>234</v>
      </c>
      <c r="F54" t="s">
        <v>19</v>
      </c>
      <c r="G54" t="s">
        <v>20</v>
      </c>
      <c r="H54">
        <v>3</v>
      </c>
      <c r="I54" t="s">
        <v>131</v>
      </c>
      <c r="J54" t="s">
        <v>235</v>
      </c>
      <c r="N54">
        <v>1</v>
      </c>
      <c r="O54" t="s">
        <v>133</v>
      </c>
      <c r="P54" t="s">
        <v>35</v>
      </c>
      <c r="Q54" t="s">
        <v>25</v>
      </c>
    </row>
    <row r="55" spans="1:17" x14ac:dyDescent="0.35">
      <c r="A55">
        <v>2714545770</v>
      </c>
      <c r="B55" s="1">
        <v>42742</v>
      </c>
      <c r="C55" t="s">
        <v>17</v>
      </c>
      <c r="D55" t="s">
        <v>236</v>
      </c>
      <c r="F55" t="s">
        <v>19</v>
      </c>
      <c r="G55" t="s">
        <v>28</v>
      </c>
      <c r="H55">
        <v>7</v>
      </c>
      <c r="I55" t="s">
        <v>237</v>
      </c>
      <c r="J55" t="s">
        <v>109</v>
      </c>
      <c r="N55">
        <v>1</v>
      </c>
      <c r="O55" t="s">
        <v>135</v>
      </c>
      <c r="P55" t="s">
        <v>136</v>
      </c>
      <c r="Q55" t="s">
        <v>75</v>
      </c>
    </row>
    <row r="56" spans="1:17" x14ac:dyDescent="0.35">
      <c r="A56">
        <v>2709155801</v>
      </c>
      <c r="B56" s="1">
        <v>42742</v>
      </c>
      <c r="C56" t="s">
        <v>17</v>
      </c>
      <c r="D56" t="s">
        <v>17</v>
      </c>
      <c r="E56" t="s">
        <v>238</v>
      </c>
      <c r="F56" t="s">
        <v>19</v>
      </c>
      <c r="G56" t="s">
        <v>67</v>
      </c>
      <c r="H56">
        <v>3</v>
      </c>
      <c r="I56" t="s">
        <v>239</v>
      </c>
      <c r="J56" t="s">
        <v>22</v>
      </c>
      <c r="N56">
        <v>1</v>
      </c>
      <c r="O56" t="s">
        <v>240</v>
      </c>
      <c r="P56" t="s">
        <v>50</v>
      </c>
      <c r="Q56" t="s">
        <v>25</v>
      </c>
    </row>
    <row r="57" spans="1:17" x14ac:dyDescent="0.35">
      <c r="A57">
        <v>2727659059</v>
      </c>
      <c r="B57" s="1">
        <v>42742</v>
      </c>
      <c r="C57" t="s">
        <v>17</v>
      </c>
      <c r="D57" t="s">
        <v>17</v>
      </c>
      <c r="F57" t="s">
        <v>19</v>
      </c>
      <c r="G57" t="s">
        <v>28</v>
      </c>
      <c r="H57">
        <v>3</v>
      </c>
      <c r="I57" t="s">
        <v>241</v>
      </c>
      <c r="J57" t="s">
        <v>242</v>
      </c>
      <c r="O57" t="s">
        <v>243</v>
      </c>
      <c r="P57" t="s">
        <v>56</v>
      </c>
      <c r="Q57" t="s">
        <v>43</v>
      </c>
    </row>
    <row r="58" spans="1:17" x14ac:dyDescent="0.35">
      <c r="A58">
        <v>2746622436</v>
      </c>
      <c r="B58" s="1">
        <v>42742</v>
      </c>
      <c r="C58" t="s">
        <v>17</v>
      </c>
      <c r="D58" t="s">
        <v>201</v>
      </c>
      <c r="E58" t="s">
        <v>244</v>
      </c>
      <c r="F58" t="s">
        <v>19</v>
      </c>
      <c r="G58" t="s">
        <v>67</v>
      </c>
      <c r="H58">
        <v>6</v>
      </c>
      <c r="I58" t="s">
        <v>245</v>
      </c>
      <c r="J58" t="s">
        <v>22</v>
      </c>
      <c r="N58">
        <v>2</v>
      </c>
      <c r="O58" t="s">
        <v>246</v>
      </c>
      <c r="P58" t="s">
        <v>247</v>
      </c>
      <c r="Q58" t="s">
        <v>25</v>
      </c>
    </row>
    <row r="59" spans="1:17" x14ac:dyDescent="0.35">
      <c r="A59">
        <v>2700272290</v>
      </c>
      <c r="B59" s="1">
        <v>42742</v>
      </c>
      <c r="C59" t="s">
        <v>229</v>
      </c>
      <c r="D59" t="s">
        <v>230</v>
      </c>
      <c r="F59" t="s">
        <v>19</v>
      </c>
      <c r="G59" t="s">
        <v>28</v>
      </c>
      <c r="H59">
        <v>5</v>
      </c>
      <c r="I59" t="s">
        <v>231</v>
      </c>
      <c r="J59" t="s">
        <v>248</v>
      </c>
      <c r="N59">
        <v>1</v>
      </c>
      <c r="O59" t="s">
        <v>233</v>
      </c>
      <c r="P59" t="s">
        <v>35</v>
      </c>
      <c r="Q59" t="s">
        <v>25</v>
      </c>
    </row>
    <row r="60" spans="1:17" x14ac:dyDescent="0.35">
      <c r="A60">
        <v>2677255610</v>
      </c>
      <c r="B60" s="1">
        <v>42742</v>
      </c>
      <c r="C60" t="s">
        <v>65</v>
      </c>
      <c r="D60" t="s">
        <v>112</v>
      </c>
      <c r="F60" t="s">
        <v>19</v>
      </c>
      <c r="G60" t="s">
        <v>28</v>
      </c>
      <c r="H60">
        <v>6</v>
      </c>
      <c r="I60" t="s">
        <v>249</v>
      </c>
      <c r="J60" t="s">
        <v>22</v>
      </c>
      <c r="K60">
        <v>129000</v>
      </c>
      <c r="L60">
        <v>126000</v>
      </c>
      <c r="M60" t="s">
        <v>216</v>
      </c>
      <c r="N60">
        <v>33</v>
      </c>
      <c r="O60" t="s">
        <v>250</v>
      </c>
      <c r="P60" t="s">
        <v>136</v>
      </c>
      <c r="Q60" t="s">
        <v>25</v>
      </c>
    </row>
    <row r="61" spans="1:17" x14ac:dyDescent="0.35">
      <c r="A61">
        <v>2496509713</v>
      </c>
      <c r="B61" s="1">
        <v>42742</v>
      </c>
      <c r="C61" t="s">
        <v>17</v>
      </c>
      <c r="D61" t="s">
        <v>17</v>
      </c>
      <c r="E61" t="s">
        <v>251</v>
      </c>
      <c r="F61" t="s">
        <v>19</v>
      </c>
      <c r="G61" t="s">
        <v>20</v>
      </c>
      <c r="H61">
        <v>2</v>
      </c>
      <c r="I61" t="s">
        <v>252</v>
      </c>
      <c r="J61" t="s">
        <v>253</v>
      </c>
      <c r="N61">
        <v>26</v>
      </c>
      <c r="O61" t="s">
        <v>254</v>
      </c>
      <c r="P61" t="s">
        <v>35</v>
      </c>
      <c r="Q61" t="s">
        <v>146</v>
      </c>
    </row>
    <row r="62" spans="1:17" x14ac:dyDescent="0.35">
      <c r="A62">
        <v>2742903425</v>
      </c>
      <c r="B62" s="1">
        <v>42742</v>
      </c>
      <c r="C62" t="s">
        <v>36</v>
      </c>
      <c r="D62" t="s">
        <v>255</v>
      </c>
      <c r="F62" t="s">
        <v>46</v>
      </c>
      <c r="G62" t="s">
        <v>67</v>
      </c>
      <c r="H62">
        <v>4</v>
      </c>
      <c r="I62" t="s">
        <v>256</v>
      </c>
      <c r="J62" t="s">
        <v>257</v>
      </c>
      <c r="N62">
        <v>17</v>
      </c>
      <c r="O62" t="s">
        <v>240</v>
      </c>
      <c r="P62" t="s">
        <v>50</v>
      </c>
      <c r="Q62" t="s">
        <v>25</v>
      </c>
    </row>
    <row r="63" spans="1:17" x14ac:dyDescent="0.35">
      <c r="A63">
        <v>2692495558</v>
      </c>
      <c r="B63" s="1">
        <v>42742</v>
      </c>
      <c r="C63" t="s">
        <v>17</v>
      </c>
      <c r="D63" t="s">
        <v>17</v>
      </c>
      <c r="E63" t="s">
        <v>258</v>
      </c>
      <c r="F63" t="s">
        <v>19</v>
      </c>
      <c r="G63" t="s">
        <v>20</v>
      </c>
      <c r="H63">
        <v>2</v>
      </c>
      <c r="I63" t="s">
        <v>259</v>
      </c>
      <c r="J63" t="s">
        <v>22</v>
      </c>
      <c r="N63">
        <v>7</v>
      </c>
      <c r="O63" t="s">
        <v>260</v>
      </c>
      <c r="P63" t="s">
        <v>56</v>
      </c>
      <c r="Q63" t="s">
        <v>173</v>
      </c>
    </row>
    <row r="64" spans="1:17" x14ac:dyDescent="0.35">
      <c r="A64">
        <v>2745613834</v>
      </c>
      <c r="B64" s="1">
        <v>42743</v>
      </c>
      <c r="C64" t="s">
        <v>26</v>
      </c>
      <c r="D64" t="s">
        <v>26</v>
      </c>
      <c r="F64" t="s">
        <v>19</v>
      </c>
      <c r="G64" t="s">
        <v>28</v>
      </c>
      <c r="H64">
        <v>6</v>
      </c>
      <c r="I64" t="s">
        <v>261</v>
      </c>
      <c r="J64" t="s">
        <v>262</v>
      </c>
      <c r="N64">
        <v>14</v>
      </c>
      <c r="O64" t="s">
        <v>263</v>
      </c>
      <c r="P64" t="s">
        <v>136</v>
      </c>
      <c r="Q64" t="s">
        <v>57</v>
      </c>
    </row>
    <row r="65" spans="1:17" x14ac:dyDescent="0.35">
      <c r="A65">
        <v>2690941618</v>
      </c>
      <c r="B65" s="1">
        <v>42743</v>
      </c>
      <c r="C65" t="s">
        <v>97</v>
      </c>
      <c r="D65" t="s">
        <v>97</v>
      </c>
      <c r="E65" t="s">
        <v>119</v>
      </c>
      <c r="F65" t="s">
        <v>46</v>
      </c>
      <c r="G65" t="s">
        <v>28</v>
      </c>
      <c r="H65">
        <v>4</v>
      </c>
      <c r="J65" t="s">
        <v>264</v>
      </c>
      <c r="O65" t="s">
        <v>49</v>
      </c>
      <c r="P65" t="s">
        <v>50</v>
      </c>
      <c r="Q65" t="s">
        <v>25</v>
      </c>
    </row>
    <row r="66" spans="1:17" x14ac:dyDescent="0.35">
      <c r="A66">
        <v>2676397282</v>
      </c>
      <c r="B66" s="1">
        <v>42743</v>
      </c>
      <c r="C66" t="s">
        <v>17</v>
      </c>
      <c r="D66" t="s">
        <v>265</v>
      </c>
      <c r="F66" t="s">
        <v>19</v>
      </c>
      <c r="G66" t="s">
        <v>28</v>
      </c>
      <c r="H66">
        <v>4</v>
      </c>
      <c r="J66" t="s">
        <v>211</v>
      </c>
      <c r="K66">
        <v>100000</v>
      </c>
      <c r="L66">
        <v>150000</v>
      </c>
      <c r="M66" t="s">
        <v>216</v>
      </c>
      <c r="N66">
        <v>1</v>
      </c>
      <c r="O66" t="s">
        <v>266</v>
      </c>
      <c r="P66" t="s">
        <v>24</v>
      </c>
      <c r="Q66" t="s">
        <v>25</v>
      </c>
    </row>
    <row r="67" spans="1:17" x14ac:dyDescent="0.35">
      <c r="A67">
        <v>2734084443</v>
      </c>
      <c r="B67" s="1">
        <v>42743</v>
      </c>
      <c r="C67" t="s">
        <v>267</v>
      </c>
      <c r="D67" t="s">
        <v>267</v>
      </c>
      <c r="F67" t="s">
        <v>19</v>
      </c>
      <c r="G67" t="s">
        <v>67</v>
      </c>
      <c r="H67">
        <v>3</v>
      </c>
      <c r="I67" t="s">
        <v>268</v>
      </c>
      <c r="J67" t="s">
        <v>73</v>
      </c>
      <c r="K67">
        <v>49000</v>
      </c>
      <c r="L67">
        <v>79000</v>
      </c>
      <c r="M67" t="s">
        <v>216</v>
      </c>
      <c r="O67" t="s">
        <v>269</v>
      </c>
      <c r="P67" t="s">
        <v>270</v>
      </c>
      <c r="Q67" t="s">
        <v>111</v>
      </c>
    </row>
    <row r="68" spans="1:17" x14ac:dyDescent="0.35">
      <c r="A68">
        <v>2682986418</v>
      </c>
      <c r="B68" s="1">
        <v>42743</v>
      </c>
      <c r="C68" t="s">
        <v>97</v>
      </c>
      <c r="D68" t="s">
        <v>97</v>
      </c>
      <c r="E68" t="s">
        <v>119</v>
      </c>
      <c r="F68" t="s">
        <v>46</v>
      </c>
      <c r="G68" t="s">
        <v>28</v>
      </c>
      <c r="H68">
        <v>6</v>
      </c>
      <c r="J68" t="s">
        <v>271</v>
      </c>
      <c r="N68">
        <v>2</v>
      </c>
      <c r="O68" t="s">
        <v>49</v>
      </c>
      <c r="P68" t="s">
        <v>50</v>
      </c>
      <c r="Q68" t="s">
        <v>25</v>
      </c>
    </row>
    <row r="69" spans="1:17" x14ac:dyDescent="0.35">
      <c r="A69">
        <v>2693767021</v>
      </c>
      <c r="B69" s="1">
        <v>42743</v>
      </c>
      <c r="C69" t="s">
        <v>103</v>
      </c>
      <c r="D69" t="s">
        <v>272</v>
      </c>
      <c r="E69" t="s">
        <v>273</v>
      </c>
      <c r="F69" t="s">
        <v>19</v>
      </c>
      <c r="G69" t="s">
        <v>28</v>
      </c>
      <c r="H69">
        <v>4</v>
      </c>
      <c r="I69" t="s">
        <v>274</v>
      </c>
      <c r="J69" t="s">
        <v>22</v>
      </c>
      <c r="N69">
        <v>9</v>
      </c>
      <c r="O69" t="s">
        <v>275</v>
      </c>
      <c r="P69" t="s">
        <v>35</v>
      </c>
      <c r="Q69" t="s">
        <v>25</v>
      </c>
    </row>
    <row r="70" spans="1:17" x14ac:dyDescent="0.35">
      <c r="A70">
        <v>2744666145</v>
      </c>
      <c r="B70" s="1">
        <v>42743</v>
      </c>
      <c r="C70" t="s">
        <v>65</v>
      </c>
      <c r="D70" t="s">
        <v>276</v>
      </c>
      <c r="F70" t="s">
        <v>19</v>
      </c>
      <c r="G70" t="s">
        <v>28</v>
      </c>
      <c r="H70">
        <v>7</v>
      </c>
      <c r="I70" t="s">
        <v>277</v>
      </c>
      <c r="J70" t="s">
        <v>22</v>
      </c>
      <c r="N70">
        <v>58</v>
      </c>
      <c r="O70" t="s">
        <v>278</v>
      </c>
      <c r="P70" t="s">
        <v>136</v>
      </c>
      <c r="Q70" t="s">
        <v>182</v>
      </c>
    </row>
    <row r="71" spans="1:17" x14ac:dyDescent="0.35">
      <c r="A71">
        <v>2690732245</v>
      </c>
      <c r="B71" s="1">
        <v>42743</v>
      </c>
      <c r="C71" t="s">
        <v>17</v>
      </c>
      <c r="D71" t="s">
        <v>279</v>
      </c>
      <c r="E71" t="s">
        <v>280</v>
      </c>
      <c r="F71" t="s">
        <v>19</v>
      </c>
      <c r="G71" t="s">
        <v>28</v>
      </c>
      <c r="H71">
        <v>5</v>
      </c>
      <c r="I71" t="s">
        <v>281</v>
      </c>
      <c r="J71" t="s">
        <v>206</v>
      </c>
      <c r="N71">
        <v>29</v>
      </c>
      <c r="O71" t="s">
        <v>282</v>
      </c>
      <c r="P71" t="s">
        <v>283</v>
      </c>
      <c r="Q71" t="s">
        <v>57</v>
      </c>
    </row>
    <row r="72" spans="1:17" x14ac:dyDescent="0.35">
      <c r="A72">
        <v>2418215890</v>
      </c>
      <c r="B72" s="1">
        <v>42743</v>
      </c>
      <c r="C72" t="s">
        <v>17</v>
      </c>
      <c r="D72" t="s">
        <v>17</v>
      </c>
      <c r="E72" t="s">
        <v>186</v>
      </c>
      <c r="F72" t="s">
        <v>19</v>
      </c>
      <c r="G72" t="s">
        <v>20</v>
      </c>
      <c r="H72">
        <v>2</v>
      </c>
      <c r="I72" t="s">
        <v>187</v>
      </c>
      <c r="J72" t="s">
        <v>192</v>
      </c>
      <c r="N72">
        <v>3</v>
      </c>
      <c r="O72" t="s">
        <v>85</v>
      </c>
      <c r="P72" t="s">
        <v>35</v>
      </c>
      <c r="Q72" t="s">
        <v>25</v>
      </c>
    </row>
    <row r="73" spans="1:17" x14ac:dyDescent="0.35">
      <c r="A73">
        <v>2747895395</v>
      </c>
      <c r="B73" s="1">
        <v>42744</v>
      </c>
      <c r="C73" t="s">
        <v>17</v>
      </c>
      <c r="D73" t="s">
        <v>284</v>
      </c>
      <c r="F73" t="s">
        <v>19</v>
      </c>
      <c r="G73" t="s">
        <v>20</v>
      </c>
      <c r="H73">
        <v>2</v>
      </c>
      <c r="I73" t="s">
        <v>285</v>
      </c>
      <c r="J73" t="s">
        <v>22</v>
      </c>
      <c r="N73">
        <v>6</v>
      </c>
      <c r="O73" t="s">
        <v>286</v>
      </c>
      <c r="P73" t="s">
        <v>287</v>
      </c>
      <c r="Q73" t="s">
        <v>25</v>
      </c>
    </row>
    <row r="74" spans="1:17" x14ac:dyDescent="0.35">
      <c r="A74">
        <v>2696302614</v>
      </c>
      <c r="B74" s="1">
        <v>42744</v>
      </c>
      <c r="C74" t="s">
        <v>288</v>
      </c>
      <c r="D74" t="s">
        <v>289</v>
      </c>
      <c r="F74" t="s">
        <v>19</v>
      </c>
      <c r="G74" t="s">
        <v>20</v>
      </c>
      <c r="H74">
        <v>0</v>
      </c>
      <c r="I74" t="s">
        <v>290</v>
      </c>
      <c r="J74" t="s">
        <v>206</v>
      </c>
      <c r="N74">
        <v>1</v>
      </c>
      <c r="O74" t="s">
        <v>291</v>
      </c>
      <c r="P74" t="s">
        <v>292</v>
      </c>
      <c r="Q74" t="s">
        <v>75</v>
      </c>
    </row>
    <row r="75" spans="1:17" x14ac:dyDescent="0.35">
      <c r="A75">
        <v>2707841581</v>
      </c>
      <c r="B75" s="1">
        <v>42744</v>
      </c>
      <c r="C75" t="s">
        <v>17</v>
      </c>
      <c r="D75" t="s">
        <v>293</v>
      </c>
      <c r="E75" t="s">
        <v>52</v>
      </c>
      <c r="F75" t="s">
        <v>19</v>
      </c>
      <c r="G75" t="s">
        <v>28</v>
      </c>
      <c r="H75">
        <v>10</v>
      </c>
      <c r="I75" t="s">
        <v>294</v>
      </c>
      <c r="J75" t="s">
        <v>295</v>
      </c>
      <c r="N75">
        <v>1</v>
      </c>
      <c r="O75" t="s">
        <v>296</v>
      </c>
      <c r="P75" t="s">
        <v>56</v>
      </c>
      <c r="Q75" t="s">
        <v>25</v>
      </c>
    </row>
    <row r="76" spans="1:17" x14ac:dyDescent="0.35">
      <c r="A76">
        <v>2689080365</v>
      </c>
      <c r="B76" s="1">
        <v>42744</v>
      </c>
      <c r="C76" t="s">
        <v>58</v>
      </c>
      <c r="D76" t="s">
        <v>297</v>
      </c>
      <c r="F76" t="s">
        <v>19</v>
      </c>
      <c r="G76" t="s">
        <v>20</v>
      </c>
      <c r="H76">
        <v>1</v>
      </c>
      <c r="I76" t="s">
        <v>298</v>
      </c>
      <c r="J76" t="s">
        <v>22</v>
      </c>
      <c r="N76">
        <v>1</v>
      </c>
      <c r="O76" t="s">
        <v>299</v>
      </c>
      <c r="P76" t="s">
        <v>56</v>
      </c>
      <c r="Q76" t="s">
        <v>146</v>
      </c>
    </row>
    <row r="77" spans="1:17" x14ac:dyDescent="0.35">
      <c r="A77">
        <v>2748685701</v>
      </c>
      <c r="B77" s="1">
        <v>42744</v>
      </c>
      <c r="C77" t="s">
        <v>17</v>
      </c>
      <c r="D77" t="s">
        <v>300</v>
      </c>
      <c r="F77" t="s">
        <v>301</v>
      </c>
      <c r="G77" t="s">
        <v>20</v>
      </c>
      <c r="H77">
        <v>1</v>
      </c>
      <c r="I77" t="s">
        <v>302</v>
      </c>
      <c r="J77" t="s">
        <v>22</v>
      </c>
      <c r="N77">
        <v>17</v>
      </c>
      <c r="O77" t="s">
        <v>303</v>
      </c>
      <c r="P77" t="s">
        <v>35</v>
      </c>
      <c r="Q77" t="s">
        <v>75</v>
      </c>
    </row>
    <row r="78" spans="1:17" x14ac:dyDescent="0.35">
      <c r="A78">
        <v>2701998800</v>
      </c>
      <c r="B78" s="1">
        <v>42744</v>
      </c>
      <c r="C78" t="s">
        <v>44</v>
      </c>
      <c r="D78" t="s">
        <v>45</v>
      </c>
      <c r="E78" t="s">
        <v>304</v>
      </c>
      <c r="F78" t="s">
        <v>46</v>
      </c>
      <c r="G78" t="s">
        <v>28</v>
      </c>
      <c r="H78">
        <v>5</v>
      </c>
      <c r="J78" t="s">
        <v>305</v>
      </c>
      <c r="O78" t="s">
        <v>49</v>
      </c>
      <c r="P78" t="s">
        <v>50</v>
      </c>
      <c r="Q78" t="s">
        <v>25</v>
      </c>
    </row>
    <row r="79" spans="1:17" x14ac:dyDescent="0.35">
      <c r="A79">
        <v>2671714552</v>
      </c>
      <c r="B79" s="1">
        <v>42744</v>
      </c>
      <c r="C79" t="s">
        <v>17</v>
      </c>
      <c r="D79" t="s">
        <v>17</v>
      </c>
      <c r="F79" t="s">
        <v>19</v>
      </c>
      <c r="G79" t="s">
        <v>28</v>
      </c>
      <c r="H79">
        <v>8</v>
      </c>
      <c r="I79" t="s">
        <v>306</v>
      </c>
      <c r="J79" t="s">
        <v>307</v>
      </c>
      <c r="K79">
        <v>88000</v>
      </c>
      <c r="L79">
        <v>114000</v>
      </c>
      <c r="M79" t="s">
        <v>216</v>
      </c>
      <c r="N79">
        <v>7</v>
      </c>
      <c r="O79" t="s">
        <v>308</v>
      </c>
      <c r="P79" t="s">
        <v>56</v>
      </c>
      <c r="Q79" t="s">
        <v>57</v>
      </c>
    </row>
    <row r="80" spans="1:17" x14ac:dyDescent="0.35">
      <c r="A80">
        <v>2678416614</v>
      </c>
      <c r="B80" s="1">
        <v>42745</v>
      </c>
      <c r="C80" t="s">
        <v>17</v>
      </c>
      <c r="D80" t="s">
        <v>309</v>
      </c>
      <c r="F80" t="s">
        <v>19</v>
      </c>
      <c r="G80" t="s">
        <v>28</v>
      </c>
      <c r="H80">
        <v>3</v>
      </c>
      <c r="I80" t="s">
        <v>310</v>
      </c>
      <c r="J80" t="s">
        <v>79</v>
      </c>
      <c r="O80" t="s">
        <v>311</v>
      </c>
      <c r="P80" t="s">
        <v>42</v>
      </c>
      <c r="Q80" t="s">
        <v>25</v>
      </c>
    </row>
    <row r="81" spans="1:17" x14ac:dyDescent="0.35">
      <c r="A81">
        <v>2689886094</v>
      </c>
      <c r="B81" s="1">
        <v>42745</v>
      </c>
      <c r="C81" t="s">
        <v>26</v>
      </c>
      <c r="D81" t="s">
        <v>71</v>
      </c>
      <c r="E81" t="s">
        <v>19</v>
      </c>
      <c r="F81" t="s">
        <v>46</v>
      </c>
      <c r="G81" t="s">
        <v>28</v>
      </c>
      <c r="H81">
        <v>4</v>
      </c>
      <c r="I81" t="s">
        <v>153</v>
      </c>
      <c r="J81" t="s">
        <v>312</v>
      </c>
      <c r="O81" t="s">
        <v>49</v>
      </c>
      <c r="P81" t="s">
        <v>50</v>
      </c>
      <c r="Q81" t="s">
        <v>25</v>
      </c>
    </row>
    <row r="82" spans="1:17" x14ac:dyDescent="0.35">
      <c r="A82">
        <v>2702492018</v>
      </c>
      <c r="B82" s="1">
        <v>42745</v>
      </c>
      <c r="C82" t="s">
        <v>36</v>
      </c>
      <c r="D82" t="s">
        <v>313</v>
      </c>
      <c r="F82" t="s">
        <v>19</v>
      </c>
      <c r="G82" t="s">
        <v>67</v>
      </c>
      <c r="H82">
        <v>4</v>
      </c>
      <c r="I82" t="s">
        <v>314</v>
      </c>
      <c r="J82" t="s">
        <v>315</v>
      </c>
      <c r="O82" t="s">
        <v>316</v>
      </c>
      <c r="P82" t="s">
        <v>56</v>
      </c>
      <c r="Q82" t="s">
        <v>43</v>
      </c>
    </row>
    <row r="83" spans="1:17" x14ac:dyDescent="0.35">
      <c r="A83">
        <v>2674147468</v>
      </c>
      <c r="B83" s="1">
        <v>42745</v>
      </c>
      <c r="C83" t="s">
        <v>36</v>
      </c>
      <c r="D83" t="s">
        <v>317</v>
      </c>
      <c r="F83" t="s">
        <v>19</v>
      </c>
      <c r="G83" t="s">
        <v>67</v>
      </c>
      <c r="H83">
        <v>4</v>
      </c>
      <c r="I83" t="s">
        <v>318</v>
      </c>
      <c r="J83" t="s">
        <v>319</v>
      </c>
      <c r="O83" t="s">
        <v>233</v>
      </c>
      <c r="P83" t="s">
        <v>35</v>
      </c>
      <c r="Q83" t="s">
        <v>25</v>
      </c>
    </row>
    <row r="84" spans="1:17" x14ac:dyDescent="0.35">
      <c r="A84">
        <v>2693776608</v>
      </c>
      <c r="B84" s="1">
        <v>42745</v>
      </c>
      <c r="C84" t="s">
        <v>26</v>
      </c>
      <c r="D84" t="s">
        <v>71</v>
      </c>
      <c r="E84" t="s">
        <v>19</v>
      </c>
      <c r="F84" t="s">
        <v>46</v>
      </c>
      <c r="G84" t="s">
        <v>28</v>
      </c>
      <c r="H84">
        <v>5</v>
      </c>
      <c r="I84" t="s">
        <v>153</v>
      </c>
      <c r="J84" t="s">
        <v>320</v>
      </c>
      <c r="O84" t="s">
        <v>49</v>
      </c>
      <c r="P84" t="s">
        <v>50</v>
      </c>
      <c r="Q84" t="s">
        <v>25</v>
      </c>
    </row>
    <row r="85" spans="1:17" x14ac:dyDescent="0.35">
      <c r="A85">
        <v>2698187892</v>
      </c>
      <c r="B85" s="1">
        <v>42745</v>
      </c>
      <c r="C85" t="s">
        <v>36</v>
      </c>
      <c r="D85" t="s">
        <v>36</v>
      </c>
      <c r="F85" t="s">
        <v>46</v>
      </c>
      <c r="G85" t="s">
        <v>28</v>
      </c>
      <c r="H85">
        <v>5</v>
      </c>
      <c r="I85" t="s">
        <v>321</v>
      </c>
      <c r="J85" t="s">
        <v>89</v>
      </c>
      <c r="N85">
        <v>9</v>
      </c>
      <c r="O85" t="s">
        <v>322</v>
      </c>
      <c r="P85" t="s">
        <v>56</v>
      </c>
      <c r="Q85" t="s">
        <v>146</v>
      </c>
    </row>
    <row r="86" spans="1:17" x14ac:dyDescent="0.35">
      <c r="A86">
        <v>2686203928</v>
      </c>
      <c r="B86" s="1">
        <v>42745</v>
      </c>
      <c r="C86" t="s">
        <v>65</v>
      </c>
      <c r="D86" t="s">
        <v>323</v>
      </c>
      <c r="E86" t="s">
        <v>324</v>
      </c>
      <c r="F86" t="s">
        <v>19</v>
      </c>
      <c r="G86" t="s">
        <v>67</v>
      </c>
      <c r="H86">
        <v>5</v>
      </c>
      <c r="I86" t="s">
        <v>325</v>
      </c>
      <c r="J86" t="s">
        <v>22</v>
      </c>
      <c r="P86" t="s">
        <v>56</v>
      </c>
      <c r="Q86" t="s">
        <v>57</v>
      </c>
    </row>
    <row r="87" spans="1:17" x14ac:dyDescent="0.35">
      <c r="A87">
        <v>2669972802</v>
      </c>
      <c r="B87" s="1">
        <v>42745</v>
      </c>
      <c r="C87" t="s">
        <v>17</v>
      </c>
      <c r="D87" t="s">
        <v>17</v>
      </c>
      <c r="E87" t="s">
        <v>326</v>
      </c>
      <c r="F87" t="s">
        <v>19</v>
      </c>
      <c r="G87" t="s">
        <v>20</v>
      </c>
      <c r="H87">
        <v>2</v>
      </c>
      <c r="I87" t="s">
        <v>327</v>
      </c>
      <c r="J87" t="s">
        <v>328</v>
      </c>
      <c r="N87">
        <v>11</v>
      </c>
      <c r="O87" t="s">
        <v>329</v>
      </c>
      <c r="P87" t="s">
        <v>330</v>
      </c>
      <c r="Q87" t="s">
        <v>43</v>
      </c>
    </row>
    <row r="88" spans="1:17" x14ac:dyDescent="0.35">
      <c r="A88">
        <v>2713200914</v>
      </c>
      <c r="B88" s="1">
        <v>42745</v>
      </c>
      <c r="C88" t="s">
        <v>331</v>
      </c>
      <c r="D88" t="s">
        <v>332</v>
      </c>
      <c r="E88" t="s">
        <v>333</v>
      </c>
      <c r="F88" t="s">
        <v>19</v>
      </c>
      <c r="G88" t="s">
        <v>20</v>
      </c>
      <c r="H88">
        <v>2</v>
      </c>
      <c r="I88" t="s">
        <v>334</v>
      </c>
      <c r="J88" t="s">
        <v>335</v>
      </c>
      <c r="N88">
        <v>1</v>
      </c>
      <c r="O88" t="s">
        <v>336</v>
      </c>
      <c r="P88" t="s">
        <v>56</v>
      </c>
      <c r="Q88" t="s">
        <v>75</v>
      </c>
    </row>
    <row r="89" spans="1:17" x14ac:dyDescent="0.35">
      <c r="A89">
        <v>2707293521</v>
      </c>
      <c r="B89" s="1">
        <v>42746</v>
      </c>
      <c r="C89" t="s">
        <v>44</v>
      </c>
      <c r="D89" t="s">
        <v>337</v>
      </c>
      <c r="F89" t="s">
        <v>46</v>
      </c>
      <c r="G89" t="s">
        <v>28</v>
      </c>
      <c r="H89">
        <v>5</v>
      </c>
      <c r="I89" t="s">
        <v>338</v>
      </c>
      <c r="J89" t="s">
        <v>339</v>
      </c>
      <c r="N89">
        <v>14</v>
      </c>
      <c r="O89" t="s">
        <v>340</v>
      </c>
      <c r="P89" t="s">
        <v>56</v>
      </c>
      <c r="Q89" t="s">
        <v>57</v>
      </c>
    </row>
    <row r="90" spans="1:17" x14ac:dyDescent="0.35">
      <c r="A90">
        <v>2683509481</v>
      </c>
      <c r="B90" s="1">
        <v>42746</v>
      </c>
      <c r="C90" t="s">
        <v>36</v>
      </c>
      <c r="D90" t="s">
        <v>36</v>
      </c>
      <c r="F90" t="s">
        <v>46</v>
      </c>
      <c r="G90" t="s">
        <v>28</v>
      </c>
      <c r="H90">
        <v>2</v>
      </c>
      <c r="I90" t="s">
        <v>341</v>
      </c>
      <c r="J90" t="s">
        <v>342</v>
      </c>
      <c r="N90">
        <v>26</v>
      </c>
      <c r="O90" t="s">
        <v>343</v>
      </c>
      <c r="P90" t="s">
        <v>56</v>
      </c>
      <c r="Q90" t="s">
        <v>75</v>
      </c>
    </row>
    <row r="91" spans="1:17" x14ac:dyDescent="0.35">
      <c r="A91">
        <v>2704706180</v>
      </c>
      <c r="B91" s="1">
        <v>42746</v>
      </c>
      <c r="C91" t="s">
        <v>26</v>
      </c>
      <c r="D91" t="s">
        <v>344</v>
      </c>
      <c r="F91" t="s">
        <v>19</v>
      </c>
      <c r="G91" t="s">
        <v>20</v>
      </c>
      <c r="H91">
        <v>2</v>
      </c>
      <c r="I91" t="s">
        <v>345</v>
      </c>
      <c r="J91" t="s">
        <v>22</v>
      </c>
      <c r="N91">
        <v>1</v>
      </c>
      <c r="O91" t="s">
        <v>240</v>
      </c>
      <c r="P91" t="s">
        <v>50</v>
      </c>
      <c r="Q91" t="s">
        <v>25</v>
      </c>
    </row>
    <row r="92" spans="1:17" x14ac:dyDescent="0.35">
      <c r="A92">
        <v>2554017973</v>
      </c>
      <c r="B92" s="1">
        <v>42746</v>
      </c>
      <c r="C92" t="s">
        <v>17</v>
      </c>
      <c r="D92" t="s">
        <v>129</v>
      </c>
      <c r="E92" t="s">
        <v>346</v>
      </c>
      <c r="F92" t="s">
        <v>19</v>
      </c>
      <c r="G92" t="s">
        <v>67</v>
      </c>
      <c r="H92">
        <v>3</v>
      </c>
      <c r="I92" t="s">
        <v>347</v>
      </c>
      <c r="J92" t="s">
        <v>253</v>
      </c>
      <c r="O92" t="s">
        <v>85</v>
      </c>
      <c r="P92" t="s">
        <v>35</v>
      </c>
      <c r="Q92" t="s">
        <v>25</v>
      </c>
    </row>
    <row r="93" spans="1:17" x14ac:dyDescent="0.35">
      <c r="A93">
        <v>2675023063</v>
      </c>
      <c r="B93" s="1">
        <v>42746</v>
      </c>
      <c r="C93" t="s">
        <v>86</v>
      </c>
      <c r="D93" t="s">
        <v>86</v>
      </c>
      <c r="F93" t="s">
        <v>19</v>
      </c>
      <c r="G93" t="s">
        <v>28</v>
      </c>
      <c r="H93">
        <v>8</v>
      </c>
      <c r="J93" t="s">
        <v>348</v>
      </c>
      <c r="N93">
        <v>3</v>
      </c>
      <c r="O93" t="s">
        <v>349</v>
      </c>
      <c r="P93" t="s">
        <v>24</v>
      </c>
      <c r="Q93" t="s">
        <v>25</v>
      </c>
    </row>
    <row r="94" spans="1:17" x14ac:dyDescent="0.35">
      <c r="A94">
        <v>2717468986</v>
      </c>
      <c r="B94" s="1">
        <v>42746</v>
      </c>
      <c r="C94" t="s">
        <v>17</v>
      </c>
      <c r="D94" t="s">
        <v>17</v>
      </c>
      <c r="E94" t="s">
        <v>183</v>
      </c>
      <c r="F94" t="s">
        <v>19</v>
      </c>
      <c r="G94" t="s">
        <v>28</v>
      </c>
      <c r="H94">
        <v>8</v>
      </c>
      <c r="I94" t="s">
        <v>184</v>
      </c>
      <c r="J94" t="s">
        <v>350</v>
      </c>
      <c r="N94">
        <v>1</v>
      </c>
      <c r="O94" t="s">
        <v>185</v>
      </c>
      <c r="P94" t="s">
        <v>56</v>
      </c>
      <c r="Q94" t="s">
        <v>146</v>
      </c>
    </row>
    <row r="95" spans="1:17" x14ac:dyDescent="0.35">
      <c r="A95">
        <v>2702972706</v>
      </c>
      <c r="B95" s="1">
        <v>42746</v>
      </c>
      <c r="C95" t="s">
        <v>36</v>
      </c>
      <c r="D95" t="s">
        <v>351</v>
      </c>
      <c r="F95" t="s">
        <v>19</v>
      </c>
      <c r="G95" t="s">
        <v>67</v>
      </c>
      <c r="H95">
        <v>4</v>
      </c>
      <c r="I95" t="s">
        <v>352</v>
      </c>
      <c r="J95" t="s">
        <v>353</v>
      </c>
      <c r="N95">
        <v>9</v>
      </c>
      <c r="O95" t="s">
        <v>354</v>
      </c>
      <c r="P95" t="s">
        <v>355</v>
      </c>
      <c r="Q95" t="s">
        <v>43</v>
      </c>
    </row>
    <row r="96" spans="1:17" x14ac:dyDescent="0.35">
      <c r="A96">
        <v>2739254173</v>
      </c>
      <c r="B96" s="1">
        <v>42746</v>
      </c>
      <c r="C96" t="s">
        <v>86</v>
      </c>
      <c r="D96" t="s">
        <v>86</v>
      </c>
      <c r="F96" t="s">
        <v>46</v>
      </c>
      <c r="G96" t="s">
        <v>28</v>
      </c>
      <c r="H96">
        <v>5</v>
      </c>
      <c r="I96" t="s">
        <v>101</v>
      </c>
      <c r="J96" t="s">
        <v>356</v>
      </c>
      <c r="O96" t="s">
        <v>49</v>
      </c>
      <c r="P96" t="s">
        <v>50</v>
      </c>
      <c r="Q96" t="s">
        <v>25</v>
      </c>
    </row>
    <row r="97" spans="1:17" x14ac:dyDescent="0.35">
      <c r="A97">
        <v>2737585646</v>
      </c>
      <c r="B97" s="1">
        <v>42746</v>
      </c>
      <c r="C97" t="s">
        <v>357</v>
      </c>
      <c r="D97" t="s">
        <v>357</v>
      </c>
      <c r="F97" t="s">
        <v>19</v>
      </c>
      <c r="G97" t="s">
        <v>20</v>
      </c>
      <c r="H97">
        <v>1</v>
      </c>
      <c r="I97" t="s">
        <v>358</v>
      </c>
      <c r="J97" t="s">
        <v>22</v>
      </c>
      <c r="N97">
        <v>1</v>
      </c>
      <c r="O97" t="s">
        <v>359</v>
      </c>
      <c r="P97" t="s">
        <v>56</v>
      </c>
      <c r="Q97" t="s">
        <v>57</v>
      </c>
    </row>
    <row r="98" spans="1:17" x14ac:dyDescent="0.35">
      <c r="A98">
        <v>2715134465</v>
      </c>
      <c r="B98" s="1">
        <v>42746</v>
      </c>
      <c r="C98" t="s">
        <v>17</v>
      </c>
      <c r="D98" t="s">
        <v>360</v>
      </c>
      <c r="F98" t="s">
        <v>19</v>
      </c>
      <c r="G98" t="s">
        <v>20</v>
      </c>
      <c r="H98">
        <v>0</v>
      </c>
      <c r="I98" t="s">
        <v>361</v>
      </c>
      <c r="J98" t="s">
        <v>253</v>
      </c>
      <c r="N98">
        <v>12</v>
      </c>
      <c r="O98" t="s">
        <v>362</v>
      </c>
      <c r="P98" t="s">
        <v>35</v>
      </c>
      <c r="Q98" t="s">
        <v>43</v>
      </c>
    </row>
    <row r="99" spans="1:17" x14ac:dyDescent="0.35">
      <c r="A99">
        <v>2653654307</v>
      </c>
      <c r="B99" s="1">
        <v>42747</v>
      </c>
      <c r="C99" t="s">
        <v>17</v>
      </c>
      <c r="D99" t="s">
        <v>129</v>
      </c>
      <c r="E99" t="s">
        <v>363</v>
      </c>
      <c r="F99" t="s">
        <v>19</v>
      </c>
      <c r="G99" t="s">
        <v>28</v>
      </c>
      <c r="H99">
        <v>4</v>
      </c>
      <c r="I99" t="s">
        <v>364</v>
      </c>
      <c r="J99" t="s">
        <v>365</v>
      </c>
      <c r="O99" t="s">
        <v>366</v>
      </c>
      <c r="P99" t="s">
        <v>35</v>
      </c>
      <c r="Q99" t="s">
        <v>57</v>
      </c>
    </row>
    <row r="100" spans="1:17" x14ac:dyDescent="0.35">
      <c r="A100">
        <v>2591533104</v>
      </c>
      <c r="B100" s="1">
        <v>42747</v>
      </c>
      <c r="C100" t="s">
        <v>17</v>
      </c>
      <c r="D100" t="s">
        <v>17</v>
      </c>
      <c r="F100" t="s">
        <v>19</v>
      </c>
      <c r="G100" t="s">
        <v>67</v>
      </c>
      <c r="H100">
        <v>3</v>
      </c>
      <c r="I100" t="s">
        <v>367</v>
      </c>
      <c r="J100" t="s">
        <v>169</v>
      </c>
      <c r="N100">
        <v>22</v>
      </c>
      <c r="O100" t="s">
        <v>368</v>
      </c>
      <c r="P100" t="s">
        <v>50</v>
      </c>
      <c r="Q100" t="s">
        <v>25</v>
      </c>
    </row>
    <row r="101" spans="1:17" x14ac:dyDescent="0.35">
      <c r="A101">
        <v>2728727787</v>
      </c>
      <c r="B101" s="1">
        <v>42747</v>
      </c>
      <c r="C101" t="s">
        <v>17</v>
      </c>
      <c r="D101" t="s">
        <v>369</v>
      </c>
      <c r="F101" t="s">
        <v>19</v>
      </c>
      <c r="G101" t="s">
        <v>28</v>
      </c>
      <c r="H101">
        <v>7</v>
      </c>
      <c r="I101" t="s">
        <v>370</v>
      </c>
      <c r="J101" t="s">
        <v>22</v>
      </c>
      <c r="N101">
        <v>4</v>
      </c>
      <c r="O101" t="s">
        <v>371</v>
      </c>
      <c r="P101" t="s">
        <v>136</v>
      </c>
      <c r="Q101" t="s">
        <v>75</v>
      </c>
    </row>
    <row r="102" spans="1:17" x14ac:dyDescent="0.35">
      <c r="A102">
        <v>2691338334</v>
      </c>
      <c r="B102" s="1">
        <v>42747</v>
      </c>
      <c r="C102" t="s">
        <v>65</v>
      </c>
      <c r="D102" t="s">
        <v>65</v>
      </c>
      <c r="E102" t="e">
        <f>- Remote Nationwide</f>
        <v>#NAME?</v>
      </c>
      <c r="F102" t="s">
        <v>19</v>
      </c>
      <c r="G102" t="s">
        <v>67</v>
      </c>
      <c r="H102">
        <v>6</v>
      </c>
      <c r="I102" t="s">
        <v>372</v>
      </c>
      <c r="J102" t="s">
        <v>373</v>
      </c>
      <c r="N102">
        <v>16</v>
      </c>
      <c r="O102" t="s">
        <v>41</v>
      </c>
      <c r="P102" t="s">
        <v>42</v>
      </c>
      <c r="Q102" t="s">
        <v>43</v>
      </c>
    </row>
    <row r="103" spans="1:17" x14ac:dyDescent="0.35">
      <c r="A103">
        <v>2686301029</v>
      </c>
      <c r="B103" s="1">
        <v>42747</v>
      </c>
      <c r="C103" t="s">
        <v>17</v>
      </c>
      <c r="D103" t="s">
        <v>374</v>
      </c>
      <c r="E103" t="s">
        <v>375</v>
      </c>
      <c r="F103" t="s">
        <v>19</v>
      </c>
      <c r="G103" t="s">
        <v>20</v>
      </c>
      <c r="H103">
        <v>2</v>
      </c>
      <c r="I103" t="s">
        <v>376</v>
      </c>
      <c r="J103" t="s">
        <v>377</v>
      </c>
      <c r="N103">
        <v>1</v>
      </c>
      <c r="O103" t="s">
        <v>378</v>
      </c>
      <c r="P103" t="s">
        <v>136</v>
      </c>
      <c r="Q103" t="s">
        <v>182</v>
      </c>
    </row>
    <row r="104" spans="1:17" x14ac:dyDescent="0.35">
      <c r="A104">
        <v>2682982847</v>
      </c>
      <c r="B104" s="1">
        <v>42747</v>
      </c>
      <c r="C104" t="s">
        <v>97</v>
      </c>
      <c r="D104" t="s">
        <v>97</v>
      </c>
      <c r="E104" t="s">
        <v>119</v>
      </c>
      <c r="F104" t="s">
        <v>46</v>
      </c>
      <c r="G104" t="s">
        <v>28</v>
      </c>
      <c r="H104">
        <v>7</v>
      </c>
      <c r="J104" t="s">
        <v>379</v>
      </c>
      <c r="O104" t="s">
        <v>49</v>
      </c>
      <c r="P104" t="s">
        <v>50</v>
      </c>
      <c r="Q104" t="s">
        <v>25</v>
      </c>
    </row>
    <row r="105" spans="1:17" x14ac:dyDescent="0.35">
      <c r="A105">
        <v>2718023033</v>
      </c>
      <c r="B105" s="1">
        <v>42747</v>
      </c>
      <c r="C105" t="s">
        <v>17</v>
      </c>
      <c r="D105" t="s">
        <v>17</v>
      </c>
      <c r="E105" t="s">
        <v>380</v>
      </c>
      <c r="F105" t="s">
        <v>19</v>
      </c>
      <c r="G105" t="s">
        <v>20</v>
      </c>
      <c r="H105">
        <v>1</v>
      </c>
      <c r="I105" t="s">
        <v>381</v>
      </c>
      <c r="J105" t="s">
        <v>382</v>
      </c>
      <c r="O105" t="s">
        <v>383</v>
      </c>
      <c r="P105" t="s">
        <v>384</v>
      </c>
      <c r="Q105" t="s">
        <v>25</v>
      </c>
    </row>
    <row r="106" spans="1:17" x14ac:dyDescent="0.35">
      <c r="A106">
        <v>2749967765</v>
      </c>
      <c r="B106" s="1">
        <v>42747</v>
      </c>
      <c r="C106" t="s">
        <v>26</v>
      </c>
      <c r="D106" t="s">
        <v>385</v>
      </c>
      <c r="F106" t="s">
        <v>46</v>
      </c>
      <c r="G106" t="s">
        <v>28</v>
      </c>
      <c r="H106">
        <v>5</v>
      </c>
      <c r="I106" t="s">
        <v>386</v>
      </c>
      <c r="J106" t="s">
        <v>353</v>
      </c>
      <c r="N106">
        <v>1</v>
      </c>
      <c r="O106" t="s">
        <v>387</v>
      </c>
      <c r="P106" t="s">
        <v>50</v>
      </c>
      <c r="Q106" t="s">
        <v>146</v>
      </c>
    </row>
    <row r="107" spans="1:17" x14ac:dyDescent="0.35">
      <c r="A107">
        <v>2741476532</v>
      </c>
      <c r="B107" s="1">
        <v>42748</v>
      </c>
      <c r="C107" t="s">
        <v>26</v>
      </c>
      <c r="D107" t="s">
        <v>388</v>
      </c>
      <c r="F107" t="s">
        <v>19</v>
      </c>
      <c r="G107" t="s">
        <v>20</v>
      </c>
      <c r="H107">
        <v>3</v>
      </c>
      <c r="I107" t="s">
        <v>389</v>
      </c>
      <c r="J107" t="s">
        <v>22</v>
      </c>
      <c r="O107" t="s">
        <v>240</v>
      </c>
      <c r="P107" t="s">
        <v>50</v>
      </c>
      <c r="Q107" t="s">
        <v>25</v>
      </c>
    </row>
    <row r="108" spans="1:17" x14ac:dyDescent="0.35">
      <c r="A108">
        <v>2718978242</v>
      </c>
      <c r="B108" s="1">
        <v>42748</v>
      </c>
      <c r="C108" t="s">
        <v>17</v>
      </c>
      <c r="D108" t="s">
        <v>390</v>
      </c>
      <c r="F108" t="s">
        <v>19</v>
      </c>
      <c r="G108" t="s">
        <v>28</v>
      </c>
      <c r="H108">
        <v>5</v>
      </c>
      <c r="I108" t="s">
        <v>391</v>
      </c>
      <c r="J108" t="s">
        <v>54</v>
      </c>
      <c r="O108" t="s">
        <v>392</v>
      </c>
      <c r="P108" t="s">
        <v>136</v>
      </c>
      <c r="Q108" t="s">
        <v>111</v>
      </c>
    </row>
    <row r="109" spans="1:17" x14ac:dyDescent="0.35">
      <c r="A109">
        <v>2746215151</v>
      </c>
      <c r="B109" s="1">
        <v>42748</v>
      </c>
      <c r="C109" t="s">
        <v>65</v>
      </c>
      <c r="D109" t="s">
        <v>65</v>
      </c>
      <c r="F109" t="s">
        <v>19</v>
      </c>
      <c r="G109" t="s">
        <v>28</v>
      </c>
      <c r="H109">
        <v>7</v>
      </c>
      <c r="I109" t="s">
        <v>101</v>
      </c>
      <c r="J109" t="s">
        <v>22</v>
      </c>
      <c r="N109">
        <v>35</v>
      </c>
      <c r="O109" t="s">
        <v>393</v>
      </c>
      <c r="P109" t="s">
        <v>56</v>
      </c>
      <c r="Q109" t="s">
        <v>25</v>
      </c>
    </row>
    <row r="110" spans="1:17" x14ac:dyDescent="0.35">
      <c r="A110">
        <v>2642448603</v>
      </c>
      <c r="B110" s="1">
        <v>42748</v>
      </c>
      <c r="C110" t="s">
        <v>17</v>
      </c>
      <c r="D110" t="s">
        <v>129</v>
      </c>
      <c r="F110" t="s">
        <v>19</v>
      </c>
      <c r="G110" t="s">
        <v>28</v>
      </c>
      <c r="H110">
        <v>6</v>
      </c>
      <c r="I110" t="s">
        <v>394</v>
      </c>
      <c r="J110" t="s">
        <v>395</v>
      </c>
      <c r="O110" t="s">
        <v>233</v>
      </c>
      <c r="P110" t="s">
        <v>35</v>
      </c>
      <c r="Q110" t="s">
        <v>25</v>
      </c>
    </row>
    <row r="111" spans="1:17" x14ac:dyDescent="0.35">
      <c r="A111">
        <v>2735172561</v>
      </c>
      <c r="B111" s="1">
        <v>42748</v>
      </c>
      <c r="C111" t="s">
        <v>396</v>
      </c>
      <c r="D111" t="s">
        <v>397</v>
      </c>
      <c r="F111" t="s">
        <v>19</v>
      </c>
      <c r="G111" t="s">
        <v>67</v>
      </c>
      <c r="H111">
        <v>2</v>
      </c>
      <c r="I111" t="s">
        <v>398</v>
      </c>
      <c r="J111" t="s">
        <v>22</v>
      </c>
      <c r="N111">
        <v>2</v>
      </c>
      <c r="O111" t="s">
        <v>399</v>
      </c>
      <c r="P111" t="s">
        <v>56</v>
      </c>
      <c r="Q111" t="s">
        <v>57</v>
      </c>
    </row>
    <row r="112" spans="1:17" x14ac:dyDescent="0.35">
      <c r="A112">
        <v>2748317481</v>
      </c>
      <c r="B112" s="1">
        <v>42748</v>
      </c>
      <c r="C112" t="s">
        <v>36</v>
      </c>
      <c r="D112" t="s">
        <v>400</v>
      </c>
      <c r="E112" t="s">
        <v>401</v>
      </c>
      <c r="F112" t="s">
        <v>19</v>
      </c>
      <c r="G112" t="s">
        <v>67</v>
      </c>
      <c r="H112">
        <v>4</v>
      </c>
      <c r="I112" t="s">
        <v>402</v>
      </c>
      <c r="J112" t="s">
        <v>403</v>
      </c>
      <c r="O112" t="s">
        <v>404</v>
      </c>
      <c r="P112" t="s">
        <v>405</v>
      </c>
      <c r="Q112" t="s">
        <v>182</v>
      </c>
    </row>
    <row r="113" spans="1:17" x14ac:dyDescent="0.35">
      <c r="A113">
        <v>2675370359</v>
      </c>
      <c r="B113" s="1">
        <v>42748</v>
      </c>
      <c r="C113" t="s">
        <v>189</v>
      </c>
      <c r="D113" t="s">
        <v>406</v>
      </c>
      <c r="F113" t="s">
        <v>19</v>
      </c>
      <c r="G113" t="s">
        <v>28</v>
      </c>
      <c r="H113">
        <v>7</v>
      </c>
      <c r="I113" t="s">
        <v>407</v>
      </c>
      <c r="J113" t="s">
        <v>408</v>
      </c>
      <c r="O113" t="s">
        <v>266</v>
      </c>
      <c r="P113" t="s">
        <v>24</v>
      </c>
      <c r="Q113" t="s">
        <v>25</v>
      </c>
    </row>
    <row r="114" spans="1:17" x14ac:dyDescent="0.35">
      <c r="A114">
        <v>2683712387</v>
      </c>
      <c r="B114" s="1">
        <v>42748</v>
      </c>
      <c r="C114" t="s">
        <v>17</v>
      </c>
      <c r="D114" t="s">
        <v>409</v>
      </c>
      <c r="F114" t="s">
        <v>19</v>
      </c>
      <c r="G114" t="s">
        <v>28</v>
      </c>
      <c r="H114">
        <v>6</v>
      </c>
      <c r="I114" t="s">
        <v>410</v>
      </c>
      <c r="J114" t="s">
        <v>411</v>
      </c>
      <c r="O114" t="s">
        <v>266</v>
      </c>
      <c r="P114" t="s">
        <v>24</v>
      </c>
      <c r="Q114" t="s">
        <v>25</v>
      </c>
    </row>
    <row r="115" spans="1:17" x14ac:dyDescent="0.35">
      <c r="A115">
        <v>2686809403</v>
      </c>
      <c r="B115" s="1">
        <v>42749</v>
      </c>
      <c r="C115" t="s">
        <v>86</v>
      </c>
      <c r="D115" t="s">
        <v>412</v>
      </c>
      <c r="F115" t="s">
        <v>19</v>
      </c>
      <c r="G115" t="s">
        <v>28</v>
      </c>
      <c r="H115">
        <v>6</v>
      </c>
      <c r="I115" t="s">
        <v>413</v>
      </c>
      <c r="J115" t="s">
        <v>414</v>
      </c>
      <c r="N115">
        <v>1</v>
      </c>
      <c r="O115" t="s">
        <v>387</v>
      </c>
      <c r="P115" t="s">
        <v>50</v>
      </c>
      <c r="Q115" t="s">
        <v>146</v>
      </c>
    </row>
    <row r="116" spans="1:17" x14ac:dyDescent="0.35">
      <c r="A116">
        <v>2681704000</v>
      </c>
      <c r="B116" s="1">
        <v>42749</v>
      </c>
      <c r="C116" t="s">
        <v>17</v>
      </c>
      <c r="D116" t="s">
        <v>415</v>
      </c>
      <c r="F116" t="s">
        <v>19</v>
      </c>
      <c r="G116" t="s">
        <v>20</v>
      </c>
      <c r="H116">
        <v>2</v>
      </c>
      <c r="I116" t="s">
        <v>416</v>
      </c>
      <c r="J116" t="s">
        <v>22</v>
      </c>
      <c r="N116">
        <v>25</v>
      </c>
      <c r="O116" t="s">
        <v>417</v>
      </c>
      <c r="P116" t="s">
        <v>24</v>
      </c>
      <c r="Q116" t="s">
        <v>146</v>
      </c>
    </row>
    <row r="117" spans="1:17" x14ac:dyDescent="0.35">
      <c r="A117">
        <v>2675048839</v>
      </c>
      <c r="B117" s="1">
        <v>42749</v>
      </c>
      <c r="C117" t="s">
        <v>97</v>
      </c>
      <c r="D117" t="s">
        <v>418</v>
      </c>
      <c r="F117" t="s">
        <v>19</v>
      </c>
      <c r="G117" t="s">
        <v>28</v>
      </c>
      <c r="H117">
        <v>8</v>
      </c>
      <c r="I117" t="s">
        <v>419</v>
      </c>
      <c r="J117" t="s">
        <v>420</v>
      </c>
      <c r="N117">
        <v>4</v>
      </c>
      <c r="O117" t="s">
        <v>421</v>
      </c>
      <c r="P117" t="s">
        <v>35</v>
      </c>
      <c r="Q117" t="s">
        <v>25</v>
      </c>
    </row>
    <row r="118" spans="1:17" x14ac:dyDescent="0.35">
      <c r="A118">
        <v>2700061993</v>
      </c>
      <c r="B118" s="1">
        <v>42749</v>
      </c>
      <c r="C118" t="s">
        <v>58</v>
      </c>
      <c r="D118" t="s">
        <v>58</v>
      </c>
      <c r="F118" t="s">
        <v>19</v>
      </c>
      <c r="G118" t="s">
        <v>28</v>
      </c>
      <c r="H118">
        <v>3</v>
      </c>
      <c r="I118" t="s">
        <v>422</v>
      </c>
      <c r="J118" t="s">
        <v>423</v>
      </c>
      <c r="N118">
        <v>35</v>
      </c>
      <c r="O118" t="s">
        <v>424</v>
      </c>
      <c r="P118" t="s">
        <v>330</v>
      </c>
      <c r="Q118" t="s">
        <v>57</v>
      </c>
    </row>
    <row r="119" spans="1:17" x14ac:dyDescent="0.35">
      <c r="A119">
        <v>2755159669</v>
      </c>
      <c r="B119" s="1">
        <v>42749</v>
      </c>
      <c r="C119" t="s">
        <v>425</v>
      </c>
      <c r="D119" t="s">
        <v>425</v>
      </c>
      <c r="F119" t="s">
        <v>19</v>
      </c>
      <c r="G119" t="s">
        <v>28</v>
      </c>
      <c r="H119">
        <v>7</v>
      </c>
      <c r="I119" t="s">
        <v>426</v>
      </c>
      <c r="J119" t="s">
        <v>427</v>
      </c>
      <c r="N119">
        <v>15</v>
      </c>
      <c r="O119" t="s">
        <v>428</v>
      </c>
      <c r="P119" t="s">
        <v>429</v>
      </c>
      <c r="Q119" t="s">
        <v>43</v>
      </c>
    </row>
    <row r="120" spans="1:17" x14ac:dyDescent="0.35">
      <c r="A120">
        <v>2681602252</v>
      </c>
      <c r="B120" s="1">
        <v>42749</v>
      </c>
      <c r="C120" t="s">
        <v>430</v>
      </c>
      <c r="D120" t="s">
        <v>431</v>
      </c>
      <c r="F120" t="s">
        <v>19</v>
      </c>
      <c r="G120" t="s">
        <v>20</v>
      </c>
      <c r="H120">
        <v>2</v>
      </c>
      <c r="J120" t="s">
        <v>432</v>
      </c>
      <c r="O120" t="s">
        <v>165</v>
      </c>
      <c r="P120" t="s">
        <v>166</v>
      </c>
      <c r="Q120" t="s">
        <v>111</v>
      </c>
    </row>
    <row r="121" spans="1:17" x14ac:dyDescent="0.35">
      <c r="A121">
        <v>2686096698</v>
      </c>
      <c r="B121" s="1">
        <v>42749</v>
      </c>
      <c r="C121" t="s">
        <v>17</v>
      </c>
      <c r="D121" t="s">
        <v>433</v>
      </c>
      <c r="F121" t="s">
        <v>19</v>
      </c>
      <c r="G121" t="s">
        <v>67</v>
      </c>
      <c r="H121">
        <v>3</v>
      </c>
      <c r="I121" t="s">
        <v>434</v>
      </c>
      <c r="J121" t="s">
        <v>435</v>
      </c>
      <c r="N121">
        <v>1</v>
      </c>
      <c r="O121" t="s">
        <v>436</v>
      </c>
      <c r="P121" t="s">
        <v>50</v>
      </c>
      <c r="Q121" t="s">
        <v>146</v>
      </c>
    </row>
    <row r="122" spans="1:17" x14ac:dyDescent="0.35">
      <c r="A122">
        <v>2687726591</v>
      </c>
      <c r="B122" s="1">
        <v>42749</v>
      </c>
      <c r="C122" t="s">
        <v>17</v>
      </c>
      <c r="D122" t="s">
        <v>17</v>
      </c>
      <c r="F122" t="s">
        <v>19</v>
      </c>
      <c r="G122" t="s">
        <v>20</v>
      </c>
      <c r="H122">
        <v>2</v>
      </c>
      <c r="I122" t="s">
        <v>437</v>
      </c>
      <c r="J122" t="s">
        <v>127</v>
      </c>
      <c r="N122">
        <v>8</v>
      </c>
      <c r="O122" t="s">
        <v>438</v>
      </c>
      <c r="P122" t="s">
        <v>439</v>
      </c>
      <c r="Q122" t="s">
        <v>43</v>
      </c>
    </row>
    <row r="123" spans="1:17" x14ac:dyDescent="0.35">
      <c r="A123">
        <v>2726221675</v>
      </c>
      <c r="B123" s="1">
        <v>42749</v>
      </c>
      <c r="C123" t="s">
        <v>440</v>
      </c>
      <c r="D123" t="s">
        <v>441</v>
      </c>
      <c r="F123" t="s">
        <v>19</v>
      </c>
      <c r="G123" t="s">
        <v>20</v>
      </c>
      <c r="H123">
        <v>1</v>
      </c>
      <c r="I123" t="s">
        <v>442</v>
      </c>
      <c r="J123" t="s">
        <v>443</v>
      </c>
      <c r="N123">
        <v>39</v>
      </c>
      <c r="O123" t="s">
        <v>444</v>
      </c>
      <c r="P123" t="s">
        <v>56</v>
      </c>
      <c r="Q123" t="s">
        <v>57</v>
      </c>
    </row>
    <row r="124" spans="1:17" x14ac:dyDescent="0.35">
      <c r="A124">
        <v>2673909086</v>
      </c>
      <c r="B124" s="1">
        <v>42749</v>
      </c>
      <c r="C124" t="s">
        <v>17</v>
      </c>
      <c r="D124" t="s">
        <v>445</v>
      </c>
      <c r="E124" t="s">
        <v>446</v>
      </c>
      <c r="F124" t="s">
        <v>19</v>
      </c>
      <c r="G124" t="s">
        <v>20</v>
      </c>
      <c r="H124">
        <v>2</v>
      </c>
      <c r="I124" t="s">
        <v>447</v>
      </c>
      <c r="J124" t="s">
        <v>22</v>
      </c>
      <c r="N124">
        <v>24</v>
      </c>
      <c r="O124" t="s">
        <v>152</v>
      </c>
      <c r="P124" t="s">
        <v>35</v>
      </c>
      <c r="Q124" t="s">
        <v>25</v>
      </c>
    </row>
    <row r="125" spans="1:17" x14ac:dyDescent="0.35">
      <c r="A125">
        <v>2676005094</v>
      </c>
      <c r="B125" s="1">
        <v>42750</v>
      </c>
      <c r="C125" t="s">
        <v>448</v>
      </c>
      <c r="D125" t="s">
        <v>449</v>
      </c>
      <c r="F125" t="s">
        <v>19</v>
      </c>
      <c r="G125" t="s">
        <v>28</v>
      </c>
      <c r="H125">
        <v>7</v>
      </c>
      <c r="I125" t="s">
        <v>450</v>
      </c>
      <c r="J125" t="s">
        <v>22</v>
      </c>
      <c r="O125" t="s">
        <v>451</v>
      </c>
      <c r="P125" t="s">
        <v>50</v>
      </c>
      <c r="Q125" t="s">
        <v>25</v>
      </c>
    </row>
    <row r="126" spans="1:17" x14ac:dyDescent="0.35">
      <c r="A126">
        <v>2722864972</v>
      </c>
      <c r="B126" s="1">
        <v>42750</v>
      </c>
      <c r="C126" t="s">
        <v>97</v>
      </c>
      <c r="D126" t="s">
        <v>97</v>
      </c>
      <c r="E126" t="s">
        <v>452</v>
      </c>
      <c r="F126" t="s">
        <v>19</v>
      </c>
      <c r="G126" t="s">
        <v>28</v>
      </c>
      <c r="H126">
        <v>3</v>
      </c>
      <c r="I126" t="s">
        <v>453</v>
      </c>
      <c r="J126" t="s">
        <v>454</v>
      </c>
      <c r="N126">
        <v>20</v>
      </c>
      <c r="O126" t="s">
        <v>455</v>
      </c>
      <c r="P126" t="s">
        <v>56</v>
      </c>
      <c r="Q126" t="s">
        <v>57</v>
      </c>
    </row>
    <row r="127" spans="1:17" x14ac:dyDescent="0.35">
      <c r="A127">
        <v>2690937433</v>
      </c>
      <c r="B127" s="1">
        <v>42750</v>
      </c>
      <c r="C127" t="s">
        <v>26</v>
      </c>
      <c r="D127" t="s">
        <v>71</v>
      </c>
      <c r="E127" t="s">
        <v>19</v>
      </c>
      <c r="F127" t="s">
        <v>46</v>
      </c>
      <c r="G127" t="s">
        <v>28</v>
      </c>
      <c r="H127">
        <v>4</v>
      </c>
      <c r="I127" t="s">
        <v>153</v>
      </c>
      <c r="J127" t="s">
        <v>350</v>
      </c>
      <c r="O127" t="s">
        <v>49</v>
      </c>
      <c r="P127" t="s">
        <v>50</v>
      </c>
      <c r="Q127" t="s">
        <v>25</v>
      </c>
    </row>
    <row r="128" spans="1:17" x14ac:dyDescent="0.35">
      <c r="A128">
        <v>2555819526</v>
      </c>
      <c r="B128" s="1">
        <v>42750</v>
      </c>
      <c r="C128" t="s">
        <v>36</v>
      </c>
      <c r="D128" t="s">
        <v>456</v>
      </c>
      <c r="F128" t="s">
        <v>19</v>
      </c>
      <c r="G128" t="s">
        <v>67</v>
      </c>
      <c r="H128">
        <v>4</v>
      </c>
      <c r="I128" t="s">
        <v>457</v>
      </c>
      <c r="J128" t="s">
        <v>109</v>
      </c>
      <c r="N128">
        <v>7</v>
      </c>
      <c r="O128" t="s">
        <v>458</v>
      </c>
      <c r="P128" t="s">
        <v>459</v>
      </c>
      <c r="Q128" t="s">
        <v>146</v>
      </c>
    </row>
    <row r="129" spans="1:17" x14ac:dyDescent="0.35">
      <c r="A129">
        <v>2732749206</v>
      </c>
      <c r="B129" s="1">
        <v>42750</v>
      </c>
      <c r="C129" t="s">
        <v>65</v>
      </c>
      <c r="D129" t="s">
        <v>460</v>
      </c>
      <c r="F129" t="s">
        <v>19</v>
      </c>
      <c r="G129" t="s">
        <v>67</v>
      </c>
      <c r="H129">
        <v>4</v>
      </c>
      <c r="I129" t="s">
        <v>461</v>
      </c>
      <c r="J129" t="s">
        <v>22</v>
      </c>
      <c r="N129">
        <v>18</v>
      </c>
      <c r="O129" t="s">
        <v>462</v>
      </c>
      <c r="P129" t="s">
        <v>355</v>
      </c>
      <c r="Q129" t="s">
        <v>43</v>
      </c>
    </row>
    <row r="130" spans="1:17" x14ac:dyDescent="0.35">
      <c r="A130">
        <v>2695655682</v>
      </c>
      <c r="B130" s="1">
        <v>42750</v>
      </c>
      <c r="C130" t="s">
        <v>463</v>
      </c>
      <c r="D130" t="s">
        <v>463</v>
      </c>
      <c r="F130" t="s">
        <v>19</v>
      </c>
      <c r="G130" t="s">
        <v>28</v>
      </c>
      <c r="H130">
        <v>4</v>
      </c>
      <c r="I130" t="s">
        <v>464</v>
      </c>
      <c r="J130" t="s">
        <v>465</v>
      </c>
      <c r="N130">
        <v>10</v>
      </c>
      <c r="O130" t="s">
        <v>135</v>
      </c>
      <c r="P130" t="s">
        <v>136</v>
      </c>
      <c r="Q130" t="s">
        <v>75</v>
      </c>
    </row>
    <row r="131" spans="1:17" x14ac:dyDescent="0.35">
      <c r="A131">
        <v>2680547927</v>
      </c>
      <c r="B131" s="1">
        <v>42750</v>
      </c>
      <c r="C131" t="s">
        <v>17</v>
      </c>
      <c r="D131" t="s">
        <v>129</v>
      </c>
      <c r="E131" t="s">
        <v>466</v>
      </c>
      <c r="F131" t="s">
        <v>19</v>
      </c>
      <c r="G131" t="s">
        <v>67</v>
      </c>
      <c r="H131">
        <v>4</v>
      </c>
      <c r="I131" t="s">
        <v>467</v>
      </c>
      <c r="J131" t="s">
        <v>468</v>
      </c>
      <c r="O131" t="s">
        <v>469</v>
      </c>
      <c r="P131" t="s">
        <v>35</v>
      </c>
      <c r="Q131" t="s">
        <v>146</v>
      </c>
    </row>
    <row r="132" spans="1:17" x14ac:dyDescent="0.35">
      <c r="A132">
        <v>2689559917</v>
      </c>
      <c r="B132" s="1">
        <v>42750</v>
      </c>
      <c r="C132" t="s">
        <v>17</v>
      </c>
      <c r="D132" t="s">
        <v>17</v>
      </c>
      <c r="E132" t="s">
        <v>234</v>
      </c>
      <c r="F132" t="s">
        <v>19</v>
      </c>
      <c r="G132" t="s">
        <v>20</v>
      </c>
      <c r="H132">
        <v>2</v>
      </c>
      <c r="I132" t="s">
        <v>131</v>
      </c>
      <c r="J132" t="s">
        <v>470</v>
      </c>
      <c r="N132">
        <v>3</v>
      </c>
      <c r="O132" t="s">
        <v>133</v>
      </c>
      <c r="P132" t="s">
        <v>35</v>
      </c>
      <c r="Q132" t="s">
        <v>25</v>
      </c>
    </row>
    <row r="133" spans="1:17" x14ac:dyDescent="0.35">
      <c r="A133">
        <v>2642449676</v>
      </c>
      <c r="B133" s="1">
        <v>42750</v>
      </c>
      <c r="C133" t="s">
        <v>17</v>
      </c>
      <c r="D133" t="s">
        <v>471</v>
      </c>
      <c r="E133" t="s">
        <v>472</v>
      </c>
      <c r="F133" t="s">
        <v>19</v>
      </c>
      <c r="G133" t="s">
        <v>28</v>
      </c>
      <c r="H133">
        <v>6</v>
      </c>
      <c r="I133" t="s">
        <v>473</v>
      </c>
      <c r="J133" t="s">
        <v>474</v>
      </c>
      <c r="O133" t="s">
        <v>233</v>
      </c>
      <c r="P133" t="s">
        <v>35</v>
      </c>
      <c r="Q133" t="s">
        <v>25</v>
      </c>
    </row>
    <row r="134" spans="1:17" x14ac:dyDescent="0.35">
      <c r="A134">
        <v>2676398213</v>
      </c>
      <c r="B134" s="1">
        <v>42751</v>
      </c>
      <c r="C134" t="s">
        <v>17</v>
      </c>
      <c r="D134" t="s">
        <v>475</v>
      </c>
      <c r="F134" t="s">
        <v>19</v>
      </c>
      <c r="G134" t="s">
        <v>28</v>
      </c>
      <c r="H134">
        <v>5</v>
      </c>
      <c r="J134" t="s">
        <v>476</v>
      </c>
      <c r="N134">
        <v>3</v>
      </c>
      <c r="O134" t="s">
        <v>266</v>
      </c>
      <c r="P134" t="s">
        <v>24</v>
      </c>
      <c r="Q134" t="s">
        <v>25</v>
      </c>
    </row>
    <row r="135" spans="1:17" x14ac:dyDescent="0.35">
      <c r="A135">
        <v>2434244727</v>
      </c>
      <c r="B135" s="1">
        <v>42751</v>
      </c>
      <c r="C135" t="s">
        <v>17</v>
      </c>
      <c r="D135" t="s">
        <v>477</v>
      </c>
      <c r="F135" t="s">
        <v>19</v>
      </c>
      <c r="G135" t="s">
        <v>67</v>
      </c>
      <c r="H135">
        <v>4</v>
      </c>
      <c r="I135" t="s">
        <v>478</v>
      </c>
      <c r="J135" t="s">
        <v>54</v>
      </c>
      <c r="N135">
        <v>3</v>
      </c>
      <c r="O135" t="s">
        <v>96</v>
      </c>
      <c r="P135" t="s">
        <v>35</v>
      </c>
      <c r="Q135" t="s">
        <v>25</v>
      </c>
    </row>
    <row r="136" spans="1:17" x14ac:dyDescent="0.35">
      <c r="A136">
        <v>2639283712</v>
      </c>
      <c r="B136" s="1">
        <v>42751</v>
      </c>
      <c r="C136" t="s">
        <v>26</v>
      </c>
      <c r="D136" t="s">
        <v>26</v>
      </c>
      <c r="F136" t="s">
        <v>19</v>
      </c>
      <c r="G136" t="s">
        <v>20</v>
      </c>
      <c r="H136">
        <v>2</v>
      </c>
      <c r="I136" t="s">
        <v>479</v>
      </c>
      <c r="J136" t="s">
        <v>206</v>
      </c>
      <c r="N136">
        <v>7</v>
      </c>
      <c r="O136" t="s">
        <v>207</v>
      </c>
      <c r="P136" t="s">
        <v>145</v>
      </c>
      <c r="Q136" t="s">
        <v>25</v>
      </c>
    </row>
    <row r="137" spans="1:17" x14ac:dyDescent="0.35">
      <c r="A137">
        <v>2487495027</v>
      </c>
      <c r="B137" s="1">
        <v>42751</v>
      </c>
      <c r="C137" t="s">
        <v>26</v>
      </c>
      <c r="D137" t="s">
        <v>51</v>
      </c>
      <c r="F137" t="s">
        <v>46</v>
      </c>
      <c r="G137" t="s">
        <v>28</v>
      </c>
      <c r="H137">
        <v>3</v>
      </c>
      <c r="I137" t="s">
        <v>480</v>
      </c>
      <c r="J137" t="s">
        <v>221</v>
      </c>
      <c r="N137">
        <v>170</v>
      </c>
      <c r="O137" t="s">
        <v>481</v>
      </c>
      <c r="P137" t="s">
        <v>136</v>
      </c>
      <c r="Q137" t="s">
        <v>57</v>
      </c>
    </row>
    <row r="138" spans="1:17" x14ac:dyDescent="0.35">
      <c r="A138">
        <v>2657218839</v>
      </c>
      <c r="B138" s="1">
        <v>42751</v>
      </c>
      <c r="C138" t="s">
        <v>26</v>
      </c>
      <c r="D138" t="s">
        <v>71</v>
      </c>
      <c r="E138" t="s">
        <v>119</v>
      </c>
      <c r="F138" t="s">
        <v>46</v>
      </c>
      <c r="G138" t="s">
        <v>28</v>
      </c>
      <c r="H138">
        <v>4</v>
      </c>
      <c r="I138" t="s">
        <v>153</v>
      </c>
      <c r="J138" t="s">
        <v>264</v>
      </c>
      <c r="O138" t="s">
        <v>49</v>
      </c>
      <c r="P138" t="s">
        <v>50</v>
      </c>
      <c r="Q138" t="s">
        <v>25</v>
      </c>
    </row>
    <row r="139" spans="1:17" x14ac:dyDescent="0.35">
      <c r="A139">
        <v>2689880895</v>
      </c>
      <c r="B139" s="1">
        <v>42751</v>
      </c>
      <c r="C139" t="s">
        <v>26</v>
      </c>
      <c r="D139" t="s">
        <v>71</v>
      </c>
      <c r="E139" t="s">
        <v>19</v>
      </c>
      <c r="F139" t="s">
        <v>46</v>
      </c>
      <c r="G139" t="s">
        <v>28</v>
      </c>
      <c r="H139">
        <v>8</v>
      </c>
      <c r="I139" t="s">
        <v>153</v>
      </c>
      <c r="J139" t="s">
        <v>482</v>
      </c>
      <c r="O139" t="s">
        <v>49</v>
      </c>
      <c r="P139" t="s">
        <v>50</v>
      </c>
      <c r="Q139" t="s">
        <v>25</v>
      </c>
    </row>
    <row r="140" spans="1:17" x14ac:dyDescent="0.35">
      <c r="A140">
        <v>2380396938</v>
      </c>
      <c r="B140" s="1">
        <v>42751</v>
      </c>
      <c r="C140" t="s">
        <v>36</v>
      </c>
      <c r="D140" t="s">
        <v>483</v>
      </c>
      <c r="F140" t="s">
        <v>19</v>
      </c>
      <c r="G140" t="s">
        <v>67</v>
      </c>
      <c r="H140">
        <v>3</v>
      </c>
      <c r="I140" t="s">
        <v>484</v>
      </c>
      <c r="J140" t="s">
        <v>408</v>
      </c>
      <c r="O140" t="s">
        <v>485</v>
      </c>
      <c r="P140" t="s">
        <v>24</v>
      </c>
      <c r="Q140" t="s">
        <v>75</v>
      </c>
    </row>
    <row r="141" spans="1:17" x14ac:dyDescent="0.35">
      <c r="A141">
        <v>2694762230</v>
      </c>
      <c r="B141" s="1">
        <v>42751</v>
      </c>
      <c r="C141" t="s">
        <v>65</v>
      </c>
      <c r="D141" t="s">
        <v>65</v>
      </c>
      <c r="F141" t="s">
        <v>19</v>
      </c>
      <c r="G141" t="s">
        <v>20</v>
      </c>
      <c r="H141">
        <v>1</v>
      </c>
      <c r="I141" t="s">
        <v>486</v>
      </c>
      <c r="J141" t="s">
        <v>465</v>
      </c>
      <c r="N141">
        <v>97</v>
      </c>
      <c r="O141" t="s">
        <v>487</v>
      </c>
      <c r="P141" t="s">
        <v>50</v>
      </c>
      <c r="Q141" t="s">
        <v>57</v>
      </c>
    </row>
    <row r="142" spans="1:17" x14ac:dyDescent="0.35">
      <c r="A142">
        <v>2742201499</v>
      </c>
      <c r="B142" s="1">
        <v>42752</v>
      </c>
      <c r="C142" t="s">
        <v>92</v>
      </c>
      <c r="D142" t="s">
        <v>488</v>
      </c>
      <c r="F142" t="s">
        <v>19</v>
      </c>
      <c r="G142" t="s">
        <v>28</v>
      </c>
      <c r="H142">
        <v>5</v>
      </c>
      <c r="I142" t="s">
        <v>489</v>
      </c>
      <c r="J142" t="s">
        <v>22</v>
      </c>
      <c r="O142" t="s">
        <v>490</v>
      </c>
      <c r="P142" t="s">
        <v>50</v>
      </c>
      <c r="Q142" t="s">
        <v>75</v>
      </c>
    </row>
    <row r="143" spans="1:17" x14ac:dyDescent="0.35">
      <c r="A143">
        <v>2744996631</v>
      </c>
      <c r="B143" s="1">
        <v>42752</v>
      </c>
      <c r="C143" t="s">
        <v>92</v>
      </c>
      <c r="D143" t="s">
        <v>92</v>
      </c>
      <c r="F143" t="s">
        <v>19</v>
      </c>
      <c r="G143" t="s">
        <v>28</v>
      </c>
      <c r="H143">
        <v>6</v>
      </c>
      <c r="I143" t="s">
        <v>491</v>
      </c>
      <c r="J143" t="s">
        <v>22</v>
      </c>
      <c r="N143">
        <v>15</v>
      </c>
      <c r="O143" t="s">
        <v>492</v>
      </c>
      <c r="P143" t="s">
        <v>56</v>
      </c>
      <c r="Q143" t="s">
        <v>43</v>
      </c>
    </row>
    <row r="144" spans="1:17" x14ac:dyDescent="0.35">
      <c r="A144">
        <v>2662803166</v>
      </c>
      <c r="B144" s="1">
        <v>42752</v>
      </c>
      <c r="C144" t="s">
        <v>76</v>
      </c>
      <c r="D144" t="s">
        <v>76</v>
      </c>
      <c r="E144" t="e">
        <f>- Pharma Analytics - (FULLY Remote)</f>
        <v>#NAME?</v>
      </c>
      <c r="F144" t="s">
        <v>19</v>
      </c>
      <c r="G144" t="s">
        <v>67</v>
      </c>
      <c r="H144">
        <v>2</v>
      </c>
      <c r="I144" t="s">
        <v>493</v>
      </c>
      <c r="J144" t="s">
        <v>494</v>
      </c>
      <c r="N144">
        <v>33</v>
      </c>
      <c r="O144" t="s">
        <v>495</v>
      </c>
      <c r="P144" t="s">
        <v>496</v>
      </c>
      <c r="Q144" t="s">
        <v>146</v>
      </c>
    </row>
    <row r="145" spans="1:17" x14ac:dyDescent="0.35">
      <c r="A145">
        <v>2657222492</v>
      </c>
      <c r="B145" s="1">
        <v>42752</v>
      </c>
      <c r="C145" t="s">
        <v>26</v>
      </c>
      <c r="D145" t="s">
        <v>71</v>
      </c>
      <c r="E145" t="s">
        <v>119</v>
      </c>
      <c r="F145" t="s">
        <v>46</v>
      </c>
      <c r="G145" t="s">
        <v>28</v>
      </c>
      <c r="H145">
        <v>2</v>
      </c>
      <c r="I145" t="s">
        <v>153</v>
      </c>
      <c r="J145" t="s">
        <v>497</v>
      </c>
      <c r="O145" t="s">
        <v>49</v>
      </c>
      <c r="P145" t="s">
        <v>50</v>
      </c>
      <c r="Q145" t="s">
        <v>25</v>
      </c>
    </row>
    <row r="146" spans="1:17" x14ac:dyDescent="0.35">
      <c r="A146">
        <v>2679919688</v>
      </c>
      <c r="B146" s="1">
        <v>42752</v>
      </c>
      <c r="C146" t="s">
        <v>26</v>
      </c>
      <c r="D146" t="s">
        <v>26</v>
      </c>
      <c r="F146" t="s">
        <v>46</v>
      </c>
      <c r="G146" t="s">
        <v>28</v>
      </c>
      <c r="H146">
        <v>7</v>
      </c>
      <c r="I146" t="s">
        <v>498</v>
      </c>
      <c r="J146" t="s">
        <v>253</v>
      </c>
      <c r="N146">
        <v>18</v>
      </c>
      <c r="O146" t="s">
        <v>499</v>
      </c>
      <c r="P146" t="s">
        <v>136</v>
      </c>
      <c r="Q146" t="s">
        <v>57</v>
      </c>
    </row>
    <row r="147" spans="1:17" x14ac:dyDescent="0.35">
      <c r="A147">
        <v>2675974313</v>
      </c>
      <c r="B147" s="1">
        <v>42752</v>
      </c>
      <c r="C147" t="s">
        <v>17</v>
      </c>
      <c r="D147" t="s">
        <v>500</v>
      </c>
      <c r="F147" t="s">
        <v>19</v>
      </c>
      <c r="G147" t="s">
        <v>28</v>
      </c>
      <c r="H147">
        <v>6</v>
      </c>
      <c r="I147" t="s">
        <v>501</v>
      </c>
      <c r="J147" t="s">
        <v>465</v>
      </c>
      <c r="N147">
        <v>6</v>
      </c>
      <c r="O147" t="s">
        <v>502</v>
      </c>
      <c r="P147" t="s">
        <v>136</v>
      </c>
      <c r="Q147" t="s">
        <v>111</v>
      </c>
    </row>
    <row r="148" spans="1:17" x14ac:dyDescent="0.35">
      <c r="A148">
        <v>2719325309</v>
      </c>
      <c r="B148" s="1">
        <v>42752</v>
      </c>
      <c r="C148" t="s">
        <v>65</v>
      </c>
      <c r="D148" t="s">
        <v>65</v>
      </c>
      <c r="F148" t="s">
        <v>19</v>
      </c>
      <c r="G148" t="s">
        <v>20</v>
      </c>
      <c r="H148">
        <v>2</v>
      </c>
      <c r="I148" t="s">
        <v>503</v>
      </c>
      <c r="J148" t="s">
        <v>504</v>
      </c>
      <c r="O148" t="s">
        <v>505</v>
      </c>
      <c r="P148" t="s">
        <v>35</v>
      </c>
      <c r="Q148" t="s">
        <v>146</v>
      </c>
    </row>
    <row r="149" spans="1:17" x14ac:dyDescent="0.35">
      <c r="A149">
        <v>2752465710</v>
      </c>
      <c r="B149" s="1">
        <v>42752</v>
      </c>
      <c r="C149" t="s">
        <v>506</v>
      </c>
      <c r="D149" t="s">
        <v>506</v>
      </c>
      <c r="F149" t="s">
        <v>19</v>
      </c>
      <c r="G149" t="s">
        <v>20</v>
      </c>
      <c r="H149">
        <v>2</v>
      </c>
      <c r="J149" t="s">
        <v>22</v>
      </c>
      <c r="N149">
        <v>27</v>
      </c>
      <c r="O149" t="s">
        <v>507</v>
      </c>
      <c r="P149" t="s">
        <v>42</v>
      </c>
      <c r="Q149" t="s">
        <v>146</v>
      </c>
    </row>
    <row r="150" spans="1:17" x14ac:dyDescent="0.35">
      <c r="A150">
        <v>2677267183</v>
      </c>
      <c r="B150" s="1">
        <v>42753</v>
      </c>
      <c r="C150" t="s">
        <v>44</v>
      </c>
      <c r="D150" t="s">
        <v>508</v>
      </c>
      <c r="F150" t="s">
        <v>19</v>
      </c>
      <c r="G150" t="s">
        <v>28</v>
      </c>
      <c r="H150">
        <v>4</v>
      </c>
      <c r="I150" t="s">
        <v>509</v>
      </c>
      <c r="J150" t="s">
        <v>510</v>
      </c>
      <c r="N150">
        <v>3</v>
      </c>
      <c r="O150" t="s">
        <v>511</v>
      </c>
      <c r="P150" t="s">
        <v>145</v>
      </c>
      <c r="Q150" t="s">
        <v>75</v>
      </c>
    </row>
    <row r="151" spans="1:17" x14ac:dyDescent="0.35">
      <c r="A151">
        <v>2690054893</v>
      </c>
      <c r="B151" s="1">
        <v>42753</v>
      </c>
      <c r="C151" t="s">
        <v>17</v>
      </c>
      <c r="D151" t="s">
        <v>129</v>
      </c>
      <c r="F151" t="s">
        <v>19</v>
      </c>
      <c r="G151" t="s">
        <v>67</v>
      </c>
      <c r="H151">
        <v>3</v>
      </c>
      <c r="I151" t="s">
        <v>512</v>
      </c>
      <c r="J151" t="s">
        <v>22</v>
      </c>
      <c r="O151" t="s">
        <v>513</v>
      </c>
      <c r="P151" t="s">
        <v>35</v>
      </c>
      <c r="Q151" t="s">
        <v>25</v>
      </c>
    </row>
    <row r="152" spans="1:17" x14ac:dyDescent="0.35">
      <c r="A152">
        <v>2424299768</v>
      </c>
      <c r="B152" s="1">
        <v>42753</v>
      </c>
      <c r="C152" t="s">
        <v>17</v>
      </c>
      <c r="D152" t="s">
        <v>514</v>
      </c>
      <c r="F152" t="s">
        <v>19</v>
      </c>
      <c r="G152" t="s">
        <v>67</v>
      </c>
      <c r="H152">
        <v>2</v>
      </c>
      <c r="I152" t="s">
        <v>515</v>
      </c>
      <c r="J152" t="s">
        <v>95</v>
      </c>
      <c r="N152">
        <v>2</v>
      </c>
      <c r="O152" t="s">
        <v>96</v>
      </c>
      <c r="P152" t="s">
        <v>35</v>
      </c>
      <c r="Q152" t="s">
        <v>25</v>
      </c>
    </row>
    <row r="153" spans="1:17" x14ac:dyDescent="0.35">
      <c r="A153">
        <v>2673994709</v>
      </c>
      <c r="B153" s="1">
        <v>42753</v>
      </c>
      <c r="C153" t="s">
        <v>17</v>
      </c>
      <c r="D153" t="s">
        <v>516</v>
      </c>
      <c r="F153" t="s">
        <v>19</v>
      </c>
      <c r="G153" t="s">
        <v>20</v>
      </c>
      <c r="H153">
        <v>3</v>
      </c>
      <c r="I153" t="s">
        <v>517</v>
      </c>
      <c r="J153" t="s">
        <v>22</v>
      </c>
      <c r="N153">
        <v>5</v>
      </c>
      <c r="O153" t="s">
        <v>133</v>
      </c>
      <c r="P153" t="s">
        <v>35</v>
      </c>
      <c r="Q153" t="s">
        <v>25</v>
      </c>
    </row>
    <row r="154" spans="1:17" x14ac:dyDescent="0.35">
      <c r="A154">
        <v>2707290803</v>
      </c>
      <c r="B154" s="1">
        <v>42753</v>
      </c>
      <c r="C154" t="s">
        <v>58</v>
      </c>
      <c r="D154" t="s">
        <v>58</v>
      </c>
      <c r="F154" t="s">
        <v>19</v>
      </c>
      <c r="G154" t="s">
        <v>28</v>
      </c>
      <c r="H154">
        <v>8</v>
      </c>
      <c r="I154" t="s">
        <v>518</v>
      </c>
      <c r="J154" t="s">
        <v>22</v>
      </c>
      <c r="N154">
        <v>1</v>
      </c>
      <c r="O154" t="s">
        <v>519</v>
      </c>
      <c r="P154" t="s">
        <v>56</v>
      </c>
      <c r="Q154" t="s">
        <v>75</v>
      </c>
    </row>
    <row r="155" spans="1:17" x14ac:dyDescent="0.35">
      <c r="A155">
        <v>2749224825</v>
      </c>
      <c r="B155" s="1">
        <v>42753</v>
      </c>
      <c r="C155" t="s">
        <v>36</v>
      </c>
      <c r="D155" t="s">
        <v>36</v>
      </c>
      <c r="F155" t="s">
        <v>19</v>
      </c>
      <c r="G155" t="s">
        <v>28</v>
      </c>
      <c r="H155">
        <v>7</v>
      </c>
      <c r="I155" t="s">
        <v>101</v>
      </c>
      <c r="J155" t="s">
        <v>520</v>
      </c>
      <c r="O155" t="s">
        <v>243</v>
      </c>
      <c r="P155" t="s">
        <v>56</v>
      </c>
      <c r="Q155" t="s">
        <v>43</v>
      </c>
    </row>
    <row r="156" spans="1:17" x14ac:dyDescent="0.35">
      <c r="A156">
        <v>2739250752</v>
      </c>
      <c r="B156" s="1">
        <v>42753</v>
      </c>
      <c r="C156" t="s">
        <v>86</v>
      </c>
      <c r="D156" t="s">
        <v>86</v>
      </c>
      <c r="F156" t="s">
        <v>46</v>
      </c>
      <c r="G156" t="s">
        <v>28</v>
      </c>
      <c r="H156">
        <v>4</v>
      </c>
      <c r="I156" t="s">
        <v>101</v>
      </c>
      <c r="J156" t="s">
        <v>521</v>
      </c>
      <c r="O156" t="s">
        <v>49</v>
      </c>
      <c r="P156" t="s">
        <v>50</v>
      </c>
      <c r="Q156" t="s">
        <v>25</v>
      </c>
    </row>
    <row r="157" spans="1:17" x14ac:dyDescent="0.35">
      <c r="A157">
        <v>2734849202</v>
      </c>
      <c r="B157" s="1">
        <v>42753</v>
      </c>
      <c r="C157" t="s">
        <v>17</v>
      </c>
      <c r="D157" t="s">
        <v>522</v>
      </c>
      <c r="F157" t="s">
        <v>19</v>
      </c>
      <c r="G157" t="s">
        <v>67</v>
      </c>
      <c r="H157">
        <v>4</v>
      </c>
      <c r="I157" t="s">
        <v>523</v>
      </c>
      <c r="J157" t="s">
        <v>524</v>
      </c>
      <c r="O157" t="s">
        <v>525</v>
      </c>
      <c r="P157" t="s">
        <v>35</v>
      </c>
      <c r="Q157" t="s">
        <v>75</v>
      </c>
    </row>
    <row r="158" spans="1:17" x14ac:dyDescent="0.35">
      <c r="A158">
        <v>2712137853</v>
      </c>
      <c r="B158" s="1">
        <v>42753</v>
      </c>
      <c r="C158" t="s">
        <v>26</v>
      </c>
      <c r="D158" t="s">
        <v>26</v>
      </c>
      <c r="F158" t="s">
        <v>19</v>
      </c>
      <c r="G158" t="s">
        <v>28</v>
      </c>
      <c r="H158">
        <v>3</v>
      </c>
      <c r="I158" t="s">
        <v>526</v>
      </c>
      <c r="J158" t="s">
        <v>527</v>
      </c>
      <c r="K158">
        <v>81000</v>
      </c>
      <c r="L158">
        <v>143000</v>
      </c>
      <c r="M158" t="s">
        <v>216</v>
      </c>
      <c r="N158">
        <v>12</v>
      </c>
      <c r="O158" t="s">
        <v>528</v>
      </c>
      <c r="P158" t="s">
        <v>50</v>
      </c>
      <c r="Q158" t="s">
        <v>25</v>
      </c>
    </row>
    <row r="159" spans="1:17" x14ac:dyDescent="0.35">
      <c r="A159">
        <v>2515347764</v>
      </c>
      <c r="B159" s="1">
        <v>42754</v>
      </c>
      <c r="C159" t="s">
        <v>529</v>
      </c>
      <c r="D159" t="s">
        <v>530</v>
      </c>
      <c r="F159" t="s">
        <v>19</v>
      </c>
      <c r="G159" t="s">
        <v>28</v>
      </c>
      <c r="H159">
        <v>4</v>
      </c>
      <c r="I159" t="s">
        <v>531</v>
      </c>
      <c r="J159" t="s">
        <v>532</v>
      </c>
      <c r="N159">
        <v>3</v>
      </c>
      <c r="O159" t="s">
        <v>533</v>
      </c>
      <c r="P159" t="s">
        <v>56</v>
      </c>
      <c r="Q159" t="s">
        <v>75</v>
      </c>
    </row>
    <row r="160" spans="1:17" x14ac:dyDescent="0.35">
      <c r="A160">
        <v>2650077842</v>
      </c>
      <c r="B160" s="1">
        <v>42754</v>
      </c>
      <c r="C160" t="s">
        <v>17</v>
      </c>
      <c r="D160" t="s">
        <v>17</v>
      </c>
      <c r="E160" t="s">
        <v>534</v>
      </c>
      <c r="F160" t="s">
        <v>19</v>
      </c>
      <c r="G160" t="s">
        <v>28</v>
      </c>
      <c r="H160">
        <v>5</v>
      </c>
      <c r="I160" t="s">
        <v>535</v>
      </c>
      <c r="J160" t="s">
        <v>536</v>
      </c>
      <c r="N160">
        <v>27</v>
      </c>
      <c r="O160" t="s">
        <v>537</v>
      </c>
      <c r="P160" t="s">
        <v>106</v>
      </c>
      <c r="Q160" t="s">
        <v>146</v>
      </c>
    </row>
    <row r="161" spans="1:17" x14ac:dyDescent="0.35">
      <c r="A161">
        <v>2739163166</v>
      </c>
      <c r="B161" s="1">
        <v>42754</v>
      </c>
      <c r="C161" t="s">
        <v>103</v>
      </c>
      <c r="D161" t="s">
        <v>538</v>
      </c>
      <c r="F161" t="s">
        <v>19</v>
      </c>
      <c r="G161" t="s">
        <v>67</v>
      </c>
      <c r="H161">
        <v>4</v>
      </c>
      <c r="I161" t="s">
        <v>539</v>
      </c>
      <c r="J161" t="s">
        <v>22</v>
      </c>
      <c r="O161" t="s">
        <v>540</v>
      </c>
      <c r="P161" t="s">
        <v>35</v>
      </c>
      <c r="Q161" t="s">
        <v>25</v>
      </c>
    </row>
    <row r="162" spans="1:17" x14ac:dyDescent="0.35">
      <c r="A162">
        <v>2679588670</v>
      </c>
      <c r="B162" s="1">
        <v>42754</v>
      </c>
      <c r="C162" t="s">
        <v>541</v>
      </c>
      <c r="D162" t="s">
        <v>541</v>
      </c>
      <c r="F162" t="s">
        <v>19</v>
      </c>
      <c r="G162" t="s">
        <v>67</v>
      </c>
      <c r="H162">
        <v>3</v>
      </c>
      <c r="J162" t="s">
        <v>542</v>
      </c>
      <c r="N162">
        <v>1</v>
      </c>
      <c r="O162" t="s">
        <v>428</v>
      </c>
      <c r="P162" t="s">
        <v>429</v>
      </c>
      <c r="Q162" t="s">
        <v>43</v>
      </c>
    </row>
    <row r="163" spans="1:17" x14ac:dyDescent="0.35">
      <c r="A163">
        <v>2656608679</v>
      </c>
      <c r="B163" s="1">
        <v>42754</v>
      </c>
      <c r="C163" t="s">
        <v>97</v>
      </c>
      <c r="D163" t="s">
        <v>97</v>
      </c>
      <c r="E163" t="s">
        <v>119</v>
      </c>
      <c r="F163" t="s">
        <v>46</v>
      </c>
      <c r="G163" t="s">
        <v>28</v>
      </c>
      <c r="H163">
        <v>4</v>
      </c>
      <c r="J163" t="s">
        <v>543</v>
      </c>
      <c r="O163" t="s">
        <v>49</v>
      </c>
      <c r="P163" t="s">
        <v>50</v>
      </c>
      <c r="Q163" t="s">
        <v>25</v>
      </c>
    </row>
    <row r="164" spans="1:17" x14ac:dyDescent="0.35">
      <c r="A164">
        <v>2721740815</v>
      </c>
      <c r="B164" s="1">
        <v>42754</v>
      </c>
      <c r="C164" t="s">
        <v>17</v>
      </c>
      <c r="D164" t="s">
        <v>544</v>
      </c>
      <c r="F164" t="s">
        <v>19</v>
      </c>
      <c r="G164" t="s">
        <v>67</v>
      </c>
      <c r="H164">
        <v>4</v>
      </c>
      <c r="I164" t="s">
        <v>545</v>
      </c>
      <c r="J164" t="s">
        <v>206</v>
      </c>
      <c r="N164">
        <v>3</v>
      </c>
      <c r="O164" t="s">
        <v>546</v>
      </c>
      <c r="P164" t="s">
        <v>50</v>
      </c>
      <c r="Q164" t="s">
        <v>25</v>
      </c>
    </row>
    <row r="165" spans="1:17" x14ac:dyDescent="0.35">
      <c r="A165">
        <v>2688402385</v>
      </c>
      <c r="B165" s="1">
        <v>42754</v>
      </c>
      <c r="C165" t="s">
        <v>17</v>
      </c>
      <c r="D165" t="s">
        <v>547</v>
      </c>
      <c r="F165" t="s">
        <v>19</v>
      </c>
      <c r="G165" t="s">
        <v>67</v>
      </c>
      <c r="H165">
        <v>3</v>
      </c>
      <c r="I165" t="s">
        <v>548</v>
      </c>
      <c r="J165" t="s">
        <v>549</v>
      </c>
      <c r="O165" t="s">
        <v>525</v>
      </c>
      <c r="P165" t="s">
        <v>35</v>
      </c>
      <c r="Q165" t="s">
        <v>75</v>
      </c>
    </row>
    <row r="166" spans="1:17" x14ac:dyDescent="0.35">
      <c r="A166">
        <v>2738456878</v>
      </c>
      <c r="B166" s="1">
        <v>42754</v>
      </c>
      <c r="C166" t="s">
        <v>97</v>
      </c>
      <c r="D166" t="s">
        <v>550</v>
      </c>
      <c r="F166" t="s">
        <v>19</v>
      </c>
      <c r="G166" t="s">
        <v>20</v>
      </c>
      <c r="H166">
        <v>1</v>
      </c>
      <c r="I166" t="s">
        <v>551</v>
      </c>
      <c r="J166" t="s">
        <v>339</v>
      </c>
      <c r="O166" t="s">
        <v>428</v>
      </c>
      <c r="P166" t="s">
        <v>429</v>
      </c>
      <c r="Q166" t="s">
        <v>43</v>
      </c>
    </row>
    <row r="167" spans="1:17" x14ac:dyDescent="0.35">
      <c r="A167">
        <v>2680941739</v>
      </c>
      <c r="B167" s="1">
        <v>42755</v>
      </c>
      <c r="C167" t="s">
        <v>189</v>
      </c>
      <c r="D167" t="s">
        <v>189</v>
      </c>
      <c r="F167" t="s">
        <v>19</v>
      </c>
      <c r="G167" t="s">
        <v>28</v>
      </c>
      <c r="H167">
        <v>8</v>
      </c>
      <c r="J167" t="s">
        <v>552</v>
      </c>
      <c r="K167">
        <v>132000</v>
      </c>
      <c r="L167">
        <v>146000</v>
      </c>
      <c r="M167" t="s">
        <v>216</v>
      </c>
      <c r="N167">
        <v>72</v>
      </c>
      <c r="O167" t="s">
        <v>553</v>
      </c>
      <c r="P167" t="s">
        <v>136</v>
      </c>
      <c r="Q167" t="s">
        <v>57</v>
      </c>
    </row>
    <row r="168" spans="1:17" x14ac:dyDescent="0.35">
      <c r="A168">
        <v>2727641397</v>
      </c>
      <c r="B168" s="1">
        <v>42755</v>
      </c>
      <c r="C168" t="s">
        <v>17</v>
      </c>
      <c r="D168" t="s">
        <v>17</v>
      </c>
      <c r="F168" t="s">
        <v>19</v>
      </c>
      <c r="G168" t="s">
        <v>28</v>
      </c>
      <c r="H168">
        <v>9</v>
      </c>
      <c r="I168" t="s">
        <v>554</v>
      </c>
      <c r="J168" t="s">
        <v>555</v>
      </c>
      <c r="O168" t="s">
        <v>243</v>
      </c>
      <c r="P168" t="s">
        <v>56</v>
      </c>
      <c r="Q168" t="s">
        <v>43</v>
      </c>
    </row>
    <row r="169" spans="1:17" x14ac:dyDescent="0.35">
      <c r="A169">
        <v>2698190092</v>
      </c>
      <c r="B169" s="1">
        <v>42755</v>
      </c>
      <c r="C169" t="s">
        <v>92</v>
      </c>
      <c r="D169" t="s">
        <v>556</v>
      </c>
      <c r="F169" t="s">
        <v>19</v>
      </c>
      <c r="G169" t="s">
        <v>28</v>
      </c>
      <c r="H169">
        <v>8</v>
      </c>
      <c r="I169" t="s">
        <v>557</v>
      </c>
      <c r="J169" t="s">
        <v>558</v>
      </c>
      <c r="O169" t="s">
        <v>96</v>
      </c>
      <c r="P169" t="s">
        <v>35</v>
      </c>
      <c r="Q169" t="s">
        <v>25</v>
      </c>
    </row>
    <row r="170" spans="1:17" x14ac:dyDescent="0.35">
      <c r="A170">
        <v>2741246898</v>
      </c>
      <c r="B170" s="1">
        <v>42755</v>
      </c>
      <c r="C170" t="s">
        <v>65</v>
      </c>
      <c r="D170" t="s">
        <v>559</v>
      </c>
      <c r="F170" t="s">
        <v>19</v>
      </c>
      <c r="G170" t="s">
        <v>28</v>
      </c>
      <c r="H170">
        <v>7</v>
      </c>
      <c r="I170" t="s">
        <v>560</v>
      </c>
      <c r="J170" t="s">
        <v>22</v>
      </c>
      <c r="N170">
        <v>28</v>
      </c>
      <c r="O170" t="s">
        <v>561</v>
      </c>
      <c r="P170" t="s">
        <v>35</v>
      </c>
      <c r="Q170" t="s">
        <v>75</v>
      </c>
    </row>
    <row r="171" spans="1:17" x14ac:dyDescent="0.35">
      <c r="A171">
        <v>2732462455</v>
      </c>
      <c r="B171" s="1">
        <v>42755</v>
      </c>
      <c r="C171" t="s">
        <v>26</v>
      </c>
      <c r="D171" t="s">
        <v>71</v>
      </c>
      <c r="F171" t="s">
        <v>19</v>
      </c>
      <c r="G171" t="s">
        <v>28</v>
      </c>
      <c r="H171">
        <v>5</v>
      </c>
      <c r="I171" t="s">
        <v>562</v>
      </c>
      <c r="J171" t="s">
        <v>342</v>
      </c>
      <c r="O171" t="s">
        <v>563</v>
      </c>
      <c r="P171" t="s">
        <v>35</v>
      </c>
      <c r="Q171" t="s">
        <v>57</v>
      </c>
    </row>
    <row r="172" spans="1:17" x14ac:dyDescent="0.35">
      <c r="A172">
        <v>2706547648</v>
      </c>
      <c r="B172" s="1">
        <v>42755</v>
      </c>
      <c r="C172" t="s">
        <v>17</v>
      </c>
      <c r="D172" t="s">
        <v>17</v>
      </c>
      <c r="F172" t="s">
        <v>19</v>
      </c>
      <c r="G172" t="s">
        <v>28</v>
      </c>
      <c r="H172">
        <v>5</v>
      </c>
      <c r="I172" t="s">
        <v>564</v>
      </c>
      <c r="J172" t="s">
        <v>22</v>
      </c>
      <c r="N172">
        <v>11</v>
      </c>
      <c r="O172" t="s">
        <v>565</v>
      </c>
      <c r="P172" t="s">
        <v>566</v>
      </c>
    </row>
    <row r="173" spans="1:17" x14ac:dyDescent="0.35">
      <c r="A173">
        <v>2716930658</v>
      </c>
      <c r="B173" s="1">
        <v>42755</v>
      </c>
      <c r="C173" t="s">
        <v>208</v>
      </c>
      <c r="D173" t="s">
        <v>567</v>
      </c>
      <c r="F173" t="s">
        <v>19</v>
      </c>
      <c r="G173" t="s">
        <v>67</v>
      </c>
      <c r="H173">
        <v>3</v>
      </c>
      <c r="I173" t="s">
        <v>568</v>
      </c>
      <c r="J173" t="s">
        <v>22</v>
      </c>
      <c r="K173">
        <v>67000</v>
      </c>
      <c r="L173">
        <v>83000</v>
      </c>
      <c r="M173" t="s">
        <v>216</v>
      </c>
      <c r="N173">
        <v>21</v>
      </c>
      <c r="P173" t="s">
        <v>31</v>
      </c>
      <c r="Q173" t="s">
        <v>173</v>
      </c>
    </row>
    <row r="174" spans="1:17" x14ac:dyDescent="0.35">
      <c r="A174">
        <v>2716150102</v>
      </c>
      <c r="B174" s="1">
        <v>42755</v>
      </c>
      <c r="C174" t="s">
        <v>97</v>
      </c>
      <c r="D174" t="s">
        <v>569</v>
      </c>
      <c r="F174" t="s">
        <v>19</v>
      </c>
      <c r="G174" t="s">
        <v>28</v>
      </c>
      <c r="H174">
        <v>5</v>
      </c>
      <c r="I174" t="s">
        <v>570</v>
      </c>
      <c r="J174" t="s">
        <v>571</v>
      </c>
      <c r="N174">
        <v>13</v>
      </c>
      <c r="O174" t="s">
        <v>572</v>
      </c>
      <c r="P174" t="s">
        <v>136</v>
      </c>
      <c r="Q174" t="s">
        <v>111</v>
      </c>
    </row>
    <row r="175" spans="1:17" x14ac:dyDescent="0.35">
      <c r="A175">
        <v>2689881677</v>
      </c>
      <c r="B175" s="1">
        <v>42756</v>
      </c>
      <c r="C175" t="s">
        <v>26</v>
      </c>
      <c r="D175" t="s">
        <v>71</v>
      </c>
      <c r="E175" t="s">
        <v>19</v>
      </c>
      <c r="F175" t="s">
        <v>46</v>
      </c>
      <c r="G175" t="s">
        <v>28</v>
      </c>
      <c r="H175">
        <v>5</v>
      </c>
      <c r="I175" t="s">
        <v>153</v>
      </c>
      <c r="J175" t="s">
        <v>573</v>
      </c>
      <c r="O175" t="s">
        <v>49</v>
      </c>
      <c r="P175" t="s">
        <v>50</v>
      </c>
      <c r="Q175" t="s">
        <v>25</v>
      </c>
    </row>
    <row r="176" spans="1:17" x14ac:dyDescent="0.35">
      <c r="A176">
        <v>2692444616</v>
      </c>
      <c r="B176" s="1">
        <v>42756</v>
      </c>
      <c r="C176" t="s">
        <v>65</v>
      </c>
      <c r="D176" t="s">
        <v>323</v>
      </c>
      <c r="F176" t="s">
        <v>46</v>
      </c>
      <c r="G176" t="s">
        <v>28</v>
      </c>
      <c r="H176">
        <v>11</v>
      </c>
      <c r="I176" t="s">
        <v>574</v>
      </c>
      <c r="J176" t="s">
        <v>575</v>
      </c>
      <c r="N176">
        <v>24</v>
      </c>
      <c r="O176" t="s">
        <v>576</v>
      </c>
      <c r="P176" t="s">
        <v>136</v>
      </c>
      <c r="Q176" t="s">
        <v>146</v>
      </c>
    </row>
    <row r="177" spans="1:17" x14ac:dyDescent="0.35">
      <c r="A177">
        <v>2739245745</v>
      </c>
      <c r="B177" s="1">
        <v>42756</v>
      </c>
      <c r="C177" t="s">
        <v>86</v>
      </c>
      <c r="D177" t="s">
        <v>86</v>
      </c>
      <c r="F177" t="s">
        <v>46</v>
      </c>
      <c r="G177" t="s">
        <v>28</v>
      </c>
      <c r="H177">
        <v>5</v>
      </c>
      <c r="I177" t="s">
        <v>101</v>
      </c>
      <c r="J177" t="s">
        <v>577</v>
      </c>
      <c r="O177" t="s">
        <v>49</v>
      </c>
      <c r="P177" t="s">
        <v>50</v>
      </c>
      <c r="Q177" t="s">
        <v>25</v>
      </c>
    </row>
    <row r="178" spans="1:17" x14ac:dyDescent="0.35">
      <c r="A178">
        <v>2542314761</v>
      </c>
      <c r="B178" s="1">
        <v>42756</v>
      </c>
      <c r="C178" t="s">
        <v>17</v>
      </c>
      <c r="D178" t="s">
        <v>129</v>
      </c>
      <c r="F178" t="s">
        <v>19</v>
      </c>
      <c r="G178" t="s">
        <v>67</v>
      </c>
      <c r="H178">
        <v>4</v>
      </c>
      <c r="I178" t="s">
        <v>578</v>
      </c>
      <c r="J178" t="s">
        <v>22</v>
      </c>
      <c r="N178">
        <v>5</v>
      </c>
      <c r="O178" t="s">
        <v>579</v>
      </c>
      <c r="P178" t="s">
        <v>35</v>
      </c>
      <c r="Q178" t="s">
        <v>146</v>
      </c>
    </row>
    <row r="179" spans="1:17" x14ac:dyDescent="0.35">
      <c r="A179">
        <v>2739253077</v>
      </c>
      <c r="B179" s="1">
        <v>42756</v>
      </c>
      <c r="C179" t="s">
        <v>86</v>
      </c>
      <c r="D179" t="s">
        <v>86</v>
      </c>
      <c r="F179" t="s">
        <v>46</v>
      </c>
      <c r="G179" t="s">
        <v>28</v>
      </c>
      <c r="H179">
        <v>5</v>
      </c>
      <c r="I179" t="s">
        <v>101</v>
      </c>
      <c r="J179" t="s">
        <v>580</v>
      </c>
      <c r="O179" t="s">
        <v>49</v>
      </c>
      <c r="P179" t="s">
        <v>50</v>
      </c>
      <c r="Q179" t="s">
        <v>25</v>
      </c>
    </row>
    <row r="180" spans="1:17" x14ac:dyDescent="0.35">
      <c r="A180">
        <v>2436011172</v>
      </c>
      <c r="B180" s="1">
        <v>42756</v>
      </c>
      <c r="C180" t="s">
        <v>26</v>
      </c>
      <c r="D180" t="s">
        <v>26</v>
      </c>
      <c r="F180" t="s">
        <v>19</v>
      </c>
      <c r="G180" t="s">
        <v>20</v>
      </c>
      <c r="H180">
        <v>2</v>
      </c>
      <c r="I180" t="s">
        <v>581</v>
      </c>
      <c r="J180" t="s">
        <v>582</v>
      </c>
      <c r="N180">
        <v>93</v>
      </c>
      <c r="O180" t="s">
        <v>583</v>
      </c>
      <c r="P180" t="s">
        <v>145</v>
      </c>
      <c r="Q180" t="s">
        <v>146</v>
      </c>
    </row>
    <row r="181" spans="1:17" x14ac:dyDescent="0.35">
      <c r="A181">
        <v>2749917126</v>
      </c>
      <c r="B181" s="1">
        <v>42756</v>
      </c>
      <c r="C181" t="s">
        <v>463</v>
      </c>
      <c r="D181" t="s">
        <v>584</v>
      </c>
      <c r="F181" t="s">
        <v>19</v>
      </c>
      <c r="G181" t="s">
        <v>28</v>
      </c>
      <c r="H181">
        <v>6</v>
      </c>
      <c r="I181" t="s">
        <v>585</v>
      </c>
      <c r="J181" t="s">
        <v>22</v>
      </c>
      <c r="N181">
        <v>11</v>
      </c>
      <c r="O181" t="s">
        <v>586</v>
      </c>
      <c r="P181" t="s">
        <v>136</v>
      </c>
      <c r="Q181" t="s">
        <v>57</v>
      </c>
    </row>
    <row r="182" spans="1:17" x14ac:dyDescent="0.35">
      <c r="A182">
        <v>2686182047</v>
      </c>
      <c r="B182" s="1">
        <v>42756</v>
      </c>
      <c r="C182" t="s">
        <v>36</v>
      </c>
      <c r="D182" t="s">
        <v>587</v>
      </c>
      <c r="F182" t="s">
        <v>19</v>
      </c>
      <c r="G182" t="s">
        <v>28</v>
      </c>
      <c r="H182">
        <v>8</v>
      </c>
      <c r="I182" t="s">
        <v>588</v>
      </c>
      <c r="J182" t="s">
        <v>320</v>
      </c>
      <c r="N182">
        <v>8</v>
      </c>
      <c r="O182" t="s">
        <v>589</v>
      </c>
      <c r="P182" t="s">
        <v>136</v>
      </c>
      <c r="Q182" t="s">
        <v>111</v>
      </c>
    </row>
    <row r="183" spans="1:17" x14ac:dyDescent="0.35">
      <c r="A183">
        <v>2737061649</v>
      </c>
      <c r="B183" s="1">
        <v>42756</v>
      </c>
      <c r="C183" t="s">
        <v>17</v>
      </c>
      <c r="D183" t="s">
        <v>590</v>
      </c>
      <c r="F183" t="s">
        <v>19</v>
      </c>
      <c r="G183" t="s">
        <v>28</v>
      </c>
      <c r="H183">
        <v>4</v>
      </c>
      <c r="I183" t="s">
        <v>591</v>
      </c>
      <c r="J183" t="s">
        <v>408</v>
      </c>
      <c r="O183" t="s">
        <v>592</v>
      </c>
      <c r="P183" t="s">
        <v>292</v>
      </c>
      <c r="Q183" t="s">
        <v>25</v>
      </c>
    </row>
    <row r="184" spans="1:17" x14ac:dyDescent="0.35">
      <c r="A184">
        <v>2737089643</v>
      </c>
      <c r="B184" s="1">
        <v>42757</v>
      </c>
      <c r="C184" t="s">
        <v>17</v>
      </c>
      <c r="D184" t="s">
        <v>129</v>
      </c>
      <c r="F184" t="s">
        <v>19</v>
      </c>
      <c r="G184" t="s">
        <v>28</v>
      </c>
      <c r="H184">
        <v>0</v>
      </c>
      <c r="I184" t="s">
        <v>593</v>
      </c>
      <c r="J184" t="s">
        <v>594</v>
      </c>
      <c r="N184">
        <v>7</v>
      </c>
      <c r="O184" t="s">
        <v>595</v>
      </c>
      <c r="P184" t="s">
        <v>177</v>
      </c>
      <c r="Q184" t="s">
        <v>25</v>
      </c>
    </row>
    <row r="185" spans="1:17" x14ac:dyDescent="0.35">
      <c r="A185">
        <v>2679756197</v>
      </c>
      <c r="B185" s="1">
        <v>42757</v>
      </c>
      <c r="C185" t="s">
        <v>26</v>
      </c>
      <c r="D185" t="s">
        <v>26</v>
      </c>
      <c r="F185" t="s">
        <v>19</v>
      </c>
      <c r="G185" t="s">
        <v>28</v>
      </c>
      <c r="H185">
        <v>9</v>
      </c>
      <c r="I185" t="s">
        <v>596</v>
      </c>
      <c r="J185" t="s">
        <v>597</v>
      </c>
      <c r="N185">
        <v>2</v>
      </c>
      <c r="O185" t="s">
        <v>135</v>
      </c>
      <c r="P185" t="s">
        <v>136</v>
      </c>
      <c r="Q185" t="s">
        <v>75</v>
      </c>
    </row>
    <row r="186" spans="1:17" x14ac:dyDescent="0.35">
      <c r="A186">
        <v>2681786037</v>
      </c>
      <c r="B186" s="1">
        <v>42757</v>
      </c>
      <c r="C186" t="s">
        <v>17</v>
      </c>
      <c r="D186" t="s">
        <v>17</v>
      </c>
      <c r="E186" t="s">
        <v>598</v>
      </c>
      <c r="F186" t="s">
        <v>19</v>
      </c>
      <c r="G186" t="s">
        <v>28</v>
      </c>
      <c r="H186">
        <v>4</v>
      </c>
      <c r="I186" t="s">
        <v>599</v>
      </c>
      <c r="J186" t="s">
        <v>22</v>
      </c>
      <c r="K186">
        <v>57000</v>
      </c>
      <c r="L186">
        <v>106000</v>
      </c>
      <c r="M186" t="s">
        <v>216</v>
      </c>
      <c r="N186">
        <v>10</v>
      </c>
      <c r="O186" t="s">
        <v>600</v>
      </c>
      <c r="P186" t="s">
        <v>177</v>
      </c>
      <c r="Q186" t="s">
        <v>43</v>
      </c>
    </row>
    <row r="187" spans="1:17" x14ac:dyDescent="0.35">
      <c r="A187">
        <v>2718261033</v>
      </c>
      <c r="B187" s="1">
        <v>42757</v>
      </c>
      <c r="C187" t="s">
        <v>17</v>
      </c>
      <c r="D187" t="s">
        <v>17</v>
      </c>
      <c r="F187" t="s">
        <v>19</v>
      </c>
      <c r="G187" t="s">
        <v>28</v>
      </c>
      <c r="H187">
        <v>4</v>
      </c>
      <c r="I187" t="s">
        <v>601</v>
      </c>
      <c r="J187" t="s">
        <v>22</v>
      </c>
      <c r="N187">
        <v>46</v>
      </c>
      <c r="O187" t="s">
        <v>602</v>
      </c>
      <c r="P187" t="s">
        <v>603</v>
      </c>
      <c r="Q187" t="s">
        <v>57</v>
      </c>
    </row>
    <row r="188" spans="1:17" x14ac:dyDescent="0.35">
      <c r="A188">
        <v>2721754730</v>
      </c>
      <c r="B188" s="1">
        <v>42757</v>
      </c>
      <c r="C188" t="s">
        <v>97</v>
      </c>
      <c r="D188" t="s">
        <v>155</v>
      </c>
      <c r="E188" t="s">
        <v>604</v>
      </c>
      <c r="F188" t="s">
        <v>19</v>
      </c>
      <c r="G188" t="s">
        <v>67</v>
      </c>
      <c r="H188">
        <v>4</v>
      </c>
      <c r="I188" t="s">
        <v>605</v>
      </c>
      <c r="J188" t="s">
        <v>606</v>
      </c>
      <c r="O188" t="s">
        <v>607</v>
      </c>
      <c r="P188" t="s">
        <v>56</v>
      </c>
      <c r="Q188" t="s">
        <v>111</v>
      </c>
    </row>
    <row r="189" spans="1:17" x14ac:dyDescent="0.35">
      <c r="A189">
        <v>2743450441</v>
      </c>
      <c r="B189" s="1">
        <v>42757</v>
      </c>
      <c r="C189" t="s">
        <v>86</v>
      </c>
      <c r="D189" t="s">
        <v>86</v>
      </c>
      <c r="F189" t="s">
        <v>46</v>
      </c>
      <c r="G189" t="s">
        <v>28</v>
      </c>
      <c r="H189">
        <v>10</v>
      </c>
      <c r="I189" t="s">
        <v>101</v>
      </c>
      <c r="J189" t="s">
        <v>365</v>
      </c>
      <c r="O189" t="s">
        <v>49</v>
      </c>
      <c r="P189" t="s">
        <v>50</v>
      </c>
      <c r="Q189" t="s">
        <v>25</v>
      </c>
    </row>
    <row r="190" spans="1:17" x14ac:dyDescent="0.35">
      <c r="A190">
        <v>2559052616</v>
      </c>
      <c r="B190" s="1">
        <v>42757</v>
      </c>
      <c r="C190" t="s">
        <v>608</v>
      </c>
      <c r="D190" t="s">
        <v>609</v>
      </c>
      <c r="F190" t="s">
        <v>19</v>
      </c>
      <c r="G190" t="s">
        <v>28</v>
      </c>
      <c r="H190">
        <v>3</v>
      </c>
      <c r="I190" t="s">
        <v>610</v>
      </c>
      <c r="J190" t="s">
        <v>228</v>
      </c>
      <c r="N190">
        <v>1</v>
      </c>
      <c r="O190" t="s">
        <v>70</v>
      </c>
      <c r="P190" t="s">
        <v>56</v>
      </c>
      <c r="Q190" t="s">
        <v>25</v>
      </c>
    </row>
    <row r="191" spans="1:17" x14ac:dyDescent="0.35">
      <c r="A191">
        <v>2737033008</v>
      </c>
      <c r="B191" s="1">
        <v>42757</v>
      </c>
      <c r="C191" t="s">
        <v>17</v>
      </c>
      <c r="D191" t="s">
        <v>17</v>
      </c>
      <c r="F191" t="s">
        <v>19</v>
      </c>
      <c r="G191" t="s">
        <v>67</v>
      </c>
      <c r="H191">
        <v>3</v>
      </c>
      <c r="I191" t="s">
        <v>611</v>
      </c>
      <c r="J191" t="s">
        <v>612</v>
      </c>
      <c r="N191">
        <v>1</v>
      </c>
      <c r="O191" t="s">
        <v>613</v>
      </c>
      <c r="P191" t="s">
        <v>56</v>
      </c>
      <c r="Q191" t="s">
        <v>146</v>
      </c>
    </row>
    <row r="192" spans="1:17" x14ac:dyDescent="0.35">
      <c r="A192">
        <v>2677282702</v>
      </c>
      <c r="B192" s="1">
        <v>42757</v>
      </c>
      <c r="C192" t="s">
        <v>76</v>
      </c>
      <c r="D192" t="s">
        <v>76</v>
      </c>
      <c r="F192" t="s">
        <v>19</v>
      </c>
      <c r="G192" t="s">
        <v>20</v>
      </c>
      <c r="H192">
        <v>4</v>
      </c>
      <c r="I192" t="s">
        <v>614</v>
      </c>
      <c r="J192" t="s">
        <v>527</v>
      </c>
      <c r="N192">
        <v>4</v>
      </c>
      <c r="O192" t="s">
        <v>615</v>
      </c>
      <c r="P192" t="s">
        <v>292</v>
      </c>
      <c r="Q192" t="s">
        <v>75</v>
      </c>
    </row>
    <row r="193" spans="1:17" x14ac:dyDescent="0.35">
      <c r="A193">
        <v>2690026843</v>
      </c>
      <c r="B193" s="1">
        <v>42758</v>
      </c>
      <c r="C193" t="s">
        <v>17</v>
      </c>
      <c r="D193" t="s">
        <v>500</v>
      </c>
      <c r="F193" t="s">
        <v>19</v>
      </c>
      <c r="G193" t="s">
        <v>28</v>
      </c>
      <c r="H193">
        <v>4</v>
      </c>
      <c r="I193" t="s">
        <v>501</v>
      </c>
      <c r="J193" t="s">
        <v>465</v>
      </c>
      <c r="N193">
        <v>10</v>
      </c>
      <c r="O193" t="s">
        <v>502</v>
      </c>
      <c r="P193" t="s">
        <v>136</v>
      </c>
      <c r="Q193" t="s">
        <v>111</v>
      </c>
    </row>
    <row r="194" spans="1:17" x14ac:dyDescent="0.35">
      <c r="A194">
        <v>2689566169</v>
      </c>
      <c r="B194" s="1">
        <v>42758</v>
      </c>
      <c r="C194" t="s">
        <v>17</v>
      </c>
      <c r="D194" t="s">
        <v>17</v>
      </c>
      <c r="E194" t="s">
        <v>234</v>
      </c>
      <c r="F194" t="s">
        <v>19</v>
      </c>
      <c r="G194" t="s">
        <v>20</v>
      </c>
      <c r="H194">
        <v>1</v>
      </c>
      <c r="I194" t="s">
        <v>131</v>
      </c>
      <c r="J194" t="s">
        <v>616</v>
      </c>
      <c r="O194" t="s">
        <v>133</v>
      </c>
      <c r="P194" t="s">
        <v>35</v>
      </c>
      <c r="Q194" t="s">
        <v>25</v>
      </c>
    </row>
    <row r="195" spans="1:17" x14ac:dyDescent="0.35">
      <c r="A195">
        <v>2732491777</v>
      </c>
      <c r="B195" s="1">
        <v>42758</v>
      </c>
      <c r="C195" t="s">
        <v>36</v>
      </c>
      <c r="D195" t="s">
        <v>617</v>
      </c>
      <c r="E195" t="s">
        <v>618</v>
      </c>
      <c r="F195" t="s">
        <v>19</v>
      </c>
      <c r="G195" t="s">
        <v>67</v>
      </c>
      <c r="H195">
        <v>4</v>
      </c>
      <c r="I195" t="s">
        <v>341</v>
      </c>
      <c r="J195" t="s">
        <v>527</v>
      </c>
      <c r="O195" t="s">
        <v>70</v>
      </c>
      <c r="P195" t="s">
        <v>56</v>
      </c>
      <c r="Q195" t="s">
        <v>25</v>
      </c>
    </row>
    <row r="196" spans="1:17" x14ac:dyDescent="0.35">
      <c r="A196">
        <v>2699753088</v>
      </c>
      <c r="B196" s="1">
        <v>42758</v>
      </c>
      <c r="C196" t="s">
        <v>97</v>
      </c>
      <c r="D196" t="s">
        <v>97</v>
      </c>
      <c r="F196" t="s">
        <v>19</v>
      </c>
      <c r="G196" t="s">
        <v>20</v>
      </c>
      <c r="H196">
        <v>1</v>
      </c>
      <c r="I196" t="s">
        <v>619</v>
      </c>
      <c r="J196" t="s">
        <v>22</v>
      </c>
      <c r="N196">
        <v>35</v>
      </c>
      <c r="O196" t="s">
        <v>620</v>
      </c>
      <c r="P196" t="s">
        <v>91</v>
      </c>
      <c r="Q196" t="s">
        <v>25</v>
      </c>
    </row>
    <row r="197" spans="1:17" x14ac:dyDescent="0.35">
      <c r="A197">
        <v>2684620953</v>
      </c>
      <c r="B197" s="1">
        <v>42758</v>
      </c>
      <c r="C197" t="s">
        <v>26</v>
      </c>
      <c r="D197" t="s">
        <v>26</v>
      </c>
      <c r="E197" t="s">
        <v>621</v>
      </c>
      <c r="F197" t="s">
        <v>19</v>
      </c>
      <c r="G197" t="s">
        <v>28</v>
      </c>
      <c r="H197">
        <v>4</v>
      </c>
      <c r="I197" t="s">
        <v>622</v>
      </c>
      <c r="J197" t="s">
        <v>22</v>
      </c>
      <c r="N197">
        <v>24</v>
      </c>
      <c r="O197" t="s">
        <v>623</v>
      </c>
      <c r="P197" t="s">
        <v>603</v>
      </c>
      <c r="Q197" t="s">
        <v>43</v>
      </c>
    </row>
    <row r="198" spans="1:17" x14ac:dyDescent="0.35">
      <c r="A198">
        <v>2680884552</v>
      </c>
      <c r="B198" s="1">
        <v>42758</v>
      </c>
      <c r="C198" t="s">
        <v>36</v>
      </c>
      <c r="D198" t="s">
        <v>624</v>
      </c>
      <c r="F198" t="s">
        <v>19</v>
      </c>
      <c r="G198" t="s">
        <v>20</v>
      </c>
      <c r="H198">
        <v>2</v>
      </c>
      <c r="I198" t="s">
        <v>625</v>
      </c>
      <c r="J198" t="s">
        <v>435</v>
      </c>
      <c r="N198">
        <v>4</v>
      </c>
      <c r="O198" t="s">
        <v>165</v>
      </c>
      <c r="P198" t="s">
        <v>166</v>
      </c>
      <c r="Q198" t="s">
        <v>111</v>
      </c>
    </row>
    <row r="199" spans="1:17" x14ac:dyDescent="0.35">
      <c r="A199">
        <v>2685275354</v>
      </c>
      <c r="B199" s="1">
        <v>42758</v>
      </c>
      <c r="C199" t="s">
        <v>97</v>
      </c>
      <c r="D199" t="s">
        <v>155</v>
      </c>
      <c r="F199" t="s">
        <v>19</v>
      </c>
      <c r="G199" t="s">
        <v>28</v>
      </c>
      <c r="H199">
        <v>5</v>
      </c>
      <c r="I199" t="s">
        <v>626</v>
      </c>
      <c r="J199" t="s">
        <v>627</v>
      </c>
      <c r="K199">
        <v>136000</v>
      </c>
      <c r="L199">
        <v>153000</v>
      </c>
      <c r="M199" t="s">
        <v>216</v>
      </c>
      <c r="N199">
        <v>7</v>
      </c>
      <c r="O199" t="s">
        <v>628</v>
      </c>
      <c r="P199" t="s">
        <v>136</v>
      </c>
      <c r="Q199" t="s">
        <v>57</v>
      </c>
    </row>
    <row r="200" spans="1:17" x14ac:dyDescent="0.35">
      <c r="A200">
        <v>1959960383</v>
      </c>
      <c r="B200" s="1">
        <v>42758</v>
      </c>
      <c r="C200" t="s">
        <v>26</v>
      </c>
      <c r="D200" t="s">
        <v>26</v>
      </c>
      <c r="F200" t="s">
        <v>46</v>
      </c>
      <c r="G200" t="s">
        <v>28</v>
      </c>
      <c r="H200">
        <v>0</v>
      </c>
      <c r="I200" t="s">
        <v>629</v>
      </c>
      <c r="J200" t="s">
        <v>22</v>
      </c>
      <c r="O200" t="s">
        <v>630</v>
      </c>
      <c r="P200" t="s">
        <v>56</v>
      </c>
      <c r="Q200" t="s">
        <v>57</v>
      </c>
    </row>
    <row r="201" spans="1:17" x14ac:dyDescent="0.35">
      <c r="A201">
        <v>2718995261</v>
      </c>
      <c r="B201" s="1">
        <v>42758</v>
      </c>
      <c r="C201" t="s">
        <v>631</v>
      </c>
      <c r="D201" t="s">
        <v>632</v>
      </c>
      <c r="E201" t="s">
        <v>633</v>
      </c>
      <c r="F201" t="s">
        <v>19</v>
      </c>
      <c r="G201" t="s">
        <v>28</v>
      </c>
      <c r="H201">
        <v>5</v>
      </c>
      <c r="I201" t="s">
        <v>634</v>
      </c>
      <c r="J201" t="s">
        <v>635</v>
      </c>
      <c r="O201" t="s">
        <v>636</v>
      </c>
      <c r="P201" t="s">
        <v>106</v>
      </c>
      <c r="Q201" t="s">
        <v>43</v>
      </c>
    </row>
    <row r="202" spans="1:17" x14ac:dyDescent="0.35">
      <c r="A202">
        <v>2717436799</v>
      </c>
      <c r="B202" s="1">
        <v>42759</v>
      </c>
      <c r="C202" t="s">
        <v>36</v>
      </c>
      <c r="D202" t="s">
        <v>456</v>
      </c>
      <c r="F202" t="s">
        <v>19</v>
      </c>
      <c r="G202" t="s">
        <v>28</v>
      </c>
      <c r="H202">
        <v>5</v>
      </c>
      <c r="I202" t="s">
        <v>341</v>
      </c>
      <c r="J202" t="s">
        <v>637</v>
      </c>
      <c r="O202" t="s">
        <v>638</v>
      </c>
      <c r="P202" t="s">
        <v>56</v>
      </c>
      <c r="Q202" t="s">
        <v>146</v>
      </c>
    </row>
    <row r="203" spans="1:17" x14ac:dyDescent="0.35">
      <c r="A203">
        <v>2704284603</v>
      </c>
      <c r="B203" s="1">
        <v>42759</v>
      </c>
      <c r="C203" t="s">
        <v>17</v>
      </c>
      <c r="D203" t="s">
        <v>17</v>
      </c>
      <c r="F203" t="s">
        <v>19</v>
      </c>
      <c r="G203" t="s">
        <v>20</v>
      </c>
      <c r="H203">
        <v>0</v>
      </c>
      <c r="I203" t="s">
        <v>639</v>
      </c>
      <c r="J203" t="s">
        <v>22</v>
      </c>
      <c r="N203">
        <v>8</v>
      </c>
      <c r="O203" t="s">
        <v>640</v>
      </c>
      <c r="P203" t="s">
        <v>50</v>
      </c>
      <c r="Q203" t="s">
        <v>75</v>
      </c>
    </row>
    <row r="204" spans="1:17" x14ac:dyDescent="0.35">
      <c r="A204">
        <v>2626476232</v>
      </c>
      <c r="B204" s="1">
        <v>42759</v>
      </c>
      <c r="C204" t="s">
        <v>506</v>
      </c>
      <c r="D204" t="s">
        <v>641</v>
      </c>
      <c r="F204" t="s">
        <v>19</v>
      </c>
      <c r="G204" t="s">
        <v>28</v>
      </c>
      <c r="H204">
        <v>3</v>
      </c>
      <c r="I204" t="s">
        <v>341</v>
      </c>
      <c r="J204" t="s">
        <v>642</v>
      </c>
      <c r="N204">
        <v>1</v>
      </c>
      <c r="O204" t="s">
        <v>233</v>
      </c>
      <c r="P204" t="s">
        <v>35</v>
      </c>
      <c r="Q204" t="s">
        <v>25</v>
      </c>
    </row>
    <row r="205" spans="1:17" x14ac:dyDescent="0.35">
      <c r="A205">
        <v>2678482706</v>
      </c>
      <c r="B205" s="1">
        <v>42759</v>
      </c>
      <c r="C205" t="s">
        <v>26</v>
      </c>
      <c r="D205" t="s">
        <v>71</v>
      </c>
      <c r="F205" t="s">
        <v>46</v>
      </c>
      <c r="G205" t="s">
        <v>28</v>
      </c>
      <c r="H205">
        <v>7</v>
      </c>
      <c r="I205" t="s">
        <v>643</v>
      </c>
      <c r="J205" t="s">
        <v>22</v>
      </c>
      <c r="N205">
        <v>13</v>
      </c>
      <c r="O205" t="s">
        <v>644</v>
      </c>
      <c r="P205" t="s">
        <v>56</v>
      </c>
      <c r="Q205" t="s">
        <v>75</v>
      </c>
    </row>
    <row r="206" spans="1:17" x14ac:dyDescent="0.35">
      <c r="A206">
        <v>2740238664</v>
      </c>
      <c r="B206" s="1">
        <v>42759</v>
      </c>
      <c r="C206" t="s">
        <v>36</v>
      </c>
      <c r="D206" t="s">
        <v>456</v>
      </c>
      <c r="F206" t="s">
        <v>19</v>
      </c>
      <c r="G206" t="s">
        <v>28</v>
      </c>
      <c r="H206">
        <v>5</v>
      </c>
      <c r="I206" t="s">
        <v>645</v>
      </c>
      <c r="J206" t="s">
        <v>646</v>
      </c>
      <c r="N206">
        <v>39</v>
      </c>
      <c r="O206" t="s">
        <v>647</v>
      </c>
      <c r="P206" t="s">
        <v>56</v>
      </c>
      <c r="Q206" t="s">
        <v>57</v>
      </c>
    </row>
    <row r="207" spans="1:17" x14ac:dyDescent="0.35">
      <c r="A207">
        <v>2676028220</v>
      </c>
      <c r="B207" s="1">
        <v>42759</v>
      </c>
      <c r="C207" t="s">
        <v>189</v>
      </c>
      <c r="D207" t="s">
        <v>648</v>
      </c>
      <c r="E207" t="s">
        <v>649</v>
      </c>
      <c r="F207" t="s">
        <v>19</v>
      </c>
      <c r="G207" t="s">
        <v>28</v>
      </c>
      <c r="H207">
        <v>6</v>
      </c>
      <c r="I207" t="s">
        <v>650</v>
      </c>
      <c r="J207" t="s">
        <v>651</v>
      </c>
      <c r="O207" t="s">
        <v>70</v>
      </c>
      <c r="P207" t="s">
        <v>56</v>
      </c>
      <c r="Q207" t="s">
        <v>25</v>
      </c>
    </row>
    <row r="208" spans="1:17" x14ac:dyDescent="0.35">
      <c r="A208">
        <v>2683580825</v>
      </c>
      <c r="B208" s="1">
        <v>42759</v>
      </c>
      <c r="C208" t="s">
        <v>26</v>
      </c>
      <c r="D208" t="s">
        <v>71</v>
      </c>
      <c r="E208" t="s">
        <v>19</v>
      </c>
      <c r="F208" t="s">
        <v>46</v>
      </c>
      <c r="G208" t="s">
        <v>28</v>
      </c>
      <c r="H208">
        <v>6</v>
      </c>
      <c r="I208" t="s">
        <v>153</v>
      </c>
      <c r="J208" t="s">
        <v>652</v>
      </c>
      <c r="O208" t="s">
        <v>49</v>
      </c>
      <c r="P208" t="s">
        <v>50</v>
      </c>
      <c r="Q208" t="s">
        <v>25</v>
      </c>
    </row>
    <row r="209" spans="1:17" x14ac:dyDescent="0.35">
      <c r="A209">
        <v>2723004442</v>
      </c>
      <c r="B209" s="1">
        <v>42759</v>
      </c>
      <c r="C209" t="s">
        <v>653</v>
      </c>
      <c r="D209" t="s">
        <v>654</v>
      </c>
      <c r="F209" t="s">
        <v>19</v>
      </c>
      <c r="G209" t="s">
        <v>67</v>
      </c>
      <c r="H209">
        <v>5</v>
      </c>
      <c r="I209" t="s">
        <v>655</v>
      </c>
      <c r="J209" t="s">
        <v>22</v>
      </c>
      <c r="N209">
        <v>4</v>
      </c>
      <c r="O209" t="s">
        <v>656</v>
      </c>
      <c r="P209" t="s">
        <v>657</v>
      </c>
      <c r="Q209" t="s">
        <v>146</v>
      </c>
    </row>
    <row r="210" spans="1:17" x14ac:dyDescent="0.35">
      <c r="A210">
        <v>2716045444</v>
      </c>
      <c r="B210" s="1">
        <v>42760</v>
      </c>
      <c r="C210" t="s">
        <v>658</v>
      </c>
      <c r="D210" t="s">
        <v>658</v>
      </c>
      <c r="F210" t="s">
        <v>46</v>
      </c>
      <c r="G210" t="s">
        <v>28</v>
      </c>
      <c r="H210">
        <v>5</v>
      </c>
      <c r="I210" t="s">
        <v>659</v>
      </c>
      <c r="J210" t="s">
        <v>660</v>
      </c>
      <c r="N210">
        <v>3</v>
      </c>
      <c r="O210" t="s">
        <v>661</v>
      </c>
      <c r="P210" t="s">
        <v>136</v>
      </c>
      <c r="Q210" t="s">
        <v>146</v>
      </c>
    </row>
    <row r="211" spans="1:17" x14ac:dyDescent="0.35">
      <c r="A211">
        <v>2746668139</v>
      </c>
      <c r="B211" s="1">
        <v>42760</v>
      </c>
      <c r="C211" t="s">
        <v>17</v>
      </c>
      <c r="D211" t="s">
        <v>662</v>
      </c>
      <c r="F211" t="s">
        <v>19</v>
      </c>
      <c r="G211" t="s">
        <v>28</v>
      </c>
      <c r="H211">
        <v>4</v>
      </c>
      <c r="I211" t="s">
        <v>663</v>
      </c>
      <c r="J211" t="s">
        <v>22</v>
      </c>
      <c r="N211">
        <v>2</v>
      </c>
      <c r="O211" t="s">
        <v>275</v>
      </c>
      <c r="P211" t="s">
        <v>35</v>
      </c>
      <c r="Q211" t="s">
        <v>25</v>
      </c>
    </row>
    <row r="212" spans="1:17" x14ac:dyDescent="0.35">
      <c r="A212">
        <v>2678799530</v>
      </c>
      <c r="B212" s="1">
        <v>42760</v>
      </c>
      <c r="C212" t="s">
        <v>17</v>
      </c>
      <c r="D212" t="s">
        <v>107</v>
      </c>
      <c r="F212" t="s">
        <v>19</v>
      </c>
      <c r="G212" t="s">
        <v>28</v>
      </c>
      <c r="H212">
        <v>8</v>
      </c>
      <c r="I212" t="s">
        <v>664</v>
      </c>
      <c r="J212" t="s">
        <v>109</v>
      </c>
      <c r="N212">
        <v>3</v>
      </c>
      <c r="O212" t="s">
        <v>135</v>
      </c>
      <c r="P212" t="s">
        <v>136</v>
      </c>
      <c r="Q212" t="s">
        <v>75</v>
      </c>
    </row>
    <row r="213" spans="1:17" x14ac:dyDescent="0.35">
      <c r="A213">
        <v>2702961527</v>
      </c>
      <c r="B213" s="1">
        <v>42760</v>
      </c>
      <c r="C213" t="s">
        <v>103</v>
      </c>
      <c r="D213" t="s">
        <v>665</v>
      </c>
      <c r="E213" t="s">
        <v>666</v>
      </c>
      <c r="F213" t="s">
        <v>19</v>
      </c>
      <c r="G213" t="s">
        <v>67</v>
      </c>
      <c r="H213">
        <v>3</v>
      </c>
      <c r="I213" t="s">
        <v>667</v>
      </c>
      <c r="J213" t="s">
        <v>668</v>
      </c>
      <c r="N213">
        <v>1</v>
      </c>
      <c r="O213" t="s">
        <v>669</v>
      </c>
      <c r="P213" t="s">
        <v>145</v>
      </c>
      <c r="Q213" t="s">
        <v>25</v>
      </c>
    </row>
    <row r="214" spans="1:17" x14ac:dyDescent="0.35">
      <c r="A214">
        <v>2748686994</v>
      </c>
      <c r="B214" s="1">
        <v>42760</v>
      </c>
      <c r="C214" t="s">
        <v>65</v>
      </c>
      <c r="D214" t="s">
        <v>65</v>
      </c>
      <c r="F214" t="s">
        <v>46</v>
      </c>
      <c r="G214" t="s">
        <v>67</v>
      </c>
      <c r="H214">
        <v>4</v>
      </c>
      <c r="I214" t="s">
        <v>670</v>
      </c>
      <c r="J214" t="s">
        <v>427</v>
      </c>
      <c r="K214">
        <v>68000</v>
      </c>
      <c r="L214">
        <v>71000</v>
      </c>
      <c r="M214" t="s">
        <v>80</v>
      </c>
      <c r="N214">
        <v>46</v>
      </c>
      <c r="O214" t="s">
        <v>671</v>
      </c>
      <c r="P214" t="s">
        <v>56</v>
      </c>
      <c r="Q214" t="s">
        <v>25</v>
      </c>
    </row>
    <row r="215" spans="1:17" x14ac:dyDescent="0.35">
      <c r="A215">
        <v>2683827330</v>
      </c>
      <c r="B215" s="1">
        <v>42760</v>
      </c>
      <c r="C215" t="s">
        <v>17</v>
      </c>
      <c r="D215" t="s">
        <v>672</v>
      </c>
      <c r="F215" t="s">
        <v>19</v>
      </c>
      <c r="G215" t="s">
        <v>20</v>
      </c>
      <c r="H215">
        <v>2</v>
      </c>
      <c r="I215" t="s">
        <v>673</v>
      </c>
      <c r="J215" t="s">
        <v>221</v>
      </c>
      <c r="N215">
        <v>3</v>
      </c>
      <c r="O215" t="s">
        <v>674</v>
      </c>
      <c r="P215" t="s">
        <v>35</v>
      </c>
      <c r="Q215" t="s">
        <v>146</v>
      </c>
    </row>
    <row r="216" spans="1:17" x14ac:dyDescent="0.35">
      <c r="A216">
        <v>2681782167</v>
      </c>
      <c r="B216" s="1">
        <v>42760</v>
      </c>
      <c r="C216" t="s">
        <v>17</v>
      </c>
      <c r="D216" t="s">
        <v>17</v>
      </c>
      <c r="F216" t="s">
        <v>19</v>
      </c>
      <c r="G216" t="s">
        <v>67</v>
      </c>
      <c r="H216">
        <v>3</v>
      </c>
      <c r="I216" t="s">
        <v>675</v>
      </c>
      <c r="J216" t="s">
        <v>22</v>
      </c>
      <c r="K216">
        <v>71000</v>
      </c>
      <c r="L216">
        <v>74000</v>
      </c>
      <c r="M216" t="s">
        <v>216</v>
      </c>
      <c r="O216" t="s">
        <v>250</v>
      </c>
      <c r="P216" t="s">
        <v>136</v>
      </c>
      <c r="Q216" t="s">
        <v>25</v>
      </c>
    </row>
    <row r="217" spans="1:17" x14ac:dyDescent="0.35">
      <c r="A217">
        <v>2701625271</v>
      </c>
      <c r="B217" s="1">
        <v>42760</v>
      </c>
      <c r="C217" t="s">
        <v>103</v>
      </c>
      <c r="D217" t="s">
        <v>676</v>
      </c>
      <c r="F217" t="s">
        <v>19</v>
      </c>
      <c r="G217" t="s">
        <v>28</v>
      </c>
      <c r="H217">
        <v>4</v>
      </c>
      <c r="I217" t="s">
        <v>677</v>
      </c>
      <c r="J217" t="s">
        <v>22</v>
      </c>
      <c r="N217">
        <v>27</v>
      </c>
      <c r="O217" t="s">
        <v>678</v>
      </c>
      <c r="P217" t="s">
        <v>679</v>
      </c>
      <c r="Q217" t="s">
        <v>173</v>
      </c>
    </row>
    <row r="218" spans="1:17" x14ac:dyDescent="0.35">
      <c r="A218">
        <v>2616024198</v>
      </c>
      <c r="B218" s="1">
        <v>42760</v>
      </c>
      <c r="C218" t="s">
        <v>17</v>
      </c>
      <c r="D218" t="s">
        <v>680</v>
      </c>
      <c r="F218" t="s">
        <v>46</v>
      </c>
      <c r="G218" t="s">
        <v>67</v>
      </c>
      <c r="H218">
        <v>4</v>
      </c>
      <c r="I218" t="s">
        <v>681</v>
      </c>
      <c r="J218" t="s">
        <v>22</v>
      </c>
      <c r="O218" t="s">
        <v>682</v>
      </c>
      <c r="P218" t="s">
        <v>91</v>
      </c>
      <c r="Q218" t="s">
        <v>146</v>
      </c>
    </row>
    <row r="219" spans="1:17" x14ac:dyDescent="0.35">
      <c r="A219">
        <v>2740833643</v>
      </c>
      <c r="B219" s="1">
        <v>42760</v>
      </c>
      <c r="C219" t="s">
        <v>65</v>
      </c>
      <c r="D219" t="s">
        <v>65</v>
      </c>
      <c r="F219" t="s">
        <v>19</v>
      </c>
      <c r="G219" t="s">
        <v>20</v>
      </c>
      <c r="H219">
        <v>1</v>
      </c>
      <c r="I219" t="s">
        <v>683</v>
      </c>
      <c r="J219" t="s">
        <v>169</v>
      </c>
      <c r="N219">
        <v>31</v>
      </c>
      <c r="O219" t="s">
        <v>684</v>
      </c>
      <c r="P219" t="s">
        <v>685</v>
      </c>
      <c r="Q219" t="s">
        <v>57</v>
      </c>
    </row>
    <row r="220" spans="1:17" x14ac:dyDescent="0.35">
      <c r="A220">
        <v>2670486658</v>
      </c>
      <c r="B220" s="1">
        <v>42761</v>
      </c>
      <c r="C220" t="s">
        <v>44</v>
      </c>
      <c r="D220" t="s">
        <v>686</v>
      </c>
      <c r="E220" t="s">
        <v>687</v>
      </c>
      <c r="F220" t="s">
        <v>19</v>
      </c>
      <c r="G220" t="s">
        <v>20</v>
      </c>
      <c r="H220">
        <v>0</v>
      </c>
      <c r="I220" t="s">
        <v>688</v>
      </c>
      <c r="J220" t="s">
        <v>465</v>
      </c>
      <c r="K220">
        <v>50000</v>
      </c>
      <c r="L220">
        <v>49000</v>
      </c>
      <c r="M220" t="s">
        <v>216</v>
      </c>
      <c r="N220">
        <v>51</v>
      </c>
      <c r="O220" t="s">
        <v>689</v>
      </c>
      <c r="P220" t="s">
        <v>56</v>
      </c>
      <c r="Q220" t="s">
        <v>57</v>
      </c>
    </row>
    <row r="221" spans="1:17" x14ac:dyDescent="0.35">
      <c r="A221">
        <v>2727490477</v>
      </c>
      <c r="B221" s="1">
        <v>42761</v>
      </c>
      <c r="C221" t="s">
        <v>36</v>
      </c>
      <c r="D221" t="s">
        <v>115</v>
      </c>
      <c r="F221" t="s">
        <v>19</v>
      </c>
      <c r="G221" t="s">
        <v>67</v>
      </c>
      <c r="H221">
        <v>5</v>
      </c>
      <c r="I221" t="s">
        <v>690</v>
      </c>
      <c r="J221" t="s">
        <v>22</v>
      </c>
      <c r="N221">
        <v>4</v>
      </c>
      <c r="O221" t="s">
        <v>691</v>
      </c>
      <c r="P221" t="s">
        <v>24</v>
      </c>
      <c r="Q221" t="s">
        <v>173</v>
      </c>
    </row>
    <row r="222" spans="1:17" x14ac:dyDescent="0.35">
      <c r="A222">
        <v>2683537421</v>
      </c>
      <c r="B222" s="1">
        <v>42761</v>
      </c>
      <c r="C222" t="s">
        <v>65</v>
      </c>
      <c r="D222" t="s">
        <v>692</v>
      </c>
      <c r="F222" t="s">
        <v>19</v>
      </c>
      <c r="G222" t="s">
        <v>20</v>
      </c>
      <c r="H222">
        <v>2</v>
      </c>
      <c r="I222" t="s">
        <v>693</v>
      </c>
      <c r="J222" t="s">
        <v>694</v>
      </c>
      <c r="N222">
        <v>8</v>
      </c>
      <c r="O222" t="s">
        <v>695</v>
      </c>
      <c r="P222" t="s">
        <v>696</v>
      </c>
      <c r="Q222" t="s">
        <v>25</v>
      </c>
    </row>
    <row r="223" spans="1:17" x14ac:dyDescent="0.35">
      <c r="A223">
        <v>2594154976</v>
      </c>
      <c r="B223" s="1">
        <v>42761</v>
      </c>
      <c r="C223" t="s">
        <v>17</v>
      </c>
      <c r="D223" t="s">
        <v>697</v>
      </c>
      <c r="E223" t="s">
        <v>698</v>
      </c>
      <c r="F223" t="s">
        <v>19</v>
      </c>
      <c r="G223" t="s">
        <v>67</v>
      </c>
      <c r="H223">
        <v>5</v>
      </c>
      <c r="I223" t="s">
        <v>699</v>
      </c>
      <c r="J223" t="s">
        <v>22</v>
      </c>
      <c r="N223">
        <v>3</v>
      </c>
      <c r="O223" t="s">
        <v>700</v>
      </c>
      <c r="P223" t="s">
        <v>56</v>
      </c>
      <c r="Q223" t="s">
        <v>43</v>
      </c>
    </row>
    <row r="224" spans="1:17" x14ac:dyDescent="0.35">
      <c r="A224">
        <v>2689883498</v>
      </c>
      <c r="B224" s="1">
        <v>42761</v>
      </c>
      <c r="C224" t="s">
        <v>26</v>
      </c>
      <c r="D224" t="s">
        <v>71</v>
      </c>
      <c r="E224" t="s">
        <v>19</v>
      </c>
      <c r="F224" t="s">
        <v>46</v>
      </c>
      <c r="G224" t="s">
        <v>28</v>
      </c>
      <c r="H224">
        <v>5</v>
      </c>
      <c r="I224" t="s">
        <v>153</v>
      </c>
      <c r="J224" t="s">
        <v>701</v>
      </c>
      <c r="O224" t="s">
        <v>49</v>
      </c>
      <c r="P224" t="s">
        <v>50</v>
      </c>
      <c r="Q224" t="s">
        <v>25</v>
      </c>
    </row>
    <row r="225" spans="1:17" x14ac:dyDescent="0.35">
      <c r="A225">
        <v>2685912844</v>
      </c>
      <c r="B225" s="1">
        <v>42761</v>
      </c>
      <c r="C225" t="s">
        <v>65</v>
      </c>
      <c r="D225" t="s">
        <v>702</v>
      </c>
      <c r="F225" t="s">
        <v>19</v>
      </c>
      <c r="G225" t="s">
        <v>67</v>
      </c>
      <c r="H225">
        <v>5</v>
      </c>
      <c r="I225" t="s">
        <v>703</v>
      </c>
      <c r="J225" t="s">
        <v>54</v>
      </c>
      <c r="N225">
        <v>8</v>
      </c>
      <c r="O225" t="s">
        <v>704</v>
      </c>
      <c r="P225" t="s">
        <v>56</v>
      </c>
      <c r="Q225" t="s">
        <v>57</v>
      </c>
    </row>
    <row r="226" spans="1:17" x14ac:dyDescent="0.35">
      <c r="A226">
        <v>2718974638</v>
      </c>
      <c r="B226" s="1">
        <v>42761</v>
      </c>
      <c r="C226" t="s">
        <v>17</v>
      </c>
      <c r="D226" t="s">
        <v>390</v>
      </c>
      <c r="F226" t="s">
        <v>19</v>
      </c>
      <c r="G226" t="s">
        <v>28</v>
      </c>
      <c r="H226">
        <v>9</v>
      </c>
      <c r="I226" t="s">
        <v>391</v>
      </c>
      <c r="J226" t="s">
        <v>705</v>
      </c>
      <c r="O226" t="s">
        <v>392</v>
      </c>
      <c r="P226" t="s">
        <v>136</v>
      </c>
      <c r="Q226" t="s">
        <v>111</v>
      </c>
    </row>
    <row r="227" spans="1:17" x14ac:dyDescent="0.35">
      <c r="A227">
        <v>2699785010</v>
      </c>
      <c r="B227" s="1">
        <v>42761</v>
      </c>
      <c r="C227" t="s">
        <v>26</v>
      </c>
      <c r="D227" t="s">
        <v>71</v>
      </c>
      <c r="F227" t="s">
        <v>19</v>
      </c>
      <c r="G227" t="s">
        <v>28</v>
      </c>
      <c r="H227">
        <v>6</v>
      </c>
      <c r="I227" t="s">
        <v>706</v>
      </c>
      <c r="J227" t="s">
        <v>707</v>
      </c>
      <c r="N227">
        <v>3</v>
      </c>
      <c r="O227" t="s">
        <v>708</v>
      </c>
      <c r="P227" t="s">
        <v>56</v>
      </c>
      <c r="Q227" t="s">
        <v>57</v>
      </c>
    </row>
    <row r="228" spans="1:17" x14ac:dyDescent="0.35">
      <c r="A228">
        <v>2675368423</v>
      </c>
      <c r="B228" s="1">
        <v>42762</v>
      </c>
      <c r="C228" t="s">
        <v>189</v>
      </c>
      <c r="D228" t="s">
        <v>406</v>
      </c>
      <c r="F228" t="s">
        <v>19</v>
      </c>
      <c r="G228" t="s">
        <v>28</v>
      </c>
      <c r="H228">
        <v>4</v>
      </c>
      <c r="I228" t="s">
        <v>407</v>
      </c>
      <c r="J228" t="s">
        <v>339</v>
      </c>
      <c r="O228" t="s">
        <v>266</v>
      </c>
      <c r="P228" t="s">
        <v>24</v>
      </c>
      <c r="Q228" t="s">
        <v>25</v>
      </c>
    </row>
    <row r="229" spans="1:17" x14ac:dyDescent="0.35">
      <c r="A229">
        <v>2678716112</v>
      </c>
      <c r="B229" s="1">
        <v>42762</v>
      </c>
      <c r="C229" t="s">
        <v>17</v>
      </c>
      <c r="D229" t="s">
        <v>17</v>
      </c>
      <c r="F229" t="s">
        <v>19</v>
      </c>
      <c r="G229" t="s">
        <v>28</v>
      </c>
      <c r="H229">
        <v>7</v>
      </c>
      <c r="I229" t="s">
        <v>709</v>
      </c>
      <c r="J229" t="s">
        <v>710</v>
      </c>
      <c r="N229">
        <v>1</v>
      </c>
      <c r="O229" t="s">
        <v>135</v>
      </c>
      <c r="P229" t="s">
        <v>136</v>
      </c>
      <c r="Q229" t="s">
        <v>75</v>
      </c>
    </row>
    <row r="230" spans="1:17" x14ac:dyDescent="0.35">
      <c r="A230">
        <v>2654000187</v>
      </c>
      <c r="B230" s="1">
        <v>42762</v>
      </c>
      <c r="C230" t="s">
        <v>440</v>
      </c>
      <c r="D230" t="s">
        <v>711</v>
      </c>
      <c r="F230" t="s">
        <v>19</v>
      </c>
      <c r="G230" t="s">
        <v>20</v>
      </c>
      <c r="H230">
        <v>1</v>
      </c>
      <c r="I230" t="s">
        <v>712</v>
      </c>
      <c r="J230" t="s">
        <v>713</v>
      </c>
      <c r="N230">
        <v>62</v>
      </c>
      <c r="O230" t="s">
        <v>714</v>
      </c>
      <c r="P230" t="s">
        <v>715</v>
      </c>
      <c r="Q230" t="s">
        <v>75</v>
      </c>
    </row>
    <row r="231" spans="1:17" x14ac:dyDescent="0.35">
      <c r="A231">
        <v>2673249889</v>
      </c>
      <c r="B231" s="1">
        <v>42762</v>
      </c>
      <c r="C231" t="s">
        <v>17</v>
      </c>
      <c r="D231" t="s">
        <v>17</v>
      </c>
      <c r="E231" t="s">
        <v>716</v>
      </c>
      <c r="F231" t="s">
        <v>19</v>
      </c>
      <c r="G231" t="s">
        <v>20</v>
      </c>
      <c r="H231">
        <v>2</v>
      </c>
      <c r="I231" t="s">
        <v>717</v>
      </c>
      <c r="J231" t="s">
        <v>253</v>
      </c>
      <c r="N231">
        <v>24</v>
      </c>
      <c r="O231" t="s">
        <v>718</v>
      </c>
      <c r="P231" t="s">
        <v>35</v>
      </c>
      <c r="Q231" t="s">
        <v>57</v>
      </c>
    </row>
    <row r="232" spans="1:17" x14ac:dyDescent="0.35">
      <c r="A232">
        <v>2708115166</v>
      </c>
      <c r="B232" s="1">
        <v>42762</v>
      </c>
      <c r="C232" t="s">
        <v>86</v>
      </c>
      <c r="D232" t="s">
        <v>86</v>
      </c>
      <c r="E232" t="s">
        <v>52</v>
      </c>
      <c r="F232" t="s">
        <v>19</v>
      </c>
      <c r="G232" t="s">
        <v>67</v>
      </c>
      <c r="H232">
        <v>3</v>
      </c>
      <c r="I232" t="s">
        <v>719</v>
      </c>
      <c r="J232" t="s">
        <v>211</v>
      </c>
      <c r="N232">
        <v>6</v>
      </c>
      <c r="O232" t="s">
        <v>720</v>
      </c>
      <c r="P232" t="s">
        <v>50</v>
      </c>
      <c r="Q232" t="s">
        <v>57</v>
      </c>
    </row>
    <row r="233" spans="1:17" x14ac:dyDescent="0.35">
      <c r="A233">
        <v>2688420594</v>
      </c>
      <c r="B233" s="1">
        <v>42762</v>
      </c>
      <c r="C233" t="s">
        <v>17</v>
      </c>
      <c r="D233" t="s">
        <v>129</v>
      </c>
      <c r="F233" t="s">
        <v>19</v>
      </c>
      <c r="G233" t="s">
        <v>28</v>
      </c>
      <c r="H233">
        <v>6</v>
      </c>
      <c r="I233" t="s">
        <v>721</v>
      </c>
      <c r="J233" t="s">
        <v>127</v>
      </c>
      <c r="N233">
        <v>2</v>
      </c>
      <c r="O233" t="s">
        <v>135</v>
      </c>
      <c r="P233" t="s">
        <v>136</v>
      </c>
      <c r="Q233" t="s">
        <v>75</v>
      </c>
    </row>
    <row r="234" spans="1:17" x14ac:dyDescent="0.35">
      <c r="A234">
        <v>2693540064</v>
      </c>
      <c r="B234" s="1">
        <v>42762</v>
      </c>
      <c r="C234" t="s">
        <v>44</v>
      </c>
      <c r="D234" t="s">
        <v>722</v>
      </c>
      <c r="F234" t="s">
        <v>46</v>
      </c>
      <c r="G234" t="s">
        <v>28</v>
      </c>
      <c r="H234">
        <v>9</v>
      </c>
      <c r="I234" t="s">
        <v>723</v>
      </c>
      <c r="J234" t="s">
        <v>724</v>
      </c>
      <c r="N234">
        <v>18</v>
      </c>
      <c r="O234" t="s">
        <v>725</v>
      </c>
      <c r="P234" t="s">
        <v>136</v>
      </c>
      <c r="Q234" t="s">
        <v>57</v>
      </c>
    </row>
    <row r="235" spans="1:17" x14ac:dyDescent="0.35">
      <c r="A235">
        <v>2727234804</v>
      </c>
      <c r="B235" s="1">
        <v>42762</v>
      </c>
      <c r="C235" t="s">
        <v>26</v>
      </c>
      <c r="D235" t="s">
        <v>726</v>
      </c>
      <c r="F235" t="s">
        <v>19</v>
      </c>
      <c r="G235" t="s">
        <v>28</v>
      </c>
      <c r="H235">
        <v>4</v>
      </c>
      <c r="I235" t="s">
        <v>727</v>
      </c>
      <c r="J235" t="s">
        <v>454</v>
      </c>
      <c r="N235">
        <v>2</v>
      </c>
      <c r="O235" t="s">
        <v>455</v>
      </c>
      <c r="P235" t="s">
        <v>56</v>
      </c>
      <c r="Q235" t="s">
        <v>57</v>
      </c>
    </row>
    <row r="236" spans="1:17" x14ac:dyDescent="0.35">
      <c r="A236">
        <v>2737662062</v>
      </c>
      <c r="B236" s="1">
        <v>42763</v>
      </c>
      <c r="C236" t="s">
        <v>430</v>
      </c>
      <c r="D236" t="s">
        <v>728</v>
      </c>
      <c r="F236" t="s">
        <v>19</v>
      </c>
      <c r="G236" t="s">
        <v>20</v>
      </c>
      <c r="H236">
        <v>1</v>
      </c>
      <c r="I236" t="s">
        <v>729</v>
      </c>
      <c r="J236" t="s">
        <v>730</v>
      </c>
      <c r="O236" t="s">
        <v>731</v>
      </c>
      <c r="P236" t="s">
        <v>56</v>
      </c>
      <c r="Q236" t="s">
        <v>43</v>
      </c>
    </row>
    <row r="237" spans="1:17" x14ac:dyDescent="0.35">
      <c r="A237">
        <v>2701968661</v>
      </c>
      <c r="B237" s="1">
        <v>42763</v>
      </c>
      <c r="C237" t="s">
        <v>267</v>
      </c>
      <c r="D237" t="s">
        <v>732</v>
      </c>
      <c r="F237" t="s">
        <v>19</v>
      </c>
      <c r="G237" t="s">
        <v>67</v>
      </c>
      <c r="H237">
        <v>5</v>
      </c>
      <c r="I237" t="s">
        <v>733</v>
      </c>
      <c r="J237" t="s">
        <v>734</v>
      </c>
      <c r="N237">
        <v>22</v>
      </c>
      <c r="O237" t="s">
        <v>135</v>
      </c>
      <c r="P237" t="s">
        <v>136</v>
      </c>
      <c r="Q237" t="s">
        <v>75</v>
      </c>
    </row>
    <row r="238" spans="1:17" x14ac:dyDescent="0.35">
      <c r="A238">
        <v>2683655300</v>
      </c>
      <c r="B238" s="1">
        <v>42763</v>
      </c>
      <c r="C238" t="s">
        <v>36</v>
      </c>
      <c r="D238" t="s">
        <v>351</v>
      </c>
      <c r="E238" t="s">
        <v>735</v>
      </c>
      <c r="F238" t="s">
        <v>19</v>
      </c>
      <c r="G238" t="s">
        <v>28</v>
      </c>
      <c r="H238">
        <v>4</v>
      </c>
      <c r="I238" t="s">
        <v>736</v>
      </c>
      <c r="J238" t="s">
        <v>22</v>
      </c>
      <c r="N238">
        <v>4</v>
      </c>
      <c r="O238" t="s">
        <v>737</v>
      </c>
      <c r="P238" t="s">
        <v>136</v>
      </c>
      <c r="Q238" t="s">
        <v>57</v>
      </c>
    </row>
    <row r="239" spans="1:17" x14ac:dyDescent="0.35">
      <c r="A239">
        <v>2676030109</v>
      </c>
      <c r="B239" s="1">
        <v>42763</v>
      </c>
      <c r="C239" t="s">
        <v>189</v>
      </c>
      <c r="D239" t="s">
        <v>648</v>
      </c>
      <c r="E239" t="s">
        <v>649</v>
      </c>
      <c r="F239" t="s">
        <v>19</v>
      </c>
      <c r="G239" t="s">
        <v>28</v>
      </c>
      <c r="H239">
        <v>5</v>
      </c>
      <c r="I239" t="s">
        <v>650</v>
      </c>
      <c r="J239" t="s">
        <v>738</v>
      </c>
      <c r="O239" t="s">
        <v>70</v>
      </c>
      <c r="P239" t="s">
        <v>56</v>
      </c>
      <c r="Q239" t="s">
        <v>25</v>
      </c>
    </row>
    <row r="240" spans="1:17" x14ac:dyDescent="0.35">
      <c r="A240">
        <v>2685914118</v>
      </c>
      <c r="B240" s="1">
        <v>42763</v>
      </c>
      <c r="C240" t="s">
        <v>17</v>
      </c>
      <c r="D240" t="s">
        <v>739</v>
      </c>
      <c r="F240" t="s">
        <v>19</v>
      </c>
      <c r="G240" t="s">
        <v>20</v>
      </c>
      <c r="H240">
        <v>2</v>
      </c>
      <c r="I240" t="s">
        <v>740</v>
      </c>
      <c r="J240" t="s">
        <v>22</v>
      </c>
      <c r="N240">
        <v>1</v>
      </c>
      <c r="O240" t="s">
        <v>741</v>
      </c>
      <c r="P240" t="s">
        <v>42</v>
      </c>
      <c r="Q240" t="s">
        <v>25</v>
      </c>
    </row>
    <row r="241" spans="1:17" x14ac:dyDescent="0.35">
      <c r="A241">
        <v>2682234270</v>
      </c>
      <c r="B241" s="1">
        <v>42763</v>
      </c>
      <c r="C241" t="s">
        <v>26</v>
      </c>
      <c r="D241" t="s">
        <v>26</v>
      </c>
      <c r="F241" t="s">
        <v>46</v>
      </c>
      <c r="G241" t="s">
        <v>28</v>
      </c>
      <c r="H241">
        <v>8</v>
      </c>
      <c r="I241" t="s">
        <v>742</v>
      </c>
      <c r="J241" t="s">
        <v>743</v>
      </c>
      <c r="K241">
        <v>123000</v>
      </c>
      <c r="L241">
        <v>147000</v>
      </c>
      <c r="M241" t="s">
        <v>80</v>
      </c>
      <c r="N241">
        <v>7</v>
      </c>
      <c r="O241" t="s">
        <v>744</v>
      </c>
      <c r="P241" t="s">
        <v>136</v>
      </c>
      <c r="Q241" t="s">
        <v>25</v>
      </c>
    </row>
    <row r="242" spans="1:17" x14ac:dyDescent="0.35">
      <c r="A242">
        <v>2695505599</v>
      </c>
      <c r="B242" s="1">
        <v>42763</v>
      </c>
      <c r="C242" t="s">
        <v>26</v>
      </c>
      <c r="D242" t="s">
        <v>26</v>
      </c>
      <c r="F242" t="s">
        <v>46</v>
      </c>
      <c r="G242" t="s">
        <v>28</v>
      </c>
      <c r="H242">
        <v>2</v>
      </c>
      <c r="I242" t="s">
        <v>745</v>
      </c>
      <c r="J242" t="s">
        <v>746</v>
      </c>
      <c r="N242">
        <v>46</v>
      </c>
      <c r="O242" t="s">
        <v>747</v>
      </c>
      <c r="P242" t="s">
        <v>56</v>
      </c>
      <c r="Q242" t="s">
        <v>57</v>
      </c>
    </row>
    <row r="243" spans="1:17" x14ac:dyDescent="0.35">
      <c r="A243">
        <v>2727638764</v>
      </c>
      <c r="B243" s="1">
        <v>42764</v>
      </c>
      <c r="C243" t="s">
        <v>17</v>
      </c>
      <c r="D243" t="s">
        <v>17</v>
      </c>
      <c r="F243" t="s">
        <v>19</v>
      </c>
      <c r="G243" t="s">
        <v>28</v>
      </c>
      <c r="H243">
        <v>5</v>
      </c>
      <c r="I243" t="s">
        <v>554</v>
      </c>
      <c r="J243" t="s">
        <v>748</v>
      </c>
      <c r="O243" t="s">
        <v>243</v>
      </c>
      <c r="P243" t="s">
        <v>56</v>
      </c>
      <c r="Q243" t="s">
        <v>43</v>
      </c>
    </row>
    <row r="244" spans="1:17" x14ac:dyDescent="0.35">
      <c r="A244">
        <v>2694254193</v>
      </c>
      <c r="B244" s="1">
        <v>42764</v>
      </c>
      <c r="C244" t="s">
        <v>44</v>
      </c>
      <c r="D244" t="s">
        <v>45</v>
      </c>
      <c r="E244" t="s">
        <v>304</v>
      </c>
      <c r="F244" t="s">
        <v>46</v>
      </c>
      <c r="G244" t="s">
        <v>28</v>
      </c>
      <c r="H244">
        <v>8</v>
      </c>
      <c r="J244" t="s">
        <v>749</v>
      </c>
      <c r="O244" t="s">
        <v>49</v>
      </c>
      <c r="P244" t="s">
        <v>50</v>
      </c>
      <c r="Q244" t="s">
        <v>25</v>
      </c>
    </row>
    <row r="245" spans="1:17" x14ac:dyDescent="0.35">
      <c r="A245">
        <v>2712525906</v>
      </c>
      <c r="B245" s="1">
        <v>42764</v>
      </c>
      <c r="C245" t="s">
        <v>440</v>
      </c>
      <c r="D245" t="s">
        <v>750</v>
      </c>
      <c r="F245" t="s">
        <v>19</v>
      </c>
      <c r="G245" t="s">
        <v>20</v>
      </c>
      <c r="H245">
        <v>2</v>
      </c>
      <c r="I245" t="s">
        <v>751</v>
      </c>
      <c r="J245" t="s">
        <v>476</v>
      </c>
      <c r="N245">
        <v>21</v>
      </c>
      <c r="O245" t="s">
        <v>752</v>
      </c>
      <c r="P245" t="s">
        <v>91</v>
      </c>
      <c r="Q245" t="s">
        <v>75</v>
      </c>
    </row>
    <row r="246" spans="1:17" x14ac:dyDescent="0.35">
      <c r="A246">
        <v>2714593701</v>
      </c>
      <c r="B246" s="1">
        <v>42764</v>
      </c>
      <c r="C246" t="s">
        <v>103</v>
      </c>
      <c r="D246" t="s">
        <v>753</v>
      </c>
      <c r="F246" t="s">
        <v>19</v>
      </c>
      <c r="G246" t="s">
        <v>67</v>
      </c>
      <c r="H246">
        <v>3</v>
      </c>
      <c r="I246" t="s">
        <v>754</v>
      </c>
      <c r="J246" t="s">
        <v>206</v>
      </c>
      <c r="O246" t="s">
        <v>266</v>
      </c>
      <c r="P246" t="s">
        <v>24</v>
      </c>
      <c r="Q246" t="s">
        <v>25</v>
      </c>
    </row>
    <row r="247" spans="1:17" x14ac:dyDescent="0.35">
      <c r="A247">
        <v>2733201841</v>
      </c>
      <c r="B247" s="1">
        <v>42764</v>
      </c>
      <c r="C247" t="s">
        <v>36</v>
      </c>
      <c r="D247" t="s">
        <v>617</v>
      </c>
      <c r="E247" t="s">
        <v>618</v>
      </c>
      <c r="F247" t="s">
        <v>19</v>
      </c>
      <c r="G247" t="s">
        <v>67</v>
      </c>
      <c r="H247">
        <v>5</v>
      </c>
      <c r="I247" t="s">
        <v>341</v>
      </c>
      <c r="J247" t="s">
        <v>365</v>
      </c>
      <c r="N247">
        <v>1</v>
      </c>
      <c r="O247" t="s">
        <v>70</v>
      </c>
      <c r="P247" t="s">
        <v>56</v>
      </c>
      <c r="Q247" t="s">
        <v>25</v>
      </c>
    </row>
    <row r="248" spans="1:17" x14ac:dyDescent="0.35">
      <c r="A248">
        <v>2744607932</v>
      </c>
      <c r="B248" s="1">
        <v>42764</v>
      </c>
      <c r="C248" t="s">
        <v>17</v>
      </c>
      <c r="D248" t="s">
        <v>129</v>
      </c>
      <c r="F248" t="s">
        <v>19</v>
      </c>
      <c r="G248" t="s">
        <v>28</v>
      </c>
      <c r="H248">
        <v>5</v>
      </c>
      <c r="I248" t="s">
        <v>755</v>
      </c>
      <c r="J248" t="s">
        <v>365</v>
      </c>
      <c r="N248">
        <v>1</v>
      </c>
      <c r="O248" t="s">
        <v>135</v>
      </c>
      <c r="P248" t="s">
        <v>136</v>
      </c>
      <c r="Q248" t="s">
        <v>75</v>
      </c>
    </row>
    <row r="249" spans="1:17" x14ac:dyDescent="0.35">
      <c r="A249">
        <v>2680026121</v>
      </c>
      <c r="B249" s="1">
        <v>42764</v>
      </c>
      <c r="C249" t="s">
        <v>26</v>
      </c>
      <c r="D249" t="s">
        <v>204</v>
      </c>
      <c r="F249" t="s">
        <v>19</v>
      </c>
      <c r="G249" t="s">
        <v>28</v>
      </c>
      <c r="H249">
        <v>7</v>
      </c>
      <c r="I249" t="s">
        <v>756</v>
      </c>
      <c r="J249" t="s">
        <v>22</v>
      </c>
      <c r="K249">
        <v>111000</v>
      </c>
      <c r="L249">
        <v>151000</v>
      </c>
      <c r="M249" t="s">
        <v>216</v>
      </c>
      <c r="N249">
        <v>4</v>
      </c>
      <c r="O249" t="s">
        <v>757</v>
      </c>
      <c r="P249" t="s">
        <v>136</v>
      </c>
      <c r="Q249" t="s">
        <v>75</v>
      </c>
    </row>
    <row r="250" spans="1:17" x14ac:dyDescent="0.35">
      <c r="A250">
        <v>2702965876</v>
      </c>
      <c r="B250" s="1">
        <v>42765</v>
      </c>
      <c r="C250" t="s">
        <v>36</v>
      </c>
      <c r="D250" t="s">
        <v>36</v>
      </c>
      <c r="F250" t="s">
        <v>19</v>
      </c>
      <c r="G250" t="s">
        <v>67</v>
      </c>
      <c r="H250">
        <v>3</v>
      </c>
      <c r="I250" t="s">
        <v>758</v>
      </c>
      <c r="J250" t="s">
        <v>465</v>
      </c>
      <c r="N250">
        <v>8</v>
      </c>
      <c r="O250" t="s">
        <v>759</v>
      </c>
      <c r="P250" t="s">
        <v>24</v>
      </c>
      <c r="Q250" t="s">
        <v>57</v>
      </c>
    </row>
    <row r="251" spans="1:17" x14ac:dyDescent="0.35">
      <c r="A251">
        <v>2688123291</v>
      </c>
      <c r="B251" s="1">
        <v>42765</v>
      </c>
      <c r="C251" t="s">
        <v>36</v>
      </c>
      <c r="D251" t="s">
        <v>36</v>
      </c>
      <c r="F251" t="s">
        <v>19</v>
      </c>
      <c r="G251" t="s">
        <v>67</v>
      </c>
      <c r="H251">
        <v>2</v>
      </c>
      <c r="I251" t="s">
        <v>760</v>
      </c>
      <c r="J251" t="s">
        <v>22</v>
      </c>
      <c r="N251">
        <v>44</v>
      </c>
      <c r="O251" t="s">
        <v>761</v>
      </c>
      <c r="P251" t="s">
        <v>56</v>
      </c>
      <c r="Q251" t="s">
        <v>25</v>
      </c>
    </row>
    <row r="252" spans="1:17" x14ac:dyDescent="0.35">
      <c r="A252">
        <v>2690936482</v>
      </c>
      <c r="B252" s="1">
        <v>42765</v>
      </c>
      <c r="C252" t="s">
        <v>97</v>
      </c>
      <c r="D252" t="s">
        <v>97</v>
      </c>
      <c r="E252" t="s">
        <v>119</v>
      </c>
      <c r="F252" t="s">
        <v>46</v>
      </c>
      <c r="G252" t="s">
        <v>28</v>
      </c>
      <c r="H252">
        <v>5</v>
      </c>
      <c r="J252" t="s">
        <v>169</v>
      </c>
      <c r="O252" t="s">
        <v>49</v>
      </c>
      <c r="P252" t="s">
        <v>50</v>
      </c>
      <c r="Q252" t="s">
        <v>25</v>
      </c>
    </row>
    <row r="253" spans="1:17" x14ac:dyDescent="0.35">
      <c r="A253">
        <v>2662764859</v>
      </c>
      <c r="B253" s="1">
        <v>42765</v>
      </c>
      <c r="C253" t="s">
        <v>44</v>
      </c>
      <c r="D253" t="s">
        <v>45</v>
      </c>
      <c r="E253" t="s">
        <v>19</v>
      </c>
      <c r="F253" t="s">
        <v>46</v>
      </c>
      <c r="G253" t="s">
        <v>28</v>
      </c>
      <c r="H253">
        <v>5</v>
      </c>
      <c r="J253" t="s">
        <v>762</v>
      </c>
      <c r="N253">
        <v>1</v>
      </c>
      <c r="O253" t="s">
        <v>49</v>
      </c>
      <c r="P253" t="s">
        <v>50</v>
      </c>
      <c r="Q253" t="s">
        <v>25</v>
      </c>
    </row>
    <row r="254" spans="1:17" x14ac:dyDescent="0.35">
      <c r="A254">
        <v>2689853971</v>
      </c>
      <c r="B254" s="1">
        <v>42765</v>
      </c>
      <c r="C254" t="s">
        <v>65</v>
      </c>
      <c r="D254" t="s">
        <v>65</v>
      </c>
      <c r="F254" t="s">
        <v>19</v>
      </c>
      <c r="G254" t="s">
        <v>67</v>
      </c>
      <c r="H254">
        <v>4</v>
      </c>
      <c r="I254" t="s">
        <v>763</v>
      </c>
      <c r="J254" t="s">
        <v>339</v>
      </c>
      <c r="N254">
        <v>24</v>
      </c>
      <c r="O254" t="s">
        <v>135</v>
      </c>
      <c r="P254" t="s">
        <v>136</v>
      </c>
      <c r="Q254" t="s">
        <v>75</v>
      </c>
    </row>
    <row r="255" spans="1:17" x14ac:dyDescent="0.35">
      <c r="A255">
        <v>2710149031</v>
      </c>
      <c r="B255" s="1">
        <v>42765</v>
      </c>
      <c r="C255" t="s">
        <v>26</v>
      </c>
      <c r="D255" t="s">
        <v>26</v>
      </c>
      <c r="F255" t="s">
        <v>19</v>
      </c>
      <c r="G255" t="s">
        <v>28</v>
      </c>
      <c r="H255">
        <v>3</v>
      </c>
      <c r="I255" t="s">
        <v>764</v>
      </c>
      <c r="J255" t="s">
        <v>765</v>
      </c>
      <c r="N255">
        <v>27</v>
      </c>
      <c r="O255" t="s">
        <v>766</v>
      </c>
      <c r="P255" t="s">
        <v>56</v>
      </c>
      <c r="Q255" t="s">
        <v>111</v>
      </c>
    </row>
    <row r="256" spans="1:17" x14ac:dyDescent="0.35">
      <c r="A256">
        <v>2749238567</v>
      </c>
      <c r="B256" s="1">
        <v>42765</v>
      </c>
      <c r="C256" t="s">
        <v>767</v>
      </c>
      <c r="D256" t="s">
        <v>768</v>
      </c>
      <c r="F256" t="s">
        <v>19</v>
      </c>
      <c r="G256" t="s">
        <v>28</v>
      </c>
      <c r="H256">
        <v>4</v>
      </c>
      <c r="I256" t="s">
        <v>769</v>
      </c>
      <c r="J256" t="s">
        <v>770</v>
      </c>
      <c r="O256" t="s">
        <v>275</v>
      </c>
      <c r="P256" t="s">
        <v>35</v>
      </c>
      <c r="Q256" t="s">
        <v>25</v>
      </c>
    </row>
    <row r="257" spans="1:17" x14ac:dyDescent="0.35">
      <c r="A257">
        <v>2713357501</v>
      </c>
      <c r="B257" s="1">
        <v>42765</v>
      </c>
      <c r="C257" t="s">
        <v>36</v>
      </c>
      <c r="D257" t="s">
        <v>36</v>
      </c>
      <c r="F257" t="s">
        <v>19</v>
      </c>
      <c r="G257" t="s">
        <v>67</v>
      </c>
      <c r="H257">
        <v>4</v>
      </c>
      <c r="I257" t="s">
        <v>771</v>
      </c>
      <c r="J257" t="s">
        <v>22</v>
      </c>
      <c r="N257">
        <v>16</v>
      </c>
      <c r="O257" t="s">
        <v>772</v>
      </c>
      <c r="P257" t="s">
        <v>773</v>
      </c>
      <c r="Q257" t="s">
        <v>75</v>
      </c>
    </row>
    <row r="258" spans="1:17" x14ac:dyDescent="0.35">
      <c r="A258">
        <v>2687274163</v>
      </c>
      <c r="B258" s="1">
        <v>42765</v>
      </c>
      <c r="C258" t="s">
        <v>17</v>
      </c>
      <c r="D258" t="s">
        <v>774</v>
      </c>
      <c r="F258" t="s">
        <v>19</v>
      </c>
      <c r="G258" t="s">
        <v>28</v>
      </c>
      <c r="H258">
        <v>8</v>
      </c>
      <c r="I258" t="s">
        <v>775</v>
      </c>
      <c r="J258" t="s">
        <v>776</v>
      </c>
      <c r="N258">
        <v>1</v>
      </c>
      <c r="O258" t="s">
        <v>135</v>
      </c>
      <c r="P258" t="s">
        <v>136</v>
      </c>
      <c r="Q258" t="s">
        <v>75</v>
      </c>
    </row>
    <row r="259" spans="1:17" x14ac:dyDescent="0.35">
      <c r="A259">
        <v>2749385182</v>
      </c>
      <c r="B259" s="1">
        <v>42766</v>
      </c>
      <c r="C259" t="s">
        <v>65</v>
      </c>
      <c r="D259" t="s">
        <v>777</v>
      </c>
      <c r="F259" t="s">
        <v>19</v>
      </c>
      <c r="G259" t="s">
        <v>28</v>
      </c>
      <c r="H259">
        <v>6</v>
      </c>
      <c r="J259" t="s">
        <v>778</v>
      </c>
      <c r="N259">
        <v>56</v>
      </c>
      <c r="O259" t="s">
        <v>779</v>
      </c>
      <c r="P259" t="s">
        <v>56</v>
      </c>
      <c r="Q259" t="s">
        <v>43</v>
      </c>
    </row>
    <row r="260" spans="1:17" x14ac:dyDescent="0.35">
      <c r="A260">
        <v>2591532972</v>
      </c>
      <c r="B260" s="1">
        <v>42766</v>
      </c>
      <c r="C260" t="s">
        <v>17</v>
      </c>
      <c r="D260" t="s">
        <v>780</v>
      </c>
      <c r="F260" t="s">
        <v>19</v>
      </c>
      <c r="G260" t="s">
        <v>28</v>
      </c>
      <c r="H260">
        <v>6</v>
      </c>
      <c r="J260" t="s">
        <v>22</v>
      </c>
      <c r="N260">
        <v>7</v>
      </c>
      <c r="O260" t="s">
        <v>451</v>
      </c>
      <c r="P260" t="s">
        <v>50</v>
      </c>
      <c r="Q260" t="s">
        <v>25</v>
      </c>
    </row>
    <row r="261" spans="1:17" x14ac:dyDescent="0.35">
      <c r="A261">
        <v>2698187742</v>
      </c>
      <c r="B261" s="1">
        <v>42766</v>
      </c>
      <c r="C261" t="s">
        <v>36</v>
      </c>
      <c r="D261" t="s">
        <v>36</v>
      </c>
      <c r="E261" t="s">
        <v>781</v>
      </c>
      <c r="F261" t="s">
        <v>19</v>
      </c>
      <c r="G261" t="s">
        <v>67</v>
      </c>
      <c r="H261">
        <v>3</v>
      </c>
      <c r="I261" t="s">
        <v>782</v>
      </c>
      <c r="J261" t="s">
        <v>22</v>
      </c>
      <c r="N261">
        <v>1</v>
      </c>
      <c r="O261" t="s">
        <v>783</v>
      </c>
      <c r="P261" t="s">
        <v>24</v>
      </c>
      <c r="Q261" t="s">
        <v>75</v>
      </c>
    </row>
    <row r="262" spans="1:17" x14ac:dyDescent="0.35">
      <c r="A262">
        <v>2656636657</v>
      </c>
      <c r="B262" s="1">
        <v>42766</v>
      </c>
      <c r="C262" t="s">
        <v>97</v>
      </c>
      <c r="D262" t="s">
        <v>97</v>
      </c>
      <c r="E262" t="s">
        <v>119</v>
      </c>
      <c r="F262" t="s">
        <v>46</v>
      </c>
      <c r="G262" t="s">
        <v>28</v>
      </c>
      <c r="H262">
        <v>7</v>
      </c>
      <c r="J262" t="s">
        <v>295</v>
      </c>
      <c r="N262">
        <v>2</v>
      </c>
      <c r="O262" t="s">
        <v>49</v>
      </c>
      <c r="P262" t="s">
        <v>50</v>
      </c>
      <c r="Q262" t="s">
        <v>25</v>
      </c>
    </row>
    <row r="263" spans="1:17" x14ac:dyDescent="0.35">
      <c r="A263">
        <v>2741503879</v>
      </c>
      <c r="B263" s="1">
        <v>42766</v>
      </c>
      <c r="C263" t="s">
        <v>26</v>
      </c>
      <c r="D263" t="s">
        <v>71</v>
      </c>
      <c r="F263" t="s">
        <v>46</v>
      </c>
      <c r="G263" t="s">
        <v>28</v>
      </c>
      <c r="H263">
        <v>6</v>
      </c>
      <c r="I263" t="s">
        <v>784</v>
      </c>
      <c r="J263" t="s">
        <v>335</v>
      </c>
      <c r="N263">
        <v>1</v>
      </c>
      <c r="O263" t="s">
        <v>135</v>
      </c>
      <c r="P263" t="s">
        <v>136</v>
      </c>
      <c r="Q263" t="s">
        <v>75</v>
      </c>
    </row>
    <row r="264" spans="1:17" x14ac:dyDescent="0.35">
      <c r="A264">
        <v>2732494677</v>
      </c>
      <c r="B264" s="1">
        <v>42766</v>
      </c>
      <c r="C264" t="s">
        <v>17</v>
      </c>
      <c r="D264" t="s">
        <v>785</v>
      </c>
      <c r="F264" t="s">
        <v>19</v>
      </c>
      <c r="G264" t="s">
        <v>67</v>
      </c>
      <c r="H264">
        <v>4</v>
      </c>
      <c r="I264" t="s">
        <v>786</v>
      </c>
      <c r="J264" t="s">
        <v>320</v>
      </c>
      <c r="N264">
        <v>2</v>
      </c>
      <c r="O264" t="s">
        <v>546</v>
      </c>
      <c r="P264" t="s">
        <v>50</v>
      </c>
      <c r="Q264" t="s">
        <v>25</v>
      </c>
    </row>
    <row r="265" spans="1:17" x14ac:dyDescent="0.35">
      <c r="A265">
        <v>2681100399</v>
      </c>
      <c r="B265" s="1">
        <v>42766</v>
      </c>
      <c r="C265" t="s">
        <v>58</v>
      </c>
      <c r="D265" t="s">
        <v>787</v>
      </c>
      <c r="F265" t="s">
        <v>19</v>
      </c>
      <c r="G265" t="s">
        <v>20</v>
      </c>
      <c r="H265">
        <v>2</v>
      </c>
      <c r="I265" t="s">
        <v>788</v>
      </c>
      <c r="J265" t="s">
        <v>789</v>
      </c>
      <c r="O265" t="s">
        <v>165</v>
      </c>
      <c r="P265" t="s">
        <v>166</v>
      </c>
      <c r="Q265" t="s">
        <v>111</v>
      </c>
    </row>
    <row r="266" spans="1:17" x14ac:dyDescent="0.35">
      <c r="A266">
        <v>2494246433</v>
      </c>
      <c r="B266" s="1">
        <v>42767</v>
      </c>
      <c r="C266" t="s">
        <v>17</v>
      </c>
      <c r="D266" t="s">
        <v>17</v>
      </c>
      <c r="E266" t="s">
        <v>790</v>
      </c>
      <c r="F266" t="s">
        <v>19</v>
      </c>
      <c r="G266" t="s">
        <v>20</v>
      </c>
      <c r="H266">
        <v>1</v>
      </c>
      <c r="I266" t="s">
        <v>791</v>
      </c>
      <c r="J266" t="s">
        <v>22</v>
      </c>
      <c r="N266">
        <v>27</v>
      </c>
      <c r="O266" t="s">
        <v>260</v>
      </c>
      <c r="P266" t="s">
        <v>56</v>
      </c>
      <c r="Q266" t="s">
        <v>173</v>
      </c>
    </row>
    <row r="267" spans="1:17" x14ac:dyDescent="0.35">
      <c r="A267">
        <v>2682122899</v>
      </c>
      <c r="B267" s="1">
        <v>42767</v>
      </c>
      <c r="C267" t="s">
        <v>17</v>
      </c>
      <c r="D267" t="s">
        <v>279</v>
      </c>
      <c r="F267" t="s">
        <v>19</v>
      </c>
      <c r="G267" t="s">
        <v>20</v>
      </c>
      <c r="H267">
        <v>2</v>
      </c>
      <c r="I267" t="s">
        <v>792</v>
      </c>
      <c r="J267" t="s">
        <v>169</v>
      </c>
      <c r="N267">
        <v>1</v>
      </c>
      <c r="O267" t="s">
        <v>793</v>
      </c>
      <c r="P267" t="s">
        <v>429</v>
      </c>
      <c r="Q267" t="s">
        <v>43</v>
      </c>
    </row>
    <row r="268" spans="1:17" x14ac:dyDescent="0.35">
      <c r="A268">
        <v>2694258292</v>
      </c>
      <c r="B268" s="1">
        <v>42767</v>
      </c>
      <c r="C268" t="s">
        <v>26</v>
      </c>
      <c r="D268" t="s">
        <v>71</v>
      </c>
      <c r="E268" t="s">
        <v>19</v>
      </c>
      <c r="F268" t="s">
        <v>46</v>
      </c>
      <c r="G268" t="s">
        <v>28</v>
      </c>
      <c r="H268">
        <v>7</v>
      </c>
      <c r="I268" t="s">
        <v>153</v>
      </c>
      <c r="J268" t="s">
        <v>794</v>
      </c>
      <c r="O268" t="s">
        <v>49</v>
      </c>
      <c r="P268" t="s">
        <v>50</v>
      </c>
      <c r="Q268" t="s">
        <v>25</v>
      </c>
    </row>
    <row r="269" spans="1:17" x14ac:dyDescent="0.35">
      <c r="A269">
        <v>2738374621</v>
      </c>
      <c r="B269" s="1">
        <v>42767</v>
      </c>
      <c r="C269" t="s">
        <v>86</v>
      </c>
      <c r="D269" t="s">
        <v>86</v>
      </c>
      <c r="F269" t="s">
        <v>46</v>
      </c>
      <c r="G269" t="s">
        <v>28</v>
      </c>
      <c r="H269">
        <v>4</v>
      </c>
      <c r="I269" t="s">
        <v>101</v>
      </c>
      <c r="J269" t="s">
        <v>795</v>
      </c>
      <c r="O269" t="s">
        <v>49</v>
      </c>
      <c r="P269" t="s">
        <v>50</v>
      </c>
      <c r="Q269" t="s">
        <v>25</v>
      </c>
    </row>
    <row r="270" spans="1:17" x14ac:dyDescent="0.35">
      <c r="A270">
        <v>2731882948</v>
      </c>
      <c r="B270" s="1">
        <v>42767</v>
      </c>
      <c r="C270" t="s">
        <v>26</v>
      </c>
      <c r="D270" t="s">
        <v>796</v>
      </c>
      <c r="F270" t="s">
        <v>19</v>
      </c>
      <c r="G270" t="s">
        <v>797</v>
      </c>
      <c r="H270">
        <v>6</v>
      </c>
      <c r="I270" t="s">
        <v>798</v>
      </c>
      <c r="J270" t="s">
        <v>22</v>
      </c>
      <c r="N270">
        <v>16</v>
      </c>
      <c r="O270" t="s">
        <v>799</v>
      </c>
      <c r="P270" t="s">
        <v>136</v>
      </c>
      <c r="Q270" t="s">
        <v>43</v>
      </c>
    </row>
    <row r="271" spans="1:17" x14ac:dyDescent="0.35">
      <c r="A271">
        <v>2724688807</v>
      </c>
      <c r="B271" s="1">
        <v>42767</v>
      </c>
      <c r="C271" t="s">
        <v>76</v>
      </c>
      <c r="D271" t="s">
        <v>76</v>
      </c>
      <c r="F271" t="s">
        <v>19</v>
      </c>
      <c r="G271" t="s">
        <v>67</v>
      </c>
      <c r="H271">
        <v>3</v>
      </c>
      <c r="I271" t="s">
        <v>800</v>
      </c>
      <c r="J271" t="s">
        <v>801</v>
      </c>
      <c r="N271">
        <v>66</v>
      </c>
      <c r="O271" t="s">
        <v>802</v>
      </c>
      <c r="P271" t="s">
        <v>50</v>
      </c>
      <c r="Q271" t="s">
        <v>25</v>
      </c>
    </row>
    <row r="272" spans="1:17" x14ac:dyDescent="0.35">
      <c r="A272">
        <v>2708718990</v>
      </c>
      <c r="B272" s="1">
        <v>42767</v>
      </c>
      <c r="C272" t="s">
        <v>17</v>
      </c>
      <c r="D272" t="s">
        <v>17</v>
      </c>
      <c r="E272" t="s">
        <v>803</v>
      </c>
      <c r="F272" t="s">
        <v>19</v>
      </c>
      <c r="G272" t="s">
        <v>28</v>
      </c>
      <c r="H272">
        <v>7</v>
      </c>
      <c r="I272" t="s">
        <v>804</v>
      </c>
      <c r="J272" t="s">
        <v>22</v>
      </c>
      <c r="N272">
        <v>6</v>
      </c>
      <c r="O272" t="s">
        <v>805</v>
      </c>
      <c r="P272" t="s">
        <v>806</v>
      </c>
      <c r="Q272" t="s">
        <v>75</v>
      </c>
    </row>
    <row r="273" spans="1:17" x14ac:dyDescent="0.35">
      <c r="A273">
        <v>2673344857</v>
      </c>
      <c r="B273" s="1">
        <v>42767</v>
      </c>
      <c r="C273" t="s">
        <v>92</v>
      </c>
      <c r="D273" t="s">
        <v>807</v>
      </c>
      <c r="E273" t="s">
        <v>808</v>
      </c>
      <c r="F273" t="s">
        <v>19</v>
      </c>
      <c r="G273" t="s">
        <v>28</v>
      </c>
      <c r="H273">
        <v>5</v>
      </c>
      <c r="I273" t="s">
        <v>809</v>
      </c>
      <c r="J273" t="s">
        <v>188</v>
      </c>
      <c r="N273">
        <v>21</v>
      </c>
      <c r="O273" t="s">
        <v>810</v>
      </c>
      <c r="P273" t="s">
        <v>56</v>
      </c>
      <c r="Q273" t="s">
        <v>25</v>
      </c>
    </row>
    <row r="274" spans="1:17" x14ac:dyDescent="0.35">
      <c r="A274">
        <v>2646195745</v>
      </c>
      <c r="B274" s="1">
        <v>42767</v>
      </c>
      <c r="C274" t="s">
        <v>17</v>
      </c>
      <c r="D274" t="s">
        <v>17</v>
      </c>
      <c r="E274" t="s">
        <v>811</v>
      </c>
      <c r="F274" t="s">
        <v>19</v>
      </c>
      <c r="G274" t="s">
        <v>20</v>
      </c>
      <c r="H274">
        <v>1</v>
      </c>
      <c r="I274" t="s">
        <v>812</v>
      </c>
      <c r="J274" t="s">
        <v>127</v>
      </c>
      <c r="N274">
        <v>9</v>
      </c>
      <c r="O274" t="s">
        <v>813</v>
      </c>
      <c r="P274" t="s">
        <v>35</v>
      </c>
      <c r="Q274" t="s">
        <v>25</v>
      </c>
    </row>
    <row r="275" spans="1:17" x14ac:dyDescent="0.35">
      <c r="A275">
        <v>2559052571</v>
      </c>
      <c r="B275" s="1">
        <v>42768</v>
      </c>
      <c r="C275" t="s">
        <v>608</v>
      </c>
      <c r="D275" t="s">
        <v>609</v>
      </c>
      <c r="F275" t="s">
        <v>19</v>
      </c>
      <c r="G275" t="s">
        <v>28</v>
      </c>
      <c r="H275">
        <v>7</v>
      </c>
      <c r="I275" t="s">
        <v>610</v>
      </c>
      <c r="J275" t="s">
        <v>814</v>
      </c>
      <c r="N275">
        <v>3</v>
      </c>
      <c r="O275" t="s">
        <v>70</v>
      </c>
      <c r="P275" t="s">
        <v>56</v>
      </c>
      <c r="Q275" t="s">
        <v>25</v>
      </c>
    </row>
    <row r="276" spans="1:17" x14ac:dyDescent="0.35">
      <c r="A276">
        <v>2740185350</v>
      </c>
      <c r="B276" s="1">
        <v>42768</v>
      </c>
      <c r="C276" t="s">
        <v>17</v>
      </c>
      <c r="D276" t="s">
        <v>17</v>
      </c>
      <c r="E276" t="s">
        <v>815</v>
      </c>
      <c r="F276" t="s">
        <v>19</v>
      </c>
      <c r="G276" t="s">
        <v>20</v>
      </c>
      <c r="H276">
        <v>1</v>
      </c>
      <c r="I276" t="s">
        <v>816</v>
      </c>
      <c r="J276" t="s">
        <v>582</v>
      </c>
      <c r="N276">
        <v>8</v>
      </c>
      <c r="O276" t="s">
        <v>817</v>
      </c>
      <c r="P276" t="s">
        <v>56</v>
      </c>
      <c r="Q276" t="s">
        <v>75</v>
      </c>
    </row>
    <row r="277" spans="1:17" x14ac:dyDescent="0.35">
      <c r="A277">
        <v>2703775130</v>
      </c>
      <c r="B277" s="1">
        <v>42768</v>
      </c>
      <c r="C277" t="s">
        <v>44</v>
      </c>
      <c r="D277" t="s">
        <v>818</v>
      </c>
      <c r="F277" t="s">
        <v>46</v>
      </c>
      <c r="G277" t="s">
        <v>28</v>
      </c>
      <c r="H277">
        <v>2</v>
      </c>
      <c r="I277" t="s">
        <v>819</v>
      </c>
      <c r="J277" t="s">
        <v>820</v>
      </c>
      <c r="N277">
        <v>1</v>
      </c>
      <c r="O277" t="s">
        <v>821</v>
      </c>
      <c r="P277" t="s">
        <v>136</v>
      </c>
      <c r="Q277" t="s">
        <v>25</v>
      </c>
    </row>
    <row r="278" spans="1:17" x14ac:dyDescent="0.35">
      <c r="A278">
        <v>2653889787</v>
      </c>
      <c r="B278" s="1">
        <v>42768</v>
      </c>
      <c r="C278" t="s">
        <v>36</v>
      </c>
      <c r="D278" t="s">
        <v>822</v>
      </c>
      <c r="F278" t="s">
        <v>19</v>
      </c>
      <c r="G278" t="s">
        <v>28</v>
      </c>
      <c r="H278">
        <v>5</v>
      </c>
      <c r="J278" t="s">
        <v>823</v>
      </c>
      <c r="N278">
        <v>9</v>
      </c>
      <c r="O278" t="s">
        <v>495</v>
      </c>
      <c r="P278" t="s">
        <v>496</v>
      </c>
      <c r="Q278" t="s">
        <v>146</v>
      </c>
    </row>
    <row r="279" spans="1:17" x14ac:dyDescent="0.35">
      <c r="A279">
        <v>2706682560</v>
      </c>
      <c r="B279" s="1">
        <v>42768</v>
      </c>
      <c r="C279" t="s">
        <v>44</v>
      </c>
      <c r="D279" t="s">
        <v>824</v>
      </c>
      <c r="F279" t="s">
        <v>19</v>
      </c>
      <c r="G279" t="s">
        <v>28</v>
      </c>
      <c r="H279">
        <v>6</v>
      </c>
      <c r="I279" t="s">
        <v>825</v>
      </c>
      <c r="J279" t="s">
        <v>22</v>
      </c>
      <c r="N279">
        <v>1</v>
      </c>
      <c r="O279" t="s">
        <v>826</v>
      </c>
      <c r="P279" t="s">
        <v>56</v>
      </c>
      <c r="Q279" t="s">
        <v>43</v>
      </c>
    </row>
    <row r="280" spans="1:17" x14ac:dyDescent="0.35">
      <c r="A280">
        <v>2748830563</v>
      </c>
      <c r="B280" s="1">
        <v>42768</v>
      </c>
      <c r="C280" t="s">
        <v>26</v>
      </c>
      <c r="D280" t="s">
        <v>26</v>
      </c>
      <c r="F280" t="s">
        <v>19</v>
      </c>
      <c r="G280" t="s">
        <v>28</v>
      </c>
      <c r="H280">
        <v>5</v>
      </c>
      <c r="I280" t="s">
        <v>827</v>
      </c>
      <c r="J280" t="s">
        <v>22</v>
      </c>
      <c r="O280" t="s">
        <v>828</v>
      </c>
      <c r="P280" t="s">
        <v>136</v>
      </c>
      <c r="Q280" t="s">
        <v>146</v>
      </c>
    </row>
    <row r="281" spans="1:17" x14ac:dyDescent="0.35">
      <c r="A281">
        <v>2669932465</v>
      </c>
      <c r="B281" s="1">
        <v>42768</v>
      </c>
      <c r="C281" t="s">
        <v>17</v>
      </c>
      <c r="D281" t="s">
        <v>829</v>
      </c>
      <c r="F281" t="s">
        <v>19</v>
      </c>
      <c r="G281" t="s">
        <v>20</v>
      </c>
      <c r="H281">
        <v>3</v>
      </c>
      <c r="I281" t="s">
        <v>830</v>
      </c>
      <c r="J281" t="s">
        <v>831</v>
      </c>
      <c r="N281">
        <v>1</v>
      </c>
      <c r="O281" t="s">
        <v>85</v>
      </c>
      <c r="P281" t="s">
        <v>35</v>
      </c>
      <c r="Q281" t="s">
        <v>25</v>
      </c>
    </row>
    <row r="282" spans="1:17" x14ac:dyDescent="0.35">
      <c r="A282">
        <v>2733043829</v>
      </c>
      <c r="B282" s="1">
        <v>42769</v>
      </c>
      <c r="C282" t="s">
        <v>26</v>
      </c>
      <c r="D282" t="s">
        <v>71</v>
      </c>
      <c r="F282" t="s">
        <v>19</v>
      </c>
      <c r="G282" t="s">
        <v>28</v>
      </c>
      <c r="H282">
        <v>7</v>
      </c>
      <c r="I282" t="s">
        <v>832</v>
      </c>
      <c r="J282" t="s">
        <v>109</v>
      </c>
      <c r="O282" t="s">
        <v>135</v>
      </c>
      <c r="P282" t="s">
        <v>136</v>
      </c>
      <c r="Q282" t="s">
        <v>75</v>
      </c>
    </row>
    <row r="283" spans="1:17" x14ac:dyDescent="0.35">
      <c r="A283">
        <v>2713380624</v>
      </c>
      <c r="B283" s="1">
        <v>42769</v>
      </c>
      <c r="C283" t="s">
        <v>97</v>
      </c>
      <c r="D283" t="s">
        <v>833</v>
      </c>
      <c r="F283" t="s">
        <v>19</v>
      </c>
      <c r="G283" t="s">
        <v>834</v>
      </c>
      <c r="H283">
        <v>5</v>
      </c>
      <c r="I283" t="s">
        <v>835</v>
      </c>
      <c r="J283" t="s">
        <v>22</v>
      </c>
      <c r="K283">
        <v>190000</v>
      </c>
      <c r="L283">
        <v>177000</v>
      </c>
      <c r="M283" t="s">
        <v>216</v>
      </c>
      <c r="N283">
        <v>45</v>
      </c>
      <c r="O283" t="s">
        <v>628</v>
      </c>
      <c r="P283" t="s">
        <v>136</v>
      </c>
      <c r="Q283" t="s">
        <v>57</v>
      </c>
    </row>
    <row r="284" spans="1:17" x14ac:dyDescent="0.35">
      <c r="A284">
        <v>2680691389</v>
      </c>
      <c r="B284" s="1">
        <v>42769</v>
      </c>
      <c r="C284" t="s">
        <v>36</v>
      </c>
      <c r="D284" t="s">
        <v>836</v>
      </c>
      <c r="F284" t="s">
        <v>19</v>
      </c>
      <c r="G284" t="s">
        <v>67</v>
      </c>
      <c r="H284">
        <v>5</v>
      </c>
      <c r="I284" t="s">
        <v>677</v>
      </c>
      <c r="J284" t="s">
        <v>206</v>
      </c>
      <c r="O284" t="s">
        <v>837</v>
      </c>
      <c r="P284" t="s">
        <v>145</v>
      </c>
      <c r="Q284" t="s">
        <v>57</v>
      </c>
    </row>
    <row r="285" spans="1:17" x14ac:dyDescent="0.35">
      <c r="A285">
        <v>2749910091</v>
      </c>
      <c r="B285" s="1">
        <v>42769</v>
      </c>
      <c r="C285" t="s">
        <v>26</v>
      </c>
      <c r="D285" t="s">
        <v>838</v>
      </c>
      <c r="F285" t="s">
        <v>19</v>
      </c>
      <c r="G285" t="s">
        <v>67</v>
      </c>
      <c r="H285">
        <v>4</v>
      </c>
      <c r="I285" t="s">
        <v>839</v>
      </c>
      <c r="J285" t="s">
        <v>22</v>
      </c>
      <c r="N285">
        <v>11</v>
      </c>
      <c r="O285" t="s">
        <v>840</v>
      </c>
      <c r="P285" t="s">
        <v>603</v>
      </c>
      <c r="Q285" t="s">
        <v>173</v>
      </c>
    </row>
    <row r="286" spans="1:17" x14ac:dyDescent="0.35">
      <c r="A286">
        <v>2720225981</v>
      </c>
      <c r="B286" s="1">
        <v>42769</v>
      </c>
      <c r="C286" t="s">
        <v>44</v>
      </c>
      <c r="D286" t="s">
        <v>841</v>
      </c>
      <c r="F286" t="s">
        <v>19</v>
      </c>
      <c r="G286" t="s">
        <v>28</v>
      </c>
      <c r="H286">
        <v>9</v>
      </c>
      <c r="I286" t="s">
        <v>842</v>
      </c>
      <c r="J286" t="s">
        <v>262</v>
      </c>
      <c r="O286" t="s">
        <v>843</v>
      </c>
      <c r="P286" t="s">
        <v>136</v>
      </c>
      <c r="Q286" t="s">
        <v>57</v>
      </c>
    </row>
    <row r="287" spans="1:17" x14ac:dyDescent="0.35">
      <c r="A287">
        <v>2628571552</v>
      </c>
      <c r="B287" s="1">
        <v>42769</v>
      </c>
      <c r="C287" t="s">
        <v>65</v>
      </c>
      <c r="D287" t="s">
        <v>66</v>
      </c>
      <c r="F287" t="s">
        <v>19</v>
      </c>
      <c r="G287" t="s">
        <v>67</v>
      </c>
      <c r="H287">
        <v>4</v>
      </c>
      <c r="I287" t="s">
        <v>68</v>
      </c>
      <c r="J287" t="s">
        <v>844</v>
      </c>
      <c r="N287">
        <v>37</v>
      </c>
      <c r="O287" t="s">
        <v>70</v>
      </c>
      <c r="P287" t="s">
        <v>56</v>
      </c>
      <c r="Q287" t="s">
        <v>25</v>
      </c>
    </row>
    <row r="288" spans="1:17" x14ac:dyDescent="0.35">
      <c r="A288">
        <v>2727654800</v>
      </c>
      <c r="B288" s="1">
        <v>42769</v>
      </c>
      <c r="C288" t="s">
        <v>17</v>
      </c>
      <c r="D288" t="s">
        <v>17</v>
      </c>
      <c r="F288" t="s">
        <v>19</v>
      </c>
      <c r="G288" t="s">
        <v>28</v>
      </c>
      <c r="H288">
        <v>4</v>
      </c>
      <c r="I288" t="s">
        <v>241</v>
      </c>
      <c r="J288" t="s">
        <v>845</v>
      </c>
      <c r="O288" t="s">
        <v>243</v>
      </c>
      <c r="P288" t="s">
        <v>56</v>
      </c>
      <c r="Q288" t="s">
        <v>43</v>
      </c>
    </row>
    <row r="289" spans="1:17" x14ac:dyDescent="0.35">
      <c r="A289">
        <v>2677650573</v>
      </c>
      <c r="B289" s="1">
        <v>42769</v>
      </c>
      <c r="C289" t="s">
        <v>608</v>
      </c>
      <c r="D289" t="s">
        <v>846</v>
      </c>
      <c r="F289" t="s">
        <v>19</v>
      </c>
      <c r="G289" t="s">
        <v>28</v>
      </c>
      <c r="H289">
        <v>2</v>
      </c>
      <c r="I289" t="s">
        <v>610</v>
      </c>
      <c r="J289" t="s">
        <v>847</v>
      </c>
      <c r="O289" t="s">
        <v>70</v>
      </c>
      <c r="P289" t="s">
        <v>56</v>
      </c>
      <c r="Q289" t="s">
        <v>25</v>
      </c>
    </row>
    <row r="290" spans="1:17" x14ac:dyDescent="0.35">
      <c r="A290">
        <v>2739246920</v>
      </c>
      <c r="B290" s="1">
        <v>42770</v>
      </c>
      <c r="C290" t="s">
        <v>86</v>
      </c>
      <c r="D290" t="s">
        <v>86</v>
      </c>
      <c r="F290" t="s">
        <v>46</v>
      </c>
      <c r="G290" t="s">
        <v>28</v>
      </c>
      <c r="H290">
        <v>7</v>
      </c>
      <c r="I290" t="s">
        <v>101</v>
      </c>
      <c r="J290" t="s">
        <v>848</v>
      </c>
      <c r="O290" t="s">
        <v>49</v>
      </c>
      <c r="P290" t="s">
        <v>50</v>
      </c>
      <c r="Q290" t="s">
        <v>25</v>
      </c>
    </row>
    <row r="291" spans="1:17" x14ac:dyDescent="0.35">
      <c r="A291">
        <v>2718976472</v>
      </c>
      <c r="B291" s="1">
        <v>42770</v>
      </c>
      <c r="C291" t="s">
        <v>17</v>
      </c>
      <c r="D291" t="s">
        <v>390</v>
      </c>
      <c r="F291" t="s">
        <v>19</v>
      </c>
      <c r="G291" t="s">
        <v>28</v>
      </c>
      <c r="H291">
        <v>6</v>
      </c>
      <c r="I291" t="s">
        <v>391</v>
      </c>
      <c r="J291" t="s">
        <v>54</v>
      </c>
      <c r="O291" t="s">
        <v>392</v>
      </c>
      <c r="P291" t="s">
        <v>136</v>
      </c>
      <c r="Q291" t="s">
        <v>111</v>
      </c>
    </row>
    <row r="292" spans="1:17" x14ac:dyDescent="0.35">
      <c r="A292">
        <v>2679703030</v>
      </c>
      <c r="B292" s="1">
        <v>42770</v>
      </c>
      <c r="C292" t="s">
        <v>17</v>
      </c>
      <c r="D292" t="s">
        <v>849</v>
      </c>
      <c r="E292" t="s">
        <v>850</v>
      </c>
      <c r="F292" t="s">
        <v>19</v>
      </c>
      <c r="G292" t="s">
        <v>28</v>
      </c>
      <c r="H292">
        <v>6</v>
      </c>
      <c r="I292" t="s">
        <v>851</v>
      </c>
      <c r="J292" t="s">
        <v>377</v>
      </c>
      <c r="O292" t="s">
        <v>135</v>
      </c>
      <c r="P292" t="s">
        <v>136</v>
      </c>
      <c r="Q292" t="s">
        <v>75</v>
      </c>
    </row>
    <row r="293" spans="1:17" x14ac:dyDescent="0.35">
      <c r="A293">
        <v>2689859251</v>
      </c>
      <c r="B293" s="1">
        <v>42770</v>
      </c>
      <c r="C293" t="s">
        <v>26</v>
      </c>
      <c r="D293" t="s">
        <v>71</v>
      </c>
      <c r="F293" t="s">
        <v>19</v>
      </c>
      <c r="G293" t="s">
        <v>28</v>
      </c>
      <c r="H293">
        <v>6</v>
      </c>
      <c r="I293" t="s">
        <v>852</v>
      </c>
      <c r="J293" t="s">
        <v>206</v>
      </c>
      <c r="N293">
        <v>1</v>
      </c>
      <c r="O293" t="s">
        <v>135</v>
      </c>
      <c r="P293" t="s">
        <v>136</v>
      </c>
      <c r="Q293" t="s">
        <v>75</v>
      </c>
    </row>
    <row r="294" spans="1:17" x14ac:dyDescent="0.35">
      <c r="A294">
        <v>2689880921</v>
      </c>
      <c r="B294" s="1">
        <v>42770</v>
      </c>
      <c r="C294" t="s">
        <v>26</v>
      </c>
      <c r="D294" t="s">
        <v>71</v>
      </c>
      <c r="E294" t="s">
        <v>19</v>
      </c>
      <c r="F294" t="s">
        <v>46</v>
      </c>
      <c r="G294" t="s">
        <v>28</v>
      </c>
      <c r="H294">
        <v>4</v>
      </c>
      <c r="I294" t="s">
        <v>153</v>
      </c>
      <c r="J294" t="s">
        <v>853</v>
      </c>
      <c r="O294" t="s">
        <v>49</v>
      </c>
      <c r="P294" t="s">
        <v>50</v>
      </c>
      <c r="Q294" t="s">
        <v>25</v>
      </c>
    </row>
    <row r="295" spans="1:17" x14ac:dyDescent="0.35">
      <c r="A295">
        <v>2690994427</v>
      </c>
      <c r="B295" s="1">
        <v>42770</v>
      </c>
      <c r="C295" t="s">
        <v>17</v>
      </c>
      <c r="D295" t="s">
        <v>17</v>
      </c>
      <c r="E295" t="s">
        <v>854</v>
      </c>
      <c r="F295" t="s">
        <v>19</v>
      </c>
      <c r="G295" t="s">
        <v>20</v>
      </c>
      <c r="H295">
        <v>2</v>
      </c>
      <c r="I295" t="s">
        <v>855</v>
      </c>
      <c r="J295" t="s">
        <v>180</v>
      </c>
      <c r="N295">
        <v>3</v>
      </c>
      <c r="O295" t="s">
        <v>85</v>
      </c>
      <c r="P295" t="s">
        <v>35</v>
      </c>
      <c r="Q295" t="s">
        <v>25</v>
      </c>
    </row>
    <row r="296" spans="1:17" x14ac:dyDescent="0.35">
      <c r="A296">
        <v>2554021285</v>
      </c>
      <c r="B296" s="1">
        <v>42770</v>
      </c>
      <c r="C296" t="s">
        <v>86</v>
      </c>
      <c r="D296" t="s">
        <v>412</v>
      </c>
      <c r="F296" t="s">
        <v>19</v>
      </c>
      <c r="G296" t="s">
        <v>67</v>
      </c>
      <c r="H296">
        <v>5</v>
      </c>
      <c r="I296" t="s">
        <v>856</v>
      </c>
      <c r="J296" t="s">
        <v>206</v>
      </c>
      <c r="N296">
        <v>1</v>
      </c>
      <c r="O296" t="s">
        <v>85</v>
      </c>
      <c r="P296" t="s">
        <v>35</v>
      </c>
      <c r="Q296" t="s">
        <v>25</v>
      </c>
    </row>
    <row r="297" spans="1:17" x14ac:dyDescent="0.35">
      <c r="A297">
        <v>2702402019</v>
      </c>
      <c r="B297" s="1">
        <v>42770</v>
      </c>
      <c r="C297" t="s">
        <v>44</v>
      </c>
      <c r="D297" t="s">
        <v>45</v>
      </c>
      <c r="E297" t="s">
        <v>304</v>
      </c>
      <c r="F297" t="s">
        <v>46</v>
      </c>
      <c r="G297" t="s">
        <v>28</v>
      </c>
      <c r="H297">
        <v>4</v>
      </c>
      <c r="J297" t="s">
        <v>857</v>
      </c>
      <c r="O297" t="s">
        <v>49</v>
      </c>
      <c r="P297" t="s">
        <v>50</v>
      </c>
      <c r="Q297" t="s">
        <v>25</v>
      </c>
    </row>
    <row r="298" spans="1:17" x14ac:dyDescent="0.35">
      <c r="A298">
        <v>2592592941</v>
      </c>
      <c r="B298" s="1">
        <v>42771</v>
      </c>
      <c r="C298" t="s">
        <v>17</v>
      </c>
      <c r="D298" t="s">
        <v>858</v>
      </c>
      <c r="F298" t="s">
        <v>19</v>
      </c>
      <c r="G298" t="s">
        <v>67</v>
      </c>
      <c r="H298">
        <v>4</v>
      </c>
      <c r="I298" t="s">
        <v>859</v>
      </c>
      <c r="J298" t="s">
        <v>22</v>
      </c>
      <c r="N298">
        <v>5</v>
      </c>
      <c r="O298" t="s">
        <v>860</v>
      </c>
      <c r="P298" t="s">
        <v>429</v>
      </c>
      <c r="Q298" t="s">
        <v>25</v>
      </c>
    </row>
    <row r="299" spans="1:17" x14ac:dyDescent="0.35">
      <c r="A299">
        <v>2737010967</v>
      </c>
      <c r="B299" s="1">
        <v>42771</v>
      </c>
      <c r="C299" t="s">
        <v>97</v>
      </c>
      <c r="D299" t="s">
        <v>155</v>
      </c>
      <c r="F299" t="s">
        <v>19</v>
      </c>
      <c r="G299" t="s">
        <v>67</v>
      </c>
      <c r="H299">
        <v>4</v>
      </c>
      <c r="I299" t="s">
        <v>861</v>
      </c>
      <c r="J299" t="s">
        <v>862</v>
      </c>
      <c r="N299">
        <v>13</v>
      </c>
      <c r="O299" t="s">
        <v>863</v>
      </c>
      <c r="P299" t="s">
        <v>864</v>
      </c>
      <c r="Q299" t="s">
        <v>25</v>
      </c>
    </row>
    <row r="300" spans="1:17" x14ac:dyDescent="0.35">
      <c r="A300">
        <v>2574132221</v>
      </c>
      <c r="B300" s="1">
        <v>42771</v>
      </c>
      <c r="C300" t="s">
        <v>17</v>
      </c>
      <c r="D300" t="s">
        <v>129</v>
      </c>
      <c r="E300" t="s">
        <v>865</v>
      </c>
      <c r="F300" t="s">
        <v>19</v>
      </c>
      <c r="G300" t="s">
        <v>67</v>
      </c>
      <c r="H300">
        <v>4</v>
      </c>
      <c r="I300" t="s">
        <v>866</v>
      </c>
      <c r="J300" t="s">
        <v>527</v>
      </c>
      <c r="N300">
        <v>2</v>
      </c>
      <c r="O300" t="s">
        <v>85</v>
      </c>
      <c r="P300" t="s">
        <v>35</v>
      </c>
      <c r="Q300" t="s">
        <v>25</v>
      </c>
    </row>
    <row r="301" spans="1:17" x14ac:dyDescent="0.35">
      <c r="A301">
        <v>2474421636</v>
      </c>
      <c r="B301" s="1">
        <v>42771</v>
      </c>
      <c r="C301" t="s">
        <v>17</v>
      </c>
      <c r="D301" t="s">
        <v>129</v>
      </c>
      <c r="E301" t="s">
        <v>867</v>
      </c>
      <c r="F301" t="s">
        <v>19</v>
      </c>
      <c r="G301" t="s">
        <v>67</v>
      </c>
      <c r="H301">
        <v>5</v>
      </c>
      <c r="I301" t="s">
        <v>868</v>
      </c>
      <c r="J301" t="s">
        <v>73</v>
      </c>
      <c r="N301">
        <v>1</v>
      </c>
      <c r="O301" t="s">
        <v>85</v>
      </c>
      <c r="P301" t="s">
        <v>35</v>
      </c>
      <c r="Q301" t="s">
        <v>25</v>
      </c>
    </row>
    <row r="302" spans="1:17" x14ac:dyDescent="0.35">
      <c r="A302">
        <v>2709240591</v>
      </c>
      <c r="B302" s="1">
        <v>42771</v>
      </c>
      <c r="C302" t="s">
        <v>17</v>
      </c>
      <c r="D302" t="s">
        <v>17</v>
      </c>
      <c r="F302" t="s">
        <v>19</v>
      </c>
      <c r="G302" t="s">
        <v>20</v>
      </c>
      <c r="H302">
        <v>1</v>
      </c>
      <c r="I302" t="s">
        <v>869</v>
      </c>
      <c r="J302" t="s">
        <v>870</v>
      </c>
      <c r="N302">
        <v>28</v>
      </c>
      <c r="O302" t="s">
        <v>871</v>
      </c>
      <c r="P302" t="s">
        <v>56</v>
      </c>
      <c r="Q302" t="s">
        <v>43</v>
      </c>
    </row>
    <row r="303" spans="1:17" x14ac:dyDescent="0.35">
      <c r="A303">
        <v>2679679127</v>
      </c>
      <c r="B303" s="1">
        <v>42771</v>
      </c>
      <c r="C303" t="s">
        <v>97</v>
      </c>
      <c r="D303" t="s">
        <v>872</v>
      </c>
      <c r="F303" t="s">
        <v>19</v>
      </c>
      <c r="G303" t="s">
        <v>67</v>
      </c>
      <c r="H303">
        <v>1</v>
      </c>
      <c r="I303" t="s">
        <v>873</v>
      </c>
      <c r="J303" t="s">
        <v>169</v>
      </c>
      <c r="N303">
        <v>20</v>
      </c>
      <c r="O303" t="s">
        <v>874</v>
      </c>
      <c r="P303" t="s">
        <v>56</v>
      </c>
      <c r="Q303" t="s">
        <v>57</v>
      </c>
    </row>
    <row r="304" spans="1:17" x14ac:dyDescent="0.35">
      <c r="A304">
        <v>2712193995</v>
      </c>
      <c r="B304" s="1">
        <v>42771</v>
      </c>
      <c r="C304" t="s">
        <v>36</v>
      </c>
      <c r="D304" t="s">
        <v>36</v>
      </c>
      <c r="F304" t="s">
        <v>19</v>
      </c>
      <c r="G304" t="s">
        <v>28</v>
      </c>
      <c r="H304">
        <v>5</v>
      </c>
      <c r="I304" t="s">
        <v>875</v>
      </c>
      <c r="J304" t="s">
        <v>524</v>
      </c>
      <c r="N304">
        <v>8</v>
      </c>
      <c r="O304" t="s">
        <v>876</v>
      </c>
      <c r="P304" t="s">
        <v>685</v>
      </c>
      <c r="Q304" t="s">
        <v>57</v>
      </c>
    </row>
    <row r="305" spans="1:17" x14ac:dyDescent="0.35">
      <c r="A305">
        <v>2690939210</v>
      </c>
      <c r="B305" s="1">
        <v>42771</v>
      </c>
      <c r="C305" t="s">
        <v>26</v>
      </c>
      <c r="D305" t="s">
        <v>71</v>
      </c>
      <c r="E305" t="s">
        <v>19</v>
      </c>
      <c r="F305" t="s">
        <v>46</v>
      </c>
      <c r="G305" t="s">
        <v>28</v>
      </c>
      <c r="H305">
        <v>8</v>
      </c>
      <c r="I305" t="s">
        <v>153</v>
      </c>
      <c r="J305" t="s">
        <v>95</v>
      </c>
      <c r="O305" t="s">
        <v>49</v>
      </c>
      <c r="P305" t="s">
        <v>50</v>
      </c>
      <c r="Q305" t="s">
        <v>25</v>
      </c>
    </row>
    <row r="306" spans="1:17" x14ac:dyDescent="0.35">
      <c r="A306">
        <v>2714579708</v>
      </c>
      <c r="B306" s="1">
        <v>42771</v>
      </c>
      <c r="C306" t="s">
        <v>58</v>
      </c>
      <c r="D306" t="s">
        <v>877</v>
      </c>
      <c r="E306" t="s">
        <v>878</v>
      </c>
      <c r="F306" t="s">
        <v>19</v>
      </c>
      <c r="G306" t="s">
        <v>28</v>
      </c>
      <c r="H306">
        <v>4</v>
      </c>
      <c r="I306" t="s">
        <v>879</v>
      </c>
      <c r="J306" t="s">
        <v>342</v>
      </c>
      <c r="K306">
        <v>72000</v>
      </c>
      <c r="L306">
        <v>146000</v>
      </c>
      <c r="M306" t="s">
        <v>216</v>
      </c>
      <c r="N306">
        <v>12</v>
      </c>
      <c r="O306" t="s">
        <v>880</v>
      </c>
      <c r="P306" t="s">
        <v>136</v>
      </c>
      <c r="Q306" t="s">
        <v>75</v>
      </c>
    </row>
    <row r="307" spans="1:17" x14ac:dyDescent="0.35">
      <c r="A307">
        <v>2690951888</v>
      </c>
      <c r="B307" s="1">
        <v>42772</v>
      </c>
      <c r="C307" t="s">
        <v>881</v>
      </c>
      <c r="D307" t="s">
        <v>882</v>
      </c>
      <c r="F307" t="s">
        <v>46</v>
      </c>
      <c r="G307" t="s">
        <v>28</v>
      </c>
      <c r="H307">
        <v>5</v>
      </c>
      <c r="I307" t="s">
        <v>883</v>
      </c>
      <c r="J307" t="s">
        <v>22</v>
      </c>
      <c r="K307">
        <v>63000</v>
      </c>
      <c r="L307">
        <v>84000</v>
      </c>
      <c r="M307" t="s">
        <v>80</v>
      </c>
      <c r="N307">
        <v>43</v>
      </c>
      <c r="O307" t="s">
        <v>250</v>
      </c>
      <c r="P307" t="s">
        <v>136</v>
      </c>
      <c r="Q307" t="s">
        <v>25</v>
      </c>
    </row>
    <row r="308" spans="1:17" x14ac:dyDescent="0.35">
      <c r="A308">
        <v>2708347585</v>
      </c>
      <c r="B308" s="1">
        <v>42772</v>
      </c>
      <c r="C308" t="s">
        <v>58</v>
      </c>
      <c r="D308" t="s">
        <v>58</v>
      </c>
      <c r="F308" t="s">
        <v>19</v>
      </c>
      <c r="G308" t="s">
        <v>20</v>
      </c>
      <c r="H308">
        <v>2</v>
      </c>
      <c r="I308" t="s">
        <v>869</v>
      </c>
      <c r="J308" t="s">
        <v>571</v>
      </c>
      <c r="K308">
        <v>73000</v>
      </c>
      <c r="L308">
        <v>84000</v>
      </c>
      <c r="M308" t="s">
        <v>216</v>
      </c>
      <c r="N308">
        <v>180</v>
      </c>
      <c r="O308" t="s">
        <v>884</v>
      </c>
      <c r="P308" t="s">
        <v>283</v>
      </c>
      <c r="Q308" t="s">
        <v>75</v>
      </c>
    </row>
    <row r="309" spans="1:17" x14ac:dyDescent="0.35">
      <c r="A309">
        <v>2683586272</v>
      </c>
      <c r="B309" s="1">
        <v>42772</v>
      </c>
      <c r="C309" t="s">
        <v>97</v>
      </c>
      <c r="D309" t="s">
        <v>97</v>
      </c>
      <c r="E309" t="s">
        <v>119</v>
      </c>
      <c r="F309" t="s">
        <v>46</v>
      </c>
      <c r="G309" t="s">
        <v>28</v>
      </c>
      <c r="H309">
        <v>8</v>
      </c>
      <c r="J309" t="s">
        <v>885</v>
      </c>
      <c r="O309" t="s">
        <v>49</v>
      </c>
      <c r="P309" t="s">
        <v>50</v>
      </c>
      <c r="Q309" t="s">
        <v>25</v>
      </c>
    </row>
    <row r="310" spans="1:17" x14ac:dyDescent="0.35">
      <c r="A310">
        <v>2721588637</v>
      </c>
      <c r="B310" s="1">
        <v>42772</v>
      </c>
      <c r="C310" t="s">
        <v>17</v>
      </c>
      <c r="D310" t="s">
        <v>129</v>
      </c>
      <c r="F310" t="s">
        <v>19</v>
      </c>
      <c r="G310" t="s">
        <v>67</v>
      </c>
      <c r="H310">
        <v>3</v>
      </c>
      <c r="I310" t="s">
        <v>886</v>
      </c>
      <c r="J310" t="s">
        <v>54</v>
      </c>
      <c r="N310">
        <v>3</v>
      </c>
      <c r="O310" t="s">
        <v>887</v>
      </c>
      <c r="P310" t="s">
        <v>35</v>
      </c>
      <c r="Q310" t="s">
        <v>25</v>
      </c>
    </row>
    <row r="311" spans="1:17" x14ac:dyDescent="0.35">
      <c r="A311">
        <v>2745688479</v>
      </c>
      <c r="B311" s="1">
        <v>42772</v>
      </c>
      <c r="C311" t="s">
        <v>17</v>
      </c>
      <c r="D311" t="s">
        <v>17</v>
      </c>
      <c r="E311" t="s">
        <v>888</v>
      </c>
      <c r="F311" t="s">
        <v>19</v>
      </c>
      <c r="G311" t="s">
        <v>20</v>
      </c>
      <c r="H311">
        <v>0</v>
      </c>
      <c r="I311" t="s">
        <v>889</v>
      </c>
      <c r="J311" t="s">
        <v>262</v>
      </c>
      <c r="N311">
        <v>1</v>
      </c>
      <c r="O311" t="s">
        <v>85</v>
      </c>
      <c r="P311" t="s">
        <v>35</v>
      </c>
      <c r="Q311" t="s">
        <v>25</v>
      </c>
    </row>
    <row r="312" spans="1:17" x14ac:dyDescent="0.35">
      <c r="A312">
        <v>2689563490</v>
      </c>
      <c r="B312" s="1">
        <v>42772</v>
      </c>
      <c r="C312" t="s">
        <v>17</v>
      </c>
      <c r="D312" t="s">
        <v>17</v>
      </c>
      <c r="E312" t="s">
        <v>234</v>
      </c>
      <c r="F312" t="s">
        <v>19</v>
      </c>
      <c r="G312" t="s">
        <v>20</v>
      </c>
      <c r="H312">
        <v>1</v>
      </c>
      <c r="I312" t="s">
        <v>131</v>
      </c>
      <c r="J312" t="s">
        <v>890</v>
      </c>
      <c r="N312">
        <v>1</v>
      </c>
      <c r="O312" t="s">
        <v>133</v>
      </c>
      <c r="P312" t="s">
        <v>35</v>
      </c>
      <c r="Q312" t="s">
        <v>25</v>
      </c>
    </row>
    <row r="313" spans="1:17" x14ac:dyDescent="0.35">
      <c r="A313">
        <v>2686313931</v>
      </c>
      <c r="B313" s="1">
        <v>42773</v>
      </c>
      <c r="C313" t="s">
        <v>17</v>
      </c>
      <c r="D313" t="s">
        <v>891</v>
      </c>
      <c r="F313" t="s">
        <v>46</v>
      </c>
      <c r="G313" t="s">
        <v>28</v>
      </c>
      <c r="H313">
        <v>5</v>
      </c>
      <c r="I313" t="s">
        <v>892</v>
      </c>
      <c r="J313" t="s">
        <v>140</v>
      </c>
      <c r="N313">
        <v>3</v>
      </c>
      <c r="O313" t="s">
        <v>893</v>
      </c>
      <c r="P313" t="s">
        <v>56</v>
      </c>
      <c r="Q313" t="s">
        <v>57</v>
      </c>
    </row>
    <row r="314" spans="1:17" x14ac:dyDescent="0.35">
      <c r="A314">
        <v>2735613618</v>
      </c>
      <c r="B314" s="1">
        <v>42773</v>
      </c>
      <c r="C314" t="s">
        <v>36</v>
      </c>
      <c r="D314" t="s">
        <v>894</v>
      </c>
      <c r="F314" t="s">
        <v>19</v>
      </c>
      <c r="G314" t="s">
        <v>67</v>
      </c>
      <c r="H314">
        <v>3</v>
      </c>
      <c r="I314" t="s">
        <v>895</v>
      </c>
      <c r="J314" t="s">
        <v>896</v>
      </c>
      <c r="O314" t="s">
        <v>70</v>
      </c>
      <c r="P314" t="s">
        <v>56</v>
      </c>
      <c r="Q314" t="s">
        <v>25</v>
      </c>
    </row>
    <row r="315" spans="1:17" x14ac:dyDescent="0.35">
      <c r="A315">
        <v>2745236668</v>
      </c>
      <c r="B315" s="1">
        <v>42773</v>
      </c>
      <c r="C315" t="s">
        <v>76</v>
      </c>
      <c r="D315" t="s">
        <v>223</v>
      </c>
      <c r="F315" t="s">
        <v>19</v>
      </c>
      <c r="G315" t="s">
        <v>28</v>
      </c>
      <c r="H315">
        <v>9</v>
      </c>
      <c r="I315" t="s">
        <v>897</v>
      </c>
      <c r="J315" t="s">
        <v>898</v>
      </c>
      <c r="N315">
        <v>38</v>
      </c>
      <c r="O315" t="s">
        <v>899</v>
      </c>
      <c r="P315" t="s">
        <v>900</v>
      </c>
      <c r="Q315" t="s">
        <v>57</v>
      </c>
    </row>
    <row r="316" spans="1:17" x14ac:dyDescent="0.35">
      <c r="A316">
        <v>2684231768</v>
      </c>
      <c r="B316" s="1">
        <v>42773</v>
      </c>
      <c r="C316" t="s">
        <v>267</v>
      </c>
      <c r="D316" t="s">
        <v>901</v>
      </c>
      <c r="F316" t="s">
        <v>19</v>
      </c>
      <c r="G316" t="s">
        <v>28</v>
      </c>
      <c r="H316">
        <v>5</v>
      </c>
      <c r="I316" t="s">
        <v>902</v>
      </c>
      <c r="J316" t="s">
        <v>262</v>
      </c>
      <c r="N316">
        <v>8</v>
      </c>
      <c r="O316" t="s">
        <v>903</v>
      </c>
      <c r="P316" t="s">
        <v>50</v>
      </c>
      <c r="Q316" t="s">
        <v>75</v>
      </c>
    </row>
    <row r="317" spans="1:17" x14ac:dyDescent="0.35">
      <c r="A317">
        <v>2554018617</v>
      </c>
      <c r="B317" s="1">
        <v>42773</v>
      </c>
      <c r="C317" t="s">
        <v>86</v>
      </c>
      <c r="D317" t="s">
        <v>412</v>
      </c>
      <c r="F317" t="s">
        <v>19</v>
      </c>
      <c r="G317" t="s">
        <v>67</v>
      </c>
      <c r="H317">
        <v>2</v>
      </c>
      <c r="I317" t="s">
        <v>856</v>
      </c>
      <c r="J317" t="s">
        <v>342</v>
      </c>
      <c r="N317">
        <v>4</v>
      </c>
      <c r="O317" t="s">
        <v>85</v>
      </c>
      <c r="P317" t="s">
        <v>35</v>
      </c>
      <c r="Q317" t="s">
        <v>25</v>
      </c>
    </row>
    <row r="318" spans="1:17" x14ac:dyDescent="0.35">
      <c r="A318">
        <v>2699865828</v>
      </c>
      <c r="B318" s="1">
        <v>42773</v>
      </c>
      <c r="C318" t="s">
        <v>904</v>
      </c>
      <c r="D318" t="s">
        <v>905</v>
      </c>
      <c r="E318" t="s">
        <v>906</v>
      </c>
      <c r="F318" t="s">
        <v>19</v>
      </c>
      <c r="G318" t="s">
        <v>28</v>
      </c>
      <c r="H318">
        <v>7</v>
      </c>
      <c r="I318" t="s">
        <v>907</v>
      </c>
      <c r="J318" t="s">
        <v>253</v>
      </c>
      <c r="N318">
        <v>2</v>
      </c>
      <c r="O318" t="s">
        <v>908</v>
      </c>
      <c r="P318" t="s">
        <v>24</v>
      </c>
      <c r="Q318" t="s">
        <v>43</v>
      </c>
    </row>
    <row r="319" spans="1:17" x14ac:dyDescent="0.35">
      <c r="A319">
        <v>2738412140</v>
      </c>
      <c r="B319" s="1">
        <v>42773</v>
      </c>
      <c r="C319" t="s">
        <v>36</v>
      </c>
      <c r="D319" t="s">
        <v>909</v>
      </c>
      <c r="F319" t="s">
        <v>46</v>
      </c>
      <c r="G319" t="s">
        <v>67</v>
      </c>
      <c r="H319">
        <v>3</v>
      </c>
      <c r="I319" t="s">
        <v>910</v>
      </c>
      <c r="J319" t="s">
        <v>22</v>
      </c>
      <c r="N319">
        <v>4</v>
      </c>
      <c r="O319" t="s">
        <v>240</v>
      </c>
      <c r="P319" t="s">
        <v>50</v>
      </c>
      <c r="Q319" t="s">
        <v>25</v>
      </c>
    </row>
    <row r="320" spans="1:17" x14ac:dyDescent="0.35">
      <c r="A320">
        <v>2678795810</v>
      </c>
      <c r="B320" s="1">
        <v>42774</v>
      </c>
      <c r="C320" t="s">
        <v>58</v>
      </c>
      <c r="D320" t="s">
        <v>58</v>
      </c>
      <c r="F320" t="s">
        <v>19</v>
      </c>
      <c r="G320" t="s">
        <v>28</v>
      </c>
      <c r="H320">
        <v>4</v>
      </c>
      <c r="I320" t="s">
        <v>911</v>
      </c>
      <c r="J320" t="s">
        <v>527</v>
      </c>
      <c r="N320">
        <v>6</v>
      </c>
      <c r="O320" t="s">
        <v>135</v>
      </c>
      <c r="P320" t="s">
        <v>136</v>
      </c>
      <c r="Q320" t="s">
        <v>75</v>
      </c>
    </row>
    <row r="321" spans="1:17" x14ac:dyDescent="0.35">
      <c r="A321">
        <v>2742170928</v>
      </c>
      <c r="B321" s="1">
        <v>42774</v>
      </c>
      <c r="C321" t="s">
        <v>65</v>
      </c>
      <c r="D321" t="s">
        <v>912</v>
      </c>
      <c r="F321" t="s">
        <v>19</v>
      </c>
      <c r="G321" t="s">
        <v>28</v>
      </c>
      <c r="H321">
        <v>5</v>
      </c>
      <c r="I321" t="s">
        <v>913</v>
      </c>
      <c r="J321" t="s">
        <v>22</v>
      </c>
      <c r="N321">
        <v>77</v>
      </c>
      <c r="O321" t="s">
        <v>914</v>
      </c>
      <c r="P321" t="s">
        <v>35</v>
      </c>
      <c r="Q321" t="s">
        <v>57</v>
      </c>
    </row>
    <row r="322" spans="1:17" x14ac:dyDescent="0.35">
      <c r="A322">
        <v>2723135314</v>
      </c>
      <c r="B322" s="1">
        <v>42774</v>
      </c>
      <c r="C322" t="s">
        <v>103</v>
      </c>
      <c r="D322" t="s">
        <v>915</v>
      </c>
      <c r="F322" t="s">
        <v>19</v>
      </c>
      <c r="G322" t="s">
        <v>67</v>
      </c>
      <c r="H322">
        <v>6</v>
      </c>
      <c r="I322" t="s">
        <v>916</v>
      </c>
      <c r="J322" t="s">
        <v>109</v>
      </c>
      <c r="K322">
        <v>66000</v>
      </c>
      <c r="L322">
        <v>113000</v>
      </c>
      <c r="M322" t="s">
        <v>216</v>
      </c>
      <c r="N322">
        <v>2</v>
      </c>
      <c r="O322" t="s">
        <v>917</v>
      </c>
      <c r="P322" t="s">
        <v>50</v>
      </c>
      <c r="Q322" t="s">
        <v>75</v>
      </c>
    </row>
    <row r="323" spans="1:17" x14ac:dyDescent="0.35">
      <c r="A323">
        <v>2681554562</v>
      </c>
      <c r="B323" s="1">
        <v>42774</v>
      </c>
      <c r="C323" t="s">
        <v>17</v>
      </c>
      <c r="D323" t="s">
        <v>471</v>
      </c>
      <c r="E323" t="s">
        <v>790</v>
      </c>
      <c r="F323" t="s">
        <v>19</v>
      </c>
      <c r="G323" t="s">
        <v>28</v>
      </c>
      <c r="H323">
        <v>7</v>
      </c>
      <c r="I323" t="s">
        <v>918</v>
      </c>
      <c r="J323" t="s">
        <v>870</v>
      </c>
      <c r="O323" t="s">
        <v>233</v>
      </c>
      <c r="P323" t="s">
        <v>35</v>
      </c>
      <c r="Q323" t="s">
        <v>25</v>
      </c>
    </row>
    <row r="324" spans="1:17" x14ac:dyDescent="0.35">
      <c r="A324">
        <v>2683511287</v>
      </c>
      <c r="B324" s="1">
        <v>42774</v>
      </c>
      <c r="C324" t="s">
        <v>26</v>
      </c>
      <c r="D324" t="s">
        <v>71</v>
      </c>
      <c r="E324" t="s">
        <v>19</v>
      </c>
      <c r="F324" t="s">
        <v>46</v>
      </c>
      <c r="G324" t="s">
        <v>28</v>
      </c>
      <c r="H324">
        <v>5</v>
      </c>
      <c r="I324" t="s">
        <v>153</v>
      </c>
      <c r="J324" t="s">
        <v>312</v>
      </c>
      <c r="O324" t="s">
        <v>49</v>
      </c>
      <c r="P324" t="s">
        <v>50</v>
      </c>
      <c r="Q324" t="s">
        <v>25</v>
      </c>
    </row>
    <row r="325" spans="1:17" x14ac:dyDescent="0.35">
      <c r="A325">
        <v>2621817650</v>
      </c>
      <c r="B325" s="1">
        <v>42774</v>
      </c>
      <c r="C325" t="s">
        <v>653</v>
      </c>
      <c r="D325" t="s">
        <v>653</v>
      </c>
      <c r="F325" t="s">
        <v>19</v>
      </c>
      <c r="G325" t="s">
        <v>20</v>
      </c>
      <c r="H325">
        <v>0</v>
      </c>
      <c r="I325" t="s">
        <v>919</v>
      </c>
      <c r="J325" t="s">
        <v>253</v>
      </c>
      <c r="N325">
        <v>13</v>
      </c>
      <c r="O325" t="s">
        <v>920</v>
      </c>
      <c r="P325" t="s">
        <v>91</v>
      </c>
      <c r="Q325" t="s">
        <v>146</v>
      </c>
    </row>
    <row r="326" spans="1:17" x14ac:dyDescent="0.35">
      <c r="A326">
        <v>2689894475</v>
      </c>
      <c r="B326" s="1">
        <v>42774</v>
      </c>
      <c r="C326" t="s">
        <v>26</v>
      </c>
      <c r="D326" t="s">
        <v>71</v>
      </c>
      <c r="E326" t="s">
        <v>19</v>
      </c>
      <c r="F326" t="s">
        <v>46</v>
      </c>
      <c r="G326" t="s">
        <v>28</v>
      </c>
      <c r="H326">
        <v>3</v>
      </c>
      <c r="I326" t="s">
        <v>153</v>
      </c>
      <c r="J326" t="s">
        <v>921</v>
      </c>
      <c r="O326" t="s">
        <v>49</v>
      </c>
      <c r="P326" t="s">
        <v>50</v>
      </c>
      <c r="Q326" t="s">
        <v>25</v>
      </c>
    </row>
    <row r="327" spans="1:17" x14ac:dyDescent="0.35">
      <c r="A327">
        <v>2626471708</v>
      </c>
      <c r="B327" s="1">
        <v>42775</v>
      </c>
      <c r="C327" t="s">
        <v>17</v>
      </c>
      <c r="D327" t="s">
        <v>922</v>
      </c>
      <c r="F327" t="s">
        <v>19</v>
      </c>
      <c r="G327" t="s">
        <v>20</v>
      </c>
      <c r="H327">
        <v>2</v>
      </c>
      <c r="I327" t="s">
        <v>923</v>
      </c>
      <c r="J327" t="s">
        <v>206</v>
      </c>
      <c r="N327">
        <v>45</v>
      </c>
      <c r="O327" t="s">
        <v>924</v>
      </c>
      <c r="P327" t="s">
        <v>925</v>
      </c>
      <c r="Q327" t="s">
        <v>57</v>
      </c>
    </row>
    <row r="328" spans="1:17" x14ac:dyDescent="0.35">
      <c r="A328">
        <v>2722170052</v>
      </c>
      <c r="B328" s="1">
        <v>42775</v>
      </c>
      <c r="C328" t="s">
        <v>97</v>
      </c>
      <c r="D328" t="s">
        <v>97</v>
      </c>
      <c r="F328" t="s">
        <v>19</v>
      </c>
      <c r="G328" t="s">
        <v>20</v>
      </c>
      <c r="H328">
        <v>3</v>
      </c>
      <c r="I328" t="s">
        <v>926</v>
      </c>
      <c r="J328" t="s">
        <v>22</v>
      </c>
      <c r="N328">
        <v>59</v>
      </c>
      <c r="O328" t="s">
        <v>927</v>
      </c>
      <c r="P328" t="s">
        <v>24</v>
      </c>
      <c r="Q328" t="s">
        <v>57</v>
      </c>
    </row>
    <row r="329" spans="1:17" x14ac:dyDescent="0.35">
      <c r="A329">
        <v>2691640492</v>
      </c>
      <c r="B329" s="1">
        <v>42775</v>
      </c>
      <c r="C329" t="s">
        <v>36</v>
      </c>
      <c r="D329" t="s">
        <v>36</v>
      </c>
      <c r="F329" t="s">
        <v>19</v>
      </c>
      <c r="G329" t="s">
        <v>28</v>
      </c>
      <c r="H329">
        <v>7</v>
      </c>
      <c r="I329" t="s">
        <v>928</v>
      </c>
      <c r="J329" t="s">
        <v>929</v>
      </c>
      <c r="N329">
        <v>2</v>
      </c>
      <c r="O329" t="s">
        <v>930</v>
      </c>
      <c r="P329" t="s">
        <v>35</v>
      </c>
      <c r="Q329" t="s">
        <v>25</v>
      </c>
    </row>
    <row r="330" spans="1:17" x14ac:dyDescent="0.35">
      <c r="A330">
        <v>2685264017</v>
      </c>
      <c r="B330" s="1">
        <v>42775</v>
      </c>
      <c r="C330" t="s">
        <v>529</v>
      </c>
      <c r="D330" t="s">
        <v>530</v>
      </c>
      <c r="F330" t="s">
        <v>19</v>
      </c>
      <c r="G330" t="s">
        <v>67</v>
      </c>
      <c r="H330">
        <v>5</v>
      </c>
      <c r="I330" t="s">
        <v>931</v>
      </c>
      <c r="J330" t="s">
        <v>54</v>
      </c>
      <c r="O330" t="s">
        <v>932</v>
      </c>
      <c r="P330" t="s">
        <v>50</v>
      </c>
      <c r="Q330" t="s">
        <v>25</v>
      </c>
    </row>
    <row r="331" spans="1:17" x14ac:dyDescent="0.35">
      <c r="A331">
        <v>2622904300</v>
      </c>
      <c r="B331" s="1">
        <v>42775</v>
      </c>
      <c r="C331" t="s">
        <v>17</v>
      </c>
      <c r="D331" t="s">
        <v>933</v>
      </c>
      <c r="F331" t="s">
        <v>19</v>
      </c>
      <c r="G331" t="s">
        <v>28</v>
      </c>
      <c r="H331">
        <v>10</v>
      </c>
      <c r="I331" t="s">
        <v>934</v>
      </c>
      <c r="J331" t="s">
        <v>22</v>
      </c>
      <c r="N331">
        <v>1</v>
      </c>
      <c r="O331" t="s">
        <v>935</v>
      </c>
      <c r="P331" t="s">
        <v>31</v>
      </c>
      <c r="Q331" t="s">
        <v>25</v>
      </c>
    </row>
    <row r="332" spans="1:17" x14ac:dyDescent="0.35">
      <c r="A332">
        <v>2690939463</v>
      </c>
      <c r="B332" s="1">
        <v>42775</v>
      </c>
      <c r="C332" t="s">
        <v>26</v>
      </c>
      <c r="D332" t="s">
        <v>71</v>
      </c>
      <c r="E332" t="s">
        <v>19</v>
      </c>
      <c r="F332" t="s">
        <v>46</v>
      </c>
      <c r="G332" t="s">
        <v>28</v>
      </c>
      <c r="H332">
        <v>6</v>
      </c>
      <c r="I332" t="s">
        <v>153</v>
      </c>
      <c r="J332" t="s">
        <v>936</v>
      </c>
      <c r="O332" t="s">
        <v>49</v>
      </c>
      <c r="P332" t="s">
        <v>50</v>
      </c>
      <c r="Q332" t="s">
        <v>25</v>
      </c>
    </row>
    <row r="333" spans="1:17" x14ac:dyDescent="0.35">
      <c r="A333">
        <v>2741156637</v>
      </c>
      <c r="B333" s="1">
        <v>42776</v>
      </c>
      <c r="C333" t="s">
        <v>26</v>
      </c>
      <c r="D333" t="s">
        <v>71</v>
      </c>
      <c r="F333" t="s">
        <v>19</v>
      </c>
      <c r="G333" t="s">
        <v>28</v>
      </c>
      <c r="H333">
        <v>0</v>
      </c>
      <c r="I333" t="s">
        <v>937</v>
      </c>
      <c r="J333" t="s">
        <v>22</v>
      </c>
      <c r="O333" t="s">
        <v>938</v>
      </c>
      <c r="P333" t="s">
        <v>50</v>
      </c>
      <c r="Q333" t="s">
        <v>57</v>
      </c>
    </row>
    <row r="334" spans="1:17" x14ac:dyDescent="0.35">
      <c r="A334">
        <v>2739255820</v>
      </c>
      <c r="B334" s="1">
        <v>42776</v>
      </c>
      <c r="C334" t="s">
        <v>86</v>
      </c>
      <c r="D334" t="s">
        <v>86</v>
      </c>
      <c r="F334" t="s">
        <v>46</v>
      </c>
      <c r="G334" t="s">
        <v>28</v>
      </c>
      <c r="H334">
        <v>3</v>
      </c>
      <c r="I334" t="s">
        <v>101</v>
      </c>
      <c r="J334" t="s">
        <v>939</v>
      </c>
      <c r="O334" t="s">
        <v>49</v>
      </c>
      <c r="P334" t="s">
        <v>50</v>
      </c>
      <c r="Q334" t="s">
        <v>25</v>
      </c>
    </row>
    <row r="335" spans="1:17" x14ac:dyDescent="0.35">
      <c r="A335">
        <v>2734053116</v>
      </c>
      <c r="B335" s="1">
        <v>42776</v>
      </c>
      <c r="C335" t="s">
        <v>44</v>
      </c>
      <c r="D335" t="s">
        <v>940</v>
      </c>
      <c r="F335" t="s">
        <v>19</v>
      </c>
      <c r="G335" t="s">
        <v>20</v>
      </c>
      <c r="H335">
        <v>1</v>
      </c>
      <c r="I335" t="s">
        <v>941</v>
      </c>
      <c r="J335" t="s">
        <v>206</v>
      </c>
      <c r="N335">
        <v>2</v>
      </c>
      <c r="O335" t="s">
        <v>240</v>
      </c>
      <c r="P335" t="s">
        <v>50</v>
      </c>
      <c r="Q335" t="s">
        <v>25</v>
      </c>
    </row>
    <row r="336" spans="1:17" x14ac:dyDescent="0.35">
      <c r="A336">
        <v>2713336462</v>
      </c>
      <c r="B336" s="1">
        <v>42776</v>
      </c>
      <c r="C336" t="s">
        <v>36</v>
      </c>
      <c r="D336" t="s">
        <v>617</v>
      </c>
      <c r="E336" t="s">
        <v>618</v>
      </c>
      <c r="F336" t="s">
        <v>19</v>
      </c>
      <c r="G336" t="s">
        <v>67</v>
      </c>
      <c r="H336">
        <v>2</v>
      </c>
      <c r="I336" t="s">
        <v>341</v>
      </c>
      <c r="J336" t="s">
        <v>942</v>
      </c>
      <c r="N336">
        <v>1</v>
      </c>
      <c r="O336" t="s">
        <v>70</v>
      </c>
      <c r="P336" t="s">
        <v>56</v>
      </c>
      <c r="Q336" t="s">
        <v>25</v>
      </c>
    </row>
    <row r="337" spans="1:17" x14ac:dyDescent="0.35">
      <c r="A337">
        <v>2749241381</v>
      </c>
      <c r="B337" s="1">
        <v>42776</v>
      </c>
      <c r="C337" t="s">
        <v>767</v>
      </c>
      <c r="D337" t="s">
        <v>768</v>
      </c>
      <c r="F337" t="s">
        <v>19</v>
      </c>
      <c r="G337" t="s">
        <v>28</v>
      </c>
      <c r="H337">
        <v>5</v>
      </c>
      <c r="I337" t="s">
        <v>769</v>
      </c>
      <c r="J337" t="s">
        <v>943</v>
      </c>
      <c r="O337" t="s">
        <v>275</v>
      </c>
      <c r="P337" t="s">
        <v>35</v>
      </c>
      <c r="Q337" t="s">
        <v>25</v>
      </c>
    </row>
    <row r="338" spans="1:17" x14ac:dyDescent="0.35">
      <c r="A338">
        <v>2719080548</v>
      </c>
      <c r="B338" s="1">
        <v>42776</v>
      </c>
      <c r="C338" t="s">
        <v>541</v>
      </c>
      <c r="D338" t="s">
        <v>944</v>
      </c>
      <c r="F338" t="s">
        <v>19</v>
      </c>
      <c r="G338" t="s">
        <v>28</v>
      </c>
      <c r="H338">
        <v>5</v>
      </c>
      <c r="I338" t="s">
        <v>945</v>
      </c>
      <c r="J338" t="s">
        <v>946</v>
      </c>
      <c r="O338" t="s">
        <v>947</v>
      </c>
      <c r="P338" t="s">
        <v>35</v>
      </c>
      <c r="Q338" t="s">
        <v>173</v>
      </c>
    </row>
    <row r="339" spans="1:17" x14ac:dyDescent="0.35">
      <c r="A339">
        <v>2709754015</v>
      </c>
      <c r="B339" s="1">
        <v>42776</v>
      </c>
      <c r="C339" t="s">
        <v>65</v>
      </c>
      <c r="D339" t="s">
        <v>65</v>
      </c>
      <c r="F339" t="s">
        <v>19</v>
      </c>
      <c r="G339" t="s">
        <v>20</v>
      </c>
      <c r="H339">
        <v>3</v>
      </c>
      <c r="I339" t="s">
        <v>948</v>
      </c>
      <c r="J339" t="s">
        <v>22</v>
      </c>
      <c r="N339">
        <v>48</v>
      </c>
      <c r="O339" t="s">
        <v>949</v>
      </c>
      <c r="P339" t="s">
        <v>35</v>
      </c>
      <c r="Q339" t="s">
        <v>146</v>
      </c>
    </row>
    <row r="340" spans="1:17" x14ac:dyDescent="0.35">
      <c r="A340">
        <v>2667147763</v>
      </c>
      <c r="B340" s="1">
        <v>42776</v>
      </c>
      <c r="C340" t="s">
        <v>17</v>
      </c>
      <c r="D340" t="s">
        <v>129</v>
      </c>
      <c r="F340" t="s">
        <v>19</v>
      </c>
      <c r="G340" t="s">
        <v>28</v>
      </c>
      <c r="H340">
        <v>6</v>
      </c>
      <c r="I340" t="s">
        <v>950</v>
      </c>
      <c r="J340" t="s">
        <v>89</v>
      </c>
      <c r="K340">
        <v>132000</v>
      </c>
      <c r="L340">
        <v>148000</v>
      </c>
      <c r="M340" t="s">
        <v>216</v>
      </c>
      <c r="O340" t="s">
        <v>951</v>
      </c>
      <c r="P340" t="s">
        <v>24</v>
      </c>
      <c r="Q340" t="s">
        <v>75</v>
      </c>
    </row>
    <row r="341" spans="1:17" x14ac:dyDescent="0.35">
      <c r="A341">
        <v>2723401775</v>
      </c>
      <c r="B341" s="1">
        <v>42777</v>
      </c>
      <c r="C341" t="s">
        <v>17</v>
      </c>
      <c r="D341" t="s">
        <v>952</v>
      </c>
      <c r="F341" t="s">
        <v>19</v>
      </c>
      <c r="G341" t="s">
        <v>28</v>
      </c>
      <c r="H341">
        <v>7</v>
      </c>
      <c r="I341" t="s">
        <v>953</v>
      </c>
      <c r="J341" t="s">
        <v>954</v>
      </c>
      <c r="O341" t="s">
        <v>955</v>
      </c>
      <c r="P341" t="s">
        <v>50</v>
      </c>
      <c r="Q341" t="s">
        <v>25</v>
      </c>
    </row>
    <row r="342" spans="1:17" x14ac:dyDescent="0.35">
      <c r="A342">
        <v>2710954230</v>
      </c>
      <c r="B342" s="1">
        <v>42777</v>
      </c>
      <c r="C342" t="s">
        <v>17</v>
      </c>
      <c r="D342" t="s">
        <v>17</v>
      </c>
      <c r="F342" t="s">
        <v>19</v>
      </c>
      <c r="G342" t="s">
        <v>28</v>
      </c>
      <c r="H342">
        <v>5</v>
      </c>
      <c r="I342" t="s">
        <v>956</v>
      </c>
      <c r="J342" t="s">
        <v>89</v>
      </c>
      <c r="N342">
        <v>13</v>
      </c>
      <c r="O342" t="s">
        <v>957</v>
      </c>
      <c r="P342" t="s">
        <v>56</v>
      </c>
      <c r="Q342" t="s">
        <v>57</v>
      </c>
    </row>
    <row r="343" spans="1:17" x14ac:dyDescent="0.35">
      <c r="A343">
        <v>2715111524</v>
      </c>
      <c r="B343" s="1">
        <v>42777</v>
      </c>
      <c r="C343" t="s">
        <v>208</v>
      </c>
      <c r="D343" t="s">
        <v>208</v>
      </c>
      <c r="F343" t="s">
        <v>19</v>
      </c>
      <c r="G343" t="s">
        <v>67</v>
      </c>
      <c r="H343">
        <v>3</v>
      </c>
      <c r="I343" t="s">
        <v>958</v>
      </c>
      <c r="J343" t="s">
        <v>465</v>
      </c>
      <c r="N343">
        <v>65</v>
      </c>
      <c r="O343" t="s">
        <v>959</v>
      </c>
      <c r="P343" t="s">
        <v>50</v>
      </c>
      <c r="Q343" t="s">
        <v>57</v>
      </c>
    </row>
    <row r="344" spans="1:17" x14ac:dyDescent="0.35">
      <c r="A344">
        <v>2689810298</v>
      </c>
      <c r="B344" s="1">
        <v>42777</v>
      </c>
      <c r="C344" t="s">
        <v>65</v>
      </c>
      <c r="D344" t="s">
        <v>960</v>
      </c>
      <c r="F344" t="s">
        <v>46</v>
      </c>
      <c r="G344" t="s">
        <v>28</v>
      </c>
      <c r="H344">
        <v>4</v>
      </c>
      <c r="I344" t="s">
        <v>249</v>
      </c>
      <c r="J344" t="s">
        <v>580</v>
      </c>
      <c r="N344">
        <v>32</v>
      </c>
      <c r="O344" t="s">
        <v>961</v>
      </c>
      <c r="P344" t="s">
        <v>56</v>
      </c>
      <c r="Q344" t="s">
        <v>25</v>
      </c>
    </row>
    <row r="345" spans="1:17" x14ac:dyDescent="0.35">
      <c r="A345">
        <v>2720025211</v>
      </c>
      <c r="B345" s="1">
        <v>42777</v>
      </c>
      <c r="C345" t="s">
        <v>17</v>
      </c>
      <c r="D345" t="s">
        <v>129</v>
      </c>
      <c r="F345" t="s">
        <v>19</v>
      </c>
      <c r="G345" t="s">
        <v>28</v>
      </c>
      <c r="H345">
        <v>9</v>
      </c>
      <c r="I345" t="s">
        <v>962</v>
      </c>
      <c r="J345" t="s">
        <v>54</v>
      </c>
      <c r="O345" t="s">
        <v>135</v>
      </c>
      <c r="P345" t="s">
        <v>136</v>
      </c>
      <c r="Q345" t="s">
        <v>75</v>
      </c>
    </row>
    <row r="346" spans="1:17" x14ac:dyDescent="0.35">
      <c r="A346">
        <v>2680051828</v>
      </c>
      <c r="B346" s="1">
        <v>42777</v>
      </c>
      <c r="C346" t="s">
        <v>36</v>
      </c>
      <c r="D346" t="s">
        <v>963</v>
      </c>
      <c r="F346" t="s">
        <v>46</v>
      </c>
      <c r="G346" t="s">
        <v>67</v>
      </c>
      <c r="H346">
        <v>3</v>
      </c>
      <c r="I346" t="s">
        <v>964</v>
      </c>
      <c r="J346" t="s">
        <v>965</v>
      </c>
      <c r="O346" t="s">
        <v>240</v>
      </c>
      <c r="P346" t="s">
        <v>50</v>
      </c>
      <c r="Q346" t="s">
        <v>25</v>
      </c>
    </row>
    <row r="347" spans="1:17" x14ac:dyDescent="0.35">
      <c r="A347">
        <v>2633731240</v>
      </c>
      <c r="B347" s="1">
        <v>42777</v>
      </c>
      <c r="C347" t="s">
        <v>26</v>
      </c>
      <c r="D347" t="s">
        <v>71</v>
      </c>
      <c r="F347" t="s">
        <v>19</v>
      </c>
      <c r="G347" t="s">
        <v>28</v>
      </c>
      <c r="H347">
        <v>6</v>
      </c>
      <c r="I347" t="s">
        <v>966</v>
      </c>
      <c r="J347" t="s">
        <v>188</v>
      </c>
      <c r="N347">
        <v>3</v>
      </c>
      <c r="O347" t="s">
        <v>311</v>
      </c>
      <c r="P347" t="s">
        <v>42</v>
      </c>
      <c r="Q347" t="s">
        <v>25</v>
      </c>
    </row>
    <row r="348" spans="1:17" x14ac:dyDescent="0.35">
      <c r="A348">
        <v>2694260428</v>
      </c>
      <c r="B348" s="1">
        <v>42778</v>
      </c>
      <c r="C348" t="s">
        <v>26</v>
      </c>
      <c r="D348" t="s">
        <v>71</v>
      </c>
      <c r="E348" t="s">
        <v>19</v>
      </c>
      <c r="F348" t="s">
        <v>46</v>
      </c>
      <c r="G348" t="s">
        <v>28</v>
      </c>
      <c r="H348">
        <v>3</v>
      </c>
      <c r="I348" t="s">
        <v>153</v>
      </c>
      <c r="J348" t="s">
        <v>967</v>
      </c>
      <c r="O348" t="s">
        <v>49</v>
      </c>
      <c r="P348" t="s">
        <v>50</v>
      </c>
      <c r="Q348" t="s">
        <v>25</v>
      </c>
    </row>
    <row r="349" spans="1:17" x14ac:dyDescent="0.35">
      <c r="A349">
        <v>2677677268</v>
      </c>
      <c r="B349" s="1">
        <v>42778</v>
      </c>
      <c r="C349" t="s">
        <v>17</v>
      </c>
      <c r="D349" t="s">
        <v>129</v>
      </c>
      <c r="E349" t="s">
        <v>130</v>
      </c>
      <c r="F349" t="s">
        <v>19</v>
      </c>
      <c r="G349" t="s">
        <v>67</v>
      </c>
      <c r="H349">
        <v>3</v>
      </c>
      <c r="I349" t="s">
        <v>131</v>
      </c>
      <c r="J349" t="s">
        <v>968</v>
      </c>
      <c r="O349" t="s">
        <v>133</v>
      </c>
      <c r="P349" t="s">
        <v>35</v>
      </c>
      <c r="Q349" t="s">
        <v>25</v>
      </c>
    </row>
    <row r="350" spans="1:17" x14ac:dyDescent="0.35">
      <c r="A350">
        <v>2696933454</v>
      </c>
      <c r="B350" s="1">
        <v>42778</v>
      </c>
      <c r="C350" t="s">
        <v>44</v>
      </c>
      <c r="D350" t="s">
        <v>969</v>
      </c>
      <c r="F350" t="s">
        <v>19</v>
      </c>
      <c r="G350" t="s">
        <v>28</v>
      </c>
      <c r="H350">
        <v>3</v>
      </c>
      <c r="I350" t="s">
        <v>970</v>
      </c>
      <c r="J350" t="s">
        <v>169</v>
      </c>
      <c r="N350">
        <v>1</v>
      </c>
      <c r="O350" t="s">
        <v>70</v>
      </c>
      <c r="P350" t="s">
        <v>56</v>
      </c>
      <c r="Q350" t="s">
        <v>25</v>
      </c>
    </row>
    <row r="351" spans="1:17" x14ac:dyDescent="0.35">
      <c r="A351">
        <v>2717471789</v>
      </c>
      <c r="B351" s="1">
        <v>42778</v>
      </c>
      <c r="C351" t="s">
        <v>17</v>
      </c>
      <c r="D351" t="s">
        <v>17</v>
      </c>
      <c r="E351" t="s">
        <v>183</v>
      </c>
      <c r="F351" t="s">
        <v>19</v>
      </c>
      <c r="G351" t="s">
        <v>28</v>
      </c>
      <c r="H351">
        <v>5</v>
      </c>
      <c r="I351" t="s">
        <v>184</v>
      </c>
      <c r="J351" t="s">
        <v>339</v>
      </c>
      <c r="O351" t="s">
        <v>185</v>
      </c>
      <c r="P351" t="s">
        <v>56</v>
      </c>
      <c r="Q351" t="s">
        <v>146</v>
      </c>
    </row>
    <row r="352" spans="1:17" x14ac:dyDescent="0.35">
      <c r="A352">
        <v>2749223857</v>
      </c>
      <c r="B352" s="1">
        <v>42778</v>
      </c>
      <c r="C352" t="s">
        <v>36</v>
      </c>
      <c r="D352" t="s">
        <v>36</v>
      </c>
      <c r="F352" t="s">
        <v>19</v>
      </c>
      <c r="G352" t="s">
        <v>28</v>
      </c>
      <c r="H352">
        <v>7</v>
      </c>
      <c r="I352" t="s">
        <v>101</v>
      </c>
      <c r="J352" t="s">
        <v>845</v>
      </c>
      <c r="N352">
        <v>3</v>
      </c>
      <c r="O352" t="s">
        <v>243</v>
      </c>
      <c r="P352" t="s">
        <v>56</v>
      </c>
      <c r="Q352" t="s">
        <v>43</v>
      </c>
    </row>
    <row r="353" spans="1:17" x14ac:dyDescent="0.35">
      <c r="A353">
        <v>2678719548</v>
      </c>
      <c r="B353" s="1">
        <v>42778</v>
      </c>
      <c r="C353" t="s">
        <v>17</v>
      </c>
      <c r="D353" t="s">
        <v>17</v>
      </c>
      <c r="F353" t="s">
        <v>19</v>
      </c>
      <c r="G353" t="s">
        <v>28</v>
      </c>
      <c r="H353">
        <v>2</v>
      </c>
      <c r="I353" t="s">
        <v>971</v>
      </c>
      <c r="J353" t="s">
        <v>972</v>
      </c>
      <c r="O353" t="s">
        <v>135</v>
      </c>
      <c r="P353" t="s">
        <v>136</v>
      </c>
      <c r="Q353" t="s">
        <v>75</v>
      </c>
    </row>
    <row r="354" spans="1:17" x14ac:dyDescent="0.35">
      <c r="A354">
        <v>2740283524</v>
      </c>
      <c r="B354" s="1">
        <v>42778</v>
      </c>
      <c r="C354" t="s">
        <v>26</v>
      </c>
      <c r="D354" t="s">
        <v>26</v>
      </c>
      <c r="F354" t="s">
        <v>19</v>
      </c>
      <c r="G354" t="s">
        <v>67</v>
      </c>
      <c r="H354">
        <v>4</v>
      </c>
      <c r="I354" t="s">
        <v>973</v>
      </c>
      <c r="J354" t="s">
        <v>22</v>
      </c>
      <c r="N354">
        <v>9</v>
      </c>
      <c r="O354" t="s">
        <v>974</v>
      </c>
      <c r="P354" t="s">
        <v>35</v>
      </c>
      <c r="Q354" t="s">
        <v>57</v>
      </c>
    </row>
    <row r="355" spans="1:17" x14ac:dyDescent="0.35">
      <c r="A355">
        <v>2752525257</v>
      </c>
      <c r="B355" s="1">
        <v>42779</v>
      </c>
      <c r="C355" t="s">
        <v>44</v>
      </c>
      <c r="D355" t="s">
        <v>178</v>
      </c>
      <c r="F355" t="s">
        <v>19</v>
      </c>
      <c r="G355" t="s">
        <v>28</v>
      </c>
      <c r="H355">
        <v>5</v>
      </c>
      <c r="I355" t="s">
        <v>975</v>
      </c>
      <c r="J355" t="s">
        <v>22</v>
      </c>
      <c r="K355">
        <v>98000</v>
      </c>
      <c r="L355">
        <v>96000</v>
      </c>
      <c r="M355" t="s">
        <v>216</v>
      </c>
      <c r="N355">
        <v>3</v>
      </c>
      <c r="O355" t="s">
        <v>976</v>
      </c>
      <c r="P355" t="s">
        <v>136</v>
      </c>
      <c r="Q355" t="s">
        <v>25</v>
      </c>
    </row>
    <row r="356" spans="1:17" x14ac:dyDescent="0.35">
      <c r="A356">
        <v>2687621054</v>
      </c>
      <c r="B356" s="1">
        <v>42779</v>
      </c>
      <c r="C356" t="s">
        <v>36</v>
      </c>
      <c r="D356" t="s">
        <v>977</v>
      </c>
      <c r="F356" t="s">
        <v>19</v>
      </c>
      <c r="G356" t="s">
        <v>67</v>
      </c>
      <c r="H356">
        <v>4</v>
      </c>
      <c r="I356" t="s">
        <v>978</v>
      </c>
      <c r="J356" t="s">
        <v>315</v>
      </c>
      <c r="N356">
        <v>1</v>
      </c>
      <c r="O356" t="s">
        <v>316</v>
      </c>
      <c r="P356" t="s">
        <v>56</v>
      </c>
      <c r="Q356" t="s">
        <v>43</v>
      </c>
    </row>
    <row r="357" spans="1:17" x14ac:dyDescent="0.35">
      <c r="A357">
        <v>2621823135</v>
      </c>
      <c r="B357" s="1">
        <v>42779</v>
      </c>
      <c r="C357" t="s">
        <v>653</v>
      </c>
      <c r="D357" t="s">
        <v>653</v>
      </c>
      <c r="F357" t="s">
        <v>19</v>
      </c>
      <c r="G357" t="s">
        <v>20</v>
      </c>
      <c r="H357">
        <v>1</v>
      </c>
      <c r="I357" t="s">
        <v>919</v>
      </c>
      <c r="J357" t="s">
        <v>465</v>
      </c>
      <c r="N357">
        <v>13</v>
      </c>
      <c r="O357" t="s">
        <v>920</v>
      </c>
      <c r="P357" t="s">
        <v>91</v>
      </c>
      <c r="Q357" t="s">
        <v>146</v>
      </c>
    </row>
    <row r="358" spans="1:17" x14ac:dyDescent="0.35">
      <c r="A358">
        <v>2543833764</v>
      </c>
      <c r="B358" s="1">
        <v>42779</v>
      </c>
      <c r="C358" t="s">
        <v>979</v>
      </c>
      <c r="D358" t="s">
        <v>980</v>
      </c>
      <c r="E358" t="s">
        <v>981</v>
      </c>
      <c r="F358" t="s">
        <v>19</v>
      </c>
      <c r="G358" t="s">
        <v>28</v>
      </c>
      <c r="H358">
        <v>8</v>
      </c>
      <c r="I358" t="s">
        <v>982</v>
      </c>
      <c r="J358" t="s">
        <v>22</v>
      </c>
      <c r="N358">
        <v>2</v>
      </c>
      <c r="O358" t="s">
        <v>983</v>
      </c>
      <c r="P358" t="s">
        <v>35</v>
      </c>
      <c r="Q358" t="s">
        <v>75</v>
      </c>
    </row>
    <row r="359" spans="1:17" x14ac:dyDescent="0.35">
      <c r="A359">
        <v>2701995941</v>
      </c>
      <c r="B359" s="1">
        <v>42779</v>
      </c>
      <c r="C359" t="s">
        <v>44</v>
      </c>
      <c r="D359" t="s">
        <v>45</v>
      </c>
      <c r="E359" t="s">
        <v>304</v>
      </c>
      <c r="F359" t="s">
        <v>46</v>
      </c>
      <c r="G359" t="s">
        <v>28</v>
      </c>
      <c r="H359">
        <v>4</v>
      </c>
      <c r="J359" t="s">
        <v>984</v>
      </c>
      <c r="O359" t="s">
        <v>49</v>
      </c>
      <c r="P359" t="s">
        <v>50</v>
      </c>
      <c r="Q359" t="s">
        <v>25</v>
      </c>
    </row>
    <row r="360" spans="1:17" x14ac:dyDescent="0.35">
      <c r="A360">
        <v>2719633669</v>
      </c>
      <c r="B360" s="1">
        <v>42779</v>
      </c>
      <c r="C360" t="s">
        <v>425</v>
      </c>
      <c r="D360" t="s">
        <v>425</v>
      </c>
      <c r="F360" t="s">
        <v>46</v>
      </c>
      <c r="G360" t="s">
        <v>28</v>
      </c>
      <c r="H360">
        <v>5</v>
      </c>
      <c r="I360" t="s">
        <v>985</v>
      </c>
      <c r="J360" t="s">
        <v>571</v>
      </c>
      <c r="N360">
        <v>12</v>
      </c>
      <c r="O360" t="s">
        <v>986</v>
      </c>
      <c r="P360" t="s">
        <v>50</v>
      </c>
      <c r="Q360" t="s">
        <v>57</v>
      </c>
    </row>
    <row r="361" spans="1:17" x14ac:dyDescent="0.35">
      <c r="A361">
        <v>2755295688</v>
      </c>
      <c r="B361" s="1">
        <v>42780</v>
      </c>
      <c r="C361" t="s">
        <v>65</v>
      </c>
      <c r="D361" t="s">
        <v>323</v>
      </c>
      <c r="F361" t="s">
        <v>19</v>
      </c>
      <c r="G361" t="s">
        <v>67</v>
      </c>
      <c r="H361">
        <v>3</v>
      </c>
      <c r="I361" t="s">
        <v>987</v>
      </c>
      <c r="J361" t="s">
        <v>988</v>
      </c>
      <c r="O361" t="s">
        <v>989</v>
      </c>
      <c r="P361" t="s">
        <v>773</v>
      </c>
      <c r="Q361" t="s">
        <v>43</v>
      </c>
    </row>
    <row r="362" spans="1:17" x14ac:dyDescent="0.35">
      <c r="A362">
        <v>2673995138</v>
      </c>
      <c r="B362" s="1">
        <v>42780</v>
      </c>
      <c r="C362" t="s">
        <v>990</v>
      </c>
      <c r="D362" t="s">
        <v>991</v>
      </c>
      <c r="E362" t="s">
        <v>992</v>
      </c>
      <c r="F362" t="s">
        <v>19</v>
      </c>
      <c r="G362" t="s">
        <v>797</v>
      </c>
      <c r="H362">
        <v>8</v>
      </c>
      <c r="I362" t="s">
        <v>993</v>
      </c>
      <c r="J362" t="s">
        <v>994</v>
      </c>
      <c r="N362">
        <v>1</v>
      </c>
      <c r="O362" t="s">
        <v>995</v>
      </c>
      <c r="P362" t="s">
        <v>42</v>
      </c>
      <c r="Q362" t="s">
        <v>43</v>
      </c>
    </row>
    <row r="363" spans="1:17" x14ac:dyDescent="0.35">
      <c r="A363">
        <v>2691428210</v>
      </c>
      <c r="B363" s="1">
        <v>42780</v>
      </c>
      <c r="C363" t="s">
        <v>881</v>
      </c>
      <c r="D363" t="s">
        <v>996</v>
      </c>
      <c r="F363" t="s">
        <v>19</v>
      </c>
      <c r="G363" t="s">
        <v>28</v>
      </c>
      <c r="H363">
        <v>5</v>
      </c>
      <c r="I363" t="s">
        <v>997</v>
      </c>
      <c r="J363" t="s">
        <v>527</v>
      </c>
      <c r="N363">
        <v>2</v>
      </c>
      <c r="O363" t="s">
        <v>998</v>
      </c>
      <c r="P363" t="s">
        <v>56</v>
      </c>
      <c r="Q363" t="s">
        <v>25</v>
      </c>
    </row>
    <row r="364" spans="1:17" x14ac:dyDescent="0.35">
      <c r="A364">
        <v>2714578203</v>
      </c>
      <c r="B364" s="1">
        <v>42780</v>
      </c>
      <c r="C364" t="s">
        <v>97</v>
      </c>
      <c r="D364" t="s">
        <v>97</v>
      </c>
      <c r="F364" t="s">
        <v>46</v>
      </c>
      <c r="G364" t="s">
        <v>20</v>
      </c>
      <c r="H364">
        <v>2</v>
      </c>
      <c r="I364" t="s">
        <v>999</v>
      </c>
      <c r="J364" t="s">
        <v>1000</v>
      </c>
      <c r="N364">
        <v>34</v>
      </c>
      <c r="O364" t="s">
        <v>1001</v>
      </c>
      <c r="P364" t="s">
        <v>56</v>
      </c>
      <c r="Q364" t="s">
        <v>25</v>
      </c>
    </row>
    <row r="365" spans="1:17" x14ac:dyDescent="0.35">
      <c r="A365">
        <v>2744119182</v>
      </c>
      <c r="B365" s="1">
        <v>42780</v>
      </c>
      <c r="C365" t="s">
        <v>103</v>
      </c>
      <c r="D365" t="s">
        <v>1002</v>
      </c>
      <c r="F365" t="s">
        <v>19</v>
      </c>
      <c r="G365" t="s">
        <v>28</v>
      </c>
      <c r="H365">
        <v>1</v>
      </c>
      <c r="I365" t="s">
        <v>1003</v>
      </c>
      <c r="J365" t="s">
        <v>552</v>
      </c>
      <c r="O365" t="s">
        <v>1004</v>
      </c>
      <c r="P365" t="s">
        <v>35</v>
      </c>
      <c r="Q365" t="s">
        <v>57</v>
      </c>
    </row>
    <row r="366" spans="1:17" x14ac:dyDescent="0.35">
      <c r="A366">
        <v>2731883436</v>
      </c>
      <c r="B366" s="1">
        <v>42780</v>
      </c>
      <c r="C366" t="s">
        <v>26</v>
      </c>
      <c r="D366" t="s">
        <v>26</v>
      </c>
      <c r="F366" t="s">
        <v>19</v>
      </c>
      <c r="G366" t="s">
        <v>28</v>
      </c>
      <c r="H366">
        <v>5</v>
      </c>
      <c r="I366" t="s">
        <v>1005</v>
      </c>
      <c r="J366" t="s">
        <v>408</v>
      </c>
      <c r="N366">
        <v>2</v>
      </c>
      <c r="O366" t="s">
        <v>1006</v>
      </c>
      <c r="P366" t="s">
        <v>145</v>
      </c>
      <c r="Q366" t="s">
        <v>57</v>
      </c>
    </row>
    <row r="367" spans="1:17" x14ac:dyDescent="0.35">
      <c r="A367">
        <v>2676067927</v>
      </c>
      <c r="B367" s="1">
        <v>42781</v>
      </c>
      <c r="C367" t="s">
        <v>17</v>
      </c>
      <c r="D367" t="s">
        <v>17</v>
      </c>
      <c r="F367" t="s">
        <v>19</v>
      </c>
      <c r="G367" t="s">
        <v>20</v>
      </c>
      <c r="H367">
        <v>1</v>
      </c>
      <c r="I367" t="s">
        <v>869</v>
      </c>
      <c r="J367" t="s">
        <v>870</v>
      </c>
      <c r="N367">
        <v>85</v>
      </c>
      <c r="O367" t="s">
        <v>871</v>
      </c>
      <c r="P367" t="s">
        <v>56</v>
      </c>
      <c r="Q367" t="s">
        <v>43</v>
      </c>
    </row>
    <row r="368" spans="1:17" x14ac:dyDescent="0.35">
      <c r="A368">
        <v>2726512829</v>
      </c>
      <c r="B368" s="1">
        <v>42781</v>
      </c>
      <c r="C368" t="s">
        <v>17</v>
      </c>
      <c r="D368" t="s">
        <v>1007</v>
      </c>
      <c r="F368" t="s">
        <v>19</v>
      </c>
      <c r="G368" t="s">
        <v>20</v>
      </c>
      <c r="H368">
        <v>0</v>
      </c>
      <c r="I368" t="s">
        <v>1008</v>
      </c>
      <c r="J368" t="s">
        <v>465</v>
      </c>
      <c r="N368">
        <v>33</v>
      </c>
      <c r="O368" t="s">
        <v>436</v>
      </c>
      <c r="P368" t="s">
        <v>50</v>
      </c>
      <c r="Q368" t="s">
        <v>146</v>
      </c>
    </row>
    <row r="369" spans="1:17" x14ac:dyDescent="0.35">
      <c r="A369">
        <v>2717190895</v>
      </c>
      <c r="B369" s="1">
        <v>42781</v>
      </c>
      <c r="C369" t="s">
        <v>17</v>
      </c>
      <c r="D369" t="s">
        <v>129</v>
      </c>
      <c r="F369" t="s">
        <v>19</v>
      </c>
      <c r="G369" t="s">
        <v>67</v>
      </c>
      <c r="H369">
        <v>4</v>
      </c>
      <c r="I369" t="s">
        <v>1009</v>
      </c>
      <c r="J369" t="s">
        <v>253</v>
      </c>
      <c r="O369" t="s">
        <v>1010</v>
      </c>
      <c r="P369" t="s">
        <v>50</v>
      </c>
      <c r="Q369" t="s">
        <v>111</v>
      </c>
    </row>
    <row r="370" spans="1:17" x14ac:dyDescent="0.35">
      <c r="A370">
        <v>2694253478</v>
      </c>
      <c r="B370" s="1">
        <v>42781</v>
      </c>
      <c r="C370" t="s">
        <v>44</v>
      </c>
      <c r="D370" t="s">
        <v>45</v>
      </c>
      <c r="E370" t="s">
        <v>304</v>
      </c>
      <c r="F370" t="s">
        <v>46</v>
      </c>
      <c r="G370" t="s">
        <v>28</v>
      </c>
      <c r="H370">
        <v>3</v>
      </c>
      <c r="J370" t="s">
        <v>1011</v>
      </c>
      <c r="O370" t="s">
        <v>49</v>
      </c>
      <c r="P370" t="s">
        <v>50</v>
      </c>
      <c r="Q370" t="s">
        <v>25</v>
      </c>
    </row>
    <row r="371" spans="1:17" x14ac:dyDescent="0.35">
      <c r="A371">
        <v>2690943432</v>
      </c>
      <c r="B371" s="1">
        <v>42781</v>
      </c>
      <c r="C371" t="s">
        <v>97</v>
      </c>
      <c r="D371" t="s">
        <v>97</v>
      </c>
      <c r="E371" t="s">
        <v>119</v>
      </c>
      <c r="F371" t="s">
        <v>46</v>
      </c>
      <c r="G371" t="s">
        <v>28</v>
      </c>
      <c r="H371">
        <v>5</v>
      </c>
      <c r="J371" t="s">
        <v>1012</v>
      </c>
      <c r="O371" t="s">
        <v>49</v>
      </c>
      <c r="P371" t="s">
        <v>50</v>
      </c>
      <c r="Q371" t="s">
        <v>25</v>
      </c>
    </row>
    <row r="372" spans="1:17" x14ac:dyDescent="0.35">
      <c r="A372">
        <v>2749909203</v>
      </c>
      <c r="B372" s="1">
        <v>42781</v>
      </c>
      <c r="C372" t="s">
        <v>17</v>
      </c>
      <c r="D372" t="s">
        <v>1013</v>
      </c>
      <c r="E372" t="s">
        <v>1014</v>
      </c>
      <c r="F372" t="s">
        <v>19</v>
      </c>
      <c r="G372" t="s">
        <v>20</v>
      </c>
      <c r="H372">
        <v>1</v>
      </c>
      <c r="I372" t="s">
        <v>1015</v>
      </c>
      <c r="J372" t="s">
        <v>228</v>
      </c>
      <c r="O372" t="s">
        <v>1016</v>
      </c>
      <c r="P372" t="s">
        <v>50</v>
      </c>
      <c r="Q372" t="s">
        <v>182</v>
      </c>
    </row>
    <row r="373" spans="1:17" x14ac:dyDescent="0.35">
      <c r="A373">
        <v>2707805031</v>
      </c>
      <c r="B373" s="1">
        <v>42781</v>
      </c>
      <c r="C373" t="s">
        <v>26</v>
      </c>
      <c r="D373" t="s">
        <v>204</v>
      </c>
      <c r="F373" t="s">
        <v>19</v>
      </c>
      <c r="G373" t="s">
        <v>28</v>
      </c>
      <c r="H373">
        <v>4</v>
      </c>
      <c r="I373" t="s">
        <v>1017</v>
      </c>
      <c r="J373" t="s">
        <v>552</v>
      </c>
      <c r="N373">
        <v>8</v>
      </c>
      <c r="O373" t="s">
        <v>628</v>
      </c>
      <c r="P373" t="s">
        <v>136</v>
      </c>
      <c r="Q373" t="s">
        <v>57</v>
      </c>
    </row>
    <row r="374" spans="1:17" x14ac:dyDescent="0.35">
      <c r="A374">
        <v>2726592729</v>
      </c>
      <c r="B374" s="1">
        <v>42782</v>
      </c>
      <c r="C374" t="s">
        <v>65</v>
      </c>
      <c r="D374" t="s">
        <v>1018</v>
      </c>
      <c r="F374" t="s">
        <v>19</v>
      </c>
      <c r="G374" t="s">
        <v>67</v>
      </c>
      <c r="H374">
        <v>4</v>
      </c>
      <c r="I374" t="s">
        <v>1019</v>
      </c>
      <c r="J374" t="s">
        <v>228</v>
      </c>
      <c r="N374">
        <v>58</v>
      </c>
      <c r="O374" t="s">
        <v>1020</v>
      </c>
      <c r="P374" t="s">
        <v>56</v>
      </c>
      <c r="Q374" t="s">
        <v>25</v>
      </c>
    </row>
    <row r="375" spans="1:17" x14ac:dyDescent="0.35">
      <c r="A375">
        <v>2694832882</v>
      </c>
      <c r="B375" s="1">
        <v>42782</v>
      </c>
      <c r="C375" t="s">
        <v>86</v>
      </c>
      <c r="D375" t="s">
        <v>412</v>
      </c>
      <c r="F375" t="s">
        <v>19</v>
      </c>
      <c r="G375" t="s">
        <v>28</v>
      </c>
      <c r="H375">
        <v>8</v>
      </c>
      <c r="I375" t="s">
        <v>1021</v>
      </c>
      <c r="J375" t="s">
        <v>206</v>
      </c>
      <c r="K375">
        <v>86000</v>
      </c>
      <c r="L375">
        <v>113000</v>
      </c>
      <c r="M375" t="s">
        <v>216</v>
      </c>
      <c r="N375">
        <v>1</v>
      </c>
      <c r="O375" t="s">
        <v>1022</v>
      </c>
      <c r="P375" t="s">
        <v>773</v>
      </c>
      <c r="Q375" t="s">
        <v>75</v>
      </c>
    </row>
    <row r="376" spans="1:17" x14ac:dyDescent="0.35">
      <c r="A376">
        <v>2689500776</v>
      </c>
      <c r="B376" s="1">
        <v>42782</v>
      </c>
      <c r="C376" t="s">
        <v>97</v>
      </c>
      <c r="D376" t="s">
        <v>1023</v>
      </c>
      <c r="F376" t="s">
        <v>19</v>
      </c>
      <c r="G376" t="s">
        <v>28</v>
      </c>
      <c r="H376">
        <v>6</v>
      </c>
      <c r="I376" t="s">
        <v>1024</v>
      </c>
      <c r="J376" t="s">
        <v>22</v>
      </c>
      <c r="N376">
        <v>12</v>
      </c>
      <c r="O376" t="s">
        <v>1025</v>
      </c>
      <c r="P376" t="s">
        <v>42</v>
      </c>
      <c r="Q376" t="s">
        <v>75</v>
      </c>
    </row>
    <row r="377" spans="1:17" x14ac:dyDescent="0.35">
      <c r="A377">
        <v>2680614887</v>
      </c>
      <c r="B377" s="1">
        <v>42782</v>
      </c>
      <c r="C377" t="s">
        <v>17</v>
      </c>
      <c r="D377" t="s">
        <v>1026</v>
      </c>
      <c r="F377" t="s">
        <v>19</v>
      </c>
      <c r="G377" t="s">
        <v>67</v>
      </c>
      <c r="H377">
        <v>3</v>
      </c>
      <c r="I377" t="s">
        <v>1027</v>
      </c>
      <c r="J377" t="s">
        <v>1028</v>
      </c>
      <c r="N377">
        <v>3</v>
      </c>
      <c r="O377" t="s">
        <v>1029</v>
      </c>
      <c r="P377" t="s">
        <v>35</v>
      </c>
      <c r="Q377" t="s">
        <v>57</v>
      </c>
    </row>
    <row r="378" spans="1:17" x14ac:dyDescent="0.35">
      <c r="A378">
        <v>2680070475</v>
      </c>
      <c r="B378" s="1">
        <v>42782</v>
      </c>
      <c r="C378" t="s">
        <v>44</v>
      </c>
      <c r="D378" t="s">
        <v>1030</v>
      </c>
      <c r="F378" t="s">
        <v>46</v>
      </c>
      <c r="G378" t="s">
        <v>20</v>
      </c>
      <c r="H378">
        <v>1</v>
      </c>
      <c r="I378" t="s">
        <v>1031</v>
      </c>
      <c r="J378" t="s">
        <v>22</v>
      </c>
      <c r="N378">
        <v>7</v>
      </c>
      <c r="O378" t="s">
        <v>240</v>
      </c>
      <c r="P378" t="s">
        <v>50</v>
      </c>
      <c r="Q378" t="s">
        <v>25</v>
      </c>
    </row>
    <row r="379" spans="1:17" x14ac:dyDescent="0.35">
      <c r="A379">
        <v>2690939749</v>
      </c>
      <c r="B379" s="1">
        <v>42782</v>
      </c>
      <c r="C379" t="s">
        <v>26</v>
      </c>
      <c r="D379" t="s">
        <v>71</v>
      </c>
      <c r="E379" t="s">
        <v>19</v>
      </c>
      <c r="F379" t="s">
        <v>46</v>
      </c>
      <c r="G379" t="s">
        <v>28</v>
      </c>
      <c r="H379">
        <v>4</v>
      </c>
      <c r="I379" t="s">
        <v>153</v>
      </c>
      <c r="J379" t="s">
        <v>1032</v>
      </c>
      <c r="O379" t="s">
        <v>49</v>
      </c>
      <c r="P379" t="s">
        <v>50</v>
      </c>
      <c r="Q379" t="s">
        <v>25</v>
      </c>
    </row>
    <row r="380" spans="1:17" x14ac:dyDescent="0.35">
      <c r="A380">
        <v>2748046477</v>
      </c>
      <c r="B380" s="1">
        <v>42783</v>
      </c>
      <c r="C380" t="s">
        <v>208</v>
      </c>
      <c r="D380" t="s">
        <v>1033</v>
      </c>
      <c r="F380" t="s">
        <v>19</v>
      </c>
      <c r="G380" t="s">
        <v>28</v>
      </c>
      <c r="H380">
        <v>5</v>
      </c>
      <c r="J380" t="s">
        <v>844</v>
      </c>
      <c r="N380">
        <v>24</v>
      </c>
      <c r="O380" t="s">
        <v>1034</v>
      </c>
      <c r="P380" t="s">
        <v>145</v>
      </c>
      <c r="Q380" t="s">
        <v>111</v>
      </c>
    </row>
    <row r="381" spans="1:17" x14ac:dyDescent="0.35">
      <c r="A381">
        <v>2687882070</v>
      </c>
      <c r="B381" s="1">
        <v>42783</v>
      </c>
      <c r="C381" t="s">
        <v>44</v>
      </c>
      <c r="D381" t="s">
        <v>1035</v>
      </c>
      <c r="F381" t="s">
        <v>46</v>
      </c>
      <c r="G381" t="s">
        <v>28</v>
      </c>
      <c r="H381">
        <v>8</v>
      </c>
      <c r="I381" t="s">
        <v>928</v>
      </c>
      <c r="J381" t="s">
        <v>1036</v>
      </c>
      <c r="N381">
        <v>5</v>
      </c>
      <c r="O381" t="s">
        <v>1037</v>
      </c>
      <c r="P381" t="s">
        <v>136</v>
      </c>
      <c r="Q381" t="s">
        <v>173</v>
      </c>
    </row>
    <row r="382" spans="1:17" x14ac:dyDescent="0.35">
      <c r="A382">
        <v>2675050521</v>
      </c>
      <c r="B382" s="1">
        <v>42783</v>
      </c>
      <c r="C382" t="s">
        <v>65</v>
      </c>
      <c r="D382" t="s">
        <v>1038</v>
      </c>
      <c r="F382" t="s">
        <v>19</v>
      </c>
      <c r="G382" t="s">
        <v>28</v>
      </c>
      <c r="H382">
        <v>3</v>
      </c>
      <c r="I382" t="s">
        <v>1039</v>
      </c>
      <c r="J382" t="s">
        <v>1012</v>
      </c>
      <c r="N382">
        <v>7</v>
      </c>
      <c r="O382" t="s">
        <v>421</v>
      </c>
      <c r="P382" t="s">
        <v>35</v>
      </c>
      <c r="Q382" t="s">
        <v>25</v>
      </c>
    </row>
    <row r="383" spans="1:17" x14ac:dyDescent="0.35">
      <c r="A383">
        <v>2679396912</v>
      </c>
      <c r="B383" s="1">
        <v>42783</v>
      </c>
      <c r="C383" t="s">
        <v>1040</v>
      </c>
      <c r="D383" t="s">
        <v>1040</v>
      </c>
      <c r="F383" t="s">
        <v>19</v>
      </c>
      <c r="G383" t="s">
        <v>67</v>
      </c>
      <c r="H383">
        <v>3</v>
      </c>
      <c r="I383" t="s">
        <v>1041</v>
      </c>
      <c r="J383" t="s">
        <v>642</v>
      </c>
      <c r="N383">
        <v>1</v>
      </c>
      <c r="O383" t="s">
        <v>233</v>
      </c>
      <c r="P383" t="s">
        <v>35</v>
      </c>
      <c r="Q383" t="s">
        <v>25</v>
      </c>
    </row>
    <row r="384" spans="1:17" x14ac:dyDescent="0.35">
      <c r="A384">
        <v>2749229023</v>
      </c>
      <c r="B384" s="1">
        <v>42783</v>
      </c>
      <c r="C384" t="s">
        <v>36</v>
      </c>
      <c r="D384" t="s">
        <v>36</v>
      </c>
      <c r="F384" t="s">
        <v>19</v>
      </c>
      <c r="G384" t="s">
        <v>28</v>
      </c>
      <c r="H384">
        <v>7</v>
      </c>
      <c r="I384" t="s">
        <v>101</v>
      </c>
      <c r="J384" t="s">
        <v>1042</v>
      </c>
      <c r="O384" t="s">
        <v>243</v>
      </c>
      <c r="P384" t="s">
        <v>56</v>
      </c>
      <c r="Q384" t="s">
        <v>43</v>
      </c>
    </row>
    <row r="385" spans="1:17" x14ac:dyDescent="0.35">
      <c r="A385">
        <v>2476096182</v>
      </c>
      <c r="B385" s="1">
        <v>42783</v>
      </c>
      <c r="C385" t="s">
        <v>17</v>
      </c>
      <c r="D385" t="s">
        <v>129</v>
      </c>
      <c r="F385" t="s">
        <v>19</v>
      </c>
      <c r="G385" t="s">
        <v>67</v>
      </c>
      <c r="H385">
        <v>4</v>
      </c>
      <c r="I385" t="s">
        <v>1043</v>
      </c>
      <c r="J385" t="s">
        <v>109</v>
      </c>
      <c r="N385">
        <v>14</v>
      </c>
      <c r="O385" t="s">
        <v>1044</v>
      </c>
      <c r="P385" t="s">
        <v>50</v>
      </c>
      <c r="Q385" t="s">
        <v>57</v>
      </c>
    </row>
    <row r="386" spans="1:17" x14ac:dyDescent="0.35">
      <c r="A386">
        <v>2713549708</v>
      </c>
      <c r="B386" s="1">
        <v>42783</v>
      </c>
      <c r="C386" t="s">
        <v>26</v>
      </c>
      <c r="D386" t="s">
        <v>26</v>
      </c>
      <c r="F386" t="s">
        <v>19</v>
      </c>
      <c r="G386" t="s">
        <v>67</v>
      </c>
      <c r="H386">
        <v>4</v>
      </c>
      <c r="I386" t="s">
        <v>1045</v>
      </c>
      <c r="J386" t="s">
        <v>408</v>
      </c>
      <c r="O386" t="s">
        <v>1046</v>
      </c>
      <c r="P386" t="s">
        <v>35</v>
      </c>
      <c r="Q386" t="s">
        <v>146</v>
      </c>
    </row>
    <row r="387" spans="1:17" x14ac:dyDescent="0.35">
      <c r="A387">
        <v>2675027149</v>
      </c>
      <c r="B387" s="1">
        <v>42784</v>
      </c>
      <c r="C387" t="s">
        <v>17</v>
      </c>
      <c r="D387" t="s">
        <v>1047</v>
      </c>
      <c r="E387" t="s">
        <v>1048</v>
      </c>
      <c r="F387" t="s">
        <v>19</v>
      </c>
      <c r="G387" t="s">
        <v>28</v>
      </c>
      <c r="H387">
        <v>4</v>
      </c>
      <c r="I387" t="s">
        <v>1049</v>
      </c>
      <c r="J387" t="s">
        <v>89</v>
      </c>
      <c r="N387">
        <v>5</v>
      </c>
      <c r="O387" t="s">
        <v>349</v>
      </c>
      <c r="P387" t="s">
        <v>24</v>
      </c>
      <c r="Q387" t="s">
        <v>25</v>
      </c>
    </row>
    <row r="388" spans="1:17" x14ac:dyDescent="0.35">
      <c r="A388">
        <v>2676092748</v>
      </c>
      <c r="B388" s="1">
        <v>42784</v>
      </c>
      <c r="C388" t="s">
        <v>26</v>
      </c>
      <c r="D388" t="s">
        <v>1050</v>
      </c>
      <c r="E388" t="s">
        <v>52</v>
      </c>
      <c r="F388" t="s">
        <v>46</v>
      </c>
      <c r="G388" t="s">
        <v>28</v>
      </c>
      <c r="H388">
        <v>7</v>
      </c>
      <c r="I388" t="s">
        <v>1051</v>
      </c>
      <c r="J388" t="s">
        <v>140</v>
      </c>
      <c r="N388">
        <v>80</v>
      </c>
      <c r="O388" t="s">
        <v>1052</v>
      </c>
      <c r="P388" t="s">
        <v>35</v>
      </c>
      <c r="Q388" t="s">
        <v>111</v>
      </c>
    </row>
    <row r="389" spans="1:17" x14ac:dyDescent="0.35">
      <c r="A389">
        <v>2643962590</v>
      </c>
      <c r="B389" s="1">
        <v>42784</v>
      </c>
      <c r="C389" t="s">
        <v>17</v>
      </c>
      <c r="D389" t="s">
        <v>1053</v>
      </c>
      <c r="F389" t="s">
        <v>19</v>
      </c>
      <c r="G389" t="s">
        <v>28</v>
      </c>
      <c r="H389">
        <v>4</v>
      </c>
      <c r="I389" t="s">
        <v>1054</v>
      </c>
      <c r="J389" t="s">
        <v>22</v>
      </c>
      <c r="N389">
        <v>14</v>
      </c>
      <c r="O389" t="s">
        <v>451</v>
      </c>
      <c r="P389" t="s">
        <v>50</v>
      </c>
      <c r="Q389" t="s">
        <v>25</v>
      </c>
    </row>
    <row r="390" spans="1:17" x14ac:dyDescent="0.35">
      <c r="A390">
        <v>2728261233</v>
      </c>
      <c r="B390" s="1">
        <v>42784</v>
      </c>
      <c r="C390" t="s">
        <v>26</v>
      </c>
      <c r="D390" t="s">
        <v>26</v>
      </c>
      <c r="E390" t="s">
        <v>698</v>
      </c>
      <c r="F390" t="s">
        <v>46</v>
      </c>
      <c r="G390" t="s">
        <v>28</v>
      </c>
      <c r="H390">
        <v>4</v>
      </c>
      <c r="I390" t="s">
        <v>1055</v>
      </c>
      <c r="J390" t="s">
        <v>1056</v>
      </c>
      <c r="N390">
        <v>41</v>
      </c>
      <c r="O390" t="s">
        <v>1057</v>
      </c>
      <c r="P390" t="s">
        <v>56</v>
      </c>
      <c r="Q390" t="s">
        <v>57</v>
      </c>
    </row>
    <row r="391" spans="1:17" x14ac:dyDescent="0.35">
      <c r="A391">
        <v>2730810352</v>
      </c>
      <c r="B391" s="1">
        <v>42784</v>
      </c>
      <c r="C391" t="s">
        <v>58</v>
      </c>
      <c r="D391" t="s">
        <v>1058</v>
      </c>
      <c r="F391" t="s">
        <v>19</v>
      </c>
      <c r="G391" t="s">
        <v>20</v>
      </c>
      <c r="H391">
        <v>0</v>
      </c>
      <c r="I391" t="s">
        <v>1059</v>
      </c>
      <c r="J391" t="s">
        <v>221</v>
      </c>
      <c r="N391">
        <v>13</v>
      </c>
      <c r="O391" t="s">
        <v>1060</v>
      </c>
      <c r="P391" t="s">
        <v>24</v>
      </c>
      <c r="Q391" t="s">
        <v>25</v>
      </c>
    </row>
    <row r="392" spans="1:17" x14ac:dyDescent="0.35">
      <c r="A392">
        <v>2716401808</v>
      </c>
      <c r="B392" s="1">
        <v>42784</v>
      </c>
      <c r="C392" t="s">
        <v>36</v>
      </c>
      <c r="D392" t="s">
        <v>1061</v>
      </c>
      <c r="E392" t="s">
        <v>1062</v>
      </c>
      <c r="F392" t="s">
        <v>19</v>
      </c>
      <c r="G392" t="s">
        <v>67</v>
      </c>
      <c r="H392">
        <v>4</v>
      </c>
      <c r="I392" t="s">
        <v>1063</v>
      </c>
      <c r="J392" t="s">
        <v>1064</v>
      </c>
      <c r="N392">
        <v>1</v>
      </c>
      <c r="O392" t="s">
        <v>240</v>
      </c>
      <c r="P392" t="s">
        <v>50</v>
      </c>
      <c r="Q392" t="s">
        <v>25</v>
      </c>
    </row>
    <row r="393" spans="1:17" x14ac:dyDescent="0.35">
      <c r="A393">
        <v>2716720113</v>
      </c>
      <c r="B393" s="1">
        <v>42785</v>
      </c>
      <c r="C393" t="s">
        <v>17</v>
      </c>
      <c r="D393" t="s">
        <v>1065</v>
      </c>
      <c r="E393" t="s">
        <v>52</v>
      </c>
      <c r="F393" t="s">
        <v>19</v>
      </c>
      <c r="G393" t="s">
        <v>28</v>
      </c>
      <c r="H393">
        <v>5</v>
      </c>
      <c r="I393" t="s">
        <v>1066</v>
      </c>
      <c r="J393" t="s">
        <v>1067</v>
      </c>
      <c r="N393">
        <v>22</v>
      </c>
      <c r="O393" t="s">
        <v>1068</v>
      </c>
      <c r="P393" t="s">
        <v>56</v>
      </c>
      <c r="Q393" t="s">
        <v>43</v>
      </c>
    </row>
    <row r="394" spans="1:17" x14ac:dyDescent="0.35">
      <c r="A394">
        <v>2717028985</v>
      </c>
      <c r="B394" s="1">
        <v>42785</v>
      </c>
      <c r="C394" t="s">
        <v>26</v>
      </c>
      <c r="D394" t="s">
        <v>71</v>
      </c>
      <c r="F394" t="s">
        <v>46</v>
      </c>
      <c r="G394" t="s">
        <v>28</v>
      </c>
      <c r="H394">
        <v>6</v>
      </c>
      <c r="I394" t="s">
        <v>1069</v>
      </c>
      <c r="J394" t="s">
        <v>532</v>
      </c>
      <c r="N394">
        <v>50</v>
      </c>
      <c r="O394" t="s">
        <v>1070</v>
      </c>
      <c r="P394" t="s">
        <v>136</v>
      </c>
      <c r="Q394" t="s">
        <v>75</v>
      </c>
    </row>
    <row r="395" spans="1:17" x14ac:dyDescent="0.35">
      <c r="A395">
        <v>2676393699</v>
      </c>
      <c r="B395" s="1">
        <v>42785</v>
      </c>
      <c r="C395" t="s">
        <v>17</v>
      </c>
      <c r="D395" t="s">
        <v>475</v>
      </c>
      <c r="F395" t="s">
        <v>19</v>
      </c>
      <c r="G395" t="s">
        <v>28</v>
      </c>
      <c r="H395">
        <v>5</v>
      </c>
      <c r="J395" t="s">
        <v>339</v>
      </c>
      <c r="N395">
        <v>3</v>
      </c>
      <c r="O395" t="s">
        <v>266</v>
      </c>
      <c r="P395" t="s">
        <v>24</v>
      </c>
      <c r="Q395" t="s">
        <v>25</v>
      </c>
    </row>
    <row r="396" spans="1:17" x14ac:dyDescent="0.35">
      <c r="A396">
        <v>2593056849</v>
      </c>
      <c r="B396" s="1">
        <v>42785</v>
      </c>
      <c r="C396" t="s">
        <v>36</v>
      </c>
      <c r="D396" t="s">
        <v>36</v>
      </c>
      <c r="F396" t="s">
        <v>46</v>
      </c>
      <c r="G396" t="s">
        <v>28</v>
      </c>
      <c r="H396">
        <v>5</v>
      </c>
      <c r="I396" t="s">
        <v>1071</v>
      </c>
      <c r="J396" t="s">
        <v>253</v>
      </c>
      <c r="N396">
        <v>31</v>
      </c>
      <c r="O396" t="s">
        <v>1072</v>
      </c>
      <c r="P396" t="s">
        <v>56</v>
      </c>
      <c r="Q396" t="s">
        <v>25</v>
      </c>
    </row>
    <row r="397" spans="1:17" x14ac:dyDescent="0.35">
      <c r="A397">
        <v>2720115487</v>
      </c>
      <c r="B397" s="1">
        <v>42785</v>
      </c>
      <c r="C397" t="s">
        <v>1073</v>
      </c>
      <c r="D397" t="s">
        <v>1073</v>
      </c>
      <c r="F397" t="s">
        <v>19</v>
      </c>
      <c r="G397" t="s">
        <v>67</v>
      </c>
      <c r="H397">
        <v>5</v>
      </c>
      <c r="I397" t="s">
        <v>1074</v>
      </c>
      <c r="J397" t="s">
        <v>1075</v>
      </c>
      <c r="N397">
        <v>1</v>
      </c>
      <c r="O397" t="s">
        <v>1076</v>
      </c>
      <c r="P397" t="s">
        <v>24</v>
      </c>
      <c r="Q397" t="s">
        <v>75</v>
      </c>
    </row>
    <row r="398" spans="1:17" x14ac:dyDescent="0.35">
      <c r="A398">
        <v>2711755709</v>
      </c>
      <c r="B398" s="1">
        <v>42785</v>
      </c>
      <c r="C398" t="s">
        <v>26</v>
      </c>
      <c r="D398" t="s">
        <v>71</v>
      </c>
      <c r="F398" t="s">
        <v>19</v>
      </c>
      <c r="G398" t="s">
        <v>28</v>
      </c>
      <c r="H398">
        <v>4</v>
      </c>
      <c r="I398" t="s">
        <v>706</v>
      </c>
      <c r="J398" t="s">
        <v>1077</v>
      </c>
      <c r="N398">
        <v>6</v>
      </c>
      <c r="O398" t="s">
        <v>708</v>
      </c>
      <c r="P398" t="s">
        <v>56</v>
      </c>
      <c r="Q398" t="s">
        <v>57</v>
      </c>
    </row>
    <row r="399" spans="1:17" x14ac:dyDescent="0.35">
      <c r="A399">
        <v>2685917727</v>
      </c>
      <c r="B399" s="1">
        <v>42785</v>
      </c>
      <c r="C399" t="s">
        <v>448</v>
      </c>
      <c r="D399" t="s">
        <v>1078</v>
      </c>
      <c r="F399" t="s">
        <v>19</v>
      </c>
      <c r="G399" t="s">
        <v>28</v>
      </c>
      <c r="H399">
        <v>8</v>
      </c>
      <c r="I399" t="s">
        <v>1079</v>
      </c>
      <c r="J399" t="s">
        <v>465</v>
      </c>
      <c r="O399" t="s">
        <v>1080</v>
      </c>
      <c r="P399" t="s">
        <v>292</v>
      </c>
      <c r="Q399" t="s">
        <v>25</v>
      </c>
    </row>
    <row r="400" spans="1:17" x14ac:dyDescent="0.35">
      <c r="A400">
        <v>2635803218</v>
      </c>
      <c r="B400" s="1">
        <v>42786</v>
      </c>
      <c r="C400" t="s">
        <v>26</v>
      </c>
      <c r="D400" t="s">
        <v>26</v>
      </c>
      <c r="F400" t="s">
        <v>19</v>
      </c>
      <c r="G400" t="s">
        <v>28</v>
      </c>
      <c r="H400">
        <v>8</v>
      </c>
      <c r="I400" t="s">
        <v>1081</v>
      </c>
      <c r="J400" t="s">
        <v>627</v>
      </c>
      <c r="K400">
        <v>94000</v>
      </c>
      <c r="L400">
        <v>122000</v>
      </c>
      <c r="M400" t="s">
        <v>216</v>
      </c>
      <c r="N400">
        <v>50</v>
      </c>
      <c r="O400" t="s">
        <v>1082</v>
      </c>
      <c r="P400" t="s">
        <v>136</v>
      </c>
      <c r="Q400" t="s">
        <v>111</v>
      </c>
    </row>
    <row r="401" spans="1:17" x14ac:dyDescent="0.35">
      <c r="A401">
        <v>2683586694</v>
      </c>
      <c r="B401" s="1">
        <v>42786</v>
      </c>
      <c r="C401" t="s">
        <v>97</v>
      </c>
      <c r="D401" t="s">
        <v>97</v>
      </c>
      <c r="E401" t="s">
        <v>119</v>
      </c>
      <c r="F401" t="s">
        <v>46</v>
      </c>
      <c r="G401" t="s">
        <v>28</v>
      </c>
      <c r="H401">
        <v>4</v>
      </c>
      <c r="J401" t="s">
        <v>844</v>
      </c>
      <c r="O401" t="s">
        <v>49</v>
      </c>
      <c r="P401" t="s">
        <v>50</v>
      </c>
      <c r="Q401" t="s">
        <v>25</v>
      </c>
    </row>
    <row r="402" spans="1:17" x14ac:dyDescent="0.35">
      <c r="A402">
        <v>2679309883</v>
      </c>
      <c r="B402" s="1">
        <v>42786</v>
      </c>
      <c r="C402" t="s">
        <v>17</v>
      </c>
      <c r="D402" t="s">
        <v>1083</v>
      </c>
      <c r="F402" t="s">
        <v>19</v>
      </c>
      <c r="G402" t="s">
        <v>67</v>
      </c>
      <c r="H402">
        <v>5</v>
      </c>
      <c r="I402" t="s">
        <v>1084</v>
      </c>
      <c r="J402" t="s">
        <v>22</v>
      </c>
      <c r="N402">
        <v>3</v>
      </c>
      <c r="O402" t="s">
        <v>1085</v>
      </c>
      <c r="P402" t="s">
        <v>56</v>
      </c>
      <c r="Q402" t="s">
        <v>57</v>
      </c>
    </row>
    <row r="403" spans="1:17" x14ac:dyDescent="0.35">
      <c r="A403">
        <v>2747342412</v>
      </c>
      <c r="B403" s="1">
        <v>42786</v>
      </c>
      <c r="C403" t="s">
        <v>65</v>
      </c>
      <c r="D403" t="s">
        <v>65</v>
      </c>
      <c r="F403" t="s">
        <v>46</v>
      </c>
      <c r="G403" t="s">
        <v>28</v>
      </c>
      <c r="H403">
        <v>3</v>
      </c>
      <c r="I403" t="s">
        <v>1086</v>
      </c>
      <c r="J403" t="s">
        <v>510</v>
      </c>
      <c r="N403">
        <v>100</v>
      </c>
      <c r="O403" t="s">
        <v>1087</v>
      </c>
      <c r="P403" t="s">
        <v>136</v>
      </c>
      <c r="Q403" t="s">
        <v>25</v>
      </c>
    </row>
    <row r="404" spans="1:17" x14ac:dyDescent="0.35">
      <c r="A404">
        <v>2721114389</v>
      </c>
      <c r="B404" s="1">
        <v>42786</v>
      </c>
      <c r="C404" t="s">
        <v>17</v>
      </c>
      <c r="D404" t="s">
        <v>129</v>
      </c>
      <c r="F404" t="s">
        <v>19</v>
      </c>
      <c r="G404" t="s">
        <v>28</v>
      </c>
      <c r="H404">
        <v>8</v>
      </c>
      <c r="I404" t="s">
        <v>1088</v>
      </c>
      <c r="J404" t="s">
        <v>54</v>
      </c>
      <c r="O404" t="s">
        <v>135</v>
      </c>
      <c r="P404" t="s">
        <v>136</v>
      </c>
      <c r="Q404" t="s">
        <v>75</v>
      </c>
    </row>
    <row r="405" spans="1:17" x14ac:dyDescent="0.35">
      <c r="A405">
        <v>2711783747</v>
      </c>
      <c r="B405" s="1">
        <v>42786</v>
      </c>
      <c r="C405" t="s">
        <v>65</v>
      </c>
      <c r="D405" t="s">
        <v>1089</v>
      </c>
      <c r="F405" t="s">
        <v>19</v>
      </c>
      <c r="G405" t="s">
        <v>20</v>
      </c>
      <c r="H405">
        <v>1</v>
      </c>
      <c r="I405" t="s">
        <v>1090</v>
      </c>
      <c r="J405" t="s">
        <v>606</v>
      </c>
      <c r="N405">
        <v>3</v>
      </c>
      <c r="O405" t="s">
        <v>165</v>
      </c>
      <c r="P405" t="s">
        <v>166</v>
      </c>
      <c r="Q405" t="s">
        <v>111</v>
      </c>
    </row>
    <row r="406" spans="1:17" x14ac:dyDescent="0.35">
      <c r="A406">
        <v>2742496468</v>
      </c>
      <c r="B406" s="1">
        <v>42786</v>
      </c>
      <c r="C406" t="s">
        <v>17</v>
      </c>
      <c r="D406" t="s">
        <v>1091</v>
      </c>
      <c r="F406" t="s">
        <v>19</v>
      </c>
      <c r="G406" t="s">
        <v>28</v>
      </c>
      <c r="H406">
        <v>4</v>
      </c>
      <c r="I406" t="s">
        <v>1092</v>
      </c>
      <c r="J406" t="s">
        <v>127</v>
      </c>
      <c r="O406" t="s">
        <v>661</v>
      </c>
      <c r="P406" t="s">
        <v>136</v>
      </c>
      <c r="Q406" t="s">
        <v>146</v>
      </c>
    </row>
    <row r="407" spans="1:17" x14ac:dyDescent="0.35">
      <c r="A407">
        <v>2705282504</v>
      </c>
      <c r="B407" s="1">
        <v>42787</v>
      </c>
      <c r="C407" t="s">
        <v>17</v>
      </c>
      <c r="D407" t="s">
        <v>129</v>
      </c>
      <c r="F407" t="s">
        <v>19</v>
      </c>
      <c r="G407" t="s">
        <v>28</v>
      </c>
      <c r="H407">
        <v>6</v>
      </c>
      <c r="I407" t="s">
        <v>1093</v>
      </c>
      <c r="J407" t="s">
        <v>262</v>
      </c>
      <c r="O407" t="s">
        <v>135</v>
      </c>
      <c r="P407" t="s">
        <v>136</v>
      </c>
      <c r="Q407" t="s">
        <v>75</v>
      </c>
    </row>
    <row r="408" spans="1:17" x14ac:dyDescent="0.35">
      <c r="A408">
        <v>2674798291</v>
      </c>
      <c r="B408" s="1">
        <v>42787</v>
      </c>
      <c r="C408" t="s">
        <v>17</v>
      </c>
      <c r="D408" t="s">
        <v>279</v>
      </c>
      <c r="E408" t="s">
        <v>1094</v>
      </c>
      <c r="F408" t="s">
        <v>19</v>
      </c>
      <c r="G408" t="s">
        <v>20</v>
      </c>
      <c r="H408">
        <v>1</v>
      </c>
      <c r="I408" t="s">
        <v>1095</v>
      </c>
      <c r="J408" t="s">
        <v>206</v>
      </c>
      <c r="O408" t="s">
        <v>85</v>
      </c>
      <c r="P408" t="s">
        <v>35</v>
      </c>
      <c r="Q408" t="s">
        <v>25</v>
      </c>
    </row>
    <row r="409" spans="1:17" x14ac:dyDescent="0.35">
      <c r="A409">
        <v>2690301936</v>
      </c>
      <c r="B409" s="1">
        <v>42787</v>
      </c>
      <c r="C409" t="s">
        <v>44</v>
      </c>
      <c r="D409" t="s">
        <v>45</v>
      </c>
      <c r="E409" t="s">
        <v>304</v>
      </c>
      <c r="F409" t="s">
        <v>46</v>
      </c>
      <c r="G409" t="s">
        <v>28</v>
      </c>
      <c r="H409">
        <v>6</v>
      </c>
      <c r="J409" t="s">
        <v>853</v>
      </c>
      <c r="O409" t="s">
        <v>49</v>
      </c>
      <c r="P409" t="s">
        <v>50</v>
      </c>
      <c r="Q409" t="s">
        <v>25</v>
      </c>
    </row>
    <row r="410" spans="1:17" x14ac:dyDescent="0.35">
      <c r="A410">
        <v>2743747255</v>
      </c>
      <c r="B410" s="1">
        <v>42787</v>
      </c>
      <c r="C410" t="s">
        <v>26</v>
      </c>
      <c r="D410" t="s">
        <v>1096</v>
      </c>
      <c r="F410" t="s">
        <v>19</v>
      </c>
      <c r="G410" t="s">
        <v>28</v>
      </c>
      <c r="H410">
        <v>9</v>
      </c>
      <c r="I410" t="s">
        <v>1097</v>
      </c>
      <c r="J410" t="s">
        <v>127</v>
      </c>
      <c r="N410">
        <v>6</v>
      </c>
      <c r="O410" t="s">
        <v>1098</v>
      </c>
      <c r="P410" t="s">
        <v>35</v>
      </c>
      <c r="Q410" t="s">
        <v>111</v>
      </c>
    </row>
    <row r="411" spans="1:17" x14ac:dyDescent="0.35">
      <c r="A411">
        <v>2691204418</v>
      </c>
      <c r="B411" s="1">
        <v>42787</v>
      </c>
      <c r="C411" t="s">
        <v>26</v>
      </c>
      <c r="D411" t="s">
        <v>1099</v>
      </c>
      <c r="F411" t="s">
        <v>19</v>
      </c>
      <c r="G411" t="s">
        <v>67</v>
      </c>
      <c r="H411">
        <v>5</v>
      </c>
      <c r="I411" t="s">
        <v>1100</v>
      </c>
      <c r="J411" t="s">
        <v>22</v>
      </c>
      <c r="N411">
        <v>11</v>
      </c>
      <c r="O411" t="s">
        <v>1101</v>
      </c>
      <c r="P411" t="s">
        <v>56</v>
      </c>
      <c r="Q411" t="s">
        <v>57</v>
      </c>
    </row>
    <row r="412" spans="1:17" x14ac:dyDescent="0.35">
      <c r="A412">
        <v>2735615415</v>
      </c>
      <c r="B412" s="1">
        <v>42787</v>
      </c>
      <c r="C412" t="s">
        <v>36</v>
      </c>
      <c r="D412" t="s">
        <v>894</v>
      </c>
      <c r="F412" t="s">
        <v>19</v>
      </c>
      <c r="G412" t="s">
        <v>67</v>
      </c>
      <c r="H412">
        <v>3</v>
      </c>
      <c r="I412" t="s">
        <v>895</v>
      </c>
      <c r="J412" t="s">
        <v>1102</v>
      </c>
      <c r="O412" t="s">
        <v>70</v>
      </c>
      <c r="P412" t="s">
        <v>56</v>
      </c>
      <c r="Q412" t="s">
        <v>25</v>
      </c>
    </row>
    <row r="413" spans="1:17" x14ac:dyDescent="0.35">
      <c r="A413">
        <v>2651710848</v>
      </c>
      <c r="B413" s="1">
        <v>42788</v>
      </c>
      <c r="C413" t="s">
        <v>448</v>
      </c>
      <c r="D413" t="s">
        <v>1103</v>
      </c>
      <c r="E413" t="s">
        <v>1104</v>
      </c>
      <c r="F413" t="s">
        <v>19</v>
      </c>
      <c r="G413" t="s">
        <v>67</v>
      </c>
      <c r="H413">
        <v>3</v>
      </c>
      <c r="I413" t="s">
        <v>1105</v>
      </c>
      <c r="J413" t="s">
        <v>206</v>
      </c>
      <c r="N413">
        <v>5</v>
      </c>
      <c r="O413" t="s">
        <v>1106</v>
      </c>
      <c r="P413" t="s">
        <v>657</v>
      </c>
      <c r="Q413" t="s">
        <v>43</v>
      </c>
    </row>
    <row r="414" spans="1:17" x14ac:dyDescent="0.35">
      <c r="A414">
        <v>2642444910</v>
      </c>
      <c r="B414" s="1">
        <v>42788</v>
      </c>
      <c r="C414" t="s">
        <v>17</v>
      </c>
      <c r="D414" t="s">
        <v>471</v>
      </c>
      <c r="E414" t="s">
        <v>472</v>
      </c>
      <c r="F414" t="s">
        <v>19</v>
      </c>
      <c r="G414" t="s">
        <v>28</v>
      </c>
      <c r="H414">
        <v>8</v>
      </c>
      <c r="I414" t="s">
        <v>473</v>
      </c>
      <c r="J414" t="s">
        <v>616</v>
      </c>
      <c r="O414" t="s">
        <v>233</v>
      </c>
      <c r="P414" t="s">
        <v>35</v>
      </c>
      <c r="Q414" t="s">
        <v>25</v>
      </c>
    </row>
    <row r="415" spans="1:17" x14ac:dyDescent="0.35">
      <c r="A415">
        <v>2713332914</v>
      </c>
      <c r="B415" s="1">
        <v>42788</v>
      </c>
      <c r="C415" t="s">
        <v>65</v>
      </c>
      <c r="D415" t="s">
        <v>1107</v>
      </c>
      <c r="F415" t="s">
        <v>46</v>
      </c>
      <c r="G415" t="s">
        <v>28</v>
      </c>
      <c r="H415">
        <v>5</v>
      </c>
      <c r="I415" t="s">
        <v>1108</v>
      </c>
      <c r="J415" t="s">
        <v>571</v>
      </c>
      <c r="N415">
        <v>30</v>
      </c>
      <c r="O415" t="s">
        <v>1109</v>
      </c>
    </row>
    <row r="416" spans="1:17" x14ac:dyDescent="0.35">
      <c r="A416">
        <v>2719377486</v>
      </c>
      <c r="B416" s="1">
        <v>42788</v>
      </c>
      <c r="C416" t="s">
        <v>36</v>
      </c>
      <c r="D416" t="s">
        <v>36</v>
      </c>
      <c r="F416" t="s">
        <v>19</v>
      </c>
      <c r="G416" t="s">
        <v>28</v>
      </c>
      <c r="H416">
        <v>7</v>
      </c>
      <c r="I416" t="s">
        <v>1110</v>
      </c>
      <c r="J416" t="s">
        <v>1111</v>
      </c>
      <c r="N416">
        <v>20</v>
      </c>
      <c r="O416" t="s">
        <v>135</v>
      </c>
      <c r="P416" t="s">
        <v>136</v>
      </c>
      <c r="Q416" t="s">
        <v>75</v>
      </c>
    </row>
    <row r="417" spans="1:17" x14ac:dyDescent="0.35">
      <c r="A417">
        <v>2699728189</v>
      </c>
      <c r="B417" s="1">
        <v>42788</v>
      </c>
      <c r="C417" t="s">
        <v>653</v>
      </c>
      <c r="D417" t="s">
        <v>1112</v>
      </c>
      <c r="F417" t="s">
        <v>19</v>
      </c>
      <c r="G417" t="s">
        <v>28</v>
      </c>
      <c r="H417">
        <v>5</v>
      </c>
      <c r="I417" t="s">
        <v>1113</v>
      </c>
      <c r="J417" t="s">
        <v>127</v>
      </c>
      <c r="N417">
        <v>25</v>
      </c>
      <c r="O417" t="s">
        <v>1098</v>
      </c>
      <c r="P417" t="s">
        <v>35</v>
      </c>
      <c r="Q417" t="s">
        <v>111</v>
      </c>
    </row>
    <row r="418" spans="1:17" x14ac:dyDescent="0.35">
      <c r="A418">
        <v>2694320266</v>
      </c>
      <c r="B418" s="1">
        <v>42788</v>
      </c>
      <c r="C418" t="s">
        <v>65</v>
      </c>
      <c r="D418" t="s">
        <v>1114</v>
      </c>
      <c r="F418" t="s">
        <v>19</v>
      </c>
      <c r="G418" t="s">
        <v>67</v>
      </c>
      <c r="H418">
        <v>5</v>
      </c>
      <c r="I418" t="s">
        <v>1115</v>
      </c>
      <c r="J418" t="s">
        <v>22</v>
      </c>
      <c r="N418">
        <v>190</v>
      </c>
      <c r="O418" t="s">
        <v>757</v>
      </c>
      <c r="P418" t="s">
        <v>136</v>
      </c>
      <c r="Q418" t="s">
        <v>75</v>
      </c>
    </row>
    <row r="419" spans="1:17" x14ac:dyDescent="0.35">
      <c r="A419">
        <v>2650932077</v>
      </c>
      <c r="B419" s="1">
        <v>42788</v>
      </c>
      <c r="C419" t="s">
        <v>1116</v>
      </c>
      <c r="D419" t="s">
        <v>1117</v>
      </c>
      <c r="E419" t="s">
        <v>52</v>
      </c>
      <c r="F419" t="s">
        <v>19</v>
      </c>
      <c r="G419" t="s">
        <v>67</v>
      </c>
      <c r="H419">
        <v>4</v>
      </c>
      <c r="I419" t="s">
        <v>160</v>
      </c>
      <c r="J419" t="s">
        <v>22</v>
      </c>
      <c r="N419">
        <v>6</v>
      </c>
      <c r="O419" t="s">
        <v>1118</v>
      </c>
      <c r="P419" t="s">
        <v>24</v>
      </c>
      <c r="Q419" t="s">
        <v>25</v>
      </c>
    </row>
    <row r="420" spans="1:17" x14ac:dyDescent="0.35">
      <c r="A420">
        <v>2690937683</v>
      </c>
      <c r="B420" s="1">
        <v>42789</v>
      </c>
      <c r="C420" t="s">
        <v>26</v>
      </c>
      <c r="D420" t="s">
        <v>71</v>
      </c>
      <c r="E420" t="s">
        <v>19</v>
      </c>
      <c r="F420" t="s">
        <v>46</v>
      </c>
      <c r="G420" t="s">
        <v>28</v>
      </c>
      <c r="H420">
        <v>7</v>
      </c>
      <c r="I420" t="s">
        <v>153</v>
      </c>
      <c r="J420" t="s">
        <v>320</v>
      </c>
      <c r="O420" t="s">
        <v>49</v>
      </c>
      <c r="P420" t="s">
        <v>50</v>
      </c>
      <c r="Q420" t="s">
        <v>25</v>
      </c>
    </row>
    <row r="421" spans="1:17" x14ac:dyDescent="0.35">
      <c r="A421">
        <v>2657223449</v>
      </c>
      <c r="B421" s="1">
        <v>42789</v>
      </c>
      <c r="C421" t="s">
        <v>26</v>
      </c>
      <c r="D421" t="s">
        <v>71</v>
      </c>
      <c r="E421" t="s">
        <v>119</v>
      </c>
      <c r="F421" t="s">
        <v>46</v>
      </c>
      <c r="G421" t="s">
        <v>28</v>
      </c>
      <c r="H421">
        <v>9</v>
      </c>
      <c r="I421" t="s">
        <v>153</v>
      </c>
      <c r="J421" t="s">
        <v>1119</v>
      </c>
      <c r="O421" t="s">
        <v>49</v>
      </c>
      <c r="P421" t="s">
        <v>50</v>
      </c>
      <c r="Q421" t="s">
        <v>25</v>
      </c>
    </row>
    <row r="422" spans="1:17" x14ac:dyDescent="0.35">
      <c r="A422">
        <v>2673966665</v>
      </c>
      <c r="B422" s="1">
        <v>42789</v>
      </c>
      <c r="C422" t="s">
        <v>17</v>
      </c>
      <c r="D422" t="s">
        <v>500</v>
      </c>
      <c r="E422" t="s">
        <v>1120</v>
      </c>
      <c r="F422" t="s">
        <v>19</v>
      </c>
      <c r="G422" t="s">
        <v>20</v>
      </c>
      <c r="H422">
        <v>1</v>
      </c>
      <c r="I422" t="s">
        <v>1121</v>
      </c>
      <c r="J422" t="s">
        <v>206</v>
      </c>
      <c r="N422">
        <v>3</v>
      </c>
      <c r="O422" t="s">
        <v>1122</v>
      </c>
      <c r="P422" t="s">
        <v>1123</v>
      </c>
      <c r="Q422" t="s">
        <v>57</v>
      </c>
    </row>
    <row r="423" spans="1:17" x14ac:dyDescent="0.35">
      <c r="A423">
        <v>2731441297</v>
      </c>
      <c r="B423" s="1">
        <v>42789</v>
      </c>
      <c r="C423" t="s">
        <v>17</v>
      </c>
      <c r="D423" t="s">
        <v>129</v>
      </c>
      <c r="E423" t="s">
        <v>1124</v>
      </c>
      <c r="F423" t="s">
        <v>19</v>
      </c>
      <c r="G423" t="s">
        <v>67</v>
      </c>
      <c r="H423">
        <v>6</v>
      </c>
      <c r="I423" t="s">
        <v>1125</v>
      </c>
      <c r="J423" t="s">
        <v>22</v>
      </c>
      <c r="N423">
        <v>2</v>
      </c>
      <c r="O423" t="s">
        <v>1126</v>
      </c>
      <c r="P423" t="s">
        <v>24</v>
      </c>
      <c r="Q423" t="s">
        <v>146</v>
      </c>
    </row>
    <row r="424" spans="1:17" x14ac:dyDescent="0.35">
      <c r="A424">
        <v>2744699356</v>
      </c>
      <c r="B424" s="1">
        <v>42789</v>
      </c>
      <c r="C424" t="s">
        <v>26</v>
      </c>
      <c r="D424" t="s">
        <v>51</v>
      </c>
      <c r="F424" t="s">
        <v>46</v>
      </c>
      <c r="G424" t="s">
        <v>28</v>
      </c>
      <c r="H424">
        <v>5</v>
      </c>
      <c r="I424" t="s">
        <v>1127</v>
      </c>
      <c r="J424" t="s">
        <v>1128</v>
      </c>
      <c r="K424">
        <v>129000</v>
      </c>
      <c r="L424">
        <v>98000</v>
      </c>
      <c r="M424" t="s">
        <v>80</v>
      </c>
      <c r="N424">
        <v>16</v>
      </c>
      <c r="O424" t="s">
        <v>1129</v>
      </c>
      <c r="P424" t="s">
        <v>136</v>
      </c>
      <c r="Q424" t="s">
        <v>75</v>
      </c>
    </row>
    <row r="425" spans="1:17" x14ac:dyDescent="0.35">
      <c r="A425">
        <v>2509121381</v>
      </c>
      <c r="B425" s="1">
        <v>42789</v>
      </c>
      <c r="C425" t="s">
        <v>189</v>
      </c>
      <c r="D425" t="s">
        <v>1130</v>
      </c>
      <c r="F425" t="s">
        <v>19</v>
      </c>
      <c r="G425" t="s">
        <v>28</v>
      </c>
      <c r="H425">
        <v>4</v>
      </c>
      <c r="I425" t="s">
        <v>1131</v>
      </c>
      <c r="J425" t="s">
        <v>582</v>
      </c>
      <c r="K425">
        <v>127000</v>
      </c>
      <c r="L425">
        <v>160000</v>
      </c>
      <c r="M425" t="s">
        <v>216</v>
      </c>
      <c r="N425">
        <v>4</v>
      </c>
      <c r="O425" t="s">
        <v>1132</v>
      </c>
      <c r="P425" t="s">
        <v>35</v>
      </c>
      <c r="Q425" t="s">
        <v>43</v>
      </c>
    </row>
    <row r="426" spans="1:17" x14ac:dyDescent="0.35">
      <c r="A426">
        <v>2707874760</v>
      </c>
      <c r="B426" s="1">
        <v>42790</v>
      </c>
      <c r="C426" t="s">
        <v>26</v>
      </c>
      <c r="D426" t="s">
        <v>71</v>
      </c>
      <c r="F426" t="s">
        <v>19</v>
      </c>
      <c r="G426" t="s">
        <v>28</v>
      </c>
      <c r="H426">
        <v>5</v>
      </c>
      <c r="I426" t="s">
        <v>1133</v>
      </c>
      <c r="J426" t="s">
        <v>262</v>
      </c>
      <c r="N426">
        <v>1</v>
      </c>
      <c r="O426" t="s">
        <v>135</v>
      </c>
      <c r="P426" t="s">
        <v>136</v>
      </c>
      <c r="Q426" t="s">
        <v>75</v>
      </c>
    </row>
    <row r="427" spans="1:17" x14ac:dyDescent="0.35">
      <c r="A427">
        <v>2679426394</v>
      </c>
      <c r="B427" s="1">
        <v>42790</v>
      </c>
      <c r="C427" t="s">
        <v>189</v>
      </c>
      <c r="D427" t="s">
        <v>1134</v>
      </c>
      <c r="E427" t="s">
        <v>1135</v>
      </c>
      <c r="F427" t="s">
        <v>19</v>
      </c>
      <c r="G427" t="s">
        <v>67</v>
      </c>
      <c r="H427">
        <v>3</v>
      </c>
      <c r="I427" t="s">
        <v>1136</v>
      </c>
      <c r="J427" t="s">
        <v>465</v>
      </c>
      <c r="N427">
        <v>1</v>
      </c>
      <c r="O427" t="s">
        <v>1137</v>
      </c>
      <c r="P427" t="s">
        <v>24</v>
      </c>
      <c r="Q427" t="s">
        <v>57</v>
      </c>
    </row>
    <row r="428" spans="1:17" x14ac:dyDescent="0.35">
      <c r="A428">
        <v>2733209534</v>
      </c>
      <c r="B428" s="1">
        <v>42790</v>
      </c>
      <c r="C428" t="s">
        <v>65</v>
      </c>
      <c r="D428" t="s">
        <v>323</v>
      </c>
      <c r="E428" t="s">
        <v>52</v>
      </c>
      <c r="F428" t="s">
        <v>19</v>
      </c>
      <c r="G428" t="s">
        <v>67</v>
      </c>
      <c r="H428">
        <v>3</v>
      </c>
      <c r="I428" t="s">
        <v>1138</v>
      </c>
      <c r="J428" t="s">
        <v>169</v>
      </c>
      <c r="N428">
        <v>2</v>
      </c>
      <c r="O428" t="s">
        <v>1139</v>
      </c>
      <c r="P428" t="s">
        <v>35</v>
      </c>
      <c r="Q428" t="s">
        <v>25</v>
      </c>
    </row>
    <row r="429" spans="1:17" x14ac:dyDescent="0.35">
      <c r="A429">
        <v>2738057165</v>
      </c>
      <c r="B429" s="1">
        <v>42790</v>
      </c>
      <c r="C429" t="s">
        <v>92</v>
      </c>
      <c r="D429" t="s">
        <v>1140</v>
      </c>
      <c r="F429" t="s">
        <v>19</v>
      </c>
      <c r="G429" t="s">
        <v>20</v>
      </c>
      <c r="H429">
        <v>1</v>
      </c>
      <c r="I429" t="s">
        <v>1141</v>
      </c>
      <c r="J429" t="s">
        <v>1142</v>
      </c>
      <c r="N429">
        <v>3</v>
      </c>
      <c r="O429" t="s">
        <v>1143</v>
      </c>
      <c r="P429" t="s">
        <v>35</v>
      </c>
      <c r="Q429" t="s">
        <v>25</v>
      </c>
    </row>
    <row r="430" spans="1:17" x14ac:dyDescent="0.35">
      <c r="A430">
        <v>2598543566</v>
      </c>
      <c r="B430" s="1">
        <v>42790</v>
      </c>
      <c r="C430" t="s">
        <v>17</v>
      </c>
      <c r="D430" t="s">
        <v>129</v>
      </c>
      <c r="F430" t="s">
        <v>19</v>
      </c>
      <c r="G430" t="s">
        <v>28</v>
      </c>
      <c r="H430">
        <v>6</v>
      </c>
      <c r="I430" t="s">
        <v>1144</v>
      </c>
      <c r="J430" t="s">
        <v>789</v>
      </c>
      <c r="K430">
        <v>99000</v>
      </c>
      <c r="L430">
        <v>121000</v>
      </c>
      <c r="M430" t="s">
        <v>216</v>
      </c>
      <c r="N430">
        <v>4</v>
      </c>
      <c r="O430" t="s">
        <v>1145</v>
      </c>
      <c r="P430" t="s">
        <v>35</v>
      </c>
      <c r="Q430" t="s">
        <v>25</v>
      </c>
    </row>
    <row r="431" spans="1:17" x14ac:dyDescent="0.35">
      <c r="A431">
        <v>2718026761</v>
      </c>
      <c r="B431" s="1">
        <v>42790</v>
      </c>
      <c r="C431" t="s">
        <v>36</v>
      </c>
      <c r="D431" t="s">
        <v>36</v>
      </c>
      <c r="F431" t="s">
        <v>19</v>
      </c>
      <c r="G431" t="s">
        <v>67</v>
      </c>
      <c r="H431">
        <v>4</v>
      </c>
      <c r="I431" t="s">
        <v>1146</v>
      </c>
      <c r="J431" t="s">
        <v>206</v>
      </c>
      <c r="N431">
        <v>29</v>
      </c>
      <c r="O431" t="s">
        <v>1147</v>
      </c>
      <c r="P431" t="s">
        <v>1148</v>
      </c>
      <c r="Q431" t="s">
        <v>57</v>
      </c>
    </row>
    <row r="432" spans="1:17" x14ac:dyDescent="0.35">
      <c r="A432">
        <v>2690938955</v>
      </c>
      <c r="B432" s="1">
        <v>42791</v>
      </c>
      <c r="C432" t="s">
        <v>26</v>
      </c>
      <c r="D432" t="s">
        <v>71</v>
      </c>
      <c r="E432" t="s">
        <v>19</v>
      </c>
      <c r="F432" t="s">
        <v>46</v>
      </c>
      <c r="G432" t="s">
        <v>28</v>
      </c>
      <c r="H432">
        <v>3</v>
      </c>
      <c r="I432" t="s">
        <v>153</v>
      </c>
      <c r="J432" t="s">
        <v>1149</v>
      </c>
      <c r="O432" t="s">
        <v>49</v>
      </c>
      <c r="P432" t="s">
        <v>50</v>
      </c>
      <c r="Q432" t="s">
        <v>25</v>
      </c>
    </row>
    <row r="433" spans="1:17" x14ac:dyDescent="0.35">
      <c r="A433">
        <v>2723033104</v>
      </c>
      <c r="B433" s="1">
        <v>42791</v>
      </c>
      <c r="C433" t="s">
        <v>44</v>
      </c>
      <c r="D433" t="s">
        <v>1150</v>
      </c>
      <c r="E433" t="s">
        <v>1151</v>
      </c>
      <c r="F433" t="s">
        <v>46</v>
      </c>
      <c r="G433" t="s">
        <v>28</v>
      </c>
      <c r="H433">
        <v>5</v>
      </c>
      <c r="I433" t="s">
        <v>1152</v>
      </c>
      <c r="J433" t="s">
        <v>627</v>
      </c>
      <c r="N433">
        <v>5</v>
      </c>
      <c r="O433" t="s">
        <v>1153</v>
      </c>
      <c r="P433" t="s">
        <v>56</v>
      </c>
      <c r="Q433" t="s">
        <v>146</v>
      </c>
    </row>
    <row r="434" spans="1:17" x14ac:dyDescent="0.35">
      <c r="A434">
        <v>2718221875</v>
      </c>
      <c r="B434" s="1">
        <v>42791</v>
      </c>
      <c r="C434" t="s">
        <v>97</v>
      </c>
      <c r="D434" t="s">
        <v>1154</v>
      </c>
      <c r="F434" t="s">
        <v>19</v>
      </c>
      <c r="G434" t="s">
        <v>797</v>
      </c>
      <c r="H434">
        <v>6</v>
      </c>
      <c r="I434" t="s">
        <v>1155</v>
      </c>
      <c r="J434" t="s">
        <v>427</v>
      </c>
      <c r="K434">
        <v>171000</v>
      </c>
      <c r="L434">
        <v>241000</v>
      </c>
      <c r="M434" t="s">
        <v>216</v>
      </c>
      <c r="N434">
        <v>24</v>
      </c>
      <c r="O434" t="s">
        <v>1156</v>
      </c>
      <c r="P434" t="s">
        <v>56</v>
      </c>
      <c r="Q434" t="s">
        <v>111</v>
      </c>
    </row>
    <row r="435" spans="1:17" x14ac:dyDescent="0.35">
      <c r="A435">
        <v>2681459662</v>
      </c>
      <c r="B435" s="1">
        <v>42791</v>
      </c>
      <c r="C435" t="s">
        <v>26</v>
      </c>
      <c r="D435" t="s">
        <v>1157</v>
      </c>
      <c r="F435" t="s">
        <v>19</v>
      </c>
      <c r="G435" t="s">
        <v>67</v>
      </c>
      <c r="H435">
        <v>2</v>
      </c>
      <c r="I435" t="s">
        <v>1158</v>
      </c>
      <c r="J435" t="s">
        <v>22</v>
      </c>
      <c r="N435">
        <v>5</v>
      </c>
      <c r="O435" t="s">
        <v>1159</v>
      </c>
      <c r="P435" t="s">
        <v>42</v>
      </c>
      <c r="Q435" t="s">
        <v>25</v>
      </c>
    </row>
    <row r="436" spans="1:17" x14ac:dyDescent="0.35">
      <c r="A436">
        <v>2725133529</v>
      </c>
      <c r="B436" s="1">
        <v>42791</v>
      </c>
      <c r="C436" t="s">
        <v>36</v>
      </c>
      <c r="D436" t="s">
        <v>1160</v>
      </c>
      <c r="F436" t="s">
        <v>19</v>
      </c>
      <c r="G436" t="s">
        <v>67</v>
      </c>
      <c r="H436">
        <v>5</v>
      </c>
      <c r="J436" t="s">
        <v>1161</v>
      </c>
      <c r="O436" t="s">
        <v>1162</v>
      </c>
      <c r="P436" t="s">
        <v>145</v>
      </c>
      <c r="Q436" t="s">
        <v>182</v>
      </c>
    </row>
    <row r="437" spans="1:17" x14ac:dyDescent="0.35">
      <c r="A437">
        <v>2726233496</v>
      </c>
      <c r="B437" s="1">
        <v>42791</v>
      </c>
      <c r="C437" t="s">
        <v>44</v>
      </c>
      <c r="D437" t="s">
        <v>1163</v>
      </c>
      <c r="F437" t="s">
        <v>19</v>
      </c>
      <c r="G437" t="s">
        <v>20</v>
      </c>
      <c r="H437">
        <v>2</v>
      </c>
      <c r="I437" t="s">
        <v>1164</v>
      </c>
      <c r="J437" t="s">
        <v>315</v>
      </c>
      <c r="N437">
        <v>2</v>
      </c>
      <c r="O437" t="s">
        <v>1165</v>
      </c>
      <c r="P437" t="s">
        <v>145</v>
      </c>
      <c r="Q437" t="s">
        <v>75</v>
      </c>
    </row>
    <row r="438" spans="1:17" x14ac:dyDescent="0.35">
      <c r="A438">
        <v>2746600314</v>
      </c>
      <c r="B438" s="1">
        <v>42792</v>
      </c>
      <c r="C438" t="s">
        <v>97</v>
      </c>
      <c r="D438" t="s">
        <v>97</v>
      </c>
      <c r="F438" t="s">
        <v>19</v>
      </c>
      <c r="G438" t="s">
        <v>28</v>
      </c>
      <c r="H438">
        <v>6</v>
      </c>
      <c r="I438" t="s">
        <v>1166</v>
      </c>
      <c r="J438" t="s">
        <v>22</v>
      </c>
      <c r="N438">
        <v>15</v>
      </c>
      <c r="O438" t="s">
        <v>1167</v>
      </c>
      <c r="P438" t="s">
        <v>56</v>
      </c>
      <c r="Q438" t="s">
        <v>111</v>
      </c>
    </row>
    <row r="439" spans="1:17" x14ac:dyDescent="0.35">
      <c r="A439">
        <v>2683914238</v>
      </c>
      <c r="B439" s="1">
        <v>42792</v>
      </c>
      <c r="C439" t="s">
        <v>36</v>
      </c>
      <c r="D439" t="s">
        <v>36</v>
      </c>
      <c r="F439" t="s">
        <v>46</v>
      </c>
      <c r="G439" t="s">
        <v>28</v>
      </c>
      <c r="H439">
        <v>7</v>
      </c>
      <c r="I439" t="s">
        <v>1168</v>
      </c>
      <c r="J439" t="s">
        <v>1169</v>
      </c>
      <c r="N439">
        <v>93</v>
      </c>
      <c r="O439" t="s">
        <v>1170</v>
      </c>
      <c r="P439" t="s">
        <v>56</v>
      </c>
      <c r="Q439" t="s">
        <v>57</v>
      </c>
    </row>
    <row r="440" spans="1:17" x14ac:dyDescent="0.35">
      <c r="A440">
        <v>2699485644</v>
      </c>
      <c r="B440" s="1">
        <v>42792</v>
      </c>
      <c r="C440" t="s">
        <v>36</v>
      </c>
      <c r="D440" t="s">
        <v>456</v>
      </c>
      <c r="E440" t="s">
        <v>1171</v>
      </c>
      <c r="F440" t="s">
        <v>19</v>
      </c>
      <c r="G440" t="s">
        <v>28</v>
      </c>
      <c r="H440">
        <v>3</v>
      </c>
      <c r="I440" t="s">
        <v>1172</v>
      </c>
      <c r="J440" t="s">
        <v>1173</v>
      </c>
      <c r="N440">
        <v>24</v>
      </c>
      <c r="O440" t="s">
        <v>1174</v>
      </c>
      <c r="P440" t="s">
        <v>1175</v>
      </c>
      <c r="Q440" t="s">
        <v>43</v>
      </c>
    </row>
    <row r="441" spans="1:17" x14ac:dyDescent="0.35">
      <c r="A441">
        <v>2733701641</v>
      </c>
      <c r="B441" s="1">
        <v>42792</v>
      </c>
      <c r="C441" t="s">
        <v>92</v>
      </c>
      <c r="D441" t="s">
        <v>1176</v>
      </c>
      <c r="E441" t="s">
        <v>52</v>
      </c>
      <c r="F441" t="s">
        <v>19</v>
      </c>
      <c r="G441" t="s">
        <v>67</v>
      </c>
      <c r="H441">
        <v>5</v>
      </c>
      <c r="I441" t="s">
        <v>1177</v>
      </c>
      <c r="J441" t="s">
        <v>22</v>
      </c>
      <c r="N441">
        <v>1</v>
      </c>
      <c r="O441" t="s">
        <v>1178</v>
      </c>
      <c r="P441" t="s">
        <v>35</v>
      </c>
      <c r="Q441" t="s">
        <v>57</v>
      </c>
    </row>
    <row r="442" spans="1:17" x14ac:dyDescent="0.35">
      <c r="A442">
        <v>2693780489</v>
      </c>
      <c r="B442" s="1">
        <v>42792</v>
      </c>
      <c r="C442" t="s">
        <v>26</v>
      </c>
      <c r="D442" t="s">
        <v>71</v>
      </c>
      <c r="E442" t="s">
        <v>19</v>
      </c>
      <c r="F442" t="s">
        <v>46</v>
      </c>
      <c r="G442" t="s">
        <v>28</v>
      </c>
      <c r="H442">
        <v>4</v>
      </c>
      <c r="I442" t="s">
        <v>153</v>
      </c>
      <c r="J442" t="s">
        <v>1179</v>
      </c>
      <c r="O442" t="s">
        <v>49</v>
      </c>
      <c r="P442" t="s">
        <v>50</v>
      </c>
      <c r="Q442" t="s">
        <v>25</v>
      </c>
    </row>
    <row r="443" spans="1:17" x14ac:dyDescent="0.35">
      <c r="A443">
        <v>2682816867</v>
      </c>
      <c r="B443" s="1">
        <v>42792</v>
      </c>
      <c r="C443" t="s">
        <v>17</v>
      </c>
      <c r="D443" t="s">
        <v>17</v>
      </c>
      <c r="E443" t="s">
        <v>1180</v>
      </c>
      <c r="F443" t="s">
        <v>19</v>
      </c>
      <c r="G443" t="s">
        <v>20</v>
      </c>
      <c r="H443">
        <v>3</v>
      </c>
      <c r="I443" t="s">
        <v>1181</v>
      </c>
      <c r="J443" t="s">
        <v>1182</v>
      </c>
      <c r="N443">
        <v>6</v>
      </c>
      <c r="O443" t="s">
        <v>1183</v>
      </c>
      <c r="P443" t="s">
        <v>1184</v>
      </c>
      <c r="Q443" t="s">
        <v>25</v>
      </c>
    </row>
    <row r="444" spans="1:17" x14ac:dyDescent="0.35">
      <c r="A444">
        <v>2694593225</v>
      </c>
      <c r="B444" s="1">
        <v>42793</v>
      </c>
      <c r="C444" t="s">
        <v>448</v>
      </c>
      <c r="D444" t="s">
        <v>1185</v>
      </c>
      <c r="E444" t="s">
        <v>52</v>
      </c>
      <c r="F444" t="s">
        <v>19</v>
      </c>
      <c r="G444" t="s">
        <v>67</v>
      </c>
      <c r="H444">
        <v>2</v>
      </c>
      <c r="I444" t="s">
        <v>1186</v>
      </c>
      <c r="J444" t="s">
        <v>1187</v>
      </c>
      <c r="N444">
        <v>1</v>
      </c>
      <c r="O444" t="s">
        <v>1188</v>
      </c>
      <c r="P444" t="s">
        <v>56</v>
      </c>
      <c r="Q444" t="s">
        <v>43</v>
      </c>
    </row>
    <row r="445" spans="1:17" x14ac:dyDescent="0.35">
      <c r="A445">
        <v>2702764054</v>
      </c>
      <c r="B445" s="1">
        <v>42793</v>
      </c>
      <c r="C445" t="s">
        <v>17</v>
      </c>
      <c r="D445" t="s">
        <v>17</v>
      </c>
      <c r="F445" t="s">
        <v>46</v>
      </c>
      <c r="G445" t="s">
        <v>28</v>
      </c>
      <c r="H445">
        <v>4</v>
      </c>
      <c r="I445" t="s">
        <v>1189</v>
      </c>
      <c r="J445" t="s">
        <v>1190</v>
      </c>
      <c r="N445">
        <v>14</v>
      </c>
      <c r="O445" t="s">
        <v>1020</v>
      </c>
      <c r="P445" t="s">
        <v>56</v>
      </c>
      <c r="Q445" t="s">
        <v>25</v>
      </c>
    </row>
    <row r="446" spans="1:17" x14ac:dyDescent="0.35">
      <c r="A446">
        <v>2753449524</v>
      </c>
      <c r="B446" s="1">
        <v>42793</v>
      </c>
      <c r="C446" t="s">
        <v>1191</v>
      </c>
      <c r="D446" t="s">
        <v>1191</v>
      </c>
      <c r="F446" t="s">
        <v>19</v>
      </c>
      <c r="G446" t="s">
        <v>28</v>
      </c>
      <c r="H446">
        <v>6</v>
      </c>
      <c r="I446" t="s">
        <v>1192</v>
      </c>
      <c r="J446" t="s">
        <v>1193</v>
      </c>
      <c r="O446" t="s">
        <v>1194</v>
      </c>
      <c r="P446" t="s">
        <v>35</v>
      </c>
      <c r="Q446" t="s">
        <v>25</v>
      </c>
    </row>
    <row r="447" spans="1:17" x14ac:dyDescent="0.35">
      <c r="A447">
        <v>2743627765</v>
      </c>
      <c r="B447" s="1">
        <v>42793</v>
      </c>
      <c r="C447" t="s">
        <v>86</v>
      </c>
      <c r="D447" t="s">
        <v>86</v>
      </c>
      <c r="F447" t="s">
        <v>46</v>
      </c>
      <c r="G447" t="s">
        <v>28</v>
      </c>
      <c r="H447">
        <v>8</v>
      </c>
      <c r="I447" t="s">
        <v>101</v>
      </c>
      <c r="J447" t="s">
        <v>1195</v>
      </c>
      <c r="O447" t="s">
        <v>49</v>
      </c>
      <c r="P447" t="s">
        <v>50</v>
      </c>
      <c r="Q447" t="s">
        <v>25</v>
      </c>
    </row>
    <row r="448" spans="1:17" x14ac:dyDescent="0.35">
      <c r="A448">
        <v>2690940191</v>
      </c>
      <c r="B448" s="1">
        <v>42793</v>
      </c>
      <c r="C448" t="s">
        <v>26</v>
      </c>
      <c r="D448" t="s">
        <v>71</v>
      </c>
      <c r="E448" t="s">
        <v>19</v>
      </c>
      <c r="F448" t="s">
        <v>46</v>
      </c>
      <c r="G448" t="s">
        <v>28</v>
      </c>
      <c r="H448">
        <v>5</v>
      </c>
      <c r="I448" t="s">
        <v>153</v>
      </c>
      <c r="J448" t="s">
        <v>652</v>
      </c>
      <c r="O448" t="s">
        <v>49</v>
      </c>
      <c r="P448" t="s">
        <v>50</v>
      </c>
      <c r="Q448" t="s">
        <v>25</v>
      </c>
    </row>
    <row r="449" spans="1:17" x14ac:dyDescent="0.35">
      <c r="A449">
        <v>2699488495</v>
      </c>
      <c r="B449" s="1">
        <v>42793</v>
      </c>
      <c r="C449" t="s">
        <v>26</v>
      </c>
      <c r="D449" t="s">
        <v>26</v>
      </c>
      <c r="F449" t="s">
        <v>46</v>
      </c>
      <c r="G449" t="s">
        <v>28</v>
      </c>
      <c r="H449">
        <v>1</v>
      </c>
      <c r="I449" t="s">
        <v>1196</v>
      </c>
      <c r="J449" t="s">
        <v>22</v>
      </c>
      <c r="K449">
        <v>111000</v>
      </c>
      <c r="L449">
        <v>175000</v>
      </c>
      <c r="M449" t="s">
        <v>80</v>
      </c>
      <c r="N449">
        <v>22</v>
      </c>
      <c r="O449" t="s">
        <v>1197</v>
      </c>
      <c r="P449" t="s">
        <v>136</v>
      </c>
      <c r="Q449" t="s">
        <v>111</v>
      </c>
    </row>
    <row r="450" spans="1:17" x14ac:dyDescent="0.35">
      <c r="A450">
        <v>2709526174</v>
      </c>
      <c r="B450" s="1">
        <v>42794</v>
      </c>
      <c r="C450" t="s">
        <v>17</v>
      </c>
      <c r="D450" t="s">
        <v>129</v>
      </c>
      <c r="F450" t="s">
        <v>19</v>
      </c>
      <c r="G450" t="s">
        <v>28</v>
      </c>
      <c r="H450">
        <v>7</v>
      </c>
      <c r="I450" t="s">
        <v>1198</v>
      </c>
      <c r="J450" t="s">
        <v>606</v>
      </c>
      <c r="N450">
        <v>8</v>
      </c>
      <c r="O450" t="s">
        <v>1199</v>
      </c>
      <c r="P450" t="s">
        <v>35</v>
      </c>
      <c r="Q450" t="s">
        <v>75</v>
      </c>
    </row>
    <row r="451" spans="1:17" x14ac:dyDescent="0.35">
      <c r="A451">
        <v>2679701101</v>
      </c>
      <c r="B451" s="1">
        <v>42794</v>
      </c>
      <c r="C451" t="s">
        <v>92</v>
      </c>
      <c r="D451" t="s">
        <v>1200</v>
      </c>
      <c r="F451" t="s">
        <v>19</v>
      </c>
      <c r="G451" t="s">
        <v>28</v>
      </c>
      <c r="H451">
        <v>7</v>
      </c>
      <c r="I451" t="s">
        <v>1201</v>
      </c>
      <c r="J451" t="s">
        <v>465</v>
      </c>
      <c r="N451">
        <v>9</v>
      </c>
      <c r="O451" t="s">
        <v>135</v>
      </c>
      <c r="P451" t="s">
        <v>136</v>
      </c>
      <c r="Q451" t="s">
        <v>75</v>
      </c>
    </row>
    <row r="452" spans="1:17" x14ac:dyDescent="0.35">
      <c r="A452">
        <v>2683529553</v>
      </c>
      <c r="B452" s="1">
        <v>42794</v>
      </c>
      <c r="C452" t="s">
        <v>26</v>
      </c>
      <c r="D452" t="s">
        <v>71</v>
      </c>
      <c r="E452" t="s">
        <v>19</v>
      </c>
      <c r="F452" t="s">
        <v>46</v>
      </c>
      <c r="G452" t="s">
        <v>28</v>
      </c>
      <c r="H452">
        <v>5</v>
      </c>
      <c r="I452" t="s">
        <v>153</v>
      </c>
      <c r="J452" t="s">
        <v>271</v>
      </c>
      <c r="O452" t="s">
        <v>49</v>
      </c>
      <c r="P452" t="s">
        <v>50</v>
      </c>
      <c r="Q452" t="s">
        <v>25</v>
      </c>
    </row>
    <row r="453" spans="1:17" x14ac:dyDescent="0.35">
      <c r="A453">
        <v>2717441270</v>
      </c>
      <c r="B453" s="1">
        <v>42794</v>
      </c>
      <c r="C453" t="s">
        <v>26</v>
      </c>
      <c r="D453" t="s">
        <v>1202</v>
      </c>
      <c r="F453" t="s">
        <v>19</v>
      </c>
      <c r="G453" t="s">
        <v>67</v>
      </c>
      <c r="H453">
        <v>3</v>
      </c>
      <c r="I453" t="s">
        <v>1203</v>
      </c>
      <c r="J453" t="s">
        <v>22</v>
      </c>
      <c r="N453">
        <v>4</v>
      </c>
      <c r="O453" t="s">
        <v>1204</v>
      </c>
      <c r="P453" t="s">
        <v>50</v>
      </c>
      <c r="Q453" t="s">
        <v>75</v>
      </c>
    </row>
    <row r="454" spans="1:17" x14ac:dyDescent="0.35">
      <c r="A454">
        <v>2712659281</v>
      </c>
      <c r="B454" s="1">
        <v>42794</v>
      </c>
      <c r="C454" t="s">
        <v>17</v>
      </c>
      <c r="D454" t="s">
        <v>1205</v>
      </c>
      <c r="E454" t="s">
        <v>906</v>
      </c>
      <c r="F454" t="s">
        <v>19</v>
      </c>
      <c r="G454" t="s">
        <v>28</v>
      </c>
      <c r="H454">
        <v>4</v>
      </c>
      <c r="I454" t="s">
        <v>1206</v>
      </c>
      <c r="J454" t="s">
        <v>127</v>
      </c>
      <c r="N454">
        <v>1</v>
      </c>
      <c r="O454" t="s">
        <v>908</v>
      </c>
      <c r="P454" t="s">
        <v>24</v>
      </c>
      <c r="Q454" t="s">
        <v>43</v>
      </c>
    </row>
    <row r="455" spans="1:17" x14ac:dyDescent="0.35">
      <c r="A455">
        <v>2702964253</v>
      </c>
      <c r="B455" s="1">
        <v>42794</v>
      </c>
      <c r="C455" t="s">
        <v>103</v>
      </c>
      <c r="D455" t="s">
        <v>665</v>
      </c>
      <c r="E455" t="s">
        <v>666</v>
      </c>
      <c r="F455" t="s">
        <v>19</v>
      </c>
      <c r="G455" t="s">
        <v>67</v>
      </c>
      <c r="H455">
        <v>4</v>
      </c>
      <c r="I455" t="s">
        <v>667</v>
      </c>
      <c r="J455" t="s">
        <v>1207</v>
      </c>
      <c r="O455" t="s">
        <v>669</v>
      </c>
      <c r="P455" t="s">
        <v>145</v>
      </c>
      <c r="Q455" t="s">
        <v>25</v>
      </c>
    </row>
    <row r="456" spans="1:17" x14ac:dyDescent="0.35">
      <c r="A456">
        <v>2732765752</v>
      </c>
      <c r="B456" s="1">
        <v>42795</v>
      </c>
      <c r="C456" t="s">
        <v>448</v>
      </c>
      <c r="D456" t="s">
        <v>1103</v>
      </c>
      <c r="E456" t="s">
        <v>1208</v>
      </c>
      <c r="F456" t="s">
        <v>19</v>
      </c>
      <c r="G456" t="s">
        <v>67</v>
      </c>
      <c r="H456">
        <v>2</v>
      </c>
      <c r="I456" t="s">
        <v>1209</v>
      </c>
      <c r="J456" t="s">
        <v>140</v>
      </c>
      <c r="N456">
        <v>4</v>
      </c>
      <c r="O456" t="s">
        <v>1106</v>
      </c>
      <c r="P456" t="s">
        <v>657</v>
      </c>
      <c r="Q456" t="s">
        <v>43</v>
      </c>
    </row>
    <row r="457" spans="1:17" x14ac:dyDescent="0.35">
      <c r="A457">
        <v>2711772447</v>
      </c>
      <c r="B457" s="1">
        <v>42795</v>
      </c>
      <c r="C457" t="s">
        <v>36</v>
      </c>
      <c r="D457" t="s">
        <v>36</v>
      </c>
      <c r="F457" t="s">
        <v>46</v>
      </c>
      <c r="G457" t="s">
        <v>28</v>
      </c>
      <c r="H457">
        <v>3</v>
      </c>
      <c r="I457" t="s">
        <v>1210</v>
      </c>
      <c r="J457" t="s">
        <v>127</v>
      </c>
      <c r="N457">
        <v>26</v>
      </c>
      <c r="O457" t="s">
        <v>1211</v>
      </c>
      <c r="P457" t="s">
        <v>145</v>
      </c>
      <c r="Q457" t="s">
        <v>25</v>
      </c>
    </row>
    <row r="458" spans="1:17" x14ac:dyDescent="0.35">
      <c r="A458">
        <v>2679795055</v>
      </c>
      <c r="B458" s="1">
        <v>42795</v>
      </c>
      <c r="C458" t="s">
        <v>65</v>
      </c>
      <c r="D458" t="s">
        <v>1212</v>
      </c>
      <c r="E458" t="s">
        <v>38</v>
      </c>
      <c r="F458" t="s">
        <v>19</v>
      </c>
      <c r="G458" t="s">
        <v>20</v>
      </c>
      <c r="H458">
        <v>1</v>
      </c>
      <c r="I458" t="s">
        <v>1213</v>
      </c>
      <c r="J458" t="s">
        <v>1214</v>
      </c>
      <c r="K458">
        <v>54000</v>
      </c>
      <c r="L458">
        <v>98000</v>
      </c>
      <c r="M458" t="s">
        <v>216</v>
      </c>
      <c r="N458">
        <v>12</v>
      </c>
      <c r="O458" t="s">
        <v>41</v>
      </c>
      <c r="P458" t="s">
        <v>42</v>
      </c>
      <c r="Q458" t="s">
        <v>43</v>
      </c>
    </row>
    <row r="459" spans="1:17" x14ac:dyDescent="0.35">
      <c r="A459">
        <v>2600748820</v>
      </c>
      <c r="B459" s="1">
        <v>42795</v>
      </c>
      <c r="C459" t="s">
        <v>36</v>
      </c>
      <c r="D459" t="s">
        <v>36</v>
      </c>
      <c r="E459" t="s">
        <v>1215</v>
      </c>
      <c r="F459" t="s">
        <v>19</v>
      </c>
      <c r="G459" t="s">
        <v>67</v>
      </c>
      <c r="H459">
        <v>5</v>
      </c>
      <c r="I459" t="s">
        <v>1216</v>
      </c>
      <c r="J459" t="s">
        <v>1142</v>
      </c>
      <c r="N459">
        <v>11</v>
      </c>
      <c r="O459" t="s">
        <v>49</v>
      </c>
      <c r="P459" t="s">
        <v>50</v>
      </c>
      <c r="Q459" t="s">
        <v>25</v>
      </c>
    </row>
    <row r="460" spans="1:17" x14ac:dyDescent="0.35">
      <c r="A460">
        <v>2682681195</v>
      </c>
      <c r="B460" s="1">
        <v>42795</v>
      </c>
      <c r="C460" t="s">
        <v>17</v>
      </c>
      <c r="D460" t="s">
        <v>17</v>
      </c>
      <c r="F460" t="s">
        <v>19</v>
      </c>
      <c r="G460" t="s">
        <v>20</v>
      </c>
      <c r="H460">
        <v>1</v>
      </c>
      <c r="I460" t="s">
        <v>1217</v>
      </c>
      <c r="J460" t="s">
        <v>22</v>
      </c>
      <c r="N460">
        <v>11</v>
      </c>
      <c r="O460" t="s">
        <v>1218</v>
      </c>
      <c r="P460" t="s">
        <v>247</v>
      </c>
      <c r="Q460" t="s">
        <v>173</v>
      </c>
    </row>
    <row r="461" spans="1:17" x14ac:dyDescent="0.35">
      <c r="A461">
        <v>2748522173</v>
      </c>
      <c r="B461" s="1">
        <v>42796</v>
      </c>
      <c r="C461" t="s">
        <v>17</v>
      </c>
      <c r="D461" t="s">
        <v>1219</v>
      </c>
      <c r="F461" t="s">
        <v>19</v>
      </c>
      <c r="G461" t="s">
        <v>20</v>
      </c>
      <c r="H461">
        <v>2</v>
      </c>
      <c r="I461" t="s">
        <v>1220</v>
      </c>
      <c r="J461" t="s">
        <v>465</v>
      </c>
      <c r="N461">
        <v>1</v>
      </c>
      <c r="O461" t="s">
        <v>1221</v>
      </c>
      <c r="P461" t="s">
        <v>50</v>
      </c>
      <c r="Q461" t="s">
        <v>111</v>
      </c>
    </row>
    <row r="462" spans="1:17" x14ac:dyDescent="0.35">
      <c r="A462">
        <v>2740987318</v>
      </c>
      <c r="B462" s="1">
        <v>42796</v>
      </c>
      <c r="C462" t="s">
        <v>881</v>
      </c>
      <c r="D462" t="s">
        <v>1222</v>
      </c>
      <c r="F462" t="s">
        <v>19</v>
      </c>
      <c r="G462" t="s">
        <v>67</v>
      </c>
      <c r="H462">
        <v>3</v>
      </c>
      <c r="I462" t="s">
        <v>1223</v>
      </c>
      <c r="J462" t="s">
        <v>22</v>
      </c>
      <c r="N462">
        <v>4</v>
      </c>
      <c r="O462" t="s">
        <v>1224</v>
      </c>
      <c r="P462" t="s">
        <v>685</v>
      </c>
      <c r="Q462" t="s">
        <v>43</v>
      </c>
    </row>
    <row r="463" spans="1:17" x14ac:dyDescent="0.35">
      <c r="A463">
        <v>2694840062</v>
      </c>
      <c r="B463" s="1">
        <v>42796</v>
      </c>
      <c r="C463" t="s">
        <v>17</v>
      </c>
      <c r="D463" t="s">
        <v>17</v>
      </c>
      <c r="E463" t="s">
        <v>1225</v>
      </c>
      <c r="F463" t="s">
        <v>19</v>
      </c>
      <c r="G463" t="s">
        <v>20</v>
      </c>
      <c r="H463">
        <v>2</v>
      </c>
      <c r="I463" t="s">
        <v>1226</v>
      </c>
      <c r="J463" t="s">
        <v>22</v>
      </c>
      <c r="O463" t="s">
        <v>1227</v>
      </c>
      <c r="P463" t="s">
        <v>56</v>
      </c>
      <c r="Q463" t="s">
        <v>75</v>
      </c>
    </row>
    <row r="464" spans="1:17" x14ac:dyDescent="0.35">
      <c r="A464">
        <v>2690942012</v>
      </c>
      <c r="B464" s="1">
        <v>42796</v>
      </c>
      <c r="C464" t="s">
        <v>97</v>
      </c>
      <c r="D464" t="s">
        <v>97</v>
      </c>
      <c r="E464" t="s">
        <v>119</v>
      </c>
      <c r="F464" t="s">
        <v>46</v>
      </c>
      <c r="G464" t="s">
        <v>28</v>
      </c>
      <c r="H464">
        <v>4</v>
      </c>
      <c r="J464" t="s">
        <v>1228</v>
      </c>
      <c r="O464" t="s">
        <v>49</v>
      </c>
      <c r="P464" t="s">
        <v>50</v>
      </c>
      <c r="Q464" t="s">
        <v>25</v>
      </c>
    </row>
    <row r="465" spans="1:17" x14ac:dyDescent="0.35">
      <c r="A465">
        <v>2739287484</v>
      </c>
      <c r="B465" s="1">
        <v>42796</v>
      </c>
      <c r="C465" t="s">
        <v>44</v>
      </c>
      <c r="D465" t="s">
        <v>1229</v>
      </c>
      <c r="F465" t="s">
        <v>46</v>
      </c>
      <c r="G465" t="s">
        <v>28</v>
      </c>
      <c r="H465">
        <v>7</v>
      </c>
      <c r="I465" t="s">
        <v>1230</v>
      </c>
      <c r="J465" t="s">
        <v>1231</v>
      </c>
      <c r="O465" t="s">
        <v>49</v>
      </c>
      <c r="P465" t="s">
        <v>50</v>
      </c>
      <c r="Q465" t="s">
        <v>25</v>
      </c>
    </row>
    <row r="466" spans="1:17" x14ac:dyDescent="0.35">
      <c r="A466">
        <v>2656649723</v>
      </c>
      <c r="B466" s="1">
        <v>42796</v>
      </c>
      <c r="C466" t="s">
        <v>26</v>
      </c>
      <c r="D466" t="s">
        <v>71</v>
      </c>
      <c r="E466" t="s">
        <v>119</v>
      </c>
      <c r="F466" t="s">
        <v>46</v>
      </c>
      <c r="G466" t="s">
        <v>28</v>
      </c>
      <c r="H466">
        <v>4</v>
      </c>
      <c r="I466" t="s">
        <v>153</v>
      </c>
      <c r="J466" t="s">
        <v>1232</v>
      </c>
      <c r="O466" t="s">
        <v>49</v>
      </c>
      <c r="P466" t="s">
        <v>50</v>
      </c>
      <c r="Q466" t="s">
        <v>25</v>
      </c>
    </row>
    <row r="467" spans="1:17" x14ac:dyDescent="0.35">
      <c r="A467">
        <v>2690938596</v>
      </c>
      <c r="B467" s="1">
        <v>42796</v>
      </c>
      <c r="C467" t="s">
        <v>97</v>
      </c>
      <c r="D467" t="s">
        <v>97</v>
      </c>
      <c r="E467" t="s">
        <v>119</v>
      </c>
      <c r="F467" t="s">
        <v>46</v>
      </c>
      <c r="G467" t="s">
        <v>28</v>
      </c>
      <c r="H467">
        <v>5</v>
      </c>
      <c r="J467" t="s">
        <v>1233</v>
      </c>
      <c r="O467" t="s">
        <v>49</v>
      </c>
      <c r="P467" t="s">
        <v>50</v>
      </c>
      <c r="Q467" t="s">
        <v>25</v>
      </c>
    </row>
    <row r="468" spans="1:17" x14ac:dyDescent="0.35">
      <c r="A468">
        <v>2685597444</v>
      </c>
      <c r="B468" s="1">
        <v>42797</v>
      </c>
      <c r="C468" t="s">
        <v>17</v>
      </c>
      <c r="D468" t="s">
        <v>129</v>
      </c>
      <c r="F468" t="s">
        <v>19</v>
      </c>
      <c r="G468" t="s">
        <v>67</v>
      </c>
      <c r="H468">
        <v>4</v>
      </c>
      <c r="I468" t="s">
        <v>1234</v>
      </c>
      <c r="J468" t="s">
        <v>22</v>
      </c>
      <c r="N468">
        <v>4</v>
      </c>
      <c r="O468" t="s">
        <v>1235</v>
      </c>
      <c r="P468" t="s">
        <v>35</v>
      </c>
      <c r="Q468" t="s">
        <v>111</v>
      </c>
    </row>
    <row r="469" spans="1:17" x14ac:dyDescent="0.35">
      <c r="A469">
        <v>2690988983</v>
      </c>
      <c r="B469" s="1">
        <v>42797</v>
      </c>
      <c r="C469" t="s">
        <v>17</v>
      </c>
      <c r="D469" t="s">
        <v>17</v>
      </c>
      <c r="E469" t="s">
        <v>854</v>
      </c>
      <c r="F469" t="s">
        <v>19</v>
      </c>
      <c r="G469" t="s">
        <v>20</v>
      </c>
      <c r="H469">
        <v>2</v>
      </c>
      <c r="I469" t="s">
        <v>855</v>
      </c>
      <c r="J469" t="s">
        <v>73</v>
      </c>
      <c r="N469">
        <v>1</v>
      </c>
      <c r="O469" t="s">
        <v>85</v>
      </c>
      <c r="P469" t="s">
        <v>35</v>
      </c>
      <c r="Q469" t="s">
        <v>25</v>
      </c>
    </row>
    <row r="470" spans="1:17" x14ac:dyDescent="0.35">
      <c r="A470">
        <v>2742204959</v>
      </c>
      <c r="B470" s="1">
        <v>42797</v>
      </c>
      <c r="C470" t="s">
        <v>1073</v>
      </c>
      <c r="D470" t="s">
        <v>1236</v>
      </c>
      <c r="F470" t="s">
        <v>19</v>
      </c>
      <c r="G470" t="s">
        <v>28</v>
      </c>
      <c r="H470">
        <v>6</v>
      </c>
      <c r="I470" t="s">
        <v>1237</v>
      </c>
      <c r="J470" t="s">
        <v>253</v>
      </c>
      <c r="N470">
        <v>1</v>
      </c>
      <c r="O470" t="s">
        <v>1238</v>
      </c>
      <c r="P470" t="s">
        <v>429</v>
      </c>
      <c r="Q470" t="s">
        <v>111</v>
      </c>
    </row>
    <row r="471" spans="1:17" x14ac:dyDescent="0.35">
      <c r="A471">
        <v>2737611417</v>
      </c>
      <c r="B471" s="1">
        <v>42797</v>
      </c>
      <c r="C471" t="s">
        <v>1239</v>
      </c>
      <c r="D471" t="s">
        <v>1240</v>
      </c>
      <c r="F471" t="s">
        <v>19</v>
      </c>
      <c r="G471" t="s">
        <v>67</v>
      </c>
      <c r="H471">
        <v>3</v>
      </c>
      <c r="I471" t="s">
        <v>1241</v>
      </c>
      <c r="J471" t="s">
        <v>206</v>
      </c>
      <c r="N471">
        <v>8</v>
      </c>
      <c r="O471" t="s">
        <v>1242</v>
      </c>
      <c r="P471" t="s">
        <v>56</v>
      </c>
      <c r="Q471" t="s">
        <v>43</v>
      </c>
    </row>
    <row r="472" spans="1:17" x14ac:dyDescent="0.35">
      <c r="A472">
        <v>2728728154</v>
      </c>
      <c r="B472" s="1">
        <v>42797</v>
      </c>
      <c r="C472" t="s">
        <v>1243</v>
      </c>
      <c r="D472" t="s">
        <v>1244</v>
      </c>
      <c r="F472" t="s">
        <v>46</v>
      </c>
      <c r="G472" t="s">
        <v>797</v>
      </c>
      <c r="H472">
        <v>8</v>
      </c>
      <c r="I472" t="s">
        <v>1245</v>
      </c>
      <c r="J472" t="s">
        <v>22</v>
      </c>
      <c r="N472">
        <v>8</v>
      </c>
      <c r="O472" t="s">
        <v>1246</v>
      </c>
      <c r="P472" t="s">
        <v>773</v>
      </c>
      <c r="Q472" t="s">
        <v>43</v>
      </c>
    </row>
    <row r="473" spans="1:17" x14ac:dyDescent="0.35">
      <c r="A473">
        <v>2688425975</v>
      </c>
      <c r="B473" s="1">
        <v>42797</v>
      </c>
      <c r="C473" t="s">
        <v>103</v>
      </c>
      <c r="D473" t="s">
        <v>1247</v>
      </c>
      <c r="F473" t="s">
        <v>19</v>
      </c>
      <c r="G473" t="s">
        <v>28</v>
      </c>
      <c r="H473">
        <v>4</v>
      </c>
      <c r="I473" t="s">
        <v>1248</v>
      </c>
      <c r="J473" t="s">
        <v>520</v>
      </c>
      <c r="N473">
        <v>3</v>
      </c>
      <c r="O473" t="s">
        <v>1249</v>
      </c>
      <c r="P473" t="s">
        <v>1250</v>
      </c>
      <c r="Q473" t="s">
        <v>43</v>
      </c>
    </row>
    <row r="474" spans="1:17" x14ac:dyDescent="0.35">
      <c r="A474">
        <v>2743984416</v>
      </c>
      <c r="B474" s="1">
        <v>42798</v>
      </c>
      <c r="C474" t="s">
        <v>36</v>
      </c>
      <c r="D474" t="s">
        <v>1251</v>
      </c>
      <c r="F474" t="s">
        <v>19</v>
      </c>
      <c r="G474" t="s">
        <v>67</v>
      </c>
      <c r="H474">
        <v>5</v>
      </c>
      <c r="I474" t="s">
        <v>729</v>
      </c>
      <c r="J474" t="s">
        <v>831</v>
      </c>
      <c r="K474">
        <v>39000</v>
      </c>
      <c r="L474">
        <v>78000</v>
      </c>
      <c r="M474" t="s">
        <v>216</v>
      </c>
      <c r="N474">
        <v>8</v>
      </c>
      <c r="O474" t="s">
        <v>731</v>
      </c>
      <c r="P474" t="s">
        <v>56</v>
      </c>
      <c r="Q474" t="s">
        <v>43</v>
      </c>
    </row>
    <row r="475" spans="1:17" x14ac:dyDescent="0.35">
      <c r="A475">
        <v>2679881499</v>
      </c>
      <c r="B475" s="1">
        <v>42798</v>
      </c>
      <c r="C475" t="s">
        <v>189</v>
      </c>
      <c r="D475" t="s">
        <v>1252</v>
      </c>
      <c r="E475" t="s">
        <v>1253</v>
      </c>
      <c r="F475" t="s">
        <v>19</v>
      </c>
      <c r="G475" t="s">
        <v>67</v>
      </c>
      <c r="H475">
        <v>2</v>
      </c>
      <c r="I475" t="s">
        <v>1254</v>
      </c>
      <c r="J475" t="s">
        <v>206</v>
      </c>
      <c r="N475">
        <v>12</v>
      </c>
      <c r="O475" t="s">
        <v>1255</v>
      </c>
      <c r="P475" t="s">
        <v>31</v>
      </c>
      <c r="Q475" t="s">
        <v>57</v>
      </c>
    </row>
    <row r="476" spans="1:17" x14ac:dyDescent="0.35">
      <c r="A476">
        <v>2683585298</v>
      </c>
      <c r="B476" s="1">
        <v>42798</v>
      </c>
      <c r="C476" t="s">
        <v>26</v>
      </c>
      <c r="D476" t="s">
        <v>71</v>
      </c>
      <c r="E476" t="s">
        <v>19</v>
      </c>
      <c r="F476" t="s">
        <v>46</v>
      </c>
      <c r="G476" t="s">
        <v>28</v>
      </c>
      <c r="H476">
        <v>4</v>
      </c>
      <c r="I476" t="s">
        <v>153</v>
      </c>
      <c r="J476" t="s">
        <v>120</v>
      </c>
      <c r="O476" t="s">
        <v>49</v>
      </c>
      <c r="P476" t="s">
        <v>50</v>
      </c>
      <c r="Q476" t="s">
        <v>25</v>
      </c>
    </row>
    <row r="477" spans="1:17" x14ac:dyDescent="0.35">
      <c r="A477">
        <v>2707844707</v>
      </c>
      <c r="B477" s="1">
        <v>42798</v>
      </c>
      <c r="C477" t="s">
        <v>17</v>
      </c>
      <c r="D477" t="s">
        <v>1256</v>
      </c>
      <c r="E477" t="s">
        <v>52</v>
      </c>
      <c r="F477" t="s">
        <v>19</v>
      </c>
      <c r="G477" t="s">
        <v>20</v>
      </c>
      <c r="H477">
        <v>1</v>
      </c>
      <c r="I477" t="s">
        <v>1257</v>
      </c>
      <c r="J477" t="s">
        <v>320</v>
      </c>
      <c r="K477">
        <v>37000</v>
      </c>
      <c r="L477">
        <v>74000</v>
      </c>
      <c r="M477" t="s">
        <v>216</v>
      </c>
      <c r="N477">
        <v>27</v>
      </c>
      <c r="O477" t="s">
        <v>1258</v>
      </c>
      <c r="P477" t="s">
        <v>42</v>
      </c>
      <c r="Q477" t="s">
        <v>43</v>
      </c>
    </row>
    <row r="478" spans="1:17" x14ac:dyDescent="0.35">
      <c r="A478">
        <v>2708518709</v>
      </c>
      <c r="B478" s="1">
        <v>42798</v>
      </c>
      <c r="C478" t="s">
        <v>17</v>
      </c>
      <c r="D478" t="s">
        <v>17</v>
      </c>
      <c r="F478" t="s">
        <v>19</v>
      </c>
      <c r="G478" t="s">
        <v>67</v>
      </c>
      <c r="H478">
        <v>4</v>
      </c>
      <c r="I478" t="s">
        <v>1259</v>
      </c>
      <c r="J478" t="s">
        <v>242</v>
      </c>
      <c r="N478">
        <v>3</v>
      </c>
      <c r="O478" t="s">
        <v>995</v>
      </c>
      <c r="P478" t="s">
        <v>42</v>
      </c>
      <c r="Q478" t="s">
        <v>43</v>
      </c>
    </row>
    <row r="479" spans="1:17" x14ac:dyDescent="0.35">
      <c r="A479">
        <v>2657940812</v>
      </c>
      <c r="B479" s="1">
        <v>42798</v>
      </c>
      <c r="C479" t="s">
        <v>97</v>
      </c>
      <c r="D479" t="s">
        <v>97</v>
      </c>
      <c r="F479" t="s">
        <v>19</v>
      </c>
      <c r="G479" t="s">
        <v>20</v>
      </c>
      <c r="H479">
        <v>1</v>
      </c>
      <c r="I479" t="s">
        <v>1260</v>
      </c>
      <c r="J479" t="s">
        <v>22</v>
      </c>
      <c r="N479">
        <v>31</v>
      </c>
      <c r="O479" t="s">
        <v>1261</v>
      </c>
      <c r="P479" t="s">
        <v>42</v>
      </c>
      <c r="Q479" t="s">
        <v>25</v>
      </c>
    </row>
    <row r="480" spans="1:17" x14ac:dyDescent="0.35">
      <c r="A480">
        <v>2717547061</v>
      </c>
      <c r="B480" s="1">
        <v>42799</v>
      </c>
      <c r="C480" t="s">
        <v>17</v>
      </c>
      <c r="D480" t="s">
        <v>137</v>
      </c>
      <c r="F480" t="s">
        <v>19</v>
      </c>
      <c r="G480" t="s">
        <v>67</v>
      </c>
      <c r="H480">
        <v>5</v>
      </c>
      <c r="I480" t="s">
        <v>1262</v>
      </c>
      <c r="J480" t="s">
        <v>552</v>
      </c>
      <c r="N480">
        <v>14</v>
      </c>
      <c r="O480" t="s">
        <v>1263</v>
      </c>
      <c r="P480" t="s">
        <v>136</v>
      </c>
      <c r="Q480" t="s">
        <v>57</v>
      </c>
    </row>
    <row r="481" spans="1:17" x14ac:dyDescent="0.35">
      <c r="A481">
        <v>2656645600</v>
      </c>
      <c r="B481" s="1">
        <v>42799</v>
      </c>
      <c r="C481" t="s">
        <v>26</v>
      </c>
      <c r="D481" t="s">
        <v>71</v>
      </c>
      <c r="E481" t="s">
        <v>119</v>
      </c>
      <c r="F481" t="s">
        <v>46</v>
      </c>
      <c r="G481" t="s">
        <v>28</v>
      </c>
      <c r="H481">
        <v>4</v>
      </c>
      <c r="I481" t="s">
        <v>153</v>
      </c>
      <c r="J481" t="s">
        <v>734</v>
      </c>
      <c r="O481" t="s">
        <v>49</v>
      </c>
      <c r="P481" t="s">
        <v>50</v>
      </c>
      <c r="Q481" t="s">
        <v>25</v>
      </c>
    </row>
    <row r="482" spans="1:17" x14ac:dyDescent="0.35">
      <c r="A482">
        <v>2699613659</v>
      </c>
      <c r="B482" s="1">
        <v>42799</v>
      </c>
      <c r="C482" t="s">
        <v>463</v>
      </c>
      <c r="D482" t="s">
        <v>1264</v>
      </c>
      <c r="F482" t="s">
        <v>19</v>
      </c>
      <c r="G482" t="s">
        <v>67</v>
      </c>
      <c r="H482">
        <v>4</v>
      </c>
      <c r="I482" t="s">
        <v>1265</v>
      </c>
      <c r="J482" t="s">
        <v>1012</v>
      </c>
      <c r="N482">
        <v>7</v>
      </c>
      <c r="O482" t="s">
        <v>246</v>
      </c>
      <c r="P482" t="s">
        <v>247</v>
      </c>
      <c r="Q482" t="s">
        <v>25</v>
      </c>
    </row>
    <row r="483" spans="1:17" x14ac:dyDescent="0.35">
      <c r="A483">
        <v>2676391906</v>
      </c>
      <c r="B483" s="1">
        <v>42799</v>
      </c>
      <c r="C483" t="s">
        <v>17</v>
      </c>
      <c r="D483" t="s">
        <v>1266</v>
      </c>
      <c r="F483" t="s">
        <v>19</v>
      </c>
      <c r="G483" t="s">
        <v>28</v>
      </c>
      <c r="H483">
        <v>6</v>
      </c>
      <c r="J483" t="s">
        <v>1067</v>
      </c>
      <c r="O483" t="s">
        <v>266</v>
      </c>
      <c r="P483" t="s">
        <v>24</v>
      </c>
      <c r="Q483" t="s">
        <v>25</v>
      </c>
    </row>
    <row r="484" spans="1:17" x14ac:dyDescent="0.35">
      <c r="A484">
        <v>2709732606</v>
      </c>
      <c r="B484" s="1">
        <v>42799</v>
      </c>
      <c r="C484" t="s">
        <v>17</v>
      </c>
      <c r="D484" t="s">
        <v>1267</v>
      </c>
      <c r="F484" t="s">
        <v>19</v>
      </c>
      <c r="G484" t="s">
        <v>67</v>
      </c>
      <c r="H484">
        <v>2</v>
      </c>
      <c r="I484" t="s">
        <v>1268</v>
      </c>
      <c r="J484" t="s">
        <v>597</v>
      </c>
      <c r="N484">
        <v>1</v>
      </c>
      <c r="O484" t="s">
        <v>275</v>
      </c>
      <c r="P484" t="s">
        <v>35</v>
      </c>
      <c r="Q484" t="s">
        <v>25</v>
      </c>
    </row>
    <row r="485" spans="1:17" x14ac:dyDescent="0.35">
      <c r="A485">
        <v>2679695997</v>
      </c>
      <c r="B485" s="1">
        <v>42799</v>
      </c>
      <c r="C485" t="s">
        <v>541</v>
      </c>
      <c r="D485" t="s">
        <v>541</v>
      </c>
      <c r="F485" t="s">
        <v>19</v>
      </c>
      <c r="G485" t="s">
        <v>67</v>
      </c>
      <c r="H485">
        <v>4</v>
      </c>
      <c r="J485" t="s">
        <v>1269</v>
      </c>
      <c r="N485">
        <v>2</v>
      </c>
      <c r="O485" t="s">
        <v>1270</v>
      </c>
      <c r="P485" t="s">
        <v>657</v>
      </c>
      <c r="Q485" t="s">
        <v>25</v>
      </c>
    </row>
    <row r="486" spans="1:17" x14ac:dyDescent="0.35">
      <c r="A486">
        <v>2735417043</v>
      </c>
      <c r="B486" s="1">
        <v>42800</v>
      </c>
      <c r="C486" t="s">
        <v>26</v>
      </c>
      <c r="D486" t="s">
        <v>71</v>
      </c>
      <c r="E486" t="s">
        <v>1271</v>
      </c>
      <c r="F486" t="s">
        <v>19</v>
      </c>
      <c r="G486" t="s">
        <v>67</v>
      </c>
      <c r="H486">
        <v>4</v>
      </c>
      <c r="I486" t="s">
        <v>1272</v>
      </c>
      <c r="J486" t="s">
        <v>89</v>
      </c>
      <c r="N486">
        <v>2</v>
      </c>
      <c r="O486" t="s">
        <v>1273</v>
      </c>
      <c r="P486" t="s">
        <v>56</v>
      </c>
      <c r="Q486" t="s">
        <v>57</v>
      </c>
    </row>
    <row r="487" spans="1:17" x14ac:dyDescent="0.35">
      <c r="A487">
        <v>2684095852</v>
      </c>
      <c r="B487" s="1">
        <v>42800</v>
      </c>
      <c r="C487" t="s">
        <v>17</v>
      </c>
      <c r="D487" t="s">
        <v>1274</v>
      </c>
      <c r="F487" t="s">
        <v>19</v>
      </c>
      <c r="G487" t="s">
        <v>67</v>
      </c>
      <c r="H487">
        <v>3</v>
      </c>
      <c r="I487" t="s">
        <v>1275</v>
      </c>
      <c r="J487" t="s">
        <v>465</v>
      </c>
      <c r="O487" t="s">
        <v>1276</v>
      </c>
      <c r="P487" t="s">
        <v>50</v>
      </c>
      <c r="Q487" t="s">
        <v>75</v>
      </c>
    </row>
    <row r="488" spans="1:17" x14ac:dyDescent="0.35">
      <c r="A488">
        <v>2702490131</v>
      </c>
      <c r="B488" s="1">
        <v>42800</v>
      </c>
      <c r="C488" t="s">
        <v>36</v>
      </c>
      <c r="D488" t="s">
        <v>313</v>
      </c>
      <c r="F488" t="s">
        <v>19</v>
      </c>
      <c r="G488" t="s">
        <v>67</v>
      </c>
      <c r="H488">
        <v>2</v>
      </c>
      <c r="I488" t="s">
        <v>314</v>
      </c>
      <c r="J488" t="s">
        <v>188</v>
      </c>
      <c r="O488" t="s">
        <v>316</v>
      </c>
      <c r="P488" t="s">
        <v>56</v>
      </c>
      <c r="Q488" t="s">
        <v>43</v>
      </c>
    </row>
    <row r="489" spans="1:17" x14ac:dyDescent="0.35">
      <c r="A489">
        <v>2571826023</v>
      </c>
      <c r="B489" s="1">
        <v>42800</v>
      </c>
      <c r="C489" t="s">
        <v>17</v>
      </c>
      <c r="D489" t="s">
        <v>1277</v>
      </c>
      <c r="F489" t="s">
        <v>19</v>
      </c>
      <c r="G489" t="s">
        <v>28</v>
      </c>
      <c r="H489">
        <v>3</v>
      </c>
      <c r="I489" t="s">
        <v>1278</v>
      </c>
      <c r="J489" t="s">
        <v>22</v>
      </c>
      <c r="N489">
        <v>5</v>
      </c>
      <c r="O489" t="s">
        <v>1279</v>
      </c>
      <c r="P489" t="s">
        <v>50</v>
      </c>
      <c r="Q489" t="s">
        <v>75</v>
      </c>
    </row>
    <row r="490" spans="1:17" x14ac:dyDescent="0.35">
      <c r="A490">
        <v>2680677135</v>
      </c>
      <c r="B490" s="1">
        <v>42800</v>
      </c>
      <c r="C490" t="s">
        <v>208</v>
      </c>
      <c r="D490" t="s">
        <v>567</v>
      </c>
      <c r="F490" t="s">
        <v>19</v>
      </c>
      <c r="G490" t="s">
        <v>67</v>
      </c>
      <c r="H490">
        <v>5</v>
      </c>
      <c r="I490" t="s">
        <v>1280</v>
      </c>
      <c r="J490" t="s">
        <v>1281</v>
      </c>
      <c r="N490">
        <v>65</v>
      </c>
      <c r="O490" t="s">
        <v>1282</v>
      </c>
      <c r="P490" t="s">
        <v>50</v>
      </c>
      <c r="Q490" t="s">
        <v>75</v>
      </c>
    </row>
    <row r="491" spans="1:17" x14ac:dyDescent="0.35">
      <c r="A491">
        <v>2705963828</v>
      </c>
      <c r="B491" s="1">
        <v>42800</v>
      </c>
      <c r="C491" t="s">
        <v>1239</v>
      </c>
      <c r="D491" t="s">
        <v>1283</v>
      </c>
      <c r="F491" t="s">
        <v>19</v>
      </c>
      <c r="G491" t="s">
        <v>28</v>
      </c>
      <c r="H491">
        <v>4</v>
      </c>
      <c r="J491" t="s">
        <v>109</v>
      </c>
      <c r="N491">
        <v>17</v>
      </c>
      <c r="O491" t="s">
        <v>135</v>
      </c>
      <c r="P491" t="s">
        <v>136</v>
      </c>
      <c r="Q491" t="s">
        <v>75</v>
      </c>
    </row>
    <row r="492" spans="1:17" x14ac:dyDescent="0.35">
      <c r="A492">
        <v>2682093527</v>
      </c>
      <c r="B492" s="1">
        <v>42800</v>
      </c>
      <c r="C492" t="s">
        <v>65</v>
      </c>
      <c r="D492" t="s">
        <v>65</v>
      </c>
      <c r="F492" t="s">
        <v>19</v>
      </c>
      <c r="G492" t="s">
        <v>67</v>
      </c>
      <c r="H492">
        <v>4</v>
      </c>
      <c r="I492" t="s">
        <v>1284</v>
      </c>
      <c r="J492" t="s">
        <v>22</v>
      </c>
      <c r="N492">
        <v>31</v>
      </c>
      <c r="O492" t="s">
        <v>1285</v>
      </c>
      <c r="P492" t="s">
        <v>603</v>
      </c>
      <c r="Q492" t="s">
        <v>146</v>
      </c>
    </row>
    <row r="493" spans="1:17" x14ac:dyDescent="0.35">
      <c r="A493">
        <v>2656640156</v>
      </c>
      <c r="B493" s="1">
        <v>42801</v>
      </c>
      <c r="C493" t="s">
        <v>97</v>
      </c>
      <c r="D493" t="s">
        <v>97</v>
      </c>
      <c r="E493" t="s">
        <v>119</v>
      </c>
      <c r="F493" t="s">
        <v>46</v>
      </c>
      <c r="G493" t="s">
        <v>28</v>
      </c>
      <c r="H493">
        <v>7</v>
      </c>
      <c r="J493" t="s">
        <v>1286</v>
      </c>
      <c r="N493">
        <v>4</v>
      </c>
      <c r="O493" t="s">
        <v>49</v>
      </c>
      <c r="P493" t="s">
        <v>50</v>
      </c>
      <c r="Q493" t="s">
        <v>25</v>
      </c>
    </row>
    <row r="494" spans="1:17" x14ac:dyDescent="0.35">
      <c r="A494">
        <v>2706548000</v>
      </c>
      <c r="B494" s="1">
        <v>42801</v>
      </c>
      <c r="C494" t="s">
        <v>36</v>
      </c>
      <c r="D494" t="s">
        <v>115</v>
      </c>
      <c r="F494" t="s">
        <v>19</v>
      </c>
      <c r="G494" t="s">
        <v>67</v>
      </c>
      <c r="H494">
        <v>3</v>
      </c>
      <c r="I494" t="s">
        <v>1287</v>
      </c>
      <c r="J494" t="s">
        <v>831</v>
      </c>
      <c r="N494">
        <v>6</v>
      </c>
      <c r="O494" t="s">
        <v>1288</v>
      </c>
      <c r="P494" t="s">
        <v>56</v>
      </c>
      <c r="Q494" t="s">
        <v>75</v>
      </c>
    </row>
    <row r="495" spans="1:17" x14ac:dyDescent="0.35">
      <c r="A495">
        <v>2418216843</v>
      </c>
      <c r="B495" s="1">
        <v>42801</v>
      </c>
      <c r="C495" t="s">
        <v>17</v>
      </c>
      <c r="D495" t="s">
        <v>17</v>
      </c>
      <c r="E495" t="s">
        <v>186</v>
      </c>
      <c r="F495" t="s">
        <v>19</v>
      </c>
      <c r="G495" t="s">
        <v>20</v>
      </c>
      <c r="H495">
        <v>2</v>
      </c>
      <c r="I495" t="s">
        <v>187</v>
      </c>
      <c r="J495" t="s">
        <v>169</v>
      </c>
      <c r="N495">
        <v>10</v>
      </c>
      <c r="O495" t="s">
        <v>85</v>
      </c>
      <c r="P495" t="s">
        <v>35</v>
      </c>
      <c r="Q495" t="s">
        <v>25</v>
      </c>
    </row>
    <row r="496" spans="1:17" x14ac:dyDescent="0.35">
      <c r="A496">
        <v>2716086340</v>
      </c>
      <c r="B496" s="1">
        <v>42801</v>
      </c>
      <c r="C496" t="s">
        <v>17</v>
      </c>
      <c r="D496" t="s">
        <v>1289</v>
      </c>
      <c r="E496" t="s">
        <v>1290</v>
      </c>
      <c r="F496" t="s">
        <v>19</v>
      </c>
      <c r="G496" t="s">
        <v>67</v>
      </c>
      <c r="H496">
        <v>7</v>
      </c>
      <c r="I496" t="s">
        <v>1291</v>
      </c>
      <c r="J496" t="s">
        <v>642</v>
      </c>
      <c r="O496" t="s">
        <v>995</v>
      </c>
      <c r="P496" t="s">
        <v>42</v>
      </c>
      <c r="Q496" t="s">
        <v>43</v>
      </c>
    </row>
    <row r="497" spans="1:17" x14ac:dyDescent="0.35">
      <c r="A497">
        <v>2713248377</v>
      </c>
      <c r="B497" s="1">
        <v>42801</v>
      </c>
      <c r="C497" t="s">
        <v>44</v>
      </c>
      <c r="D497" t="s">
        <v>1292</v>
      </c>
      <c r="F497" t="s">
        <v>46</v>
      </c>
      <c r="G497" t="s">
        <v>28</v>
      </c>
      <c r="H497">
        <v>7</v>
      </c>
      <c r="I497" t="s">
        <v>1293</v>
      </c>
      <c r="J497" t="s">
        <v>95</v>
      </c>
      <c r="N497">
        <v>12</v>
      </c>
      <c r="O497" t="s">
        <v>1294</v>
      </c>
      <c r="P497" t="s">
        <v>56</v>
      </c>
      <c r="Q497" t="s">
        <v>25</v>
      </c>
    </row>
    <row r="498" spans="1:17" x14ac:dyDescent="0.35">
      <c r="A498">
        <v>2719038093</v>
      </c>
      <c r="B498" s="1">
        <v>42801</v>
      </c>
      <c r="C498" t="s">
        <v>26</v>
      </c>
      <c r="D498" t="s">
        <v>71</v>
      </c>
      <c r="F498" t="s">
        <v>19</v>
      </c>
      <c r="G498" t="s">
        <v>28</v>
      </c>
      <c r="H498">
        <v>6</v>
      </c>
      <c r="I498" t="s">
        <v>1295</v>
      </c>
      <c r="J498" t="s">
        <v>89</v>
      </c>
      <c r="N498">
        <v>2</v>
      </c>
      <c r="O498" t="s">
        <v>1296</v>
      </c>
      <c r="P498" t="s">
        <v>56</v>
      </c>
      <c r="Q498" t="s">
        <v>43</v>
      </c>
    </row>
    <row r="499" spans="1:17" x14ac:dyDescent="0.35">
      <c r="A499">
        <v>2713329163</v>
      </c>
      <c r="B499" s="1">
        <v>42802</v>
      </c>
      <c r="C499" t="s">
        <v>17</v>
      </c>
      <c r="D499" t="s">
        <v>1297</v>
      </c>
      <c r="E499" t="s">
        <v>1298</v>
      </c>
      <c r="F499" t="s">
        <v>19</v>
      </c>
      <c r="G499" t="s">
        <v>28</v>
      </c>
      <c r="H499">
        <v>8</v>
      </c>
      <c r="I499" t="s">
        <v>1299</v>
      </c>
      <c r="J499" t="s">
        <v>1300</v>
      </c>
      <c r="N499">
        <v>23</v>
      </c>
      <c r="O499" t="s">
        <v>135</v>
      </c>
      <c r="P499" t="s">
        <v>136</v>
      </c>
      <c r="Q499" t="s">
        <v>75</v>
      </c>
    </row>
    <row r="500" spans="1:17" x14ac:dyDescent="0.35">
      <c r="A500">
        <v>2676077985</v>
      </c>
      <c r="B500" s="1">
        <v>42802</v>
      </c>
      <c r="C500" t="s">
        <v>36</v>
      </c>
      <c r="D500" t="s">
        <v>36</v>
      </c>
      <c r="F500" t="s">
        <v>19</v>
      </c>
      <c r="G500" t="s">
        <v>67</v>
      </c>
      <c r="H500">
        <v>4</v>
      </c>
      <c r="I500" t="s">
        <v>1301</v>
      </c>
      <c r="J500" t="s">
        <v>1302</v>
      </c>
      <c r="K500">
        <v>80000</v>
      </c>
      <c r="L500">
        <v>115000</v>
      </c>
      <c r="M500" t="s">
        <v>216</v>
      </c>
      <c r="N500">
        <v>36</v>
      </c>
      <c r="O500" t="s">
        <v>1303</v>
      </c>
    </row>
    <row r="501" spans="1:17" x14ac:dyDescent="0.35">
      <c r="A501">
        <v>2676390808</v>
      </c>
      <c r="B501" s="1">
        <v>42802</v>
      </c>
      <c r="C501" t="s">
        <v>189</v>
      </c>
      <c r="D501" t="s">
        <v>648</v>
      </c>
      <c r="E501" t="s">
        <v>649</v>
      </c>
      <c r="F501" t="s">
        <v>19</v>
      </c>
      <c r="G501" t="s">
        <v>28</v>
      </c>
      <c r="H501">
        <v>6</v>
      </c>
      <c r="I501" t="s">
        <v>650</v>
      </c>
      <c r="J501" t="s">
        <v>1304</v>
      </c>
      <c r="O501" t="s">
        <v>70</v>
      </c>
      <c r="P501" t="s">
        <v>56</v>
      </c>
      <c r="Q501" t="s">
        <v>25</v>
      </c>
    </row>
    <row r="502" spans="1:17" x14ac:dyDescent="0.35">
      <c r="A502">
        <v>2727637631</v>
      </c>
      <c r="B502" s="1">
        <v>42802</v>
      </c>
      <c r="C502" t="s">
        <v>17</v>
      </c>
      <c r="D502" t="s">
        <v>17</v>
      </c>
      <c r="F502" t="s">
        <v>19</v>
      </c>
      <c r="G502" t="s">
        <v>28</v>
      </c>
      <c r="H502">
        <v>5</v>
      </c>
      <c r="I502" t="s">
        <v>1305</v>
      </c>
      <c r="J502" t="s">
        <v>1306</v>
      </c>
      <c r="N502">
        <v>1</v>
      </c>
      <c r="O502" t="s">
        <v>243</v>
      </c>
      <c r="P502" t="s">
        <v>56</v>
      </c>
      <c r="Q502" t="s">
        <v>43</v>
      </c>
    </row>
    <row r="503" spans="1:17" x14ac:dyDescent="0.35">
      <c r="A503">
        <v>2679172362</v>
      </c>
      <c r="B503" s="1">
        <v>42802</v>
      </c>
      <c r="C503" t="s">
        <v>44</v>
      </c>
      <c r="D503" t="s">
        <v>1307</v>
      </c>
      <c r="E503" t="s">
        <v>1308</v>
      </c>
      <c r="F503" t="s">
        <v>46</v>
      </c>
      <c r="G503" t="s">
        <v>28</v>
      </c>
      <c r="H503">
        <v>6</v>
      </c>
      <c r="I503" t="s">
        <v>1309</v>
      </c>
      <c r="J503" t="s">
        <v>122</v>
      </c>
      <c r="N503">
        <v>19</v>
      </c>
      <c r="O503" t="s">
        <v>1098</v>
      </c>
      <c r="P503" t="s">
        <v>35</v>
      </c>
      <c r="Q503" t="s">
        <v>111</v>
      </c>
    </row>
    <row r="504" spans="1:17" x14ac:dyDescent="0.35">
      <c r="A504">
        <v>2728519192</v>
      </c>
      <c r="B504" s="1">
        <v>42802</v>
      </c>
      <c r="C504" t="s">
        <v>17</v>
      </c>
      <c r="D504" t="s">
        <v>129</v>
      </c>
      <c r="F504" t="s">
        <v>19</v>
      </c>
      <c r="G504" t="s">
        <v>67</v>
      </c>
      <c r="H504">
        <v>3</v>
      </c>
      <c r="I504" t="s">
        <v>1310</v>
      </c>
      <c r="J504" t="s">
        <v>22</v>
      </c>
      <c r="N504">
        <v>1</v>
      </c>
      <c r="O504" t="s">
        <v>682</v>
      </c>
      <c r="P504" t="s">
        <v>91</v>
      </c>
      <c r="Q504" t="s">
        <v>146</v>
      </c>
    </row>
    <row r="505" spans="1:17" x14ac:dyDescent="0.35">
      <c r="A505">
        <v>2708436665</v>
      </c>
      <c r="B505" s="1">
        <v>42803</v>
      </c>
      <c r="C505" t="s">
        <v>17</v>
      </c>
      <c r="D505" t="s">
        <v>17</v>
      </c>
      <c r="E505" t="s">
        <v>52</v>
      </c>
      <c r="F505" t="s">
        <v>19</v>
      </c>
      <c r="G505" t="s">
        <v>20</v>
      </c>
      <c r="H505">
        <v>2</v>
      </c>
      <c r="I505" t="s">
        <v>1311</v>
      </c>
      <c r="J505" t="s">
        <v>1312</v>
      </c>
      <c r="N505">
        <v>9</v>
      </c>
      <c r="O505" t="s">
        <v>1313</v>
      </c>
      <c r="P505" t="s">
        <v>292</v>
      </c>
      <c r="Q505" t="s">
        <v>75</v>
      </c>
    </row>
    <row r="506" spans="1:17" x14ac:dyDescent="0.35">
      <c r="A506">
        <v>2579052665</v>
      </c>
      <c r="B506" s="1">
        <v>42803</v>
      </c>
      <c r="C506" t="s">
        <v>17</v>
      </c>
      <c r="D506" t="s">
        <v>129</v>
      </c>
      <c r="F506" t="s">
        <v>19</v>
      </c>
      <c r="G506" t="s">
        <v>28</v>
      </c>
      <c r="H506">
        <v>2</v>
      </c>
      <c r="I506" t="s">
        <v>1314</v>
      </c>
      <c r="J506" t="s">
        <v>778</v>
      </c>
      <c r="N506">
        <v>1</v>
      </c>
      <c r="O506" t="s">
        <v>421</v>
      </c>
      <c r="P506" t="s">
        <v>35</v>
      </c>
      <c r="Q506" t="s">
        <v>25</v>
      </c>
    </row>
    <row r="507" spans="1:17" x14ac:dyDescent="0.35">
      <c r="A507">
        <v>2739252355</v>
      </c>
      <c r="B507" s="1">
        <v>42803</v>
      </c>
      <c r="C507" t="s">
        <v>86</v>
      </c>
      <c r="D507" t="s">
        <v>86</v>
      </c>
      <c r="F507" t="s">
        <v>46</v>
      </c>
      <c r="G507" t="s">
        <v>28</v>
      </c>
      <c r="H507">
        <v>3</v>
      </c>
      <c r="I507" t="s">
        <v>101</v>
      </c>
      <c r="J507" t="s">
        <v>79</v>
      </c>
      <c r="O507" t="s">
        <v>49</v>
      </c>
      <c r="P507" t="s">
        <v>50</v>
      </c>
      <c r="Q507" t="s">
        <v>25</v>
      </c>
    </row>
    <row r="508" spans="1:17" x14ac:dyDescent="0.35">
      <c r="A508">
        <v>2739257162</v>
      </c>
      <c r="B508" s="1">
        <v>42803</v>
      </c>
      <c r="C508" t="s">
        <v>86</v>
      </c>
      <c r="D508" t="s">
        <v>86</v>
      </c>
      <c r="F508" t="s">
        <v>46</v>
      </c>
      <c r="G508" t="s">
        <v>28</v>
      </c>
      <c r="H508">
        <v>7</v>
      </c>
      <c r="I508" t="s">
        <v>101</v>
      </c>
      <c r="J508" t="s">
        <v>408</v>
      </c>
      <c r="O508" t="s">
        <v>49</v>
      </c>
      <c r="P508" t="s">
        <v>50</v>
      </c>
      <c r="Q508" t="s">
        <v>25</v>
      </c>
    </row>
    <row r="509" spans="1:17" x14ac:dyDescent="0.35">
      <c r="A509">
        <v>2749255803</v>
      </c>
      <c r="B509" s="1">
        <v>42803</v>
      </c>
      <c r="C509" t="s">
        <v>97</v>
      </c>
      <c r="D509" t="s">
        <v>1315</v>
      </c>
      <c r="F509" t="s">
        <v>19</v>
      </c>
      <c r="G509" t="s">
        <v>67</v>
      </c>
      <c r="H509">
        <v>4</v>
      </c>
      <c r="I509" t="s">
        <v>1316</v>
      </c>
      <c r="J509" t="s">
        <v>109</v>
      </c>
      <c r="N509">
        <v>1</v>
      </c>
      <c r="O509" t="s">
        <v>1317</v>
      </c>
      <c r="P509" t="s">
        <v>50</v>
      </c>
      <c r="Q509" t="s">
        <v>25</v>
      </c>
    </row>
    <row r="510" spans="1:17" x14ac:dyDescent="0.35">
      <c r="A510">
        <v>2696937087</v>
      </c>
      <c r="B510" s="1">
        <v>42803</v>
      </c>
      <c r="C510" t="s">
        <v>44</v>
      </c>
      <c r="D510" t="s">
        <v>969</v>
      </c>
      <c r="F510" t="s">
        <v>19</v>
      </c>
      <c r="G510" t="s">
        <v>28</v>
      </c>
      <c r="H510">
        <v>4</v>
      </c>
      <c r="I510" t="s">
        <v>970</v>
      </c>
      <c r="J510" t="s">
        <v>169</v>
      </c>
      <c r="O510" t="s">
        <v>70</v>
      </c>
      <c r="P510" t="s">
        <v>56</v>
      </c>
      <c r="Q510" t="s">
        <v>25</v>
      </c>
    </row>
    <row r="511" spans="1:17" x14ac:dyDescent="0.35">
      <c r="A511">
        <v>2682735122</v>
      </c>
      <c r="B511" s="1">
        <v>42803</v>
      </c>
      <c r="C511" t="s">
        <v>36</v>
      </c>
      <c r="D511" t="s">
        <v>1318</v>
      </c>
      <c r="F511" t="s">
        <v>19</v>
      </c>
      <c r="G511" t="s">
        <v>67</v>
      </c>
      <c r="H511">
        <v>3</v>
      </c>
      <c r="I511" t="s">
        <v>1319</v>
      </c>
      <c r="J511" t="s">
        <v>140</v>
      </c>
      <c r="O511" t="s">
        <v>1320</v>
      </c>
      <c r="P511" t="s">
        <v>136</v>
      </c>
      <c r="Q511" t="s">
        <v>75</v>
      </c>
    </row>
    <row r="512" spans="1:17" x14ac:dyDescent="0.35">
      <c r="A512">
        <v>2514105659</v>
      </c>
      <c r="B512" s="1">
        <v>42804</v>
      </c>
      <c r="C512" t="s">
        <v>17</v>
      </c>
      <c r="D512" t="s">
        <v>1321</v>
      </c>
      <c r="E512" t="s">
        <v>1322</v>
      </c>
      <c r="F512" t="s">
        <v>19</v>
      </c>
      <c r="G512" t="s">
        <v>28</v>
      </c>
      <c r="H512">
        <v>5</v>
      </c>
      <c r="I512" t="s">
        <v>1323</v>
      </c>
      <c r="J512" t="s">
        <v>109</v>
      </c>
      <c r="O512" t="s">
        <v>1324</v>
      </c>
      <c r="P512" t="s">
        <v>24</v>
      </c>
      <c r="Q512" t="s">
        <v>43</v>
      </c>
    </row>
    <row r="513" spans="1:17" x14ac:dyDescent="0.35">
      <c r="A513">
        <v>2691100754</v>
      </c>
      <c r="B513" s="1">
        <v>42804</v>
      </c>
      <c r="C513" t="s">
        <v>653</v>
      </c>
      <c r="D513" t="s">
        <v>654</v>
      </c>
      <c r="F513" t="s">
        <v>19</v>
      </c>
      <c r="G513" t="s">
        <v>28</v>
      </c>
      <c r="H513">
        <v>7</v>
      </c>
      <c r="I513" t="s">
        <v>1325</v>
      </c>
      <c r="J513" t="s">
        <v>1326</v>
      </c>
      <c r="N513">
        <v>11</v>
      </c>
      <c r="O513" t="s">
        <v>1327</v>
      </c>
      <c r="P513" t="s">
        <v>91</v>
      </c>
      <c r="Q513" t="s">
        <v>146</v>
      </c>
    </row>
    <row r="514" spans="1:17" x14ac:dyDescent="0.35">
      <c r="A514">
        <v>2687274270</v>
      </c>
      <c r="B514" s="1">
        <v>42804</v>
      </c>
      <c r="C514" t="s">
        <v>17</v>
      </c>
      <c r="D514" t="s">
        <v>236</v>
      </c>
      <c r="F514" t="s">
        <v>19</v>
      </c>
      <c r="G514" t="s">
        <v>28</v>
      </c>
      <c r="H514">
        <v>5</v>
      </c>
      <c r="I514" t="s">
        <v>1328</v>
      </c>
      <c r="J514" t="s">
        <v>1329</v>
      </c>
      <c r="O514" t="s">
        <v>135</v>
      </c>
      <c r="P514" t="s">
        <v>136</v>
      </c>
      <c r="Q514" t="s">
        <v>75</v>
      </c>
    </row>
    <row r="515" spans="1:17" x14ac:dyDescent="0.35">
      <c r="A515">
        <v>2707899754</v>
      </c>
      <c r="B515" s="1">
        <v>42804</v>
      </c>
      <c r="C515" t="s">
        <v>17</v>
      </c>
      <c r="D515" t="s">
        <v>17</v>
      </c>
      <c r="E515" t="s">
        <v>1330</v>
      </c>
      <c r="F515" t="s">
        <v>19</v>
      </c>
      <c r="G515" t="s">
        <v>20</v>
      </c>
      <c r="H515">
        <v>2</v>
      </c>
      <c r="I515" t="s">
        <v>1331</v>
      </c>
      <c r="J515" t="s">
        <v>22</v>
      </c>
      <c r="N515">
        <v>14</v>
      </c>
      <c r="O515" t="s">
        <v>1332</v>
      </c>
      <c r="P515" t="s">
        <v>900</v>
      </c>
      <c r="Q515" t="s">
        <v>173</v>
      </c>
    </row>
    <row r="516" spans="1:17" x14ac:dyDescent="0.35">
      <c r="A516">
        <v>2690940294</v>
      </c>
      <c r="B516" s="1">
        <v>42804</v>
      </c>
      <c r="C516" t="s">
        <v>97</v>
      </c>
      <c r="D516" t="s">
        <v>97</v>
      </c>
      <c r="E516" t="s">
        <v>119</v>
      </c>
      <c r="F516" t="s">
        <v>46</v>
      </c>
      <c r="G516" t="s">
        <v>28</v>
      </c>
      <c r="H516">
        <v>7</v>
      </c>
      <c r="J516" t="s">
        <v>1333</v>
      </c>
      <c r="O516" t="s">
        <v>49</v>
      </c>
      <c r="P516" t="s">
        <v>50</v>
      </c>
      <c r="Q516" t="s">
        <v>25</v>
      </c>
    </row>
    <row r="517" spans="1:17" x14ac:dyDescent="0.35">
      <c r="A517">
        <v>2737573115</v>
      </c>
      <c r="B517" s="1">
        <v>42804</v>
      </c>
      <c r="C517" t="s">
        <v>36</v>
      </c>
      <c r="D517" t="s">
        <v>36</v>
      </c>
      <c r="F517" t="s">
        <v>19</v>
      </c>
      <c r="G517" t="s">
        <v>67</v>
      </c>
      <c r="H517">
        <v>3</v>
      </c>
      <c r="I517" t="s">
        <v>1334</v>
      </c>
      <c r="J517" t="s">
        <v>454</v>
      </c>
      <c r="N517">
        <v>37</v>
      </c>
      <c r="O517" t="s">
        <v>1335</v>
      </c>
      <c r="P517" t="s">
        <v>136</v>
      </c>
      <c r="Q517" t="s">
        <v>146</v>
      </c>
    </row>
    <row r="518" spans="1:17" x14ac:dyDescent="0.35">
      <c r="A518">
        <v>2676398242</v>
      </c>
      <c r="B518" s="1">
        <v>42805</v>
      </c>
      <c r="C518" t="s">
        <v>17</v>
      </c>
      <c r="D518" t="s">
        <v>409</v>
      </c>
      <c r="F518" t="s">
        <v>19</v>
      </c>
      <c r="G518" t="s">
        <v>28</v>
      </c>
      <c r="H518">
        <v>3</v>
      </c>
      <c r="J518" t="s">
        <v>79</v>
      </c>
      <c r="N518">
        <v>2</v>
      </c>
      <c r="O518" t="s">
        <v>266</v>
      </c>
      <c r="P518" t="s">
        <v>24</v>
      </c>
      <c r="Q518" t="s">
        <v>25</v>
      </c>
    </row>
    <row r="519" spans="1:17" x14ac:dyDescent="0.35">
      <c r="A519">
        <v>2680693875</v>
      </c>
      <c r="B519" s="1">
        <v>42805</v>
      </c>
      <c r="C519" t="s">
        <v>36</v>
      </c>
      <c r="D519" t="s">
        <v>1336</v>
      </c>
      <c r="F519" t="s">
        <v>46</v>
      </c>
      <c r="G519" t="s">
        <v>67</v>
      </c>
      <c r="H519">
        <v>2</v>
      </c>
      <c r="I519" t="s">
        <v>928</v>
      </c>
      <c r="J519" t="s">
        <v>22</v>
      </c>
      <c r="K519">
        <v>61000</v>
      </c>
      <c r="L519">
        <v>71000</v>
      </c>
      <c r="M519" t="s">
        <v>80</v>
      </c>
      <c r="N519">
        <v>61</v>
      </c>
      <c r="O519" t="s">
        <v>250</v>
      </c>
      <c r="P519" t="s">
        <v>136</v>
      </c>
      <c r="Q519" t="s">
        <v>25</v>
      </c>
    </row>
    <row r="520" spans="1:17" x14ac:dyDescent="0.35">
      <c r="A520">
        <v>2782841776</v>
      </c>
      <c r="B520" s="1">
        <v>42805</v>
      </c>
      <c r="C520" t="s">
        <v>97</v>
      </c>
      <c r="D520" t="s">
        <v>97</v>
      </c>
      <c r="E520" t="s">
        <v>1337</v>
      </c>
      <c r="F520" t="s">
        <v>19</v>
      </c>
      <c r="G520" t="s">
        <v>28</v>
      </c>
      <c r="H520">
        <v>6</v>
      </c>
      <c r="I520" t="s">
        <v>1338</v>
      </c>
      <c r="J520" t="s">
        <v>1339</v>
      </c>
      <c r="N520">
        <v>18</v>
      </c>
      <c r="O520" t="s">
        <v>1340</v>
      </c>
      <c r="P520" t="s">
        <v>24</v>
      </c>
      <c r="Q520" t="s">
        <v>173</v>
      </c>
    </row>
    <row r="521" spans="1:17" x14ac:dyDescent="0.35">
      <c r="A521">
        <v>2553525390</v>
      </c>
      <c r="B521" s="1">
        <v>42805</v>
      </c>
      <c r="C521" t="s">
        <v>17</v>
      </c>
      <c r="D521" t="s">
        <v>1341</v>
      </c>
      <c r="F521" t="s">
        <v>19</v>
      </c>
      <c r="G521" t="s">
        <v>28</v>
      </c>
      <c r="H521">
        <v>11</v>
      </c>
      <c r="I521" t="s">
        <v>1342</v>
      </c>
      <c r="J521" t="s">
        <v>169</v>
      </c>
      <c r="N521">
        <v>9</v>
      </c>
      <c r="O521" t="s">
        <v>935</v>
      </c>
      <c r="P521" t="s">
        <v>31</v>
      </c>
      <c r="Q521" t="s">
        <v>25</v>
      </c>
    </row>
    <row r="522" spans="1:17" x14ac:dyDescent="0.35">
      <c r="A522">
        <v>2674596711</v>
      </c>
      <c r="B522" s="1">
        <v>42805</v>
      </c>
      <c r="C522" t="s">
        <v>65</v>
      </c>
      <c r="D522" t="s">
        <v>1343</v>
      </c>
      <c r="E522" t="s">
        <v>52</v>
      </c>
      <c r="F522" t="s">
        <v>19</v>
      </c>
      <c r="G522" t="s">
        <v>20</v>
      </c>
      <c r="H522">
        <v>1</v>
      </c>
      <c r="I522" t="s">
        <v>1344</v>
      </c>
      <c r="J522" t="s">
        <v>22</v>
      </c>
      <c r="N522">
        <v>36</v>
      </c>
      <c r="O522" t="s">
        <v>1345</v>
      </c>
      <c r="P522" t="s">
        <v>106</v>
      </c>
      <c r="Q522" t="s">
        <v>25</v>
      </c>
    </row>
    <row r="523" spans="1:17" x14ac:dyDescent="0.35">
      <c r="A523">
        <v>2742567319</v>
      </c>
      <c r="B523" s="1">
        <v>42805</v>
      </c>
      <c r="C523" t="s">
        <v>26</v>
      </c>
      <c r="D523" t="s">
        <v>26</v>
      </c>
      <c r="F523" t="s">
        <v>19</v>
      </c>
      <c r="G523" t="s">
        <v>20</v>
      </c>
      <c r="H523">
        <v>1</v>
      </c>
      <c r="I523" t="s">
        <v>1346</v>
      </c>
      <c r="J523" t="s">
        <v>188</v>
      </c>
      <c r="O523" t="s">
        <v>1347</v>
      </c>
      <c r="P523" t="s">
        <v>24</v>
      </c>
      <c r="Q523" t="s">
        <v>75</v>
      </c>
    </row>
    <row r="524" spans="1:17" x14ac:dyDescent="0.35">
      <c r="A524">
        <v>2688627357</v>
      </c>
      <c r="B524" s="1">
        <v>42805</v>
      </c>
      <c r="C524" t="s">
        <v>17</v>
      </c>
      <c r="D524" t="s">
        <v>1348</v>
      </c>
      <c r="F524" t="s">
        <v>19</v>
      </c>
      <c r="G524" t="s">
        <v>67</v>
      </c>
      <c r="H524">
        <v>4</v>
      </c>
      <c r="I524" t="s">
        <v>1349</v>
      </c>
      <c r="J524" t="s">
        <v>22</v>
      </c>
      <c r="N524">
        <v>6</v>
      </c>
      <c r="O524" t="s">
        <v>1350</v>
      </c>
      <c r="P524" t="s">
        <v>106</v>
      </c>
      <c r="Q524" t="s">
        <v>25</v>
      </c>
    </row>
    <row r="525" spans="1:17" x14ac:dyDescent="0.35">
      <c r="A525">
        <v>2685225677</v>
      </c>
      <c r="B525" s="1">
        <v>42805</v>
      </c>
      <c r="C525" t="s">
        <v>189</v>
      </c>
      <c r="D525" t="s">
        <v>189</v>
      </c>
      <c r="E525" t="s">
        <v>1351</v>
      </c>
      <c r="F525" t="s">
        <v>19</v>
      </c>
      <c r="G525" t="s">
        <v>20</v>
      </c>
      <c r="H525">
        <v>3</v>
      </c>
      <c r="I525" t="s">
        <v>1352</v>
      </c>
      <c r="J525" t="s">
        <v>22</v>
      </c>
      <c r="N525">
        <v>11</v>
      </c>
      <c r="O525" t="s">
        <v>1353</v>
      </c>
      <c r="P525" t="s">
        <v>806</v>
      </c>
      <c r="Q525" t="s">
        <v>146</v>
      </c>
    </row>
    <row r="526" spans="1:17" x14ac:dyDescent="0.35">
      <c r="A526">
        <v>2661441498</v>
      </c>
      <c r="B526" s="1">
        <v>42806</v>
      </c>
      <c r="C526" t="s">
        <v>17</v>
      </c>
      <c r="D526" t="s">
        <v>1354</v>
      </c>
      <c r="F526" t="s">
        <v>19</v>
      </c>
      <c r="G526" t="s">
        <v>67</v>
      </c>
      <c r="H526">
        <v>3</v>
      </c>
      <c r="I526" t="s">
        <v>1355</v>
      </c>
      <c r="J526" t="s">
        <v>770</v>
      </c>
      <c r="N526">
        <v>3</v>
      </c>
      <c r="O526" t="s">
        <v>793</v>
      </c>
      <c r="P526" t="s">
        <v>429</v>
      </c>
      <c r="Q526" t="s">
        <v>43</v>
      </c>
    </row>
    <row r="527" spans="1:17" x14ac:dyDescent="0.35">
      <c r="A527">
        <v>2680316833</v>
      </c>
      <c r="B527" s="1">
        <v>42806</v>
      </c>
      <c r="C527" t="s">
        <v>92</v>
      </c>
      <c r="D527" t="s">
        <v>92</v>
      </c>
      <c r="F527" t="s">
        <v>19</v>
      </c>
      <c r="G527" t="s">
        <v>28</v>
      </c>
      <c r="H527">
        <v>5</v>
      </c>
      <c r="I527" t="s">
        <v>1356</v>
      </c>
      <c r="J527" t="s">
        <v>1357</v>
      </c>
      <c r="N527">
        <v>6</v>
      </c>
      <c r="O527" t="s">
        <v>135</v>
      </c>
      <c r="P527" t="s">
        <v>136</v>
      </c>
      <c r="Q527" t="s">
        <v>75</v>
      </c>
    </row>
    <row r="528" spans="1:17" x14ac:dyDescent="0.35">
      <c r="A528">
        <v>2790881320</v>
      </c>
      <c r="B528" s="1">
        <v>42806</v>
      </c>
      <c r="C528" t="s">
        <v>65</v>
      </c>
      <c r="D528" t="s">
        <v>1358</v>
      </c>
      <c r="F528" t="s">
        <v>19</v>
      </c>
      <c r="G528" t="s">
        <v>67</v>
      </c>
      <c r="H528">
        <v>4</v>
      </c>
      <c r="I528" t="s">
        <v>1359</v>
      </c>
      <c r="J528" t="s">
        <v>627</v>
      </c>
      <c r="N528">
        <v>20</v>
      </c>
      <c r="O528" t="s">
        <v>1360</v>
      </c>
      <c r="P528" t="s">
        <v>1361</v>
      </c>
      <c r="Q528" t="s">
        <v>146</v>
      </c>
    </row>
    <row r="529" spans="1:17" x14ac:dyDescent="0.35">
      <c r="A529">
        <v>2706820637</v>
      </c>
      <c r="B529" s="1">
        <v>42806</v>
      </c>
      <c r="C529" t="s">
        <v>17</v>
      </c>
      <c r="D529" t="s">
        <v>17</v>
      </c>
      <c r="E529" t="s">
        <v>1362</v>
      </c>
      <c r="F529" t="s">
        <v>19</v>
      </c>
      <c r="G529" t="s">
        <v>28</v>
      </c>
      <c r="H529">
        <v>9</v>
      </c>
      <c r="I529" t="s">
        <v>1363</v>
      </c>
      <c r="J529" t="s">
        <v>710</v>
      </c>
      <c r="O529" t="s">
        <v>296</v>
      </c>
      <c r="P529" t="s">
        <v>56</v>
      </c>
      <c r="Q529" t="s">
        <v>25</v>
      </c>
    </row>
    <row r="530" spans="1:17" x14ac:dyDescent="0.35">
      <c r="A530">
        <v>2642448710</v>
      </c>
      <c r="B530" s="1">
        <v>42806</v>
      </c>
      <c r="C530" t="s">
        <v>17</v>
      </c>
      <c r="D530" t="s">
        <v>471</v>
      </c>
      <c r="E530" t="s">
        <v>472</v>
      </c>
      <c r="F530" t="s">
        <v>19</v>
      </c>
      <c r="G530" t="s">
        <v>28</v>
      </c>
      <c r="H530">
        <v>4</v>
      </c>
      <c r="I530" t="s">
        <v>473</v>
      </c>
      <c r="J530" t="s">
        <v>109</v>
      </c>
      <c r="O530" t="s">
        <v>233</v>
      </c>
      <c r="P530" t="s">
        <v>35</v>
      </c>
      <c r="Q530" t="s">
        <v>25</v>
      </c>
    </row>
    <row r="531" spans="1:17" x14ac:dyDescent="0.35">
      <c r="A531">
        <v>2683300317</v>
      </c>
      <c r="B531" s="1">
        <v>42806</v>
      </c>
      <c r="C531" t="s">
        <v>97</v>
      </c>
      <c r="D531" t="s">
        <v>155</v>
      </c>
      <c r="F531" t="s">
        <v>19</v>
      </c>
      <c r="G531" t="s">
        <v>28</v>
      </c>
      <c r="H531">
        <v>6</v>
      </c>
      <c r="I531" t="s">
        <v>1364</v>
      </c>
      <c r="J531" t="s">
        <v>465</v>
      </c>
      <c r="N531">
        <v>13</v>
      </c>
      <c r="O531" t="s">
        <v>1365</v>
      </c>
      <c r="P531" t="s">
        <v>35</v>
      </c>
      <c r="Q531" t="s">
        <v>57</v>
      </c>
    </row>
    <row r="532" spans="1:17" x14ac:dyDescent="0.35">
      <c r="A532">
        <v>2749228746</v>
      </c>
      <c r="B532" s="1">
        <v>42807</v>
      </c>
      <c r="C532" t="s">
        <v>17</v>
      </c>
      <c r="D532" t="s">
        <v>129</v>
      </c>
      <c r="F532" t="s">
        <v>19</v>
      </c>
      <c r="G532" t="s">
        <v>28</v>
      </c>
      <c r="H532">
        <v>5</v>
      </c>
      <c r="I532" t="s">
        <v>1366</v>
      </c>
      <c r="J532" t="s">
        <v>571</v>
      </c>
      <c r="N532">
        <v>2</v>
      </c>
      <c r="O532" t="s">
        <v>1367</v>
      </c>
      <c r="P532" t="s">
        <v>50</v>
      </c>
      <c r="Q532" t="s">
        <v>57</v>
      </c>
    </row>
    <row r="533" spans="1:17" x14ac:dyDescent="0.35">
      <c r="A533">
        <v>2735164740</v>
      </c>
      <c r="B533" s="1">
        <v>42807</v>
      </c>
      <c r="C533" t="s">
        <v>26</v>
      </c>
      <c r="D533" t="s">
        <v>1368</v>
      </c>
      <c r="F533" t="s">
        <v>46</v>
      </c>
      <c r="G533" t="s">
        <v>28</v>
      </c>
      <c r="H533">
        <v>4</v>
      </c>
      <c r="I533" t="s">
        <v>1369</v>
      </c>
      <c r="J533" t="s">
        <v>22</v>
      </c>
      <c r="N533">
        <v>25</v>
      </c>
      <c r="O533" t="s">
        <v>1370</v>
      </c>
      <c r="P533" t="s">
        <v>56</v>
      </c>
      <c r="Q533" t="s">
        <v>75</v>
      </c>
    </row>
    <row r="534" spans="1:17" x14ac:dyDescent="0.35">
      <c r="A534">
        <v>2741506465</v>
      </c>
      <c r="B534" s="1">
        <v>42807</v>
      </c>
      <c r="C534" t="s">
        <v>26</v>
      </c>
      <c r="D534" t="s">
        <v>71</v>
      </c>
      <c r="F534" t="s">
        <v>46</v>
      </c>
      <c r="G534" t="s">
        <v>28</v>
      </c>
      <c r="H534">
        <v>6</v>
      </c>
      <c r="I534" t="s">
        <v>784</v>
      </c>
      <c r="J534" t="s">
        <v>597</v>
      </c>
      <c r="N534">
        <v>3</v>
      </c>
      <c r="O534" t="s">
        <v>135</v>
      </c>
      <c r="P534" t="s">
        <v>136</v>
      </c>
      <c r="Q534" t="s">
        <v>75</v>
      </c>
    </row>
    <row r="535" spans="1:17" x14ac:dyDescent="0.35">
      <c r="A535">
        <v>2737037400</v>
      </c>
      <c r="B535" s="1">
        <v>42807</v>
      </c>
      <c r="C535" t="s">
        <v>17</v>
      </c>
      <c r="D535" t="s">
        <v>279</v>
      </c>
      <c r="F535" t="s">
        <v>19</v>
      </c>
      <c r="G535" t="s">
        <v>67</v>
      </c>
      <c r="H535">
        <v>3</v>
      </c>
      <c r="I535" t="s">
        <v>1371</v>
      </c>
      <c r="J535" t="s">
        <v>1372</v>
      </c>
      <c r="O535" t="s">
        <v>613</v>
      </c>
      <c r="P535" t="s">
        <v>56</v>
      </c>
      <c r="Q535" t="s">
        <v>146</v>
      </c>
    </row>
    <row r="536" spans="1:17" x14ac:dyDescent="0.35">
      <c r="A536">
        <v>2696921801</v>
      </c>
      <c r="B536" s="1">
        <v>42807</v>
      </c>
      <c r="C536" t="s">
        <v>26</v>
      </c>
      <c r="D536" t="s">
        <v>71</v>
      </c>
      <c r="E536" t="s">
        <v>1373</v>
      </c>
      <c r="F536" t="s">
        <v>46</v>
      </c>
      <c r="G536" t="s">
        <v>28</v>
      </c>
      <c r="H536">
        <v>5</v>
      </c>
      <c r="I536" t="s">
        <v>1374</v>
      </c>
      <c r="J536" t="s">
        <v>188</v>
      </c>
      <c r="K536">
        <v>126000</v>
      </c>
      <c r="L536">
        <v>121000</v>
      </c>
      <c r="M536" t="s">
        <v>80</v>
      </c>
      <c r="N536">
        <v>5</v>
      </c>
      <c r="O536" t="s">
        <v>1296</v>
      </c>
      <c r="P536" t="s">
        <v>56</v>
      </c>
      <c r="Q536" t="s">
        <v>43</v>
      </c>
    </row>
    <row r="537" spans="1:17" x14ac:dyDescent="0.35">
      <c r="A537">
        <v>2738228832</v>
      </c>
      <c r="B537" s="1">
        <v>42807</v>
      </c>
      <c r="C537" t="s">
        <v>1375</v>
      </c>
      <c r="D537" t="s">
        <v>1376</v>
      </c>
      <c r="F537" t="s">
        <v>19</v>
      </c>
      <c r="G537" t="s">
        <v>28</v>
      </c>
      <c r="H537">
        <v>8</v>
      </c>
      <c r="I537" t="s">
        <v>1377</v>
      </c>
      <c r="J537" t="s">
        <v>597</v>
      </c>
      <c r="N537">
        <v>1</v>
      </c>
      <c r="O537" t="s">
        <v>172</v>
      </c>
      <c r="P537" t="s">
        <v>91</v>
      </c>
      <c r="Q537" t="s">
        <v>43</v>
      </c>
    </row>
    <row r="538" spans="1:17" x14ac:dyDescent="0.35">
      <c r="A538">
        <v>2703697237</v>
      </c>
      <c r="B538" s="1">
        <v>42807</v>
      </c>
      <c r="C538" t="s">
        <v>448</v>
      </c>
      <c r="D538" t="s">
        <v>1378</v>
      </c>
      <c r="F538" t="s">
        <v>46</v>
      </c>
      <c r="G538" t="s">
        <v>28</v>
      </c>
      <c r="H538">
        <v>5</v>
      </c>
      <c r="I538" t="s">
        <v>1379</v>
      </c>
      <c r="J538" t="s">
        <v>414</v>
      </c>
      <c r="N538">
        <v>54</v>
      </c>
      <c r="O538" t="s">
        <v>1380</v>
      </c>
      <c r="P538" t="s">
        <v>56</v>
      </c>
      <c r="Q538" t="s">
        <v>173</v>
      </c>
    </row>
    <row r="539" spans="1:17" x14ac:dyDescent="0.35">
      <c r="A539">
        <v>2559050793</v>
      </c>
      <c r="B539" s="1">
        <v>42808</v>
      </c>
      <c r="C539" t="s">
        <v>608</v>
      </c>
      <c r="D539" t="s">
        <v>609</v>
      </c>
      <c r="F539" t="s">
        <v>19</v>
      </c>
      <c r="G539" t="s">
        <v>28</v>
      </c>
      <c r="H539">
        <v>4</v>
      </c>
      <c r="I539" t="s">
        <v>610</v>
      </c>
      <c r="J539" t="s">
        <v>1381</v>
      </c>
      <c r="N539">
        <v>5</v>
      </c>
      <c r="O539" t="s">
        <v>70</v>
      </c>
      <c r="P539" t="s">
        <v>56</v>
      </c>
      <c r="Q539" t="s">
        <v>25</v>
      </c>
    </row>
    <row r="540" spans="1:17" x14ac:dyDescent="0.35">
      <c r="A540">
        <v>2731891437</v>
      </c>
      <c r="B540" s="1">
        <v>42808</v>
      </c>
      <c r="C540" t="s">
        <v>448</v>
      </c>
      <c r="D540" t="s">
        <v>1185</v>
      </c>
      <c r="F540" t="s">
        <v>19</v>
      </c>
      <c r="G540" t="s">
        <v>28</v>
      </c>
      <c r="H540">
        <v>4</v>
      </c>
      <c r="J540" t="s">
        <v>22</v>
      </c>
      <c r="N540">
        <v>19</v>
      </c>
      <c r="O540" t="s">
        <v>1382</v>
      </c>
    </row>
    <row r="541" spans="1:17" x14ac:dyDescent="0.35">
      <c r="A541">
        <v>2559528609</v>
      </c>
      <c r="B541" s="1">
        <v>42808</v>
      </c>
      <c r="C541" t="s">
        <v>17</v>
      </c>
      <c r="D541" t="s">
        <v>1383</v>
      </c>
      <c r="E541" t="s">
        <v>1253</v>
      </c>
      <c r="F541" t="s">
        <v>19</v>
      </c>
      <c r="G541" t="s">
        <v>67</v>
      </c>
      <c r="H541">
        <v>4</v>
      </c>
      <c r="I541" t="s">
        <v>1384</v>
      </c>
      <c r="J541" t="s">
        <v>22</v>
      </c>
      <c r="N541">
        <v>2</v>
      </c>
      <c r="O541" t="s">
        <v>1385</v>
      </c>
      <c r="P541" t="s">
        <v>35</v>
      </c>
      <c r="Q541" t="s">
        <v>25</v>
      </c>
    </row>
    <row r="542" spans="1:17" x14ac:dyDescent="0.35">
      <c r="A542">
        <v>2702961128</v>
      </c>
      <c r="B542" s="1">
        <v>42808</v>
      </c>
      <c r="C542" t="s">
        <v>26</v>
      </c>
      <c r="D542" t="s">
        <v>26</v>
      </c>
      <c r="F542" t="s">
        <v>19</v>
      </c>
      <c r="G542" t="s">
        <v>20</v>
      </c>
      <c r="H542">
        <v>2</v>
      </c>
      <c r="I542" t="s">
        <v>1386</v>
      </c>
      <c r="J542" t="s">
        <v>339</v>
      </c>
      <c r="N542">
        <v>7</v>
      </c>
      <c r="O542" t="s">
        <v>1387</v>
      </c>
      <c r="P542" t="s">
        <v>50</v>
      </c>
      <c r="Q542" t="s">
        <v>75</v>
      </c>
    </row>
    <row r="543" spans="1:17" x14ac:dyDescent="0.35">
      <c r="A543">
        <v>2690941094</v>
      </c>
      <c r="B543" s="1">
        <v>42808</v>
      </c>
      <c r="C543" t="s">
        <v>26</v>
      </c>
      <c r="D543" t="s">
        <v>71</v>
      </c>
      <c r="E543" t="s">
        <v>19</v>
      </c>
      <c r="F543" t="s">
        <v>46</v>
      </c>
      <c r="G543" t="s">
        <v>28</v>
      </c>
      <c r="H543">
        <v>4</v>
      </c>
      <c r="I543" t="s">
        <v>153</v>
      </c>
      <c r="J543" t="s">
        <v>651</v>
      </c>
      <c r="O543" t="s">
        <v>49</v>
      </c>
      <c r="P543" t="s">
        <v>50</v>
      </c>
      <c r="Q543" t="s">
        <v>25</v>
      </c>
    </row>
    <row r="544" spans="1:17" x14ac:dyDescent="0.35">
      <c r="A544">
        <v>2737693549</v>
      </c>
      <c r="B544" s="1">
        <v>42808</v>
      </c>
      <c r="C544" t="s">
        <v>17</v>
      </c>
      <c r="D544" t="s">
        <v>1388</v>
      </c>
      <c r="F544" t="s">
        <v>19</v>
      </c>
      <c r="G544" t="s">
        <v>28</v>
      </c>
      <c r="H544">
        <v>8</v>
      </c>
      <c r="I544" t="s">
        <v>1389</v>
      </c>
      <c r="J544" t="s">
        <v>527</v>
      </c>
      <c r="O544" t="s">
        <v>266</v>
      </c>
      <c r="P544" t="s">
        <v>24</v>
      </c>
      <c r="Q544" t="s">
        <v>25</v>
      </c>
    </row>
    <row r="545" spans="1:17" x14ac:dyDescent="0.35">
      <c r="A545">
        <v>2676093825</v>
      </c>
      <c r="B545" s="1">
        <v>42808</v>
      </c>
      <c r="C545" t="s">
        <v>1390</v>
      </c>
      <c r="D545" t="s">
        <v>1391</v>
      </c>
      <c r="F545" t="s">
        <v>19</v>
      </c>
      <c r="G545" t="s">
        <v>28</v>
      </c>
      <c r="H545">
        <v>6</v>
      </c>
      <c r="I545" t="s">
        <v>1392</v>
      </c>
      <c r="J545" t="s">
        <v>831</v>
      </c>
      <c r="N545">
        <v>2</v>
      </c>
      <c r="O545" t="s">
        <v>200</v>
      </c>
      <c r="P545" t="s">
        <v>50</v>
      </c>
      <c r="Q545" t="s">
        <v>173</v>
      </c>
    </row>
    <row r="546" spans="1:17" x14ac:dyDescent="0.35">
      <c r="A546">
        <v>2738373718</v>
      </c>
      <c r="B546" s="1">
        <v>42808</v>
      </c>
      <c r="C546" t="s">
        <v>86</v>
      </c>
      <c r="D546" t="s">
        <v>86</v>
      </c>
      <c r="F546" t="s">
        <v>46</v>
      </c>
      <c r="G546" t="s">
        <v>28</v>
      </c>
      <c r="H546">
        <v>4</v>
      </c>
      <c r="I546" t="s">
        <v>101</v>
      </c>
      <c r="J546" t="s">
        <v>84</v>
      </c>
      <c r="O546" t="s">
        <v>49</v>
      </c>
      <c r="P546" t="s">
        <v>50</v>
      </c>
      <c r="Q546" t="s">
        <v>25</v>
      </c>
    </row>
    <row r="547" spans="1:17" x14ac:dyDescent="0.35">
      <c r="A547">
        <v>2752545374</v>
      </c>
      <c r="B547" s="1">
        <v>42808</v>
      </c>
      <c r="C547" t="s">
        <v>44</v>
      </c>
      <c r="D547" t="s">
        <v>1393</v>
      </c>
      <c r="F547" t="s">
        <v>46</v>
      </c>
      <c r="G547" t="s">
        <v>28</v>
      </c>
      <c r="H547">
        <v>0</v>
      </c>
      <c r="I547" t="s">
        <v>1394</v>
      </c>
      <c r="J547" t="s">
        <v>1395</v>
      </c>
      <c r="N547">
        <v>14</v>
      </c>
      <c r="O547" t="s">
        <v>1396</v>
      </c>
      <c r="P547" t="s">
        <v>56</v>
      </c>
      <c r="Q547" t="s">
        <v>111</v>
      </c>
    </row>
    <row r="548" spans="1:17" x14ac:dyDescent="0.35">
      <c r="A548">
        <v>2693779327</v>
      </c>
      <c r="B548" s="1">
        <v>42809</v>
      </c>
      <c r="C548" t="s">
        <v>26</v>
      </c>
      <c r="D548" t="s">
        <v>71</v>
      </c>
      <c r="E548" t="s">
        <v>19</v>
      </c>
      <c r="F548" t="s">
        <v>46</v>
      </c>
      <c r="G548" t="s">
        <v>28</v>
      </c>
      <c r="H548">
        <v>9</v>
      </c>
      <c r="I548" t="s">
        <v>153</v>
      </c>
      <c r="J548" t="s">
        <v>1397</v>
      </c>
      <c r="O548" t="s">
        <v>49</v>
      </c>
      <c r="P548" t="s">
        <v>50</v>
      </c>
      <c r="Q548" t="s">
        <v>25</v>
      </c>
    </row>
    <row r="549" spans="1:17" x14ac:dyDescent="0.35">
      <c r="A549">
        <v>2732452965</v>
      </c>
      <c r="B549" s="1">
        <v>42809</v>
      </c>
      <c r="C549" t="s">
        <v>440</v>
      </c>
      <c r="D549" t="s">
        <v>1398</v>
      </c>
      <c r="E549" t="s">
        <v>1399</v>
      </c>
      <c r="F549" t="s">
        <v>19</v>
      </c>
      <c r="G549" t="s">
        <v>20</v>
      </c>
      <c r="H549">
        <v>1</v>
      </c>
      <c r="I549" t="s">
        <v>1400</v>
      </c>
      <c r="J549" t="s">
        <v>22</v>
      </c>
      <c r="N549">
        <v>12</v>
      </c>
      <c r="O549" t="s">
        <v>949</v>
      </c>
      <c r="P549" t="s">
        <v>35</v>
      </c>
      <c r="Q549" t="s">
        <v>146</v>
      </c>
    </row>
    <row r="550" spans="1:17" x14ac:dyDescent="0.35">
      <c r="A550">
        <v>2720167451</v>
      </c>
      <c r="B550" s="1">
        <v>42809</v>
      </c>
      <c r="C550" t="s">
        <v>97</v>
      </c>
      <c r="D550" t="s">
        <v>97</v>
      </c>
      <c r="F550" t="s">
        <v>19</v>
      </c>
      <c r="G550" t="s">
        <v>28</v>
      </c>
      <c r="H550">
        <v>3</v>
      </c>
      <c r="I550" t="s">
        <v>1401</v>
      </c>
      <c r="J550" t="s">
        <v>206</v>
      </c>
      <c r="N550">
        <v>35</v>
      </c>
      <c r="O550" t="s">
        <v>1402</v>
      </c>
      <c r="P550" t="s">
        <v>136</v>
      </c>
      <c r="Q550" t="s">
        <v>57</v>
      </c>
    </row>
    <row r="551" spans="1:17" x14ac:dyDescent="0.35">
      <c r="A551">
        <v>2690939706</v>
      </c>
      <c r="B551" s="1">
        <v>42809</v>
      </c>
      <c r="C551" t="s">
        <v>26</v>
      </c>
      <c r="D551" t="s">
        <v>71</v>
      </c>
      <c r="E551" t="s">
        <v>19</v>
      </c>
      <c r="F551" t="s">
        <v>46</v>
      </c>
      <c r="G551" t="s">
        <v>28</v>
      </c>
      <c r="H551">
        <v>7</v>
      </c>
      <c r="I551" t="s">
        <v>153</v>
      </c>
      <c r="J551" t="s">
        <v>1403</v>
      </c>
      <c r="O551" t="s">
        <v>49</v>
      </c>
      <c r="P551" t="s">
        <v>50</v>
      </c>
      <c r="Q551" t="s">
        <v>25</v>
      </c>
    </row>
    <row r="552" spans="1:17" x14ac:dyDescent="0.35">
      <c r="A552">
        <v>2745265079</v>
      </c>
      <c r="B552" s="1">
        <v>42809</v>
      </c>
      <c r="C552" t="s">
        <v>17</v>
      </c>
      <c r="D552" t="s">
        <v>1404</v>
      </c>
      <c r="F552" t="s">
        <v>19</v>
      </c>
      <c r="G552" t="s">
        <v>28</v>
      </c>
      <c r="H552">
        <v>6</v>
      </c>
      <c r="I552" t="s">
        <v>1405</v>
      </c>
      <c r="J552" t="s">
        <v>22</v>
      </c>
      <c r="N552">
        <v>7</v>
      </c>
      <c r="O552" t="s">
        <v>1406</v>
      </c>
      <c r="P552" t="s">
        <v>35</v>
      </c>
      <c r="Q552" t="s">
        <v>25</v>
      </c>
    </row>
    <row r="553" spans="1:17" x14ac:dyDescent="0.35">
      <c r="A553">
        <v>2715100213</v>
      </c>
      <c r="B553" s="1">
        <v>42809</v>
      </c>
      <c r="C553" t="s">
        <v>506</v>
      </c>
      <c r="D553" t="s">
        <v>506</v>
      </c>
      <c r="F553" t="s">
        <v>46</v>
      </c>
      <c r="G553" t="s">
        <v>28</v>
      </c>
      <c r="H553">
        <v>3</v>
      </c>
      <c r="J553" t="s">
        <v>748</v>
      </c>
      <c r="N553">
        <v>3</v>
      </c>
      <c r="O553" t="s">
        <v>986</v>
      </c>
      <c r="P553" t="s">
        <v>50</v>
      </c>
      <c r="Q553" t="s">
        <v>57</v>
      </c>
    </row>
    <row r="554" spans="1:17" x14ac:dyDescent="0.35">
      <c r="A554">
        <v>2754597977</v>
      </c>
      <c r="B554" s="1">
        <v>42809</v>
      </c>
      <c r="C554" t="s">
        <v>17</v>
      </c>
      <c r="D554" t="s">
        <v>137</v>
      </c>
      <c r="F554" t="s">
        <v>19</v>
      </c>
      <c r="G554" t="s">
        <v>28</v>
      </c>
      <c r="H554">
        <v>6</v>
      </c>
      <c r="I554" t="s">
        <v>1407</v>
      </c>
      <c r="J554" t="s">
        <v>253</v>
      </c>
      <c r="O554" t="s">
        <v>1408</v>
      </c>
      <c r="P554" t="s">
        <v>136</v>
      </c>
      <c r="Q554" t="s">
        <v>111</v>
      </c>
    </row>
    <row r="555" spans="1:17" x14ac:dyDescent="0.35">
      <c r="A555">
        <v>2690940106</v>
      </c>
      <c r="B555" s="1">
        <v>42809</v>
      </c>
      <c r="C555" t="s">
        <v>26</v>
      </c>
      <c r="D555" t="s">
        <v>71</v>
      </c>
      <c r="E555" t="s">
        <v>19</v>
      </c>
      <c r="F555" t="s">
        <v>46</v>
      </c>
      <c r="G555" t="s">
        <v>28</v>
      </c>
      <c r="H555">
        <v>4</v>
      </c>
      <c r="I555" t="s">
        <v>153</v>
      </c>
      <c r="J555" t="s">
        <v>180</v>
      </c>
      <c r="O555" t="s">
        <v>49</v>
      </c>
      <c r="P555" t="s">
        <v>50</v>
      </c>
      <c r="Q555" t="s">
        <v>25</v>
      </c>
    </row>
    <row r="556" spans="1:17" x14ac:dyDescent="0.35">
      <c r="A556">
        <v>2555853707</v>
      </c>
      <c r="B556" s="1">
        <v>42810</v>
      </c>
      <c r="C556" t="s">
        <v>17</v>
      </c>
      <c r="D556" t="s">
        <v>1409</v>
      </c>
      <c r="F556" t="s">
        <v>19</v>
      </c>
      <c r="G556" t="s">
        <v>28</v>
      </c>
      <c r="H556">
        <v>5</v>
      </c>
      <c r="I556" t="s">
        <v>1410</v>
      </c>
      <c r="J556" t="s">
        <v>831</v>
      </c>
      <c r="O556" t="s">
        <v>96</v>
      </c>
      <c r="P556" t="s">
        <v>35</v>
      </c>
      <c r="Q556" t="s">
        <v>25</v>
      </c>
    </row>
    <row r="557" spans="1:17" x14ac:dyDescent="0.35">
      <c r="A557">
        <v>2696626210</v>
      </c>
      <c r="B557" s="1">
        <v>42810</v>
      </c>
      <c r="C557" t="s">
        <v>17</v>
      </c>
      <c r="D557" t="s">
        <v>1411</v>
      </c>
      <c r="F557" t="s">
        <v>19</v>
      </c>
      <c r="G557" t="s">
        <v>28</v>
      </c>
      <c r="H557">
        <v>8</v>
      </c>
      <c r="I557" t="s">
        <v>1412</v>
      </c>
      <c r="J557" t="s">
        <v>206</v>
      </c>
      <c r="K557">
        <v>106000</v>
      </c>
      <c r="L557">
        <v>142000</v>
      </c>
      <c r="M557" t="s">
        <v>216</v>
      </c>
      <c r="N557">
        <v>14</v>
      </c>
      <c r="O557" t="s">
        <v>1413</v>
      </c>
      <c r="P557" t="s">
        <v>56</v>
      </c>
      <c r="Q557" t="s">
        <v>182</v>
      </c>
    </row>
    <row r="558" spans="1:17" x14ac:dyDescent="0.35">
      <c r="A558">
        <v>2675380609</v>
      </c>
      <c r="B558" s="1">
        <v>42810</v>
      </c>
      <c r="C558" t="s">
        <v>189</v>
      </c>
      <c r="D558" t="s">
        <v>190</v>
      </c>
      <c r="F558" t="s">
        <v>19</v>
      </c>
      <c r="G558" t="s">
        <v>20</v>
      </c>
      <c r="H558">
        <v>1</v>
      </c>
      <c r="I558" t="s">
        <v>191</v>
      </c>
      <c r="J558" t="s">
        <v>73</v>
      </c>
      <c r="O558" t="s">
        <v>85</v>
      </c>
      <c r="P558" t="s">
        <v>35</v>
      </c>
      <c r="Q558" t="s">
        <v>25</v>
      </c>
    </row>
    <row r="559" spans="1:17" x14ac:dyDescent="0.35">
      <c r="A559">
        <v>2714304626</v>
      </c>
      <c r="B559" s="1">
        <v>42810</v>
      </c>
      <c r="C559" t="s">
        <v>26</v>
      </c>
      <c r="D559" t="s">
        <v>26</v>
      </c>
      <c r="F559" t="s">
        <v>46</v>
      </c>
      <c r="G559" t="s">
        <v>28</v>
      </c>
      <c r="H559">
        <v>2</v>
      </c>
      <c r="I559" t="s">
        <v>1414</v>
      </c>
      <c r="J559" t="s">
        <v>1415</v>
      </c>
      <c r="K559">
        <v>125000</v>
      </c>
      <c r="L559">
        <v>113000</v>
      </c>
      <c r="M559" t="s">
        <v>216</v>
      </c>
      <c r="N559">
        <v>42</v>
      </c>
      <c r="O559" t="s">
        <v>1416</v>
      </c>
      <c r="P559" t="s">
        <v>56</v>
      </c>
      <c r="Q559" t="s">
        <v>25</v>
      </c>
    </row>
    <row r="560" spans="1:17" x14ac:dyDescent="0.35">
      <c r="A560">
        <v>2459377538</v>
      </c>
      <c r="B560" s="1">
        <v>42810</v>
      </c>
      <c r="C560" t="s">
        <v>17</v>
      </c>
      <c r="D560" t="s">
        <v>1417</v>
      </c>
      <c r="F560" t="s">
        <v>19</v>
      </c>
      <c r="G560" t="s">
        <v>28</v>
      </c>
      <c r="H560">
        <v>8</v>
      </c>
      <c r="I560" t="s">
        <v>1418</v>
      </c>
      <c r="J560" t="s">
        <v>22</v>
      </c>
      <c r="N560">
        <v>7</v>
      </c>
      <c r="O560" t="s">
        <v>1419</v>
      </c>
      <c r="P560" t="s">
        <v>56</v>
      </c>
      <c r="Q560" t="s">
        <v>25</v>
      </c>
    </row>
    <row r="561" spans="1:17" x14ac:dyDescent="0.35">
      <c r="A561">
        <v>2677402341</v>
      </c>
      <c r="B561" s="1">
        <v>42810</v>
      </c>
      <c r="C561" t="s">
        <v>17</v>
      </c>
      <c r="D561" t="s">
        <v>1420</v>
      </c>
      <c r="F561" t="s">
        <v>19</v>
      </c>
      <c r="G561" t="s">
        <v>28</v>
      </c>
      <c r="H561">
        <v>6</v>
      </c>
      <c r="I561" t="s">
        <v>1421</v>
      </c>
      <c r="J561" t="s">
        <v>465</v>
      </c>
      <c r="N561">
        <v>3</v>
      </c>
      <c r="O561" t="s">
        <v>135</v>
      </c>
      <c r="P561" t="s">
        <v>136</v>
      </c>
      <c r="Q561" t="s">
        <v>75</v>
      </c>
    </row>
    <row r="562" spans="1:17" x14ac:dyDescent="0.35">
      <c r="A562">
        <v>2680512581</v>
      </c>
      <c r="B562" s="1">
        <v>42810</v>
      </c>
      <c r="C562" t="s">
        <v>189</v>
      </c>
      <c r="D562" t="s">
        <v>1422</v>
      </c>
      <c r="F562" t="s">
        <v>19</v>
      </c>
      <c r="G562" t="s">
        <v>20</v>
      </c>
      <c r="H562">
        <v>1</v>
      </c>
      <c r="J562" t="s">
        <v>221</v>
      </c>
      <c r="N562">
        <v>1</v>
      </c>
      <c r="O562" t="s">
        <v>1350</v>
      </c>
      <c r="P562" t="s">
        <v>106</v>
      </c>
      <c r="Q562" t="s">
        <v>25</v>
      </c>
    </row>
    <row r="563" spans="1:17" x14ac:dyDescent="0.35">
      <c r="A563">
        <v>2737191288</v>
      </c>
      <c r="B563" s="1">
        <v>42810</v>
      </c>
      <c r="C563" t="s">
        <v>44</v>
      </c>
      <c r="D563" t="s">
        <v>1423</v>
      </c>
      <c r="E563" t="s">
        <v>1424</v>
      </c>
      <c r="F563" t="s">
        <v>19</v>
      </c>
      <c r="G563" t="s">
        <v>20</v>
      </c>
      <c r="H563">
        <v>1</v>
      </c>
      <c r="I563" t="s">
        <v>1425</v>
      </c>
      <c r="J563" t="s">
        <v>972</v>
      </c>
      <c r="O563" t="s">
        <v>1426</v>
      </c>
      <c r="P563" t="s">
        <v>145</v>
      </c>
      <c r="Q563" t="s">
        <v>146</v>
      </c>
    </row>
    <row r="564" spans="1:17" x14ac:dyDescent="0.35">
      <c r="A564">
        <v>2685939814</v>
      </c>
      <c r="B564" s="1">
        <v>42811</v>
      </c>
      <c r="C564" t="s">
        <v>97</v>
      </c>
      <c r="D564" t="s">
        <v>97</v>
      </c>
      <c r="E564" t="s">
        <v>1427</v>
      </c>
      <c r="F564" t="s">
        <v>19</v>
      </c>
      <c r="G564" t="s">
        <v>20</v>
      </c>
      <c r="H564">
        <v>1</v>
      </c>
      <c r="I564" t="s">
        <v>1428</v>
      </c>
      <c r="J564" t="s">
        <v>22</v>
      </c>
      <c r="N564">
        <v>2</v>
      </c>
      <c r="O564" t="s">
        <v>1332</v>
      </c>
      <c r="P564" t="s">
        <v>900</v>
      </c>
      <c r="Q564" t="s">
        <v>173</v>
      </c>
    </row>
    <row r="565" spans="1:17" x14ac:dyDescent="0.35">
      <c r="A565">
        <v>2681797825</v>
      </c>
      <c r="B565" s="1">
        <v>42811</v>
      </c>
      <c r="C565" t="s">
        <v>26</v>
      </c>
      <c r="D565" t="s">
        <v>1429</v>
      </c>
      <c r="F565" t="s">
        <v>19</v>
      </c>
      <c r="G565" t="s">
        <v>28</v>
      </c>
      <c r="H565">
        <v>6</v>
      </c>
      <c r="I565" t="s">
        <v>1430</v>
      </c>
      <c r="J565" t="s">
        <v>527</v>
      </c>
      <c r="N565">
        <v>3</v>
      </c>
      <c r="O565" t="s">
        <v>135</v>
      </c>
      <c r="P565" t="s">
        <v>136</v>
      </c>
      <c r="Q565" t="s">
        <v>75</v>
      </c>
    </row>
    <row r="566" spans="1:17" x14ac:dyDescent="0.35">
      <c r="A566">
        <v>2675156779</v>
      </c>
      <c r="B566" s="1">
        <v>42811</v>
      </c>
      <c r="C566" t="s">
        <v>65</v>
      </c>
      <c r="D566" t="s">
        <v>1431</v>
      </c>
      <c r="F566" t="s">
        <v>19</v>
      </c>
      <c r="G566" t="s">
        <v>67</v>
      </c>
      <c r="H566">
        <v>4</v>
      </c>
      <c r="J566" t="s">
        <v>22</v>
      </c>
      <c r="N566">
        <v>16</v>
      </c>
      <c r="O566" t="s">
        <v>1432</v>
      </c>
      <c r="P566" t="s">
        <v>50</v>
      </c>
      <c r="Q566" t="s">
        <v>146</v>
      </c>
    </row>
    <row r="567" spans="1:17" x14ac:dyDescent="0.35">
      <c r="A567">
        <v>2752538467</v>
      </c>
      <c r="B567" s="1">
        <v>42811</v>
      </c>
      <c r="C567" t="s">
        <v>86</v>
      </c>
      <c r="D567" t="s">
        <v>1433</v>
      </c>
      <c r="F567" t="s">
        <v>46</v>
      </c>
      <c r="G567" t="s">
        <v>28</v>
      </c>
      <c r="H567">
        <v>7</v>
      </c>
      <c r="J567" t="s">
        <v>1434</v>
      </c>
      <c r="N567">
        <v>14</v>
      </c>
      <c r="O567" t="s">
        <v>1435</v>
      </c>
      <c r="P567" t="s">
        <v>56</v>
      </c>
      <c r="Q567" t="s">
        <v>75</v>
      </c>
    </row>
    <row r="568" spans="1:17" x14ac:dyDescent="0.35">
      <c r="A568">
        <v>2731896893</v>
      </c>
      <c r="B568" s="1">
        <v>42811</v>
      </c>
      <c r="C568" t="s">
        <v>17</v>
      </c>
      <c r="D568" t="s">
        <v>1436</v>
      </c>
      <c r="F568" t="s">
        <v>19</v>
      </c>
      <c r="G568" t="s">
        <v>28</v>
      </c>
      <c r="H568">
        <v>5</v>
      </c>
      <c r="I568" t="s">
        <v>1437</v>
      </c>
      <c r="J568" t="s">
        <v>22</v>
      </c>
      <c r="K568">
        <v>110000</v>
      </c>
      <c r="L568">
        <v>214000</v>
      </c>
      <c r="M568" t="s">
        <v>216</v>
      </c>
      <c r="N568">
        <v>2</v>
      </c>
      <c r="O568" t="s">
        <v>1438</v>
      </c>
      <c r="P568" t="s">
        <v>35</v>
      </c>
      <c r="Q568" t="s">
        <v>57</v>
      </c>
    </row>
    <row r="569" spans="1:17" x14ac:dyDescent="0.35">
      <c r="A569">
        <v>2751712607</v>
      </c>
      <c r="B569" s="1">
        <v>42811</v>
      </c>
      <c r="C569" t="s">
        <v>208</v>
      </c>
      <c r="D569" t="s">
        <v>1439</v>
      </c>
      <c r="F569" t="s">
        <v>19</v>
      </c>
      <c r="G569" t="s">
        <v>67</v>
      </c>
      <c r="H569">
        <v>6</v>
      </c>
      <c r="I569" t="s">
        <v>1440</v>
      </c>
      <c r="J569" t="s">
        <v>642</v>
      </c>
      <c r="N569">
        <v>19</v>
      </c>
      <c r="O569" t="s">
        <v>1441</v>
      </c>
      <c r="P569" t="s">
        <v>177</v>
      </c>
      <c r="Q569" t="s">
        <v>43</v>
      </c>
    </row>
    <row r="570" spans="1:17" x14ac:dyDescent="0.35">
      <c r="A570">
        <v>2674796602</v>
      </c>
      <c r="B570" s="1">
        <v>42811</v>
      </c>
      <c r="C570" t="s">
        <v>1239</v>
      </c>
      <c r="D570" t="s">
        <v>1442</v>
      </c>
      <c r="F570" t="s">
        <v>46</v>
      </c>
      <c r="G570" t="s">
        <v>28</v>
      </c>
      <c r="H570">
        <v>7</v>
      </c>
      <c r="I570" t="s">
        <v>1443</v>
      </c>
      <c r="J570" t="s">
        <v>348</v>
      </c>
      <c r="N570">
        <v>8</v>
      </c>
      <c r="O570" t="s">
        <v>1444</v>
      </c>
      <c r="P570" t="s">
        <v>355</v>
      </c>
      <c r="Q570" t="s">
        <v>111</v>
      </c>
    </row>
    <row r="571" spans="1:17" x14ac:dyDescent="0.35">
      <c r="A571">
        <v>2689885311</v>
      </c>
      <c r="B571" s="1">
        <v>42811</v>
      </c>
      <c r="C571" t="s">
        <v>26</v>
      </c>
      <c r="D571" t="s">
        <v>71</v>
      </c>
      <c r="E571" t="s">
        <v>19</v>
      </c>
      <c r="F571" t="s">
        <v>46</v>
      </c>
      <c r="G571" t="s">
        <v>28</v>
      </c>
      <c r="H571">
        <v>6</v>
      </c>
      <c r="I571" t="s">
        <v>153</v>
      </c>
      <c r="J571" t="s">
        <v>1445</v>
      </c>
      <c r="O571" t="s">
        <v>49</v>
      </c>
      <c r="P571" t="s">
        <v>50</v>
      </c>
      <c r="Q571" t="s">
        <v>25</v>
      </c>
    </row>
    <row r="572" spans="1:17" x14ac:dyDescent="0.35">
      <c r="A572">
        <v>2736899055</v>
      </c>
      <c r="B572" s="1">
        <v>42811</v>
      </c>
      <c r="C572" t="s">
        <v>58</v>
      </c>
      <c r="D572" t="s">
        <v>877</v>
      </c>
      <c r="E572" t="s">
        <v>698</v>
      </c>
      <c r="F572" t="s">
        <v>19</v>
      </c>
      <c r="G572" t="s">
        <v>20</v>
      </c>
      <c r="H572">
        <v>1</v>
      </c>
      <c r="I572" t="s">
        <v>1446</v>
      </c>
      <c r="J572" t="s">
        <v>22</v>
      </c>
      <c r="N572">
        <v>18</v>
      </c>
      <c r="O572" t="s">
        <v>700</v>
      </c>
      <c r="P572" t="s">
        <v>56</v>
      </c>
      <c r="Q572" t="s">
        <v>43</v>
      </c>
    </row>
    <row r="573" spans="1:17" x14ac:dyDescent="0.35">
      <c r="A573">
        <v>2678795972</v>
      </c>
      <c r="B573" s="1">
        <v>42812</v>
      </c>
      <c r="C573" t="s">
        <v>17</v>
      </c>
      <c r="D573" t="s">
        <v>1447</v>
      </c>
      <c r="F573" t="s">
        <v>19</v>
      </c>
      <c r="G573" t="s">
        <v>28</v>
      </c>
      <c r="H573">
        <v>6</v>
      </c>
      <c r="I573" t="s">
        <v>1448</v>
      </c>
      <c r="J573" t="s">
        <v>262</v>
      </c>
      <c r="N573">
        <v>3</v>
      </c>
      <c r="O573" t="s">
        <v>135</v>
      </c>
      <c r="P573" t="s">
        <v>136</v>
      </c>
      <c r="Q573" t="s">
        <v>75</v>
      </c>
    </row>
    <row r="574" spans="1:17" x14ac:dyDescent="0.35">
      <c r="A574">
        <v>2685719350</v>
      </c>
      <c r="B574" s="1">
        <v>42812</v>
      </c>
      <c r="C574" t="s">
        <v>36</v>
      </c>
      <c r="D574" t="s">
        <v>1449</v>
      </c>
      <c r="F574" t="s">
        <v>19</v>
      </c>
      <c r="G574" t="s">
        <v>20</v>
      </c>
      <c r="H574">
        <v>3</v>
      </c>
      <c r="I574" t="s">
        <v>1450</v>
      </c>
      <c r="J574" t="s">
        <v>22</v>
      </c>
      <c r="K574">
        <v>54000</v>
      </c>
      <c r="L574">
        <v>99000</v>
      </c>
      <c r="M574" t="s">
        <v>216</v>
      </c>
      <c r="N574">
        <v>11</v>
      </c>
      <c r="O574" t="s">
        <v>1451</v>
      </c>
      <c r="P574" t="s">
        <v>145</v>
      </c>
      <c r="Q574" t="s">
        <v>111</v>
      </c>
    </row>
    <row r="575" spans="1:17" x14ac:dyDescent="0.35">
      <c r="A575">
        <v>2704674352</v>
      </c>
      <c r="B575" s="1">
        <v>42812</v>
      </c>
      <c r="C575" t="s">
        <v>26</v>
      </c>
      <c r="D575" t="s">
        <v>344</v>
      </c>
      <c r="F575" t="s">
        <v>19</v>
      </c>
      <c r="G575" t="s">
        <v>20</v>
      </c>
      <c r="H575">
        <v>2</v>
      </c>
      <c r="I575" t="s">
        <v>1452</v>
      </c>
      <c r="J575" t="s">
        <v>1453</v>
      </c>
      <c r="O575" t="s">
        <v>240</v>
      </c>
      <c r="P575" t="s">
        <v>50</v>
      </c>
      <c r="Q575" t="s">
        <v>25</v>
      </c>
    </row>
    <row r="576" spans="1:17" x14ac:dyDescent="0.35">
      <c r="A576">
        <v>2686930831</v>
      </c>
      <c r="B576" s="1">
        <v>42812</v>
      </c>
      <c r="C576" t="s">
        <v>17</v>
      </c>
      <c r="D576" t="s">
        <v>1454</v>
      </c>
      <c r="F576" t="s">
        <v>19</v>
      </c>
      <c r="G576" t="s">
        <v>28</v>
      </c>
      <c r="H576">
        <v>3</v>
      </c>
      <c r="I576" t="s">
        <v>1455</v>
      </c>
      <c r="J576" t="s">
        <v>206</v>
      </c>
      <c r="N576">
        <v>3</v>
      </c>
      <c r="O576" t="s">
        <v>1456</v>
      </c>
      <c r="P576" t="s">
        <v>35</v>
      </c>
      <c r="Q576" t="s">
        <v>57</v>
      </c>
    </row>
    <row r="577" spans="1:17" x14ac:dyDescent="0.35">
      <c r="A577">
        <v>2679875089</v>
      </c>
      <c r="B577" s="1">
        <v>42812</v>
      </c>
      <c r="C577" t="s">
        <v>189</v>
      </c>
      <c r="D577" t="s">
        <v>1457</v>
      </c>
      <c r="F577" t="s">
        <v>19</v>
      </c>
      <c r="G577" t="s">
        <v>28</v>
      </c>
      <c r="H577">
        <v>6</v>
      </c>
      <c r="I577" t="s">
        <v>1458</v>
      </c>
      <c r="J577" t="s">
        <v>1459</v>
      </c>
      <c r="O577" t="s">
        <v>49</v>
      </c>
      <c r="P577" t="s">
        <v>50</v>
      </c>
      <c r="Q577" t="s">
        <v>25</v>
      </c>
    </row>
    <row r="578" spans="1:17" x14ac:dyDescent="0.35">
      <c r="A578">
        <v>2743797676</v>
      </c>
      <c r="B578" s="1">
        <v>42812</v>
      </c>
      <c r="C578" t="s">
        <v>97</v>
      </c>
      <c r="D578" t="s">
        <v>97</v>
      </c>
      <c r="F578" t="s">
        <v>46</v>
      </c>
      <c r="G578" t="s">
        <v>28</v>
      </c>
      <c r="H578">
        <v>5</v>
      </c>
      <c r="I578" t="s">
        <v>1460</v>
      </c>
      <c r="J578" t="s">
        <v>22</v>
      </c>
      <c r="N578">
        <v>33</v>
      </c>
      <c r="O578" t="s">
        <v>499</v>
      </c>
      <c r="P578" t="s">
        <v>136</v>
      </c>
      <c r="Q578" t="s">
        <v>57</v>
      </c>
    </row>
    <row r="579" spans="1:17" x14ac:dyDescent="0.35">
      <c r="A579">
        <v>2688420731</v>
      </c>
      <c r="B579" s="1">
        <v>42812</v>
      </c>
      <c r="C579" t="s">
        <v>17</v>
      </c>
      <c r="D579" t="s">
        <v>129</v>
      </c>
      <c r="F579" t="s">
        <v>19</v>
      </c>
      <c r="G579" t="s">
        <v>28</v>
      </c>
      <c r="H579">
        <v>4</v>
      </c>
      <c r="I579" t="s">
        <v>1461</v>
      </c>
      <c r="J579" t="s">
        <v>127</v>
      </c>
      <c r="N579">
        <v>2</v>
      </c>
      <c r="O579" t="s">
        <v>135</v>
      </c>
      <c r="P579" t="s">
        <v>136</v>
      </c>
      <c r="Q579" t="s">
        <v>75</v>
      </c>
    </row>
    <row r="580" spans="1:17" x14ac:dyDescent="0.35">
      <c r="A580">
        <v>2706571838</v>
      </c>
      <c r="B580" s="1">
        <v>42812</v>
      </c>
      <c r="C580" t="s">
        <v>26</v>
      </c>
      <c r="D580" t="s">
        <v>71</v>
      </c>
      <c r="E580" t="s">
        <v>38</v>
      </c>
      <c r="F580" t="s">
        <v>19</v>
      </c>
      <c r="G580" t="s">
        <v>67</v>
      </c>
      <c r="H580">
        <v>3</v>
      </c>
      <c r="I580" t="s">
        <v>1462</v>
      </c>
      <c r="J580" t="s">
        <v>1214</v>
      </c>
      <c r="O580" t="s">
        <v>41</v>
      </c>
      <c r="P580" t="s">
        <v>42</v>
      </c>
      <c r="Q580" t="s">
        <v>43</v>
      </c>
    </row>
    <row r="581" spans="1:17" x14ac:dyDescent="0.35">
      <c r="A581">
        <v>2592182664</v>
      </c>
      <c r="B581" s="1">
        <v>42812</v>
      </c>
      <c r="C581" t="s">
        <v>229</v>
      </c>
      <c r="D581" t="s">
        <v>1463</v>
      </c>
      <c r="F581" t="s">
        <v>19</v>
      </c>
      <c r="G581" t="s">
        <v>67</v>
      </c>
      <c r="H581">
        <v>5</v>
      </c>
      <c r="I581" t="s">
        <v>1464</v>
      </c>
      <c r="J581" t="s">
        <v>1465</v>
      </c>
      <c r="N581">
        <v>5</v>
      </c>
      <c r="O581" t="s">
        <v>1466</v>
      </c>
      <c r="P581" t="s">
        <v>355</v>
      </c>
      <c r="Q581" t="s">
        <v>146</v>
      </c>
    </row>
    <row r="582" spans="1:17" x14ac:dyDescent="0.35">
      <c r="A582">
        <v>2692146663</v>
      </c>
      <c r="B582" s="1">
        <v>42813</v>
      </c>
      <c r="C582" t="s">
        <v>17</v>
      </c>
      <c r="D582" t="s">
        <v>17</v>
      </c>
      <c r="E582" t="s">
        <v>18</v>
      </c>
      <c r="F582" t="s">
        <v>19</v>
      </c>
      <c r="G582" t="s">
        <v>20</v>
      </c>
      <c r="H582">
        <v>1</v>
      </c>
      <c r="I582" t="s">
        <v>21</v>
      </c>
      <c r="J582" t="s">
        <v>22</v>
      </c>
      <c r="O582" t="s">
        <v>23</v>
      </c>
      <c r="P582" t="s">
        <v>24</v>
      </c>
      <c r="Q582" t="s">
        <v>25</v>
      </c>
    </row>
    <row r="583" spans="1:17" x14ac:dyDescent="0.35">
      <c r="A583">
        <v>2720190727</v>
      </c>
      <c r="B583" s="1">
        <v>42813</v>
      </c>
      <c r="C583" t="s">
        <v>44</v>
      </c>
      <c r="D583" t="s">
        <v>1467</v>
      </c>
      <c r="F583" t="s">
        <v>46</v>
      </c>
      <c r="G583" t="s">
        <v>28</v>
      </c>
      <c r="H583">
        <v>6</v>
      </c>
      <c r="I583" t="s">
        <v>1468</v>
      </c>
      <c r="J583" t="s">
        <v>627</v>
      </c>
      <c r="N583">
        <v>17</v>
      </c>
      <c r="O583" t="s">
        <v>81</v>
      </c>
      <c r="P583" t="s">
        <v>56</v>
      </c>
      <c r="Q583" t="s">
        <v>25</v>
      </c>
    </row>
    <row r="584" spans="1:17" x14ac:dyDescent="0.35">
      <c r="A584">
        <v>2701996984</v>
      </c>
      <c r="B584" s="1">
        <v>42813</v>
      </c>
      <c r="C584" t="s">
        <v>44</v>
      </c>
      <c r="D584" t="s">
        <v>45</v>
      </c>
      <c r="E584" t="s">
        <v>304</v>
      </c>
      <c r="F584" t="s">
        <v>46</v>
      </c>
      <c r="G584" t="s">
        <v>28</v>
      </c>
      <c r="H584">
        <v>6</v>
      </c>
      <c r="J584" t="s">
        <v>1469</v>
      </c>
      <c r="O584" t="s">
        <v>49</v>
      </c>
      <c r="P584" t="s">
        <v>50</v>
      </c>
      <c r="Q584" t="s">
        <v>25</v>
      </c>
    </row>
    <row r="585" spans="1:17" x14ac:dyDescent="0.35">
      <c r="A585">
        <v>2544993659</v>
      </c>
      <c r="B585" s="1">
        <v>42813</v>
      </c>
      <c r="C585" t="s">
        <v>189</v>
      </c>
      <c r="D585" t="s">
        <v>1470</v>
      </c>
      <c r="F585" t="s">
        <v>19</v>
      </c>
      <c r="G585" t="s">
        <v>28</v>
      </c>
      <c r="H585">
        <v>4</v>
      </c>
      <c r="I585" t="s">
        <v>1471</v>
      </c>
      <c r="J585" t="s">
        <v>627</v>
      </c>
      <c r="N585">
        <v>10</v>
      </c>
      <c r="O585" t="s">
        <v>1472</v>
      </c>
      <c r="P585" t="s">
        <v>50</v>
      </c>
      <c r="Q585" t="s">
        <v>75</v>
      </c>
    </row>
    <row r="586" spans="1:17" x14ac:dyDescent="0.35">
      <c r="A586">
        <v>2707839205</v>
      </c>
      <c r="B586" s="1">
        <v>42813</v>
      </c>
      <c r="C586" t="s">
        <v>26</v>
      </c>
      <c r="D586" t="s">
        <v>1473</v>
      </c>
      <c r="F586" t="s">
        <v>19</v>
      </c>
      <c r="G586" t="s">
        <v>20</v>
      </c>
      <c r="H586">
        <v>2</v>
      </c>
      <c r="I586" t="s">
        <v>1474</v>
      </c>
      <c r="J586" t="s">
        <v>1397</v>
      </c>
      <c r="K586">
        <v>67000</v>
      </c>
      <c r="L586">
        <v>117000</v>
      </c>
      <c r="M586" t="s">
        <v>216</v>
      </c>
      <c r="N586">
        <v>8</v>
      </c>
      <c r="O586" t="s">
        <v>1475</v>
      </c>
      <c r="P586" t="s">
        <v>136</v>
      </c>
      <c r="Q586" t="s">
        <v>25</v>
      </c>
    </row>
    <row r="587" spans="1:17" x14ac:dyDescent="0.35">
      <c r="A587">
        <v>2749797092</v>
      </c>
      <c r="B587" s="1">
        <v>42813</v>
      </c>
      <c r="C587" t="s">
        <v>26</v>
      </c>
      <c r="D587" t="s">
        <v>1050</v>
      </c>
      <c r="F587" t="s">
        <v>19</v>
      </c>
      <c r="G587" t="s">
        <v>28</v>
      </c>
      <c r="H587">
        <v>7</v>
      </c>
      <c r="I587" t="s">
        <v>1476</v>
      </c>
      <c r="J587" t="s">
        <v>1477</v>
      </c>
      <c r="N587">
        <v>10</v>
      </c>
      <c r="O587" t="s">
        <v>1478</v>
      </c>
      <c r="P587" t="s">
        <v>56</v>
      </c>
      <c r="Q587" t="s">
        <v>111</v>
      </c>
    </row>
    <row r="588" spans="1:17" x14ac:dyDescent="0.35">
      <c r="A588">
        <v>2681027717</v>
      </c>
      <c r="B588" s="1">
        <v>42813</v>
      </c>
      <c r="C588" t="s">
        <v>36</v>
      </c>
      <c r="D588" t="s">
        <v>36</v>
      </c>
      <c r="F588" t="s">
        <v>46</v>
      </c>
      <c r="G588" t="s">
        <v>28</v>
      </c>
      <c r="H588">
        <v>1</v>
      </c>
      <c r="I588" t="s">
        <v>1479</v>
      </c>
      <c r="J588" t="s">
        <v>1480</v>
      </c>
      <c r="N588">
        <v>18</v>
      </c>
      <c r="O588" t="s">
        <v>1481</v>
      </c>
      <c r="P588" t="s">
        <v>136</v>
      </c>
      <c r="Q588" t="s">
        <v>25</v>
      </c>
    </row>
    <row r="589" spans="1:17" x14ac:dyDescent="0.35">
      <c r="A589">
        <v>2689893705</v>
      </c>
      <c r="B589" s="1">
        <v>42813</v>
      </c>
      <c r="C589" t="s">
        <v>26</v>
      </c>
      <c r="D589" t="s">
        <v>71</v>
      </c>
      <c r="E589" t="s">
        <v>19</v>
      </c>
      <c r="F589" t="s">
        <v>46</v>
      </c>
      <c r="G589" t="s">
        <v>28</v>
      </c>
      <c r="H589">
        <v>5</v>
      </c>
      <c r="I589" t="s">
        <v>153</v>
      </c>
      <c r="J589" t="s">
        <v>1482</v>
      </c>
      <c r="O589" t="s">
        <v>49</v>
      </c>
      <c r="P589" t="s">
        <v>50</v>
      </c>
      <c r="Q589" t="s">
        <v>25</v>
      </c>
    </row>
    <row r="590" spans="1:17" x14ac:dyDescent="0.35">
      <c r="A590">
        <v>2705220760</v>
      </c>
      <c r="B590" s="1">
        <v>42813</v>
      </c>
      <c r="C590" t="s">
        <v>65</v>
      </c>
      <c r="D590" t="s">
        <v>323</v>
      </c>
      <c r="F590" t="s">
        <v>19</v>
      </c>
      <c r="G590" t="s">
        <v>67</v>
      </c>
      <c r="H590">
        <v>4</v>
      </c>
      <c r="J590" t="s">
        <v>22</v>
      </c>
      <c r="N590">
        <v>48</v>
      </c>
      <c r="O590" t="s">
        <v>1483</v>
      </c>
      <c r="P590" t="s">
        <v>56</v>
      </c>
      <c r="Q590" t="s">
        <v>57</v>
      </c>
    </row>
    <row r="591" spans="1:17" x14ac:dyDescent="0.35">
      <c r="A591">
        <v>2714196329</v>
      </c>
      <c r="B591" s="1">
        <v>42814</v>
      </c>
      <c r="C591" t="s">
        <v>26</v>
      </c>
      <c r="D591" t="s">
        <v>26</v>
      </c>
      <c r="F591" t="s">
        <v>19</v>
      </c>
      <c r="G591" t="s">
        <v>67</v>
      </c>
      <c r="H591">
        <v>4</v>
      </c>
      <c r="I591" t="s">
        <v>1484</v>
      </c>
      <c r="J591" t="s">
        <v>571</v>
      </c>
      <c r="N591">
        <v>44</v>
      </c>
      <c r="O591" t="s">
        <v>1485</v>
      </c>
      <c r="P591" t="s">
        <v>56</v>
      </c>
      <c r="Q591" t="s">
        <v>25</v>
      </c>
    </row>
    <row r="592" spans="1:17" x14ac:dyDescent="0.35">
      <c r="A592">
        <v>2685254882</v>
      </c>
      <c r="B592" s="1">
        <v>42814</v>
      </c>
      <c r="C592" t="s">
        <v>17</v>
      </c>
      <c r="D592" t="s">
        <v>17</v>
      </c>
      <c r="E592" t="s">
        <v>1486</v>
      </c>
      <c r="F592" t="s">
        <v>19</v>
      </c>
      <c r="G592" t="s">
        <v>20</v>
      </c>
      <c r="H592">
        <v>2</v>
      </c>
      <c r="I592" t="s">
        <v>1487</v>
      </c>
      <c r="J592" t="s">
        <v>1488</v>
      </c>
      <c r="N592">
        <v>9</v>
      </c>
      <c r="O592" t="s">
        <v>1489</v>
      </c>
      <c r="P592" t="s">
        <v>24</v>
      </c>
      <c r="Q592" t="s">
        <v>75</v>
      </c>
    </row>
    <row r="593" spans="1:17" x14ac:dyDescent="0.35">
      <c r="A593">
        <v>2694710734</v>
      </c>
      <c r="B593" s="1">
        <v>42814</v>
      </c>
      <c r="C593" t="s">
        <v>36</v>
      </c>
      <c r="D593" t="s">
        <v>115</v>
      </c>
      <c r="F593" t="s">
        <v>19</v>
      </c>
      <c r="G593" t="s">
        <v>28</v>
      </c>
      <c r="H593">
        <v>7</v>
      </c>
      <c r="I593" t="s">
        <v>413</v>
      </c>
      <c r="J593" t="s">
        <v>22</v>
      </c>
      <c r="O593" t="s">
        <v>1490</v>
      </c>
      <c r="P593" t="s">
        <v>56</v>
      </c>
      <c r="Q593" t="s">
        <v>146</v>
      </c>
    </row>
    <row r="594" spans="1:17" x14ac:dyDescent="0.35">
      <c r="A594">
        <v>2710364512</v>
      </c>
      <c r="B594" s="1">
        <v>42814</v>
      </c>
      <c r="C594" t="s">
        <v>17</v>
      </c>
      <c r="D594" t="s">
        <v>129</v>
      </c>
      <c r="F594" t="s">
        <v>19</v>
      </c>
      <c r="G594" t="s">
        <v>67</v>
      </c>
      <c r="H594">
        <v>4</v>
      </c>
      <c r="I594" t="s">
        <v>1491</v>
      </c>
      <c r="J594" t="s">
        <v>22</v>
      </c>
      <c r="N594">
        <v>3</v>
      </c>
      <c r="O594" t="s">
        <v>1492</v>
      </c>
      <c r="P594" t="s">
        <v>685</v>
      </c>
      <c r="Q594" t="s">
        <v>25</v>
      </c>
    </row>
    <row r="595" spans="1:17" x14ac:dyDescent="0.35">
      <c r="A595">
        <v>2685294822</v>
      </c>
      <c r="B595" s="1">
        <v>42814</v>
      </c>
      <c r="C595" t="s">
        <v>97</v>
      </c>
      <c r="D595" t="s">
        <v>155</v>
      </c>
      <c r="F595" t="s">
        <v>19</v>
      </c>
      <c r="G595" t="s">
        <v>67</v>
      </c>
      <c r="H595">
        <v>4</v>
      </c>
      <c r="I595" t="s">
        <v>1493</v>
      </c>
      <c r="J595" t="s">
        <v>1494</v>
      </c>
      <c r="N595">
        <v>5</v>
      </c>
      <c r="O595" t="s">
        <v>135</v>
      </c>
      <c r="P595" t="s">
        <v>136</v>
      </c>
      <c r="Q595" t="s">
        <v>75</v>
      </c>
    </row>
    <row r="596" spans="1:17" x14ac:dyDescent="0.35">
      <c r="A596">
        <v>2723309428</v>
      </c>
      <c r="B596" s="1">
        <v>42814</v>
      </c>
      <c r="C596" t="s">
        <v>17</v>
      </c>
      <c r="D596" t="s">
        <v>17</v>
      </c>
      <c r="E596" t="s">
        <v>1495</v>
      </c>
      <c r="F596" t="s">
        <v>19</v>
      </c>
      <c r="G596" t="s">
        <v>20</v>
      </c>
      <c r="H596">
        <v>2</v>
      </c>
      <c r="I596" t="s">
        <v>1496</v>
      </c>
      <c r="J596" t="s">
        <v>795</v>
      </c>
      <c r="N596">
        <v>1</v>
      </c>
      <c r="O596" t="s">
        <v>1139</v>
      </c>
      <c r="P596" t="s">
        <v>35</v>
      </c>
      <c r="Q596" t="s">
        <v>25</v>
      </c>
    </row>
    <row r="597" spans="1:17" x14ac:dyDescent="0.35">
      <c r="A597">
        <v>2715024294</v>
      </c>
      <c r="B597" s="1">
        <v>42814</v>
      </c>
      <c r="C597" t="s">
        <v>26</v>
      </c>
      <c r="D597" t="s">
        <v>71</v>
      </c>
      <c r="E597" t="s">
        <v>1497</v>
      </c>
      <c r="F597" t="s">
        <v>19</v>
      </c>
      <c r="G597" t="s">
        <v>67</v>
      </c>
      <c r="H597">
        <v>4</v>
      </c>
      <c r="I597" t="s">
        <v>1498</v>
      </c>
      <c r="J597" t="s">
        <v>22</v>
      </c>
      <c r="O597" t="s">
        <v>1499</v>
      </c>
      <c r="P597" t="s">
        <v>42</v>
      </c>
      <c r="Q597" t="s">
        <v>146</v>
      </c>
    </row>
    <row r="598" spans="1:17" x14ac:dyDescent="0.35">
      <c r="A598">
        <v>2398150902</v>
      </c>
      <c r="B598" s="1">
        <v>42814</v>
      </c>
      <c r="C598" t="s">
        <v>17</v>
      </c>
      <c r="D598" t="s">
        <v>17</v>
      </c>
      <c r="E598" t="s">
        <v>1500</v>
      </c>
      <c r="F598" t="s">
        <v>19</v>
      </c>
      <c r="G598" t="s">
        <v>20</v>
      </c>
      <c r="H598">
        <v>1</v>
      </c>
      <c r="I598" t="s">
        <v>1501</v>
      </c>
      <c r="J598" t="s">
        <v>253</v>
      </c>
      <c r="N598">
        <v>26</v>
      </c>
      <c r="O598" t="s">
        <v>141</v>
      </c>
      <c r="P598" t="s">
        <v>35</v>
      </c>
      <c r="Q598" t="s">
        <v>75</v>
      </c>
    </row>
    <row r="599" spans="1:17" x14ac:dyDescent="0.35">
      <c r="A599">
        <v>2684303529</v>
      </c>
      <c r="B599" s="1">
        <v>42814</v>
      </c>
      <c r="C599" t="s">
        <v>17</v>
      </c>
      <c r="D599" t="s">
        <v>471</v>
      </c>
      <c r="F599" t="s">
        <v>19</v>
      </c>
      <c r="G599" t="s">
        <v>67</v>
      </c>
      <c r="H599">
        <v>4</v>
      </c>
      <c r="I599" t="s">
        <v>1502</v>
      </c>
      <c r="J599" t="s">
        <v>188</v>
      </c>
      <c r="O599" t="s">
        <v>1503</v>
      </c>
      <c r="P599" t="s">
        <v>35</v>
      </c>
      <c r="Q599" t="s">
        <v>111</v>
      </c>
    </row>
    <row r="600" spans="1:17" x14ac:dyDescent="0.35">
      <c r="A600">
        <v>2693783147</v>
      </c>
      <c r="B600" s="1">
        <v>42815</v>
      </c>
      <c r="C600" t="s">
        <v>26</v>
      </c>
      <c r="D600" t="s">
        <v>71</v>
      </c>
      <c r="E600" t="s">
        <v>19</v>
      </c>
      <c r="F600" t="s">
        <v>46</v>
      </c>
      <c r="G600" t="s">
        <v>28</v>
      </c>
      <c r="H600">
        <v>11</v>
      </c>
      <c r="I600" t="s">
        <v>153</v>
      </c>
      <c r="J600" t="s">
        <v>1504</v>
      </c>
      <c r="O600" t="s">
        <v>49</v>
      </c>
      <c r="P600" t="s">
        <v>50</v>
      </c>
      <c r="Q600" t="s">
        <v>25</v>
      </c>
    </row>
    <row r="601" spans="1:17" x14ac:dyDescent="0.35">
      <c r="A601">
        <v>2642444756</v>
      </c>
      <c r="B601" s="1">
        <v>42815</v>
      </c>
      <c r="C601" t="s">
        <v>17</v>
      </c>
      <c r="D601" t="s">
        <v>1505</v>
      </c>
      <c r="F601" t="s">
        <v>19</v>
      </c>
      <c r="G601" t="s">
        <v>28</v>
      </c>
      <c r="H601">
        <v>5</v>
      </c>
      <c r="I601" t="s">
        <v>473</v>
      </c>
      <c r="J601" t="s">
        <v>660</v>
      </c>
      <c r="O601" t="s">
        <v>233</v>
      </c>
      <c r="P601" t="s">
        <v>35</v>
      </c>
      <c r="Q601" t="s">
        <v>25</v>
      </c>
    </row>
    <row r="602" spans="1:17" x14ac:dyDescent="0.35">
      <c r="A602">
        <v>2710976577</v>
      </c>
      <c r="B602" s="1">
        <v>42815</v>
      </c>
      <c r="C602" t="s">
        <v>17</v>
      </c>
      <c r="D602" t="s">
        <v>1506</v>
      </c>
      <c r="F602" t="s">
        <v>19</v>
      </c>
      <c r="G602" t="s">
        <v>20</v>
      </c>
      <c r="H602">
        <v>2</v>
      </c>
      <c r="I602" t="s">
        <v>1507</v>
      </c>
      <c r="J602" t="s">
        <v>22</v>
      </c>
      <c r="O602" t="s">
        <v>291</v>
      </c>
      <c r="P602" t="s">
        <v>292</v>
      </c>
      <c r="Q602" t="s">
        <v>75</v>
      </c>
    </row>
    <row r="603" spans="1:17" x14ac:dyDescent="0.35">
      <c r="A603">
        <v>2743634065</v>
      </c>
      <c r="B603" s="1">
        <v>42815</v>
      </c>
      <c r="C603" t="s">
        <v>86</v>
      </c>
      <c r="D603" t="s">
        <v>86</v>
      </c>
      <c r="F603" t="s">
        <v>46</v>
      </c>
      <c r="G603" t="s">
        <v>28</v>
      </c>
      <c r="H603">
        <v>3</v>
      </c>
      <c r="I603" t="s">
        <v>101</v>
      </c>
      <c r="J603" t="s">
        <v>1508</v>
      </c>
      <c r="O603" t="s">
        <v>49</v>
      </c>
      <c r="P603" t="s">
        <v>50</v>
      </c>
      <c r="Q603" t="s">
        <v>25</v>
      </c>
    </row>
    <row r="604" spans="1:17" x14ac:dyDescent="0.35">
      <c r="A604">
        <v>2745332303</v>
      </c>
      <c r="B604" s="1">
        <v>42815</v>
      </c>
      <c r="C604" t="s">
        <v>65</v>
      </c>
      <c r="D604" t="s">
        <v>65</v>
      </c>
      <c r="F604" t="s">
        <v>19</v>
      </c>
      <c r="G604" t="s">
        <v>20</v>
      </c>
      <c r="H604">
        <v>0</v>
      </c>
      <c r="I604" t="s">
        <v>1509</v>
      </c>
      <c r="J604" t="s">
        <v>127</v>
      </c>
      <c r="N604">
        <v>11</v>
      </c>
      <c r="O604" t="s">
        <v>240</v>
      </c>
      <c r="P604" t="s">
        <v>50</v>
      </c>
      <c r="Q604" t="s">
        <v>25</v>
      </c>
    </row>
    <row r="605" spans="1:17" x14ac:dyDescent="0.35">
      <c r="A605">
        <v>2733202792</v>
      </c>
      <c r="B605" s="1">
        <v>42815</v>
      </c>
      <c r="C605" t="s">
        <v>36</v>
      </c>
      <c r="D605" t="s">
        <v>617</v>
      </c>
      <c r="E605" t="s">
        <v>618</v>
      </c>
      <c r="F605" t="s">
        <v>19</v>
      </c>
      <c r="G605" t="s">
        <v>67</v>
      </c>
      <c r="H605">
        <v>3</v>
      </c>
      <c r="I605" t="s">
        <v>341</v>
      </c>
      <c r="J605" t="s">
        <v>1510</v>
      </c>
      <c r="O605" t="s">
        <v>70</v>
      </c>
      <c r="P605" t="s">
        <v>56</v>
      </c>
      <c r="Q605" t="s">
        <v>25</v>
      </c>
    </row>
    <row r="606" spans="1:17" x14ac:dyDescent="0.35">
      <c r="A606">
        <v>2727107879</v>
      </c>
      <c r="B606" s="1">
        <v>42815</v>
      </c>
      <c r="C606" t="s">
        <v>36</v>
      </c>
      <c r="D606" t="s">
        <v>36</v>
      </c>
      <c r="F606" t="s">
        <v>46</v>
      </c>
      <c r="G606" t="s">
        <v>28</v>
      </c>
      <c r="H606">
        <v>7</v>
      </c>
      <c r="I606" t="s">
        <v>1511</v>
      </c>
      <c r="J606" t="s">
        <v>206</v>
      </c>
      <c r="N606">
        <v>26</v>
      </c>
      <c r="O606" t="s">
        <v>661</v>
      </c>
      <c r="P606" t="s">
        <v>136</v>
      </c>
      <c r="Q606" t="s">
        <v>146</v>
      </c>
    </row>
    <row r="607" spans="1:17" x14ac:dyDescent="0.35">
      <c r="A607">
        <v>2731808027</v>
      </c>
      <c r="B607" s="1">
        <v>42815</v>
      </c>
      <c r="C607" t="s">
        <v>658</v>
      </c>
      <c r="D607" t="s">
        <v>658</v>
      </c>
      <c r="F607" t="s">
        <v>19</v>
      </c>
      <c r="G607" t="s">
        <v>67</v>
      </c>
      <c r="H607">
        <v>4</v>
      </c>
      <c r="I607" t="s">
        <v>1512</v>
      </c>
      <c r="J607" t="s">
        <v>109</v>
      </c>
      <c r="N607">
        <v>4</v>
      </c>
      <c r="O607" t="s">
        <v>1513</v>
      </c>
      <c r="P607" t="s">
        <v>1514</v>
      </c>
      <c r="Q607" t="s">
        <v>57</v>
      </c>
    </row>
    <row r="608" spans="1:17" x14ac:dyDescent="0.35">
      <c r="A608">
        <v>2316112794</v>
      </c>
      <c r="B608" s="1">
        <v>42815</v>
      </c>
      <c r="C608" t="s">
        <v>17</v>
      </c>
      <c r="D608" t="s">
        <v>1515</v>
      </c>
      <c r="F608" t="s">
        <v>19</v>
      </c>
      <c r="G608" t="s">
        <v>20</v>
      </c>
      <c r="H608">
        <v>1</v>
      </c>
      <c r="I608" t="s">
        <v>1516</v>
      </c>
      <c r="J608" t="s">
        <v>1517</v>
      </c>
      <c r="N608">
        <v>69</v>
      </c>
      <c r="O608" t="s">
        <v>1518</v>
      </c>
      <c r="P608" t="s">
        <v>35</v>
      </c>
      <c r="Q608" t="s">
        <v>57</v>
      </c>
    </row>
    <row r="609" spans="1:17" x14ac:dyDescent="0.35">
      <c r="A609">
        <v>2717090558</v>
      </c>
      <c r="B609" s="1">
        <v>42816</v>
      </c>
      <c r="C609" t="s">
        <v>448</v>
      </c>
      <c r="D609" t="s">
        <v>1519</v>
      </c>
      <c r="F609" t="s">
        <v>19</v>
      </c>
      <c r="G609" t="s">
        <v>28</v>
      </c>
      <c r="H609">
        <v>7</v>
      </c>
      <c r="I609" t="s">
        <v>1520</v>
      </c>
      <c r="J609" t="s">
        <v>1056</v>
      </c>
      <c r="K609">
        <v>76000</v>
      </c>
      <c r="L609">
        <v>88000</v>
      </c>
      <c r="M609" t="s">
        <v>80</v>
      </c>
      <c r="N609">
        <v>8</v>
      </c>
      <c r="O609" t="s">
        <v>1521</v>
      </c>
      <c r="P609" t="s">
        <v>136</v>
      </c>
      <c r="Q609" t="s">
        <v>57</v>
      </c>
    </row>
    <row r="610" spans="1:17" x14ac:dyDescent="0.35">
      <c r="A610">
        <v>2681329384</v>
      </c>
      <c r="B610" s="1">
        <v>42816</v>
      </c>
      <c r="C610" t="s">
        <v>36</v>
      </c>
      <c r="D610" t="s">
        <v>1522</v>
      </c>
      <c r="F610" t="s">
        <v>46</v>
      </c>
      <c r="G610" t="s">
        <v>28</v>
      </c>
      <c r="H610">
        <v>8</v>
      </c>
      <c r="I610" t="s">
        <v>677</v>
      </c>
      <c r="J610" t="s">
        <v>476</v>
      </c>
      <c r="N610">
        <v>1</v>
      </c>
      <c r="O610" t="s">
        <v>1523</v>
      </c>
      <c r="P610" t="s">
        <v>56</v>
      </c>
      <c r="Q610" t="s">
        <v>57</v>
      </c>
    </row>
    <row r="611" spans="1:17" x14ac:dyDescent="0.35">
      <c r="A611">
        <v>2638879040</v>
      </c>
      <c r="B611" s="1">
        <v>42816</v>
      </c>
      <c r="C611" t="s">
        <v>17</v>
      </c>
      <c r="D611" t="s">
        <v>17</v>
      </c>
      <c r="E611" t="s">
        <v>1524</v>
      </c>
      <c r="F611" t="s">
        <v>19</v>
      </c>
      <c r="G611" t="s">
        <v>20</v>
      </c>
      <c r="H611">
        <v>2</v>
      </c>
      <c r="I611" t="s">
        <v>1525</v>
      </c>
      <c r="J611" t="s">
        <v>169</v>
      </c>
      <c r="N611">
        <v>10</v>
      </c>
      <c r="O611" t="s">
        <v>141</v>
      </c>
      <c r="P611" t="s">
        <v>35</v>
      </c>
      <c r="Q611" t="s">
        <v>75</v>
      </c>
    </row>
    <row r="612" spans="1:17" x14ac:dyDescent="0.35">
      <c r="A612">
        <v>2690061025</v>
      </c>
      <c r="B612" s="1">
        <v>42816</v>
      </c>
      <c r="C612" t="s">
        <v>1116</v>
      </c>
      <c r="D612" t="s">
        <v>1526</v>
      </c>
      <c r="F612" t="s">
        <v>19</v>
      </c>
      <c r="G612" t="s">
        <v>28</v>
      </c>
      <c r="H612">
        <v>1</v>
      </c>
      <c r="I612" t="s">
        <v>1527</v>
      </c>
      <c r="J612" t="s">
        <v>1528</v>
      </c>
      <c r="N612">
        <v>4</v>
      </c>
      <c r="O612" t="s">
        <v>1529</v>
      </c>
      <c r="P612" t="s">
        <v>773</v>
      </c>
      <c r="Q612" t="s">
        <v>75</v>
      </c>
    </row>
    <row r="613" spans="1:17" x14ac:dyDescent="0.35">
      <c r="A613">
        <v>2674043029</v>
      </c>
      <c r="B613" s="1">
        <v>42816</v>
      </c>
      <c r="C613" t="s">
        <v>36</v>
      </c>
      <c r="D613" t="s">
        <v>36</v>
      </c>
      <c r="E613" t="s">
        <v>1530</v>
      </c>
      <c r="F613" t="s">
        <v>19</v>
      </c>
      <c r="G613" t="s">
        <v>67</v>
      </c>
      <c r="H613">
        <v>4</v>
      </c>
      <c r="J613" t="s">
        <v>1531</v>
      </c>
      <c r="N613">
        <v>103</v>
      </c>
      <c r="O613" t="s">
        <v>1532</v>
      </c>
      <c r="P613" t="s">
        <v>136</v>
      </c>
      <c r="Q613" t="s">
        <v>75</v>
      </c>
    </row>
    <row r="614" spans="1:17" x14ac:dyDescent="0.35">
      <c r="A614">
        <v>2687305052</v>
      </c>
      <c r="B614" s="1">
        <v>42816</v>
      </c>
      <c r="C614" t="s">
        <v>17</v>
      </c>
      <c r="D614" t="s">
        <v>1533</v>
      </c>
      <c r="F614" t="s">
        <v>46</v>
      </c>
      <c r="G614" t="s">
        <v>28</v>
      </c>
      <c r="H614">
        <v>4</v>
      </c>
      <c r="I614" t="s">
        <v>1534</v>
      </c>
      <c r="J614" t="s">
        <v>262</v>
      </c>
      <c r="N614">
        <v>19</v>
      </c>
      <c r="O614" t="s">
        <v>1535</v>
      </c>
      <c r="P614" t="s">
        <v>35</v>
      </c>
      <c r="Q614" t="s">
        <v>111</v>
      </c>
    </row>
    <row r="615" spans="1:17" x14ac:dyDescent="0.35">
      <c r="A615">
        <v>2696915556</v>
      </c>
      <c r="B615" s="1">
        <v>42816</v>
      </c>
      <c r="C615" t="s">
        <v>92</v>
      </c>
      <c r="D615" t="s">
        <v>1536</v>
      </c>
      <c r="F615" t="s">
        <v>19</v>
      </c>
      <c r="G615" t="s">
        <v>20</v>
      </c>
      <c r="H615">
        <v>2</v>
      </c>
      <c r="I615" t="s">
        <v>1537</v>
      </c>
      <c r="J615" t="s">
        <v>1538</v>
      </c>
      <c r="N615">
        <v>29</v>
      </c>
      <c r="O615" t="s">
        <v>1539</v>
      </c>
      <c r="P615" t="s">
        <v>35</v>
      </c>
      <c r="Q615" t="s">
        <v>25</v>
      </c>
    </row>
    <row r="616" spans="1:17" x14ac:dyDescent="0.35">
      <c r="A616">
        <v>2671433797</v>
      </c>
      <c r="B616" s="1">
        <v>42816</v>
      </c>
      <c r="C616" t="s">
        <v>58</v>
      </c>
      <c r="D616" t="s">
        <v>58</v>
      </c>
      <c r="F616" t="s">
        <v>19</v>
      </c>
      <c r="G616" t="s">
        <v>20</v>
      </c>
      <c r="H616">
        <v>1</v>
      </c>
      <c r="I616" t="s">
        <v>1540</v>
      </c>
      <c r="J616" t="s">
        <v>1541</v>
      </c>
      <c r="N616">
        <v>4</v>
      </c>
      <c r="O616" t="s">
        <v>316</v>
      </c>
      <c r="P616" t="s">
        <v>56</v>
      </c>
      <c r="Q616" t="s">
        <v>43</v>
      </c>
    </row>
    <row r="617" spans="1:17" x14ac:dyDescent="0.35">
      <c r="A617">
        <v>2717457096</v>
      </c>
      <c r="B617" s="1">
        <v>42816</v>
      </c>
      <c r="C617" t="s">
        <v>44</v>
      </c>
      <c r="D617" t="s">
        <v>1542</v>
      </c>
      <c r="F617" t="s">
        <v>19</v>
      </c>
      <c r="G617" t="s">
        <v>28</v>
      </c>
      <c r="H617">
        <v>3</v>
      </c>
      <c r="I617" t="s">
        <v>1543</v>
      </c>
      <c r="J617" t="s">
        <v>342</v>
      </c>
      <c r="O617" t="s">
        <v>70</v>
      </c>
      <c r="P617" t="s">
        <v>56</v>
      </c>
      <c r="Q617" t="s">
        <v>25</v>
      </c>
    </row>
    <row r="618" spans="1:17" x14ac:dyDescent="0.35">
      <c r="A618">
        <v>2701070964</v>
      </c>
      <c r="B618" s="1">
        <v>42816</v>
      </c>
      <c r="C618" t="s">
        <v>36</v>
      </c>
      <c r="D618" t="s">
        <v>456</v>
      </c>
      <c r="F618" t="s">
        <v>19</v>
      </c>
      <c r="G618" t="s">
        <v>67</v>
      </c>
      <c r="H618">
        <v>4</v>
      </c>
      <c r="I618" t="s">
        <v>1544</v>
      </c>
      <c r="J618" t="s">
        <v>22</v>
      </c>
      <c r="K618">
        <v>65000</v>
      </c>
      <c r="L618">
        <v>102000</v>
      </c>
      <c r="M618" t="s">
        <v>216</v>
      </c>
      <c r="N618">
        <v>5</v>
      </c>
      <c r="O618" t="s">
        <v>1545</v>
      </c>
      <c r="P618" t="s">
        <v>35</v>
      </c>
      <c r="Q618" t="s">
        <v>25</v>
      </c>
    </row>
    <row r="619" spans="1:17" x14ac:dyDescent="0.35">
      <c r="A619">
        <v>2684694161</v>
      </c>
      <c r="B619" s="1">
        <v>42817</v>
      </c>
      <c r="C619" t="s">
        <v>17</v>
      </c>
      <c r="D619" t="s">
        <v>1546</v>
      </c>
      <c r="F619" t="s">
        <v>19</v>
      </c>
      <c r="G619" t="s">
        <v>20</v>
      </c>
      <c r="H619">
        <v>1</v>
      </c>
      <c r="I619" t="s">
        <v>1547</v>
      </c>
      <c r="J619" t="s">
        <v>22</v>
      </c>
      <c r="N619">
        <v>10</v>
      </c>
      <c r="O619" t="s">
        <v>1548</v>
      </c>
      <c r="P619" t="s">
        <v>35</v>
      </c>
      <c r="Q619" t="s">
        <v>75</v>
      </c>
    </row>
    <row r="620" spans="1:17" x14ac:dyDescent="0.35">
      <c r="A620">
        <v>2743449361</v>
      </c>
      <c r="B620" s="1">
        <v>42817</v>
      </c>
      <c r="C620" t="s">
        <v>86</v>
      </c>
      <c r="D620" t="s">
        <v>86</v>
      </c>
      <c r="F620" t="s">
        <v>46</v>
      </c>
      <c r="G620" t="s">
        <v>28</v>
      </c>
      <c r="H620">
        <v>4</v>
      </c>
      <c r="I620" t="s">
        <v>101</v>
      </c>
      <c r="J620" t="s">
        <v>320</v>
      </c>
      <c r="O620" t="s">
        <v>49</v>
      </c>
      <c r="P620" t="s">
        <v>50</v>
      </c>
      <c r="Q620" t="s">
        <v>25</v>
      </c>
    </row>
    <row r="621" spans="1:17" x14ac:dyDescent="0.35">
      <c r="A621">
        <v>2737182592</v>
      </c>
      <c r="B621" s="1">
        <v>42817</v>
      </c>
      <c r="C621" t="s">
        <v>65</v>
      </c>
      <c r="D621" t="s">
        <v>65</v>
      </c>
      <c r="F621" t="s">
        <v>19</v>
      </c>
      <c r="G621" t="s">
        <v>28</v>
      </c>
      <c r="H621">
        <v>5</v>
      </c>
      <c r="I621" t="s">
        <v>1549</v>
      </c>
      <c r="J621" t="s">
        <v>435</v>
      </c>
      <c r="N621">
        <v>86</v>
      </c>
      <c r="O621" t="s">
        <v>1550</v>
      </c>
      <c r="P621" t="s">
        <v>56</v>
      </c>
      <c r="Q621" t="s">
        <v>57</v>
      </c>
    </row>
    <row r="622" spans="1:17" x14ac:dyDescent="0.35">
      <c r="A622">
        <v>2656604607</v>
      </c>
      <c r="B622" s="1">
        <v>42817</v>
      </c>
      <c r="C622" t="s">
        <v>97</v>
      </c>
      <c r="D622" t="s">
        <v>97</v>
      </c>
      <c r="E622" t="s">
        <v>119</v>
      </c>
      <c r="F622" t="s">
        <v>46</v>
      </c>
      <c r="G622" t="s">
        <v>28</v>
      </c>
      <c r="H622">
        <v>7</v>
      </c>
      <c r="J622" t="s">
        <v>1551</v>
      </c>
      <c r="N622">
        <v>2</v>
      </c>
      <c r="O622" t="s">
        <v>49</v>
      </c>
      <c r="P622" t="s">
        <v>50</v>
      </c>
      <c r="Q622" t="s">
        <v>25</v>
      </c>
    </row>
    <row r="623" spans="1:17" x14ac:dyDescent="0.35">
      <c r="A623">
        <v>2677479271</v>
      </c>
      <c r="B623" s="1">
        <v>42817</v>
      </c>
      <c r="C623" t="s">
        <v>26</v>
      </c>
      <c r="D623" t="s">
        <v>26</v>
      </c>
      <c r="F623" t="s">
        <v>46</v>
      </c>
      <c r="G623" t="s">
        <v>28</v>
      </c>
      <c r="H623">
        <v>7</v>
      </c>
      <c r="I623" t="s">
        <v>1552</v>
      </c>
      <c r="J623" t="s">
        <v>22</v>
      </c>
      <c r="K623">
        <v>105000</v>
      </c>
      <c r="L623">
        <v>136000</v>
      </c>
      <c r="M623" t="s">
        <v>80</v>
      </c>
      <c r="N623">
        <v>6</v>
      </c>
      <c r="O623" t="s">
        <v>1553</v>
      </c>
      <c r="P623" t="s">
        <v>136</v>
      </c>
      <c r="Q623" t="s">
        <v>57</v>
      </c>
    </row>
    <row r="624" spans="1:17" x14ac:dyDescent="0.35">
      <c r="A624">
        <v>2714039808</v>
      </c>
      <c r="B624" s="1">
        <v>42817</v>
      </c>
      <c r="C624" t="s">
        <v>17</v>
      </c>
      <c r="D624" t="s">
        <v>17</v>
      </c>
      <c r="F624" t="s">
        <v>46</v>
      </c>
      <c r="G624" t="s">
        <v>67</v>
      </c>
      <c r="H624">
        <v>3</v>
      </c>
      <c r="I624" t="s">
        <v>1554</v>
      </c>
      <c r="J624" t="s">
        <v>652</v>
      </c>
      <c r="O624" t="s">
        <v>1296</v>
      </c>
      <c r="P624" t="s">
        <v>56</v>
      </c>
      <c r="Q624" t="s">
        <v>43</v>
      </c>
    </row>
    <row r="625" spans="1:17" x14ac:dyDescent="0.35">
      <c r="A625">
        <v>2694260037</v>
      </c>
      <c r="B625" s="1">
        <v>42817</v>
      </c>
      <c r="C625" t="s">
        <v>44</v>
      </c>
      <c r="D625" t="s">
        <v>45</v>
      </c>
      <c r="E625" t="s">
        <v>304</v>
      </c>
      <c r="F625" t="s">
        <v>46</v>
      </c>
      <c r="G625" t="s">
        <v>28</v>
      </c>
      <c r="H625">
        <v>4</v>
      </c>
      <c r="J625" t="s">
        <v>435</v>
      </c>
      <c r="O625" t="s">
        <v>49</v>
      </c>
      <c r="P625" t="s">
        <v>50</v>
      </c>
      <c r="Q625" t="s">
        <v>25</v>
      </c>
    </row>
    <row r="626" spans="1:17" x14ac:dyDescent="0.35">
      <c r="A626">
        <v>2696912093</v>
      </c>
      <c r="B626" s="1">
        <v>42817</v>
      </c>
      <c r="C626" t="s">
        <v>58</v>
      </c>
      <c r="D626" t="s">
        <v>1555</v>
      </c>
      <c r="F626" t="s">
        <v>19</v>
      </c>
      <c r="G626" t="s">
        <v>28</v>
      </c>
      <c r="H626">
        <v>5</v>
      </c>
      <c r="I626" t="s">
        <v>1556</v>
      </c>
      <c r="J626" t="s">
        <v>1372</v>
      </c>
      <c r="O626" t="s">
        <v>1557</v>
      </c>
      <c r="P626" t="s">
        <v>177</v>
      </c>
      <c r="Q626" t="s">
        <v>25</v>
      </c>
    </row>
    <row r="627" spans="1:17" x14ac:dyDescent="0.35">
      <c r="A627">
        <v>2735175356</v>
      </c>
      <c r="B627" s="1">
        <v>42817</v>
      </c>
      <c r="C627" t="s">
        <v>97</v>
      </c>
      <c r="D627" t="s">
        <v>97</v>
      </c>
      <c r="F627" t="s">
        <v>46</v>
      </c>
      <c r="G627" t="s">
        <v>67</v>
      </c>
      <c r="H627">
        <v>2</v>
      </c>
      <c r="I627" t="s">
        <v>1558</v>
      </c>
      <c r="J627" t="s">
        <v>476</v>
      </c>
      <c r="N627">
        <v>23</v>
      </c>
      <c r="O627" t="s">
        <v>1559</v>
      </c>
      <c r="P627" t="s">
        <v>136</v>
      </c>
      <c r="Q627" t="s">
        <v>57</v>
      </c>
    </row>
    <row r="628" spans="1:17" x14ac:dyDescent="0.35">
      <c r="A628">
        <v>2646750810</v>
      </c>
      <c r="B628" s="1">
        <v>42817</v>
      </c>
      <c r="C628" t="s">
        <v>65</v>
      </c>
      <c r="D628" t="s">
        <v>323</v>
      </c>
      <c r="E628" t="s">
        <v>1560</v>
      </c>
      <c r="F628" t="s">
        <v>19</v>
      </c>
      <c r="G628" t="s">
        <v>67</v>
      </c>
      <c r="H628">
        <v>2</v>
      </c>
      <c r="I628" t="s">
        <v>1561</v>
      </c>
      <c r="J628" t="s">
        <v>221</v>
      </c>
      <c r="N628">
        <v>9</v>
      </c>
      <c r="O628" t="s">
        <v>1562</v>
      </c>
      <c r="P628" t="s">
        <v>35</v>
      </c>
      <c r="Q628" t="s">
        <v>173</v>
      </c>
    </row>
    <row r="629" spans="1:17" x14ac:dyDescent="0.35">
      <c r="A629">
        <v>2709254853</v>
      </c>
      <c r="B629" s="1">
        <v>42818</v>
      </c>
      <c r="C629" t="s">
        <v>36</v>
      </c>
      <c r="D629" t="s">
        <v>36</v>
      </c>
      <c r="F629" t="s">
        <v>46</v>
      </c>
      <c r="G629" t="s">
        <v>67</v>
      </c>
      <c r="H629">
        <v>2</v>
      </c>
      <c r="I629" t="s">
        <v>1563</v>
      </c>
      <c r="J629" t="s">
        <v>1508</v>
      </c>
      <c r="N629">
        <v>10</v>
      </c>
      <c r="O629" t="s">
        <v>1564</v>
      </c>
      <c r="P629" t="s">
        <v>136</v>
      </c>
      <c r="Q629" t="s">
        <v>182</v>
      </c>
    </row>
    <row r="630" spans="1:17" x14ac:dyDescent="0.35">
      <c r="A630">
        <v>2739803775</v>
      </c>
      <c r="B630" s="1">
        <v>42818</v>
      </c>
      <c r="C630" t="s">
        <v>36</v>
      </c>
      <c r="D630" t="s">
        <v>1565</v>
      </c>
      <c r="F630" t="s">
        <v>19</v>
      </c>
      <c r="G630" t="s">
        <v>28</v>
      </c>
      <c r="H630">
        <v>8</v>
      </c>
      <c r="I630" t="s">
        <v>1566</v>
      </c>
      <c r="J630" t="s">
        <v>22</v>
      </c>
      <c r="N630">
        <v>36</v>
      </c>
      <c r="O630" t="s">
        <v>1567</v>
      </c>
      <c r="P630" t="s">
        <v>177</v>
      </c>
      <c r="Q630" t="s">
        <v>43</v>
      </c>
    </row>
    <row r="631" spans="1:17" x14ac:dyDescent="0.35">
      <c r="A631">
        <v>2540067462</v>
      </c>
      <c r="B631" s="1">
        <v>42818</v>
      </c>
      <c r="C631" t="s">
        <v>17</v>
      </c>
      <c r="D631" t="s">
        <v>1568</v>
      </c>
      <c r="F631" t="s">
        <v>19</v>
      </c>
      <c r="G631" t="s">
        <v>67</v>
      </c>
      <c r="H631">
        <v>5</v>
      </c>
      <c r="I631" t="s">
        <v>1569</v>
      </c>
      <c r="J631" t="s">
        <v>22</v>
      </c>
      <c r="N631">
        <v>7</v>
      </c>
      <c r="O631" t="s">
        <v>1570</v>
      </c>
      <c r="P631" t="s">
        <v>35</v>
      </c>
      <c r="Q631" t="s">
        <v>57</v>
      </c>
    </row>
    <row r="632" spans="1:17" x14ac:dyDescent="0.35">
      <c r="A632">
        <v>2723531595</v>
      </c>
      <c r="B632" s="1">
        <v>42818</v>
      </c>
      <c r="C632" t="s">
        <v>17</v>
      </c>
      <c r="D632" t="s">
        <v>17</v>
      </c>
      <c r="F632" t="s">
        <v>19</v>
      </c>
      <c r="G632" t="s">
        <v>20</v>
      </c>
      <c r="H632">
        <v>2</v>
      </c>
      <c r="I632" t="s">
        <v>1571</v>
      </c>
      <c r="J632" t="s">
        <v>54</v>
      </c>
      <c r="N632">
        <v>1</v>
      </c>
      <c r="O632" t="s">
        <v>1572</v>
      </c>
      <c r="P632" t="s">
        <v>42</v>
      </c>
      <c r="Q632" t="s">
        <v>57</v>
      </c>
    </row>
    <row r="633" spans="1:17" x14ac:dyDescent="0.35">
      <c r="A633">
        <v>2694645058</v>
      </c>
      <c r="B633" s="1">
        <v>42818</v>
      </c>
      <c r="C633" t="s">
        <v>17</v>
      </c>
      <c r="D633" t="s">
        <v>279</v>
      </c>
      <c r="F633" t="s">
        <v>19</v>
      </c>
      <c r="G633" t="s">
        <v>20</v>
      </c>
      <c r="H633">
        <v>0</v>
      </c>
      <c r="I633" t="s">
        <v>792</v>
      </c>
      <c r="J633" t="s">
        <v>1573</v>
      </c>
      <c r="O633" t="s">
        <v>793</v>
      </c>
      <c r="P633" t="s">
        <v>429</v>
      </c>
      <c r="Q633" t="s">
        <v>43</v>
      </c>
    </row>
    <row r="634" spans="1:17" x14ac:dyDescent="0.35">
      <c r="A634">
        <v>2720182920</v>
      </c>
      <c r="B634" s="1">
        <v>42818</v>
      </c>
      <c r="C634" t="s">
        <v>76</v>
      </c>
      <c r="D634" t="s">
        <v>76</v>
      </c>
      <c r="F634" t="s">
        <v>19</v>
      </c>
      <c r="G634" t="s">
        <v>28</v>
      </c>
      <c r="H634">
        <v>9</v>
      </c>
      <c r="I634" t="s">
        <v>1574</v>
      </c>
      <c r="J634" t="s">
        <v>1575</v>
      </c>
      <c r="N634">
        <v>16</v>
      </c>
      <c r="O634" t="s">
        <v>1576</v>
      </c>
      <c r="P634" t="s">
        <v>1577</v>
      </c>
      <c r="Q634" t="s">
        <v>57</v>
      </c>
    </row>
    <row r="635" spans="1:17" x14ac:dyDescent="0.35">
      <c r="A635">
        <v>2681830021</v>
      </c>
      <c r="B635" s="1">
        <v>42818</v>
      </c>
      <c r="C635" t="s">
        <v>44</v>
      </c>
      <c r="D635" t="s">
        <v>1578</v>
      </c>
      <c r="F635" t="s">
        <v>19</v>
      </c>
      <c r="G635" t="s">
        <v>28</v>
      </c>
      <c r="H635">
        <v>5</v>
      </c>
      <c r="I635" t="s">
        <v>1579</v>
      </c>
      <c r="J635" t="s">
        <v>206</v>
      </c>
      <c r="N635">
        <v>3</v>
      </c>
      <c r="O635" t="s">
        <v>1580</v>
      </c>
      <c r="P635" t="s">
        <v>247</v>
      </c>
      <c r="Q635" t="s">
        <v>75</v>
      </c>
    </row>
    <row r="636" spans="1:17" x14ac:dyDescent="0.35">
      <c r="A636">
        <v>2720274787</v>
      </c>
      <c r="B636" s="1">
        <v>42818</v>
      </c>
      <c r="C636" t="s">
        <v>36</v>
      </c>
      <c r="D636" t="s">
        <v>1581</v>
      </c>
      <c r="F636" t="s">
        <v>46</v>
      </c>
      <c r="G636" t="s">
        <v>67</v>
      </c>
      <c r="H636">
        <v>4</v>
      </c>
      <c r="I636" t="s">
        <v>1582</v>
      </c>
      <c r="J636" t="s">
        <v>22</v>
      </c>
      <c r="N636">
        <v>1</v>
      </c>
      <c r="O636" t="s">
        <v>1583</v>
      </c>
      <c r="P636" t="s">
        <v>1577</v>
      </c>
      <c r="Q636" t="s">
        <v>146</v>
      </c>
    </row>
    <row r="637" spans="1:17" x14ac:dyDescent="0.35">
      <c r="A637">
        <v>2715152465</v>
      </c>
      <c r="B637" s="1">
        <v>42818</v>
      </c>
      <c r="C637" t="s">
        <v>17</v>
      </c>
      <c r="D637" t="s">
        <v>17</v>
      </c>
      <c r="E637" t="s">
        <v>52</v>
      </c>
      <c r="F637" t="s">
        <v>19</v>
      </c>
      <c r="G637" t="s">
        <v>20</v>
      </c>
      <c r="H637">
        <v>3</v>
      </c>
      <c r="I637" t="s">
        <v>1584</v>
      </c>
      <c r="J637" t="s">
        <v>435</v>
      </c>
      <c r="N637">
        <v>1</v>
      </c>
      <c r="O637" t="s">
        <v>1139</v>
      </c>
      <c r="P637" t="s">
        <v>35</v>
      </c>
      <c r="Q637" t="s">
        <v>25</v>
      </c>
    </row>
    <row r="638" spans="1:17" x14ac:dyDescent="0.35">
      <c r="A638">
        <v>2726607761</v>
      </c>
      <c r="B638" s="1">
        <v>42819</v>
      </c>
      <c r="C638" t="s">
        <v>36</v>
      </c>
      <c r="D638" t="s">
        <v>36</v>
      </c>
      <c r="F638" t="s">
        <v>19</v>
      </c>
      <c r="G638" t="s">
        <v>28</v>
      </c>
      <c r="H638">
        <v>2</v>
      </c>
      <c r="J638" t="s">
        <v>22</v>
      </c>
      <c r="K638">
        <v>70000</v>
      </c>
      <c r="L638">
        <v>86000</v>
      </c>
      <c r="M638" t="s">
        <v>216</v>
      </c>
      <c r="N638">
        <v>73</v>
      </c>
      <c r="O638" t="s">
        <v>1585</v>
      </c>
      <c r="P638" t="s">
        <v>56</v>
      </c>
      <c r="Q638" t="s">
        <v>43</v>
      </c>
    </row>
    <row r="639" spans="1:17" x14ac:dyDescent="0.35">
      <c r="A639">
        <v>2705886797</v>
      </c>
      <c r="B639" s="1">
        <v>42819</v>
      </c>
      <c r="C639" t="s">
        <v>36</v>
      </c>
      <c r="D639" t="s">
        <v>456</v>
      </c>
      <c r="E639" t="s">
        <v>1586</v>
      </c>
      <c r="F639" t="s">
        <v>19</v>
      </c>
      <c r="G639" t="s">
        <v>67</v>
      </c>
      <c r="H639">
        <v>2</v>
      </c>
      <c r="I639" t="s">
        <v>1587</v>
      </c>
      <c r="J639" t="s">
        <v>1588</v>
      </c>
      <c r="N639">
        <v>1</v>
      </c>
      <c r="O639" t="s">
        <v>1106</v>
      </c>
      <c r="P639" t="s">
        <v>657</v>
      </c>
      <c r="Q639" t="s">
        <v>43</v>
      </c>
    </row>
    <row r="640" spans="1:17" x14ac:dyDescent="0.35">
      <c r="A640">
        <v>2696925513</v>
      </c>
      <c r="B640" s="1">
        <v>42819</v>
      </c>
      <c r="C640" t="s">
        <v>65</v>
      </c>
      <c r="D640" t="s">
        <v>323</v>
      </c>
      <c r="F640" t="s">
        <v>19</v>
      </c>
      <c r="G640" t="s">
        <v>28</v>
      </c>
      <c r="H640">
        <v>4</v>
      </c>
      <c r="I640" t="s">
        <v>1589</v>
      </c>
      <c r="J640" t="s">
        <v>109</v>
      </c>
      <c r="N640">
        <v>23</v>
      </c>
      <c r="O640" t="s">
        <v>1590</v>
      </c>
      <c r="P640" t="s">
        <v>1591</v>
      </c>
      <c r="Q640" t="s">
        <v>75</v>
      </c>
    </row>
    <row r="641" spans="1:17" x14ac:dyDescent="0.35">
      <c r="A641">
        <v>2693782313</v>
      </c>
      <c r="B641" s="1">
        <v>42819</v>
      </c>
      <c r="C641" t="s">
        <v>26</v>
      </c>
      <c r="D641" t="s">
        <v>71</v>
      </c>
      <c r="E641" t="s">
        <v>19</v>
      </c>
      <c r="F641" t="s">
        <v>46</v>
      </c>
      <c r="G641" t="s">
        <v>28</v>
      </c>
      <c r="H641">
        <v>4</v>
      </c>
      <c r="I641" t="s">
        <v>153</v>
      </c>
      <c r="J641" t="s">
        <v>1592</v>
      </c>
      <c r="O641" t="s">
        <v>49</v>
      </c>
      <c r="P641" t="s">
        <v>50</v>
      </c>
      <c r="Q641" t="s">
        <v>25</v>
      </c>
    </row>
    <row r="642" spans="1:17" x14ac:dyDescent="0.35">
      <c r="A642">
        <v>2734871140</v>
      </c>
      <c r="B642" s="1">
        <v>42819</v>
      </c>
      <c r="C642" t="s">
        <v>463</v>
      </c>
      <c r="D642" t="s">
        <v>1593</v>
      </c>
      <c r="E642" t="s">
        <v>52</v>
      </c>
      <c r="F642" t="s">
        <v>19</v>
      </c>
      <c r="G642" t="s">
        <v>20</v>
      </c>
      <c r="H642">
        <v>2</v>
      </c>
      <c r="I642" t="s">
        <v>1594</v>
      </c>
      <c r="J642" t="s">
        <v>1595</v>
      </c>
      <c r="N642">
        <v>4</v>
      </c>
      <c r="O642" t="s">
        <v>1596</v>
      </c>
      <c r="P642" t="s">
        <v>24</v>
      </c>
      <c r="Q642" t="s">
        <v>146</v>
      </c>
    </row>
    <row r="643" spans="1:17" x14ac:dyDescent="0.35">
      <c r="A643">
        <v>2642449709</v>
      </c>
      <c r="B643" s="1">
        <v>42819</v>
      </c>
      <c r="C643" t="s">
        <v>17</v>
      </c>
      <c r="D643" t="s">
        <v>129</v>
      </c>
      <c r="F643" t="s">
        <v>19</v>
      </c>
      <c r="G643" t="s">
        <v>28</v>
      </c>
      <c r="H643">
        <v>6</v>
      </c>
      <c r="I643" t="s">
        <v>394</v>
      </c>
      <c r="J643" t="s">
        <v>1597</v>
      </c>
      <c r="O643" t="s">
        <v>233</v>
      </c>
      <c r="P643" t="s">
        <v>35</v>
      </c>
      <c r="Q643" t="s">
        <v>25</v>
      </c>
    </row>
    <row r="644" spans="1:17" x14ac:dyDescent="0.35">
      <c r="A644">
        <v>2694257627</v>
      </c>
      <c r="B644" s="1">
        <v>42819</v>
      </c>
      <c r="C644" t="s">
        <v>26</v>
      </c>
      <c r="D644" t="s">
        <v>71</v>
      </c>
      <c r="E644" t="s">
        <v>19</v>
      </c>
      <c r="F644" t="s">
        <v>46</v>
      </c>
      <c r="G644" t="s">
        <v>28</v>
      </c>
      <c r="H644">
        <v>6</v>
      </c>
      <c r="I644" t="s">
        <v>153</v>
      </c>
      <c r="J644" t="s">
        <v>1598</v>
      </c>
      <c r="O644" t="s">
        <v>49</v>
      </c>
      <c r="P644" t="s">
        <v>50</v>
      </c>
      <c r="Q644" t="s">
        <v>25</v>
      </c>
    </row>
    <row r="645" spans="1:17" x14ac:dyDescent="0.35">
      <c r="A645">
        <v>2682982863</v>
      </c>
      <c r="B645" s="1">
        <v>42819</v>
      </c>
      <c r="C645" t="s">
        <v>97</v>
      </c>
      <c r="D645" t="s">
        <v>97</v>
      </c>
      <c r="E645" t="s">
        <v>119</v>
      </c>
      <c r="F645" t="s">
        <v>46</v>
      </c>
      <c r="G645" t="s">
        <v>28</v>
      </c>
      <c r="H645">
        <v>9</v>
      </c>
      <c r="J645" t="s">
        <v>794</v>
      </c>
      <c r="N645">
        <v>2</v>
      </c>
      <c r="O645" t="s">
        <v>49</v>
      </c>
      <c r="P645" t="s">
        <v>50</v>
      </c>
      <c r="Q645" t="s">
        <v>25</v>
      </c>
    </row>
    <row r="646" spans="1:17" x14ac:dyDescent="0.35">
      <c r="A646">
        <v>2719073053</v>
      </c>
      <c r="B646" s="1">
        <v>42819</v>
      </c>
      <c r="C646" t="s">
        <v>97</v>
      </c>
      <c r="D646" t="s">
        <v>155</v>
      </c>
      <c r="E646" t="s">
        <v>633</v>
      </c>
      <c r="F646" t="s">
        <v>19</v>
      </c>
      <c r="G646" t="s">
        <v>28</v>
      </c>
      <c r="H646">
        <v>2</v>
      </c>
      <c r="I646" t="s">
        <v>1599</v>
      </c>
      <c r="J646" t="s">
        <v>22</v>
      </c>
      <c r="N646">
        <v>5</v>
      </c>
      <c r="O646" t="s">
        <v>1600</v>
      </c>
      <c r="P646" t="s">
        <v>56</v>
      </c>
      <c r="Q646" t="s">
        <v>75</v>
      </c>
    </row>
    <row r="647" spans="1:17" x14ac:dyDescent="0.35">
      <c r="A647">
        <v>2677497139</v>
      </c>
      <c r="B647" s="1">
        <v>42820</v>
      </c>
      <c r="C647" t="s">
        <v>58</v>
      </c>
      <c r="D647" t="s">
        <v>58</v>
      </c>
      <c r="F647" t="s">
        <v>19</v>
      </c>
      <c r="G647" t="s">
        <v>20</v>
      </c>
      <c r="H647">
        <v>2</v>
      </c>
      <c r="I647" t="s">
        <v>1601</v>
      </c>
      <c r="J647" t="s">
        <v>79</v>
      </c>
      <c r="O647" t="s">
        <v>1602</v>
      </c>
      <c r="P647" t="s">
        <v>496</v>
      </c>
      <c r="Q647" t="s">
        <v>75</v>
      </c>
    </row>
    <row r="648" spans="1:17" x14ac:dyDescent="0.35">
      <c r="A648">
        <v>2682307631</v>
      </c>
      <c r="B648" s="1">
        <v>42820</v>
      </c>
      <c r="C648" t="s">
        <v>58</v>
      </c>
      <c r="D648" t="s">
        <v>1603</v>
      </c>
      <c r="F648" t="s">
        <v>46</v>
      </c>
      <c r="G648" t="s">
        <v>28</v>
      </c>
      <c r="H648">
        <v>8</v>
      </c>
      <c r="I648" t="s">
        <v>1604</v>
      </c>
      <c r="J648" t="s">
        <v>22</v>
      </c>
      <c r="N648">
        <v>5</v>
      </c>
      <c r="O648" t="s">
        <v>1605</v>
      </c>
      <c r="P648" t="s">
        <v>136</v>
      </c>
      <c r="Q648" t="s">
        <v>75</v>
      </c>
    </row>
    <row r="649" spans="1:17" x14ac:dyDescent="0.35">
      <c r="A649">
        <v>2642446861</v>
      </c>
      <c r="B649" s="1">
        <v>42820</v>
      </c>
      <c r="C649" t="s">
        <v>17</v>
      </c>
      <c r="D649" t="s">
        <v>471</v>
      </c>
      <c r="E649" t="s">
        <v>472</v>
      </c>
      <c r="F649" t="s">
        <v>19</v>
      </c>
      <c r="G649" t="s">
        <v>28</v>
      </c>
      <c r="H649">
        <v>6</v>
      </c>
      <c r="I649" t="s">
        <v>473</v>
      </c>
      <c r="J649" t="s">
        <v>1606</v>
      </c>
      <c r="O649" t="s">
        <v>233</v>
      </c>
      <c r="P649" t="s">
        <v>35</v>
      </c>
      <c r="Q649" t="s">
        <v>25</v>
      </c>
    </row>
    <row r="650" spans="1:17" x14ac:dyDescent="0.35">
      <c r="A650">
        <v>2730899873</v>
      </c>
      <c r="B650" s="1">
        <v>42820</v>
      </c>
      <c r="C650" t="s">
        <v>506</v>
      </c>
      <c r="D650" t="s">
        <v>506</v>
      </c>
      <c r="F650" t="s">
        <v>46</v>
      </c>
      <c r="G650" t="s">
        <v>28</v>
      </c>
      <c r="H650">
        <v>2</v>
      </c>
      <c r="I650" t="s">
        <v>341</v>
      </c>
      <c r="J650" t="s">
        <v>22</v>
      </c>
      <c r="N650">
        <v>17</v>
      </c>
      <c r="O650" t="s">
        <v>799</v>
      </c>
      <c r="P650" t="s">
        <v>136</v>
      </c>
      <c r="Q650" t="s">
        <v>43</v>
      </c>
    </row>
    <row r="651" spans="1:17" x14ac:dyDescent="0.35">
      <c r="A651">
        <v>2694251968</v>
      </c>
      <c r="B651" s="1">
        <v>42820</v>
      </c>
      <c r="C651" t="s">
        <v>44</v>
      </c>
      <c r="D651" t="s">
        <v>45</v>
      </c>
      <c r="E651" t="s">
        <v>304</v>
      </c>
      <c r="F651" t="s">
        <v>46</v>
      </c>
      <c r="G651" t="s">
        <v>28</v>
      </c>
      <c r="H651">
        <v>4</v>
      </c>
      <c r="J651" t="s">
        <v>1607</v>
      </c>
      <c r="O651" t="s">
        <v>49</v>
      </c>
      <c r="P651" t="s">
        <v>50</v>
      </c>
      <c r="Q651" t="s">
        <v>25</v>
      </c>
    </row>
    <row r="652" spans="1:17" x14ac:dyDescent="0.35">
      <c r="A652">
        <v>2748650502</v>
      </c>
      <c r="B652" s="1">
        <v>42820</v>
      </c>
      <c r="C652" t="s">
        <v>357</v>
      </c>
      <c r="D652" t="s">
        <v>357</v>
      </c>
      <c r="F652" t="s">
        <v>19</v>
      </c>
      <c r="G652" t="s">
        <v>28</v>
      </c>
      <c r="H652">
        <v>1</v>
      </c>
      <c r="I652" t="s">
        <v>1608</v>
      </c>
      <c r="J652" t="s">
        <v>532</v>
      </c>
      <c r="N652">
        <v>3</v>
      </c>
      <c r="O652" t="s">
        <v>525</v>
      </c>
      <c r="P652" t="s">
        <v>35</v>
      </c>
      <c r="Q652" t="s">
        <v>75</v>
      </c>
    </row>
    <row r="653" spans="1:17" x14ac:dyDescent="0.35">
      <c r="A653">
        <v>2742509631</v>
      </c>
      <c r="B653" s="1">
        <v>42820</v>
      </c>
      <c r="C653" t="s">
        <v>86</v>
      </c>
      <c r="D653" t="s">
        <v>86</v>
      </c>
      <c r="F653" t="s">
        <v>46</v>
      </c>
      <c r="G653" t="s">
        <v>28</v>
      </c>
      <c r="H653">
        <v>7</v>
      </c>
      <c r="I653" t="s">
        <v>101</v>
      </c>
      <c r="J653" t="s">
        <v>1609</v>
      </c>
      <c r="O653" t="s">
        <v>49</v>
      </c>
      <c r="P653" t="s">
        <v>50</v>
      </c>
      <c r="Q653" t="s">
        <v>25</v>
      </c>
    </row>
    <row r="654" spans="1:17" x14ac:dyDescent="0.35">
      <c r="A654">
        <v>2738171469</v>
      </c>
      <c r="B654" s="1">
        <v>42820</v>
      </c>
      <c r="C654" t="s">
        <v>529</v>
      </c>
      <c r="D654" t="s">
        <v>529</v>
      </c>
      <c r="F654" t="s">
        <v>19</v>
      </c>
      <c r="G654" t="s">
        <v>28</v>
      </c>
      <c r="H654">
        <v>3</v>
      </c>
      <c r="I654" t="s">
        <v>1610</v>
      </c>
      <c r="J654" t="s">
        <v>1611</v>
      </c>
      <c r="N654">
        <v>8</v>
      </c>
      <c r="O654" t="s">
        <v>1612</v>
      </c>
      <c r="P654" t="s">
        <v>56</v>
      </c>
      <c r="Q654" t="s">
        <v>111</v>
      </c>
    </row>
    <row r="655" spans="1:17" x14ac:dyDescent="0.35">
      <c r="A655">
        <v>2693792393</v>
      </c>
      <c r="B655" s="1">
        <v>42820</v>
      </c>
      <c r="C655" t="s">
        <v>26</v>
      </c>
      <c r="D655" t="s">
        <v>71</v>
      </c>
      <c r="E655" t="s">
        <v>19</v>
      </c>
      <c r="F655" t="s">
        <v>46</v>
      </c>
      <c r="G655" t="s">
        <v>28</v>
      </c>
      <c r="H655">
        <v>8</v>
      </c>
      <c r="I655" t="s">
        <v>153</v>
      </c>
      <c r="J655" t="s">
        <v>494</v>
      </c>
      <c r="O655" t="s">
        <v>49</v>
      </c>
      <c r="P655" t="s">
        <v>50</v>
      </c>
      <c r="Q655" t="s">
        <v>25</v>
      </c>
    </row>
    <row r="656" spans="1:17" x14ac:dyDescent="0.35">
      <c r="A656">
        <v>2682962289</v>
      </c>
      <c r="B656" s="1">
        <v>42821</v>
      </c>
      <c r="C656" t="s">
        <v>17</v>
      </c>
      <c r="D656" t="s">
        <v>129</v>
      </c>
      <c r="F656" t="s">
        <v>19</v>
      </c>
      <c r="G656" t="s">
        <v>28</v>
      </c>
      <c r="H656">
        <v>7</v>
      </c>
      <c r="I656" t="s">
        <v>1613</v>
      </c>
      <c r="J656" t="s">
        <v>22</v>
      </c>
      <c r="N656">
        <v>11</v>
      </c>
      <c r="O656" t="s">
        <v>200</v>
      </c>
      <c r="P656" t="s">
        <v>50</v>
      </c>
      <c r="Q656" t="s">
        <v>173</v>
      </c>
    </row>
    <row r="657" spans="1:17" x14ac:dyDescent="0.35">
      <c r="A657">
        <v>2743905744</v>
      </c>
      <c r="B657" s="1">
        <v>42821</v>
      </c>
      <c r="C657" t="s">
        <v>463</v>
      </c>
      <c r="D657" t="s">
        <v>1614</v>
      </c>
      <c r="F657" t="s">
        <v>19</v>
      </c>
      <c r="G657" t="s">
        <v>67</v>
      </c>
      <c r="H657">
        <v>4</v>
      </c>
      <c r="I657" t="s">
        <v>1615</v>
      </c>
      <c r="J657" t="s">
        <v>1028</v>
      </c>
      <c r="K657">
        <v>108000</v>
      </c>
      <c r="L657">
        <v>155000</v>
      </c>
      <c r="M657" t="s">
        <v>216</v>
      </c>
      <c r="N657">
        <v>1</v>
      </c>
      <c r="O657" t="s">
        <v>1616</v>
      </c>
      <c r="P657" t="s">
        <v>685</v>
      </c>
      <c r="Q657" t="s">
        <v>173</v>
      </c>
    </row>
    <row r="658" spans="1:17" x14ac:dyDescent="0.35">
      <c r="A658">
        <v>2656644119</v>
      </c>
      <c r="B658" s="1">
        <v>42821</v>
      </c>
      <c r="C658" t="s">
        <v>97</v>
      </c>
      <c r="D658" t="s">
        <v>97</v>
      </c>
      <c r="E658" t="s">
        <v>119</v>
      </c>
      <c r="F658" t="s">
        <v>46</v>
      </c>
      <c r="G658" t="s">
        <v>28</v>
      </c>
      <c r="H658">
        <v>1</v>
      </c>
      <c r="J658" t="s">
        <v>339</v>
      </c>
      <c r="N658">
        <v>3</v>
      </c>
      <c r="O658" t="s">
        <v>49</v>
      </c>
      <c r="P658" t="s">
        <v>50</v>
      </c>
      <c r="Q658" t="s">
        <v>25</v>
      </c>
    </row>
    <row r="659" spans="1:17" x14ac:dyDescent="0.35">
      <c r="A659">
        <v>2568569666</v>
      </c>
      <c r="B659" s="1">
        <v>42821</v>
      </c>
      <c r="C659" t="s">
        <v>17</v>
      </c>
      <c r="D659" t="s">
        <v>17</v>
      </c>
      <c r="F659" t="s">
        <v>19</v>
      </c>
      <c r="G659" t="s">
        <v>20</v>
      </c>
      <c r="H659">
        <v>1</v>
      </c>
      <c r="I659" t="s">
        <v>1617</v>
      </c>
      <c r="J659" t="s">
        <v>22</v>
      </c>
      <c r="N659">
        <v>18</v>
      </c>
      <c r="O659" t="s">
        <v>1618</v>
      </c>
      <c r="P659" t="s">
        <v>56</v>
      </c>
      <c r="Q659" t="s">
        <v>25</v>
      </c>
    </row>
    <row r="660" spans="1:17" x14ac:dyDescent="0.35">
      <c r="A660">
        <v>2706547038</v>
      </c>
      <c r="B660" s="1">
        <v>42821</v>
      </c>
      <c r="C660" t="s">
        <v>36</v>
      </c>
      <c r="D660" t="s">
        <v>115</v>
      </c>
      <c r="F660" t="s">
        <v>19</v>
      </c>
      <c r="G660" t="s">
        <v>67</v>
      </c>
      <c r="H660">
        <v>3</v>
      </c>
      <c r="I660" t="s">
        <v>1287</v>
      </c>
      <c r="J660" t="s">
        <v>942</v>
      </c>
      <c r="N660">
        <v>5</v>
      </c>
      <c r="O660" t="s">
        <v>1288</v>
      </c>
      <c r="P660" t="s">
        <v>56</v>
      </c>
      <c r="Q660" t="s">
        <v>75</v>
      </c>
    </row>
    <row r="661" spans="1:17" x14ac:dyDescent="0.35">
      <c r="A661">
        <v>2722512385</v>
      </c>
      <c r="B661" s="1">
        <v>42821</v>
      </c>
      <c r="C661" t="s">
        <v>17</v>
      </c>
      <c r="D661" t="s">
        <v>1619</v>
      </c>
      <c r="F661" t="s">
        <v>19</v>
      </c>
      <c r="G661" t="s">
        <v>28</v>
      </c>
      <c r="H661">
        <v>5</v>
      </c>
      <c r="I661" t="s">
        <v>1620</v>
      </c>
      <c r="J661" t="s">
        <v>427</v>
      </c>
      <c r="N661">
        <v>7</v>
      </c>
      <c r="O661" t="s">
        <v>1621</v>
      </c>
      <c r="P661" t="s">
        <v>177</v>
      </c>
      <c r="Q661" t="s">
        <v>43</v>
      </c>
    </row>
    <row r="662" spans="1:17" x14ac:dyDescent="0.35">
      <c r="A662">
        <v>2745634862</v>
      </c>
      <c r="B662" s="1">
        <v>42821</v>
      </c>
      <c r="C662" t="s">
        <v>17</v>
      </c>
      <c r="D662" t="s">
        <v>129</v>
      </c>
      <c r="F662" t="s">
        <v>19</v>
      </c>
      <c r="G662" t="s">
        <v>67</v>
      </c>
      <c r="H662">
        <v>2</v>
      </c>
      <c r="I662" t="s">
        <v>1622</v>
      </c>
      <c r="J662" t="s">
        <v>109</v>
      </c>
      <c r="N662">
        <v>2</v>
      </c>
      <c r="O662" t="s">
        <v>1623</v>
      </c>
      <c r="P662" t="s">
        <v>50</v>
      </c>
      <c r="Q662" t="s">
        <v>57</v>
      </c>
    </row>
    <row r="663" spans="1:17" x14ac:dyDescent="0.35">
      <c r="A663">
        <v>2657088116</v>
      </c>
      <c r="B663" s="1">
        <v>42821</v>
      </c>
      <c r="C663" t="s">
        <v>44</v>
      </c>
      <c r="D663" t="s">
        <v>45</v>
      </c>
      <c r="E663" t="s">
        <v>304</v>
      </c>
      <c r="F663" t="s">
        <v>46</v>
      </c>
      <c r="G663" t="s">
        <v>28</v>
      </c>
      <c r="H663">
        <v>5</v>
      </c>
      <c r="J663" t="s">
        <v>465</v>
      </c>
      <c r="O663" t="s">
        <v>49</v>
      </c>
      <c r="P663" t="s">
        <v>50</v>
      </c>
      <c r="Q663" t="s">
        <v>25</v>
      </c>
    </row>
    <row r="664" spans="1:17" x14ac:dyDescent="0.35">
      <c r="A664">
        <v>2713380137</v>
      </c>
      <c r="B664" s="1">
        <v>42821</v>
      </c>
      <c r="C664" t="s">
        <v>608</v>
      </c>
      <c r="D664" t="s">
        <v>1624</v>
      </c>
      <c r="F664" t="s">
        <v>19</v>
      </c>
      <c r="G664" t="s">
        <v>28</v>
      </c>
      <c r="H664">
        <v>5</v>
      </c>
      <c r="I664" t="s">
        <v>1625</v>
      </c>
      <c r="J664" t="s">
        <v>668</v>
      </c>
      <c r="N664">
        <v>5</v>
      </c>
      <c r="O664" t="s">
        <v>1626</v>
      </c>
      <c r="P664" t="s">
        <v>35</v>
      </c>
      <c r="Q664" t="s">
        <v>43</v>
      </c>
    </row>
    <row r="665" spans="1:17" x14ac:dyDescent="0.35">
      <c r="A665">
        <v>2647551219</v>
      </c>
      <c r="B665" s="1">
        <v>42821</v>
      </c>
      <c r="C665" t="s">
        <v>608</v>
      </c>
      <c r="D665" t="s">
        <v>608</v>
      </c>
      <c r="E665" t="s">
        <v>1627</v>
      </c>
      <c r="F665" t="s">
        <v>19</v>
      </c>
      <c r="G665" t="s">
        <v>28</v>
      </c>
      <c r="H665">
        <v>8</v>
      </c>
      <c r="I665" t="s">
        <v>1628</v>
      </c>
      <c r="J665" t="s">
        <v>898</v>
      </c>
      <c r="N665">
        <v>1</v>
      </c>
      <c r="O665" t="s">
        <v>70</v>
      </c>
      <c r="P665" t="s">
        <v>56</v>
      </c>
      <c r="Q665" t="s">
        <v>25</v>
      </c>
    </row>
    <row r="666" spans="1:17" x14ac:dyDescent="0.35">
      <c r="A666">
        <v>2700357670</v>
      </c>
      <c r="B666" s="1">
        <v>42822</v>
      </c>
      <c r="C666" t="s">
        <v>44</v>
      </c>
      <c r="D666" t="s">
        <v>969</v>
      </c>
      <c r="F666" t="s">
        <v>19</v>
      </c>
      <c r="G666" t="s">
        <v>20</v>
      </c>
      <c r="H666">
        <v>0</v>
      </c>
      <c r="I666" t="s">
        <v>970</v>
      </c>
      <c r="J666" t="s">
        <v>1629</v>
      </c>
      <c r="N666">
        <v>1</v>
      </c>
      <c r="O666" t="s">
        <v>70</v>
      </c>
      <c r="P666" t="s">
        <v>56</v>
      </c>
      <c r="Q666" t="s">
        <v>25</v>
      </c>
    </row>
    <row r="667" spans="1:17" x14ac:dyDescent="0.35">
      <c r="A667">
        <v>2710939743</v>
      </c>
      <c r="B667" s="1">
        <v>42822</v>
      </c>
      <c r="C667" t="s">
        <v>17</v>
      </c>
      <c r="D667" t="s">
        <v>1297</v>
      </c>
      <c r="F667" t="s">
        <v>19</v>
      </c>
      <c r="G667" t="s">
        <v>28</v>
      </c>
      <c r="H667">
        <v>7</v>
      </c>
      <c r="I667" t="s">
        <v>1630</v>
      </c>
      <c r="J667" t="s">
        <v>1595</v>
      </c>
      <c r="N667">
        <v>4</v>
      </c>
      <c r="O667" t="s">
        <v>1631</v>
      </c>
      <c r="P667" t="s">
        <v>136</v>
      </c>
      <c r="Q667" t="s">
        <v>57</v>
      </c>
    </row>
    <row r="668" spans="1:17" x14ac:dyDescent="0.35">
      <c r="A668">
        <v>2708182825</v>
      </c>
      <c r="B668" s="1">
        <v>42822</v>
      </c>
      <c r="C668" t="s">
        <v>26</v>
      </c>
      <c r="D668" t="s">
        <v>1099</v>
      </c>
      <c r="F668" t="s">
        <v>19</v>
      </c>
      <c r="G668" t="s">
        <v>28</v>
      </c>
      <c r="H668">
        <v>6</v>
      </c>
      <c r="I668" t="s">
        <v>1632</v>
      </c>
      <c r="J668" t="s">
        <v>22</v>
      </c>
      <c r="N668">
        <v>15</v>
      </c>
      <c r="O668" t="s">
        <v>1633</v>
      </c>
      <c r="P668" t="s">
        <v>91</v>
      </c>
      <c r="Q668" t="s">
        <v>25</v>
      </c>
    </row>
    <row r="669" spans="1:17" x14ac:dyDescent="0.35">
      <c r="A669">
        <v>2692177031</v>
      </c>
      <c r="B669" s="1">
        <v>42822</v>
      </c>
      <c r="C669" t="s">
        <v>17</v>
      </c>
      <c r="D669" t="s">
        <v>17</v>
      </c>
      <c r="F669" t="s">
        <v>19</v>
      </c>
      <c r="G669" t="s">
        <v>20</v>
      </c>
      <c r="H669">
        <v>3</v>
      </c>
      <c r="I669" t="s">
        <v>1634</v>
      </c>
      <c r="J669" t="s">
        <v>465</v>
      </c>
      <c r="N669">
        <v>33</v>
      </c>
      <c r="O669" t="s">
        <v>1635</v>
      </c>
      <c r="P669" t="s">
        <v>24</v>
      </c>
      <c r="Q669" t="s">
        <v>25</v>
      </c>
    </row>
    <row r="670" spans="1:17" x14ac:dyDescent="0.35">
      <c r="A670">
        <v>2687880124</v>
      </c>
      <c r="B670" s="1">
        <v>42822</v>
      </c>
      <c r="C670" t="s">
        <v>36</v>
      </c>
      <c r="D670" t="s">
        <v>456</v>
      </c>
      <c r="E670" t="s">
        <v>1636</v>
      </c>
      <c r="F670" t="s">
        <v>46</v>
      </c>
      <c r="G670" t="s">
        <v>28</v>
      </c>
      <c r="H670">
        <v>6</v>
      </c>
      <c r="I670" t="s">
        <v>1637</v>
      </c>
      <c r="J670" t="s">
        <v>1638</v>
      </c>
      <c r="K670">
        <v>115000</v>
      </c>
      <c r="L670">
        <v>139000</v>
      </c>
      <c r="M670" t="s">
        <v>80</v>
      </c>
      <c r="N670">
        <v>38</v>
      </c>
      <c r="O670" t="s">
        <v>1129</v>
      </c>
      <c r="P670" t="s">
        <v>136</v>
      </c>
      <c r="Q670" t="s">
        <v>75</v>
      </c>
    </row>
    <row r="671" spans="1:17" x14ac:dyDescent="0.35">
      <c r="A671">
        <v>2739816179</v>
      </c>
      <c r="B671" s="1">
        <v>42822</v>
      </c>
      <c r="C671" t="s">
        <v>26</v>
      </c>
      <c r="D671" t="s">
        <v>71</v>
      </c>
      <c r="F671" t="s">
        <v>19</v>
      </c>
      <c r="G671" t="s">
        <v>28</v>
      </c>
      <c r="H671">
        <v>4</v>
      </c>
      <c r="I671" t="s">
        <v>1639</v>
      </c>
      <c r="J671" t="s">
        <v>22</v>
      </c>
      <c r="N671">
        <v>7</v>
      </c>
      <c r="O671" t="s">
        <v>1640</v>
      </c>
      <c r="P671" t="s">
        <v>773</v>
      </c>
      <c r="Q671" t="s">
        <v>57</v>
      </c>
    </row>
    <row r="672" spans="1:17" x14ac:dyDescent="0.35">
      <c r="A672">
        <v>2405741128</v>
      </c>
      <c r="B672" s="1">
        <v>42822</v>
      </c>
      <c r="C672" t="s">
        <v>396</v>
      </c>
      <c r="D672" t="s">
        <v>1641</v>
      </c>
      <c r="F672" t="s">
        <v>19</v>
      </c>
      <c r="G672" t="s">
        <v>28</v>
      </c>
      <c r="H672">
        <v>4</v>
      </c>
      <c r="I672" t="s">
        <v>1642</v>
      </c>
      <c r="J672" t="s">
        <v>206</v>
      </c>
      <c r="N672">
        <v>43</v>
      </c>
      <c r="O672" t="s">
        <v>141</v>
      </c>
      <c r="P672" t="s">
        <v>35</v>
      </c>
      <c r="Q672" t="s">
        <v>75</v>
      </c>
    </row>
    <row r="673" spans="1:17" x14ac:dyDescent="0.35">
      <c r="A673">
        <v>2753706178</v>
      </c>
      <c r="B673" s="1">
        <v>42822</v>
      </c>
      <c r="C673" t="s">
        <v>26</v>
      </c>
      <c r="D673" t="s">
        <v>26</v>
      </c>
      <c r="E673" t="s">
        <v>52</v>
      </c>
      <c r="F673" t="s">
        <v>19</v>
      </c>
      <c r="G673" t="s">
        <v>28</v>
      </c>
      <c r="H673">
        <v>1</v>
      </c>
      <c r="I673" t="s">
        <v>1643</v>
      </c>
      <c r="J673" t="s">
        <v>22</v>
      </c>
      <c r="K673">
        <v>125000</v>
      </c>
      <c r="L673">
        <v>148000</v>
      </c>
      <c r="M673" t="s">
        <v>216</v>
      </c>
      <c r="N673">
        <v>7</v>
      </c>
      <c r="O673" t="s">
        <v>1644</v>
      </c>
      <c r="P673" t="s">
        <v>136</v>
      </c>
      <c r="Q673" t="s">
        <v>182</v>
      </c>
    </row>
    <row r="674" spans="1:17" x14ac:dyDescent="0.35">
      <c r="A674">
        <v>2656607257</v>
      </c>
      <c r="B674" s="1">
        <v>42822</v>
      </c>
      <c r="C674" t="s">
        <v>97</v>
      </c>
      <c r="D674" t="s">
        <v>97</v>
      </c>
      <c r="E674" t="s">
        <v>119</v>
      </c>
      <c r="F674" t="s">
        <v>46</v>
      </c>
      <c r="G674" t="s">
        <v>28</v>
      </c>
      <c r="H674">
        <v>4</v>
      </c>
      <c r="J674" t="s">
        <v>1645</v>
      </c>
      <c r="O674" t="s">
        <v>49</v>
      </c>
      <c r="P674" t="s">
        <v>50</v>
      </c>
      <c r="Q674" t="s">
        <v>25</v>
      </c>
    </row>
    <row r="675" spans="1:17" x14ac:dyDescent="0.35">
      <c r="A675">
        <v>2682981869</v>
      </c>
      <c r="B675" s="1">
        <v>42823</v>
      </c>
      <c r="C675" t="s">
        <v>97</v>
      </c>
      <c r="D675" t="s">
        <v>97</v>
      </c>
      <c r="E675" t="s">
        <v>119</v>
      </c>
      <c r="F675" t="s">
        <v>46</v>
      </c>
      <c r="G675" t="s">
        <v>28</v>
      </c>
      <c r="H675">
        <v>5</v>
      </c>
      <c r="J675" t="s">
        <v>1646</v>
      </c>
      <c r="O675" t="s">
        <v>49</v>
      </c>
      <c r="P675" t="s">
        <v>50</v>
      </c>
      <c r="Q675" t="s">
        <v>25</v>
      </c>
    </row>
    <row r="676" spans="1:17" x14ac:dyDescent="0.35">
      <c r="A676">
        <v>2686196734</v>
      </c>
      <c r="B676" s="1">
        <v>42823</v>
      </c>
      <c r="C676" t="s">
        <v>17</v>
      </c>
      <c r="D676" t="s">
        <v>236</v>
      </c>
      <c r="E676" t="s">
        <v>1647</v>
      </c>
      <c r="F676" t="s">
        <v>19</v>
      </c>
      <c r="G676" t="s">
        <v>67</v>
      </c>
      <c r="H676">
        <v>4</v>
      </c>
      <c r="I676" t="s">
        <v>1648</v>
      </c>
      <c r="J676" t="s">
        <v>1649</v>
      </c>
      <c r="O676" t="s">
        <v>378</v>
      </c>
      <c r="P676" t="s">
        <v>136</v>
      </c>
      <c r="Q676" t="s">
        <v>182</v>
      </c>
    </row>
    <row r="677" spans="1:17" x14ac:dyDescent="0.35">
      <c r="A677">
        <v>2678441976</v>
      </c>
      <c r="B677" s="1">
        <v>42823</v>
      </c>
      <c r="C677" t="s">
        <v>17</v>
      </c>
      <c r="D677" t="s">
        <v>471</v>
      </c>
      <c r="F677" t="s">
        <v>46</v>
      </c>
      <c r="G677" t="s">
        <v>28</v>
      </c>
      <c r="H677">
        <v>6</v>
      </c>
      <c r="I677" t="s">
        <v>1650</v>
      </c>
      <c r="J677" t="s">
        <v>1651</v>
      </c>
      <c r="N677">
        <v>2</v>
      </c>
      <c r="O677" t="s">
        <v>1652</v>
      </c>
      <c r="P677" t="s">
        <v>56</v>
      </c>
      <c r="Q677" t="s">
        <v>75</v>
      </c>
    </row>
    <row r="678" spans="1:17" x14ac:dyDescent="0.35">
      <c r="A678">
        <v>2677406353</v>
      </c>
      <c r="B678" s="1">
        <v>42823</v>
      </c>
      <c r="C678" t="s">
        <v>17</v>
      </c>
      <c r="D678" t="s">
        <v>129</v>
      </c>
      <c r="F678" t="s">
        <v>19</v>
      </c>
      <c r="G678" t="s">
        <v>28</v>
      </c>
      <c r="H678">
        <v>7</v>
      </c>
      <c r="I678" t="s">
        <v>1653</v>
      </c>
      <c r="J678" t="s">
        <v>262</v>
      </c>
      <c r="N678">
        <v>3</v>
      </c>
      <c r="O678" t="s">
        <v>135</v>
      </c>
      <c r="P678" t="s">
        <v>136</v>
      </c>
      <c r="Q678" t="s">
        <v>75</v>
      </c>
    </row>
    <row r="679" spans="1:17" x14ac:dyDescent="0.35">
      <c r="A679">
        <v>2713161723</v>
      </c>
      <c r="B679" s="1">
        <v>42823</v>
      </c>
      <c r="C679" t="s">
        <v>17</v>
      </c>
      <c r="D679" t="s">
        <v>1256</v>
      </c>
      <c r="F679" t="s">
        <v>19</v>
      </c>
      <c r="G679" t="s">
        <v>20</v>
      </c>
      <c r="H679">
        <v>1</v>
      </c>
      <c r="I679" t="s">
        <v>1654</v>
      </c>
      <c r="J679" t="s">
        <v>339</v>
      </c>
      <c r="N679">
        <v>55</v>
      </c>
      <c r="O679" t="s">
        <v>1655</v>
      </c>
      <c r="P679" t="s">
        <v>35</v>
      </c>
      <c r="Q679" t="s">
        <v>57</v>
      </c>
    </row>
    <row r="680" spans="1:17" x14ac:dyDescent="0.35">
      <c r="A680">
        <v>2677256251</v>
      </c>
      <c r="B680" s="1">
        <v>42823</v>
      </c>
      <c r="C680" t="s">
        <v>44</v>
      </c>
      <c r="D680" t="s">
        <v>178</v>
      </c>
      <c r="F680" t="s">
        <v>46</v>
      </c>
      <c r="G680" t="s">
        <v>20</v>
      </c>
      <c r="H680">
        <v>1</v>
      </c>
      <c r="I680" t="s">
        <v>1656</v>
      </c>
      <c r="J680" t="s">
        <v>22</v>
      </c>
      <c r="N680">
        <v>4</v>
      </c>
      <c r="O680" t="s">
        <v>1657</v>
      </c>
      <c r="P680" t="s">
        <v>136</v>
      </c>
      <c r="Q680" t="s">
        <v>25</v>
      </c>
    </row>
    <row r="681" spans="1:17" x14ac:dyDescent="0.35">
      <c r="A681">
        <v>2710961187</v>
      </c>
      <c r="B681" s="1">
        <v>42823</v>
      </c>
      <c r="C681" t="s">
        <v>463</v>
      </c>
      <c r="D681" t="s">
        <v>1658</v>
      </c>
      <c r="F681" t="s">
        <v>19</v>
      </c>
      <c r="G681" t="s">
        <v>28</v>
      </c>
      <c r="H681">
        <v>4</v>
      </c>
      <c r="I681" t="s">
        <v>1659</v>
      </c>
      <c r="J681" t="s">
        <v>109</v>
      </c>
      <c r="O681" t="s">
        <v>135</v>
      </c>
      <c r="P681" t="s">
        <v>136</v>
      </c>
      <c r="Q681" t="s">
        <v>75</v>
      </c>
    </row>
    <row r="682" spans="1:17" x14ac:dyDescent="0.35">
      <c r="A682">
        <v>2688912471</v>
      </c>
      <c r="B682" s="1">
        <v>42823</v>
      </c>
      <c r="C682" t="s">
        <v>65</v>
      </c>
      <c r="D682" t="s">
        <v>1660</v>
      </c>
      <c r="F682" t="s">
        <v>19</v>
      </c>
      <c r="G682" t="s">
        <v>28</v>
      </c>
      <c r="H682">
        <v>7</v>
      </c>
      <c r="I682" t="s">
        <v>1661</v>
      </c>
      <c r="J682" t="s">
        <v>1339</v>
      </c>
      <c r="N682">
        <v>2</v>
      </c>
      <c r="O682" t="s">
        <v>1340</v>
      </c>
      <c r="P682" t="s">
        <v>24</v>
      </c>
      <c r="Q682" t="s">
        <v>173</v>
      </c>
    </row>
    <row r="683" spans="1:17" x14ac:dyDescent="0.35">
      <c r="A683">
        <v>2703680663</v>
      </c>
      <c r="B683" s="1">
        <v>42823</v>
      </c>
      <c r="C683" t="s">
        <v>1662</v>
      </c>
      <c r="D683" t="s">
        <v>1663</v>
      </c>
      <c r="F683" t="s">
        <v>19</v>
      </c>
      <c r="G683" t="s">
        <v>67</v>
      </c>
      <c r="H683">
        <v>4</v>
      </c>
      <c r="I683" t="s">
        <v>1664</v>
      </c>
      <c r="J683" t="s">
        <v>253</v>
      </c>
      <c r="N683">
        <v>24</v>
      </c>
      <c r="O683" t="s">
        <v>1665</v>
      </c>
      <c r="P683" t="s">
        <v>42</v>
      </c>
      <c r="Q683" t="s">
        <v>146</v>
      </c>
    </row>
    <row r="684" spans="1:17" x14ac:dyDescent="0.35">
      <c r="A684">
        <v>2737739588</v>
      </c>
      <c r="B684" s="1">
        <v>42823</v>
      </c>
      <c r="C684" t="s">
        <v>76</v>
      </c>
      <c r="D684" t="s">
        <v>1666</v>
      </c>
      <c r="F684" t="s">
        <v>1667</v>
      </c>
      <c r="G684" t="s">
        <v>28</v>
      </c>
      <c r="H684">
        <v>3</v>
      </c>
      <c r="I684" t="s">
        <v>1668</v>
      </c>
      <c r="J684" t="s">
        <v>555</v>
      </c>
      <c r="N684">
        <v>4</v>
      </c>
      <c r="O684" t="s">
        <v>243</v>
      </c>
      <c r="P684" t="s">
        <v>56</v>
      </c>
      <c r="Q684" t="s">
        <v>43</v>
      </c>
    </row>
    <row r="685" spans="1:17" x14ac:dyDescent="0.35">
      <c r="A685">
        <v>2696900453</v>
      </c>
      <c r="B685" s="1">
        <v>42824</v>
      </c>
      <c r="C685" t="s">
        <v>26</v>
      </c>
      <c r="D685" t="s">
        <v>26</v>
      </c>
      <c r="F685" t="s">
        <v>19</v>
      </c>
      <c r="G685" t="s">
        <v>28</v>
      </c>
      <c r="H685">
        <v>4</v>
      </c>
      <c r="I685" t="s">
        <v>1669</v>
      </c>
      <c r="J685" t="s">
        <v>532</v>
      </c>
      <c r="N685">
        <v>34</v>
      </c>
      <c r="O685" t="s">
        <v>779</v>
      </c>
      <c r="P685" t="s">
        <v>56</v>
      </c>
      <c r="Q685" t="s">
        <v>43</v>
      </c>
    </row>
    <row r="686" spans="1:17" x14ac:dyDescent="0.35">
      <c r="A686">
        <v>2714009942</v>
      </c>
      <c r="B686" s="1">
        <v>42824</v>
      </c>
      <c r="C686" t="s">
        <v>36</v>
      </c>
      <c r="D686" t="s">
        <v>36</v>
      </c>
      <c r="F686" t="s">
        <v>19</v>
      </c>
      <c r="G686" t="s">
        <v>28</v>
      </c>
      <c r="H686">
        <v>4</v>
      </c>
      <c r="I686" t="s">
        <v>1670</v>
      </c>
      <c r="J686" t="s">
        <v>1611</v>
      </c>
      <c r="O686" t="s">
        <v>421</v>
      </c>
      <c r="P686" t="s">
        <v>35</v>
      </c>
      <c r="Q686" t="s">
        <v>25</v>
      </c>
    </row>
    <row r="687" spans="1:17" x14ac:dyDescent="0.35">
      <c r="A687">
        <v>2733326464</v>
      </c>
      <c r="B687" s="1">
        <v>42824</v>
      </c>
      <c r="C687" t="s">
        <v>17</v>
      </c>
      <c r="D687" t="s">
        <v>129</v>
      </c>
      <c r="F687" t="s">
        <v>19</v>
      </c>
      <c r="G687" t="s">
        <v>28</v>
      </c>
      <c r="H687">
        <v>6</v>
      </c>
      <c r="I687" t="s">
        <v>1671</v>
      </c>
      <c r="J687" t="s">
        <v>127</v>
      </c>
      <c r="O687" t="s">
        <v>752</v>
      </c>
      <c r="P687" t="s">
        <v>91</v>
      </c>
      <c r="Q687" t="s">
        <v>75</v>
      </c>
    </row>
    <row r="688" spans="1:17" x14ac:dyDescent="0.35">
      <c r="A688">
        <v>2690937689</v>
      </c>
      <c r="B688" s="1">
        <v>42824</v>
      </c>
      <c r="C688" t="s">
        <v>97</v>
      </c>
      <c r="D688" t="s">
        <v>97</v>
      </c>
      <c r="E688" t="s">
        <v>119</v>
      </c>
      <c r="F688" t="s">
        <v>46</v>
      </c>
      <c r="G688" t="s">
        <v>28</v>
      </c>
      <c r="H688">
        <v>6</v>
      </c>
      <c r="J688" t="s">
        <v>1672</v>
      </c>
      <c r="O688" t="s">
        <v>49</v>
      </c>
      <c r="P688" t="s">
        <v>50</v>
      </c>
      <c r="Q688" t="s">
        <v>25</v>
      </c>
    </row>
    <row r="689" spans="1:17" x14ac:dyDescent="0.35">
      <c r="A689">
        <v>2720612441</v>
      </c>
      <c r="B689" s="1">
        <v>42824</v>
      </c>
      <c r="C689" t="s">
        <v>26</v>
      </c>
      <c r="D689" t="s">
        <v>26</v>
      </c>
      <c r="F689" t="s">
        <v>19</v>
      </c>
      <c r="G689" t="s">
        <v>67</v>
      </c>
      <c r="H689">
        <v>5</v>
      </c>
      <c r="I689" t="s">
        <v>1673</v>
      </c>
      <c r="J689" t="s">
        <v>22</v>
      </c>
      <c r="N689">
        <v>1</v>
      </c>
      <c r="O689" t="s">
        <v>1674</v>
      </c>
      <c r="P689" t="s">
        <v>50</v>
      </c>
      <c r="Q689" t="s">
        <v>25</v>
      </c>
    </row>
    <row r="690" spans="1:17" x14ac:dyDescent="0.35">
      <c r="A690">
        <v>2707673521</v>
      </c>
      <c r="B690" s="1">
        <v>42824</v>
      </c>
      <c r="C690" t="s">
        <v>65</v>
      </c>
      <c r="D690" t="s">
        <v>323</v>
      </c>
      <c r="F690" t="s">
        <v>19</v>
      </c>
      <c r="G690" t="s">
        <v>67</v>
      </c>
      <c r="H690">
        <v>4</v>
      </c>
      <c r="I690" t="s">
        <v>1675</v>
      </c>
      <c r="J690" t="s">
        <v>22</v>
      </c>
      <c r="N690">
        <v>9</v>
      </c>
      <c r="O690" t="s">
        <v>1676</v>
      </c>
      <c r="P690" t="s">
        <v>50</v>
      </c>
      <c r="Q690" t="s">
        <v>146</v>
      </c>
    </row>
    <row r="691" spans="1:17" x14ac:dyDescent="0.35">
      <c r="A691">
        <v>2656606721</v>
      </c>
      <c r="B691" s="1">
        <v>42824</v>
      </c>
      <c r="C691" t="s">
        <v>97</v>
      </c>
      <c r="D691" t="s">
        <v>97</v>
      </c>
      <c r="E691" t="s">
        <v>119</v>
      </c>
      <c r="F691" t="s">
        <v>46</v>
      </c>
      <c r="G691" t="s">
        <v>28</v>
      </c>
      <c r="H691">
        <v>4</v>
      </c>
      <c r="J691" t="s">
        <v>580</v>
      </c>
      <c r="N691">
        <v>2</v>
      </c>
      <c r="O691" t="s">
        <v>49</v>
      </c>
      <c r="P691" t="s">
        <v>50</v>
      </c>
      <c r="Q691" t="s">
        <v>25</v>
      </c>
    </row>
    <row r="692" spans="1:17" x14ac:dyDescent="0.35">
      <c r="A692">
        <v>2737603384</v>
      </c>
      <c r="B692" s="1">
        <v>42824</v>
      </c>
      <c r="C692" t="s">
        <v>36</v>
      </c>
      <c r="D692" t="s">
        <v>115</v>
      </c>
      <c r="F692" t="s">
        <v>19</v>
      </c>
      <c r="G692" t="s">
        <v>28</v>
      </c>
      <c r="H692">
        <v>2</v>
      </c>
      <c r="I692" t="s">
        <v>249</v>
      </c>
      <c r="J692" t="s">
        <v>1300</v>
      </c>
      <c r="K692">
        <v>89000</v>
      </c>
      <c r="L692">
        <v>111000</v>
      </c>
      <c r="M692" t="s">
        <v>80</v>
      </c>
      <c r="N692">
        <v>29</v>
      </c>
      <c r="O692" t="s">
        <v>250</v>
      </c>
      <c r="P692" t="s">
        <v>136</v>
      </c>
      <c r="Q692" t="s">
        <v>25</v>
      </c>
    </row>
    <row r="693" spans="1:17" x14ac:dyDescent="0.35">
      <c r="A693">
        <v>2720627011</v>
      </c>
      <c r="B693" s="1">
        <v>42824</v>
      </c>
      <c r="C693" t="s">
        <v>26</v>
      </c>
      <c r="D693" t="s">
        <v>1677</v>
      </c>
      <c r="F693" t="s">
        <v>19</v>
      </c>
      <c r="G693" t="s">
        <v>67</v>
      </c>
      <c r="H693">
        <v>3</v>
      </c>
      <c r="I693" t="s">
        <v>1678</v>
      </c>
      <c r="J693" t="s">
        <v>127</v>
      </c>
      <c r="K693">
        <v>72000</v>
      </c>
      <c r="L693">
        <v>98000</v>
      </c>
      <c r="M693" t="s">
        <v>216</v>
      </c>
      <c r="N693">
        <v>3</v>
      </c>
      <c r="O693" t="s">
        <v>1020</v>
      </c>
      <c r="P693" t="s">
        <v>56</v>
      </c>
      <c r="Q693" t="s">
        <v>25</v>
      </c>
    </row>
    <row r="694" spans="1:17" x14ac:dyDescent="0.35">
      <c r="A694">
        <v>2677463767</v>
      </c>
      <c r="B694" s="1">
        <v>42825</v>
      </c>
      <c r="C694" t="s">
        <v>881</v>
      </c>
      <c r="D694" t="s">
        <v>1679</v>
      </c>
      <c r="E694" t="s">
        <v>52</v>
      </c>
      <c r="F694" t="s">
        <v>46</v>
      </c>
      <c r="G694" t="s">
        <v>67</v>
      </c>
      <c r="H694">
        <v>5</v>
      </c>
      <c r="I694" t="s">
        <v>1680</v>
      </c>
      <c r="J694" t="s">
        <v>54</v>
      </c>
      <c r="N694">
        <v>3</v>
      </c>
      <c r="O694" t="s">
        <v>920</v>
      </c>
      <c r="P694" t="s">
        <v>91</v>
      </c>
      <c r="Q694" t="s">
        <v>146</v>
      </c>
    </row>
    <row r="695" spans="1:17" x14ac:dyDescent="0.35">
      <c r="A695">
        <v>2554018662</v>
      </c>
      <c r="B695" s="1">
        <v>42825</v>
      </c>
      <c r="C695" t="s">
        <v>86</v>
      </c>
      <c r="D695" t="s">
        <v>412</v>
      </c>
      <c r="F695" t="s">
        <v>19</v>
      </c>
      <c r="G695" t="s">
        <v>67</v>
      </c>
      <c r="H695">
        <v>3</v>
      </c>
      <c r="I695" t="s">
        <v>856</v>
      </c>
      <c r="J695" t="s">
        <v>527</v>
      </c>
      <c r="O695" t="s">
        <v>85</v>
      </c>
      <c r="P695" t="s">
        <v>35</v>
      </c>
      <c r="Q695" t="s">
        <v>25</v>
      </c>
    </row>
    <row r="696" spans="1:17" x14ac:dyDescent="0.35">
      <c r="A696">
        <v>2686128749</v>
      </c>
      <c r="B696" s="1">
        <v>42825</v>
      </c>
      <c r="C696" t="s">
        <v>17</v>
      </c>
      <c r="D696" t="s">
        <v>1681</v>
      </c>
      <c r="F696" t="s">
        <v>19</v>
      </c>
      <c r="G696" t="s">
        <v>28</v>
      </c>
      <c r="H696">
        <v>3</v>
      </c>
      <c r="I696" t="s">
        <v>1682</v>
      </c>
      <c r="J696" t="s">
        <v>1683</v>
      </c>
      <c r="N696">
        <v>9</v>
      </c>
      <c r="O696" t="s">
        <v>1684</v>
      </c>
      <c r="P696" t="s">
        <v>136</v>
      </c>
      <c r="Q696" t="s">
        <v>182</v>
      </c>
    </row>
    <row r="697" spans="1:17" x14ac:dyDescent="0.35">
      <c r="A697">
        <v>2696386307</v>
      </c>
      <c r="B697" s="1">
        <v>42825</v>
      </c>
      <c r="C697" t="s">
        <v>17</v>
      </c>
      <c r="D697" t="s">
        <v>17</v>
      </c>
      <c r="F697" t="s">
        <v>19</v>
      </c>
      <c r="G697" t="s">
        <v>28</v>
      </c>
      <c r="H697">
        <v>6</v>
      </c>
      <c r="I697" t="s">
        <v>1685</v>
      </c>
      <c r="J697" t="s">
        <v>22</v>
      </c>
      <c r="N697">
        <v>18</v>
      </c>
      <c r="O697" t="s">
        <v>1686</v>
      </c>
      <c r="P697" t="s">
        <v>1591</v>
      </c>
      <c r="Q697" t="s">
        <v>57</v>
      </c>
    </row>
    <row r="698" spans="1:17" x14ac:dyDescent="0.35">
      <c r="A698">
        <v>2689882701</v>
      </c>
      <c r="B698" s="1">
        <v>42825</v>
      </c>
      <c r="C698" t="s">
        <v>26</v>
      </c>
      <c r="D698" t="s">
        <v>71</v>
      </c>
      <c r="E698" t="s">
        <v>19</v>
      </c>
      <c r="F698" t="s">
        <v>46</v>
      </c>
      <c r="G698" t="s">
        <v>28</v>
      </c>
      <c r="H698">
        <v>4</v>
      </c>
      <c r="I698" t="s">
        <v>153</v>
      </c>
      <c r="J698" t="s">
        <v>1687</v>
      </c>
      <c r="O698" t="s">
        <v>49</v>
      </c>
      <c r="P698" t="s">
        <v>50</v>
      </c>
      <c r="Q698" t="s">
        <v>25</v>
      </c>
    </row>
    <row r="699" spans="1:17" x14ac:dyDescent="0.35">
      <c r="A699">
        <v>2745426837</v>
      </c>
      <c r="B699" s="1">
        <v>42825</v>
      </c>
      <c r="C699" t="s">
        <v>26</v>
      </c>
      <c r="D699" t="s">
        <v>1688</v>
      </c>
      <c r="F699" t="s">
        <v>19</v>
      </c>
      <c r="G699" t="s">
        <v>28</v>
      </c>
      <c r="H699">
        <v>6</v>
      </c>
      <c r="I699" t="s">
        <v>1689</v>
      </c>
      <c r="J699" t="s">
        <v>253</v>
      </c>
      <c r="N699">
        <v>2</v>
      </c>
      <c r="O699" t="s">
        <v>661</v>
      </c>
      <c r="P699" t="s">
        <v>136</v>
      </c>
      <c r="Q699" t="s">
        <v>146</v>
      </c>
    </row>
    <row r="700" spans="1:17" x14ac:dyDescent="0.35">
      <c r="A700">
        <v>2707298143</v>
      </c>
      <c r="B700" s="1">
        <v>42825</v>
      </c>
      <c r="C700" t="s">
        <v>65</v>
      </c>
      <c r="D700" t="s">
        <v>1690</v>
      </c>
      <c r="F700" t="s">
        <v>46</v>
      </c>
      <c r="G700" t="s">
        <v>67</v>
      </c>
      <c r="H700">
        <v>4</v>
      </c>
      <c r="I700" t="s">
        <v>1691</v>
      </c>
      <c r="J700" t="s">
        <v>22</v>
      </c>
      <c r="N700">
        <v>40</v>
      </c>
      <c r="O700" t="s">
        <v>1692</v>
      </c>
      <c r="P700" t="s">
        <v>145</v>
      </c>
      <c r="Q700" t="s">
        <v>57</v>
      </c>
    </row>
    <row r="701" spans="1:17" x14ac:dyDescent="0.35">
      <c r="A701">
        <v>2738373626</v>
      </c>
      <c r="B701" s="1">
        <v>42825</v>
      </c>
      <c r="C701" t="s">
        <v>86</v>
      </c>
      <c r="D701" t="s">
        <v>86</v>
      </c>
      <c r="F701" t="s">
        <v>46</v>
      </c>
      <c r="G701" t="s">
        <v>28</v>
      </c>
      <c r="H701">
        <v>5</v>
      </c>
      <c r="I701" t="s">
        <v>101</v>
      </c>
      <c r="J701" t="s">
        <v>1693</v>
      </c>
      <c r="O701" t="s">
        <v>49</v>
      </c>
      <c r="P701" t="s">
        <v>50</v>
      </c>
      <c r="Q701" t="s">
        <v>25</v>
      </c>
    </row>
    <row r="702" spans="1:17" x14ac:dyDescent="0.35">
      <c r="A702">
        <v>2697758143</v>
      </c>
      <c r="B702" s="1">
        <v>42825</v>
      </c>
      <c r="C702" t="s">
        <v>65</v>
      </c>
      <c r="D702" t="s">
        <v>1694</v>
      </c>
      <c r="F702" t="s">
        <v>19</v>
      </c>
      <c r="G702" t="s">
        <v>67</v>
      </c>
      <c r="H702">
        <v>4</v>
      </c>
      <c r="I702" t="s">
        <v>1695</v>
      </c>
      <c r="J702" t="s">
        <v>22</v>
      </c>
      <c r="O702" t="s">
        <v>1696</v>
      </c>
      <c r="P702" t="s">
        <v>35</v>
      </c>
      <c r="Q702" t="s">
        <v>25</v>
      </c>
    </row>
    <row r="703" spans="1:17" x14ac:dyDescent="0.35">
      <c r="A703">
        <v>2737691630</v>
      </c>
      <c r="B703" s="1">
        <v>42825</v>
      </c>
      <c r="C703" t="s">
        <v>17</v>
      </c>
      <c r="D703" t="s">
        <v>1388</v>
      </c>
      <c r="F703" t="s">
        <v>19</v>
      </c>
      <c r="G703" t="s">
        <v>28</v>
      </c>
      <c r="H703">
        <v>6</v>
      </c>
      <c r="I703" t="s">
        <v>1389</v>
      </c>
      <c r="J703" t="s">
        <v>435</v>
      </c>
      <c r="O703" t="s">
        <v>266</v>
      </c>
      <c r="P703" t="s">
        <v>24</v>
      </c>
      <c r="Q703" t="s">
        <v>25</v>
      </c>
    </row>
    <row r="704" spans="1:17" x14ac:dyDescent="0.35">
      <c r="A704">
        <v>2738691908</v>
      </c>
      <c r="B704" s="1">
        <v>42825</v>
      </c>
      <c r="C704" t="s">
        <v>26</v>
      </c>
      <c r="D704" t="s">
        <v>1697</v>
      </c>
      <c r="F704" t="s">
        <v>46</v>
      </c>
      <c r="G704" t="s">
        <v>797</v>
      </c>
      <c r="H704">
        <v>10</v>
      </c>
      <c r="I704" t="s">
        <v>1698</v>
      </c>
      <c r="J704" t="s">
        <v>365</v>
      </c>
      <c r="N704">
        <v>6</v>
      </c>
      <c r="O704" t="s">
        <v>1699</v>
      </c>
      <c r="P704" t="s">
        <v>56</v>
      </c>
      <c r="Q704" t="s">
        <v>57</v>
      </c>
    </row>
    <row r="705" spans="1:17" x14ac:dyDescent="0.35">
      <c r="A705">
        <v>2738230155</v>
      </c>
      <c r="B705" s="1">
        <v>42826</v>
      </c>
      <c r="C705" t="s">
        <v>36</v>
      </c>
      <c r="D705" t="s">
        <v>456</v>
      </c>
      <c r="F705" t="s">
        <v>19</v>
      </c>
      <c r="G705" t="s">
        <v>67</v>
      </c>
      <c r="H705">
        <v>3</v>
      </c>
      <c r="I705" t="s">
        <v>101</v>
      </c>
      <c r="J705" t="s">
        <v>22</v>
      </c>
      <c r="O705" t="s">
        <v>1700</v>
      </c>
      <c r="P705" t="s">
        <v>773</v>
      </c>
      <c r="Q705" t="s">
        <v>25</v>
      </c>
    </row>
    <row r="706" spans="1:17" x14ac:dyDescent="0.35">
      <c r="A706">
        <v>2484059231</v>
      </c>
      <c r="B706" s="1">
        <v>42826</v>
      </c>
      <c r="C706" t="s">
        <v>17</v>
      </c>
      <c r="D706" t="s">
        <v>1701</v>
      </c>
      <c r="F706" t="s">
        <v>19</v>
      </c>
      <c r="G706" t="s">
        <v>28</v>
      </c>
      <c r="H706">
        <v>4</v>
      </c>
      <c r="I706" t="s">
        <v>1702</v>
      </c>
      <c r="J706" t="s">
        <v>831</v>
      </c>
      <c r="O706" t="s">
        <v>96</v>
      </c>
      <c r="P706" t="s">
        <v>35</v>
      </c>
      <c r="Q706" t="s">
        <v>25</v>
      </c>
    </row>
    <row r="707" spans="1:17" x14ac:dyDescent="0.35">
      <c r="A707">
        <v>2745561639</v>
      </c>
      <c r="B707" s="1">
        <v>42826</v>
      </c>
      <c r="C707" t="s">
        <v>44</v>
      </c>
      <c r="D707" t="s">
        <v>1703</v>
      </c>
      <c r="F707" t="s">
        <v>19</v>
      </c>
      <c r="G707" t="s">
        <v>28</v>
      </c>
      <c r="H707">
        <v>7</v>
      </c>
      <c r="I707" t="s">
        <v>1704</v>
      </c>
      <c r="J707" t="s">
        <v>353</v>
      </c>
      <c r="O707" t="s">
        <v>1705</v>
      </c>
      <c r="P707" t="s">
        <v>56</v>
      </c>
      <c r="Q707" t="s">
        <v>111</v>
      </c>
    </row>
    <row r="708" spans="1:17" x14ac:dyDescent="0.35">
      <c r="A708">
        <v>2628574367</v>
      </c>
      <c r="B708" s="1">
        <v>42826</v>
      </c>
      <c r="C708" t="s">
        <v>65</v>
      </c>
      <c r="D708" t="s">
        <v>66</v>
      </c>
      <c r="F708" t="s">
        <v>19</v>
      </c>
      <c r="G708" t="s">
        <v>67</v>
      </c>
      <c r="H708">
        <v>4</v>
      </c>
      <c r="I708" t="s">
        <v>68</v>
      </c>
      <c r="J708" t="s">
        <v>140</v>
      </c>
      <c r="N708">
        <v>40</v>
      </c>
      <c r="O708" t="s">
        <v>70</v>
      </c>
      <c r="P708" t="s">
        <v>56</v>
      </c>
      <c r="Q708" t="s">
        <v>25</v>
      </c>
    </row>
    <row r="709" spans="1:17" x14ac:dyDescent="0.35">
      <c r="A709">
        <v>2694254916</v>
      </c>
      <c r="B709" s="1">
        <v>42826</v>
      </c>
      <c r="C709" t="s">
        <v>44</v>
      </c>
      <c r="D709" t="s">
        <v>45</v>
      </c>
      <c r="E709" t="s">
        <v>304</v>
      </c>
      <c r="F709" t="s">
        <v>46</v>
      </c>
      <c r="G709" t="s">
        <v>28</v>
      </c>
      <c r="H709">
        <v>6</v>
      </c>
      <c r="J709" t="s">
        <v>188</v>
      </c>
      <c r="O709" t="s">
        <v>49</v>
      </c>
      <c r="P709" t="s">
        <v>50</v>
      </c>
      <c r="Q709" t="s">
        <v>25</v>
      </c>
    </row>
    <row r="710" spans="1:17" x14ac:dyDescent="0.35">
      <c r="A710">
        <v>2730891402</v>
      </c>
      <c r="B710" s="1">
        <v>42826</v>
      </c>
      <c r="C710" t="s">
        <v>17</v>
      </c>
      <c r="D710" t="s">
        <v>1706</v>
      </c>
      <c r="F710" t="s">
        <v>19</v>
      </c>
      <c r="G710" t="s">
        <v>28</v>
      </c>
      <c r="H710">
        <v>8</v>
      </c>
      <c r="I710" t="s">
        <v>1707</v>
      </c>
      <c r="J710" t="s">
        <v>22</v>
      </c>
      <c r="N710">
        <v>5</v>
      </c>
      <c r="O710" t="s">
        <v>1708</v>
      </c>
      <c r="P710" t="s">
        <v>50</v>
      </c>
      <c r="Q710" t="s">
        <v>43</v>
      </c>
    </row>
    <row r="711" spans="1:17" x14ac:dyDescent="0.35">
      <c r="A711">
        <v>2737820881</v>
      </c>
      <c r="B711" s="1">
        <v>42826</v>
      </c>
      <c r="C711" t="s">
        <v>103</v>
      </c>
      <c r="D711" t="s">
        <v>1709</v>
      </c>
      <c r="E711" t="s">
        <v>1710</v>
      </c>
      <c r="F711" t="s">
        <v>19</v>
      </c>
      <c r="G711" t="s">
        <v>67</v>
      </c>
      <c r="H711">
        <v>3</v>
      </c>
      <c r="I711" t="s">
        <v>1711</v>
      </c>
      <c r="J711" t="s">
        <v>1712</v>
      </c>
      <c r="N711">
        <v>5</v>
      </c>
      <c r="O711" t="s">
        <v>1713</v>
      </c>
      <c r="P711" t="s">
        <v>1714</v>
      </c>
      <c r="Q711" t="s">
        <v>43</v>
      </c>
    </row>
    <row r="712" spans="1:17" x14ac:dyDescent="0.35">
      <c r="A712">
        <v>2675389648</v>
      </c>
      <c r="B712" s="1">
        <v>42826</v>
      </c>
      <c r="C712" t="s">
        <v>189</v>
      </c>
      <c r="D712" t="s">
        <v>1715</v>
      </c>
      <c r="F712" t="s">
        <v>19</v>
      </c>
      <c r="G712" t="s">
        <v>28</v>
      </c>
      <c r="H712">
        <v>6</v>
      </c>
      <c r="I712" t="s">
        <v>1716</v>
      </c>
      <c r="J712" t="s">
        <v>1717</v>
      </c>
      <c r="N712">
        <v>1</v>
      </c>
      <c r="O712" t="s">
        <v>1718</v>
      </c>
      <c r="P712" t="s">
        <v>35</v>
      </c>
      <c r="Q712" t="s">
        <v>25</v>
      </c>
    </row>
    <row r="713" spans="1:17" x14ac:dyDescent="0.35">
      <c r="A713">
        <v>2707836173</v>
      </c>
      <c r="B713" s="1">
        <v>42826</v>
      </c>
      <c r="C713" t="s">
        <v>97</v>
      </c>
      <c r="D713" t="s">
        <v>155</v>
      </c>
      <c r="E713" t="s">
        <v>1719</v>
      </c>
      <c r="F713" t="s">
        <v>19</v>
      </c>
      <c r="G713" t="s">
        <v>28</v>
      </c>
      <c r="H713">
        <v>5</v>
      </c>
      <c r="I713" t="s">
        <v>1720</v>
      </c>
      <c r="J713" t="s">
        <v>22</v>
      </c>
      <c r="N713">
        <v>10</v>
      </c>
      <c r="O713" t="s">
        <v>1721</v>
      </c>
      <c r="P713" t="s">
        <v>50</v>
      </c>
      <c r="Q713" t="s">
        <v>173</v>
      </c>
    </row>
    <row r="714" spans="1:17" x14ac:dyDescent="0.35">
      <c r="A714">
        <v>2732456984</v>
      </c>
      <c r="B714" s="1">
        <v>42827</v>
      </c>
      <c r="C714" t="s">
        <v>26</v>
      </c>
      <c r="D714" t="s">
        <v>71</v>
      </c>
      <c r="F714" t="s">
        <v>19</v>
      </c>
      <c r="G714" t="s">
        <v>28</v>
      </c>
      <c r="H714">
        <v>6</v>
      </c>
      <c r="I714" t="s">
        <v>562</v>
      </c>
      <c r="J714" t="s">
        <v>335</v>
      </c>
      <c r="O714" t="s">
        <v>563</v>
      </c>
      <c r="P714" t="s">
        <v>35</v>
      </c>
      <c r="Q714" t="s">
        <v>57</v>
      </c>
    </row>
    <row r="715" spans="1:17" x14ac:dyDescent="0.35">
      <c r="A715">
        <v>2411996243</v>
      </c>
      <c r="B715" s="1">
        <v>42827</v>
      </c>
      <c r="C715" t="s">
        <v>17</v>
      </c>
      <c r="D715" t="s">
        <v>514</v>
      </c>
      <c r="F715" t="s">
        <v>19</v>
      </c>
      <c r="G715" t="s">
        <v>67</v>
      </c>
      <c r="H715">
        <v>4</v>
      </c>
      <c r="I715" t="s">
        <v>515</v>
      </c>
      <c r="J715" t="s">
        <v>1067</v>
      </c>
      <c r="N715">
        <v>2</v>
      </c>
      <c r="O715" t="s">
        <v>96</v>
      </c>
      <c r="P715" t="s">
        <v>35</v>
      </c>
      <c r="Q715" t="s">
        <v>25</v>
      </c>
    </row>
    <row r="716" spans="1:17" x14ac:dyDescent="0.35">
      <c r="A716">
        <v>2718979197</v>
      </c>
      <c r="B716" s="1">
        <v>42827</v>
      </c>
      <c r="C716" t="s">
        <v>17</v>
      </c>
      <c r="D716" t="s">
        <v>390</v>
      </c>
      <c r="F716" t="s">
        <v>19</v>
      </c>
      <c r="G716" t="s">
        <v>28</v>
      </c>
      <c r="H716">
        <v>10</v>
      </c>
      <c r="I716" t="s">
        <v>391</v>
      </c>
      <c r="J716" t="s">
        <v>558</v>
      </c>
      <c r="O716" t="s">
        <v>392</v>
      </c>
      <c r="P716" t="s">
        <v>136</v>
      </c>
      <c r="Q716" t="s">
        <v>111</v>
      </c>
    </row>
    <row r="717" spans="1:17" x14ac:dyDescent="0.35">
      <c r="A717">
        <v>2702533194</v>
      </c>
      <c r="B717" s="1">
        <v>42827</v>
      </c>
      <c r="C717" t="s">
        <v>26</v>
      </c>
      <c r="D717" t="s">
        <v>204</v>
      </c>
      <c r="F717" t="s">
        <v>19</v>
      </c>
      <c r="G717" t="s">
        <v>28</v>
      </c>
      <c r="H717">
        <v>6</v>
      </c>
      <c r="I717" t="s">
        <v>756</v>
      </c>
      <c r="J717" t="s">
        <v>22</v>
      </c>
      <c r="K717">
        <v>141000</v>
      </c>
      <c r="L717">
        <v>171000</v>
      </c>
      <c r="M717" t="s">
        <v>216</v>
      </c>
      <c r="N717">
        <v>12</v>
      </c>
      <c r="O717" t="s">
        <v>757</v>
      </c>
      <c r="P717" t="s">
        <v>136</v>
      </c>
      <c r="Q717" t="s">
        <v>75</v>
      </c>
    </row>
    <row r="718" spans="1:17" x14ac:dyDescent="0.35">
      <c r="A718">
        <v>2748023245</v>
      </c>
      <c r="B718" s="1">
        <v>42827</v>
      </c>
      <c r="C718" t="s">
        <v>17</v>
      </c>
      <c r="D718" t="s">
        <v>17</v>
      </c>
      <c r="F718" t="s">
        <v>46</v>
      </c>
      <c r="G718" t="s">
        <v>67</v>
      </c>
      <c r="H718">
        <v>3</v>
      </c>
      <c r="I718" t="s">
        <v>1722</v>
      </c>
      <c r="J718" t="s">
        <v>22</v>
      </c>
      <c r="N718">
        <v>14</v>
      </c>
      <c r="O718" t="s">
        <v>986</v>
      </c>
      <c r="P718" t="s">
        <v>50</v>
      </c>
      <c r="Q718" t="s">
        <v>57</v>
      </c>
    </row>
    <row r="719" spans="1:17" x14ac:dyDescent="0.35">
      <c r="A719">
        <v>2682983713</v>
      </c>
      <c r="B719" s="1">
        <v>42827</v>
      </c>
      <c r="C719" t="s">
        <v>97</v>
      </c>
      <c r="D719" t="s">
        <v>97</v>
      </c>
      <c r="E719" t="s">
        <v>119</v>
      </c>
      <c r="F719" t="s">
        <v>46</v>
      </c>
      <c r="G719" t="s">
        <v>28</v>
      </c>
      <c r="H719">
        <v>6</v>
      </c>
      <c r="J719" t="s">
        <v>1687</v>
      </c>
      <c r="O719" t="s">
        <v>49</v>
      </c>
      <c r="P719" t="s">
        <v>50</v>
      </c>
      <c r="Q719" t="s">
        <v>25</v>
      </c>
    </row>
    <row r="720" spans="1:17" x14ac:dyDescent="0.35">
      <c r="A720">
        <v>2721783097</v>
      </c>
      <c r="B720" s="1">
        <v>42827</v>
      </c>
      <c r="C720" t="s">
        <v>463</v>
      </c>
      <c r="D720" t="s">
        <v>463</v>
      </c>
      <c r="F720" t="s">
        <v>19</v>
      </c>
      <c r="G720" t="s">
        <v>28</v>
      </c>
      <c r="H720">
        <v>6</v>
      </c>
      <c r="I720" t="s">
        <v>1723</v>
      </c>
      <c r="J720" t="s">
        <v>22</v>
      </c>
      <c r="N720">
        <v>42</v>
      </c>
      <c r="O720" t="s">
        <v>1724</v>
      </c>
      <c r="P720" t="s">
        <v>56</v>
      </c>
      <c r="Q720" t="s">
        <v>25</v>
      </c>
    </row>
    <row r="721" spans="1:17" x14ac:dyDescent="0.35">
      <c r="A721">
        <v>2670342837</v>
      </c>
      <c r="B721" s="1">
        <v>42827</v>
      </c>
      <c r="C721" t="s">
        <v>26</v>
      </c>
      <c r="D721" t="s">
        <v>26</v>
      </c>
      <c r="F721" t="s">
        <v>46</v>
      </c>
      <c r="G721" t="s">
        <v>28</v>
      </c>
      <c r="H721">
        <v>5</v>
      </c>
      <c r="I721" t="s">
        <v>1725</v>
      </c>
      <c r="J721" t="s">
        <v>295</v>
      </c>
      <c r="K721">
        <v>139000</v>
      </c>
      <c r="L721">
        <v>139000</v>
      </c>
      <c r="M721" t="s">
        <v>80</v>
      </c>
      <c r="N721">
        <v>72</v>
      </c>
      <c r="O721" t="s">
        <v>1726</v>
      </c>
      <c r="P721" t="s">
        <v>56</v>
      </c>
      <c r="Q721" t="s">
        <v>75</v>
      </c>
    </row>
    <row r="722" spans="1:17" x14ac:dyDescent="0.35">
      <c r="A722">
        <v>2732461617</v>
      </c>
      <c r="B722" s="1">
        <v>42827</v>
      </c>
      <c r="C722" t="s">
        <v>17</v>
      </c>
      <c r="D722" t="s">
        <v>17</v>
      </c>
      <c r="F722" t="s">
        <v>19</v>
      </c>
      <c r="G722" t="s">
        <v>28</v>
      </c>
      <c r="H722">
        <v>6</v>
      </c>
      <c r="I722" t="s">
        <v>1727</v>
      </c>
      <c r="J722" t="s">
        <v>1111</v>
      </c>
      <c r="N722">
        <v>5</v>
      </c>
      <c r="O722" t="s">
        <v>135</v>
      </c>
      <c r="P722" t="s">
        <v>136</v>
      </c>
      <c r="Q722" t="s">
        <v>75</v>
      </c>
    </row>
    <row r="723" spans="1:17" x14ac:dyDescent="0.35">
      <c r="A723">
        <v>2753081852</v>
      </c>
      <c r="B723" s="1">
        <v>42827</v>
      </c>
      <c r="C723" t="s">
        <v>26</v>
      </c>
      <c r="D723" t="s">
        <v>26</v>
      </c>
      <c r="F723" t="s">
        <v>19</v>
      </c>
      <c r="G723" t="s">
        <v>28</v>
      </c>
      <c r="H723">
        <v>4</v>
      </c>
      <c r="I723" t="s">
        <v>1728</v>
      </c>
      <c r="J723" t="s">
        <v>221</v>
      </c>
      <c r="O723" t="s">
        <v>392</v>
      </c>
      <c r="P723" t="s">
        <v>136</v>
      </c>
      <c r="Q723" t="s">
        <v>111</v>
      </c>
    </row>
    <row r="724" spans="1:17" x14ac:dyDescent="0.35">
      <c r="A724">
        <v>2438189934</v>
      </c>
      <c r="B724" s="1">
        <v>42827</v>
      </c>
      <c r="C724" t="s">
        <v>97</v>
      </c>
      <c r="D724" t="s">
        <v>1729</v>
      </c>
      <c r="F724" t="s">
        <v>19</v>
      </c>
      <c r="G724" t="s">
        <v>67</v>
      </c>
      <c r="H724">
        <v>4</v>
      </c>
      <c r="I724" t="s">
        <v>484</v>
      </c>
      <c r="J724" t="s">
        <v>164</v>
      </c>
      <c r="N724">
        <v>49</v>
      </c>
      <c r="O724" t="s">
        <v>1046</v>
      </c>
      <c r="P724" t="s">
        <v>35</v>
      </c>
      <c r="Q724" t="s">
        <v>146</v>
      </c>
    </row>
    <row r="725" spans="1:17" x14ac:dyDescent="0.35">
      <c r="A725">
        <v>2745606303</v>
      </c>
      <c r="B725" s="1">
        <v>42828</v>
      </c>
      <c r="C725" t="s">
        <v>26</v>
      </c>
      <c r="D725" t="s">
        <v>1730</v>
      </c>
      <c r="E725" t="s">
        <v>1731</v>
      </c>
      <c r="F725" t="s">
        <v>19</v>
      </c>
      <c r="G725" t="s">
        <v>28</v>
      </c>
      <c r="H725">
        <v>4</v>
      </c>
      <c r="I725" t="s">
        <v>1732</v>
      </c>
      <c r="J725" t="s">
        <v>22</v>
      </c>
      <c r="N725">
        <v>1</v>
      </c>
      <c r="O725" t="s">
        <v>1733</v>
      </c>
      <c r="P725" t="s">
        <v>24</v>
      </c>
      <c r="Q725" t="s">
        <v>25</v>
      </c>
    </row>
    <row r="726" spans="1:17" x14ac:dyDescent="0.35">
      <c r="A726">
        <v>2683505752</v>
      </c>
      <c r="B726" s="1">
        <v>42828</v>
      </c>
      <c r="C726" t="s">
        <v>97</v>
      </c>
      <c r="D726" t="s">
        <v>97</v>
      </c>
      <c r="E726" t="s">
        <v>119</v>
      </c>
      <c r="F726" t="s">
        <v>46</v>
      </c>
      <c r="G726" t="s">
        <v>28</v>
      </c>
      <c r="H726">
        <v>4</v>
      </c>
      <c r="J726" t="s">
        <v>1734</v>
      </c>
      <c r="N726">
        <v>2</v>
      </c>
      <c r="O726" t="s">
        <v>49</v>
      </c>
      <c r="P726" t="s">
        <v>50</v>
      </c>
      <c r="Q726" t="s">
        <v>25</v>
      </c>
    </row>
    <row r="727" spans="1:17" x14ac:dyDescent="0.35">
      <c r="A727">
        <v>2682994506</v>
      </c>
      <c r="B727" s="1">
        <v>42828</v>
      </c>
      <c r="C727" t="s">
        <v>448</v>
      </c>
      <c r="D727" t="s">
        <v>1735</v>
      </c>
      <c r="E727" t="s">
        <v>1736</v>
      </c>
      <c r="F727" t="s">
        <v>19</v>
      </c>
      <c r="G727" t="s">
        <v>67</v>
      </c>
      <c r="H727">
        <v>6</v>
      </c>
      <c r="I727" t="s">
        <v>442</v>
      </c>
      <c r="J727" t="s">
        <v>1737</v>
      </c>
      <c r="N727">
        <v>1</v>
      </c>
      <c r="O727" t="s">
        <v>1738</v>
      </c>
      <c r="P727" t="s">
        <v>773</v>
      </c>
      <c r="Q727" t="s">
        <v>25</v>
      </c>
    </row>
    <row r="728" spans="1:17" x14ac:dyDescent="0.35">
      <c r="A728">
        <v>2688459523</v>
      </c>
      <c r="B728" s="1">
        <v>42828</v>
      </c>
      <c r="C728" t="s">
        <v>97</v>
      </c>
      <c r="D728" t="s">
        <v>1739</v>
      </c>
      <c r="F728" t="s">
        <v>301</v>
      </c>
      <c r="G728" t="s">
        <v>301</v>
      </c>
      <c r="H728">
        <v>0</v>
      </c>
      <c r="I728" t="s">
        <v>1740</v>
      </c>
      <c r="J728" t="s">
        <v>109</v>
      </c>
      <c r="K728">
        <v>96000</v>
      </c>
      <c r="L728">
        <v>182000</v>
      </c>
      <c r="M728" t="s">
        <v>216</v>
      </c>
      <c r="O728" t="s">
        <v>546</v>
      </c>
      <c r="P728" t="s">
        <v>50</v>
      </c>
      <c r="Q728" t="s">
        <v>25</v>
      </c>
    </row>
    <row r="729" spans="1:17" x14ac:dyDescent="0.35">
      <c r="A729">
        <v>2652948275</v>
      </c>
      <c r="B729" s="1">
        <v>42828</v>
      </c>
      <c r="C729" t="s">
        <v>92</v>
      </c>
      <c r="D729" t="s">
        <v>1741</v>
      </c>
      <c r="F729" t="s">
        <v>19</v>
      </c>
      <c r="G729" t="s">
        <v>67</v>
      </c>
      <c r="H729">
        <v>3</v>
      </c>
      <c r="I729" t="s">
        <v>1742</v>
      </c>
      <c r="J729" t="s">
        <v>22</v>
      </c>
      <c r="N729">
        <v>2</v>
      </c>
      <c r="O729" t="s">
        <v>1616</v>
      </c>
      <c r="P729" t="s">
        <v>685</v>
      </c>
      <c r="Q729" t="s">
        <v>173</v>
      </c>
    </row>
    <row r="730" spans="1:17" x14ac:dyDescent="0.35">
      <c r="A730">
        <v>2697758051</v>
      </c>
      <c r="B730" s="1">
        <v>42828</v>
      </c>
      <c r="C730" t="s">
        <v>97</v>
      </c>
      <c r="D730" t="s">
        <v>97</v>
      </c>
      <c r="F730" t="s">
        <v>19</v>
      </c>
      <c r="G730" t="s">
        <v>28</v>
      </c>
      <c r="H730">
        <v>8</v>
      </c>
      <c r="I730" t="s">
        <v>1743</v>
      </c>
      <c r="J730" t="s">
        <v>22</v>
      </c>
      <c r="N730">
        <v>1</v>
      </c>
      <c r="O730" t="s">
        <v>1585</v>
      </c>
      <c r="P730" t="s">
        <v>56</v>
      </c>
      <c r="Q730" t="s">
        <v>43</v>
      </c>
    </row>
    <row r="731" spans="1:17" x14ac:dyDescent="0.35">
      <c r="A731">
        <v>2688319628</v>
      </c>
      <c r="B731" s="1">
        <v>42828</v>
      </c>
      <c r="C731" t="s">
        <v>97</v>
      </c>
      <c r="D731" t="s">
        <v>1744</v>
      </c>
      <c r="F731" t="s">
        <v>19</v>
      </c>
      <c r="G731" t="s">
        <v>67</v>
      </c>
      <c r="H731">
        <v>4</v>
      </c>
      <c r="I731" t="s">
        <v>1745</v>
      </c>
      <c r="J731" t="s">
        <v>1746</v>
      </c>
      <c r="N731">
        <v>20</v>
      </c>
      <c r="O731" t="s">
        <v>1747</v>
      </c>
      <c r="P731" t="s">
        <v>35</v>
      </c>
      <c r="Q731" t="s">
        <v>57</v>
      </c>
    </row>
    <row r="732" spans="1:17" x14ac:dyDescent="0.35">
      <c r="A732">
        <v>2190080151</v>
      </c>
      <c r="B732" s="1">
        <v>42828</v>
      </c>
      <c r="C732" t="s">
        <v>17</v>
      </c>
      <c r="D732" t="s">
        <v>129</v>
      </c>
      <c r="F732" t="s">
        <v>19</v>
      </c>
      <c r="G732" t="s">
        <v>67</v>
      </c>
      <c r="H732">
        <v>4</v>
      </c>
      <c r="I732" t="s">
        <v>1748</v>
      </c>
      <c r="J732" t="s">
        <v>102</v>
      </c>
      <c r="N732">
        <v>67</v>
      </c>
      <c r="O732" t="s">
        <v>1749</v>
      </c>
      <c r="P732" t="s">
        <v>1750</v>
      </c>
      <c r="Q732" t="s">
        <v>75</v>
      </c>
    </row>
    <row r="733" spans="1:17" x14ac:dyDescent="0.35">
      <c r="A733">
        <v>2717450777</v>
      </c>
      <c r="B733" s="1">
        <v>42828</v>
      </c>
      <c r="C733" t="s">
        <v>44</v>
      </c>
      <c r="D733" t="s">
        <v>1542</v>
      </c>
      <c r="F733" t="s">
        <v>19</v>
      </c>
      <c r="G733" t="s">
        <v>28</v>
      </c>
      <c r="H733">
        <v>4</v>
      </c>
      <c r="I733" t="s">
        <v>1543</v>
      </c>
      <c r="J733" t="s">
        <v>1751</v>
      </c>
      <c r="O733" t="s">
        <v>70</v>
      </c>
      <c r="P733" t="s">
        <v>56</v>
      </c>
      <c r="Q733" t="s">
        <v>25</v>
      </c>
    </row>
    <row r="734" spans="1:17" x14ac:dyDescent="0.35">
      <c r="A734">
        <v>2693110139</v>
      </c>
      <c r="B734" s="1">
        <v>42829</v>
      </c>
      <c r="C734" t="s">
        <v>26</v>
      </c>
      <c r="D734" t="s">
        <v>71</v>
      </c>
      <c r="E734" t="s">
        <v>1094</v>
      </c>
      <c r="F734" t="s">
        <v>19</v>
      </c>
      <c r="G734" t="s">
        <v>67</v>
      </c>
      <c r="H734">
        <v>4</v>
      </c>
      <c r="I734" t="s">
        <v>1752</v>
      </c>
      <c r="J734" t="s">
        <v>206</v>
      </c>
      <c r="O734" t="s">
        <v>85</v>
      </c>
      <c r="P734" t="s">
        <v>35</v>
      </c>
      <c r="Q734" t="s">
        <v>25</v>
      </c>
    </row>
    <row r="735" spans="1:17" x14ac:dyDescent="0.35">
      <c r="A735">
        <v>2715045084</v>
      </c>
      <c r="B735" s="1">
        <v>42829</v>
      </c>
      <c r="C735" t="s">
        <v>17</v>
      </c>
      <c r="D735" t="s">
        <v>1753</v>
      </c>
      <c r="F735" t="s">
        <v>19</v>
      </c>
      <c r="G735" t="s">
        <v>20</v>
      </c>
      <c r="H735">
        <v>3</v>
      </c>
      <c r="I735" t="s">
        <v>1754</v>
      </c>
      <c r="J735" t="s">
        <v>188</v>
      </c>
      <c r="N735">
        <v>3</v>
      </c>
      <c r="O735" t="s">
        <v>1755</v>
      </c>
      <c r="P735" t="s">
        <v>42</v>
      </c>
      <c r="Q735" t="s">
        <v>75</v>
      </c>
    </row>
    <row r="736" spans="1:17" x14ac:dyDescent="0.35">
      <c r="A736">
        <v>2708691238</v>
      </c>
      <c r="B736" s="1">
        <v>42829</v>
      </c>
      <c r="C736" t="s">
        <v>17</v>
      </c>
      <c r="D736" t="s">
        <v>1756</v>
      </c>
      <c r="E736" t="s">
        <v>1757</v>
      </c>
      <c r="F736" t="s">
        <v>19</v>
      </c>
      <c r="G736" t="s">
        <v>67</v>
      </c>
      <c r="H736">
        <v>4</v>
      </c>
      <c r="I736" t="s">
        <v>1758</v>
      </c>
      <c r="J736" t="s">
        <v>414</v>
      </c>
      <c r="N736">
        <v>1</v>
      </c>
      <c r="O736" t="s">
        <v>1759</v>
      </c>
      <c r="P736" t="s">
        <v>177</v>
      </c>
      <c r="Q736" t="s">
        <v>146</v>
      </c>
    </row>
    <row r="737" spans="1:17" x14ac:dyDescent="0.35">
      <c r="A737">
        <v>2590997033</v>
      </c>
      <c r="B737" s="1">
        <v>42829</v>
      </c>
      <c r="C737" t="s">
        <v>448</v>
      </c>
      <c r="D737" t="s">
        <v>1760</v>
      </c>
      <c r="F737" t="s">
        <v>19</v>
      </c>
      <c r="G737" t="s">
        <v>28</v>
      </c>
      <c r="H737">
        <v>10</v>
      </c>
      <c r="I737" t="s">
        <v>1761</v>
      </c>
      <c r="J737" t="s">
        <v>221</v>
      </c>
      <c r="N737">
        <v>8</v>
      </c>
      <c r="O737" t="s">
        <v>368</v>
      </c>
      <c r="P737" t="s">
        <v>50</v>
      </c>
      <c r="Q737" t="s">
        <v>25</v>
      </c>
    </row>
    <row r="738" spans="1:17" x14ac:dyDescent="0.35">
      <c r="A738">
        <v>2727483786</v>
      </c>
      <c r="B738" s="1">
        <v>42829</v>
      </c>
      <c r="C738" t="s">
        <v>17</v>
      </c>
      <c r="D738" t="s">
        <v>129</v>
      </c>
      <c r="E738" t="s">
        <v>1762</v>
      </c>
      <c r="F738" t="s">
        <v>19</v>
      </c>
      <c r="G738" t="s">
        <v>67</v>
      </c>
      <c r="H738">
        <v>5</v>
      </c>
      <c r="I738" t="s">
        <v>1763</v>
      </c>
      <c r="J738" t="s">
        <v>1764</v>
      </c>
      <c r="N738">
        <v>1</v>
      </c>
      <c r="O738" t="s">
        <v>41</v>
      </c>
      <c r="P738" t="s">
        <v>42</v>
      </c>
      <c r="Q738" t="s">
        <v>43</v>
      </c>
    </row>
    <row r="739" spans="1:17" x14ac:dyDescent="0.35">
      <c r="A739">
        <v>2742227631</v>
      </c>
      <c r="B739" s="1">
        <v>42829</v>
      </c>
      <c r="C739" t="s">
        <v>44</v>
      </c>
      <c r="D739" t="s">
        <v>1765</v>
      </c>
      <c r="F739" t="s">
        <v>46</v>
      </c>
      <c r="G739" t="s">
        <v>67</v>
      </c>
      <c r="H739">
        <v>3</v>
      </c>
      <c r="I739" t="s">
        <v>1766</v>
      </c>
      <c r="J739" t="s">
        <v>22</v>
      </c>
      <c r="O739" t="s">
        <v>240</v>
      </c>
      <c r="P739" t="s">
        <v>50</v>
      </c>
      <c r="Q739" t="s">
        <v>25</v>
      </c>
    </row>
    <row r="740" spans="1:17" x14ac:dyDescent="0.35">
      <c r="A740">
        <v>2504922650</v>
      </c>
      <c r="B740" s="1">
        <v>42829</v>
      </c>
      <c r="C740" t="s">
        <v>26</v>
      </c>
      <c r="D740" t="s">
        <v>26</v>
      </c>
      <c r="F740" t="s">
        <v>19</v>
      </c>
      <c r="G740" t="s">
        <v>20</v>
      </c>
      <c r="H740">
        <v>1</v>
      </c>
      <c r="I740" t="s">
        <v>1767</v>
      </c>
      <c r="J740" t="s">
        <v>22</v>
      </c>
      <c r="N740">
        <v>4</v>
      </c>
      <c r="O740" t="s">
        <v>1768</v>
      </c>
      <c r="P740" t="s">
        <v>685</v>
      </c>
      <c r="Q740" t="s">
        <v>57</v>
      </c>
    </row>
    <row r="741" spans="1:17" x14ac:dyDescent="0.35">
      <c r="A741">
        <v>2679870699</v>
      </c>
      <c r="B741" s="1">
        <v>42829</v>
      </c>
      <c r="C741" t="s">
        <v>189</v>
      </c>
      <c r="D741" t="s">
        <v>1457</v>
      </c>
      <c r="F741" t="s">
        <v>19</v>
      </c>
      <c r="G741" t="s">
        <v>28</v>
      </c>
      <c r="H741">
        <v>7</v>
      </c>
      <c r="I741" t="s">
        <v>1458</v>
      </c>
      <c r="J741" t="s">
        <v>1769</v>
      </c>
      <c r="O741" t="s">
        <v>49</v>
      </c>
      <c r="P741" t="s">
        <v>50</v>
      </c>
      <c r="Q741" t="s">
        <v>25</v>
      </c>
    </row>
    <row r="742" spans="1:17" x14ac:dyDescent="0.35">
      <c r="A742">
        <v>2688424620</v>
      </c>
      <c r="B742" s="1">
        <v>42829</v>
      </c>
      <c r="C742" t="s">
        <v>36</v>
      </c>
      <c r="D742" t="s">
        <v>36</v>
      </c>
      <c r="F742" t="s">
        <v>19</v>
      </c>
      <c r="G742" t="s">
        <v>20</v>
      </c>
      <c r="H742">
        <v>3</v>
      </c>
      <c r="I742" t="s">
        <v>1770</v>
      </c>
      <c r="J742" t="s">
        <v>22</v>
      </c>
      <c r="N742">
        <v>65</v>
      </c>
      <c r="O742" t="s">
        <v>1771</v>
      </c>
      <c r="P742" t="s">
        <v>136</v>
      </c>
      <c r="Q742" t="s">
        <v>57</v>
      </c>
    </row>
    <row r="743" spans="1:17" x14ac:dyDescent="0.35">
      <c r="A743">
        <v>2690991733</v>
      </c>
      <c r="B743" s="1">
        <v>42829</v>
      </c>
      <c r="C743" t="s">
        <v>17</v>
      </c>
      <c r="D743" t="s">
        <v>17</v>
      </c>
      <c r="E743" t="s">
        <v>854</v>
      </c>
      <c r="F743" t="s">
        <v>19</v>
      </c>
      <c r="G743" t="s">
        <v>20</v>
      </c>
      <c r="H743">
        <v>3</v>
      </c>
      <c r="I743" t="s">
        <v>855</v>
      </c>
      <c r="J743" t="s">
        <v>253</v>
      </c>
      <c r="O743" t="s">
        <v>85</v>
      </c>
      <c r="P743" t="s">
        <v>35</v>
      </c>
      <c r="Q743" t="s">
        <v>25</v>
      </c>
    </row>
    <row r="744" spans="1:17" x14ac:dyDescent="0.35">
      <c r="A744">
        <v>2679701111</v>
      </c>
      <c r="B744" s="1">
        <v>42829</v>
      </c>
      <c r="C744" t="s">
        <v>17</v>
      </c>
      <c r="D744" t="s">
        <v>236</v>
      </c>
      <c r="E744" t="s">
        <v>1772</v>
      </c>
      <c r="F744" t="s">
        <v>19</v>
      </c>
      <c r="G744" t="s">
        <v>28</v>
      </c>
      <c r="H744">
        <v>6</v>
      </c>
      <c r="I744" t="s">
        <v>1773</v>
      </c>
      <c r="J744" t="s">
        <v>54</v>
      </c>
      <c r="N744">
        <v>1</v>
      </c>
      <c r="O744" t="s">
        <v>135</v>
      </c>
      <c r="P744" t="s">
        <v>136</v>
      </c>
      <c r="Q744" t="s">
        <v>75</v>
      </c>
    </row>
    <row r="745" spans="1:17" x14ac:dyDescent="0.35">
      <c r="A745">
        <v>2742500275</v>
      </c>
      <c r="B745" s="1">
        <v>42830</v>
      </c>
      <c r="C745" t="s">
        <v>86</v>
      </c>
      <c r="D745" t="s">
        <v>86</v>
      </c>
      <c r="F745" t="s">
        <v>46</v>
      </c>
      <c r="G745" t="s">
        <v>28</v>
      </c>
      <c r="H745">
        <v>3</v>
      </c>
      <c r="I745" t="s">
        <v>101</v>
      </c>
      <c r="J745" t="s">
        <v>1774</v>
      </c>
      <c r="O745" t="s">
        <v>49</v>
      </c>
      <c r="P745" t="s">
        <v>50</v>
      </c>
      <c r="Q745" t="s">
        <v>25</v>
      </c>
    </row>
    <row r="746" spans="1:17" x14ac:dyDescent="0.35">
      <c r="A746">
        <v>2716514399</v>
      </c>
      <c r="B746" s="1">
        <v>42830</v>
      </c>
      <c r="C746" t="s">
        <v>65</v>
      </c>
      <c r="D746" t="s">
        <v>65</v>
      </c>
      <c r="F746" t="s">
        <v>19</v>
      </c>
      <c r="G746" t="s">
        <v>28</v>
      </c>
      <c r="H746">
        <v>8</v>
      </c>
      <c r="I746" t="s">
        <v>1775</v>
      </c>
      <c r="J746" t="s">
        <v>22</v>
      </c>
      <c r="K746">
        <v>108000</v>
      </c>
      <c r="L746">
        <v>109000</v>
      </c>
      <c r="M746" t="s">
        <v>216</v>
      </c>
      <c r="N746">
        <v>29</v>
      </c>
      <c r="O746" t="s">
        <v>1776</v>
      </c>
      <c r="P746" t="s">
        <v>35</v>
      </c>
      <c r="Q746" t="s">
        <v>57</v>
      </c>
    </row>
    <row r="747" spans="1:17" x14ac:dyDescent="0.35">
      <c r="A747">
        <v>2755009963</v>
      </c>
      <c r="B747" s="1">
        <v>42830</v>
      </c>
      <c r="C747" t="s">
        <v>36</v>
      </c>
      <c r="D747" t="s">
        <v>36</v>
      </c>
      <c r="F747" t="s">
        <v>46</v>
      </c>
      <c r="G747" t="s">
        <v>67</v>
      </c>
      <c r="H747">
        <v>3</v>
      </c>
      <c r="I747" t="s">
        <v>1777</v>
      </c>
      <c r="J747" t="s">
        <v>465</v>
      </c>
      <c r="N747">
        <v>23</v>
      </c>
      <c r="O747" t="s">
        <v>1778</v>
      </c>
      <c r="P747" t="s">
        <v>136</v>
      </c>
      <c r="Q747" t="s">
        <v>75</v>
      </c>
    </row>
    <row r="748" spans="1:17" x14ac:dyDescent="0.35">
      <c r="A748">
        <v>2686278183</v>
      </c>
      <c r="B748" s="1">
        <v>42830</v>
      </c>
      <c r="C748" t="s">
        <v>97</v>
      </c>
      <c r="D748" t="s">
        <v>97</v>
      </c>
      <c r="F748" t="s">
        <v>19</v>
      </c>
      <c r="G748" t="s">
        <v>67</v>
      </c>
      <c r="H748">
        <v>4</v>
      </c>
      <c r="I748" t="s">
        <v>1779</v>
      </c>
      <c r="J748" t="s">
        <v>22</v>
      </c>
      <c r="N748">
        <v>77</v>
      </c>
      <c r="O748" t="s">
        <v>1780</v>
      </c>
      <c r="P748" t="s">
        <v>50</v>
      </c>
      <c r="Q748" t="s">
        <v>57</v>
      </c>
    </row>
    <row r="749" spans="1:17" x14ac:dyDescent="0.35">
      <c r="A749">
        <v>2689165837</v>
      </c>
      <c r="B749" s="1">
        <v>42830</v>
      </c>
      <c r="C749" t="s">
        <v>86</v>
      </c>
      <c r="D749" t="s">
        <v>86</v>
      </c>
      <c r="F749" t="s">
        <v>19</v>
      </c>
      <c r="G749" t="s">
        <v>28</v>
      </c>
      <c r="H749">
        <v>4</v>
      </c>
      <c r="J749" t="s">
        <v>1781</v>
      </c>
      <c r="N749">
        <v>15</v>
      </c>
      <c r="O749" t="s">
        <v>135</v>
      </c>
      <c r="P749" t="s">
        <v>136</v>
      </c>
      <c r="Q749" t="s">
        <v>75</v>
      </c>
    </row>
    <row r="750" spans="1:17" x14ac:dyDescent="0.35">
      <c r="A750">
        <v>2681235780</v>
      </c>
      <c r="B750" s="1">
        <v>42830</v>
      </c>
      <c r="C750" t="s">
        <v>267</v>
      </c>
      <c r="D750" t="s">
        <v>267</v>
      </c>
      <c r="F750" t="s">
        <v>19</v>
      </c>
      <c r="G750" t="s">
        <v>67</v>
      </c>
      <c r="H750">
        <v>3</v>
      </c>
      <c r="I750" t="s">
        <v>1782</v>
      </c>
      <c r="J750" t="s">
        <v>377</v>
      </c>
      <c r="N750">
        <v>7</v>
      </c>
      <c r="O750" t="s">
        <v>1783</v>
      </c>
      <c r="P750" t="s">
        <v>773</v>
      </c>
      <c r="Q750" t="s">
        <v>146</v>
      </c>
    </row>
    <row r="751" spans="1:17" x14ac:dyDescent="0.35">
      <c r="A751">
        <v>2736679251</v>
      </c>
      <c r="B751" s="1">
        <v>42830</v>
      </c>
      <c r="C751" t="s">
        <v>36</v>
      </c>
      <c r="D751" t="s">
        <v>456</v>
      </c>
      <c r="F751" t="s">
        <v>19</v>
      </c>
      <c r="G751" t="s">
        <v>28</v>
      </c>
      <c r="H751">
        <v>2</v>
      </c>
      <c r="I751" t="s">
        <v>1784</v>
      </c>
      <c r="J751" t="s">
        <v>22</v>
      </c>
      <c r="N751">
        <v>26</v>
      </c>
      <c r="O751" t="s">
        <v>1785</v>
      </c>
      <c r="P751" t="s">
        <v>35</v>
      </c>
      <c r="Q751" t="s">
        <v>43</v>
      </c>
    </row>
    <row r="752" spans="1:17" x14ac:dyDescent="0.35">
      <c r="A752">
        <v>2683884420</v>
      </c>
      <c r="B752" s="1">
        <v>42830</v>
      </c>
      <c r="C752" t="s">
        <v>26</v>
      </c>
      <c r="D752" t="s">
        <v>1786</v>
      </c>
      <c r="F752" t="s">
        <v>19</v>
      </c>
      <c r="G752" t="s">
        <v>20</v>
      </c>
      <c r="H752">
        <v>1</v>
      </c>
      <c r="I752" t="s">
        <v>1787</v>
      </c>
      <c r="J752" t="s">
        <v>465</v>
      </c>
      <c r="O752" t="s">
        <v>1788</v>
      </c>
      <c r="P752" t="s">
        <v>136</v>
      </c>
      <c r="Q752" t="s">
        <v>75</v>
      </c>
    </row>
    <row r="753" spans="1:17" x14ac:dyDescent="0.35">
      <c r="A753">
        <v>2688417991</v>
      </c>
      <c r="B753" s="1">
        <v>42830</v>
      </c>
      <c r="C753" t="s">
        <v>208</v>
      </c>
      <c r="D753" t="s">
        <v>567</v>
      </c>
      <c r="F753" t="s">
        <v>46</v>
      </c>
      <c r="G753" t="s">
        <v>28</v>
      </c>
      <c r="H753">
        <v>4</v>
      </c>
      <c r="I753" t="s">
        <v>1789</v>
      </c>
      <c r="J753" t="s">
        <v>140</v>
      </c>
      <c r="N753">
        <v>33</v>
      </c>
      <c r="O753" t="s">
        <v>250</v>
      </c>
      <c r="P753" t="s">
        <v>136</v>
      </c>
      <c r="Q753" t="s">
        <v>25</v>
      </c>
    </row>
    <row r="754" spans="1:17" x14ac:dyDescent="0.35">
      <c r="A754">
        <v>2671548316</v>
      </c>
      <c r="B754" s="1">
        <v>42831</v>
      </c>
      <c r="C754" t="s">
        <v>26</v>
      </c>
      <c r="D754" t="s">
        <v>71</v>
      </c>
      <c r="E754" t="s">
        <v>333</v>
      </c>
      <c r="F754" t="s">
        <v>19</v>
      </c>
      <c r="G754" t="s">
        <v>67</v>
      </c>
      <c r="H754">
        <v>5</v>
      </c>
      <c r="I754" t="s">
        <v>1790</v>
      </c>
      <c r="J754" t="s">
        <v>435</v>
      </c>
      <c r="N754">
        <v>3</v>
      </c>
      <c r="O754" t="s">
        <v>336</v>
      </c>
      <c r="P754" t="s">
        <v>56</v>
      </c>
      <c r="Q754" t="s">
        <v>75</v>
      </c>
    </row>
    <row r="755" spans="1:17" x14ac:dyDescent="0.35">
      <c r="A755">
        <v>2585241737</v>
      </c>
      <c r="B755" s="1">
        <v>42831</v>
      </c>
      <c r="C755" t="s">
        <v>17</v>
      </c>
      <c r="D755" t="s">
        <v>129</v>
      </c>
      <c r="E755" t="s">
        <v>865</v>
      </c>
      <c r="F755" t="s">
        <v>19</v>
      </c>
      <c r="G755" t="s">
        <v>67</v>
      </c>
      <c r="H755">
        <v>4</v>
      </c>
      <c r="I755" t="s">
        <v>866</v>
      </c>
      <c r="J755" t="s">
        <v>221</v>
      </c>
      <c r="O755" t="s">
        <v>85</v>
      </c>
      <c r="P755" t="s">
        <v>35</v>
      </c>
      <c r="Q755" t="s">
        <v>25</v>
      </c>
    </row>
    <row r="756" spans="1:17" x14ac:dyDescent="0.35">
      <c r="A756">
        <v>2705284274</v>
      </c>
      <c r="B756" s="1">
        <v>42831</v>
      </c>
      <c r="C756" t="s">
        <v>97</v>
      </c>
      <c r="D756" t="s">
        <v>97</v>
      </c>
      <c r="F756" t="s">
        <v>19</v>
      </c>
      <c r="G756" t="s">
        <v>28</v>
      </c>
      <c r="H756">
        <v>7</v>
      </c>
      <c r="I756" t="s">
        <v>1791</v>
      </c>
      <c r="J756" t="s">
        <v>465</v>
      </c>
      <c r="N756">
        <v>6</v>
      </c>
      <c r="O756" t="s">
        <v>135</v>
      </c>
      <c r="P756" t="s">
        <v>136</v>
      </c>
      <c r="Q756" t="s">
        <v>75</v>
      </c>
    </row>
    <row r="757" spans="1:17" x14ac:dyDescent="0.35">
      <c r="A757">
        <v>2690071144</v>
      </c>
      <c r="B757" s="1">
        <v>42831</v>
      </c>
      <c r="C757" t="s">
        <v>529</v>
      </c>
      <c r="D757" t="s">
        <v>1792</v>
      </c>
      <c r="F757" t="s">
        <v>19</v>
      </c>
      <c r="G757" t="s">
        <v>67</v>
      </c>
      <c r="H757">
        <v>3</v>
      </c>
      <c r="I757" t="s">
        <v>1793</v>
      </c>
      <c r="J757" t="s">
        <v>350</v>
      </c>
      <c r="N757">
        <v>4</v>
      </c>
      <c r="O757" t="s">
        <v>1794</v>
      </c>
      <c r="P757" t="s">
        <v>1795</v>
      </c>
      <c r="Q757" t="s">
        <v>25</v>
      </c>
    </row>
    <row r="758" spans="1:17" x14ac:dyDescent="0.35">
      <c r="A758">
        <v>2689411099</v>
      </c>
      <c r="B758" s="1">
        <v>42831</v>
      </c>
      <c r="C758" t="s">
        <v>17</v>
      </c>
      <c r="D758" t="s">
        <v>17</v>
      </c>
      <c r="F758" t="s">
        <v>19</v>
      </c>
      <c r="G758" t="s">
        <v>28</v>
      </c>
      <c r="H758">
        <v>6</v>
      </c>
      <c r="I758" t="s">
        <v>1796</v>
      </c>
      <c r="J758" t="s">
        <v>571</v>
      </c>
      <c r="K758">
        <v>103000</v>
      </c>
      <c r="L758">
        <v>133000</v>
      </c>
      <c r="M758" t="s">
        <v>216</v>
      </c>
      <c r="N758">
        <v>16</v>
      </c>
      <c r="O758" t="s">
        <v>1797</v>
      </c>
      <c r="P758" t="s">
        <v>136</v>
      </c>
      <c r="Q758" t="s">
        <v>111</v>
      </c>
    </row>
    <row r="759" spans="1:17" x14ac:dyDescent="0.35">
      <c r="A759">
        <v>2742222350</v>
      </c>
      <c r="B759" s="1">
        <v>42831</v>
      </c>
      <c r="C759" t="s">
        <v>17</v>
      </c>
      <c r="D759" t="s">
        <v>17</v>
      </c>
      <c r="E759" t="s">
        <v>1798</v>
      </c>
      <c r="F759" t="s">
        <v>19</v>
      </c>
      <c r="G759" t="s">
        <v>20</v>
      </c>
      <c r="H759">
        <v>1</v>
      </c>
      <c r="I759" t="s">
        <v>1799</v>
      </c>
      <c r="J759" t="s">
        <v>127</v>
      </c>
      <c r="O759" t="s">
        <v>1800</v>
      </c>
      <c r="P759" t="s">
        <v>158</v>
      </c>
      <c r="Q759" t="s">
        <v>43</v>
      </c>
    </row>
    <row r="760" spans="1:17" x14ac:dyDescent="0.35">
      <c r="A760">
        <v>2735427419</v>
      </c>
      <c r="B760" s="1">
        <v>42831</v>
      </c>
      <c r="C760" t="s">
        <v>17</v>
      </c>
      <c r="D760" t="s">
        <v>1681</v>
      </c>
      <c r="F760" t="s">
        <v>46</v>
      </c>
      <c r="G760" t="s">
        <v>28</v>
      </c>
      <c r="H760">
        <v>8</v>
      </c>
      <c r="I760" t="s">
        <v>1801</v>
      </c>
      <c r="J760" t="s">
        <v>350</v>
      </c>
      <c r="N760">
        <v>5</v>
      </c>
      <c r="O760" t="s">
        <v>1802</v>
      </c>
      <c r="P760" t="s">
        <v>35</v>
      </c>
      <c r="Q760" t="s">
        <v>111</v>
      </c>
    </row>
    <row r="761" spans="1:17" x14ac:dyDescent="0.35">
      <c r="A761">
        <v>2727533478</v>
      </c>
      <c r="B761" s="1">
        <v>42831</v>
      </c>
      <c r="C761" t="s">
        <v>463</v>
      </c>
      <c r="D761" t="s">
        <v>584</v>
      </c>
      <c r="F761" t="s">
        <v>19</v>
      </c>
      <c r="G761" t="s">
        <v>67</v>
      </c>
      <c r="H761">
        <v>5</v>
      </c>
      <c r="I761" t="s">
        <v>1803</v>
      </c>
      <c r="J761" t="s">
        <v>188</v>
      </c>
      <c r="N761">
        <v>1</v>
      </c>
      <c r="O761" t="s">
        <v>1804</v>
      </c>
      <c r="P761" t="s">
        <v>35</v>
      </c>
      <c r="Q761" t="s">
        <v>57</v>
      </c>
    </row>
    <row r="762" spans="1:17" x14ac:dyDescent="0.35">
      <c r="A762">
        <v>2661920316</v>
      </c>
      <c r="B762" s="1">
        <v>42832</v>
      </c>
      <c r="C762" t="s">
        <v>17</v>
      </c>
      <c r="D762" t="s">
        <v>1805</v>
      </c>
      <c r="F762" t="s">
        <v>19</v>
      </c>
      <c r="G762" t="s">
        <v>67</v>
      </c>
      <c r="H762">
        <v>3</v>
      </c>
      <c r="I762" t="s">
        <v>1806</v>
      </c>
      <c r="J762" t="s">
        <v>627</v>
      </c>
      <c r="N762">
        <v>10</v>
      </c>
      <c r="O762" t="s">
        <v>1387</v>
      </c>
      <c r="P762" t="s">
        <v>50</v>
      </c>
      <c r="Q762" t="s">
        <v>75</v>
      </c>
    </row>
    <row r="763" spans="1:17" x14ac:dyDescent="0.35">
      <c r="A763">
        <v>2706697112</v>
      </c>
      <c r="B763" s="1">
        <v>42832</v>
      </c>
      <c r="C763" t="s">
        <v>65</v>
      </c>
      <c r="D763" t="s">
        <v>1807</v>
      </c>
      <c r="F763" t="s">
        <v>19</v>
      </c>
      <c r="G763" t="s">
        <v>67</v>
      </c>
      <c r="H763">
        <v>3</v>
      </c>
      <c r="I763" t="s">
        <v>1808</v>
      </c>
      <c r="J763" t="s">
        <v>22</v>
      </c>
      <c r="N763">
        <v>4</v>
      </c>
      <c r="O763" t="s">
        <v>1072</v>
      </c>
      <c r="P763" t="s">
        <v>56</v>
      </c>
      <c r="Q763" t="s">
        <v>25</v>
      </c>
    </row>
    <row r="764" spans="1:17" x14ac:dyDescent="0.35">
      <c r="A764">
        <v>2733436133</v>
      </c>
      <c r="B764" s="1">
        <v>42832</v>
      </c>
      <c r="C764" t="s">
        <v>36</v>
      </c>
      <c r="D764" t="s">
        <v>1809</v>
      </c>
      <c r="F764" t="s">
        <v>19</v>
      </c>
      <c r="G764" t="s">
        <v>28</v>
      </c>
      <c r="H764">
        <v>4</v>
      </c>
      <c r="I764" t="s">
        <v>1810</v>
      </c>
      <c r="J764" t="s">
        <v>1811</v>
      </c>
      <c r="N764">
        <v>2</v>
      </c>
      <c r="O764" t="s">
        <v>1812</v>
      </c>
      <c r="P764" t="s">
        <v>773</v>
      </c>
      <c r="Q764" t="s">
        <v>173</v>
      </c>
    </row>
    <row r="765" spans="1:17" x14ac:dyDescent="0.35">
      <c r="A765">
        <v>2676995657</v>
      </c>
      <c r="B765" s="1">
        <v>42832</v>
      </c>
      <c r="C765" t="s">
        <v>17</v>
      </c>
      <c r="D765" t="s">
        <v>1813</v>
      </c>
      <c r="E765" t="s">
        <v>1814</v>
      </c>
      <c r="F765" t="s">
        <v>19</v>
      </c>
      <c r="G765" t="s">
        <v>67</v>
      </c>
      <c r="H765">
        <v>5</v>
      </c>
      <c r="I765" t="s">
        <v>1815</v>
      </c>
      <c r="J765" t="s">
        <v>1214</v>
      </c>
      <c r="K765">
        <v>92000</v>
      </c>
      <c r="L765">
        <v>137000</v>
      </c>
      <c r="M765" t="s">
        <v>216</v>
      </c>
      <c r="O765" t="s">
        <v>41</v>
      </c>
      <c r="P765" t="s">
        <v>42</v>
      </c>
      <c r="Q765" t="s">
        <v>43</v>
      </c>
    </row>
    <row r="766" spans="1:17" x14ac:dyDescent="0.35">
      <c r="A766">
        <v>2718527206</v>
      </c>
      <c r="B766" s="1">
        <v>42832</v>
      </c>
      <c r="C766" t="s">
        <v>17</v>
      </c>
      <c r="D766" t="s">
        <v>17</v>
      </c>
      <c r="E766" t="s">
        <v>1816</v>
      </c>
      <c r="F766" t="s">
        <v>19</v>
      </c>
      <c r="G766" t="s">
        <v>20</v>
      </c>
      <c r="H766">
        <v>1</v>
      </c>
      <c r="I766" t="s">
        <v>1817</v>
      </c>
      <c r="J766" t="s">
        <v>206</v>
      </c>
      <c r="N766">
        <v>14</v>
      </c>
      <c r="O766" t="s">
        <v>1818</v>
      </c>
      <c r="P766" t="s">
        <v>56</v>
      </c>
      <c r="Q766" t="s">
        <v>43</v>
      </c>
    </row>
    <row r="767" spans="1:17" x14ac:dyDescent="0.35">
      <c r="A767">
        <v>2745467375</v>
      </c>
      <c r="B767" s="1">
        <v>42832</v>
      </c>
      <c r="C767" t="s">
        <v>17</v>
      </c>
      <c r="D767" t="s">
        <v>129</v>
      </c>
      <c r="E767" t="s">
        <v>1819</v>
      </c>
      <c r="F767" t="s">
        <v>19</v>
      </c>
      <c r="G767" t="s">
        <v>67</v>
      </c>
      <c r="H767">
        <v>4</v>
      </c>
      <c r="I767" t="s">
        <v>1820</v>
      </c>
      <c r="J767" t="s">
        <v>109</v>
      </c>
      <c r="N767">
        <v>1</v>
      </c>
      <c r="O767" t="s">
        <v>1821</v>
      </c>
      <c r="P767" t="s">
        <v>50</v>
      </c>
      <c r="Q767" t="s">
        <v>57</v>
      </c>
    </row>
    <row r="768" spans="1:17" x14ac:dyDescent="0.35">
      <c r="A768">
        <v>2714571599</v>
      </c>
      <c r="B768" s="1">
        <v>42832</v>
      </c>
      <c r="C768" t="s">
        <v>1375</v>
      </c>
      <c r="D768" t="s">
        <v>1375</v>
      </c>
      <c r="F768" t="s">
        <v>19</v>
      </c>
      <c r="G768" t="s">
        <v>28</v>
      </c>
      <c r="H768">
        <v>3</v>
      </c>
      <c r="I768" t="s">
        <v>1822</v>
      </c>
      <c r="J768" t="s">
        <v>536</v>
      </c>
      <c r="N768">
        <v>49</v>
      </c>
      <c r="O768" t="s">
        <v>537</v>
      </c>
      <c r="P768" t="s">
        <v>106</v>
      </c>
      <c r="Q768" t="s">
        <v>146</v>
      </c>
    </row>
    <row r="769" spans="1:17" x14ac:dyDescent="0.35">
      <c r="A769">
        <v>2592155881</v>
      </c>
      <c r="B769" s="1">
        <v>42832</v>
      </c>
      <c r="C769" t="s">
        <v>17</v>
      </c>
      <c r="D769" t="s">
        <v>1823</v>
      </c>
      <c r="E769" t="s">
        <v>1824</v>
      </c>
      <c r="F769" t="s">
        <v>19</v>
      </c>
      <c r="G769" t="s">
        <v>28</v>
      </c>
      <c r="H769">
        <v>2</v>
      </c>
      <c r="J769" t="s">
        <v>571</v>
      </c>
      <c r="N769">
        <v>3</v>
      </c>
      <c r="O769" t="s">
        <v>1825</v>
      </c>
      <c r="P769" t="s">
        <v>35</v>
      </c>
      <c r="Q769" t="s">
        <v>146</v>
      </c>
    </row>
    <row r="770" spans="1:17" x14ac:dyDescent="0.35">
      <c r="A770">
        <v>2596912978</v>
      </c>
      <c r="B770" s="1">
        <v>42833</v>
      </c>
      <c r="C770" t="s">
        <v>17</v>
      </c>
      <c r="D770" t="s">
        <v>17</v>
      </c>
      <c r="F770" t="s">
        <v>19</v>
      </c>
      <c r="G770" t="s">
        <v>28</v>
      </c>
      <c r="H770">
        <v>9</v>
      </c>
      <c r="I770" t="s">
        <v>1826</v>
      </c>
      <c r="J770" t="s">
        <v>1827</v>
      </c>
      <c r="N770">
        <v>5</v>
      </c>
      <c r="O770" t="s">
        <v>1828</v>
      </c>
      <c r="P770" t="s">
        <v>1829</v>
      </c>
      <c r="Q770" t="s">
        <v>173</v>
      </c>
    </row>
    <row r="771" spans="1:17" x14ac:dyDescent="0.35">
      <c r="A771">
        <v>2675337531</v>
      </c>
      <c r="B771" s="1">
        <v>42833</v>
      </c>
      <c r="C771" t="s">
        <v>541</v>
      </c>
      <c r="D771" t="s">
        <v>1830</v>
      </c>
      <c r="F771" t="s">
        <v>46</v>
      </c>
      <c r="G771" t="s">
        <v>28</v>
      </c>
      <c r="H771">
        <v>5</v>
      </c>
      <c r="J771" t="s">
        <v>571</v>
      </c>
      <c r="N771">
        <v>4</v>
      </c>
      <c r="O771" t="s">
        <v>1831</v>
      </c>
      <c r="P771" t="s">
        <v>136</v>
      </c>
      <c r="Q771" t="s">
        <v>57</v>
      </c>
    </row>
    <row r="772" spans="1:17" x14ac:dyDescent="0.35">
      <c r="A772">
        <v>2692097991</v>
      </c>
      <c r="B772" s="1">
        <v>42833</v>
      </c>
      <c r="C772" t="s">
        <v>26</v>
      </c>
      <c r="D772" t="s">
        <v>26</v>
      </c>
      <c r="F772" t="s">
        <v>19</v>
      </c>
      <c r="G772" t="s">
        <v>20</v>
      </c>
      <c r="H772">
        <v>3</v>
      </c>
      <c r="I772" t="s">
        <v>1832</v>
      </c>
      <c r="J772" t="s">
        <v>1833</v>
      </c>
      <c r="N772">
        <v>2</v>
      </c>
      <c r="O772" t="s">
        <v>233</v>
      </c>
      <c r="P772" t="s">
        <v>35</v>
      </c>
      <c r="Q772" t="s">
        <v>25</v>
      </c>
    </row>
    <row r="773" spans="1:17" x14ac:dyDescent="0.35">
      <c r="A773">
        <v>2615815530</v>
      </c>
      <c r="B773" s="1">
        <v>42833</v>
      </c>
      <c r="C773" t="s">
        <v>65</v>
      </c>
      <c r="D773" t="s">
        <v>1834</v>
      </c>
      <c r="F773" t="s">
        <v>46</v>
      </c>
      <c r="G773" t="s">
        <v>28</v>
      </c>
      <c r="H773">
        <v>3</v>
      </c>
      <c r="I773" t="s">
        <v>1835</v>
      </c>
      <c r="J773" t="s">
        <v>348</v>
      </c>
      <c r="O773" t="s">
        <v>387</v>
      </c>
      <c r="P773" t="s">
        <v>50</v>
      </c>
      <c r="Q773" t="s">
        <v>146</v>
      </c>
    </row>
    <row r="774" spans="1:17" x14ac:dyDescent="0.35">
      <c r="A774">
        <v>2684347493</v>
      </c>
      <c r="B774" s="1">
        <v>42833</v>
      </c>
      <c r="C774" t="s">
        <v>448</v>
      </c>
      <c r="D774" t="s">
        <v>1185</v>
      </c>
      <c r="F774" t="s">
        <v>19</v>
      </c>
      <c r="G774" t="s">
        <v>67</v>
      </c>
      <c r="H774">
        <v>6</v>
      </c>
      <c r="I774" t="s">
        <v>341</v>
      </c>
      <c r="J774" t="s">
        <v>140</v>
      </c>
      <c r="N774">
        <v>15</v>
      </c>
      <c r="O774" t="s">
        <v>438</v>
      </c>
      <c r="P774" t="s">
        <v>439</v>
      </c>
      <c r="Q774" t="s">
        <v>43</v>
      </c>
    </row>
    <row r="775" spans="1:17" x14ac:dyDescent="0.35">
      <c r="A775">
        <v>2687439430</v>
      </c>
      <c r="B775" s="1">
        <v>42833</v>
      </c>
      <c r="C775" t="s">
        <v>26</v>
      </c>
      <c r="D775" t="s">
        <v>1836</v>
      </c>
      <c r="E775" t="s">
        <v>1837</v>
      </c>
      <c r="F775" t="s">
        <v>19</v>
      </c>
      <c r="G775" t="s">
        <v>28</v>
      </c>
      <c r="H775">
        <v>5</v>
      </c>
      <c r="I775" t="s">
        <v>1838</v>
      </c>
      <c r="J775" t="s">
        <v>54</v>
      </c>
      <c r="N775">
        <v>1</v>
      </c>
      <c r="O775" t="s">
        <v>661</v>
      </c>
      <c r="P775" t="s">
        <v>136</v>
      </c>
      <c r="Q775" t="s">
        <v>146</v>
      </c>
    </row>
    <row r="776" spans="1:17" x14ac:dyDescent="0.35">
      <c r="A776">
        <v>2436081693</v>
      </c>
      <c r="B776" s="1">
        <v>42833</v>
      </c>
      <c r="C776" t="s">
        <v>463</v>
      </c>
      <c r="D776" t="s">
        <v>584</v>
      </c>
      <c r="F776" t="s">
        <v>19</v>
      </c>
      <c r="G776" t="s">
        <v>67</v>
      </c>
      <c r="H776">
        <v>4</v>
      </c>
      <c r="I776" t="s">
        <v>1839</v>
      </c>
      <c r="J776" t="s">
        <v>1840</v>
      </c>
      <c r="N776">
        <v>38</v>
      </c>
      <c r="O776" t="s">
        <v>1841</v>
      </c>
      <c r="P776" t="s">
        <v>56</v>
      </c>
      <c r="Q776" t="s">
        <v>25</v>
      </c>
    </row>
    <row r="777" spans="1:17" x14ac:dyDescent="0.35">
      <c r="A777">
        <v>2739258182</v>
      </c>
      <c r="B777" s="1">
        <v>42833</v>
      </c>
      <c r="C777" t="s">
        <v>86</v>
      </c>
      <c r="D777" t="s">
        <v>86</v>
      </c>
      <c r="F777" t="s">
        <v>46</v>
      </c>
      <c r="G777" t="s">
        <v>28</v>
      </c>
      <c r="H777">
        <v>7</v>
      </c>
      <c r="I777" t="s">
        <v>101</v>
      </c>
      <c r="J777" t="s">
        <v>40</v>
      </c>
      <c r="O777" t="s">
        <v>49</v>
      </c>
      <c r="P777" t="s">
        <v>50</v>
      </c>
      <c r="Q777" t="s">
        <v>25</v>
      </c>
    </row>
    <row r="778" spans="1:17" x14ac:dyDescent="0.35">
      <c r="A778">
        <v>2686641272</v>
      </c>
      <c r="B778" s="1">
        <v>42833</v>
      </c>
      <c r="C778" t="s">
        <v>463</v>
      </c>
      <c r="D778" t="s">
        <v>463</v>
      </c>
      <c r="E778" t="s">
        <v>1842</v>
      </c>
      <c r="F778" t="s">
        <v>19</v>
      </c>
      <c r="G778" t="s">
        <v>28</v>
      </c>
      <c r="H778">
        <v>9</v>
      </c>
      <c r="I778" t="s">
        <v>1843</v>
      </c>
      <c r="J778" t="s">
        <v>646</v>
      </c>
      <c r="N778">
        <v>23</v>
      </c>
      <c r="O778" t="s">
        <v>583</v>
      </c>
      <c r="P778" t="s">
        <v>145</v>
      </c>
      <c r="Q778" t="s">
        <v>146</v>
      </c>
    </row>
    <row r="779" spans="1:17" x14ac:dyDescent="0.35">
      <c r="A779">
        <v>2701979078</v>
      </c>
      <c r="B779" s="1">
        <v>42833</v>
      </c>
      <c r="C779" t="s">
        <v>26</v>
      </c>
      <c r="D779" t="s">
        <v>71</v>
      </c>
      <c r="F779" t="s">
        <v>19</v>
      </c>
      <c r="G779" t="s">
        <v>28</v>
      </c>
      <c r="H779">
        <v>8</v>
      </c>
      <c r="I779" t="s">
        <v>1844</v>
      </c>
      <c r="J779" t="s">
        <v>188</v>
      </c>
      <c r="N779">
        <v>4</v>
      </c>
      <c r="O779" t="s">
        <v>135</v>
      </c>
      <c r="P779" t="s">
        <v>136</v>
      </c>
      <c r="Q779" t="s">
        <v>75</v>
      </c>
    </row>
    <row r="780" spans="1:17" x14ac:dyDescent="0.35">
      <c r="A780">
        <v>2675364048</v>
      </c>
      <c r="B780" s="1">
        <v>42833</v>
      </c>
      <c r="C780" t="s">
        <v>990</v>
      </c>
      <c r="D780" t="s">
        <v>1845</v>
      </c>
      <c r="E780" t="s">
        <v>38</v>
      </c>
      <c r="F780" t="s">
        <v>19</v>
      </c>
      <c r="G780" t="s">
        <v>797</v>
      </c>
      <c r="H780">
        <v>10</v>
      </c>
      <c r="I780" t="s">
        <v>1846</v>
      </c>
      <c r="J780" t="s">
        <v>1214</v>
      </c>
      <c r="N780">
        <v>1</v>
      </c>
      <c r="O780" t="s">
        <v>41</v>
      </c>
      <c r="P780" t="s">
        <v>42</v>
      </c>
      <c r="Q780" t="s">
        <v>43</v>
      </c>
    </row>
    <row r="781" spans="1:17" x14ac:dyDescent="0.35">
      <c r="A781">
        <v>2678747599</v>
      </c>
      <c r="B781" s="1">
        <v>42834</v>
      </c>
      <c r="C781" t="s">
        <v>17</v>
      </c>
      <c r="D781" t="s">
        <v>129</v>
      </c>
      <c r="F781" t="s">
        <v>19</v>
      </c>
      <c r="G781" t="s">
        <v>28</v>
      </c>
      <c r="H781">
        <v>6</v>
      </c>
      <c r="I781" t="s">
        <v>1847</v>
      </c>
      <c r="J781" t="s">
        <v>227</v>
      </c>
      <c r="N781">
        <v>1</v>
      </c>
      <c r="O781" t="s">
        <v>135</v>
      </c>
      <c r="P781" t="s">
        <v>136</v>
      </c>
      <c r="Q781" t="s">
        <v>75</v>
      </c>
    </row>
    <row r="782" spans="1:17" x14ac:dyDescent="0.35">
      <c r="A782">
        <v>2713561847</v>
      </c>
      <c r="B782" s="1">
        <v>42834</v>
      </c>
      <c r="C782" t="s">
        <v>979</v>
      </c>
      <c r="D782" t="s">
        <v>1848</v>
      </c>
      <c r="E782" t="s">
        <v>1849</v>
      </c>
      <c r="F782" t="s">
        <v>19</v>
      </c>
      <c r="G782" t="s">
        <v>67</v>
      </c>
      <c r="H782">
        <v>4</v>
      </c>
      <c r="I782" t="s">
        <v>1850</v>
      </c>
      <c r="J782" t="s">
        <v>221</v>
      </c>
      <c r="O782" t="s">
        <v>1385</v>
      </c>
      <c r="P782" t="s">
        <v>35</v>
      </c>
      <c r="Q782" t="s">
        <v>25</v>
      </c>
    </row>
    <row r="783" spans="1:17" x14ac:dyDescent="0.35">
      <c r="A783">
        <v>2693703457</v>
      </c>
      <c r="B783" s="1">
        <v>42834</v>
      </c>
      <c r="C783" t="s">
        <v>26</v>
      </c>
      <c r="D783" t="s">
        <v>1851</v>
      </c>
      <c r="E783" t="s">
        <v>1852</v>
      </c>
      <c r="F783" t="s">
        <v>19</v>
      </c>
      <c r="G783" t="s">
        <v>67</v>
      </c>
      <c r="H783">
        <v>3</v>
      </c>
      <c r="I783" t="s">
        <v>1853</v>
      </c>
      <c r="J783" t="s">
        <v>22</v>
      </c>
      <c r="N783">
        <v>19</v>
      </c>
      <c r="O783" t="s">
        <v>1854</v>
      </c>
      <c r="P783" t="s">
        <v>136</v>
      </c>
      <c r="Q783" t="s">
        <v>57</v>
      </c>
    </row>
    <row r="784" spans="1:17" x14ac:dyDescent="0.35">
      <c r="A784">
        <v>2482874779</v>
      </c>
      <c r="B784" s="1">
        <v>42834</v>
      </c>
      <c r="C784" t="s">
        <v>26</v>
      </c>
      <c r="D784" t="s">
        <v>26</v>
      </c>
      <c r="F784" t="s">
        <v>19</v>
      </c>
      <c r="G784" t="s">
        <v>20</v>
      </c>
      <c r="H784">
        <v>2</v>
      </c>
      <c r="I784" t="s">
        <v>1855</v>
      </c>
      <c r="J784" t="s">
        <v>1856</v>
      </c>
      <c r="N784">
        <v>7</v>
      </c>
      <c r="O784" t="s">
        <v>1618</v>
      </c>
      <c r="P784" t="s">
        <v>56</v>
      </c>
      <c r="Q784" t="s">
        <v>25</v>
      </c>
    </row>
    <row r="785" spans="1:17" x14ac:dyDescent="0.35">
      <c r="A785">
        <v>2691114073</v>
      </c>
      <c r="B785" s="1">
        <v>42834</v>
      </c>
      <c r="C785" t="s">
        <v>17</v>
      </c>
      <c r="D785" t="s">
        <v>1681</v>
      </c>
      <c r="F785" t="s">
        <v>19</v>
      </c>
      <c r="G785" t="s">
        <v>28</v>
      </c>
      <c r="H785">
        <v>5</v>
      </c>
      <c r="I785" t="s">
        <v>1857</v>
      </c>
      <c r="J785" t="s">
        <v>1858</v>
      </c>
      <c r="N785">
        <v>18</v>
      </c>
      <c r="O785" t="s">
        <v>1859</v>
      </c>
      <c r="P785" t="s">
        <v>136</v>
      </c>
      <c r="Q785" t="s">
        <v>111</v>
      </c>
    </row>
    <row r="786" spans="1:17" x14ac:dyDescent="0.35">
      <c r="A786">
        <v>2703092047</v>
      </c>
      <c r="B786" s="1">
        <v>42834</v>
      </c>
      <c r="C786" t="s">
        <v>44</v>
      </c>
      <c r="D786" t="s">
        <v>1860</v>
      </c>
      <c r="F786" t="s">
        <v>46</v>
      </c>
      <c r="G786" t="s">
        <v>20</v>
      </c>
      <c r="H786">
        <v>0</v>
      </c>
      <c r="I786" t="s">
        <v>1861</v>
      </c>
      <c r="J786" t="s">
        <v>898</v>
      </c>
      <c r="N786">
        <v>3</v>
      </c>
      <c r="O786" t="s">
        <v>1862</v>
      </c>
      <c r="P786" t="s">
        <v>56</v>
      </c>
      <c r="Q786" t="s">
        <v>57</v>
      </c>
    </row>
    <row r="787" spans="1:17" x14ac:dyDescent="0.35">
      <c r="A787">
        <v>2559180794</v>
      </c>
      <c r="B787" s="1">
        <v>42834</v>
      </c>
      <c r="C787" t="s">
        <v>17</v>
      </c>
      <c r="D787" t="s">
        <v>1863</v>
      </c>
      <c r="F787" t="s">
        <v>19</v>
      </c>
      <c r="G787" t="s">
        <v>28</v>
      </c>
      <c r="H787">
        <v>10</v>
      </c>
      <c r="I787" t="s">
        <v>1864</v>
      </c>
      <c r="J787" t="s">
        <v>1865</v>
      </c>
      <c r="O787" t="s">
        <v>421</v>
      </c>
      <c r="P787" t="s">
        <v>35</v>
      </c>
      <c r="Q787" t="s">
        <v>25</v>
      </c>
    </row>
    <row r="788" spans="1:17" x14ac:dyDescent="0.35">
      <c r="A788">
        <v>2714222347</v>
      </c>
      <c r="B788" s="1">
        <v>42834</v>
      </c>
      <c r="C788" t="s">
        <v>65</v>
      </c>
      <c r="D788" t="s">
        <v>1866</v>
      </c>
      <c r="F788" t="s">
        <v>19</v>
      </c>
      <c r="G788" t="s">
        <v>20</v>
      </c>
      <c r="H788">
        <v>2</v>
      </c>
      <c r="I788" t="s">
        <v>1867</v>
      </c>
      <c r="J788" t="s">
        <v>555</v>
      </c>
      <c r="N788">
        <v>2</v>
      </c>
      <c r="O788" t="s">
        <v>165</v>
      </c>
      <c r="P788" t="s">
        <v>166</v>
      </c>
      <c r="Q788" t="s">
        <v>111</v>
      </c>
    </row>
    <row r="789" spans="1:17" x14ac:dyDescent="0.35">
      <c r="A789">
        <v>2731885693</v>
      </c>
      <c r="B789" s="1">
        <v>42835</v>
      </c>
      <c r="C789" t="s">
        <v>26</v>
      </c>
      <c r="D789" t="s">
        <v>1868</v>
      </c>
      <c r="E789" t="s">
        <v>52</v>
      </c>
      <c r="F789" t="s">
        <v>19</v>
      </c>
      <c r="G789" t="s">
        <v>28</v>
      </c>
      <c r="H789">
        <v>3</v>
      </c>
      <c r="I789" t="s">
        <v>1869</v>
      </c>
      <c r="J789" t="s">
        <v>54</v>
      </c>
      <c r="N789">
        <v>1</v>
      </c>
      <c r="O789" t="s">
        <v>661</v>
      </c>
      <c r="P789" t="s">
        <v>136</v>
      </c>
      <c r="Q789" t="s">
        <v>146</v>
      </c>
    </row>
    <row r="790" spans="1:17" x14ac:dyDescent="0.35">
      <c r="A790">
        <v>2690939288</v>
      </c>
      <c r="B790" s="1">
        <v>42835</v>
      </c>
      <c r="C790" t="s">
        <v>26</v>
      </c>
      <c r="D790" t="s">
        <v>71</v>
      </c>
      <c r="E790" t="s">
        <v>19</v>
      </c>
      <c r="F790" t="s">
        <v>46</v>
      </c>
      <c r="G790" t="s">
        <v>28</v>
      </c>
      <c r="H790">
        <v>4</v>
      </c>
      <c r="I790" t="s">
        <v>153</v>
      </c>
      <c r="J790" t="s">
        <v>1870</v>
      </c>
      <c r="O790" t="s">
        <v>49</v>
      </c>
      <c r="P790" t="s">
        <v>50</v>
      </c>
      <c r="Q790" t="s">
        <v>25</v>
      </c>
    </row>
    <row r="791" spans="1:17" x14ac:dyDescent="0.35">
      <c r="A791">
        <v>2689859375</v>
      </c>
      <c r="B791" s="1">
        <v>42835</v>
      </c>
      <c r="C791" t="s">
        <v>17</v>
      </c>
      <c r="D791" t="s">
        <v>17</v>
      </c>
      <c r="F791" t="s">
        <v>19</v>
      </c>
      <c r="G791" t="s">
        <v>28</v>
      </c>
      <c r="H791">
        <v>6</v>
      </c>
      <c r="I791" t="s">
        <v>1871</v>
      </c>
      <c r="J791" t="s">
        <v>465</v>
      </c>
      <c r="O791" t="s">
        <v>135</v>
      </c>
      <c r="P791" t="s">
        <v>136</v>
      </c>
      <c r="Q791" t="s">
        <v>75</v>
      </c>
    </row>
    <row r="792" spans="1:17" x14ac:dyDescent="0.35">
      <c r="A792">
        <v>2677269436</v>
      </c>
      <c r="B792" s="1">
        <v>42835</v>
      </c>
      <c r="C792" t="s">
        <v>541</v>
      </c>
      <c r="D792" t="s">
        <v>1872</v>
      </c>
      <c r="F792" t="s">
        <v>19</v>
      </c>
      <c r="G792" t="s">
        <v>67</v>
      </c>
      <c r="H792">
        <v>3</v>
      </c>
      <c r="J792" t="s">
        <v>549</v>
      </c>
      <c r="N792">
        <v>47</v>
      </c>
      <c r="O792" t="s">
        <v>1873</v>
      </c>
      <c r="P792" t="s">
        <v>429</v>
      </c>
      <c r="Q792" t="s">
        <v>57</v>
      </c>
    </row>
    <row r="793" spans="1:17" x14ac:dyDescent="0.35">
      <c r="A793">
        <v>2696676996</v>
      </c>
      <c r="B793" s="1">
        <v>42835</v>
      </c>
      <c r="C793" t="s">
        <v>97</v>
      </c>
      <c r="D793" t="s">
        <v>97</v>
      </c>
      <c r="F793" t="s">
        <v>19</v>
      </c>
      <c r="G793" t="s">
        <v>67</v>
      </c>
      <c r="H793">
        <v>4</v>
      </c>
      <c r="I793" t="s">
        <v>1874</v>
      </c>
      <c r="J793" t="s">
        <v>1875</v>
      </c>
      <c r="N793">
        <v>29</v>
      </c>
      <c r="O793" t="s">
        <v>1876</v>
      </c>
      <c r="P793" t="s">
        <v>42</v>
      </c>
      <c r="Q793" t="s">
        <v>57</v>
      </c>
    </row>
    <row r="794" spans="1:17" x14ac:dyDescent="0.35">
      <c r="A794">
        <v>2681076656</v>
      </c>
      <c r="B794" s="1">
        <v>42835</v>
      </c>
      <c r="C794" t="s">
        <v>189</v>
      </c>
      <c r="D794" t="s">
        <v>189</v>
      </c>
      <c r="E794" t="s">
        <v>1877</v>
      </c>
      <c r="F794" t="s">
        <v>19</v>
      </c>
      <c r="G794" t="s">
        <v>28</v>
      </c>
      <c r="H794">
        <v>0</v>
      </c>
      <c r="I794" t="s">
        <v>1878</v>
      </c>
      <c r="J794" t="s">
        <v>22</v>
      </c>
      <c r="N794">
        <v>9</v>
      </c>
      <c r="O794" t="s">
        <v>700</v>
      </c>
      <c r="P794" t="s">
        <v>56</v>
      </c>
      <c r="Q794" t="s">
        <v>43</v>
      </c>
    </row>
    <row r="795" spans="1:17" x14ac:dyDescent="0.35">
      <c r="A795">
        <v>2690947063</v>
      </c>
      <c r="B795" s="1">
        <v>42835</v>
      </c>
      <c r="C795" t="s">
        <v>97</v>
      </c>
      <c r="D795" t="s">
        <v>97</v>
      </c>
      <c r="E795" t="s">
        <v>119</v>
      </c>
      <c r="F795" t="s">
        <v>46</v>
      </c>
      <c r="G795" t="s">
        <v>28</v>
      </c>
      <c r="H795">
        <v>6</v>
      </c>
      <c r="J795" t="s">
        <v>1879</v>
      </c>
      <c r="O795" t="s">
        <v>49</v>
      </c>
      <c r="P795" t="s">
        <v>50</v>
      </c>
      <c r="Q795" t="s">
        <v>25</v>
      </c>
    </row>
    <row r="796" spans="1:17" x14ac:dyDescent="0.35">
      <c r="A796">
        <v>2677609517</v>
      </c>
      <c r="B796" s="1">
        <v>42835</v>
      </c>
      <c r="C796" t="s">
        <v>97</v>
      </c>
      <c r="D796" t="s">
        <v>97</v>
      </c>
      <c r="F796" t="s">
        <v>19</v>
      </c>
      <c r="G796" t="s">
        <v>28</v>
      </c>
      <c r="H796">
        <v>5</v>
      </c>
      <c r="I796" t="s">
        <v>1880</v>
      </c>
      <c r="J796" t="s">
        <v>549</v>
      </c>
      <c r="K796">
        <v>142000</v>
      </c>
      <c r="L796">
        <v>164000</v>
      </c>
      <c r="M796" t="s">
        <v>216</v>
      </c>
      <c r="N796">
        <v>11</v>
      </c>
      <c r="O796" t="s">
        <v>1881</v>
      </c>
      <c r="P796" t="s">
        <v>136</v>
      </c>
      <c r="Q796" t="s">
        <v>111</v>
      </c>
    </row>
    <row r="797" spans="1:17" x14ac:dyDescent="0.35">
      <c r="A797">
        <v>2712441817</v>
      </c>
      <c r="B797" s="1">
        <v>42836</v>
      </c>
      <c r="C797" t="s">
        <v>17</v>
      </c>
      <c r="D797" t="s">
        <v>1289</v>
      </c>
      <c r="E797" t="s">
        <v>1290</v>
      </c>
      <c r="F797" t="s">
        <v>19</v>
      </c>
      <c r="G797" t="s">
        <v>67</v>
      </c>
      <c r="H797">
        <v>4</v>
      </c>
      <c r="I797" t="s">
        <v>1291</v>
      </c>
      <c r="J797" t="s">
        <v>348</v>
      </c>
      <c r="O797" t="s">
        <v>995</v>
      </c>
      <c r="P797" t="s">
        <v>42</v>
      </c>
      <c r="Q797" t="s">
        <v>43</v>
      </c>
    </row>
    <row r="798" spans="1:17" x14ac:dyDescent="0.35">
      <c r="A798">
        <v>2626489406</v>
      </c>
      <c r="B798" s="1">
        <v>42836</v>
      </c>
      <c r="C798" t="s">
        <v>1243</v>
      </c>
      <c r="D798" t="s">
        <v>1244</v>
      </c>
      <c r="F798" t="s">
        <v>19</v>
      </c>
      <c r="G798" t="s">
        <v>28</v>
      </c>
      <c r="H798">
        <v>7</v>
      </c>
      <c r="I798" t="s">
        <v>1882</v>
      </c>
      <c r="J798" t="s">
        <v>1883</v>
      </c>
      <c r="O798" t="s">
        <v>233</v>
      </c>
      <c r="P798" t="s">
        <v>35</v>
      </c>
      <c r="Q798" t="s">
        <v>25</v>
      </c>
    </row>
    <row r="799" spans="1:17" x14ac:dyDescent="0.35">
      <c r="A799">
        <v>2625773520</v>
      </c>
      <c r="B799" s="1">
        <v>42836</v>
      </c>
      <c r="C799" t="s">
        <v>1073</v>
      </c>
      <c r="D799" t="s">
        <v>1073</v>
      </c>
      <c r="F799" t="s">
        <v>19</v>
      </c>
      <c r="G799" t="s">
        <v>67</v>
      </c>
      <c r="H799">
        <v>5</v>
      </c>
      <c r="I799" t="s">
        <v>1884</v>
      </c>
      <c r="J799" t="s">
        <v>22</v>
      </c>
      <c r="N799">
        <v>16</v>
      </c>
      <c r="O799" t="s">
        <v>1618</v>
      </c>
      <c r="P799" t="s">
        <v>56</v>
      </c>
      <c r="Q799" t="s">
        <v>25</v>
      </c>
    </row>
    <row r="800" spans="1:17" x14ac:dyDescent="0.35">
      <c r="A800">
        <v>2649024982</v>
      </c>
      <c r="B800" s="1">
        <v>42836</v>
      </c>
      <c r="C800" t="s">
        <v>881</v>
      </c>
      <c r="D800" t="s">
        <v>1885</v>
      </c>
      <c r="F800" t="s">
        <v>19</v>
      </c>
      <c r="G800" t="s">
        <v>67</v>
      </c>
      <c r="H800">
        <v>3</v>
      </c>
      <c r="I800" t="s">
        <v>1886</v>
      </c>
      <c r="J800" t="s">
        <v>22</v>
      </c>
      <c r="N800">
        <v>47</v>
      </c>
      <c r="O800" t="s">
        <v>1887</v>
      </c>
      <c r="P800" t="s">
        <v>1888</v>
      </c>
      <c r="Q800" t="s">
        <v>75</v>
      </c>
    </row>
    <row r="801" spans="1:17" x14ac:dyDescent="0.35">
      <c r="A801">
        <v>2437705258</v>
      </c>
      <c r="B801" s="1">
        <v>42836</v>
      </c>
      <c r="C801" t="s">
        <v>17</v>
      </c>
      <c r="D801" t="s">
        <v>17</v>
      </c>
      <c r="E801" t="s">
        <v>803</v>
      </c>
      <c r="F801" t="s">
        <v>19</v>
      </c>
      <c r="G801" t="s">
        <v>20</v>
      </c>
      <c r="H801">
        <v>1</v>
      </c>
      <c r="I801" t="s">
        <v>1889</v>
      </c>
      <c r="J801" t="s">
        <v>339</v>
      </c>
      <c r="N801">
        <v>35</v>
      </c>
      <c r="O801" t="s">
        <v>254</v>
      </c>
      <c r="P801" t="s">
        <v>35</v>
      </c>
      <c r="Q801" t="s">
        <v>146</v>
      </c>
    </row>
    <row r="802" spans="1:17" x14ac:dyDescent="0.35">
      <c r="A802">
        <v>2716528738</v>
      </c>
      <c r="B802" s="1">
        <v>42836</v>
      </c>
      <c r="C802" t="s">
        <v>17</v>
      </c>
      <c r="D802" t="s">
        <v>17</v>
      </c>
      <c r="F802" t="s">
        <v>19</v>
      </c>
      <c r="G802" t="s">
        <v>28</v>
      </c>
      <c r="H802">
        <v>10</v>
      </c>
      <c r="I802" t="s">
        <v>1890</v>
      </c>
      <c r="J802" t="s">
        <v>831</v>
      </c>
      <c r="O802" t="s">
        <v>135</v>
      </c>
      <c r="P802" t="s">
        <v>136</v>
      </c>
      <c r="Q802" t="s">
        <v>75</v>
      </c>
    </row>
    <row r="803" spans="1:17" x14ac:dyDescent="0.35">
      <c r="A803">
        <v>2715176484</v>
      </c>
      <c r="B803" s="1">
        <v>42836</v>
      </c>
      <c r="C803" t="s">
        <v>17</v>
      </c>
      <c r="D803" t="s">
        <v>129</v>
      </c>
      <c r="F803" t="s">
        <v>19</v>
      </c>
      <c r="G803" t="s">
        <v>67</v>
      </c>
      <c r="H803">
        <v>4</v>
      </c>
      <c r="I803" t="s">
        <v>719</v>
      </c>
      <c r="J803" t="s">
        <v>339</v>
      </c>
      <c r="O803" t="s">
        <v>1891</v>
      </c>
      <c r="P803" t="s">
        <v>1892</v>
      </c>
      <c r="Q803" t="s">
        <v>75</v>
      </c>
    </row>
    <row r="804" spans="1:17" x14ac:dyDescent="0.35">
      <c r="A804">
        <v>2752288929</v>
      </c>
      <c r="B804" s="1">
        <v>42836</v>
      </c>
      <c r="C804" t="s">
        <v>65</v>
      </c>
      <c r="D804" t="s">
        <v>65</v>
      </c>
      <c r="F804" t="s">
        <v>46</v>
      </c>
      <c r="G804" t="s">
        <v>28</v>
      </c>
      <c r="H804">
        <v>6</v>
      </c>
      <c r="I804" t="s">
        <v>1893</v>
      </c>
      <c r="J804" t="s">
        <v>408</v>
      </c>
      <c r="N804">
        <v>122</v>
      </c>
      <c r="O804" t="s">
        <v>1894</v>
      </c>
      <c r="P804" t="s">
        <v>136</v>
      </c>
      <c r="Q804" t="s">
        <v>25</v>
      </c>
    </row>
    <row r="805" spans="1:17" x14ac:dyDescent="0.35">
      <c r="A805">
        <v>2685919783</v>
      </c>
      <c r="B805" s="1">
        <v>42837</v>
      </c>
      <c r="C805" t="s">
        <v>97</v>
      </c>
      <c r="D805" t="s">
        <v>1895</v>
      </c>
      <c r="F805" t="s">
        <v>19</v>
      </c>
      <c r="G805" t="s">
        <v>28</v>
      </c>
      <c r="H805">
        <v>8</v>
      </c>
      <c r="I805" t="s">
        <v>1896</v>
      </c>
      <c r="J805" t="s">
        <v>221</v>
      </c>
      <c r="N805">
        <v>42</v>
      </c>
      <c r="O805" t="s">
        <v>1046</v>
      </c>
      <c r="P805" t="s">
        <v>35</v>
      </c>
      <c r="Q805" t="s">
        <v>146</v>
      </c>
    </row>
    <row r="806" spans="1:17" x14ac:dyDescent="0.35">
      <c r="A806">
        <v>2707106681</v>
      </c>
      <c r="B806" s="1">
        <v>42837</v>
      </c>
      <c r="C806" t="s">
        <v>1375</v>
      </c>
      <c r="D806" t="s">
        <v>1376</v>
      </c>
      <c r="F806" t="s">
        <v>19</v>
      </c>
      <c r="G806" t="s">
        <v>28</v>
      </c>
      <c r="H806">
        <v>4</v>
      </c>
      <c r="I806" t="s">
        <v>1897</v>
      </c>
      <c r="J806" t="s">
        <v>532</v>
      </c>
      <c r="N806">
        <v>62</v>
      </c>
      <c r="O806" t="s">
        <v>1898</v>
      </c>
      <c r="P806" t="s">
        <v>136</v>
      </c>
      <c r="Q806" t="s">
        <v>146</v>
      </c>
    </row>
    <row r="807" spans="1:17" x14ac:dyDescent="0.35">
      <c r="A807">
        <v>2715041503</v>
      </c>
      <c r="B807" s="1">
        <v>42837</v>
      </c>
      <c r="C807" t="s">
        <v>17</v>
      </c>
      <c r="D807" t="s">
        <v>1899</v>
      </c>
      <c r="F807" t="s">
        <v>19</v>
      </c>
      <c r="G807" t="s">
        <v>67</v>
      </c>
      <c r="H807">
        <v>4</v>
      </c>
      <c r="I807" t="s">
        <v>1900</v>
      </c>
      <c r="J807" t="s">
        <v>180</v>
      </c>
      <c r="N807">
        <v>2</v>
      </c>
      <c r="O807" t="s">
        <v>1901</v>
      </c>
      <c r="P807" t="s">
        <v>24</v>
      </c>
      <c r="Q807" t="s">
        <v>57</v>
      </c>
    </row>
    <row r="808" spans="1:17" x14ac:dyDescent="0.35">
      <c r="A808">
        <v>2717058671</v>
      </c>
      <c r="B808" s="1">
        <v>42837</v>
      </c>
      <c r="C808" t="s">
        <v>17</v>
      </c>
      <c r="D808" t="s">
        <v>1902</v>
      </c>
      <c r="F808" t="s">
        <v>19</v>
      </c>
      <c r="G808" t="s">
        <v>28</v>
      </c>
      <c r="H808">
        <v>4</v>
      </c>
      <c r="I808" t="s">
        <v>1903</v>
      </c>
      <c r="J808" t="s">
        <v>315</v>
      </c>
      <c r="N808">
        <v>4</v>
      </c>
      <c r="O808" t="s">
        <v>1904</v>
      </c>
      <c r="P808" t="s">
        <v>35</v>
      </c>
      <c r="Q808" t="s">
        <v>43</v>
      </c>
    </row>
    <row r="809" spans="1:17" x14ac:dyDescent="0.35">
      <c r="A809">
        <v>2706634628</v>
      </c>
      <c r="B809" s="1">
        <v>42837</v>
      </c>
      <c r="C809" t="s">
        <v>92</v>
      </c>
      <c r="D809" t="s">
        <v>1905</v>
      </c>
      <c r="E809" t="s">
        <v>1906</v>
      </c>
      <c r="F809" t="s">
        <v>19</v>
      </c>
      <c r="G809" t="s">
        <v>20</v>
      </c>
      <c r="H809">
        <v>1</v>
      </c>
      <c r="I809" t="s">
        <v>1907</v>
      </c>
      <c r="J809" t="s">
        <v>1908</v>
      </c>
      <c r="N809">
        <v>1</v>
      </c>
      <c r="O809" t="s">
        <v>1909</v>
      </c>
      <c r="P809" t="s">
        <v>496</v>
      </c>
      <c r="Q809" t="s">
        <v>43</v>
      </c>
    </row>
    <row r="810" spans="1:17" x14ac:dyDescent="0.35">
      <c r="A810">
        <v>2662937301</v>
      </c>
      <c r="B810" s="1">
        <v>42837</v>
      </c>
      <c r="C810" t="s">
        <v>26</v>
      </c>
      <c r="D810" t="s">
        <v>1786</v>
      </c>
      <c r="F810" t="s">
        <v>19</v>
      </c>
      <c r="G810" t="s">
        <v>20</v>
      </c>
      <c r="H810">
        <v>3</v>
      </c>
      <c r="I810" t="s">
        <v>1787</v>
      </c>
      <c r="J810" t="s">
        <v>1910</v>
      </c>
      <c r="N810">
        <v>5</v>
      </c>
      <c r="O810" t="s">
        <v>1788</v>
      </c>
      <c r="P810" t="s">
        <v>136</v>
      </c>
      <c r="Q810" t="s">
        <v>75</v>
      </c>
    </row>
    <row r="811" spans="1:17" x14ac:dyDescent="0.35">
      <c r="A811">
        <v>2738185929</v>
      </c>
      <c r="B811" s="1">
        <v>42837</v>
      </c>
      <c r="C811" t="s">
        <v>65</v>
      </c>
      <c r="D811" t="s">
        <v>323</v>
      </c>
      <c r="F811" t="s">
        <v>19</v>
      </c>
      <c r="G811" t="s">
        <v>28</v>
      </c>
      <c r="H811">
        <v>3</v>
      </c>
      <c r="I811" t="s">
        <v>1911</v>
      </c>
      <c r="J811" t="s">
        <v>408</v>
      </c>
      <c r="N811">
        <v>12</v>
      </c>
      <c r="O811" t="s">
        <v>1912</v>
      </c>
      <c r="P811" t="s">
        <v>1175</v>
      </c>
      <c r="Q811" t="s">
        <v>173</v>
      </c>
    </row>
    <row r="812" spans="1:17" x14ac:dyDescent="0.35">
      <c r="A812">
        <v>2696128262</v>
      </c>
      <c r="B812" s="1">
        <v>42837</v>
      </c>
      <c r="C812" t="s">
        <v>26</v>
      </c>
      <c r="D812" t="s">
        <v>26</v>
      </c>
      <c r="F812" t="s">
        <v>19</v>
      </c>
      <c r="G812" t="s">
        <v>28</v>
      </c>
      <c r="H812">
        <v>4</v>
      </c>
      <c r="I812" t="s">
        <v>1913</v>
      </c>
      <c r="J812" t="s">
        <v>1488</v>
      </c>
      <c r="O812" t="s">
        <v>392</v>
      </c>
      <c r="P812" t="s">
        <v>136</v>
      </c>
      <c r="Q812" t="s">
        <v>182</v>
      </c>
    </row>
    <row r="813" spans="1:17" x14ac:dyDescent="0.35">
      <c r="A813">
        <v>2661752178</v>
      </c>
      <c r="B813" s="1">
        <v>42837</v>
      </c>
      <c r="C813" t="s">
        <v>17</v>
      </c>
      <c r="D813" t="s">
        <v>1914</v>
      </c>
      <c r="E813" t="s">
        <v>1915</v>
      </c>
      <c r="F813" t="s">
        <v>19</v>
      </c>
      <c r="G813" t="s">
        <v>20</v>
      </c>
      <c r="H813">
        <v>1</v>
      </c>
      <c r="I813" t="s">
        <v>1916</v>
      </c>
      <c r="J813" t="s">
        <v>1917</v>
      </c>
      <c r="K813">
        <v>51000</v>
      </c>
      <c r="L813">
        <v>75000</v>
      </c>
      <c r="M813" t="s">
        <v>216</v>
      </c>
      <c r="N813">
        <v>6</v>
      </c>
      <c r="O813" t="s">
        <v>600</v>
      </c>
      <c r="P813" t="s">
        <v>177</v>
      </c>
      <c r="Q813" t="s">
        <v>43</v>
      </c>
    </row>
    <row r="814" spans="1:17" x14ac:dyDescent="0.35">
      <c r="A814">
        <v>2739389508</v>
      </c>
      <c r="B814" s="1">
        <v>42838</v>
      </c>
      <c r="C814" t="s">
        <v>17</v>
      </c>
      <c r="D814" t="s">
        <v>471</v>
      </c>
      <c r="F814" t="s">
        <v>19</v>
      </c>
      <c r="G814" t="s">
        <v>28</v>
      </c>
      <c r="H814">
        <v>4</v>
      </c>
      <c r="I814" t="s">
        <v>1918</v>
      </c>
      <c r="J814" t="s">
        <v>22</v>
      </c>
      <c r="K814">
        <v>147000</v>
      </c>
      <c r="L814">
        <v>223000</v>
      </c>
      <c r="M814" t="s">
        <v>216</v>
      </c>
      <c r="O814" t="s">
        <v>1919</v>
      </c>
      <c r="P814" t="s">
        <v>136</v>
      </c>
      <c r="Q814" t="s">
        <v>57</v>
      </c>
    </row>
    <row r="815" spans="1:17" x14ac:dyDescent="0.35">
      <c r="A815">
        <v>2752557397</v>
      </c>
      <c r="B815" s="1">
        <v>42838</v>
      </c>
      <c r="C815" t="s">
        <v>58</v>
      </c>
      <c r="D815" t="s">
        <v>58</v>
      </c>
      <c r="E815" t="s">
        <v>1920</v>
      </c>
      <c r="F815" t="s">
        <v>19</v>
      </c>
      <c r="G815" t="s">
        <v>28</v>
      </c>
      <c r="H815">
        <v>7</v>
      </c>
      <c r="I815" t="s">
        <v>1921</v>
      </c>
      <c r="J815" t="s">
        <v>1182</v>
      </c>
      <c r="K815">
        <v>108000</v>
      </c>
      <c r="L815">
        <v>148000</v>
      </c>
      <c r="M815" t="s">
        <v>80</v>
      </c>
      <c r="O815" t="s">
        <v>1922</v>
      </c>
      <c r="P815" t="s">
        <v>136</v>
      </c>
      <c r="Q815" t="s">
        <v>75</v>
      </c>
    </row>
    <row r="816" spans="1:17" x14ac:dyDescent="0.35">
      <c r="A816">
        <v>2745555536</v>
      </c>
      <c r="B816" s="1">
        <v>42838</v>
      </c>
      <c r="C816" t="s">
        <v>17</v>
      </c>
      <c r="D816" t="s">
        <v>1923</v>
      </c>
      <c r="F816" t="s">
        <v>19</v>
      </c>
      <c r="G816" t="s">
        <v>28</v>
      </c>
      <c r="H816">
        <v>7</v>
      </c>
      <c r="I816" t="s">
        <v>953</v>
      </c>
      <c r="J816" t="s">
        <v>954</v>
      </c>
      <c r="O816" t="s">
        <v>955</v>
      </c>
      <c r="P816" t="s">
        <v>50</v>
      </c>
      <c r="Q816" t="s">
        <v>25</v>
      </c>
    </row>
    <row r="817" spans="1:17" x14ac:dyDescent="0.35">
      <c r="A817">
        <v>2721735154</v>
      </c>
      <c r="B817" s="1">
        <v>42838</v>
      </c>
      <c r="C817" t="s">
        <v>17</v>
      </c>
      <c r="D817" t="s">
        <v>17</v>
      </c>
      <c r="F817" t="s">
        <v>46</v>
      </c>
      <c r="G817" t="s">
        <v>28</v>
      </c>
      <c r="H817">
        <v>7</v>
      </c>
      <c r="I817" t="s">
        <v>1924</v>
      </c>
      <c r="J817" t="s">
        <v>571</v>
      </c>
      <c r="N817">
        <v>9</v>
      </c>
      <c r="O817" t="s">
        <v>1831</v>
      </c>
      <c r="P817" t="s">
        <v>136</v>
      </c>
      <c r="Q817" t="s">
        <v>57</v>
      </c>
    </row>
    <row r="818" spans="1:17" x14ac:dyDescent="0.35">
      <c r="A818">
        <v>2594372807</v>
      </c>
      <c r="B818" s="1">
        <v>42838</v>
      </c>
      <c r="C818" t="s">
        <v>1243</v>
      </c>
      <c r="D818" t="s">
        <v>1925</v>
      </c>
      <c r="F818" t="s">
        <v>19</v>
      </c>
      <c r="G818" t="s">
        <v>67</v>
      </c>
      <c r="H818">
        <v>5</v>
      </c>
      <c r="I818" t="s">
        <v>1926</v>
      </c>
      <c r="J818" t="s">
        <v>22</v>
      </c>
      <c r="N818">
        <v>6</v>
      </c>
      <c r="O818" t="s">
        <v>1927</v>
      </c>
      <c r="P818" t="s">
        <v>35</v>
      </c>
      <c r="Q818" t="s">
        <v>25</v>
      </c>
    </row>
    <row r="819" spans="1:17" x14ac:dyDescent="0.35">
      <c r="A819">
        <v>2738400104</v>
      </c>
      <c r="B819" s="1">
        <v>42838</v>
      </c>
      <c r="C819" t="s">
        <v>103</v>
      </c>
      <c r="D819" t="s">
        <v>1928</v>
      </c>
      <c r="E819" t="s">
        <v>1290</v>
      </c>
      <c r="F819" t="s">
        <v>19</v>
      </c>
      <c r="G819" t="s">
        <v>20</v>
      </c>
      <c r="H819">
        <v>2</v>
      </c>
      <c r="I819" t="s">
        <v>1929</v>
      </c>
      <c r="J819" t="s">
        <v>1883</v>
      </c>
      <c r="O819" t="s">
        <v>995</v>
      </c>
      <c r="P819" t="s">
        <v>42</v>
      </c>
      <c r="Q819" t="s">
        <v>43</v>
      </c>
    </row>
    <row r="820" spans="1:17" x14ac:dyDescent="0.35">
      <c r="A820">
        <v>2703798664</v>
      </c>
      <c r="B820" s="1">
        <v>42838</v>
      </c>
      <c r="C820" t="s">
        <v>17</v>
      </c>
      <c r="D820" t="s">
        <v>1930</v>
      </c>
      <c r="F820" t="s">
        <v>19</v>
      </c>
      <c r="G820" t="s">
        <v>28</v>
      </c>
      <c r="H820">
        <v>5</v>
      </c>
      <c r="I820" t="s">
        <v>1931</v>
      </c>
      <c r="J820" t="s">
        <v>831</v>
      </c>
      <c r="N820">
        <v>5</v>
      </c>
      <c r="O820" t="s">
        <v>1932</v>
      </c>
      <c r="P820" t="s">
        <v>35</v>
      </c>
      <c r="Q820" t="s">
        <v>25</v>
      </c>
    </row>
    <row r="821" spans="1:17" x14ac:dyDescent="0.35">
      <c r="A821">
        <v>2615536790</v>
      </c>
      <c r="B821" s="1">
        <v>42838</v>
      </c>
      <c r="C821" t="s">
        <v>189</v>
      </c>
      <c r="D821" t="s">
        <v>1933</v>
      </c>
      <c r="F821" t="s">
        <v>19</v>
      </c>
      <c r="G821" t="s">
        <v>20</v>
      </c>
      <c r="H821">
        <v>2</v>
      </c>
      <c r="I821" t="s">
        <v>1934</v>
      </c>
      <c r="J821" t="s">
        <v>1935</v>
      </c>
      <c r="N821">
        <v>2</v>
      </c>
      <c r="O821" t="s">
        <v>1936</v>
      </c>
      <c r="P821" t="s">
        <v>35</v>
      </c>
      <c r="Q821" t="s">
        <v>75</v>
      </c>
    </row>
    <row r="822" spans="1:17" x14ac:dyDescent="0.35">
      <c r="A822">
        <v>2683581472</v>
      </c>
      <c r="B822" s="1">
        <v>42838</v>
      </c>
      <c r="C822" t="s">
        <v>26</v>
      </c>
      <c r="D822" t="s">
        <v>71</v>
      </c>
      <c r="E822" t="s">
        <v>19</v>
      </c>
      <c r="F822" t="s">
        <v>46</v>
      </c>
      <c r="G822" t="s">
        <v>28</v>
      </c>
      <c r="H822">
        <v>4</v>
      </c>
      <c r="I822" t="s">
        <v>153</v>
      </c>
      <c r="J822" t="s">
        <v>853</v>
      </c>
      <c r="O822" t="s">
        <v>49</v>
      </c>
      <c r="P822" t="s">
        <v>50</v>
      </c>
      <c r="Q822" t="s">
        <v>25</v>
      </c>
    </row>
    <row r="823" spans="1:17" x14ac:dyDescent="0.35">
      <c r="A823">
        <v>2755029967</v>
      </c>
      <c r="B823" s="1">
        <v>42839</v>
      </c>
      <c r="C823" t="s">
        <v>26</v>
      </c>
      <c r="D823" t="s">
        <v>26</v>
      </c>
      <c r="E823" t="s">
        <v>1937</v>
      </c>
      <c r="F823" t="s">
        <v>19</v>
      </c>
      <c r="G823" t="s">
        <v>28</v>
      </c>
      <c r="H823">
        <v>7</v>
      </c>
      <c r="I823" t="s">
        <v>1938</v>
      </c>
      <c r="J823" t="s">
        <v>253</v>
      </c>
      <c r="N823">
        <v>1</v>
      </c>
      <c r="O823" t="s">
        <v>1939</v>
      </c>
      <c r="P823" t="s">
        <v>56</v>
      </c>
      <c r="Q823" t="s">
        <v>146</v>
      </c>
    </row>
    <row r="824" spans="1:17" x14ac:dyDescent="0.35">
      <c r="A824">
        <v>2733205285</v>
      </c>
      <c r="B824" s="1">
        <v>42839</v>
      </c>
      <c r="C824" t="s">
        <v>36</v>
      </c>
      <c r="D824" t="s">
        <v>617</v>
      </c>
      <c r="E824" t="s">
        <v>618</v>
      </c>
      <c r="F824" t="s">
        <v>19</v>
      </c>
      <c r="G824" t="s">
        <v>67</v>
      </c>
      <c r="H824">
        <v>3</v>
      </c>
      <c r="I824" t="s">
        <v>341</v>
      </c>
      <c r="J824" t="s">
        <v>1940</v>
      </c>
      <c r="O824" t="s">
        <v>70</v>
      </c>
      <c r="P824" t="s">
        <v>56</v>
      </c>
      <c r="Q824" t="s">
        <v>25</v>
      </c>
    </row>
    <row r="825" spans="1:17" x14ac:dyDescent="0.35">
      <c r="A825">
        <v>2674693009</v>
      </c>
      <c r="B825" s="1">
        <v>42839</v>
      </c>
      <c r="C825" t="s">
        <v>97</v>
      </c>
      <c r="D825" t="s">
        <v>155</v>
      </c>
      <c r="F825" t="s">
        <v>19</v>
      </c>
      <c r="G825" t="s">
        <v>67</v>
      </c>
      <c r="H825">
        <v>4</v>
      </c>
      <c r="I825" t="s">
        <v>1941</v>
      </c>
      <c r="J825" t="s">
        <v>1942</v>
      </c>
      <c r="N825">
        <v>10</v>
      </c>
      <c r="O825" t="s">
        <v>1943</v>
      </c>
      <c r="P825" t="s">
        <v>1591</v>
      </c>
      <c r="Q825" t="s">
        <v>57</v>
      </c>
    </row>
    <row r="826" spans="1:17" x14ac:dyDescent="0.35">
      <c r="A826">
        <v>2686301037</v>
      </c>
      <c r="B826" s="1">
        <v>42839</v>
      </c>
      <c r="C826" t="s">
        <v>17</v>
      </c>
      <c r="D826" t="s">
        <v>1944</v>
      </c>
      <c r="F826" t="s">
        <v>19</v>
      </c>
      <c r="G826" t="s">
        <v>67</v>
      </c>
      <c r="H826">
        <v>3</v>
      </c>
      <c r="I826" t="s">
        <v>1945</v>
      </c>
      <c r="J826" t="s">
        <v>365</v>
      </c>
      <c r="O826" t="s">
        <v>378</v>
      </c>
      <c r="P826" t="s">
        <v>136</v>
      </c>
      <c r="Q826" t="s">
        <v>182</v>
      </c>
    </row>
    <row r="827" spans="1:17" x14ac:dyDescent="0.35">
      <c r="A827">
        <v>2688401977</v>
      </c>
      <c r="B827" s="1">
        <v>42839</v>
      </c>
      <c r="C827" t="s">
        <v>17</v>
      </c>
      <c r="D827" t="s">
        <v>129</v>
      </c>
      <c r="F827" t="s">
        <v>19</v>
      </c>
      <c r="G827" t="s">
        <v>28</v>
      </c>
      <c r="H827">
        <v>6</v>
      </c>
      <c r="I827" t="s">
        <v>1946</v>
      </c>
      <c r="J827" t="s">
        <v>196</v>
      </c>
      <c r="K827">
        <v>131000</v>
      </c>
      <c r="L827">
        <v>191000</v>
      </c>
      <c r="M827" t="s">
        <v>216</v>
      </c>
      <c r="N827">
        <v>1</v>
      </c>
      <c r="O827" t="s">
        <v>1947</v>
      </c>
      <c r="P827" t="s">
        <v>56</v>
      </c>
      <c r="Q827" t="s">
        <v>25</v>
      </c>
    </row>
    <row r="828" spans="1:17" x14ac:dyDescent="0.35">
      <c r="A828">
        <v>2554021185</v>
      </c>
      <c r="B828" s="1">
        <v>42839</v>
      </c>
      <c r="C828" t="s">
        <v>17</v>
      </c>
      <c r="D828" t="s">
        <v>129</v>
      </c>
      <c r="E828" t="s">
        <v>346</v>
      </c>
      <c r="F828" t="s">
        <v>19</v>
      </c>
      <c r="G828" t="s">
        <v>67</v>
      </c>
      <c r="H828">
        <v>4</v>
      </c>
      <c r="I828" t="s">
        <v>347</v>
      </c>
      <c r="J828" t="s">
        <v>435</v>
      </c>
      <c r="O828" t="s">
        <v>85</v>
      </c>
      <c r="P828" t="s">
        <v>35</v>
      </c>
      <c r="Q828" t="s">
        <v>25</v>
      </c>
    </row>
    <row r="829" spans="1:17" x14ac:dyDescent="0.35">
      <c r="A829">
        <v>2684787987</v>
      </c>
      <c r="B829" s="1">
        <v>42839</v>
      </c>
      <c r="C829" t="s">
        <v>76</v>
      </c>
      <c r="D829" t="s">
        <v>1948</v>
      </c>
      <c r="E829" t="s">
        <v>1949</v>
      </c>
      <c r="F829" t="s">
        <v>19</v>
      </c>
      <c r="G829" t="s">
        <v>67</v>
      </c>
      <c r="H829">
        <v>4</v>
      </c>
      <c r="I829" t="s">
        <v>1950</v>
      </c>
      <c r="J829" t="s">
        <v>414</v>
      </c>
      <c r="O829" t="s">
        <v>1951</v>
      </c>
      <c r="P829" t="s">
        <v>35</v>
      </c>
      <c r="Q829" t="s">
        <v>111</v>
      </c>
    </row>
    <row r="830" spans="1:17" x14ac:dyDescent="0.35">
      <c r="A830">
        <v>2687272804</v>
      </c>
      <c r="B830" s="1">
        <v>42839</v>
      </c>
      <c r="C830" t="s">
        <v>17</v>
      </c>
      <c r="D830" t="s">
        <v>17</v>
      </c>
      <c r="F830" t="s">
        <v>19</v>
      </c>
      <c r="G830" t="s">
        <v>28</v>
      </c>
      <c r="H830">
        <v>5</v>
      </c>
      <c r="I830" t="s">
        <v>971</v>
      </c>
      <c r="J830" t="s">
        <v>408</v>
      </c>
      <c r="O830" t="s">
        <v>135</v>
      </c>
      <c r="P830" t="s">
        <v>136</v>
      </c>
      <c r="Q830" t="s">
        <v>75</v>
      </c>
    </row>
    <row r="831" spans="1:17" x14ac:dyDescent="0.35">
      <c r="A831">
        <v>2697892882</v>
      </c>
      <c r="B831" s="1">
        <v>42839</v>
      </c>
      <c r="C831" t="s">
        <v>430</v>
      </c>
      <c r="D831" t="s">
        <v>1952</v>
      </c>
      <c r="F831" t="s">
        <v>19</v>
      </c>
      <c r="G831" t="s">
        <v>28</v>
      </c>
      <c r="H831">
        <v>7</v>
      </c>
      <c r="I831" t="s">
        <v>719</v>
      </c>
      <c r="J831" t="s">
        <v>668</v>
      </c>
      <c r="N831">
        <v>2</v>
      </c>
      <c r="O831" t="s">
        <v>1953</v>
      </c>
      <c r="P831" t="s">
        <v>806</v>
      </c>
      <c r="Q831" t="s">
        <v>43</v>
      </c>
    </row>
    <row r="832" spans="1:17" x14ac:dyDescent="0.35">
      <c r="A832">
        <v>2677244861</v>
      </c>
      <c r="B832" s="1">
        <v>42839</v>
      </c>
      <c r="C832" t="s">
        <v>26</v>
      </c>
      <c r="D832" t="s">
        <v>71</v>
      </c>
      <c r="F832" t="s">
        <v>19</v>
      </c>
      <c r="G832" t="s">
        <v>28</v>
      </c>
      <c r="H832">
        <v>6</v>
      </c>
      <c r="I832" t="s">
        <v>1954</v>
      </c>
      <c r="J832" t="s">
        <v>532</v>
      </c>
      <c r="N832">
        <v>5</v>
      </c>
      <c r="O832" t="s">
        <v>511</v>
      </c>
      <c r="P832" t="s">
        <v>145</v>
      </c>
      <c r="Q832" t="s">
        <v>75</v>
      </c>
    </row>
    <row r="833" spans="1:17" x14ac:dyDescent="0.35">
      <c r="A833">
        <v>2713187920</v>
      </c>
      <c r="B833" s="1">
        <v>42840</v>
      </c>
      <c r="C833" t="s">
        <v>26</v>
      </c>
      <c r="D833" t="s">
        <v>26</v>
      </c>
      <c r="F833" t="s">
        <v>19</v>
      </c>
      <c r="G833" t="s">
        <v>20</v>
      </c>
      <c r="H833">
        <v>3</v>
      </c>
      <c r="I833" t="s">
        <v>1955</v>
      </c>
      <c r="J833" t="s">
        <v>120</v>
      </c>
      <c r="N833">
        <v>1</v>
      </c>
      <c r="O833" t="s">
        <v>1956</v>
      </c>
      <c r="P833" t="s">
        <v>50</v>
      </c>
      <c r="Q833" t="s">
        <v>57</v>
      </c>
    </row>
    <row r="834" spans="1:17" x14ac:dyDescent="0.35">
      <c r="A834">
        <v>2474635233</v>
      </c>
      <c r="B834" s="1">
        <v>42840</v>
      </c>
      <c r="C834" t="s">
        <v>17</v>
      </c>
      <c r="D834" t="s">
        <v>107</v>
      </c>
      <c r="F834" t="s">
        <v>19</v>
      </c>
      <c r="G834" t="s">
        <v>67</v>
      </c>
      <c r="H834">
        <v>2</v>
      </c>
      <c r="I834" t="s">
        <v>1957</v>
      </c>
      <c r="J834" t="s">
        <v>22</v>
      </c>
      <c r="N834">
        <v>15</v>
      </c>
      <c r="O834" t="s">
        <v>1958</v>
      </c>
      <c r="P834" t="s">
        <v>35</v>
      </c>
      <c r="Q834" t="s">
        <v>75</v>
      </c>
    </row>
    <row r="835" spans="1:17" x14ac:dyDescent="0.35">
      <c r="A835">
        <v>2690951799</v>
      </c>
      <c r="B835" s="1">
        <v>42840</v>
      </c>
      <c r="C835" t="s">
        <v>17</v>
      </c>
      <c r="D835" t="s">
        <v>1823</v>
      </c>
      <c r="E835" t="s">
        <v>1959</v>
      </c>
      <c r="F835" t="s">
        <v>19</v>
      </c>
      <c r="G835" t="s">
        <v>28</v>
      </c>
      <c r="H835">
        <v>5</v>
      </c>
      <c r="I835" t="s">
        <v>1960</v>
      </c>
      <c r="J835" t="s">
        <v>22</v>
      </c>
      <c r="N835">
        <v>4</v>
      </c>
      <c r="O835" t="s">
        <v>1825</v>
      </c>
      <c r="P835" t="s">
        <v>35</v>
      </c>
      <c r="Q835" t="s">
        <v>146</v>
      </c>
    </row>
    <row r="836" spans="1:17" x14ac:dyDescent="0.35">
      <c r="A836">
        <v>2716317978</v>
      </c>
      <c r="B836" s="1">
        <v>42840</v>
      </c>
      <c r="C836" t="s">
        <v>17</v>
      </c>
      <c r="D836" t="s">
        <v>129</v>
      </c>
      <c r="F836" t="s">
        <v>19</v>
      </c>
      <c r="G836" t="s">
        <v>67</v>
      </c>
      <c r="H836">
        <v>3</v>
      </c>
      <c r="I836" t="s">
        <v>1961</v>
      </c>
      <c r="J836" t="s">
        <v>342</v>
      </c>
      <c r="N836">
        <v>1</v>
      </c>
      <c r="O836" t="s">
        <v>1046</v>
      </c>
      <c r="P836" t="s">
        <v>35</v>
      </c>
      <c r="Q836" t="s">
        <v>146</v>
      </c>
    </row>
    <row r="837" spans="1:17" x14ac:dyDescent="0.35">
      <c r="A837">
        <v>2745605306</v>
      </c>
      <c r="B837" s="1">
        <v>42840</v>
      </c>
      <c r="C837" t="s">
        <v>97</v>
      </c>
      <c r="D837" t="s">
        <v>155</v>
      </c>
      <c r="E837" t="s">
        <v>1962</v>
      </c>
      <c r="F837" t="s">
        <v>19</v>
      </c>
      <c r="G837" t="s">
        <v>28</v>
      </c>
      <c r="H837">
        <v>8</v>
      </c>
      <c r="I837" t="s">
        <v>1963</v>
      </c>
      <c r="J837" t="s">
        <v>73</v>
      </c>
      <c r="N837">
        <v>4</v>
      </c>
      <c r="O837" t="s">
        <v>592</v>
      </c>
      <c r="P837" t="s">
        <v>292</v>
      </c>
      <c r="Q837" t="s">
        <v>25</v>
      </c>
    </row>
    <row r="838" spans="1:17" x14ac:dyDescent="0.35">
      <c r="A838">
        <v>2678707382</v>
      </c>
      <c r="B838" s="1">
        <v>42840</v>
      </c>
      <c r="C838" t="s">
        <v>17</v>
      </c>
      <c r="D838" t="s">
        <v>1964</v>
      </c>
      <c r="F838" t="s">
        <v>19</v>
      </c>
      <c r="G838" t="s">
        <v>28</v>
      </c>
      <c r="H838">
        <v>6</v>
      </c>
      <c r="I838" t="s">
        <v>1965</v>
      </c>
      <c r="J838" t="s">
        <v>206</v>
      </c>
      <c r="N838">
        <v>1</v>
      </c>
      <c r="O838" t="s">
        <v>135</v>
      </c>
      <c r="P838" t="s">
        <v>136</v>
      </c>
      <c r="Q838" t="s">
        <v>75</v>
      </c>
    </row>
    <row r="839" spans="1:17" x14ac:dyDescent="0.35">
      <c r="A839">
        <v>2748244643</v>
      </c>
      <c r="B839" s="1">
        <v>42840</v>
      </c>
      <c r="C839" t="s">
        <v>1073</v>
      </c>
      <c r="D839" t="s">
        <v>1966</v>
      </c>
      <c r="F839" t="s">
        <v>46</v>
      </c>
      <c r="G839" t="s">
        <v>28</v>
      </c>
      <c r="H839">
        <v>7</v>
      </c>
      <c r="I839" t="s">
        <v>249</v>
      </c>
      <c r="J839" t="s">
        <v>22</v>
      </c>
      <c r="N839">
        <v>38</v>
      </c>
      <c r="O839" t="s">
        <v>1416</v>
      </c>
      <c r="P839" t="s">
        <v>56</v>
      </c>
      <c r="Q839" t="s">
        <v>25</v>
      </c>
    </row>
    <row r="840" spans="1:17" x14ac:dyDescent="0.35">
      <c r="A840">
        <v>2693780513</v>
      </c>
      <c r="B840" s="1">
        <v>42840</v>
      </c>
      <c r="C840" t="s">
        <v>26</v>
      </c>
      <c r="D840" t="s">
        <v>71</v>
      </c>
      <c r="E840" t="s">
        <v>19</v>
      </c>
      <c r="F840" t="s">
        <v>46</v>
      </c>
      <c r="G840" t="s">
        <v>28</v>
      </c>
      <c r="H840">
        <v>2</v>
      </c>
      <c r="I840" t="s">
        <v>153</v>
      </c>
      <c r="J840" t="s">
        <v>1967</v>
      </c>
      <c r="O840" t="s">
        <v>49</v>
      </c>
      <c r="P840" t="s">
        <v>50</v>
      </c>
      <c r="Q840" t="s">
        <v>25</v>
      </c>
    </row>
    <row r="841" spans="1:17" x14ac:dyDescent="0.35">
      <c r="A841">
        <v>2678739099</v>
      </c>
      <c r="B841" s="1">
        <v>42841</v>
      </c>
      <c r="C841" t="s">
        <v>36</v>
      </c>
      <c r="D841" t="s">
        <v>1968</v>
      </c>
      <c r="F841" t="s">
        <v>19</v>
      </c>
      <c r="G841" t="s">
        <v>28</v>
      </c>
      <c r="H841">
        <v>8</v>
      </c>
      <c r="I841" t="s">
        <v>1659</v>
      </c>
      <c r="J841" t="s">
        <v>1969</v>
      </c>
      <c r="N841">
        <v>13</v>
      </c>
      <c r="O841" t="s">
        <v>1970</v>
      </c>
      <c r="P841" t="s">
        <v>292</v>
      </c>
      <c r="Q841" t="s">
        <v>25</v>
      </c>
    </row>
    <row r="842" spans="1:17" x14ac:dyDescent="0.35">
      <c r="A842">
        <v>2711451603</v>
      </c>
      <c r="B842" s="1">
        <v>42841</v>
      </c>
      <c r="C842" t="s">
        <v>44</v>
      </c>
      <c r="D842" t="s">
        <v>1971</v>
      </c>
      <c r="E842" t="s">
        <v>698</v>
      </c>
      <c r="F842" t="s">
        <v>1667</v>
      </c>
      <c r="G842" t="s">
        <v>20</v>
      </c>
      <c r="H842">
        <v>3</v>
      </c>
      <c r="I842" t="s">
        <v>1972</v>
      </c>
      <c r="J842" t="s">
        <v>295</v>
      </c>
      <c r="N842">
        <v>21</v>
      </c>
      <c r="O842" t="s">
        <v>1973</v>
      </c>
      <c r="P842" t="s">
        <v>56</v>
      </c>
      <c r="Q842" t="s">
        <v>57</v>
      </c>
    </row>
    <row r="843" spans="1:17" x14ac:dyDescent="0.35">
      <c r="A843">
        <v>2748686486</v>
      </c>
      <c r="B843" s="1">
        <v>42841</v>
      </c>
      <c r="C843" t="s">
        <v>529</v>
      </c>
      <c r="D843" t="s">
        <v>530</v>
      </c>
      <c r="F843" t="s">
        <v>19</v>
      </c>
      <c r="G843" t="s">
        <v>67</v>
      </c>
      <c r="H843">
        <v>3</v>
      </c>
      <c r="I843" t="s">
        <v>1974</v>
      </c>
      <c r="J843" t="s">
        <v>1975</v>
      </c>
      <c r="N843">
        <v>5</v>
      </c>
      <c r="O843" t="s">
        <v>1976</v>
      </c>
      <c r="P843" t="s">
        <v>685</v>
      </c>
      <c r="Q843" t="s">
        <v>146</v>
      </c>
    </row>
    <row r="844" spans="1:17" x14ac:dyDescent="0.35">
      <c r="A844">
        <v>2713325416</v>
      </c>
      <c r="B844" s="1">
        <v>42841</v>
      </c>
      <c r="C844" t="s">
        <v>17</v>
      </c>
      <c r="D844" t="s">
        <v>17</v>
      </c>
      <c r="E844" t="s">
        <v>1977</v>
      </c>
      <c r="F844" t="s">
        <v>46</v>
      </c>
      <c r="G844" t="s">
        <v>28</v>
      </c>
      <c r="H844">
        <v>5</v>
      </c>
      <c r="I844" t="s">
        <v>1978</v>
      </c>
      <c r="J844" t="s">
        <v>22</v>
      </c>
      <c r="N844">
        <v>44</v>
      </c>
      <c r="O844" t="s">
        <v>250</v>
      </c>
      <c r="P844" t="s">
        <v>136</v>
      </c>
      <c r="Q844" t="s">
        <v>25</v>
      </c>
    </row>
    <row r="845" spans="1:17" x14ac:dyDescent="0.35">
      <c r="A845">
        <v>2718935939</v>
      </c>
      <c r="B845" s="1">
        <v>42841</v>
      </c>
      <c r="C845" t="s">
        <v>17</v>
      </c>
      <c r="D845" t="s">
        <v>17</v>
      </c>
      <c r="F845" t="s">
        <v>19</v>
      </c>
      <c r="G845" t="s">
        <v>20</v>
      </c>
      <c r="H845">
        <v>1</v>
      </c>
      <c r="I845" t="s">
        <v>719</v>
      </c>
      <c r="J845" t="s">
        <v>748</v>
      </c>
      <c r="O845" t="s">
        <v>1979</v>
      </c>
      <c r="P845" t="s">
        <v>35</v>
      </c>
      <c r="Q845" t="s">
        <v>25</v>
      </c>
    </row>
    <row r="846" spans="1:17" x14ac:dyDescent="0.35">
      <c r="A846">
        <v>2696932586</v>
      </c>
      <c r="B846" s="1">
        <v>42841</v>
      </c>
      <c r="C846" t="s">
        <v>44</v>
      </c>
      <c r="D846" t="s">
        <v>969</v>
      </c>
      <c r="F846" t="s">
        <v>19</v>
      </c>
      <c r="G846" t="s">
        <v>28</v>
      </c>
      <c r="H846">
        <v>1</v>
      </c>
      <c r="I846" t="s">
        <v>970</v>
      </c>
      <c r="J846" t="s">
        <v>1980</v>
      </c>
      <c r="N846">
        <v>1</v>
      </c>
      <c r="O846" t="s">
        <v>70</v>
      </c>
      <c r="P846" t="s">
        <v>56</v>
      </c>
      <c r="Q846" t="s">
        <v>25</v>
      </c>
    </row>
    <row r="847" spans="1:17" x14ac:dyDescent="0.35">
      <c r="A847">
        <v>2689851140</v>
      </c>
      <c r="B847" s="1">
        <v>42841</v>
      </c>
      <c r="C847" t="s">
        <v>26</v>
      </c>
      <c r="D847" t="s">
        <v>71</v>
      </c>
      <c r="F847" t="s">
        <v>46</v>
      </c>
      <c r="G847" t="s">
        <v>28</v>
      </c>
      <c r="H847">
        <v>3</v>
      </c>
      <c r="I847" t="s">
        <v>1981</v>
      </c>
      <c r="J847" t="s">
        <v>1781</v>
      </c>
      <c r="N847">
        <v>13</v>
      </c>
      <c r="O847" t="s">
        <v>1982</v>
      </c>
      <c r="P847" t="s">
        <v>56</v>
      </c>
      <c r="Q847" t="s">
        <v>173</v>
      </c>
    </row>
    <row r="848" spans="1:17" x14ac:dyDescent="0.35">
      <c r="A848">
        <v>2682123337</v>
      </c>
      <c r="B848" s="1">
        <v>42841</v>
      </c>
      <c r="C848" t="s">
        <v>17</v>
      </c>
      <c r="D848" t="s">
        <v>279</v>
      </c>
      <c r="F848" t="s">
        <v>19</v>
      </c>
      <c r="G848" t="s">
        <v>20</v>
      </c>
      <c r="H848">
        <v>2</v>
      </c>
      <c r="I848" t="s">
        <v>792</v>
      </c>
      <c r="J848" t="s">
        <v>1306</v>
      </c>
      <c r="O848" t="s">
        <v>793</v>
      </c>
      <c r="P848" t="s">
        <v>429</v>
      </c>
      <c r="Q848" t="s">
        <v>43</v>
      </c>
    </row>
    <row r="849" spans="1:17" x14ac:dyDescent="0.35">
      <c r="A849">
        <v>2721870880</v>
      </c>
      <c r="B849" s="1">
        <v>42842</v>
      </c>
      <c r="C849" t="s">
        <v>36</v>
      </c>
      <c r="D849" t="s">
        <v>1983</v>
      </c>
      <c r="E849" t="s">
        <v>1984</v>
      </c>
      <c r="F849" t="s">
        <v>19</v>
      </c>
      <c r="G849" t="s">
        <v>67</v>
      </c>
      <c r="H849">
        <v>5</v>
      </c>
      <c r="I849" t="s">
        <v>1985</v>
      </c>
      <c r="J849" t="s">
        <v>127</v>
      </c>
      <c r="N849">
        <v>2</v>
      </c>
      <c r="O849" t="s">
        <v>1986</v>
      </c>
      <c r="P849" t="s">
        <v>35</v>
      </c>
      <c r="Q849" t="s">
        <v>111</v>
      </c>
    </row>
    <row r="850" spans="1:17" x14ac:dyDescent="0.35">
      <c r="A850">
        <v>2687476165</v>
      </c>
      <c r="B850" s="1">
        <v>42842</v>
      </c>
      <c r="C850" t="s">
        <v>17</v>
      </c>
      <c r="D850" t="s">
        <v>17</v>
      </c>
      <c r="F850" t="s">
        <v>46</v>
      </c>
      <c r="G850" t="s">
        <v>28</v>
      </c>
      <c r="H850">
        <v>7</v>
      </c>
      <c r="I850" t="s">
        <v>1987</v>
      </c>
      <c r="J850" t="s">
        <v>571</v>
      </c>
      <c r="N850">
        <v>1</v>
      </c>
      <c r="O850" t="s">
        <v>1988</v>
      </c>
      <c r="P850" t="s">
        <v>56</v>
      </c>
      <c r="Q850" t="s">
        <v>75</v>
      </c>
    </row>
    <row r="851" spans="1:17" x14ac:dyDescent="0.35">
      <c r="A851">
        <v>2734840531</v>
      </c>
      <c r="B851" s="1">
        <v>42842</v>
      </c>
      <c r="C851" t="s">
        <v>65</v>
      </c>
      <c r="D851" t="s">
        <v>1989</v>
      </c>
      <c r="F851" t="s">
        <v>19</v>
      </c>
      <c r="G851" t="s">
        <v>28</v>
      </c>
      <c r="H851">
        <v>4</v>
      </c>
      <c r="I851" t="s">
        <v>1990</v>
      </c>
      <c r="J851" t="s">
        <v>22</v>
      </c>
      <c r="N851">
        <v>19</v>
      </c>
      <c r="O851" t="s">
        <v>1991</v>
      </c>
      <c r="P851" t="s">
        <v>24</v>
      </c>
      <c r="Q851" t="s">
        <v>25</v>
      </c>
    </row>
    <row r="852" spans="1:17" x14ac:dyDescent="0.35">
      <c r="A852">
        <v>2628140470</v>
      </c>
      <c r="B852" s="1">
        <v>42842</v>
      </c>
      <c r="C852" t="s">
        <v>17</v>
      </c>
      <c r="D852" t="s">
        <v>1992</v>
      </c>
      <c r="F852" t="s">
        <v>19</v>
      </c>
      <c r="G852" t="s">
        <v>67</v>
      </c>
      <c r="H852">
        <v>4</v>
      </c>
      <c r="I852" t="s">
        <v>1993</v>
      </c>
      <c r="J852" t="s">
        <v>22</v>
      </c>
      <c r="O852" t="s">
        <v>1994</v>
      </c>
      <c r="P852" t="s">
        <v>496</v>
      </c>
      <c r="Q852" t="s">
        <v>25</v>
      </c>
    </row>
    <row r="853" spans="1:17" x14ac:dyDescent="0.35">
      <c r="A853">
        <v>2714574643</v>
      </c>
      <c r="B853" s="1">
        <v>42842</v>
      </c>
      <c r="C853" t="s">
        <v>26</v>
      </c>
      <c r="D853" t="s">
        <v>26</v>
      </c>
      <c r="F853" t="s">
        <v>19</v>
      </c>
      <c r="G853" t="s">
        <v>67</v>
      </c>
      <c r="H853">
        <v>4</v>
      </c>
      <c r="I853" t="s">
        <v>1995</v>
      </c>
      <c r="J853" t="s">
        <v>22</v>
      </c>
      <c r="N853">
        <v>20</v>
      </c>
      <c r="O853" t="s">
        <v>1996</v>
      </c>
      <c r="P853" t="s">
        <v>247</v>
      </c>
      <c r="Q853" t="s">
        <v>57</v>
      </c>
    </row>
    <row r="854" spans="1:17" x14ac:dyDescent="0.35">
      <c r="A854">
        <v>2720086669</v>
      </c>
      <c r="B854" s="1">
        <v>42842</v>
      </c>
      <c r="C854" t="s">
        <v>17</v>
      </c>
      <c r="D854" t="s">
        <v>1997</v>
      </c>
      <c r="F854" t="s">
        <v>19</v>
      </c>
      <c r="G854" t="s">
        <v>301</v>
      </c>
      <c r="H854">
        <v>0</v>
      </c>
      <c r="I854" t="s">
        <v>1998</v>
      </c>
      <c r="J854" t="s">
        <v>22</v>
      </c>
      <c r="N854">
        <v>4</v>
      </c>
      <c r="O854" t="s">
        <v>1122</v>
      </c>
      <c r="P854" t="s">
        <v>1123</v>
      </c>
      <c r="Q854" t="s">
        <v>57</v>
      </c>
    </row>
    <row r="855" spans="1:17" x14ac:dyDescent="0.35">
      <c r="A855">
        <v>2739950440</v>
      </c>
      <c r="B855" s="1">
        <v>42842</v>
      </c>
      <c r="C855" t="s">
        <v>26</v>
      </c>
      <c r="D855" t="s">
        <v>26</v>
      </c>
      <c r="E855" t="s">
        <v>698</v>
      </c>
      <c r="F855" t="s">
        <v>19</v>
      </c>
      <c r="G855" t="s">
        <v>28</v>
      </c>
      <c r="H855">
        <v>6</v>
      </c>
      <c r="I855" t="s">
        <v>1999</v>
      </c>
      <c r="J855" t="s">
        <v>435</v>
      </c>
      <c r="N855">
        <v>3</v>
      </c>
      <c r="O855" t="s">
        <v>455</v>
      </c>
      <c r="P855" t="s">
        <v>56</v>
      </c>
      <c r="Q855" t="s">
        <v>57</v>
      </c>
    </row>
    <row r="856" spans="1:17" x14ac:dyDescent="0.35">
      <c r="A856">
        <v>2669442195</v>
      </c>
      <c r="B856" s="1">
        <v>42842</v>
      </c>
      <c r="C856" t="s">
        <v>103</v>
      </c>
      <c r="D856" t="s">
        <v>2000</v>
      </c>
      <c r="F856" t="s">
        <v>19</v>
      </c>
      <c r="G856" t="s">
        <v>67</v>
      </c>
      <c r="H856">
        <v>3</v>
      </c>
      <c r="I856" t="s">
        <v>160</v>
      </c>
      <c r="J856" t="s">
        <v>668</v>
      </c>
      <c r="N856">
        <v>5</v>
      </c>
      <c r="O856" t="s">
        <v>2001</v>
      </c>
      <c r="P856" t="s">
        <v>685</v>
      </c>
      <c r="Q856" t="s">
        <v>43</v>
      </c>
    </row>
    <row r="857" spans="1:17" x14ac:dyDescent="0.35">
      <c r="A857">
        <v>2723138131</v>
      </c>
      <c r="B857" s="1">
        <v>42842</v>
      </c>
      <c r="C857" t="s">
        <v>103</v>
      </c>
      <c r="D857" t="s">
        <v>915</v>
      </c>
      <c r="F857" t="s">
        <v>19</v>
      </c>
      <c r="G857" t="s">
        <v>67</v>
      </c>
      <c r="H857">
        <v>5</v>
      </c>
      <c r="I857" t="s">
        <v>916</v>
      </c>
      <c r="J857" t="s">
        <v>221</v>
      </c>
      <c r="K857">
        <v>65000</v>
      </c>
      <c r="L857">
        <v>105000</v>
      </c>
      <c r="M857" t="s">
        <v>216</v>
      </c>
      <c r="N857">
        <v>1</v>
      </c>
      <c r="O857" t="s">
        <v>917</v>
      </c>
      <c r="P857" t="s">
        <v>50</v>
      </c>
      <c r="Q857" t="s">
        <v>75</v>
      </c>
    </row>
    <row r="858" spans="1:17" x14ac:dyDescent="0.35">
      <c r="A858">
        <v>2554021180</v>
      </c>
      <c r="B858" s="1">
        <v>42843</v>
      </c>
      <c r="C858" t="s">
        <v>17</v>
      </c>
      <c r="D858" t="s">
        <v>129</v>
      </c>
      <c r="E858" t="s">
        <v>346</v>
      </c>
      <c r="F858" t="s">
        <v>19</v>
      </c>
      <c r="G858" t="s">
        <v>67</v>
      </c>
      <c r="H858">
        <v>5</v>
      </c>
      <c r="I858" t="s">
        <v>347</v>
      </c>
      <c r="J858" t="s">
        <v>1811</v>
      </c>
      <c r="N858">
        <v>1</v>
      </c>
      <c r="O858" t="s">
        <v>85</v>
      </c>
      <c r="P858" t="s">
        <v>35</v>
      </c>
      <c r="Q858" t="s">
        <v>25</v>
      </c>
    </row>
    <row r="859" spans="1:17" x14ac:dyDescent="0.35">
      <c r="A859">
        <v>2749979076</v>
      </c>
      <c r="B859" s="1">
        <v>42843</v>
      </c>
      <c r="C859" t="s">
        <v>17</v>
      </c>
      <c r="D859" t="s">
        <v>1681</v>
      </c>
      <c r="E859" t="s">
        <v>2002</v>
      </c>
      <c r="F859" t="s">
        <v>19</v>
      </c>
      <c r="G859" t="s">
        <v>20</v>
      </c>
      <c r="H859">
        <v>0</v>
      </c>
      <c r="I859" t="s">
        <v>2003</v>
      </c>
      <c r="J859" t="s">
        <v>22</v>
      </c>
      <c r="N859">
        <v>5</v>
      </c>
      <c r="O859" t="s">
        <v>2004</v>
      </c>
      <c r="P859" t="s">
        <v>35</v>
      </c>
      <c r="Q859" t="s">
        <v>146</v>
      </c>
    </row>
    <row r="860" spans="1:17" x14ac:dyDescent="0.35">
      <c r="A860">
        <v>2725027913</v>
      </c>
      <c r="B860" s="1">
        <v>42843</v>
      </c>
      <c r="C860" t="s">
        <v>17</v>
      </c>
      <c r="D860" t="s">
        <v>2005</v>
      </c>
      <c r="F860" t="s">
        <v>19</v>
      </c>
      <c r="G860" t="s">
        <v>67</v>
      </c>
      <c r="H860">
        <v>4</v>
      </c>
      <c r="I860" t="s">
        <v>2006</v>
      </c>
      <c r="J860" t="s">
        <v>801</v>
      </c>
      <c r="O860" t="s">
        <v>1320</v>
      </c>
      <c r="P860" t="s">
        <v>136</v>
      </c>
      <c r="Q860" t="s">
        <v>75</v>
      </c>
    </row>
    <row r="861" spans="1:17" x14ac:dyDescent="0.35">
      <c r="A861">
        <v>2710944804</v>
      </c>
      <c r="B861" s="1">
        <v>42843</v>
      </c>
      <c r="C861" t="s">
        <v>17</v>
      </c>
      <c r="D861" t="s">
        <v>17</v>
      </c>
      <c r="E861" t="s">
        <v>2007</v>
      </c>
      <c r="F861" t="s">
        <v>19</v>
      </c>
      <c r="G861" t="s">
        <v>28</v>
      </c>
      <c r="H861">
        <v>5</v>
      </c>
      <c r="I861" t="s">
        <v>2008</v>
      </c>
      <c r="J861" t="s">
        <v>342</v>
      </c>
      <c r="K861">
        <v>68000</v>
      </c>
      <c r="L861">
        <v>114000</v>
      </c>
      <c r="M861" t="s">
        <v>216</v>
      </c>
      <c r="N861">
        <v>3</v>
      </c>
      <c r="O861" t="s">
        <v>880</v>
      </c>
      <c r="P861" t="s">
        <v>136</v>
      </c>
      <c r="Q861" t="s">
        <v>75</v>
      </c>
    </row>
    <row r="862" spans="1:17" x14ac:dyDescent="0.35">
      <c r="A862">
        <v>2738793713</v>
      </c>
      <c r="B862" s="1">
        <v>42843</v>
      </c>
      <c r="C862" t="s">
        <v>97</v>
      </c>
      <c r="D862" t="s">
        <v>97</v>
      </c>
      <c r="F862" t="s">
        <v>19</v>
      </c>
      <c r="G862" t="s">
        <v>28</v>
      </c>
      <c r="H862">
        <v>5</v>
      </c>
      <c r="I862" t="s">
        <v>2009</v>
      </c>
      <c r="J862" t="s">
        <v>571</v>
      </c>
      <c r="N862">
        <v>23</v>
      </c>
      <c r="O862" t="s">
        <v>2010</v>
      </c>
      <c r="P862" t="s">
        <v>136</v>
      </c>
      <c r="Q862" t="s">
        <v>182</v>
      </c>
    </row>
    <row r="863" spans="1:17" x14ac:dyDescent="0.35">
      <c r="A863">
        <v>2699619274</v>
      </c>
      <c r="B863" s="1">
        <v>42843</v>
      </c>
      <c r="C863" t="s">
        <v>26</v>
      </c>
      <c r="D863" t="s">
        <v>26</v>
      </c>
      <c r="E863" t="s">
        <v>2011</v>
      </c>
      <c r="F863" t="s">
        <v>46</v>
      </c>
      <c r="G863" t="s">
        <v>28</v>
      </c>
      <c r="H863">
        <v>4</v>
      </c>
      <c r="I863" t="s">
        <v>2012</v>
      </c>
      <c r="J863" t="s">
        <v>22</v>
      </c>
      <c r="O863" t="s">
        <v>2013</v>
      </c>
      <c r="P863" t="s">
        <v>56</v>
      </c>
      <c r="Q863" t="s">
        <v>111</v>
      </c>
    </row>
    <row r="864" spans="1:17" x14ac:dyDescent="0.35">
      <c r="A864">
        <v>2683582452</v>
      </c>
      <c r="B864" s="1">
        <v>42843</v>
      </c>
      <c r="C864" t="s">
        <v>26</v>
      </c>
      <c r="D864" t="s">
        <v>71</v>
      </c>
      <c r="E864" t="s">
        <v>19</v>
      </c>
      <c r="F864" t="s">
        <v>46</v>
      </c>
      <c r="G864" t="s">
        <v>28</v>
      </c>
      <c r="H864">
        <v>7</v>
      </c>
      <c r="I864" t="s">
        <v>153</v>
      </c>
      <c r="J864" t="s">
        <v>1646</v>
      </c>
      <c r="O864" t="s">
        <v>49</v>
      </c>
      <c r="P864" t="s">
        <v>50</v>
      </c>
      <c r="Q864" t="s">
        <v>25</v>
      </c>
    </row>
    <row r="865" spans="1:17" x14ac:dyDescent="0.35">
      <c r="A865">
        <v>2693776557</v>
      </c>
      <c r="B865" s="1">
        <v>42844</v>
      </c>
      <c r="C865" t="s">
        <v>26</v>
      </c>
      <c r="D865" t="s">
        <v>71</v>
      </c>
      <c r="E865" t="s">
        <v>19</v>
      </c>
      <c r="F865" t="s">
        <v>46</v>
      </c>
      <c r="G865" t="s">
        <v>28</v>
      </c>
      <c r="H865">
        <v>4</v>
      </c>
      <c r="I865" t="s">
        <v>153</v>
      </c>
      <c r="J865" t="s">
        <v>2014</v>
      </c>
      <c r="O865" t="s">
        <v>49</v>
      </c>
      <c r="P865" t="s">
        <v>50</v>
      </c>
      <c r="Q865" t="s">
        <v>25</v>
      </c>
    </row>
    <row r="866" spans="1:17" x14ac:dyDescent="0.35">
      <c r="A866">
        <v>2600430438</v>
      </c>
      <c r="B866" s="1">
        <v>42844</v>
      </c>
      <c r="C866" t="s">
        <v>17</v>
      </c>
      <c r="D866" t="s">
        <v>2015</v>
      </c>
      <c r="F866" t="s">
        <v>19</v>
      </c>
      <c r="G866" t="s">
        <v>28</v>
      </c>
      <c r="H866">
        <v>8</v>
      </c>
      <c r="I866" t="s">
        <v>2016</v>
      </c>
      <c r="J866" t="s">
        <v>2017</v>
      </c>
      <c r="N866">
        <v>3</v>
      </c>
      <c r="O866" t="s">
        <v>935</v>
      </c>
      <c r="P866" t="s">
        <v>31</v>
      </c>
      <c r="Q866" t="s">
        <v>25</v>
      </c>
    </row>
    <row r="867" spans="1:17" x14ac:dyDescent="0.35">
      <c r="A867">
        <v>2744689659</v>
      </c>
      <c r="B867" s="1">
        <v>42844</v>
      </c>
      <c r="C867" t="s">
        <v>92</v>
      </c>
      <c r="D867" t="s">
        <v>2018</v>
      </c>
      <c r="F867" t="s">
        <v>19</v>
      </c>
      <c r="G867" t="s">
        <v>20</v>
      </c>
      <c r="H867">
        <v>2</v>
      </c>
      <c r="I867" t="s">
        <v>2019</v>
      </c>
      <c r="J867" t="s">
        <v>2020</v>
      </c>
      <c r="K867">
        <v>92000</v>
      </c>
      <c r="L867">
        <v>131000</v>
      </c>
      <c r="M867" t="s">
        <v>216</v>
      </c>
      <c r="N867">
        <v>5</v>
      </c>
      <c r="O867" t="s">
        <v>1539</v>
      </c>
      <c r="P867" t="s">
        <v>35</v>
      </c>
      <c r="Q867" t="s">
        <v>25</v>
      </c>
    </row>
    <row r="868" spans="1:17" x14ac:dyDescent="0.35">
      <c r="A868">
        <v>2722224708</v>
      </c>
      <c r="B868" s="1">
        <v>42844</v>
      </c>
      <c r="C868" t="s">
        <v>58</v>
      </c>
      <c r="D868" t="s">
        <v>58</v>
      </c>
      <c r="F868" t="s">
        <v>19</v>
      </c>
      <c r="G868" t="s">
        <v>28</v>
      </c>
      <c r="H868">
        <v>6</v>
      </c>
      <c r="I868" t="s">
        <v>2021</v>
      </c>
      <c r="J868" t="s">
        <v>109</v>
      </c>
      <c r="N868">
        <v>1</v>
      </c>
      <c r="O868" t="s">
        <v>135</v>
      </c>
      <c r="P868" t="s">
        <v>136</v>
      </c>
      <c r="Q868" t="s">
        <v>75</v>
      </c>
    </row>
    <row r="869" spans="1:17" x14ac:dyDescent="0.35">
      <c r="A869">
        <v>2688406471</v>
      </c>
      <c r="B869" s="1">
        <v>42844</v>
      </c>
      <c r="C869" t="s">
        <v>17</v>
      </c>
      <c r="D869" t="s">
        <v>547</v>
      </c>
      <c r="F869" t="s">
        <v>19</v>
      </c>
      <c r="G869" t="s">
        <v>67</v>
      </c>
      <c r="H869">
        <v>5</v>
      </c>
      <c r="I869" t="s">
        <v>548</v>
      </c>
      <c r="J869" t="s">
        <v>1477</v>
      </c>
      <c r="O869" t="s">
        <v>525</v>
      </c>
      <c r="P869" t="s">
        <v>35</v>
      </c>
      <c r="Q869" t="s">
        <v>75</v>
      </c>
    </row>
    <row r="870" spans="1:17" x14ac:dyDescent="0.35">
      <c r="A870">
        <v>2684302480</v>
      </c>
      <c r="B870" s="1">
        <v>42844</v>
      </c>
      <c r="C870" t="s">
        <v>17</v>
      </c>
      <c r="D870" t="s">
        <v>17</v>
      </c>
      <c r="F870" t="s">
        <v>19</v>
      </c>
      <c r="G870" t="s">
        <v>20</v>
      </c>
      <c r="H870">
        <v>1</v>
      </c>
      <c r="I870" t="s">
        <v>2022</v>
      </c>
      <c r="J870" t="s">
        <v>140</v>
      </c>
      <c r="N870">
        <v>1</v>
      </c>
      <c r="O870" t="s">
        <v>2023</v>
      </c>
      <c r="P870" t="s">
        <v>50</v>
      </c>
      <c r="Q870" t="s">
        <v>25</v>
      </c>
    </row>
    <row r="871" spans="1:17" x14ac:dyDescent="0.35">
      <c r="A871">
        <v>2632848873</v>
      </c>
      <c r="B871" s="1">
        <v>42844</v>
      </c>
      <c r="C871" t="s">
        <v>17</v>
      </c>
      <c r="D871" t="s">
        <v>1681</v>
      </c>
      <c r="F871" t="s">
        <v>19</v>
      </c>
      <c r="G871" t="s">
        <v>20</v>
      </c>
      <c r="H871">
        <v>0</v>
      </c>
      <c r="I871" t="s">
        <v>2024</v>
      </c>
      <c r="J871" t="s">
        <v>22</v>
      </c>
      <c r="N871">
        <v>42</v>
      </c>
      <c r="O871" t="s">
        <v>2025</v>
      </c>
      <c r="P871" t="s">
        <v>56</v>
      </c>
      <c r="Q871" t="s">
        <v>146</v>
      </c>
    </row>
    <row r="872" spans="1:17" x14ac:dyDescent="0.35">
      <c r="A872">
        <v>2684746341</v>
      </c>
      <c r="B872" s="1">
        <v>42844</v>
      </c>
      <c r="C872" t="s">
        <v>36</v>
      </c>
      <c r="D872" t="s">
        <v>36</v>
      </c>
      <c r="F872" t="s">
        <v>19</v>
      </c>
      <c r="G872" t="s">
        <v>67</v>
      </c>
      <c r="H872">
        <v>3</v>
      </c>
      <c r="J872" t="s">
        <v>1056</v>
      </c>
      <c r="N872">
        <v>3</v>
      </c>
      <c r="O872" t="s">
        <v>2026</v>
      </c>
      <c r="P872" t="s">
        <v>56</v>
      </c>
      <c r="Q872" t="s">
        <v>75</v>
      </c>
    </row>
    <row r="873" spans="1:17" x14ac:dyDescent="0.35">
      <c r="A873">
        <v>2687616555</v>
      </c>
      <c r="B873" s="1">
        <v>42845</v>
      </c>
      <c r="C873" t="s">
        <v>36</v>
      </c>
      <c r="D873" t="s">
        <v>2027</v>
      </c>
      <c r="F873" t="s">
        <v>19</v>
      </c>
      <c r="G873" t="s">
        <v>67</v>
      </c>
      <c r="H873">
        <v>5</v>
      </c>
      <c r="I873" t="s">
        <v>442</v>
      </c>
      <c r="J873" t="s">
        <v>22</v>
      </c>
      <c r="N873">
        <v>12</v>
      </c>
      <c r="O873" t="s">
        <v>2028</v>
      </c>
      <c r="P873" t="s">
        <v>35</v>
      </c>
      <c r="Q873" t="s">
        <v>25</v>
      </c>
    </row>
    <row r="874" spans="1:17" x14ac:dyDescent="0.35">
      <c r="A874">
        <v>2715102818</v>
      </c>
      <c r="B874" s="1">
        <v>42845</v>
      </c>
      <c r="C874" t="s">
        <v>36</v>
      </c>
      <c r="D874" t="s">
        <v>456</v>
      </c>
      <c r="E874" t="s">
        <v>2029</v>
      </c>
      <c r="F874" t="s">
        <v>19</v>
      </c>
      <c r="G874" t="s">
        <v>28</v>
      </c>
      <c r="H874">
        <v>4</v>
      </c>
      <c r="I874" t="s">
        <v>2030</v>
      </c>
      <c r="J874" t="s">
        <v>127</v>
      </c>
      <c r="N874">
        <v>2</v>
      </c>
      <c r="O874" t="s">
        <v>1080</v>
      </c>
      <c r="P874" t="s">
        <v>292</v>
      </c>
      <c r="Q874" t="s">
        <v>25</v>
      </c>
    </row>
    <row r="875" spans="1:17" x14ac:dyDescent="0.35">
      <c r="A875">
        <v>2706543879</v>
      </c>
      <c r="B875" s="1">
        <v>42845</v>
      </c>
      <c r="C875" t="s">
        <v>26</v>
      </c>
      <c r="D875" t="s">
        <v>71</v>
      </c>
      <c r="F875" t="s">
        <v>19</v>
      </c>
      <c r="G875" t="s">
        <v>28</v>
      </c>
      <c r="H875">
        <v>3</v>
      </c>
      <c r="I875" t="s">
        <v>706</v>
      </c>
      <c r="J875" t="s">
        <v>1077</v>
      </c>
      <c r="N875">
        <v>2</v>
      </c>
      <c r="O875" t="s">
        <v>708</v>
      </c>
      <c r="P875" t="s">
        <v>56</v>
      </c>
      <c r="Q875" t="s">
        <v>57</v>
      </c>
    </row>
    <row r="876" spans="1:17" x14ac:dyDescent="0.35">
      <c r="A876">
        <v>2585244619</v>
      </c>
      <c r="B876" s="1">
        <v>42845</v>
      </c>
      <c r="C876" t="s">
        <v>17</v>
      </c>
      <c r="D876" t="s">
        <v>129</v>
      </c>
      <c r="E876" t="s">
        <v>865</v>
      </c>
      <c r="F876" t="s">
        <v>19</v>
      </c>
      <c r="G876" t="s">
        <v>67</v>
      </c>
      <c r="H876">
        <v>5</v>
      </c>
      <c r="I876" t="s">
        <v>866</v>
      </c>
      <c r="J876" t="s">
        <v>295</v>
      </c>
      <c r="N876">
        <v>1</v>
      </c>
      <c r="O876" t="s">
        <v>85</v>
      </c>
      <c r="P876" t="s">
        <v>35</v>
      </c>
      <c r="Q876" t="s">
        <v>25</v>
      </c>
    </row>
    <row r="877" spans="1:17" x14ac:dyDescent="0.35">
      <c r="A877">
        <v>2688402923</v>
      </c>
      <c r="B877" s="1">
        <v>42845</v>
      </c>
      <c r="C877" t="s">
        <v>17</v>
      </c>
      <c r="D877" t="s">
        <v>547</v>
      </c>
      <c r="F877" t="s">
        <v>19</v>
      </c>
      <c r="G877" t="s">
        <v>67</v>
      </c>
      <c r="H877">
        <v>5</v>
      </c>
      <c r="I877" t="s">
        <v>548</v>
      </c>
      <c r="J877" t="s">
        <v>2031</v>
      </c>
      <c r="O877" t="s">
        <v>525</v>
      </c>
      <c r="P877" t="s">
        <v>35</v>
      </c>
      <c r="Q877" t="s">
        <v>75</v>
      </c>
    </row>
    <row r="878" spans="1:17" x14ac:dyDescent="0.35">
      <c r="A878">
        <v>2736862454</v>
      </c>
      <c r="B878" s="1">
        <v>42845</v>
      </c>
      <c r="C878" t="s">
        <v>26</v>
      </c>
      <c r="D878" t="s">
        <v>2032</v>
      </c>
      <c r="F878" t="s">
        <v>19</v>
      </c>
      <c r="G878" t="s">
        <v>20</v>
      </c>
      <c r="H878">
        <v>1</v>
      </c>
      <c r="I878" t="s">
        <v>2033</v>
      </c>
      <c r="J878" t="s">
        <v>2034</v>
      </c>
      <c r="O878" t="s">
        <v>2035</v>
      </c>
      <c r="P878" t="s">
        <v>136</v>
      </c>
      <c r="Q878" t="s">
        <v>75</v>
      </c>
    </row>
    <row r="879" spans="1:17" x14ac:dyDescent="0.35">
      <c r="A879">
        <v>2716129644</v>
      </c>
      <c r="B879" s="1">
        <v>42846</v>
      </c>
      <c r="C879" t="s">
        <v>65</v>
      </c>
      <c r="D879" t="s">
        <v>2036</v>
      </c>
      <c r="F879" t="s">
        <v>19</v>
      </c>
      <c r="G879" t="s">
        <v>67</v>
      </c>
      <c r="H879">
        <v>4</v>
      </c>
      <c r="I879" t="s">
        <v>2037</v>
      </c>
      <c r="J879" t="s">
        <v>552</v>
      </c>
      <c r="N879">
        <v>23</v>
      </c>
      <c r="O879" t="s">
        <v>2038</v>
      </c>
      <c r="P879" t="s">
        <v>136</v>
      </c>
      <c r="Q879" t="s">
        <v>57</v>
      </c>
    </row>
    <row r="880" spans="1:17" x14ac:dyDescent="0.35">
      <c r="A880">
        <v>2702440918</v>
      </c>
      <c r="B880" s="1">
        <v>42846</v>
      </c>
      <c r="C880" t="s">
        <v>506</v>
      </c>
      <c r="D880" t="s">
        <v>506</v>
      </c>
      <c r="F880" t="s">
        <v>46</v>
      </c>
      <c r="G880" t="s">
        <v>28</v>
      </c>
      <c r="H880">
        <v>3</v>
      </c>
      <c r="J880" t="s">
        <v>465</v>
      </c>
      <c r="N880">
        <v>10</v>
      </c>
      <c r="O880" t="s">
        <v>322</v>
      </c>
      <c r="P880" t="s">
        <v>56</v>
      </c>
      <c r="Q880" t="s">
        <v>146</v>
      </c>
    </row>
    <row r="881" spans="1:17" x14ac:dyDescent="0.35">
      <c r="A881">
        <v>2697056709</v>
      </c>
      <c r="B881" s="1">
        <v>42846</v>
      </c>
      <c r="C881" t="s">
        <v>36</v>
      </c>
      <c r="D881" t="s">
        <v>456</v>
      </c>
      <c r="E881" t="s">
        <v>2039</v>
      </c>
      <c r="F881" t="s">
        <v>19</v>
      </c>
      <c r="G881" t="s">
        <v>67</v>
      </c>
      <c r="H881">
        <v>4</v>
      </c>
      <c r="I881" t="s">
        <v>341</v>
      </c>
      <c r="J881" t="s">
        <v>2040</v>
      </c>
      <c r="O881" t="s">
        <v>2041</v>
      </c>
      <c r="P881" t="s">
        <v>145</v>
      </c>
      <c r="Q881" t="s">
        <v>57</v>
      </c>
    </row>
    <row r="882" spans="1:17" x14ac:dyDescent="0.35">
      <c r="A882">
        <v>2681361725</v>
      </c>
      <c r="B882" s="1">
        <v>42846</v>
      </c>
      <c r="C882" t="s">
        <v>17</v>
      </c>
      <c r="D882" t="s">
        <v>2042</v>
      </c>
      <c r="F882" t="s">
        <v>19</v>
      </c>
      <c r="G882" t="s">
        <v>28</v>
      </c>
      <c r="H882">
        <v>4</v>
      </c>
      <c r="I882" t="s">
        <v>2043</v>
      </c>
      <c r="J882" t="s">
        <v>109</v>
      </c>
      <c r="K882">
        <v>125000</v>
      </c>
      <c r="L882">
        <v>165000</v>
      </c>
      <c r="M882" t="s">
        <v>216</v>
      </c>
      <c r="O882" t="s">
        <v>266</v>
      </c>
      <c r="P882" t="s">
        <v>24</v>
      </c>
      <c r="Q882" t="s">
        <v>25</v>
      </c>
    </row>
    <row r="883" spans="1:17" x14ac:dyDescent="0.35">
      <c r="A883">
        <v>2705261152</v>
      </c>
      <c r="B883" s="1">
        <v>42846</v>
      </c>
      <c r="C883" t="s">
        <v>17</v>
      </c>
      <c r="D883" t="s">
        <v>129</v>
      </c>
      <c r="F883" t="s">
        <v>19</v>
      </c>
      <c r="G883" t="s">
        <v>28</v>
      </c>
      <c r="H883">
        <v>7</v>
      </c>
      <c r="I883" t="s">
        <v>2044</v>
      </c>
      <c r="J883" t="s">
        <v>651</v>
      </c>
      <c r="O883" t="s">
        <v>2045</v>
      </c>
      <c r="P883" t="s">
        <v>136</v>
      </c>
      <c r="Q883" t="s">
        <v>111</v>
      </c>
    </row>
    <row r="884" spans="1:17" x14ac:dyDescent="0.35">
      <c r="A884">
        <v>2656643149</v>
      </c>
      <c r="B884" s="1">
        <v>42846</v>
      </c>
      <c r="C884" t="s">
        <v>26</v>
      </c>
      <c r="D884" t="s">
        <v>71</v>
      </c>
      <c r="E884" t="s">
        <v>119</v>
      </c>
      <c r="F884" t="s">
        <v>46</v>
      </c>
      <c r="G884" t="s">
        <v>28</v>
      </c>
      <c r="H884">
        <v>10</v>
      </c>
      <c r="I884" t="s">
        <v>153</v>
      </c>
      <c r="J884" t="s">
        <v>1195</v>
      </c>
      <c r="O884" t="s">
        <v>49</v>
      </c>
      <c r="P884" t="s">
        <v>50</v>
      </c>
      <c r="Q884" t="s">
        <v>25</v>
      </c>
    </row>
    <row r="885" spans="1:17" x14ac:dyDescent="0.35">
      <c r="A885">
        <v>2677250915</v>
      </c>
      <c r="B885" s="1">
        <v>42846</v>
      </c>
      <c r="C885" t="s">
        <v>541</v>
      </c>
      <c r="D885" t="s">
        <v>2046</v>
      </c>
      <c r="F885" t="s">
        <v>19</v>
      </c>
      <c r="G885" t="s">
        <v>28</v>
      </c>
      <c r="H885">
        <v>5</v>
      </c>
      <c r="I885" t="s">
        <v>2047</v>
      </c>
      <c r="J885" t="s">
        <v>524</v>
      </c>
      <c r="N885">
        <v>10</v>
      </c>
      <c r="O885" t="s">
        <v>2048</v>
      </c>
      <c r="P885" t="s">
        <v>56</v>
      </c>
      <c r="Q885" t="s">
        <v>57</v>
      </c>
    </row>
    <row r="886" spans="1:17" x14ac:dyDescent="0.35">
      <c r="A886">
        <v>2720084840</v>
      </c>
      <c r="B886" s="1">
        <v>42847</v>
      </c>
      <c r="C886" t="s">
        <v>2049</v>
      </c>
      <c r="D886" t="s">
        <v>2049</v>
      </c>
      <c r="E886" t="s">
        <v>2050</v>
      </c>
      <c r="F886" t="s">
        <v>19</v>
      </c>
      <c r="G886" t="s">
        <v>28</v>
      </c>
      <c r="H886">
        <v>3</v>
      </c>
      <c r="I886" t="s">
        <v>1659</v>
      </c>
      <c r="J886" t="s">
        <v>109</v>
      </c>
      <c r="N886">
        <v>12</v>
      </c>
      <c r="O886" t="s">
        <v>1825</v>
      </c>
      <c r="P886" t="s">
        <v>35</v>
      </c>
      <c r="Q886" t="s">
        <v>146</v>
      </c>
    </row>
    <row r="887" spans="1:17" x14ac:dyDescent="0.35">
      <c r="A887">
        <v>2690041874</v>
      </c>
      <c r="B887" s="1">
        <v>42847</v>
      </c>
      <c r="C887" t="s">
        <v>17</v>
      </c>
      <c r="D887" t="s">
        <v>129</v>
      </c>
      <c r="F887" t="s">
        <v>19</v>
      </c>
      <c r="G887" t="s">
        <v>28</v>
      </c>
      <c r="H887">
        <v>4</v>
      </c>
      <c r="I887" t="s">
        <v>2051</v>
      </c>
      <c r="J887" t="s">
        <v>2052</v>
      </c>
      <c r="N887">
        <v>5</v>
      </c>
      <c r="O887" t="s">
        <v>1296</v>
      </c>
      <c r="P887" t="s">
        <v>56</v>
      </c>
      <c r="Q887" t="s">
        <v>43</v>
      </c>
    </row>
    <row r="888" spans="1:17" x14ac:dyDescent="0.35">
      <c r="A888">
        <v>2703693435</v>
      </c>
      <c r="B888" s="1">
        <v>42847</v>
      </c>
      <c r="C888" t="s">
        <v>65</v>
      </c>
      <c r="D888" t="s">
        <v>65</v>
      </c>
      <c r="E888" t="s">
        <v>2053</v>
      </c>
      <c r="F888" t="s">
        <v>19</v>
      </c>
      <c r="G888" t="s">
        <v>67</v>
      </c>
      <c r="H888">
        <v>3</v>
      </c>
      <c r="I888" t="s">
        <v>2054</v>
      </c>
      <c r="J888" t="s">
        <v>2055</v>
      </c>
      <c r="N888">
        <v>23</v>
      </c>
      <c r="O888" t="s">
        <v>2056</v>
      </c>
      <c r="P888" t="s">
        <v>773</v>
      </c>
      <c r="Q888" t="s">
        <v>25</v>
      </c>
    </row>
    <row r="889" spans="1:17" x14ac:dyDescent="0.35">
      <c r="A889">
        <v>2687221910</v>
      </c>
      <c r="B889" s="1">
        <v>42847</v>
      </c>
      <c r="C889" t="s">
        <v>26</v>
      </c>
      <c r="D889" t="s">
        <v>26</v>
      </c>
      <c r="F889" t="s">
        <v>19</v>
      </c>
      <c r="G889" t="s">
        <v>28</v>
      </c>
      <c r="H889">
        <v>9</v>
      </c>
      <c r="I889" t="s">
        <v>2057</v>
      </c>
      <c r="J889" t="s">
        <v>823</v>
      </c>
      <c r="N889">
        <v>20</v>
      </c>
      <c r="O889" t="s">
        <v>135</v>
      </c>
      <c r="P889" t="s">
        <v>136</v>
      </c>
      <c r="Q889" t="s">
        <v>75</v>
      </c>
    </row>
    <row r="890" spans="1:17" x14ac:dyDescent="0.35">
      <c r="A890">
        <v>2691320117</v>
      </c>
      <c r="B890" s="1">
        <v>42847</v>
      </c>
      <c r="C890" t="s">
        <v>17</v>
      </c>
      <c r="D890" t="s">
        <v>500</v>
      </c>
      <c r="F890" t="s">
        <v>19</v>
      </c>
      <c r="G890" t="s">
        <v>28</v>
      </c>
      <c r="H890">
        <v>8</v>
      </c>
      <c r="I890" t="s">
        <v>2058</v>
      </c>
      <c r="J890" t="s">
        <v>79</v>
      </c>
      <c r="N890">
        <v>8</v>
      </c>
      <c r="O890" t="s">
        <v>2059</v>
      </c>
      <c r="P890" t="s">
        <v>496</v>
      </c>
      <c r="Q890" t="s">
        <v>75</v>
      </c>
    </row>
    <row r="891" spans="1:17" x14ac:dyDescent="0.35">
      <c r="A891">
        <v>2702898308</v>
      </c>
      <c r="B891" s="1">
        <v>42847</v>
      </c>
      <c r="C891" t="s">
        <v>97</v>
      </c>
      <c r="D891" t="s">
        <v>97</v>
      </c>
      <c r="E891" t="s">
        <v>52</v>
      </c>
      <c r="F891" t="s">
        <v>19</v>
      </c>
      <c r="G891" t="s">
        <v>20</v>
      </c>
      <c r="H891">
        <v>3</v>
      </c>
      <c r="I891" t="s">
        <v>2060</v>
      </c>
      <c r="J891" t="s">
        <v>936</v>
      </c>
      <c r="N891">
        <v>1</v>
      </c>
      <c r="O891" t="s">
        <v>2061</v>
      </c>
      <c r="P891" t="s">
        <v>56</v>
      </c>
      <c r="Q891" t="s">
        <v>173</v>
      </c>
    </row>
    <row r="892" spans="1:17" x14ac:dyDescent="0.35">
      <c r="A892">
        <v>2694256045</v>
      </c>
      <c r="B892" s="1">
        <v>42848</v>
      </c>
      <c r="C892" t="s">
        <v>44</v>
      </c>
      <c r="D892" t="s">
        <v>45</v>
      </c>
      <c r="E892" t="s">
        <v>304</v>
      </c>
      <c r="F892" t="s">
        <v>46</v>
      </c>
      <c r="G892" t="s">
        <v>28</v>
      </c>
      <c r="H892">
        <v>6</v>
      </c>
      <c r="J892" t="s">
        <v>2062</v>
      </c>
      <c r="O892" t="s">
        <v>49</v>
      </c>
      <c r="P892" t="s">
        <v>50</v>
      </c>
      <c r="Q892" t="s">
        <v>25</v>
      </c>
    </row>
    <row r="893" spans="1:17" x14ac:dyDescent="0.35">
      <c r="A893">
        <v>2696123926</v>
      </c>
      <c r="B893" s="1">
        <v>42848</v>
      </c>
      <c r="C893" t="s">
        <v>26</v>
      </c>
      <c r="D893" t="s">
        <v>26</v>
      </c>
      <c r="F893" t="s">
        <v>19</v>
      </c>
      <c r="G893" t="s">
        <v>28</v>
      </c>
      <c r="H893">
        <v>5</v>
      </c>
      <c r="I893" t="s">
        <v>1913</v>
      </c>
      <c r="J893" t="s">
        <v>476</v>
      </c>
      <c r="O893" t="s">
        <v>392</v>
      </c>
      <c r="P893" t="s">
        <v>136</v>
      </c>
      <c r="Q893" t="s">
        <v>182</v>
      </c>
    </row>
    <row r="894" spans="1:17" x14ac:dyDescent="0.35">
      <c r="A894">
        <v>2393661283</v>
      </c>
      <c r="B894" s="1">
        <v>42848</v>
      </c>
      <c r="C894" t="s">
        <v>17</v>
      </c>
      <c r="D894" t="s">
        <v>2063</v>
      </c>
      <c r="F894" t="s">
        <v>19</v>
      </c>
      <c r="G894" t="s">
        <v>28</v>
      </c>
      <c r="H894">
        <v>5</v>
      </c>
      <c r="I894" t="s">
        <v>2064</v>
      </c>
      <c r="J894" t="s">
        <v>597</v>
      </c>
      <c r="O894" t="s">
        <v>96</v>
      </c>
      <c r="P894" t="s">
        <v>35</v>
      </c>
      <c r="Q894" t="s">
        <v>25</v>
      </c>
    </row>
    <row r="895" spans="1:17" x14ac:dyDescent="0.35">
      <c r="A895">
        <v>2690589533</v>
      </c>
      <c r="B895" s="1">
        <v>42848</v>
      </c>
      <c r="C895" t="s">
        <v>26</v>
      </c>
      <c r="D895" t="s">
        <v>71</v>
      </c>
      <c r="F895" t="s">
        <v>19</v>
      </c>
      <c r="G895" t="s">
        <v>28</v>
      </c>
      <c r="H895">
        <v>6</v>
      </c>
      <c r="I895" t="s">
        <v>706</v>
      </c>
      <c r="J895" t="s">
        <v>707</v>
      </c>
      <c r="N895">
        <v>1</v>
      </c>
      <c r="O895" t="s">
        <v>708</v>
      </c>
      <c r="P895" t="s">
        <v>56</v>
      </c>
      <c r="Q895" t="s">
        <v>57</v>
      </c>
    </row>
    <row r="896" spans="1:17" x14ac:dyDescent="0.35">
      <c r="A896">
        <v>2628569828</v>
      </c>
      <c r="B896" s="1">
        <v>42848</v>
      </c>
      <c r="C896" t="s">
        <v>65</v>
      </c>
      <c r="D896" t="s">
        <v>66</v>
      </c>
      <c r="F896" t="s">
        <v>19</v>
      </c>
      <c r="G896" t="s">
        <v>67</v>
      </c>
      <c r="H896">
        <v>3</v>
      </c>
      <c r="I896" t="s">
        <v>68</v>
      </c>
      <c r="J896" t="s">
        <v>2065</v>
      </c>
      <c r="N896">
        <v>14</v>
      </c>
      <c r="O896" t="s">
        <v>70</v>
      </c>
      <c r="P896" t="s">
        <v>56</v>
      </c>
      <c r="Q896" t="s">
        <v>25</v>
      </c>
    </row>
    <row r="897" spans="1:17" x14ac:dyDescent="0.35">
      <c r="A897">
        <v>2668372426</v>
      </c>
      <c r="B897" s="1">
        <v>42848</v>
      </c>
      <c r="C897" t="s">
        <v>103</v>
      </c>
      <c r="D897" t="s">
        <v>2066</v>
      </c>
      <c r="E897" t="s">
        <v>1290</v>
      </c>
      <c r="F897" t="s">
        <v>19</v>
      </c>
      <c r="G897" t="s">
        <v>20</v>
      </c>
      <c r="H897">
        <v>1</v>
      </c>
      <c r="I897" t="s">
        <v>2067</v>
      </c>
      <c r="J897" t="s">
        <v>22</v>
      </c>
      <c r="N897">
        <v>5</v>
      </c>
      <c r="O897" t="s">
        <v>995</v>
      </c>
      <c r="P897" t="s">
        <v>42</v>
      </c>
      <c r="Q897" t="s">
        <v>43</v>
      </c>
    </row>
    <row r="898" spans="1:17" x14ac:dyDescent="0.35">
      <c r="A898">
        <v>2699673120</v>
      </c>
      <c r="B898" s="1">
        <v>42848</v>
      </c>
      <c r="C898" t="s">
        <v>97</v>
      </c>
      <c r="D898" t="s">
        <v>2068</v>
      </c>
      <c r="E898" t="s">
        <v>2069</v>
      </c>
      <c r="F898" t="s">
        <v>19</v>
      </c>
      <c r="G898" t="s">
        <v>28</v>
      </c>
      <c r="H898">
        <v>6</v>
      </c>
      <c r="I898" t="s">
        <v>2070</v>
      </c>
      <c r="J898" t="s">
        <v>22</v>
      </c>
      <c r="N898">
        <v>3</v>
      </c>
      <c r="O898" t="s">
        <v>2071</v>
      </c>
      <c r="P898" t="s">
        <v>42</v>
      </c>
      <c r="Q898" t="s">
        <v>43</v>
      </c>
    </row>
    <row r="899" spans="1:17" x14ac:dyDescent="0.35">
      <c r="A899">
        <v>2712004903</v>
      </c>
      <c r="B899" s="1">
        <v>42849</v>
      </c>
      <c r="C899" t="s">
        <v>17</v>
      </c>
      <c r="D899" t="s">
        <v>2072</v>
      </c>
      <c r="F899" t="s">
        <v>19</v>
      </c>
      <c r="G899" t="s">
        <v>28</v>
      </c>
      <c r="H899">
        <v>4</v>
      </c>
      <c r="I899" t="s">
        <v>2073</v>
      </c>
      <c r="J899" t="s">
        <v>972</v>
      </c>
      <c r="O899" t="s">
        <v>955</v>
      </c>
      <c r="P899" t="s">
        <v>50</v>
      </c>
      <c r="Q899" t="s">
        <v>25</v>
      </c>
    </row>
    <row r="900" spans="1:17" x14ac:dyDescent="0.35">
      <c r="A900">
        <v>2698401192</v>
      </c>
      <c r="B900" s="1">
        <v>42849</v>
      </c>
      <c r="C900" t="s">
        <v>97</v>
      </c>
      <c r="D900" t="s">
        <v>97</v>
      </c>
      <c r="F900" t="s">
        <v>19</v>
      </c>
      <c r="G900" t="s">
        <v>20</v>
      </c>
      <c r="H900">
        <v>1</v>
      </c>
      <c r="I900" t="s">
        <v>2074</v>
      </c>
      <c r="J900" t="s">
        <v>206</v>
      </c>
      <c r="N900">
        <v>41</v>
      </c>
      <c r="O900" t="s">
        <v>2075</v>
      </c>
      <c r="P900" t="s">
        <v>91</v>
      </c>
      <c r="Q900" t="s">
        <v>146</v>
      </c>
    </row>
    <row r="901" spans="1:17" x14ac:dyDescent="0.35">
      <c r="A901">
        <v>2740120023</v>
      </c>
      <c r="B901" s="1">
        <v>42849</v>
      </c>
      <c r="C901" t="s">
        <v>448</v>
      </c>
      <c r="D901" t="s">
        <v>2076</v>
      </c>
      <c r="F901" t="s">
        <v>19</v>
      </c>
      <c r="G901" t="s">
        <v>28</v>
      </c>
      <c r="H901">
        <v>8</v>
      </c>
      <c r="I901" t="s">
        <v>2077</v>
      </c>
      <c r="J901" t="s">
        <v>89</v>
      </c>
      <c r="N901">
        <v>11</v>
      </c>
      <c r="O901" t="s">
        <v>2078</v>
      </c>
      <c r="P901" t="s">
        <v>145</v>
      </c>
      <c r="Q901" t="s">
        <v>182</v>
      </c>
    </row>
    <row r="902" spans="1:17" x14ac:dyDescent="0.35">
      <c r="A902">
        <v>2496692876</v>
      </c>
      <c r="B902" s="1">
        <v>42849</v>
      </c>
      <c r="C902" t="s">
        <v>17</v>
      </c>
      <c r="D902" t="s">
        <v>129</v>
      </c>
      <c r="E902" t="s">
        <v>2079</v>
      </c>
      <c r="F902" t="s">
        <v>19</v>
      </c>
      <c r="G902" t="s">
        <v>67</v>
      </c>
      <c r="H902">
        <v>3</v>
      </c>
      <c r="I902" t="s">
        <v>2080</v>
      </c>
      <c r="J902" t="s">
        <v>898</v>
      </c>
      <c r="N902">
        <v>1</v>
      </c>
      <c r="O902" t="s">
        <v>85</v>
      </c>
      <c r="P902" t="s">
        <v>35</v>
      </c>
      <c r="Q902" t="s">
        <v>25</v>
      </c>
    </row>
    <row r="903" spans="1:17" x14ac:dyDescent="0.35">
      <c r="A903">
        <v>2678149395</v>
      </c>
      <c r="B903" s="1">
        <v>42849</v>
      </c>
      <c r="C903" t="s">
        <v>17</v>
      </c>
      <c r="D903" t="s">
        <v>2081</v>
      </c>
      <c r="F903" t="s">
        <v>19</v>
      </c>
      <c r="G903" t="s">
        <v>28</v>
      </c>
      <c r="H903">
        <v>4</v>
      </c>
      <c r="I903" t="s">
        <v>2082</v>
      </c>
      <c r="J903" t="s">
        <v>465</v>
      </c>
      <c r="N903">
        <v>6</v>
      </c>
      <c r="O903" t="s">
        <v>2083</v>
      </c>
      <c r="P903" t="s">
        <v>2084</v>
      </c>
      <c r="Q903" t="s">
        <v>75</v>
      </c>
    </row>
    <row r="904" spans="1:17" x14ac:dyDescent="0.35">
      <c r="A904">
        <v>2687178771</v>
      </c>
      <c r="B904" s="1">
        <v>42849</v>
      </c>
      <c r="C904" t="s">
        <v>189</v>
      </c>
      <c r="D904" t="s">
        <v>2085</v>
      </c>
      <c r="F904" t="s">
        <v>19</v>
      </c>
      <c r="G904" t="s">
        <v>28</v>
      </c>
      <c r="H904">
        <v>8</v>
      </c>
      <c r="I904" t="s">
        <v>2086</v>
      </c>
      <c r="J904" t="s">
        <v>606</v>
      </c>
      <c r="N904">
        <v>2</v>
      </c>
      <c r="O904" t="s">
        <v>2087</v>
      </c>
      <c r="P904" t="s">
        <v>35</v>
      </c>
      <c r="Q904" t="s">
        <v>57</v>
      </c>
    </row>
    <row r="905" spans="1:17" x14ac:dyDescent="0.35">
      <c r="A905">
        <v>2706543436</v>
      </c>
      <c r="B905" s="1">
        <v>42850</v>
      </c>
      <c r="C905" t="s">
        <v>103</v>
      </c>
      <c r="D905" t="s">
        <v>2088</v>
      </c>
      <c r="F905" t="s">
        <v>19</v>
      </c>
      <c r="G905" t="s">
        <v>67</v>
      </c>
      <c r="H905">
        <v>4</v>
      </c>
      <c r="I905" t="s">
        <v>2089</v>
      </c>
      <c r="J905" t="s">
        <v>1102</v>
      </c>
      <c r="N905">
        <v>1</v>
      </c>
      <c r="O905" t="s">
        <v>266</v>
      </c>
      <c r="P905" t="s">
        <v>24</v>
      </c>
      <c r="Q905" t="s">
        <v>25</v>
      </c>
    </row>
    <row r="906" spans="1:17" x14ac:dyDescent="0.35">
      <c r="A906">
        <v>2694248886</v>
      </c>
      <c r="B906" s="1">
        <v>42850</v>
      </c>
      <c r="C906" t="s">
        <v>44</v>
      </c>
      <c r="D906" t="s">
        <v>45</v>
      </c>
      <c r="E906" t="s">
        <v>304</v>
      </c>
      <c r="F906" t="s">
        <v>46</v>
      </c>
      <c r="G906" t="s">
        <v>28</v>
      </c>
      <c r="H906">
        <v>4</v>
      </c>
      <c r="J906" t="s">
        <v>2014</v>
      </c>
      <c r="O906" t="s">
        <v>49</v>
      </c>
      <c r="P906" t="s">
        <v>50</v>
      </c>
      <c r="Q906" t="s">
        <v>25</v>
      </c>
    </row>
    <row r="907" spans="1:17" x14ac:dyDescent="0.35">
      <c r="A907">
        <v>2702404248</v>
      </c>
      <c r="B907" s="1">
        <v>42850</v>
      </c>
      <c r="C907" t="s">
        <v>44</v>
      </c>
      <c r="D907" t="s">
        <v>45</v>
      </c>
      <c r="E907" t="s">
        <v>304</v>
      </c>
      <c r="F907" t="s">
        <v>46</v>
      </c>
      <c r="G907" t="s">
        <v>28</v>
      </c>
      <c r="H907">
        <v>4</v>
      </c>
      <c r="J907" t="s">
        <v>701</v>
      </c>
      <c r="O907" t="s">
        <v>49</v>
      </c>
      <c r="P907" t="s">
        <v>50</v>
      </c>
      <c r="Q907" t="s">
        <v>25</v>
      </c>
    </row>
    <row r="908" spans="1:17" x14ac:dyDescent="0.35">
      <c r="A908">
        <v>2683780830</v>
      </c>
      <c r="B908" s="1">
        <v>42850</v>
      </c>
      <c r="C908" t="s">
        <v>463</v>
      </c>
      <c r="D908" t="s">
        <v>584</v>
      </c>
      <c r="F908" t="s">
        <v>19</v>
      </c>
      <c r="G908" t="s">
        <v>28</v>
      </c>
      <c r="H908">
        <v>3</v>
      </c>
      <c r="I908" t="s">
        <v>2090</v>
      </c>
      <c r="J908" t="s">
        <v>465</v>
      </c>
      <c r="K908">
        <v>172000</v>
      </c>
      <c r="L908">
        <v>157000</v>
      </c>
      <c r="M908" t="s">
        <v>216</v>
      </c>
      <c r="N908">
        <v>14</v>
      </c>
      <c r="O908" t="s">
        <v>628</v>
      </c>
      <c r="P908" t="s">
        <v>136</v>
      </c>
      <c r="Q908" t="s">
        <v>57</v>
      </c>
    </row>
    <row r="909" spans="1:17" x14ac:dyDescent="0.35">
      <c r="A909">
        <v>2716224895</v>
      </c>
      <c r="B909" s="1">
        <v>42850</v>
      </c>
      <c r="C909" t="s">
        <v>65</v>
      </c>
      <c r="D909" t="s">
        <v>2091</v>
      </c>
      <c r="F909" t="s">
        <v>19</v>
      </c>
      <c r="G909" t="s">
        <v>67</v>
      </c>
      <c r="H909">
        <v>7</v>
      </c>
      <c r="I909" t="s">
        <v>2092</v>
      </c>
      <c r="J909" t="s">
        <v>109</v>
      </c>
      <c r="N909">
        <v>6</v>
      </c>
      <c r="O909" t="s">
        <v>1350</v>
      </c>
      <c r="P909" t="s">
        <v>106</v>
      </c>
      <c r="Q909" t="s">
        <v>25</v>
      </c>
    </row>
    <row r="910" spans="1:17" x14ac:dyDescent="0.35">
      <c r="A910">
        <v>2739244700</v>
      </c>
      <c r="B910" s="1">
        <v>42850</v>
      </c>
      <c r="C910" t="s">
        <v>86</v>
      </c>
      <c r="D910" t="s">
        <v>86</v>
      </c>
      <c r="F910" t="s">
        <v>46</v>
      </c>
      <c r="G910" t="s">
        <v>28</v>
      </c>
      <c r="H910">
        <v>5</v>
      </c>
      <c r="I910" t="s">
        <v>101</v>
      </c>
      <c r="J910" t="s">
        <v>2093</v>
      </c>
      <c r="O910" t="s">
        <v>49</v>
      </c>
      <c r="P910" t="s">
        <v>50</v>
      </c>
      <c r="Q910" t="s">
        <v>25</v>
      </c>
    </row>
    <row r="911" spans="1:17" x14ac:dyDescent="0.35">
      <c r="A911">
        <v>2740084199</v>
      </c>
      <c r="B911" s="1">
        <v>42850</v>
      </c>
      <c r="C911" t="s">
        <v>65</v>
      </c>
      <c r="D911" t="s">
        <v>65</v>
      </c>
      <c r="E911" t="s">
        <v>2094</v>
      </c>
      <c r="F911" t="s">
        <v>19</v>
      </c>
      <c r="G911" t="s">
        <v>20</v>
      </c>
      <c r="H911">
        <v>1</v>
      </c>
      <c r="I911" t="s">
        <v>2095</v>
      </c>
      <c r="J911" t="s">
        <v>2096</v>
      </c>
      <c r="N911">
        <v>7</v>
      </c>
      <c r="O911" t="s">
        <v>2097</v>
      </c>
      <c r="P911" t="s">
        <v>24</v>
      </c>
      <c r="Q911" t="s">
        <v>25</v>
      </c>
    </row>
    <row r="912" spans="1:17" x14ac:dyDescent="0.35">
      <c r="A912">
        <v>2738669535</v>
      </c>
      <c r="B912" s="1">
        <v>42851</v>
      </c>
      <c r="C912" t="s">
        <v>26</v>
      </c>
      <c r="D912" t="s">
        <v>26</v>
      </c>
      <c r="F912" t="s">
        <v>19</v>
      </c>
      <c r="G912" t="s">
        <v>28</v>
      </c>
      <c r="H912">
        <v>9</v>
      </c>
      <c r="I912" t="s">
        <v>2098</v>
      </c>
      <c r="J912" t="s">
        <v>22</v>
      </c>
      <c r="N912">
        <v>4</v>
      </c>
      <c r="O912" t="s">
        <v>2099</v>
      </c>
    </row>
    <row r="913" spans="1:17" x14ac:dyDescent="0.35">
      <c r="A913">
        <v>2696934419</v>
      </c>
      <c r="B913" s="1">
        <v>42851</v>
      </c>
      <c r="C913" t="s">
        <v>44</v>
      </c>
      <c r="D913" t="s">
        <v>969</v>
      </c>
      <c r="F913" t="s">
        <v>19</v>
      </c>
      <c r="G913" t="s">
        <v>28</v>
      </c>
      <c r="H913">
        <v>4</v>
      </c>
      <c r="I913" t="s">
        <v>970</v>
      </c>
      <c r="J913" t="s">
        <v>738</v>
      </c>
      <c r="N913">
        <v>1</v>
      </c>
      <c r="O913" t="s">
        <v>70</v>
      </c>
      <c r="P913" t="s">
        <v>56</v>
      </c>
      <c r="Q913" t="s">
        <v>25</v>
      </c>
    </row>
    <row r="914" spans="1:17" x14ac:dyDescent="0.35">
      <c r="A914">
        <v>2723402583</v>
      </c>
      <c r="B914" s="1">
        <v>42851</v>
      </c>
      <c r="C914" t="s">
        <v>17</v>
      </c>
      <c r="D914" t="s">
        <v>2100</v>
      </c>
      <c r="F914" t="s">
        <v>19</v>
      </c>
      <c r="G914" t="s">
        <v>67</v>
      </c>
      <c r="H914">
        <v>5</v>
      </c>
      <c r="I914" t="s">
        <v>2101</v>
      </c>
      <c r="J914" t="s">
        <v>2102</v>
      </c>
      <c r="O914" t="s">
        <v>995</v>
      </c>
      <c r="P914" t="s">
        <v>42</v>
      </c>
      <c r="Q914" t="s">
        <v>43</v>
      </c>
    </row>
    <row r="915" spans="1:17" x14ac:dyDescent="0.35">
      <c r="A915">
        <v>2737696701</v>
      </c>
      <c r="B915" s="1">
        <v>42851</v>
      </c>
      <c r="C915" t="s">
        <v>26</v>
      </c>
      <c r="D915" t="s">
        <v>71</v>
      </c>
      <c r="E915" t="s">
        <v>2103</v>
      </c>
      <c r="F915" t="s">
        <v>19</v>
      </c>
      <c r="G915" t="s">
        <v>28</v>
      </c>
      <c r="H915">
        <v>5</v>
      </c>
      <c r="I915" t="s">
        <v>2104</v>
      </c>
      <c r="J915" t="s">
        <v>22</v>
      </c>
      <c r="O915" t="s">
        <v>2105</v>
      </c>
      <c r="P915" t="s">
        <v>35</v>
      </c>
      <c r="Q915" t="s">
        <v>25</v>
      </c>
    </row>
    <row r="916" spans="1:17" x14ac:dyDescent="0.35">
      <c r="A916">
        <v>2695243653</v>
      </c>
      <c r="B916" s="1">
        <v>42851</v>
      </c>
      <c r="C916" t="s">
        <v>97</v>
      </c>
      <c r="D916" t="s">
        <v>2106</v>
      </c>
      <c r="F916" t="s">
        <v>19</v>
      </c>
      <c r="G916" t="s">
        <v>67</v>
      </c>
      <c r="H916">
        <v>2</v>
      </c>
      <c r="I916" t="s">
        <v>2107</v>
      </c>
      <c r="J916" t="s">
        <v>22</v>
      </c>
      <c r="N916">
        <v>4</v>
      </c>
      <c r="O916" t="s">
        <v>240</v>
      </c>
      <c r="P916" t="s">
        <v>50</v>
      </c>
      <c r="Q916" t="s">
        <v>25</v>
      </c>
    </row>
    <row r="917" spans="1:17" x14ac:dyDescent="0.35">
      <c r="A917">
        <v>2596255934</v>
      </c>
      <c r="B917" s="1">
        <v>42851</v>
      </c>
      <c r="C917" t="s">
        <v>17</v>
      </c>
      <c r="D917" t="s">
        <v>129</v>
      </c>
      <c r="E917" t="s">
        <v>2108</v>
      </c>
      <c r="F917" t="s">
        <v>19</v>
      </c>
      <c r="G917" t="s">
        <v>67</v>
      </c>
      <c r="H917">
        <v>5</v>
      </c>
      <c r="I917" t="s">
        <v>2109</v>
      </c>
      <c r="J917" t="s">
        <v>262</v>
      </c>
      <c r="O917" t="s">
        <v>85</v>
      </c>
      <c r="P917" t="s">
        <v>35</v>
      </c>
      <c r="Q917" t="s">
        <v>25</v>
      </c>
    </row>
    <row r="918" spans="1:17" x14ac:dyDescent="0.35">
      <c r="A918">
        <v>2709748924</v>
      </c>
      <c r="B918" s="1">
        <v>42851</v>
      </c>
      <c r="C918" t="s">
        <v>979</v>
      </c>
      <c r="D918" t="s">
        <v>979</v>
      </c>
      <c r="F918" t="s">
        <v>19</v>
      </c>
      <c r="G918" t="s">
        <v>28</v>
      </c>
      <c r="H918">
        <v>7</v>
      </c>
      <c r="I918" t="s">
        <v>2110</v>
      </c>
      <c r="J918" t="s">
        <v>597</v>
      </c>
      <c r="N918">
        <v>7</v>
      </c>
      <c r="O918" t="s">
        <v>135</v>
      </c>
      <c r="P918" t="s">
        <v>136</v>
      </c>
      <c r="Q918" t="s">
        <v>75</v>
      </c>
    </row>
    <row r="919" spans="1:17" x14ac:dyDescent="0.35">
      <c r="A919">
        <v>2744671203</v>
      </c>
      <c r="B919" s="1">
        <v>42852</v>
      </c>
      <c r="C919" t="s">
        <v>17</v>
      </c>
      <c r="D919" t="s">
        <v>17</v>
      </c>
      <c r="E919" t="s">
        <v>2111</v>
      </c>
      <c r="F919" t="s">
        <v>19</v>
      </c>
      <c r="G919" t="s">
        <v>67</v>
      </c>
      <c r="H919">
        <v>5</v>
      </c>
      <c r="I919" t="s">
        <v>2112</v>
      </c>
      <c r="J919" t="s">
        <v>524</v>
      </c>
      <c r="N919">
        <v>15</v>
      </c>
      <c r="O919" t="s">
        <v>2113</v>
      </c>
      <c r="P919" t="s">
        <v>56</v>
      </c>
      <c r="Q919" t="s">
        <v>146</v>
      </c>
    </row>
    <row r="920" spans="1:17" x14ac:dyDescent="0.35">
      <c r="A920">
        <v>2696130015</v>
      </c>
      <c r="B920" s="1">
        <v>42852</v>
      </c>
      <c r="C920" t="s">
        <v>26</v>
      </c>
      <c r="D920" t="s">
        <v>71</v>
      </c>
      <c r="F920" t="s">
        <v>19</v>
      </c>
      <c r="G920" t="s">
        <v>28</v>
      </c>
      <c r="H920">
        <v>3</v>
      </c>
      <c r="I920" t="s">
        <v>2114</v>
      </c>
      <c r="J920" t="s">
        <v>2115</v>
      </c>
      <c r="O920" t="s">
        <v>392</v>
      </c>
      <c r="P920" t="s">
        <v>136</v>
      </c>
      <c r="Q920" t="s">
        <v>182</v>
      </c>
    </row>
    <row r="921" spans="1:17" x14ac:dyDescent="0.35">
      <c r="A921">
        <v>2705993462</v>
      </c>
      <c r="B921" s="1">
        <v>42852</v>
      </c>
      <c r="C921" t="s">
        <v>44</v>
      </c>
      <c r="D921" t="s">
        <v>2116</v>
      </c>
      <c r="F921" t="s">
        <v>46</v>
      </c>
      <c r="G921" t="s">
        <v>28</v>
      </c>
      <c r="H921">
        <v>3</v>
      </c>
      <c r="I921" t="s">
        <v>2117</v>
      </c>
      <c r="J921" t="s">
        <v>1969</v>
      </c>
      <c r="N921">
        <v>8</v>
      </c>
      <c r="O921" t="s">
        <v>2118</v>
      </c>
      <c r="P921" t="s">
        <v>56</v>
      </c>
      <c r="Q921" t="s">
        <v>75</v>
      </c>
    </row>
    <row r="922" spans="1:17" x14ac:dyDescent="0.35">
      <c r="A922">
        <v>2694687958</v>
      </c>
      <c r="B922" s="1">
        <v>42852</v>
      </c>
      <c r="C922" t="s">
        <v>26</v>
      </c>
      <c r="D922" t="s">
        <v>2119</v>
      </c>
      <c r="F922" t="s">
        <v>19</v>
      </c>
      <c r="G922" t="s">
        <v>28</v>
      </c>
      <c r="H922">
        <v>6</v>
      </c>
      <c r="I922" t="s">
        <v>2120</v>
      </c>
      <c r="J922" t="s">
        <v>1717</v>
      </c>
      <c r="N922">
        <v>4</v>
      </c>
      <c r="O922" t="s">
        <v>2121</v>
      </c>
      <c r="P922" t="s">
        <v>64</v>
      </c>
      <c r="Q922" t="s">
        <v>25</v>
      </c>
    </row>
    <row r="923" spans="1:17" x14ac:dyDescent="0.35">
      <c r="A923">
        <v>2601160120</v>
      </c>
      <c r="B923" s="1">
        <v>42852</v>
      </c>
      <c r="C923" t="s">
        <v>44</v>
      </c>
      <c r="D923" t="s">
        <v>2122</v>
      </c>
      <c r="F923" t="s">
        <v>19</v>
      </c>
      <c r="G923" t="s">
        <v>20</v>
      </c>
      <c r="H923">
        <v>4</v>
      </c>
      <c r="I923" t="s">
        <v>2123</v>
      </c>
      <c r="J923" t="s">
        <v>22</v>
      </c>
      <c r="N923">
        <v>1</v>
      </c>
      <c r="O923" t="s">
        <v>2124</v>
      </c>
      <c r="P923" t="s">
        <v>56</v>
      </c>
      <c r="Q923" t="s">
        <v>173</v>
      </c>
    </row>
    <row r="924" spans="1:17" x14ac:dyDescent="0.35">
      <c r="A924">
        <v>2696936235</v>
      </c>
      <c r="B924" s="1">
        <v>42852</v>
      </c>
      <c r="C924" t="s">
        <v>44</v>
      </c>
      <c r="D924" t="s">
        <v>969</v>
      </c>
      <c r="F924" t="s">
        <v>19</v>
      </c>
      <c r="G924" t="s">
        <v>28</v>
      </c>
      <c r="H924">
        <v>4</v>
      </c>
      <c r="I924" t="s">
        <v>970</v>
      </c>
      <c r="J924" t="s">
        <v>597</v>
      </c>
      <c r="N924">
        <v>1</v>
      </c>
      <c r="O924" t="s">
        <v>70</v>
      </c>
      <c r="P924" t="s">
        <v>56</v>
      </c>
      <c r="Q924" t="s">
        <v>25</v>
      </c>
    </row>
    <row r="925" spans="1:17" x14ac:dyDescent="0.35">
      <c r="A925">
        <v>2693789681</v>
      </c>
      <c r="B925" s="1">
        <v>42852</v>
      </c>
      <c r="C925" t="s">
        <v>17</v>
      </c>
      <c r="D925" t="s">
        <v>279</v>
      </c>
      <c r="F925" t="s">
        <v>19</v>
      </c>
      <c r="G925" t="s">
        <v>20</v>
      </c>
      <c r="H925">
        <v>1</v>
      </c>
      <c r="I925" t="s">
        <v>2125</v>
      </c>
      <c r="J925" t="s">
        <v>2126</v>
      </c>
      <c r="O925" t="s">
        <v>695</v>
      </c>
      <c r="P925" t="s">
        <v>696</v>
      </c>
      <c r="Q925" t="s">
        <v>25</v>
      </c>
    </row>
    <row r="926" spans="1:17" x14ac:dyDescent="0.35">
      <c r="A926">
        <v>2669933333</v>
      </c>
      <c r="B926" s="1">
        <v>42853</v>
      </c>
      <c r="C926" t="s">
        <v>17</v>
      </c>
      <c r="D926" t="s">
        <v>829</v>
      </c>
      <c r="F926" t="s">
        <v>19</v>
      </c>
      <c r="G926" t="s">
        <v>20</v>
      </c>
      <c r="H926">
        <v>2</v>
      </c>
      <c r="I926" t="s">
        <v>830</v>
      </c>
      <c r="J926" t="s">
        <v>109</v>
      </c>
      <c r="N926">
        <v>2</v>
      </c>
      <c r="O926" t="s">
        <v>85</v>
      </c>
      <c r="P926" t="s">
        <v>35</v>
      </c>
      <c r="Q926" t="s">
        <v>25</v>
      </c>
    </row>
    <row r="927" spans="1:17" x14ac:dyDescent="0.35">
      <c r="A927">
        <v>2732417769</v>
      </c>
      <c r="B927" s="1">
        <v>42853</v>
      </c>
      <c r="C927" t="s">
        <v>17</v>
      </c>
      <c r="D927" t="s">
        <v>2127</v>
      </c>
      <c r="E927" t="s">
        <v>2128</v>
      </c>
      <c r="F927" t="s">
        <v>301</v>
      </c>
      <c r="G927" t="s">
        <v>301</v>
      </c>
      <c r="H927">
        <v>1</v>
      </c>
      <c r="I927" t="s">
        <v>2129</v>
      </c>
      <c r="J927" t="s">
        <v>140</v>
      </c>
      <c r="N927">
        <v>7</v>
      </c>
      <c r="O927" t="s">
        <v>141</v>
      </c>
      <c r="P927" t="s">
        <v>35</v>
      </c>
      <c r="Q927" t="s">
        <v>75</v>
      </c>
    </row>
    <row r="928" spans="1:17" x14ac:dyDescent="0.35">
      <c r="A928">
        <v>2715219146</v>
      </c>
      <c r="B928" s="1">
        <v>42853</v>
      </c>
      <c r="C928" t="s">
        <v>36</v>
      </c>
      <c r="D928" t="s">
        <v>2130</v>
      </c>
      <c r="F928" t="s">
        <v>46</v>
      </c>
      <c r="G928" t="s">
        <v>67</v>
      </c>
      <c r="H928">
        <v>3</v>
      </c>
      <c r="I928" t="s">
        <v>625</v>
      </c>
      <c r="J928" t="s">
        <v>571</v>
      </c>
      <c r="N928">
        <v>10</v>
      </c>
      <c r="O928" t="s">
        <v>1778</v>
      </c>
      <c r="P928" t="s">
        <v>136</v>
      </c>
      <c r="Q928" t="s">
        <v>75</v>
      </c>
    </row>
    <row r="929" spans="1:17" x14ac:dyDescent="0.35">
      <c r="A929">
        <v>2712286232</v>
      </c>
      <c r="B929" s="1">
        <v>42853</v>
      </c>
      <c r="C929" t="s">
        <v>17</v>
      </c>
      <c r="D929" t="s">
        <v>17</v>
      </c>
      <c r="F929" t="s">
        <v>19</v>
      </c>
      <c r="G929" t="s">
        <v>28</v>
      </c>
      <c r="H929">
        <v>4</v>
      </c>
      <c r="I929" t="s">
        <v>2131</v>
      </c>
      <c r="J929" t="s">
        <v>54</v>
      </c>
      <c r="N929">
        <v>4</v>
      </c>
      <c r="O929" t="s">
        <v>135</v>
      </c>
      <c r="P929" t="s">
        <v>136</v>
      </c>
      <c r="Q929" t="s">
        <v>75</v>
      </c>
    </row>
    <row r="930" spans="1:17" x14ac:dyDescent="0.35">
      <c r="A930">
        <v>2678721304</v>
      </c>
      <c r="B930" s="1">
        <v>42853</v>
      </c>
      <c r="C930" t="s">
        <v>17</v>
      </c>
      <c r="D930" t="s">
        <v>17</v>
      </c>
      <c r="F930" t="s">
        <v>19</v>
      </c>
      <c r="G930" t="s">
        <v>28</v>
      </c>
      <c r="H930">
        <v>2</v>
      </c>
      <c r="I930" t="s">
        <v>971</v>
      </c>
      <c r="J930" t="s">
        <v>844</v>
      </c>
      <c r="N930">
        <v>1</v>
      </c>
      <c r="O930" t="s">
        <v>135</v>
      </c>
      <c r="P930" t="s">
        <v>136</v>
      </c>
      <c r="Q930" t="s">
        <v>75</v>
      </c>
    </row>
    <row r="931" spans="1:17" x14ac:dyDescent="0.35">
      <c r="A931">
        <v>2741797606</v>
      </c>
      <c r="B931" s="1">
        <v>42853</v>
      </c>
      <c r="C931" t="s">
        <v>36</v>
      </c>
      <c r="D931" t="s">
        <v>36</v>
      </c>
      <c r="F931" t="s">
        <v>19</v>
      </c>
      <c r="G931" t="s">
        <v>67</v>
      </c>
      <c r="H931">
        <v>3</v>
      </c>
      <c r="I931" t="s">
        <v>101</v>
      </c>
      <c r="J931" t="s">
        <v>627</v>
      </c>
      <c r="N931">
        <v>62</v>
      </c>
      <c r="O931" t="s">
        <v>2132</v>
      </c>
      <c r="P931" t="s">
        <v>56</v>
      </c>
      <c r="Q931" t="s">
        <v>75</v>
      </c>
    </row>
    <row r="932" spans="1:17" x14ac:dyDescent="0.35">
      <c r="A932">
        <v>2723208214</v>
      </c>
      <c r="B932" s="1">
        <v>42854</v>
      </c>
      <c r="C932" t="s">
        <v>36</v>
      </c>
      <c r="D932" t="s">
        <v>36</v>
      </c>
      <c r="F932" t="s">
        <v>19</v>
      </c>
      <c r="G932" t="s">
        <v>28</v>
      </c>
      <c r="H932">
        <v>4</v>
      </c>
      <c r="I932" t="s">
        <v>1716</v>
      </c>
      <c r="J932" t="s">
        <v>127</v>
      </c>
      <c r="K932">
        <v>65000</v>
      </c>
      <c r="L932">
        <v>101000</v>
      </c>
      <c r="M932" t="s">
        <v>216</v>
      </c>
      <c r="N932">
        <v>46</v>
      </c>
      <c r="O932" t="s">
        <v>2133</v>
      </c>
      <c r="P932" t="s">
        <v>56</v>
      </c>
      <c r="Q932" t="s">
        <v>57</v>
      </c>
    </row>
    <row r="933" spans="1:17" x14ac:dyDescent="0.35">
      <c r="A933">
        <v>2707721797</v>
      </c>
      <c r="B933" s="1">
        <v>42854</v>
      </c>
      <c r="C933" t="s">
        <v>26</v>
      </c>
      <c r="D933" t="s">
        <v>26</v>
      </c>
      <c r="F933" t="s">
        <v>19</v>
      </c>
      <c r="G933" t="s">
        <v>20</v>
      </c>
      <c r="H933">
        <v>1</v>
      </c>
      <c r="I933" t="s">
        <v>2134</v>
      </c>
      <c r="J933" t="s">
        <v>188</v>
      </c>
      <c r="N933">
        <v>6</v>
      </c>
      <c r="O933" t="s">
        <v>1755</v>
      </c>
      <c r="P933" t="s">
        <v>42</v>
      </c>
      <c r="Q933" t="s">
        <v>75</v>
      </c>
    </row>
    <row r="934" spans="1:17" x14ac:dyDescent="0.35">
      <c r="A934">
        <v>2688430287</v>
      </c>
      <c r="B934" s="1">
        <v>42854</v>
      </c>
      <c r="C934" t="s">
        <v>463</v>
      </c>
      <c r="D934" t="s">
        <v>584</v>
      </c>
      <c r="F934" t="s">
        <v>19</v>
      </c>
      <c r="G934" t="s">
        <v>28</v>
      </c>
      <c r="H934">
        <v>7</v>
      </c>
      <c r="I934" t="s">
        <v>2135</v>
      </c>
      <c r="J934" t="s">
        <v>465</v>
      </c>
      <c r="K934">
        <v>125000</v>
      </c>
      <c r="L934">
        <v>192000</v>
      </c>
      <c r="M934" t="s">
        <v>216</v>
      </c>
      <c r="N934">
        <v>3</v>
      </c>
      <c r="O934" t="s">
        <v>628</v>
      </c>
      <c r="P934" t="s">
        <v>136</v>
      </c>
      <c r="Q934" t="s">
        <v>57</v>
      </c>
    </row>
    <row r="935" spans="1:17" x14ac:dyDescent="0.35">
      <c r="A935">
        <v>2727640719</v>
      </c>
      <c r="B935" s="1">
        <v>42854</v>
      </c>
      <c r="C935" t="s">
        <v>17</v>
      </c>
      <c r="D935" t="s">
        <v>17</v>
      </c>
      <c r="F935" t="s">
        <v>19</v>
      </c>
      <c r="G935" t="s">
        <v>28</v>
      </c>
      <c r="H935">
        <v>3</v>
      </c>
      <c r="I935" t="s">
        <v>1305</v>
      </c>
      <c r="J935" t="s">
        <v>320</v>
      </c>
      <c r="O935" t="s">
        <v>243</v>
      </c>
      <c r="P935" t="s">
        <v>56</v>
      </c>
      <c r="Q935" t="s">
        <v>43</v>
      </c>
    </row>
    <row r="936" spans="1:17" x14ac:dyDescent="0.35">
      <c r="A936">
        <v>2686387648</v>
      </c>
      <c r="B936" s="1">
        <v>42854</v>
      </c>
      <c r="C936" t="s">
        <v>208</v>
      </c>
      <c r="D936" t="s">
        <v>567</v>
      </c>
      <c r="E936" t="s">
        <v>2136</v>
      </c>
      <c r="F936" t="s">
        <v>19</v>
      </c>
      <c r="G936" t="s">
        <v>67</v>
      </c>
      <c r="H936">
        <v>2</v>
      </c>
      <c r="J936" t="s">
        <v>22</v>
      </c>
      <c r="N936">
        <v>5</v>
      </c>
      <c r="O936" t="s">
        <v>2137</v>
      </c>
      <c r="P936" t="s">
        <v>2138</v>
      </c>
      <c r="Q936" t="s">
        <v>173</v>
      </c>
    </row>
    <row r="937" spans="1:17" x14ac:dyDescent="0.35">
      <c r="A937">
        <v>2720494040</v>
      </c>
      <c r="B937" s="1">
        <v>42854</v>
      </c>
      <c r="C937" t="s">
        <v>44</v>
      </c>
      <c r="D937" t="s">
        <v>2139</v>
      </c>
      <c r="F937" t="s">
        <v>19</v>
      </c>
      <c r="G937" t="s">
        <v>28</v>
      </c>
      <c r="H937">
        <v>5</v>
      </c>
      <c r="I937" t="s">
        <v>2140</v>
      </c>
      <c r="J937" t="s">
        <v>62</v>
      </c>
      <c r="N937">
        <v>3</v>
      </c>
      <c r="O937" t="s">
        <v>135</v>
      </c>
      <c r="P937" t="s">
        <v>136</v>
      </c>
      <c r="Q937" t="s">
        <v>75</v>
      </c>
    </row>
    <row r="938" spans="1:17" x14ac:dyDescent="0.35">
      <c r="A938">
        <v>2667675569</v>
      </c>
      <c r="B938" s="1">
        <v>42855</v>
      </c>
      <c r="C938" t="s">
        <v>44</v>
      </c>
      <c r="D938" t="s">
        <v>2141</v>
      </c>
      <c r="E938" t="s">
        <v>2142</v>
      </c>
      <c r="F938" t="s">
        <v>19</v>
      </c>
      <c r="G938" t="s">
        <v>20</v>
      </c>
      <c r="H938">
        <v>2</v>
      </c>
      <c r="I938" t="s">
        <v>2143</v>
      </c>
      <c r="J938" t="s">
        <v>22</v>
      </c>
      <c r="N938">
        <v>6</v>
      </c>
      <c r="O938" t="s">
        <v>2144</v>
      </c>
      <c r="P938" t="s">
        <v>1577</v>
      </c>
      <c r="Q938" t="s">
        <v>43</v>
      </c>
    </row>
    <row r="939" spans="1:17" x14ac:dyDescent="0.35">
      <c r="A939">
        <v>2475122493</v>
      </c>
      <c r="B939" s="1">
        <v>42855</v>
      </c>
      <c r="C939" t="s">
        <v>97</v>
      </c>
      <c r="D939" t="s">
        <v>155</v>
      </c>
      <c r="F939" t="s">
        <v>19</v>
      </c>
      <c r="G939" t="s">
        <v>67</v>
      </c>
      <c r="H939">
        <v>3</v>
      </c>
      <c r="I939" t="s">
        <v>2145</v>
      </c>
      <c r="J939" t="s">
        <v>206</v>
      </c>
      <c r="N939">
        <v>6</v>
      </c>
      <c r="O939" t="s">
        <v>2146</v>
      </c>
      <c r="P939" t="s">
        <v>50</v>
      </c>
      <c r="Q939" t="s">
        <v>25</v>
      </c>
    </row>
    <row r="940" spans="1:17" x14ac:dyDescent="0.35">
      <c r="A940">
        <v>2716709524</v>
      </c>
      <c r="B940" s="1">
        <v>42855</v>
      </c>
      <c r="C940" t="s">
        <v>44</v>
      </c>
      <c r="D940" t="s">
        <v>2147</v>
      </c>
      <c r="F940" t="s">
        <v>19</v>
      </c>
      <c r="G940" t="s">
        <v>67</v>
      </c>
      <c r="H940">
        <v>5</v>
      </c>
      <c r="I940" t="s">
        <v>2148</v>
      </c>
      <c r="J940" t="s">
        <v>253</v>
      </c>
      <c r="N940">
        <v>2</v>
      </c>
      <c r="O940" t="s">
        <v>2149</v>
      </c>
      <c r="P940" t="s">
        <v>56</v>
      </c>
      <c r="Q940" t="s">
        <v>75</v>
      </c>
    </row>
    <row r="941" spans="1:17" x14ac:dyDescent="0.35">
      <c r="A941">
        <v>2731401959</v>
      </c>
      <c r="B941" s="1">
        <v>42855</v>
      </c>
      <c r="C941" t="s">
        <v>26</v>
      </c>
      <c r="D941" t="s">
        <v>71</v>
      </c>
      <c r="F941" t="s">
        <v>19</v>
      </c>
      <c r="G941" t="s">
        <v>67</v>
      </c>
      <c r="H941">
        <v>5</v>
      </c>
      <c r="I941" t="s">
        <v>2150</v>
      </c>
      <c r="J941" t="s">
        <v>1214</v>
      </c>
      <c r="N941">
        <v>5</v>
      </c>
      <c r="O941" t="s">
        <v>2151</v>
      </c>
      <c r="P941" t="s">
        <v>136</v>
      </c>
      <c r="Q941" t="s">
        <v>75</v>
      </c>
    </row>
    <row r="942" spans="1:17" x14ac:dyDescent="0.35">
      <c r="A942">
        <v>2681246938</v>
      </c>
      <c r="B942" s="1">
        <v>42855</v>
      </c>
      <c r="C942" t="s">
        <v>448</v>
      </c>
      <c r="D942" t="s">
        <v>2152</v>
      </c>
      <c r="F942" t="s">
        <v>19</v>
      </c>
      <c r="G942" t="s">
        <v>28</v>
      </c>
      <c r="H942">
        <v>6</v>
      </c>
      <c r="J942" t="s">
        <v>22</v>
      </c>
      <c r="O942" t="s">
        <v>1426</v>
      </c>
      <c r="P942" t="s">
        <v>145</v>
      </c>
      <c r="Q942" t="s">
        <v>146</v>
      </c>
    </row>
    <row r="943" spans="1:17" x14ac:dyDescent="0.35">
      <c r="A943">
        <v>2722796334</v>
      </c>
      <c r="B943" s="1">
        <v>42855</v>
      </c>
      <c r="C943" t="s">
        <v>65</v>
      </c>
      <c r="D943" t="s">
        <v>65</v>
      </c>
      <c r="F943" t="s">
        <v>46</v>
      </c>
      <c r="G943" t="s">
        <v>67</v>
      </c>
      <c r="H943">
        <v>2</v>
      </c>
      <c r="I943" t="s">
        <v>1582</v>
      </c>
      <c r="J943" t="s">
        <v>22</v>
      </c>
      <c r="N943">
        <v>59</v>
      </c>
      <c r="O943" t="s">
        <v>1583</v>
      </c>
      <c r="P943" t="s">
        <v>1577</v>
      </c>
      <c r="Q943" t="s">
        <v>146</v>
      </c>
    </row>
    <row r="944" spans="1:17" x14ac:dyDescent="0.35">
      <c r="A944">
        <v>2710271994</v>
      </c>
      <c r="B944" s="1">
        <v>42856</v>
      </c>
      <c r="C944" t="s">
        <v>36</v>
      </c>
      <c r="D944" t="s">
        <v>1160</v>
      </c>
      <c r="F944" t="s">
        <v>19</v>
      </c>
      <c r="G944" t="s">
        <v>67</v>
      </c>
      <c r="H944">
        <v>4</v>
      </c>
      <c r="I944" t="s">
        <v>625</v>
      </c>
      <c r="J944" t="s">
        <v>22</v>
      </c>
      <c r="N944">
        <v>46</v>
      </c>
      <c r="O944" t="s">
        <v>2153</v>
      </c>
      <c r="P944" t="s">
        <v>773</v>
      </c>
      <c r="Q944" t="s">
        <v>57</v>
      </c>
    </row>
    <row r="945" spans="1:17" x14ac:dyDescent="0.35">
      <c r="A945">
        <v>2732488539</v>
      </c>
      <c r="B945" s="1">
        <v>42856</v>
      </c>
      <c r="C945" t="s">
        <v>17</v>
      </c>
      <c r="D945" t="s">
        <v>2042</v>
      </c>
      <c r="E945" t="s">
        <v>2154</v>
      </c>
      <c r="F945" t="s">
        <v>19</v>
      </c>
      <c r="G945" t="s">
        <v>28</v>
      </c>
      <c r="H945">
        <v>6</v>
      </c>
      <c r="I945" t="s">
        <v>2155</v>
      </c>
      <c r="J945" t="s">
        <v>22</v>
      </c>
      <c r="N945">
        <v>7</v>
      </c>
      <c r="O945" t="s">
        <v>2156</v>
      </c>
      <c r="P945" t="s">
        <v>35</v>
      </c>
      <c r="Q945" t="s">
        <v>57</v>
      </c>
    </row>
    <row r="946" spans="1:17" x14ac:dyDescent="0.35">
      <c r="A946">
        <v>2678422055</v>
      </c>
      <c r="B946" s="1">
        <v>42856</v>
      </c>
      <c r="C946" t="s">
        <v>26</v>
      </c>
      <c r="D946" t="s">
        <v>2157</v>
      </c>
      <c r="F946" t="s">
        <v>19</v>
      </c>
      <c r="G946" t="s">
        <v>28</v>
      </c>
      <c r="H946">
        <v>6</v>
      </c>
      <c r="I946" t="s">
        <v>2158</v>
      </c>
      <c r="J946" t="s">
        <v>465</v>
      </c>
      <c r="N946">
        <v>11</v>
      </c>
      <c r="O946" t="s">
        <v>628</v>
      </c>
      <c r="P946" t="s">
        <v>136</v>
      </c>
      <c r="Q946" t="s">
        <v>57</v>
      </c>
    </row>
    <row r="947" spans="1:17" x14ac:dyDescent="0.35">
      <c r="A947">
        <v>2709768084</v>
      </c>
      <c r="B947" s="1">
        <v>42856</v>
      </c>
      <c r="C947" t="s">
        <v>17</v>
      </c>
      <c r="D947" t="s">
        <v>17</v>
      </c>
      <c r="F947" t="s">
        <v>19</v>
      </c>
      <c r="G947" t="s">
        <v>28</v>
      </c>
      <c r="H947">
        <v>5</v>
      </c>
      <c r="I947" t="s">
        <v>2159</v>
      </c>
      <c r="J947" t="s">
        <v>465</v>
      </c>
      <c r="N947">
        <v>24</v>
      </c>
      <c r="O947" t="s">
        <v>2160</v>
      </c>
      <c r="P947" t="s">
        <v>35</v>
      </c>
      <c r="Q947" t="s">
        <v>146</v>
      </c>
    </row>
    <row r="948" spans="1:17" x14ac:dyDescent="0.35">
      <c r="A948">
        <v>2749224688</v>
      </c>
      <c r="B948" s="1">
        <v>42856</v>
      </c>
      <c r="C948" t="s">
        <v>17</v>
      </c>
      <c r="D948" t="s">
        <v>17</v>
      </c>
      <c r="F948" t="s">
        <v>19</v>
      </c>
      <c r="G948" t="s">
        <v>67</v>
      </c>
      <c r="H948">
        <v>2</v>
      </c>
      <c r="I948" t="s">
        <v>2161</v>
      </c>
      <c r="J948" t="s">
        <v>555</v>
      </c>
      <c r="O948" t="s">
        <v>613</v>
      </c>
      <c r="P948" t="s">
        <v>56</v>
      </c>
      <c r="Q948" t="s">
        <v>146</v>
      </c>
    </row>
    <row r="949" spans="1:17" x14ac:dyDescent="0.35">
      <c r="A949">
        <v>2693533049</v>
      </c>
      <c r="B949" s="1">
        <v>42856</v>
      </c>
      <c r="C949" t="s">
        <v>36</v>
      </c>
      <c r="D949" t="s">
        <v>2027</v>
      </c>
      <c r="F949" t="s">
        <v>19</v>
      </c>
      <c r="G949" t="s">
        <v>28</v>
      </c>
      <c r="H949">
        <v>2</v>
      </c>
      <c r="I949" t="s">
        <v>2162</v>
      </c>
      <c r="J949" t="s">
        <v>22</v>
      </c>
      <c r="N949">
        <v>20</v>
      </c>
      <c r="O949" t="s">
        <v>1072</v>
      </c>
      <c r="P949" t="s">
        <v>56</v>
      </c>
      <c r="Q949" t="s">
        <v>25</v>
      </c>
    </row>
    <row r="950" spans="1:17" x14ac:dyDescent="0.35">
      <c r="A950">
        <v>2676393707</v>
      </c>
      <c r="B950" s="1">
        <v>42857</v>
      </c>
      <c r="C950" t="s">
        <v>17</v>
      </c>
      <c r="D950" t="s">
        <v>265</v>
      </c>
      <c r="F950" t="s">
        <v>19</v>
      </c>
      <c r="G950" t="s">
        <v>28</v>
      </c>
      <c r="H950">
        <v>7</v>
      </c>
      <c r="J950" t="s">
        <v>597</v>
      </c>
      <c r="K950">
        <v>83000</v>
      </c>
      <c r="L950">
        <v>167000</v>
      </c>
      <c r="M950" t="s">
        <v>216</v>
      </c>
      <c r="O950" t="s">
        <v>266</v>
      </c>
      <c r="P950" t="s">
        <v>24</v>
      </c>
      <c r="Q950" t="s">
        <v>25</v>
      </c>
    </row>
    <row r="951" spans="1:17" x14ac:dyDescent="0.35">
      <c r="A951">
        <v>2633322385</v>
      </c>
      <c r="B951" s="1">
        <v>42857</v>
      </c>
      <c r="C951" t="s">
        <v>17</v>
      </c>
      <c r="D951" t="s">
        <v>137</v>
      </c>
      <c r="E951" t="s">
        <v>138</v>
      </c>
      <c r="F951" t="s">
        <v>19</v>
      </c>
      <c r="G951" t="s">
        <v>20</v>
      </c>
      <c r="H951">
        <v>3</v>
      </c>
      <c r="I951" t="s">
        <v>139</v>
      </c>
      <c r="J951" t="s">
        <v>54</v>
      </c>
      <c r="N951">
        <v>18</v>
      </c>
      <c r="O951" t="s">
        <v>141</v>
      </c>
      <c r="P951" t="s">
        <v>35</v>
      </c>
      <c r="Q951" t="s">
        <v>75</v>
      </c>
    </row>
    <row r="952" spans="1:17" x14ac:dyDescent="0.35">
      <c r="A952">
        <v>2745561800</v>
      </c>
      <c r="B952" s="1">
        <v>42857</v>
      </c>
      <c r="C952" t="s">
        <v>17</v>
      </c>
      <c r="D952" t="s">
        <v>2163</v>
      </c>
      <c r="F952" t="s">
        <v>19</v>
      </c>
      <c r="G952" t="s">
        <v>20</v>
      </c>
      <c r="H952">
        <v>3</v>
      </c>
      <c r="I952" t="s">
        <v>2164</v>
      </c>
      <c r="J952" t="s">
        <v>527</v>
      </c>
      <c r="O952" t="s">
        <v>240</v>
      </c>
      <c r="P952" t="s">
        <v>50</v>
      </c>
      <c r="Q952" t="s">
        <v>25</v>
      </c>
    </row>
    <row r="953" spans="1:17" x14ac:dyDescent="0.35">
      <c r="A953">
        <v>2743749068</v>
      </c>
      <c r="B953" s="1">
        <v>42857</v>
      </c>
      <c r="C953" t="s">
        <v>1073</v>
      </c>
      <c r="D953" t="s">
        <v>2165</v>
      </c>
      <c r="F953" t="s">
        <v>19</v>
      </c>
      <c r="G953" t="s">
        <v>28</v>
      </c>
      <c r="H953">
        <v>3</v>
      </c>
      <c r="I953" t="s">
        <v>2166</v>
      </c>
      <c r="J953" t="s">
        <v>127</v>
      </c>
      <c r="N953">
        <v>2</v>
      </c>
      <c r="O953" t="s">
        <v>1098</v>
      </c>
      <c r="P953" t="s">
        <v>35</v>
      </c>
      <c r="Q953" t="s">
        <v>111</v>
      </c>
    </row>
    <row r="954" spans="1:17" x14ac:dyDescent="0.35">
      <c r="A954">
        <v>2710954904</v>
      </c>
      <c r="B954" s="1">
        <v>42857</v>
      </c>
      <c r="C954" t="s">
        <v>26</v>
      </c>
      <c r="D954" t="s">
        <v>71</v>
      </c>
      <c r="F954" t="s">
        <v>19</v>
      </c>
      <c r="G954" t="s">
        <v>28</v>
      </c>
      <c r="H954">
        <v>2</v>
      </c>
      <c r="I954" t="s">
        <v>1133</v>
      </c>
      <c r="J954" t="s">
        <v>253</v>
      </c>
      <c r="N954">
        <v>1</v>
      </c>
      <c r="O954" t="s">
        <v>135</v>
      </c>
      <c r="P954" t="s">
        <v>136</v>
      </c>
      <c r="Q954" t="s">
        <v>75</v>
      </c>
    </row>
    <row r="955" spans="1:17" x14ac:dyDescent="0.35">
      <c r="A955">
        <v>2733205103</v>
      </c>
      <c r="B955" s="1">
        <v>42857</v>
      </c>
      <c r="C955" t="s">
        <v>65</v>
      </c>
      <c r="D955" t="s">
        <v>2167</v>
      </c>
      <c r="E955" t="s">
        <v>2168</v>
      </c>
      <c r="F955" t="s">
        <v>19</v>
      </c>
      <c r="G955" t="s">
        <v>28</v>
      </c>
      <c r="H955">
        <v>8</v>
      </c>
      <c r="I955" t="s">
        <v>2169</v>
      </c>
      <c r="J955" t="s">
        <v>2062</v>
      </c>
      <c r="N955">
        <v>18</v>
      </c>
      <c r="O955" t="s">
        <v>135</v>
      </c>
      <c r="P955" t="s">
        <v>136</v>
      </c>
      <c r="Q955" t="s">
        <v>75</v>
      </c>
    </row>
    <row r="956" spans="1:17" x14ac:dyDescent="0.35">
      <c r="A956">
        <v>2697422592</v>
      </c>
      <c r="B956" s="1">
        <v>42857</v>
      </c>
      <c r="C956" t="s">
        <v>430</v>
      </c>
      <c r="D956" t="s">
        <v>2170</v>
      </c>
      <c r="F956" t="s">
        <v>19</v>
      </c>
      <c r="G956" t="s">
        <v>20</v>
      </c>
      <c r="H956">
        <v>3</v>
      </c>
      <c r="I956" t="s">
        <v>2171</v>
      </c>
      <c r="J956" t="s">
        <v>2172</v>
      </c>
      <c r="N956">
        <v>1</v>
      </c>
      <c r="O956" t="s">
        <v>165</v>
      </c>
      <c r="P956" t="s">
        <v>166</v>
      </c>
      <c r="Q956" t="s">
        <v>111</v>
      </c>
    </row>
    <row r="957" spans="1:17" x14ac:dyDescent="0.35">
      <c r="A957">
        <v>2693779254</v>
      </c>
      <c r="B957" s="1">
        <v>42858</v>
      </c>
      <c r="C957" t="s">
        <v>26</v>
      </c>
      <c r="D957" t="s">
        <v>71</v>
      </c>
      <c r="E957" t="s">
        <v>19</v>
      </c>
      <c r="F957" t="s">
        <v>46</v>
      </c>
      <c r="G957" t="s">
        <v>28</v>
      </c>
      <c r="H957">
        <v>7</v>
      </c>
      <c r="I957" t="s">
        <v>153</v>
      </c>
      <c r="J957" t="s">
        <v>379</v>
      </c>
      <c r="O957" t="s">
        <v>49</v>
      </c>
      <c r="P957" t="s">
        <v>50</v>
      </c>
      <c r="Q957" t="s">
        <v>25</v>
      </c>
    </row>
    <row r="958" spans="1:17" x14ac:dyDescent="0.35">
      <c r="A958">
        <v>2716749209</v>
      </c>
      <c r="B958" s="1">
        <v>42858</v>
      </c>
      <c r="C958" t="s">
        <v>97</v>
      </c>
      <c r="D958" t="s">
        <v>97</v>
      </c>
      <c r="F958" t="s">
        <v>19</v>
      </c>
      <c r="G958" t="s">
        <v>28</v>
      </c>
      <c r="H958">
        <v>0</v>
      </c>
      <c r="I958" t="s">
        <v>2173</v>
      </c>
      <c r="J958" t="s">
        <v>972</v>
      </c>
      <c r="K958">
        <v>81000</v>
      </c>
      <c r="L958">
        <v>126000</v>
      </c>
      <c r="M958" t="s">
        <v>216</v>
      </c>
      <c r="N958">
        <v>23</v>
      </c>
      <c r="O958" t="s">
        <v>2174</v>
      </c>
      <c r="P958" t="s">
        <v>136</v>
      </c>
      <c r="Q958" t="s">
        <v>111</v>
      </c>
    </row>
    <row r="959" spans="1:17" x14ac:dyDescent="0.35">
      <c r="A959">
        <v>2749767003</v>
      </c>
      <c r="B959" s="1">
        <v>42858</v>
      </c>
      <c r="C959" t="s">
        <v>58</v>
      </c>
      <c r="D959" t="s">
        <v>2175</v>
      </c>
      <c r="F959" t="s">
        <v>19</v>
      </c>
      <c r="G959" t="s">
        <v>28</v>
      </c>
      <c r="H959">
        <v>8</v>
      </c>
      <c r="I959" t="s">
        <v>2176</v>
      </c>
      <c r="J959" t="s">
        <v>510</v>
      </c>
      <c r="K959">
        <v>63000</v>
      </c>
      <c r="L959">
        <v>127000</v>
      </c>
      <c r="M959" t="s">
        <v>216</v>
      </c>
      <c r="N959">
        <v>17</v>
      </c>
      <c r="O959" t="s">
        <v>2177</v>
      </c>
      <c r="P959" t="s">
        <v>136</v>
      </c>
      <c r="Q959" t="s">
        <v>75</v>
      </c>
    </row>
    <row r="960" spans="1:17" x14ac:dyDescent="0.35">
      <c r="A960">
        <v>2676085419</v>
      </c>
      <c r="B960" s="1">
        <v>42858</v>
      </c>
      <c r="C960" t="s">
        <v>36</v>
      </c>
      <c r="D960" t="s">
        <v>2178</v>
      </c>
      <c r="F960" t="s">
        <v>19</v>
      </c>
      <c r="G960" t="s">
        <v>67</v>
      </c>
      <c r="H960">
        <v>2</v>
      </c>
      <c r="I960" t="s">
        <v>2179</v>
      </c>
      <c r="J960" t="s">
        <v>54</v>
      </c>
      <c r="O960" t="s">
        <v>123</v>
      </c>
      <c r="P960" t="s">
        <v>56</v>
      </c>
      <c r="Q960" t="s">
        <v>25</v>
      </c>
    </row>
    <row r="961" spans="1:17" x14ac:dyDescent="0.35">
      <c r="A961">
        <v>2724281024</v>
      </c>
      <c r="B961" s="1">
        <v>42858</v>
      </c>
      <c r="C961" t="s">
        <v>97</v>
      </c>
      <c r="D961" t="s">
        <v>155</v>
      </c>
      <c r="F961" t="s">
        <v>19</v>
      </c>
      <c r="G961" t="s">
        <v>28</v>
      </c>
      <c r="H961">
        <v>4</v>
      </c>
      <c r="I961" t="s">
        <v>2180</v>
      </c>
      <c r="J961" t="s">
        <v>22</v>
      </c>
      <c r="N961">
        <v>9</v>
      </c>
      <c r="O961" t="s">
        <v>2181</v>
      </c>
      <c r="P961" t="s">
        <v>35</v>
      </c>
      <c r="Q961" t="s">
        <v>57</v>
      </c>
    </row>
    <row r="962" spans="1:17" x14ac:dyDescent="0.35">
      <c r="A962">
        <v>2713393250</v>
      </c>
      <c r="B962" s="1">
        <v>42858</v>
      </c>
      <c r="C962" t="s">
        <v>26</v>
      </c>
      <c r="D962" t="s">
        <v>204</v>
      </c>
      <c r="F962" t="s">
        <v>19</v>
      </c>
      <c r="G962" t="s">
        <v>28</v>
      </c>
      <c r="H962">
        <v>7</v>
      </c>
      <c r="I962" t="s">
        <v>205</v>
      </c>
      <c r="J962" t="s">
        <v>22</v>
      </c>
      <c r="O962" t="s">
        <v>207</v>
      </c>
      <c r="P962" t="s">
        <v>145</v>
      </c>
      <c r="Q962" t="s">
        <v>25</v>
      </c>
    </row>
    <row r="963" spans="1:17" x14ac:dyDescent="0.35">
      <c r="A963">
        <v>2739249423</v>
      </c>
      <c r="B963" s="1">
        <v>42859</v>
      </c>
      <c r="C963" t="s">
        <v>86</v>
      </c>
      <c r="D963" t="s">
        <v>86</v>
      </c>
      <c r="F963" t="s">
        <v>46</v>
      </c>
      <c r="G963" t="s">
        <v>28</v>
      </c>
      <c r="H963">
        <v>4</v>
      </c>
      <c r="I963" t="s">
        <v>101</v>
      </c>
      <c r="J963" t="s">
        <v>2182</v>
      </c>
      <c r="O963" t="s">
        <v>49</v>
      </c>
      <c r="P963" t="s">
        <v>50</v>
      </c>
      <c r="Q963" t="s">
        <v>25</v>
      </c>
    </row>
    <row r="964" spans="1:17" x14ac:dyDescent="0.35">
      <c r="A964">
        <v>2691230974</v>
      </c>
      <c r="B964" s="1">
        <v>42859</v>
      </c>
      <c r="C964" t="s">
        <v>58</v>
      </c>
      <c r="D964" t="s">
        <v>58</v>
      </c>
      <c r="F964" t="s">
        <v>19</v>
      </c>
      <c r="G964" t="s">
        <v>67</v>
      </c>
      <c r="H964">
        <v>4</v>
      </c>
      <c r="I964" t="s">
        <v>2183</v>
      </c>
      <c r="J964" t="s">
        <v>22</v>
      </c>
      <c r="N964">
        <v>104</v>
      </c>
      <c r="O964" t="s">
        <v>2184</v>
      </c>
      <c r="P964" t="s">
        <v>42</v>
      </c>
      <c r="Q964" t="s">
        <v>57</v>
      </c>
    </row>
    <row r="965" spans="1:17" x14ac:dyDescent="0.35">
      <c r="A965">
        <v>2703714403</v>
      </c>
      <c r="B965" s="1">
        <v>42859</v>
      </c>
      <c r="C965" t="s">
        <v>17</v>
      </c>
      <c r="D965" t="s">
        <v>17</v>
      </c>
      <c r="E965" t="s">
        <v>1322</v>
      </c>
      <c r="F965" t="s">
        <v>19</v>
      </c>
      <c r="G965" t="s">
        <v>20</v>
      </c>
      <c r="H965">
        <v>2</v>
      </c>
      <c r="I965" t="s">
        <v>2185</v>
      </c>
      <c r="J965" t="s">
        <v>2186</v>
      </c>
      <c r="K965">
        <v>68000</v>
      </c>
      <c r="L965">
        <v>73000</v>
      </c>
      <c r="M965" t="s">
        <v>216</v>
      </c>
      <c r="N965">
        <v>14</v>
      </c>
      <c r="O965" t="s">
        <v>1324</v>
      </c>
      <c r="P965" t="s">
        <v>24</v>
      </c>
      <c r="Q965" t="s">
        <v>43</v>
      </c>
    </row>
    <row r="966" spans="1:17" x14ac:dyDescent="0.35">
      <c r="A966">
        <v>2749229010</v>
      </c>
      <c r="B966" s="1">
        <v>42859</v>
      </c>
      <c r="C966" t="s">
        <v>36</v>
      </c>
      <c r="D966" t="s">
        <v>36</v>
      </c>
      <c r="F966" t="s">
        <v>19</v>
      </c>
      <c r="G966" t="s">
        <v>28</v>
      </c>
      <c r="H966">
        <v>4</v>
      </c>
      <c r="I966" t="s">
        <v>101</v>
      </c>
      <c r="J966" t="s">
        <v>22</v>
      </c>
      <c r="N966">
        <v>2</v>
      </c>
      <c r="O966" t="s">
        <v>243</v>
      </c>
      <c r="P966" t="s">
        <v>56</v>
      </c>
      <c r="Q966" t="s">
        <v>43</v>
      </c>
    </row>
    <row r="967" spans="1:17" x14ac:dyDescent="0.35">
      <c r="A967">
        <v>2713765532</v>
      </c>
      <c r="B967" s="1">
        <v>42859</v>
      </c>
      <c r="C967" t="s">
        <v>17</v>
      </c>
      <c r="D967" t="s">
        <v>2187</v>
      </c>
      <c r="F967" t="s">
        <v>19</v>
      </c>
      <c r="G967" t="s">
        <v>67</v>
      </c>
      <c r="H967">
        <v>5</v>
      </c>
      <c r="I967" t="s">
        <v>2188</v>
      </c>
      <c r="J967" t="s">
        <v>109</v>
      </c>
      <c r="O967" t="s">
        <v>2189</v>
      </c>
      <c r="P967" t="s">
        <v>283</v>
      </c>
      <c r="Q967" t="s">
        <v>111</v>
      </c>
    </row>
    <row r="968" spans="1:17" x14ac:dyDescent="0.35">
      <c r="A968">
        <v>2628527023</v>
      </c>
      <c r="B968" s="1">
        <v>42859</v>
      </c>
      <c r="C968" t="s">
        <v>17</v>
      </c>
      <c r="D968" t="s">
        <v>2190</v>
      </c>
      <c r="F968" t="s">
        <v>19</v>
      </c>
      <c r="G968" t="s">
        <v>67</v>
      </c>
      <c r="H968">
        <v>4</v>
      </c>
      <c r="I968" t="s">
        <v>729</v>
      </c>
      <c r="J968" t="s">
        <v>140</v>
      </c>
      <c r="N968">
        <v>3</v>
      </c>
      <c r="O968" t="s">
        <v>141</v>
      </c>
      <c r="P968" t="s">
        <v>35</v>
      </c>
      <c r="Q968" t="s">
        <v>75</v>
      </c>
    </row>
    <row r="969" spans="1:17" x14ac:dyDescent="0.35">
      <c r="A969">
        <v>2705855252</v>
      </c>
      <c r="B969" s="1">
        <v>42860</v>
      </c>
      <c r="C969" t="s">
        <v>1073</v>
      </c>
      <c r="D969" t="s">
        <v>2191</v>
      </c>
      <c r="F969" t="s">
        <v>19</v>
      </c>
      <c r="G969" t="s">
        <v>28</v>
      </c>
      <c r="H969">
        <v>11</v>
      </c>
      <c r="I969" t="s">
        <v>2192</v>
      </c>
      <c r="J969" t="s">
        <v>831</v>
      </c>
      <c r="K969">
        <v>58000</v>
      </c>
      <c r="L969">
        <v>76000</v>
      </c>
      <c r="M969" t="s">
        <v>216</v>
      </c>
      <c r="O969" t="s">
        <v>998</v>
      </c>
      <c r="P969" t="s">
        <v>56</v>
      </c>
      <c r="Q969" t="s">
        <v>25</v>
      </c>
    </row>
    <row r="970" spans="1:17" x14ac:dyDescent="0.35">
      <c r="A970">
        <v>2740928161</v>
      </c>
      <c r="B970" s="1">
        <v>42860</v>
      </c>
      <c r="C970" t="s">
        <v>26</v>
      </c>
      <c r="D970" t="s">
        <v>26</v>
      </c>
      <c r="F970" t="s">
        <v>19</v>
      </c>
      <c r="G970" t="s">
        <v>28</v>
      </c>
      <c r="H970">
        <v>7</v>
      </c>
      <c r="I970" t="s">
        <v>2193</v>
      </c>
      <c r="J970" t="s">
        <v>549</v>
      </c>
      <c r="N970">
        <v>3</v>
      </c>
      <c r="O970" t="s">
        <v>1881</v>
      </c>
      <c r="P970" t="s">
        <v>136</v>
      </c>
      <c r="Q970" t="s">
        <v>111</v>
      </c>
    </row>
    <row r="971" spans="1:17" x14ac:dyDescent="0.35">
      <c r="A971">
        <v>2677402797</v>
      </c>
      <c r="B971" s="1">
        <v>42860</v>
      </c>
      <c r="C971" t="s">
        <v>17</v>
      </c>
      <c r="D971" t="s">
        <v>2194</v>
      </c>
      <c r="F971" t="s">
        <v>19</v>
      </c>
      <c r="G971" t="s">
        <v>28</v>
      </c>
      <c r="H971">
        <v>5</v>
      </c>
      <c r="I971" t="s">
        <v>2195</v>
      </c>
      <c r="J971" t="s">
        <v>262</v>
      </c>
      <c r="N971">
        <v>4</v>
      </c>
      <c r="O971" t="s">
        <v>135</v>
      </c>
      <c r="P971" t="s">
        <v>136</v>
      </c>
      <c r="Q971" t="s">
        <v>75</v>
      </c>
    </row>
    <row r="972" spans="1:17" x14ac:dyDescent="0.35">
      <c r="A972">
        <v>2496509731</v>
      </c>
      <c r="B972" s="1">
        <v>42860</v>
      </c>
      <c r="C972" t="s">
        <v>17</v>
      </c>
      <c r="D972" t="s">
        <v>17</v>
      </c>
      <c r="E972" t="s">
        <v>2196</v>
      </c>
      <c r="F972" t="s">
        <v>19</v>
      </c>
      <c r="G972" t="s">
        <v>20</v>
      </c>
      <c r="H972">
        <v>2</v>
      </c>
      <c r="I972" t="s">
        <v>2197</v>
      </c>
      <c r="J972" t="s">
        <v>140</v>
      </c>
      <c r="N972">
        <v>3</v>
      </c>
      <c r="O972" t="s">
        <v>254</v>
      </c>
      <c r="P972" t="s">
        <v>35</v>
      </c>
      <c r="Q972" t="s">
        <v>146</v>
      </c>
    </row>
    <row r="973" spans="1:17" x14ac:dyDescent="0.35">
      <c r="A973">
        <v>2752629293</v>
      </c>
      <c r="B973" s="1">
        <v>42860</v>
      </c>
      <c r="C973" t="s">
        <v>267</v>
      </c>
      <c r="D973" t="s">
        <v>267</v>
      </c>
      <c r="F973" t="s">
        <v>19</v>
      </c>
      <c r="G973" t="s">
        <v>67</v>
      </c>
      <c r="H973">
        <v>4</v>
      </c>
      <c r="I973" t="s">
        <v>2198</v>
      </c>
      <c r="J973" t="s">
        <v>435</v>
      </c>
      <c r="K973">
        <v>51000</v>
      </c>
      <c r="L973">
        <v>82000</v>
      </c>
      <c r="M973" t="s">
        <v>216</v>
      </c>
      <c r="O973" t="s">
        <v>269</v>
      </c>
      <c r="P973" t="s">
        <v>270</v>
      </c>
      <c r="Q973" t="s">
        <v>111</v>
      </c>
    </row>
    <row r="974" spans="1:17" x14ac:dyDescent="0.35">
      <c r="A974">
        <v>2598540106</v>
      </c>
      <c r="B974" s="1">
        <v>42860</v>
      </c>
      <c r="C974" t="s">
        <v>97</v>
      </c>
      <c r="D974" t="s">
        <v>97</v>
      </c>
      <c r="F974" t="s">
        <v>19</v>
      </c>
      <c r="G974" t="s">
        <v>28</v>
      </c>
      <c r="H974">
        <v>4</v>
      </c>
      <c r="I974" t="s">
        <v>2199</v>
      </c>
      <c r="J974" t="s">
        <v>22</v>
      </c>
      <c r="N974">
        <v>52</v>
      </c>
      <c r="O974" t="s">
        <v>2200</v>
      </c>
      <c r="P974" t="s">
        <v>50</v>
      </c>
      <c r="Q974" t="s">
        <v>57</v>
      </c>
    </row>
    <row r="975" spans="1:17" x14ac:dyDescent="0.35">
      <c r="A975">
        <v>2596260502</v>
      </c>
      <c r="B975" s="1">
        <v>42861</v>
      </c>
      <c r="C975" t="s">
        <v>17</v>
      </c>
      <c r="D975" t="s">
        <v>129</v>
      </c>
      <c r="E975" t="s">
        <v>2201</v>
      </c>
      <c r="F975" t="s">
        <v>19</v>
      </c>
      <c r="G975" t="s">
        <v>67</v>
      </c>
      <c r="H975">
        <v>3</v>
      </c>
      <c r="I975" t="s">
        <v>2109</v>
      </c>
      <c r="J975" t="s">
        <v>339</v>
      </c>
      <c r="N975">
        <v>1</v>
      </c>
      <c r="O975" t="s">
        <v>85</v>
      </c>
      <c r="P975" t="s">
        <v>35</v>
      </c>
      <c r="Q975" t="s">
        <v>25</v>
      </c>
    </row>
    <row r="976" spans="1:17" x14ac:dyDescent="0.35">
      <c r="A976">
        <v>2592553340</v>
      </c>
      <c r="B976" s="1">
        <v>42861</v>
      </c>
      <c r="C976" t="s">
        <v>17</v>
      </c>
      <c r="D976" t="s">
        <v>107</v>
      </c>
      <c r="E976" t="s">
        <v>1322</v>
      </c>
      <c r="F976" t="s">
        <v>19</v>
      </c>
      <c r="G976" t="s">
        <v>67</v>
      </c>
      <c r="H976">
        <v>2</v>
      </c>
      <c r="I976" t="s">
        <v>2202</v>
      </c>
      <c r="J976" t="s">
        <v>2186</v>
      </c>
      <c r="K976">
        <v>71000</v>
      </c>
      <c r="L976">
        <v>169000</v>
      </c>
      <c r="M976" t="s">
        <v>216</v>
      </c>
      <c r="N976">
        <v>2</v>
      </c>
      <c r="O976" t="s">
        <v>1324</v>
      </c>
      <c r="P976" t="s">
        <v>24</v>
      </c>
      <c r="Q976" t="s">
        <v>43</v>
      </c>
    </row>
    <row r="977" spans="1:17" x14ac:dyDescent="0.35">
      <c r="A977">
        <v>2705255594</v>
      </c>
      <c r="B977" s="1">
        <v>42861</v>
      </c>
      <c r="C977" t="s">
        <v>17</v>
      </c>
      <c r="D977" t="s">
        <v>129</v>
      </c>
      <c r="E977" t="s">
        <v>2203</v>
      </c>
      <c r="F977" t="s">
        <v>19</v>
      </c>
      <c r="G977" t="s">
        <v>28</v>
      </c>
      <c r="H977">
        <v>3</v>
      </c>
      <c r="I977" t="s">
        <v>1363</v>
      </c>
      <c r="J977" t="s">
        <v>335</v>
      </c>
      <c r="N977">
        <v>1</v>
      </c>
      <c r="O977" t="s">
        <v>296</v>
      </c>
      <c r="P977" t="s">
        <v>56</v>
      </c>
      <c r="Q977" t="s">
        <v>25</v>
      </c>
    </row>
    <row r="978" spans="1:17" x14ac:dyDescent="0.35">
      <c r="A978">
        <v>2669933415</v>
      </c>
      <c r="B978" s="1">
        <v>42861</v>
      </c>
      <c r="C978" t="s">
        <v>17</v>
      </c>
      <c r="D978" t="s">
        <v>829</v>
      </c>
      <c r="F978" t="s">
        <v>19</v>
      </c>
      <c r="G978" t="s">
        <v>20</v>
      </c>
      <c r="H978">
        <v>3</v>
      </c>
      <c r="I978" t="s">
        <v>830</v>
      </c>
      <c r="J978" t="s">
        <v>377</v>
      </c>
      <c r="O978" t="s">
        <v>85</v>
      </c>
      <c r="P978" t="s">
        <v>35</v>
      </c>
      <c r="Q978" t="s">
        <v>25</v>
      </c>
    </row>
    <row r="979" spans="1:17" x14ac:dyDescent="0.35">
      <c r="A979">
        <v>2577810005</v>
      </c>
      <c r="B979" s="1">
        <v>42861</v>
      </c>
      <c r="C979" t="s">
        <v>189</v>
      </c>
      <c r="D979" t="s">
        <v>2204</v>
      </c>
      <c r="F979" t="s">
        <v>19</v>
      </c>
      <c r="G979" t="s">
        <v>28</v>
      </c>
      <c r="H979">
        <v>5</v>
      </c>
      <c r="I979" t="s">
        <v>2205</v>
      </c>
      <c r="J979" t="s">
        <v>109</v>
      </c>
      <c r="K979">
        <v>105000</v>
      </c>
      <c r="L979">
        <v>209000</v>
      </c>
      <c r="M979" t="s">
        <v>216</v>
      </c>
      <c r="N979">
        <v>10</v>
      </c>
      <c r="O979" t="s">
        <v>546</v>
      </c>
      <c r="P979" t="s">
        <v>50</v>
      </c>
      <c r="Q979" t="s">
        <v>25</v>
      </c>
    </row>
    <row r="980" spans="1:17" x14ac:dyDescent="0.35">
      <c r="A980">
        <v>2675051413</v>
      </c>
      <c r="B980" s="1">
        <v>42861</v>
      </c>
      <c r="C980" t="s">
        <v>65</v>
      </c>
      <c r="D980" t="s">
        <v>1038</v>
      </c>
      <c r="F980" t="s">
        <v>19</v>
      </c>
      <c r="G980" t="s">
        <v>28</v>
      </c>
      <c r="H980">
        <v>6</v>
      </c>
      <c r="I980" t="s">
        <v>1039</v>
      </c>
      <c r="J980" t="s">
        <v>1611</v>
      </c>
      <c r="N980">
        <v>7</v>
      </c>
      <c r="O980" t="s">
        <v>421</v>
      </c>
      <c r="P980" t="s">
        <v>35</v>
      </c>
      <c r="Q980" t="s">
        <v>25</v>
      </c>
    </row>
    <row r="981" spans="1:17" x14ac:dyDescent="0.35">
      <c r="A981">
        <v>2679399344</v>
      </c>
      <c r="B981" s="1">
        <v>42862</v>
      </c>
      <c r="C981" t="s">
        <v>1040</v>
      </c>
      <c r="D981" t="s">
        <v>1040</v>
      </c>
      <c r="F981" t="s">
        <v>19</v>
      </c>
      <c r="G981" t="s">
        <v>67</v>
      </c>
      <c r="H981">
        <v>3</v>
      </c>
      <c r="I981" t="s">
        <v>1041</v>
      </c>
      <c r="J981" t="s">
        <v>1651</v>
      </c>
      <c r="N981">
        <v>1</v>
      </c>
      <c r="O981" t="s">
        <v>233</v>
      </c>
      <c r="P981" t="s">
        <v>35</v>
      </c>
      <c r="Q981" t="s">
        <v>25</v>
      </c>
    </row>
    <row r="982" spans="1:17" x14ac:dyDescent="0.35">
      <c r="A982">
        <v>2737058753</v>
      </c>
      <c r="B982" s="1">
        <v>42862</v>
      </c>
      <c r="C982" t="s">
        <v>17</v>
      </c>
      <c r="D982" t="s">
        <v>2206</v>
      </c>
      <c r="F982" t="s">
        <v>19</v>
      </c>
      <c r="G982" t="s">
        <v>28</v>
      </c>
      <c r="H982">
        <v>3</v>
      </c>
      <c r="I982" t="s">
        <v>2207</v>
      </c>
      <c r="J982" t="s">
        <v>435</v>
      </c>
      <c r="O982" t="s">
        <v>592</v>
      </c>
      <c r="P982" t="s">
        <v>292</v>
      </c>
      <c r="Q982" t="s">
        <v>25</v>
      </c>
    </row>
    <row r="983" spans="1:17" x14ac:dyDescent="0.35">
      <c r="A983">
        <v>2687879122</v>
      </c>
      <c r="B983" s="1">
        <v>42862</v>
      </c>
      <c r="C983" t="s">
        <v>463</v>
      </c>
      <c r="D983" t="s">
        <v>2208</v>
      </c>
      <c r="E983" t="s">
        <v>2209</v>
      </c>
      <c r="F983" t="s">
        <v>19</v>
      </c>
      <c r="G983" t="s">
        <v>28</v>
      </c>
      <c r="H983">
        <v>7</v>
      </c>
      <c r="I983" t="s">
        <v>2210</v>
      </c>
      <c r="J983" t="s">
        <v>22</v>
      </c>
      <c r="N983">
        <v>48</v>
      </c>
      <c r="O983" t="s">
        <v>1724</v>
      </c>
      <c r="P983" t="s">
        <v>56</v>
      </c>
      <c r="Q983" t="s">
        <v>25</v>
      </c>
    </row>
    <row r="984" spans="1:17" x14ac:dyDescent="0.35">
      <c r="A984">
        <v>2678716057</v>
      </c>
      <c r="B984" s="1">
        <v>42862</v>
      </c>
      <c r="C984" t="s">
        <v>17</v>
      </c>
      <c r="D984" t="s">
        <v>2211</v>
      </c>
      <c r="F984" t="s">
        <v>19</v>
      </c>
      <c r="G984" t="s">
        <v>67</v>
      </c>
      <c r="H984">
        <v>2</v>
      </c>
      <c r="I984" t="s">
        <v>2212</v>
      </c>
      <c r="J984" t="s">
        <v>109</v>
      </c>
      <c r="N984">
        <v>3</v>
      </c>
      <c r="O984" t="s">
        <v>2213</v>
      </c>
      <c r="P984" t="s">
        <v>50</v>
      </c>
      <c r="Q984" t="s">
        <v>25</v>
      </c>
    </row>
    <row r="985" spans="1:17" x14ac:dyDescent="0.35">
      <c r="A985">
        <v>2698167066</v>
      </c>
      <c r="B985" s="1">
        <v>42862</v>
      </c>
      <c r="C985" t="s">
        <v>36</v>
      </c>
      <c r="D985" t="s">
        <v>36</v>
      </c>
      <c r="E985" t="s">
        <v>2214</v>
      </c>
      <c r="F985" t="s">
        <v>46</v>
      </c>
      <c r="G985" t="s">
        <v>28</v>
      </c>
      <c r="H985">
        <v>5</v>
      </c>
      <c r="I985" t="s">
        <v>341</v>
      </c>
      <c r="J985" t="s">
        <v>668</v>
      </c>
      <c r="N985">
        <v>13</v>
      </c>
      <c r="O985" t="s">
        <v>2215</v>
      </c>
      <c r="P985" t="s">
        <v>145</v>
      </c>
      <c r="Q985" t="s">
        <v>75</v>
      </c>
    </row>
    <row r="986" spans="1:17" x14ac:dyDescent="0.35">
      <c r="A986">
        <v>2705286041</v>
      </c>
      <c r="B986" s="1">
        <v>42862</v>
      </c>
      <c r="C986" t="s">
        <v>17</v>
      </c>
      <c r="D986" t="s">
        <v>129</v>
      </c>
      <c r="F986" t="s">
        <v>19</v>
      </c>
      <c r="G986" t="s">
        <v>28</v>
      </c>
      <c r="H986">
        <v>6</v>
      </c>
      <c r="I986" t="s">
        <v>664</v>
      </c>
      <c r="J986" t="s">
        <v>109</v>
      </c>
      <c r="O986" t="s">
        <v>135</v>
      </c>
      <c r="P986" t="s">
        <v>136</v>
      </c>
      <c r="Q986" t="s">
        <v>75</v>
      </c>
    </row>
    <row r="987" spans="1:17" x14ac:dyDescent="0.35">
      <c r="A987">
        <v>2687538472</v>
      </c>
      <c r="B987" s="1">
        <v>42862</v>
      </c>
      <c r="C987" t="s">
        <v>26</v>
      </c>
      <c r="D987" t="s">
        <v>2157</v>
      </c>
      <c r="E987" t="s">
        <v>2214</v>
      </c>
      <c r="F987" t="s">
        <v>19</v>
      </c>
      <c r="G987" t="s">
        <v>28</v>
      </c>
      <c r="H987">
        <v>5</v>
      </c>
      <c r="I987" t="s">
        <v>2216</v>
      </c>
      <c r="J987" t="s">
        <v>2217</v>
      </c>
      <c r="N987">
        <v>3</v>
      </c>
      <c r="O987" t="s">
        <v>2218</v>
      </c>
      <c r="P987" t="s">
        <v>136</v>
      </c>
      <c r="Q987" t="s">
        <v>111</v>
      </c>
    </row>
    <row r="988" spans="1:17" x14ac:dyDescent="0.35">
      <c r="A988">
        <v>2628573370</v>
      </c>
      <c r="B988" s="1">
        <v>42863</v>
      </c>
      <c r="C988" t="s">
        <v>65</v>
      </c>
      <c r="D988" t="s">
        <v>66</v>
      </c>
      <c r="F988" t="s">
        <v>19</v>
      </c>
      <c r="G988" t="s">
        <v>67</v>
      </c>
      <c r="H988">
        <v>5</v>
      </c>
      <c r="I988" t="s">
        <v>68</v>
      </c>
      <c r="J988" t="s">
        <v>972</v>
      </c>
      <c r="N988">
        <v>31</v>
      </c>
      <c r="O988" t="s">
        <v>70</v>
      </c>
      <c r="P988" t="s">
        <v>56</v>
      </c>
      <c r="Q988" t="s">
        <v>25</v>
      </c>
    </row>
    <row r="989" spans="1:17" x14ac:dyDescent="0.35">
      <c r="A989">
        <v>2718970695</v>
      </c>
      <c r="B989" s="1">
        <v>42863</v>
      </c>
      <c r="C989" t="s">
        <v>44</v>
      </c>
      <c r="D989" t="s">
        <v>1163</v>
      </c>
      <c r="F989" t="s">
        <v>19</v>
      </c>
      <c r="G989" t="s">
        <v>28</v>
      </c>
      <c r="H989">
        <v>3</v>
      </c>
      <c r="I989" t="s">
        <v>2219</v>
      </c>
      <c r="J989" t="s">
        <v>2220</v>
      </c>
      <c r="O989" t="s">
        <v>1705</v>
      </c>
      <c r="P989" t="s">
        <v>56</v>
      </c>
      <c r="Q989" t="s">
        <v>111</v>
      </c>
    </row>
    <row r="990" spans="1:17" x14ac:dyDescent="0.35">
      <c r="A990">
        <v>2747397648</v>
      </c>
      <c r="B990" s="1">
        <v>42863</v>
      </c>
      <c r="C990" t="s">
        <v>36</v>
      </c>
      <c r="D990" t="s">
        <v>2027</v>
      </c>
      <c r="E990" t="s">
        <v>52</v>
      </c>
      <c r="F990" t="s">
        <v>19</v>
      </c>
      <c r="G990" t="s">
        <v>67</v>
      </c>
      <c r="H990">
        <v>4</v>
      </c>
      <c r="I990" t="s">
        <v>729</v>
      </c>
      <c r="J990" t="s">
        <v>2221</v>
      </c>
      <c r="N990">
        <v>3</v>
      </c>
      <c r="O990" t="s">
        <v>2222</v>
      </c>
      <c r="P990" t="s">
        <v>2223</v>
      </c>
      <c r="Q990" t="s">
        <v>43</v>
      </c>
    </row>
    <row r="991" spans="1:17" x14ac:dyDescent="0.35">
      <c r="A991">
        <v>2720465901</v>
      </c>
      <c r="B991" s="1">
        <v>42863</v>
      </c>
      <c r="C991" t="s">
        <v>26</v>
      </c>
      <c r="D991" t="s">
        <v>71</v>
      </c>
      <c r="F991" t="s">
        <v>19</v>
      </c>
      <c r="G991" t="s">
        <v>28</v>
      </c>
      <c r="H991">
        <v>4</v>
      </c>
      <c r="I991" t="s">
        <v>852</v>
      </c>
      <c r="J991" t="s">
        <v>109</v>
      </c>
      <c r="N991">
        <v>1</v>
      </c>
      <c r="O991" t="s">
        <v>135</v>
      </c>
      <c r="P991" t="s">
        <v>136</v>
      </c>
      <c r="Q991" t="s">
        <v>75</v>
      </c>
    </row>
    <row r="992" spans="1:17" x14ac:dyDescent="0.35">
      <c r="A992">
        <v>2725236356</v>
      </c>
      <c r="B992" s="1">
        <v>42863</v>
      </c>
      <c r="C992" t="s">
        <v>17</v>
      </c>
      <c r="D992" t="s">
        <v>129</v>
      </c>
      <c r="E992" t="s">
        <v>2224</v>
      </c>
      <c r="F992" t="s">
        <v>19</v>
      </c>
      <c r="G992" t="s">
        <v>67</v>
      </c>
      <c r="H992">
        <v>2</v>
      </c>
      <c r="I992" t="s">
        <v>2225</v>
      </c>
      <c r="J992" t="s">
        <v>465</v>
      </c>
      <c r="O992" t="s">
        <v>2226</v>
      </c>
      <c r="P992" t="s">
        <v>50</v>
      </c>
      <c r="Q992" t="s">
        <v>57</v>
      </c>
    </row>
    <row r="993" spans="1:17" x14ac:dyDescent="0.35">
      <c r="A993">
        <v>2699643286</v>
      </c>
      <c r="B993" s="1">
        <v>42864</v>
      </c>
      <c r="C993" t="s">
        <v>26</v>
      </c>
      <c r="D993" t="s">
        <v>26</v>
      </c>
      <c r="F993" t="s">
        <v>46</v>
      </c>
      <c r="G993" t="s">
        <v>20</v>
      </c>
      <c r="H993">
        <v>2</v>
      </c>
      <c r="I993" t="s">
        <v>2227</v>
      </c>
      <c r="J993" t="s">
        <v>2228</v>
      </c>
      <c r="O993" t="s">
        <v>2229</v>
      </c>
      <c r="P993" t="s">
        <v>136</v>
      </c>
      <c r="Q993" t="s">
        <v>146</v>
      </c>
    </row>
    <row r="994" spans="1:17" x14ac:dyDescent="0.35">
      <c r="A994">
        <v>2717080687</v>
      </c>
      <c r="B994" s="1">
        <v>42864</v>
      </c>
      <c r="C994" t="s">
        <v>17</v>
      </c>
      <c r="D994" t="s">
        <v>17</v>
      </c>
      <c r="F994" t="s">
        <v>19</v>
      </c>
      <c r="G994" t="s">
        <v>20</v>
      </c>
      <c r="H994">
        <v>1</v>
      </c>
      <c r="I994" t="s">
        <v>2230</v>
      </c>
      <c r="J994" t="s">
        <v>22</v>
      </c>
      <c r="N994">
        <v>1</v>
      </c>
      <c r="O994" t="s">
        <v>2231</v>
      </c>
      <c r="P994" t="s">
        <v>136</v>
      </c>
      <c r="Q994" t="s">
        <v>75</v>
      </c>
    </row>
    <row r="995" spans="1:17" x14ac:dyDescent="0.35">
      <c r="A995">
        <v>2713193335</v>
      </c>
      <c r="B995" s="1">
        <v>42864</v>
      </c>
      <c r="C995" t="s">
        <v>17</v>
      </c>
      <c r="D995" t="s">
        <v>2232</v>
      </c>
      <c r="F995" t="s">
        <v>46</v>
      </c>
      <c r="G995" t="s">
        <v>28</v>
      </c>
      <c r="H995">
        <v>6</v>
      </c>
      <c r="I995" t="s">
        <v>2233</v>
      </c>
      <c r="J995" t="s">
        <v>221</v>
      </c>
      <c r="N995">
        <v>51</v>
      </c>
      <c r="O995" t="s">
        <v>2234</v>
      </c>
      <c r="P995" t="s">
        <v>56</v>
      </c>
      <c r="Q995" t="s">
        <v>146</v>
      </c>
    </row>
    <row r="996" spans="1:17" x14ac:dyDescent="0.35">
      <c r="A996">
        <v>2676372874</v>
      </c>
      <c r="B996" s="1">
        <v>42864</v>
      </c>
      <c r="C996" t="s">
        <v>189</v>
      </c>
      <c r="D996" t="s">
        <v>2235</v>
      </c>
      <c r="E996" t="s">
        <v>1842</v>
      </c>
      <c r="F996" t="s">
        <v>19</v>
      </c>
      <c r="G996" t="s">
        <v>67</v>
      </c>
      <c r="H996">
        <v>5</v>
      </c>
      <c r="I996" t="s">
        <v>2236</v>
      </c>
      <c r="J996" t="s">
        <v>188</v>
      </c>
      <c r="O996" t="s">
        <v>2237</v>
      </c>
      <c r="P996" t="s">
        <v>806</v>
      </c>
      <c r="Q996" t="s">
        <v>173</v>
      </c>
    </row>
    <row r="997" spans="1:17" x14ac:dyDescent="0.35">
      <c r="A997">
        <v>2694402813</v>
      </c>
      <c r="B997" s="1">
        <v>42864</v>
      </c>
      <c r="C997" t="s">
        <v>17</v>
      </c>
      <c r="D997" t="s">
        <v>129</v>
      </c>
      <c r="F997" t="s">
        <v>19</v>
      </c>
      <c r="G997" t="s">
        <v>28</v>
      </c>
      <c r="H997">
        <v>7</v>
      </c>
      <c r="I997" t="s">
        <v>2238</v>
      </c>
      <c r="J997" t="s">
        <v>1942</v>
      </c>
      <c r="N997">
        <v>7</v>
      </c>
      <c r="O997" t="s">
        <v>2239</v>
      </c>
      <c r="P997" t="s">
        <v>35</v>
      </c>
      <c r="Q997" t="s">
        <v>75</v>
      </c>
    </row>
    <row r="998" spans="1:17" x14ac:dyDescent="0.35">
      <c r="A998">
        <v>2744678581</v>
      </c>
      <c r="B998" s="1">
        <v>42864</v>
      </c>
      <c r="C998" t="s">
        <v>65</v>
      </c>
      <c r="D998" t="s">
        <v>1107</v>
      </c>
      <c r="F998" t="s">
        <v>46</v>
      </c>
      <c r="G998" t="s">
        <v>28</v>
      </c>
      <c r="H998">
        <v>7</v>
      </c>
      <c r="I998" t="s">
        <v>341</v>
      </c>
      <c r="J998" t="s">
        <v>22</v>
      </c>
      <c r="N998">
        <v>91</v>
      </c>
      <c r="O998" t="s">
        <v>671</v>
      </c>
      <c r="P998" t="s">
        <v>56</v>
      </c>
      <c r="Q998" t="s">
        <v>25</v>
      </c>
    </row>
    <row r="999" spans="1:17" x14ac:dyDescent="0.35">
      <c r="A999">
        <v>2679868768</v>
      </c>
      <c r="B999" s="1">
        <v>42864</v>
      </c>
      <c r="C999" t="s">
        <v>189</v>
      </c>
      <c r="D999" t="s">
        <v>1457</v>
      </c>
      <c r="F999" t="s">
        <v>19</v>
      </c>
      <c r="G999" t="s">
        <v>28</v>
      </c>
      <c r="H999">
        <v>5</v>
      </c>
      <c r="I999" t="s">
        <v>1458</v>
      </c>
      <c r="J999" t="s">
        <v>2240</v>
      </c>
      <c r="N999">
        <v>2</v>
      </c>
      <c r="O999" t="s">
        <v>49</v>
      </c>
      <c r="P999" t="s">
        <v>50</v>
      </c>
      <c r="Q999" t="s">
        <v>25</v>
      </c>
    </row>
    <row r="1000" spans="1:17" x14ac:dyDescent="0.35">
      <c r="A1000">
        <v>2742049332</v>
      </c>
      <c r="B1000" s="1">
        <v>42865</v>
      </c>
      <c r="C1000" t="s">
        <v>65</v>
      </c>
      <c r="D1000" t="s">
        <v>2241</v>
      </c>
      <c r="F1000" t="s">
        <v>19</v>
      </c>
      <c r="G1000" t="s">
        <v>20</v>
      </c>
      <c r="H1000">
        <v>2</v>
      </c>
      <c r="I1000" t="s">
        <v>2242</v>
      </c>
      <c r="J1000" t="s">
        <v>2243</v>
      </c>
      <c r="N1000">
        <v>16</v>
      </c>
      <c r="O1000" t="s">
        <v>2244</v>
      </c>
      <c r="P1000" t="s">
        <v>56</v>
      </c>
      <c r="Q1000" t="s">
        <v>57</v>
      </c>
    </row>
    <row r="1001" spans="1:17" x14ac:dyDescent="0.35">
      <c r="A1001">
        <v>2414738421</v>
      </c>
      <c r="B1001" s="1">
        <v>42865</v>
      </c>
      <c r="C1001" t="s">
        <v>17</v>
      </c>
      <c r="D1001" t="s">
        <v>129</v>
      </c>
      <c r="E1001" t="s">
        <v>82</v>
      </c>
      <c r="F1001" t="s">
        <v>19</v>
      </c>
      <c r="G1001" t="s">
        <v>67</v>
      </c>
      <c r="H1001">
        <v>2</v>
      </c>
      <c r="I1001" t="s">
        <v>83</v>
      </c>
      <c r="J1001" t="s">
        <v>342</v>
      </c>
      <c r="N1001">
        <v>2</v>
      </c>
      <c r="O1001" t="s">
        <v>85</v>
      </c>
      <c r="P1001" t="s">
        <v>35</v>
      </c>
      <c r="Q1001" t="s">
        <v>25</v>
      </c>
    </row>
    <row r="1002" spans="1:17" x14ac:dyDescent="0.35">
      <c r="A1002">
        <v>2476250105</v>
      </c>
      <c r="B1002" s="1">
        <v>42865</v>
      </c>
      <c r="C1002" t="s">
        <v>26</v>
      </c>
      <c r="D1002" t="s">
        <v>204</v>
      </c>
      <c r="F1002" t="s">
        <v>19</v>
      </c>
      <c r="G1002" t="s">
        <v>28</v>
      </c>
      <c r="H1002">
        <v>8</v>
      </c>
      <c r="I1002" t="s">
        <v>2245</v>
      </c>
      <c r="J1002" t="s">
        <v>552</v>
      </c>
      <c r="N1002">
        <v>9</v>
      </c>
      <c r="O1002" t="s">
        <v>2246</v>
      </c>
      <c r="P1002" t="s">
        <v>56</v>
      </c>
      <c r="Q1002" t="s">
        <v>75</v>
      </c>
    </row>
    <row r="1003" spans="1:17" x14ac:dyDescent="0.35">
      <c r="A1003">
        <v>2671708343</v>
      </c>
      <c r="B1003" s="1">
        <v>42865</v>
      </c>
      <c r="C1003" t="s">
        <v>103</v>
      </c>
      <c r="D1003" t="s">
        <v>2247</v>
      </c>
      <c r="F1003" t="s">
        <v>19</v>
      </c>
      <c r="G1003" t="s">
        <v>28</v>
      </c>
      <c r="H1003">
        <v>4</v>
      </c>
      <c r="I1003" t="s">
        <v>2248</v>
      </c>
      <c r="J1003" t="s">
        <v>465</v>
      </c>
      <c r="N1003">
        <v>37</v>
      </c>
      <c r="O1003" t="s">
        <v>2249</v>
      </c>
      <c r="P1003" t="s">
        <v>91</v>
      </c>
      <c r="Q1003" t="s">
        <v>173</v>
      </c>
    </row>
    <row r="1004" spans="1:17" x14ac:dyDescent="0.35">
      <c r="A1004">
        <v>2720288659</v>
      </c>
      <c r="B1004" s="1">
        <v>42865</v>
      </c>
      <c r="C1004" t="s">
        <v>44</v>
      </c>
      <c r="D1004" t="s">
        <v>2250</v>
      </c>
      <c r="F1004" t="s">
        <v>19</v>
      </c>
      <c r="G1004" t="s">
        <v>28</v>
      </c>
      <c r="H1004">
        <v>7</v>
      </c>
      <c r="J1004" t="s">
        <v>22</v>
      </c>
      <c r="N1004">
        <v>2</v>
      </c>
      <c r="O1004" t="s">
        <v>2251</v>
      </c>
      <c r="P1004" t="s">
        <v>35</v>
      </c>
      <c r="Q1004" t="s">
        <v>111</v>
      </c>
    </row>
    <row r="1005" spans="1:17" x14ac:dyDescent="0.35">
      <c r="A1005">
        <v>2677412339</v>
      </c>
      <c r="B1005" s="1">
        <v>42865</v>
      </c>
      <c r="C1005" t="s">
        <v>76</v>
      </c>
      <c r="D1005" t="s">
        <v>76</v>
      </c>
      <c r="F1005" t="s">
        <v>19</v>
      </c>
      <c r="G1005" t="s">
        <v>67</v>
      </c>
      <c r="H1005">
        <v>5</v>
      </c>
      <c r="I1005" t="s">
        <v>2252</v>
      </c>
      <c r="J1005" t="s">
        <v>339</v>
      </c>
      <c r="N1005">
        <v>27</v>
      </c>
      <c r="O1005" t="s">
        <v>2253</v>
      </c>
      <c r="P1005" t="s">
        <v>1795</v>
      </c>
      <c r="Q1005" t="s">
        <v>75</v>
      </c>
    </row>
    <row r="1006" spans="1:17" x14ac:dyDescent="0.35">
      <c r="A1006">
        <v>2752495712</v>
      </c>
      <c r="B1006" s="1">
        <v>42866</v>
      </c>
      <c r="C1006" t="s">
        <v>97</v>
      </c>
      <c r="D1006" t="s">
        <v>97</v>
      </c>
      <c r="F1006" t="s">
        <v>19</v>
      </c>
      <c r="G1006" t="s">
        <v>67</v>
      </c>
      <c r="H1006">
        <v>5</v>
      </c>
      <c r="I1006" t="s">
        <v>2254</v>
      </c>
      <c r="J1006" t="s">
        <v>342</v>
      </c>
      <c r="N1006">
        <v>44</v>
      </c>
      <c r="O1006" t="s">
        <v>1416</v>
      </c>
      <c r="P1006" t="s">
        <v>56</v>
      </c>
      <c r="Q1006" t="s">
        <v>25</v>
      </c>
    </row>
    <row r="1007" spans="1:17" x14ac:dyDescent="0.35">
      <c r="A1007">
        <v>2702488784</v>
      </c>
      <c r="B1007" s="1">
        <v>42866</v>
      </c>
      <c r="C1007" t="s">
        <v>881</v>
      </c>
      <c r="D1007" t="s">
        <v>2255</v>
      </c>
      <c r="E1007" t="s">
        <v>2256</v>
      </c>
      <c r="F1007" t="s">
        <v>19</v>
      </c>
      <c r="G1007" t="s">
        <v>20</v>
      </c>
      <c r="H1007">
        <v>0</v>
      </c>
      <c r="I1007" t="s">
        <v>2257</v>
      </c>
      <c r="J1007" t="s">
        <v>898</v>
      </c>
      <c r="O1007" t="s">
        <v>505</v>
      </c>
      <c r="P1007" t="s">
        <v>35</v>
      </c>
      <c r="Q1007" t="s">
        <v>146</v>
      </c>
    </row>
    <row r="1008" spans="1:17" x14ac:dyDescent="0.35">
      <c r="A1008">
        <v>2682996994</v>
      </c>
      <c r="B1008" s="1">
        <v>42866</v>
      </c>
      <c r="C1008" t="s">
        <v>58</v>
      </c>
      <c r="D1008" t="s">
        <v>58</v>
      </c>
      <c r="E1008" t="s">
        <v>1271</v>
      </c>
      <c r="F1008" t="s">
        <v>19</v>
      </c>
      <c r="G1008" t="s">
        <v>28</v>
      </c>
      <c r="H1008">
        <v>9</v>
      </c>
      <c r="I1008" t="s">
        <v>2258</v>
      </c>
      <c r="J1008" t="s">
        <v>2259</v>
      </c>
      <c r="N1008">
        <v>3</v>
      </c>
      <c r="O1008" t="s">
        <v>2260</v>
      </c>
      <c r="P1008" t="s">
        <v>56</v>
      </c>
      <c r="Q1008" t="s">
        <v>75</v>
      </c>
    </row>
    <row r="1009" spans="1:17" x14ac:dyDescent="0.35">
      <c r="A1009">
        <v>2711186430</v>
      </c>
      <c r="B1009" s="1">
        <v>42866</v>
      </c>
      <c r="C1009" t="s">
        <v>44</v>
      </c>
      <c r="D1009" t="s">
        <v>2261</v>
      </c>
      <c r="F1009" t="s">
        <v>19</v>
      </c>
      <c r="G1009" t="s">
        <v>20</v>
      </c>
      <c r="H1009">
        <v>2</v>
      </c>
      <c r="I1009" t="s">
        <v>2262</v>
      </c>
      <c r="J1009" t="s">
        <v>1459</v>
      </c>
      <c r="O1009" t="s">
        <v>2263</v>
      </c>
      <c r="P1009" t="s">
        <v>56</v>
      </c>
      <c r="Q1009" t="s">
        <v>57</v>
      </c>
    </row>
    <row r="1010" spans="1:17" x14ac:dyDescent="0.35">
      <c r="A1010">
        <v>2684344765</v>
      </c>
      <c r="B1010" s="1">
        <v>42866</v>
      </c>
      <c r="C1010" t="s">
        <v>448</v>
      </c>
      <c r="D1010" t="s">
        <v>1185</v>
      </c>
      <c r="F1010" t="s">
        <v>19</v>
      </c>
      <c r="G1010" t="s">
        <v>67</v>
      </c>
      <c r="H1010">
        <v>4</v>
      </c>
      <c r="I1010" t="s">
        <v>341</v>
      </c>
      <c r="J1010" t="s">
        <v>127</v>
      </c>
      <c r="N1010">
        <v>18</v>
      </c>
      <c r="O1010" t="s">
        <v>438</v>
      </c>
      <c r="P1010" t="s">
        <v>439</v>
      </c>
      <c r="Q1010" t="s">
        <v>43</v>
      </c>
    </row>
    <row r="1011" spans="1:17" x14ac:dyDescent="0.35">
      <c r="A1011">
        <v>2717547015</v>
      </c>
      <c r="B1011" s="1">
        <v>42866</v>
      </c>
      <c r="C1011" t="s">
        <v>26</v>
      </c>
      <c r="D1011" t="s">
        <v>2264</v>
      </c>
      <c r="E1011" t="s">
        <v>2265</v>
      </c>
      <c r="F1011" t="s">
        <v>19</v>
      </c>
      <c r="G1011" t="s">
        <v>28</v>
      </c>
      <c r="H1011">
        <v>8</v>
      </c>
      <c r="I1011" t="s">
        <v>2266</v>
      </c>
      <c r="J1011" t="s">
        <v>552</v>
      </c>
      <c r="K1011">
        <v>175000</v>
      </c>
      <c r="L1011">
        <v>171000</v>
      </c>
      <c r="M1011" t="s">
        <v>216</v>
      </c>
      <c r="N1011">
        <v>17</v>
      </c>
      <c r="O1011" t="s">
        <v>2267</v>
      </c>
      <c r="P1011" t="s">
        <v>136</v>
      </c>
      <c r="Q1011" t="s">
        <v>111</v>
      </c>
    </row>
    <row r="1012" spans="1:17" x14ac:dyDescent="0.35">
      <c r="A1012">
        <v>2642452061</v>
      </c>
      <c r="B1012" s="1">
        <v>42867</v>
      </c>
      <c r="C1012" t="s">
        <v>17</v>
      </c>
      <c r="D1012" t="s">
        <v>129</v>
      </c>
      <c r="F1012" t="s">
        <v>19</v>
      </c>
      <c r="G1012" t="s">
        <v>28</v>
      </c>
      <c r="H1012">
        <v>5</v>
      </c>
      <c r="I1012" t="s">
        <v>394</v>
      </c>
      <c r="J1012" t="s">
        <v>2268</v>
      </c>
      <c r="N1012">
        <v>1</v>
      </c>
      <c r="O1012" t="s">
        <v>233</v>
      </c>
      <c r="P1012" t="s">
        <v>35</v>
      </c>
      <c r="Q1012" t="s">
        <v>25</v>
      </c>
    </row>
    <row r="1013" spans="1:17" x14ac:dyDescent="0.35">
      <c r="A1013">
        <v>2560740352</v>
      </c>
      <c r="B1013" s="1">
        <v>42867</v>
      </c>
      <c r="C1013" t="s">
        <v>17</v>
      </c>
      <c r="D1013" t="s">
        <v>2269</v>
      </c>
      <c r="E1013" t="s">
        <v>2270</v>
      </c>
      <c r="F1013" t="s">
        <v>19</v>
      </c>
      <c r="G1013" t="s">
        <v>20</v>
      </c>
      <c r="H1013">
        <v>2</v>
      </c>
      <c r="I1013" t="s">
        <v>2271</v>
      </c>
      <c r="J1013" t="s">
        <v>527</v>
      </c>
      <c r="N1013">
        <v>1</v>
      </c>
      <c r="O1013" t="s">
        <v>85</v>
      </c>
      <c r="P1013" t="s">
        <v>35</v>
      </c>
      <c r="Q1013" t="s">
        <v>25</v>
      </c>
    </row>
    <row r="1014" spans="1:17" x14ac:dyDescent="0.35">
      <c r="A1014">
        <v>2708437604</v>
      </c>
      <c r="B1014" s="1">
        <v>42867</v>
      </c>
      <c r="C1014" t="s">
        <v>44</v>
      </c>
      <c r="D1014" t="s">
        <v>2272</v>
      </c>
      <c r="E1014" t="s">
        <v>52</v>
      </c>
      <c r="F1014" t="s">
        <v>19</v>
      </c>
      <c r="G1014" t="s">
        <v>20</v>
      </c>
      <c r="H1014">
        <v>2</v>
      </c>
      <c r="I1014" t="s">
        <v>2273</v>
      </c>
      <c r="J1014" t="s">
        <v>1312</v>
      </c>
      <c r="O1014" t="s">
        <v>1313</v>
      </c>
      <c r="P1014" t="s">
        <v>292</v>
      </c>
      <c r="Q1014" t="s">
        <v>75</v>
      </c>
    </row>
    <row r="1015" spans="1:17" x14ac:dyDescent="0.35">
      <c r="A1015">
        <v>2629764230</v>
      </c>
      <c r="B1015" s="1">
        <v>42867</v>
      </c>
      <c r="C1015" t="s">
        <v>65</v>
      </c>
      <c r="D1015" t="s">
        <v>2274</v>
      </c>
      <c r="F1015" t="s">
        <v>19</v>
      </c>
      <c r="G1015" t="s">
        <v>20</v>
      </c>
      <c r="H1015">
        <v>1</v>
      </c>
      <c r="I1015" t="s">
        <v>2275</v>
      </c>
      <c r="J1015" t="s">
        <v>2276</v>
      </c>
      <c r="N1015">
        <v>16</v>
      </c>
      <c r="O1015" t="s">
        <v>2277</v>
      </c>
      <c r="P1015" t="s">
        <v>773</v>
      </c>
      <c r="Q1015" t="s">
        <v>25</v>
      </c>
    </row>
    <row r="1016" spans="1:17" x14ac:dyDescent="0.35">
      <c r="A1016">
        <v>2749227189</v>
      </c>
      <c r="B1016" s="1">
        <v>42867</v>
      </c>
      <c r="C1016" t="s">
        <v>17</v>
      </c>
      <c r="D1016" t="s">
        <v>2278</v>
      </c>
      <c r="F1016" t="s">
        <v>19</v>
      </c>
      <c r="G1016" t="s">
        <v>28</v>
      </c>
      <c r="H1016">
        <v>5</v>
      </c>
      <c r="I1016" t="s">
        <v>2279</v>
      </c>
      <c r="J1016" t="s">
        <v>1883</v>
      </c>
      <c r="N1016">
        <v>1</v>
      </c>
      <c r="O1016" t="s">
        <v>1029</v>
      </c>
      <c r="P1016" t="s">
        <v>35</v>
      </c>
      <c r="Q1016" t="s">
        <v>57</v>
      </c>
    </row>
    <row r="1017" spans="1:17" x14ac:dyDescent="0.35">
      <c r="A1017">
        <v>2681352489</v>
      </c>
      <c r="B1017" s="1">
        <v>42867</v>
      </c>
      <c r="C1017" t="s">
        <v>17</v>
      </c>
      <c r="D1017" t="s">
        <v>471</v>
      </c>
      <c r="F1017" t="s">
        <v>19</v>
      </c>
      <c r="G1017" t="s">
        <v>67</v>
      </c>
      <c r="H1017">
        <v>3</v>
      </c>
      <c r="I1017" t="s">
        <v>2280</v>
      </c>
      <c r="J1017" t="s">
        <v>22</v>
      </c>
      <c r="O1017" t="s">
        <v>2281</v>
      </c>
      <c r="P1017" t="s">
        <v>56</v>
      </c>
      <c r="Q1017" t="s">
        <v>57</v>
      </c>
    </row>
    <row r="1018" spans="1:17" x14ac:dyDescent="0.35">
      <c r="A1018">
        <v>2666967691</v>
      </c>
      <c r="B1018" s="1">
        <v>42867</v>
      </c>
      <c r="C1018" t="s">
        <v>26</v>
      </c>
      <c r="D1018" t="s">
        <v>1050</v>
      </c>
      <c r="F1018" t="s">
        <v>19</v>
      </c>
      <c r="G1018" t="s">
        <v>28</v>
      </c>
      <c r="H1018">
        <v>5</v>
      </c>
      <c r="I1018" t="s">
        <v>2282</v>
      </c>
      <c r="J1018" t="s">
        <v>22</v>
      </c>
      <c r="N1018">
        <v>13</v>
      </c>
      <c r="O1018" t="s">
        <v>779</v>
      </c>
      <c r="P1018" t="s">
        <v>56</v>
      </c>
      <c r="Q1018" t="s">
        <v>43</v>
      </c>
    </row>
    <row r="1019" spans="1:17" x14ac:dyDescent="0.35">
      <c r="A1019">
        <v>2605513967</v>
      </c>
      <c r="B1019" s="1">
        <v>42868</v>
      </c>
      <c r="C1019" t="s">
        <v>17</v>
      </c>
      <c r="D1019" t="s">
        <v>129</v>
      </c>
      <c r="E1019" t="s">
        <v>803</v>
      </c>
      <c r="F1019" t="s">
        <v>19</v>
      </c>
      <c r="G1019" t="s">
        <v>67</v>
      </c>
      <c r="H1019">
        <v>3</v>
      </c>
      <c r="I1019" t="s">
        <v>2283</v>
      </c>
      <c r="J1019" t="s">
        <v>271</v>
      </c>
      <c r="N1019">
        <v>1</v>
      </c>
      <c r="O1019" t="s">
        <v>2284</v>
      </c>
      <c r="P1019" t="s">
        <v>429</v>
      </c>
      <c r="Q1019" t="s">
        <v>57</v>
      </c>
    </row>
    <row r="1020" spans="1:17" x14ac:dyDescent="0.35">
      <c r="A1020">
        <v>2731884279</v>
      </c>
      <c r="B1020" s="1">
        <v>42868</v>
      </c>
      <c r="C1020" t="s">
        <v>17</v>
      </c>
      <c r="D1020" t="s">
        <v>2285</v>
      </c>
      <c r="F1020" t="s">
        <v>46</v>
      </c>
      <c r="G1020" t="s">
        <v>28</v>
      </c>
      <c r="H1020">
        <v>7</v>
      </c>
      <c r="I1020" t="s">
        <v>928</v>
      </c>
      <c r="J1020" t="s">
        <v>22</v>
      </c>
      <c r="K1020">
        <v>154000</v>
      </c>
      <c r="L1020">
        <v>209000</v>
      </c>
      <c r="M1020" t="s">
        <v>80</v>
      </c>
      <c r="N1020">
        <v>27</v>
      </c>
      <c r="O1020" t="s">
        <v>2286</v>
      </c>
      <c r="P1020" t="s">
        <v>136</v>
      </c>
      <c r="Q1020" t="s">
        <v>75</v>
      </c>
    </row>
    <row r="1021" spans="1:17" x14ac:dyDescent="0.35">
      <c r="A1021">
        <v>2749244367</v>
      </c>
      <c r="B1021" s="1">
        <v>42868</v>
      </c>
      <c r="C1021" t="s">
        <v>767</v>
      </c>
      <c r="D1021" t="s">
        <v>768</v>
      </c>
      <c r="F1021" t="s">
        <v>19</v>
      </c>
      <c r="G1021" t="s">
        <v>28</v>
      </c>
      <c r="H1021">
        <v>7</v>
      </c>
      <c r="I1021" t="s">
        <v>769</v>
      </c>
      <c r="J1021" t="s">
        <v>140</v>
      </c>
      <c r="O1021" t="s">
        <v>275</v>
      </c>
      <c r="P1021" t="s">
        <v>35</v>
      </c>
      <c r="Q1021" t="s">
        <v>25</v>
      </c>
    </row>
    <row r="1022" spans="1:17" x14ac:dyDescent="0.35">
      <c r="A1022">
        <v>2690939591</v>
      </c>
      <c r="B1022" s="1">
        <v>42868</v>
      </c>
      <c r="C1022" t="s">
        <v>97</v>
      </c>
      <c r="D1022" t="s">
        <v>97</v>
      </c>
      <c r="E1022" t="s">
        <v>119</v>
      </c>
      <c r="F1022" t="s">
        <v>46</v>
      </c>
      <c r="G1022" t="s">
        <v>28</v>
      </c>
      <c r="H1022">
        <v>7</v>
      </c>
      <c r="J1022" t="s">
        <v>1300</v>
      </c>
      <c r="O1022" t="s">
        <v>49</v>
      </c>
      <c r="P1022" t="s">
        <v>50</v>
      </c>
      <c r="Q1022" t="s">
        <v>25</v>
      </c>
    </row>
    <row r="1023" spans="1:17" x14ac:dyDescent="0.35">
      <c r="A1023">
        <v>2681198991</v>
      </c>
      <c r="B1023" s="1">
        <v>42868</v>
      </c>
      <c r="C1023" t="s">
        <v>97</v>
      </c>
      <c r="D1023" t="s">
        <v>2287</v>
      </c>
      <c r="F1023" t="s">
        <v>19</v>
      </c>
      <c r="G1023" t="s">
        <v>67</v>
      </c>
      <c r="H1023">
        <v>4</v>
      </c>
      <c r="J1023" t="s">
        <v>2288</v>
      </c>
      <c r="N1023">
        <v>2</v>
      </c>
      <c r="O1023" t="s">
        <v>165</v>
      </c>
      <c r="P1023" t="s">
        <v>166</v>
      </c>
      <c r="Q1023" t="s">
        <v>111</v>
      </c>
    </row>
    <row r="1024" spans="1:17" x14ac:dyDescent="0.35">
      <c r="A1024">
        <v>2715150213</v>
      </c>
      <c r="B1024" s="1">
        <v>42868</v>
      </c>
      <c r="C1024" t="s">
        <v>17</v>
      </c>
      <c r="D1024" t="s">
        <v>2190</v>
      </c>
      <c r="E1024" t="s">
        <v>52</v>
      </c>
      <c r="F1024" t="s">
        <v>19</v>
      </c>
      <c r="G1024" t="s">
        <v>67</v>
      </c>
      <c r="H1024">
        <v>4</v>
      </c>
      <c r="I1024" t="s">
        <v>2289</v>
      </c>
      <c r="J1024" t="s">
        <v>335</v>
      </c>
      <c r="O1024" t="s">
        <v>1139</v>
      </c>
      <c r="P1024" t="s">
        <v>35</v>
      </c>
      <c r="Q1024" t="s">
        <v>25</v>
      </c>
    </row>
    <row r="1025" spans="1:17" x14ac:dyDescent="0.35">
      <c r="A1025">
        <v>2688827785</v>
      </c>
      <c r="B1025" s="1">
        <v>42868</v>
      </c>
      <c r="C1025" t="s">
        <v>463</v>
      </c>
      <c r="D1025" t="s">
        <v>2290</v>
      </c>
      <c r="F1025" t="s">
        <v>19</v>
      </c>
      <c r="G1025" t="s">
        <v>67</v>
      </c>
      <c r="H1025">
        <v>3</v>
      </c>
      <c r="I1025" t="s">
        <v>2291</v>
      </c>
      <c r="J1025" t="s">
        <v>435</v>
      </c>
      <c r="K1025">
        <v>74000</v>
      </c>
      <c r="L1025">
        <v>148000</v>
      </c>
      <c r="M1025" t="s">
        <v>216</v>
      </c>
      <c r="N1025">
        <v>1</v>
      </c>
      <c r="O1025" t="s">
        <v>2292</v>
      </c>
      <c r="P1025" t="s">
        <v>56</v>
      </c>
      <c r="Q1025" t="s">
        <v>43</v>
      </c>
    </row>
    <row r="1026" spans="1:17" x14ac:dyDescent="0.35">
      <c r="A1026">
        <v>2721165061</v>
      </c>
      <c r="B1026" s="1">
        <v>42869</v>
      </c>
      <c r="C1026" t="s">
        <v>36</v>
      </c>
      <c r="D1026" t="s">
        <v>2293</v>
      </c>
      <c r="E1026" t="s">
        <v>2294</v>
      </c>
      <c r="F1026" t="s">
        <v>46</v>
      </c>
      <c r="G1026" t="s">
        <v>28</v>
      </c>
      <c r="H1026">
        <v>5</v>
      </c>
      <c r="I1026" t="s">
        <v>2295</v>
      </c>
      <c r="J1026" t="s">
        <v>414</v>
      </c>
      <c r="K1026">
        <v>66000</v>
      </c>
      <c r="L1026">
        <v>90000</v>
      </c>
      <c r="M1026" t="s">
        <v>80</v>
      </c>
      <c r="N1026">
        <v>24</v>
      </c>
      <c r="O1026" t="s">
        <v>2296</v>
      </c>
      <c r="P1026" t="s">
        <v>56</v>
      </c>
      <c r="Q1026" t="s">
        <v>57</v>
      </c>
    </row>
    <row r="1027" spans="1:17" x14ac:dyDescent="0.35">
      <c r="A1027">
        <v>2682440647</v>
      </c>
      <c r="B1027" s="1">
        <v>42869</v>
      </c>
      <c r="C1027" t="s">
        <v>17</v>
      </c>
      <c r="D1027" t="s">
        <v>2297</v>
      </c>
      <c r="E1027" t="s">
        <v>52</v>
      </c>
      <c r="F1027" t="s">
        <v>19</v>
      </c>
      <c r="G1027" t="s">
        <v>20</v>
      </c>
      <c r="H1027">
        <v>2</v>
      </c>
      <c r="I1027" t="s">
        <v>2298</v>
      </c>
      <c r="J1027" t="s">
        <v>342</v>
      </c>
      <c r="N1027">
        <v>71</v>
      </c>
      <c r="O1027" t="s">
        <v>2299</v>
      </c>
      <c r="P1027" t="s">
        <v>56</v>
      </c>
      <c r="Q1027" t="s">
        <v>146</v>
      </c>
    </row>
    <row r="1028" spans="1:17" x14ac:dyDescent="0.35">
      <c r="A1028">
        <v>2684631129</v>
      </c>
      <c r="B1028" s="1">
        <v>42869</v>
      </c>
      <c r="C1028" t="s">
        <v>97</v>
      </c>
      <c r="D1028" t="s">
        <v>97</v>
      </c>
      <c r="F1028" t="s">
        <v>46</v>
      </c>
      <c r="G1028" t="s">
        <v>28</v>
      </c>
      <c r="H1028">
        <v>8</v>
      </c>
      <c r="I1028" t="s">
        <v>2300</v>
      </c>
      <c r="J1028" t="s">
        <v>2301</v>
      </c>
      <c r="N1028">
        <v>86</v>
      </c>
      <c r="O1028" t="s">
        <v>2302</v>
      </c>
      <c r="P1028" t="s">
        <v>56</v>
      </c>
      <c r="Q1028" t="s">
        <v>57</v>
      </c>
    </row>
    <row r="1029" spans="1:17" x14ac:dyDescent="0.35">
      <c r="A1029">
        <v>2703759270</v>
      </c>
      <c r="B1029" s="1">
        <v>42869</v>
      </c>
      <c r="C1029" t="s">
        <v>17</v>
      </c>
      <c r="D1029" t="s">
        <v>2303</v>
      </c>
      <c r="F1029" t="s">
        <v>19</v>
      </c>
      <c r="G1029" t="s">
        <v>28</v>
      </c>
      <c r="H1029">
        <v>2</v>
      </c>
      <c r="I1029" t="s">
        <v>2304</v>
      </c>
      <c r="J1029" t="s">
        <v>188</v>
      </c>
      <c r="N1029">
        <v>4</v>
      </c>
      <c r="O1029" t="s">
        <v>2305</v>
      </c>
    </row>
    <row r="1030" spans="1:17" x14ac:dyDescent="0.35">
      <c r="A1030">
        <v>1879787155</v>
      </c>
      <c r="B1030" s="1">
        <v>42869</v>
      </c>
      <c r="C1030" t="s">
        <v>17</v>
      </c>
      <c r="D1030" t="s">
        <v>129</v>
      </c>
      <c r="F1030" t="s">
        <v>19</v>
      </c>
      <c r="G1030" t="s">
        <v>28</v>
      </c>
      <c r="H1030">
        <v>3</v>
      </c>
      <c r="I1030" t="s">
        <v>2306</v>
      </c>
      <c r="J1030" t="s">
        <v>2172</v>
      </c>
      <c r="N1030">
        <v>167</v>
      </c>
      <c r="O1030" t="s">
        <v>1831</v>
      </c>
      <c r="P1030" t="s">
        <v>136</v>
      </c>
      <c r="Q1030" t="s">
        <v>57</v>
      </c>
    </row>
    <row r="1031" spans="1:17" x14ac:dyDescent="0.35">
      <c r="A1031">
        <v>2697606903</v>
      </c>
      <c r="B1031" s="1">
        <v>42869</v>
      </c>
      <c r="C1031" t="s">
        <v>86</v>
      </c>
      <c r="D1031" t="s">
        <v>86</v>
      </c>
      <c r="E1031" t="s">
        <v>2307</v>
      </c>
      <c r="F1031" t="s">
        <v>19</v>
      </c>
      <c r="G1031" t="s">
        <v>67</v>
      </c>
      <c r="H1031">
        <v>3</v>
      </c>
      <c r="I1031" t="s">
        <v>341</v>
      </c>
      <c r="J1031" t="s">
        <v>22</v>
      </c>
      <c r="K1031">
        <v>62000</v>
      </c>
      <c r="L1031">
        <v>103000</v>
      </c>
      <c r="M1031" t="s">
        <v>216</v>
      </c>
      <c r="N1031">
        <v>3</v>
      </c>
      <c r="O1031" t="s">
        <v>2308</v>
      </c>
      <c r="P1031" t="s">
        <v>35</v>
      </c>
      <c r="Q1031" t="s">
        <v>57</v>
      </c>
    </row>
    <row r="1032" spans="1:17" x14ac:dyDescent="0.35">
      <c r="A1032">
        <v>2205298875</v>
      </c>
      <c r="B1032" s="1">
        <v>42869</v>
      </c>
      <c r="C1032" t="s">
        <v>17</v>
      </c>
      <c r="D1032" t="s">
        <v>129</v>
      </c>
      <c r="F1032" t="s">
        <v>19</v>
      </c>
      <c r="G1032" t="s">
        <v>67</v>
      </c>
      <c r="H1032">
        <v>5</v>
      </c>
      <c r="I1032" t="s">
        <v>1748</v>
      </c>
      <c r="J1032" t="s">
        <v>652</v>
      </c>
      <c r="N1032">
        <v>114</v>
      </c>
      <c r="O1032" t="s">
        <v>1749</v>
      </c>
      <c r="P1032" t="s">
        <v>1750</v>
      </c>
      <c r="Q1032" t="s">
        <v>75</v>
      </c>
    </row>
    <row r="1033" spans="1:17" x14ac:dyDescent="0.35">
      <c r="A1033">
        <v>2753759835</v>
      </c>
      <c r="B1033" s="1">
        <v>42870</v>
      </c>
      <c r="C1033" t="s">
        <v>65</v>
      </c>
      <c r="D1033" t="s">
        <v>65</v>
      </c>
      <c r="F1033" t="s">
        <v>19</v>
      </c>
      <c r="G1033" t="s">
        <v>67</v>
      </c>
      <c r="H1033">
        <v>3</v>
      </c>
      <c r="I1033" t="s">
        <v>2309</v>
      </c>
      <c r="J1033" t="s">
        <v>206</v>
      </c>
      <c r="N1033">
        <v>19</v>
      </c>
      <c r="O1033" t="s">
        <v>2310</v>
      </c>
      <c r="P1033" t="s">
        <v>56</v>
      </c>
      <c r="Q1033" t="s">
        <v>57</v>
      </c>
    </row>
    <row r="1034" spans="1:17" x14ac:dyDescent="0.35">
      <c r="A1034">
        <v>2717156946</v>
      </c>
      <c r="B1034" s="1">
        <v>42870</v>
      </c>
      <c r="C1034" t="s">
        <v>17</v>
      </c>
      <c r="D1034" t="s">
        <v>1681</v>
      </c>
      <c r="F1034" t="s">
        <v>19</v>
      </c>
      <c r="G1034" t="s">
        <v>20</v>
      </c>
      <c r="H1034">
        <v>0</v>
      </c>
      <c r="I1034" t="s">
        <v>2311</v>
      </c>
      <c r="J1034" t="s">
        <v>898</v>
      </c>
      <c r="N1034">
        <v>6</v>
      </c>
      <c r="O1034" t="s">
        <v>1385</v>
      </c>
      <c r="P1034" t="s">
        <v>35</v>
      </c>
      <c r="Q1034" t="s">
        <v>25</v>
      </c>
    </row>
    <row r="1035" spans="1:17" x14ac:dyDescent="0.35">
      <c r="A1035">
        <v>2693782263</v>
      </c>
      <c r="B1035" s="1">
        <v>42870</v>
      </c>
      <c r="C1035" t="s">
        <v>26</v>
      </c>
      <c r="D1035" t="s">
        <v>71</v>
      </c>
      <c r="E1035" t="s">
        <v>19</v>
      </c>
      <c r="F1035" t="s">
        <v>46</v>
      </c>
      <c r="G1035" t="s">
        <v>28</v>
      </c>
      <c r="H1035">
        <v>2</v>
      </c>
      <c r="I1035" t="s">
        <v>153</v>
      </c>
      <c r="J1035" t="s">
        <v>2312</v>
      </c>
      <c r="O1035" t="s">
        <v>49</v>
      </c>
      <c r="P1035" t="s">
        <v>50</v>
      </c>
      <c r="Q1035" t="s">
        <v>25</v>
      </c>
    </row>
    <row r="1036" spans="1:17" x14ac:dyDescent="0.35">
      <c r="A1036">
        <v>2744607349</v>
      </c>
      <c r="B1036" s="1">
        <v>42870</v>
      </c>
      <c r="C1036" t="s">
        <v>17</v>
      </c>
      <c r="D1036" t="s">
        <v>1756</v>
      </c>
      <c r="E1036" t="s">
        <v>2313</v>
      </c>
      <c r="F1036" t="s">
        <v>19</v>
      </c>
      <c r="G1036" t="s">
        <v>28</v>
      </c>
      <c r="H1036">
        <v>2</v>
      </c>
      <c r="I1036" t="s">
        <v>2314</v>
      </c>
      <c r="J1036" t="s">
        <v>22</v>
      </c>
      <c r="N1036">
        <v>2</v>
      </c>
      <c r="O1036" t="s">
        <v>2315</v>
      </c>
      <c r="P1036" t="s">
        <v>24</v>
      </c>
      <c r="Q1036" t="s">
        <v>75</v>
      </c>
    </row>
    <row r="1037" spans="1:17" x14ac:dyDescent="0.35">
      <c r="A1037">
        <v>2675022321</v>
      </c>
      <c r="B1037" s="1">
        <v>42870</v>
      </c>
      <c r="C1037" t="s">
        <v>86</v>
      </c>
      <c r="D1037" t="s">
        <v>86</v>
      </c>
      <c r="F1037" t="s">
        <v>19</v>
      </c>
      <c r="G1037" t="s">
        <v>28</v>
      </c>
      <c r="H1037">
        <v>7</v>
      </c>
      <c r="J1037" t="s">
        <v>89</v>
      </c>
      <c r="N1037">
        <v>3</v>
      </c>
      <c r="O1037" t="s">
        <v>349</v>
      </c>
      <c r="P1037" t="s">
        <v>24</v>
      </c>
      <c r="Q1037" t="s">
        <v>25</v>
      </c>
    </row>
    <row r="1038" spans="1:17" x14ac:dyDescent="0.35">
      <c r="A1038">
        <v>2690937512</v>
      </c>
      <c r="B1038" s="1">
        <v>42870</v>
      </c>
      <c r="C1038" t="s">
        <v>97</v>
      </c>
      <c r="D1038" t="s">
        <v>97</v>
      </c>
      <c r="E1038" t="s">
        <v>119</v>
      </c>
      <c r="F1038" t="s">
        <v>46</v>
      </c>
      <c r="G1038" t="s">
        <v>28</v>
      </c>
      <c r="H1038">
        <v>4</v>
      </c>
      <c r="J1038" t="s">
        <v>2316</v>
      </c>
      <c r="N1038">
        <v>1</v>
      </c>
      <c r="O1038" t="s">
        <v>49</v>
      </c>
      <c r="P1038" t="s">
        <v>50</v>
      </c>
      <c r="Q1038" t="s">
        <v>25</v>
      </c>
    </row>
    <row r="1039" spans="1:17" x14ac:dyDescent="0.35">
      <c r="A1039">
        <v>2677263989</v>
      </c>
      <c r="B1039" s="1">
        <v>42870</v>
      </c>
      <c r="C1039" t="s">
        <v>36</v>
      </c>
      <c r="D1039" t="s">
        <v>2317</v>
      </c>
      <c r="F1039" t="s">
        <v>19</v>
      </c>
      <c r="G1039" t="s">
        <v>67</v>
      </c>
      <c r="H1039">
        <v>5</v>
      </c>
      <c r="I1039" t="s">
        <v>2318</v>
      </c>
      <c r="J1039" t="s">
        <v>597</v>
      </c>
      <c r="N1039">
        <v>1</v>
      </c>
      <c r="O1039" t="s">
        <v>2319</v>
      </c>
      <c r="P1039" t="s">
        <v>91</v>
      </c>
      <c r="Q1039" t="s">
        <v>57</v>
      </c>
    </row>
    <row r="1040" spans="1:17" x14ac:dyDescent="0.35">
      <c r="A1040">
        <v>2674770278</v>
      </c>
      <c r="B1040" s="1">
        <v>42870</v>
      </c>
      <c r="C1040" t="s">
        <v>17</v>
      </c>
      <c r="D1040" t="s">
        <v>129</v>
      </c>
      <c r="E1040" t="s">
        <v>803</v>
      </c>
      <c r="F1040" t="s">
        <v>19</v>
      </c>
      <c r="G1040" t="s">
        <v>28</v>
      </c>
      <c r="H1040">
        <v>3</v>
      </c>
      <c r="I1040" t="s">
        <v>2320</v>
      </c>
      <c r="J1040" t="s">
        <v>22</v>
      </c>
      <c r="N1040">
        <v>7</v>
      </c>
      <c r="O1040" t="s">
        <v>2321</v>
      </c>
      <c r="P1040" t="s">
        <v>50</v>
      </c>
      <c r="Q1040" t="s">
        <v>57</v>
      </c>
    </row>
    <row r="1041" spans="1:17" x14ac:dyDescent="0.35">
      <c r="A1041">
        <v>2693525975</v>
      </c>
      <c r="B1041" s="1">
        <v>42871</v>
      </c>
      <c r="C1041" t="s">
        <v>26</v>
      </c>
      <c r="D1041" t="s">
        <v>26</v>
      </c>
      <c r="F1041" t="s">
        <v>19</v>
      </c>
      <c r="G1041" t="s">
        <v>67</v>
      </c>
      <c r="H1041">
        <v>4</v>
      </c>
      <c r="I1041" t="s">
        <v>2322</v>
      </c>
      <c r="J1041" t="s">
        <v>188</v>
      </c>
      <c r="N1041">
        <v>7</v>
      </c>
      <c r="O1041" t="s">
        <v>2323</v>
      </c>
      <c r="P1041" t="s">
        <v>24</v>
      </c>
      <c r="Q1041" t="s">
        <v>111</v>
      </c>
    </row>
    <row r="1042" spans="1:17" x14ac:dyDescent="0.35">
      <c r="A1042">
        <v>2686910803</v>
      </c>
      <c r="B1042" s="1">
        <v>42871</v>
      </c>
      <c r="C1042" t="s">
        <v>65</v>
      </c>
      <c r="D1042" t="s">
        <v>2324</v>
      </c>
      <c r="F1042" t="s">
        <v>46</v>
      </c>
      <c r="G1042" t="s">
        <v>28</v>
      </c>
      <c r="H1042">
        <v>6</v>
      </c>
      <c r="I1042" t="s">
        <v>2325</v>
      </c>
      <c r="J1042" t="s">
        <v>2326</v>
      </c>
      <c r="N1042">
        <v>152</v>
      </c>
      <c r="O1042" t="s">
        <v>2327</v>
      </c>
      <c r="P1042" t="s">
        <v>56</v>
      </c>
      <c r="Q1042" t="s">
        <v>111</v>
      </c>
    </row>
    <row r="1043" spans="1:17" x14ac:dyDescent="0.35">
      <c r="A1043">
        <v>2696935239</v>
      </c>
      <c r="B1043" s="1">
        <v>42871</v>
      </c>
      <c r="C1043" t="s">
        <v>44</v>
      </c>
      <c r="D1043" t="s">
        <v>969</v>
      </c>
      <c r="F1043" t="s">
        <v>19</v>
      </c>
      <c r="G1043" t="s">
        <v>28</v>
      </c>
      <c r="H1043">
        <v>6</v>
      </c>
      <c r="I1043" t="s">
        <v>970</v>
      </c>
      <c r="J1043" t="s">
        <v>109</v>
      </c>
      <c r="N1043">
        <v>1</v>
      </c>
      <c r="O1043" t="s">
        <v>70</v>
      </c>
      <c r="P1043" t="s">
        <v>56</v>
      </c>
      <c r="Q1043" t="s">
        <v>25</v>
      </c>
    </row>
    <row r="1044" spans="1:17" x14ac:dyDescent="0.35">
      <c r="A1044">
        <v>2701998779</v>
      </c>
      <c r="B1044" s="1">
        <v>42871</v>
      </c>
      <c r="C1044" t="s">
        <v>44</v>
      </c>
      <c r="D1044" t="s">
        <v>45</v>
      </c>
      <c r="E1044" t="s">
        <v>304</v>
      </c>
      <c r="F1044" t="s">
        <v>46</v>
      </c>
      <c r="G1044" t="s">
        <v>28</v>
      </c>
      <c r="H1044">
        <v>6</v>
      </c>
      <c r="J1044" t="s">
        <v>2328</v>
      </c>
      <c r="O1044" t="s">
        <v>49</v>
      </c>
      <c r="P1044" t="s">
        <v>50</v>
      </c>
      <c r="Q1044" t="s">
        <v>25</v>
      </c>
    </row>
    <row r="1045" spans="1:17" x14ac:dyDescent="0.35">
      <c r="A1045">
        <v>2718971554</v>
      </c>
      <c r="B1045" s="1">
        <v>42871</v>
      </c>
      <c r="C1045" t="s">
        <v>92</v>
      </c>
      <c r="D1045" t="s">
        <v>2329</v>
      </c>
      <c r="F1045" t="s">
        <v>19</v>
      </c>
      <c r="G1045" t="s">
        <v>20</v>
      </c>
      <c r="H1045">
        <v>2</v>
      </c>
      <c r="I1045" t="s">
        <v>2330</v>
      </c>
      <c r="J1045" t="s">
        <v>22</v>
      </c>
      <c r="O1045" t="s">
        <v>490</v>
      </c>
      <c r="P1045" t="s">
        <v>50</v>
      </c>
      <c r="Q1045" t="s">
        <v>75</v>
      </c>
    </row>
    <row r="1046" spans="1:17" x14ac:dyDescent="0.35">
      <c r="A1046">
        <v>2730805842</v>
      </c>
      <c r="B1046" s="1">
        <v>42871</v>
      </c>
      <c r="C1046" t="s">
        <v>97</v>
      </c>
      <c r="D1046" t="s">
        <v>97</v>
      </c>
      <c r="E1046" t="s">
        <v>2331</v>
      </c>
      <c r="F1046" t="s">
        <v>19</v>
      </c>
      <c r="G1046" t="s">
        <v>20</v>
      </c>
      <c r="H1046">
        <v>2</v>
      </c>
      <c r="I1046" t="s">
        <v>2332</v>
      </c>
      <c r="J1046" t="s">
        <v>271</v>
      </c>
      <c r="N1046">
        <v>11</v>
      </c>
      <c r="O1046" t="s">
        <v>2333</v>
      </c>
      <c r="P1046" t="s">
        <v>35</v>
      </c>
      <c r="Q1046" t="s">
        <v>25</v>
      </c>
    </row>
    <row r="1047" spans="1:17" x14ac:dyDescent="0.35">
      <c r="A1047">
        <v>2687440106</v>
      </c>
      <c r="B1047" s="1">
        <v>42871</v>
      </c>
      <c r="C1047" t="s">
        <v>65</v>
      </c>
      <c r="D1047" t="s">
        <v>2334</v>
      </c>
      <c r="F1047" t="s">
        <v>19</v>
      </c>
      <c r="G1047" t="s">
        <v>28</v>
      </c>
      <c r="H1047">
        <v>3</v>
      </c>
      <c r="I1047" t="s">
        <v>2335</v>
      </c>
      <c r="J1047" t="s">
        <v>22</v>
      </c>
      <c r="N1047">
        <v>5</v>
      </c>
      <c r="O1047" t="s">
        <v>2336</v>
      </c>
      <c r="P1047" t="s">
        <v>24</v>
      </c>
      <c r="Q1047" t="s">
        <v>75</v>
      </c>
    </row>
    <row r="1048" spans="1:17" x14ac:dyDescent="0.35">
      <c r="A1048">
        <v>2687530485</v>
      </c>
      <c r="B1048" s="1">
        <v>42872</v>
      </c>
      <c r="C1048" t="s">
        <v>17</v>
      </c>
      <c r="D1048" t="s">
        <v>17</v>
      </c>
      <c r="F1048" t="s">
        <v>19</v>
      </c>
      <c r="G1048" t="s">
        <v>28</v>
      </c>
      <c r="H1048">
        <v>5</v>
      </c>
      <c r="I1048" t="s">
        <v>2337</v>
      </c>
      <c r="J1048" t="s">
        <v>2338</v>
      </c>
      <c r="N1048">
        <v>3</v>
      </c>
      <c r="O1048" t="s">
        <v>1605</v>
      </c>
      <c r="P1048" t="s">
        <v>136</v>
      </c>
      <c r="Q1048" t="s">
        <v>75</v>
      </c>
    </row>
    <row r="1049" spans="1:17" x14ac:dyDescent="0.35">
      <c r="A1049">
        <v>1756096099</v>
      </c>
      <c r="B1049" s="1">
        <v>42872</v>
      </c>
      <c r="C1049" t="s">
        <v>17</v>
      </c>
      <c r="D1049" t="s">
        <v>2339</v>
      </c>
      <c r="F1049" t="s">
        <v>19</v>
      </c>
      <c r="G1049" t="s">
        <v>28</v>
      </c>
      <c r="H1049">
        <v>5</v>
      </c>
      <c r="I1049" t="s">
        <v>2340</v>
      </c>
      <c r="J1049" t="s">
        <v>109</v>
      </c>
      <c r="N1049">
        <v>116</v>
      </c>
      <c r="O1049" t="s">
        <v>2341</v>
      </c>
      <c r="P1049" t="s">
        <v>56</v>
      </c>
      <c r="Q1049" t="s">
        <v>146</v>
      </c>
    </row>
    <row r="1050" spans="1:17" x14ac:dyDescent="0.35">
      <c r="A1050">
        <v>2684663290</v>
      </c>
      <c r="B1050" s="1">
        <v>42872</v>
      </c>
      <c r="C1050" t="s">
        <v>17</v>
      </c>
      <c r="D1050" t="s">
        <v>17</v>
      </c>
      <c r="F1050" t="s">
        <v>19</v>
      </c>
      <c r="G1050" t="s">
        <v>20</v>
      </c>
      <c r="H1050">
        <v>1</v>
      </c>
      <c r="I1050" t="s">
        <v>2342</v>
      </c>
      <c r="J1050" t="s">
        <v>2343</v>
      </c>
      <c r="K1050">
        <v>74000</v>
      </c>
      <c r="L1050">
        <v>137000</v>
      </c>
      <c r="M1050" t="s">
        <v>216</v>
      </c>
      <c r="N1050">
        <v>12</v>
      </c>
      <c r="O1050" t="s">
        <v>2151</v>
      </c>
      <c r="P1050" t="s">
        <v>136</v>
      </c>
      <c r="Q1050" t="s">
        <v>75</v>
      </c>
    </row>
    <row r="1051" spans="1:17" x14ac:dyDescent="0.35">
      <c r="A1051">
        <v>2670347914</v>
      </c>
      <c r="B1051" s="1">
        <v>42872</v>
      </c>
      <c r="C1051" t="s">
        <v>1375</v>
      </c>
      <c r="D1051" t="s">
        <v>1375</v>
      </c>
      <c r="F1051" t="s">
        <v>19</v>
      </c>
      <c r="G1051" t="s">
        <v>28</v>
      </c>
      <c r="H1051">
        <v>6</v>
      </c>
      <c r="I1051" t="s">
        <v>2344</v>
      </c>
      <c r="J1051" t="s">
        <v>1190</v>
      </c>
      <c r="N1051">
        <v>70</v>
      </c>
      <c r="O1051" t="s">
        <v>2345</v>
      </c>
      <c r="P1051" t="s">
        <v>136</v>
      </c>
      <c r="Q1051" t="s">
        <v>111</v>
      </c>
    </row>
    <row r="1052" spans="1:17" x14ac:dyDescent="0.35">
      <c r="A1052">
        <v>2713392388</v>
      </c>
      <c r="B1052" s="1">
        <v>42872</v>
      </c>
      <c r="C1052" t="s">
        <v>97</v>
      </c>
      <c r="D1052" t="s">
        <v>2346</v>
      </c>
      <c r="F1052" t="s">
        <v>19</v>
      </c>
      <c r="G1052" t="s">
        <v>28</v>
      </c>
      <c r="H1052">
        <v>5</v>
      </c>
      <c r="I1052" t="s">
        <v>2347</v>
      </c>
      <c r="J1052" t="s">
        <v>701</v>
      </c>
      <c r="N1052">
        <v>3</v>
      </c>
      <c r="O1052" t="s">
        <v>1718</v>
      </c>
      <c r="P1052" t="s">
        <v>35</v>
      </c>
      <c r="Q1052" t="s">
        <v>25</v>
      </c>
    </row>
    <row r="1053" spans="1:17" x14ac:dyDescent="0.35">
      <c r="A1053">
        <v>2719821241</v>
      </c>
      <c r="B1053" s="1">
        <v>42872</v>
      </c>
      <c r="C1053" t="s">
        <v>26</v>
      </c>
      <c r="D1053" t="s">
        <v>204</v>
      </c>
      <c r="F1053" t="s">
        <v>19</v>
      </c>
      <c r="G1053" t="s">
        <v>28</v>
      </c>
      <c r="H1053">
        <v>7</v>
      </c>
      <c r="I1053" t="s">
        <v>2348</v>
      </c>
      <c r="J1053" t="s">
        <v>253</v>
      </c>
      <c r="N1053">
        <v>2</v>
      </c>
      <c r="O1053" t="s">
        <v>2149</v>
      </c>
    </row>
    <row r="1054" spans="1:17" x14ac:dyDescent="0.35">
      <c r="A1054">
        <v>2454061721</v>
      </c>
      <c r="B1054" s="1">
        <v>42872</v>
      </c>
      <c r="C1054" t="s">
        <v>26</v>
      </c>
      <c r="D1054" t="s">
        <v>2264</v>
      </c>
      <c r="F1054" t="s">
        <v>19</v>
      </c>
      <c r="G1054" t="s">
        <v>28</v>
      </c>
      <c r="H1054">
        <v>3</v>
      </c>
      <c r="I1054" t="s">
        <v>2349</v>
      </c>
      <c r="J1054" t="s">
        <v>295</v>
      </c>
      <c r="N1054">
        <v>42</v>
      </c>
      <c r="O1054" t="s">
        <v>2350</v>
      </c>
      <c r="P1054" t="s">
        <v>2351</v>
      </c>
      <c r="Q1054" t="s">
        <v>25</v>
      </c>
    </row>
    <row r="1055" spans="1:17" x14ac:dyDescent="0.35">
      <c r="A1055">
        <v>2669929239</v>
      </c>
      <c r="B1055" s="1">
        <v>42872</v>
      </c>
      <c r="C1055" t="s">
        <v>463</v>
      </c>
      <c r="D1055" t="s">
        <v>584</v>
      </c>
      <c r="E1055" t="s">
        <v>2352</v>
      </c>
      <c r="F1055" t="s">
        <v>19</v>
      </c>
      <c r="G1055" t="s">
        <v>67</v>
      </c>
      <c r="H1055">
        <v>4</v>
      </c>
      <c r="I1055" t="s">
        <v>2353</v>
      </c>
      <c r="J1055" t="s">
        <v>435</v>
      </c>
      <c r="N1055">
        <v>4</v>
      </c>
      <c r="O1055" t="s">
        <v>2354</v>
      </c>
      <c r="P1055" t="s">
        <v>91</v>
      </c>
      <c r="Q1055" t="s">
        <v>146</v>
      </c>
    </row>
    <row r="1056" spans="1:17" x14ac:dyDescent="0.35">
      <c r="A1056">
        <v>2721126910</v>
      </c>
      <c r="B1056" s="1">
        <v>42872</v>
      </c>
      <c r="C1056" t="s">
        <v>1243</v>
      </c>
      <c r="D1056" t="s">
        <v>2355</v>
      </c>
      <c r="F1056" t="s">
        <v>19</v>
      </c>
      <c r="G1056" t="s">
        <v>28</v>
      </c>
      <c r="H1056">
        <v>5</v>
      </c>
      <c r="I1056" t="s">
        <v>2356</v>
      </c>
      <c r="J1056" t="s">
        <v>1281</v>
      </c>
      <c r="N1056">
        <v>6</v>
      </c>
      <c r="O1056" t="s">
        <v>1029</v>
      </c>
      <c r="P1056" t="s">
        <v>35</v>
      </c>
      <c r="Q1056" t="s">
        <v>57</v>
      </c>
    </row>
    <row r="1057" spans="1:17" x14ac:dyDescent="0.35">
      <c r="A1057">
        <v>2657221496</v>
      </c>
      <c r="B1057" s="1">
        <v>42873</v>
      </c>
      <c r="C1057" t="s">
        <v>26</v>
      </c>
      <c r="D1057" t="s">
        <v>71</v>
      </c>
      <c r="E1057" t="s">
        <v>119</v>
      </c>
      <c r="F1057" t="s">
        <v>46</v>
      </c>
      <c r="G1057" t="s">
        <v>28</v>
      </c>
      <c r="H1057">
        <v>5</v>
      </c>
      <c r="I1057" t="s">
        <v>153</v>
      </c>
      <c r="J1057" t="s">
        <v>984</v>
      </c>
      <c r="O1057" t="s">
        <v>49</v>
      </c>
      <c r="P1057" t="s">
        <v>50</v>
      </c>
      <c r="Q1057" t="s">
        <v>25</v>
      </c>
    </row>
    <row r="1058" spans="1:17" x14ac:dyDescent="0.35">
      <c r="A1058">
        <v>2727277422</v>
      </c>
      <c r="B1058" s="1">
        <v>42873</v>
      </c>
      <c r="C1058" t="s">
        <v>36</v>
      </c>
      <c r="D1058" t="s">
        <v>2357</v>
      </c>
      <c r="E1058" t="s">
        <v>2358</v>
      </c>
      <c r="F1058" t="s">
        <v>46</v>
      </c>
      <c r="G1058" t="s">
        <v>67</v>
      </c>
      <c r="H1058">
        <v>3</v>
      </c>
      <c r="I1058" t="s">
        <v>2359</v>
      </c>
      <c r="J1058" t="s">
        <v>2360</v>
      </c>
      <c r="O1058" t="s">
        <v>240</v>
      </c>
      <c r="P1058" t="s">
        <v>50</v>
      </c>
      <c r="Q1058" t="s">
        <v>25</v>
      </c>
    </row>
    <row r="1059" spans="1:17" x14ac:dyDescent="0.35">
      <c r="A1059">
        <v>2620589650</v>
      </c>
      <c r="B1059" s="1">
        <v>42873</v>
      </c>
      <c r="C1059" t="s">
        <v>92</v>
      </c>
      <c r="D1059" t="s">
        <v>2361</v>
      </c>
      <c r="F1059" t="s">
        <v>19</v>
      </c>
      <c r="G1059" t="s">
        <v>20</v>
      </c>
      <c r="H1059">
        <v>2</v>
      </c>
      <c r="I1059" t="s">
        <v>2362</v>
      </c>
      <c r="J1059" t="s">
        <v>206</v>
      </c>
      <c r="N1059">
        <v>17</v>
      </c>
      <c r="O1059" t="s">
        <v>2363</v>
      </c>
      <c r="P1059" t="s">
        <v>35</v>
      </c>
      <c r="Q1059" t="s">
        <v>146</v>
      </c>
    </row>
    <row r="1060" spans="1:17" x14ac:dyDescent="0.35">
      <c r="A1060">
        <v>2715136567</v>
      </c>
      <c r="B1060" s="1">
        <v>42873</v>
      </c>
      <c r="C1060" t="s">
        <v>17</v>
      </c>
      <c r="D1060" t="s">
        <v>2364</v>
      </c>
      <c r="E1060" t="s">
        <v>2365</v>
      </c>
      <c r="F1060" t="s">
        <v>19</v>
      </c>
      <c r="G1060" t="s">
        <v>20</v>
      </c>
      <c r="H1060">
        <v>0</v>
      </c>
      <c r="I1060" t="s">
        <v>2366</v>
      </c>
      <c r="J1060" t="s">
        <v>2367</v>
      </c>
      <c r="O1060" t="s">
        <v>1139</v>
      </c>
      <c r="P1060" t="s">
        <v>35</v>
      </c>
      <c r="Q1060" t="s">
        <v>25</v>
      </c>
    </row>
    <row r="1061" spans="1:17" x14ac:dyDescent="0.35">
      <c r="A1061">
        <v>2712671219</v>
      </c>
      <c r="B1061" s="1">
        <v>42873</v>
      </c>
      <c r="C1061" t="s">
        <v>430</v>
      </c>
      <c r="D1061" t="s">
        <v>2368</v>
      </c>
      <c r="F1061" t="s">
        <v>46</v>
      </c>
      <c r="G1061" t="s">
        <v>20</v>
      </c>
      <c r="H1061">
        <v>0</v>
      </c>
      <c r="I1061" t="s">
        <v>2369</v>
      </c>
      <c r="J1061" t="s">
        <v>2172</v>
      </c>
      <c r="O1061" t="s">
        <v>165</v>
      </c>
      <c r="P1061" t="s">
        <v>166</v>
      </c>
      <c r="Q1061" t="s">
        <v>111</v>
      </c>
    </row>
    <row r="1062" spans="1:17" x14ac:dyDescent="0.35">
      <c r="A1062">
        <v>2682381294</v>
      </c>
      <c r="B1062" s="1">
        <v>42873</v>
      </c>
      <c r="C1062" t="s">
        <v>1116</v>
      </c>
      <c r="D1062" t="s">
        <v>1117</v>
      </c>
      <c r="E1062" t="s">
        <v>52</v>
      </c>
      <c r="F1062" t="s">
        <v>19</v>
      </c>
      <c r="G1062" t="s">
        <v>67</v>
      </c>
      <c r="H1062">
        <v>5</v>
      </c>
      <c r="I1062" t="s">
        <v>2370</v>
      </c>
      <c r="J1062" t="s">
        <v>127</v>
      </c>
      <c r="N1062">
        <v>1</v>
      </c>
      <c r="O1062" t="s">
        <v>2371</v>
      </c>
      <c r="P1062" t="s">
        <v>166</v>
      </c>
      <c r="Q1062" t="s">
        <v>75</v>
      </c>
    </row>
    <row r="1063" spans="1:17" x14ac:dyDescent="0.35">
      <c r="A1063">
        <v>2628152753</v>
      </c>
      <c r="B1063" s="1">
        <v>42873</v>
      </c>
      <c r="C1063" t="s">
        <v>44</v>
      </c>
      <c r="D1063" t="s">
        <v>2372</v>
      </c>
      <c r="F1063" t="s">
        <v>19</v>
      </c>
      <c r="G1063" t="s">
        <v>20</v>
      </c>
      <c r="H1063">
        <v>0</v>
      </c>
      <c r="I1063" t="s">
        <v>2123</v>
      </c>
      <c r="J1063" t="s">
        <v>22</v>
      </c>
      <c r="N1063">
        <v>2</v>
      </c>
      <c r="O1063" t="s">
        <v>2124</v>
      </c>
      <c r="P1063" t="s">
        <v>56</v>
      </c>
      <c r="Q1063" t="s">
        <v>173</v>
      </c>
    </row>
    <row r="1064" spans="1:17" x14ac:dyDescent="0.35">
      <c r="A1064">
        <v>2699520373</v>
      </c>
      <c r="B1064" s="1">
        <v>42873</v>
      </c>
      <c r="C1064" t="s">
        <v>26</v>
      </c>
      <c r="D1064" t="s">
        <v>2373</v>
      </c>
      <c r="F1064" t="s">
        <v>19</v>
      </c>
      <c r="G1064" t="s">
        <v>67</v>
      </c>
      <c r="H1064">
        <v>5</v>
      </c>
      <c r="I1064" t="s">
        <v>2374</v>
      </c>
      <c r="J1064" t="s">
        <v>465</v>
      </c>
      <c r="N1064">
        <v>1</v>
      </c>
      <c r="O1064" t="s">
        <v>123</v>
      </c>
      <c r="P1064" t="s">
        <v>56</v>
      </c>
      <c r="Q1064" t="s">
        <v>25</v>
      </c>
    </row>
    <row r="1065" spans="1:17" x14ac:dyDescent="0.35">
      <c r="A1065">
        <v>2686986881</v>
      </c>
      <c r="B1065" s="1">
        <v>42873</v>
      </c>
      <c r="C1065" t="s">
        <v>44</v>
      </c>
      <c r="D1065" t="s">
        <v>2375</v>
      </c>
      <c r="F1065" t="s">
        <v>19</v>
      </c>
      <c r="G1065" t="s">
        <v>28</v>
      </c>
      <c r="H1065">
        <v>4</v>
      </c>
      <c r="I1065" t="s">
        <v>2376</v>
      </c>
      <c r="J1065" t="s">
        <v>2377</v>
      </c>
      <c r="N1065">
        <v>3</v>
      </c>
      <c r="O1065" t="s">
        <v>2378</v>
      </c>
      <c r="P1065" t="s">
        <v>136</v>
      </c>
      <c r="Q1065" t="s">
        <v>25</v>
      </c>
    </row>
    <row r="1066" spans="1:17" x14ac:dyDescent="0.35">
      <c r="A1066">
        <v>2705964806</v>
      </c>
      <c r="B1066" s="1">
        <v>42874</v>
      </c>
      <c r="C1066" t="s">
        <v>26</v>
      </c>
      <c r="D1066" t="s">
        <v>1429</v>
      </c>
      <c r="F1066" t="s">
        <v>19</v>
      </c>
      <c r="G1066" t="s">
        <v>28</v>
      </c>
      <c r="H1066">
        <v>4</v>
      </c>
      <c r="I1066" t="s">
        <v>1430</v>
      </c>
      <c r="J1066" t="s">
        <v>898</v>
      </c>
      <c r="N1066">
        <v>19</v>
      </c>
      <c r="O1066" t="s">
        <v>135</v>
      </c>
      <c r="P1066" t="s">
        <v>136</v>
      </c>
      <c r="Q1066" t="s">
        <v>75</v>
      </c>
    </row>
    <row r="1067" spans="1:17" x14ac:dyDescent="0.35">
      <c r="A1067">
        <v>2721115234</v>
      </c>
      <c r="B1067" s="1">
        <v>42874</v>
      </c>
      <c r="C1067" t="s">
        <v>17</v>
      </c>
      <c r="D1067" t="s">
        <v>129</v>
      </c>
      <c r="F1067" t="s">
        <v>19</v>
      </c>
      <c r="G1067" t="s">
        <v>28</v>
      </c>
      <c r="H1067">
        <v>7</v>
      </c>
      <c r="I1067" t="s">
        <v>755</v>
      </c>
      <c r="J1067" t="s">
        <v>127</v>
      </c>
      <c r="O1067" t="s">
        <v>135</v>
      </c>
      <c r="P1067" t="s">
        <v>136</v>
      </c>
      <c r="Q1067" t="s">
        <v>75</v>
      </c>
    </row>
    <row r="1068" spans="1:17" x14ac:dyDescent="0.35">
      <c r="A1068">
        <v>2702640913</v>
      </c>
      <c r="B1068" s="1">
        <v>42874</v>
      </c>
      <c r="C1068" t="s">
        <v>448</v>
      </c>
      <c r="D1068" t="s">
        <v>1185</v>
      </c>
      <c r="F1068" t="s">
        <v>46</v>
      </c>
      <c r="G1068" t="s">
        <v>28</v>
      </c>
      <c r="H1068">
        <v>7</v>
      </c>
      <c r="I1068" t="s">
        <v>2379</v>
      </c>
      <c r="J1068" t="s">
        <v>22</v>
      </c>
      <c r="N1068">
        <v>30</v>
      </c>
      <c r="O1068" t="s">
        <v>2380</v>
      </c>
    </row>
    <row r="1069" spans="1:17" x14ac:dyDescent="0.35">
      <c r="A1069">
        <v>2751590056</v>
      </c>
      <c r="B1069" s="1">
        <v>42874</v>
      </c>
      <c r="C1069" t="s">
        <v>1239</v>
      </c>
      <c r="D1069" t="s">
        <v>2381</v>
      </c>
      <c r="F1069" t="s">
        <v>19</v>
      </c>
      <c r="G1069" t="s">
        <v>28</v>
      </c>
      <c r="H1069">
        <v>4</v>
      </c>
      <c r="I1069" t="s">
        <v>2382</v>
      </c>
      <c r="J1069" t="s">
        <v>627</v>
      </c>
      <c r="N1069">
        <v>7</v>
      </c>
      <c r="O1069" t="s">
        <v>2383</v>
      </c>
      <c r="P1069" t="s">
        <v>56</v>
      </c>
      <c r="Q1069" t="s">
        <v>111</v>
      </c>
    </row>
    <row r="1070" spans="1:17" x14ac:dyDescent="0.35">
      <c r="A1070">
        <v>2751735595</v>
      </c>
      <c r="B1070" s="1">
        <v>42874</v>
      </c>
      <c r="C1070" t="s">
        <v>448</v>
      </c>
      <c r="D1070" t="s">
        <v>2384</v>
      </c>
      <c r="F1070" t="s">
        <v>19</v>
      </c>
      <c r="G1070" t="s">
        <v>67</v>
      </c>
      <c r="H1070">
        <v>5</v>
      </c>
      <c r="I1070" t="s">
        <v>2385</v>
      </c>
      <c r="J1070" t="s">
        <v>169</v>
      </c>
      <c r="N1070">
        <v>1</v>
      </c>
      <c r="O1070" t="s">
        <v>2386</v>
      </c>
      <c r="P1070" t="s">
        <v>24</v>
      </c>
      <c r="Q1070" t="s">
        <v>25</v>
      </c>
    </row>
    <row r="1071" spans="1:17" x14ac:dyDescent="0.35">
      <c r="A1071">
        <v>2739331268</v>
      </c>
      <c r="B1071" s="1">
        <v>42874</v>
      </c>
      <c r="C1071" t="s">
        <v>17</v>
      </c>
      <c r="D1071" t="s">
        <v>2387</v>
      </c>
      <c r="F1071" t="s">
        <v>19</v>
      </c>
      <c r="G1071" t="s">
        <v>67</v>
      </c>
      <c r="H1071">
        <v>7</v>
      </c>
      <c r="I1071" t="s">
        <v>2388</v>
      </c>
      <c r="J1071" t="s">
        <v>435</v>
      </c>
      <c r="O1071" t="s">
        <v>2389</v>
      </c>
      <c r="P1071" t="s">
        <v>35</v>
      </c>
      <c r="Q1071" t="s">
        <v>75</v>
      </c>
    </row>
    <row r="1072" spans="1:17" x14ac:dyDescent="0.35">
      <c r="A1072">
        <v>2708152712</v>
      </c>
      <c r="B1072" s="1">
        <v>42874</v>
      </c>
      <c r="C1072" t="s">
        <v>17</v>
      </c>
      <c r="D1072" t="s">
        <v>129</v>
      </c>
      <c r="F1072" t="s">
        <v>19</v>
      </c>
      <c r="G1072" t="s">
        <v>67</v>
      </c>
      <c r="H1072">
        <v>5</v>
      </c>
      <c r="I1072" t="s">
        <v>2390</v>
      </c>
      <c r="J1072" t="s">
        <v>95</v>
      </c>
      <c r="O1072" t="s">
        <v>316</v>
      </c>
      <c r="P1072" t="s">
        <v>56</v>
      </c>
      <c r="Q1072" t="s">
        <v>43</v>
      </c>
    </row>
    <row r="1073" spans="1:17" x14ac:dyDescent="0.35">
      <c r="A1073">
        <v>2738362396</v>
      </c>
      <c r="B1073" s="1">
        <v>42874</v>
      </c>
      <c r="C1073" t="s">
        <v>86</v>
      </c>
      <c r="D1073" t="s">
        <v>86</v>
      </c>
      <c r="F1073" t="s">
        <v>46</v>
      </c>
      <c r="G1073" t="s">
        <v>28</v>
      </c>
      <c r="H1073">
        <v>5</v>
      </c>
      <c r="I1073" t="s">
        <v>101</v>
      </c>
      <c r="J1073" t="s">
        <v>124</v>
      </c>
      <c r="O1073" t="s">
        <v>49</v>
      </c>
      <c r="P1073" t="s">
        <v>50</v>
      </c>
      <c r="Q1073" t="s">
        <v>25</v>
      </c>
    </row>
    <row r="1074" spans="1:17" x14ac:dyDescent="0.35">
      <c r="A1074">
        <v>2685255962</v>
      </c>
      <c r="B1074" s="1">
        <v>42874</v>
      </c>
      <c r="C1074" t="s">
        <v>44</v>
      </c>
      <c r="D1074" t="s">
        <v>2391</v>
      </c>
      <c r="E1074" t="s">
        <v>52</v>
      </c>
      <c r="F1074" t="s">
        <v>19</v>
      </c>
      <c r="G1074" t="s">
        <v>67</v>
      </c>
      <c r="H1074">
        <v>3</v>
      </c>
      <c r="I1074" t="s">
        <v>2392</v>
      </c>
      <c r="J1074" t="s">
        <v>936</v>
      </c>
      <c r="N1074">
        <v>2</v>
      </c>
      <c r="O1074" t="s">
        <v>123</v>
      </c>
      <c r="P1074" t="s">
        <v>56</v>
      </c>
      <c r="Q1074" t="s">
        <v>25</v>
      </c>
    </row>
    <row r="1075" spans="1:17" x14ac:dyDescent="0.35">
      <c r="A1075">
        <v>2686105777</v>
      </c>
      <c r="B1075" s="1">
        <v>42875</v>
      </c>
      <c r="C1075" t="s">
        <v>17</v>
      </c>
      <c r="D1075" t="s">
        <v>129</v>
      </c>
      <c r="F1075" t="s">
        <v>19</v>
      </c>
      <c r="G1075" t="s">
        <v>28</v>
      </c>
      <c r="H1075">
        <v>9</v>
      </c>
      <c r="I1075" t="s">
        <v>2393</v>
      </c>
      <c r="J1075" t="s">
        <v>597</v>
      </c>
      <c r="N1075">
        <v>5</v>
      </c>
      <c r="O1075" t="s">
        <v>2394</v>
      </c>
      <c r="P1075" t="s">
        <v>2395</v>
      </c>
      <c r="Q1075" t="s">
        <v>57</v>
      </c>
    </row>
    <row r="1076" spans="1:17" x14ac:dyDescent="0.35">
      <c r="A1076">
        <v>2741482918</v>
      </c>
      <c r="B1076" s="1">
        <v>42875</v>
      </c>
      <c r="C1076" t="s">
        <v>36</v>
      </c>
      <c r="D1076" t="s">
        <v>36</v>
      </c>
      <c r="F1076" t="s">
        <v>46</v>
      </c>
      <c r="G1076" t="s">
        <v>67</v>
      </c>
      <c r="H1076">
        <v>4</v>
      </c>
      <c r="I1076" t="s">
        <v>2396</v>
      </c>
      <c r="J1076" t="s">
        <v>22</v>
      </c>
      <c r="N1076">
        <v>4</v>
      </c>
      <c r="O1076" t="s">
        <v>240</v>
      </c>
      <c r="P1076" t="s">
        <v>50</v>
      </c>
      <c r="Q1076" t="s">
        <v>25</v>
      </c>
    </row>
    <row r="1077" spans="1:17" x14ac:dyDescent="0.35">
      <c r="A1077">
        <v>2675940448</v>
      </c>
      <c r="B1077" s="1">
        <v>42875</v>
      </c>
      <c r="C1077" t="s">
        <v>881</v>
      </c>
      <c r="D1077" t="s">
        <v>2397</v>
      </c>
      <c r="F1077" t="s">
        <v>19</v>
      </c>
      <c r="G1077" t="s">
        <v>28</v>
      </c>
      <c r="H1077">
        <v>4</v>
      </c>
      <c r="I1077" t="s">
        <v>2398</v>
      </c>
      <c r="J1077" t="s">
        <v>2399</v>
      </c>
      <c r="N1077">
        <v>44</v>
      </c>
      <c r="O1077" t="s">
        <v>1988</v>
      </c>
      <c r="P1077" t="s">
        <v>56</v>
      </c>
      <c r="Q1077" t="s">
        <v>75</v>
      </c>
    </row>
    <row r="1078" spans="1:17" x14ac:dyDescent="0.35">
      <c r="A1078">
        <v>2702400859</v>
      </c>
      <c r="B1078" s="1">
        <v>42875</v>
      </c>
      <c r="C1078" t="s">
        <v>44</v>
      </c>
      <c r="D1078" t="s">
        <v>45</v>
      </c>
      <c r="E1078" t="s">
        <v>304</v>
      </c>
      <c r="F1078" t="s">
        <v>46</v>
      </c>
      <c r="G1078" t="s">
        <v>28</v>
      </c>
      <c r="H1078">
        <v>6</v>
      </c>
      <c r="J1078" t="s">
        <v>814</v>
      </c>
      <c r="O1078" t="s">
        <v>49</v>
      </c>
      <c r="P1078" t="s">
        <v>50</v>
      </c>
      <c r="Q1078" t="s">
        <v>25</v>
      </c>
    </row>
    <row r="1079" spans="1:17" x14ac:dyDescent="0.35">
      <c r="A1079">
        <v>2683583591</v>
      </c>
      <c r="B1079" s="1">
        <v>42875</v>
      </c>
      <c r="C1079" t="s">
        <v>97</v>
      </c>
      <c r="D1079" t="s">
        <v>97</v>
      </c>
      <c r="E1079" t="s">
        <v>119</v>
      </c>
      <c r="F1079" t="s">
        <v>46</v>
      </c>
      <c r="G1079" t="s">
        <v>28</v>
      </c>
      <c r="H1079">
        <v>8</v>
      </c>
      <c r="J1079" t="s">
        <v>820</v>
      </c>
      <c r="N1079">
        <v>1</v>
      </c>
      <c r="O1079" t="s">
        <v>49</v>
      </c>
      <c r="P1079" t="s">
        <v>50</v>
      </c>
      <c r="Q1079" t="s">
        <v>25</v>
      </c>
    </row>
    <row r="1080" spans="1:17" x14ac:dyDescent="0.35">
      <c r="A1080">
        <v>2714580652</v>
      </c>
      <c r="B1080" s="1">
        <v>42875</v>
      </c>
      <c r="C1080" t="s">
        <v>448</v>
      </c>
      <c r="D1080" t="s">
        <v>2400</v>
      </c>
      <c r="F1080" t="s">
        <v>19</v>
      </c>
      <c r="G1080" t="s">
        <v>67</v>
      </c>
      <c r="H1080">
        <v>4</v>
      </c>
      <c r="I1080" t="s">
        <v>2401</v>
      </c>
      <c r="J1080" t="s">
        <v>1214</v>
      </c>
      <c r="N1080">
        <v>9</v>
      </c>
      <c r="O1080" t="s">
        <v>2151</v>
      </c>
      <c r="P1080" t="s">
        <v>136</v>
      </c>
      <c r="Q1080" t="s">
        <v>75</v>
      </c>
    </row>
    <row r="1081" spans="1:17" x14ac:dyDescent="0.35">
      <c r="A1081">
        <v>2693792314</v>
      </c>
      <c r="B1081" s="1">
        <v>42875</v>
      </c>
      <c r="C1081" t="s">
        <v>103</v>
      </c>
      <c r="D1081" t="s">
        <v>2402</v>
      </c>
      <c r="F1081" t="s">
        <v>19</v>
      </c>
      <c r="G1081" t="s">
        <v>67</v>
      </c>
      <c r="H1081">
        <v>3</v>
      </c>
      <c r="I1081" t="s">
        <v>2403</v>
      </c>
      <c r="J1081" t="s">
        <v>192</v>
      </c>
      <c r="N1081">
        <v>2</v>
      </c>
      <c r="O1081" t="s">
        <v>2404</v>
      </c>
      <c r="P1081" t="s">
        <v>35</v>
      </c>
      <c r="Q1081" t="s">
        <v>75</v>
      </c>
    </row>
    <row r="1082" spans="1:17" x14ac:dyDescent="0.35">
      <c r="A1082">
        <v>2676048859</v>
      </c>
      <c r="B1082" s="1">
        <v>42875</v>
      </c>
      <c r="C1082" t="s">
        <v>440</v>
      </c>
      <c r="D1082" t="s">
        <v>2405</v>
      </c>
      <c r="F1082" t="s">
        <v>19</v>
      </c>
      <c r="G1082" t="s">
        <v>28</v>
      </c>
      <c r="H1082">
        <v>7</v>
      </c>
      <c r="I1082" t="s">
        <v>2406</v>
      </c>
      <c r="J1082" t="s">
        <v>532</v>
      </c>
      <c r="K1082">
        <v>76000</v>
      </c>
      <c r="L1082">
        <v>106000</v>
      </c>
      <c r="M1082" t="s">
        <v>216</v>
      </c>
      <c r="N1082">
        <v>50</v>
      </c>
      <c r="O1082" t="s">
        <v>1831</v>
      </c>
      <c r="P1082" t="s">
        <v>136</v>
      </c>
      <c r="Q1082" t="s">
        <v>57</v>
      </c>
    </row>
    <row r="1083" spans="1:17" x14ac:dyDescent="0.35">
      <c r="A1083">
        <v>2741642918</v>
      </c>
      <c r="B1083" s="1">
        <v>42875</v>
      </c>
      <c r="C1083" t="s">
        <v>26</v>
      </c>
      <c r="D1083" t="s">
        <v>26</v>
      </c>
      <c r="E1083" t="s">
        <v>2407</v>
      </c>
      <c r="F1083" t="s">
        <v>46</v>
      </c>
      <c r="G1083" t="s">
        <v>28</v>
      </c>
      <c r="H1083">
        <v>6</v>
      </c>
      <c r="I1083" t="s">
        <v>2408</v>
      </c>
      <c r="J1083" t="s">
        <v>2409</v>
      </c>
      <c r="N1083">
        <v>3</v>
      </c>
      <c r="O1083" t="s">
        <v>2410</v>
      </c>
      <c r="P1083" t="s">
        <v>56</v>
      </c>
      <c r="Q1083" t="s">
        <v>25</v>
      </c>
    </row>
    <row r="1084" spans="1:17" x14ac:dyDescent="0.35">
      <c r="A1084">
        <v>2688873931</v>
      </c>
      <c r="B1084" s="1">
        <v>42876</v>
      </c>
      <c r="C1084" t="s">
        <v>26</v>
      </c>
      <c r="D1084" t="s">
        <v>71</v>
      </c>
      <c r="F1084" t="s">
        <v>19</v>
      </c>
      <c r="G1084" t="s">
        <v>67</v>
      </c>
      <c r="H1084">
        <v>5</v>
      </c>
      <c r="I1084" t="s">
        <v>2411</v>
      </c>
      <c r="J1084" t="s">
        <v>2412</v>
      </c>
      <c r="N1084">
        <v>7</v>
      </c>
      <c r="O1084" t="s">
        <v>2413</v>
      </c>
      <c r="P1084" t="s">
        <v>24</v>
      </c>
      <c r="Q1084" t="s">
        <v>146</v>
      </c>
    </row>
    <row r="1085" spans="1:17" x14ac:dyDescent="0.35">
      <c r="A1085">
        <v>2719166237</v>
      </c>
      <c r="B1085" s="1">
        <v>42876</v>
      </c>
      <c r="C1085" t="s">
        <v>65</v>
      </c>
      <c r="D1085" t="s">
        <v>65</v>
      </c>
      <c r="F1085" t="s">
        <v>19</v>
      </c>
      <c r="G1085" t="s">
        <v>20</v>
      </c>
      <c r="H1085">
        <v>0</v>
      </c>
      <c r="I1085" t="s">
        <v>1484</v>
      </c>
      <c r="J1085" t="s">
        <v>465</v>
      </c>
      <c r="N1085">
        <v>114</v>
      </c>
      <c r="O1085" t="s">
        <v>2414</v>
      </c>
      <c r="P1085" t="s">
        <v>50</v>
      </c>
      <c r="Q1085" t="s">
        <v>111</v>
      </c>
    </row>
    <row r="1086" spans="1:17" x14ac:dyDescent="0.35">
      <c r="A1086">
        <v>2684626172</v>
      </c>
      <c r="B1086" s="1">
        <v>42876</v>
      </c>
      <c r="C1086" t="s">
        <v>36</v>
      </c>
      <c r="D1086" t="s">
        <v>456</v>
      </c>
      <c r="E1086" t="s">
        <v>2415</v>
      </c>
      <c r="F1086" t="s">
        <v>19</v>
      </c>
      <c r="G1086" t="s">
        <v>67</v>
      </c>
      <c r="H1086">
        <v>4</v>
      </c>
      <c r="I1086" t="s">
        <v>2416</v>
      </c>
      <c r="J1086" t="s">
        <v>2417</v>
      </c>
      <c r="N1086">
        <v>16</v>
      </c>
      <c r="O1086" t="s">
        <v>2418</v>
      </c>
      <c r="P1086" t="s">
        <v>177</v>
      </c>
      <c r="Q1086" t="s">
        <v>43</v>
      </c>
    </row>
    <row r="1087" spans="1:17" x14ac:dyDescent="0.35">
      <c r="A1087">
        <v>2673973577</v>
      </c>
      <c r="B1087" s="1">
        <v>42876</v>
      </c>
      <c r="C1087" t="s">
        <v>36</v>
      </c>
      <c r="D1087" t="s">
        <v>36</v>
      </c>
      <c r="F1087" t="s">
        <v>19</v>
      </c>
      <c r="G1087" t="s">
        <v>28</v>
      </c>
      <c r="H1087">
        <v>6</v>
      </c>
      <c r="J1087" t="s">
        <v>22</v>
      </c>
      <c r="N1087">
        <v>102</v>
      </c>
      <c r="O1087" t="s">
        <v>783</v>
      </c>
      <c r="P1087" t="s">
        <v>24</v>
      </c>
      <c r="Q1087" t="s">
        <v>75</v>
      </c>
    </row>
    <row r="1088" spans="1:17" x14ac:dyDescent="0.35">
      <c r="A1088">
        <v>2737694454</v>
      </c>
      <c r="B1088" s="1">
        <v>42876</v>
      </c>
      <c r="C1088" t="s">
        <v>17</v>
      </c>
      <c r="D1088" t="s">
        <v>1388</v>
      </c>
      <c r="F1088" t="s">
        <v>19</v>
      </c>
      <c r="G1088" t="s">
        <v>28</v>
      </c>
      <c r="H1088">
        <v>6</v>
      </c>
      <c r="I1088" t="s">
        <v>1389</v>
      </c>
      <c r="J1088" t="s">
        <v>1304</v>
      </c>
      <c r="O1088" t="s">
        <v>266</v>
      </c>
      <c r="P1088" t="s">
        <v>24</v>
      </c>
      <c r="Q1088" t="s">
        <v>25</v>
      </c>
    </row>
    <row r="1089" spans="1:17" x14ac:dyDescent="0.35">
      <c r="A1089">
        <v>2737466327</v>
      </c>
      <c r="B1089" s="1">
        <v>42876</v>
      </c>
      <c r="C1089" t="s">
        <v>17</v>
      </c>
      <c r="D1089" t="s">
        <v>17</v>
      </c>
      <c r="E1089" t="s">
        <v>52</v>
      </c>
      <c r="F1089" t="s">
        <v>19</v>
      </c>
      <c r="G1089" t="s">
        <v>28</v>
      </c>
      <c r="H1089">
        <v>5</v>
      </c>
      <c r="I1089" t="s">
        <v>1311</v>
      </c>
      <c r="J1089" t="s">
        <v>22</v>
      </c>
      <c r="N1089">
        <v>14</v>
      </c>
      <c r="O1089" t="s">
        <v>1313</v>
      </c>
      <c r="P1089" t="s">
        <v>292</v>
      </c>
      <c r="Q1089" t="s">
        <v>75</v>
      </c>
    </row>
    <row r="1090" spans="1:17" x14ac:dyDescent="0.35">
      <c r="A1090">
        <v>2713366278</v>
      </c>
      <c r="B1090" s="1">
        <v>42876</v>
      </c>
      <c r="C1090" t="s">
        <v>36</v>
      </c>
      <c r="D1090" t="s">
        <v>115</v>
      </c>
      <c r="F1090" t="s">
        <v>19</v>
      </c>
      <c r="G1090" t="s">
        <v>67</v>
      </c>
      <c r="H1090">
        <v>4</v>
      </c>
      <c r="I1090" t="s">
        <v>1287</v>
      </c>
      <c r="J1090" t="s">
        <v>435</v>
      </c>
      <c r="N1090">
        <v>5</v>
      </c>
      <c r="O1090" t="s">
        <v>1288</v>
      </c>
      <c r="P1090" t="s">
        <v>56</v>
      </c>
      <c r="Q1090" t="s">
        <v>75</v>
      </c>
    </row>
    <row r="1091" spans="1:17" x14ac:dyDescent="0.35">
      <c r="A1091">
        <v>2683586517</v>
      </c>
      <c r="B1091" s="1">
        <v>42877</v>
      </c>
      <c r="C1091" t="s">
        <v>26</v>
      </c>
      <c r="D1091" t="s">
        <v>71</v>
      </c>
      <c r="E1091" t="s">
        <v>19</v>
      </c>
      <c r="F1091" t="s">
        <v>46</v>
      </c>
      <c r="G1091" t="s">
        <v>28</v>
      </c>
      <c r="H1091">
        <v>6</v>
      </c>
      <c r="I1091" t="s">
        <v>153</v>
      </c>
      <c r="J1091" t="s">
        <v>335</v>
      </c>
      <c r="O1091" t="s">
        <v>49</v>
      </c>
      <c r="P1091" t="s">
        <v>50</v>
      </c>
      <c r="Q1091" t="s">
        <v>25</v>
      </c>
    </row>
    <row r="1092" spans="1:17" x14ac:dyDescent="0.35">
      <c r="A1092">
        <v>2679397839</v>
      </c>
      <c r="B1092" s="1">
        <v>42877</v>
      </c>
      <c r="C1092" t="s">
        <v>1040</v>
      </c>
      <c r="D1092" t="s">
        <v>1040</v>
      </c>
      <c r="F1092" t="s">
        <v>19</v>
      </c>
      <c r="G1092" t="s">
        <v>67</v>
      </c>
      <c r="H1092">
        <v>4</v>
      </c>
      <c r="I1092" t="s">
        <v>1041</v>
      </c>
      <c r="J1092" t="s">
        <v>2419</v>
      </c>
      <c r="N1092">
        <v>2</v>
      </c>
      <c r="O1092" t="s">
        <v>233</v>
      </c>
      <c r="P1092" t="s">
        <v>35</v>
      </c>
      <c r="Q1092" t="s">
        <v>25</v>
      </c>
    </row>
    <row r="1093" spans="1:17" x14ac:dyDescent="0.35">
      <c r="A1093">
        <v>2789637753</v>
      </c>
      <c r="B1093" s="1">
        <v>42877</v>
      </c>
      <c r="C1093" t="s">
        <v>65</v>
      </c>
      <c r="D1093" t="s">
        <v>2420</v>
      </c>
      <c r="F1093" t="s">
        <v>19</v>
      </c>
      <c r="G1093" t="s">
        <v>67</v>
      </c>
      <c r="H1093">
        <v>4</v>
      </c>
      <c r="I1093" t="s">
        <v>2421</v>
      </c>
      <c r="J1093" t="s">
        <v>221</v>
      </c>
      <c r="O1093" t="s">
        <v>1562</v>
      </c>
      <c r="P1093" t="s">
        <v>35</v>
      </c>
      <c r="Q1093" t="s">
        <v>173</v>
      </c>
    </row>
    <row r="1094" spans="1:17" x14ac:dyDescent="0.35">
      <c r="A1094">
        <v>2738874522</v>
      </c>
      <c r="B1094" s="1">
        <v>42877</v>
      </c>
      <c r="C1094" t="s">
        <v>97</v>
      </c>
      <c r="D1094" t="s">
        <v>97</v>
      </c>
      <c r="F1094" t="s">
        <v>46</v>
      </c>
      <c r="G1094" t="s">
        <v>28</v>
      </c>
      <c r="H1094">
        <v>5</v>
      </c>
      <c r="I1094" t="s">
        <v>2422</v>
      </c>
      <c r="J1094" t="s">
        <v>22</v>
      </c>
      <c r="N1094">
        <v>26</v>
      </c>
      <c r="O1094" t="s">
        <v>1605</v>
      </c>
      <c r="P1094" t="s">
        <v>136</v>
      </c>
      <c r="Q1094" t="s">
        <v>75</v>
      </c>
    </row>
    <row r="1095" spans="1:17" x14ac:dyDescent="0.35">
      <c r="A1095">
        <v>2642445828</v>
      </c>
      <c r="B1095" s="1">
        <v>42877</v>
      </c>
      <c r="C1095" t="s">
        <v>17</v>
      </c>
      <c r="D1095" t="s">
        <v>129</v>
      </c>
      <c r="F1095" t="s">
        <v>19</v>
      </c>
      <c r="G1095" t="s">
        <v>28</v>
      </c>
      <c r="H1095">
        <v>7</v>
      </c>
      <c r="I1095" t="s">
        <v>394</v>
      </c>
      <c r="J1095" t="s">
        <v>2360</v>
      </c>
      <c r="O1095" t="s">
        <v>233</v>
      </c>
      <c r="P1095" t="s">
        <v>35</v>
      </c>
      <c r="Q1095" t="s">
        <v>25</v>
      </c>
    </row>
    <row r="1096" spans="1:17" x14ac:dyDescent="0.35">
      <c r="A1096">
        <v>2674787107</v>
      </c>
      <c r="B1096" s="1">
        <v>42877</v>
      </c>
      <c r="C1096" t="s">
        <v>189</v>
      </c>
      <c r="D1096" t="s">
        <v>1134</v>
      </c>
      <c r="E1096" t="s">
        <v>2423</v>
      </c>
      <c r="F1096" t="s">
        <v>19</v>
      </c>
      <c r="G1096" t="s">
        <v>28</v>
      </c>
      <c r="H1096">
        <v>6</v>
      </c>
      <c r="I1096" t="s">
        <v>2424</v>
      </c>
      <c r="J1096" t="s">
        <v>22</v>
      </c>
      <c r="N1096">
        <v>5</v>
      </c>
      <c r="O1096" t="s">
        <v>2425</v>
      </c>
      <c r="P1096" t="s">
        <v>35</v>
      </c>
      <c r="Q1096" t="s">
        <v>75</v>
      </c>
    </row>
    <row r="1097" spans="1:17" x14ac:dyDescent="0.35">
      <c r="A1097">
        <v>2745635992</v>
      </c>
      <c r="B1097" s="1">
        <v>42877</v>
      </c>
      <c r="C1097" t="s">
        <v>17</v>
      </c>
      <c r="D1097" t="s">
        <v>2426</v>
      </c>
      <c r="F1097" t="s">
        <v>19</v>
      </c>
      <c r="G1097" t="s">
        <v>28</v>
      </c>
      <c r="H1097">
        <v>5</v>
      </c>
      <c r="I1097" t="s">
        <v>2427</v>
      </c>
      <c r="J1097" t="s">
        <v>188</v>
      </c>
      <c r="O1097" t="s">
        <v>135</v>
      </c>
      <c r="P1097" t="s">
        <v>136</v>
      </c>
      <c r="Q1097" t="s">
        <v>75</v>
      </c>
    </row>
    <row r="1098" spans="1:17" x14ac:dyDescent="0.35">
      <c r="A1098">
        <v>2718260201</v>
      </c>
      <c r="B1098" s="1">
        <v>42877</v>
      </c>
      <c r="C1098" t="s">
        <v>44</v>
      </c>
      <c r="D1098" t="s">
        <v>2428</v>
      </c>
      <c r="F1098" t="s">
        <v>46</v>
      </c>
      <c r="G1098" t="s">
        <v>28</v>
      </c>
      <c r="H1098">
        <v>4</v>
      </c>
      <c r="I1098" t="s">
        <v>2429</v>
      </c>
      <c r="J1098" t="s">
        <v>2430</v>
      </c>
      <c r="N1098">
        <v>6</v>
      </c>
      <c r="O1098" t="s">
        <v>2431</v>
      </c>
      <c r="P1098" t="s">
        <v>136</v>
      </c>
      <c r="Q1098" t="s">
        <v>173</v>
      </c>
    </row>
    <row r="1099" spans="1:17" x14ac:dyDescent="0.35">
      <c r="A1099">
        <v>2738361501</v>
      </c>
      <c r="B1099" s="1">
        <v>42878</v>
      </c>
      <c r="C1099" t="s">
        <v>86</v>
      </c>
      <c r="D1099" t="s">
        <v>86</v>
      </c>
      <c r="F1099" t="s">
        <v>46</v>
      </c>
      <c r="G1099" t="s">
        <v>28</v>
      </c>
      <c r="H1099">
        <v>2</v>
      </c>
      <c r="I1099" t="s">
        <v>101</v>
      </c>
      <c r="J1099" t="s">
        <v>2220</v>
      </c>
      <c r="O1099" t="s">
        <v>49</v>
      </c>
      <c r="P1099" t="s">
        <v>50</v>
      </c>
      <c r="Q1099" t="s">
        <v>25</v>
      </c>
    </row>
    <row r="1100" spans="1:17" x14ac:dyDescent="0.35">
      <c r="A1100">
        <v>2667112843</v>
      </c>
      <c r="B1100" s="1">
        <v>42878</v>
      </c>
      <c r="C1100" t="s">
        <v>26</v>
      </c>
      <c r="D1100" t="s">
        <v>2432</v>
      </c>
      <c r="E1100" t="s">
        <v>1290</v>
      </c>
      <c r="F1100" t="s">
        <v>19</v>
      </c>
      <c r="G1100" t="s">
        <v>67</v>
      </c>
      <c r="H1100">
        <v>5</v>
      </c>
      <c r="I1100" t="s">
        <v>2433</v>
      </c>
      <c r="J1100" t="s">
        <v>348</v>
      </c>
      <c r="O1100" t="s">
        <v>995</v>
      </c>
      <c r="P1100" t="s">
        <v>42</v>
      </c>
      <c r="Q1100" t="s">
        <v>43</v>
      </c>
    </row>
    <row r="1101" spans="1:17" x14ac:dyDescent="0.35">
      <c r="A1101">
        <v>2656620126</v>
      </c>
      <c r="B1101" s="1">
        <v>42878</v>
      </c>
      <c r="C1101" t="s">
        <v>97</v>
      </c>
      <c r="D1101" t="s">
        <v>97</v>
      </c>
      <c r="E1101" t="s">
        <v>119</v>
      </c>
      <c r="F1101" t="s">
        <v>46</v>
      </c>
      <c r="G1101" t="s">
        <v>28</v>
      </c>
      <c r="H1101">
        <v>6</v>
      </c>
      <c r="J1101" t="s">
        <v>353</v>
      </c>
      <c r="N1101">
        <v>4</v>
      </c>
      <c r="O1101" t="s">
        <v>49</v>
      </c>
      <c r="P1101" t="s">
        <v>50</v>
      </c>
      <c r="Q1101" t="s">
        <v>25</v>
      </c>
    </row>
    <row r="1102" spans="1:17" x14ac:dyDescent="0.35">
      <c r="A1102">
        <v>2666138988</v>
      </c>
      <c r="B1102" s="1">
        <v>42878</v>
      </c>
      <c r="C1102" t="s">
        <v>17</v>
      </c>
      <c r="D1102" t="s">
        <v>201</v>
      </c>
      <c r="F1102" t="s">
        <v>19</v>
      </c>
      <c r="G1102" t="s">
        <v>28</v>
      </c>
      <c r="H1102">
        <v>3</v>
      </c>
      <c r="I1102" t="s">
        <v>2434</v>
      </c>
      <c r="J1102" t="s">
        <v>22</v>
      </c>
      <c r="N1102">
        <v>15</v>
      </c>
      <c r="O1102" t="s">
        <v>2435</v>
      </c>
      <c r="P1102" t="s">
        <v>136</v>
      </c>
      <c r="Q1102" t="s">
        <v>111</v>
      </c>
    </row>
    <row r="1103" spans="1:17" x14ac:dyDescent="0.35">
      <c r="A1103">
        <v>2747769675</v>
      </c>
      <c r="B1103" s="1">
        <v>42878</v>
      </c>
      <c r="C1103" t="s">
        <v>103</v>
      </c>
      <c r="D1103" t="s">
        <v>103</v>
      </c>
      <c r="F1103" t="s">
        <v>19</v>
      </c>
      <c r="G1103" t="s">
        <v>67</v>
      </c>
      <c r="H1103">
        <v>3</v>
      </c>
      <c r="I1103" t="s">
        <v>2436</v>
      </c>
      <c r="J1103" t="s">
        <v>169</v>
      </c>
      <c r="O1103" t="s">
        <v>2437</v>
      </c>
      <c r="P1103" t="s">
        <v>2395</v>
      </c>
      <c r="Q1103" t="s">
        <v>25</v>
      </c>
    </row>
    <row r="1104" spans="1:17" x14ac:dyDescent="0.35">
      <c r="A1104">
        <v>2733588051</v>
      </c>
      <c r="B1104" s="1">
        <v>42878</v>
      </c>
      <c r="C1104" t="s">
        <v>208</v>
      </c>
      <c r="D1104" t="s">
        <v>567</v>
      </c>
      <c r="E1104" t="s">
        <v>52</v>
      </c>
      <c r="F1104" t="s">
        <v>46</v>
      </c>
      <c r="G1104" t="s">
        <v>20</v>
      </c>
      <c r="H1104">
        <v>0</v>
      </c>
      <c r="I1104" t="s">
        <v>2438</v>
      </c>
      <c r="J1104" t="s">
        <v>320</v>
      </c>
      <c r="N1104">
        <v>2</v>
      </c>
      <c r="O1104" t="s">
        <v>2439</v>
      </c>
      <c r="P1104" t="s">
        <v>136</v>
      </c>
      <c r="Q1104" t="s">
        <v>25</v>
      </c>
    </row>
    <row r="1105" spans="1:17" x14ac:dyDescent="0.35">
      <c r="A1105">
        <v>2241588404</v>
      </c>
      <c r="B1105" s="1">
        <v>42878</v>
      </c>
      <c r="C1105" t="s">
        <v>17</v>
      </c>
      <c r="D1105" t="s">
        <v>2440</v>
      </c>
      <c r="F1105" t="s">
        <v>19</v>
      </c>
      <c r="G1105" t="s">
        <v>20</v>
      </c>
      <c r="H1105">
        <v>3</v>
      </c>
      <c r="I1105" t="s">
        <v>2441</v>
      </c>
      <c r="J1105" t="s">
        <v>22</v>
      </c>
      <c r="N1105">
        <v>187</v>
      </c>
      <c r="O1105" t="s">
        <v>2442</v>
      </c>
      <c r="P1105" t="s">
        <v>56</v>
      </c>
      <c r="Q1105" t="s">
        <v>57</v>
      </c>
    </row>
    <row r="1106" spans="1:17" x14ac:dyDescent="0.35">
      <c r="A1106">
        <v>2675038369</v>
      </c>
      <c r="B1106" s="1">
        <v>42878</v>
      </c>
      <c r="C1106" t="s">
        <v>65</v>
      </c>
      <c r="D1106" t="s">
        <v>2443</v>
      </c>
      <c r="F1106" t="s">
        <v>19</v>
      </c>
      <c r="G1106" t="s">
        <v>28</v>
      </c>
      <c r="H1106">
        <v>3</v>
      </c>
      <c r="I1106" t="s">
        <v>2444</v>
      </c>
      <c r="J1106" t="s">
        <v>627</v>
      </c>
      <c r="N1106">
        <v>2</v>
      </c>
      <c r="O1106" t="s">
        <v>349</v>
      </c>
      <c r="P1106" t="s">
        <v>24</v>
      </c>
      <c r="Q1106" t="s">
        <v>25</v>
      </c>
    </row>
    <row r="1107" spans="1:17" x14ac:dyDescent="0.35">
      <c r="A1107">
        <v>2685295489</v>
      </c>
      <c r="B1107" s="1">
        <v>42879</v>
      </c>
      <c r="C1107" t="s">
        <v>17</v>
      </c>
      <c r="D1107" t="s">
        <v>17</v>
      </c>
      <c r="E1107" t="s">
        <v>1977</v>
      </c>
      <c r="F1107" t="s">
        <v>46</v>
      </c>
      <c r="G1107" t="s">
        <v>20</v>
      </c>
      <c r="H1107">
        <v>1</v>
      </c>
      <c r="I1107" t="s">
        <v>2445</v>
      </c>
      <c r="J1107" t="s">
        <v>527</v>
      </c>
      <c r="N1107">
        <v>1</v>
      </c>
      <c r="O1107" t="s">
        <v>2446</v>
      </c>
      <c r="P1107" t="s">
        <v>136</v>
      </c>
      <c r="Q1107" t="s">
        <v>43</v>
      </c>
    </row>
    <row r="1108" spans="1:17" x14ac:dyDescent="0.35">
      <c r="A1108">
        <v>2673905609</v>
      </c>
      <c r="B1108" s="1">
        <v>42879</v>
      </c>
      <c r="C1108" t="s">
        <v>17</v>
      </c>
      <c r="D1108" t="s">
        <v>149</v>
      </c>
      <c r="E1108" t="s">
        <v>2447</v>
      </c>
      <c r="F1108" t="s">
        <v>19</v>
      </c>
      <c r="G1108" t="s">
        <v>20</v>
      </c>
      <c r="H1108">
        <v>2</v>
      </c>
      <c r="J1108" t="s">
        <v>22</v>
      </c>
      <c r="N1108">
        <v>12</v>
      </c>
      <c r="O1108" t="s">
        <v>152</v>
      </c>
      <c r="P1108" t="s">
        <v>35</v>
      </c>
      <c r="Q1108" t="s">
        <v>25</v>
      </c>
    </row>
    <row r="1109" spans="1:17" x14ac:dyDescent="0.35">
      <c r="A1109">
        <v>2715173736</v>
      </c>
      <c r="B1109" s="1">
        <v>42879</v>
      </c>
      <c r="C1109" t="s">
        <v>17</v>
      </c>
      <c r="D1109" t="s">
        <v>129</v>
      </c>
      <c r="F1109" t="s">
        <v>19</v>
      </c>
      <c r="G1109" t="s">
        <v>67</v>
      </c>
      <c r="H1109">
        <v>3</v>
      </c>
      <c r="I1109" t="s">
        <v>2448</v>
      </c>
      <c r="J1109" t="s">
        <v>2449</v>
      </c>
      <c r="N1109">
        <v>5</v>
      </c>
      <c r="O1109" t="s">
        <v>2450</v>
      </c>
      <c r="P1109" t="s">
        <v>35</v>
      </c>
      <c r="Q1109" t="s">
        <v>57</v>
      </c>
    </row>
    <row r="1110" spans="1:17" x14ac:dyDescent="0.35">
      <c r="A1110">
        <v>2690067660</v>
      </c>
      <c r="B1110" s="1">
        <v>42879</v>
      </c>
      <c r="C1110" t="s">
        <v>189</v>
      </c>
      <c r="D1110" t="s">
        <v>189</v>
      </c>
      <c r="F1110" t="s">
        <v>19</v>
      </c>
      <c r="G1110" t="s">
        <v>28</v>
      </c>
      <c r="H1110">
        <v>4</v>
      </c>
      <c r="J1110" t="s">
        <v>22</v>
      </c>
      <c r="N1110">
        <v>8</v>
      </c>
      <c r="O1110" t="s">
        <v>1583</v>
      </c>
      <c r="P1110" t="s">
        <v>1577</v>
      </c>
      <c r="Q1110" t="s">
        <v>146</v>
      </c>
    </row>
    <row r="1111" spans="1:17" x14ac:dyDescent="0.35">
      <c r="A1111">
        <v>2718194533</v>
      </c>
      <c r="B1111" s="1">
        <v>42879</v>
      </c>
      <c r="C1111" t="s">
        <v>36</v>
      </c>
      <c r="D1111" t="s">
        <v>2451</v>
      </c>
      <c r="F1111" t="s">
        <v>19</v>
      </c>
      <c r="G1111" t="s">
        <v>28</v>
      </c>
      <c r="H1111">
        <v>7</v>
      </c>
      <c r="I1111" t="s">
        <v>2452</v>
      </c>
      <c r="J1111" t="s">
        <v>206</v>
      </c>
      <c r="N1111">
        <v>38</v>
      </c>
      <c r="O1111" t="s">
        <v>2453</v>
      </c>
      <c r="P1111" t="s">
        <v>56</v>
      </c>
      <c r="Q1111" t="s">
        <v>57</v>
      </c>
    </row>
    <row r="1112" spans="1:17" x14ac:dyDescent="0.35">
      <c r="A1112">
        <v>2656602798</v>
      </c>
      <c r="B1112" s="1">
        <v>42879</v>
      </c>
      <c r="C1112" t="s">
        <v>97</v>
      </c>
      <c r="D1112" t="s">
        <v>97</v>
      </c>
      <c r="E1112" t="s">
        <v>119</v>
      </c>
      <c r="F1112" t="s">
        <v>46</v>
      </c>
      <c r="G1112" t="s">
        <v>28</v>
      </c>
      <c r="H1112">
        <v>3</v>
      </c>
      <c r="J1112" t="s">
        <v>2454</v>
      </c>
      <c r="N1112">
        <v>1</v>
      </c>
      <c r="O1112" t="s">
        <v>49</v>
      </c>
      <c r="P1112" t="s">
        <v>50</v>
      </c>
      <c r="Q1112" t="s">
        <v>25</v>
      </c>
    </row>
    <row r="1113" spans="1:17" x14ac:dyDescent="0.35">
      <c r="A1113">
        <v>2694257565</v>
      </c>
      <c r="B1113" s="1">
        <v>42879</v>
      </c>
      <c r="C1113" t="s">
        <v>26</v>
      </c>
      <c r="D1113" t="s">
        <v>71</v>
      </c>
      <c r="E1113" t="s">
        <v>19</v>
      </c>
      <c r="F1113" t="s">
        <v>46</v>
      </c>
      <c r="G1113" t="s">
        <v>28</v>
      </c>
      <c r="H1113">
        <v>10</v>
      </c>
      <c r="I1113" t="s">
        <v>153</v>
      </c>
      <c r="J1113" t="s">
        <v>1459</v>
      </c>
      <c r="O1113" t="s">
        <v>49</v>
      </c>
      <c r="P1113" t="s">
        <v>50</v>
      </c>
      <c r="Q1113" t="s">
        <v>25</v>
      </c>
    </row>
    <row r="1114" spans="1:17" x14ac:dyDescent="0.35">
      <c r="A1114">
        <v>2699786258</v>
      </c>
      <c r="B1114" s="1">
        <v>42880</v>
      </c>
      <c r="C1114" t="s">
        <v>26</v>
      </c>
      <c r="D1114" t="s">
        <v>71</v>
      </c>
      <c r="F1114" t="s">
        <v>19</v>
      </c>
      <c r="G1114" t="s">
        <v>28</v>
      </c>
      <c r="H1114">
        <v>1</v>
      </c>
      <c r="I1114" t="s">
        <v>706</v>
      </c>
      <c r="J1114" t="s">
        <v>122</v>
      </c>
      <c r="N1114">
        <v>2</v>
      </c>
      <c r="O1114" t="s">
        <v>708</v>
      </c>
      <c r="P1114" t="s">
        <v>56</v>
      </c>
      <c r="Q1114" t="s">
        <v>57</v>
      </c>
    </row>
    <row r="1115" spans="1:17" x14ac:dyDescent="0.35">
      <c r="A1115">
        <v>2738378057</v>
      </c>
      <c r="B1115" s="1">
        <v>42880</v>
      </c>
      <c r="C1115" t="s">
        <v>86</v>
      </c>
      <c r="D1115" t="s">
        <v>86</v>
      </c>
      <c r="F1115" t="s">
        <v>46</v>
      </c>
      <c r="G1115" t="s">
        <v>28</v>
      </c>
      <c r="H1115">
        <v>6</v>
      </c>
      <c r="I1115" t="s">
        <v>101</v>
      </c>
      <c r="J1115" t="s">
        <v>2182</v>
      </c>
      <c r="O1115" t="s">
        <v>49</v>
      </c>
      <c r="P1115" t="s">
        <v>50</v>
      </c>
      <c r="Q1115" t="s">
        <v>25</v>
      </c>
    </row>
    <row r="1116" spans="1:17" x14ac:dyDescent="0.35">
      <c r="A1116">
        <v>2735614549</v>
      </c>
      <c r="B1116" s="1">
        <v>42880</v>
      </c>
      <c r="C1116" t="s">
        <v>36</v>
      </c>
      <c r="D1116" t="s">
        <v>894</v>
      </c>
      <c r="F1116" t="s">
        <v>19</v>
      </c>
      <c r="G1116" t="s">
        <v>67</v>
      </c>
      <c r="H1116">
        <v>4</v>
      </c>
      <c r="I1116" t="s">
        <v>895</v>
      </c>
      <c r="J1116" t="s">
        <v>476</v>
      </c>
      <c r="N1116">
        <v>1</v>
      </c>
      <c r="O1116" t="s">
        <v>70</v>
      </c>
      <c r="P1116" t="s">
        <v>56</v>
      </c>
      <c r="Q1116" t="s">
        <v>25</v>
      </c>
    </row>
    <row r="1117" spans="1:17" x14ac:dyDescent="0.35">
      <c r="A1117">
        <v>2689883362</v>
      </c>
      <c r="B1117" s="1">
        <v>42880</v>
      </c>
      <c r="C1117" t="s">
        <v>26</v>
      </c>
      <c r="D1117" t="s">
        <v>71</v>
      </c>
      <c r="E1117" t="s">
        <v>19</v>
      </c>
      <c r="F1117" t="s">
        <v>46</v>
      </c>
      <c r="G1117" t="s">
        <v>28</v>
      </c>
      <c r="H1117">
        <v>4</v>
      </c>
      <c r="I1117" t="s">
        <v>153</v>
      </c>
      <c r="J1117" t="s">
        <v>1774</v>
      </c>
      <c r="O1117" t="s">
        <v>49</v>
      </c>
      <c r="P1117" t="s">
        <v>50</v>
      </c>
      <c r="Q1117" t="s">
        <v>25</v>
      </c>
    </row>
    <row r="1118" spans="1:17" x14ac:dyDescent="0.35">
      <c r="A1118">
        <v>2736023490</v>
      </c>
      <c r="B1118" s="1">
        <v>42880</v>
      </c>
      <c r="C1118" t="s">
        <v>17</v>
      </c>
      <c r="D1118" t="s">
        <v>129</v>
      </c>
      <c r="F1118" t="s">
        <v>19</v>
      </c>
      <c r="G1118" t="s">
        <v>28</v>
      </c>
      <c r="H1118">
        <v>6</v>
      </c>
      <c r="I1118" t="s">
        <v>2455</v>
      </c>
      <c r="J1118" t="s">
        <v>831</v>
      </c>
      <c r="O1118" t="s">
        <v>135</v>
      </c>
      <c r="P1118" t="s">
        <v>136</v>
      </c>
      <c r="Q1118" t="s">
        <v>75</v>
      </c>
    </row>
    <row r="1119" spans="1:17" x14ac:dyDescent="0.35">
      <c r="A1119">
        <v>2743790974</v>
      </c>
      <c r="B1119" s="1">
        <v>42880</v>
      </c>
      <c r="C1119" t="s">
        <v>189</v>
      </c>
      <c r="D1119" t="s">
        <v>189</v>
      </c>
      <c r="F1119" t="s">
        <v>19</v>
      </c>
      <c r="G1119" t="s">
        <v>28</v>
      </c>
      <c r="H1119">
        <v>0</v>
      </c>
      <c r="J1119" t="s">
        <v>22</v>
      </c>
      <c r="N1119">
        <v>5</v>
      </c>
      <c r="O1119" t="s">
        <v>1583</v>
      </c>
      <c r="P1119" t="s">
        <v>1577</v>
      </c>
      <c r="Q1119" t="s">
        <v>146</v>
      </c>
    </row>
    <row r="1120" spans="1:17" x14ac:dyDescent="0.35">
      <c r="A1120">
        <v>2741485767</v>
      </c>
      <c r="B1120" s="1">
        <v>42880</v>
      </c>
      <c r="C1120" t="s">
        <v>1116</v>
      </c>
      <c r="D1120" t="s">
        <v>1117</v>
      </c>
      <c r="F1120" t="s">
        <v>19</v>
      </c>
      <c r="G1120" t="s">
        <v>28</v>
      </c>
      <c r="H1120">
        <v>5</v>
      </c>
      <c r="I1120" t="s">
        <v>2456</v>
      </c>
      <c r="J1120" t="s">
        <v>206</v>
      </c>
      <c r="N1120">
        <v>1</v>
      </c>
      <c r="O1120" t="s">
        <v>1261</v>
      </c>
      <c r="P1120" t="s">
        <v>42</v>
      </c>
      <c r="Q1120" t="s">
        <v>25</v>
      </c>
    </row>
    <row r="1121" spans="1:17" x14ac:dyDescent="0.35">
      <c r="A1121">
        <v>2679402040</v>
      </c>
      <c r="B1121" s="1">
        <v>42880</v>
      </c>
      <c r="C1121" t="s">
        <v>17</v>
      </c>
      <c r="D1121" t="s">
        <v>2457</v>
      </c>
      <c r="F1121" t="s">
        <v>19</v>
      </c>
      <c r="G1121" t="s">
        <v>20</v>
      </c>
      <c r="H1121">
        <v>1</v>
      </c>
      <c r="I1121" t="s">
        <v>2458</v>
      </c>
      <c r="J1121" t="s">
        <v>627</v>
      </c>
      <c r="N1121">
        <v>4</v>
      </c>
      <c r="O1121" t="s">
        <v>233</v>
      </c>
      <c r="P1121" t="s">
        <v>35</v>
      </c>
      <c r="Q1121" t="s">
        <v>25</v>
      </c>
    </row>
    <row r="1122" spans="1:17" x14ac:dyDescent="0.35">
      <c r="A1122">
        <v>2474631844</v>
      </c>
      <c r="B1122" s="1">
        <v>42880</v>
      </c>
      <c r="C1122" t="s">
        <v>17</v>
      </c>
      <c r="D1122" t="s">
        <v>2459</v>
      </c>
      <c r="F1122" t="s">
        <v>19</v>
      </c>
      <c r="G1122" t="s">
        <v>67</v>
      </c>
      <c r="H1122">
        <v>5</v>
      </c>
      <c r="I1122" t="s">
        <v>2460</v>
      </c>
      <c r="J1122" t="s">
        <v>22</v>
      </c>
      <c r="N1122">
        <v>20</v>
      </c>
      <c r="O1122" t="s">
        <v>1958</v>
      </c>
      <c r="P1122" t="s">
        <v>35</v>
      </c>
      <c r="Q1122" t="s">
        <v>75</v>
      </c>
    </row>
    <row r="1123" spans="1:17" x14ac:dyDescent="0.35">
      <c r="A1123">
        <v>2690943264</v>
      </c>
      <c r="B1123" s="1">
        <v>42880</v>
      </c>
      <c r="C1123" t="s">
        <v>26</v>
      </c>
      <c r="D1123" t="s">
        <v>71</v>
      </c>
      <c r="E1123" t="s">
        <v>19</v>
      </c>
      <c r="F1123" t="s">
        <v>46</v>
      </c>
      <c r="G1123" t="s">
        <v>28</v>
      </c>
      <c r="H1123">
        <v>5</v>
      </c>
      <c r="I1123" t="s">
        <v>153</v>
      </c>
      <c r="J1123" t="s">
        <v>2461</v>
      </c>
      <c r="O1123" t="s">
        <v>49</v>
      </c>
      <c r="P1123" t="s">
        <v>50</v>
      </c>
      <c r="Q1123" t="s">
        <v>25</v>
      </c>
    </row>
    <row r="1124" spans="1:17" x14ac:dyDescent="0.35">
      <c r="A1124">
        <v>2711830741</v>
      </c>
      <c r="B1124" s="1">
        <v>42881</v>
      </c>
      <c r="C1124" t="s">
        <v>26</v>
      </c>
      <c r="D1124" t="s">
        <v>2462</v>
      </c>
      <c r="F1124" t="s">
        <v>46</v>
      </c>
      <c r="G1124" t="s">
        <v>20</v>
      </c>
      <c r="H1124">
        <v>2</v>
      </c>
      <c r="I1124" t="s">
        <v>2463</v>
      </c>
      <c r="J1124" t="s">
        <v>22</v>
      </c>
      <c r="N1124">
        <v>11</v>
      </c>
      <c r="O1124" t="s">
        <v>240</v>
      </c>
      <c r="P1124" t="s">
        <v>50</v>
      </c>
      <c r="Q1124" t="s">
        <v>25</v>
      </c>
    </row>
    <row r="1125" spans="1:17" x14ac:dyDescent="0.35">
      <c r="A1125">
        <v>2721660216</v>
      </c>
      <c r="B1125" s="1">
        <v>42881</v>
      </c>
      <c r="C1125" t="s">
        <v>17</v>
      </c>
      <c r="D1125" t="s">
        <v>471</v>
      </c>
      <c r="E1125" t="s">
        <v>2464</v>
      </c>
      <c r="F1125" t="s">
        <v>19</v>
      </c>
      <c r="G1125" t="s">
        <v>67</v>
      </c>
      <c r="H1125">
        <v>5</v>
      </c>
      <c r="I1125" t="s">
        <v>2465</v>
      </c>
      <c r="J1125" t="s">
        <v>2466</v>
      </c>
      <c r="K1125">
        <v>124000</v>
      </c>
      <c r="L1125">
        <v>156000</v>
      </c>
      <c r="M1125" t="s">
        <v>216</v>
      </c>
      <c r="N1125">
        <v>2</v>
      </c>
      <c r="O1125" t="s">
        <v>2467</v>
      </c>
      <c r="P1125" t="s">
        <v>1577</v>
      </c>
      <c r="Q1125" t="s">
        <v>182</v>
      </c>
    </row>
    <row r="1126" spans="1:17" x14ac:dyDescent="0.35">
      <c r="A1126">
        <v>2681364367</v>
      </c>
      <c r="B1126" s="1">
        <v>42881</v>
      </c>
      <c r="C1126" t="s">
        <v>17</v>
      </c>
      <c r="D1126" t="s">
        <v>2042</v>
      </c>
      <c r="F1126" t="s">
        <v>19</v>
      </c>
      <c r="G1126" t="s">
        <v>28</v>
      </c>
      <c r="H1126">
        <v>6</v>
      </c>
      <c r="I1126" t="s">
        <v>2043</v>
      </c>
      <c r="J1126" t="s">
        <v>342</v>
      </c>
      <c r="O1126" t="s">
        <v>266</v>
      </c>
      <c r="P1126" t="s">
        <v>24</v>
      </c>
      <c r="Q1126" t="s">
        <v>25</v>
      </c>
    </row>
    <row r="1127" spans="1:17" x14ac:dyDescent="0.35">
      <c r="A1127">
        <v>2681559006</v>
      </c>
      <c r="B1127" s="1">
        <v>42881</v>
      </c>
      <c r="C1127" t="s">
        <v>17</v>
      </c>
      <c r="D1127" t="s">
        <v>2468</v>
      </c>
      <c r="F1127" t="s">
        <v>46</v>
      </c>
      <c r="G1127" t="s">
        <v>67</v>
      </c>
      <c r="H1127">
        <v>4</v>
      </c>
      <c r="I1127" t="s">
        <v>2469</v>
      </c>
      <c r="J1127" t="s">
        <v>2470</v>
      </c>
      <c r="N1127">
        <v>1</v>
      </c>
      <c r="O1127" t="s">
        <v>240</v>
      </c>
      <c r="P1127" t="s">
        <v>50</v>
      </c>
      <c r="Q1127" t="s">
        <v>25</v>
      </c>
    </row>
    <row r="1128" spans="1:17" x14ac:dyDescent="0.35">
      <c r="A1128">
        <v>2678713380</v>
      </c>
      <c r="B1128" s="1">
        <v>42881</v>
      </c>
      <c r="C1128" t="s">
        <v>1243</v>
      </c>
      <c r="D1128" t="s">
        <v>1244</v>
      </c>
      <c r="F1128" t="s">
        <v>19</v>
      </c>
      <c r="G1128" t="s">
        <v>67</v>
      </c>
      <c r="H1128">
        <v>5</v>
      </c>
      <c r="J1128" t="s">
        <v>22</v>
      </c>
      <c r="N1128">
        <v>1</v>
      </c>
      <c r="O1128" t="s">
        <v>2471</v>
      </c>
      <c r="P1128" t="s">
        <v>24</v>
      </c>
      <c r="Q1128" t="s">
        <v>173</v>
      </c>
    </row>
    <row r="1129" spans="1:17" x14ac:dyDescent="0.35">
      <c r="A1129">
        <v>2714015194</v>
      </c>
      <c r="B1129" s="1">
        <v>42881</v>
      </c>
      <c r="C1129" t="s">
        <v>881</v>
      </c>
      <c r="D1129" t="s">
        <v>2472</v>
      </c>
      <c r="F1129" t="s">
        <v>46</v>
      </c>
      <c r="G1129" t="s">
        <v>67</v>
      </c>
      <c r="H1129">
        <v>3</v>
      </c>
      <c r="I1129" t="s">
        <v>2473</v>
      </c>
      <c r="J1129" t="s">
        <v>22</v>
      </c>
      <c r="N1129">
        <v>4</v>
      </c>
      <c r="O1129" t="s">
        <v>2474</v>
      </c>
      <c r="P1129" t="s">
        <v>35</v>
      </c>
      <c r="Q1129" t="s">
        <v>146</v>
      </c>
    </row>
    <row r="1130" spans="1:17" x14ac:dyDescent="0.35">
      <c r="A1130">
        <v>2698178884</v>
      </c>
      <c r="B1130" s="1">
        <v>42881</v>
      </c>
      <c r="C1130" t="s">
        <v>36</v>
      </c>
      <c r="D1130" t="s">
        <v>456</v>
      </c>
      <c r="E1130" t="s">
        <v>2475</v>
      </c>
      <c r="F1130" t="s">
        <v>19</v>
      </c>
      <c r="G1130" t="s">
        <v>28</v>
      </c>
      <c r="H1130">
        <v>7</v>
      </c>
      <c r="I1130" t="s">
        <v>2030</v>
      </c>
      <c r="J1130" t="s">
        <v>127</v>
      </c>
      <c r="O1130" t="s">
        <v>1080</v>
      </c>
      <c r="P1130" t="s">
        <v>292</v>
      </c>
      <c r="Q1130" t="s">
        <v>25</v>
      </c>
    </row>
    <row r="1131" spans="1:17" x14ac:dyDescent="0.35">
      <c r="A1131">
        <v>2694255507</v>
      </c>
      <c r="B1131" s="1">
        <v>42881</v>
      </c>
      <c r="C1131" t="s">
        <v>44</v>
      </c>
      <c r="D1131" t="s">
        <v>45</v>
      </c>
      <c r="E1131" t="s">
        <v>304</v>
      </c>
      <c r="F1131" t="s">
        <v>46</v>
      </c>
      <c r="G1131" t="s">
        <v>28</v>
      </c>
      <c r="H1131">
        <v>7</v>
      </c>
      <c r="J1131" t="s">
        <v>2476</v>
      </c>
      <c r="O1131" t="s">
        <v>49</v>
      </c>
      <c r="P1131" t="s">
        <v>50</v>
      </c>
      <c r="Q1131" t="s">
        <v>25</v>
      </c>
    </row>
    <row r="1132" spans="1:17" x14ac:dyDescent="0.35">
      <c r="A1132">
        <v>2714414663</v>
      </c>
      <c r="B1132" s="1">
        <v>42881</v>
      </c>
      <c r="C1132" t="s">
        <v>17</v>
      </c>
      <c r="D1132" t="s">
        <v>17</v>
      </c>
      <c r="E1132" t="s">
        <v>2477</v>
      </c>
      <c r="F1132" t="s">
        <v>19</v>
      </c>
      <c r="G1132" t="s">
        <v>20</v>
      </c>
      <c r="H1132">
        <v>2</v>
      </c>
      <c r="I1132" t="s">
        <v>2478</v>
      </c>
      <c r="J1132" t="s">
        <v>1281</v>
      </c>
      <c r="K1132">
        <v>63000</v>
      </c>
      <c r="L1132">
        <v>83000</v>
      </c>
      <c r="M1132" t="s">
        <v>216</v>
      </c>
      <c r="O1132" t="s">
        <v>2479</v>
      </c>
      <c r="P1132" t="s">
        <v>56</v>
      </c>
      <c r="Q1132" t="s">
        <v>57</v>
      </c>
    </row>
    <row r="1133" spans="1:17" x14ac:dyDescent="0.35">
      <c r="A1133">
        <v>2752367555</v>
      </c>
      <c r="B1133" s="1">
        <v>42882</v>
      </c>
      <c r="C1133" t="s">
        <v>26</v>
      </c>
      <c r="D1133" t="s">
        <v>26</v>
      </c>
      <c r="F1133" t="s">
        <v>19</v>
      </c>
      <c r="G1133" t="s">
        <v>67</v>
      </c>
      <c r="H1133">
        <v>4</v>
      </c>
      <c r="I1133" t="s">
        <v>2480</v>
      </c>
      <c r="J1133" t="s">
        <v>22</v>
      </c>
      <c r="N1133">
        <v>18</v>
      </c>
      <c r="O1133" t="s">
        <v>2481</v>
      </c>
      <c r="P1133" t="s">
        <v>56</v>
      </c>
      <c r="Q1133" t="s">
        <v>57</v>
      </c>
    </row>
    <row r="1134" spans="1:17" x14ac:dyDescent="0.35">
      <c r="A1134">
        <v>2706821599</v>
      </c>
      <c r="B1134" s="1">
        <v>42882</v>
      </c>
      <c r="C1134" t="s">
        <v>17</v>
      </c>
      <c r="D1134" t="s">
        <v>17</v>
      </c>
      <c r="E1134" t="s">
        <v>1362</v>
      </c>
      <c r="F1134" t="s">
        <v>19</v>
      </c>
      <c r="G1134" t="s">
        <v>28</v>
      </c>
      <c r="H1134">
        <v>5</v>
      </c>
      <c r="I1134" t="s">
        <v>1363</v>
      </c>
      <c r="J1134" t="s">
        <v>206</v>
      </c>
      <c r="N1134">
        <v>2</v>
      </c>
      <c r="O1134" t="s">
        <v>296</v>
      </c>
      <c r="P1134" t="s">
        <v>56</v>
      </c>
      <c r="Q1134" t="s">
        <v>25</v>
      </c>
    </row>
    <row r="1135" spans="1:17" x14ac:dyDescent="0.35">
      <c r="A1135">
        <v>2691163985</v>
      </c>
      <c r="B1135" s="1">
        <v>42882</v>
      </c>
      <c r="C1135" t="s">
        <v>26</v>
      </c>
      <c r="D1135" t="s">
        <v>71</v>
      </c>
      <c r="E1135" t="s">
        <v>2482</v>
      </c>
      <c r="F1135" t="s">
        <v>19</v>
      </c>
      <c r="G1135" t="s">
        <v>28</v>
      </c>
      <c r="H1135">
        <v>9</v>
      </c>
      <c r="I1135" t="s">
        <v>2483</v>
      </c>
      <c r="J1135" t="s">
        <v>253</v>
      </c>
      <c r="N1135">
        <v>1</v>
      </c>
      <c r="O1135" t="s">
        <v>2484</v>
      </c>
      <c r="P1135" t="s">
        <v>136</v>
      </c>
      <c r="Q1135" t="s">
        <v>173</v>
      </c>
    </row>
    <row r="1136" spans="1:17" x14ac:dyDescent="0.35">
      <c r="A1136">
        <v>2745432713</v>
      </c>
      <c r="B1136" s="1">
        <v>42882</v>
      </c>
      <c r="C1136" t="s">
        <v>36</v>
      </c>
      <c r="D1136" t="s">
        <v>2485</v>
      </c>
      <c r="F1136" t="s">
        <v>19</v>
      </c>
      <c r="G1136" t="s">
        <v>28</v>
      </c>
      <c r="H1136">
        <v>8</v>
      </c>
      <c r="I1136" t="s">
        <v>2379</v>
      </c>
      <c r="J1136" t="s">
        <v>22</v>
      </c>
      <c r="K1136">
        <v>93000</v>
      </c>
      <c r="L1136">
        <v>113000</v>
      </c>
      <c r="M1136" t="s">
        <v>216</v>
      </c>
      <c r="N1136">
        <v>18</v>
      </c>
      <c r="O1136" t="s">
        <v>1380</v>
      </c>
      <c r="P1136" t="s">
        <v>56</v>
      </c>
      <c r="Q1136" t="s">
        <v>173</v>
      </c>
    </row>
    <row r="1137" spans="1:17" x14ac:dyDescent="0.35">
      <c r="A1137">
        <v>2671788320</v>
      </c>
      <c r="B1137" s="1">
        <v>42882</v>
      </c>
      <c r="C1137" t="s">
        <v>208</v>
      </c>
      <c r="D1137" t="s">
        <v>567</v>
      </c>
      <c r="E1137" t="s">
        <v>2486</v>
      </c>
      <c r="F1137" t="s">
        <v>19</v>
      </c>
      <c r="G1137" t="s">
        <v>28</v>
      </c>
      <c r="H1137">
        <v>8</v>
      </c>
      <c r="I1137" t="s">
        <v>2487</v>
      </c>
      <c r="J1137" t="s">
        <v>22</v>
      </c>
      <c r="N1137">
        <v>64</v>
      </c>
      <c r="O1137" t="s">
        <v>947</v>
      </c>
      <c r="P1137" t="s">
        <v>35</v>
      </c>
      <c r="Q1137" t="s">
        <v>173</v>
      </c>
    </row>
    <row r="1138" spans="1:17" x14ac:dyDescent="0.35">
      <c r="A1138">
        <v>2601158677</v>
      </c>
      <c r="B1138" s="1">
        <v>42882</v>
      </c>
      <c r="C1138" t="s">
        <v>44</v>
      </c>
      <c r="D1138" t="s">
        <v>2372</v>
      </c>
      <c r="F1138" t="s">
        <v>19</v>
      </c>
      <c r="G1138" t="s">
        <v>20</v>
      </c>
      <c r="H1138">
        <v>4</v>
      </c>
      <c r="I1138" t="s">
        <v>2123</v>
      </c>
      <c r="J1138" t="s">
        <v>2488</v>
      </c>
      <c r="O1138" t="s">
        <v>2124</v>
      </c>
      <c r="P1138" t="s">
        <v>56</v>
      </c>
      <c r="Q1138" t="s">
        <v>173</v>
      </c>
    </row>
    <row r="1139" spans="1:17" x14ac:dyDescent="0.35">
      <c r="A1139">
        <v>2452926926</v>
      </c>
      <c r="B1139" s="1">
        <v>42882</v>
      </c>
      <c r="C1139" t="s">
        <v>97</v>
      </c>
      <c r="D1139" t="s">
        <v>155</v>
      </c>
      <c r="F1139" t="s">
        <v>19</v>
      </c>
      <c r="G1139" t="s">
        <v>28</v>
      </c>
      <c r="H1139">
        <v>7</v>
      </c>
      <c r="I1139" t="s">
        <v>2489</v>
      </c>
      <c r="J1139" t="s">
        <v>109</v>
      </c>
      <c r="N1139">
        <v>115</v>
      </c>
      <c r="O1139" t="s">
        <v>2160</v>
      </c>
      <c r="P1139" t="s">
        <v>35</v>
      </c>
      <c r="Q1139" t="s">
        <v>146</v>
      </c>
    </row>
    <row r="1140" spans="1:17" x14ac:dyDescent="0.35">
      <c r="A1140">
        <v>2737092467</v>
      </c>
      <c r="B1140" s="1">
        <v>42882</v>
      </c>
      <c r="C1140" t="s">
        <v>76</v>
      </c>
      <c r="D1140" t="s">
        <v>223</v>
      </c>
      <c r="F1140" t="s">
        <v>19</v>
      </c>
      <c r="G1140" t="s">
        <v>67</v>
      </c>
      <c r="H1140">
        <v>5</v>
      </c>
      <c r="I1140" t="s">
        <v>2490</v>
      </c>
      <c r="J1140" t="s">
        <v>188</v>
      </c>
      <c r="N1140">
        <v>4</v>
      </c>
      <c r="O1140" t="s">
        <v>2437</v>
      </c>
      <c r="P1140" t="s">
        <v>2395</v>
      </c>
      <c r="Q1140" t="s">
        <v>25</v>
      </c>
    </row>
    <row r="1141" spans="1:17" x14ac:dyDescent="0.35">
      <c r="A1141">
        <v>2725102308</v>
      </c>
      <c r="B1141" s="1">
        <v>42883</v>
      </c>
      <c r="C1141" t="s">
        <v>17</v>
      </c>
      <c r="D1141" t="s">
        <v>2491</v>
      </c>
      <c r="F1141" t="s">
        <v>19</v>
      </c>
      <c r="G1141" t="s">
        <v>67</v>
      </c>
      <c r="H1141">
        <v>6</v>
      </c>
      <c r="I1141" t="s">
        <v>2492</v>
      </c>
      <c r="J1141" t="s">
        <v>465</v>
      </c>
      <c r="O1141" t="s">
        <v>2493</v>
      </c>
      <c r="P1141" t="s">
        <v>2494</v>
      </c>
      <c r="Q1141" t="s">
        <v>57</v>
      </c>
    </row>
    <row r="1142" spans="1:17" x14ac:dyDescent="0.35">
      <c r="A1142">
        <v>2679400069</v>
      </c>
      <c r="B1142" s="1">
        <v>42883</v>
      </c>
      <c r="C1142" t="s">
        <v>1040</v>
      </c>
      <c r="D1142" t="s">
        <v>1040</v>
      </c>
      <c r="F1142" t="s">
        <v>19</v>
      </c>
      <c r="G1142" t="s">
        <v>67</v>
      </c>
      <c r="H1142">
        <v>5</v>
      </c>
      <c r="I1142" t="s">
        <v>1041</v>
      </c>
      <c r="J1142" t="s">
        <v>1042</v>
      </c>
      <c r="N1142">
        <v>1</v>
      </c>
      <c r="O1142" t="s">
        <v>233</v>
      </c>
      <c r="P1142" t="s">
        <v>35</v>
      </c>
      <c r="Q1142" t="s">
        <v>25</v>
      </c>
    </row>
    <row r="1143" spans="1:17" x14ac:dyDescent="0.35">
      <c r="A1143">
        <v>2708104027</v>
      </c>
      <c r="B1143" s="1">
        <v>42883</v>
      </c>
      <c r="C1143" t="s">
        <v>17</v>
      </c>
      <c r="D1143" t="s">
        <v>471</v>
      </c>
      <c r="E1143" t="s">
        <v>38</v>
      </c>
      <c r="F1143" t="s">
        <v>19</v>
      </c>
      <c r="G1143" t="s">
        <v>67</v>
      </c>
      <c r="H1143">
        <v>3</v>
      </c>
      <c r="I1143" t="s">
        <v>2495</v>
      </c>
      <c r="J1143" t="s">
        <v>2496</v>
      </c>
      <c r="N1143">
        <v>4</v>
      </c>
      <c r="O1143" t="s">
        <v>41</v>
      </c>
      <c r="P1143" t="s">
        <v>42</v>
      </c>
      <c r="Q1143" t="s">
        <v>43</v>
      </c>
    </row>
    <row r="1144" spans="1:17" x14ac:dyDescent="0.35">
      <c r="A1144">
        <v>2703473816</v>
      </c>
      <c r="B1144" s="1">
        <v>42883</v>
      </c>
      <c r="C1144" t="s">
        <v>26</v>
      </c>
      <c r="D1144" t="s">
        <v>2264</v>
      </c>
      <c r="F1144" t="s">
        <v>19</v>
      </c>
      <c r="G1144" t="s">
        <v>28</v>
      </c>
      <c r="H1144">
        <v>4</v>
      </c>
      <c r="I1144" t="s">
        <v>2497</v>
      </c>
      <c r="J1144" t="s">
        <v>2498</v>
      </c>
      <c r="N1144">
        <v>11</v>
      </c>
      <c r="O1144" t="s">
        <v>1416</v>
      </c>
      <c r="P1144" t="s">
        <v>56</v>
      </c>
      <c r="Q1144" t="s">
        <v>25</v>
      </c>
    </row>
    <row r="1145" spans="1:17" x14ac:dyDescent="0.35">
      <c r="A1145">
        <v>2745561873</v>
      </c>
      <c r="B1145" s="1">
        <v>42883</v>
      </c>
      <c r="C1145" t="s">
        <v>97</v>
      </c>
      <c r="D1145" t="s">
        <v>97</v>
      </c>
      <c r="E1145" t="s">
        <v>2499</v>
      </c>
      <c r="F1145" t="s">
        <v>46</v>
      </c>
      <c r="G1145" t="s">
        <v>20</v>
      </c>
      <c r="H1145">
        <v>2</v>
      </c>
      <c r="I1145" t="s">
        <v>1484</v>
      </c>
      <c r="J1145" t="s">
        <v>22</v>
      </c>
      <c r="N1145">
        <v>1</v>
      </c>
      <c r="O1145" t="s">
        <v>240</v>
      </c>
      <c r="P1145" t="s">
        <v>50</v>
      </c>
      <c r="Q1145" t="s">
        <v>25</v>
      </c>
    </row>
    <row r="1146" spans="1:17" x14ac:dyDescent="0.35">
      <c r="A1146">
        <v>2752363952</v>
      </c>
      <c r="B1146" s="1">
        <v>42883</v>
      </c>
      <c r="C1146" t="s">
        <v>65</v>
      </c>
      <c r="D1146" t="s">
        <v>2500</v>
      </c>
      <c r="F1146" t="s">
        <v>19</v>
      </c>
      <c r="G1146" t="s">
        <v>28</v>
      </c>
      <c r="H1146">
        <v>6</v>
      </c>
      <c r="I1146" t="s">
        <v>2501</v>
      </c>
      <c r="J1146" t="s">
        <v>427</v>
      </c>
      <c r="N1146">
        <v>107</v>
      </c>
      <c r="O1146" t="s">
        <v>1621</v>
      </c>
      <c r="P1146" t="s">
        <v>177</v>
      </c>
      <c r="Q1146" t="s">
        <v>43</v>
      </c>
    </row>
    <row r="1147" spans="1:17" x14ac:dyDescent="0.35">
      <c r="A1147">
        <v>2733299577</v>
      </c>
      <c r="B1147" s="1">
        <v>42883</v>
      </c>
      <c r="C1147" t="s">
        <v>36</v>
      </c>
      <c r="D1147" t="s">
        <v>2502</v>
      </c>
      <c r="F1147" t="s">
        <v>19</v>
      </c>
      <c r="G1147" t="s">
        <v>67</v>
      </c>
      <c r="H1147">
        <v>4</v>
      </c>
      <c r="I1147" t="s">
        <v>2503</v>
      </c>
      <c r="J1147" t="s">
        <v>22</v>
      </c>
      <c r="N1147">
        <v>3</v>
      </c>
      <c r="O1147" t="s">
        <v>2504</v>
      </c>
      <c r="P1147" t="s">
        <v>685</v>
      </c>
      <c r="Q1147" t="s">
        <v>75</v>
      </c>
    </row>
    <row r="1148" spans="1:17" x14ac:dyDescent="0.35">
      <c r="A1148">
        <v>2693777491</v>
      </c>
      <c r="B1148" s="1">
        <v>42883</v>
      </c>
      <c r="C1148" t="s">
        <v>26</v>
      </c>
      <c r="D1148" t="s">
        <v>71</v>
      </c>
      <c r="E1148" t="s">
        <v>19</v>
      </c>
      <c r="F1148" t="s">
        <v>46</v>
      </c>
      <c r="G1148" t="s">
        <v>28</v>
      </c>
      <c r="H1148">
        <v>9</v>
      </c>
      <c r="I1148" t="s">
        <v>153</v>
      </c>
      <c r="J1148" t="s">
        <v>69</v>
      </c>
      <c r="O1148" t="s">
        <v>49</v>
      </c>
      <c r="P1148" t="s">
        <v>50</v>
      </c>
      <c r="Q1148" t="s">
        <v>25</v>
      </c>
    </row>
    <row r="1149" spans="1:17" x14ac:dyDescent="0.35">
      <c r="A1149">
        <v>2705664759</v>
      </c>
      <c r="B1149" s="1">
        <v>42884</v>
      </c>
      <c r="C1149" t="s">
        <v>1116</v>
      </c>
      <c r="D1149" t="s">
        <v>1117</v>
      </c>
      <c r="F1149" t="s">
        <v>19</v>
      </c>
      <c r="G1149" t="s">
        <v>28</v>
      </c>
      <c r="H1149">
        <v>9</v>
      </c>
      <c r="I1149" t="s">
        <v>2456</v>
      </c>
      <c r="J1149" t="s">
        <v>470</v>
      </c>
      <c r="N1149">
        <v>1</v>
      </c>
      <c r="O1149" t="s">
        <v>1261</v>
      </c>
      <c r="P1149" t="s">
        <v>42</v>
      </c>
      <c r="Q1149" t="s">
        <v>25</v>
      </c>
    </row>
    <row r="1150" spans="1:17" x14ac:dyDescent="0.35">
      <c r="A1150">
        <v>2681229825</v>
      </c>
      <c r="B1150" s="1">
        <v>42884</v>
      </c>
      <c r="C1150" t="s">
        <v>189</v>
      </c>
      <c r="D1150" t="s">
        <v>189</v>
      </c>
      <c r="F1150" t="s">
        <v>46</v>
      </c>
      <c r="G1150" t="s">
        <v>67</v>
      </c>
      <c r="H1150">
        <v>5</v>
      </c>
      <c r="I1150" t="s">
        <v>2505</v>
      </c>
      <c r="J1150" t="s">
        <v>1182</v>
      </c>
      <c r="N1150">
        <v>3</v>
      </c>
      <c r="O1150" t="s">
        <v>2506</v>
      </c>
      <c r="P1150" t="s">
        <v>56</v>
      </c>
      <c r="Q1150" t="s">
        <v>146</v>
      </c>
    </row>
    <row r="1151" spans="1:17" x14ac:dyDescent="0.35">
      <c r="A1151">
        <v>2736006538</v>
      </c>
      <c r="B1151" s="1">
        <v>42884</v>
      </c>
      <c r="C1151" t="s">
        <v>97</v>
      </c>
      <c r="D1151" t="s">
        <v>2507</v>
      </c>
      <c r="F1151" t="s">
        <v>19</v>
      </c>
      <c r="G1151" t="s">
        <v>67</v>
      </c>
      <c r="H1151">
        <v>3</v>
      </c>
      <c r="I1151" t="s">
        <v>2508</v>
      </c>
      <c r="J1151" t="s">
        <v>22</v>
      </c>
      <c r="N1151">
        <v>2</v>
      </c>
      <c r="O1151" t="s">
        <v>1616</v>
      </c>
      <c r="P1151" t="s">
        <v>685</v>
      </c>
      <c r="Q1151" t="s">
        <v>173</v>
      </c>
    </row>
    <row r="1152" spans="1:17" x14ac:dyDescent="0.35">
      <c r="A1152">
        <v>2745649141</v>
      </c>
      <c r="B1152" s="1">
        <v>42884</v>
      </c>
      <c r="C1152" t="s">
        <v>17</v>
      </c>
      <c r="D1152" t="s">
        <v>129</v>
      </c>
      <c r="F1152" t="s">
        <v>19</v>
      </c>
      <c r="G1152" t="s">
        <v>28</v>
      </c>
      <c r="H1152">
        <v>5</v>
      </c>
      <c r="I1152" t="s">
        <v>2509</v>
      </c>
      <c r="J1152" t="s">
        <v>102</v>
      </c>
      <c r="N1152">
        <v>9</v>
      </c>
      <c r="O1152" t="s">
        <v>2510</v>
      </c>
      <c r="P1152" t="s">
        <v>177</v>
      </c>
      <c r="Q1152" t="s">
        <v>75</v>
      </c>
    </row>
    <row r="1153" spans="1:17" x14ac:dyDescent="0.35">
      <c r="A1153">
        <v>2680551215</v>
      </c>
      <c r="B1153" s="1">
        <v>42884</v>
      </c>
      <c r="C1153" t="s">
        <v>17</v>
      </c>
      <c r="D1153" t="s">
        <v>129</v>
      </c>
      <c r="E1153" t="s">
        <v>466</v>
      </c>
      <c r="F1153" t="s">
        <v>19</v>
      </c>
      <c r="G1153" t="s">
        <v>67</v>
      </c>
      <c r="H1153">
        <v>4</v>
      </c>
      <c r="I1153" t="s">
        <v>467</v>
      </c>
      <c r="J1153" t="s">
        <v>54</v>
      </c>
      <c r="O1153" t="s">
        <v>469</v>
      </c>
      <c r="P1153" t="s">
        <v>35</v>
      </c>
      <c r="Q1153" t="s">
        <v>146</v>
      </c>
    </row>
    <row r="1154" spans="1:17" x14ac:dyDescent="0.35">
      <c r="A1154">
        <v>2434791588</v>
      </c>
      <c r="B1154" s="1">
        <v>42884</v>
      </c>
      <c r="C1154" t="s">
        <v>1239</v>
      </c>
      <c r="D1154" t="s">
        <v>2511</v>
      </c>
      <c r="E1154" t="s">
        <v>2512</v>
      </c>
      <c r="F1154" t="s">
        <v>19</v>
      </c>
      <c r="G1154" t="s">
        <v>20</v>
      </c>
      <c r="H1154">
        <v>0</v>
      </c>
      <c r="J1154" t="s">
        <v>22</v>
      </c>
      <c r="O1154" t="s">
        <v>2513</v>
      </c>
      <c r="P1154" t="s">
        <v>384</v>
      </c>
      <c r="Q1154" t="s">
        <v>57</v>
      </c>
    </row>
    <row r="1155" spans="1:17" x14ac:dyDescent="0.35">
      <c r="A1155">
        <v>2673696609</v>
      </c>
      <c r="B1155" s="1">
        <v>42884</v>
      </c>
      <c r="C1155" t="s">
        <v>26</v>
      </c>
      <c r="D1155" t="s">
        <v>71</v>
      </c>
      <c r="F1155" t="s">
        <v>19</v>
      </c>
      <c r="G1155" t="s">
        <v>28</v>
      </c>
      <c r="H1155">
        <v>6</v>
      </c>
      <c r="I1155" t="s">
        <v>2514</v>
      </c>
      <c r="J1155" t="s">
        <v>22</v>
      </c>
      <c r="N1155">
        <v>7</v>
      </c>
      <c r="O1155" t="s">
        <v>2515</v>
      </c>
      <c r="P1155" t="s">
        <v>50</v>
      </c>
      <c r="Q1155" t="s">
        <v>57</v>
      </c>
    </row>
    <row r="1156" spans="1:17" x14ac:dyDescent="0.35">
      <c r="A1156">
        <v>2680650318</v>
      </c>
      <c r="B1156" s="1">
        <v>42884</v>
      </c>
      <c r="C1156" t="s">
        <v>58</v>
      </c>
      <c r="D1156" t="s">
        <v>58</v>
      </c>
      <c r="F1156" t="s">
        <v>19</v>
      </c>
      <c r="G1156" t="s">
        <v>28</v>
      </c>
      <c r="H1156">
        <v>3</v>
      </c>
      <c r="I1156" t="s">
        <v>2516</v>
      </c>
      <c r="J1156" t="s">
        <v>2517</v>
      </c>
      <c r="K1156">
        <v>76000</v>
      </c>
      <c r="L1156">
        <v>88000</v>
      </c>
      <c r="M1156" t="s">
        <v>216</v>
      </c>
      <c r="N1156">
        <v>9</v>
      </c>
      <c r="O1156" t="s">
        <v>2518</v>
      </c>
      <c r="P1156" t="s">
        <v>42</v>
      </c>
      <c r="Q1156" t="s">
        <v>43</v>
      </c>
    </row>
    <row r="1157" spans="1:17" x14ac:dyDescent="0.35">
      <c r="A1157">
        <v>2710973824</v>
      </c>
      <c r="B1157" s="1">
        <v>42884</v>
      </c>
      <c r="C1157" t="s">
        <v>17</v>
      </c>
      <c r="D1157" t="s">
        <v>2519</v>
      </c>
      <c r="E1157" t="s">
        <v>2520</v>
      </c>
      <c r="F1157" t="s">
        <v>19</v>
      </c>
      <c r="G1157" t="s">
        <v>67</v>
      </c>
      <c r="H1157">
        <v>5</v>
      </c>
      <c r="I1157" t="s">
        <v>2521</v>
      </c>
      <c r="J1157" t="s">
        <v>109</v>
      </c>
      <c r="N1157">
        <v>1</v>
      </c>
      <c r="O1157" t="s">
        <v>291</v>
      </c>
      <c r="P1157" t="s">
        <v>292</v>
      </c>
      <c r="Q1157" t="s">
        <v>146</v>
      </c>
    </row>
    <row r="1158" spans="1:17" x14ac:dyDescent="0.35">
      <c r="A1158">
        <v>2690936719</v>
      </c>
      <c r="B1158" s="1">
        <v>42884</v>
      </c>
      <c r="C1158" t="s">
        <v>97</v>
      </c>
      <c r="D1158" t="s">
        <v>97</v>
      </c>
      <c r="E1158" t="s">
        <v>119</v>
      </c>
      <c r="F1158" t="s">
        <v>46</v>
      </c>
      <c r="G1158" t="s">
        <v>28</v>
      </c>
      <c r="H1158">
        <v>7</v>
      </c>
      <c r="J1158" t="s">
        <v>820</v>
      </c>
      <c r="N1158">
        <v>1</v>
      </c>
      <c r="O1158" t="s">
        <v>49</v>
      </c>
      <c r="P1158" t="s">
        <v>50</v>
      </c>
      <c r="Q1158" t="s">
        <v>25</v>
      </c>
    </row>
    <row r="1159" spans="1:17" x14ac:dyDescent="0.35">
      <c r="A1159">
        <v>2679669207</v>
      </c>
      <c r="B1159" s="1">
        <v>42885</v>
      </c>
      <c r="C1159" t="s">
        <v>65</v>
      </c>
      <c r="D1159" t="s">
        <v>2522</v>
      </c>
      <c r="F1159" t="s">
        <v>19</v>
      </c>
      <c r="G1159" t="s">
        <v>67</v>
      </c>
      <c r="H1159">
        <v>5</v>
      </c>
      <c r="I1159" t="s">
        <v>2523</v>
      </c>
      <c r="J1159" t="s">
        <v>102</v>
      </c>
      <c r="K1159">
        <v>42000</v>
      </c>
      <c r="L1159">
        <v>44000</v>
      </c>
      <c r="M1159" t="s">
        <v>80</v>
      </c>
      <c r="N1159">
        <v>99</v>
      </c>
      <c r="O1159" t="s">
        <v>2524</v>
      </c>
      <c r="P1159" t="s">
        <v>2525</v>
      </c>
      <c r="Q1159" t="s">
        <v>173</v>
      </c>
    </row>
    <row r="1160" spans="1:17" x14ac:dyDescent="0.35">
      <c r="A1160">
        <v>2682943553</v>
      </c>
      <c r="B1160" s="1">
        <v>42885</v>
      </c>
      <c r="C1160" t="s">
        <v>17</v>
      </c>
      <c r="D1160" t="s">
        <v>2526</v>
      </c>
      <c r="F1160" t="s">
        <v>19</v>
      </c>
      <c r="G1160" t="s">
        <v>67</v>
      </c>
      <c r="H1160">
        <v>5</v>
      </c>
      <c r="I1160" t="s">
        <v>2527</v>
      </c>
      <c r="J1160" t="s">
        <v>192</v>
      </c>
      <c r="O1160" t="s">
        <v>85</v>
      </c>
      <c r="P1160" t="s">
        <v>35</v>
      </c>
      <c r="Q1160" t="s">
        <v>25</v>
      </c>
    </row>
    <row r="1161" spans="1:17" x14ac:dyDescent="0.35">
      <c r="A1161">
        <v>2657074347</v>
      </c>
      <c r="B1161" s="1">
        <v>42885</v>
      </c>
      <c r="C1161" t="s">
        <v>44</v>
      </c>
      <c r="D1161" t="s">
        <v>45</v>
      </c>
      <c r="E1161" t="s">
        <v>304</v>
      </c>
      <c r="F1161" t="s">
        <v>46</v>
      </c>
      <c r="G1161" t="s">
        <v>28</v>
      </c>
      <c r="H1161">
        <v>6</v>
      </c>
      <c r="J1161" t="s">
        <v>443</v>
      </c>
      <c r="O1161" t="s">
        <v>49</v>
      </c>
      <c r="P1161" t="s">
        <v>50</v>
      </c>
      <c r="Q1161" t="s">
        <v>25</v>
      </c>
    </row>
    <row r="1162" spans="1:17" x14ac:dyDescent="0.35">
      <c r="A1162">
        <v>2729057987</v>
      </c>
      <c r="B1162" s="1">
        <v>42885</v>
      </c>
      <c r="C1162" t="s">
        <v>506</v>
      </c>
      <c r="D1162" t="s">
        <v>641</v>
      </c>
      <c r="E1162" t="s">
        <v>52</v>
      </c>
      <c r="F1162" t="s">
        <v>19</v>
      </c>
      <c r="G1162" t="s">
        <v>28</v>
      </c>
      <c r="H1162">
        <v>9</v>
      </c>
      <c r="J1162" t="s">
        <v>253</v>
      </c>
      <c r="N1162">
        <v>1</v>
      </c>
      <c r="O1162" t="s">
        <v>908</v>
      </c>
      <c r="P1162" t="s">
        <v>24</v>
      </c>
      <c r="Q1162" t="s">
        <v>43</v>
      </c>
    </row>
    <row r="1163" spans="1:17" x14ac:dyDescent="0.35">
      <c r="A1163">
        <v>2693779276</v>
      </c>
      <c r="B1163" s="1">
        <v>42885</v>
      </c>
      <c r="C1163" t="s">
        <v>26</v>
      </c>
      <c r="D1163" t="s">
        <v>71</v>
      </c>
      <c r="E1163" t="s">
        <v>19</v>
      </c>
      <c r="F1163" t="s">
        <v>46</v>
      </c>
      <c r="G1163" t="s">
        <v>28</v>
      </c>
      <c r="H1163">
        <v>5</v>
      </c>
      <c r="I1163" t="s">
        <v>153</v>
      </c>
      <c r="J1163" t="s">
        <v>377</v>
      </c>
      <c r="O1163" t="s">
        <v>49</v>
      </c>
      <c r="P1163" t="s">
        <v>50</v>
      </c>
      <c r="Q1163" t="s">
        <v>25</v>
      </c>
    </row>
    <row r="1164" spans="1:17" x14ac:dyDescent="0.35">
      <c r="A1164">
        <v>2709267865</v>
      </c>
      <c r="B1164" s="1">
        <v>42885</v>
      </c>
      <c r="C1164" t="s">
        <v>26</v>
      </c>
      <c r="D1164" t="s">
        <v>26</v>
      </c>
      <c r="F1164" t="s">
        <v>19</v>
      </c>
      <c r="G1164" t="s">
        <v>67</v>
      </c>
      <c r="H1164">
        <v>4</v>
      </c>
      <c r="I1164" t="s">
        <v>2528</v>
      </c>
      <c r="J1164" t="s">
        <v>22</v>
      </c>
      <c r="N1164">
        <v>2</v>
      </c>
      <c r="O1164" t="s">
        <v>1831</v>
      </c>
      <c r="P1164" t="s">
        <v>136</v>
      </c>
      <c r="Q1164" t="s">
        <v>57</v>
      </c>
    </row>
    <row r="1165" spans="1:17" x14ac:dyDescent="0.35">
      <c r="A1165">
        <v>2592628763</v>
      </c>
      <c r="B1165" s="1">
        <v>42885</v>
      </c>
      <c r="C1165" t="s">
        <v>881</v>
      </c>
      <c r="D1165" t="s">
        <v>1222</v>
      </c>
      <c r="F1165" t="s">
        <v>19</v>
      </c>
      <c r="G1165" t="s">
        <v>67</v>
      </c>
      <c r="H1165">
        <v>5</v>
      </c>
      <c r="I1165" t="s">
        <v>2529</v>
      </c>
      <c r="J1165" t="s">
        <v>527</v>
      </c>
      <c r="N1165">
        <v>12</v>
      </c>
      <c r="O1165" t="s">
        <v>85</v>
      </c>
      <c r="P1165" t="s">
        <v>35</v>
      </c>
      <c r="Q1165" t="s">
        <v>25</v>
      </c>
    </row>
    <row r="1166" spans="1:17" x14ac:dyDescent="0.35">
      <c r="A1166">
        <v>2738382117</v>
      </c>
      <c r="B1166" s="1">
        <v>42885</v>
      </c>
      <c r="C1166" t="s">
        <v>86</v>
      </c>
      <c r="D1166" t="s">
        <v>86</v>
      </c>
      <c r="F1166" t="s">
        <v>46</v>
      </c>
      <c r="G1166" t="s">
        <v>28</v>
      </c>
      <c r="H1166">
        <v>4</v>
      </c>
      <c r="I1166" t="s">
        <v>101</v>
      </c>
      <c r="J1166" t="s">
        <v>206</v>
      </c>
      <c r="N1166">
        <v>1</v>
      </c>
      <c r="O1166" t="s">
        <v>49</v>
      </c>
      <c r="P1166" t="s">
        <v>50</v>
      </c>
      <c r="Q1166" t="s">
        <v>25</v>
      </c>
    </row>
    <row r="1167" spans="1:17" x14ac:dyDescent="0.35">
      <c r="A1167">
        <v>2706560213</v>
      </c>
      <c r="B1167" s="1">
        <v>42885</v>
      </c>
      <c r="C1167" t="s">
        <v>65</v>
      </c>
      <c r="D1167" t="s">
        <v>2530</v>
      </c>
      <c r="F1167" t="s">
        <v>46</v>
      </c>
      <c r="G1167" t="s">
        <v>28</v>
      </c>
      <c r="H1167">
        <v>4</v>
      </c>
      <c r="I1167" t="s">
        <v>2531</v>
      </c>
      <c r="J1167" t="s">
        <v>476</v>
      </c>
      <c r="N1167">
        <v>19</v>
      </c>
      <c r="O1167" t="s">
        <v>671</v>
      </c>
      <c r="P1167" t="s">
        <v>56</v>
      </c>
      <c r="Q1167" t="s">
        <v>25</v>
      </c>
    </row>
    <row r="1168" spans="1:17" x14ac:dyDescent="0.35">
      <c r="A1168">
        <v>2682301512</v>
      </c>
      <c r="B1168" s="1">
        <v>42885</v>
      </c>
      <c r="C1168" t="s">
        <v>103</v>
      </c>
      <c r="D1168" t="s">
        <v>2532</v>
      </c>
      <c r="E1168" t="s">
        <v>2094</v>
      </c>
      <c r="F1168" t="s">
        <v>19</v>
      </c>
      <c r="G1168" t="s">
        <v>67</v>
      </c>
      <c r="H1168">
        <v>4</v>
      </c>
      <c r="I1168" t="s">
        <v>2533</v>
      </c>
      <c r="J1168" t="s">
        <v>188</v>
      </c>
      <c r="N1168">
        <v>6</v>
      </c>
      <c r="O1168" t="s">
        <v>2534</v>
      </c>
      <c r="P1168" t="s">
        <v>50</v>
      </c>
      <c r="Q1168" t="s">
        <v>146</v>
      </c>
    </row>
    <row r="1169" spans="1:17" x14ac:dyDescent="0.35">
      <c r="A1169">
        <v>2507861862</v>
      </c>
      <c r="B1169" s="1">
        <v>42886</v>
      </c>
      <c r="C1169" t="s">
        <v>17</v>
      </c>
      <c r="D1169" t="s">
        <v>2535</v>
      </c>
      <c r="F1169" t="s">
        <v>19</v>
      </c>
      <c r="G1169" t="s">
        <v>28</v>
      </c>
      <c r="H1169">
        <v>5</v>
      </c>
      <c r="I1169" t="s">
        <v>2536</v>
      </c>
      <c r="J1169" t="s">
        <v>2537</v>
      </c>
      <c r="O1169" t="s">
        <v>96</v>
      </c>
      <c r="P1169" t="s">
        <v>35</v>
      </c>
      <c r="Q1169" t="s">
        <v>25</v>
      </c>
    </row>
    <row r="1170" spans="1:17" x14ac:dyDescent="0.35">
      <c r="A1170">
        <v>2727647515</v>
      </c>
      <c r="B1170" s="1">
        <v>42886</v>
      </c>
      <c r="C1170" t="s">
        <v>17</v>
      </c>
      <c r="D1170" t="s">
        <v>17</v>
      </c>
      <c r="F1170" t="s">
        <v>19</v>
      </c>
      <c r="G1170" t="s">
        <v>28</v>
      </c>
      <c r="H1170">
        <v>8</v>
      </c>
      <c r="I1170" t="s">
        <v>241</v>
      </c>
      <c r="J1170" t="s">
        <v>248</v>
      </c>
      <c r="O1170" t="s">
        <v>243</v>
      </c>
      <c r="P1170" t="s">
        <v>56</v>
      </c>
      <c r="Q1170" t="s">
        <v>43</v>
      </c>
    </row>
    <row r="1171" spans="1:17" x14ac:dyDescent="0.35">
      <c r="A1171">
        <v>2682407351</v>
      </c>
      <c r="B1171" s="1">
        <v>42886</v>
      </c>
      <c r="C1171" t="s">
        <v>17</v>
      </c>
      <c r="D1171" t="s">
        <v>129</v>
      </c>
      <c r="F1171" t="s">
        <v>19</v>
      </c>
      <c r="G1171" t="s">
        <v>28</v>
      </c>
      <c r="H1171">
        <v>7</v>
      </c>
      <c r="I1171" t="s">
        <v>2538</v>
      </c>
      <c r="J1171" t="s">
        <v>2539</v>
      </c>
      <c r="N1171">
        <v>1</v>
      </c>
      <c r="O1171" t="s">
        <v>2540</v>
      </c>
      <c r="P1171" t="s">
        <v>136</v>
      </c>
      <c r="Q1171" t="s">
        <v>75</v>
      </c>
    </row>
    <row r="1172" spans="1:17" x14ac:dyDescent="0.35">
      <c r="A1172">
        <v>2622307794</v>
      </c>
      <c r="B1172" s="1">
        <v>42886</v>
      </c>
      <c r="C1172" t="s">
        <v>189</v>
      </c>
      <c r="D1172" t="s">
        <v>2541</v>
      </c>
      <c r="F1172" t="s">
        <v>19</v>
      </c>
      <c r="G1172" t="s">
        <v>28</v>
      </c>
      <c r="H1172">
        <v>4</v>
      </c>
      <c r="J1172" t="s">
        <v>40</v>
      </c>
      <c r="N1172">
        <v>4</v>
      </c>
      <c r="O1172" t="s">
        <v>387</v>
      </c>
      <c r="P1172" t="s">
        <v>50</v>
      </c>
      <c r="Q1172" t="s">
        <v>146</v>
      </c>
    </row>
    <row r="1173" spans="1:17" x14ac:dyDescent="0.35">
      <c r="A1173">
        <v>2690941562</v>
      </c>
      <c r="B1173" s="1">
        <v>42886</v>
      </c>
      <c r="C1173" t="s">
        <v>97</v>
      </c>
      <c r="D1173" t="s">
        <v>97</v>
      </c>
      <c r="E1173" t="s">
        <v>119</v>
      </c>
      <c r="F1173" t="s">
        <v>46</v>
      </c>
      <c r="G1173" t="s">
        <v>28</v>
      </c>
      <c r="H1173">
        <v>2</v>
      </c>
      <c r="J1173" t="s">
        <v>823</v>
      </c>
      <c r="O1173" t="s">
        <v>49</v>
      </c>
      <c r="P1173" t="s">
        <v>50</v>
      </c>
      <c r="Q1173" t="s">
        <v>25</v>
      </c>
    </row>
    <row r="1174" spans="1:17" x14ac:dyDescent="0.35">
      <c r="A1174">
        <v>2683582674</v>
      </c>
      <c r="B1174" s="1">
        <v>42886</v>
      </c>
      <c r="C1174" t="s">
        <v>97</v>
      </c>
      <c r="D1174" t="s">
        <v>97</v>
      </c>
      <c r="E1174" t="s">
        <v>119</v>
      </c>
      <c r="F1174" t="s">
        <v>46</v>
      </c>
      <c r="G1174" t="s">
        <v>28</v>
      </c>
      <c r="H1174">
        <v>6</v>
      </c>
      <c r="J1174" t="s">
        <v>1142</v>
      </c>
      <c r="O1174" t="s">
        <v>49</v>
      </c>
      <c r="P1174" t="s">
        <v>50</v>
      </c>
      <c r="Q1174" t="s">
        <v>25</v>
      </c>
    </row>
    <row r="1175" spans="1:17" x14ac:dyDescent="0.35">
      <c r="A1175">
        <v>2730812328</v>
      </c>
      <c r="B1175" s="1">
        <v>42886</v>
      </c>
      <c r="C1175" t="s">
        <v>17</v>
      </c>
      <c r="D1175" t="s">
        <v>1805</v>
      </c>
      <c r="F1175" t="s">
        <v>19</v>
      </c>
      <c r="G1175" t="s">
        <v>28</v>
      </c>
      <c r="H1175">
        <v>3</v>
      </c>
      <c r="I1175" t="s">
        <v>2429</v>
      </c>
      <c r="J1175" t="s">
        <v>109</v>
      </c>
      <c r="K1175">
        <v>87000</v>
      </c>
      <c r="L1175">
        <v>131000</v>
      </c>
      <c r="M1175" t="s">
        <v>216</v>
      </c>
      <c r="N1175">
        <v>6</v>
      </c>
      <c r="O1175" t="s">
        <v>2542</v>
      </c>
      <c r="P1175" t="s">
        <v>685</v>
      </c>
      <c r="Q1175" t="s">
        <v>25</v>
      </c>
    </row>
    <row r="1176" spans="1:17" x14ac:dyDescent="0.35">
      <c r="A1176">
        <v>2744684434</v>
      </c>
      <c r="B1176" s="1">
        <v>42886</v>
      </c>
      <c r="C1176" t="s">
        <v>17</v>
      </c>
      <c r="D1176" t="s">
        <v>129</v>
      </c>
      <c r="F1176" t="s">
        <v>19</v>
      </c>
      <c r="G1176" t="s">
        <v>28</v>
      </c>
      <c r="H1176">
        <v>3</v>
      </c>
      <c r="I1176" t="s">
        <v>2543</v>
      </c>
      <c r="J1176" t="s">
        <v>1883</v>
      </c>
      <c r="O1176" t="s">
        <v>613</v>
      </c>
      <c r="P1176" t="s">
        <v>56</v>
      </c>
      <c r="Q1176" t="s">
        <v>146</v>
      </c>
    </row>
    <row r="1177" spans="1:17" x14ac:dyDescent="0.35">
      <c r="A1177">
        <v>2677498515</v>
      </c>
      <c r="B1177" s="1">
        <v>42886</v>
      </c>
      <c r="C1177" t="s">
        <v>979</v>
      </c>
      <c r="D1177" t="s">
        <v>979</v>
      </c>
      <c r="F1177" t="s">
        <v>19</v>
      </c>
      <c r="G1177" t="s">
        <v>28</v>
      </c>
      <c r="H1177">
        <v>6</v>
      </c>
      <c r="I1177" t="s">
        <v>2110</v>
      </c>
      <c r="J1177" t="s">
        <v>109</v>
      </c>
      <c r="N1177">
        <v>3</v>
      </c>
      <c r="O1177" t="s">
        <v>135</v>
      </c>
      <c r="P1177" t="s">
        <v>136</v>
      </c>
      <c r="Q1177" t="s">
        <v>75</v>
      </c>
    </row>
    <row r="1178" spans="1:17" x14ac:dyDescent="0.35">
      <c r="A1178">
        <v>2686194976</v>
      </c>
      <c r="B1178" s="1">
        <v>42887</v>
      </c>
      <c r="C1178" t="s">
        <v>17</v>
      </c>
      <c r="D1178" t="s">
        <v>374</v>
      </c>
      <c r="E1178" t="s">
        <v>375</v>
      </c>
      <c r="F1178" t="s">
        <v>19</v>
      </c>
      <c r="G1178" t="s">
        <v>20</v>
      </c>
      <c r="H1178">
        <v>1</v>
      </c>
      <c r="I1178" t="s">
        <v>376</v>
      </c>
      <c r="J1178" t="s">
        <v>188</v>
      </c>
      <c r="O1178" t="s">
        <v>378</v>
      </c>
      <c r="P1178" t="s">
        <v>136</v>
      </c>
      <c r="Q1178" t="s">
        <v>182</v>
      </c>
    </row>
    <row r="1179" spans="1:17" x14ac:dyDescent="0.35">
      <c r="A1179">
        <v>2694262311</v>
      </c>
      <c r="B1179" s="1">
        <v>42887</v>
      </c>
      <c r="C1179" t="s">
        <v>26</v>
      </c>
      <c r="D1179" t="s">
        <v>71</v>
      </c>
      <c r="E1179" t="s">
        <v>19</v>
      </c>
      <c r="F1179" t="s">
        <v>46</v>
      </c>
      <c r="G1179" t="s">
        <v>28</v>
      </c>
      <c r="H1179">
        <v>6</v>
      </c>
      <c r="I1179" t="s">
        <v>153</v>
      </c>
      <c r="J1179" t="s">
        <v>2544</v>
      </c>
      <c r="O1179" t="s">
        <v>49</v>
      </c>
      <c r="P1179" t="s">
        <v>50</v>
      </c>
      <c r="Q1179" t="s">
        <v>25</v>
      </c>
    </row>
    <row r="1180" spans="1:17" x14ac:dyDescent="0.35">
      <c r="A1180">
        <v>2707950002</v>
      </c>
      <c r="B1180" s="1">
        <v>42887</v>
      </c>
      <c r="C1180" t="s">
        <v>17</v>
      </c>
      <c r="D1180" t="s">
        <v>2545</v>
      </c>
      <c r="F1180" t="s">
        <v>19</v>
      </c>
      <c r="G1180" t="s">
        <v>20</v>
      </c>
      <c r="H1180">
        <v>0</v>
      </c>
      <c r="I1180" t="s">
        <v>2546</v>
      </c>
      <c r="J1180" t="s">
        <v>2547</v>
      </c>
      <c r="N1180">
        <v>2</v>
      </c>
      <c r="O1180" t="s">
        <v>2548</v>
      </c>
      <c r="P1180" t="s">
        <v>429</v>
      </c>
      <c r="Q1180" t="s">
        <v>75</v>
      </c>
    </row>
    <row r="1181" spans="1:17" x14ac:dyDescent="0.35">
      <c r="A1181">
        <v>2614102107</v>
      </c>
      <c r="B1181" s="1">
        <v>42887</v>
      </c>
      <c r="C1181" t="s">
        <v>189</v>
      </c>
      <c r="D1181" t="s">
        <v>189</v>
      </c>
      <c r="E1181" t="s">
        <v>2549</v>
      </c>
      <c r="F1181" t="s">
        <v>19</v>
      </c>
      <c r="G1181" t="s">
        <v>20</v>
      </c>
      <c r="H1181">
        <v>2</v>
      </c>
      <c r="I1181" t="s">
        <v>2550</v>
      </c>
      <c r="J1181" t="s">
        <v>22</v>
      </c>
      <c r="N1181">
        <v>14</v>
      </c>
      <c r="O1181" t="s">
        <v>2551</v>
      </c>
      <c r="P1181" t="s">
        <v>355</v>
      </c>
      <c r="Q1181" t="s">
        <v>25</v>
      </c>
    </row>
    <row r="1182" spans="1:17" x14ac:dyDescent="0.35">
      <c r="A1182">
        <v>2674743425</v>
      </c>
      <c r="B1182" s="1">
        <v>42887</v>
      </c>
      <c r="C1182" t="s">
        <v>608</v>
      </c>
      <c r="D1182" t="s">
        <v>2552</v>
      </c>
      <c r="F1182" t="s">
        <v>46</v>
      </c>
      <c r="G1182" t="s">
        <v>28</v>
      </c>
      <c r="H1182">
        <v>6</v>
      </c>
      <c r="I1182" t="s">
        <v>2553</v>
      </c>
      <c r="J1182" t="s">
        <v>342</v>
      </c>
      <c r="N1182">
        <v>33</v>
      </c>
      <c r="O1182" t="s">
        <v>2554</v>
      </c>
      <c r="P1182" t="s">
        <v>56</v>
      </c>
      <c r="Q1182" t="s">
        <v>111</v>
      </c>
    </row>
    <row r="1183" spans="1:17" x14ac:dyDescent="0.35">
      <c r="A1183">
        <v>2698716575</v>
      </c>
      <c r="B1183" s="1">
        <v>42887</v>
      </c>
      <c r="C1183" t="s">
        <v>26</v>
      </c>
      <c r="D1183" t="s">
        <v>71</v>
      </c>
      <c r="F1183" t="s">
        <v>19</v>
      </c>
      <c r="G1183" t="s">
        <v>28</v>
      </c>
      <c r="H1183">
        <v>9</v>
      </c>
      <c r="I1183" t="s">
        <v>2555</v>
      </c>
      <c r="J1183" t="s">
        <v>22</v>
      </c>
      <c r="O1183" t="s">
        <v>278</v>
      </c>
      <c r="P1183" t="s">
        <v>136</v>
      </c>
      <c r="Q1183" t="s">
        <v>182</v>
      </c>
    </row>
    <row r="1184" spans="1:17" x14ac:dyDescent="0.35">
      <c r="A1184">
        <v>2590426947</v>
      </c>
      <c r="B1184" s="1">
        <v>42887</v>
      </c>
      <c r="C1184" t="s">
        <v>17</v>
      </c>
      <c r="D1184" t="s">
        <v>2556</v>
      </c>
      <c r="F1184" t="s">
        <v>19</v>
      </c>
      <c r="G1184" t="s">
        <v>67</v>
      </c>
      <c r="H1184">
        <v>5</v>
      </c>
      <c r="I1184" t="s">
        <v>2557</v>
      </c>
      <c r="J1184" t="s">
        <v>2558</v>
      </c>
      <c r="N1184">
        <v>64</v>
      </c>
      <c r="O1184" t="s">
        <v>1242</v>
      </c>
      <c r="P1184" t="s">
        <v>56</v>
      </c>
      <c r="Q1184" t="s">
        <v>43</v>
      </c>
    </row>
    <row r="1185" spans="1:17" x14ac:dyDescent="0.35">
      <c r="A1185">
        <v>2642451428</v>
      </c>
      <c r="B1185" s="1">
        <v>42887</v>
      </c>
      <c r="C1185" t="s">
        <v>17</v>
      </c>
      <c r="D1185" t="s">
        <v>129</v>
      </c>
      <c r="F1185" t="s">
        <v>19</v>
      </c>
      <c r="G1185" t="s">
        <v>28</v>
      </c>
      <c r="H1185">
        <v>5</v>
      </c>
      <c r="I1185" t="s">
        <v>394</v>
      </c>
      <c r="J1185" t="s">
        <v>2559</v>
      </c>
      <c r="O1185" t="s">
        <v>233</v>
      </c>
      <c r="P1185" t="s">
        <v>35</v>
      </c>
      <c r="Q1185" t="s">
        <v>25</v>
      </c>
    </row>
    <row r="1186" spans="1:17" x14ac:dyDescent="0.35">
      <c r="A1186">
        <v>2470558674</v>
      </c>
      <c r="B1186" s="1">
        <v>42887</v>
      </c>
      <c r="C1186" t="s">
        <v>26</v>
      </c>
      <c r="D1186" t="s">
        <v>71</v>
      </c>
      <c r="F1186" t="s">
        <v>46</v>
      </c>
      <c r="G1186" t="s">
        <v>28</v>
      </c>
      <c r="H1186">
        <v>3</v>
      </c>
      <c r="I1186" t="s">
        <v>2560</v>
      </c>
      <c r="J1186" t="s">
        <v>221</v>
      </c>
      <c r="N1186">
        <v>142</v>
      </c>
      <c r="O1186" t="s">
        <v>1726</v>
      </c>
      <c r="P1186" t="s">
        <v>56</v>
      </c>
      <c r="Q1186" t="s">
        <v>75</v>
      </c>
    </row>
    <row r="1187" spans="1:17" x14ac:dyDescent="0.35">
      <c r="A1187">
        <v>2676915752</v>
      </c>
      <c r="B1187" s="1">
        <v>42887</v>
      </c>
      <c r="C1187" t="s">
        <v>36</v>
      </c>
      <c r="D1187" t="s">
        <v>1318</v>
      </c>
      <c r="F1187" t="s">
        <v>19</v>
      </c>
      <c r="G1187" t="s">
        <v>28</v>
      </c>
      <c r="H1187">
        <v>5</v>
      </c>
      <c r="I1187" t="s">
        <v>1319</v>
      </c>
      <c r="J1187" t="s">
        <v>140</v>
      </c>
      <c r="O1187" t="s">
        <v>2561</v>
      </c>
      <c r="P1187" t="s">
        <v>1175</v>
      </c>
      <c r="Q1187" t="s">
        <v>43</v>
      </c>
    </row>
    <row r="1188" spans="1:17" x14ac:dyDescent="0.35">
      <c r="A1188">
        <v>2717412304</v>
      </c>
      <c r="B1188" s="1">
        <v>42888</v>
      </c>
      <c r="C1188" t="s">
        <v>26</v>
      </c>
      <c r="D1188" t="s">
        <v>2562</v>
      </c>
      <c r="F1188" t="s">
        <v>19</v>
      </c>
      <c r="G1188" t="s">
        <v>28</v>
      </c>
      <c r="H1188">
        <v>6</v>
      </c>
      <c r="I1188" t="s">
        <v>2563</v>
      </c>
      <c r="J1188" t="s">
        <v>22</v>
      </c>
      <c r="N1188">
        <v>8</v>
      </c>
      <c r="O1188" t="s">
        <v>2564</v>
      </c>
      <c r="P1188" t="s">
        <v>50</v>
      </c>
      <c r="Q1188" t="s">
        <v>57</v>
      </c>
    </row>
    <row r="1189" spans="1:17" x14ac:dyDescent="0.35">
      <c r="A1189">
        <v>2685924906</v>
      </c>
      <c r="B1189" s="1">
        <v>42888</v>
      </c>
      <c r="C1189" t="s">
        <v>65</v>
      </c>
      <c r="D1189" t="s">
        <v>2565</v>
      </c>
      <c r="F1189" t="s">
        <v>19</v>
      </c>
      <c r="G1189" t="s">
        <v>28</v>
      </c>
      <c r="H1189">
        <v>8</v>
      </c>
      <c r="J1189" t="s">
        <v>221</v>
      </c>
      <c r="O1189" t="s">
        <v>2566</v>
      </c>
      <c r="P1189" t="s">
        <v>31</v>
      </c>
      <c r="Q1189" t="s">
        <v>57</v>
      </c>
    </row>
    <row r="1190" spans="1:17" x14ac:dyDescent="0.35">
      <c r="A1190">
        <v>2738375895</v>
      </c>
      <c r="B1190" s="1">
        <v>42888</v>
      </c>
      <c r="C1190" t="s">
        <v>86</v>
      </c>
      <c r="D1190" t="s">
        <v>86</v>
      </c>
      <c r="F1190" t="s">
        <v>46</v>
      </c>
      <c r="G1190" t="s">
        <v>28</v>
      </c>
      <c r="H1190">
        <v>3</v>
      </c>
      <c r="I1190" t="s">
        <v>101</v>
      </c>
      <c r="J1190" t="s">
        <v>898</v>
      </c>
      <c r="O1190" t="s">
        <v>49</v>
      </c>
      <c r="P1190" t="s">
        <v>50</v>
      </c>
      <c r="Q1190" t="s">
        <v>25</v>
      </c>
    </row>
    <row r="1191" spans="1:17" x14ac:dyDescent="0.35">
      <c r="A1191">
        <v>2743449442</v>
      </c>
      <c r="B1191" s="1">
        <v>42888</v>
      </c>
      <c r="C1191" t="s">
        <v>86</v>
      </c>
      <c r="D1191" t="s">
        <v>86</v>
      </c>
      <c r="F1191" t="s">
        <v>46</v>
      </c>
      <c r="G1191" t="s">
        <v>28</v>
      </c>
      <c r="H1191">
        <v>8</v>
      </c>
      <c r="I1191" t="s">
        <v>101</v>
      </c>
      <c r="J1191" t="s">
        <v>109</v>
      </c>
      <c r="O1191" t="s">
        <v>49</v>
      </c>
      <c r="P1191" t="s">
        <v>50</v>
      </c>
      <c r="Q1191" t="s">
        <v>25</v>
      </c>
    </row>
    <row r="1192" spans="1:17" x14ac:dyDescent="0.35">
      <c r="A1192">
        <v>2696061290</v>
      </c>
      <c r="B1192" s="1">
        <v>42888</v>
      </c>
      <c r="C1192" t="s">
        <v>97</v>
      </c>
      <c r="D1192" t="s">
        <v>97</v>
      </c>
      <c r="F1192" t="s">
        <v>19</v>
      </c>
      <c r="G1192" t="s">
        <v>20</v>
      </c>
      <c r="H1192">
        <v>1</v>
      </c>
      <c r="I1192" t="s">
        <v>2567</v>
      </c>
      <c r="J1192" t="s">
        <v>232</v>
      </c>
      <c r="N1192">
        <v>5</v>
      </c>
      <c r="O1192" t="s">
        <v>793</v>
      </c>
      <c r="P1192" t="s">
        <v>429</v>
      </c>
      <c r="Q1192" t="s">
        <v>43</v>
      </c>
    </row>
    <row r="1193" spans="1:17" x14ac:dyDescent="0.35">
      <c r="A1193">
        <v>2748182138</v>
      </c>
      <c r="B1193" s="1">
        <v>42888</v>
      </c>
      <c r="C1193" t="s">
        <v>65</v>
      </c>
      <c r="D1193" t="s">
        <v>2568</v>
      </c>
      <c r="E1193" t="s">
        <v>2569</v>
      </c>
      <c r="F1193" t="s">
        <v>19</v>
      </c>
      <c r="G1193" t="s">
        <v>28</v>
      </c>
      <c r="H1193">
        <v>7</v>
      </c>
      <c r="I1193" t="s">
        <v>2570</v>
      </c>
      <c r="J1193" t="s">
        <v>320</v>
      </c>
      <c r="N1193">
        <v>6</v>
      </c>
      <c r="O1193" t="s">
        <v>2571</v>
      </c>
      <c r="P1193" t="s">
        <v>136</v>
      </c>
      <c r="Q1193" t="s">
        <v>111</v>
      </c>
    </row>
    <row r="1194" spans="1:17" x14ac:dyDescent="0.35">
      <c r="A1194">
        <v>2681372923</v>
      </c>
      <c r="B1194" s="1">
        <v>42888</v>
      </c>
      <c r="C1194" t="s">
        <v>17</v>
      </c>
      <c r="D1194" t="s">
        <v>2572</v>
      </c>
      <c r="F1194" t="s">
        <v>19</v>
      </c>
      <c r="G1194" t="s">
        <v>67</v>
      </c>
      <c r="H1194">
        <v>3</v>
      </c>
      <c r="I1194" t="s">
        <v>830</v>
      </c>
      <c r="J1194" t="s">
        <v>206</v>
      </c>
      <c r="N1194">
        <v>1</v>
      </c>
      <c r="O1194" t="s">
        <v>85</v>
      </c>
      <c r="P1194" t="s">
        <v>35</v>
      </c>
      <c r="Q1194" t="s">
        <v>25</v>
      </c>
    </row>
    <row r="1195" spans="1:17" x14ac:dyDescent="0.35">
      <c r="A1195">
        <v>2691465230</v>
      </c>
      <c r="B1195" s="1">
        <v>42888</v>
      </c>
      <c r="C1195" t="s">
        <v>17</v>
      </c>
      <c r="D1195" t="s">
        <v>2573</v>
      </c>
      <c r="E1195">
        <v>693890</v>
      </c>
      <c r="F1195" t="s">
        <v>19</v>
      </c>
      <c r="G1195" t="s">
        <v>20</v>
      </c>
      <c r="H1195">
        <v>2</v>
      </c>
      <c r="I1195" t="s">
        <v>2574</v>
      </c>
      <c r="J1195" t="s">
        <v>22</v>
      </c>
      <c r="N1195">
        <v>2</v>
      </c>
      <c r="O1195" t="s">
        <v>2575</v>
      </c>
      <c r="P1195" t="s">
        <v>56</v>
      </c>
      <c r="Q1195" t="s">
        <v>75</v>
      </c>
    </row>
    <row r="1196" spans="1:17" x14ac:dyDescent="0.35">
      <c r="A1196">
        <v>2696996702</v>
      </c>
      <c r="B1196" s="1">
        <v>42888</v>
      </c>
      <c r="C1196" t="s">
        <v>36</v>
      </c>
      <c r="D1196" t="s">
        <v>2576</v>
      </c>
      <c r="E1196" t="s">
        <v>38</v>
      </c>
      <c r="F1196" t="s">
        <v>19</v>
      </c>
      <c r="G1196" t="s">
        <v>67</v>
      </c>
      <c r="H1196">
        <v>5</v>
      </c>
      <c r="I1196" t="s">
        <v>2577</v>
      </c>
      <c r="J1196" t="s">
        <v>2578</v>
      </c>
      <c r="N1196">
        <v>8</v>
      </c>
      <c r="O1196" t="s">
        <v>41</v>
      </c>
      <c r="P1196" t="s">
        <v>42</v>
      </c>
      <c r="Q1196" t="s">
        <v>43</v>
      </c>
    </row>
    <row r="1197" spans="1:17" x14ac:dyDescent="0.35">
      <c r="A1197">
        <v>2701045894</v>
      </c>
      <c r="B1197" s="1">
        <v>42888</v>
      </c>
      <c r="C1197" t="s">
        <v>103</v>
      </c>
      <c r="D1197" t="s">
        <v>2579</v>
      </c>
      <c r="F1197" t="s">
        <v>19</v>
      </c>
      <c r="G1197" t="s">
        <v>67</v>
      </c>
      <c r="H1197">
        <v>4</v>
      </c>
      <c r="I1197" t="s">
        <v>2580</v>
      </c>
      <c r="J1197" t="s">
        <v>552</v>
      </c>
      <c r="N1197">
        <v>3</v>
      </c>
      <c r="O1197" t="s">
        <v>2581</v>
      </c>
      <c r="P1197" t="s">
        <v>91</v>
      </c>
      <c r="Q1197" t="s">
        <v>146</v>
      </c>
    </row>
    <row r="1198" spans="1:17" x14ac:dyDescent="0.35">
      <c r="A1198">
        <v>2689803841</v>
      </c>
      <c r="B1198" s="1">
        <v>42889</v>
      </c>
      <c r="C1198" t="s">
        <v>463</v>
      </c>
      <c r="D1198" t="s">
        <v>584</v>
      </c>
      <c r="F1198" t="s">
        <v>19</v>
      </c>
      <c r="G1198" t="s">
        <v>28</v>
      </c>
      <c r="H1198">
        <v>5</v>
      </c>
      <c r="I1198" t="s">
        <v>2582</v>
      </c>
      <c r="J1198" t="s">
        <v>221</v>
      </c>
      <c r="N1198">
        <v>7</v>
      </c>
      <c r="O1198" t="s">
        <v>2583</v>
      </c>
      <c r="P1198" t="s">
        <v>35</v>
      </c>
      <c r="Q1198" t="s">
        <v>146</v>
      </c>
    </row>
    <row r="1199" spans="1:17" x14ac:dyDescent="0.35">
      <c r="A1199">
        <v>2700140700</v>
      </c>
      <c r="B1199" s="1">
        <v>42889</v>
      </c>
      <c r="C1199" t="s">
        <v>17</v>
      </c>
      <c r="D1199" t="s">
        <v>471</v>
      </c>
      <c r="F1199" t="s">
        <v>19</v>
      </c>
      <c r="G1199" t="s">
        <v>28</v>
      </c>
      <c r="H1199">
        <v>5</v>
      </c>
      <c r="I1199" t="s">
        <v>1918</v>
      </c>
      <c r="J1199" t="s">
        <v>22</v>
      </c>
      <c r="N1199">
        <v>4</v>
      </c>
      <c r="O1199" t="s">
        <v>1919</v>
      </c>
      <c r="P1199" t="s">
        <v>136</v>
      </c>
      <c r="Q1199" t="s">
        <v>57</v>
      </c>
    </row>
    <row r="1200" spans="1:17" x14ac:dyDescent="0.35">
      <c r="A1200">
        <v>2547096311</v>
      </c>
      <c r="B1200" s="1">
        <v>42889</v>
      </c>
      <c r="C1200" t="s">
        <v>17</v>
      </c>
      <c r="D1200" t="s">
        <v>2584</v>
      </c>
      <c r="F1200" t="s">
        <v>19</v>
      </c>
      <c r="G1200" t="s">
        <v>28</v>
      </c>
      <c r="H1200">
        <v>5</v>
      </c>
      <c r="I1200" t="s">
        <v>2585</v>
      </c>
      <c r="J1200" t="s">
        <v>22</v>
      </c>
      <c r="N1200">
        <v>13</v>
      </c>
      <c r="O1200" t="s">
        <v>2586</v>
      </c>
      <c r="P1200" t="s">
        <v>50</v>
      </c>
      <c r="Q1200" t="s">
        <v>57</v>
      </c>
    </row>
    <row r="1201" spans="1:17" x14ac:dyDescent="0.35">
      <c r="A1201">
        <v>2749906459</v>
      </c>
      <c r="B1201" s="1">
        <v>42889</v>
      </c>
      <c r="C1201" t="s">
        <v>17</v>
      </c>
      <c r="D1201" t="s">
        <v>1013</v>
      </c>
      <c r="E1201" t="s">
        <v>1014</v>
      </c>
      <c r="F1201" t="s">
        <v>19</v>
      </c>
      <c r="G1201" t="s">
        <v>20</v>
      </c>
      <c r="H1201">
        <v>2</v>
      </c>
      <c r="I1201" t="s">
        <v>1015</v>
      </c>
      <c r="J1201" t="s">
        <v>140</v>
      </c>
      <c r="O1201" t="s">
        <v>1016</v>
      </c>
      <c r="P1201" t="s">
        <v>50</v>
      </c>
      <c r="Q1201" t="s">
        <v>182</v>
      </c>
    </row>
    <row r="1202" spans="1:17" x14ac:dyDescent="0.35">
      <c r="A1202">
        <v>2706526435</v>
      </c>
      <c r="B1202" s="1">
        <v>42889</v>
      </c>
      <c r="C1202" t="s">
        <v>65</v>
      </c>
      <c r="D1202" t="s">
        <v>65</v>
      </c>
      <c r="E1202" t="s">
        <v>38</v>
      </c>
      <c r="F1202" t="s">
        <v>19</v>
      </c>
      <c r="G1202" t="s">
        <v>20</v>
      </c>
      <c r="H1202">
        <v>1</v>
      </c>
      <c r="I1202" t="s">
        <v>2587</v>
      </c>
      <c r="J1202" t="s">
        <v>84</v>
      </c>
      <c r="N1202">
        <v>119</v>
      </c>
      <c r="O1202" t="s">
        <v>41</v>
      </c>
      <c r="P1202" t="s">
        <v>42</v>
      </c>
      <c r="Q1202" t="s">
        <v>43</v>
      </c>
    </row>
    <row r="1203" spans="1:17" x14ac:dyDescent="0.35">
      <c r="A1203">
        <v>2732954075</v>
      </c>
      <c r="B1203" s="1">
        <v>42889</v>
      </c>
      <c r="C1203" t="s">
        <v>448</v>
      </c>
      <c r="D1203" t="s">
        <v>2588</v>
      </c>
      <c r="F1203" t="s">
        <v>46</v>
      </c>
      <c r="G1203" t="s">
        <v>28</v>
      </c>
      <c r="H1203">
        <v>6</v>
      </c>
      <c r="I1203" t="s">
        <v>2589</v>
      </c>
      <c r="J1203" t="s">
        <v>206</v>
      </c>
      <c r="N1203">
        <v>7</v>
      </c>
      <c r="O1203" t="s">
        <v>2590</v>
      </c>
      <c r="P1203" t="s">
        <v>136</v>
      </c>
      <c r="Q1203" t="s">
        <v>111</v>
      </c>
    </row>
    <row r="1204" spans="1:17" x14ac:dyDescent="0.35">
      <c r="A1204">
        <v>2681204313</v>
      </c>
      <c r="B1204" s="1">
        <v>42889</v>
      </c>
      <c r="C1204" t="s">
        <v>17</v>
      </c>
      <c r="D1204" t="s">
        <v>32</v>
      </c>
      <c r="F1204" t="s">
        <v>19</v>
      </c>
      <c r="G1204" t="s">
        <v>20</v>
      </c>
      <c r="H1204">
        <v>2</v>
      </c>
      <c r="I1204" t="s">
        <v>729</v>
      </c>
      <c r="J1204" t="s">
        <v>22</v>
      </c>
      <c r="N1204">
        <v>4</v>
      </c>
      <c r="O1204" t="s">
        <v>2591</v>
      </c>
      <c r="P1204" t="s">
        <v>806</v>
      </c>
      <c r="Q1204" t="s">
        <v>25</v>
      </c>
    </row>
    <row r="1205" spans="1:17" x14ac:dyDescent="0.35">
      <c r="A1205">
        <v>2738652911</v>
      </c>
      <c r="B1205" s="1">
        <v>42889</v>
      </c>
      <c r="C1205" t="s">
        <v>36</v>
      </c>
      <c r="D1205" t="s">
        <v>456</v>
      </c>
      <c r="E1205" t="s">
        <v>2592</v>
      </c>
      <c r="F1205" t="s">
        <v>19</v>
      </c>
      <c r="G1205" t="s">
        <v>28</v>
      </c>
      <c r="H1205">
        <v>6</v>
      </c>
      <c r="I1205" t="s">
        <v>2593</v>
      </c>
      <c r="J1205" t="s">
        <v>22</v>
      </c>
      <c r="K1205">
        <v>87000</v>
      </c>
      <c r="L1205">
        <v>126000</v>
      </c>
      <c r="M1205" t="s">
        <v>216</v>
      </c>
      <c r="N1205">
        <v>48</v>
      </c>
      <c r="O1205" t="s">
        <v>2594</v>
      </c>
      <c r="P1205" t="s">
        <v>2084</v>
      </c>
      <c r="Q1205" t="s">
        <v>25</v>
      </c>
    </row>
    <row r="1206" spans="1:17" x14ac:dyDescent="0.35">
      <c r="A1206">
        <v>2706821866</v>
      </c>
      <c r="B1206" s="1">
        <v>42889</v>
      </c>
      <c r="C1206" t="s">
        <v>17</v>
      </c>
      <c r="D1206" t="s">
        <v>293</v>
      </c>
      <c r="E1206" t="s">
        <v>52</v>
      </c>
      <c r="F1206" t="s">
        <v>19</v>
      </c>
      <c r="G1206" t="s">
        <v>28</v>
      </c>
      <c r="H1206">
        <v>2</v>
      </c>
      <c r="I1206" t="s">
        <v>294</v>
      </c>
      <c r="J1206" t="s">
        <v>40</v>
      </c>
      <c r="O1206" t="s">
        <v>296</v>
      </c>
      <c r="P1206" t="s">
        <v>56</v>
      </c>
      <c r="Q1206" t="s">
        <v>25</v>
      </c>
    </row>
    <row r="1207" spans="1:17" x14ac:dyDescent="0.35">
      <c r="A1207">
        <v>2745045802</v>
      </c>
      <c r="B1207" s="1">
        <v>42889</v>
      </c>
      <c r="C1207" t="s">
        <v>17</v>
      </c>
      <c r="D1207" t="s">
        <v>17</v>
      </c>
      <c r="F1207" t="s">
        <v>19</v>
      </c>
      <c r="G1207" t="s">
        <v>28</v>
      </c>
      <c r="H1207">
        <v>2</v>
      </c>
      <c r="I1207" t="s">
        <v>2595</v>
      </c>
      <c r="J1207" t="s">
        <v>206</v>
      </c>
      <c r="N1207">
        <v>1</v>
      </c>
      <c r="O1207" t="s">
        <v>2596</v>
      </c>
      <c r="P1207" t="s">
        <v>35</v>
      </c>
      <c r="Q1207" t="s">
        <v>57</v>
      </c>
    </row>
    <row r="1208" spans="1:17" x14ac:dyDescent="0.35">
      <c r="A1208">
        <v>2687390265</v>
      </c>
      <c r="B1208" s="1">
        <v>42890</v>
      </c>
      <c r="C1208" t="s">
        <v>65</v>
      </c>
      <c r="D1208" t="s">
        <v>2597</v>
      </c>
      <c r="F1208" t="s">
        <v>19</v>
      </c>
      <c r="G1208" t="s">
        <v>28</v>
      </c>
      <c r="H1208">
        <v>6</v>
      </c>
      <c r="I1208" t="s">
        <v>2598</v>
      </c>
      <c r="J1208" t="s">
        <v>552</v>
      </c>
      <c r="N1208">
        <v>25</v>
      </c>
      <c r="O1208" t="s">
        <v>2599</v>
      </c>
      <c r="P1208" t="s">
        <v>2600</v>
      </c>
      <c r="Q1208" t="s">
        <v>75</v>
      </c>
    </row>
    <row r="1209" spans="1:17" x14ac:dyDescent="0.35">
      <c r="A1209">
        <v>2709759052</v>
      </c>
      <c r="B1209" s="1">
        <v>42890</v>
      </c>
      <c r="C1209" t="s">
        <v>36</v>
      </c>
      <c r="D1209" t="s">
        <v>2601</v>
      </c>
      <c r="F1209" t="s">
        <v>19</v>
      </c>
      <c r="G1209" t="s">
        <v>67</v>
      </c>
      <c r="H1209">
        <v>3</v>
      </c>
      <c r="I1209" t="s">
        <v>2602</v>
      </c>
      <c r="J1209" t="s">
        <v>127</v>
      </c>
      <c r="N1209">
        <v>3</v>
      </c>
      <c r="O1209" t="s">
        <v>2561</v>
      </c>
      <c r="P1209" t="s">
        <v>1175</v>
      </c>
      <c r="Q1209" t="s">
        <v>43</v>
      </c>
    </row>
    <row r="1210" spans="1:17" x14ac:dyDescent="0.35">
      <c r="A1210">
        <v>2679702541</v>
      </c>
      <c r="B1210" s="1">
        <v>42890</v>
      </c>
      <c r="C1210" t="s">
        <v>103</v>
      </c>
      <c r="D1210" t="s">
        <v>2603</v>
      </c>
      <c r="E1210" t="s">
        <v>2604</v>
      </c>
      <c r="F1210" t="s">
        <v>19</v>
      </c>
      <c r="G1210" t="s">
        <v>67</v>
      </c>
      <c r="H1210">
        <v>3</v>
      </c>
      <c r="I1210" t="s">
        <v>2605</v>
      </c>
      <c r="J1210" t="s">
        <v>339</v>
      </c>
      <c r="N1210">
        <v>8</v>
      </c>
      <c r="O1210" t="s">
        <v>2606</v>
      </c>
      <c r="P1210" t="s">
        <v>56</v>
      </c>
      <c r="Q1210" t="s">
        <v>173</v>
      </c>
    </row>
    <row r="1211" spans="1:17" x14ac:dyDescent="0.35">
      <c r="A1211">
        <v>2661439742</v>
      </c>
      <c r="B1211" s="1">
        <v>42890</v>
      </c>
      <c r="C1211" t="s">
        <v>17</v>
      </c>
      <c r="D1211" t="s">
        <v>1354</v>
      </c>
      <c r="F1211" t="s">
        <v>19</v>
      </c>
      <c r="G1211" t="s">
        <v>67</v>
      </c>
      <c r="H1211">
        <v>3</v>
      </c>
      <c r="I1211" t="s">
        <v>1355</v>
      </c>
      <c r="J1211" t="s">
        <v>642</v>
      </c>
      <c r="N1211">
        <v>2</v>
      </c>
      <c r="O1211" t="s">
        <v>793</v>
      </c>
      <c r="P1211" t="s">
        <v>429</v>
      </c>
      <c r="Q1211" t="s">
        <v>43</v>
      </c>
    </row>
    <row r="1212" spans="1:17" x14ac:dyDescent="0.35">
      <c r="A1212">
        <v>2730489520</v>
      </c>
      <c r="B1212" s="1">
        <v>42890</v>
      </c>
      <c r="C1212" t="s">
        <v>36</v>
      </c>
      <c r="D1212" t="s">
        <v>2607</v>
      </c>
      <c r="E1212" t="s">
        <v>2608</v>
      </c>
      <c r="F1212" t="s">
        <v>19</v>
      </c>
      <c r="G1212" t="s">
        <v>67</v>
      </c>
      <c r="H1212">
        <v>6</v>
      </c>
      <c r="I1212" t="s">
        <v>2609</v>
      </c>
      <c r="J1212" t="s">
        <v>22</v>
      </c>
      <c r="N1212">
        <v>14</v>
      </c>
      <c r="O1212" t="s">
        <v>2610</v>
      </c>
      <c r="P1212" t="s">
        <v>56</v>
      </c>
      <c r="Q1212" t="s">
        <v>146</v>
      </c>
    </row>
    <row r="1213" spans="1:17" x14ac:dyDescent="0.35">
      <c r="A1213">
        <v>2681555529</v>
      </c>
      <c r="B1213" s="1">
        <v>42890</v>
      </c>
      <c r="C1213" t="s">
        <v>17</v>
      </c>
      <c r="D1213" t="s">
        <v>471</v>
      </c>
      <c r="E1213" t="s">
        <v>790</v>
      </c>
      <c r="F1213" t="s">
        <v>19</v>
      </c>
      <c r="G1213" t="s">
        <v>28</v>
      </c>
      <c r="H1213">
        <v>4</v>
      </c>
      <c r="I1213" t="s">
        <v>918</v>
      </c>
      <c r="J1213" t="s">
        <v>2611</v>
      </c>
      <c r="O1213" t="s">
        <v>233</v>
      </c>
      <c r="P1213" t="s">
        <v>35</v>
      </c>
      <c r="Q1213" t="s">
        <v>25</v>
      </c>
    </row>
    <row r="1214" spans="1:17" x14ac:dyDescent="0.35">
      <c r="A1214">
        <v>2596255942</v>
      </c>
      <c r="B1214" s="1">
        <v>42890</v>
      </c>
      <c r="C1214" t="s">
        <v>17</v>
      </c>
      <c r="D1214" t="s">
        <v>129</v>
      </c>
      <c r="E1214" t="s">
        <v>2108</v>
      </c>
      <c r="F1214" t="s">
        <v>19</v>
      </c>
      <c r="G1214" t="s">
        <v>67</v>
      </c>
      <c r="H1214">
        <v>4</v>
      </c>
      <c r="I1214" t="s">
        <v>2109</v>
      </c>
      <c r="J1214" t="s">
        <v>295</v>
      </c>
      <c r="N1214">
        <v>1</v>
      </c>
      <c r="O1214" t="s">
        <v>85</v>
      </c>
      <c r="P1214" t="s">
        <v>35</v>
      </c>
      <c r="Q1214" t="s">
        <v>25</v>
      </c>
    </row>
    <row r="1215" spans="1:17" x14ac:dyDescent="0.35">
      <c r="A1215">
        <v>2690313990</v>
      </c>
      <c r="B1215" s="1">
        <v>42890</v>
      </c>
      <c r="C1215" t="s">
        <v>17</v>
      </c>
      <c r="D1215" t="s">
        <v>500</v>
      </c>
      <c r="F1215" t="s">
        <v>19</v>
      </c>
      <c r="G1215" t="s">
        <v>20</v>
      </c>
      <c r="H1215">
        <v>2</v>
      </c>
      <c r="I1215" t="s">
        <v>2612</v>
      </c>
      <c r="J1215" t="s">
        <v>22</v>
      </c>
      <c r="N1215">
        <v>1</v>
      </c>
      <c r="O1215" t="s">
        <v>2613</v>
      </c>
      <c r="P1215" t="s">
        <v>56</v>
      </c>
      <c r="Q1215" t="s">
        <v>75</v>
      </c>
    </row>
    <row r="1216" spans="1:17" x14ac:dyDescent="0.35">
      <c r="A1216">
        <v>2738373720</v>
      </c>
      <c r="B1216" s="1">
        <v>42890</v>
      </c>
      <c r="C1216" t="s">
        <v>86</v>
      </c>
      <c r="D1216" t="s">
        <v>86</v>
      </c>
      <c r="F1216" t="s">
        <v>46</v>
      </c>
      <c r="G1216" t="s">
        <v>28</v>
      </c>
      <c r="H1216">
        <v>6</v>
      </c>
      <c r="I1216" t="s">
        <v>101</v>
      </c>
      <c r="J1216" t="s">
        <v>2614</v>
      </c>
      <c r="O1216" t="s">
        <v>49</v>
      </c>
      <c r="P1216" t="s">
        <v>50</v>
      </c>
      <c r="Q1216" t="s">
        <v>25</v>
      </c>
    </row>
    <row r="1217" spans="1:17" x14ac:dyDescent="0.35">
      <c r="A1217">
        <v>2731446301</v>
      </c>
      <c r="B1217" s="1">
        <v>42890</v>
      </c>
      <c r="C1217" t="s">
        <v>17</v>
      </c>
      <c r="D1217" t="s">
        <v>2615</v>
      </c>
      <c r="F1217" t="s">
        <v>19</v>
      </c>
      <c r="G1217" t="s">
        <v>67</v>
      </c>
      <c r="H1217">
        <v>3</v>
      </c>
      <c r="I1217" t="s">
        <v>2616</v>
      </c>
      <c r="J1217" t="s">
        <v>2617</v>
      </c>
      <c r="O1217" t="s">
        <v>2618</v>
      </c>
      <c r="P1217" t="s">
        <v>429</v>
      </c>
      <c r="Q1217" t="s">
        <v>57</v>
      </c>
    </row>
    <row r="1218" spans="1:17" x14ac:dyDescent="0.35">
      <c r="A1218">
        <v>2735610939</v>
      </c>
      <c r="B1218" s="1">
        <v>42890</v>
      </c>
      <c r="C1218" t="s">
        <v>36</v>
      </c>
      <c r="D1218" t="s">
        <v>894</v>
      </c>
      <c r="F1218" t="s">
        <v>19</v>
      </c>
      <c r="G1218" t="s">
        <v>67</v>
      </c>
      <c r="H1218">
        <v>3</v>
      </c>
      <c r="I1218" t="s">
        <v>895</v>
      </c>
      <c r="J1218" t="s">
        <v>738</v>
      </c>
      <c r="O1218" t="s">
        <v>70</v>
      </c>
      <c r="P1218" t="s">
        <v>56</v>
      </c>
      <c r="Q1218" t="s">
        <v>25</v>
      </c>
    </row>
    <row r="1219" spans="1:17" x14ac:dyDescent="0.35">
      <c r="A1219">
        <v>2720291139</v>
      </c>
      <c r="B1219" s="1">
        <v>42891</v>
      </c>
      <c r="C1219" t="s">
        <v>881</v>
      </c>
      <c r="D1219" t="s">
        <v>2619</v>
      </c>
      <c r="F1219" t="s">
        <v>19</v>
      </c>
      <c r="G1219" t="s">
        <v>20</v>
      </c>
      <c r="H1219">
        <v>1</v>
      </c>
      <c r="I1219" t="s">
        <v>2620</v>
      </c>
      <c r="J1219" t="s">
        <v>2621</v>
      </c>
      <c r="K1219">
        <v>51000</v>
      </c>
      <c r="L1219">
        <v>75000</v>
      </c>
      <c r="M1219" t="s">
        <v>216</v>
      </c>
      <c r="N1219">
        <v>3</v>
      </c>
      <c r="O1219" t="s">
        <v>2622</v>
      </c>
      <c r="P1219" t="s">
        <v>24</v>
      </c>
      <c r="Q1219" t="s">
        <v>43</v>
      </c>
    </row>
    <row r="1220" spans="1:17" x14ac:dyDescent="0.35">
      <c r="A1220">
        <v>2686782298</v>
      </c>
      <c r="B1220" s="1">
        <v>42891</v>
      </c>
      <c r="C1220" t="s">
        <v>208</v>
      </c>
      <c r="D1220" t="s">
        <v>208</v>
      </c>
      <c r="F1220" t="s">
        <v>19</v>
      </c>
      <c r="G1220" t="s">
        <v>28</v>
      </c>
      <c r="H1220">
        <v>5</v>
      </c>
      <c r="I1220" t="s">
        <v>101</v>
      </c>
      <c r="J1220" t="s">
        <v>109</v>
      </c>
      <c r="N1220">
        <v>82</v>
      </c>
      <c r="O1220" t="s">
        <v>2160</v>
      </c>
      <c r="P1220" t="s">
        <v>35</v>
      </c>
      <c r="Q1220" t="s">
        <v>146</v>
      </c>
    </row>
    <row r="1221" spans="1:17" x14ac:dyDescent="0.35">
      <c r="A1221">
        <v>2679194900</v>
      </c>
      <c r="B1221" s="1">
        <v>42891</v>
      </c>
      <c r="C1221" t="s">
        <v>103</v>
      </c>
      <c r="D1221" t="s">
        <v>103</v>
      </c>
      <c r="E1221" t="s">
        <v>2623</v>
      </c>
      <c r="F1221" t="s">
        <v>19</v>
      </c>
      <c r="G1221" t="s">
        <v>28</v>
      </c>
      <c r="H1221">
        <v>7</v>
      </c>
      <c r="I1221" t="s">
        <v>2624</v>
      </c>
      <c r="J1221" t="s">
        <v>627</v>
      </c>
      <c r="K1221">
        <v>60000</v>
      </c>
      <c r="L1221">
        <v>72000</v>
      </c>
      <c r="M1221" t="s">
        <v>216</v>
      </c>
      <c r="N1221">
        <v>23</v>
      </c>
      <c r="O1221" t="s">
        <v>2625</v>
      </c>
      <c r="P1221" t="s">
        <v>287</v>
      </c>
      <c r="Q1221" t="s">
        <v>25</v>
      </c>
    </row>
    <row r="1222" spans="1:17" x14ac:dyDescent="0.35">
      <c r="A1222">
        <v>2665835558</v>
      </c>
      <c r="B1222" s="1">
        <v>42891</v>
      </c>
      <c r="C1222" t="s">
        <v>448</v>
      </c>
      <c r="D1222" t="s">
        <v>1185</v>
      </c>
      <c r="E1222" t="s">
        <v>2626</v>
      </c>
      <c r="F1222" t="s">
        <v>19</v>
      </c>
      <c r="G1222" t="s">
        <v>67</v>
      </c>
      <c r="H1222">
        <v>6</v>
      </c>
      <c r="I1222" t="s">
        <v>2627</v>
      </c>
      <c r="J1222" t="s">
        <v>597</v>
      </c>
      <c r="N1222">
        <v>1</v>
      </c>
      <c r="O1222" t="s">
        <v>85</v>
      </c>
      <c r="P1222" t="s">
        <v>35</v>
      </c>
      <c r="Q1222" t="s">
        <v>25</v>
      </c>
    </row>
    <row r="1223" spans="1:17" x14ac:dyDescent="0.35">
      <c r="A1223">
        <v>2741517607</v>
      </c>
      <c r="B1223" s="1">
        <v>42891</v>
      </c>
      <c r="C1223" t="s">
        <v>97</v>
      </c>
      <c r="D1223" t="s">
        <v>833</v>
      </c>
      <c r="F1223" t="s">
        <v>19</v>
      </c>
      <c r="G1223" t="s">
        <v>28</v>
      </c>
      <c r="H1223">
        <v>6</v>
      </c>
      <c r="I1223" t="s">
        <v>2628</v>
      </c>
      <c r="J1223" t="s">
        <v>465</v>
      </c>
      <c r="K1223">
        <v>178000</v>
      </c>
      <c r="L1223">
        <v>177000</v>
      </c>
      <c r="M1223" t="s">
        <v>216</v>
      </c>
      <c r="N1223">
        <v>9</v>
      </c>
      <c r="O1223" t="s">
        <v>628</v>
      </c>
      <c r="P1223" t="s">
        <v>136</v>
      </c>
      <c r="Q1223" t="s">
        <v>57</v>
      </c>
    </row>
    <row r="1224" spans="1:17" x14ac:dyDescent="0.35">
      <c r="A1224">
        <v>2723861035</v>
      </c>
      <c r="B1224" s="1">
        <v>42891</v>
      </c>
      <c r="C1224" t="s">
        <v>26</v>
      </c>
      <c r="D1224" t="s">
        <v>1050</v>
      </c>
      <c r="F1224" t="s">
        <v>46</v>
      </c>
      <c r="G1224" t="s">
        <v>28</v>
      </c>
      <c r="H1224">
        <v>8</v>
      </c>
      <c r="I1224" t="s">
        <v>2629</v>
      </c>
      <c r="J1224" t="s">
        <v>1477</v>
      </c>
      <c r="N1224">
        <v>24</v>
      </c>
      <c r="O1224" t="s">
        <v>2630</v>
      </c>
      <c r="P1224" t="s">
        <v>56</v>
      </c>
      <c r="Q1224" t="s">
        <v>173</v>
      </c>
    </row>
    <row r="1225" spans="1:17" x14ac:dyDescent="0.35">
      <c r="A1225">
        <v>2706506562</v>
      </c>
      <c r="B1225" s="1">
        <v>42891</v>
      </c>
      <c r="C1225" t="s">
        <v>97</v>
      </c>
      <c r="D1225" t="s">
        <v>2631</v>
      </c>
      <c r="F1225" t="s">
        <v>19</v>
      </c>
      <c r="G1225" t="s">
        <v>67</v>
      </c>
      <c r="H1225">
        <v>3</v>
      </c>
      <c r="I1225" t="s">
        <v>2632</v>
      </c>
      <c r="J1225" t="s">
        <v>22</v>
      </c>
      <c r="N1225">
        <v>5</v>
      </c>
      <c r="O1225" t="s">
        <v>2633</v>
      </c>
      <c r="P1225" t="s">
        <v>35</v>
      </c>
      <c r="Q1225" t="s">
        <v>75</v>
      </c>
    </row>
    <row r="1226" spans="1:17" x14ac:dyDescent="0.35">
      <c r="A1226">
        <v>2424299706</v>
      </c>
      <c r="B1226" s="1">
        <v>42891</v>
      </c>
      <c r="C1226" t="s">
        <v>92</v>
      </c>
      <c r="D1226" t="s">
        <v>93</v>
      </c>
      <c r="F1226" t="s">
        <v>19</v>
      </c>
      <c r="G1226" t="s">
        <v>67</v>
      </c>
      <c r="H1226">
        <v>3</v>
      </c>
      <c r="I1226" t="s">
        <v>94</v>
      </c>
      <c r="J1226" t="s">
        <v>221</v>
      </c>
      <c r="N1226">
        <v>2</v>
      </c>
      <c r="O1226" t="s">
        <v>96</v>
      </c>
      <c r="P1226" t="s">
        <v>35</v>
      </c>
      <c r="Q1226" t="s">
        <v>25</v>
      </c>
    </row>
    <row r="1227" spans="1:17" x14ac:dyDescent="0.35">
      <c r="A1227">
        <v>2708677362</v>
      </c>
      <c r="B1227" s="1">
        <v>42891</v>
      </c>
      <c r="C1227" t="s">
        <v>17</v>
      </c>
      <c r="D1227" t="s">
        <v>17</v>
      </c>
      <c r="E1227" t="s">
        <v>2634</v>
      </c>
      <c r="F1227" t="s">
        <v>19</v>
      </c>
      <c r="G1227" t="s">
        <v>67</v>
      </c>
      <c r="H1227">
        <v>3</v>
      </c>
      <c r="I1227" t="s">
        <v>2635</v>
      </c>
      <c r="J1227" t="s">
        <v>558</v>
      </c>
      <c r="K1227">
        <v>61000</v>
      </c>
      <c r="L1227">
        <v>77000</v>
      </c>
      <c r="M1227" t="s">
        <v>216</v>
      </c>
      <c r="N1227">
        <v>10</v>
      </c>
      <c r="O1227" t="s">
        <v>2636</v>
      </c>
      <c r="P1227" t="s">
        <v>56</v>
      </c>
      <c r="Q1227" t="s">
        <v>57</v>
      </c>
    </row>
    <row r="1228" spans="1:17" x14ac:dyDescent="0.35">
      <c r="A1228">
        <v>2696127388</v>
      </c>
      <c r="B1228" s="1">
        <v>42891</v>
      </c>
      <c r="C1228" t="s">
        <v>26</v>
      </c>
      <c r="D1228" t="s">
        <v>26</v>
      </c>
      <c r="F1228" t="s">
        <v>19</v>
      </c>
      <c r="G1228" t="s">
        <v>28</v>
      </c>
      <c r="H1228">
        <v>7</v>
      </c>
      <c r="I1228" t="s">
        <v>1913</v>
      </c>
      <c r="J1228" t="s">
        <v>651</v>
      </c>
      <c r="O1228" t="s">
        <v>392</v>
      </c>
      <c r="P1228" t="s">
        <v>136</v>
      </c>
      <c r="Q1228" t="s">
        <v>182</v>
      </c>
    </row>
    <row r="1229" spans="1:17" x14ac:dyDescent="0.35">
      <c r="A1229">
        <v>2745561711</v>
      </c>
      <c r="B1229" s="1">
        <v>42892</v>
      </c>
      <c r="C1229" t="s">
        <v>97</v>
      </c>
      <c r="D1229" t="s">
        <v>2637</v>
      </c>
      <c r="F1229" t="s">
        <v>46</v>
      </c>
      <c r="G1229" t="s">
        <v>67</v>
      </c>
      <c r="H1229">
        <v>2</v>
      </c>
      <c r="I1229" t="s">
        <v>1659</v>
      </c>
      <c r="J1229" t="s">
        <v>22</v>
      </c>
      <c r="N1229">
        <v>1</v>
      </c>
      <c r="O1229" t="s">
        <v>240</v>
      </c>
      <c r="P1229" t="s">
        <v>50</v>
      </c>
      <c r="Q1229" t="s">
        <v>25</v>
      </c>
    </row>
    <row r="1230" spans="1:17" x14ac:dyDescent="0.35">
      <c r="A1230">
        <v>2393660415</v>
      </c>
      <c r="B1230" s="1">
        <v>42892</v>
      </c>
      <c r="C1230" t="s">
        <v>17</v>
      </c>
      <c r="D1230" t="s">
        <v>2638</v>
      </c>
      <c r="F1230" t="s">
        <v>19</v>
      </c>
      <c r="G1230" t="s">
        <v>67</v>
      </c>
      <c r="H1230">
        <v>3</v>
      </c>
      <c r="I1230" t="s">
        <v>2639</v>
      </c>
      <c r="J1230" t="s">
        <v>465</v>
      </c>
      <c r="N1230">
        <v>20</v>
      </c>
      <c r="O1230" t="s">
        <v>96</v>
      </c>
      <c r="P1230" t="s">
        <v>35</v>
      </c>
      <c r="Q1230" t="s">
        <v>25</v>
      </c>
    </row>
    <row r="1231" spans="1:17" x14ac:dyDescent="0.35">
      <c r="A1231">
        <v>2680546823</v>
      </c>
      <c r="B1231" s="1">
        <v>42892</v>
      </c>
      <c r="C1231" t="s">
        <v>17</v>
      </c>
      <c r="D1231" t="s">
        <v>2640</v>
      </c>
      <c r="F1231" t="s">
        <v>19</v>
      </c>
      <c r="G1231" t="s">
        <v>28</v>
      </c>
      <c r="H1231">
        <v>5</v>
      </c>
      <c r="I1231" t="s">
        <v>2641</v>
      </c>
      <c r="J1231" t="s">
        <v>109</v>
      </c>
      <c r="O1231" t="s">
        <v>2642</v>
      </c>
      <c r="P1231" t="s">
        <v>1361</v>
      </c>
      <c r="Q1231" t="s">
        <v>57</v>
      </c>
    </row>
    <row r="1232" spans="1:17" x14ac:dyDescent="0.35">
      <c r="A1232">
        <v>2702428015</v>
      </c>
      <c r="B1232" s="1">
        <v>42892</v>
      </c>
      <c r="C1232" t="s">
        <v>97</v>
      </c>
      <c r="D1232" t="s">
        <v>155</v>
      </c>
      <c r="F1232" t="s">
        <v>19</v>
      </c>
      <c r="G1232" t="s">
        <v>28</v>
      </c>
      <c r="H1232">
        <v>7</v>
      </c>
      <c r="I1232" t="s">
        <v>1720</v>
      </c>
      <c r="J1232" t="s">
        <v>22</v>
      </c>
      <c r="N1232">
        <v>11</v>
      </c>
      <c r="O1232" t="s">
        <v>1721</v>
      </c>
      <c r="P1232" t="s">
        <v>50</v>
      </c>
      <c r="Q1232" t="s">
        <v>173</v>
      </c>
    </row>
    <row r="1233" spans="1:17" x14ac:dyDescent="0.35">
      <c r="A1233">
        <v>2592623360</v>
      </c>
      <c r="B1233" s="1">
        <v>42892</v>
      </c>
      <c r="C1233" t="s">
        <v>17</v>
      </c>
      <c r="D1233" t="s">
        <v>17</v>
      </c>
      <c r="F1233" t="s">
        <v>19</v>
      </c>
      <c r="G1233" t="s">
        <v>20</v>
      </c>
      <c r="H1233">
        <v>2</v>
      </c>
      <c r="I1233" t="s">
        <v>2643</v>
      </c>
      <c r="J1233" t="s">
        <v>22</v>
      </c>
      <c r="N1233">
        <v>61</v>
      </c>
      <c r="O1233" t="s">
        <v>2644</v>
      </c>
      <c r="P1233" t="s">
        <v>42</v>
      </c>
      <c r="Q1233" t="s">
        <v>75</v>
      </c>
    </row>
    <row r="1234" spans="1:17" x14ac:dyDescent="0.35">
      <c r="A1234">
        <v>2708148689</v>
      </c>
      <c r="B1234" s="1">
        <v>42892</v>
      </c>
      <c r="C1234" t="s">
        <v>97</v>
      </c>
      <c r="D1234" t="s">
        <v>2645</v>
      </c>
      <c r="F1234" t="s">
        <v>19</v>
      </c>
      <c r="G1234" t="s">
        <v>20</v>
      </c>
      <c r="H1234">
        <v>2</v>
      </c>
      <c r="I1234" t="s">
        <v>2646</v>
      </c>
      <c r="J1234" t="s">
        <v>22</v>
      </c>
      <c r="N1234">
        <v>46</v>
      </c>
      <c r="O1234" t="s">
        <v>1616</v>
      </c>
      <c r="P1234" t="s">
        <v>685</v>
      </c>
      <c r="Q1234" t="s">
        <v>173</v>
      </c>
    </row>
    <row r="1235" spans="1:17" x14ac:dyDescent="0.35">
      <c r="A1235">
        <v>2709426836</v>
      </c>
      <c r="B1235" s="1">
        <v>42892</v>
      </c>
      <c r="C1235" t="s">
        <v>17</v>
      </c>
      <c r="D1235" t="s">
        <v>1447</v>
      </c>
      <c r="F1235" t="s">
        <v>19</v>
      </c>
      <c r="G1235" t="s">
        <v>28</v>
      </c>
      <c r="H1235">
        <v>4</v>
      </c>
      <c r="I1235" t="s">
        <v>2647</v>
      </c>
      <c r="J1235" t="s">
        <v>169</v>
      </c>
      <c r="N1235">
        <v>2</v>
      </c>
      <c r="O1235" t="s">
        <v>2648</v>
      </c>
      <c r="P1235" t="s">
        <v>247</v>
      </c>
      <c r="Q1235" t="s">
        <v>57</v>
      </c>
    </row>
    <row r="1236" spans="1:17" x14ac:dyDescent="0.35">
      <c r="A1236">
        <v>2737242604</v>
      </c>
      <c r="B1236" s="1">
        <v>42892</v>
      </c>
      <c r="C1236" t="s">
        <v>44</v>
      </c>
      <c r="D1236" t="s">
        <v>2649</v>
      </c>
      <c r="E1236" t="s">
        <v>698</v>
      </c>
      <c r="F1236" t="s">
        <v>19</v>
      </c>
      <c r="G1236" t="s">
        <v>20</v>
      </c>
      <c r="H1236">
        <v>2</v>
      </c>
      <c r="I1236" t="s">
        <v>2650</v>
      </c>
      <c r="J1236" t="s">
        <v>1969</v>
      </c>
      <c r="O1236" t="s">
        <v>240</v>
      </c>
      <c r="P1236" t="s">
        <v>50</v>
      </c>
      <c r="Q1236" t="s">
        <v>25</v>
      </c>
    </row>
    <row r="1237" spans="1:17" x14ac:dyDescent="0.35">
      <c r="A1237">
        <v>2736066907</v>
      </c>
      <c r="B1237" s="1">
        <v>42892</v>
      </c>
      <c r="C1237" t="s">
        <v>26</v>
      </c>
      <c r="D1237" t="s">
        <v>26</v>
      </c>
      <c r="E1237" t="s">
        <v>2651</v>
      </c>
      <c r="F1237" t="s">
        <v>19</v>
      </c>
      <c r="G1237" t="s">
        <v>28</v>
      </c>
      <c r="H1237">
        <v>6</v>
      </c>
      <c r="I1237" t="s">
        <v>2652</v>
      </c>
      <c r="J1237" t="s">
        <v>140</v>
      </c>
      <c r="N1237">
        <v>12</v>
      </c>
      <c r="O1237" t="s">
        <v>135</v>
      </c>
      <c r="P1237" t="s">
        <v>136</v>
      </c>
      <c r="Q1237" t="s">
        <v>75</v>
      </c>
    </row>
    <row r="1238" spans="1:17" x14ac:dyDescent="0.35">
      <c r="A1238">
        <v>2638344915</v>
      </c>
      <c r="B1238" s="1">
        <v>42892</v>
      </c>
      <c r="C1238" t="s">
        <v>17</v>
      </c>
      <c r="D1238" t="s">
        <v>2653</v>
      </c>
      <c r="F1238" t="s">
        <v>19</v>
      </c>
      <c r="G1238" t="s">
        <v>20</v>
      </c>
      <c r="H1238">
        <v>2</v>
      </c>
      <c r="I1238" t="s">
        <v>2654</v>
      </c>
      <c r="J1238" t="s">
        <v>22</v>
      </c>
      <c r="N1238">
        <v>6</v>
      </c>
      <c r="O1238" t="s">
        <v>2655</v>
      </c>
      <c r="P1238" t="s">
        <v>158</v>
      </c>
      <c r="Q1238" t="s">
        <v>25</v>
      </c>
    </row>
    <row r="1239" spans="1:17" x14ac:dyDescent="0.35">
      <c r="A1239">
        <v>2727212958</v>
      </c>
      <c r="B1239" s="1">
        <v>42893</v>
      </c>
      <c r="C1239" t="s">
        <v>448</v>
      </c>
      <c r="D1239" t="s">
        <v>2656</v>
      </c>
      <c r="F1239" t="s">
        <v>46</v>
      </c>
      <c r="G1239" t="s">
        <v>28</v>
      </c>
      <c r="H1239">
        <v>6</v>
      </c>
      <c r="I1239" t="s">
        <v>2657</v>
      </c>
      <c r="J1239" t="s">
        <v>946</v>
      </c>
      <c r="N1239">
        <v>5</v>
      </c>
      <c r="O1239" t="s">
        <v>1416</v>
      </c>
      <c r="P1239" t="s">
        <v>56</v>
      </c>
      <c r="Q1239" t="s">
        <v>25</v>
      </c>
    </row>
    <row r="1240" spans="1:17" x14ac:dyDescent="0.35">
      <c r="A1240">
        <v>2749241849</v>
      </c>
      <c r="B1240" s="1">
        <v>42893</v>
      </c>
      <c r="C1240" t="s">
        <v>26</v>
      </c>
      <c r="D1240" t="s">
        <v>204</v>
      </c>
      <c r="F1240" t="s">
        <v>19</v>
      </c>
      <c r="G1240" t="s">
        <v>28</v>
      </c>
      <c r="H1240">
        <v>7</v>
      </c>
      <c r="I1240" t="s">
        <v>2658</v>
      </c>
      <c r="J1240" t="s">
        <v>801</v>
      </c>
      <c r="O1240" t="s">
        <v>613</v>
      </c>
      <c r="P1240" t="s">
        <v>56</v>
      </c>
      <c r="Q1240" t="s">
        <v>146</v>
      </c>
    </row>
    <row r="1241" spans="1:17" x14ac:dyDescent="0.35">
      <c r="A1241">
        <v>2709257509</v>
      </c>
      <c r="B1241" s="1">
        <v>42893</v>
      </c>
      <c r="C1241" t="s">
        <v>97</v>
      </c>
      <c r="D1241" t="s">
        <v>97</v>
      </c>
      <c r="F1241" t="s">
        <v>19</v>
      </c>
      <c r="G1241" t="s">
        <v>28</v>
      </c>
      <c r="H1241">
        <v>4</v>
      </c>
      <c r="I1241" t="s">
        <v>2659</v>
      </c>
      <c r="J1241" t="s">
        <v>22</v>
      </c>
      <c r="N1241">
        <v>10</v>
      </c>
      <c r="O1241" t="s">
        <v>2660</v>
      </c>
      <c r="P1241" t="s">
        <v>56</v>
      </c>
      <c r="Q1241" t="s">
        <v>75</v>
      </c>
    </row>
    <row r="1242" spans="1:17" x14ac:dyDescent="0.35">
      <c r="A1242">
        <v>2730820555</v>
      </c>
      <c r="B1242" s="1">
        <v>42893</v>
      </c>
      <c r="C1242" t="s">
        <v>17</v>
      </c>
      <c r="D1242" t="s">
        <v>17</v>
      </c>
      <c r="E1242" t="s">
        <v>2661</v>
      </c>
      <c r="F1242" t="s">
        <v>19</v>
      </c>
      <c r="G1242" t="s">
        <v>20</v>
      </c>
      <c r="H1242">
        <v>2</v>
      </c>
      <c r="I1242" t="s">
        <v>2662</v>
      </c>
      <c r="J1242" t="s">
        <v>465</v>
      </c>
      <c r="K1242">
        <v>85000</v>
      </c>
      <c r="L1242">
        <v>165000</v>
      </c>
      <c r="M1242" t="s">
        <v>216</v>
      </c>
      <c r="N1242">
        <v>43</v>
      </c>
      <c r="O1242" t="s">
        <v>813</v>
      </c>
      <c r="P1242" t="s">
        <v>35</v>
      </c>
      <c r="Q1242" t="s">
        <v>25</v>
      </c>
    </row>
    <row r="1243" spans="1:17" x14ac:dyDescent="0.35">
      <c r="A1243">
        <v>2737690976</v>
      </c>
      <c r="B1243" s="1">
        <v>42893</v>
      </c>
      <c r="C1243" t="s">
        <v>17</v>
      </c>
      <c r="D1243" t="s">
        <v>1388</v>
      </c>
      <c r="F1243" t="s">
        <v>19</v>
      </c>
      <c r="G1243" t="s">
        <v>28</v>
      </c>
      <c r="H1243">
        <v>7</v>
      </c>
      <c r="I1243" t="s">
        <v>1389</v>
      </c>
      <c r="J1243" t="s">
        <v>188</v>
      </c>
      <c r="O1243" t="s">
        <v>266</v>
      </c>
      <c r="P1243" t="s">
        <v>24</v>
      </c>
      <c r="Q1243" t="s">
        <v>25</v>
      </c>
    </row>
    <row r="1244" spans="1:17" x14ac:dyDescent="0.35">
      <c r="A1244">
        <v>2748523739</v>
      </c>
      <c r="B1244" s="1">
        <v>42893</v>
      </c>
      <c r="C1244" t="s">
        <v>44</v>
      </c>
      <c r="D1244" t="s">
        <v>1229</v>
      </c>
      <c r="E1244" t="s">
        <v>2663</v>
      </c>
      <c r="F1244" t="s">
        <v>19</v>
      </c>
      <c r="G1244" t="s">
        <v>20</v>
      </c>
      <c r="H1244">
        <v>2</v>
      </c>
      <c r="I1244" t="s">
        <v>2664</v>
      </c>
      <c r="J1244" t="s">
        <v>898</v>
      </c>
      <c r="O1244" t="s">
        <v>2665</v>
      </c>
      <c r="P1244" t="s">
        <v>56</v>
      </c>
      <c r="Q1244" t="s">
        <v>75</v>
      </c>
    </row>
    <row r="1245" spans="1:17" x14ac:dyDescent="0.35">
      <c r="A1245">
        <v>2678786096</v>
      </c>
      <c r="B1245" s="1">
        <v>42893</v>
      </c>
      <c r="C1245" t="s">
        <v>17</v>
      </c>
      <c r="D1245" t="s">
        <v>2666</v>
      </c>
      <c r="E1245" t="s">
        <v>2667</v>
      </c>
      <c r="F1245" t="s">
        <v>19</v>
      </c>
      <c r="G1245" t="s">
        <v>28</v>
      </c>
      <c r="H1245">
        <v>3</v>
      </c>
      <c r="I1245" t="s">
        <v>2668</v>
      </c>
      <c r="J1245" t="s">
        <v>555</v>
      </c>
      <c r="O1245" t="s">
        <v>1029</v>
      </c>
      <c r="P1245" t="s">
        <v>35</v>
      </c>
      <c r="Q1245" t="s">
        <v>57</v>
      </c>
    </row>
    <row r="1246" spans="1:17" x14ac:dyDescent="0.35">
      <c r="A1246">
        <v>2693745540</v>
      </c>
      <c r="B1246" s="1">
        <v>42893</v>
      </c>
      <c r="C1246" t="s">
        <v>17</v>
      </c>
      <c r="D1246" t="s">
        <v>2669</v>
      </c>
      <c r="E1246" t="s">
        <v>2670</v>
      </c>
      <c r="F1246" t="s">
        <v>19</v>
      </c>
      <c r="G1246" t="s">
        <v>28</v>
      </c>
      <c r="H1246">
        <v>10</v>
      </c>
      <c r="I1246" t="s">
        <v>2671</v>
      </c>
      <c r="J1246" t="s">
        <v>571</v>
      </c>
      <c r="O1246" t="s">
        <v>2672</v>
      </c>
      <c r="P1246" t="s">
        <v>2673</v>
      </c>
      <c r="Q1246" t="s">
        <v>57</v>
      </c>
    </row>
    <row r="1247" spans="1:17" x14ac:dyDescent="0.35">
      <c r="A1247">
        <v>2692025437</v>
      </c>
      <c r="B1247" s="1">
        <v>42893</v>
      </c>
      <c r="C1247" t="s">
        <v>65</v>
      </c>
      <c r="D1247" t="s">
        <v>323</v>
      </c>
      <c r="E1247" t="s">
        <v>52</v>
      </c>
      <c r="F1247" t="s">
        <v>19</v>
      </c>
      <c r="G1247" t="s">
        <v>67</v>
      </c>
      <c r="H1247">
        <v>1</v>
      </c>
      <c r="I1247" t="s">
        <v>2674</v>
      </c>
      <c r="J1247" t="s">
        <v>1883</v>
      </c>
      <c r="O1247" t="s">
        <v>793</v>
      </c>
      <c r="P1247" t="s">
        <v>429</v>
      </c>
      <c r="Q1247" t="s">
        <v>43</v>
      </c>
    </row>
    <row r="1248" spans="1:17" x14ac:dyDescent="0.35">
      <c r="A1248">
        <v>2564242437</v>
      </c>
      <c r="B1248" s="1">
        <v>42893</v>
      </c>
      <c r="C1248" t="s">
        <v>17</v>
      </c>
      <c r="D1248" t="s">
        <v>201</v>
      </c>
      <c r="E1248" t="s">
        <v>2675</v>
      </c>
      <c r="F1248" t="s">
        <v>19</v>
      </c>
      <c r="G1248" t="s">
        <v>67</v>
      </c>
      <c r="H1248">
        <v>4</v>
      </c>
      <c r="I1248" t="s">
        <v>2676</v>
      </c>
      <c r="J1248" t="s">
        <v>668</v>
      </c>
      <c r="N1248">
        <v>6</v>
      </c>
      <c r="O1248" t="s">
        <v>2677</v>
      </c>
      <c r="P1248" t="s">
        <v>35</v>
      </c>
      <c r="Q1248" t="s">
        <v>43</v>
      </c>
    </row>
    <row r="1249" spans="1:17" x14ac:dyDescent="0.35">
      <c r="A1249">
        <v>2704275948</v>
      </c>
      <c r="B1249" s="1">
        <v>42894</v>
      </c>
      <c r="C1249" t="s">
        <v>17</v>
      </c>
      <c r="D1249" t="s">
        <v>2678</v>
      </c>
      <c r="F1249" t="s">
        <v>19</v>
      </c>
      <c r="G1249" t="s">
        <v>20</v>
      </c>
      <c r="H1249">
        <v>2</v>
      </c>
      <c r="I1249" t="s">
        <v>2679</v>
      </c>
      <c r="J1249" t="s">
        <v>801</v>
      </c>
      <c r="N1249">
        <v>9</v>
      </c>
      <c r="O1249" t="s">
        <v>802</v>
      </c>
      <c r="P1249" t="s">
        <v>50</v>
      </c>
      <c r="Q1249" t="s">
        <v>25</v>
      </c>
    </row>
    <row r="1250" spans="1:17" x14ac:dyDescent="0.35">
      <c r="A1250">
        <v>2722842906</v>
      </c>
      <c r="B1250" s="1">
        <v>42894</v>
      </c>
      <c r="C1250" t="s">
        <v>97</v>
      </c>
      <c r="D1250" t="s">
        <v>2680</v>
      </c>
      <c r="F1250" t="s">
        <v>19</v>
      </c>
      <c r="G1250" t="s">
        <v>28</v>
      </c>
      <c r="H1250">
        <v>6</v>
      </c>
      <c r="I1250" t="s">
        <v>2681</v>
      </c>
      <c r="J1250" t="s">
        <v>571</v>
      </c>
      <c r="N1250">
        <v>1</v>
      </c>
      <c r="O1250" t="s">
        <v>674</v>
      </c>
      <c r="P1250" t="s">
        <v>35</v>
      </c>
      <c r="Q1250" t="s">
        <v>146</v>
      </c>
    </row>
    <row r="1251" spans="1:17" x14ac:dyDescent="0.35">
      <c r="A1251">
        <v>2680548762</v>
      </c>
      <c r="B1251" s="1">
        <v>42894</v>
      </c>
      <c r="C1251" t="s">
        <v>17</v>
      </c>
      <c r="D1251" t="s">
        <v>129</v>
      </c>
      <c r="E1251" t="s">
        <v>466</v>
      </c>
      <c r="F1251" t="s">
        <v>19</v>
      </c>
      <c r="G1251" t="s">
        <v>67</v>
      </c>
      <c r="H1251">
        <v>2</v>
      </c>
      <c r="I1251" t="s">
        <v>467</v>
      </c>
      <c r="J1251" t="s">
        <v>350</v>
      </c>
      <c r="O1251" t="s">
        <v>469</v>
      </c>
      <c r="P1251" t="s">
        <v>35</v>
      </c>
      <c r="Q1251" t="s">
        <v>146</v>
      </c>
    </row>
    <row r="1252" spans="1:17" x14ac:dyDescent="0.35">
      <c r="A1252">
        <v>2731492325</v>
      </c>
      <c r="B1252" s="1">
        <v>42894</v>
      </c>
      <c r="C1252" t="s">
        <v>26</v>
      </c>
      <c r="D1252" t="s">
        <v>26</v>
      </c>
      <c r="F1252" t="s">
        <v>19</v>
      </c>
      <c r="G1252" t="s">
        <v>67</v>
      </c>
      <c r="H1252">
        <v>4</v>
      </c>
      <c r="I1252" t="s">
        <v>2682</v>
      </c>
      <c r="J1252" t="s">
        <v>271</v>
      </c>
      <c r="N1252">
        <v>1</v>
      </c>
      <c r="O1252" t="s">
        <v>2683</v>
      </c>
      <c r="P1252" t="s">
        <v>429</v>
      </c>
      <c r="Q1252" t="s">
        <v>57</v>
      </c>
    </row>
    <row r="1253" spans="1:17" x14ac:dyDescent="0.35">
      <c r="A1253">
        <v>2733604085</v>
      </c>
      <c r="B1253" s="1">
        <v>42894</v>
      </c>
      <c r="C1253" t="s">
        <v>36</v>
      </c>
      <c r="D1253" t="s">
        <v>36</v>
      </c>
      <c r="F1253" t="s">
        <v>46</v>
      </c>
      <c r="G1253" t="s">
        <v>28</v>
      </c>
      <c r="H1253">
        <v>4</v>
      </c>
      <c r="I1253" t="s">
        <v>2684</v>
      </c>
      <c r="J1253" t="s">
        <v>140</v>
      </c>
      <c r="N1253">
        <v>39</v>
      </c>
      <c r="O1253" t="s">
        <v>250</v>
      </c>
      <c r="P1253" t="s">
        <v>136</v>
      </c>
      <c r="Q1253" t="s">
        <v>25</v>
      </c>
    </row>
    <row r="1254" spans="1:17" x14ac:dyDescent="0.35">
      <c r="A1254">
        <v>2704690245</v>
      </c>
      <c r="B1254" s="1">
        <v>42894</v>
      </c>
      <c r="C1254" t="s">
        <v>448</v>
      </c>
      <c r="D1254" t="s">
        <v>1185</v>
      </c>
      <c r="E1254" t="s">
        <v>52</v>
      </c>
      <c r="F1254" t="s">
        <v>46</v>
      </c>
      <c r="G1254" t="s">
        <v>67</v>
      </c>
      <c r="H1254">
        <v>4</v>
      </c>
      <c r="I1254" t="s">
        <v>341</v>
      </c>
      <c r="J1254" t="s">
        <v>627</v>
      </c>
      <c r="N1254">
        <v>4</v>
      </c>
      <c r="O1254" t="s">
        <v>240</v>
      </c>
      <c r="P1254" t="s">
        <v>50</v>
      </c>
      <c r="Q1254" t="s">
        <v>25</v>
      </c>
    </row>
    <row r="1255" spans="1:17" x14ac:dyDescent="0.35">
      <c r="A1255">
        <v>2721871840</v>
      </c>
      <c r="B1255" s="1">
        <v>42894</v>
      </c>
      <c r="C1255" t="s">
        <v>97</v>
      </c>
      <c r="D1255" t="s">
        <v>2685</v>
      </c>
      <c r="F1255" t="s">
        <v>19</v>
      </c>
      <c r="G1255" t="s">
        <v>20</v>
      </c>
      <c r="H1255">
        <v>3</v>
      </c>
      <c r="I1255" t="s">
        <v>2686</v>
      </c>
      <c r="J1255" t="s">
        <v>109</v>
      </c>
      <c r="N1255">
        <v>104</v>
      </c>
      <c r="O1255" t="s">
        <v>2687</v>
      </c>
      <c r="P1255" t="s">
        <v>50</v>
      </c>
      <c r="Q1255" t="s">
        <v>57</v>
      </c>
    </row>
    <row r="1256" spans="1:17" x14ac:dyDescent="0.35">
      <c r="A1256">
        <v>2585244620</v>
      </c>
      <c r="B1256" s="1">
        <v>42894</v>
      </c>
      <c r="C1256" t="s">
        <v>17</v>
      </c>
      <c r="D1256" t="s">
        <v>129</v>
      </c>
      <c r="E1256" t="s">
        <v>865</v>
      </c>
      <c r="F1256" t="s">
        <v>19</v>
      </c>
      <c r="G1256" t="s">
        <v>67</v>
      </c>
      <c r="H1256">
        <v>2</v>
      </c>
      <c r="I1256" t="s">
        <v>866</v>
      </c>
      <c r="J1256" t="s">
        <v>2367</v>
      </c>
      <c r="N1256">
        <v>1</v>
      </c>
      <c r="O1256" t="s">
        <v>85</v>
      </c>
      <c r="P1256" t="s">
        <v>35</v>
      </c>
      <c r="Q1256" t="s">
        <v>25</v>
      </c>
    </row>
    <row r="1257" spans="1:17" x14ac:dyDescent="0.35">
      <c r="A1257">
        <v>2740196847</v>
      </c>
      <c r="B1257" s="1">
        <v>42894</v>
      </c>
      <c r="C1257" t="s">
        <v>26</v>
      </c>
      <c r="D1257" t="s">
        <v>2688</v>
      </c>
      <c r="F1257" t="s">
        <v>19</v>
      </c>
      <c r="G1257" t="s">
        <v>28</v>
      </c>
      <c r="H1257">
        <v>8</v>
      </c>
      <c r="I1257" t="s">
        <v>2689</v>
      </c>
      <c r="J1257" t="s">
        <v>22</v>
      </c>
      <c r="N1257">
        <v>3</v>
      </c>
      <c r="O1257" t="s">
        <v>2690</v>
      </c>
      <c r="P1257" t="s">
        <v>35</v>
      </c>
      <c r="Q1257" t="s">
        <v>57</v>
      </c>
    </row>
    <row r="1258" spans="1:17" x14ac:dyDescent="0.35">
      <c r="A1258">
        <v>2720365265</v>
      </c>
      <c r="B1258" s="1">
        <v>42894</v>
      </c>
      <c r="C1258" t="s">
        <v>92</v>
      </c>
      <c r="D1258" t="s">
        <v>807</v>
      </c>
      <c r="E1258" t="s">
        <v>808</v>
      </c>
      <c r="F1258" t="s">
        <v>19</v>
      </c>
      <c r="G1258" t="s">
        <v>28</v>
      </c>
      <c r="H1258">
        <v>3</v>
      </c>
      <c r="I1258" t="s">
        <v>809</v>
      </c>
      <c r="J1258" t="s">
        <v>454</v>
      </c>
      <c r="N1258">
        <v>6</v>
      </c>
      <c r="O1258" t="s">
        <v>810</v>
      </c>
      <c r="P1258" t="s">
        <v>56</v>
      </c>
      <c r="Q1258" t="s">
        <v>25</v>
      </c>
    </row>
    <row r="1259" spans="1:17" x14ac:dyDescent="0.35">
      <c r="A1259">
        <v>2721926480</v>
      </c>
      <c r="B1259" s="1">
        <v>42894</v>
      </c>
      <c r="C1259" t="s">
        <v>26</v>
      </c>
      <c r="D1259" t="s">
        <v>2691</v>
      </c>
      <c r="E1259" t="s">
        <v>698</v>
      </c>
      <c r="F1259" t="s">
        <v>19</v>
      </c>
      <c r="G1259" t="s">
        <v>20</v>
      </c>
      <c r="H1259">
        <v>1</v>
      </c>
      <c r="I1259" t="s">
        <v>2692</v>
      </c>
      <c r="J1259" t="s">
        <v>320</v>
      </c>
      <c r="N1259">
        <v>2</v>
      </c>
      <c r="O1259" t="s">
        <v>2693</v>
      </c>
      <c r="P1259" t="s">
        <v>136</v>
      </c>
      <c r="Q1259" t="s">
        <v>57</v>
      </c>
    </row>
    <row r="1260" spans="1:17" x14ac:dyDescent="0.35">
      <c r="A1260">
        <v>2684157668</v>
      </c>
      <c r="B1260" s="1">
        <v>42895</v>
      </c>
      <c r="C1260" t="s">
        <v>881</v>
      </c>
      <c r="D1260" t="s">
        <v>2694</v>
      </c>
      <c r="F1260" t="s">
        <v>19</v>
      </c>
      <c r="G1260" t="s">
        <v>28</v>
      </c>
      <c r="H1260">
        <v>8</v>
      </c>
      <c r="I1260" t="s">
        <v>2695</v>
      </c>
      <c r="J1260" t="s">
        <v>2696</v>
      </c>
      <c r="N1260">
        <v>3</v>
      </c>
      <c r="O1260" t="s">
        <v>233</v>
      </c>
      <c r="P1260" t="s">
        <v>35</v>
      </c>
      <c r="Q1260" t="s">
        <v>25</v>
      </c>
    </row>
    <row r="1261" spans="1:17" x14ac:dyDescent="0.35">
      <c r="A1261">
        <v>2689018538</v>
      </c>
      <c r="B1261" s="1">
        <v>42895</v>
      </c>
      <c r="C1261" t="s">
        <v>2697</v>
      </c>
      <c r="D1261" t="s">
        <v>2697</v>
      </c>
      <c r="F1261" t="s">
        <v>46</v>
      </c>
      <c r="G1261" t="s">
        <v>28</v>
      </c>
      <c r="H1261">
        <v>4</v>
      </c>
      <c r="J1261" t="s">
        <v>2517</v>
      </c>
      <c r="N1261">
        <v>23</v>
      </c>
      <c r="O1261" t="s">
        <v>986</v>
      </c>
      <c r="P1261" t="s">
        <v>50</v>
      </c>
      <c r="Q1261" t="s">
        <v>57</v>
      </c>
    </row>
    <row r="1262" spans="1:17" x14ac:dyDescent="0.35">
      <c r="A1262">
        <v>2700269742</v>
      </c>
      <c r="B1262" s="1">
        <v>42895</v>
      </c>
      <c r="C1262" t="s">
        <v>229</v>
      </c>
      <c r="D1262" t="s">
        <v>230</v>
      </c>
      <c r="F1262" t="s">
        <v>19</v>
      </c>
      <c r="G1262" t="s">
        <v>28</v>
      </c>
      <c r="H1262">
        <v>6</v>
      </c>
      <c r="I1262" t="s">
        <v>231</v>
      </c>
      <c r="J1262" t="s">
        <v>328</v>
      </c>
      <c r="O1262" t="s">
        <v>233</v>
      </c>
      <c r="P1262" t="s">
        <v>35</v>
      </c>
      <c r="Q1262" t="s">
        <v>25</v>
      </c>
    </row>
    <row r="1263" spans="1:17" x14ac:dyDescent="0.35">
      <c r="A1263">
        <v>2657220446</v>
      </c>
      <c r="B1263" s="1">
        <v>42895</v>
      </c>
      <c r="C1263" t="s">
        <v>26</v>
      </c>
      <c r="D1263" t="s">
        <v>71</v>
      </c>
      <c r="E1263" t="s">
        <v>119</v>
      </c>
      <c r="F1263" t="s">
        <v>46</v>
      </c>
      <c r="G1263" t="s">
        <v>28</v>
      </c>
      <c r="H1263">
        <v>7</v>
      </c>
      <c r="I1263" t="s">
        <v>153</v>
      </c>
      <c r="J1263" t="s">
        <v>2698</v>
      </c>
      <c r="O1263" t="s">
        <v>49</v>
      </c>
      <c r="P1263" t="s">
        <v>50</v>
      </c>
      <c r="Q1263" t="s">
        <v>25</v>
      </c>
    </row>
    <row r="1264" spans="1:17" x14ac:dyDescent="0.35">
      <c r="A1264">
        <v>2739803741</v>
      </c>
      <c r="B1264" s="1">
        <v>42895</v>
      </c>
      <c r="C1264" t="s">
        <v>17</v>
      </c>
      <c r="D1264" t="s">
        <v>2699</v>
      </c>
      <c r="F1264" t="s">
        <v>19</v>
      </c>
      <c r="G1264" t="s">
        <v>67</v>
      </c>
      <c r="H1264">
        <v>3</v>
      </c>
      <c r="I1264" t="s">
        <v>2700</v>
      </c>
      <c r="J1264" t="s">
        <v>571</v>
      </c>
      <c r="N1264">
        <v>14</v>
      </c>
      <c r="O1264" t="s">
        <v>2701</v>
      </c>
      <c r="P1264" t="s">
        <v>24</v>
      </c>
      <c r="Q1264" t="s">
        <v>111</v>
      </c>
    </row>
    <row r="1265" spans="1:17" x14ac:dyDescent="0.35">
      <c r="A1265">
        <v>2690939839</v>
      </c>
      <c r="B1265" s="1">
        <v>42895</v>
      </c>
      <c r="C1265" t="s">
        <v>26</v>
      </c>
      <c r="D1265" t="s">
        <v>71</v>
      </c>
      <c r="E1265" t="s">
        <v>19</v>
      </c>
      <c r="F1265" t="s">
        <v>46</v>
      </c>
      <c r="G1265" t="s">
        <v>28</v>
      </c>
      <c r="H1265">
        <v>4</v>
      </c>
      <c r="I1265" t="s">
        <v>153</v>
      </c>
      <c r="J1265" t="s">
        <v>2312</v>
      </c>
      <c r="O1265" t="s">
        <v>49</v>
      </c>
      <c r="P1265" t="s">
        <v>50</v>
      </c>
      <c r="Q1265" t="s">
        <v>25</v>
      </c>
    </row>
    <row r="1266" spans="1:17" x14ac:dyDescent="0.35">
      <c r="A1266">
        <v>2678724985</v>
      </c>
      <c r="B1266" s="1">
        <v>42895</v>
      </c>
      <c r="C1266" t="s">
        <v>17</v>
      </c>
      <c r="D1266" t="s">
        <v>129</v>
      </c>
      <c r="E1266" t="s">
        <v>238</v>
      </c>
      <c r="F1266" t="s">
        <v>19</v>
      </c>
      <c r="G1266" t="s">
        <v>67</v>
      </c>
      <c r="H1266">
        <v>2</v>
      </c>
      <c r="I1266" t="s">
        <v>2702</v>
      </c>
      <c r="J1266" t="s">
        <v>435</v>
      </c>
      <c r="N1266">
        <v>1</v>
      </c>
      <c r="O1266" t="s">
        <v>2703</v>
      </c>
      <c r="P1266" t="s">
        <v>50</v>
      </c>
      <c r="Q1266" t="s">
        <v>57</v>
      </c>
    </row>
    <row r="1267" spans="1:17" x14ac:dyDescent="0.35">
      <c r="A1267">
        <v>2748685201</v>
      </c>
      <c r="B1267" s="1">
        <v>42895</v>
      </c>
      <c r="C1267" t="s">
        <v>26</v>
      </c>
      <c r="D1267" t="s">
        <v>71</v>
      </c>
      <c r="F1267" t="s">
        <v>19</v>
      </c>
      <c r="G1267" t="s">
        <v>28</v>
      </c>
      <c r="H1267">
        <v>4</v>
      </c>
      <c r="I1267" t="s">
        <v>2704</v>
      </c>
      <c r="J1267" t="s">
        <v>22</v>
      </c>
      <c r="N1267">
        <v>6</v>
      </c>
      <c r="O1267" t="s">
        <v>2705</v>
      </c>
      <c r="P1267" t="s">
        <v>292</v>
      </c>
      <c r="Q1267" t="s">
        <v>146</v>
      </c>
    </row>
    <row r="1268" spans="1:17" x14ac:dyDescent="0.35">
      <c r="A1268">
        <v>2685299532</v>
      </c>
      <c r="B1268" s="1">
        <v>42895</v>
      </c>
      <c r="C1268" t="s">
        <v>331</v>
      </c>
      <c r="D1268" t="s">
        <v>2706</v>
      </c>
      <c r="F1268" t="s">
        <v>19</v>
      </c>
      <c r="G1268" t="s">
        <v>28</v>
      </c>
      <c r="H1268">
        <v>5</v>
      </c>
      <c r="I1268" t="s">
        <v>2707</v>
      </c>
      <c r="J1268" t="s">
        <v>253</v>
      </c>
      <c r="N1268">
        <v>11</v>
      </c>
      <c r="O1268" t="s">
        <v>2708</v>
      </c>
      <c r="P1268" t="s">
        <v>35</v>
      </c>
      <c r="Q1268" t="s">
        <v>57</v>
      </c>
    </row>
    <row r="1269" spans="1:17" x14ac:dyDescent="0.35">
      <c r="A1269">
        <v>2746250040</v>
      </c>
      <c r="B1269" s="1">
        <v>42895</v>
      </c>
      <c r="C1269" t="s">
        <v>44</v>
      </c>
      <c r="D1269" t="s">
        <v>2709</v>
      </c>
      <c r="E1269" t="s">
        <v>2710</v>
      </c>
      <c r="F1269" t="s">
        <v>46</v>
      </c>
      <c r="G1269" t="s">
        <v>28</v>
      </c>
      <c r="H1269">
        <v>5</v>
      </c>
      <c r="I1269" t="s">
        <v>2711</v>
      </c>
      <c r="J1269" t="s">
        <v>122</v>
      </c>
      <c r="N1269">
        <v>3</v>
      </c>
      <c r="O1269" t="s">
        <v>2712</v>
      </c>
      <c r="P1269" t="s">
        <v>56</v>
      </c>
      <c r="Q1269" t="s">
        <v>57</v>
      </c>
    </row>
    <row r="1270" spans="1:17" x14ac:dyDescent="0.35">
      <c r="A1270">
        <v>2678715905</v>
      </c>
      <c r="B1270" s="1">
        <v>42895</v>
      </c>
      <c r="C1270" t="s">
        <v>65</v>
      </c>
      <c r="D1270" t="s">
        <v>1107</v>
      </c>
      <c r="F1270" t="s">
        <v>19</v>
      </c>
      <c r="G1270" t="s">
        <v>67</v>
      </c>
      <c r="H1270">
        <v>3</v>
      </c>
      <c r="I1270" t="s">
        <v>2713</v>
      </c>
      <c r="J1270" t="s">
        <v>22</v>
      </c>
      <c r="N1270">
        <v>12</v>
      </c>
      <c r="O1270" t="s">
        <v>2714</v>
      </c>
      <c r="P1270" t="s">
        <v>806</v>
      </c>
      <c r="Q1270" t="s">
        <v>25</v>
      </c>
    </row>
    <row r="1271" spans="1:17" x14ac:dyDescent="0.35">
      <c r="A1271">
        <v>2689879395</v>
      </c>
      <c r="B1271" s="1">
        <v>42895</v>
      </c>
      <c r="C1271" t="s">
        <v>463</v>
      </c>
      <c r="D1271" t="s">
        <v>463</v>
      </c>
      <c r="F1271" t="s">
        <v>19</v>
      </c>
      <c r="G1271" t="s">
        <v>28</v>
      </c>
      <c r="H1271">
        <v>8</v>
      </c>
      <c r="I1271" t="s">
        <v>2715</v>
      </c>
      <c r="J1271" t="s">
        <v>2716</v>
      </c>
      <c r="N1271">
        <v>14</v>
      </c>
      <c r="O1271" t="s">
        <v>623</v>
      </c>
      <c r="P1271" t="s">
        <v>603</v>
      </c>
      <c r="Q1271" t="s">
        <v>43</v>
      </c>
    </row>
    <row r="1272" spans="1:17" x14ac:dyDescent="0.35">
      <c r="A1272">
        <v>2755081514</v>
      </c>
      <c r="B1272" s="1">
        <v>42895</v>
      </c>
      <c r="C1272" t="s">
        <v>26</v>
      </c>
      <c r="D1272" t="s">
        <v>2717</v>
      </c>
      <c r="F1272" t="s">
        <v>46</v>
      </c>
      <c r="G1272" t="s">
        <v>28</v>
      </c>
      <c r="H1272">
        <v>6</v>
      </c>
      <c r="I1272" t="s">
        <v>2718</v>
      </c>
      <c r="J1272" t="s">
        <v>221</v>
      </c>
      <c r="N1272">
        <v>7</v>
      </c>
      <c r="O1272" t="s">
        <v>1294</v>
      </c>
      <c r="P1272" t="s">
        <v>56</v>
      </c>
      <c r="Q1272" t="s">
        <v>25</v>
      </c>
    </row>
    <row r="1273" spans="1:17" x14ac:dyDescent="0.35">
      <c r="A1273">
        <v>2691330911</v>
      </c>
      <c r="B1273" s="1">
        <v>42896</v>
      </c>
      <c r="C1273" t="s">
        <v>65</v>
      </c>
      <c r="D1273" t="s">
        <v>1018</v>
      </c>
      <c r="F1273" t="s">
        <v>19</v>
      </c>
      <c r="G1273" t="s">
        <v>67</v>
      </c>
      <c r="H1273">
        <v>2</v>
      </c>
      <c r="J1273" t="s">
        <v>22</v>
      </c>
      <c r="N1273">
        <v>2</v>
      </c>
      <c r="O1273" t="s">
        <v>2719</v>
      </c>
      <c r="P1273" t="s">
        <v>773</v>
      </c>
      <c r="Q1273" t="s">
        <v>43</v>
      </c>
    </row>
    <row r="1274" spans="1:17" x14ac:dyDescent="0.35">
      <c r="A1274">
        <v>2715987965</v>
      </c>
      <c r="B1274" s="1">
        <v>42896</v>
      </c>
      <c r="C1274" t="s">
        <v>529</v>
      </c>
      <c r="D1274" t="s">
        <v>530</v>
      </c>
      <c r="F1274" t="s">
        <v>19</v>
      </c>
      <c r="G1274" t="s">
        <v>67</v>
      </c>
      <c r="H1274">
        <v>5</v>
      </c>
      <c r="I1274" t="s">
        <v>2720</v>
      </c>
      <c r="J1274" t="s">
        <v>22</v>
      </c>
      <c r="N1274">
        <v>10</v>
      </c>
      <c r="O1274" t="s">
        <v>2721</v>
      </c>
      <c r="P1274" t="s">
        <v>35</v>
      </c>
      <c r="Q1274" t="s">
        <v>146</v>
      </c>
    </row>
    <row r="1275" spans="1:17" x14ac:dyDescent="0.35">
      <c r="A1275">
        <v>2689863062</v>
      </c>
      <c r="B1275" s="1">
        <v>42896</v>
      </c>
      <c r="C1275" t="s">
        <v>208</v>
      </c>
      <c r="D1275" t="s">
        <v>567</v>
      </c>
      <c r="F1275" t="s">
        <v>19</v>
      </c>
      <c r="G1275" t="s">
        <v>28</v>
      </c>
      <c r="H1275">
        <v>5</v>
      </c>
      <c r="I1275" t="s">
        <v>2722</v>
      </c>
      <c r="J1275" t="s">
        <v>22</v>
      </c>
      <c r="N1275">
        <v>50</v>
      </c>
      <c r="O1275" t="s">
        <v>2723</v>
      </c>
      <c r="P1275" t="s">
        <v>42</v>
      </c>
      <c r="Q1275" t="s">
        <v>75</v>
      </c>
    </row>
    <row r="1276" spans="1:17" x14ac:dyDescent="0.35">
      <c r="A1276">
        <v>2652539994</v>
      </c>
      <c r="B1276" s="1">
        <v>42896</v>
      </c>
      <c r="C1276" t="s">
        <v>17</v>
      </c>
      <c r="D1276" t="s">
        <v>2724</v>
      </c>
      <c r="F1276" t="s">
        <v>19</v>
      </c>
      <c r="G1276" t="s">
        <v>28</v>
      </c>
      <c r="H1276">
        <v>7</v>
      </c>
      <c r="I1276" t="s">
        <v>2725</v>
      </c>
      <c r="J1276" t="s">
        <v>520</v>
      </c>
      <c r="N1276">
        <v>10</v>
      </c>
      <c r="O1276" t="s">
        <v>2726</v>
      </c>
      <c r="P1276" t="s">
        <v>35</v>
      </c>
      <c r="Q1276" t="s">
        <v>25</v>
      </c>
    </row>
    <row r="1277" spans="1:17" x14ac:dyDescent="0.35">
      <c r="A1277">
        <v>2656646101</v>
      </c>
      <c r="B1277" s="1">
        <v>42896</v>
      </c>
      <c r="C1277" t="s">
        <v>26</v>
      </c>
      <c r="D1277" t="s">
        <v>71</v>
      </c>
      <c r="E1277" t="s">
        <v>119</v>
      </c>
      <c r="F1277" t="s">
        <v>46</v>
      </c>
      <c r="G1277" t="s">
        <v>28</v>
      </c>
      <c r="H1277">
        <v>7</v>
      </c>
      <c r="I1277" t="s">
        <v>153</v>
      </c>
      <c r="J1277" t="s">
        <v>2727</v>
      </c>
      <c r="N1277">
        <v>2</v>
      </c>
      <c r="O1277" t="s">
        <v>49</v>
      </c>
      <c r="P1277" t="s">
        <v>50</v>
      </c>
      <c r="Q1277" t="s">
        <v>25</v>
      </c>
    </row>
    <row r="1278" spans="1:17" x14ac:dyDescent="0.35">
      <c r="A1278">
        <v>2734846512</v>
      </c>
      <c r="B1278" s="1">
        <v>42896</v>
      </c>
      <c r="C1278" t="s">
        <v>17</v>
      </c>
      <c r="D1278" t="s">
        <v>522</v>
      </c>
      <c r="F1278" t="s">
        <v>19</v>
      </c>
      <c r="G1278" t="s">
        <v>67</v>
      </c>
      <c r="H1278">
        <v>3</v>
      </c>
      <c r="I1278" t="s">
        <v>523</v>
      </c>
      <c r="J1278" t="s">
        <v>943</v>
      </c>
      <c r="O1278" t="s">
        <v>525</v>
      </c>
      <c r="P1278" t="s">
        <v>35</v>
      </c>
      <c r="Q1278" t="s">
        <v>75</v>
      </c>
    </row>
    <row r="1279" spans="1:17" x14ac:dyDescent="0.35">
      <c r="A1279">
        <v>2736693373</v>
      </c>
      <c r="B1279" s="1">
        <v>42896</v>
      </c>
      <c r="C1279" t="s">
        <v>440</v>
      </c>
      <c r="D1279" t="s">
        <v>2405</v>
      </c>
      <c r="F1279" t="s">
        <v>19</v>
      </c>
      <c r="G1279" t="s">
        <v>67</v>
      </c>
      <c r="H1279">
        <v>4</v>
      </c>
      <c r="I1279" t="s">
        <v>2728</v>
      </c>
      <c r="J1279" t="s">
        <v>22</v>
      </c>
      <c r="N1279">
        <v>24</v>
      </c>
      <c r="O1279" t="s">
        <v>1785</v>
      </c>
      <c r="P1279" t="s">
        <v>35</v>
      </c>
      <c r="Q1279" t="s">
        <v>43</v>
      </c>
    </row>
    <row r="1280" spans="1:17" x14ac:dyDescent="0.35">
      <c r="A1280">
        <v>2748510144</v>
      </c>
      <c r="B1280" s="1">
        <v>42896</v>
      </c>
      <c r="C1280" t="s">
        <v>36</v>
      </c>
      <c r="D1280" t="s">
        <v>456</v>
      </c>
      <c r="E1280" t="s">
        <v>2729</v>
      </c>
      <c r="F1280" t="s">
        <v>19</v>
      </c>
      <c r="G1280" t="s">
        <v>67</v>
      </c>
      <c r="H1280">
        <v>6</v>
      </c>
      <c r="I1280" t="s">
        <v>2434</v>
      </c>
      <c r="J1280" t="s">
        <v>22</v>
      </c>
      <c r="N1280">
        <v>3</v>
      </c>
      <c r="O1280" t="s">
        <v>2730</v>
      </c>
      <c r="P1280" t="s">
        <v>603</v>
      </c>
      <c r="Q1280" t="s">
        <v>146</v>
      </c>
    </row>
    <row r="1281" spans="1:17" x14ac:dyDescent="0.35">
      <c r="A1281">
        <v>2725714092</v>
      </c>
      <c r="B1281" s="1">
        <v>42896</v>
      </c>
      <c r="C1281" t="s">
        <v>17</v>
      </c>
      <c r="D1281" t="s">
        <v>17</v>
      </c>
      <c r="E1281" t="s">
        <v>2731</v>
      </c>
      <c r="F1281" t="s">
        <v>19</v>
      </c>
      <c r="G1281" t="s">
        <v>67</v>
      </c>
      <c r="H1281">
        <v>5</v>
      </c>
      <c r="I1281" t="s">
        <v>2732</v>
      </c>
      <c r="J1281" t="s">
        <v>22</v>
      </c>
      <c r="N1281">
        <v>12</v>
      </c>
      <c r="O1281" t="s">
        <v>2733</v>
      </c>
      <c r="P1281" t="s">
        <v>35</v>
      </c>
      <c r="Q1281" t="s">
        <v>75</v>
      </c>
    </row>
    <row r="1282" spans="1:17" x14ac:dyDescent="0.35">
      <c r="A1282">
        <v>2702963114</v>
      </c>
      <c r="B1282" s="1">
        <v>42896</v>
      </c>
      <c r="C1282" t="s">
        <v>26</v>
      </c>
      <c r="D1282" t="s">
        <v>26</v>
      </c>
      <c r="F1282" t="s">
        <v>19</v>
      </c>
      <c r="G1282" t="s">
        <v>67</v>
      </c>
      <c r="H1282">
        <v>6</v>
      </c>
      <c r="I1282" t="s">
        <v>2734</v>
      </c>
      <c r="J1282" t="s">
        <v>109</v>
      </c>
      <c r="N1282">
        <v>8</v>
      </c>
      <c r="O1282" t="s">
        <v>2735</v>
      </c>
      <c r="P1282" t="s">
        <v>50</v>
      </c>
      <c r="Q1282" t="s">
        <v>111</v>
      </c>
    </row>
    <row r="1283" spans="1:17" x14ac:dyDescent="0.35">
      <c r="A1283">
        <v>2547626908</v>
      </c>
      <c r="B1283" s="1">
        <v>42896</v>
      </c>
      <c r="C1283" t="s">
        <v>17</v>
      </c>
      <c r="D1283" t="s">
        <v>129</v>
      </c>
      <c r="F1283" t="s">
        <v>19</v>
      </c>
      <c r="G1283" t="s">
        <v>28</v>
      </c>
      <c r="H1283">
        <v>7</v>
      </c>
      <c r="I1283" t="s">
        <v>2736</v>
      </c>
      <c r="J1283" t="s">
        <v>22</v>
      </c>
      <c r="N1283">
        <v>6</v>
      </c>
      <c r="O1283" t="s">
        <v>2737</v>
      </c>
      <c r="P1283" t="s">
        <v>247</v>
      </c>
      <c r="Q1283" t="s">
        <v>111</v>
      </c>
    </row>
    <row r="1284" spans="1:17" x14ac:dyDescent="0.35">
      <c r="A1284">
        <v>2732484366</v>
      </c>
      <c r="B1284" s="1">
        <v>42896</v>
      </c>
      <c r="C1284" t="s">
        <v>17</v>
      </c>
      <c r="D1284" t="s">
        <v>17</v>
      </c>
      <c r="E1284" t="s">
        <v>2738</v>
      </c>
      <c r="F1284" t="s">
        <v>19</v>
      </c>
      <c r="G1284" t="s">
        <v>28</v>
      </c>
      <c r="H1284">
        <v>5</v>
      </c>
      <c r="I1284" t="s">
        <v>2739</v>
      </c>
      <c r="J1284" t="s">
        <v>1969</v>
      </c>
      <c r="N1284">
        <v>1</v>
      </c>
      <c r="O1284" t="s">
        <v>1970</v>
      </c>
      <c r="P1284" t="s">
        <v>292</v>
      </c>
      <c r="Q1284" t="s">
        <v>25</v>
      </c>
    </row>
    <row r="1285" spans="1:17" x14ac:dyDescent="0.35">
      <c r="A1285">
        <v>2737667154</v>
      </c>
      <c r="B1285" s="1">
        <v>42897</v>
      </c>
      <c r="C1285" t="s">
        <v>36</v>
      </c>
      <c r="D1285" t="s">
        <v>2740</v>
      </c>
      <c r="F1285" t="s">
        <v>19</v>
      </c>
      <c r="G1285" t="s">
        <v>67</v>
      </c>
      <c r="H1285">
        <v>3</v>
      </c>
      <c r="I1285" t="s">
        <v>341</v>
      </c>
      <c r="J1285" t="s">
        <v>1693</v>
      </c>
      <c r="O1285" t="s">
        <v>70</v>
      </c>
      <c r="P1285" t="s">
        <v>56</v>
      </c>
      <c r="Q1285" t="s">
        <v>25</v>
      </c>
    </row>
    <row r="1286" spans="1:17" x14ac:dyDescent="0.35">
      <c r="A1286">
        <v>2668326346</v>
      </c>
      <c r="B1286" s="1">
        <v>42897</v>
      </c>
      <c r="C1286" t="s">
        <v>97</v>
      </c>
      <c r="D1286" t="s">
        <v>2741</v>
      </c>
      <c r="F1286" t="s">
        <v>19</v>
      </c>
      <c r="G1286" t="s">
        <v>20</v>
      </c>
      <c r="H1286">
        <v>2</v>
      </c>
      <c r="I1286" t="s">
        <v>2742</v>
      </c>
      <c r="J1286" t="s">
        <v>140</v>
      </c>
      <c r="N1286">
        <v>18</v>
      </c>
      <c r="O1286" t="s">
        <v>2743</v>
      </c>
      <c r="P1286" t="s">
        <v>24</v>
      </c>
      <c r="Q1286" t="s">
        <v>25</v>
      </c>
    </row>
    <row r="1287" spans="1:17" x14ac:dyDescent="0.35">
      <c r="A1287">
        <v>2656637959</v>
      </c>
      <c r="B1287" s="1">
        <v>42897</v>
      </c>
      <c r="C1287" t="s">
        <v>26</v>
      </c>
      <c r="D1287" t="s">
        <v>71</v>
      </c>
      <c r="E1287" t="s">
        <v>119</v>
      </c>
      <c r="F1287" t="s">
        <v>46</v>
      </c>
      <c r="G1287" t="s">
        <v>28</v>
      </c>
      <c r="H1287">
        <v>7</v>
      </c>
      <c r="I1287" t="s">
        <v>153</v>
      </c>
      <c r="J1287" t="s">
        <v>1300</v>
      </c>
      <c r="O1287" t="s">
        <v>49</v>
      </c>
      <c r="P1287" t="s">
        <v>50</v>
      </c>
      <c r="Q1287" t="s">
        <v>25</v>
      </c>
    </row>
    <row r="1288" spans="1:17" x14ac:dyDescent="0.35">
      <c r="A1288">
        <v>2681081728</v>
      </c>
      <c r="B1288" s="1">
        <v>42897</v>
      </c>
      <c r="C1288" t="s">
        <v>26</v>
      </c>
      <c r="D1288" t="s">
        <v>2744</v>
      </c>
      <c r="F1288" t="s">
        <v>46</v>
      </c>
      <c r="G1288" t="s">
        <v>28</v>
      </c>
      <c r="H1288">
        <v>3</v>
      </c>
      <c r="I1288" t="s">
        <v>2745</v>
      </c>
      <c r="J1288" t="s">
        <v>571</v>
      </c>
      <c r="N1288">
        <v>30</v>
      </c>
      <c r="O1288" t="s">
        <v>1535</v>
      </c>
      <c r="P1288" t="s">
        <v>35</v>
      </c>
      <c r="Q1288" t="s">
        <v>111</v>
      </c>
    </row>
    <row r="1289" spans="1:17" x14ac:dyDescent="0.35">
      <c r="A1289">
        <v>2708471484</v>
      </c>
      <c r="B1289" s="1">
        <v>42897</v>
      </c>
      <c r="C1289" t="s">
        <v>26</v>
      </c>
      <c r="D1289" t="s">
        <v>71</v>
      </c>
      <c r="F1289" t="s">
        <v>19</v>
      </c>
      <c r="G1289" t="s">
        <v>28</v>
      </c>
      <c r="H1289">
        <v>7</v>
      </c>
      <c r="I1289" t="s">
        <v>2746</v>
      </c>
      <c r="J1289" t="s">
        <v>22</v>
      </c>
      <c r="N1289">
        <v>2</v>
      </c>
      <c r="O1289" t="s">
        <v>2747</v>
      </c>
      <c r="P1289" t="s">
        <v>56</v>
      </c>
      <c r="Q1289" t="s">
        <v>75</v>
      </c>
    </row>
    <row r="1290" spans="1:17" x14ac:dyDescent="0.35">
      <c r="A1290">
        <v>2638891286</v>
      </c>
      <c r="B1290" s="1">
        <v>42897</v>
      </c>
      <c r="C1290" t="s">
        <v>17</v>
      </c>
      <c r="D1290" t="s">
        <v>129</v>
      </c>
      <c r="F1290" t="s">
        <v>19</v>
      </c>
      <c r="G1290" t="s">
        <v>28</v>
      </c>
      <c r="H1290">
        <v>2</v>
      </c>
      <c r="I1290" t="s">
        <v>2748</v>
      </c>
      <c r="J1290" t="s">
        <v>2749</v>
      </c>
      <c r="K1290">
        <v>77000</v>
      </c>
      <c r="L1290">
        <v>104000</v>
      </c>
      <c r="M1290" t="s">
        <v>216</v>
      </c>
      <c r="O1290" t="s">
        <v>421</v>
      </c>
      <c r="P1290" t="s">
        <v>35</v>
      </c>
      <c r="Q1290" t="s">
        <v>25</v>
      </c>
    </row>
    <row r="1291" spans="1:17" x14ac:dyDescent="0.35">
      <c r="A1291">
        <v>2741443243</v>
      </c>
      <c r="B1291" s="1">
        <v>42897</v>
      </c>
      <c r="C1291" t="s">
        <v>448</v>
      </c>
      <c r="D1291" t="s">
        <v>2750</v>
      </c>
      <c r="F1291" t="s">
        <v>19</v>
      </c>
      <c r="G1291" t="s">
        <v>67</v>
      </c>
      <c r="H1291">
        <v>3</v>
      </c>
      <c r="I1291" t="s">
        <v>2751</v>
      </c>
      <c r="J1291" t="s">
        <v>558</v>
      </c>
      <c r="O1291" t="s">
        <v>2752</v>
      </c>
      <c r="P1291" t="s">
        <v>166</v>
      </c>
      <c r="Q1291" t="s">
        <v>57</v>
      </c>
    </row>
    <row r="1292" spans="1:17" x14ac:dyDescent="0.35">
      <c r="A1292">
        <v>2742508939</v>
      </c>
      <c r="B1292" s="1">
        <v>42897</v>
      </c>
      <c r="C1292" t="s">
        <v>86</v>
      </c>
      <c r="D1292" t="s">
        <v>86</v>
      </c>
      <c r="F1292" t="s">
        <v>46</v>
      </c>
      <c r="G1292" t="s">
        <v>28</v>
      </c>
      <c r="H1292">
        <v>7</v>
      </c>
      <c r="I1292" t="s">
        <v>101</v>
      </c>
      <c r="J1292" t="s">
        <v>734</v>
      </c>
      <c r="O1292" t="s">
        <v>49</v>
      </c>
      <c r="P1292" t="s">
        <v>50</v>
      </c>
      <c r="Q1292" t="s">
        <v>25</v>
      </c>
    </row>
    <row r="1293" spans="1:17" x14ac:dyDescent="0.35">
      <c r="A1293">
        <v>2738926450</v>
      </c>
      <c r="B1293" s="1">
        <v>42897</v>
      </c>
      <c r="C1293" t="s">
        <v>97</v>
      </c>
      <c r="D1293" t="s">
        <v>2753</v>
      </c>
      <c r="F1293" t="s">
        <v>46</v>
      </c>
      <c r="G1293" t="s">
        <v>28</v>
      </c>
      <c r="H1293">
        <v>5</v>
      </c>
      <c r="I1293" t="s">
        <v>2754</v>
      </c>
      <c r="J1293" t="s">
        <v>22</v>
      </c>
      <c r="K1293">
        <v>52000</v>
      </c>
      <c r="L1293">
        <v>82000</v>
      </c>
      <c r="M1293" t="s">
        <v>80</v>
      </c>
      <c r="N1293">
        <v>54</v>
      </c>
      <c r="O1293" t="s">
        <v>1831</v>
      </c>
      <c r="P1293" t="s">
        <v>136</v>
      </c>
      <c r="Q1293" t="s">
        <v>57</v>
      </c>
    </row>
    <row r="1294" spans="1:17" x14ac:dyDescent="0.35">
      <c r="A1294">
        <v>2656648837</v>
      </c>
      <c r="B1294" s="1">
        <v>42897</v>
      </c>
      <c r="C1294" t="s">
        <v>26</v>
      </c>
      <c r="D1294" t="s">
        <v>71</v>
      </c>
      <c r="E1294" t="s">
        <v>119</v>
      </c>
      <c r="F1294" t="s">
        <v>46</v>
      </c>
      <c r="G1294" t="s">
        <v>28</v>
      </c>
      <c r="H1294">
        <v>3</v>
      </c>
      <c r="I1294" t="s">
        <v>153</v>
      </c>
      <c r="J1294" t="s">
        <v>967</v>
      </c>
      <c r="N1294">
        <v>1</v>
      </c>
      <c r="O1294" t="s">
        <v>49</v>
      </c>
      <c r="P1294" t="s">
        <v>50</v>
      </c>
      <c r="Q1294" t="s">
        <v>25</v>
      </c>
    </row>
    <row r="1295" spans="1:17" x14ac:dyDescent="0.35">
      <c r="A1295">
        <v>2718952651</v>
      </c>
      <c r="B1295" s="1">
        <v>42898</v>
      </c>
      <c r="C1295" t="s">
        <v>17</v>
      </c>
      <c r="D1295" t="s">
        <v>17</v>
      </c>
      <c r="E1295" t="s">
        <v>2755</v>
      </c>
      <c r="F1295" t="s">
        <v>19</v>
      </c>
      <c r="G1295" t="s">
        <v>20</v>
      </c>
      <c r="H1295">
        <v>3</v>
      </c>
      <c r="I1295" t="s">
        <v>2756</v>
      </c>
      <c r="J1295" t="s">
        <v>521</v>
      </c>
      <c r="N1295">
        <v>4</v>
      </c>
      <c r="O1295" t="s">
        <v>2757</v>
      </c>
      <c r="P1295" t="s">
        <v>1250</v>
      </c>
      <c r="Q1295" t="s">
        <v>43</v>
      </c>
    </row>
    <row r="1296" spans="1:17" x14ac:dyDescent="0.35">
      <c r="A1296">
        <v>2674736984</v>
      </c>
      <c r="B1296" s="1">
        <v>42898</v>
      </c>
      <c r="C1296" t="s">
        <v>189</v>
      </c>
      <c r="D1296" t="s">
        <v>189</v>
      </c>
      <c r="F1296" t="s">
        <v>19</v>
      </c>
      <c r="G1296" t="s">
        <v>28</v>
      </c>
      <c r="H1296">
        <v>5</v>
      </c>
      <c r="I1296" t="s">
        <v>341</v>
      </c>
      <c r="J1296" t="s">
        <v>22</v>
      </c>
      <c r="N1296">
        <v>2</v>
      </c>
      <c r="O1296" t="s">
        <v>2758</v>
      </c>
      <c r="P1296" t="s">
        <v>136</v>
      </c>
      <c r="Q1296" t="s">
        <v>25</v>
      </c>
    </row>
    <row r="1297" spans="1:17" x14ac:dyDescent="0.35">
      <c r="A1297">
        <v>2693781183</v>
      </c>
      <c r="B1297" s="1">
        <v>42898</v>
      </c>
      <c r="C1297" t="s">
        <v>26</v>
      </c>
      <c r="D1297" t="s">
        <v>71</v>
      </c>
      <c r="E1297" t="s">
        <v>19</v>
      </c>
      <c r="F1297" t="s">
        <v>46</v>
      </c>
      <c r="G1297" t="s">
        <v>28</v>
      </c>
      <c r="H1297">
        <v>8</v>
      </c>
      <c r="I1297" t="s">
        <v>153</v>
      </c>
      <c r="J1297" t="s">
        <v>1195</v>
      </c>
      <c r="O1297" t="s">
        <v>49</v>
      </c>
      <c r="P1297" t="s">
        <v>50</v>
      </c>
      <c r="Q1297" t="s">
        <v>25</v>
      </c>
    </row>
    <row r="1298" spans="1:17" x14ac:dyDescent="0.35">
      <c r="A1298">
        <v>2733210285</v>
      </c>
      <c r="B1298" s="1">
        <v>42898</v>
      </c>
      <c r="C1298" t="s">
        <v>26</v>
      </c>
      <c r="D1298" t="s">
        <v>71</v>
      </c>
      <c r="E1298" t="s">
        <v>38</v>
      </c>
      <c r="F1298" t="s">
        <v>19</v>
      </c>
      <c r="G1298" t="s">
        <v>67</v>
      </c>
      <c r="H1298">
        <v>4</v>
      </c>
      <c r="I1298" t="s">
        <v>2759</v>
      </c>
      <c r="J1298" t="s">
        <v>262</v>
      </c>
      <c r="O1298" t="s">
        <v>41</v>
      </c>
      <c r="P1298" t="s">
        <v>42</v>
      </c>
      <c r="Q1298" t="s">
        <v>43</v>
      </c>
    </row>
    <row r="1299" spans="1:17" x14ac:dyDescent="0.35">
      <c r="A1299">
        <v>2743081717</v>
      </c>
      <c r="B1299" s="1">
        <v>42898</v>
      </c>
      <c r="C1299" t="s">
        <v>17</v>
      </c>
      <c r="D1299" t="s">
        <v>17</v>
      </c>
      <c r="E1299" t="e">
        <f>- Java</f>
        <v>#NAME?</v>
      </c>
      <c r="F1299" t="s">
        <v>19</v>
      </c>
      <c r="G1299" t="s">
        <v>28</v>
      </c>
      <c r="H1299">
        <v>5</v>
      </c>
      <c r="I1299" t="s">
        <v>2760</v>
      </c>
      <c r="J1299" t="s">
        <v>1372</v>
      </c>
      <c r="N1299">
        <v>10</v>
      </c>
      <c r="O1299" t="s">
        <v>393</v>
      </c>
      <c r="P1299" t="s">
        <v>56</v>
      </c>
      <c r="Q1299" t="s">
        <v>25</v>
      </c>
    </row>
    <row r="1300" spans="1:17" x14ac:dyDescent="0.35">
      <c r="A1300">
        <v>2694735270</v>
      </c>
      <c r="B1300" s="1">
        <v>42898</v>
      </c>
      <c r="C1300" t="s">
        <v>65</v>
      </c>
      <c r="D1300" t="s">
        <v>65</v>
      </c>
      <c r="E1300" t="s">
        <v>2761</v>
      </c>
      <c r="F1300" t="s">
        <v>19</v>
      </c>
      <c r="G1300" t="s">
        <v>67</v>
      </c>
      <c r="H1300">
        <v>3</v>
      </c>
      <c r="I1300" t="s">
        <v>2762</v>
      </c>
      <c r="J1300" t="s">
        <v>2763</v>
      </c>
      <c r="K1300">
        <v>34000</v>
      </c>
      <c r="L1300">
        <v>59000</v>
      </c>
      <c r="M1300" t="s">
        <v>216</v>
      </c>
      <c r="N1300">
        <v>148</v>
      </c>
      <c r="O1300" t="s">
        <v>2596</v>
      </c>
      <c r="P1300" t="s">
        <v>35</v>
      </c>
      <c r="Q1300" t="s">
        <v>57</v>
      </c>
    </row>
    <row r="1301" spans="1:17" x14ac:dyDescent="0.35">
      <c r="A1301">
        <v>2674782479</v>
      </c>
      <c r="B1301" s="1">
        <v>42898</v>
      </c>
      <c r="C1301" t="s">
        <v>44</v>
      </c>
      <c r="D1301" t="s">
        <v>2764</v>
      </c>
      <c r="F1301" t="s">
        <v>19</v>
      </c>
      <c r="G1301" t="s">
        <v>28</v>
      </c>
      <c r="H1301">
        <v>6</v>
      </c>
      <c r="I1301" t="s">
        <v>2765</v>
      </c>
      <c r="J1301" t="s">
        <v>2766</v>
      </c>
      <c r="N1301">
        <v>12</v>
      </c>
      <c r="O1301" t="s">
        <v>263</v>
      </c>
      <c r="P1301" t="s">
        <v>136</v>
      </c>
      <c r="Q1301" t="s">
        <v>57</v>
      </c>
    </row>
    <row r="1302" spans="1:17" x14ac:dyDescent="0.35">
      <c r="A1302">
        <v>2660294429</v>
      </c>
      <c r="B1302" s="1">
        <v>42898</v>
      </c>
      <c r="C1302" t="s">
        <v>17</v>
      </c>
      <c r="D1302" t="s">
        <v>2767</v>
      </c>
      <c r="F1302" t="s">
        <v>19</v>
      </c>
      <c r="G1302" t="s">
        <v>67</v>
      </c>
      <c r="H1302">
        <v>2</v>
      </c>
      <c r="I1302" t="s">
        <v>2768</v>
      </c>
      <c r="J1302" t="s">
        <v>22</v>
      </c>
      <c r="O1302" t="s">
        <v>2769</v>
      </c>
      <c r="P1302" t="s">
        <v>56</v>
      </c>
      <c r="Q1302" t="s">
        <v>25</v>
      </c>
    </row>
    <row r="1303" spans="1:17" x14ac:dyDescent="0.35">
      <c r="A1303">
        <v>2752586961</v>
      </c>
      <c r="B1303" s="1">
        <v>42898</v>
      </c>
      <c r="C1303" t="s">
        <v>288</v>
      </c>
      <c r="D1303" t="s">
        <v>2770</v>
      </c>
      <c r="E1303" t="s">
        <v>2771</v>
      </c>
      <c r="F1303" t="s">
        <v>19</v>
      </c>
      <c r="G1303" t="s">
        <v>28</v>
      </c>
      <c r="H1303">
        <v>8</v>
      </c>
      <c r="I1303" t="s">
        <v>2772</v>
      </c>
      <c r="J1303" t="s">
        <v>109</v>
      </c>
      <c r="K1303">
        <v>141000</v>
      </c>
      <c r="L1303">
        <v>209000</v>
      </c>
      <c r="M1303" t="s">
        <v>216</v>
      </c>
      <c r="N1303">
        <v>37</v>
      </c>
      <c r="O1303" t="s">
        <v>2773</v>
      </c>
      <c r="P1303" t="s">
        <v>136</v>
      </c>
      <c r="Q1303" t="s">
        <v>182</v>
      </c>
    </row>
    <row r="1304" spans="1:17" x14ac:dyDescent="0.35">
      <c r="A1304">
        <v>2626491090</v>
      </c>
      <c r="B1304" s="1">
        <v>42899</v>
      </c>
      <c r="C1304" t="s">
        <v>1243</v>
      </c>
      <c r="D1304" t="s">
        <v>1244</v>
      </c>
      <c r="F1304" t="s">
        <v>19</v>
      </c>
      <c r="G1304" t="s">
        <v>28</v>
      </c>
      <c r="H1304">
        <v>4</v>
      </c>
      <c r="I1304" t="s">
        <v>1882</v>
      </c>
      <c r="J1304" t="s">
        <v>2774</v>
      </c>
      <c r="N1304">
        <v>3</v>
      </c>
      <c r="O1304" t="s">
        <v>233</v>
      </c>
      <c r="P1304" t="s">
        <v>35</v>
      </c>
      <c r="Q1304" t="s">
        <v>25</v>
      </c>
    </row>
    <row r="1305" spans="1:17" x14ac:dyDescent="0.35">
      <c r="A1305">
        <v>2714633187</v>
      </c>
      <c r="B1305" s="1">
        <v>42899</v>
      </c>
      <c r="C1305" t="s">
        <v>208</v>
      </c>
      <c r="D1305" t="s">
        <v>567</v>
      </c>
      <c r="E1305" t="s">
        <v>2775</v>
      </c>
      <c r="F1305" t="s">
        <v>19</v>
      </c>
      <c r="G1305" t="s">
        <v>67</v>
      </c>
      <c r="H1305">
        <v>3</v>
      </c>
      <c r="I1305" t="s">
        <v>2776</v>
      </c>
      <c r="J1305" t="s">
        <v>109</v>
      </c>
      <c r="N1305">
        <v>4</v>
      </c>
      <c r="O1305" t="s">
        <v>2777</v>
      </c>
      <c r="P1305" t="s">
        <v>35</v>
      </c>
      <c r="Q1305" t="s">
        <v>75</v>
      </c>
    </row>
    <row r="1306" spans="1:17" x14ac:dyDescent="0.35">
      <c r="A1306">
        <v>2694249768</v>
      </c>
      <c r="B1306" s="1">
        <v>42899</v>
      </c>
      <c r="C1306" t="s">
        <v>44</v>
      </c>
      <c r="D1306" t="s">
        <v>45</v>
      </c>
      <c r="E1306" t="s">
        <v>304</v>
      </c>
      <c r="F1306" t="s">
        <v>46</v>
      </c>
      <c r="G1306" t="s">
        <v>28</v>
      </c>
      <c r="H1306">
        <v>3</v>
      </c>
      <c r="J1306" t="s">
        <v>2778</v>
      </c>
      <c r="O1306" t="s">
        <v>49</v>
      </c>
      <c r="P1306" t="s">
        <v>50</v>
      </c>
      <c r="Q1306" t="s">
        <v>25</v>
      </c>
    </row>
    <row r="1307" spans="1:17" x14ac:dyDescent="0.35">
      <c r="A1307">
        <v>2737905071</v>
      </c>
      <c r="B1307" s="1">
        <v>42899</v>
      </c>
      <c r="C1307" t="s">
        <v>65</v>
      </c>
      <c r="D1307" t="s">
        <v>1107</v>
      </c>
      <c r="F1307" t="s">
        <v>46</v>
      </c>
      <c r="G1307" t="s">
        <v>28</v>
      </c>
      <c r="H1307">
        <v>9</v>
      </c>
      <c r="I1307" t="s">
        <v>2779</v>
      </c>
      <c r="J1307" t="s">
        <v>527</v>
      </c>
      <c r="N1307">
        <v>6</v>
      </c>
      <c r="O1307" t="s">
        <v>2780</v>
      </c>
      <c r="P1307" t="s">
        <v>136</v>
      </c>
      <c r="Q1307" t="s">
        <v>111</v>
      </c>
    </row>
    <row r="1308" spans="1:17" x14ac:dyDescent="0.35">
      <c r="A1308">
        <v>2716530451</v>
      </c>
      <c r="B1308" s="1">
        <v>42899</v>
      </c>
      <c r="C1308" t="s">
        <v>17</v>
      </c>
      <c r="D1308" t="s">
        <v>2781</v>
      </c>
      <c r="F1308" t="s">
        <v>19</v>
      </c>
      <c r="G1308" t="s">
        <v>28</v>
      </c>
      <c r="H1308">
        <v>1</v>
      </c>
      <c r="I1308" t="s">
        <v>2782</v>
      </c>
      <c r="J1308" t="s">
        <v>2783</v>
      </c>
      <c r="N1308">
        <v>1</v>
      </c>
      <c r="O1308" t="s">
        <v>135</v>
      </c>
      <c r="P1308" t="s">
        <v>136</v>
      </c>
      <c r="Q1308" t="s">
        <v>75</v>
      </c>
    </row>
    <row r="1309" spans="1:17" x14ac:dyDescent="0.35">
      <c r="A1309">
        <v>2655904442</v>
      </c>
      <c r="B1309" s="1">
        <v>42899</v>
      </c>
      <c r="C1309" t="s">
        <v>17</v>
      </c>
      <c r="D1309" t="s">
        <v>2364</v>
      </c>
      <c r="F1309" t="s">
        <v>19</v>
      </c>
      <c r="G1309" t="s">
        <v>67</v>
      </c>
      <c r="H1309">
        <v>4</v>
      </c>
      <c r="I1309" t="s">
        <v>2784</v>
      </c>
      <c r="J1309" t="s">
        <v>22</v>
      </c>
      <c r="N1309">
        <v>28</v>
      </c>
      <c r="O1309" t="s">
        <v>2785</v>
      </c>
      <c r="P1309" t="s">
        <v>50</v>
      </c>
      <c r="Q1309" t="s">
        <v>57</v>
      </c>
    </row>
    <row r="1310" spans="1:17" x14ac:dyDescent="0.35">
      <c r="A1310">
        <v>2674776626</v>
      </c>
      <c r="B1310" s="1">
        <v>42899</v>
      </c>
      <c r="C1310" t="s">
        <v>26</v>
      </c>
      <c r="D1310" t="s">
        <v>71</v>
      </c>
      <c r="F1310" t="s">
        <v>19</v>
      </c>
      <c r="G1310" t="s">
        <v>28</v>
      </c>
      <c r="H1310">
        <v>3</v>
      </c>
      <c r="I1310" t="s">
        <v>2786</v>
      </c>
      <c r="J1310" t="s">
        <v>571</v>
      </c>
      <c r="N1310">
        <v>10</v>
      </c>
      <c r="O1310" t="s">
        <v>1881</v>
      </c>
      <c r="P1310" t="s">
        <v>136</v>
      </c>
      <c r="Q1310" t="s">
        <v>111</v>
      </c>
    </row>
    <row r="1311" spans="1:17" x14ac:dyDescent="0.35">
      <c r="A1311">
        <v>2676929101</v>
      </c>
      <c r="B1311" s="1">
        <v>42899</v>
      </c>
      <c r="C1311" t="s">
        <v>541</v>
      </c>
      <c r="D1311" t="s">
        <v>2787</v>
      </c>
      <c r="F1311" t="s">
        <v>19</v>
      </c>
      <c r="G1311" t="s">
        <v>28</v>
      </c>
      <c r="H1311">
        <v>4</v>
      </c>
      <c r="I1311" t="s">
        <v>2788</v>
      </c>
      <c r="J1311" t="s">
        <v>22</v>
      </c>
      <c r="O1311" t="s">
        <v>152</v>
      </c>
      <c r="P1311" t="s">
        <v>35</v>
      </c>
      <c r="Q1311" t="s">
        <v>146</v>
      </c>
    </row>
    <row r="1312" spans="1:17" x14ac:dyDescent="0.35">
      <c r="A1312">
        <v>2714546506</v>
      </c>
      <c r="B1312" s="1">
        <v>42899</v>
      </c>
      <c r="C1312" t="s">
        <v>65</v>
      </c>
      <c r="D1312" t="s">
        <v>65</v>
      </c>
      <c r="F1312" t="s">
        <v>19</v>
      </c>
      <c r="G1312" t="s">
        <v>20</v>
      </c>
      <c r="H1312">
        <v>2</v>
      </c>
      <c r="I1312" t="s">
        <v>249</v>
      </c>
      <c r="J1312" t="s">
        <v>22</v>
      </c>
      <c r="N1312">
        <v>152</v>
      </c>
      <c r="O1312" t="s">
        <v>871</v>
      </c>
      <c r="P1312" t="s">
        <v>56</v>
      </c>
      <c r="Q1312" t="s">
        <v>43</v>
      </c>
    </row>
    <row r="1313" spans="1:17" x14ac:dyDescent="0.35">
      <c r="A1313">
        <v>1573680806</v>
      </c>
      <c r="B1313" s="1">
        <v>42899</v>
      </c>
      <c r="C1313" t="s">
        <v>92</v>
      </c>
      <c r="D1313" t="s">
        <v>92</v>
      </c>
      <c r="E1313" t="s">
        <v>698</v>
      </c>
      <c r="F1313" t="s">
        <v>19</v>
      </c>
      <c r="G1313" t="s">
        <v>28</v>
      </c>
      <c r="H1313">
        <v>9</v>
      </c>
      <c r="I1313" t="s">
        <v>2789</v>
      </c>
      <c r="J1313" t="s">
        <v>54</v>
      </c>
      <c r="O1313" t="s">
        <v>2790</v>
      </c>
    </row>
    <row r="1314" spans="1:17" x14ac:dyDescent="0.35">
      <c r="A1314">
        <v>2708686534</v>
      </c>
      <c r="B1314" s="1">
        <v>42900</v>
      </c>
      <c r="C1314" t="s">
        <v>26</v>
      </c>
      <c r="D1314" t="s">
        <v>2791</v>
      </c>
      <c r="F1314" t="s">
        <v>19</v>
      </c>
      <c r="G1314" t="s">
        <v>67</v>
      </c>
      <c r="H1314">
        <v>4</v>
      </c>
      <c r="I1314" t="s">
        <v>2792</v>
      </c>
      <c r="J1314" t="s">
        <v>335</v>
      </c>
      <c r="N1314">
        <v>2</v>
      </c>
      <c r="O1314" t="s">
        <v>2793</v>
      </c>
      <c r="P1314" t="s">
        <v>35</v>
      </c>
      <c r="Q1314" t="s">
        <v>25</v>
      </c>
    </row>
    <row r="1315" spans="1:17" x14ac:dyDescent="0.35">
      <c r="A1315">
        <v>2710954685</v>
      </c>
      <c r="B1315" s="1">
        <v>42900</v>
      </c>
      <c r="C1315" t="s">
        <v>17</v>
      </c>
      <c r="D1315" t="s">
        <v>129</v>
      </c>
      <c r="E1315" t="s">
        <v>1322</v>
      </c>
      <c r="F1315" t="s">
        <v>19</v>
      </c>
      <c r="G1315" t="s">
        <v>67</v>
      </c>
      <c r="H1315">
        <v>3</v>
      </c>
      <c r="I1315" t="s">
        <v>2794</v>
      </c>
      <c r="J1315" t="s">
        <v>844</v>
      </c>
      <c r="N1315">
        <v>2</v>
      </c>
      <c r="O1315" t="s">
        <v>2743</v>
      </c>
      <c r="P1315" t="s">
        <v>24</v>
      </c>
      <c r="Q1315" t="s">
        <v>25</v>
      </c>
    </row>
    <row r="1316" spans="1:17" x14ac:dyDescent="0.35">
      <c r="A1316">
        <v>2737958298</v>
      </c>
      <c r="B1316" s="1">
        <v>42900</v>
      </c>
      <c r="C1316" t="s">
        <v>36</v>
      </c>
      <c r="D1316" t="s">
        <v>115</v>
      </c>
      <c r="F1316" t="s">
        <v>46</v>
      </c>
      <c r="G1316" t="s">
        <v>28</v>
      </c>
      <c r="H1316">
        <v>7</v>
      </c>
      <c r="I1316" t="s">
        <v>2795</v>
      </c>
      <c r="J1316" t="s">
        <v>169</v>
      </c>
      <c r="N1316">
        <v>1</v>
      </c>
      <c r="O1316" t="s">
        <v>2796</v>
      </c>
      <c r="P1316" t="s">
        <v>56</v>
      </c>
      <c r="Q1316" t="s">
        <v>57</v>
      </c>
    </row>
    <row r="1317" spans="1:17" x14ac:dyDescent="0.35">
      <c r="A1317">
        <v>2689842388</v>
      </c>
      <c r="B1317" s="1">
        <v>42900</v>
      </c>
      <c r="C1317" t="s">
        <v>36</v>
      </c>
      <c r="D1317" t="s">
        <v>36</v>
      </c>
      <c r="F1317" t="s">
        <v>19</v>
      </c>
      <c r="G1317" t="s">
        <v>67</v>
      </c>
      <c r="H1317">
        <v>2</v>
      </c>
      <c r="I1317" t="s">
        <v>2797</v>
      </c>
      <c r="J1317" t="s">
        <v>22</v>
      </c>
      <c r="N1317">
        <v>3</v>
      </c>
      <c r="O1317" t="s">
        <v>2798</v>
      </c>
    </row>
    <row r="1318" spans="1:17" x14ac:dyDescent="0.35">
      <c r="A1318">
        <v>2641053351</v>
      </c>
      <c r="B1318" s="1">
        <v>42900</v>
      </c>
      <c r="C1318" t="s">
        <v>97</v>
      </c>
      <c r="D1318" t="s">
        <v>97</v>
      </c>
      <c r="F1318" t="s">
        <v>19</v>
      </c>
      <c r="G1318" t="s">
        <v>67</v>
      </c>
      <c r="H1318">
        <v>3</v>
      </c>
      <c r="I1318" t="s">
        <v>2799</v>
      </c>
      <c r="J1318" t="s">
        <v>206</v>
      </c>
      <c r="N1318">
        <v>45</v>
      </c>
      <c r="O1318" t="s">
        <v>2800</v>
      </c>
      <c r="P1318" t="s">
        <v>50</v>
      </c>
      <c r="Q1318" t="s">
        <v>75</v>
      </c>
    </row>
    <row r="1319" spans="1:17" x14ac:dyDescent="0.35">
      <c r="A1319">
        <v>2657037067</v>
      </c>
      <c r="B1319" s="1">
        <v>42900</v>
      </c>
      <c r="C1319" t="s">
        <v>44</v>
      </c>
      <c r="D1319" t="s">
        <v>45</v>
      </c>
      <c r="E1319" t="s">
        <v>304</v>
      </c>
      <c r="F1319" t="s">
        <v>46</v>
      </c>
      <c r="G1319" t="s">
        <v>28</v>
      </c>
      <c r="H1319">
        <v>5</v>
      </c>
      <c r="J1319" t="s">
        <v>2801</v>
      </c>
      <c r="N1319">
        <v>1</v>
      </c>
      <c r="O1319" t="s">
        <v>49</v>
      </c>
      <c r="P1319" t="s">
        <v>50</v>
      </c>
      <c r="Q1319" t="s">
        <v>25</v>
      </c>
    </row>
    <row r="1320" spans="1:17" x14ac:dyDescent="0.35">
      <c r="A1320">
        <v>2713102302</v>
      </c>
      <c r="B1320" s="1">
        <v>42900</v>
      </c>
      <c r="C1320" t="s">
        <v>65</v>
      </c>
      <c r="D1320" t="s">
        <v>2802</v>
      </c>
      <c r="F1320" t="s">
        <v>19</v>
      </c>
      <c r="G1320" t="s">
        <v>67</v>
      </c>
      <c r="H1320">
        <v>3</v>
      </c>
      <c r="I1320" t="s">
        <v>2803</v>
      </c>
      <c r="J1320" t="s">
        <v>2804</v>
      </c>
      <c r="N1320">
        <v>3</v>
      </c>
      <c r="O1320" t="s">
        <v>1174</v>
      </c>
      <c r="P1320" t="s">
        <v>1175</v>
      </c>
      <c r="Q1320" t="s">
        <v>43</v>
      </c>
    </row>
    <row r="1321" spans="1:17" x14ac:dyDescent="0.35">
      <c r="A1321">
        <v>2494262042</v>
      </c>
      <c r="B1321" s="1">
        <v>42900</v>
      </c>
      <c r="C1321" t="s">
        <v>103</v>
      </c>
      <c r="D1321" t="s">
        <v>2805</v>
      </c>
      <c r="F1321" t="s">
        <v>19</v>
      </c>
      <c r="G1321" t="s">
        <v>28</v>
      </c>
      <c r="H1321">
        <v>9</v>
      </c>
      <c r="J1321" t="s">
        <v>1858</v>
      </c>
      <c r="N1321">
        <v>16</v>
      </c>
      <c r="O1321" t="s">
        <v>2806</v>
      </c>
      <c r="P1321" t="s">
        <v>35</v>
      </c>
      <c r="Q1321" t="s">
        <v>57</v>
      </c>
    </row>
    <row r="1322" spans="1:17" x14ac:dyDescent="0.35">
      <c r="A1322">
        <v>2683523684</v>
      </c>
      <c r="B1322" s="1">
        <v>42900</v>
      </c>
      <c r="C1322" t="s">
        <v>208</v>
      </c>
      <c r="D1322" t="s">
        <v>567</v>
      </c>
      <c r="F1322" t="s">
        <v>19</v>
      </c>
      <c r="G1322" t="s">
        <v>67</v>
      </c>
      <c r="H1322">
        <v>4</v>
      </c>
      <c r="I1322" t="s">
        <v>2807</v>
      </c>
      <c r="J1322" t="s">
        <v>22</v>
      </c>
      <c r="N1322">
        <v>30</v>
      </c>
      <c r="O1322" t="s">
        <v>2808</v>
      </c>
      <c r="P1322" t="s">
        <v>24</v>
      </c>
      <c r="Q1322" t="s">
        <v>57</v>
      </c>
    </row>
    <row r="1323" spans="1:17" x14ac:dyDescent="0.35">
      <c r="A1323">
        <v>2751727593</v>
      </c>
      <c r="B1323" s="1">
        <v>42900</v>
      </c>
      <c r="C1323" t="s">
        <v>17</v>
      </c>
      <c r="D1323" t="s">
        <v>17</v>
      </c>
      <c r="F1323" t="s">
        <v>19</v>
      </c>
      <c r="G1323" t="s">
        <v>28</v>
      </c>
      <c r="H1323">
        <v>9</v>
      </c>
      <c r="I1323" t="s">
        <v>1727</v>
      </c>
      <c r="J1323" t="s">
        <v>1111</v>
      </c>
      <c r="N1323">
        <v>1</v>
      </c>
      <c r="O1323" t="s">
        <v>135</v>
      </c>
      <c r="P1323" t="s">
        <v>136</v>
      </c>
      <c r="Q1323" t="s">
        <v>75</v>
      </c>
    </row>
    <row r="1324" spans="1:17" x14ac:dyDescent="0.35">
      <c r="A1324">
        <v>2708310156</v>
      </c>
      <c r="B1324" s="1">
        <v>42900</v>
      </c>
      <c r="C1324" t="s">
        <v>331</v>
      </c>
      <c r="D1324" t="s">
        <v>2809</v>
      </c>
      <c r="E1324" t="s">
        <v>2810</v>
      </c>
      <c r="F1324" t="s">
        <v>19</v>
      </c>
      <c r="G1324" t="s">
        <v>67</v>
      </c>
      <c r="H1324">
        <v>3</v>
      </c>
      <c r="I1324" t="s">
        <v>2811</v>
      </c>
      <c r="J1324" t="s">
        <v>22</v>
      </c>
      <c r="N1324">
        <v>13</v>
      </c>
      <c r="O1324" t="s">
        <v>579</v>
      </c>
      <c r="P1324" t="s">
        <v>35</v>
      </c>
      <c r="Q1324" t="s">
        <v>146</v>
      </c>
    </row>
    <row r="1325" spans="1:17" x14ac:dyDescent="0.35">
      <c r="A1325">
        <v>2699529588</v>
      </c>
      <c r="B1325" s="1">
        <v>42901</v>
      </c>
      <c r="C1325" t="s">
        <v>65</v>
      </c>
      <c r="D1325" t="s">
        <v>2812</v>
      </c>
      <c r="E1325" t="s">
        <v>2813</v>
      </c>
      <c r="F1325" t="s">
        <v>19</v>
      </c>
      <c r="G1325" t="s">
        <v>28</v>
      </c>
      <c r="H1325">
        <v>2</v>
      </c>
      <c r="I1325" t="s">
        <v>2814</v>
      </c>
      <c r="J1325" t="s">
        <v>414</v>
      </c>
      <c r="O1325" t="s">
        <v>349</v>
      </c>
      <c r="P1325" t="s">
        <v>24</v>
      </c>
      <c r="Q1325" t="s">
        <v>25</v>
      </c>
    </row>
    <row r="1326" spans="1:17" x14ac:dyDescent="0.35">
      <c r="A1326">
        <v>2740448168</v>
      </c>
      <c r="B1326" s="1">
        <v>42901</v>
      </c>
      <c r="C1326" t="s">
        <v>36</v>
      </c>
      <c r="D1326" t="s">
        <v>456</v>
      </c>
      <c r="F1326" t="s">
        <v>19</v>
      </c>
      <c r="G1326" t="s">
        <v>67</v>
      </c>
      <c r="H1326">
        <v>2</v>
      </c>
      <c r="I1326" t="s">
        <v>101</v>
      </c>
      <c r="J1326" t="s">
        <v>22</v>
      </c>
      <c r="N1326">
        <v>3</v>
      </c>
      <c r="O1326" t="s">
        <v>2815</v>
      </c>
      <c r="P1326" t="s">
        <v>42</v>
      </c>
      <c r="Q1326" t="s">
        <v>43</v>
      </c>
    </row>
    <row r="1327" spans="1:17" x14ac:dyDescent="0.35">
      <c r="A1327">
        <v>2689887131</v>
      </c>
      <c r="B1327" s="1">
        <v>42901</v>
      </c>
      <c r="C1327" t="s">
        <v>26</v>
      </c>
      <c r="D1327" t="s">
        <v>71</v>
      </c>
      <c r="E1327" t="s">
        <v>19</v>
      </c>
      <c r="F1327" t="s">
        <v>46</v>
      </c>
      <c r="G1327" t="s">
        <v>28</v>
      </c>
      <c r="H1327">
        <v>4</v>
      </c>
      <c r="I1327" t="s">
        <v>153</v>
      </c>
      <c r="J1327" t="s">
        <v>652</v>
      </c>
      <c r="O1327" t="s">
        <v>49</v>
      </c>
      <c r="P1327" t="s">
        <v>50</v>
      </c>
      <c r="Q1327" t="s">
        <v>25</v>
      </c>
    </row>
    <row r="1328" spans="1:17" x14ac:dyDescent="0.35">
      <c r="A1328">
        <v>2735612813</v>
      </c>
      <c r="B1328" s="1">
        <v>42901</v>
      </c>
      <c r="C1328" t="s">
        <v>36</v>
      </c>
      <c r="D1328" t="s">
        <v>894</v>
      </c>
      <c r="F1328" t="s">
        <v>19</v>
      </c>
      <c r="G1328" t="s">
        <v>67</v>
      </c>
      <c r="H1328">
        <v>2</v>
      </c>
      <c r="I1328" t="s">
        <v>895</v>
      </c>
      <c r="J1328" t="s">
        <v>597</v>
      </c>
      <c r="O1328" t="s">
        <v>70</v>
      </c>
      <c r="P1328" t="s">
        <v>56</v>
      </c>
      <c r="Q1328" t="s">
        <v>25</v>
      </c>
    </row>
    <row r="1329" spans="1:17" x14ac:dyDescent="0.35">
      <c r="A1329">
        <v>2726640445</v>
      </c>
      <c r="B1329" s="1">
        <v>42901</v>
      </c>
      <c r="C1329" t="s">
        <v>36</v>
      </c>
      <c r="D1329" t="s">
        <v>456</v>
      </c>
      <c r="F1329" t="s">
        <v>19</v>
      </c>
      <c r="G1329" t="s">
        <v>28</v>
      </c>
      <c r="H1329">
        <v>2</v>
      </c>
      <c r="I1329" t="s">
        <v>413</v>
      </c>
      <c r="J1329" t="s">
        <v>22</v>
      </c>
      <c r="N1329">
        <v>20</v>
      </c>
      <c r="O1329" t="s">
        <v>2816</v>
      </c>
      <c r="P1329" t="s">
        <v>56</v>
      </c>
      <c r="Q1329" t="s">
        <v>43</v>
      </c>
    </row>
    <row r="1330" spans="1:17" x14ac:dyDescent="0.35">
      <c r="A1330">
        <v>2719088426</v>
      </c>
      <c r="B1330" s="1">
        <v>42901</v>
      </c>
      <c r="C1330" t="s">
        <v>58</v>
      </c>
      <c r="D1330" t="s">
        <v>58</v>
      </c>
      <c r="F1330" t="s">
        <v>19</v>
      </c>
      <c r="G1330" t="s">
        <v>28</v>
      </c>
      <c r="H1330">
        <v>8</v>
      </c>
      <c r="I1330" t="s">
        <v>2817</v>
      </c>
      <c r="J1330" t="s">
        <v>2818</v>
      </c>
      <c r="N1330">
        <v>2</v>
      </c>
      <c r="O1330" t="s">
        <v>63</v>
      </c>
      <c r="P1330" t="s">
        <v>64</v>
      </c>
      <c r="Q1330" t="s">
        <v>25</v>
      </c>
    </row>
    <row r="1331" spans="1:17" x14ac:dyDescent="0.35">
      <c r="A1331">
        <v>2657219776</v>
      </c>
      <c r="B1331" s="1">
        <v>42901</v>
      </c>
      <c r="C1331" t="s">
        <v>26</v>
      </c>
      <c r="D1331" t="s">
        <v>71</v>
      </c>
      <c r="E1331" t="s">
        <v>119</v>
      </c>
      <c r="F1331" t="s">
        <v>46</v>
      </c>
      <c r="G1331" t="s">
        <v>28</v>
      </c>
      <c r="H1331">
        <v>6</v>
      </c>
      <c r="I1331" t="s">
        <v>153</v>
      </c>
      <c r="J1331" t="s">
        <v>1645</v>
      </c>
      <c r="O1331" t="s">
        <v>49</v>
      </c>
      <c r="P1331" t="s">
        <v>50</v>
      </c>
      <c r="Q1331" t="s">
        <v>25</v>
      </c>
    </row>
    <row r="1332" spans="1:17" x14ac:dyDescent="0.35">
      <c r="A1332">
        <v>2749795011</v>
      </c>
      <c r="B1332" s="1">
        <v>42901</v>
      </c>
      <c r="C1332" t="s">
        <v>17</v>
      </c>
      <c r="D1332" t="s">
        <v>129</v>
      </c>
      <c r="E1332" t="s">
        <v>2819</v>
      </c>
      <c r="F1332" t="s">
        <v>19</v>
      </c>
      <c r="G1332" t="s">
        <v>28</v>
      </c>
      <c r="H1332">
        <v>6</v>
      </c>
      <c r="I1332" t="s">
        <v>2820</v>
      </c>
      <c r="J1332" t="s">
        <v>221</v>
      </c>
      <c r="N1332">
        <v>6</v>
      </c>
      <c r="O1332" t="s">
        <v>2821</v>
      </c>
      <c r="P1332" t="s">
        <v>35</v>
      </c>
      <c r="Q1332" t="s">
        <v>57</v>
      </c>
    </row>
    <row r="1333" spans="1:17" x14ac:dyDescent="0.35">
      <c r="A1333">
        <v>2731891370</v>
      </c>
      <c r="B1333" s="1">
        <v>42901</v>
      </c>
      <c r="C1333" t="s">
        <v>17</v>
      </c>
      <c r="D1333" t="s">
        <v>2822</v>
      </c>
      <c r="F1333" t="s">
        <v>19</v>
      </c>
      <c r="G1333" t="s">
        <v>28</v>
      </c>
      <c r="H1333">
        <v>7</v>
      </c>
      <c r="I1333" t="s">
        <v>2823</v>
      </c>
      <c r="J1333" t="s">
        <v>571</v>
      </c>
      <c r="N1333">
        <v>10</v>
      </c>
      <c r="O1333" t="s">
        <v>2824</v>
      </c>
      <c r="P1333" t="s">
        <v>136</v>
      </c>
      <c r="Q1333" t="s">
        <v>57</v>
      </c>
    </row>
    <row r="1334" spans="1:17" x14ac:dyDescent="0.35">
      <c r="A1334">
        <v>2694562112</v>
      </c>
      <c r="B1334" s="1">
        <v>42901</v>
      </c>
      <c r="C1334" t="s">
        <v>653</v>
      </c>
      <c r="D1334" t="s">
        <v>1112</v>
      </c>
      <c r="F1334" t="s">
        <v>19</v>
      </c>
      <c r="G1334" t="s">
        <v>28</v>
      </c>
      <c r="H1334">
        <v>7</v>
      </c>
      <c r="I1334" t="s">
        <v>1113</v>
      </c>
      <c r="J1334" t="s">
        <v>127</v>
      </c>
      <c r="N1334">
        <v>10</v>
      </c>
      <c r="O1334" t="s">
        <v>1098</v>
      </c>
      <c r="P1334" t="s">
        <v>35</v>
      </c>
      <c r="Q1334" t="s">
        <v>111</v>
      </c>
    </row>
    <row r="1335" spans="1:17" x14ac:dyDescent="0.35">
      <c r="A1335">
        <v>2710396018</v>
      </c>
      <c r="B1335" s="1">
        <v>42901</v>
      </c>
      <c r="C1335" t="s">
        <v>17</v>
      </c>
      <c r="D1335" t="s">
        <v>129</v>
      </c>
      <c r="E1335" t="s">
        <v>2825</v>
      </c>
      <c r="F1335" t="s">
        <v>19</v>
      </c>
      <c r="G1335" t="s">
        <v>28</v>
      </c>
      <c r="H1335">
        <v>6</v>
      </c>
      <c r="I1335" t="s">
        <v>2826</v>
      </c>
      <c r="J1335" t="s">
        <v>2827</v>
      </c>
      <c r="O1335" t="s">
        <v>2828</v>
      </c>
      <c r="P1335" t="s">
        <v>35</v>
      </c>
      <c r="Q1335" t="s">
        <v>25</v>
      </c>
    </row>
    <row r="1336" spans="1:17" x14ac:dyDescent="0.35">
      <c r="A1336">
        <v>2680991091</v>
      </c>
      <c r="B1336" s="1">
        <v>42902</v>
      </c>
      <c r="C1336" t="s">
        <v>17</v>
      </c>
      <c r="D1336" t="s">
        <v>17</v>
      </c>
      <c r="F1336" t="s">
        <v>19</v>
      </c>
      <c r="G1336" t="s">
        <v>28</v>
      </c>
      <c r="H1336">
        <v>5</v>
      </c>
      <c r="I1336" t="s">
        <v>2829</v>
      </c>
      <c r="J1336" t="s">
        <v>22</v>
      </c>
      <c r="N1336">
        <v>36</v>
      </c>
      <c r="O1336" t="s">
        <v>2830</v>
      </c>
      <c r="P1336" t="s">
        <v>56</v>
      </c>
      <c r="Q1336" t="s">
        <v>57</v>
      </c>
    </row>
    <row r="1337" spans="1:17" x14ac:dyDescent="0.35">
      <c r="A1337">
        <v>2707844702</v>
      </c>
      <c r="B1337" s="1">
        <v>42902</v>
      </c>
      <c r="C1337" t="s">
        <v>26</v>
      </c>
      <c r="D1337" t="s">
        <v>2831</v>
      </c>
      <c r="E1337" t="s">
        <v>38</v>
      </c>
      <c r="F1337" t="s">
        <v>19</v>
      </c>
      <c r="G1337" t="s">
        <v>67</v>
      </c>
      <c r="H1337">
        <v>3</v>
      </c>
      <c r="I1337" t="s">
        <v>2832</v>
      </c>
      <c r="J1337" t="s">
        <v>1459</v>
      </c>
      <c r="K1337">
        <v>90000</v>
      </c>
      <c r="L1337">
        <v>123000</v>
      </c>
      <c r="M1337" t="s">
        <v>216</v>
      </c>
      <c r="N1337">
        <v>1</v>
      </c>
      <c r="O1337" t="s">
        <v>2833</v>
      </c>
      <c r="P1337" t="s">
        <v>42</v>
      </c>
      <c r="Q1337" t="s">
        <v>43</v>
      </c>
    </row>
    <row r="1338" spans="1:17" x14ac:dyDescent="0.35">
      <c r="A1338">
        <v>2665808132</v>
      </c>
      <c r="B1338" s="1">
        <v>42902</v>
      </c>
      <c r="C1338" t="s">
        <v>17</v>
      </c>
      <c r="D1338" t="s">
        <v>2834</v>
      </c>
      <c r="E1338" t="s">
        <v>2835</v>
      </c>
      <c r="F1338" t="s">
        <v>19</v>
      </c>
      <c r="G1338" t="s">
        <v>20</v>
      </c>
      <c r="H1338">
        <v>1</v>
      </c>
      <c r="I1338" t="s">
        <v>327</v>
      </c>
      <c r="J1338" t="s">
        <v>1028</v>
      </c>
      <c r="N1338">
        <v>9</v>
      </c>
      <c r="O1338" t="s">
        <v>329</v>
      </c>
      <c r="P1338" t="s">
        <v>330</v>
      </c>
      <c r="Q1338" t="s">
        <v>43</v>
      </c>
    </row>
    <row r="1339" spans="1:17" x14ac:dyDescent="0.35">
      <c r="A1339">
        <v>2658156799</v>
      </c>
      <c r="B1339" s="1">
        <v>42902</v>
      </c>
      <c r="C1339" t="s">
        <v>17</v>
      </c>
      <c r="D1339" t="s">
        <v>129</v>
      </c>
      <c r="F1339" t="s">
        <v>19</v>
      </c>
      <c r="G1339" t="s">
        <v>67</v>
      </c>
      <c r="H1339">
        <v>5</v>
      </c>
      <c r="I1339" t="s">
        <v>2836</v>
      </c>
      <c r="J1339" t="s">
        <v>169</v>
      </c>
      <c r="N1339">
        <v>5</v>
      </c>
      <c r="O1339" t="s">
        <v>684</v>
      </c>
      <c r="P1339" t="s">
        <v>685</v>
      </c>
      <c r="Q1339" t="s">
        <v>57</v>
      </c>
    </row>
    <row r="1340" spans="1:17" x14ac:dyDescent="0.35">
      <c r="A1340">
        <v>2681825680</v>
      </c>
      <c r="B1340" s="1">
        <v>42902</v>
      </c>
      <c r="C1340" t="s">
        <v>103</v>
      </c>
      <c r="D1340" t="s">
        <v>103</v>
      </c>
      <c r="E1340" t="s">
        <v>2837</v>
      </c>
      <c r="F1340" t="s">
        <v>19</v>
      </c>
      <c r="G1340" t="s">
        <v>28</v>
      </c>
      <c r="H1340">
        <v>2</v>
      </c>
      <c r="J1340" t="s">
        <v>552</v>
      </c>
      <c r="N1340">
        <v>43</v>
      </c>
      <c r="O1340" t="s">
        <v>2838</v>
      </c>
      <c r="P1340" t="s">
        <v>136</v>
      </c>
      <c r="Q1340" t="s">
        <v>182</v>
      </c>
    </row>
    <row r="1341" spans="1:17" x14ac:dyDescent="0.35">
      <c r="A1341">
        <v>2749244389</v>
      </c>
      <c r="B1341" s="1">
        <v>42902</v>
      </c>
      <c r="C1341" t="s">
        <v>767</v>
      </c>
      <c r="D1341" t="s">
        <v>768</v>
      </c>
      <c r="F1341" t="s">
        <v>19</v>
      </c>
      <c r="G1341" t="s">
        <v>28</v>
      </c>
      <c r="H1341">
        <v>6</v>
      </c>
      <c r="I1341" t="s">
        <v>769</v>
      </c>
      <c r="J1341" t="s">
        <v>235</v>
      </c>
      <c r="O1341" t="s">
        <v>275</v>
      </c>
      <c r="P1341" t="s">
        <v>35</v>
      </c>
      <c r="Q1341" t="s">
        <v>25</v>
      </c>
    </row>
    <row r="1342" spans="1:17" x14ac:dyDescent="0.35">
      <c r="A1342">
        <v>2708121542</v>
      </c>
      <c r="B1342" s="1">
        <v>42902</v>
      </c>
      <c r="C1342" t="s">
        <v>17</v>
      </c>
      <c r="D1342" t="s">
        <v>409</v>
      </c>
      <c r="F1342" t="s">
        <v>19</v>
      </c>
      <c r="G1342" t="s">
        <v>28</v>
      </c>
      <c r="H1342">
        <v>1</v>
      </c>
      <c r="I1342" t="s">
        <v>2839</v>
      </c>
      <c r="J1342" t="s">
        <v>1067</v>
      </c>
      <c r="O1342" t="s">
        <v>266</v>
      </c>
      <c r="P1342" t="s">
        <v>24</v>
      </c>
      <c r="Q1342" t="s">
        <v>25</v>
      </c>
    </row>
    <row r="1343" spans="1:17" x14ac:dyDescent="0.35">
      <c r="A1343">
        <v>2670349715</v>
      </c>
      <c r="B1343" s="1">
        <v>42902</v>
      </c>
      <c r="C1343" t="s">
        <v>17</v>
      </c>
      <c r="D1343" t="s">
        <v>2840</v>
      </c>
      <c r="F1343" t="s">
        <v>19</v>
      </c>
      <c r="G1343" t="s">
        <v>20</v>
      </c>
      <c r="H1343">
        <v>2</v>
      </c>
      <c r="I1343" t="s">
        <v>2841</v>
      </c>
      <c r="J1343" t="s">
        <v>40</v>
      </c>
      <c r="N1343">
        <v>4</v>
      </c>
      <c r="O1343" t="s">
        <v>85</v>
      </c>
      <c r="P1343" t="s">
        <v>35</v>
      </c>
      <c r="Q1343" t="s">
        <v>25</v>
      </c>
    </row>
    <row r="1344" spans="1:17" x14ac:dyDescent="0.35">
      <c r="A1344">
        <v>2732766407</v>
      </c>
      <c r="B1344" s="1">
        <v>42902</v>
      </c>
      <c r="C1344" t="s">
        <v>17</v>
      </c>
      <c r="D1344" t="s">
        <v>129</v>
      </c>
      <c r="F1344" t="s">
        <v>19</v>
      </c>
      <c r="G1344" t="s">
        <v>28</v>
      </c>
      <c r="H1344">
        <v>3</v>
      </c>
      <c r="I1344" t="s">
        <v>2842</v>
      </c>
      <c r="J1344" t="s">
        <v>206</v>
      </c>
      <c r="N1344">
        <v>2</v>
      </c>
      <c r="O1344" t="s">
        <v>2843</v>
      </c>
      <c r="P1344" t="s">
        <v>91</v>
      </c>
      <c r="Q1344" t="s">
        <v>146</v>
      </c>
    </row>
    <row r="1345" spans="1:17" x14ac:dyDescent="0.35">
      <c r="A1345">
        <v>2744492302</v>
      </c>
      <c r="B1345" s="1">
        <v>42903</v>
      </c>
      <c r="C1345" t="s">
        <v>26</v>
      </c>
      <c r="D1345" t="s">
        <v>26</v>
      </c>
      <c r="F1345" t="s">
        <v>19</v>
      </c>
      <c r="G1345" t="s">
        <v>20</v>
      </c>
      <c r="H1345">
        <v>1</v>
      </c>
      <c r="I1345" t="s">
        <v>2844</v>
      </c>
      <c r="J1345" t="s">
        <v>365</v>
      </c>
      <c r="N1345">
        <v>1</v>
      </c>
      <c r="O1345" t="s">
        <v>2845</v>
      </c>
      <c r="P1345" t="s">
        <v>42</v>
      </c>
      <c r="Q1345" t="s">
        <v>43</v>
      </c>
    </row>
    <row r="1346" spans="1:17" x14ac:dyDescent="0.35">
      <c r="A1346">
        <v>2685201050</v>
      </c>
      <c r="B1346" s="1">
        <v>42903</v>
      </c>
      <c r="C1346" t="s">
        <v>17</v>
      </c>
      <c r="D1346" t="s">
        <v>129</v>
      </c>
      <c r="F1346" t="s">
        <v>19</v>
      </c>
      <c r="G1346" t="s">
        <v>67</v>
      </c>
      <c r="H1346">
        <v>4</v>
      </c>
      <c r="I1346" t="s">
        <v>2846</v>
      </c>
      <c r="J1346" t="s">
        <v>109</v>
      </c>
      <c r="N1346">
        <v>13</v>
      </c>
      <c r="O1346" t="s">
        <v>546</v>
      </c>
      <c r="P1346" t="s">
        <v>50</v>
      </c>
      <c r="Q1346" t="s">
        <v>25</v>
      </c>
    </row>
    <row r="1347" spans="1:17" x14ac:dyDescent="0.35">
      <c r="A1347">
        <v>2656641161</v>
      </c>
      <c r="B1347" s="1">
        <v>42903</v>
      </c>
      <c r="C1347" t="s">
        <v>97</v>
      </c>
      <c r="D1347" t="s">
        <v>97</v>
      </c>
      <c r="E1347" t="s">
        <v>119</v>
      </c>
      <c r="F1347" t="s">
        <v>46</v>
      </c>
      <c r="G1347" t="s">
        <v>28</v>
      </c>
      <c r="H1347">
        <v>3</v>
      </c>
      <c r="J1347" t="s">
        <v>1717</v>
      </c>
      <c r="N1347">
        <v>2</v>
      </c>
      <c r="O1347" t="s">
        <v>49</v>
      </c>
      <c r="P1347" t="s">
        <v>50</v>
      </c>
      <c r="Q1347" t="s">
        <v>25</v>
      </c>
    </row>
    <row r="1348" spans="1:17" x14ac:dyDescent="0.35">
      <c r="A1348">
        <v>2737605383</v>
      </c>
      <c r="B1348" s="1">
        <v>42903</v>
      </c>
      <c r="C1348" t="s">
        <v>658</v>
      </c>
      <c r="D1348" t="s">
        <v>658</v>
      </c>
      <c r="F1348" t="s">
        <v>19</v>
      </c>
      <c r="G1348" t="s">
        <v>67</v>
      </c>
      <c r="H1348">
        <v>3</v>
      </c>
      <c r="I1348" t="s">
        <v>2847</v>
      </c>
      <c r="J1348" t="s">
        <v>221</v>
      </c>
      <c r="N1348">
        <v>4</v>
      </c>
      <c r="O1348" t="s">
        <v>2743</v>
      </c>
      <c r="P1348" t="s">
        <v>24</v>
      </c>
      <c r="Q1348" t="s">
        <v>25</v>
      </c>
    </row>
    <row r="1349" spans="1:17" x14ac:dyDescent="0.35">
      <c r="A1349">
        <v>2683564500</v>
      </c>
      <c r="B1349" s="1">
        <v>42903</v>
      </c>
      <c r="C1349" t="s">
        <v>229</v>
      </c>
      <c r="D1349" t="s">
        <v>2848</v>
      </c>
      <c r="F1349" t="s">
        <v>19</v>
      </c>
      <c r="G1349" t="s">
        <v>67</v>
      </c>
      <c r="H1349">
        <v>2</v>
      </c>
      <c r="I1349" t="s">
        <v>2849</v>
      </c>
      <c r="J1349" t="s">
        <v>22</v>
      </c>
      <c r="N1349">
        <v>5</v>
      </c>
      <c r="O1349" t="s">
        <v>2850</v>
      </c>
      <c r="P1349" t="s">
        <v>35</v>
      </c>
      <c r="Q1349" t="s">
        <v>25</v>
      </c>
    </row>
    <row r="1350" spans="1:17" x14ac:dyDescent="0.35">
      <c r="A1350">
        <v>2748563373</v>
      </c>
      <c r="B1350" s="1">
        <v>42903</v>
      </c>
      <c r="C1350" t="s">
        <v>65</v>
      </c>
      <c r="D1350" t="s">
        <v>65</v>
      </c>
      <c r="F1350" t="s">
        <v>19</v>
      </c>
      <c r="G1350" t="s">
        <v>20</v>
      </c>
      <c r="H1350">
        <v>1</v>
      </c>
      <c r="I1350" t="s">
        <v>2851</v>
      </c>
      <c r="J1350" t="s">
        <v>109</v>
      </c>
      <c r="O1350" t="s">
        <v>2852</v>
      </c>
      <c r="P1350" t="s">
        <v>56</v>
      </c>
      <c r="Q1350" t="s">
        <v>111</v>
      </c>
    </row>
    <row r="1351" spans="1:17" x14ac:dyDescent="0.35">
      <c r="A1351">
        <v>2731836938</v>
      </c>
      <c r="B1351" s="1">
        <v>42903</v>
      </c>
      <c r="C1351" t="s">
        <v>17</v>
      </c>
      <c r="D1351" t="s">
        <v>17</v>
      </c>
      <c r="F1351" t="s">
        <v>19</v>
      </c>
      <c r="G1351" t="s">
        <v>20</v>
      </c>
      <c r="H1351">
        <v>2</v>
      </c>
      <c r="I1351" t="s">
        <v>2853</v>
      </c>
      <c r="J1351" t="s">
        <v>22</v>
      </c>
      <c r="N1351">
        <v>11</v>
      </c>
      <c r="O1351" t="s">
        <v>1122</v>
      </c>
      <c r="P1351" t="s">
        <v>1123</v>
      </c>
      <c r="Q1351" t="s">
        <v>57</v>
      </c>
    </row>
    <row r="1352" spans="1:17" x14ac:dyDescent="0.35">
      <c r="A1352">
        <v>2588018343</v>
      </c>
      <c r="B1352" s="1">
        <v>42903</v>
      </c>
      <c r="C1352" t="s">
        <v>17</v>
      </c>
      <c r="D1352" t="s">
        <v>137</v>
      </c>
      <c r="E1352" t="s">
        <v>2854</v>
      </c>
      <c r="F1352" t="s">
        <v>19</v>
      </c>
      <c r="G1352" t="s">
        <v>28</v>
      </c>
      <c r="H1352">
        <v>6</v>
      </c>
      <c r="I1352" t="s">
        <v>2855</v>
      </c>
      <c r="J1352" t="s">
        <v>597</v>
      </c>
      <c r="N1352">
        <v>25</v>
      </c>
      <c r="O1352" t="s">
        <v>2856</v>
      </c>
      <c r="P1352" t="s">
        <v>56</v>
      </c>
      <c r="Q1352" t="s">
        <v>43</v>
      </c>
    </row>
    <row r="1353" spans="1:17" x14ac:dyDescent="0.35">
      <c r="A1353">
        <v>2694253663</v>
      </c>
      <c r="B1353" s="1">
        <v>42903</v>
      </c>
      <c r="C1353" t="s">
        <v>448</v>
      </c>
      <c r="D1353" t="s">
        <v>2857</v>
      </c>
      <c r="F1353" t="s">
        <v>19</v>
      </c>
      <c r="G1353" t="s">
        <v>28</v>
      </c>
      <c r="H1353">
        <v>5</v>
      </c>
      <c r="I1353" t="s">
        <v>1079</v>
      </c>
      <c r="J1353" t="s">
        <v>127</v>
      </c>
      <c r="N1353">
        <v>2</v>
      </c>
      <c r="O1353" t="s">
        <v>1080</v>
      </c>
      <c r="P1353" t="s">
        <v>292</v>
      </c>
      <c r="Q1353" t="s">
        <v>25</v>
      </c>
    </row>
    <row r="1354" spans="1:17" x14ac:dyDescent="0.35">
      <c r="A1354">
        <v>2713395511</v>
      </c>
      <c r="B1354" s="1">
        <v>42903</v>
      </c>
      <c r="C1354" t="s">
        <v>26</v>
      </c>
      <c r="D1354" t="s">
        <v>71</v>
      </c>
      <c r="F1354" t="s">
        <v>19</v>
      </c>
      <c r="G1354" t="s">
        <v>28</v>
      </c>
      <c r="H1354">
        <v>7</v>
      </c>
      <c r="I1354" t="s">
        <v>479</v>
      </c>
      <c r="J1354" t="s">
        <v>22</v>
      </c>
      <c r="O1354" t="s">
        <v>207</v>
      </c>
      <c r="P1354" t="s">
        <v>145</v>
      </c>
      <c r="Q1354" t="s">
        <v>25</v>
      </c>
    </row>
    <row r="1355" spans="1:17" x14ac:dyDescent="0.35">
      <c r="A1355">
        <v>2742485299</v>
      </c>
      <c r="B1355" s="1">
        <v>42903</v>
      </c>
      <c r="C1355" t="s">
        <v>97</v>
      </c>
      <c r="D1355" t="s">
        <v>2858</v>
      </c>
      <c r="F1355" t="s">
        <v>19</v>
      </c>
      <c r="G1355" t="s">
        <v>28</v>
      </c>
      <c r="H1355">
        <v>4</v>
      </c>
      <c r="I1355" t="s">
        <v>2859</v>
      </c>
      <c r="J1355" t="s">
        <v>22</v>
      </c>
      <c r="N1355">
        <v>9</v>
      </c>
      <c r="O1355" t="s">
        <v>1600</v>
      </c>
      <c r="P1355" t="s">
        <v>56</v>
      </c>
      <c r="Q1355" t="s">
        <v>75</v>
      </c>
    </row>
    <row r="1356" spans="1:17" x14ac:dyDescent="0.35">
      <c r="A1356">
        <v>2696097396</v>
      </c>
      <c r="B1356" s="1">
        <v>42904</v>
      </c>
      <c r="C1356" t="s">
        <v>17</v>
      </c>
      <c r="D1356" t="s">
        <v>662</v>
      </c>
      <c r="F1356" t="s">
        <v>19</v>
      </c>
      <c r="G1356" t="s">
        <v>67</v>
      </c>
      <c r="H1356">
        <v>5</v>
      </c>
      <c r="I1356" t="s">
        <v>2860</v>
      </c>
      <c r="J1356" t="s">
        <v>22</v>
      </c>
      <c r="N1356">
        <v>3</v>
      </c>
      <c r="O1356" t="s">
        <v>1085</v>
      </c>
      <c r="P1356" t="s">
        <v>56</v>
      </c>
      <c r="Q1356" t="s">
        <v>57</v>
      </c>
    </row>
    <row r="1357" spans="1:17" x14ac:dyDescent="0.35">
      <c r="A1357">
        <v>2669256594</v>
      </c>
      <c r="B1357" s="1">
        <v>42904</v>
      </c>
      <c r="C1357" t="s">
        <v>44</v>
      </c>
      <c r="D1357" t="s">
        <v>1423</v>
      </c>
      <c r="F1357" t="s">
        <v>46</v>
      </c>
      <c r="G1357" t="s">
        <v>28</v>
      </c>
      <c r="H1357">
        <v>7</v>
      </c>
      <c r="J1357" t="s">
        <v>627</v>
      </c>
      <c r="N1357">
        <v>23</v>
      </c>
      <c r="O1357" t="s">
        <v>2861</v>
      </c>
      <c r="P1357" t="s">
        <v>136</v>
      </c>
      <c r="Q1357" t="s">
        <v>111</v>
      </c>
    </row>
    <row r="1358" spans="1:17" x14ac:dyDescent="0.35">
      <c r="A1358">
        <v>2683344576</v>
      </c>
      <c r="B1358" s="1">
        <v>42904</v>
      </c>
      <c r="C1358" t="s">
        <v>65</v>
      </c>
      <c r="D1358" t="s">
        <v>65</v>
      </c>
      <c r="F1358" t="s">
        <v>46</v>
      </c>
      <c r="G1358" t="s">
        <v>20</v>
      </c>
      <c r="H1358">
        <v>1</v>
      </c>
      <c r="I1358" t="s">
        <v>2862</v>
      </c>
      <c r="J1358" t="s">
        <v>140</v>
      </c>
      <c r="N1358">
        <v>62</v>
      </c>
      <c r="O1358" t="s">
        <v>2863</v>
      </c>
      <c r="P1358" t="s">
        <v>56</v>
      </c>
      <c r="Q1358" t="s">
        <v>25</v>
      </c>
    </row>
    <row r="1359" spans="1:17" x14ac:dyDescent="0.35">
      <c r="A1359">
        <v>2719470257</v>
      </c>
      <c r="B1359" s="1">
        <v>42904</v>
      </c>
      <c r="C1359" t="s">
        <v>396</v>
      </c>
      <c r="D1359" t="s">
        <v>2864</v>
      </c>
      <c r="F1359" t="s">
        <v>19</v>
      </c>
      <c r="G1359" t="s">
        <v>28</v>
      </c>
      <c r="H1359">
        <v>4</v>
      </c>
      <c r="I1359" t="s">
        <v>2865</v>
      </c>
      <c r="J1359" t="s">
        <v>1381</v>
      </c>
      <c r="O1359" t="s">
        <v>998</v>
      </c>
      <c r="P1359" t="s">
        <v>56</v>
      </c>
      <c r="Q1359" t="s">
        <v>25</v>
      </c>
    </row>
    <row r="1360" spans="1:17" x14ac:dyDescent="0.35">
      <c r="A1360">
        <v>2729581603</v>
      </c>
      <c r="B1360" s="1">
        <v>42904</v>
      </c>
      <c r="C1360" t="s">
        <v>17</v>
      </c>
      <c r="D1360" t="s">
        <v>2866</v>
      </c>
      <c r="F1360" t="s">
        <v>19</v>
      </c>
      <c r="G1360" t="s">
        <v>28</v>
      </c>
      <c r="H1360">
        <v>5</v>
      </c>
      <c r="I1360" t="s">
        <v>2867</v>
      </c>
      <c r="J1360" t="s">
        <v>549</v>
      </c>
      <c r="K1360">
        <v>105000</v>
      </c>
      <c r="L1360">
        <v>147000</v>
      </c>
      <c r="M1360" t="s">
        <v>216</v>
      </c>
      <c r="N1360">
        <v>22</v>
      </c>
      <c r="O1360" t="s">
        <v>757</v>
      </c>
      <c r="P1360" t="s">
        <v>136</v>
      </c>
      <c r="Q1360" t="s">
        <v>75</v>
      </c>
    </row>
    <row r="1361" spans="1:17" x14ac:dyDescent="0.35">
      <c r="A1361">
        <v>2666785666</v>
      </c>
      <c r="B1361" s="1">
        <v>42904</v>
      </c>
      <c r="C1361" t="s">
        <v>189</v>
      </c>
      <c r="D1361" t="s">
        <v>1134</v>
      </c>
      <c r="E1361" t="s">
        <v>2868</v>
      </c>
      <c r="F1361" t="s">
        <v>19</v>
      </c>
      <c r="G1361" t="s">
        <v>28</v>
      </c>
      <c r="H1361">
        <v>5</v>
      </c>
      <c r="I1361" t="s">
        <v>2869</v>
      </c>
      <c r="J1361" t="s">
        <v>549</v>
      </c>
      <c r="N1361">
        <v>8</v>
      </c>
      <c r="O1361" t="s">
        <v>2870</v>
      </c>
      <c r="P1361" t="s">
        <v>177</v>
      </c>
      <c r="Q1361" t="s">
        <v>57</v>
      </c>
    </row>
    <row r="1362" spans="1:17" x14ac:dyDescent="0.35">
      <c r="A1362">
        <v>2705280704</v>
      </c>
      <c r="B1362" s="1">
        <v>42904</v>
      </c>
      <c r="C1362" t="s">
        <v>267</v>
      </c>
      <c r="D1362" t="s">
        <v>732</v>
      </c>
      <c r="F1362" t="s">
        <v>19</v>
      </c>
      <c r="G1362" t="s">
        <v>67</v>
      </c>
      <c r="H1362">
        <v>4</v>
      </c>
      <c r="I1362" t="s">
        <v>733</v>
      </c>
      <c r="J1362" t="s">
        <v>734</v>
      </c>
      <c r="N1362">
        <v>2</v>
      </c>
      <c r="O1362" t="s">
        <v>135</v>
      </c>
      <c r="P1362" t="s">
        <v>136</v>
      </c>
      <c r="Q1362" t="s">
        <v>75</v>
      </c>
    </row>
    <row r="1363" spans="1:17" x14ac:dyDescent="0.35">
      <c r="A1363">
        <v>2656652046</v>
      </c>
      <c r="B1363" s="1">
        <v>42904</v>
      </c>
      <c r="C1363" t="s">
        <v>26</v>
      </c>
      <c r="D1363" t="s">
        <v>71</v>
      </c>
      <c r="E1363" t="s">
        <v>119</v>
      </c>
      <c r="F1363" t="s">
        <v>46</v>
      </c>
      <c r="G1363" t="s">
        <v>28</v>
      </c>
      <c r="H1363">
        <v>8</v>
      </c>
      <c r="I1363" t="s">
        <v>153</v>
      </c>
      <c r="J1363" t="s">
        <v>2871</v>
      </c>
      <c r="O1363" t="s">
        <v>49</v>
      </c>
      <c r="P1363" t="s">
        <v>50</v>
      </c>
      <c r="Q1363" t="s">
        <v>25</v>
      </c>
    </row>
    <row r="1364" spans="1:17" x14ac:dyDescent="0.35">
      <c r="A1364">
        <v>2628571579</v>
      </c>
      <c r="B1364" s="1">
        <v>42904</v>
      </c>
      <c r="C1364" t="s">
        <v>65</v>
      </c>
      <c r="D1364" t="s">
        <v>66</v>
      </c>
      <c r="F1364" t="s">
        <v>19</v>
      </c>
      <c r="G1364" t="s">
        <v>67</v>
      </c>
      <c r="H1364">
        <v>5</v>
      </c>
      <c r="I1364" t="s">
        <v>68</v>
      </c>
      <c r="J1364" t="s">
        <v>770</v>
      </c>
      <c r="N1364">
        <v>42</v>
      </c>
      <c r="O1364" t="s">
        <v>70</v>
      </c>
      <c r="P1364" t="s">
        <v>56</v>
      </c>
      <c r="Q1364" t="s">
        <v>25</v>
      </c>
    </row>
    <row r="1365" spans="1:17" x14ac:dyDescent="0.35">
      <c r="A1365">
        <v>2689881725</v>
      </c>
      <c r="B1365" s="1">
        <v>42905</v>
      </c>
      <c r="C1365" t="s">
        <v>26</v>
      </c>
      <c r="D1365" t="s">
        <v>71</v>
      </c>
      <c r="E1365" t="s">
        <v>19</v>
      </c>
      <c r="F1365" t="s">
        <v>46</v>
      </c>
      <c r="G1365" t="s">
        <v>28</v>
      </c>
      <c r="H1365">
        <v>6</v>
      </c>
      <c r="I1365" t="s">
        <v>153</v>
      </c>
      <c r="J1365" t="s">
        <v>2872</v>
      </c>
      <c r="O1365" t="s">
        <v>49</v>
      </c>
      <c r="P1365" t="s">
        <v>50</v>
      </c>
      <c r="Q1365" t="s">
        <v>25</v>
      </c>
    </row>
    <row r="1366" spans="1:17" x14ac:dyDescent="0.35">
      <c r="A1366">
        <v>2743451252</v>
      </c>
      <c r="B1366" s="1">
        <v>42905</v>
      </c>
      <c r="C1366" t="s">
        <v>86</v>
      </c>
      <c r="D1366" t="s">
        <v>86</v>
      </c>
      <c r="F1366" t="s">
        <v>46</v>
      </c>
      <c r="G1366" t="s">
        <v>28</v>
      </c>
      <c r="H1366">
        <v>6</v>
      </c>
      <c r="I1366" t="s">
        <v>101</v>
      </c>
      <c r="J1366" t="s">
        <v>102</v>
      </c>
      <c r="O1366" t="s">
        <v>49</v>
      </c>
      <c r="P1366" t="s">
        <v>50</v>
      </c>
      <c r="Q1366" t="s">
        <v>25</v>
      </c>
    </row>
    <row r="1367" spans="1:17" x14ac:dyDescent="0.35">
      <c r="A1367">
        <v>2749227664</v>
      </c>
      <c r="B1367" s="1">
        <v>42905</v>
      </c>
      <c r="C1367" t="s">
        <v>17</v>
      </c>
      <c r="D1367" t="s">
        <v>2278</v>
      </c>
      <c r="F1367" t="s">
        <v>19</v>
      </c>
      <c r="G1367" t="s">
        <v>28</v>
      </c>
      <c r="H1367">
        <v>3</v>
      </c>
      <c r="I1367" t="s">
        <v>2279</v>
      </c>
      <c r="J1367" t="s">
        <v>668</v>
      </c>
      <c r="N1367">
        <v>4</v>
      </c>
      <c r="O1367" t="s">
        <v>1029</v>
      </c>
      <c r="P1367" t="s">
        <v>35</v>
      </c>
      <c r="Q1367" t="s">
        <v>57</v>
      </c>
    </row>
    <row r="1368" spans="1:17" x14ac:dyDescent="0.35">
      <c r="A1368">
        <v>2718868444</v>
      </c>
      <c r="B1368" s="1">
        <v>42905</v>
      </c>
      <c r="C1368" t="s">
        <v>1239</v>
      </c>
      <c r="D1368" t="s">
        <v>2873</v>
      </c>
      <c r="F1368" t="s">
        <v>19</v>
      </c>
      <c r="G1368" t="s">
        <v>28</v>
      </c>
      <c r="H1368">
        <v>6</v>
      </c>
      <c r="I1368" t="s">
        <v>2874</v>
      </c>
      <c r="J1368" t="s">
        <v>206</v>
      </c>
      <c r="N1368">
        <v>6</v>
      </c>
      <c r="O1368" t="s">
        <v>2875</v>
      </c>
      <c r="P1368" t="s">
        <v>2876</v>
      </c>
      <c r="Q1368" t="s">
        <v>57</v>
      </c>
    </row>
    <row r="1369" spans="1:17" x14ac:dyDescent="0.35">
      <c r="A1369">
        <v>2606134221</v>
      </c>
      <c r="B1369" s="1">
        <v>42905</v>
      </c>
      <c r="C1369" t="s">
        <v>1073</v>
      </c>
      <c r="D1369" t="s">
        <v>2191</v>
      </c>
      <c r="F1369" t="s">
        <v>19</v>
      </c>
      <c r="G1369" t="s">
        <v>67</v>
      </c>
      <c r="H1369">
        <v>4</v>
      </c>
      <c r="I1369" t="s">
        <v>2877</v>
      </c>
      <c r="J1369" t="s">
        <v>22</v>
      </c>
      <c r="N1369">
        <v>29</v>
      </c>
      <c r="O1369" t="s">
        <v>2878</v>
      </c>
      <c r="P1369" t="s">
        <v>24</v>
      </c>
      <c r="Q1369" t="s">
        <v>57</v>
      </c>
    </row>
    <row r="1370" spans="1:17" x14ac:dyDescent="0.35">
      <c r="A1370">
        <v>2687278067</v>
      </c>
      <c r="B1370" s="1">
        <v>42905</v>
      </c>
      <c r="C1370" t="s">
        <v>17</v>
      </c>
      <c r="D1370" t="s">
        <v>1681</v>
      </c>
      <c r="E1370" t="s">
        <v>2168</v>
      </c>
      <c r="F1370" t="s">
        <v>19</v>
      </c>
      <c r="G1370" t="s">
        <v>28</v>
      </c>
      <c r="H1370">
        <v>5</v>
      </c>
      <c r="I1370" t="s">
        <v>2879</v>
      </c>
      <c r="J1370" t="s">
        <v>972</v>
      </c>
      <c r="N1370">
        <v>4</v>
      </c>
      <c r="O1370" t="s">
        <v>135</v>
      </c>
      <c r="P1370" t="s">
        <v>136</v>
      </c>
      <c r="Q1370" t="s">
        <v>75</v>
      </c>
    </row>
    <row r="1371" spans="1:17" x14ac:dyDescent="0.35">
      <c r="A1371">
        <v>2721028201</v>
      </c>
      <c r="B1371" s="1">
        <v>42905</v>
      </c>
      <c r="C1371" t="s">
        <v>17</v>
      </c>
      <c r="D1371" t="s">
        <v>129</v>
      </c>
      <c r="E1371" t="s">
        <v>2880</v>
      </c>
      <c r="F1371" t="s">
        <v>19</v>
      </c>
      <c r="G1371" t="s">
        <v>28</v>
      </c>
      <c r="H1371">
        <v>6</v>
      </c>
      <c r="I1371" t="s">
        <v>2881</v>
      </c>
      <c r="J1371" t="s">
        <v>271</v>
      </c>
      <c r="N1371">
        <v>2</v>
      </c>
      <c r="O1371" t="s">
        <v>674</v>
      </c>
      <c r="P1371" t="s">
        <v>35</v>
      </c>
      <c r="Q1371" t="s">
        <v>146</v>
      </c>
    </row>
    <row r="1372" spans="1:17" x14ac:dyDescent="0.35">
      <c r="A1372">
        <v>2755493004</v>
      </c>
      <c r="B1372" s="1">
        <v>42905</v>
      </c>
      <c r="C1372" t="s">
        <v>97</v>
      </c>
      <c r="D1372" t="s">
        <v>97</v>
      </c>
      <c r="F1372" t="s">
        <v>19</v>
      </c>
      <c r="G1372" t="s">
        <v>67</v>
      </c>
      <c r="H1372">
        <v>4</v>
      </c>
      <c r="I1372" t="s">
        <v>2882</v>
      </c>
      <c r="J1372" t="s">
        <v>2883</v>
      </c>
      <c r="K1372">
        <v>72000</v>
      </c>
      <c r="L1372">
        <v>83000</v>
      </c>
      <c r="M1372" t="s">
        <v>216</v>
      </c>
      <c r="N1372">
        <v>4</v>
      </c>
      <c r="O1372" t="s">
        <v>2884</v>
      </c>
      <c r="P1372" t="s">
        <v>136</v>
      </c>
      <c r="Q1372" t="s">
        <v>111</v>
      </c>
    </row>
    <row r="1373" spans="1:17" x14ac:dyDescent="0.35">
      <c r="A1373">
        <v>2678480844</v>
      </c>
      <c r="B1373" s="1">
        <v>42905</v>
      </c>
      <c r="C1373" t="s">
        <v>36</v>
      </c>
      <c r="D1373" t="s">
        <v>2885</v>
      </c>
      <c r="F1373" t="s">
        <v>19</v>
      </c>
      <c r="G1373" t="s">
        <v>67</v>
      </c>
      <c r="H1373">
        <v>6</v>
      </c>
      <c r="I1373" t="s">
        <v>719</v>
      </c>
      <c r="J1373" t="s">
        <v>188</v>
      </c>
      <c r="O1373" t="s">
        <v>316</v>
      </c>
      <c r="P1373" t="s">
        <v>56</v>
      </c>
      <c r="Q1373" t="s">
        <v>43</v>
      </c>
    </row>
    <row r="1374" spans="1:17" x14ac:dyDescent="0.35">
      <c r="A1374">
        <v>2688903505</v>
      </c>
      <c r="B1374" s="1">
        <v>42905</v>
      </c>
      <c r="C1374" t="s">
        <v>26</v>
      </c>
      <c r="D1374" t="s">
        <v>26</v>
      </c>
      <c r="F1374" t="s">
        <v>19</v>
      </c>
      <c r="G1374" t="s">
        <v>28</v>
      </c>
      <c r="H1374">
        <v>7</v>
      </c>
      <c r="I1374" t="s">
        <v>2886</v>
      </c>
      <c r="J1374" t="s">
        <v>724</v>
      </c>
      <c r="K1374">
        <v>81000</v>
      </c>
      <c r="L1374">
        <v>116000</v>
      </c>
      <c r="M1374" t="s">
        <v>216</v>
      </c>
      <c r="N1374">
        <v>11</v>
      </c>
      <c r="O1374" t="s">
        <v>2887</v>
      </c>
      <c r="P1374" t="s">
        <v>136</v>
      </c>
      <c r="Q1374" t="s">
        <v>75</v>
      </c>
    </row>
    <row r="1375" spans="1:17" x14ac:dyDescent="0.35">
      <c r="A1375">
        <v>2554021300</v>
      </c>
      <c r="B1375" s="1">
        <v>42906</v>
      </c>
      <c r="C1375" t="s">
        <v>86</v>
      </c>
      <c r="D1375" t="s">
        <v>412</v>
      </c>
      <c r="F1375" t="s">
        <v>19</v>
      </c>
      <c r="G1375" t="s">
        <v>67</v>
      </c>
      <c r="H1375">
        <v>4</v>
      </c>
      <c r="I1375" t="s">
        <v>856</v>
      </c>
      <c r="J1375" t="s">
        <v>169</v>
      </c>
      <c r="N1375">
        <v>1</v>
      </c>
      <c r="O1375" t="s">
        <v>85</v>
      </c>
      <c r="P1375" t="s">
        <v>35</v>
      </c>
      <c r="Q1375" t="s">
        <v>25</v>
      </c>
    </row>
    <row r="1376" spans="1:17" x14ac:dyDescent="0.35">
      <c r="A1376">
        <v>2681312729</v>
      </c>
      <c r="B1376" s="1">
        <v>42906</v>
      </c>
      <c r="C1376" t="s">
        <v>58</v>
      </c>
      <c r="D1376" t="s">
        <v>58</v>
      </c>
      <c r="F1376" t="s">
        <v>19</v>
      </c>
      <c r="G1376" t="s">
        <v>28</v>
      </c>
      <c r="H1376">
        <v>7</v>
      </c>
      <c r="I1376" t="s">
        <v>911</v>
      </c>
      <c r="J1376" t="s">
        <v>1531</v>
      </c>
      <c r="N1376">
        <v>3</v>
      </c>
      <c r="O1376" t="s">
        <v>135</v>
      </c>
      <c r="P1376" t="s">
        <v>136</v>
      </c>
      <c r="Q1376" t="s">
        <v>75</v>
      </c>
    </row>
    <row r="1377" spans="1:17" x14ac:dyDescent="0.35">
      <c r="A1377">
        <v>2741521176</v>
      </c>
      <c r="B1377" s="1">
        <v>42906</v>
      </c>
      <c r="C1377" t="s">
        <v>17</v>
      </c>
      <c r="D1377" t="s">
        <v>1756</v>
      </c>
      <c r="F1377" t="s">
        <v>19</v>
      </c>
      <c r="G1377" t="s">
        <v>28</v>
      </c>
      <c r="H1377">
        <v>4</v>
      </c>
      <c r="I1377" t="s">
        <v>2888</v>
      </c>
      <c r="J1377" t="s">
        <v>22</v>
      </c>
      <c r="N1377">
        <v>1</v>
      </c>
      <c r="O1377" t="s">
        <v>2889</v>
      </c>
      <c r="P1377" t="s">
        <v>1175</v>
      </c>
      <c r="Q1377" t="s">
        <v>43</v>
      </c>
    </row>
    <row r="1378" spans="1:17" x14ac:dyDescent="0.35">
      <c r="A1378">
        <v>2742509053</v>
      </c>
      <c r="B1378" s="1">
        <v>42906</v>
      </c>
      <c r="C1378" t="s">
        <v>86</v>
      </c>
      <c r="D1378" t="s">
        <v>86</v>
      </c>
      <c r="F1378" t="s">
        <v>46</v>
      </c>
      <c r="G1378" t="s">
        <v>28</v>
      </c>
      <c r="H1378">
        <v>9</v>
      </c>
      <c r="I1378" t="s">
        <v>101</v>
      </c>
      <c r="J1378" t="s">
        <v>1403</v>
      </c>
      <c r="O1378" t="s">
        <v>49</v>
      </c>
      <c r="P1378" t="s">
        <v>50</v>
      </c>
      <c r="Q1378" t="s">
        <v>25</v>
      </c>
    </row>
    <row r="1379" spans="1:17" x14ac:dyDescent="0.35">
      <c r="A1379">
        <v>2733012198</v>
      </c>
      <c r="B1379" s="1">
        <v>42906</v>
      </c>
      <c r="C1379" t="s">
        <v>448</v>
      </c>
      <c r="D1379" t="s">
        <v>1185</v>
      </c>
      <c r="E1379" t="s">
        <v>2890</v>
      </c>
      <c r="F1379" t="s">
        <v>19</v>
      </c>
      <c r="G1379" t="s">
        <v>67</v>
      </c>
      <c r="H1379">
        <v>3</v>
      </c>
      <c r="I1379" t="s">
        <v>719</v>
      </c>
      <c r="J1379" t="s">
        <v>734</v>
      </c>
      <c r="N1379">
        <v>1</v>
      </c>
      <c r="O1379" t="s">
        <v>2891</v>
      </c>
      <c r="P1379" t="s">
        <v>2892</v>
      </c>
      <c r="Q1379" t="s">
        <v>25</v>
      </c>
    </row>
    <row r="1380" spans="1:17" x14ac:dyDescent="0.35">
      <c r="A1380">
        <v>2393657719</v>
      </c>
      <c r="B1380" s="1">
        <v>42906</v>
      </c>
      <c r="C1380" t="s">
        <v>17</v>
      </c>
      <c r="D1380" t="s">
        <v>514</v>
      </c>
      <c r="F1380" t="s">
        <v>19</v>
      </c>
      <c r="G1380" t="s">
        <v>67</v>
      </c>
      <c r="H1380">
        <v>4</v>
      </c>
      <c r="I1380" t="s">
        <v>515</v>
      </c>
      <c r="J1380" t="s">
        <v>320</v>
      </c>
      <c r="N1380">
        <v>2</v>
      </c>
      <c r="O1380" t="s">
        <v>96</v>
      </c>
      <c r="P1380" t="s">
        <v>35</v>
      </c>
      <c r="Q1380" t="s">
        <v>25</v>
      </c>
    </row>
    <row r="1381" spans="1:17" x14ac:dyDescent="0.35">
      <c r="A1381">
        <v>2737670601</v>
      </c>
      <c r="B1381" s="1">
        <v>42906</v>
      </c>
      <c r="C1381" t="s">
        <v>430</v>
      </c>
      <c r="D1381" t="s">
        <v>2893</v>
      </c>
      <c r="E1381" t="s">
        <v>2894</v>
      </c>
      <c r="F1381" t="s">
        <v>19</v>
      </c>
      <c r="G1381" t="s">
        <v>28</v>
      </c>
      <c r="H1381">
        <v>6</v>
      </c>
      <c r="I1381" t="s">
        <v>2895</v>
      </c>
      <c r="J1381" t="s">
        <v>646</v>
      </c>
      <c r="O1381" t="s">
        <v>2896</v>
      </c>
      <c r="P1381" t="s">
        <v>35</v>
      </c>
      <c r="Q1381" t="s">
        <v>75</v>
      </c>
    </row>
    <row r="1382" spans="1:17" x14ac:dyDescent="0.35">
      <c r="A1382">
        <v>2753081868</v>
      </c>
      <c r="B1382" s="1">
        <v>42906</v>
      </c>
      <c r="C1382" t="s">
        <v>26</v>
      </c>
      <c r="D1382" t="s">
        <v>26</v>
      </c>
      <c r="F1382" t="s">
        <v>19</v>
      </c>
      <c r="G1382" t="s">
        <v>28</v>
      </c>
      <c r="H1382">
        <v>3</v>
      </c>
      <c r="I1382" t="s">
        <v>1728</v>
      </c>
      <c r="J1382" t="s">
        <v>713</v>
      </c>
      <c r="O1382" t="s">
        <v>392</v>
      </c>
      <c r="P1382" t="s">
        <v>136</v>
      </c>
      <c r="Q1382" t="s">
        <v>111</v>
      </c>
    </row>
    <row r="1383" spans="1:17" x14ac:dyDescent="0.35">
      <c r="A1383">
        <v>2656638731</v>
      </c>
      <c r="B1383" s="1">
        <v>42906</v>
      </c>
      <c r="C1383" t="s">
        <v>26</v>
      </c>
      <c r="D1383" t="s">
        <v>71</v>
      </c>
      <c r="E1383" t="s">
        <v>119</v>
      </c>
      <c r="F1383" t="s">
        <v>46</v>
      </c>
      <c r="G1383" t="s">
        <v>28</v>
      </c>
      <c r="H1383">
        <v>4</v>
      </c>
      <c r="I1383" t="s">
        <v>153</v>
      </c>
      <c r="J1383" t="s">
        <v>69</v>
      </c>
      <c r="O1383" t="s">
        <v>49</v>
      </c>
      <c r="P1383" t="s">
        <v>50</v>
      </c>
      <c r="Q1383" t="s">
        <v>25</v>
      </c>
    </row>
    <row r="1384" spans="1:17" x14ac:dyDescent="0.35">
      <c r="A1384">
        <v>2666868461</v>
      </c>
      <c r="B1384" s="1">
        <v>42906</v>
      </c>
      <c r="C1384" t="s">
        <v>17</v>
      </c>
      <c r="D1384" t="s">
        <v>1205</v>
      </c>
      <c r="E1384" t="s">
        <v>906</v>
      </c>
      <c r="F1384" t="s">
        <v>19</v>
      </c>
      <c r="G1384" t="s">
        <v>28</v>
      </c>
      <c r="H1384">
        <v>9</v>
      </c>
      <c r="I1384" t="s">
        <v>2897</v>
      </c>
      <c r="J1384" t="s">
        <v>206</v>
      </c>
      <c r="N1384">
        <v>3</v>
      </c>
      <c r="O1384" t="s">
        <v>908</v>
      </c>
      <c r="P1384" t="s">
        <v>24</v>
      </c>
      <c r="Q1384" t="s">
        <v>43</v>
      </c>
    </row>
    <row r="1385" spans="1:17" x14ac:dyDescent="0.35">
      <c r="A1385">
        <v>2673945614</v>
      </c>
      <c r="B1385" s="1">
        <v>42906</v>
      </c>
      <c r="C1385" t="s">
        <v>17</v>
      </c>
      <c r="D1385" t="s">
        <v>2898</v>
      </c>
      <c r="F1385" t="s">
        <v>19</v>
      </c>
      <c r="G1385" t="s">
        <v>20</v>
      </c>
      <c r="H1385">
        <v>1</v>
      </c>
      <c r="I1385" t="s">
        <v>2899</v>
      </c>
      <c r="J1385" t="s">
        <v>127</v>
      </c>
      <c r="N1385">
        <v>10</v>
      </c>
      <c r="O1385" t="s">
        <v>2743</v>
      </c>
      <c r="P1385" t="s">
        <v>24</v>
      </c>
      <c r="Q1385" t="s">
        <v>25</v>
      </c>
    </row>
    <row r="1386" spans="1:17" x14ac:dyDescent="0.35">
      <c r="A1386">
        <v>2675733751</v>
      </c>
      <c r="B1386" s="1">
        <v>42906</v>
      </c>
      <c r="C1386" t="s">
        <v>881</v>
      </c>
      <c r="D1386" t="s">
        <v>2472</v>
      </c>
      <c r="E1386" t="s">
        <v>333</v>
      </c>
      <c r="F1386" t="s">
        <v>19</v>
      </c>
      <c r="G1386" t="s">
        <v>67</v>
      </c>
      <c r="H1386">
        <v>4</v>
      </c>
      <c r="I1386" t="s">
        <v>2900</v>
      </c>
      <c r="J1386" t="s">
        <v>1811</v>
      </c>
      <c r="N1386">
        <v>2</v>
      </c>
      <c r="O1386" t="s">
        <v>336</v>
      </c>
      <c r="P1386" t="s">
        <v>56</v>
      </c>
      <c r="Q1386" t="s">
        <v>75</v>
      </c>
    </row>
    <row r="1387" spans="1:17" x14ac:dyDescent="0.35">
      <c r="A1387">
        <v>2742512059</v>
      </c>
      <c r="B1387" s="1">
        <v>42907</v>
      </c>
      <c r="C1387" t="s">
        <v>86</v>
      </c>
      <c r="D1387" t="s">
        <v>86</v>
      </c>
      <c r="F1387" t="s">
        <v>46</v>
      </c>
      <c r="G1387" t="s">
        <v>28</v>
      </c>
      <c r="H1387">
        <v>6</v>
      </c>
      <c r="I1387" t="s">
        <v>101</v>
      </c>
      <c r="J1387" t="s">
        <v>2872</v>
      </c>
      <c r="O1387" t="s">
        <v>49</v>
      </c>
      <c r="P1387" t="s">
        <v>50</v>
      </c>
      <c r="Q1387" t="s">
        <v>25</v>
      </c>
    </row>
    <row r="1388" spans="1:17" x14ac:dyDescent="0.35">
      <c r="A1388">
        <v>2743950991</v>
      </c>
      <c r="B1388" s="1">
        <v>42907</v>
      </c>
      <c r="C1388" t="s">
        <v>26</v>
      </c>
      <c r="D1388" t="s">
        <v>71</v>
      </c>
      <c r="F1388" t="s">
        <v>19</v>
      </c>
      <c r="G1388" t="s">
        <v>28</v>
      </c>
      <c r="H1388">
        <v>6</v>
      </c>
      <c r="I1388" t="s">
        <v>562</v>
      </c>
      <c r="J1388" t="s">
        <v>22</v>
      </c>
      <c r="N1388">
        <v>7</v>
      </c>
      <c r="O1388" t="s">
        <v>563</v>
      </c>
      <c r="P1388" t="s">
        <v>35</v>
      </c>
      <c r="Q1388" t="s">
        <v>57</v>
      </c>
    </row>
    <row r="1389" spans="1:17" x14ac:dyDescent="0.35">
      <c r="A1389">
        <v>2681187765</v>
      </c>
      <c r="B1389" s="1">
        <v>42907</v>
      </c>
      <c r="C1389" t="s">
        <v>17</v>
      </c>
      <c r="D1389" t="s">
        <v>129</v>
      </c>
      <c r="F1389" t="s">
        <v>19</v>
      </c>
      <c r="G1389" t="s">
        <v>28</v>
      </c>
      <c r="H1389">
        <v>4</v>
      </c>
      <c r="I1389" t="s">
        <v>2901</v>
      </c>
      <c r="J1389" t="s">
        <v>972</v>
      </c>
      <c r="N1389">
        <v>1</v>
      </c>
      <c r="O1389" t="s">
        <v>2902</v>
      </c>
      <c r="P1389" t="s">
        <v>35</v>
      </c>
      <c r="Q1389" t="s">
        <v>25</v>
      </c>
    </row>
    <row r="1390" spans="1:17" x14ac:dyDescent="0.35">
      <c r="A1390">
        <v>2677627035</v>
      </c>
      <c r="B1390" s="1">
        <v>42907</v>
      </c>
      <c r="C1390" t="s">
        <v>58</v>
      </c>
      <c r="D1390" t="s">
        <v>58</v>
      </c>
      <c r="F1390" t="s">
        <v>19</v>
      </c>
      <c r="G1390" t="s">
        <v>28</v>
      </c>
      <c r="H1390">
        <v>0</v>
      </c>
      <c r="I1390" t="s">
        <v>2903</v>
      </c>
      <c r="J1390" t="s">
        <v>929</v>
      </c>
      <c r="O1390" t="s">
        <v>2904</v>
      </c>
      <c r="P1390" t="s">
        <v>35</v>
      </c>
      <c r="Q1390" t="s">
        <v>25</v>
      </c>
    </row>
    <row r="1391" spans="1:17" x14ac:dyDescent="0.35">
      <c r="A1391">
        <v>2743629552</v>
      </c>
      <c r="B1391" s="1">
        <v>42907</v>
      </c>
      <c r="C1391" t="s">
        <v>86</v>
      </c>
      <c r="D1391" t="s">
        <v>86</v>
      </c>
      <c r="F1391" t="s">
        <v>46</v>
      </c>
      <c r="G1391" t="s">
        <v>28</v>
      </c>
      <c r="H1391">
        <v>7</v>
      </c>
      <c r="I1391" t="s">
        <v>101</v>
      </c>
      <c r="J1391" t="s">
        <v>2905</v>
      </c>
      <c r="O1391" t="s">
        <v>49</v>
      </c>
      <c r="P1391" t="s">
        <v>50</v>
      </c>
      <c r="Q1391" t="s">
        <v>25</v>
      </c>
    </row>
    <row r="1392" spans="1:17" x14ac:dyDescent="0.35">
      <c r="A1392">
        <v>2681363482</v>
      </c>
      <c r="B1392" s="1">
        <v>42907</v>
      </c>
      <c r="C1392" t="s">
        <v>17</v>
      </c>
      <c r="D1392" t="s">
        <v>2042</v>
      </c>
      <c r="F1392" t="s">
        <v>19</v>
      </c>
      <c r="G1392" t="s">
        <v>28</v>
      </c>
      <c r="H1392">
        <v>3</v>
      </c>
      <c r="I1392" t="s">
        <v>2043</v>
      </c>
      <c r="J1392" t="s">
        <v>211</v>
      </c>
      <c r="K1392">
        <v>122000</v>
      </c>
      <c r="L1392">
        <v>155000</v>
      </c>
      <c r="M1392" t="s">
        <v>216</v>
      </c>
      <c r="O1392" t="s">
        <v>266</v>
      </c>
      <c r="P1392" t="s">
        <v>24</v>
      </c>
      <c r="Q1392" t="s">
        <v>25</v>
      </c>
    </row>
    <row r="1393" spans="1:17" x14ac:dyDescent="0.35">
      <c r="A1393">
        <v>2734843844</v>
      </c>
      <c r="B1393" s="1">
        <v>42907</v>
      </c>
      <c r="C1393" t="s">
        <v>17</v>
      </c>
      <c r="D1393" t="s">
        <v>522</v>
      </c>
      <c r="F1393" t="s">
        <v>19</v>
      </c>
      <c r="G1393" t="s">
        <v>67</v>
      </c>
      <c r="H1393">
        <v>2</v>
      </c>
      <c r="I1393" t="s">
        <v>523</v>
      </c>
      <c r="J1393" t="s">
        <v>2906</v>
      </c>
      <c r="O1393" t="s">
        <v>525</v>
      </c>
      <c r="P1393" t="s">
        <v>35</v>
      </c>
      <c r="Q1393" t="s">
        <v>75</v>
      </c>
    </row>
    <row r="1394" spans="1:17" x14ac:dyDescent="0.35">
      <c r="A1394">
        <v>2511468682</v>
      </c>
      <c r="B1394" s="1">
        <v>42907</v>
      </c>
      <c r="C1394" t="s">
        <v>17</v>
      </c>
      <c r="D1394" t="s">
        <v>514</v>
      </c>
      <c r="F1394" t="s">
        <v>19</v>
      </c>
      <c r="G1394" t="s">
        <v>67</v>
      </c>
      <c r="H1394">
        <v>5</v>
      </c>
      <c r="I1394" t="s">
        <v>515</v>
      </c>
      <c r="J1394" t="s">
        <v>504</v>
      </c>
      <c r="N1394">
        <v>1</v>
      </c>
      <c r="O1394" t="s">
        <v>96</v>
      </c>
      <c r="P1394" t="s">
        <v>35</v>
      </c>
      <c r="Q1394" t="s">
        <v>25</v>
      </c>
    </row>
    <row r="1395" spans="1:17" x14ac:dyDescent="0.35">
      <c r="A1395">
        <v>2739251535</v>
      </c>
      <c r="B1395" s="1">
        <v>42907</v>
      </c>
      <c r="C1395" t="s">
        <v>86</v>
      </c>
      <c r="D1395" t="s">
        <v>86</v>
      </c>
      <c r="F1395" t="s">
        <v>46</v>
      </c>
      <c r="G1395" t="s">
        <v>28</v>
      </c>
      <c r="H1395">
        <v>10</v>
      </c>
      <c r="I1395" t="s">
        <v>101</v>
      </c>
      <c r="J1395" t="s">
        <v>2115</v>
      </c>
      <c r="O1395" t="s">
        <v>49</v>
      </c>
      <c r="P1395" t="s">
        <v>50</v>
      </c>
      <c r="Q1395" t="s">
        <v>25</v>
      </c>
    </row>
    <row r="1396" spans="1:17" x14ac:dyDescent="0.35">
      <c r="A1396">
        <v>2416487312</v>
      </c>
      <c r="B1396" s="1">
        <v>42907</v>
      </c>
      <c r="C1396" t="s">
        <v>331</v>
      </c>
      <c r="D1396" t="s">
        <v>2907</v>
      </c>
      <c r="F1396" t="s">
        <v>19</v>
      </c>
      <c r="G1396" t="s">
        <v>67</v>
      </c>
      <c r="H1396">
        <v>4</v>
      </c>
      <c r="I1396" t="s">
        <v>2908</v>
      </c>
      <c r="J1396" t="s">
        <v>1517</v>
      </c>
      <c r="N1396">
        <v>102</v>
      </c>
      <c r="O1396" t="s">
        <v>1518</v>
      </c>
      <c r="P1396" t="s">
        <v>35</v>
      </c>
      <c r="Q1396" t="s">
        <v>57</v>
      </c>
    </row>
    <row r="1397" spans="1:17" x14ac:dyDescent="0.35">
      <c r="A1397">
        <v>2693779346</v>
      </c>
      <c r="B1397" s="1">
        <v>42908</v>
      </c>
      <c r="C1397" t="s">
        <v>26</v>
      </c>
      <c r="D1397" t="s">
        <v>71</v>
      </c>
      <c r="E1397" t="s">
        <v>19</v>
      </c>
      <c r="F1397" t="s">
        <v>46</v>
      </c>
      <c r="G1397" t="s">
        <v>28</v>
      </c>
      <c r="H1397">
        <v>7</v>
      </c>
      <c r="I1397" t="s">
        <v>153</v>
      </c>
      <c r="J1397" t="s">
        <v>2614</v>
      </c>
      <c r="O1397" t="s">
        <v>49</v>
      </c>
      <c r="P1397" t="s">
        <v>50</v>
      </c>
      <c r="Q1397" t="s">
        <v>25</v>
      </c>
    </row>
    <row r="1398" spans="1:17" x14ac:dyDescent="0.35">
      <c r="A1398">
        <v>2656742990</v>
      </c>
      <c r="B1398" s="1">
        <v>42908</v>
      </c>
      <c r="C1398" t="s">
        <v>58</v>
      </c>
      <c r="D1398" t="s">
        <v>2909</v>
      </c>
      <c r="F1398" t="s">
        <v>2910</v>
      </c>
      <c r="G1398" t="s">
        <v>28</v>
      </c>
      <c r="H1398">
        <v>6</v>
      </c>
      <c r="I1398" t="s">
        <v>2911</v>
      </c>
      <c r="J1398" t="s">
        <v>606</v>
      </c>
      <c r="N1398">
        <v>10</v>
      </c>
      <c r="O1398" t="s">
        <v>2912</v>
      </c>
      <c r="P1398" t="s">
        <v>166</v>
      </c>
      <c r="Q1398" t="s">
        <v>57</v>
      </c>
    </row>
    <row r="1399" spans="1:17" x14ac:dyDescent="0.35">
      <c r="A1399">
        <v>2740417302</v>
      </c>
      <c r="B1399" s="1">
        <v>42908</v>
      </c>
      <c r="C1399" t="s">
        <v>17</v>
      </c>
      <c r="D1399" t="s">
        <v>2615</v>
      </c>
      <c r="F1399" t="s">
        <v>19</v>
      </c>
      <c r="G1399" t="s">
        <v>67</v>
      </c>
      <c r="H1399">
        <v>2</v>
      </c>
      <c r="I1399" t="s">
        <v>2913</v>
      </c>
      <c r="J1399" t="s">
        <v>22</v>
      </c>
      <c r="N1399">
        <v>3</v>
      </c>
      <c r="O1399" t="s">
        <v>2914</v>
      </c>
      <c r="P1399" t="s">
        <v>50</v>
      </c>
      <c r="Q1399" t="s">
        <v>146</v>
      </c>
    </row>
    <row r="1400" spans="1:17" x14ac:dyDescent="0.35">
      <c r="A1400">
        <v>2683067608</v>
      </c>
      <c r="B1400" s="1">
        <v>42908</v>
      </c>
      <c r="C1400" t="s">
        <v>44</v>
      </c>
      <c r="D1400" t="s">
        <v>2915</v>
      </c>
      <c r="F1400" t="s">
        <v>19</v>
      </c>
      <c r="G1400" t="s">
        <v>28</v>
      </c>
      <c r="H1400">
        <v>8</v>
      </c>
      <c r="I1400" t="s">
        <v>2916</v>
      </c>
      <c r="J1400" t="s">
        <v>627</v>
      </c>
      <c r="K1400">
        <v>112000</v>
      </c>
      <c r="L1400">
        <v>204000</v>
      </c>
      <c r="M1400" t="s">
        <v>216</v>
      </c>
      <c r="N1400">
        <v>6</v>
      </c>
      <c r="O1400" t="s">
        <v>2917</v>
      </c>
      <c r="P1400" t="s">
        <v>136</v>
      </c>
      <c r="Q1400" t="s">
        <v>146</v>
      </c>
    </row>
    <row r="1401" spans="1:17" x14ac:dyDescent="0.35">
      <c r="A1401">
        <v>2690926052</v>
      </c>
      <c r="B1401" s="1">
        <v>42908</v>
      </c>
      <c r="C1401" t="s">
        <v>26</v>
      </c>
      <c r="D1401" t="s">
        <v>204</v>
      </c>
      <c r="E1401" t="s">
        <v>698</v>
      </c>
      <c r="F1401" t="s">
        <v>19</v>
      </c>
      <c r="G1401" t="s">
        <v>67</v>
      </c>
      <c r="H1401">
        <v>4</v>
      </c>
      <c r="I1401" t="s">
        <v>2918</v>
      </c>
      <c r="J1401" t="s">
        <v>339</v>
      </c>
      <c r="O1401" t="s">
        <v>2253</v>
      </c>
      <c r="P1401" t="s">
        <v>1795</v>
      </c>
      <c r="Q1401" t="s">
        <v>75</v>
      </c>
    </row>
    <row r="1402" spans="1:17" x14ac:dyDescent="0.35">
      <c r="A1402">
        <v>2739211788</v>
      </c>
      <c r="B1402" s="1">
        <v>42908</v>
      </c>
      <c r="C1402" t="s">
        <v>881</v>
      </c>
      <c r="D1402" t="s">
        <v>2919</v>
      </c>
      <c r="F1402" t="s">
        <v>19</v>
      </c>
      <c r="G1402" t="s">
        <v>28</v>
      </c>
      <c r="H1402">
        <v>6</v>
      </c>
      <c r="I1402" t="s">
        <v>2920</v>
      </c>
      <c r="J1402" t="s">
        <v>2921</v>
      </c>
      <c r="N1402">
        <v>3</v>
      </c>
      <c r="O1402" t="s">
        <v>2922</v>
      </c>
      <c r="P1402" t="s">
        <v>50</v>
      </c>
      <c r="Q1402" t="s">
        <v>25</v>
      </c>
    </row>
    <row r="1403" spans="1:17" x14ac:dyDescent="0.35">
      <c r="A1403">
        <v>2702427860</v>
      </c>
      <c r="B1403" s="1">
        <v>42908</v>
      </c>
      <c r="C1403" t="s">
        <v>17</v>
      </c>
      <c r="D1403" t="s">
        <v>201</v>
      </c>
      <c r="F1403" t="s">
        <v>19</v>
      </c>
      <c r="G1403" t="s">
        <v>28</v>
      </c>
      <c r="H1403">
        <v>4</v>
      </c>
      <c r="I1403" t="s">
        <v>2923</v>
      </c>
      <c r="J1403" t="s">
        <v>2924</v>
      </c>
      <c r="K1403">
        <v>120000</v>
      </c>
      <c r="L1403">
        <v>182000</v>
      </c>
      <c r="M1403" t="s">
        <v>216</v>
      </c>
      <c r="O1403" t="s">
        <v>2105</v>
      </c>
      <c r="P1403" t="s">
        <v>35</v>
      </c>
      <c r="Q1403" t="s">
        <v>25</v>
      </c>
    </row>
    <row r="1404" spans="1:17" x14ac:dyDescent="0.35">
      <c r="A1404">
        <v>2692703506</v>
      </c>
      <c r="B1404" s="1">
        <v>42908</v>
      </c>
      <c r="C1404" t="s">
        <v>97</v>
      </c>
      <c r="D1404" t="s">
        <v>97</v>
      </c>
      <c r="F1404" t="s">
        <v>19</v>
      </c>
      <c r="G1404" t="s">
        <v>28</v>
      </c>
      <c r="H1404">
        <v>7</v>
      </c>
      <c r="I1404" t="s">
        <v>2925</v>
      </c>
      <c r="J1404" t="s">
        <v>22</v>
      </c>
      <c r="N1404">
        <v>14</v>
      </c>
      <c r="O1404" t="s">
        <v>2926</v>
      </c>
      <c r="P1404" t="s">
        <v>773</v>
      </c>
      <c r="Q1404" t="s">
        <v>146</v>
      </c>
    </row>
    <row r="1405" spans="1:17" x14ac:dyDescent="0.35">
      <c r="A1405">
        <v>2691213286</v>
      </c>
      <c r="B1405" s="1">
        <v>42908</v>
      </c>
      <c r="C1405" t="s">
        <v>26</v>
      </c>
      <c r="D1405" t="s">
        <v>2927</v>
      </c>
      <c r="F1405" t="s">
        <v>46</v>
      </c>
      <c r="G1405" t="s">
        <v>28</v>
      </c>
      <c r="H1405">
        <v>7</v>
      </c>
      <c r="I1405" t="s">
        <v>2928</v>
      </c>
      <c r="J1405" t="s">
        <v>22</v>
      </c>
      <c r="K1405">
        <v>147000</v>
      </c>
      <c r="L1405">
        <v>158000</v>
      </c>
      <c r="M1405" t="s">
        <v>80</v>
      </c>
      <c r="N1405">
        <v>22</v>
      </c>
      <c r="O1405" t="s">
        <v>1380</v>
      </c>
      <c r="P1405" t="s">
        <v>56</v>
      </c>
      <c r="Q1405" t="s">
        <v>173</v>
      </c>
    </row>
    <row r="1406" spans="1:17" x14ac:dyDescent="0.35">
      <c r="A1406">
        <v>2438753022</v>
      </c>
      <c r="B1406" s="1">
        <v>42908</v>
      </c>
      <c r="C1406" t="s">
        <v>17</v>
      </c>
      <c r="D1406" t="s">
        <v>2929</v>
      </c>
      <c r="F1406" t="s">
        <v>19</v>
      </c>
      <c r="G1406" t="s">
        <v>28</v>
      </c>
      <c r="H1406">
        <v>5</v>
      </c>
      <c r="I1406" t="s">
        <v>2930</v>
      </c>
      <c r="J1406" t="s">
        <v>1381</v>
      </c>
      <c r="N1406">
        <v>17</v>
      </c>
      <c r="O1406" t="s">
        <v>1046</v>
      </c>
      <c r="P1406" t="s">
        <v>35</v>
      </c>
      <c r="Q1406" t="s">
        <v>146</v>
      </c>
    </row>
    <row r="1407" spans="1:17" x14ac:dyDescent="0.35">
      <c r="A1407">
        <v>2727441904</v>
      </c>
      <c r="B1407" s="1">
        <v>42908</v>
      </c>
      <c r="C1407" t="s">
        <v>58</v>
      </c>
      <c r="D1407" t="s">
        <v>2931</v>
      </c>
      <c r="F1407" t="s">
        <v>19</v>
      </c>
      <c r="G1407" t="s">
        <v>20</v>
      </c>
      <c r="H1407">
        <v>2</v>
      </c>
      <c r="I1407" t="s">
        <v>1479</v>
      </c>
      <c r="J1407" t="s">
        <v>140</v>
      </c>
      <c r="N1407">
        <v>138</v>
      </c>
      <c r="O1407" t="s">
        <v>2932</v>
      </c>
      <c r="P1407" t="s">
        <v>56</v>
      </c>
      <c r="Q1407" t="s">
        <v>57</v>
      </c>
    </row>
    <row r="1408" spans="1:17" x14ac:dyDescent="0.35">
      <c r="A1408">
        <v>2697754018</v>
      </c>
      <c r="B1408" s="1">
        <v>42909</v>
      </c>
      <c r="C1408" t="s">
        <v>58</v>
      </c>
      <c r="D1408" t="s">
        <v>2933</v>
      </c>
      <c r="F1408" t="s">
        <v>19</v>
      </c>
      <c r="G1408" t="s">
        <v>20</v>
      </c>
      <c r="H1408">
        <v>2</v>
      </c>
      <c r="I1408" t="s">
        <v>2934</v>
      </c>
      <c r="J1408" t="s">
        <v>22</v>
      </c>
      <c r="N1408">
        <v>17</v>
      </c>
      <c r="O1408" t="s">
        <v>2935</v>
      </c>
      <c r="P1408" t="s">
        <v>292</v>
      </c>
      <c r="Q1408" t="s">
        <v>75</v>
      </c>
    </row>
    <row r="1409" spans="1:17" x14ac:dyDescent="0.35">
      <c r="A1409">
        <v>2679424322</v>
      </c>
      <c r="B1409" s="1">
        <v>42909</v>
      </c>
      <c r="C1409" t="s">
        <v>189</v>
      </c>
      <c r="D1409" t="s">
        <v>1134</v>
      </c>
      <c r="E1409" t="s">
        <v>2936</v>
      </c>
      <c r="F1409" t="s">
        <v>19</v>
      </c>
      <c r="G1409" t="s">
        <v>67</v>
      </c>
      <c r="H1409">
        <v>4</v>
      </c>
      <c r="I1409" t="s">
        <v>341</v>
      </c>
      <c r="J1409" t="s">
        <v>109</v>
      </c>
      <c r="N1409">
        <v>1</v>
      </c>
      <c r="O1409" t="s">
        <v>2937</v>
      </c>
      <c r="P1409" t="s">
        <v>24</v>
      </c>
      <c r="Q1409" t="s">
        <v>111</v>
      </c>
    </row>
    <row r="1410" spans="1:17" x14ac:dyDescent="0.35">
      <c r="A1410">
        <v>2496698370</v>
      </c>
      <c r="B1410" s="1">
        <v>42909</v>
      </c>
      <c r="C1410" t="s">
        <v>17</v>
      </c>
      <c r="D1410" t="s">
        <v>129</v>
      </c>
      <c r="E1410" t="s">
        <v>2079</v>
      </c>
      <c r="F1410" t="s">
        <v>19</v>
      </c>
      <c r="G1410" t="s">
        <v>67</v>
      </c>
      <c r="H1410">
        <v>5</v>
      </c>
      <c r="I1410" t="s">
        <v>2080</v>
      </c>
      <c r="J1410" t="s">
        <v>738</v>
      </c>
      <c r="O1410" t="s">
        <v>85</v>
      </c>
      <c r="P1410" t="s">
        <v>35</v>
      </c>
      <c r="Q1410" t="s">
        <v>25</v>
      </c>
    </row>
    <row r="1411" spans="1:17" x14ac:dyDescent="0.35">
      <c r="A1411">
        <v>2703972387</v>
      </c>
      <c r="B1411" s="1">
        <v>42909</v>
      </c>
      <c r="C1411" t="s">
        <v>529</v>
      </c>
      <c r="D1411" t="s">
        <v>2938</v>
      </c>
      <c r="F1411" t="s">
        <v>19</v>
      </c>
      <c r="G1411" t="s">
        <v>797</v>
      </c>
      <c r="H1411">
        <v>10</v>
      </c>
      <c r="I1411" t="s">
        <v>2939</v>
      </c>
      <c r="J1411" t="s">
        <v>427</v>
      </c>
      <c r="N1411">
        <v>5</v>
      </c>
      <c r="O1411" t="s">
        <v>2940</v>
      </c>
      <c r="P1411" t="s">
        <v>42</v>
      </c>
      <c r="Q1411" t="s">
        <v>25</v>
      </c>
    </row>
    <row r="1412" spans="1:17" x14ac:dyDescent="0.35">
      <c r="A1412">
        <v>2680552331</v>
      </c>
      <c r="B1412" s="1">
        <v>42909</v>
      </c>
      <c r="C1412" t="s">
        <v>17</v>
      </c>
      <c r="D1412" t="s">
        <v>1863</v>
      </c>
      <c r="F1412" t="s">
        <v>19</v>
      </c>
      <c r="G1412" t="s">
        <v>67</v>
      </c>
      <c r="H1412">
        <v>5</v>
      </c>
      <c r="I1412" t="s">
        <v>2941</v>
      </c>
      <c r="J1412" t="s">
        <v>606</v>
      </c>
      <c r="K1412">
        <v>78000</v>
      </c>
      <c r="L1412">
        <v>102000</v>
      </c>
      <c r="M1412" t="s">
        <v>216</v>
      </c>
      <c r="N1412">
        <v>1</v>
      </c>
      <c r="O1412" t="s">
        <v>2087</v>
      </c>
      <c r="P1412" t="s">
        <v>35</v>
      </c>
      <c r="Q1412" t="s">
        <v>57</v>
      </c>
    </row>
    <row r="1413" spans="1:17" x14ac:dyDescent="0.35">
      <c r="A1413">
        <v>2707718426</v>
      </c>
      <c r="B1413" s="1">
        <v>42909</v>
      </c>
      <c r="C1413" t="s">
        <v>36</v>
      </c>
      <c r="D1413" t="s">
        <v>36</v>
      </c>
      <c r="F1413" t="s">
        <v>19</v>
      </c>
      <c r="G1413" t="s">
        <v>67</v>
      </c>
      <c r="H1413">
        <v>3</v>
      </c>
      <c r="I1413" t="s">
        <v>758</v>
      </c>
      <c r="J1413" t="s">
        <v>188</v>
      </c>
      <c r="N1413">
        <v>2</v>
      </c>
      <c r="O1413" t="s">
        <v>759</v>
      </c>
      <c r="P1413" t="s">
        <v>24</v>
      </c>
      <c r="Q1413" t="s">
        <v>57</v>
      </c>
    </row>
    <row r="1414" spans="1:17" x14ac:dyDescent="0.35">
      <c r="A1414">
        <v>2691841597</v>
      </c>
      <c r="B1414" s="1">
        <v>42909</v>
      </c>
      <c r="C1414" t="s">
        <v>65</v>
      </c>
      <c r="D1414" t="s">
        <v>323</v>
      </c>
      <c r="F1414" t="s">
        <v>19</v>
      </c>
      <c r="G1414" t="s">
        <v>28</v>
      </c>
      <c r="H1414">
        <v>4</v>
      </c>
      <c r="I1414" t="s">
        <v>2942</v>
      </c>
      <c r="J1414" t="s">
        <v>271</v>
      </c>
      <c r="N1414">
        <v>31</v>
      </c>
      <c r="O1414" t="s">
        <v>135</v>
      </c>
      <c r="P1414" t="s">
        <v>136</v>
      </c>
      <c r="Q1414" t="s">
        <v>75</v>
      </c>
    </row>
    <row r="1415" spans="1:17" x14ac:dyDescent="0.35">
      <c r="A1415">
        <v>2736001698</v>
      </c>
      <c r="B1415" s="1">
        <v>42909</v>
      </c>
      <c r="C1415" t="s">
        <v>17</v>
      </c>
      <c r="D1415" t="s">
        <v>2943</v>
      </c>
      <c r="F1415" t="s">
        <v>19</v>
      </c>
      <c r="G1415" t="s">
        <v>20</v>
      </c>
      <c r="H1415">
        <v>2</v>
      </c>
      <c r="I1415" t="s">
        <v>2944</v>
      </c>
      <c r="J1415" t="s">
        <v>22</v>
      </c>
      <c r="N1415">
        <v>8</v>
      </c>
      <c r="O1415" t="s">
        <v>2945</v>
      </c>
      <c r="P1415" t="s">
        <v>42</v>
      </c>
      <c r="Q1415" t="s">
        <v>57</v>
      </c>
    </row>
    <row r="1416" spans="1:17" x14ac:dyDescent="0.35">
      <c r="A1416">
        <v>2681705975</v>
      </c>
      <c r="B1416" s="1">
        <v>42909</v>
      </c>
      <c r="C1416" t="s">
        <v>17</v>
      </c>
      <c r="D1416" t="s">
        <v>2946</v>
      </c>
      <c r="F1416" t="s">
        <v>19</v>
      </c>
      <c r="G1416" t="s">
        <v>20</v>
      </c>
      <c r="H1416">
        <v>1</v>
      </c>
      <c r="I1416" t="s">
        <v>2947</v>
      </c>
      <c r="J1416" t="s">
        <v>188</v>
      </c>
      <c r="N1416">
        <v>130</v>
      </c>
      <c r="O1416" t="s">
        <v>2948</v>
      </c>
      <c r="P1416" t="s">
        <v>50</v>
      </c>
      <c r="Q1416" t="s">
        <v>75</v>
      </c>
    </row>
    <row r="1417" spans="1:17" x14ac:dyDescent="0.35">
      <c r="A1417">
        <v>2751669627</v>
      </c>
      <c r="B1417" s="1">
        <v>42909</v>
      </c>
      <c r="C1417" t="s">
        <v>17</v>
      </c>
      <c r="D1417" t="s">
        <v>17</v>
      </c>
      <c r="F1417" t="s">
        <v>19</v>
      </c>
      <c r="G1417" t="s">
        <v>20</v>
      </c>
      <c r="H1417">
        <v>2</v>
      </c>
      <c r="I1417" t="s">
        <v>2949</v>
      </c>
      <c r="J1417" t="s">
        <v>22</v>
      </c>
      <c r="N1417">
        <v>42</v>
      </c>
      <c r="O1417" t="s">
        <v>2950</v>
      </c>
      <c r="P1417" t="s">
        <v>42</v>
      </c>
      <c r="Q1417" t="s">
        <v>43</v>
      </c>
    </row>
    <row r="1418" spans="1:17" x14ac:dyDescent="0.35">
      <c r="A1418">
        <v>2608518076</v>
      </c>
      <c r="B1418" s="1">
        <v>42910</v>
      </c>
      <c r="C1418" t="s">
        <v>396</v>
      </c>
      <c r="D1418" t="s">
        <v>397</v>
      </c>
      <c r="F1418" t="s">
        <v>19</v>
      </c>
      <c r="G1418" t="s">
        <v>67</v>
      </c>
      <c r="H1418">
        <v>4</v>
      </c>
      <c r="I1418" t="s">
        <v>2951</v>
      </c>
      <c r="J1418" t="s">
        <v>22</v>
      </c>
      <c r="N1418">
        <v>11</v>
      </c>
      <c r="O1418" t="s">
        <v>1768</v>
      </c>
      <c r="P1418" t="s">
        <v>685</v>
      </c>
      <c r="Q1418" t="s">
        <v>57</v>
      </c>
    </row>
    <row r="1419" spans="1:17" x14ac:dyDescent="0.35">
      <c r="A1419">
        <v>2735666637</v>
      </c>
      <c r="B1419" s="1">
        <v>42910</v>
      </c>
      <c r="C1419" t="s">
        <v>17</v>
      </c>
      <c r="D1419" t="s">
        <v>2952</v>
      </c>
      <c r="F1419" t="s">
        <v>19</v>
      </c>
      <c r="G1419" t="s">
        <v>28</v>
      </c>
      <c r="H1419">
        <v>2</v>
      </c>
      <c r="I1419" t="s">
        <v>2953</v>
      </c>
      <c r="J1419" t="s">
        <v>339</v>
      </c>
      <c r="N1419">
        <v>1</v>
      </c>
      <c r="O1419" t="s">
        <v>135</v>
      </c>
      <c r="P1419" t="s">
        <v>136</v>
      </c>
      <c r="Q1419" t="s">
        <v>75</v>
      </c>
    </row>
    <row r="1420" spans="1:17" x14ac:dyDescent="0.35">
      <c r="A1420">
        <v>2699358371</v>
      </c>
      <c r="B1420" s="1">
        <v>42910</v>
      </c>
      <c r="C1420" t="s">
        <v>58</v>
      </c>
      <c r="D1420" t="s">
        <v>58</v>
      </c>
      <c r="F1420" t="s">
        <v>19</v>
      </c>
      <c r="G1420" t="s">
        <v>28</v>
      </c>
      <c r="H1420">
        <v>6</v>
      </c>
      <c r="I1420" t="s">
        <v>2954</v>
      </c>
      <c r="J1420" t="s">
        <v>127</v>
      </c>
      <c r="N1420">
        <v>11</v>
      </c>
      <c r="O1420" t="s">
        <v>2955</v>
      </c>
      <c r="P1420" t="s">
        <v>56</v>
      </c>
      <c r="Q1420" t="s">
        <v>146</v>
      </c>
    </row>
    <row r="1421" spans="1:17" x14ac:dyDescent="0.35">
      <c r="A1421">
        <v>2701051792</v>
      </c>
      <c r="B1421" s="1">
        <v>42910</v>
      </c>
      <c r="C1421" t="s">
        <v>17</v>
      </c>
      <c r="D1421" t="s">
        <v>17</v>
      </c>
      <c r="E1421" t="s">
        <v>2956</v>
      </c>
      <c r="F1421" t="s">
        <v>19</v>
      </c>
      <c r="G1421" t="s">
        <v>28</v>
      </c>
      <c r="H1421">
        <v>6</v>
      </c>
      <c r="I1421" t="s">
        <v>2957</v>
      </c>
      <c r="J1421" t="s">
        <v>510</v>
      </c>
      <c r="N1421">
        <v>20</v>
      </c>
      <c r="O1421" t="s">
        <v>2958</v>
      </c>
      <c r="P1421" t="s">
        <v>136</v>
      </c>
      <c r="Q1421" t="s">
        <v>111</v>
      </c>
    </row>
    <row r="1422" spans="1:17" x14ac:dyDescent="0.35">
      <c r="A1422">
        <v>2700037832</v>
      </c>
      <c r="B1422" s="1">
        <v>42910</v>
      </c>
      <c r="C1422" t="s">
        <v>17</v>
      </c>
      <c r="D1422" t="s">
        <v>17</v>
      </c>
      <c r="E1422" t="s">
        <v>2959</v>
      </c>
      <c r="F1422" t="s">
        <v>19</v>
      </c>
      <c r="G1422" t="s">
        <v>20</v>
      </c>
      <c r="H1422">
        <v>2</v>
      </c>
      <c r="I1422" t="s">
        <v>2960</v>
      </c>
      <c r="J1422" t="s">
        <v>40</v>
      </c>
      <c r="O1422" t="s">
        <v>469</v>
      </c>
      <c r="P1422" t="s">
        <v>35</v>
      </c>
      <c r="Q1422" t="s">
        <v>146</v>
      </c>
    </row>
    <row r="1423" spans="1:17" x14ac:dyDescent="0.35">
      <c r="A1423">
        <v>2681750019</v>
      </c>
      <c r="B1423" s="1">
        <v>42910</v>
      </c>
      <c r="C1423" t="s">
        <v>26</v>
      </c>
      <c r="D1423" t="s">
        <v>26</v>
      </c>
      <c r="F1423" t="s">
        <v>19</v>
      </c>
      <c r="G1423" t="s">
        <v>28</v>
      </c>
      <c r="H1423">
        <v>5</v>
      </c>
      <c r="I1423" t="s">
        <v>2961</v>
      </c>
      <c r="J1423" t="s">
        <v>494</v>
      </c>
      <c r="K1423">
        <v>89000</v>
      </c>
      <c r="L1423">
        <v>121000</v>
      </c>
      <c r="M1423" t="s">
        <v>216</v>
      </c>
      <c r="N1423">
        <v>20</v>
      </c>
      <c r="O1423" t="s">
        <v>2962</v>
      </c>
      <c r="P1423" t="s">
        <v>136</v>
      </c>
      <c r="Q1423" t="s">
        <v>111</v>
      </c>
    </row>
    <row r="1424" spans="1:17" x14ac:dyDescent="0.35">
      <c r="A1424">
        <v>2517796941</v>
      </c>
      <c r="B1424" s="1">
        <v>42910</v>
      </c>
      <c r="C1424" t="s">
        <v>26</v>
      </c>
      <c r="D1424" t="s">
        <v>2963</v>
      </c>
      <c r="F1424" t="s">
        <v>19</v>
      </c>
      <c r="G1424" t="s">
        <v>67</v>
      </c>
      <c r="H1424">
        <v>3</v>
      </c>
      <c r="I1424" t="s">
        <v>2964</v>
      </c>
      <c r="J1424" t="s">
        <v>22</v>
      </c>
      <c r="N1424">
        <v>7</v>
      </c>
      <c r="O1424" t="s">
        <v>2965</v>
      </c>
      <c r="P1424" t="s">
        <v>24</v>
      </c>
      <c r="Q1424" t="s">
        <v>75</v>
      </c>
    </row>
    <row r="1425" spans="1:17" x14ac:dyDescent="0.35">
      <c r="A1425">
        <v>2737766769</v>
      </c>
      <c r="B1425" s="1">
        <v>42910</v>
      </c>
      <c r="C1425" t="s">
        <v>17</v>
      </c>
      <c r="D1425" t="s">
        <v>129</v>
      </c>
      <c r="F1425" t="s">
        <v>19</v>
      </c>
      <c r="G1425" t="s">
        <v>28</v>
      </c>
      <c r="H1425">
        <v>6</v>
      </c>
      <c r="I1425" t="s">
        <v>2966</v>
      </c>
      <c r="J1425" t="s">
        <v>2967</v>
      </c>
      <c r="K1425">
        <v>88000</v>
      </c>
      <c r="L1425">
        <v>103000</v>
      </c>
      <c r="M1425" t="s">
        <v>216</v>
      </c>
      <c r="N1425">
        <v>4</v>
      </c>
      <c r="O1425" t="s">
        <v>2968</v>
      </c>
      <c r="P1425" t="s">
        <v>685</v>
      </c>
      <c r="Q1425" t="s">
        <v>43</v>
      </c>
    </row>
    <row r="1426" spans="1:17" x14ac:dyDescent="0.35">
      <c r="A1426">
        <v>2702402389</v>
      </c>
      <c r="B1426" s="1">
        <v>42910</v>
      </c>
      <c r="C1426" t="s">
        <v>44</v>
      </c>
      <c r="D1426" t="s">
        <v>45</v>
      </c>
      <c r="E1426" t="s">
        <v>304</v>
      </c>
      <c r="F1426" t="s">
        <v>46</v>
      </c>
      <c r="G1426" t="s">
        <v>28</v>
      </c>
      <c r="H1426">
        <v>6</v>
      </c>
      <c r="J1426" t="s">
        <v>713</v>
      </c>
      <c r="O1426" t="s">
        <v>49</v>
      </c>
      <c r="P1426" t="s">
        <v>50</v>
      </c>
      <c r="Q1426" t="s">
        <v>25</v>
      </c>
    </row>
    <row r="1427" spans="1:17" x14ac:dyDescent="0.35">
      <c r="A1427">
        <v>2748519213</v>
      </c>
      <c r="B1427" s="1">
        <v>42911</v>
      </c>
      <c r="C1427" t="s">
        <v>208</v>
      </c>
      <c r="D1427" t="s">
        <v>567</v>
      </c>
      <c r="F1427" t="s">
        <v>19</v>
      </c>
      <c r="G1427" t="s">
        <v>67</v>
      </c>
      <c r="H1427">
        <v>3</v>
      </c>
      <c r="I1427" t="s">
        <v>2969</v>
      </c>
      <c r="J1427" t="s">
        <v>22</v>
      </c>
      <c r="N1427">
        <v>8</v>
      </c>
      <c r="O1427" t="s">
        <v>2970</v>
      </c>
      <c r="P1427" t="s">
        <v>35</v>
      </c>
      <c r="Q1427" t="s">
        <v>57</v>
      </c>
    </row>
    <row r="1428" spans="1:17" x14ac:dyDescent="0.35">
      <c r="A1428">
        <v>2733062412</v>
      </c>
      <c r="B1428" s="1">
        <v>42911</v>
      </c>
      <c r="C1428" t="s">
        <v>26</v>
      </c>
      <c r="D1428" t="s">
        <v>2971</v>
      </c>
      <c r="F1428" t="s">
        <v>19</v>
      </c>
      <c r="G1428" t="s">
        <v>20</v>
      </c>
      <c r="H1428">
        <v>2</v>
      </c>
      <c r="I1428" t="s">
        <v>2972</v>
      </c>
      <c r="J1428" t="s">
        <v>95</v>
      </c>
      <c r="O1428" t="s">
        <v>2973</v>
      </c>
      <c r="P1428" t="s">
        <v>2351</v>
      </c>
      <c r="Q1428" t="s">
        <v>25</v>
      </c>
    </row>
    <row r="1429" spans="1:17" x14ac:dyDescent="0.35">
      <c r="A1429">
        <v>2739951633</v>
      </c>
      <c r="B1429" s="1">
        <v>42911</v>
      </c>
      <c r="C1429" t="s">
        <v>208</v>
      </c>
      <c r="D1429" t="s">
        <v>567</v>
      </c>
      <c r="E1429" t="s">
        <v>2974</v>
      </c>
      <c r="F1429" t="s">
        <v>19</v>
      </c>
      <c r="G1429" t="s">
        <v>67</v>
      </c>
      <c r="H1429">
        <v>3</v>
      </c>
      <c r="I1429" t="s">
        <v>457</v>
      </c>
      <c r="J1429" t="s">
        <v>942</v>
      </c>
      <c r="N1429">
        <v>12</v>
      </c>
      <c r="O1429" t="s">
        <v>2975</v>
      </c>
      <c r="P1429" t="s">
        <v>136</v>
      </c>
      <c r="Q1429" t="s">
        <v>25</v>
      </c>
    </row>
    <row r="1430" spans="1:17" x14ac:dyDescent="0.35">
      <c r="A1430">
        <v>2731238702</v>
      </c>
      <c r="B1430" s="1">
        <v>42911</v>
      </c>
      <c r="C1430" t="s">
        <v>17</v>
      </c>
      <c r="D1430" t="s">
        <v>129</v>
      </c>
      <c r="F1430" t="s">
        <v>19</v>
      </c>
      <c r="G1430" t="s">
        <v>28</v>
      </c>
      <c r="H1430">
        <v>4</v>
      </c>
      <c r="I1430" t="s">
        <v>2976</v>
      </c>
      <c r="J1430" t="s">
        <v>22</v>
      </c>
      <c r="N1430">
        <v>7</v>
      </c>
      <c r="O1430" t="s">
        <v>2977</v>
      </c>
      <c r="P1430" t="s">
        <v>136</v>
      </c>
      <c r="Q1430" t="s">
        <v>111</v>
      </c>
    </row>
    <row r="1431" spans="1:17" x14ac:dyDescent="0.35">
      <c r="A1431">
        <v>2630715194</v>
      </c>
      <c r="B1431" s="1">
        <v>42911</v>
      </c>
      <c r="C1431" t="s">
        <v>979</v>
      </c>
      <c r="D1431" t="s">
        <v>2978</v>
      </c>
      <c r="F1431" t="s">
        <v>19</v>
      </c>
      <c r="G1431" t="s">
        <v>28</v>
      </c>
      <c r="H1431">
        <v>2</v>
      </c>
      <c r="I1431" t="s">
        <v>2979</v>
      </c>
      <c r="J1431" t="s">
        <v>22</v>
      </c>
      <c r="N1431">
        <v>19</v>
      </c>
      <c r="O1431" t="s">
        <v>2980</v>
      </c>
      <c r="P1431" t="s">
        <v>1750</v>
      </c>
      <c r="Q1431" t="s">
        <v>146</v>
      </c>
    </row>
    <row r="1432" spans="1:17" x14ac:dyDescent="0.35">
      <c r="A1432">
        <v>2699561049</v>
      </c>
      <c r="B1432" s="1">
        <v>42911</v>
      </c>
      <c r="C1432" t="s">
        <v>26</v>
      </c>
      <c r="D1432" t="s">
        <v>204</v>
      </c>
      <c r="F1432" t="s">
        <v>19</v>
      </c>
      <c r="G1432" t="s">
        <v>67</v>
      </c>
      <c r="H1432">
        <v>3</v>
      </c>
      <c r="I1432" t="s">
        <v>2981</v>
      </c>
      <c r="J1432" t="s">
        <v>2186</v>
      </c>
      <c r="K1432">
        <v>59000</v>
      </c>
      <c r="L1432">
        <v>119000</v>
      </c>
      <c r="M1432" t="s">
        <v>216</v>
      </c>
      <c r="N1432">
        <v>6</v>
      </c>
      <c r="O1432" t="s">
        <v>1324</v>
      </c>
      <c r="P1432" t="s">
        <v>24</v>
      </c>
      <c r="Q1432" t="s">
        <v>43</v>
      </c>
    </row>
    <row r="1433" spans="1:17" x14ac:dyDescent="0.35">
      <c r="A1433">
        <v>2693015316</v>
      </c>
      <c r="B1433" s="1">
        <v>42911</v>
      </c>
      <c r="C1433" t="s">
        <v>44</v>
      </c>
      <c r="D1433" t="s">
        <v>2982</v>
      </c>
      <c r="F1433" t="s">
        <v>19</v>
      </c>
      <c r="G1433" t="s">
        <v>28</v>
      </c>
      <c r="H1433">
        <v>6</v>
      </c>
      <c r="I1433" t="s">
        <v>2983</v>
      </c>
      <c r="J1433" t="s">
        <v>2377</v>
      </c>
      <c r="N1433">
        <v>2</v>
      </c>
      <c r="O1433" t="s">
        <v>2378</v>
      </c>
      <c r="P1433" t="s">
        <v>136</v>
      </c>
      <c r="Q1433" t="s">
        <v>25</v>
      </c>
    </row>
    <row r="1434" spans="1:17" x14ac:dyDescent="0.35">
      <c r="A1434">
        <v>2684241386</v>
      </c>
      <c r="B1434" s="1">
        <v>42911</v>
      </c>
      <c r="C1434" t="s">
        <v>17</v>
      </c>
      <c r="D1434" t="s">
        <v>201</v>
      </c>
      <c r="F1434" t="s">
        <v>19</v>
      </c>
      <c r="G1434" t="s">
        <v>28</v>
      </c>
      <c r="H1434">
        <v>5</v>
      </c>
      <c r="I1434" t="s">
        <v>2984</v>
      </c>
      <c r="J1434" t="s">
        <v>571</v>
      </c>
      <c r="N1434">
        <v>1</v>
      </c>
      <c r="O1434" t="s">
        <v>2985</v>
      </c>
      <c r="P1434" t="s">
        <v>50</v>
      </c>
      <c r="Q1434" t="s">
        <v>146</v>
      </c>
    </row>
    <row r="1435" spans="1:17" x14ac:dyDescent="0.35">
      <c r="A1435">
        <v>2660762103</v>
      </c>
      <c r="B1435" s="1">
        <v>42911</v>
      </c>
      <c r="C1435" t="s">
        <v>103</v>
      </c>
      <c r="D1435" t="s">
        <v>2986</v>
      </c>
      <c r="F1435" t="s">
        <v>19</v>
      </c>
      <c r="G1435" t="s">
        <v>67</v>
      </c>
      <c r="H1435">
        <v>4</v>
      </c>
      <c r="I1435" t="s">
        <v>484</v>
      </c>
      <c r="J1435" t="s">
        <v>22</v>
      </c>
      <c r="N1435">
        <v>17</v>
      </c>
      <c r="O1435" t="s">
        <v>2644</v>
      </c>
      <c r="P1435" t="s">
        <v>42</v>
      </c>
      <c r="Q1435" t="s">
        <v>75</v>
      </c>
    </row>
    <row r="1436" spans="1:17" x14ac:dyDescent="0.35">
      <c r="A1436">
        <v>2681376403</v>
      </c>
      <c r="B1436" s="1">
        <v>42912</v>
      </c>
      <c r="C1436" t="s">
        <v>17</v>
      </c>
      <c r="D1436" t="s">
        <v>129</v>
      </c>
      <c r="E1436" t="s">
        <v>2987</v>
      </c>
      <c r="F1436" t="s">
        <v>19</v>
      </c>
      <c r="G1436" t="s">
        <v>67</v>
      </c>
      <c r="H1436">
        <v>1</v>
      </c>
      <c r="I1436" t="s">
        <v>2988</v>
      </c>
      <c r="J1436" t="s">
        <v>831</v>
      </c>
      <c r="O1436" t="s">
        <v>85</v>
      </c>
      <c r="P1436" t="s">
        <v>35</v>
      </c>
      <c r="Q1436" t="s">
        <v>25</v>
      </c>
    </row>
    <row r="1437" spans="1:17" x14ac:dyDescent="0.35">
      <c r="A1437">
        <v>2727651983</v>
      </c>
      <c r="B1437" s="1">
        <v>42912</v>
      </c>
      <c r="C1437" t="s">
        <v>17</v>
      </c>
      <c r="D1437" t="s">
        <v>17</v>
      </c>
      <c r="F1437" t="s">
        <v>19</v>
      </c>
      <c r="G1437" t="s">
        <v>28</v>
      </c>
      <c r="H1437">
        <v>8</v>
      </c>
      <c r="I1437" t="s">
        <v>2989</v>
      </c>
      <c r="J1437" t="s">
        <v>1883</v>
      </c>
      <c r="O1437" t="s">
        <v>243</v>
      </c>
      <c r="P1437" t="s">
        <v>56</v>
      </c>
      <c r="Q1437" t="s">
        <v>43</v>
      </c>
    </row>
    <row r="1438" spans="1:17" x14ac:dyDescent="0.35">
      <c r="A1438">
        <v>2727480123</v>
      </c>
      <c r="B1438" s="1">
        <v>42912</v>
      </c>
      <c r="C1438" t="s">
        <v>17</v>
      </c>
      <c r="D1438" t="s">
        <v>279</v>
      </c>
      <c r="E1438" t="s">
        <v>2990</v>
      </c>
      <c r="F1438" t="s">
        <v>19</v>
      </c>
      <c r="G1438" t="s">
        <v>20</v>
      </c>
      <c r="H1438">
        <v>1</v>
      </c>
      <c r="I1438" t="s">
        <v>2991</v>
      </c>
      <c r="J1438" t="s">
        <v>102</v>
      </c>
      <c r="N1438">
        <v>3</v>
      </c>
      <c r="O1438" t="s">
        <v>2992</v>
      </c>
      <c r="P1438" t="s">
        <v>35</v>
      </c>
      <c r="Q1438" t="s">
        <v>25</v>
      </c>
    </row>
    <row r="1439" spans="1:17" x14ac:dyDescent="0.35">
      <c r="A1439">
        <v>2687360292</v>
      </c>
      <c r="B1439" s="1">
        <v>42912</v>
      </c>
      <c r="C1439" t="s">
        <v>103</v>
      </c>
      <c r="D1439" t="s">
        <v>2993</v>
      </c>
      <c r="E1439" t="s">
        <v>46</v>
      </c>
      <c r="F1439" t="s">
        <v>19</v>
      </c>
      <c r="G1439" t="s">
        <v>28</v>
      </c>
      <c r="H1439">
        <v>9</v>
      </c>
      <c r="J1439" t="s">
        <v>616</v>
      </c>
      <c r="K1439">
        <v>130000</v>
      </c>
      <c r="L1439">
        <v>121000</v>
      </c>
      <c r="M1439" t="s">
        <v>80</v>
      </c>
      <c r="O1439" t="s">
        <v>2994</v>
      </c>
      <c r="P1439" t="s">
        <v>42</v>
      </c>
      <c r="Q1439" t="s">
        <v>146</v>
      </c>
    </row>
    <row r="1440" spans="1:17" x14ac:dyDescent="0.35">
      <c r="A1440">
        <v>2733022096</v>
      </c>
      <c r="B1440" s="1">
        <v>42912</v>
      </c>
      <c r="C1440" t="s">
        <v>36</v>
      </c>
      <c r="D1440" t="s">
        <v>2995</v>
      </c>
      <c r="E1440" t="s">
        <v>2996</v>
      </c>
      <c r="F1440" t="s">
        <v>19</v>
      </c>
      <c r="G1440" t="s">
        <v>28</v>
      </c>
      <c r="H1440">
        <v>6</v>
      </c>
      <c r="I1440" t="s">
        <v>719</v>
      </c>
      <c r="J1440" t="s">
        <v>22</v>
      </c>
      <c r="N1440">
        <v>2</v>
      </c>
      <c r="O1440" t="s">
        <v>2997</v>
      </c>
      <c r="P1440" t="s">
        <v>35</v>
      </c>
      <c r="Q1440" t="s">
        <v>146</v>
      </c>
    </row>
    <row r="1441" spans="1:17" x14ac:dyDescent="0.35">
      <c r="A1441">
        <v>2677258896</v>
      </c>
      <c r="B1441" s="1">
        <v>42912</v>
      </c>
      <c r="C1441" t="s">
        <v>36</v>
      </c>
      <c r="D1441" t="s">
        <v>2998</v>
      </c>
      <c r="F1441" t="s">
        <v>46</v>
      </c>
      <c r="G1441" t="s">
        <v>67</v>
      </c>
      <c r="H1441">
        <v>4</v>
      </c>
      <c r="I1441" t="s">
        <v>2999</v>
      </c>
      <c r="J1441" t="s">
        <v>465</v>
      </c>
      <c r="N1441">
        <v>29</v>
      </c>
      <c r="O1441" t="s">
        <v>3000</v>
      </c>
      <c r="P1441" t="s">
        <v>283</v>
      </c>
      <c r="Q1441" t="s">
        <v>57</v>
      </c>
    </row>
    <row r="1442" spans="1:17" x14ac:dyDescent="0.35">
      <c r="A1442">
        <v>2717456176</v>
      </c>
      <c r="B1442" s="1">
        <v>42912</v>
      </c>
      <c r="C1442" t="s">
        <v>44</v>
      </c>
      <c r="D1442" t="s">
        <v>1542</v>
      </c>
      <c r="F1442" t="s">
        <v>19</v>
      </c>
      <c r="G1442" t="s">
        <v>28</v>
      </c>
      <c r="H1442">
        <v>9</v>
      </c>
      <c r="I1442" t="s">
        <v>1543</v>
      </c>
      <c r="J1442" t="s">
        <v>377</v>
      </c>
      <c r="O1442" t="s">
        <v>70</v>
      </c>
      <c r="P1442" t="s">
        <v>56</v>
      </c>
      <c r="Q1442" t="s">
        <v>25</v>
      </c>
    </row>
    <row r="1443" spans="1:17" x14ac:dyDescent="0.35">
      <c r="A1443">
        <v>2703232370</v>
      </c>
      <c r="B1443" s="1">
        <v>42912</v>
      </c>
      <c r="C1443" t="s">
        <v>44</v>
      </c>
      <c r="D1443" t="s">
        <v>3001</v>
      </c>
      <c r="F1443" t="s">
        <v>19</v>
      </c>
      <c r="G1443" t="s">
        <v>20</v>
      </c>
      <c r="H1443">
        <v>0</v>
      </c>
      <c r="I1443" t="s">
        <v>3002</v>
      </c>
      <c r="J1443" t="s">
        <v>3003</v>
      </c>
      <c r="N1443">
        <v>7</v>
      </c>
      <c r="O1443" t="s">
        <v>2151</v>
      </c>
      <c r="P1443" t="s">
        <v>136</v>
      </c>
      <c r="Q1443" t="s">
        <v>75</v>
      </c>
    </row>
    <row r="1444" spans="1:17" x14ac:dyDescent="0.35">
      <c r="A1444">
        <v>2713204878</v>
      </c>
      <c r="B1444" s="1">
        <v>42912</v>
      </c>
      <c r="C1444" t="s">
        <v>103</v>
      </c>
      <c r="D1444" t="s">
        <v>3004</v>
      </c>
      <c r="F1444" t="s">
        <v>19</v>
      </c>
      <c r="G1444" t="s">
        <v>67</v>
      </c>
      <c r="H1444">
        <v>5</v>
      </c>
      <c r="I1444" t="s">
        <v>3005</v>
      </c>
      <c r="J1444" t="s">
        <v>22</v>
      </c>
      <c r="O1444" t="s">
        <v>3006</v>
      </c>
      <c r="P1444" t="s">
        <v>50</v>
      </c>
      <c r="Q1444" t="s">
        <v>25</v>
      </c>
    </row>
    <row r="1445" spans="1:17" x14ac:dyDescent="0.35">
      <c r="A1445">
        <v>2709423208</v>
      </c>
      <c r="B1445" s="1">
        <v>42913</v>
      </c>
      <c r="C1445" t="s">
        <v>17</v>
      </c>
      <c r="D1445" t="s">
        <v>471</v>
      </c>
      <c r="F1445" t="s">
        <v>19</v>
      </c>
      <c r="G1445" t="s">
        <v>67</v>
      </c>
      <c r="H1445">
        <v>2</v>
      </c>
      <c r="I1445" t="s">
        <v>3007</v>
      </c>
      <c r="J1445" t="s">
        <v>22</v>
      </c>
      <c r="N1445">
        <v>3</v>
      </c>
      <c r="O1445" t="s">
        <v>240</v>
      </c>
      <c r="P1445" t="s">
        <v>50</v>
      </c>
      <c r="Q1445" t="s">
        <v>25</v>
      </c>
    </row>
    <row r="1446" spans="1:17" x14ac:dyDescent="0.35">
      <c r="A1446">
        <v>2720019459</v>
      </c>
      <c r="B1446" s="1">
        <v>42913</v>
      </c>
      <c r="C1446" t="s">
        <v>97</v>
      </c>
      <c r="D1446" t="s">
        <v>97</v>
      </c>
      <c r="F1446" t="s">
        <v>19</v>
      </c>
      <c r="G1446" t="s">
        <v>28</v>
      </c>
      <c r="H1446">
        <v>5</v>
      </c>
      <c r="I1446" t="s">
        <v>3008</v>
      </c>
      <c r="J1446" t="s">
        <v>465</v>
      </c>
      <c r="N1446">
        <v>11</v>
      </c>
      <c r="O1446" t="s">
        <v>135</v>
      </c>
      <c r="P1446" t="s">
        <v>136</v>
      </c>
      <c r="Q1446" t="s">
        <v>75</v>
      </c>
    </row>
    <row r="1447" spans="1:17" x14ac:dyDescent="0.35">
      <c r="A1447">
        <v>2741442881</v>
      </c>
      <c r="B1447" s="1">
        <v>42913</v>
      </c>
      <c r="C1447" t="s">
        <v>17</v>
      </c>
      <c r="D1447" t="s">
        <v>3009</v>
      </c>
      <c r="F1447" t="s">
        <v>19</v>
      </c>
      <c r="G1447" t="s">
        <v>20</v>
      </c>
      <c r="H1447">
        <v>3</v>
      </c>
      <c r="I1447" t="s">
        <v>3010</v>
      </c>
      <c r="J1447" t="s">
        <v>127</v>
      </c>
      <c r="N1447">
        <v>5</v>
      </c>
      <c r="O1447" t="s">
        <v>3011</v>
      </c>
      <c r="P1447" t="s">
        <v>42</v>
      </c>
      <c r="Q1447" t="s">
        <v>57</v>
      </c>
    </row>
    <row r="1448" spans="1:17" x14ac:dyDescent="0.35">
      <c r="A1448">
        <v>2696992630</v>
      </c>
      <c r="B1448" s="1">
        <v>42913</v>
      </c>
      <c r="C1448" t="s">
        <v>58</v>
      </c>
      <c r="D1448" t="s">
        <v>787</v>
      </c>
      <c r="F1448" t="s">
        <v>19</v>
      </c>
      <c r="G1448" t="s">
        <v>20</v>
      </c>
      <c r="H1448">
        <v>1</v>
      </c>
      <c r="I1448" t="s">
        <v>3012</v>
      </c>
      <c r="J1448" t="s">
        <v>789</v>
      </c>
      <c r="O1448" t="s">
        <v>165</v>
      </c>
      <c r="P1448" t="s">
        <v>166</v>
      </c>
      <c r="Q1448" t="s">
        <v>111</v>
      </c>
    </row>
    <row r="1449" spans="1:17" x14ac:dyDescent="0.35">
      <c r="A1449">
        <v>2737754055</v>
      </c>
      <c r="B1449" s="1">
        <v>42913</v>
      </c>
      <c r="C1449" t="s">
        <v>17</v>
      </c>
      <c r="D1449" t="s">
        <v>3013</v>
      </c>
      <c r="F1449" t="s">
        <v>19</v>
      </c>
      <c r="G1449" t="s">
        <v>67</v>
      </c>
      <c r="H1449">
        <v>3</v>
      </c>
      <c r="I1449" t="s">
        <v>3014</v>
      </c>
      <c r="J1449" t="s">
        <v>465</v>
      </c>
      <c r="K1449">
        <v>72000</v>
      </c>
      <c r="L1449">
        <v>122000</v>
      </c>
      <c r="M1449" t="s">
        <v>216</v>
      </c>
      <c r="N1449">
        <v>23</v>
      </c>
      <c r="O1449" t="s">
        <v>3015</v>
      </c>
    </row>
    <row r="1450" spans="1:17" x14ac:dyDescent="0.35">
      <c r="A1450">
        <v>2696932910</v>
      </c>
      <c r="B1450" s="1">
        <v>42913</v>
      </c>
      <c r="C1450" t="s">
        <v>17</v>
      </c>
      <c r="D1450" t="s">
        <v>3016</v>
      </c>
      <c r="F1450" t="s">
        <v>19</v>
      </c>
      <c r="G1450" t="s">
        <v>28</v>
      </c>
      <c r="H1450">
        <v>7</v>
      </c>
      <c r="I1450" t="s">
        <v>3017</v>
      </c>
      <c r="J1450" t="s">
        <v>22</v>
      </c>
      <c r="N1450">
        <v>1</v>
      </c>
      <c r="O1450" t="s">
        <v>3018</v>
      </c>
      <c r="P1450" t="s">
        <v>91</v>
      </c>
      <c r="Q1450" t="s">
        <v>57</v>
      </c>
    </row>
    <row r="1451" spans="1:17" x14ac:dyDescent="0.35">
      <c r="A1451">
        <v>2475124077</v>
      </c>
      <c r="B1451" s="1">
        <v>42913</v>
      </c>
      <c r="C1451" t="s">
        <v>97</v>
      </c>
      <c r="D1451" t="s">
        <v>155</v>
      </c>
      <c r="F1451" t="s">
        <v>19</v>
      </c>
      <c r="G1451" t="s">
        <v>67</v>
      </c>
      <c r="H1451">
        <v>3</v>
      </c>
      <c r="I1451" t="s">
        <v>2145</v>
      </c>
      <c r="J1451" t="s">
        <v>465</v>
      </c>
      <c r="N1451">
        <v>17</v>
      </c>
      <c r="O1451" t="s">
        <v>2146</v>
      </c>
      <c r="P1451" t="s">
        <v>50</v>
      </c>
      <c r="Q1451" t="s">
        <v>25</v>
      </c>
    </row>
    <row r="1452" spans="1:17" x14ac:dyDescent="0.35">
      <c r="A1452">
        <v>2705963725</v>
      </c>
      <c r="B1452" s="1">
        <v>42913</v>
      </c>
      <c r="C1452" t="s">
        <v>463</v>
      </c>
      <c r="D1452" t="s">
        <v>463</v>
      </c>
      <c r="F1452" t="s">
        <v>19</v>
      </c>
      <c r="G1452" t="s">
        <v>28</v>
      </c>
      <c r="H1452">
        <v>3</v>
      </c>
      <c r="I1452" t="s">
        <v>3019</v>
      </c>
      <c r="J1452" t="s">
        <v>22</v>
      </c>
      <c r="N1452">
        <v>70</v>
      </c>
      <c r="O1452" t="s">
        <v>3020</v>
      </c>
      <c r="P1452" t="s">
        <v>136</v>
      </c>
      <c r="Q1452" t="s">
        <v>111</v>
      </c>
    </row>
    <row r="1453" spans="1:17" x14ac:dyDescent="0.35">
      <c r="A1453">
        <v>2732467637</v>
      </c>
      <c r="B1453" s="1">
        <v>42913</v>
      </c>
      <c r="C1453" t="s">
        <v>463</v>
      </c>
      <c r="D1453" t="s">
        <v>584</v>
      </c>
      <c r="E1453" t="s">
        <v>52</v>
      </c>
      <c r="F1453" t="s">
        <v>19</v>
      </c>
      <c r="G1453" t="s">
        <v>67</v>
      </c>
      <c r="H1453">
        <v>4</v>
      </c>
      <c r="I1453" t="s">
        <v>3021</v>
      </c>
      <c r="J1453" t="s">
        <v>465</v>
      </c>
      <c r="O1453" t="s">
        <v>1139</v>
      </c>
      <c r="P1453" t="s">
        <v>35</v>
      </c>
      <c r="Q1453" t="s">
        <v>25</v>
      </c>
    </row>
    <row r="1454" spans="1:17" x14ac:dyDescent="0.35">
      <c r="A1454">
        <v>2737036622</v>
      </c>
      <c r="B1454" s="1">
        <v>42913</v>
      </c>
      <c r="C1454" t="s">
        <v>17</v>
      </c>
      <c r="D1454" t="s">
        <v>17</v>
      </c>
      <c r="F1454" t="s">
        <v>19</v>
      </c>
      <c r="G1454" t="s">
        <v>67</v>
      </c>
      <c r="H1454">
        <v>4</v>
      </c>
      <c r="I1454" t="s">
        <v>3022</v>
      </c>
      <c r="J1454" t="s">
        <v>1304</v>
      </c>
      <c r="N1454">
        <v>4</v>
      </c>
      <c r="O1454" t="s">
        <v>613</v>
      </c>
      <c r="P1454" t="s">
        <v>56</v>
      </c>
      <c r="Q1454" t="s">
        <v>146</v>
      </c>
    </row>
    <row r="1455" spans="1:17" x14ac:dyDescent="0.35">
      <c r="A1455">
        <v>2689522039</v>
      </c>
      <c r="B1455" s="1">
        <v>42913</v>
      </c>
      <c r="C1455" t="s">
        <v>26</v>
      </c>
      <c r="D1455" t="s">
        <v>26</v>
      </c>
      <c r="F1455" t="s">
        <v>19</v>
      </c>
      <c r="G1455" t="s">
        <v>28</v>
      </c>
      <c r="H1455">
        <v>9</v>
      </c>
      <c r="I1455" t="s">
        <v>3023</v>
      </c>
      <c r="J1455" t="s">
        <v>22</v>
      </c>
      <c r="N1455">
        <v>6</v>
      </c>
      <c r="O1455" t="s">
        <v>3024</v>
      </c>
      <c r="P1455" t="s">
        <v>136</v>
      </c>
      <c r="Q1455" t="s">
        <v>111</v>
      </c>
    </row>
    <row r="1456" spans="1:17" x14ac:dyDescent="0.35">
      <c r="A1456">
        <v>2715068786</v>
      </c>
      <c r="B1456" s="1">
        <v>42914</v>
      </c>
      <c r="C1456" t="s">
        <v>36</v>
      </c>
      <c r="D1456" t="s">
        <v>456</v>
      </c>
      <c r="F1456" t="s">
        <v>19</v>
      </c>
      <c r="G1456" t="s">
        <v>28</v>
      </c>
      <c r="H1456">
        <v>6</v>
      </c>
      <c r="I1456" t="s">
        <v>3025</v>
      </c>
      <c r="J1456" t="s">
        <v>1611</v>
      </c>
      <c r="N1456">
        <v>3</v>
      </c>
      <c r="O1456" t="s">
        <v>421</v>
      </c>
      <c r="P1456" t="s">
        <v>35</v>
      </c>
      <c r="Q1456" t="s">
        <v>25</v>
      </c>
    </row>
    <row r="1457" spans="1:17" x14ac:dyDescent="0.35">
      <c r="A1457">
        <v>2686612185</v>
      </c>
      <c r="B1457" s="1">
        <v>42914</v>
      </c>
      <c r="C1457" t="s">
        <v>26</v>
      </c>
      <c r="D1457" t="s">
        <v>26</v>
      </c>
      <c r="F1457" t="s">
        <v>19</v>
      </c>
      <c r="G1457" t="s">
        <v>28</v>
      </c>
      <c r="H1457">
        <v>2</v>
      </c>
      <c r="I1457" t="s">
        <v>3026</v>
      </c>
      <c r="J1457" t="s">
        <v>109</v>
      </c>
      <c r="N1457">
        <v>8</v>
      </c>
      <c r="O1457" t="s">
        <v>135</v>
      </c>
      <c r="P1457" t="s">
        <v>136</v>
      </c>
      <c r="Q1457" t="s">
        <v>75</v>
      </c>
    </row>
    <row r="1458" spans="1:17" x14ac:dyDescent="0.35">
      <c r="A1458">
        <v>2596258609</v>
      </c>
      <c r="B1458" s="1">
        <v>42914</v>
      </c>
      <c r="C1458" t="s">
        <v>17</v>
      </c>
      <c r="D1458" t="s">
        <v>129</v>
      </c>
      <c r="E1458" t="s">
        <v>2201</v>
      </c>
      <c r="F1458" t="s">
        <v>19</v>
      </c>
      <c r="G1458" t="s">
        <v>67</v>
      </c>
      <c r="H1458">
        <v>4</v>
      </c>
      <c r="I1458" t="s">
        <v>2109</v>
      </c>
      <c r="J1458" t="s">
        <v>651</v>
      </c>
      <c r="O1458" t="s">
        <v>85</v>
      </c>
      <c r="P1458" t="s">
        <v>35</v>
      </c>
      <c r="Q1458" t="s">
        <v>25</v>
      </c>
    </row>
    <row r="1459" spans="1:17" x14ac:dyDescent="0.35">
      <c r="A1459">
        <v>2689884367</v>
      </c>
      <c r="B1459" s="1">
        <v>42914</v>
      </c>
      <c r="C1459" t="s">
        <v>26</v>
      </c>
      <c r="D1459" t="s">
        <v>71</v>
      </c>
      <c r="E1459" t="s">
        <v>19</v>
      </c>
      <c r="F1459" t="s">
        <v>46</v>
      </c>
      <c r="G1459" t="s">
        <v>28</v>
      </c>
      <c r="H1459">
        <v>7</v>
      </c>
      <c r="I1459" t="s">
        <v>153</v>
      </c>
      <c r="J1459" t="s">
        <v>3027</v>
      </c>
      <c r="O1459" t="s">
        <v>49</v>
      </c>
      <c r="P1459" t="s">
        <v>50</v>
      </c>
      <c r="Q1459" t="s">
        <v>25</v>
      </c>
    </row>
    <row r="1460" spans="1:17" x14ac:dyDescent="0.35">
      <c r="A1460">
        <v>2690934993</v>
      </c>
      <c r="B1460" s="1">
        <v>42914</v>
      </c>
      <c r="C1460" t="s">
        <v>97</v>
      </c>
      <c r="D1460" t="s">
        <v>97</v>
      </c>
      <c r="E1460" t="s">
        <v>119</v>
      </c>
      <c r="F1460" t="s">
        <v>46</v>
      </c>
      <c r="G1460" t="s">
        <v>28</v>
      </c>
      <c r="H1460">
        <v>8</v>
      </c>
      <c r="J1460" t="s">
        <v>1609</v>
      </c>
      <c r="N1460">
        <v>1</v>
      </c>
      <c r="O1460" t="s">
        <v>49</v>
      </c>
      <c r="P1460" t="s">
        <v>50</v>
      </c>
      <c r="Q1460" t="s">
        <v>25</v>
      </c>
    </row>
    <row r="1461" spans="1:17" x14ac:dyDescent="0.35">
      <c r="A1461">
        <v>2709554133</v>
      </c>
      <c r="B1461" s="1">
        <v>42914</v>
      </c>
      <c r="C1461" t="s">
        <v>17</v>
      </c>
      <c r="D1461" t="s">
        <v>3028</v>
      </c>
      <c r="F1461" t="s">
        <v>19</v>
      </c>
      <c r="G1461" t="s">
        <v>28</v>
      </c>
      <c r="H1461">
        <v>4</v>
      </c>
      <c r="I1461" t="s">
        <v>3029</v>
      </c>
      <c r="J1461" t="s">
        <v>169</v>
      </c>
      <c r="N1461">
        <v>1</v>
      </c>
      <c r="O1461" t="s">
        <v>3030</v>
      </c>
      <c r="P1461" t="s">
        <v>31</v>
      </c>
      <c r="Q1461" t="s">
        <v>75</v>
      </c>
    </row>
    <row r="1462" spans="1:17" x14ac:dyDescent="0.35">
      <c r="A1462">
        <v>2708224037</v>
      </c>
      <c r="B1462" s="1">
        <v>42914</v>
      </c>
      <c r="C1462" t="s">
        <v>17</v>
      </c>
      <c r="D1462" t="s">
        <v>17</v>
      </c>
      <c r="E1462" t="s">
        <v>52</v>
      </c>
      <c r="F1462" t="s">
        <v>19</v>
      </c>
      <c r="G1462" t="s">
        <v>28</v>
      </c>
      <c r="H1462">
        <v>4</v>
      </c>
      <c r="I1462" t="s">
        <v>1311</v>
      </c>
      <c r="J1462" t="s">
        <v>22</v>
      </c>
      <c r="N1462">
        <v>5</v>
      </c>
      <c r="O1462" t="s">
        <v>1313</v>
      </c>
      <c r="P1462" t="s">
        <v>292</v>
      </c>
      <c r="Q1462" t="s">
        <v>75</v>
      </c>
    </row>
    <row r="1463" spans="1:17" x14ac:dyDescent="0.35">
      <c r="A1463">
        <v>2702451654</v>
      </c>
      <c r="B1463" s="1">
        <v>42914</v>
      </c>
      <c r="C1463" t="s">
        <v>17</v>
      </c>
      <c r="D1463" t="s">
        <v>17</v>
      </c>
      <c r="F1463" t="s">
        <v>19</v>
      </c>
      <c r="G1463" t="s">
        <v>28</v>
      </c>
      <c r="H1463">
        <v>4</v>
      </c>
      <c r="I1463" t="s">
        <v>3031</v>
      </c>
      <c r="J1463" t="s">
        <v>295</v>
      </c>
      <c r="N1463">
        <v>2</v>
      </c>
      <c r="O1463" t="s">
        <v>3032</v>
      </c>
    </row>
    <row r="1464" spans="1:17" x14ac:dyDescent="0.35">
      <c r="A1464">
        <v>2733612298</v>
      </c>
      <c r="B1464" s="1">
        <v>42914</v>
      </c>
      <c r="C1464" t="s">
        <v>97</v>
      </c>
      <c r="D1464" t="s">
        <v>155</v>
      </c>
      <c r="E1464" t="s">
        <v>52</v>
      </c>
      <c r="F1464" t="s">
        <v>19</v>
      </c>
      <c r="G1464" t="s">
        <v>28</v>
      </c>
      <c r="H1464">
        <v>4</v>
      </c>
      <c r="I1464" t="s">
        <v>3033</v>
      </c>
      <c r="J1464" t="s">
        <v>271</v>
      </c>
      <c r="N1464">
        <v>13</v>
      </c>
      <c r="O1464" t="s">
        <v>3034</v>
      </c>
      <c r="P1464" t="s">
        <v>42</v>
      </c>
      <c r="Q1464" t="s">
        <v>57</v>
      </c>
    </row>
    <row r="1465" spans="1:17" x14ac:dyDescent="0.35">
      <c r="A1465">
        <v>2755089772</v>
      </c>
      <c r="B1465" s="1">
        <v>42914</v>
      </c>
      <c r="C1465" t="s">
        <v>97</v>
      </c>
      <c r="D1465" t="s">
        <v>3035</v>
      </c>
      <c r="F1465" t="s">
        <v>19</v>
      </c>
      <c r="G1465" t="s">
        <v>67</v>
      </c>
      <c r="H1465">
        <v>5</v>
      </c>
      <c r="I1465" t="s">
        <v>3036</v>
      </c>
      <c r="J1465" t="s">
        <v>3037</v>
      </c>
      <c r="N1465">
        <v>9</v>
      </c>
      <c r="O1465" t="s">
        <v>3038</v>
      </c>
      <c r="P1465" t="s">
        <v>56</v>
      </c>
      <c r="Q1465" t="s">
        <v>25</v>
      </c>
    </row>
    <row r="1466" spans="1:17" x14ac:dyDescent="0.35">
      <c r="A1466">
        <v>2739693424</v>
      </c>
      <c r="B1466" s="1">
        <v>42915</v>
      </c>
      <c r="C1466" t="s">
        <v>26</v>
      </c>
      <c r="D1466" t="s">
        <v>26</v>
      </c>
      <c r="F1466" t="s">
        <v>46</v>
      </c>
      <c r="G1466" t="s">
        <v>28</v>
      </c>
      <c r="H1466">
        <v>5</v>
      </c>
      <c r="I1466" t="s">
        <v>3039</v>
      </c>
      <c r="J1466" t="s">
        <v>646</v>
      </c>
      <c r="N1466">
        <v>59</v>
      </c>
      <c r="O1466" t="s">
        <v>3040</v>
      </c>
      <c r="P1466" t="s">
        <v>56</v>
      </c>
      <c r="Q1466" t="s">
        <v>57</v>
      </c>
    </row>
    <row r="1467" spans="1:17" x14ac:dyDescent="0.35">
      <c r="A1467">
        <v>2724208484</v>
      </c>
      <c r="B1467" s="1">
        <v>42915</v>
      </c>
      <c r="C1467" t="s">
        <v>881</v>
      </c>
      <c r="D1467" t="s">
        <v>2472</v>
      </c>
      <c r="E1467" t="s">
        <v>333</v>
      </c>
      <c r="F1467" t="s">
        <v>19</v>
      </c>
      <c r="G1467" t="s">
        <v>67</v>
      </c>
      <c r="H1467">
        <v>4</v>
      </c>
      <c r="I1467" t="s">
        <v>2900</v>
      </c>
      <c r="J1467" t="s">
        <v>435</v>
      </c>
      <c r="N1467">
        <v>1</v>
      </c>
      <c r="O1467" t="s">
        <v>336</v>
      </c>
      <c r="P1467" t="s">
        <v>56</v>
      </c>
      <c r="Q1467" t="s">
        <v>75</v>
      </c>
    </row>
    <row r="1468" spans="1:17" x14ac:dyDescent="0.35">
      <c r="A1468">
        <v>2686315854</v>
      </c>
      <c r="B1468" s="1">
        <v>42915</v>
      </c>
      <c r="C1468" t="s">
        <v>65</v>
      </c>
      <c r="D1468" t="s">
        <v>65</v>
      </c>
      <c r="F1468" t="s">
        <v>46</v>
      </c>
      <c r="G1468" t="s">
        <v>28</v>
      </c>
      <c r="H1468">
        <v>6</v>
      </c>
      <c r="I1468" t="s">
        <v>2862</v>
      </c>
      <c r="J1468" t="s">
        <v>140</v>
      </c>
      <c r="N1468">
        <v>72</v>
      </c>
      <c r="O1468" t="s">
        <v>2863</v>
      </c>
      <c r="P1468" t="s">
        <v>56</v>
      </c>
      <c r="Q1468" t="s">
        <v>25</v>
      </c>
    </row>
    <row r="1469" spans="1:17" x14ac:dyDescent="0.35">
      <c r="A1469">
        <v>2707880210</v>
      </c>
      <c r="B1469" s="1">
        <v>42915</v>
      </c>
      <c r="C1469" t="s">
        <v>65</v>
      </c>
      <c r="D1469" t="s">
        <v>3041</v>
      </c>
      <c r="F1469" t="s">
        <v>19</v>
      </c>
      <c r="G1469" t="s">
        <v>28</v>
      </c>
      <c r="H1469">
        <v>4</v>
      </c>
      <c r="I1469" t="s">
        <v>3042</v>
      </c>
      <c r="J1469" t="s">
        <v>22</v>
      </c>
      <c r="N1469">
        <v>2</v>
      </c>
      <c r="O1469" t="s">
        <v>3043</v>
      </c>
      <c r="P1469" t="s">
        <v>50</v>
      </c>
      <c r="Q1469" t="s">
        <v>75</v>
      </c>
    </row>
    <row r="1470" spans="1:17" x14ac:dyDescent="0.35">
      <c r="A1470">
        <v>2691683896</v>
      </c>
      <c r="B1470" s="1">
        <v>42915</v>
      </c>
      <c r="C1470" t="s">
        <v>26</v>
      </c>
      <c r="D1470" t="s">
        <v>71</v>
      </c>
      <c r="F1470" t="s">
        <v>19</v>
      </c>
      <c r="G1470" t="s">
        <v>67</v>
      </c>
      <c r="H1470">
        <v>3</v>
      </c>
      <c r="I1470" t="s">
        <v>3044</v>
      </c>
      <c r="J1470" t="s">
        <v>22</v>
      </c>
      <c r="N1470">
        <v>3</v>
      </c>
      <c r="O1470" t="s">
        <v>3045</v>
      </c>
      <c r="P1470" t="s">
        <v>773</v>
      </c>
      <c r="Q1470" t="s">
        <v>75</v>
      </c>
    </row>
    <row r="1471" spans="1:17" x14ac:dyDescent="0.35">
      <c r="A1471">
        <v>2467287425</v>
      </c>
      <c r="B1471" s="1">
        <v>42915</v>
      </c>
      <c r="C1471" t="s">
        <v>92</v>
      </c>
      <c r="D1471" t="s">
        <v>3046</v>
      </c>
      <c r="F1471" t="s">
        <v>19</v>
      </c>
      <c r="G1471" t="s">
        <v>28</v>
      </c>
      <c r="H1471">
        <v>6</v>
      </c>
      <c r="I1471" t="s">
        <v>3047</v>
      </c>
      <c r="J1471" t="s">
        <v>22</v>
      </c>
      <c r="N1471">
        <v>6</v>
      </c>
      <c r="O1471" t="s">
        <v>1708</v>
      </c>
      <c r="P1471" t="s">
        <v>50</v>
      </c>
      <c r="Q1471" t="s">
        <v>43</v>
      </c>
    </row>
    <row r="1472" spans="1:17" x14ac:dyDescent="0.35">
      <c r="A1472">
        <v>2688426312</v>
      </c>
      <c r="B1472" s="1">
        <v>42915</v>
      </c>
      <c r="C1472" t="s">
        <v>17</v>
      </c>
      <c r="D1472" t="s">
        <v>129</v>
      </c>
      <c r="F1472" t="s">
        <v>19</v>
      </c>
      <c r="G1472" t="s">
        <v>67</v>
      </c>
      <c r="H1472">
        <v>4</v>
      </c>
      <c r="I1472" t="s">
        <v>3048</v>
      </c>
      <c r="J1472" t="s">
        <v>3049</v>
      </c>
      <c r="N1472">
        <v>1</v>
      </c>
      <c r="O1472" t="s">
        <v>947</v>
      </c>
      <c r="P1472" t="s">
        <v>35</v>
      </c>
      <c r="Q1472" t="s">
        <v>173</v>
      </c>
    </row>
    <row r="1473" spans="1:17" x14ac:dyDescent="0.35">
      <c r="A1473">
        <v>2717785469</v>
      </c>
      <c r="B1473" s="1">
        <v>42915</v>
      </c>
      <c r="C1473" t="s">
        <v>26</v>
      </c>
      <c r="D1473" t="s">
        <v>204</v>
      </c>
      <c r="F1473" t="s">
        <v>19</v>
      </c>
      <c r="G1473" t="s">
        <v>67</v>
      </c>
      <c r="H1473">
        <v>4</v>
      </c>
      <c r="I1473" t="s">
        <v>3050</v>
      </c>
      <c r="J1473" t="s">
        <v>122</v>
      </c>
      <c r="N1473">
        <v>1</v>
      </c>
      <c r="O1473" t="s">
        <v>3051</v>
      </c>
      <c r="P1473" t="s">
        <v>24</v>
      </c>
      <c r="Q1473" t="s">
        <v>75</v>
      </c>
    </row>
    <row r="1474" spans="1:17" x14ac:dyDescent="0.35">
      <c r="A1474">
        <v>2716063746</v>
      </c>
      <c r="B1474" s="1">
        <v>42915</v>
      </c>
      <c r="C1474" t="s">
        <v>92</v>
      </c>
      <c r="D1474" t="s">
        <v>3052</v>
      </c>
      <c r="F1474" t="s">
        <v>19</v>
      </c>
      <c r="G1474" t="s">
        <v>20</v>
      </c>
      <c r="H1474">
        <v>3</v>
      </c>
      <c r="I1474" t="s">
        <v>3053</v>
      </c>
      <c r="J1474" t="s">
        <v>22</v>
      </c>
      <c r="O1474" t="s">
        <v>490</v>
      </c>
      <c r="P1474" t="s">
        <v>50</v>
      </c>
      <c r="Q1474" t="s">
        <v>75</v>
      </c>
    </row>
    <row r="1475" spans="1:17" x14ac:dyDescent="0.35">
      <c r="A1475">
        <v>2673555576</v>
      </c>
      <c r="B1475" s="1">
        <v>42915</v>
      </c>
      <c r="C1475" t="s">
        <v>17</v>
      </c>
      <c r="D1475" t="s">
        <v>129</v>
      </c>
      <c r="E1475" t="s">
        <v>3054</v>
      </c>
      <c r="F1475" t="s">
        <v>19</v>
      </c>
      <c r="G1475" t="s">
        <v>67</v>
      </c>
      <c r="H1475">
        <v>4</v>
      </c>
      <c r="I1475" t="s">
        <v>3055</v>
      </c>
      <c r="J1475" t="s">
        <v>946</v>
      </c>
      <c r="N1475">
        <v>1</v>
      </c>
      <c r="O1475" t="s">
        <v>3056</v>
      </c>
      <c r="P1475" t="s">
        <v>1750</v>
      </c>
      <c r="Q1475" t="s">
        <v>57</v>
      </c>
    </row>
    <row r="1476" spans="1:17" x14ac:dyDescent="0.35">
      <c r="A1476">
        <v>2398153496</v>
      </c>
      <c r="B1476" s="1">
        <v>42915</v>
      </c>
      <c r="C1476" t="s">
        <v>17</v>
      </c>
      <c r="D1476" t="s">
        <v>17</v>
      </c>
      <c r="E1476" t="s">
        <v>1500</v>
      </c>
      <c r="F1476" t="s">
        <v>19</v>
      </c>
      <c r="G1476" t="s">
        <v>20</v>
      </c>
      <c r="H1476">
        <v>2</v>
      </c>
      <c r="I1476" t="s">
        <v>1501</v>
      </c>
      <c r="J1476" t="s">
        <v>206</v>
      </c>
      <c r="N1476">
        <v>24</v>
      </c>
      <c r="O1476" t="s">
        <v>141</v>
      </c>
      <c r="P1476" t="s">
        <v>35</v>
      </c>
      <c r="Q1476" t="s">
        <v>75</v>
      </c>
    </row>
    <row r="1477" spans="1:17" x14ac:dyDescent="0.35">
      <c r="A1477">
        <v>2705524473</v>
      </c>
      <c r="B1477" s="1">
        <v>42916</v>
      </c>
      <c r="C1477" t="s">
        <v>17</v>
      </c>
      <c r="D1477" t="s">
        <v>129</v>
      </c>
      <c r="F1477" t="s">
        <v>19</v>
      </c>
      <c r="G1477" t="s">
        <v>67</v>
      </c>
      <c r="H1477">
        <v>4</v>
      </c>
      <c r="I1477" t="s">
        <v>3057</v>
      </c>
      <c r="J1477" t="s">
        <v>140</v>
      </c>
      <c r="N1477">
        <v>1</v>
      </c>
      <c r="O1477" t="s">
        <v>3058</v>
      </c>
      <c r="P1477" t="s">
        <v>136</v>
      </c>
      <c r="Q1477" t="s">
        <v>57</v>
      </c>
    </row>
    <row r="1478" spans="1:17" x14ac:dyDescent="0.35">
      <c r="A1478">
        <v>2681093387</v>
      </c>
      <c r="B1478" s="1">
        <v>42916</v>
      </c>
      <c r="C1478" t="s">
        <v>36</v>
      </c>
      <c r="D1478" t="s">
        <v>36</v>
      </c>
      <c r="F1478" t="s">
        <v>46</v>
      </c>
      <c r="G1478" t="s">
        <v>28</v>
      </c>
      <c r="H1478">
        <v>3</v>
      </c>
      <c r="I1478" t="s">
        <v>3059</v>
      </c>
      <c r="J1478" t="s">
        <v>22</v>
      </c>
      <c r="N1478">
        <v>39</v>
      </c>
      <c r="O1478" t="s">
        <v>1296</v>
      </c>
      <c r="P1478" t="s">
        <v>56</v>
      </c>
      <c r="Q1478" t="s">
        <v>43</v>
      </c>
    </row>
    <row r="1479" spans="1:17" x14ac:dyDescent="0.35">
      <c r="A1479">
        <v>2616493485</v>
      </c>
      <c r="B1479" s="1">
        <v>42916</v>
      </c>
      <c r="C1479" t="s">
        <v>17</v>
      </c>
      <c r="D1479" t="s">
        <v>3060</v>
      </c>
      <c r="F1479" t="s">
        <v>19</v>
      </c>
      <c r="G1479" t="s">
        <v>28</v>
      </c>
      <c r="H1479">
        <v>2</v>
      </c>
      <c r="I1479" t="s">
        <v>3061</v>
      </c>
      <c r="J1479" t="s">
        <v>408</v>
      </c>
      <c r="O1479" t="s">
        <v>3062</v>
      </c>
      <c r="P1479" t="s">
        <v>35</v>
      </c>
      <c r="Q1479" t="s">
        <v>25</v>
      </c>
    </row>
    <row r="1480" spans="1:17" x14ac:dyDescent="0.35">
      <c r="A1480">
        <v>2642446809</v>
      </c>
      <c r="B1480" s="1">
        <v>42916</v>
      </c>
      <c r="C1480" t="s">
        <v>17</v>
      </c>
      <c r="D1480" t="s">
        <v>471</v>
      </c>
      <c r="E1480" t="s">
        <v>472</v>
      </c>
      <c r="F1480" t="s">
        <v>19</v>
      </c>
      <c r="G1480" t="s">
        <v>28</v>
      </c>
      <c r="H1480">
        <v>5</v>
      </c>
      <c r="I1480" t="s">
        <v>473</v>
      </c>
      <c r="J1480" t="s">
        <v>801</v>
      </c>
      <c r="O1480" t="s">
        <v>233</v>
      </c>
      <c r="P1480" t="s">
        <v>35</v>
      </c>
      <c r="Q1480" t="s">
        <v>25</v>
      </c>
    </row>
    <row r="1481" spans="1:17" x14ac:dyDescent="0.35">
      <c r="A1481">
        <v>2682391241</v>
      </c>
      <c r="B1481" s="1">
        <v>42916</v>
      </c>
      <c r="C1481" t="s">
        <v>17</v>
      </c>
      <c r="D1481" t="s">
        <v>129</v>
      </c>
      <c r="E1481" t="s">
        <v>3063</v>
      </c>
      <c r="F1481" t="s">
        <v>19</v>
      </c>
      <c r="G1481" t="s">
        <v>28</v>
      </c>
      <c r="H1481">
        <v>7</v>
      </c>
      <c r="I1481" t="s">
        <v>3064</v>
      </c>
      <c r="J1481" t="s">
        <v>211</v>
      </c>
      <c r="N1481">
        <v>2</v>
      </c>
      <c r="O1481" t="s">
        <v>1776</v>
      </c>
      <c r="P1481" t="s">
        <v>35</v>
      </c>
      <c r="Q1481" t="s">
        <v>57</v>
      </c>
    </row>
    <row r="1482" spans="1:17" x14ac:dyDescent="0.35">
      <c r="A1482">
        <v>2656633995</v>
      </c>
      <c r="B1482" s="1">
        <v>42916</v>
      </c>
      <c r="C1482" t="s">
        <v>97</v>
      </c>
      <c r="D1482" t="s">
        <v>97</v>
      </c>
      <c r="E1482" t="s">
        <v>119</v>
      </c>
      <c r="F1482" t="s">
        <v>46</v>
      </c>
      <c r="G1482" t="s">
        <v>28</v>
      </c>
      <c r="H1482">
        <v>3</v>
      </c>
      <c r="J1482" t="s">
        <v>831</v>
      </c>
      <c r="N1482">
        <v>5</v>
      </c>
      <c r="O1482" t="s">
        <v>49</v>
      </c>
      <c r="P1482" t="s">
        <v>50</v>
      </c>
      <c r="Q1482" t="s">
        <v>25</v>
      </c>
    </row>
    <row r="1483" spans="1:17" x14ac:dyDescent="0.35">
      <c r="A1483">
        <v>2722687735</v>
      </c>
      <c r="B1483" s="1">
        <v>42916</v>
      </c>
      <c r="C1483" t="s">
        <v>17</v>
      </c>
      <c r="D1483" t="s">
        <v>129</v>
      </c>
      <c r="F1483" t="s">
        <v>19</v>
      </c>
      <c r="G1483" t="s">
        <v>28</v>
      </c>
      <c r="H1483">
        <v>5</v>
      </c>
      <c r="I1483" t="s">
        <v>3065</v>
      </c>
      <c r="J1483" t="s">
        <v>22</v>
      </c>
      <c r="N1483">
        <v>7</v>
      </c>
      <c r="O1483" t="s">
        <v>3066</v>
      </c>
      <c r="P1483" t="s">
        <v>35</v>
      </c>
      <c r="Q1483" t="s">
        <v>111</v>
      </c>
    </row>
    <row r="1484" spans="1:17" x14ac:dyDescent="0.35">
      <c r="A1484">
        <v>2679857557</v>
      </c>
      <c r="B1484" s="1">
        <v>42916</v>
      </c>
      <c r="C1484" t="s">
        <v>65</v>
      </c>
      <c r="D1484" t="s">
        <v>3067</v>
      </c>
      <c r="F1484" t="s">
        <v>19</v>
      </c>
      <c r="G1484" t="s">
        <v>28</v>
      </c>
      <c r="H1484">
        <v>6</v>
      </c>
      <c r="I1484" t="s">
        <v>3068</v>
      </c>
      <c r="J1484" t="s">
        <v>1173</v>
      </c>
      <c r="K1484">
        <v>65000</v>
      </c>
      <c r="L1484">
        <v>90000</v>
      </c>
      <c r="M1484" t="s">
        <v>216</v>
      </c>
      <c r="N1484">
        <v>6</v>
      </c>
      <c r="O1484" t="s">
        <v>1174</v>
      </c>
      <c r="P1484" t="s">
        <v>1175</v>
      </c>
      <c r="Q1484" t="s">
        <v>43</v>
      </c>
    </row>
    <row r="1485" spans="1:17" x14ac:dyDescent="0.35">
      <c r="A1485">
        <v>2713870087</v>
      </c>
      <c r="B1485" s="1">
        <v>42916</v>
      </c>
      <c r="C1485" t="s">
        <v>103</v>
      </c>
      <c r="D1485" t="s">
        <v>3069</v>
      </c>
      <c r="F1485" t="s">
        <v>19</v>
      </c>
      <c r="G1485" t="s">
        <v>20</v>
      </c>
      <c r="H1485">
        <v>2</v>
      </c>
      <c r="I1485" t="s">
        <v>3070</v>
      </c>
      <c r="J1485" t="s">
        <v>635</v>
      </c>
      <c r="N1485">
        <v>13</v>
      </c>
      <c r="O1485" t="s">
        <v>428</v>
      </c>
      <c r="P1485" t="s">
        <v>429</v>
      </c>
      <c r="Q1485" t="s">
        <v>43</v>
      </c>
    </row>
    <row r="1486" spans="1:17" x14ac:dyDescent="0.35">
      <c r="A1486">
        <v>2690380546</v>
      </c>
      <c r="B1486" s="1">
        <v>42916</v>
      </c>
      <c r="C1486" t="s">
        <v>65</v>
      </c>
      <c r="D1486" t="s">
        <v>323</v>
      </c>
      <c r="F1486" t="s">
        <v>19</v>
      </c>
      <c r="G1486" t="s">
        <v>28</v>
      </c>
      <c r="H1486">
        <v>4</v>
      </c>
      <c r="I1486" t="s">
        <v>3071</v>
      </c>
      <c r="J1486" t="s">
        <v>109</v>
      </c>
      <c r="N1486">
        <v>48</v>
      </c>
      <c r="O1486" t="s">
        <v>135</v>
      </c>
      <c r="P1486" t="s">
        <v>136</v>
      </c>
      <c r="Q1486" t="s">
        <v>75</v>
      </c>
    </row>
    <row r="1487" spans="1:17" x14ac:dyDescent="0.35">
      <c r="A1487">
        <v>2748649437</v>
      </c>
      <c r="B1487" s="1">
        <v>42916</v>
      </c>
      <c r="C1487" t="s">
        <v>357</v>
      </c>
      <c r="D1487" t="s">
        <v>357</v>
      </c>
      <c r="F1487" t="s">
        <v>19</v>
      </c>
      <c r="G1487" t="s">
        <v>28</v>
      </c>
      <c r="H1487">
        <v>5</v>
      </c>
      <c r="I1487" t="s">
        <v>1608</v>
      </c>
      <c r="J1487" t="s">
        <v>524</v>
      </c>
      <c r="N1487">
        <v>1</v>
      </c>
      <c r="O1487" t="s">
        <v>525</v>
      </c>
      <c r="P1487" t="s">
        <v>35</v>
      </c>
      <c r="Q1487" t="s">
        <v>75</v>
      </c>
    </row>
    <row r="1488" spans="1:17" x14ac:dyDescent="0.35">
      <c r="A1488">
        <v>2737623026</v>
      </c>
      <c r="B1488" s="1">
        <v>42917</v>
      </c>
      <c r="C1488" t="s">
        <v>17</v>
      </c>
      <c r="D1488" t="s">
        <v>922</v>
      </c>
      <c r="F1488" t="s">
        <v>19</v>
      </c>
      <c r="G1488" t="s">
        <v>20</v>
      </c>
      <c r="H1488">
        <v>1</v>
      </c>
      <c r="I1488" t="s">
        <v>3072</v>
      </c>
      <c r="J1488" t="s">
        <v>22</v>
      </c>
      <c r="N1488">
        <v>12</v>
      </c>
      <c r="O1488" t="s">
        <v>2945</v>
      </c>
      <c r="P1488" t="s">
        <v>42</v>
      </c>
      <c r="Q1488" t="s">
        <v>57</v>
      </c>
    </row>
    <row r="1489" spans="1:17" x14ac:dyDescent="0.35">
      <c r="A1489">
        <v>2718755156</v>
      </c>
      <c r="B1489" s="1">
        <v>42917</v>
      </c>
      <c r="C1489" t="s">
        <v>36</v>
      </c>
      <c r="D1489" t="s">
        <v>3073</v>
      </c>
      <c r="F1489" t="s">
        <v>19</v>
      </c>
      <c r="G1489" t="s">
        <v>28</v>
      </c>
      <c r="H1489">
        <v>8</v>
      </c>
      <c r="I1489" t="s">
        <v>3074</v>
      </c>
      <c r="J1489" t="s">
        <v>22</v>
      </c>
      <c r="N1489">
        <v>6</v>
      </c>
      <c r="O1489" t="s">
        <v>731</v>
      </c>
      <c r="P1489" t="s">
        <v>56</v>
      </c>
      <c r="Q1489" t="s">
        <v>43</v>
      </c>
    </row>
    <row r="1490" spans="1:17" x14ac:dyDescent="0.35">
      <c r="A1490">
        <v>2679698523</v>
      </c>
      <c r="B1490" s="1">
        <v>42917</v>
      </c>
      <c r="C1490" t="s">
        <v>541</v>
      </c>
      <c r="D1490" t="s">
        <v>541</v>
      </c>
      <c r="F1490" t="s">
        <v>19</v>
      </c>
      <c r="G1490" t="s">
        <v>67</v>
      </c>
      <c r="H1490">
        <v>5</v>
      </c>
      <c r="J1490" t="s">
        <v>3075</v>
      </c>
      <c r="N1490">
        <v>2</v>
      </c>
      <c r="O1490" t="s">
        <v>1270</v>
      </c>
      <c r="P1490" t="s">
        <v>657</v>
      </c>
      <c r="Q1490" t="s">
        <v>25</v>
      </c>
    </row>
    <row r="1491" spans="1:17" x14ac:dyDescent="0.35">
      <c r="A1491">
        <v>2690938614</v>
      </c>
      <c r="B1491" s="1">
        <v>42917</v>
      </c>
      <c r="C1491" t="s">
        <v>26</v>
      </c>
      <c r="D1491" t="s">
        <v>71</v>
      </c>
      <c r="E1491" t="s">
        <v>19</v>
      </c>
      <c r="F1491" t="s">
        <v>46</v>
      </c>
      <c r="G1491" t="s">
        <v>28</v>
      </c>
      <c r="H1491">
        <v>4</v>
      </c>
      <c r="I1491" t="s">
        <v>153</v>
      </c>
      <c r="J1491" t="s">
        <v>3076</v>
      </c>
      <c r="O1491" t="s">
        <v>49</v>
      </c>
      <c r="P1491" t="s">
        <v>50</v>
      </c>
      <c r="Q1491" t="s">
        <v>25</v>
      </c>
    </row>
    <row r="1492" spans="1:17" x14ac:dyDescent="0.35">
      <c r="A1492">
        <v>2748996709</v>
      </c>
      <c r="B1492" s="1">
        <v>42917</v>
      </c>
      <c r="C1492" t="s">
        <v>17</v>
      </c>
      <c r="D1492" t="s">
        <v>17</v>
      </c>
      <c r="F1492" t="s">
        <v>19</v>
      </c>
      <c r="G1492" t="s">
        <v>28</v>
      </c>
      <c r="H1492">
        <v>5</v>
      </c>
      <c r="I1492" t="s">
        <v>3077</v>
      </c>
      <c r="J1492" t="s">
        <v>853</v>
      </c>
      <c r="O1492" t="s">
        <v>3078</v>
      </c>
      <c r="P1492" t="s">
        <v>773</v>
      </c>
      <c r="Q1492" t="s">
        <v>146</v>
      </c>
    </row>
    <row r="1493" spans="1:17" x14ac:dyDescent="0.35">
      <c r="A1493">
        <v>2547055141</v>
      </c>
      <c r="B1493" s="1">
        <v>42917</v>
      </c>
      <c r="C1493" t="s">
        <v>17</v>
      </c>
      <c r="D1493" t="s">
        <v>201</v>
      </c>
      <c r="F1493" t="s">
        <v>19</v>
      </c>
      <c r="G1493" t="s">
        <v>67</v>
      </c>
      <c r="H1493">
        <v>5</v>
      </c>
      <c r="I1493" t="s">
        <v>3079</v>
      </c>
      <c r="J1493" t="s">
        <v>22</v>
      </c>
      <c r="N1493">
        <v>6</v>
      </c>
      <c r="O1493" t="s">
        <v>3080</v>
      </c>
      <c r="P1493" t="s">
        <v>35</v>
      </c>
      <c r="Q1493" t="s">
        <v>75</v>
      </c>
    </row>
    <row r="1494" spans="1:17" x14ac:dyDescent="0.35">
      <c r="A1494">
        <v>2689893856</v>
      </c>
      <c r="B1494" s="1">
        <v>42917</v>
      </c>
      <c r="C1494" t="s">
        <v>44</v>
      </c>
      <c r="D1494" t="s">
        <v>45</v>
      </c>
      <c r="E1494" t="s">
        <v>304</v>
      </c>
      <c r="F1494" t="s">
        <v>46</v>
      </c>
      <c r="G1494" t="s">
        <v>28</v>
      </c>
      <c r="H1494">
        <v>3</v>
      </c>
      <c r="J1494" t="s">
        <v>188</v>
      </c>
      <c r="O1494" t="s">
        <v>49</v>
      </c>
      <c r="P1494" t="s">
        <v>50</v>
      </c>
      <c r="Q1494" t="s">
        <v>25</v>
      </c>
    </row>
    <row r="1495" spans="1:17" x14ac:dyDescent="0.35">
      <c r="A1495">
        <v>2710737898</v>
      </c>
      <c r="B1495" s="1">
        <v>42917</v>
      </c>
      <c r="C1495" t="s">
        <v>17</v>
      </c>
      <c r="D1495" t="s">
        <v>17</v>
      </c>
      <c r="F1495" t="s">
        <v>19</v>
      </c>
      <c r="G1495" t="s">
        <v>20</v>
      </c>
      <c r="H1495">
        <v>3</v>
      </c>
      <c r="I1495" t="s">
        <v>3081</v>
      </c>
      <c r="J1495" t="s">
        <v>3082</v>
      </c>
      <c r="N1495">
        <v>2</v>
      </c>
      <c r="O1495" t="s">
        <v>1956</v>
      </c>
      <c r="P1495" t="s">
        <v>50</v>
      </c>
      <c r="Q1495" t="s">
        <v>57</v>
      </c>
    </row>
    <row r="1496" spans="1:17" x14ac:dyDescent="0.35">
      <c r="A1496">
        <v>2673905606</v>
      </c>
      <c r="B1496" s="1">
        <v>42917</v>
      </c>
      <c r="C1496" t="s">
        <v>92</v>
      </c>
      <c r="D1496" t="s">
        <v>3046</v>
      </c>
      <c r="F1496" t="s">
        <v>19</v>
      </c>
      <c r="G1496" t="s">
        <v>67</v>
      </c>
      <c r="H1496">
        <v>5</v>
      </c>
      <c r="I1496" t="s">
        <v>3083</v>
      </c>
      <c r="J1496" t="s">
        <v>22</v>
      </c>
      <c r="N1496">
        <v>2</v>
      </c>
      <c r="O1496" t="s">
        <v>152</v>
      </c>
      <c r="P1496" t="s">
        <v>35</v>
      </c>
      <c r="Q1496" t="s">
        <v>25</v>
      </c>
    </row>
    <row r="1497" spans="1:17" x14ac:dyDescent="0.35">
      <c r="A1497">
        <v>2712530149</v>
      </c>
      <c r="B1497" s="1">
        <v>42917</v>
      </c>
      <c r="C1497" t="s">
        <v>440</v>
      </c>
      <c r="D1497" t="s">
        <v>750</v>
      </c>
      <c r="F1497" t="s">
        <v>19</v>
      </c>
      <c r="G1497" t="s">
        <v>20</v>
      </c>
      <c r="H1497">
        <v>0</v>
      </c>
      <c r="I1497" t="s">
        <v>751</v>
      </c>
      <c r="J1497" t="s">
        <v>411</v>
      </c>
      <c r="N1497">
        <v>30</v>
      </c>
      <c r="O1497" t="s">
        <v>752</v>
      </c>
      <c r="P1497" t="s">
        <v>91</v>
      </c>
      <c r="Q1497" t="s">
        <v>75</v>
      </c>
    </row>
    <row r="1498" spans="1:17" x14ac:dyDescent="0.35">
      <c r="A1498">
        <v>2656640192</v>
      </c>
      <c r="B1498" s="1">
        <v>42917</v>
      </c>
      <c r="C1498" t="s">
        <v>97</v>
      </c>
      <c r="D1498" t="s">
        <v>97</v>
      </c>
      <c r="E1498" t="s">
        <v>119</v>
      </c>
      <c r="F1498" t="s">
        <v>46</v>
      </c>
      <c r="G1498" t="s">
        <v>28</v>
      </c>
      <c r="H1498">
        <v>2</v>
      </c>
      <c r="J1498" t="s">
        <v>2476</v>
      </c>
      <c r="N1498">
        <v>1</v>
      </c>
      <c r="O1498" t="s">
        <v>49</v>
      </c>
      <c r="P1498" t="s">
        <v>50</v>
      </c>
      <c r="Q1498" t="s">
        <v>25</v>
      </c>
    </row>
    <row r="1499" spans="1:17" x14ac:dyDescent="0.35">
      <c r="A1499">
        <v>2737091399</v>
      </c>
      <c r="B1499" s="1">
        <v>42918</v>
      </c>
      <c r="C1499" t="s">
        <v>97</v>
      </c>
      <c r="D1499" t="s">
        <v>2680</v>
      </c>
      <c r="F1499" t="s">
        <v>19</v>
      </c>
      <c r="G1499" t="s">
        <v>67</v>
      </c>
      <c r="H1499">
        <v>2</v>
      </c>
      <c r="I1499" t="s">
        <v>3084</v>
      </c>
      <c r="J1499" t="s">
        <v>188</v>
      </c>
      <c r="O1499" t="s">
        <v>2437</v>
      </c>
      <c r="P1499" t="s">
        <v>2395</v>
      </c>
      <c r="Q1499" t="s">
        <v>25</v>
      </c>
    </row>
    <row r="1500" spans="1:17" x14ac:dyDescent="0.35">
      <c r="A1500">
        <v>2693752273</v>
      </c>
      <c r="B1500" s="1">
        <v>42918</v>
      </c>
      <c r="C1500" t="s">
        <v>17</v>
      </c>
      <c r="D1500" t="s">
        <v>129</v>
      </c>
      <c r="E1500" t="s">
        <v>803</v>
      </c>
      <c r="F1500" t="s">
        <v>19</v>
      </c>
      <c r="G1500" t="s">
        <v>28</v>
      </c>
      <c r="H1500">
        <v>9</v>
      </c>
      <c r="I1500" t="s">
        <v>2320</v>
      </c>
      <c r="J1500" t="s">
        <v>22</v>
      </c>
      <c r="N1500">
        <v>12</v>
      </c>
      <c r="O1500" t="s">
        <v>2321</v>
      </c>
      <c r="P1500" t="s">
        <v>50</v>
      </c>
      <c r="Q1500" t="s">
        <v>57</v>
      </c>
    </row>
    <row r="1501" spans="1:17" x14ac:dyDescent="0.35">
      <c r="A1501">
        <v>2684235280</v>
      </c>
      <c r="B1501" s="1">
        <v>42918</v>
      </c>
      <c r="C1501" t="s">
        <v>26</v>
      </c>
      <c r="D1501" t="s">
        <v>3085</v>
      </c>
      <c r="F1501" t="s">
        <v>19</v>
      </c>
      <c r="G1501" t="s">
        <v>67</v>
      </c>
      <c r="H1501">
        <v>3</v>
      </c>
      <c r="I1501" t="s">
        <v>3086</v>
      </c>
      <c r="J1501" t="s">
        <v>22</v>
      </c>
      <c r="K1501">
        <v>223000</v>
      </c>
      <c r="L1501">
        <v>194000</v>
      </c>
      <c r="M1501" t="s">
        <v>216</v>
      </c>
      <c r="N1501">
        <v>16</v>
      </c>
      <c r="O1501" t="s">
        <v>250</v>
      </c>
      <c r="P1501" t="s">
        <v>136</v>
      </c>
      <c r="Q1501" t="s">
        <v>25</v>
      </c>
    </row>
    <row r="1502" spans="1:17" x14ac:dyDescent="0.35">
      <c r="A1502">
        <v>2716821326</v>
      </c>
      <c r="B1502" s="1">
        <v>42918</v>
      </c>
      <c r="C1502" t="s">
        <v>17</v>
      </c>
      <c r="D1502" t="s">
        <v>1681</v>
      </c>
      <c r="F1502" t="s">
        <v>19</v>
      </c>
      <c r="G1502" t="s">
        <v>20</v>
      </c>
      <c r="H1502">
        <v>3</v>
      </c>
      <c r="I1502" t="s">
        <v>2311</v>
      </c>
      <c r="J1502" t="s">
        <v>206</v>
      </c>
      <c r="N1502">
        <v>1</v>
      </c>
      <c r="O1502" t="s">
        <v>1385</v>
      </c>
      <c r="P1502" t="s">
        <v>35</v>
      </c>
      <c r="Q1502" t="s">
        <v>25</v>
      </c>
    </row>
    <row r="1503" spans="1:17" x14ac:dyDescent="0.35">
      <c r="A1503">
        <v>2745928865</v>
      </c>
      <c r="B1503" s="1">
        <v>42918</v>
      </c>
      <c r="C1503" t="s">
        <v>17</v>
      </c>
      <c r="D1503" t="s">
        <v>3087</v>
      </c>
      <c r="F1503" t="s">
        <v>19</v>
      </c>
      <c r="G1503" t="s">
        <v>20</v>
      </c>
      <c r="H1503">
        <v>2</v>
      </c>
      <c r="I1503" t="s">
        <v>3088</v>
      </c>
      <c r="J1503" t="s">
        <v>271</v>
      </c>
      <c r="O1503" t="s">
        <v>3089</v>
      </c>
      <c r="P1503" t="s">
        <v>35</v>
      </c>
      <c r="Q1503" t="s">
        <v>57</v>
      </c>
    </row>
    <row r="1504" spans="1:17" x14ac:dyDescent="0.35">
      <c r="A1504">
        <v>2716320314</v>
      </c>
      <c r="B1504" s="1">
        <v>42918</v>
      </c>
      <c r="C1504" t="s">
        <v>17</v>
      </c>
      <c r="D1504" t="s">
        <v>129</v>
      </c>
      <c r="F1504" t="s">
        <v>19</v>
      </c>
      <c r="G1504" t="s">
        <v>67</v>
      </c>
      <c r="H1504">
        <v>3</v>
      </c>
      <c r="I1504" t="s">
        <v>1961</v>
      </c>
      <c r="J1504" t="s">
        <v>527</v>
      </c>
      <c r="O1504" t="s">
        <v>1046</v>
      </c>
      <c r="P1504" t="s">
        <v>35</v>
      </c>
      <c r="Q1504" t="s">
        <v>146</v>
      </c>
    </row>
    <row r="1505" spans="1:17" x14ac:dyDescent="0.35">
      <c r="A1505">
        <v>2592466442</v>
      </c>
      <c r="B1505" s="1">
        <v>42918</v>
      </c>
      <c r="C1505" t="s">
        <v>463</v>
      </c>
      <c r="D1505" t="s">
        <v>584</v>
      </c>
      <c r="F1505" t="s">
        <v>19</v>
      </c>
      <c r="G1505" t="s">
        <v>67</v>
      </c>
      <c r="H1505">
        <v>3</v>
      </c>
      <c r="I1505" t="s">
        <v>3090</v>
      </c>
      <c r="J1505" t="s">
        <v>465</v>
      </c>
      <c r="N1505">
        <v>28</v>
      </c>
      <c r="O1505" t="s">
        <v>3091</v>
      </c>
      <c r="P1505" t="s">
        <v>24</v>
      </c>
      <c r="Q1505" t="s">
        <v>57</v>
      </c>
    </row>
    <row r="1506" spans="1:17" x14ac:dyDescent="0.35">
      <c r="A1506">
        <v>2735629933</v>
      </c>
      <c r="B1506" s="1">
        <v>42918</v>
      </c>
      <c r="C1506" t="s">
        <v>36</v>
      </c>
      <c r="D1506" t="s">
        <v>36</v>
      </c>
      <c r="E1506" t="s">
        <v>3092</v>
      </c>
      <c r="F1506" t="s">
        <v>19</v>
      </c>
      <c r="G1506" t="s">
        <v>67</v>
      </c>
      <c r="H1506">
        <v>5</v>
      </c>
      <c r="I1506" t="s">
        <v>2495</v>
      </c>
      <c r="J1506" t="s">
        <v>22</v>
      </c>
      <c r="N1506">
        <v>8</v>
      </c>
      <c r="O1506" t="s">
        <v>3093</v>
      </c>
      <c r="P1506" t="s">
        <v>56</v>
      </c>
      <c r="Q1506" t="s">
        <v>43</v>
      </c>
    </row>
    <row r="1507" spans="1:17" x14ac:dyDescent="0.35">
      <c r="A1507">
        <v>2741611754</v>
      </c>
      <c r="B1507" s="1">
        <v>42919</v>
      </c>
      <c r="C1507" t="s">
        <v>17</v>
      </c>
      <c r="D1507" t="s">
        <v>236</v>
      </c>
      <c r="F1507" t="s">
        <v>19</v>
      </c>
      <c r="G1507" t="s">
        <v>67</v>
      </c>
      <c r="H1507">
        <v>5</v>
      </c>
      <c r="I1507" t="s">
        <v>3094</v>
      </c>
      <c r="J1507" t="s">
        <v>1811</v>
      </c>
      <c r="O1507" t="s">
        <v>240</v>
      </c>
      <c r="P1507" t="s">
        <v>50</v>
      </c>
      <c r="Q1507" t="s">
        <v>25</v>
      </c>
    </row>
    <row r="1508" spans="1:17" x14ac:dyDescent="0.35">
      <c r="A1508">
        <v>2721693700</v>
      </c>
      <c r="B1508" s="1">
        <v>42919</v>
      </c>
      <c r="C1508" t="s">
        <v>65</v>
      </c>
      <c r="D1508" t="s">
        <v>3095</v>
      </c>
      <c r="F1508" t="s">
        <v>19</v>
      </c>
      <c r="G1508" t="s">
        <v>20</v>
      </c>
      <c r="H1508">
        <v>4</v>
      </c>
      <c r="I1508" t="s">
        <v>3096</v>
      </c>
      <c r="J1508" t="s">
        <v>22</v>
      </c>
      <c r="N1508">
        <v>2</v>
      </c>
      <c r="O1508" t="s">
        <v>240</v>
      </c>
      <c r="P1508" t="s">
        <v>50</v>
      </c>
      <c r="Q1508" t="s">
        <v>25</v>
      </c>
    </row>
    <row r="1509" spans="1:17" x14ac:dyDescent="0.35">
      <c r="A1509">
        <v>2693277909</v>
      </c>
      <c r="B1509" s="1">
        <v>42919</v>
      </c>
      <c r="C1509" t="s">
        <v>44</v>
      </c>
      <c r="D1509" t="s">
        <v>1423</v>
      </c>
      <c r="F1509" t="s">
        <v>19</v>
      </c>
      <c r="G1509" t="s">
        <v>20</v>
      </c>
      <c r="H1509">
        <v>1</v>
      </c>
      <c r="I1509" t="s">
        <v>3097</v>
      </c>
      <c r="J1509" t="s">
        <v>435</v>
      </c>
      <c r="N1509">
        <v>3</v>
      </c>
      <c r="O1509" t="s">
        <v>3098</v>
      </c>
      <c r="P1509" t="s">
        <v>56</v>
      </c>
      <c r="Q1509" t="s">
        <v>111</v>
      </c>
    </row>
    <row r="1510" spans="1:17" x14ac:dyDescent="0.35">
      <c r="A1510">
        <v>2710396292</v>
      </c>
      <c r="B1510" s="1">
        <v>42919</v>
      </c>
      <c r="C1510" t="s">
        <v>58</v>
      </c>
      <c r="D1510" t="s">
        <v>3099</v>
      </c>
      <c r="F1510" t="s">
        <v>19</v>
      </c>
      <c r="G1510" t="s">
        <v>28</v>
      </c>
      <c r="H1510">
        <v>6</v>
      </c>
      <c r="I1510" t="s">
        <v>3100</v>
      </c>
      <c r="J1510" t="s">
        <v>3101</v>
      </c>
      <c r="O1510" t="s">
        <v>3102</v>
      </c>
      <c r="P1510" t="s">
        <v>773</v>
      </c>
      <c r="Q1510" t="s">
        <v>25</v>
      </c>
    </row>
    <row r="1511" spans="1:17" x14ac:dyDescent="0.35">
      <c r="A1511">
        <v>2739246925</v>
      </c>
      <c r="B1511" s="1">
        <v>42919</v>
      </c>
      <c r="C1511" t="s">
        <v>86</v>
      </c>
      <c r="D1511" t="s">
        <v>86</v>
      </c>
      <c r="F1511" t="s">
        <v>46</v>
      </c>
      <c r="G1511" t="s">
        <v>28</v>
      </c>
      <c r="H1511">
        <v>5</v>
      </c>
      <c r="I1511" t="s">
        <v>101</v>
      </c>
      <c r="J1511" t="s">
        <v>3103</v>
      </c>
      <c r="O1511" t="s">
        <v>49</v>
      </c>
      <c r="P1511" t="s">
        <v>50</v>
      </c>
      <c r="Q1511" t="s">
        <v>25</v>
      </c>
    </row>
    <row r="1512" spans="1:17" x14ac:dyDescent="0.35">
      <c r="A1512">
        <v>2688426636</v>
      </c>
      <c r="B1512" s="1">
        <v>42919</v>
      </c>
      <c r="C1512" t="s">
        <v>17</v>
      </c>
      <c r="D1512" t="s">
        <v>129</v>
      </c>
      <c r="E1512" t="s">
        <v>3104</v>
      </c>
      <c r="F1512" t="s">
        <v>19</v>
      </c>
      <c r="G1512" t="s">
        <v>28</v>
      </c>
      <c r="H1512">
        <v>5</v>
      </c>
      <c r="I1512" t="s">
        <v>3105</v>
      </c>
      <c r="J1512" t="s">
        <v>22</v>
      </c>
      <c r="K1512">
        <v>111000</v>
      </c>
      <c r="L1512">
        <v>176000</v>
      </c>
      <c r="M1512" t="s">
        <v>216</v>
      </c>
      <c r="N1512">
        <v>5</v>
      </c>
      <c r="O1512" t="s">
        <v>572</v>
      </c>
      <c r="P1512" t="s">
        <v>136</v>
      </c>
      <c r="Q1512" t="s">
        <v>111</v>
      </c>
    </row>
    <row r="1513" spans="1:17" x14ac:dyDescent="0.35">
      <c r="A1513">
        <v>2695387683</v>
      </c>
      <c r="B1513" s="1">
        <v>42919</v>
      </c>
      <c r="C1513" t="s">
        <v>17</v>
      </c>
      <c r="D1513" t="s">
        <v>3106</v>
      </c>
      <c r="F1513" t="s">
        <v>46</v>
      </c>
      <c r="G1513" t="s">
        <v>28</v>
      </c>
      <c r="H1513">
        <v>7</v>
      </c>
      <c r="I1513" t="s">
        <v>3107</v>
      </c>
      <c r="J1513" t="s">
        <v>22</v>
      </c>
      <c r="N1513">
        <v>11</v>
      </c>
      <c r="O1513" t="s">
        <v>2712</v>
      </c>
      <c r="P1513" t="s">
        <v>56</v>
      </c>
      <c r="Q1513" t="s">
        <v>57</v>
      </c>
    </row>
    <row r="1514" spans="1:17" x14ac:dyDescent="0.35">
      <c r="A1514">
        <v>2727475932</v>
      </c>
      <c r="B1514" s="1">
        <v>42919</v>
      </c>
      <c r="C1514" t="s">
        <v>17</v>
      </c>
      <c r="D1514" t="s">
        <v>129</v>
      </c>
      <c r="E1514" t="s">
        <v>3108</v>
      </c>
      <c r="F1514" t="s">
        <v>19</v>
      </c>
      <c r="G1514" t="s">
        <v>67</v>
      </c>
      <c r="H1514">
        <v>3</v>
      </c>
      <c r="I1514" t="s">
        <v>3109</v>
      </c>
      <c r="J1514" t="s">
        <v>102</v>
      </c>
      <c r="O1514" t="s">
        <v>2992</v>
      </c>
      <c r="P1514" t="s">
        <v>35</v>
      </c>
      <c r="Q1514" t="s">
        <v>25</v>
      </c>
    </row>
    <row r="1515" spans="1:17" x14ac:dyDescent="0.35">
      <c r="A1515">
        <v>2752557756</v>
      </c>
      <c r="B1515" s="1">
        <v>42919</v>
      </c>
      <c r="C1515" t="s">
        <v>17</v>
      </c>
      <c r="D1515" t="s">
        <v>3110</v>
      </c>
      <c r="E1515" t="s">
        <v>52</v>
      </c>
      <c r="F1515" t="s">
        <v>19</v>
      </c>
      <c r="G1515" t="s">
        <v>20</v>
      </c>
      <c r="H1515">
        <v>3</v>
      </c>
      <c r="I1515" t="s">
        <v>3111</v>
      </c>
      <c r="J1515" t="s">
        <v>253</v>
      </c>
      <c r="N1515">
        <v>7</v>
      </c>
      <c r="O1515" t="s">
        <v>2299</v>
      </c>
      <c r="P1515" t="s">
        <v>56</v>
      </c>
      <c r="Q1515" t="s">
        <v>25</v>
      </c>
    </row>
    <row r="1516" spans="1:17" x14ac:dyDescent="0.35">
      <c r="A1516">
        <v>2696925241</v>
      </c>
      <c r="B1516" s="1">
        <v>42919</v>
      </c>
      <c r="C1516" t="s">
        <v>26</v>
      </c>
      <c r="D1516" t="s">
        <v>71</v>
      </c>
      <c r="F1516" t="s">
        <v>19</v>
      </c>
      <c r="G1516" t="s">
        <v>28</v>
      </c>
      <c r="H1516">
        <v>8</v>
      </c>
      <c r="I1516" t="s">
        <v>3112</v>
      </c>
      <c r="J1516" t="s">
        <v>127</v>
      </c>
      <c r="K1516">
        <v>108000</v>
      </c>
      <c r="L1516">
        <v>110000</v>
      </c>
      <c r="M1516" t="s">
        <v>216</v>
      </c>
      <c r="N1516">
        <v>4</v>
      </c>
      <c r="O1516" t="s">
        <v>3113</v>
      </c>
      <c r="P1516" t="s">
        <v>56</v>
      </c>
      <c r="Q1516" t="s">
        <v>111</v>
      </c>
    </row>
    <row r="1517" spans="1:17" x14ac:dyDescent="0.35">
      <c r="A1517">
        <v>2721747082</v>
      </c>
      <c r="B1517" s="1">
        <v>42920</v>
      </c>
      <c r="C1517" t="s">
        <v>17</v>
      </c>
      <c r="D1517" t="s">
        <v>3114</v>
      </c>
      <c r="E1517" t="s">
        <v>3115</v>
      </c>
      <c r="F1517" t="s">
        <v>19</v>
      </c>
      <c r="G1517" t="s">
        <v>28</v>
      </c>
      <c r="H1517">
        <v>6</v>
      </c>
      <c r="I1517" t="s">
        <v>3116</v>
      </c>
      <c r="J1517" t="s">
        <v>1067</v>
      </c>
      <c r="O1517" t="s">
        <v>266</v>
      </c>
      <c r="P1517" t="s">
        <v>24</v>
      </c>
      <c r="Q1517" t="s">
        <v>25</v>
      </c>
    </row>
    <row r="1518" spans="1:17" x14ac:dyDescent="0.35">
      <c r="A1518">
        <v>2700269739</v>
      </c>
      <c r="B1518" s="1">
        <v>42920</v>
      </c>
      <c r="C1518" t="s">
        <v>229</v>
      </c>
      <c r="D1518" t="s">
        <v>230</v>
      </c>
      <c r="F1518" t="s">
        <v>19</v>
      </c>
      <c r="G1518" t="s">
        <v>28</v>
      </c>
      <c r="H1518">
        <v>4</v>
      </c>
      <c r="I1518" t="s">
        <v>231</v>
      </c>
      <c r="J1518" t="s">
        <v>3117</v>
      </c>
      <c r="N1518">
        <v>1</v>
      </c>
      <c r="O1518" t="s">
        <v>233</v>
      </c>
      <c r="P1518" t="s">
        <v>35</v>
      </c>
      <c r="Q1518" t="s">
        <v>25</v>
      </c>
    </row>
    <row r="1519" spans="1:17" x14ac:dyDescent="0.35">
      <c r="A1519">
        <v>2706513234</v>
      </c>
      <c r="B1519" s="1">
        <v>42920</v>
      </c>
      <c r="C1519" t="s">
        <v>17</v>
      </c>
      <c r="D1519" t="s">
        <v>3118</v>
      </c>
      <c r="F1519" t="s">
        <v>19</v>
      </c>
      <c r="G1519" t="s">
        <v>67</v>
      </c>
      <c r="H1519">
        <v>4</v>
      </c>
      <c r="I1519" t="s">
        <v>3119</v>
      </c>
      <c r="J1519" t="s">
        <v>22</v>
      </c>
      <c r="K1519">
        <v>75000</v>
      </c>
      <c r="L1519">
        <v>135000</v>
      </c>
      <c r="M1519" t="s">
        <v>216</v>
      </c>
      <c r="N1519">
        <v>58</v>
      </c>
      <c r="O1519" t="s">
        <v>250</v>
      </c>
      <c r="P1519" t="s">
        <v>136</v>
      </c>
      <c r="Q1519" t="s">
        <v>25</v>
      </c>
    </row>
    <row r="1520" spans="1:17" x14ac:dyDescent="0.35">
      <c r="A1520">
        <v>2690938249</v>
      </c>
      <c r="B1520" s="1">
        <v>42920</v>
      </c>
      <c r="C1520" t="s">
        <v>26</v>
      </c>
      <c r="D1520" t="s">
        <v>71</v>
      </c>
      <c r="E1520" t="s">
        <v>19</v>
      </c>
      <c r="F1520" t="s">
        <v>46</v>
      </c>
      <c r="G1520" t="s">
        <v>28</v>
      </c>
      <c r="H1520">
        <v>7</v>
      </c>
      <c r="I1520" t="s">
        <v>153</v>
      </c>
      <c r="J1520" t="s">
        <v>188</v>
      </c>
      <c r="O1520" t="s">
        <v>49</v>
      </c>
      <c r="P1520" t="s">
        <v>50</v>
      </c>
      <c r="Q1520" t="s">
        <v>25</v>
      </c>
    </row>
    <row r="1521" spans="1:17" x14ac:dyDescent="0.35">
      <c r="A1521">
        <v>2654056195</v>
      </c>
      <c r="B1521" s="1">
        <v>42920</v>
      </c>
      <c r="C1521" t="s">
        <v>1243</v>
      </c>
      <c r="D1521" t="s">
        <v>3120</v>
      </c>
      <c r="F1521" t="s">
        <v>19</v>
      </c>
      <c r="G1521" t="s">
        <v>67</v>
      </c>
      <c r="H1521">
        <v>3</v>
      </c>
      <c r="I1521" t="s">
        <v>101</v>
      </c>
      <c r="J1521" t="s">
        <v>22</v>
      </c>
      <c r="N1521">
        <v>11</v>
      </c>
      <c r="O1521" t="s">
        <v>34</v>
      </c>
      <c r="P1521" t="s">
        <v>35</v>
      </c>
      <c r="Q1521" t="s">
        <v>25</v>
      </c>
    </row>
    <row r="1522" spans="1:17" x14ac:dyDescent="0.35">
      <c r="A1522">
        <v>2682982883</v>
      </c>
      <c r="B1522" s="1">
        <v>42920</v>
      </c>
      <c r="C1522" t="s">
        <v>97</v>
      </c>
      <c r="D1522" t="s">
        <v>97</v>
      </c>
      <c r="E1522" t="s">
        <v>119</v>
      </c>
      <c r="F1522" t="s">
        <v>46</v>
      </c>
      <c r="G1522" t="s">
        <v>28</v>
      </c>
      <c r="H1522">
        <v>6</v>
      </c>
      <c r="J1522" t="s">
        <v>3121</v>
      </c>
      <c r="N1522">
        <v>1</v>
      </c>
      <c r="O1522" t="s">
        <v>49</v>
      </c>
      <c r="P1522" t="s">
        <v>50</v>
      </c>
      <c r="Q1522" t="s">
        <v>25</v>
      </c>
    </row>
    <row r="1523" spans="1:17" x14ac:dyDescent="0.35">
      <c r="A1523">
        <v>2418217696</v>
      </c>
      <c r="B1523" s="1">
        <v>42920</v>
      </c>
      <c r="C1523" t="s">
        <v>17</v>
      </c>
      <c r="D1523" t="s">
        <v>129</v>
      </c>
      <c r="E1523" t="s">
        <v>82</v>
      </c>
      <c r="F1523" t="s">
        <v>19</v>
      </c>
      <c r="G1523" t="s">
        <v>67</v>
      </c>
      <c r="H1523">
        <v>6</v>
      </c>
      <c r="I1523" t="s">
        <v>83</v>
      </c>
      <c r="J1523" t="s">
        <v>435</v>
      </c>
      <c r="N1523">
        <v>2</v>
      </c>
      <c r="O1523" t="s">
        <v>85</v>
      </c>
      <c r="P1523" t="s">
        <v>35</v>
      </c>
      <c r="Q1523" t="s">
        <v>25</v>
      </c>
    </row>
    <row r="1524" spans="1:17" x14ac:dyDescent="0.35">
      <c r="A1524">
        <v>2734468414</v>
      </c>
      <c r="B1524" s="1">
        <v>42920</v>
      </c>
      <c r="C1524" t="s">
        <v>463</v>
      </c>
      <c r="D1524" t="s">
        <v>584</v>
      </c>
      <c r="F1524" t="s">
        <v>19</v>
      </c>
      <c r="G1524" t="s">
        <v>67</v>
      </c>
      <c r="H1524">
        <v>3</v>
      </c>
      <c r="I1524" t="s">
        <v>3122</v>
      </c>
      <c r="J1524" t="s">
        <v>2801</v>
      </c>
      <c r="N1524">
        <v>3</v>
      </c>
      <c r="O1524" t="s">
        <v>3123</v>
      </c>
      <c r="P1524" t="s">
        <v>24</v>
      </c>
      <c r="Q1524" t="s">
        <v>146</v>
      </c>
    </row>
    <row r="1525" spans="1:17" x14ac:dyDescent="0.35">
      <c r="A1525">
        <v>2710693084</v>
      </c>
      <c r="B1525" s="1">
        <v>42920</v>
      </c>
      <c r="C1525" t="s">
        <v>17</v>
      </c>
      <c r="D1525" t="s">
        <v>17</v>
      </c>
      <c r="E1525" t="s">
        <v>52</v>
      </c>
      <c r="F1525" t="s">
        <v>19</v>
      </c>
      <c r="G1525" t="s">
        <v>20</v>
      </c>
      <c r="H1525">
        <v>2</v>
      </c>
      <c r="I1525" t="s">
        <v>3124</v>
      </c>
      <c r="J1525" t="s">
        <v>3125</v>
      </c>
      <c r="N1525">
        <v>1</v>
      </c>
      <c r="O1525" t="s">
        <v>3126</v>
      </c>
      <c r="P1525" t="s">
        <v>56</v>
      </c>
      <c r="Q1525" t="s">
        <v>57</v>
      </c>
    </row>
    <row r="1526" spans="1:17" x14ac:dyDescent="0.35">
      <c r="A1526">
        <v>2709560722</v>
      </c>
      <c r="B1526" s="1">
        <v>42920</v>
      </c>
      <c r="C1526" t="s">
        <v>26</v>
      </c>
      <c r="D1526" t="s">
        <v>26</v>
      </c>
      <c r="E1526" t="s">
        <v>52</v>
      </c>
      <c r="F1526" t="s">
        <v>19</v>
      </c>
      <c r="G1526" t="s">
        <v>20</v>
      </c>
      <c r="H1526">
        <v>3</v>
      </c>
      <c r="I1526" t="s">
        <v>3127</v>
      </c>
      <c r="J1526" t="s">
        <v>211</v>
      </c>
      <c r="N1526">
        <v>17</v>
      </c>
      <c r="O1526" t="s">
        <v>720</v>
      </c>
      <c r="P1526" t="s">
        <v>50</v>
      </c>
      <c r="Q1526" t="s">
        <v>57</v>
      </c>
    </row>
    <row r="1527" spans="1:17" x14ac:dyDescent="0.35">
      <c r="A1527">
        <v>2738023236</v>
      </c>
      <c r="B1527" s="1">
        <v>42920</v>
      </c>
      <c r="C1527" t="s">
        <v>3128</v>
      </c>
      <c r="D1527" t="s">
        <v>3129</v>
      </c>
      <c r="F1527" t="s">
        <v>19</v>
      </c>
      <c r="G1527" t="s">
        <v>67</v>
      </c>
      <c r="H1527">
        <v>4</v>
      </c>
      <c r="I1527" t="s">
        <v>3130</v>
      </c>
      <c r="J1527" t="s">
        <v>1833</v>
      </c>
      <c r="O1527" t="s">
        <v>669</v>
      </c>
      <c r="P1527" t="s">
        <v>145</v>
      </c>
      <c r="Q1527" t="s">
        <v>25</v>
      </c>
    </row>
    <row r="1528" spans="1:17" x14ac:dyDescent="0.35">
      <c r="A1528">
        <v>2680677169</v>
      </c>
      <c r="B1528" s="1">
        <v>42921</v>
      </c>
      <c r="C1528" t="s">
        <v>267</v>
      </c>
      <c r="D1528" t="s">
        <v>3131</v>
      </c>
      <c r="F1528" t="s">
        <v>19</v>
      </c>
      <c r="G1528" t="s">
        <v>28</v>
      </c>
      <c r="H1528">
        <v>5</v>
      </c>
      <c r="I1528" t="s">
        <v>3132</v>
      </c>
      <c r="J1528" t="s">
        <v>510</v>
      </c>
      <c r="K1528">
        <v>84000</v>
      </c>
      <c r="L1528">
        <v>91000</v>
      </c>
      <c r="M1528" t="s">
        <v>216</v>
      </c>
      <c r="N1528">
        <v>17</v>
      </c>
      <c r="O1528" t="s">
        <v>3133</v>
      </c>
      <c r="P1528" t="s">
        <v>136</v>
      </c>
      <c r="Q1528" t="s">
        <v>111</v>
      </c>
    </row>
    <row r="1529" spans="1:17" x14ac:dyDescent="0.35">
      <c r="A1529">
        <v>2660534538</v>
      </c>
      <c r="B1529" s="1">
        <v>42921</v>
      </c>
      <c r="C1529" t="s">
        <v>17</v>
      </c>
      <c r="D1529" t="s">
        <v>471</v>
      </c>
      <c r="E1529" t="s">
        <v>790</v>
      </c>
      <c r="F1529" t="s">
        <v>19</v>
      </c>
      <c r="G1529" t="s">
        <v>28</v>
      </c>
      <c r="H1529">
        <v>6</v>
      </c>
      <c r="I1529" t="s">
        <v>918</v>
      </c>
      <c r="J1529" t="s">
        <v>2559</v>
      </c>
      <c r="N1529">
        <v>2</v>
      </c>
      <c r="O1529" t="s">
        <v>233</v>
      </c>
      <c r="P1529" t="s">
        <v>35</v>
      </c>
      <c r="Q1529" t="s">
        <v>25</v>
      </c>
    </row>
    <row r="1530" spans="1:17" x14ac:dyDescent="0.35">
      <c r="A1530">
        <v>2596256765</v>
      </c>
      <c r="B1530" s="1">
        <v>42921</v>
      </c>
      <c r="C1530" t="s">
        <v>17</v>
      </c>
      <c r="D1530" t="s">
        <v>129</v>
      </c>
      <c r="E1530" t="s">
        <v>2201</v>
      </c>
      <c r="F1530" t="s">
        <v>19</v>
      </c>
      <c r="G1530" t="s">
        <v>67</v>
      </c>
      <c r="H1530">
        <v>3</v>
      </c>
      <c r="I1530" t="s">
        <v>2109</v>
      </c>
      <c r="J1530" t="s">
        <v>40</v>
      </c>
      <c r="O1530" t="s">
        <v>85</v>
      </c>
      <c r="P1530" t="s">
        <v>35</v>
      </c>
      <c r="Q1530" t="s">
        <v>25</v>
      </c>
    </row>
    <row r="1531" spans="1:17" x14ac:dyDescent="0.35">
      <c r="A1531">
        <v>2727649665</v>
      </c>
      <c r="B1531" s="1">
        <v>42921</v>
      </c>
      <c r="C1531" t="s">
        <v>44</v>
      </c>
      <c r="D1531" t="s">
        <v>3134</v>
      </c>
      <c r="F1531" t="s">
        <v>19</v>
      </c>
      <c r="G1531" t="s">
        <v>20</v>
      </c>
      <c r="H1531">
        <v>1</v>
      </c>
      <c r="I1531" t="s">
        <v>3135</v>
      </c>
      <c r="J1531" t="s">
        <v>3136</v>
      </c>
      <c r="N1531">
        <v>3</v>
      </c>
      <c r="O1531" t="s">
        <v>3137</v>
      </c>
      <c r="P1531" t="s">
        <v>136</v>
      </c>
      <c r="Q1531" t="s">
        <v>111</v>
      </c>
    </row>
    <row r="1532" spans="1:17" x14ac:dyDescent="0.35">
      <c r="A1532">
        <v>2690940228</v>
      </c>
      <c r="B1532" s="1">
        <v>42921</v>
      </c>
      <c r="C1532" t="s">
        <v>26</v>
      </c>
      <c r="D1532" t="s">
        <v>71</v>
      </c>
      <c r="E1532" t="s">
        <v>19</v>
      </c>
      <c r="F1532" t="s">
        <v>46</v>
      </c>
      <c r="G1532" t="s">
        <v>28</v>
      </c>
      <c r="H1532">
        <v>5</v>
      </c>
      <c r="I1532" t="s">
        <v>153</v>
      </c>
      <c r="J1532" t="s">
        <v>3138</v>
      </c>
      <c r="O1532" t="s">
        <v>49</v>
      </c>
      <c r="P1532" t="s">
        <v>50</v>
      </c>
      <c r="Q1532" t="s">
        <v>25</v>
      </c>
    </row>
    <row r="1533" spans="1:17" x14ac:dyDescent="0.35">
      <c r="A1533">
        <v>2656649569</v>
      </c>
      <c r="B1533" s="1">
        <v>42921</v>
      </c>
      <c r="C1533" t="s">
        <v>26</v>
      </c>
      <c r="D1533" t="s">
        <v>71</v>
      </c>
      <c r="E1533" t="s">
        <v>119</v>
      </c>
      <c r="F1533" t="s">
        <v>46</v>
      </c>
      <c r="G1533" t="s">
        <v>28</v>
      </c>
      <c r="H1533">
        <v>5</v>
      </c>
      <c r="I1533" t="s">
        <v>153</v>
      </c>
      <c r="J1533" t="s">
        <v>939</v>
      </c>
      <c r="O1533" t="s">
        <v>49</v>
      </c>
      <c r="P1533" t="s">
        <v>50</v>
      </c>
      <c r="Q1533" t="s">
        <v>25</v>
      </c>
    </row>
    <row r="1534" spans="1:17" x14ac:dyDescent="0.35">
      <c r="A1534">
        <v>2719061481</v>
      </c>
      <c r="B1534" s="1">
        <v>42921</v>
      </c>
      <c r="C1534" t="s">
        <v>396</v>
      </c>
      <c r="D1534" t="s">
        <v>396</v>
      </c>
      <c r="F1534" t="s">
        <v>19</v>
      </c>
      <c r="G1534" t="s">
        <v>67</v>
      </c>
      <c r="H1534">
        <v>3</v>
      </c>
      <c r="I1534" t="s">
        <v>3139</v>
      </c>
      <c r="J1534" t="s">
        <v>627</v>
      </c>
      <c r="N1534">
        <v>9</v>
      </c>
      <c r="O1534" t="s">
        <v>3140</v>
      </c>
      <c r="P1534" t="s">
        <v>50</v>
      </c>
      <c r="Q1534" t="s">
        <v>57</v>
      </c>
    </row>
    <row r="1535" spans="1:17" x14ac:dyDescent="0.35">
      <c r="A1535">
        <v>2742214862</v>
      </c>
      <c r="B1535" s="1">
        <v>42921</v>
      </c>
      <c r="C1535" t="s">
        <v>17</v>
      </c>
      <c r="D1535" t="s">
        <v>17</v>
      </c>
      <c r="E1535" t="s">
        <v>52</v>
      </c>
      <c r="F1535" t="s">
        <v>19</v>
      </c>
      <c r="G1535" t="s">
        <v>20</v>
      </c>
      <c r="H1535">
        <v>3</v>
      </c>
      <c r="I1535" t="s">
        <v>3141</v>
      </c>
      <c r="J1535" t="s">
        <v>734</v>
      </c>
      <c r="K1535">
        <v>83000</v>
      </c>
      <c r="L1535">
        <v>125000</v>
      </c>
      <c r="M1535" t="s">
        <v>216</v>
      </c>
      <c r="N1535">
        <v>3</v>
      </c>
      <c r="O1535" t="s">
        <v>1800</v>
      </c>
      <c r="P1535" t="s">
        <v>158</v>
      </c>
      <c r="Q1535" t="s">
        <v>43</v>
      </c>
    </row>
    <row r="1536" spans="1:17" x14ac:dyDescent="0.35">
      <c r="A1536">
        <v>2685728150</v>
      </c>
      <c r="B1536" s="1">
        <v>42921</v>
      </c>
      <c r="C1536" t="s">
        <v>17</v>
      </c>
      <c r="D1536" t="s">
        <v>17</v>
      </c>
      <c r="E1536" t="s">
        <v>18</v>
      </c>
      <c r="F1536" t="s">
        <v>19</v>
      </c>
      <c r="G1536" t="s">
        <v>20</v>
      </c>
      <c r="H1536">
        <v>2</v>
      </c>
      <c r="I1536" t="s">
        <v>21</v>
      </c>
      <c r="J1536" t="s">
        <v>22</v>
      </c>
      <c r="N1536">
        <v>4</v>
      </c>
      <c r="O1536" t="s">
        <v>23</v>
      </c>
      <c r="P1536" t="s">
        <v>24</v>
      </c>
      <c r="Q1536" t="s">
        <v>25</v>
      </c>
    </row>
    <row r="1537" spans="1:17" x14ac:dyDescent="0.35">
      <c r="A1537">
        <v>2681770642</v>
      </c>
      <c r="B1537" s="1">
        <v>42922</v>
      </c>
      <c r="C1537" t="s">
        <v>36</v>
      </c>
      <c r="D1537" t="s">
        <v>3142</v>
      </c>
      <c r="F1537" t="s">
        <v>19</v>
      </c>
      <c r="G1537" t="s">
        <v>67</v>
      </c>
      <c r="H1537">
        <v>4</v>
      </c>
      <c r="I1537" t="s">
        <v>677</v>
      </c>
      <c r="J1537" t="s">
        <v>206</v>
      </c>
      <c r="N1537">
        <v>2</v>
      </c>
      <c r="O1537" t="s">
        <v>671</v>
      </c>
      <c r="P1537" t="s">
        <v>56</v>
      </c>
      <c r="Q1537" t="s">
        <v>25</v>
      </c>
    </row>
    <row r="1538" spans="1:17" x14ac:dyDescent="0.35">
      <c r="A1538">
        <v>2683585531</v>
      </c>
      <c r="B1538" s="1">
        <v>42922</v>
      </c>
      <c r="C1538" t="s">
        <v>97</v>
      </c>
      <c r="D1538" t="s">
        <v>97</v>
      </c>
      <c r="E1538" t="s">
        <v>119</v>
      </c>
      <c r="F1538" t="s">
        <v>46</v>
      </c>
      <c r="G1538" t="s">
        <v>28</v>
      </c>
      <c r="H1538">
        <v>7</v>
      </c>
      <c r="J1538" t="s">
        <v>1870</v>
      </c>
      <c r="O1538" t="s">
        <v>49</v>
      </c>
      <c r="P1538" t="s">
        <v>50</v>
      </c>
      <c r="Q1538" t="s">
        <v>25</v>
      </c>
    </row>
    <row r="1539" spans="1:17" x14ac:dyDescent="0.35">
      <c r="A1539">
        <v>2696123937</v>
      </c>
      <c r="B1539" s="1">
        <v>42922</v>
      </c>
      <c r="C1539" t="s">
        <v>26</v>
      </c>
      <c r="D1539" t="s">
        <v>71</v>
      </c>
      <c r="F1539" t="s">
        <v>19</v>
      </c>
      <c r="G1539" t="s">
        <v>28</v>
      </c>
      <c r="H1539">
        <v>5</v>
      </c>
      <c r="I1539" t="s">
        <v>2114</v>
      </c>
      <c r="J1539" t="s">
        <v>1607</v>
      </c>
      <c r="O1539" t="s">
        <v>392</v>
      </c>
      <c r="P1539" t="s">
        <v>136</v>
      </c>
      <c r="Q1539" t="s">
        <v>182</v>
      </c>
    </row>
    <row r="1540" spans="1:17" x14ac:dyDescent="0.35">
      <c r="A1540">
        <v>2675030218</v>
      </c>
      <c r="B1540" s="1">
        <v>42922</v>
      </c>
      <c r="C1540" t="s">
        <v>26</v>
      </c>
      <c r="D1540" t="s">
        <v>26</v>
      </c>
      <c r="F1540" t="s">
        <v>19</v>
      </c>
      <c r="G1540" t="s">
        <v>28</v>
      </c>
      <c r="H1540">
        <v>5</v>
      </c>
      <c r="I1540" t="s">
        <v>3143</v>
      </c>
      <c r="J1540" t="s">
        <v>627</v>
      </c>
      <c r="N1540">
        <v>5</v>
      </c>
      <c r="O1540" t="s">
        <v>349</v>
      </c>
      <c r="P1540" t="s">
        <v>24</v>
      </c>
      <c r="Q1540" t="s">
        <v>25</v>
      </c>
    </row>
    <row r="1541" spans="1:17" x14ac:dyDescent="0.35">
      <c r="A1541">
        <v>2690944211</v>
      </c>
      <c r="B1541" s="1">
        <v>42922</v>
      </c>
      <c r="C1541" t="s">
        <v>26</v>
      </c>
      <c r="D1541" t="s">
        <v>71</v>
      </c>
      <c r="E1541" t="s">
        <v>19</v>
      </c>
      <c r="F1541" t="s">
        <v>46</v>
      </c>
      <c r="G1541" t="s">
        <v>28</v>
      </c>
      <c r="H1541">
        <v>6</v>
      </c>
      <c r="I1541" t="s">
        <v>153</v>
      </c>
      <c r="J1541" t="s">
        <v>3144</v>
      </c>
      <c r="O1541" t="s">
        <v>49</v>
      </c>
      <c r="P1541" t="s">
        <v>50</v>
      </c>
      <c r="Q1541" t="s">
        <v>25</v>
      </c>
    </row>
    <row r="1542" spans="1:17" x14ac:dyDescent="0.35">
      <c r="A1542">
        <v>2697708001</v>
      </c>
      <c r="B1542" s="1">
        <v>42922</v>
      </c>
      <c r="C1542" t="s">
        <v>463</v>
      </c>
      <c r="D1542" t="s">
        <v>3145</v>
      </c>
      <c r="E1542" t="s">
        <v>3146</v>
      </c>
      <c r="F1542" t="s">
        <v>19</v>
      </c>
      <c r="G1542" t="s">
        <v>20</v>
      </c>
      <c r="H1542">
        <v>3</v>
      </c>
      <c r="I1542" t="s">
        <v>3147</v>
      </c>
      <c r="J1542" t="s">
        <v>206</v>
      </c>
      <c r="N1542">
        <v>2</v>
      </c>
      <c r="O1542" t="s">
        <v>1385</v>
      </c>
      <c r="P1542" t="s">
        <v>35</v>
      </c>
      <c r="Q1542" t="s">
        <v>25</v>
      </c>
    </row>
    <row r="1543" spans="1:17" x14ac:dyDescent="0.35">
      <c r="A1543">
        <v>2698703930</v>
      </c>
      <c r="B1543" s="1">
        <v>42922</v>
      </c>
      <c r="C1543" t="s">
        <v>17</v>
      </c>
      <c r="D1543" t="s">
        <v>129</v>
      </c>
      <c r="E1543" t="s">
        <v>3148</v>
      </c>
      <c r="F1543" t="s">
        <v>19</v>
      </c>
      <c r="G1543" t="s">
        <v>67</v>
      </c>
      <c r="H1543">
        <v>2</v>
      </c>
      <c r="I1543" t="s">
        <v>3149</v>
      </c>
      <c r="J1543" t="s">
        <v>109</v>
      </c>
      <c r="N1543">
        <v>4</v>
      </c>
      <c r="O1543" t="s">
        <v>2213</v>
      </c>
      <c r="P1543" t="s">
        <v>50</v>
      </c>
      <c r="Q1543" t="s">
        <v>25</v>
      </c>
    </row>
    <row r="1544" spans="1:17" x14ac:dyDescent="0.35">
      <c r="A1544">
        <v>2715175590</v>
      </c>
      <c r="B1544" s="1">
        <v>42922</v>
      </c>
      <c r="C1544" t="s">
        <v>17</v>
      </c>
      <c r="D1544" t="s">
        <v>129</v>
      </c>
      <c r="F1544" t="s">
        <v>19</v>
      </c>
      <c r="G1544" t="s">
        <v>67</v>
      </c>
      <c r="H1544">
        <v>3</v>
      </c>
      <c r="I1544" t="s">
        <v>719</v>
      </c>
      <c r="J1544" t="s">
        <v>527</v>
      </c>
      <c r="O1544" t="s">
        <v>1891</v>
      </c>
      <c r="P1544" t="s">
        <v>1892</v>
      </c>
      <c r="Q1544" t="s">
        <v>75</v>
      </c>
    </row>
    <row r="1545" spans="1:17" x14ac:dyDescent="0.35">
      <c r="A1545">
        <v>2667490716</v>
      </c>
      <c r="B1545" s="1">
        <v>42922</v>
      </c>
      <c r="C1545" t="s">
        <v>3128</v>
      </c>
      <c r="D1545" t="s">
        <v>3150</v>
      </c>
      <c r="F1545" t="s">
        <v>19</v>
      </c>
      <c r="G1545" t="s">
        <v>67</v>
      </c>
      <c r="H1545">
        <v>4</v>
      </c>
      <c r="I1545" t="s">
        <v>3151</v>
      </c>
      <c r="J1545" t="s">
        <v>221</v>
      </c>
      <c r="N1545">
        <v>4</v>
      </c>
      <c r="O1545" t="s">
        <v>1350</v>
      </c>
      <c r="P1545" t="s">
        <v>106</v>
      </c>
      <c r="Q1545" t="s">
        <v>25</v>
      </c>
    </row>
    <row r="1546" spans="1:17" x14ac:dyDescent="0.35">
      <c r="A1546">
        <v>2682672458</v>
      </c>
      <c r="B1546" s="1">
        <v>42922</v>
      </c>
      <c r="C1546" t="s">
        <v>97</v>
      </c>
      <c r="D1546" t="s">
        <v>3152</v>
      </c>
      <c r="F1546" t="s">
        <v>19</v>
      </c>
      <c r="G1546" t="s">
        <v>20</v>
      </c>
      <c r="H1546">
        <v>2</v>
      </c>
      <c r="I1546" t="s">
        <v>3153</v>
      </c>
      <c r="J1546" t="s">
        <v>206</v>
      </c>
      <c r="N1546">
        <v>12</v>
      </c>
      <c r="O1546" t="s">
        <v>3154</v>
      </c>
      <c r="P1546" t="s">
        <v>1591</v>
      </c>
      <c r="Q1546" t="s">
        <v>43</v>
      </c>
    </row>
    <row r="1547" spans="1:17" x14ac:dyDescent="0.35">
      <c r="A1547">
        <v>2694253149</v>
      </c>
      <c r="B1547" s="1">
        <v>42922</v>
      </c>
      <c r="C1547" t="s">
        <v>44</v>
      </c>
      <c r="D1547" t="s">
        <v>45</v>
      </c>
      <c r="E1547" t="s">
        <v>304</v>
      </c>
      <c r="F1547" t="s">
        <v>46</v>
      </c>
      <c r="G1547" t="s">
        <v>28</v>
      </c>
      <c r="H1547">
        <v>4</v>
      </c>
      <c r="J1547" t="s">
        <v>3144</v>
      </c>
      <c r="O1547" t="s">
        <v>49</v>
      </c>
      <c r="P1547" t="s">
        <v>50</v>
      </c>
      <c r="Q1547" t="s">
        <v>25</v>
      </c>
    </row>
    <row r="1548" spans="1:17" x14ac:dyDescent="0.35">
      <c r="A1548">
        <v>2690992481</v>
      </c>
      <c r="B1548" s="1">
        <v>42923</v>
      </c>
      <c r="C1548" t="s">
        <v>17</v>
      </c>
      <c r="D1548" t="s">
        <v>17</v>
      </c>
      <c r="E1548" t="s">
        <v>854</v>
      </c>
      <c r="F1548" t="s">
        <v>19</v>
      </c>
      <c r="G1548" t="s">
        <v>20</v>
      </c>
      <c r="H1548">
        <v>2</v>
      </c>
      <c r="I1548" t="s">
        <v>855</v>
      </c>
      <c r="J1548" t="s">
        <v>1811</v>
      </c>
      <c r="N1548">
        <v>1</v>
      </c>
      <c r="O1548" t="s">
        <v>85</v>
      </c>
      <c r="P1548" t="s">
        <v>35</v>
      </c>
      <c r="Q1548" t="s">
        <v>25</v>
      </c>
    </row>
    <row r="1549" spans="1:17" x14ac:dyDescent="0.35">
      <c r="A1549">
        <v>2711753518</v>
      </c>
      <c r="B1549" s="1">
        <v>42923</v>
      </c>
      <c r="C1549" t="s">
        <v>26</v>
      </c>
      <c r="D1549" t="s">
        <v>71</v>
      </c>
      <c r="F1549" t="s">
        <v>19</v>
      </c>
      <c r="G1549" t="s">
        <v>28</v>
      </c>
      <c r="H1549">
        <v>5</v>
      </c>
      <c r="I1549" t="s">
        <v>706</v>
      </c>
      <c r="J1549" t="s">
        <v>476</v>
      </c>
      <c r="N1549">
        <v>3</v>
      </c>
      <c r="O1549" t="s">
        <v>708</v>
      </c>
      <c r="P1549" t="s">
        <v>56</v>
      </c>
      <c r="Q1549" t="s">
        <v>57</v>
      </c>
    </row>
    <row r="1550" spans="1:17" x14ac:dyDescent="0.35">
      <c r="A1550">
        <v>2693780365</v>
      </c>
      <c r="B1550" s="1">
        <v>42923</v>
      </c>
      <c r="C1550" t="s">
        <v>26</v>
      </c>
      <c r="D1550" t="s">
        <v>71</v>
      </c>
      <c r="E1550" t="s">
        <v>19</v>
      </c>
      <c r="F1550" t="s">
        <v>46</v>
      </c>
      <c r="G1550" t="s">
        <v>28</v>
      </c>
      <c r="H1550">
        <v>6</v>
      </c>
      <c r="I1550" t="s">
        <v>153</v>
      </c>
      <c r="J1550" t="s">
        <v>1403</v>
      </c>
      <c r="O1550" t="s">
        <v>49</v>
      </c>
      <c r="P1550" t="s">
        <v>50</v>
      </c>
      <c r="Q1550" t="s">
        <v>25</v>
      </c>
    </row>
    <row r="1551" spans="1:17" x14ac:dyDescent="0.35">
      <c r="A1551">
        <v>2718276965</v>
      </c>
      <c r="B1551" s="1">
        <v>42923</v>
      </c>
      <c r="C1551" t="s">
        <v>97</v>
      </c>
      <c r="D1551" t="s">
        <v>3155</v>
      </c>
      <c r="F1551" t="s">
        <v>19</v>
      </c>
      <c r="G1551" t="s">
        <v>28</v>
      </c>
      <c r="H1551">
        <v>6</v>
      </c>
      <c r="I1551" t="s">
        <v>3156</v>
      </c>
      <c r="J1551" t="s">
        <v>435</v>
      </c>
      <c r="O1551" t="s">
        <v>3157</v>
      </c>
      <c r="P1551" t="s">
        <v>56</v>
      </c>
      <c r="Q1551" t="s">
        <v>25</v>
      </c>
    </row>
    <row r="1552" spans="1:17" x14ac:dyDescent="0.35">
      <c r="A1552">
        <v>2697426177</v>
      </c>
      <c r="B1552" s="1">
        <v>42923</v>
      </c>
      <c r="C1552" t="s">
        <v>17</v>
      </c>
      <c r="D1552" t="s">
        <v>162</v>
      </c>
      <c r="F1552" t="s">
        <v>19</v>
      </c>
      <c r="G1552" t="s">
        <v>20</v>
      </c>
      <c r="H1552">
        <v>2</v>
      </c>
      <c r="I1552" t="s">
        <v>163</v>
      </c>
      <c r="J1552" t="s">
        <v>164</v>
      </c>
      <c r="O1552" t="s">
        <v>165</v>
      </c>
      <c r="P1552" t="s">
        <v>166</v>
      </c>
      <c r="Q1552" t="s">
        <v>111</v>
      </c>
    </row>
    <row r="1553" spans="1:17" x14ac:dyDescent="0.35">
      <c r="A1553">
        <v>2699764258</v>
      </c>
      <c r="B1553" s="1">
        <v>42923</v>
      </c>
      <c r="C1553" t="s">
        <v>26</v>
      </c>
      <c r="D1553" t="s">
        <v>3158</v>
      </c>
      <c r="F1553" t="s">
        <v>46</v>
      </c>
      <c r="G1553" t="s">
        <v>28</v>
      </c>
      <c r="H1553">
        <v>7</v>
      </c>
      <c r="I1553" t="s">
        <v>3159</v>
      </c>
      <c r="J1553" t="s">
        <v>40</v>
      </c>
      <c r="N1553">
        <v>39</v>
      </c>
      <c r="O1553" t="s">
        <v>1988</v>
      </c>
      <c r="P1553" t="s">
        <v>56</v>
      </c>
      <c r="Q1553" t="s">
        <v>75</v>
      </c>
    </row>
    <row r="1554" spans="1:17" x14ac:dyDescent="0.35">
      <c r="A1554">
        <v>2581802191</v>
      </c>
      <c r="B1554" s="1">
        <v>42923</v>
      </c>
      <c r="C1554" t="s">
        <v>653</v>
      </c>
      <c r="D1554" t="s">
        <v>653</v>
      </c>
      <c r="F1554" t="s">
        <v>19</v>
      </c>
      <c r="G1554" t="s">
        <v>67</v>
      </c>
      <c r="H1554">
        <v>4</v>
      </c>
      <c r="I1554" t="s">
        <v>1782</v>
      </c>
      <c r="J1554" t="s">
        <v>552</v>
      </c>
      <c r="N1554">
        <v>67</v>
      </c>
      <c r="O1554" t="s">
        <v>3160</v>
      </c>
      <c r="P1554" t="s">
        <v>384</v>
      </c>
      <c r="Q1554" t="s">
        <v>57</v>
      </c>
    </row>
    <row r="1555" spans="1:17" x14ac:dyDescent="0.35">
      <c r="A1555">
        <v>2735178725</v>
      </c>
      <c r="B1555" s="1">
        <v>42923</v>
      </c>
      <c r="C1555" t="s">
        <v>97</v>
      </c>
      <c r="D1555" t="s">
        <v>97</v>
      </c>
      <c r="F1555" t="s">
        <v>46</v>
      </c>
      <c r="G1555" t="s">
        <v>28</v>
      </c>
      <c r="H1555">
        <v>9</v>
      </c>
      <c r="J1555" t="s">
        <v>1231</v>
      </c>
      <c r="N1555">
        <v>4</v>
      </c>
      <c r="O1555" t="s">
        <v>49</v>
      </c>
      <c r="P1555" t="s">
        <v>50</v>
      </c>
      <c r="Q1555" t="s">
        <v>25</v>
      </c>
    </row>
    <row r="1556" spans="1:17" x14ac:dyDescent="0.35">
      <c r="A1556">
        <v>2644245734</v>
      </c>
      <c r="B1556" s="1">
        <v>42923</v>
      </c>
      <c r="C1556" t="s">
        <v>208</v>
      </c>
      <c r="D1556" t="s">
        <v>567</v>
      </c>
      <c r="F1556" t="s">
        <v>19</v>
      </c>
      <c r="G1556" t="s">
        <v>67</v>
      </c>
      <c r="H1556">
        <v>3</v>
      </c>
      <c r="I1556" t="s">
        <v>3161</v>
      </c>
      <c r="J1556" t="s">
        <v>597</v>
      </c>
      <c r="N1556">
        <v>17</v>
      </c>
      <c r="O1556" t="s">
        <v>3162</v>
      </c>
      <c r="P1556" t="s">
        <v>56</v>
      </c>
      <c r="Q1556" t="s">
        <v>75</v>
      </c>
    </row>
    <row r="1557" spans="1:17" x14ac:dyDescent="0.35">
      <c r="A1557">
        <v>2743448485</v>
      </c>
      <c r="B1557" s="1">
        <v>42923</v>
      </c>
      <c r="C1557" t="s">
        <v>86</v>
      </c>
      <c r="D1557" t="s">
        <v>86</v>
      </c>
      <c r="F1557" t="s">
        <v>46</v>
      </c>
      <c r="G1557" t="s">
        <v>28</v>
      </c>
      <c r="H1557">
        <v>5</v>
      </c>
      <c r="I1557" t="s">
        <v>101</v>
      </c>
      <c r="J1557" t="s">
        <v>1607</v>
      </c>
      <c r="O1557" t="s">
        <v>49</v>
      </c>
      <c r="P1557" t="s">
        <v>50</v>
      </c>
      <c r="Q1557" t="s">
        <v>25</v>
      </c>
    </row>
    <row r="1558" spans="1:17" x14ac:dyDescent="0.35">
      <c r="A1558">
        <v>2732768306</v>
      </c>
      <c r="B1558" s="1">
        <v>42923</v>
      </c>
      <c r="C1558" t="s">
        <v>448</v>
      </c>
      <c r="D1558" t="s">
        <v>1185</v>
      </c>
      <c r="E1558" t="s">
        <v>3163</v>
      </c>
      <c r="F1558" t="s">
        <v>19</v>
      </c>
      <c r="G1558" t="s">
        <v>67</v>
      </c>
      <c r="H1558">
        <v>3</v>
      </c>
      <c r="I1558" t="s">
        <v>3164</v>
      </c>
      <c r="J1558" t="s">
        <v>54</v>
      </c>
      <c r="K1558">
        <v>74000</v>
      </c>
      <c r="L1558">
        <v>112000</v>
      </c>
      <c r="M1558" t="s">
        <v>216</v>
      </c>
      <c r="N1558">
        <v>1</v>
      </c>
      <c r="O1558" t="s">
        <v>1106</v>
      </c>
      <c r="P1558" t="s">
        <v>657</v>
      </c>
      <c r="Q1558" t="s">
        <v>43</v>
      </c>
    </row>
    <row r="1559" spans="1:17" x14ac:dyDescent="0.35">
      <c r="A1559">
        <v>2741264930</v>
      </c>
      <c r="B1559" s="1">
        <v>42924</v>
      </c>
      <c r="C1559" t="s">
        <v>65</v>
      </c>
      <c r="D1559" t="s">
        <v>323</v>
      </c>
      <c r="F1559" t="s">
        <v>19</v>
      </c>
      <c r="G1559" t="s">
        <v>67</v>
      </c>
      <c r="H1559">
        <v>2</v>
      </c>
      <c r="I1559" t="s">
        <v>3165</v>
      </c>
      <c r="J1559" t="s">
        <v>253</v>
      </c>
      <c r="N1559">
        <v>3</v>
      </c>
      <c r="O1559" t="s">
        <v>3166</v>
      </c>
      <c r="P1559" t="s">
        <v>773</v>
      </c>
      <c r="Q1559" t="s">
        <v>25</v>
      </c>
    </row>
    <row r="1560" spans="1:17" x14ac:dyDescent="0.35">
      <c r="A1560">
        <v>2713363557</v>
      </c>
      <c r="B1560" s="1">
        <v>42924</v>
      </c>
      <c r="C1560" t="s">
        <v>36</v>
      </c>
      <c r="D1560" t="s">
        <v>115</v>
      </c>
      <c r="F1560" t="s">
        <v>19</v>
      </c>
      <c r="G1560" t="s">
        <v>67</v>
      </c>
      <c r="H1560">
        <v>5</v>
      </c>
      <c r="I1560" t="s">
        <v>1287</v>
      </c>
      <c r="J1560" t="s">
        <v>188</v>
      </c>
      <c r="N1560">
        <v>7</v>
      </c>
      <c r="O1560" t="s">
        <v>1288</v>
      </c>
      <c r="P1560" t="s">
        <v>56</v>
      </c>
      <c r="Q1560" t="s">
        <v>75</v>
      </c>
    </row>
    <row r="1561" spans="1:17" x14ac:dyDescent="0.35">
      <c r="A1561">
        <v>2682979298</v>
      </c>
      <c r="B1561" s="1">
        <v>42924</v>
      </c>
      <c r="C1561" t="s">
        <v>1191</v>
      </c>
      <c r="D1561" t="s">
        <v>3167</v>
      </c>
      <c r="F1561" t="s">
        <v>19</v>
      </c>
      <c r="G1561" t="s">
        <v>28</v>
      </c>
      <c r="H1561">
        <v>2</v>
      </c>
      <c r="I1561" t="s">
        <v>3168</v>
      </c>
      <c r="J1561" t="s">
        <v>22</v>
      </c>
      <c r="K1561">
        <v>88000</v>
      </c>
      <c r="L1561">
        <v>120000</v>
      </c>
      <c r="M1561" t="s">
        <v>216</v>
      </c>
      <c r="N1561">
        <v>40</v>
      </c>
      <c r="O1561" t="s">
        <v>3169</v>
      </c>
      <c r="P1561" t="s">
        <v>56</v>
      </c>
      <c r="Q1561" t="s">
        <v>111</v>
      </c>
    </row>
    <row r="1562" spans="1:17" x14ac:dyDescent="0.35">
      <c r="A1562">
        <v>2690935814</v>
      </c>
      <c r="B1562" s="1">
        <v>42924</v>
      </c>
      <c r="C1562" t="s">
        <v>97</v>
      </c>
      <c r="D1562" t="s">
        <v>97</v>
      </c>
      <c r="E1562" t="s">
        <v>119</v>
      </c>
      <c r="F1562" t="s">
        <v>46</v>
      </c>
      <c r="G1562" t="s">
        <v>28</v>
      </c>
      <c r="H1562">
        <v>7</v>
      </c>
      <c r="J1562" t="s">
        <v>504</v>
      </c>
      <c r="N1562">
        <v>3</v>
      </c>
      <c r="O1562" t="s">
        <v>49</v>
      </c>
      <c r="P1562" t="s">
        <v>50</v>
      </c>
      <c r="Q1562" t="s">
        <v>25</v>
      </c>
    </row>
    <row r="1563" spans="1:17" x14ac:dyDescent="0.35">
      <c r="A1563">
        <v>2699725323</v>
      </c>
      <c r="B1563" s="1">
        <v>42924</v>
      </c>
      <c r="C1563" t="s">
        <v>17</v>
      </c>
      <c r="D1563" t="s">
        <v>17</v>
      </c>
      <c r="E1563">
        <v>15213</v>
      </c>
      <c r="F1563" t="s">
        <v>19</v>
      </c>
      <c r="G1563" t="s">
        <v>20</v>
      </c>
      <c r="H1563">
        <v>1</v>
      </c>
      <c r="I1563" t="s">
        <v>3170</v>
      </c>
      <c r="J1563" t="s">
        <v>22</v>
      </c>
      <c r="N1563">
        <v>35</v>
      </c>
      <c r="O1563" t="s">
        <v>1785</v>
      </c>
      <c r="P1563" t="s">
        <v>35</v>
      </c>
      <c r="Q1563" t="s">
        <v>43</v>
      </c>
    </row>
    <row r="1564" spans="1:17" x14ac:dyDescent="0.35">
      <c r="A1564">
        <v>2595447194</v>
      </c>
      <c r="B1564" s="1">
        <v>42924</v>
      </c>
      <c r="C1564" t="s">
        <v>92</v>
      </c>
      <c r="D1564" t="s">
        <v>1905</v>
      </c>
      <c r="E1564" t="s">
        <v>1906</v>
      </c>
      <c r="F1564" t="s">
        <v>19</v>
      </c>
      <c r="G1564" t="s">
        <v>28</v>
      </c>
      <c r="H1564">
        <v>8</v>
      </c>
      <c r="I1564" t="s">
        <v>3171</v>
      </c>
      <c r="J1564" t="s">
        <v>127</v>
      </c>
      <c r="N1564">
        <v>2</v>
      </c>
      <c r="O1564" t="s">
        <v>1909</v>
      </c>
      <c r="P1564" t="s">
        <v>56</v>
      </c>
      <c r="Q1564" t="s">
        <v>43</v>
      </c>
    </row>
    <row r="1565" spans="1:17" x14ac:dyDescent="0.35">
      <c r="A1565">
        <v>2710373829</v>
      </c>
      <c r="B1565" s="1">
        <v>42924</v>
      </c>
      <c r="C1565" t="s">
        <v>97</v>
      </c>
      <c r="D1565" t="s">
        <v>97</v>
      </c>
      <c r="F1565" t="s">
        <v>19</v>
      </c>
      <c r="G1565" t="s">
        <v>28</v>
      </c>
      <c r="H1565">
        <v>5</v>
      </c>
      <c r="I1565" t="s">
        <v>3172</v>
      </c>
      <c r="J1565" t="s">
        <v>2062</v>
      </c>
      <c r="N1565">
        <v>45</v>
      </c>
      <c r="O1565" t="s">
        <v>3173</v>
      </c>
      <c r="P1565" t="s">
        <v>136</v>
      </c>
      <c r="Q1565" t="s">
        <v>111</v>
      </c>
    </row>
    <row r="1566" spans="1:17" x14ac:dyDescent="0.35">
      <c r="A1566">
        <v>2681822968</v>
      </c>
      <c r="B1566" s="1">
        <v>42924</v>
      </c>
      <c r="C1566" t="s">
        <v>17</v>
      </c>
      <c r="D1566" t="s">
        <v>2187</v>
      </c>
      <c r="F1566" t="s">
        <v>19</v>
      </c>
      <c r="G1566" t="s">
        <v>67</v>
      </c>
      <c r="H1566">
        <v>2</v>
      </c>
      <c r="I1566" t="s">
        <v>3174</v>
      </c>
      <c r="J1566" t="s">
        <v>552</v>
      </c>
      <c r="N1566">
        <v>21</v>
      </c>
      <c r="O1566" t="s">
        <v>3175</v>
      </c>
      <c r="P1566" t="s">
        <v>496</v>
      </c>
      <c r="Q1566" t="s">
        <v>57</v>
      </c>
    </row>
    <row r="1567" spans="1:17" x14ac:dyDescent="0.35">
      <c r="A1567">
        <v>2749278466</v>
      </c>
      <c r="B1567" s="1">
        <v>42924</v>
      </c>
      <c r="C1567" t="s">
        <v>26</v>
      </c>
      <c r="D1567" t="s">
        <v>26</v>
      </c>
      <c r="F1567" t="s">
        <v>19</v>
      </c>
      <c r="G1567" t="s">
        <v>20</v>
      </c>
      <c r="H1567">
        <v>2</v>
      </c>
      <c r="I1567" t="s">
        <v>3176</v>
      </c>
      <c r="J1567" t="s">
        <v>188</v>
      </c>
      <c r="N1567">
        <v>3</v>
      </c>
      <c r="O1567" t="s">
        <v>1970</v>
      </c>
      <c r="P1567" t="s">
        <v>292</v>
      </c>
      <c r="Q1567" t="s">
        <v>25</v>
      </c>
    </row>
    <row r="1568" spans="1:17" x14ac:dyDescent="0.35">
      <c r="A1568">
        <v>2688704268</v>
      </c>
      <c r="B1568" s="1">
        <v>42925</v>
      </c>
      <c r="C1568" t="s">
        <v>26</v>
      </c>
      <c r="D1568" t="s">
        <v>71</v>
      </c>
      <c r="F1568" t="s">
        <v>19</v>
      </c>
      <c r="G1568" t="s">
        <v>67</v>
      </c>
      <c r="H1568">
        <v>4</v>
      </c>
      <c r="I1568" t="s">
        <v>3177</v>
      </c>
      <c r="J1568" t="s">
        <v>465</v>
      </c>
      <c r="N1568">
        <v>1</v>
      </c>
      <c r="O1568" t="s">
        <v>3178</v>
      </c>
      <c r="P1568" t="s">
        <v>35</v>
      </c>
      <c r="Q1568" t="s">
        <v>111</v>
      </c>
    </row>
    <row r="1569" spans="1:17" x14ac:dyDescent="0.35">
      <c r="A1569">
        <v>2496507919</v>
      </c>
      <c r="B1569" s="1">
        <v>42925</v>
      </c>
      <c r="C1569" t="s">
        <v>17</v>
      </c>
      <c r="D1569" t="s">
        <v>17</v>
      </c>
      <c r="E1569" t="s">
        <v>2196</v>
      </c>
      <c r="F1569" t="s">
        <v>19</v>
      </c>
      <c r="G1569" t="s">
        <v>20</v>
      </c>
      <c r="H1569">
        <v>2</v>
      </c>
      <c r="I1569" t="s">
        <v>2197</v>
      </c>
      <c r="J1569" t="s">
        <v>339</v>
      </c>
      <c r="N1569">
        <v>6</v>
      </c>
      <c r="O1569" t="s">
        <v>254</v>
      </c>
      <c r="P1569" t="s">
        <v>35</v>
      </c>
      <c r="Q1569" t="s">
        <v>146</v>
      </c>
    </row>
    <row r="1570" spans="1:17" x14ac:dyDescent="0.35">
      <c r="A1570">
        <v>2716064284</v>
      </c>
      <c r="B1570" s="1">
        <v>42925</v>
      </c>
      <c r="C1570" t="s">
        <v>36</v>
      </c>
      <c r="D1570" t="s">
        <v>3179</v>
      </c>
      <c r="F1570" t="s">
        <v>46</v>
      </c>
      <c r="G1570" t="s">
        <v>28</v>
      </c>
      <c r="H1570">
        <v>5</v>
      </c>
      <c r="I1570" t="s">
        <v>3180</v>
      </c>
      <c r="J1570" t="s">
        <v>206</v>
      </c>
      <c r="K1570">
        <v>90000</v>
      </c>
      <c r="L1570">
        <v>109000</v>
      </c>
      <c r="M1570" t="s">
        <v>80</v>
      </c>
      <c r="O1570" t="s">
        <v>1894</v>
      </c>
      <c r="P1570" t="s">
        <v>136</v>
      </c>
      <c r="Q1570" t="s">
        <v>25</v>
      </c>
    </row>
    <row r="1571" spans="1:17" x14ac:dyDescent="0.35">
      <c r="A1571">
        <v>2690939347</v>
      </c>
      <c r="B1571" s="1">
        <v>42925</v>
      </c>
      <c r="C1571" t="s">
        <v>97</v>
      </c>
      <c r="D1571" t="s">
        <v>97</v>
      </c>
      <c r="E1571" t="s">
        <v>119</v>
      </c>
      <c r="F1571" t="s">
        <v>46</v>
      </c>
      <c r="G1571" t="s">
        <v>28</v>
      </c>
      <c r="H1571">
        <v>2</v>
      </c>
      <c r="J1571" t="s">
        <v>734</v>
      </c>
      <c r="N1571">
        <v>2</v>
      </c>
      <c r="O1571" t="s">
        <v>49</v>
      </c>
      <c r="P1571" t="s">
        <v>50</v>
      </c>
      <c r="Q1571" t="s">
        <v>25</v>
      </c>
    </row>
    <row r="1572" spans="1:17" x14ac:dyDescent="0.35">
      <c r="A1572">
        <v>2689447812</v>
      </c>
      <c r="B1572" s="1">
        <v>42925</v>
      </c>
      <c r="C1572" t="s">
        <v>44</v>
      </c>
      <c r="D1572" t="s">
        <v>2261</v>
      </c>
      <c r="F1572" t="s">
        <v>19</v>
      </c>
      <c r="G1572" t="s">
        <v>20</v>
      </c>
      <c r="H1572">
        <v>3</v>
      </c>
      <c r="I1572" t="s">
        <v>2262</v>
      </c>
      <c r="J1572" t="s">
        <v>79</v>
      </c>
      <c r="O1572" t="s">
        <v>2263</v>
      </c>
      <c r="P1572" t="s">
        <v>56</v>
      </c>
      <c r="Q1572" t="s">
        <v>57</v>
      </c>
    </row>
    <row r="1573" spans="1:17" x14ac:dyDescent="0.35">
      <c r="A1573">
        <v>2715043312</v>
      </c>
      <c r="B1573" s="1">
        <v>42925</v>
      </c>
      <c r="C1573" t="s">
        <v>17</v>
      </c>
      <c r="D1573" t="s">
        <v>3181</v>
      </c>
      <c r="F1573" t="s">
        <v>19</v>
      </c>
      <c r="G1573" t="s">
        <v>67</v>
      </c>
      <c r="H1573">
        <v>6</v>
      </c>
      <c r="I1573" t="s">
        <v>3182</v>
      </c>
      <c r="J1573" t="s">
        <v>465</v>
      </c>
      <c r="O1573" t="s">
        <v>1755</v>
      </c>
      <c r="P1573" t="s">
        <v>42</v>
      </c>
      <c r="Q1573" t="s">
        <v>75</v>
      </c>
    </row>
    <row r="1574" spans="1:17" x14ac:dyDescent="0.35">
      <c r="A1574">
        <v>2727657528</v>
      </c>
      <c r="B1574" s="1">
        <v>42925</v>
      </c>
      <c r="C1574" t="s">
        <v>17</v>
      </c>
      <c r="D1574" t="s">
        <v>17</v>
      </c>
      <c r="F1574" t="s">
        <v>19</v>
      </c>
      <c r="G1574" t="s">
        <v>28</v>
      </c>
      <c r="H1574">
        <v>3</v>
      </c>
      <c r="I1574" t="s">
        <v>241</v>
      </c>
      <c r="J1574" t="s">
        <v>642</v>
      </c>
      <c r="N1574">
        <v>1</v>
      </c>
      <c r="O1574" t="s">
        <v>243</v>
      </c>
      <c r="P1574" t="s">
        <v>56</v>
      </c>
      <c r="Q1574" t="s">
        <v>43</v>
      </c>
    </row>
    <row r="1575" spans="1:17" x14ac:dyDescent="0.35">
      <c r="A1575">
        <v>2713205107</v>
      </c>
      <c r="B1575" s="1">
        <v>42925</v>
      </c>
      <c r="C1575" t="s">
        <v>331</v>
      </c>
      <c r="D1575" t="s">
        <v>332</v>
      </c>
      <c r="E1575" t="s">
        <v>333</v>
      </c>
      <c r="F1575" t="s">
        <v>19</v>
      </c>
      <c r="G1575" t="s">
        <v>20</v>
      </c>
      <c r="H1575">
        <v>1</v>
      </c>
      <c r="I1575" t="s">
        <v>334</v>
      </c>
      <c r="J1575" t="s">
        <v>342</v>
      </c>
      <c r="N1575">
        <v>1</v>
      </c>
      <c r="O1575" t="s">
        <v>336</v>
      </c>
      <c r="P1575" t="s">
        <v>56</v>
      </c>
      <c r="Q1575" t="s">
        <v>75</v>
      </c>
    </row>
    <row r="1576" spans="1:17" x14ac:dyDescent="0.35">
      <c r="A1576">
        <v>2559050667</v>
      </c>
      <c r="B1576" s="1">
        <v>42925</v>
      </c>
      <c r="C1576" t="s">
        <v>608</v>
      </c>
      <c r="D1576" t="s">
        <v>609</v>
      </c>
      <c r="F1576" t="s">
        <v>19</v>
      </c>
      <c r="G1576" t="s">
        <v>28</v>
      </c>
      <c r="H1576">
        <v>3</v>
      </c>
      <c r="I1576" t="s">
        <v>610</v>
      </c>
      <c r="J1576" t="s">
        <v>2065</v>
      </c>
      <c r="O1576" t="s">
        <v>70</v>
      </c>
      <c r="P1576" t="s">
        <v>56</v>
      </c>
      <c r="Q1576" t="s">
        <v>25</v>
      </c>
    </row>
    <row r="1577" spans="1:17" x14ac:dyDescent="0.35">
      <c r="A1577">
        <v>2738375416</v>
      </c>
      <c r="B1577" s="1">
        <v>42925</v>
      </c>
      <c r="C1577" t="s">
        <v>86</v>
      </c>
      <c r="D1577" t="s">
        <v>86</v>
      </c>
      <c r="F1577" t="s">
        <v>46</v>
      </c>
      <c r="G1577" t="s">
        <v>28</v>
      </c>
      <c r="H1577">
        <v>6</v>
      </c>
      <c r="I1577" t="s">
        <v>101</v>
      </c>
      <c r="J1577" t="s">
        <v>942</v>
      </c>
      <c r="O1577" t="s">
        <v>49</v>
      </c>
      <c r="P1577" t="s">
        <v>50</v>
      </c>
      <c r="Q1577" t="s">
        <v>25</v>
      </c>
    </row>
    <row r="1578" spans="1:17" x14ac:dyDescent="0.35">
      <c r="A1578">
        <v>2714579982</v>
      </c>
      <c r="B1578" s="1">
        <v>42926</v>
      </c>
      <c r="C1578" t="s">
        <v>58</v>
      </c>
      <c r="D1578" t="s">
        <v>58</v>
      </c>
      <c r="F1578" t="s">
        <v>19</v>
      </c>
      <c r="G1578" t="s">
        <v>67</v>
      </c>
      <c r="H1578">
        <v>4</v>
      </c>
      <c r="I1578" t="s">
        <v>3183</v>
      </c>
      <c r="J1578" t="s">
        <v>549</v>
      </c>
      <c r="N1578">
        <v>10</v>
      </c>
      <c r="O1578" t="s">
        <v>3184</v>
      </c>
      <c r="P1578" t="s">
        <v>35</v>
      </c>
      <c r="Q1578" t="s">
        <v>57</v>
      </c>
    </row>
    <row r="1579" spans="1:17" x14ac:dyDescent="0.35">
      <c r="A1579">
        <v>2737459605</v>
      </c>
      <c r="B1579" s="1">
        <v>42926</v>
      </c>
      <c r="C1579" t="s">
        <v>425</v>
      </c>
      <c r="D1579" t="s">
        <v>425</v>
      </c>
      <c r="F1579" t="s">
        <v>46</v>
      </c>
      <c r="G1579" t="s">
        <v>28</v>
      </c>
      <c r="H1579">
        <v>5</v>
      </c>
      <c r="I1579" t="s">
        <v>985</v>
      </c>
      <c r="J1579" t="s">
        <v>571</v>
      </c>
      <c r="N1579">
        <v>11</v>
      </c>
      <c r="O1579" t="s">
        <v>986</v>
      </c>
      <c r="P1579" t="s">
        <v>50</v>
      </c>
      <c r="Q1579" t="s">
        <v>57</v>
      </c>
    </row>
    <row r="1580" spans="1:17" x14ac:dyDescent="0.35">
      <c r="A1580">
        <v>2730465541</v>
      </c>
      <c r="B1580" s="1">
        <v>42926</v>
      </c>
      <c r="C1580" t="s">
        <v>2049</v>
      </c>
      <c r="D1580" t="s">
        <v>2049</v>
      </c>
      <c r="F1580" t="s">
        <v>19</v>
      </c>
      <c r="G1580" t="s">
        <v>797</v>
      </c>
      <c r="H1580">
        <v>4</v>
      </c>
      <c r="I1580" t="s">
        <v>3185</v>
      </c>
      <c r="J1580" t="s">
        <v>552</v>
      </c>
      <c r="K1580">
        <v>201000</v>
      </c>
      <c r="L1580">
        <v>145000</v>
      </c>
      <c r="M1580" t="s">
        <v>216</v>
      </c>
      <c r="N1580">
        <v>16</v>
      </c>
      <c r="O1580" t="s">
        <v>628</v>
      </c>
      <c r="P1580" t="s">
        <v>136</v>
      </c>
      <c r="Q1580" t="s">
        <v>57</v>
      </c>
    </row>
    <row r="1581" spans="1:17" x14ac:dyDescent="0.35">
      <c r="A1581">
        <v>2708165321</v>
      </c>
      <c r="B1581" s="1">
        <v>42926</v>
      </c>
      <c r="C1581" t="s">
        <v>3186</v>
      </c>
      <c r="D1581" t="s">
        <v>3187</v>
      </c>
      <c r="F1581" t="s">
        <v>19</v>
      </c>
      <c r="G1581" t="s">
        <v>67</v>
      </c>
      <c r="H1581">
        <v>3</v>
      </c>
      <c r="I1581" t="s">
        <v>3188</v>
      </c>
      <c r="J1581" t="s">
        <v>95</v>
      </c>
      <c r="N1581">
        <v>14</v>
      </c>
      <c r="O1581" t="s">
        <v>316</v>
      </c>
      <c r="P1581" t="s">
        <v>56</v>
      </c>
      <c r="Q1581" t="s">
        <v>43</v>
      </c>
    </row>
    <row r="1582" spans="1:17" x14ac:dyDescent="0.35">
      <c r="A1582">
        <v>2702450271</v>
      </c>
      <c r="B1582" s="1">
        <v>42926</v>
      </c>
      <c r="C1582" t="s">
        <v>26</v>
      </c>
      <c r="D1582" t="s">
        <v>3189</v>
      </c>
      <c r="F1582" t="s">
        <v>19</v>
      </c>
      <c r="G1582" t="s">
        <v>67</v>
      </c>
      <c r="H1582">
        <v>4</v>
      </c>
      <c r="I1582" t="s">
        <v>3190</v>
      </c>
      <c r="J1582" t="s">
        <v>435</v>
      </c>
      <c r="O1582" t="s">
        <v>2354</v>
      </c>
      <c r="P1582" t="s">
        <v>91</v>
      </c>
      <c r="Q1582" t="s">
        <v>146</v>
      </c>
    </row>
    <row r="1583" spans="1:17" x14ac:dyDescent="0.35">
      <c r="A1583">
        <v>2626488492</v>
      </c>
      <c r="B1583" s="1">
        <v>42926</v>
      </c>
      <c r="C1583" t="s">
        <v>1243</v>
      </c>
      <c r="D1583" t="s">
        <v>1244</v>
      </c>
      <c r="F1583" t="s">
        <v>19</v>
      </c>
      <c r="G1583" t="s">
        <v>28</v>
      </c>
      <c r="H1583">
        <v>5</v>
      </c>
      <c r="I1583" t="s">
        <v>1882</v>
      </c>
      <c r="J1583" t="s">
        <v>2409</v>
      </c>
      <c r="O1583" t="s">
        <v>233</v>
      </c>
      <c r="P1583" t="s">
        <v>35</v>
      </c>
      <c r="Q1583" t="s">
        <v>25</v>
      </c>
    </row>
    <row r="1584" spans="1:17" x14ac:dyDescent="0.35">
      <c r="A1584">
        <v>2555834368</v>
      </c>
      <c r="B1584" s="1">
        <v>42926</v>
      </c>
      <c r="C1584" t="s">
        <v>17</v>
      </c>
      <c r="D1584" t="s">
        <v>129</v>
      </c>
      <c r="E1584" t="s">
        <v>3191</v>
      </c>
      <c r="F1584" t="s">
        <v>19</v>
      </c>
      <c r="G1584" t="s">
        <v>28</v>
      </c>
      <c r="H1584">
        <v>3</v>
      </c>
      <c r="I1584" t="s">
        <v>3192</v>
      </c>
      <c r="J1584" t="s">
        <v>206</v>
      </c>
      <c r="O1584" t="s">
        <v>3193</v>
      </c>
      <c r="P1584" t="s">
        <v>42</v>
      </c>
      <c r="Q1584" t="s">
        <v>146</v>
      </c>
    </row>
    <row r="1585" spans="1:17" x14ac:dyDescent="0.35">
      <c r="A1585">
        <v>2717458428</v>
      </c>
      <c r="B1585" s="1">
        <v>42926</v>
      </c>
      <c r="C1585" t="s">
        <v>44</v>
      </c>
      <c r="D1585" t="s">
        <v>1542</v>
      </c>
      <c r="F1585" t="s">
        <v>19</v>
      </c>
      <c r="G1585" t="s">
        <v>28</v>
      </c>
      <c r="H1585">
        <v>9</v>
      </c>
      <c r="I1585" t="s">
        <v>1543</v>
      </c>
      <c r="J1585" t="s">
        <v>365</v>
      </c>
      <c r="O1585" t="s">
        <v>70</v>
      </c>
      <c r="P1585" t="s">
        <v>56</v>
      </c>
      <c r="Q1585" t="s">
        <v>25</v>
      </c>
    </row>
    <row r="1586" spans="1:17" x14ac:dyDescent="0.35">
      <c r="A1586">
        <v>2738015861</v>
      </c>
      <c r="B1586" s="1">
        <v>42926</v>
      </c>
      <c r="C1586" t="s">
        <v>3128</v>
      </c>
      <c r="D1586" t="s">
        <v>3129</v>
      </c>
      <c r="F1586" t="s">
        <v>19</v>
      </c>
      <c r="G1586" t="s">
        <v>67</v>
      </c>
      <c r="H1586">
        <v>5</v>
      </c>
      <c r="I1586" t="s">
        <v>3130</v>
      </c>
      <c r="J1586" t="s">
        <v>3194</v>
      </c>
      <c r="O1586" t="s">
        <v>669</v>
      </c>
      <c r="P1586" t="s">
        <v>145</v>
      </c>
      <c r="Q1586" t="s">
        <v>25</v>
      </c>
    </row>
    <row r="1587" spans="1:17" x14ac:dyDescent="0.35">
      <c r="A1587">
        <v>2669920751</v>
      </c>
      <c r="B1587" s="1">
        <v>42926</v>
      </c>
      <c r="C1587" t="s">
        <v>65</v>
      </c>
      <c r="D1587" t="s">
        <v>3195</v>
      </c>
      <c r="F1587" t="s">
        <v>19</v>
      </c>
      <c r="G1587" t="s">
        <v>28</v>
      </c>
      <c r="H1587">
        <v>5</v>
      </c>
      <c r="I1587" t="s">
        <v>3196</v>
      </c>
      <c r="J1587" t="s">
        <v>253</v>
      </c>
      <c r="N1587">
        <v>32</v>
      </c>
      <c r="O1587" t="s">
        <v>1046</v>
      </c>
      <c r="P1587" t="s">
        <v>35</v>
      </c>
      <c r="Q1587" t="s">
        <v>146</v>
      </c>
    </row>
    <row r="1588" spans="1:17" x14ac:dyDescent="0.35">
      <c r="A1588">
        <v>2749793373</v>
      </c>
      <c r="B1588" s="1">
        <v>42927</v>
      </c>
      <c r="C1588" t="s">
        <v>17</v>
      </c>
      <c r="D1588" t="s">
        <v>17</v>
      </c>
      <c r="F1588" t="s">
        <v>19</v>
      </c>
      <c r="G1588" t="s">
        <v>20</v>
      </c>
      <c r="H1588">
        <v>2</v>
      </c>
      <c r="I1588" t="s">
        <v>3197</v>
      </c>
      <c r="J1588" t="s">
        <v>22</v>
      </c>
      <c r="N1588">
        <v>12</v>
      </c>
      <c r="O1588" t="s">
        <v>3198</v>
      </c>
      <c r="P1588" t="s">
        <v>1577</v>
      </c>
      <c r="Q1588" t="s">
        <v>25</v>
      </c>
    </row>
    <row r="1589" spans="1:17" x14ac:dyDescent="0.35">
      <c r="A1589">
        <v>2737037502</v>
      </c>
      <c r="B1589" s="1">
        <v>42927</v>
      </c>
      <c r="C1589" t="s">
        <v>17</v>
      </c>
      <c r="D1589" t="s">
        <v>17</v>
      </c>
      <c r="F1589" t="s">
        <v>19</v>
      </c>
      <c r="G1589" t="s">
        <v>67</v>
      </c>
      <c r="H1589">
        <v>5</v>
      </c>
      <c r="I1589" t="s">
        <v>2161</v>
      </c>
      <c r="J1589" t="s">
        <v>1306</v>
      </c>
      <c r="N1589">
        <v>1</v>
      </c>
      <c r="O1589" t="s">
        <v>613</v>
      </c>
      <c r="P1589" t="s">
        <v>56</v>
      </c>
      <c r="Q1589" t="s">
        <v>146</v>
      </c>
    </row>
    <row r="1590" spans="1:17" x14ac:dyDescent="0.35">
      <c r="A1590">
        <v>2721779832</v>
      </c>
      <c r="B1590" s="1">
        <v>42927</v>
      </c>
      <c r="C1590" t="s">
        <v>65</v>
      </c>
      <c r="D1590" t="s">
        <v>65</v>
      </c>
      <c r="F1590" t="s">
        <v>19</v>
      </c>
      <c r="G1590" t="s">
        <v>67</v>
      </c>
      <c r="H1590">
        <v>3</v>
      </c>
      <c r="I1590" t="s">
        <v>3199</v>
      </c>
      <c r="J1590" t="s">
        <v>22</v>
      </c>
      <c r="N1590">
        <v>2</v>
      </c>
      <c r="O1590" t="s">
        <v>3200</v>
      </c>
      <c r="P1590" t="s">
        <v>136</v>
      </c>
      <c r="Q1590" t="s">
        <v>146</v>
      </c>
    </row>
    <row r="1591" spans="1:17" x14ac:dyDescent="0.35">
      <c r="A1591">
        <v>2682410838</v>
      </c>
      <c r="B1591" s="1">
        <v>42927</v>
      </c>
      <c r="C1591" t="s">
        <v>17</v>
      </c>
      <c r="D1591" t="s">
        <v>471</v>
      </c>
      <c r="F1591" t="s">
        <v>19</v>
      </c>
      <c r="G1591" t="s">
        <v>67</v>
      </c>
      <c r="H1591">
        <v>3</v>
      </c>
      <c r="I1591" t="s">
        <v>3201</v>
      </c>
      <c r="J1591" t="s">
        <v>188</v>
      </c>
      <c r="N1591">
        <v>1</v>
      </c>
      <c r="O1591" t="s">
        <v>3202</v>
      </c>
      <c r="P1591" t="s">
        <v>91</v>
      </c>
      <c r="Q1591" t="s">
        <v>173</v>
      </c>
    </row>
    <row r="1592" spans="1:17" x14ac:dyDescent="0.35">
      <c r="A1592">
        <v>2694255016</v>
      </c>
      <c r="B1592" s="1">
        <v>42927</v>
      </c>
      <c r="C1592" t="s">
        <v>44</v>
      </c>
      <c r="D1592" t="s">
        <v>45</v>
      </c>
      <c r="E1592" t="s">
        <v>304</v>
      </c>
      <c r="F1592" t="s">
        <v>46</v>
      </c>
      <c r="G1592" t="s">
        <v>28</v>
      </c>
      <c r="H1592">
        <v>7</v>
      </c>
      <c r="J1592" t="s">
        <v>3103</v>
      </c>
      <c r="O1592" t="s">
        <v>49</v>
      </c>
      <c r="P1592" t="s">
        <v>50</v>
      </c>
      <c r="Q1592" t="s">
        <v>25</v>
      </c>
    </row>
    <row r="1593" spans="1:17" x14ac:dyDescent="0.35">
      <c r="A1593">
        <v>2698708697</v>
      </c>
      <c r="B1593" s="1">
        <v>42927</v>
      </c>
      <c r="C1593" t="s">
        <v>17</v>
      </c>
      <c r="D1593" t="s">
        <v>1447</v>
      </c>
      <c r="F1593" t="s">
        <v>19</v>
      </c>
      <c r="G1593" t="s">
        <v>67</v>
      </c>
      <c r="H1593">
        <v>4</v>
      </c>
      <c r="I1593" t="s">
        <v>3203</v>
      </c>
      <c r="J1593" t="s">
        <v>22</v>
      </c>
      <c r="N1593">
        <v>3</v>
      </c>
      <c r="O1593" t="s">
        <v>3204</v>
      </c>
      <c r="P1593" t="s">
        <v>56</v>
      </c>
      <c r="Q1593" t="s">
        <v>75</v>
      </c>
    </row>
    <row r="1594" spans="1:17" x14ac:dyDescent="0.35">
      <c r="A1594">
        <v>2703573300</v>
      </c>
      <c r="B1594" s="1">
        <v>42927</v>
      </c>
      <c r="C1594" t="s">
        <v>17</v>
      </c>
      <c r="D1594" t="s">
        <v>17</v>
      </c>
      <c r="E1594" t="s">
        <v>3205</v>
      </c>
      <c r="F1594" t="s">
        <v>19</v>
      </c>
      <c r="G1594" t="s">
        <v>28</v>
      </c>
      <c r="H1594">
        <v>3</v>
      </c>
      <c r="I1594" t="s">
        <v>3206</v>
      </c>
      <c r="J1594" t="s">
        <v>22</v>
      </c>
      <c r="K1594">
        <v>104000</v>
      </c>
      <c r="L1594">
        <v>126000</v>
      </c>
      <c r="M1594" t="s">
        <v>216</v>
      </c>
      <c r="N1594">
        <v>14</v>
      </c>
      <c r="O1594" t="s">
        <v>3207</v>
      </c>
      <c r="P1594" t="s">
        <v>136</v>
      </c>
      <c r="Q1594" t="s">
        <v>57</v>
      </c>
    </row>
    <row r="1595" spans="1:17" x14ac:dyDescent="0.35">
      <c r="A1595">
        <v>2710906609</v>
      </c>
      <c r="B1595" s="1">
        <v>42927</v>
      </c>
      <c r="C1595" t="s">
        <v>36</v>
      </c>
      <c r="D1595" t="s">
        <v>3208</v>
      </c>
      <c r="F1595" t="s">
        <v>19</v>
      </c>
      <c r="G1595" t="s">
        <v>28</v>
      </c>
      <c r="H1595">
        <v>5</v>
      </c>
      <c r="I1595" t="s">
        <v>3209</v>
      </c>
      <c r="J1595" t="s">
        <v>465</v>
      </c>
      <c r="N1595">
        <v>16</v>
      </c>
      <c r="O1595" t="s">
        <v>135</v>
      </c>
      <c r="P1595" t="s">
        <v>136</v>
      </c>
      <c r="Q1595" t="s">
        <v>75</v>
      </c>
    </row>
    <row r="1596" spans="1:17" x14ac:dyDescent="0.35">
      <c r="A1596">
        <v>2754524037</v>
      </c>
      <c r="B1596" s="1">
        <v>42927</v>
      </c>
      <c r="C1596" t="s">
        <v>103</v>
      </c>
      <c r="D1596" t="s">
        <v>2402</v>
      </c>
      <c r="F1596" t="s">
        <v>19</v>
      </c>
      <c r="G1596" t="s">
        <v>67</v>
      </c>
      <c r="H1596">
        <v>4</v>
      </c>
      <c r="I1596" t="s">
        <v>2403</v>
      </c>
      <c r="J1596" t="s">
        <v>192</v>
      </c>
      <c r="N1596">
        <v>8</v>
      </c>
      <c r="O1596" t="s">
        <v>2404</v>
      </c>
      <c r="P1596" t="s">
        <v>35</v>
      </c>
      <c r="Q1596" t="s">
        <v>146</v>
      </c>
    </row>
    <row r="1597" spans="1:17" x14ac:dyDescent="0.35">
      <c r="A1597">
        <v>2709764785</v>
      </c>
      <c r="B1597" s="1">
        <v>42928</v>
      </c>
      <c r="C1597" t="s">
        <v>448</v>
      </c>
      <c r="D1597" t="s">
        <v>3210</v>
      </c>
      <c r="F1597" t="s">
        <v>19</v>
      </c>
      <c r="G1597" t="s">
        <v>67</v>
      </c>
      <c r="H1597">
        <v>3</v>
      </c>
      <c r="I1597" t="s">
        <v>3211</v>
      </c>
      <c r="J1597" t="s">
        <v>22</v>
      </c>
      <c r="N1597">
        <v>2</v>
      </c>
      <c r="O1597" t="s">
        <v>3212</v>
      </c>
      <c r="P1597" t="s">
        <v>35</v>
      </c>
      <c r="Q1597" t="s">
        <v>25</v>
      </c>
    </row>
    <row r="1598" spans="1:17" x14ac:dyDescent="0.35">
      <c r="A1598">
        <v>2735615426</v>
      </c>
      <c r="B1598" s="1">
        <v>42928</v>
      </c>
      <c r="C1598" t="s">
        <v>36</v>
      </c>
      <c r="D1598" t="s">
        <v>894</v>
      </c>
      <c r="F1598" t="s">
        <v>19</v>
      </c>
      <c r="G1598" t="s">
        <v>67</v>
      </c>
      <c r="H1598">
        <v>4</v>
      </c>
      <c r="I1598" t="s">
        <v>895</v>
      </c>
      <c r="J1598" t="s">
        <v>3213</v>
      </c>
      <c r="O1598" t="s">
        <v>70</v>
      </c>
      <c r="P1598" t="s">
        <v>56</v>
      </c>
      <c r="Q1598" t="s">
        <v>25</v>
      </c>
    </row>
    <row r="1599" spans="1:17" x14ac:dyDescent="0.35">
      <c r="A1599">
        <v>2555107542</v>
      </c>
      <c r="B1599" s="1">
        <v>42928</v>
      </c>
      <c r="C1599" t="s">
        <v>17</v>
      </c>
      <c r="D1599" t="s">
        <v>265</v>
      </c>
      <c r="F1599" t="s">
        <v>19</v>
      </c>
      <c r="G1599" t="s">
        <v>67</v>
      </c>
      <c r="H1599">
        <v>6</v>
      </c>
      <c r="I1599" t="s">
        <v>3214</v>
      </c>
      <c r="J1599" t="s">
        <v>22</v>
      </c>
      <c r="N1599">
        <v>3</v>
      </c>
      <c r="O1599" t="s">
        <v>3215</v>
      </c>
      <c r="P1599" t="s">
        <v>35</v>
      </c>
      <c r="Q1599" t="s">
        <v>25</v>
      </c>
    </row>
    <row r="1600" spans="1:17" x14ac:dyDescent="0.35">
      <c r="A1600">
        <v>2739255265</v>
      </c>
      <c r="B1600" s="1">
        <v>42928</v>
      </c>
      <c r="C1600" t="s">
        <v>86</v>
      </c>
      <c r="D1600" t="s">
        <v>86</v>
      </c>
      <c r="F1600" t="s">
        <v>46</v>
      </c>
      <c r="G1600" t="s">
        <v>28</v>
      </c>
      <c r="H1600">
        <v>5</v>
      </c>
      <c r="I1600" t="s">
        <v>101</v>
      </c>
      <c r="J1600" t="s">
        <v>3216</v>
      </c>
      <c r="O1600" t="s">
        <v>49</v>
      </c>
      <c r="P1600" t="s">
        <v>50</v>
      </c>
      <c r="Q1600" t="s">
        <v>25</v>
      </c>
    </row>
    <row r="1601" spans="1:17" x14ac:dyDescent="0.35">
      <c r="A1601">
        <v>2740703219</v>
      </c>
      <c r="B1601" s="1">
        <v>42928</v>
      </c>
      <c r="C1601" t="s">
        <v>17</v>
      </c>
      <c r="D1601" t="s">
        <v>3217</v>
      </c>
      <c r="F1601" t="s">
        <v>19</v>
      </c>
      <c r="G1601" t="s">
        <v>28</v>
      </c>
      <c r="H1601">
        <v>5</v>
      </c>
      <c r="I1601" t="s">
        <v>3218</v>
      </c>
      <c r="J1601" t="s">
        <v>627</v>
      </c>
      <c r="N1601">
        <v>5</v>
      </c>
      <c r="O1601" t="s">
        <v>3219</v>
      </c>
      <c r="P1601" t="s">
        <v>2600</v>
      </c>
      <c r="Q1601" t="s">
        <v>43</v>
      </c>
    </row>
    <row r="1602" spans="1:17" x14ac:dyDescent="0.35">
      <c r="A1602">
        <v>2735610942</v>
      </c>
      <c r="B1602" s="1">
        <v>42928</v>
      </c>
      <c r="C1602" t="s">
        <v>36</v>
      </c>
      <c r="D1602" t="s">
        <v>894</v>
      </c>
      <c r="F1602" t="s">
        <v>19</v>
      </c>
      <c r="G1602" t="s">
        <v>67</v>
      </c>
      <c r="H1602">
        <v>5</v>
      </c>
      <c r="I1602" t="s">
        <v>895</v>
      </c>
      <c r="J1602" t="s">
        <v>2727</v>
      </c>
      <c r="O1602" t="s">
        <v>70</v>
      </c>
      <c r="P1602" t="s">
        <v>56</v>
      </c>
      <c r="Q1602" t="s">
        <v>25</v>
      </c>
    </row>
    <row r="1603" spans="1:17" x14ac:dyDescent="0.35">
      <c r="A1603">
        <v>2679692169</v>
      </c>
      <c r="B1603" s="1">
        <v>42928</v>
      </c>
      <c r="C1603" t="s">
        <v>97</v>
      </c>
      <c r="D1603" t="s">
        <v>872</v>
      </c>
      <c r="F1603" t="s">
        <v>19</v>
      </c>
      <c r="G1603" t="s">
        <v>67</v>
      </c>
      <c r="H1603">
        <v>4</v>
      </c>
      <c r="I1603" t="s">
        <v>873</v>
      </c>
      <c r="J1603" t="s">
        <v>552</v>
      </c>
      <c r="N1603">
        <v>32</v>
      </c>
      <c r="O1603" t="s">
        <v>874</v>
      </c>
      <c r="P1603" t="s">
        <v>56</v>
      </c>
      <c r="Q1603" t="s">
        <v>57</v>
      </c>
    </row>
    <row r="1604" spans="1:17" x14ac:dyDescent="0.35">
      <c r="A1604">
        <v>2714594690</v>
      </c>
      <c r="B1604" s="1">
        <v>42928</v>
      </c>
      <c r="C1604" t="s">
        <v>103</v>
      </c>
      <c r="D1604" t="s">
        <v>753</v>
      </c>
      <c r="F1604" t="s">
        <v>19</v>
      </c>
      <c r="G1604" t="s">
        <v>67</v>
      </c>
      <c r="H1604">
        <v>4</v>
      </c>
      <c r="I1604" t="s">
        <v>754</v>
      </c>
      <c r="J1604" t="s">
        <v>435</v>
      </c>
      <c r="N1604">
        <v>1</v>
      </c>
      <c r="O1604" t="s">
        <v>266</v>
      </c>
      <c r="P1604" t="s">
        <v>24</v>
      </c>
      <c r="Q1604" t="s">
        <v>25</v>
      </c>
    </row>
    <row r="1605" spans="1:17" x14ac:dyDescent="0.35">
      <c r="A1605">
        <v>2690067983</v>
      </c>
      <c r="B1605" s="1">
        <v>42928</v>
      </c>
      <c r="C1605" t="s">
        <v>17</v>
      </c>
      <c r="D1605" t="s">
        <v>3220</v>
      </c>
      <c r="F1605" t="s">
        <v>19</v>
      </c>
      <c r="G1605" t="s">
        <v>67</v>
      </c>
      <c r="H1605">
        <v>4</v>
      </c>
      <c r="I1605" t="s">
        <v>3221</v>
      </c>
      <c r="J1605" t="s">
        <v>3101</v>
      </c>
      <c r="N1605">
        <v>30</v>
      </c>
      <c r="O1605" t="s">
        <v>3222</v>
      </c>
      <c r="P1605" t="s">
        <v>177</v>
      </c>
      <c r="Q1605" t="s">
        <v>43</v>
      </c>
    </row>
    <row r="1606" spans="1:17" x14ac:dyDescent="0.35">
      <c r="A1606">
        <v>2657081376</v>
      </c>
      <c r="B1606" s="1">
        <v>42928</v>
      </c>
      <c r="C1606" t="s">
        <v>44</v>
      </c>
      <c r="D1606" t="s">
        <v>45</v>
      </c>
      <c r="E1606" t="s">
        <v>304</v>
      </c>
      <c r="F1606" t="s">
        <v>46</v>
      </c>
      <c r="G1606" t="s">
        <v>28</v>
      </c>
      <c r="H1606">
        <v>5</v>
      </c>
      <c r="J1606" t="s">
        <v>831</v>
      </c>
      <c r="O1606" t="s">
        <v>49</v>
      </c>
      <c r="P1606" t="s">
        <v>50</v>
      </c>
      <c r="Q1606" t="s">
        <v>25</v>
      </c>
    </row>
    <row r="1607" spans="1:17" x14ac:dyDescent="0.35">
      <c r="A1607">
        <v>2612450568</v>
      </c>
      <c r="B1607" s="1">
        <v>42929</v>
      </c>
      <c r="C1607" t="s">
        <v>17</v>
      </c>
      <c r="D1607" t="s">
        <v>17</v>
      </c>
      <c r="F1607" t="s">
        <v>19</v>
      </c>
      <c r="G1607" t="s">
        <v>20</v>
      </c>
      <c r="H1607">
        <v>0</v>
      </c>
      <c r="I1607" t="s">
        <v>3223</v>
      </c>
      <c r="J1607" t="s">
        <v>3224</v>
      </c>
      <c r="N1607">
        <v>66</v>
      </c>
      <c r="O1607" t="s">
        <v>3225</v>
      </c>
      <c r="P1607" t="s">
        <v>50</v>
      </c>
      <c r="Q1607" t="s">
        <v>57</v>
      </c>
    </row>
    <row r="1608" spans="1:17" x14ac:dyDescent="0.35">
      <c r="A1608">
        <v>2698106854</v>
      </c>
      <c r="B1608" s="1">
        <v>42929</v>
      </c>
      <c r="C1608" t="s">
        <v>17</v>
      </c>
      <c r="D1608" t="s">
        <v>129</v>
      </c>
      <c r="F1608" t="s">
        <v>19</v>
      </c>
      <c r="G1608" t="s">
        <v>28</v>
      </c>
      <c r="H1608">
        <v>6</v>
      </c>
      <c r="I1608" t="s">
        <v>3226</v>
      </c>
      <c r="J1608" t="s">
        <v>127</v>
      </c>
      <c r="N1608">
        <v>13</v>
      </c>
      <c r="O1608" t="s">
        <v>3227</v>
      </c>
      <c r="P1608" t="s">
        <v>145</v>
      </c>
      <c r="Q1608" t="s">
        <v>57</v>
      </c>
    </row>
    <row r="1609" spans="1:17" x14ac:dyDescent="0.35">
      <c r="A1609">
        <v>2682984564</v>
      </c>
      <c r="B1609" s="1">
        <v>42929</v>
      </c>
      <c r="C1609" t="s">
        <v>97</v>
      </c>
      <c r="D1609" t="s">
        <v>97</v>
      </c>
      <c r="E1609" t="s">
        <v>119</v>
      </c>
      <c r="F1609" t="s">
        <v>46</v>
      </c>
      <c r="G1609" t="s">
        <v>28</v>
      </c>
      <c r="H1609">
        <v>5</v>
      </c>
      <c r="J1609" t="s">
        <v>188</v>
      </c>
      <c r="O1609" t="s">
        <v>49</v>
      </c>
      <c r="P1609" t="s">
        <v>50</v>
      </c>
      <c r="Q1609" t="s">
        <v>25</v>
      </c>
    </row>
    <row r="1610" spans="1:17" x14ac:dyDescent="0.35">
      <c r="A1610">
        <v>2600755034</v>
      </c>
      <c r="B1610" s="1">
        <v>42929</v>
      </c>
      <c r="C1610" t="s">
        <v>36</v>
      </c>
      <c r="D1610" t="s">
        <v>36</v>
      </c>
      <c r="E1610" t="s">
        <v>1215</v>
      </c>
      <c r="F1610" t="s">
        <v>19</v>
      </c>
      <c r="G1610" t="s">
        <v>67</v>
      </c>
      <c r="H1610">
        <v>3</v>
      </c>
      <c r="I1610" t="s">
        <v>1216</v>
      </c>
      <c r="J1610" t="s">
        <v>454</v>
      </c>
      <c r="N1610">
        <v>4</v>
      </c>
      <c r="O1610" t="s">
        <v>49</v>
      </c>
      <c r="P1610" t="s">
        <v>50</v>
      </c>
      <c r="Q1610" t="s">
        <v>25</v>
      </c>
    </row>
    <row r="1611" spans="1:17" x14ac:dyDescent="0.35">
      <c r="A1611">
        <v>2657035438</v>
      </c>
      <c r="B1611" s="1">
        <v>42929</v>
      </c>
      <c r="C1611" t="s">
        <v>44</v>
      </c>
      <c r="D1611" t="s">
        <v>45</v>
      </c>
      <c r="E1611" t="s">
        <v>304</v>
      </c>
      <c r="F1611" t="s">
        <v>46</v>
      </c>
      <c r="G1611" t="s">
        <v>28</v>
      </c>
      <c r="H1611">
        <v>4</v>
      </c>
      <c r="J1611" t="s">
        <v>48</v>
      </c>
      <c r="O1611" t="s">
        <v>49</v>
      </c>
      <c r="P1611" t="s">
        <v>50</v>
      </c>
      <c r="Q1611" t="s">
        <v>25</v>
      </c>
    </row>
    <row r="1612" spans="1:17" x14ac:dyDescent="0.35">
      <c r="A1612">
        <v>2698187292</v>
      </c>
      <c r="B1612" s="1">
        <v>42929</v>
      </c>
      <c r="C1612" t="s">
        <v>92</v>
      </c>
      <c r="D1612" t="s">
        <v>556</v>
      </c>
      <c r="F1612" t="s">
        <v>19</v>
      </c>
      <c r="G1612" t="s">
        <v>28</v>
      </c>
      <c r="H1612">
        <v>7</v>
      </c>
      <c r="I1612" t="s">
        <v>557</v>
      </c>
      <c r="J1612" t="s">
        <v>831</v>
      </c>
      <c r="O1612" t="s">
        <v>96</v>
      </c>
      <c r="P1612" t="s">
        <v>35</v>
      </c>
      <c r="Q1612" t="s">
        <v>25</v>
      </c>
    </row>
    <row r="1613" spans="1:17" x14ac:dyDescent="0.35">
      <c r="A1613">
        <v>2714254770</v>
      </c>
      <c r="B1613" s="1">
        <v>42929</v>
      </c>
      <c r="C1613" t="s">
        <v>17</v>
      </c>
      <c r="D1613" t="s">
        <v>3228</v>
      </c>
      <c r="F1613" t="s">
        <v>19</v>
      </c>
      <c r="G1613" t="s">
        <v>28</v>
      </c>
      <c r="H1613">
        <v>6</v>
      </c>
      <c r="I1613" t="s">
        <v>3229</v>
      </c>
      <c r="J1613" t="s">
        <v>22</v>
      </c>
      <c r="N1613">
        <v>9</v>
      </c>
      <c r="O1613" t="s">
        <v>3230</v>
      </c>
      <c r="P1613" t="s">
        <v>56</v>
      </c>
      <c r="Q1613" t="s">
        <v>146</v>
      </c>
    </row>
    <row r="1614" spans="1:17" x14ac:dyDescent="0.35">
      <c r="A1614">
        <v>2464816486</v>
      </c>
      <c r="B1614" s="1">
        <v>42929</v>
      </c>
      <c r="C1614" t="s">
        <v>396</v>
      </c>
      <c r="D1614" t="s">
        <v>3231</v>
      </c>
      <c r="F1614" t="s">
        <v>19</v>
      </c>
      <c r="G1614" t="s">
        <v>20</v>
      </c>
      <c r="H1614">
        <v>2</v>
      </c>
      <c r="I1614" t="s">
        <v>3232</v>
      </c>
      <c r="J1614" t="s">
        <v>109</v>
      </c>
      <c r="N1614">
        <v>80</v>
      </c>
      <c r="O1614" t="s">
        <v>3233</v>
      </c>
      <c r="P1614" t="s">
        <v>773</v>
      </c>
      <c r="Q1614" t="s">
        <v>57</v>
      </c>
    </row>
    <row r="1615" spans="1:17" x14ac:dyDescent="0.35">
      <c r="A1615">
        <v>2694257380</v>
      </c>
      <c r="B1615" s="1">
        <v>42929</v>
      </c>
      <c r="C1615" t="s">
        <v>26</v>
      </c>
      <c r="D1615" t="s">
        <v>71</v>
      </c>
      <c r="E1615" t="s">
        <v>19</v>
      </c>
      <c r="F1615" t="s">
        <v>46</v>
      </c>
      <c r="G1615" t="s">
        <v>28</v>
      </c>
      <c r="H1615">
        <v>7</v>
      </c>
      <c r="I1615" t="s">
        <v>153</v>
      </c>
      <c r="J1615" t="s">
        <v>3234</v>
      </c>
      <c r="O1615" t="s">
        <v>49</v>
      </c>
      <c r="P1615" t="s">
        <v>50</v>
      </c>
      <c r="Q1615" t="s">
        <v>25</v>
      </c>
    </row>
    <row r="1616" spans="1:17" x14ac:dyDescent="0.35">
      <c r="A1616">
        <v>2710399460</v>
      </c>
      <c r="B1616" s="1">
        <v>42929</v>
      </c>
      <c r="C1616" t="s">
        <v>17</v>
      </c>
      <c r="D1616" t="s">
        <v>3235</v>
      </c>
      <c r="E1616" t="s">
        <v>3236</v>
      </c>
      <c r="F1616" t="s">
        <v>19</v>
      </c>
      <c r="G1616" t="s">
        <v>28</v>
      </c>
      <c r="H1616">
        <v>8</v>
      </c>
      <c r="I1616" t="s">
        <v>3237</v>
      </c>
      <c r="J1616" t="s">
        <v>253</v>
      </c>
      <c r="N1616">
        <v>4</v>
      </c>
      <c r="O1616" t="s">
        <v>3238</v>
      </c>
      <c r="P1616" t="s">
        <v>1892</v>
      </c>
      <c r="Q1616" t="s">
        <v>111</v>
      </c>
    </row>
    <row r="1617" spans="1:17" x14ac:dyDescent="0.35">
      <c r="A1617">
        <v>2704376550</v>
      </c>
      <c r="B1617" s="1">
        <v>42929</v>
      </c>
      <c r="C1617" t="s">
        <v>17</v>
      </c>
      <c r="D1617" t="s">
        <v>1205</v>
      </c>
      <c r="E1617" t="s">
        <v>906</v>
      </c>
      <c r="F1617" t="s">
        <v>19</v>
      </c>
      <c r="G1617" t="s">
        <v>28</v>
      </c>
      <c r="H1617">
        <v>3</v>
      </c>
      <c r="I1617" t="s">
        <v>1206</v>
      </c>
      <c r="J1617" t="s">
        <v>465</v>
      </c>
      <c r="N1617">
        <v>2</v>
      </c>
      <c r="O1617" t="s">
        <v>908</v>
      </c>
      <c r="P1617" t="s">
        <v>24</v>
      </c>
      <c r="Q1617" t="s">
        <v>43</v>
      </c>
    </row>
    <row r="1618" spans="1:17" x14ac:dyDescent="0.35">
      <c r="A1618">
        <v>2678771866</v>
      </c>
      <c r="B1618" s="1">
        <v>42930</v>
      </c>
      <c r="C1618" t="s">
        <v>17</v>
      </c>
      <c r="D1618" t="s">
        <v>129</v>
      </c>
      <c r="F1618" t="s">
        <v>19</v>
      </c>
      <c r="G1618" t="s">
        <v>28</v>
      </c>
      <c r="H1618">
        <v>6</v>
      </c>
      <c r="I1618" t="s">
        <v>3239</v>
      </c>
      <c r="J1618" t="s">
        <v>801</v>
      </c>
      <c r="O1618" t="s">
        <v>1029</v>
      </c>
      <c r="P1618" t="s">
        <v>35</v>
      </c>
      <c r="Q1618" t="s">
        <v>57</v>
      </c>
    </row>
    <row r="1619" spans="1:17" x14ac:dyDescent="0.35">
      <c r="A1619">
        <v>2667117161</v>
      </c>
      <c r="B1619" s="1">
        <v>42930</v>
      </c>
      <c r="C1619" t="s">
        <v>97</v>
      </c>
      <c r="D1619" t="s">
        <v>3240</v>
      </c>
      <c r="E1619" t="s">
        <v>1290</v>
      </c>
      <c r="F1619" t="s">
        <v>19</v>
      </c>
      <c r="G1619" t="s">
        <v>67</v>
      </c>
      <c r="H1619">
        <v>2</v>
      </c>
      <c r="I1619" t="s">
        <v>3241</v>
      </c>
      <c r="J1619" t="s">
        <v>3242</v>
      </c>
      <c r="N1619">
        <v>3</v>
      </c>
      <c r="O1619" t="s">
        <v>995</v>
      </c>
      <c r="P1619" t="s">
        <v>42</v>
      </c>
      <c r="Q1619" t="s">
        <v>43</v>
      </c>
    </row>
    <row r="1620" spans="1:17" x14ac:dyDescent="0.35">
      <c r="A1620">
        <v>2677467287</v>
      </c>
      <c r="B1620" s="1">
        <v>42930</v>
      </c>
      <c r="C1620" t="s">
        <v>881</v>
      </c>
      <c r="D1620" t="s">
        <v>1679</v>
      </c>
      <c r="E1620" t="s">
        <v>52</v>
      </c>
      <c r="F1620" t="s">
        <v>46</v>
      </c>
      <c r="G1620" t="s">
        <v>67</v>
      </c>
      <c r="H1620">
        <v>4</v>
      </c>
      <c r="I1620" t="s">
        <v>1680</v>
      </c>
      <c r="J1620" t="s">
        <v>339</v>
      </c>
      <c r="N1620">
        <v>1</v>
      </c>
      <c r="O1620" t="s">
        <v>920</v>
      </c>
      <c r="P1620" t="s">
        <v>91</v>
      </c>
      <c r="Q1620" t="s">
        <v>146</v>
      </c>
    </row>
    <row r="1621" spans="1:17" x14ac:dyDescent="0.35">
      <c r="A1621">
        <v>2507887894</v>
      </c>
      <c r="B1621" s="1">
        <v>42930</v>
      </c>
      <c r="C1621" t="s">
        <v>17</v>
      </c>
      <c r="D1621" t="s">
        <v>17</v>
      </c>
      <c r="E1621" t="s">
        <v>790</v>
      </c>
      <c r="F1621" t="s">
        <v>19</v>
      </c>
      <c r="G1621" t="s">
        <v>20</v>
      </c>
      <c r="H1621">
        <v>2</v>
      </c>
      <c r="I1621" t="s">
        <v>3243</v>
      </c>
      <c r="J1621" t="s">
        <v>408</v>
      </c>
      <c r="N1621">
        <v>11</v>
      </c>
      <c r="O1621" t="s">
        <v>260</v>
      </c>
      <c r="P1621" t="s">
        <v>56</v>
      </c>
      <c r="Q1621" t="s">
        <v>173</v>
      </c>
    </row>
    <row r="1622" spans="1:17" x14ac:dyDescent="0.35">
      <c r="A1622">
        <v>2713549715</v>
      </c>
      <c r="B1622" s="1">
        <v>42930</v>
      </c>
      <c r="C1622" t="s">
        <v>26</v>
      </c>
      <c r="D1622" t="s">
        <v>26</v>
      </c>
      <c r="F1622" t="s">
        <v>19</v>
      </c>
      <c r="G1622" t="s">
        <v>67</v>
      </c>
      <c r="H1622">
        <v>4</v>
      </c>
      <c r="I1622" t="s">
        <v>1045</v>
      </c>
      <c r="J1622" t="s">
        <v>342</v>
      </c>
      <c r="O1622" t="s">
        <v>1046</v>
      </c>
      <c r="P1622" t="s">
        <v>35</v>
      </c>
      <c r="Q1622" t="s">
        <v>146</v>
      </c>
    </row>
    <row r="1623" spans="1:17" x14ac:dyDescent="0.35">
      <c r="A1623">
        <v>2473856229</v>
      </c>
      <c r="B1623" s="1">
        <v>42930</v>
      </c>
      <c r="C1623" t="s">
        <v>26</v>
      </c>
      <c r="D1623" t="s">
        <v>26</v>
      </c>
      <c r="F1623" t="s">
        <v>19</v>
      </c>
      <c r="G1623" t="s">
        <v>20</v>
      </c>
      <c r="H1623">
        <v>1</v>
      </c>
      <c r="I1623" t="s">
        <v>3244</v>
      </c>
      <c r="J1623" t="s">
        <v>789</v>
      </c>
      <c r="N1623">
        <v>45</v>
      </c>
      <c r="O1623" t="s">
        <v>3245</v>
      </c>
      <c r="P1623" t="s">
        <v>50</v>
      </c>
      <c r="Q1623" t="s">
        <v>25</v>
      </c>
    </row>
    <row r="1624" spans="1:17" x14ac:dyDescent="0.35">
      <c r="A1624">
        <v>2668319573</v>
      </c>
      <c r="B1624" s="1">
        <v>42930</v>
      </c>
      <c r="C1624" t="s">
        <v>97</v>
      </c>
      <c r="D1624" t="s">
        <v>3246</v>
      </c>
      <c r="F1624" t="s">
        <v>19</v>
      </c>
      <c r="G1624" t="s">
        <v>28</v>
      </c>
      <c r="H1624">
        <v>6</v>
      </c>
      <c r="I1624" t="s">
        <v>3247</v>
      </c>
      <c r="J1624" t="s">
        <v>22</v>
      </c>
      <c r="N1624">
        <v>19</v>
      </c>
      <c r="O1624" t="s">
        <v>275</v>
      </c>
      <c r="P1624" t="s">
        <v>35</v>
      </c>
      <c r="Q1624" t="s">
        <v>25</v>
      </c>
    </row>
    <row r="1625" spans="1:17" x14ac:dyDescent="0.35">
      <c r="A1625">
        <v>2682996993</v>
      </c>
      <c r="B1625" s="1">
        <v>42930</v>
      </c>
      <c r="C1625" t="s">
        <v>17</v>
      </c>
      <c r="D1625" t="s">
        <v>17</v>
      </c>
      <c r="E1625" t="s">
        <v>3248</v>
      </c>
      <c r="F1625" t="s">
        <v>19</v>
      </c>
      <c r="G1625" t="s">
        <v>67</v>
      </c>
      <c r="H1625">
        <v>3</v>
      </c>
      <c r="I1625" t="s">
        <v>3249</v>
      </c>
      <c r="J1625" t="s">
        <v>22</v>
      </c>
      <c r="N1625">
        <v>3</v>
      </c>
      <c r="O1625" t="s">
        <v>3250</v>
      </c>
      <c r="Q1625" t="s">
        <v>25</v>
      </c>
    </row>
    <row r="1626" spans="1:17" x14ac:dyDescent="0.35">
      <c r="A1626">
        <v>2683588336</v>
      </c>
      <c r="B1626" s="1">
        <v>42930</v>
      </c>
      <c r="C1626" t="s">
        <v>26</v>
      </c>
      <c r="D1626" t="s">
        <v>71</v>
      </c>
      <c r="E1626" t="s">
        <v>19</v>
      </c>
      <c r="F1626" t="s">
        <v>46</v>
      </c>
      <c r="G1626" t="s">
        <v>28</v>
      </c>
      <c r="H1626">
        <v>5</v>
      </c>
      <c r="I1626" t="s">
        <v>153</v>
      </c>
      <c r="J1626" t="s">
        <v>169</v>
      </c>
      <c r="N1626">
        <v>1</v>
      </c>
      <c r="O1626" t="s">
        <v>49</v>
      </c>
      <c r="P1626" t="s">
        <v>50</v>
      </c>
      <c r="Q1626" t="s">
        <v>25</v>
      </c>
    </row>
    <row r="1627" spans="1:17" x14ac:dyDescent="0.35">
      <c r="A1627">
        <v>2688110104</v>
      </c>
      <c r="B1627" s="1">
        <v>42930</v>
      </c>
      <c r="C1627" t="s">
        <v>97</v>
      </c>
      <c r="D1627" t="s">
        <v>155</v>
      </c>
      <c r="F1627" t="s">
        <v>19</v>
      </c>
      <c r="G1627" t="s">
        <v>28</v>
      </c>
      <c r="H1627">
        <v>10</v>
      </c>
      <c r="I1627" t="s">
        <v>3251</v>
      </c>
      <c r="J1627" t="s">
        <v>972</v>
      </c>
      <c r="N1627">
        <v>25</v>
      </c>
      <c r="O1627" t="s">
        <v>1020</v>
      </c>
      <c r="P1627" t="s">
        <v>56</v>
      </c>
      <c r="Q1627" t="s">
        <v>25</v>
      </c>
    </row>
    <row r="1628" spans="1:17" x14ac:dyDescent="0.35">
      <c r="A1628">
        <v>2708498073</v>
      </c>
      <c r="B1628" s="1">
        <v>42931</v>
      </c>
      <c r="C1628" t="s">
        <v>26</v>
      </c>
      <c r="D1628" t="s">
        <v>26</v>
      </c>
      <c r="F1628" t="s">
        <v>19</v>
      </c>
      <c r="G1628" t="s">
        <v>28</v>
      </c>
      <c r="H1628">
        <v>5</v>
      </c>
      <c r="I1628" t="s">
        <v>3252</v>
      </c>
      <c r="J1628" t="s">
        <v>196</v>
      </c>
      <c r="K1628">
        <v>96000</v>
      </c>
      <c r="L1628">
        <v>78000</v>
      </c>
      <c r="M1628" t="s">
        <v>216</v>
      </c>
      <c r="N1628">
        <v>18</v>
      </c>
      <c r="O1628" t="s">
        <v>3253</v>
      </c>
      <c r="P1628" t="s">
        <v>136</v>
      </c>
      <c r="Q1628" t="s">
        <v>182</v>
      </c>
    </row>
    <row r="1629" spans="1:17" x14ac:dyDescent="0.35">
      <c r="A1629">
        <v>2699515288</v>
      </c>
      <c r="B1629" s="1">
        <v>42931</v>
      </c>
      <c r="C1629" t="s">
        <v>3128</v>
      </c>
      <c r="D1629" t="s">
        <v>3128</v>
      </c>
      <c r="F1629" t="s">
        <v>19</v>
      </c>
      <c r="G1629" t="s">
        <v>67</v>
      </c>
      <c r="H1629">
        <v>3</v>
      </c>
      <c r="I1629" t="s">
        <v>3254</v>
      </c>
      <c r="J1629" t="s">
        <v>627</v>
      </c>
      <c r="N1629">
        <v>3</v>
      </c>
      <c r="O1629" t="s">
        <v>3255</v>
      </c>
      <c r="P1629" t="s">
        <v>3256</v>
      </c>
      <c r="Q1629" t="s">
        <v>25</v>
      </c>
    </row>
    <row r="1630" spans="1:17" x14ac:dyDescent="0.35">
      <c r="A1630">
        <v>2696930928</v>
      </c>
      <c r="B1630" s="1">
        <v>42931</v>
      </c>
      <c r="C1630" t="s">
        <v>44</v>
      </c>
      <c r="D1630" t="s">
        <v>969</v>
      </c>
      <c r="F1630" t="s">
        <v>19</v>
      </c>
      <c r="G1630" t="s">
        <v>28</v>
      </c>
      <c r="H1630">
        <v>5</v>
      </c>
      <c r="I1630" t="s">
        <v>970</v>
      </c>
      <c r="J1630" t="s">
        <v>713</v>
      </c>
      <c r="N1630">
        <v>1</v>
      </c>
      <c r="O1630" t="s">
        <v>70</v>
      </c>
      <c r="P1630" t="s">
        <v>56</v>
      </c>
      <c r="Q1630" t="s">
        <v>25</v>
      </c>
    </row>
    <row r="1631" spans="1:17" x14ac:dyDescent="0.35">
      <c r="A1631">
        <v>2683585245</v>
      </c>
      <c r="B1631" s="1">
        <v>42931</v>
      </c>
      <c r="C1631" t="s">
        <v>97</v>
      </c>
      <c r="D1631" t="s">
        <v>97</v>
      </c>
      <c r="E1631" t="s">
        <v>119</v>
      </c>
      <c r="F1631" t="s">
        <v>46</v>
      </c>
      <c r="G1631" t="s">
        <v>28</v>
      </c>
      <c r="H1631">
        <v>5</v>
      </c>
      <c r="J1631" t="s">
        <v>3257</v>
      </c>
      <c r="N1631">
        <v>1</v>
      </c>
      <c r="O1631" t="s">
        <v>49</v>
      </c>
      <c r="P1631" t="s">
        <v>50</v>
      </c>
      <c r="Q1631" t="s">
        <v>25</v>
      </c>
    </row>
    <row r="1632" spans="1:17" x14ac:dyDescent="0.35">
      <c r="A1632">
        <v>2673227942</v>
      </c>
      <c r="B1632" s="1">
        <v>42931</v>
      </c>
      <c r="C1632" t="s">
        <v>103</v>
      </c>
      <c r="D1632" t="s">
        <v>3258</v>
      </c>
      <c r="F1632" t="s">
        <v>19</v>
      </c>
      <c r="G1632" t="s">
        <v>67</v>
      </c>
      <c r="H1632">
        <v>4</v>
      </c>
      <c r="I1632" t="s">
        <v>3259</v>
      </c>
      <c r="J1632" t="s">
        <v>555</v>
      </c>
      <c r="N1632">
        <v>2</v>
      </c>
      <c r="O1632" t="s">
        <v>3260</v>
      </c>
      <c r="P1632" t="s">
        <v>330</v>
      </c>
      <c r="Q1632" t="s">
        <v>146</v>
      </c>
    </row>
    <row r="1633" spans="1:17" x14ac:dyDescent="0.35">
      <c r="A1633">
        <v>2687428148</v>
      </c>
      <c r="B1633" s="1">
        <v>42931</v>
      </c>
      <c r="C1633" t="s">
        <v>396</v>
      </c>
      <c r="D1633" t="s">
        <v>3261</v>
      </c>
      <c r="F1633" t="s">
        <v>19</v>
      </c>
      <c r="G1633" t="s">
        <v>28</v>
      </c>
      <c r="H1633">
        <v>2</v>
      </c>
      <c r="I1633" t="s">
        <v>3262</v>
      </c>
      <c r="J1633" t="s">
        <v>89</v>
      </c>
      <c r="N1633">
        <v>8</v>
      </c>
      <c r="O1633" t="s">
        <v>3263</v>
      </c>
      <c r="P1633" t="s">
        <v>145</v>
      </c>
      <c r="Q1633" t="s">
        <v>111</v>
      </c>
    </row>
    <row r="1634" spans="1:17" x14ac:dyDescent="0.35">
      <c r="A1634">
        <v>2701995920</v>
      </c>
      <c r="B1634" s="1">
        <v>42931</v>
      </c>
      <c r="C1634" t="s">
        <v>44</v>
      </c>
      <c r="D1634" t="s">
        <v>45</v>
      </c>
      <c r="E1634" t="s">
        <v>304</v>
      </c>
      <c r="F1634" t="s">
        <v>46</v>
      </c>
      <c r="G1634" t="s">
        <v>28</v>
      </c>
      <c r="H1634">
        <v>5</v>
      </c>
      <c r="J1634" t="s">
        <v>2093</v>
      </c>
      <c r="O1634" t="s">
        <v>49</v>
      </c>
      <c r="P1634" t="s">
        <v>50</v>
      </c>
      <c r="Q1634" t="s">
        <v>25</v>
      </c>
    </row>
    <row r="1635" spans="1:17" x14ac:dyDescent="0.35">
      <c r="A1635">
        <v>2691315660</v>
      </c>
      <c r="B1635" s="1">
        <v>42931</v>
      </c>
      <c r="C1635" t="s">
        <v>17</v>
      </c>
      <c r="D1635" t="s">
        <v>129</v>
      </c>
      <c r="F1635" t="s">
        <v>19</v>
      </c>
      <c r="G1635" t="s">
        <v>28</v>
      </c>
      <c r="H1635">
        <v>13</v>
      </c>
      <c r="J1635" t="s">
        <v>627</v>
      </c>
      <c r="N1635">
        <v>1</v>
      </c>
      <c r="O1635" t="s">
        <v>3264</v>
      </c>
      <c r="P1635" t="s">
        <v>136</v>
      </c>
      <c r="Q1635" t="s">
        <v>57</v>
      </c>
    </row>
    <row r="1636" spans="1:17" x14ac:dyDescent="0.35">
      <c r="A1636">
        <v>2677260540</v>
      </c>
      <c r="B1636" s="1">
        <v>42931</v>
      </c>
      <c r="C1636" t="s">
        <v>17</v>
      </c>
      <c r="D1636" t="s">
        <v>1681</v>
      </c>
      <c r="F1636" t="s">
        <v>46</v>
      </c>
      <c r="G1636" t="s">
        <v>28</v>
      </c>
      <c r="H1636">
        <v>2</v>
      </c>
      <c r="I1636" t="s">
        <v>3265</v>
      </c>
      <c r="J1636" t="s">
        <v>627</v>
      </c>
      <c r="N1636">
        <v>8</v>
      </c>
      <c r="O1636" t="s">
        <v>3266</v>
      </c>
    </row>
    <row r="1637" spans="1:17" x14ac:dyDescent="0.35">
      <c r="A1637">
        <v>2723255317</v>
      </c>
      <c r="B1637" s="1">
        <v>42931</v>
      </c>
      <c r="C1637" t="s">
        <v>26</v>
      </c>
      <c r="D1637" t="s">
        <v>26</v>
      </c>
      <c r="E1637" t="s">
        <v>3267</v>
      </c>
      <c r="F1637" t="s">
        <v>19</v>
      </c>
      <c r="G1637" t="s">
        <v>67</v>
      </c>
      <c r="H1637">
        <v>3</v>
      </c>
      <c r="I1637" t="s">
        <v>3268</v>
      </c>
      <c r="J1637" t="s">
        <v>122</v>
      </c>
      <c r="N1637">
        <v>9</v>
      </c>
      <c r="O1637" t="s">
        <v>3269</v>
      </c>
      <c r="P1637" t="s">
        <v>773</v>
      </c>
      <c r="Q1637" t="s">
        <v>25</v>
      </c>
    </row>
    <row r="1638" spans="1:17" x14ac:dyDescent="0.35">
      <c r="A1638">
        <v>2748521962</v>
      </c>
      <c r="B1638" s="1">
        <v>42932</v>
      </c>
      <c r="C1638" t="s">
        <v>44</v>
      </c>
      <c r="D1638" t="s">
        <v>1229</v>
      </c>
      <c r="E1638" t="s">
        <v>2663</v>
      </c>
      <c r="F1638" t="s">
        <v>19</v>
      </c>
      <c r="G1638" t="s">
        <v>20</v>
      </c>
      <c r="H1638">
        <v>3</v>
      </c>
      <c r="I1638" t="s">
        <v>2664</v>
      </c>
      <c r="J1638" t="s">
        <v>122</v>
      </c>
      <c r="O1638" t="s">
        <v>2665</v>
      </c>
      <c r="P1638" t="s">
        <v>56</v>
      </c>
      <c r="Q1638" t="s">
        <v>75</v>
      </c>
    </row>
    <row r="1639" spans="1:17" x14ac:dyDescent="0.35">
      <c r="A1639">
        <v>2755170924</v>
      </c>
      <c r="B1639" s="1">
        <v>42932</v>
      </c>
      <c r="C1639" t="s">
        <v>103</v>
      </c>
      <c r="D1639" t="s">
        <v>3270</v>
      </c>
      <c r="F1639" t="s">
        <v>19</v>
      </c>
      <c r="G1639" t="s">
        <v>28</v>
      </c>
      <c r="H1639">
        <v>6</v>
      </c>
      <c r="I1639" t="s">
        <v>3271</v>
      </c>
      <c r="J1639" t="s">
        <v>420</v>
      </c>
      <c r="O1639" t="s">
        <v>1174</v>
      </c>
      <c r="P1639" t="s">
        <v>1175</v>
      </c>
      <c r="Q1639" t="s">
        <v>43</v>
      </c>
    </row>
    <row r="1640" spans="1:17" x14ac:dyDescent="0.35">
      <c r="A1640">
        <v>2716509638</v>
      </c>
      <c r="B1640" s="1">
        <v>42932</v>
      </c>
      <c r="C1640" t="s">
        <v>86</v>
      </c>
      <c r="D1640" t="s">
        <v>412</v>
      </c>
      <c r="F1640" t="s">
        <v>19</v>
      </c>
      <c r="G1640" t="s">
        <v>67</v>
      </c>
      <c r="H1640">
        <v>4</v>
      </c>
      <c r="J1640" t="s">
        <v>109</v>
      </c>
      <c r="N1640">
        <v>10</v>
      </c>
      <c r="O1640" t="s">
        <v>1466</v>
      </c>
      <c r="P1640" t="s">
        <v>355</v>
      </c>
      <c r="Q1640" t="s">
        <v>146</v>
      </c>
    </row>
    <row r="1641" spans="1:17" x14ac:dyDescent="0.35">
      <c r="A1641">
        <v>2733204356</v>
      </c>
      <c r="B1641" s="1">
        <v>42932</v>
      </c>
      <c r="C1641" t="s">
        <v>36</v>
      </c>
      <c r="D1641" t="s">
        <v>617</v>
      </c>
      <c r="E1641" t="s">
        <v>618</v>
      </c>
      <c r="F1641" t="s">
        <v>19</v>
      </c>
      <c r="G1641" t="s">
        <v>67</v>
      </c>
      <c r="H1641">
        <v>4</v>
      </c>
      <c r="I1641" t="s">
        <v>341</v>
      </c>
      <c r="J1641" t="s">
        <v>3272</v>
      </c>
      <c r="O1641" t="s">
        <v>70</v>
      </c>
      <c r="P1641" t="s">
        <v>56</v>
      </c>
      <c r="Q1641" t="s">
        <v>25</v>
      </c>
    </row>
    <row r="1642" spans="1:17" x14ac:dyDescent="0.35">
      <c r="A1642">
        <v>2684200168</v>
      </c>
      <c r="B1642" s="1">
        <v>42932</v>
      </c>
      <c r="C1642" t="s">
        <v>26</v>
      </c>
      <c r="D1642" t="s">
        <v>26</v>
      </c>
      <c r="F1642" t="s">
        <v>19</v>
      </c>
      <c r="G1642" t="s">
        <v>28</v>
      </c>
      <c r="H1642">
        <v>8</v>
      </c>
      <c r="I1642" t="s">
        <v>3026</v>
      </c>
      <c r="J1642" t="s">
        <v>188</v>
      </c>
      <c r="N1642">
        <v>14</v>
      </c>
      <c r="O1642" t="s">
        <v>135</v>
      </c>
      <c r="P1642" t="s">
        <v>136</v>
      </c>
      <c r="Q1642" t="s">
        <v>75</v>
      </c>
    </row>
    <row r="1643" spans="1:17" x14ac:dyDescent="0.35">
      <c r="A1643">
        <v>2741250855</v>
      </c>
      <c r="B1643" s="1">
        <v>42932</v>
      </c>
      <c r="C1643" t="s">
        <v>26</v>
      </c>
      <c r="D1643" t="s">
        <v>26</v>
      </c>
      <c r="F1643" t="s">
        <v>19</v>
      </c>
      <c r="G1643" t="s">
        <v>20</v>
      </c>
      <c r="H1643">
        <v>3</v>
      </c>
      <c r="I1643" t="s">
        <v>3273</v>
      </c>
      <c r="J1643" t="s">
        <v>54</v>
      </c>
      <c r="N1643">
        <v>7</v>
      </c>
      <c r="O1643" t="s">
        <v>3274</v>
      </c>
      <c r="P1643" t="s">
        <v>50</v>
      </c>
      <c r="Q1643" t="s">
        <v>57</v>
      </c>
    </row>
    <row r="1644" spans="1:17" x14ac:dyDescent="0.35">
      <c r="A1644">
        <v>2677631332</v>
      </c>
      <c r="B1644" s="1">
        <v>42932</v>
      </c>
      <c r="C1644" t="s">
        <v>17</v>
      </c>
      <c r="D1644" t="s">
        <v>3275</v>
      </c>
      <c r="F1644" t="s">
        <v>19</v>
      </c>
      <c r="G1644" t="s">
        <v>67</v>
      </c>
      <c r="H1644">
        <v>2</v>
      </c>
      <c r="I1644" t="s">
        <v>3276</v>
      </c>
      <c r="J1644" t="s">
        <v>22</v>
      </c>
      <c r="O1644" t="s">
        <v>2281</v>
      </c>
      <c r="P1644" t="s">
        <v>56</v>
      </c>
      <c r="Q1644" t="s">
        <v>57</v>
      </c>
    </row>
    <row r="1645" spans="1:17" x14ac:dyDescent="0.35">
      <c r="A1645">
        <v>2681359975</v>
      </c>
      <c r="B1645" s="1">
        <v>42932</v>
      </c>
      <c r="C1645" t="s">
        <v>17</v>
      </c>
      <c r="D1645" t="s">
        <v>2042</v>
      </c>
      <c r="F1645" t="s">
        <v>19</v>
      </c>
      <c r="G1645" t="s">
        <v>28</v>
      </c>
      <c r="H1645">
        <v>8</v>
      </c>
      <c r="I1645" t="s">
        <v>2043</v>
      </c>
      <c r="J1645" t="s">
        <v>365</v>
      </c>
      <c r="O1645" t="s">
        <v>266</v>
      </c>
      <c r="P1645" t="s">
        <v>24</v>
      </c>
      <c r="Q1645" t="s">
        <v>25</v>
      </c>
    </row>
    <row r="1646" spans="1:17" x14ac:dyDescent="0.35">
      <c r="A1646">
        <v>2748016857</v>
      </c>
      <c r="B1646" s="1">
        <v>42932</v>
      </c>
      <c r="C1646" t="s">
        <v>36</v>
      </c>
      <c r="D1646" t="s">
        <v>456</v>
      </c>
      <c r="E1646" t="s">
        <v>3277</v>
      </c>
      <c r="F1646" t="s">
        <v>19</v>
      </c>
      <c r="G1646" t="s">
        <v>67</v>
      </c>
      <c r="H1646">
        <v>4</v>
      </c>
      <c r="I1646" t="s">
        <v>3278</v>
      </c>
      <c r="J1646" t="s">
        <v>22</v>
      </c>
      <c r="N1646">
        <v>2</v>
      </c>
      <c r="O1646" t="s">
        <v>3279</v>
      </c>
      <c r="P1646" t="s">
        <v>1577</v>
      </c>
      <c r="Q1646" t="s">
        <v>75</v>
      </c>
    </row>
    <row r="1647" spans="1:17" x14ac:dyDescent="0.35">
      <c r="A1647">
        <v>2694732808</v>
      </c>
      <c r="B1647" s="1">
        <v>42932</v>
      </c>
      <c r="C1647" t="s">
        <v>17</v>
      </c>
      <c r="D1647" t="s">
        <v>3280</v>
      </c>
      <c r="F1647" t="s">
        <v>19</v>
      </c>
      <c r="G1647" t="s">
        <v>28</v>
      </c>
      <c r="H1647">
        <v>3</v>
      </c>
      <c r="I1647" t="s">
        <v>3281</v>
      </c>
      <c r="J1647" t="s">
        <v>169</v>
      </c>
      <c r="K1647">
        <v>99000</v>
      </c>
      <c r="L1647">
        <v>149000</v>
      </c>
      <c r="M1647" t="s">
        <v>216</v>
      </c>
      <c r="O1647" t="s">
        <v>3282</v>
      </c>
      <c r="P1647" t="s">
        <v>35</v>
      </c>
      <c r="Q1647" t="s">
        <v>57</v>
      </c>
    </row>
    <row r="1648" spans="1:17" x14ac:dyDescent="0.35">
      <c r="A1648">
        <v>2704375597</v>
      </c>
      <c r="B1648" s="1">
        <v>42933</v>
      </c>
      <c r="C1648" t="s">
        <v>430</v>
      </c>
      <c r="D1648" t="s">
        <v>430</v>
      </c>
      <c r="F1648" t="s">
        <v>19</v>
      </c>
      <c r="G1648" t="s">
        <v>20</v>
      </c>
      <c r="H1648">
        <v>2</v>
      </c>
      <c r="I1648" t="s">
        <v>3283</v>
      </c>
      <c r="J1648" t="s">
        <v>221</v>
      </c>
      <c r="N1648">
        <v>1</v>
      </c>
      <c r="O1648" t="s">
        <v>3284</v>
      </c>
      <c r="P1648" t="s">
        <v>35</v>
      </c>
      <c r="Q1648" t="s">
        <v>146</v>
      </c>
    </row>
    <row r="1649" spans="1:17" x14ac:dyDescent="0.35">
      <c r="A1649">
        <v>2654253210</v>
      </c>
      <c r="B1649" s="1">
        <v>42933</v>
      </c>
      <c r="C1649" t="s">
        <v>17</v>
      </c>
      <c r="D1649" t="s">
        <v>129</v>
      </c>
      <c r="E1649" t="s">
        <v>3285</v>
      </c>
      <c r="F1649" t="s">
        <v>19</v>
      </c>
      <c r="G1649" t="s">
        <v>28</v>
      </c>
      <c r="H1649">
        <v>7</v>
      </c>
      <c r="I1649" t="s">
        <v>3286</v>
      </c>
      <c r="J1649" t="s">
        <v>1067</v>
      </c>
      <c r="N1649">
        <v>1</v>
      </c>
      <c r="O1649" t="s">
        <v>366</v>
      </c>
      <c r="P1649" t="s">
        <v>35</v>
      </c>
      <c r="Q1649" t="s">
        <v>57</v>
      </c>
    </row>
    <row r="1650" spans="1:17" x14ac:dyDescent="0.35">
      <c r="A1650">
        <v>2677674481</v>
      </c>
      <c r="B1650" s="1">
        <v>42933</v>
      </c>
      <c r="C1650" t="s">
        <v>17</v>
      </c>
      <c r="D1650" t="s">
        <v>129</v>
      </c>
      <c r="E1650" t="s">
        <v>130</v>
      </c>
      <c r="F1650" t="s">
        <v>19</v>
      </c>
      <c r="G1650" t="s">
        <v>67</v>
      </c>
      <c r="H1650">
        <v>2</v>
      </c>
      <c r="I1650" t="s">
        <v>131</v>
      </c>
      <c r="J1650" t="s">
        <v>668</v>
      </c>
      <c r="O1650" t="s">
        <v>133</v>
      </c>
      <c r="P1650" t="s">
        <v>35</v>
      </c>
      <c r="Q1650" t="s">
        <v>25</v>
      </c>
    </row>
    <row r="1651" spans="1:17" x14ac:dyDescent="0.35">
      <c r="A1651">
        <v>2710974625</v>
      </c>
      <c r="B1651" s="1">
        <v>42933</v>
      </c>
      <c r="C1651" t="s">
        <v>17</v>
      </c>
      <c r="D1651" t="s">
        <v>3287</v>
      </c>
      <c r="F1651" t="s">
        <v>19</v>
      </c>
      <c r="G1651" t="s">
        <v>67</v>
      </c>
      <c r="H1651">
        <v>4</v>
      </c>
      <c r="I1651" t="s">
        <v>3288</v>
      </c>
      <c r="J1651" t="s">
        <v>109</v>
      </c>
      <c r="K1651">
        <v>140000</v>
      </c>
      <c r="L1651">
        <v>199000</v>
      </c>
      <c r="M1651" t="s">
        <v>216</v>
      </c>
      <c r="N1651">
        <v>2</v>
      </c>
      <c r="O1651" t="s">
        <v>546</v>
      </c>
      <c r="P1651" t="s">
        <v>50</v>
      </c>
      <c r="Q1651" t="s">
        <v>25</v>
      </c>
    </row>
    <row r="1652" spans="1:17" x14ac:dyDescent="0.35">
      <c r="A1652">
        <v>2716143118</v>
      </c>
      <c r="B1652" s="1">
        <v>42933</v>
      </c>
      <c r="C1652" t="s">
        <v>26</v>
      </c>
      <c r="D1652" t="s">
        <v>71</v>
      </c>
      <c r="F1652" t="s">
        <v>19</v>
      </c>
      <c r="G1652" t="s">
        <v>67</v>
      </c>
      <c r="H1652">
        <v>5</v>
      </c>
      <c r="I1652" t="s">
        <v>3289</v>
      </c>
      <c r="J1652" t="s">
        <v>597</v>
      </c>
      <c r="N1652">
        <v>1</v>
      </c>
      <c r="O1652" t="s">
        <v>3290</v>
      </c>
      <c r="P1652" t="s">
        <v>50</v>
      </c>
      <c r="Q1652" t="s">
        <v>146</v>
      </c>
    </row>
    <row r="1653" spans="1:17" x14ac:dyDescent="0.35">
      <c r="A1653">
        <v>2689884395</v>
      </c>
      <c r="B1653" s="1">
        <v>42933</v>
      </c>
      <c r="C1653" t="s">
        <v>26</v>
      </c>
      <c r="D1653" t="s">
        <v>71</v>
      </c>
      <c r="E1653" t="s">
        <v>19</v>
      </c>
      <c r="F1653" t="s">
        <v>46</v>
      </c>
      <c r="G1653" t="s">
        <v>28</v>
      </c>
      <c r="H1653">
        <v>7</v>
      </c>
      <c r="I1653" t="s">
        <v>153</v>
      </c>
      <c r="J1653" t="s">
        <v>1781</v>
      </c>
      <c r="O1653" t="s">
        <v>49</v>
      </c>
      <c r="P1653" t="s">
        <v>50</v>
      </c>
      <c r="Q1653" t="s">
        <v>25</v>
      </c>
    </row>
    <row r="1654" spans="1:17" x14ac:dyDescent="0.35">
      <c r="A1654">
        <v>2679875070</v>
      </c>
      <c r="B1654" s="1">
        <v>42933</v>
      </c>
      <c r="C1654" t="s">
        <v>189</v>
      </c>
      <c r="D1654" t="s">
        <v>3291</v>
      </c>
      <c r="F1654" t="s">
        <v>19</v>
      </c>
      <c r="G1654" t="s">
        <v>28</v>
      </c>
      <c r="H1654">
        <v>7</v>
      </c>
      <c r="I1654" t="s">
        <v>1458</v>
      </c>
      <c r="J1654" t="s">
        <v>206</v>
      </c>
      <c r="O1654" t="s">
        <v>49</v>
      </c>
      <c r="P1654" t="s">
        <v>50</v>
      </c>
      <c r="Q1654" t="s">
        <v>25</v>
      </c>
    </row>
    <row r="1655" spans="1:17" x14ac:dyDescent="0.35">
      <c r="A1655">
        <v>2737690984</v>
      </c>
      <c r="B1655" s="1">
        <v>42933</v>
      </c>
      <c r="C1655" t="s">
        <v>17</v>
      </c>
      <c r="D1655" t="s">
        <v>1388</v>
      </c>
      <c r="F1655" t="s">
        <v>19</v>
      </c>
      <c r="G1655" t="s">
        <v>28</v>
      </c>
      <c r="H1655">
        <v>0</v>
      </c>
      <c r="I1655" t="s">
        <v>1389</v>
      </c>
      <c r="J1655" t="s">
        <v>350</v>
      </c>
      <c r="O1655" t="s">
        <v>266</v>
      </c>
      <c r="P1655" t="s">
        <v>24</v>
      </c>
      <c r="Q1655" t="s">
        <v>25</v>
      </c>
    </row>
    <row r="1656" spans="1:17" x14ac:dyDescent="0.35">
      <c r="A1656">
        <v>2705104606</v>
      </c>
      <c r="B1656" s="1">
        <v>42933</v>
      </c>
      <c r="C1656" t="s">
        <v>36</v>
      </c>
      <c r="D1656" t="s">
        <v>351</v>
      </c>
      <c r="F1656" t="s">
        <v>19</v>
      </c>
      <c r="G1656" t="s">
        <v>28</v>
      </c>
      <c r="H1656">
        <v>5</v>
      </c>
      <c r="I1656" t="s">
        <v>450</v>
      </c>
      <c r="J1656" t="s">
        <v>549</v>
      </c>
      <c r="K1656">
        <v>82000</v>
      </c>
      <c r="L1656">
        <v>99000</v>
      </c>
      <c r="M1656" t="s">
        <v>216</v>
      </c>
      <c r="N1656">
        <v>15</v>
      </c>
      <c r="O1656" t="s">
        <v>3292</v>
      </c>
      <c r="P1656" t="s">
        <v>42</v>
      </c>
      <c r="Q1656" t="s">
        <v>25</v>
      </c>
    </row>
    <row r="1657" spans="1:17" x14ac:dyDescent="0.35">
      <c r="A1657">
        <v>2738398646</v>
      </c>
      <c r="B1657" s="1">
        <v>42934</v>
      </c>
      <c r="C1657" t="s">
        <v>36</v>
      </c>
      <c r="D1657" t="s">
        <v>3293</v>
      </c>
      <c r="F1657" t="s">
        <v>19</v>
      </c>
      <c r="G1657" t="s">
        <v>28</v>
      </c>
      <c r="H1657">
        <v>6</v>
      </c>
      <c r="I1657" t="s">
        <v>3294</v>
      </c>
      <c r="J1657" t="s">
        <v>1811</v>
      </c>
      <c r="N1657">
        <v>2</v>
      </c>
      <c r="O1657" t="s">
        <v>3295</v>
      </c>
      <c r="P1657" t="s">
        <v>3296</v>
      </c>
      <c r="Q1657" t="s">
        <v>43</v>
      </c>
    </row>
    <row r="1658" spans="1:17" x14ac:dyDescent="0.35">
      <c r="A1658">
        <v>2700273213</v>
      </c>
      <c r="B1658" s="1">
        <v>42934</v>
      </c>
      <c r="C1658" t="s">
        <v>229</v>
      </c>
      <c r="D1658" t="s">
        <v>230</v>
      </c>
      <c r="F1658" t="s">
        <v>19</v>
      </c>
      <c r="G1658" t="s">
        <v>28</v>
      </c>
      <c r="H1658">
        <v>6</v>
      </c>
      <c r="I1658" t="s">
        <v>231</v>
      </c>
      <c r="J1658" t="s">
        <v>616</v>
      </c>
      <c r="N1658">
        <v>1</v>
      </c>
      <c r="O1658" t="s">
        <v>233</v>
      </c>
      <c r="P1658" t="s">
        <v>35</v>
      </c>
      <c r="Q1658" t="s">
        <v>25</v>
      </c>
    </row>
    <row r="1659" spans="1:17" x14ac:dyDescent="0.35">
      <c r="A1659">
        <v>2733626345</v>
      </c>
      <c r="B1659" s="1">
        <v>42934</v>
      </c>
      <c r="C1659" t="s">
        <v>26</v>
      </c>
      <c r="D1659" t="s">
        <v>26</v>
      </c>
      <c r="F1659" t="s">
        <v>19</v>
      </c>
      <c r="G1659" t="s">
        <v>28</v>
      </c>
      <c r="H1659">
        <v>6</v>
      </c>
      <c r="I1659" t="s">
        <v>3297</v>
      </c>
      <c r="J1659" t="s">
        <v>549</v>
      </c>
      <c r="K1659">
        <v>95000</v>
      </c>
      <c r="L1659">
        <v>113000</v>
      </c>
      <c r="M1659" t="s">
        <v>216</v>
      </c>
      <c r="N1659">
        <v>7</v>
      </c>
      <c r="O1659" t="s">
        <v>3298</v>
      </c>
      <c r="P1659" t="s">
        <v>1892</v>
      </c>
      <c r="Q1659" t="s">
        <v>75</v>
      </c>
    </row>
    <row r="1660" spans="1:17" x14ac:dyDescent="0.35">
      <c r="A1660">
        <v>2643906249</v>
      </c>
      <c r="B1660" s="1">
        <v>42934</v>
      </c>
      <c r="C1660" t="s">
        <v>26</v>
      </c>
      <c r="D1660" t="s">
        <v>71</v>
      </c>
      <c r="F1660" t="s">
        <v>19</v>
      </c>
      <c r="G1660" t="s">
        <v>28</v>
      </c>
      <c r="H1660">
        <v>3</v>
      </c>
      <c r="I1660" t="s">
        <v>3299</v>
      </c>
      <c r="J1660" t="s">
        <v>79</v>
      </c>
      <c r="N1660">
        <v>6</v>
      </c>
      <c r="O1660" t="s">
        <v>3300</v>
      </c>
      <c r="P1660" t="s">
        <v>50</v>
      </c>
      <c r="Q1660" t="s">
        <v>75</v>
      </c>
    </row>
    <row r="1661" spans="1:17" x14ac:dyDescent="0.35">
      <c r="A1661">
        <v>2698153431</v>
      </c>
      <c r="B1661" s="1">
        <v>42934</v>
      </c>
      <c r="C1661" t="s">
        <v>17</v>
      </c>
      <c r="D1661" t="s">
        <v>17</v>
      </c>
      <c r="F1661" t="s">
        <v>19</v>
      </c>
      <c r="G1661" t="s">
        <v>28</v>
      </c>
      <c r="H1661">
        <v>5</v>
      </c>
      <c r="I1661" t="s">
        <v>3301</v>
      </c>
      <c r="J1661" t="s">
        <v>2020</v>
      </c>
      <c r="N1661">
        <v>7</v>
      </c>
      <c r="O1661" t="s">
        <v>3302</v>
      </c>
      <c r="P1661" t="s">
        <v>56</v>
      </c>
      <c r="Q1661" t="s">
        <v>75</v>
      </c>
    </row>
    <row r="1662" spans="1:17" x14ac:dyDescent="0.35">
      <c r="A1662">
        <v>2733439433</v>
      </c>
      <c r="B1662" s="1">
        <v>42934</v>
      </c>
      <c r="C1662" t="s">
        <v>36</v>
      </c>
      <c r="D1662" t="s">
        <v>36</v>
      </c>
      <c r="E1662" t="s">
        <v>3303</v>
      </c>
      <c r="F1662" t="s">
        <v>19</v>
      </c>
      <c r="G1662" t="s">
        <v>28</v>
      </c>
      <c r="H1662">
        <v>4</v>
      </c>
      <c r="I1662" t="s">
        <v>1063</v>
      </c>
      <c r="J1662" t="s">
        <v>465</v>
      </c>
      <c r="N1662">
        <v>2</v>
      </c>
      <c r="O1662" t="s">
        <v>3304</v>
      </c>
      <c r="P1662" t="s">
        <v>459</v>
      </c>
      <c r="Q1662" t="s">
        <v>25</v>
      </c>
    </row>
    <row r="1663" spans="1:17" x14ac:dyDescent="0.35">
      <c r="A1663">
        <v>2725096974</v>
      </c>
      <c r="B1663" s="1">
        <v>42934</v>
      </c>
      <c r="C1663" t="s">
        <v>17</v>
      </c>
      <c r="D1663" t="s">
        <v>3305</v>
      </c>
      <c r="F1663" t="s">
        <v>19</v>
      </c>
      <c r="G1663" t="s">
        <v>67</v>
      </c>
      <c r="H1663">
        <v>4</v>
      </c>
      <c r="I1663" t="s">
        <v>3306</v>
      </c>
      <c r="J1663" t="s">
        <v>22</v>
      </c>
      <c r="N1663">
        <v>3</v>
      </c>
      <c r="O1663" t="s">
        <v>3307</v>
      </c>
      <c r="P1663" t="s">
        <v>56</v>
      </c>
      <c r="Q1663" t="s">
        <v>173</v>
      </c>
    </row>
    <row r="1664" spans="1:17" x14ac:dyDescent="0.35">
      <c r="A1664">
        <v>2687275899</v>
      </c>
      <c r="B1664" s="1">
        <v>42934</v>
      </c>
      <c r="C1664" t="s">
        <v>97</v>
      </c>
      <c r="D1664" t="s">
        <v>97</v>
      </c>
      <c r="E1664" t="s">
        <v>119</v>
      </c>
      <c r="F1664" t="s">
        <v>46</v>
      </c>
      <c r="G1664" t="s">
        <v>28</v>
      </c>
      <c r="H1664">
        <v>8</v>
      </c>
      <c r="J1664" t="s">
        <v>967</v>
      </c>
      <c r="N1664">
        <v>4</v>
      </c>
      <c r="O1664" t="s">
        <v>49</v>
      </c>
      <c r="P1664" t="s">
        <v>50</v>
      </c>
      <c r="Q1664" t="s">
        <v>25</v>
      </c>
    </row>
    <row r="1665" spans="1:17" x14ac:dyDescent="0.35">
      <c r="A1665">
        <v>2696935255</v>
      </c>
      <c r="B1665" s="1">
        <v>42934</v>
      </c>
      <c r="C1665" t="s">
        <v>44</v>
      </c>
      <c r="D1665" t="s">
        <v>969</v>
      </c>
      <c r="F1665" t="s">
        <v>19</v>
      </c>
      <c r="G1665" t="s">
        <v>28</v>
      </c>
      <c r="H1665">
        <v>5</v>
      </c>
      <c r="I1665" t="s">
        <v>970</v>
      </c>
      <c r="J1665" t="s">
        <v>3308</v>
      </c>
      <c r="N1665">
        <v>1</v>
      </c>
      <c r="O1665" t="s">
        <v>70</v>
      </c>
      <c r="P1665" t="s">
        <v>56</v>
      </c>
      <c r="Q1665" t="s">
        <v>25</v>
      </c>
    </row>
    <row r="1666" spans="1:17" x14ac:dyDescent="0.35">
      <c r="A1666">
        <v>2732765527</v>
      </c>
      <c r="B1666" s="1">
        <v>42935</v>
      </c>
      <c r="C1666" t="s">
        <v>448</v>
      </c>
      <c r="D1666" t="s">
        <v>1185</v>
      </c>
      <c r="E1666" t="s">
        <v>3163</v>
      </c>
      <c r="F1666" t="s">
        <v>19</v>
      </c>
      <c r="G1666" t="s">
        <v>67</v>
      </c>
      <c r="H1666">
        <v>5</v>
      </c>
      <c r="I1666" t="s">
        <v>3164</v>
      </c>
      <c r="J1666" t="s">
        <v>494</v>
      </c>
      <c r="K1666">
        <v>76000</v>
      </c>
      <c r="L1666">
        <v>105000</v>
      </c>
      <c r="M1666" t="s">
        <v>216</v>
      </c>
      <c r="N1666">
        <v>1</v>
      </c>
      <c r="O1666" t="s">
        <v>1106</v>
      </c>
      <c r="P1666" t="s">
        <v>657</v>
      </c>
      <c r="Q1666" t="s">
        <v>43</v>
      </c>
    </row>
    <row r="1667" spans="1:17" x14ac:dyDescent="0.35">
      <c r="A1667">
        <v>2749228014</v>
      </c>
      <c r="B1667" s="1">
        <v>42935</v>
      </c>
      <c r="C1667" t="s">
        <v>17</v>
      </c>
      <c r="D1667" t="s">
        <v>3309</v>
      </c>
      <c r="F1667" t="s">
        <v>19</v>
      </c>
      <c r="G1667" t="s">
        <v>20</v>
      </c>
      <c r="H1667">
        <v>1</v>
      </c>
      <c r="I1667" t="s">
        <v>3310</v>
      </c>
      <c r="J1667" t="s">
        <v>3311</v>
      </c>
      <c r="O1667" t="s">
        <v>731</v>
      </c>
      <c r="P1667" t="s">
        <v>56</v>
      </c>
      <c r="Q1667" t="s">
        <v>43</v>
      </c>
    </row>
    <row r="1668" spans="1:17" x14ac:dyDescent="0.35">
      <c r="A1668">
        <v>2675372081</v>
      </c>
      <c r="B1668" s="1">
        <v>42935</v>
      </c>
      <c r="C1668" t="s">
        <v>189</v>
      </c>
      <c r="D1668" t="s">
        <v>406</v>
      </c>
      <c r="F1668" t="s">
        <v>19</v>
      </c>
      <c r="G1668" t="s">
        <v>28</v>
      </c>
      <c r="H1668">
        <v>5</v>
      </c>
      <c r="I1668" t="s">
        <v>407</v>
      </c>
      <c r="J1668" t="s">
        <v>1067</v>
      </c>
      <c r="O1668" t="s">
        <v>266</v>
      </c>
      <c r="P1668" t="s">
        <v>24</v>
      </c>
      <c r="Q1668" t="s">
        <v>25</v>
      </c>
    </row>
    <row r="1669" spans="1:17" x14ac:dyDescent="0.35">
      <c r="A1669">
        <v>2695078724</v>
      </c>
      <c r="B1669" s="1">
        <v>42935</v>
      </c>
      <c r="C1669" t="s">
        <v>17</v>
      </c>
      <c r="D1669" t="s">
        <v>3312</v>
      </c>
      <c r="F1669" t="s">
        <v>19</v>
      </c>
      <c r="G1669" t="s">
        <v>67</v>
      </c>
      <c r="H1669">
        <v>2</v>
      </c>
      <c r="I1669" t="s">
        <v>3313</v>
      </c>
      <c r="J1669" t="s">
        <v>22</v>
      </c>
      <c r="O1669" t="s">
        <v>3314</v>
      </c>
      <c r="P1669" t="s">
        <v>106</v>
      </c>
      <c r="Q1669" t="s">
        <v>25</v>
      </c>
    </row>
    <row r="1670" spans="1:17" x14ac:dyDescent="0.35">
      <c r="A1670">
        <v>2701097898</v>
      </c>
      <c r="B1670" s="1">
        <v>42935</v>
      </c>
      <c r="C1670" t="s">
        <v>425</v>
      </c>
      <c r="D1670" t="s">
        <v>3315</v>
      </c>
      <c r="F1670" t="s">
        <v>19</v>
      </c>
      <c r="G1670" t="s">
        <v>28</v>
      </c>
      <c r="H1670">
        <v>6</v>
      </c>
      <c r="I1670" t="s">
        <v>3316</v>
      </c>
      <c r="J1670" t="s">
        <v>3317</v>
      </c>
      <c r="K1670">
        <v>89000</v>
      </c>
      <c r="L1670">
        <v>99000</v>
      </c>
      <c r="M1670" t="s">
        <v>216</v>
      </c>
      <c r="N1670">
        <v>5</v>
      </c>
      <c r="O1670" t="s">
        <v>3318</v>
      </c>
      <c r="P1670" t="s">
        <v>136</v>
      </c>
      <c r="Q1670" t="s">
        <v>111</v>
      </c>
    </row>
    <row r="1671" spans="1:17" x14ac:dyDescent="0.35">
      <c r="A1671">
        <v>2718445383</v>
      </c>
      <c r="B1671" s="1">
        <v>42935</v>
      </c>
      <c r="C1671" t="s">
        <v>26</v>
      </c>
      <c r="D1671" t="s">
        <v>26</v>
      </c>
      <c r="F1671" t="s">
        <v>19</v>
      </c>
      <c r="G1671" t="s">
        <v>28</v>
      </c>
      <c r="H1671">
        <v>4</v>
      </c>
      <c r="I1671" t="s">
        <v>3319</v>
      </c>
      <c r="J1671" t="s">
        <v>22</v>
      </c>
      <c r="N1671">
        <v>10</v>
      </c>
      <c r="O1671" t="s">
        <v>3320</v>
      </c>
      <c r="P1671" t="s">
        <v>56</v>
      </c>
      <c r="Q1671" t="s">
        <v>75</v>
      </c>
    </row>
    <row r="1672" spans="1:17" x14ac:dyDescent="0.35">
      <c r="A1672">
        <v>2718752771</v>
      </c>
      <c r="B1672" s="1">
        <v>42935</v>
      </c>
      <c r="C1672" t="s">
        <v>97</v>
      </c>
      <c r="D1672" t="s">
        <v>155</v>
      </c>
      <c r="E1672" t="s">
        <v>3236</v>
      </c>
      <c r="F1672" t="s">
        <v>19</v>
      </c>
      <c r="G1672" t="s">
        <v>67</v>
      </c>
      <c r="H1672">
        <v>3</v>
      </c>
      <c r="I1672" t="s">
        <v>3321</v>
      </c>
      <c r="J1672" t="s">
        <v>22</v>
      </c>
      <c r="N1672">
        <v>2</v>
      </c>
      <c r="O1672" t="s">
        <v>3322</v>
      </c>
      <c r="P1672" t="s">
        <v>24</v>
      </c>
      <c r="Q1672" t="s">
        <v>57</v>
      </c>
    </row>
    <row r="1673" spans="1:17" x14ac:dyDescent="0.35">
      <c r="A1673">
        <v>2715164311</v>
      </c>
      <c r="B1673" s="1">
        <v>42935</v>
      </c>
      <c r="C1673" t="s">
        <v>65</v>
      </c>
      <c r="D1673" t="s">
        <v>65</v>
      </c>
      <c r="F1673" t="s">
        <v>19</v>
      </c>
      <c r="G1673" t="s">
        <v>20</v>
      </c>
      <c r="H1673">
        <v>3</v>
      </c>
      <c r="I1673" t="s">
        <v>3323</v>
      </c>
      <c r="J1673" t="s">
        <v>22</v>
      </c>
      <c r="N1673">
        <v>17</v>
      </c>
      <c r="O1673" t="s">
        <v>3324</v>
      </c>
      <c r="P1673" t="s">
        <v>31</v>
      </c>
      <c r="Q1673" t="s">
        <v>57</v>
      </c>
    </row>
    <row r="1674" spans="1:17" x14ac:dyDescent="0.35">
      <c r="A1674">
        <v>2690937864</v>
      </c>
      <c r="B1674" s="1">
        <v>42935</v>
      </c>
      <c r="C1674" t="s">
        <v>26</v>
      </c>
      <c r="D1674" t="s">
        <v>71</v>
      </c>
      <c r="E1674" t="s">
        <v>19</v>
      </c>
      <c r="F1674" t="s">
        <v>46</v>
      </c>
      <c r="G1674" t="s">
        <v>28</v>
      </c>
      <c r="H1674">
        <v>2</v>
      </c>
      <c r="I1674" t="s">
        <v>153</v>
      </c>
      <c r="J1674" t="s">
        <v>1917</v>
      </c>
      <c r="O1674" t="s">
        <v>49</v>
      </c>
      <c r="P1674" t="s">
        <v>50</v>
      </c>
      <c r="Q1674" t="s">
        <v>25</v>
      </c>
    </row>
    <row r="1675" spans="1:17" x14ac:dyDescent="0.35">
      <c r="A1675">
        <v>2734850273</v>
      </c>
      <c r="B1675" s="1">
        <v>42935</v>
      </c>
      <c r="C1675" t="s">
        <v>17</v>
      </c>
      <c r="D1675" t="s">
        <v>17</v>
      </c>
      <c r="F1675" t="s">
        <v>19</v>
      </c>
      <c r="G1675" t="s">
        <v>28</v>
      </c>
      <c r="H1675">
        <v>4</v>
      </c>
      <c r="J1675" t="s">
        <v>342</v>
      </c>
      <c r="N1675">
        <v>4</v>
      </c>
      <c r="O1675" t="s">
        <v>266</v>
      </c>
      <c r="P1675" t="s">
        <v>24</v>
      </c>
      <c r="Q1675" t="s">
        <v>25</v>
      </c>
    </row>
    <row r="1676" spans="1:17" x14ac:dyDescent="0.35">
      <c r="A1676">
        <v>2725032627</v>
      </c>
      <c r="B1676" s="1">
        <v>42936</v>
      </c>
      <c r="C1676" t="s">
        <v>631</v>
      </c>
      <c r="D1676" t="s">
        <v>3325</v>
      </c>
      <c r="F1676" t="s">
        <v>19</v>
      </c>
      <c r="G1676" t="s">
        <v>67</v>
      </c>
      <c r="H1676">
        <v>3</v>
      </c>
      <c r="I1676" t="s">
        <v>3326</v>
      </c>
      <c r="J1676" t="s">
        <v>206</v>
      </c>
      <c r="O1676" t="s">
        <v>3327</v>
      </c>
      <c r="P1676" t="s">
        <v>685</v>
      </c>
      <c r="Q1676" t="s">
        <v>43</v>
      </c>
    </row>
    <row r="1677" spans="1:17" x14ac:dyDescent="0.35">
      <c r="A1677">
        <v>2688408099</v>
      </c>
      <c r="B1677" s="1">
        <v>42936</v>
      </c>
      <c r="C1677" t="s">
        <v>17</v>
      </c>
      <c r="D1677" t="s">
        <v>547</v>
      </c>
      <c r="F1677" t="s">
        <v>19</v>
      </c>
      <c r="G1677" t="s">
        <v>67</v>
      </c>
      <c r="H1677">
        <v>3</v>
      </c>
      <c r="I1677" t="s">
        <v>548</v>
      </c>
      <c r="J1677" t="s">
        <v>3328</v>
      </c>
      <c r="N1677">
        <v>2</v>
      </c>
      <c r="O1677" t="s">
        <v>525</v>
      </c>
      <c r="P1677" t="s">
        <v>35</v>
      </c>
      <c r="Q1677" t="s">
        <v>75</v>
      </c>
    </row>
    <row r="1678" spans="1:17" x14ac:dyDescent="0.35">
      <c r="A1678">
        <v>2682983744</v>
      </c>
      <c r="B1678" s="1">
        <v>42936</v>
      </c>
      <c r="C1678" t="s">
        <v>97</v>
      </c>
      <c r="D1678" t="s">
        <v>97</v>
      </c>
      <c r="E1678" t="s">
        <v>119</v>
      </c>
      <c r="F1678" t="s">
        <v>46</v>
      </c>
      <c r="G1678" t="s">
        <v>28</v>
      </c>
      <c r="H1678">
        <v>6</v>
      </c>
      <c r="J1678" t="s">
        <v>3234</v>
      </c>
      <c r="O1678" t="s">
        <v>49</v>
      </c>
      <c r="P1678" t="s">
        <v>50</v>
      </c>
      <c r="Q1678" t="s">
        <v>25</v>
      </c>
    </row>
    <row r="1679" spans="1:17" x14ac:dyDescent="0.35">
      <c r="A1679">
        <v>2696124816</v>
      </c>
      <c r="B1679" s="1">
        <v>42936</v>
      </c>
      <c r="C1679" t="s">
        <v>26</v>
      </c>
      <c r="D1679" t="s">
        <v>71</v>
      </c>
      <c r="F1679" t="s">
        <v>19</v>
      </c>
      <c r="G1679" t="s">
        <v>28</v>
      </c>
      <c r="H1679">
        <v>5</v>
      </c>
      <c r="I1679" t="s">
        <v>2114</v>
      </c>
      <c r="J1679" t="s">
        <v>1969</v>
      </c>
      <c r="O1679" t="s">
        <v>392</v>
      </c>
      <c r="P1679" t="s">
        <v>136</v>
      </c>
      <c r="Q1679" t="s">
        <v>182</v>
      </c>
    </row>
    <row r="1680" spans="1:17" x14ac:dyDescent="0.35">
      <c r="A1680">
        <v>2677457995</v>
      </c>
      <c r="B1680" s="1">
        <v>42936</v>
      </c>
      <c r="C1680" t="s">
        <v>17</v>
      </c>
      <c r="D1680" t="s">
        <v>201</v>
      </c>
      <c r="E1680" t="s">
        <v>130</v>
      </c>
      <c r="F1680" t="s">
        <v>19</v>
      </c>
      <c r="G1680" t="s">
        <v>67</v>
      </c>
      <c r="H1680">
        <v>5</v>
      </c>
      <c r="I1680" t="s">
        <v>202</v>
      </c>
      <c r="J1680" t="s">
        <v>348</v>
      </c>
      <c r="O1680" t="s">
        <v>133</v>
      </c>
      <c r="P1680" t="s">
        <v>35</v>
      </c>
      <c r="Q1680" t="s">
        <v>25</v>
      </c>
    </row>
    <row r="1681" spans="1:17" x14ac:dyDescent="0.35">
      <c r="A1681">
        <v>2681771895</v>
      </c>
      <c r="B1681" s="1">
        <v>42936</v>
      </c>
      <c r="C1681" t="s">
        <v>17</v>
      </c>
      <c r="D1681" t="s">
        <v>17</v>
      </c>
      <c r="F1681" t="s">
        <v>19</v>
      </c>
      <c r="G1681" t="s">
        <v>28</v>
      </c>
      <c r="H1681">
        <v>4</v>
      </c>
      <c r="I1681" t="s">
        <v>3329</v>
      </c>
      <c r="J1681" t="s">
        <v>22</v>
      </c>
      <c r="N1681">
        <v>3</v>
      </c>
      <c r="O1681" t="s">
        <v>3330</v>
      </c>
      <c r="P1681" t="s">
        <v>136</v>
      </c>
      <c r="Q1681" t="s">
        <v>111</v>
      </c>
    </row>
    <row r="1682" spans="1:17" x14ac:dyDescent="0.35">
      <c r="A1682">
        <v>2721995732</v>
      </c>
      <c r="B1682" s="1">
        <v>42936</v>
      </c>
      <c r="C1682" t="s">
        <v>36</v>
      </c>
      <c r="D1682" t="s">
        <v>36</v>
      </c>
      <c r="F1682" t="s">
        <v>46</v>
      </c>
      <c r="G1682" t="s">
        <v>67</v>
      </c>
      <c r="H1682">
        <v>5</v>
      </c>
      <c r="I1682" t="s">
        <v>3331</v>
      </c>
      <c r="J1682" t="s">
        <v>22</v>
      </c>
      <c r="N1682">
        <v>36</v>
      </c>
      <c r="O1682" t="s">
        <v>986</v>
      </c>
      <c r="P1682" t="s">
        <v>50</v>
      </c>
      <c r="Q1682" t="s">
        <v>57</v>
      </c>
    </row>
    <row r="1683" spans="1:17" x14ac:dyDescent="0.35">
      <c r="A1683">
        <v>2682694611</v>
      </c>
      <c r="B1683" s="1">
        <v>42936</v>
      </c>
      <c r="C1683" t="s">
        <v>26</v>
      </c>
      <c r="D1683" t="s">
        <v>1473</v>
      </c>
      <c r="E1683" t="s">
        <v>3332</v>
      </c>
      <c r="F1683" t="s">
        <v>19</v>
      </c>
      <c r="G1683" t="s">
        <v>20</v>
      </c>
      <c r="H1683">
        <v>0</v>
      </c>
      <c r="I1683" t="s">
        <v>3333</v>
      </c>
      <c r="J1683" t="s">
        <v>465</v>
      </c>
      <c r="O1683" t="s">
        <v>240</v>
      </c>
      <c r="P1683" t="s">
        <v>50</v>
      </c>
      <c r="Q1683" t="s">
        <v>25</v>
      </c>
    </row>
    <row r="1684" spans="1:17" x14ac:dyDescent="0.35">
      <c r="A1684">
        <v>2722781032</v>
      </c>
      <c r="B1684" s="1">
        <v>42936</v>
      </c>
      <c r="C1684" t="s">
        <v>17</v>
      </c>
      <c r="D1684" t="s">
        <v>137</v>
      </c>
      <c r="F1684" t="s">
        <v>19</v>
      </c>
      <c r="G1684" t="s">
        <v>28</v>
      </c>
      <c r="H1684">
        <v>8</v>
      </c>
      <c r="I1684" t="s">
        <v>1407</v>
      </c>
      <c r="J1684" t="s">
        <v>109</v>
      </c>
      <c r="N1684">
        <v>3</v>
      </c>
      <c r="O1684" t="s">
        <v>1408</v>
      </c>
      <c r="P1684" t="s">
        <v>136</v>
      </c>
      <c r="Q1684" t="s">
        <v>111</v>
      </c>
    </row>
    <row r="1685" spans="1:17" x14ac:dyDescent="0.35">
      <c r="A1685">
        <v>2733670530</v>
      </c>
      <c r="B1685" s="1">
        <v>42936</v>
      </c>
      <c r="C1685" t="s">
        <v>97</v>
      </c>
      <c r="D1685" t="s">
        <v>155</v>
      </c>
      <c r="F1685" t="s">
        <v>19</v>
      </c>
      <c r="G1685" t="s">
        <v>28</v>
      </c>
      <c r="H1685">
        <v>8</v>
      </c>
      <c r="I1685" t="s">
        <v>1720</v>
      </c>
      <c r="J1685" t="s">
        <v>22</v>
      </c>
      <c r="N1685">
        <v>9</v>
      </c>
      <c r="O1685" t="s">
        <v>1721</v>
      </c>
      <c r="P1685" t="s">
        <v>50</v>
      </c>
      <c r="Q1685" t="s">
        <v>173</v>
      </c>
    </row>
    <row r="1686" spans="1:17" x14ac:dyDescent="0.35">
      <c r="A1686">
        <v>2662433647</v>
      </c>
      <c r="B1686" s="1">
        <v>42937</v>
      </c>
      <c r="C1686" t="s">
        <v>65</v>
      </c>
      <c r="D1686" t="s">
        <v>323</v>
      </c>
      <c r="E1686" t="s">
        <v>52</v>
      </c>
      <c r="F1686" t="s">
        <v>19</v>
      </c>
      <c r="G1686" t="s">
        <v>67</v>
      </c>
      <c r="H1686">
        <v>2</v>
      </c>
      <c r="I1686" t="s">
        <v>3334</v>
      </c>
      <c r="J1686" t="s">
        <v>109</v>
      </c>
      <c r="N1686">
        <v>39</v>
      </c>
      <c r="O1686" t="s">
        <v>1139</v>
      </c>
      <c r="P1686" t="s">
        <v>35</v>
      </c>
      <c r="Q1686" t="s">
        <v>25</v>
      </c>
    </row>
    <row r="1687" spans="1:17" x14ac:dyDescent="0.35">
      <c r="A1687">
        <v>2693194835</v>
      </c>
      <c r="B1687" s="1">
        <v>42937</v>
      </c>
      <c r="C1687" t="s">
        <v>58</v>
      </c>
      <c r="D1687" t="s">
        <v>58</v>
      </c>
      <c r="F1687" t="s">
        <v>19</v>
      </c>
      <c r="G1687" t="s">
        <v>28</v>
      </c>
      <c r="H1687">
        <v>4</v>
      </c>
      <c r="I1687" t="s">
        <v>911</v>
      </c>
      <c r="J1687" t="s">
        <v>597</v>
      </c>
      <c r="N1687">
        <v>4</v>
      </c>
      <c r="O1687" t="s">
        <v>135</v>
      </c>
      <c r="P1687" t="s">
        <v>136</v>
      </c>
      <c r="Q1687" t="s">
        <v>75</v>
      </c>
    </row>
    <row r="1688" spans="1:17" x14ac:dyDescent="0.35">
      <c r="A1688">
        <v>2744688181</v>
      </c>
      <c r="B1688" s="1">
        <v>42937</v>
      </c>
      <c r="C1688" t="s">
        <v>17</v>
      </c>
      <c r="D1688" t="s">
        <v>129</v>
      </c>
      <c r="F1688" t="s">
        <v>19</v>
      </c>
      <c r="G1688" t="s">
        <v>28</v>
      </c>
      <c r="H1688">
        <v>2</v>
      </c>
      <c r="I1688" t="s">
        <v>2543</v>
      </c>
      <c r="J1688" t="s">
        <v>476</v>
      </c>
      <c r="O1688" t="s">
        <v>613</v>
      </c>
      <c r="P1688" t="s">
        <v>56</v>
      </c>
      <c r="Q1688" t="s">
        <v>146</v>
      </c>
    </row>
    <row r="1689" spans="1:17" x14ac:dyDescent="0.35">
      <c r="A1689">
        <v>2673974136</v>
      </c>
      <c r="B1689" s="1">
        <v>42937</v>
      </c>
      <c r="C1689" t="s">
        <v>17</v>
      </c>
      <c r="D1689" t="s">
        <v>129</v>
      </c>
      <c r="E1689" t="s">
        <v>3335</v>
      </c>
      <c r="F1689" t="s">
        <v>19</v>
      </c>
      <c r="G1689" t="s">
        <v>67</v>
      </c>
      <c r="H1689">
        <v>5</v>
      </c>
      <c r="I1689" t="s">
        <v>3336</v>
      </c>
      <c r="J1689" t="s">
        <v>898</v>
      </c>
      <c r="N1689">
        <v>1</v>
      </c>
      <c r="O1689" t="s">
        <v>2146</v>
      </c>
      <c r="P1689" t="s">
        <v>50</v>
      </c>
      <c r="Q1689" t="s">
        <v>25</v>
      </c>
    </row>
    <row r="1690" spans="1:17" x14ac:dyDescent="0.35">
      <c r="A1690">
        <v>2585240788</v>
      </c>
      <c r="B1690" s="1">
        <v>42937</v>
      </c>
      <c r="C1690" t="s">
        <v>17</v>
      </c>
      <c r="D1690" t="s">
        <v>129</v>
      </c>
      <c r="E1690" t="s">
        <v>865</v>
      </c>
      <c r="F1690" t="s">
        <v>19</v>
      </c>
      <c r="G1690" t="s">
        <v>67</v>
      </c>
      <c r="H1690">
        <v>3</v>
      </c>
      <c r="I1690" t="s">
        <v>866</v>
      </c>
      <c r="J1690" t="s">
        <v>1811</v>
      </c>
      <c r="O1690" t="s">
        <v>85</v>
      </c>
      <c r="P1690" t="s">
        <v>35</v>
      </c>
      <c r="Q1690" t="s">
        <v>25</v>
      </c>
    </row>
    <row r="1691" spans="1:17" x14ac:dyDescent="0.35">
      <c r="A1691">
        <v>2724699192</v>
      </c>
      <c r="B1691" s="1">
        <v>42937</v>
      </c>
      <c r="C1691" t="s">
        <v>65</v>
      </c>
      <c r="D1691" t="s">
        <v>3337</v>
      </c>
      <c r="E1691" t="s">
        <v>906</v>
      </c>
      <c r="F1691" t="s">
        <v>19</v>
      </c>
      <c r="G1691" t="s">
        <v>28</v>
      </c>
      <c r="H1691">
        <v>6</v>
      </c>
      <c r="I1691" t="s">
        <v>3338</v>
      </c>
      <c r="J1691" t="s">
        <v>109</v>
      </c>
      <c r="N1691">
        <v>3</v>
      </c>
      <c r="O1691" t="s">
        <v>908</v>
      </c>
      <c r="P1691" t="s">
        <v>24</v>
      </c>
      <c r="Q1691" t="s">
        <v>43</v>
      </c>
    </row>
    <row r="1692" spans="1:17" x14ac:dyDescent="0.35">
      <c r="A1692">
        <v>2736007444</v>
      </c>
      <c r="B1692" s="1">
        <v>42937</v>
      </c>
      <c r="C1692" t="s">
        <v>97</v>
      </c>
      <c r="D1692" t="s">
        <v>3339</v>
      </c>
      <c r="F1692" t="s">
        <v>19</v>
      </c>
      <c r="G1692" t="s">
        <v>20</v>
      </c>
      <c r="H1692">
        <v>2</v>
      </c>
      <c r="I1692" t="s">
        <v>3340</v>
      </c>
      <c r="J1692" t="s">
        <v>22</v>
      </c>
      <c r="N1692">
        <v>23</v>
      </c>
      <c r="O1692" t="s">
        <v>1616</v>
      </c>
      <c r="P1692" t="s">
        <v>685</v>
      </c>
      <c r="Q1692" t="s">
        <v>173</v>
      </c>
    </row>
    <row r="1693" spans="1:17" x14ac:dyDescent="0.35">
      <c r="A1693">
        <v>2719471255</v>
      </c>
      <c r="B1693" s="1">
        <v>42937</v>
      </c>
      <c r="C1693" t="s">
        <v>396</v>
      </c>
      <c r="D1693" t="s">
        <v>2864</v>
      </c>
      <c r="F1693" t="s">
        <v>19</v>
      </c>
      <c r="G1693" t="s">
        <v>28</v>
      </c>
      <c r="H1693">
        <v>3</v>
      </c>
      <c r="I1693" t="s">
        <v>2865</v>
      </c>
      <c r="J1693" t="s">
        <v>350</v>
      </c>
      <c r="O1693" t="s">
        <v>998</v>
      </c>
      <c r="P1693" t="s">
        <v>56</v>
      </c>
      <c r="Q1693" t="s">
        <v>25</v>
      </c>
    </row>
    <row r="1694" spans="1:17" x14ac:dyDescent="0.35">
      <c r="A1694">
        <v>2710222306</v>
      </c>
      <c r="B1694" s="1">
        <v>42937</v>
      </c>
      <c r="C1694" t="s">
        <v>26</v>
      </c>
      <c r="D1694" t="s">
        <v>796</v>
      </c>
      <c r="F1694" t="s">
        <v>19</v>
      </c>
      <c r="G1694" t="s">
        <v>28</v>
      </c>
      <c r="H1694">
        <v>3</v>
      </c>
      <c r="I1694" t="s">
        <v>3341</v>
      </c>
      <c r="J1694" t="s">
        <v>22</v>
      </c>
      <c r="N1694">
        <v>4</v>
      </c>
      <c r="O1694" t="s">
        <v>3342</v>
      </c>
      <c r="P1694" t="s">
        <v>247</v>
      </c>
      <c r="Q1694" t="s">
        <v>146</v>
      </c>
    </row>
    <row r="1695" spans="1:17" x14ac:dyDescent="0.35">
      <c r="A1695">
        <v>2676395433</v>
      </c>
      <c r="B1695" s="1">
        <v>42938</v>
      </c>
      <c r="C1695" t="s">
        <v>17</v>
      </c>
      <c r="D1695" t="s">
        <v>475</v>
      </c>
      <c r="F1695" t="s">
        <v>19</v>
      </c>
      <c r="G1695" t="s">
        <v>28</v>
      </c>
      <c r="H1695">
        <v>7</v>
      </c>
      <c r="J1695" t="s">
        <v>350</v>
      </c>
      <c r="N1695">
        <v>1</v>
      </c>
      <c r="O1695" t="s">
        <v>266</v>
      </c>
      <c r="P1695" t="s">
        <v>24</v>
      </c>
      <c r="Q1695" t="s">
        <v>25</v>
      </c>
    </row>
    <row r="1696" spans="1:17" x14ac:dyDescent="0.35">
      <c r="A1696">
        <v>2690939872</v>
      </c>
      <c r="B1696" s="1">
        <v>42938</v>
      </c>
      <c r="C1696" t="s">
        <v>26</v>
      </c>
      <c r="D1696" t="s">
        <v>71</v>
      </c>
      <c r="E1696" t="s">
        <v>19</v>
      </c>
      <c r="F1696" t="s">
        <v>46</v>
      </c>
      <c r="G1696" t="s">
        <v>28</v>
      </c>
      <c r="H1696">
        <v>5</v>
      </c>
      <c r="I1696" t="s">
        <v>153</v>
      </c>
      <c r="J1696" t="s">
        <v>3343</v>
      </c>
      <c r="O1696" t="s">
        <v>49</v>
      </c>
      <c r="P1696" t="s">
        <v>50</v>
      </c>
      <c r="Q1696" t="s">
        <v>25</v>
      </c>
    </row>
    <row r="1697" spans="1:17" x14ac:dyDescent="0.35">
      <c r="A1697">
        <v>2721747081</v>
      </c>
      <c r="B1697" s="1">
        <v>42938</v>
      </c>
      <c r="C1697" t="s">
        <v>17</v>
      </c>
      <c r="D1697" t="s">
        <v>3114</v>
      </c>
      <c r="E1697" t="s">
        <v>3115</v>
      </c>
      <c r="F1697" t="s">
        <v>19</v>
      </c>
      <c r="G1697" t="s">
        <v>28</v>
      </c>
      <c r="H1697">
        <v>1</v>
      </c>
      <c r="I1697" t="s">
        <v>3116</v>
      </c>
      <c r="J1697" t="s">
        <v>350</v>
      </c>
      <c r="O1697" t="s">
        <v>266</v>
      </c>
      <c r="P1697" t="s">
        <v>24</v>
      </c>
      <c r="Q1697" t="s">
        <v>25</v>
      </c>
    </row>
    <row r="1698" spans="1:17" x14ac:dyDescent="0.35">
      <c r="A1698">
        <v>2732872267</v>
      </c>
      <c r="B1698" s="1">
        <v>42938</v>
      </c>
      <c r="C1698" t="s">
        <v>17</v>
      </c>
      <c r="D1698" t="s">
        <v>471</v>
      </c>
      <c r="F1698" t="s">
        <v>19</v>
      </c>
      <c r="G1698" t="s">
        <v>28</v>
      </c>
      <c r="H1698">
        <v>7</v>
      </c>
      <c r="I1698" t="s">
        <v>3344</v>
      </c>
      <c r="J1698" t="s">
        <v>22</v>
      </c>
      <c r="N1698">
        <v>2</v>
      </c>
      <c r="O1698" t="s">
        <v>3345</v>
      </c>
      <c r="P1698" t="s">
        <v>3346</v>
      </c>
      <c r="Q1698" t="s">
        <v>57</v>
      </c>
    </row>
    <row r="1699" spans="1:17" x14ac:dyDescent="0.35">
      <c r="A1699">
        <v>2700039784</v>
      </c>
      <c r="B1699" s="1">
        <v>42938</v>
      </c>
      <c r="C1699" t="s">
        <v>17</v>
      </c>
      <c r="D1699" t="s">
        <v>17</v>
      </c>
      <c r="E1699" t="s">
        <v>2959</v>
      </c>
      <c r="F1699" t="s">
        <v>19</v>
      </c>
      <c r="G1699" t="s">
        <v>20</v>
      </c>
      <c r="H1699">
        <v>2</v>
      </c>
      <c r="I1699" t="s">
        <v>2960</v>
      </c>
      <c r="J1699" t="s">
        <v>339</v>
      </c>
      <c r="N1699">
        <v>1</v>
      </c>
      <c r="O1699" t="s">
        <v>469</v>
      </c>
      <c r="P1699" t="s">
        <v>35</v>
      </c>
      <c r="Q1699" t="s">
        <v>146</v>
      </c>
    </row>
    <row r="1700" spans="1:17" x14ac:dyDescent="0.35">
      <c r="A1700">
        <v>2749790837</v>
      </c>
      <c r="B1700" s="1">
        <v>42938</v>
      </c>
      <c r="C1700" t="s">
        <v>26</v>
      </c>
      <c r="D1700" t="s">
        <v>1050</v>
      </c>
      <c r="F1700" t="s">
        <v>19</v>
      </c>
      <c r="G1700" t="s">
        <v>28</v>
      </c>
      <c r="H1700">
        <v>4</v>
      </c>
      <c r="I1700" t="s">
        <v>3347</v>
      </c>
      <c r="J1700" t="s">
        <v>365</v>
      </c>
      <c r="N1700">
        <v>9</v>
      </c>
      <c r="O1700" t="s">
        <v>3348</v>
      </c>
      <c r="P1700" t="s">
        <v>696</v>
      </c>
      <c r="Q1700" t="s">
        <v>43</v>
      </c>
    </row>
    <row r="1701" spans="1:17" x14ac:dyDescent="0.35">
      <c r="A1701">
        <v>2692412670</v>
      </c>
      <c r="B1701" s="1">
        <v>42938</v>
      </c>
      <c r="C1701" t="s">
        <v>17</v>
      </c>
      <c r="D1701" t="s">
        <v>3349</v>
      </c>
      <c r="F1701" t="s">
        <v>19</v>
      </c>
      <c r="G1701" t="s">
        <v>28</v>
      </c>
      <c r="H1701">
        <v>7</v>
      </c>
      <c r="I1701" t="s">
        <v>3350</v>
      </c>
      <c r="J1701" t="s">
        <v>898</v>
      </c>
      <c r="N1701">
        <v>6</v>
      </c>
      <c r="O1701" t="s">
        <v>546</v>
      </c>
      <c r="P1701" t="s">
        <v>50</v>
      </c>
      <c r="Q1701" t="s">
        <v>25</v>
      </c>
    </row>
    <row r="1702" spans="1:17" x14ac:dyDescent="0.35">
      <c r="A1702">
        <v>2741408297</v>
      </c>
      <c r="B1702" s="1">
        <v>42938</v>
      </c>
      <c r="C1702" t="s">
        <v>17</v>
      </c>
      <c r="D1702" t="s">
        <v>3351</v>
      </c>
      <c r="F1702" t="s">
        <v>19</v>
      </c>
      <c r="G1702" t="s">
        <v>28</v>
      </c>
      <c r="H1702">
        <v>6</v>
      </c>
      <c r="I1702" t="s">
        <v>3352</v>
      </c>
      <c r="J1702" t="s">
        <v>646</v>
      </c>
      <c r="K1702">
        <v>67000</v>
      </c>
      <c r="L1702">
        <v>64000</v>
      </c>
      <c r="M1702" t="s">
        <v>216</v>
      </c>
      <c r="N1702">
        <v>40</v>
      </c>
      <c r="O1702" t="s">
        <v>3353</v>
      </c>
      <c r="P1702" t="s">
        <v>136</v>
      </c>
      <c r="Q1702" t="s">
        <v>182</v>
      </c>
    </row>
    <row r="1703" spans="1:17" x14ac:dyDescent="0.35">
      <c r="A1703">
        <v>2696992800</v>
      </c>
      <c r="B1703" s="1">
        <v>42938</v>
      </c>
      <c r="C1703" t="s">
        <v>36</v>
      </c>
      <c r="D1703" t="s">
        <v>3354</v>
      </c>
      <c r="F1703" t="s">
        <v>19</v>
      </c>
      <c r="G1703" t="s">
        <v>67</v>
      </c>
      <c r="H1703">
        <v>4</v>
      </c>
      <c r="I1703" t="s">
        <v>3355</v>
      </c>
      <c r="J1703" t="s">
        <v>22</v>
      </c>
      <c r="N1703">
        <v>17</v>
      </c>
      <c r="O1703" t="s">
        <v>3356</v>
      </c>
      <c r="P1703" t="s">
        <v>679</v>
      </c>
      <c r="Q1703" t="s">
        <v>173</v>
      </c>
    </row>
    <row r="1704" spans="1:17" x14ac:dyDescent="0.35">
      <c r="A1704">
        <v>2700277722</v>
      </c>
      <c r="B1704" s="1">
        <v>42938</v>
      </c>
      <c r="C1704" t="s">
        <v>17</v>
      </c>
      <c r="D1704" t="s">
        <v>3357</v>
      </c>
      <c r="E1704" t="s">
        <v>52</v>
      </c>
      <c r="F1704" t="s">
        <v>19</v>
      </c>
      <c r="G1704" t="s">
        <v>20</v>
      </c>
      <c r="H1704">
        <v>1</v>
      </c>
      <c r="I1704" t="s">
        <v>3358</v>
      </c>
      <c r="J1704" t="s">
        <v>54</v>
      </c>
      <c r="N1704">
        <v>91</v>
      </c>
      <c r="O1704" t="s">
        <v>3359</v>
      </c>
      <c r="P1704" t="s">
        <v>3360</v>
      </c>
      <c r="Q1704" t="s">
        <v>57</v>
      </c>
    </row>
    <row r="1705" spans="1:17" x14ac:dyDescent="0.35">
      <c r="A1705">
        <v>2693776648</v>
      </c>
      <c r="B1705" s="1">
        <v>42939</v>
      </c>
      <c r="C1705" t="s">
        <v>26</v>
      </c>
      <c r="D1705" t="s">
        <v>71</v>
      </c>
      <c r="E1705" t="s">
        <v>19</v>
      </c>
      <c r="F1705" t="s">
        <v>46</v>
      </c>
      <c r="G1705" t="s">
        <v>28</v>
      </c>
      <c r="H1705">
        <v>6</v>
      </c>
      <c r="I1705" t="s">
        <v>153</v>
      </c>
      <c r="J1705" t="s">
        <v>3361</v>
      </c>
      <c r="O1705" t="s">
        <v>49</v>
      </c>
      <c r="P1705" t="s">
        <v>50</v>
      </c>
      <c r="Q1705" t="s">
        <v>25</v>
      </c>
    </row>
    <row r="1706" spans="1:17" x14ac:dyDescent="0.35">
      <c r="A1706">
        <v>2683207212</v>
      </c>
      <c r="B1706" s="1">
        <v>42939</v>
      </c>
      <c r="C1706" t="s">
        <v>36</v>
      </c>
      <c r="D1706" t="s">
        <v>36</v>
      </c>
      <c r="F1706" t="s">
        <v>46</v>
      </c>
      <c r="G1706" t="s">
        <v>28</v>
      </c>
      <c r="H1706">
        <v>3</v>
      </c>
      <c r="I1706" t="s">
        <v>3362</v>
      </c>
      <c r="J1706" t="s">
        <v>3363</v>
      </c>
      <c r="N1706">
        <v>49</v>
      </c>
      <c r="O1706" t="s">
        <v>3364</v>
      </c>
      <c r="P1706" t="s">
        <v>56</v>
      </c>
      <c r="Q1706" t="s">
        <v>57</v>
      </c>
    </row>
    <row r="1707" spans="1:17" x14ac:dyDescent="0.35">
      <c r="A1707">
        <v>2732440448</v>
      </c>
      <c r="B1707" s="1">
        <v>42939</v>
      </c>
      <c r="C1707" t="s">
        <v>208</v>
      </c>
      <c r="D1707" t="s">
        <v>3365</v>
      </c>
      <c r="F1707" t="s">
        <v>19</v>
      </c>
      <c r="G1707" t="s">
        <v>28</v>
      </c>
      <c r="H1707">
        <v>8</v>
      </c>
      <c r="I1707" t="s">
        <v>3366</v>
      </c>
      <c r="J1707" t="s">
        <v>1865</v>
      </c>
      <c r="N1707">
        <v>3</v>
      </c>
      <c r="O1707" t="s">
        <v>421</v>
      </c>
      <c r="P1707" t="s">
        <v>35</v>
      </c>
      <c r="Q1707" t="s">
        <v>25</v>
      </c>
    </row>
    <row r="1708" spans="1:17" x14ac:dyDescent="0.35">
      <c r="A1708">
        <v>2735616179</v>
      </c>
      <c r="B1708" s="1">
        <v>42939</v>
      </c>
      <c r="C1708" t="s">
        <v>17</v>
      </c>
      <c r="D1708" t="s">
        <v>129</v>
      </c>
      <c r="E1708" t="s">
        <v>1486</v>
      </c>
      <c r="F1708" t="s">
        <v>19</v>
      </c>
      <c r="G1708" t="s">
        <v>67</v>
      </c>
      <c r="H1708">
        <v>3</v>
      </c>
      <c r="I1708" t="s">
        <v>1487</v>
      </c>
      <c r="J1708" t="s">
        <v>1488</v>
      </c>
      <c r="O1708" t="s">
        <v>1489</v>
      </c>
      <c r="P1708" t="s">
        <v>24</v>
      </c>
      <c r="Q1708" t="s">
        <v>75</v>
      </c>
    </row>
    <row r="1709" spans="1:17" x14ac:dyDescent="0.35">
      <c r="A1709">
        <v>2560736905</v>
      </c>
      <c r="B1709" s="1">
        <v>42939</v>
      </c>
      <c r="C1709" t="s">
        <v>17</v>
      </c>
      <c r="D1709" t="s">
        <v>2269</v>
      </c>
      <c r="E1709" t="s">
        <v>2270</v>
      </c>
      <c r="F1709" t="s">
        <v>19</v>
      </c>
      <c r="G1709" t="s">
        <v>20</v>
      </c>
      <c r="H1709">
        <v>1</v>
      </c>
      <c r="I1709" t="s">
        <v>2271</v>
      </c>
      <c r="J1709" t="s">
        <v>651</v>
      </c>
      <c r="O1709" t="s">
        <v>85</v>
      </c>
      <c r="P1709" t="s">
        <v>35</v>
      </c>
      <c r="Q1709" t="s">
        <v>25</v>
      </c>
    </row>
    <row r="1710" spans="1:17" x14ac:dyDescent="0.35">
      <c r="A1710">
        <v>2716318725</v>
      </c>
      <c r="B1710" s="1">
        <v>42939</v>
      </c>
      <c r="C1710" t="s">
        <v>17</v>
      </c>
      <c r="D1710" t="s">
        <v>129</v>
      </c>
      <c r="F1710" t="s">
        <v>19</v>
      </c>
      <c r="G1710" t="s">
        <v>67</v>
      </c>
      <c r="H1710">
        <v>3</v>
      </c>
      <c r="I1710" t="s">
        <v>1961</v>
      </c>
      <c r="J1710" t="s">
        <v>1381</v>
      </c>
      <c r="O1710" t="s">
        <v>1046</v>
      </c>
      <c r="P1710" t="s">
        <v>35</v>
      </c>
      <c r="Q1710" t="s">
        <v>146</v>
      </c>
    </row>
    <row r="1711" spans="1:17" x14ac:dyDescent="0.35">
      <c r="A1711">
        <v>2724696714</v>
      </c>
      <c r="B1711" s="1">
        <v>42939</v>
      </c>
      <c r="C1711" t="s">
        <v>65</v>
      </c>
      <c r="D1711" t="s">
        <v>3337</v>
      </c>
      <c r="E1711" t="s">
        <v>906</v>
      </c>
      <c r="F1711" t="s">
        <v>19</v>
      </c>
      <c r="G1711" t="s">
        <v>28</v>
      </c>
      <c r="H1711">
        <v>6</v>
      </c>
      <c r="I1711" t="s">
        <v>3338</v>
      </c>
      <c r="J1711" t="s">
        <v>320</v>
      </c>
      <c r="N1711">
        <v>1</v>
      </c>
      <c r="O1711" t="s">
        <v>908</v>
      </c>
      <c r="P1711" t="s">
        <v>24</v>
      </c>
      <c r="Q1711" t="s">
        <v>43</v>
      </c>
    </row>
    <row r="1712" spans="1:17" x14ac:dyDescent="0.35">
      <c r="A1712">
        <v>2708149456</v>
      </c>
      <c r="B1712" s="1">
        <v>42939</v>
      </c>
      <c r="C1712" t="s">
        <v>97</v>
      </c>
      <c r="D1712" t="s">
        <v>3367</v>
      </c>
      <c r="F1712" t="s">
        <v>19</v>
      </c>
      <c r="G1712" t="s">
        <v>67</v>
      </c>
      <c r="H1712">
        <v>4</v>
      </c>
      <c r="I1712" t="s">
        <v>3368</v>
      </c>
      <c r="J1712" t="s">
        <v>109</v>
      </c>
      <c r="N1712">
        <v>15</v>
      </c>
      <c r="O1712" t="s">
        <v>1317</v>
      </c>
      <c r="P1712" t="s">
        <v>50</v>
      </c>
      <c r="Q1712" t="s">
        <v>25</v>
      </c>
    </row>
    <row r="1713" spans="1:17" x14ac:dyDescent="0.35">
      <c r="A1713">
        <v>2733697665</v>
      </c>
      <c r="B1713" s="1">
        <v>42939</v>
      </c>
      <c r="C1713" t="s">
        <v>97</v>
      </c>
      <c r="D1713" t="s">
        <v>97</v>
      </c>
      <c r="F1713" t="s">
        <v>46</v>
      </c>
      <c r="G1713" t="s">
        <v>20</v>
      </c>
      <c r="H1713">
        <v>2</v>
      </c>
      <c r="I1713" t="s">
        <v>1659</v>
      </c>
      <c r="J1713" t="s">
        <v>342</v>
      </c>
      <c r="N1713">
        <v>8</v>
      </c>
      <c r="O1713" t="s">
        <v>316</v>
      </c>
      <c r="P1713" t="s">
        <v>56</v>
      </c>
      <c r="Q1713" t="s">
        <v>43</v>
      </c>
    </row>
    <row r="1714" spans="1:17" x14ac:dyDescent="0.35">
      <c r="A1714">
        <v>2744648295</v>
      </c>
      <c r="B1714" s="1">
        <v>42940</v>
      </c>
      <c r="C1714" t="s">
        <v>26</v>
      </c>
      <c r="D1714" t="s">
        <v>26</v>
      </c>
      <c r="E1714" t="s">
        <v>238</v>
      </c>
      <c r="F1714" t="s">
        <v>19</v>
      </c>
      <c r="G1714" t="s">
        <v>28</v>
      </c>
      <c r="H1714">
        <v>3</v>
      </c>
      <c r="I1714" t="s">
        <v>3369</v>
      </c>
      <c r="J1714" t="s">
        <v>443</v>
      </c>
      <c r="N1714">
        <v>26</v>
      </c>
      <c r="O1714" t="s">
        <v>661</v>
      </c>
      <c r="P1714" t="s">
        <v>136</v>
      </c>
      <c r="Q1714" t="s">
        <v>146</v>
      </c>
    </row>
    <row r="1715" spans="1:17" x14ac:dyDescent="0.35">
      <c r="A1715">
        <v>2713361944</v>
      </c>
      <c r="B1715" s="1">
        <v>42940</v>
      </c>
      <c r="C1715" t="s">
        <v>17</v>
      </c>
      <c r="D1715" t="s">
        <v>3370</v>
      </c>
      <c r="F1715" t="s">
        <v>19</v>
      </c>
      <c r="G1715" t="s">
        <v>28</v>
      </c>
      <c r="H1715">
        <v>4</v>
      </c>
      <c r="I1715" t="s">
        <v>2427</v>
      </c>
      <c r="J1715" t="s">
        <v>465</v>
      </c>
      <c r="N1715">
        <v>2</v>
      </c>
      <c r="O1715" t="s">
        <v>135</v>
      </c>
      <c r="P1715" t="s">
        <v>136</v>
      </c>
      <c r="Q1715" t="s">
        <v>75</v>
      </c>
    </row>
    <row r="1716" spans="1:17" x14ac:dyDescent="0.35">
      <c r="A1716">
        <v>2656609389</v>
      </c>
      <c r="B1716" s="1">
        <v>42940</v>
      </c>
      <c r="C1716" t="s">
        <v>97</v>
      </c>
      <c r="D1716" t="s">
        <v>97</v>
      </c>
      <c r="E1716" t="s">
        <v>119</v>
      </c>
      <c r="F1716" t="s">
        <v>46</v>
      </c>
      <c r="G1716" t="s">
        <v>28</v>
      </c>
      <c r="H1716">
        <v>7</v>
      </c>
      <c r="J1716" t="s">
        <v>211</v>
      </c>
      <c r="N1716">
        <v>1</v>
      </c>
      <c r="O1716" t="s">
        <v>49</v>
      </c>
      <c r="P1716" t="s">
        <v>50</v>
      </c>
      <c r="Q1716" t="s">
        <v>25</v>
      </c>
    </row>
    <row r="1717" spans="1:17" x14ac:dyDescent="0.35">
      <c r="A1717">
        <v>2592184622</v>
      </c>
      <c r="B1717" s="1">
        <v>42940</v>
      </c>
      <c r="C1717" t="s">
        <v>448</v>
      </c>
      <c r="D1717" t="s">
        <v>1185</v>
      </c>
      <c r="F1717" t="s">
        <v>19</v>
      </c>
      <c r="G1717" t="s">
        <v>67</v>
      </c>
      <c r="H1717">
        <v>3</v>
      </c>
      <c r="I1717" t="s">
        <v>1471</v>
      </c>
      <c r="J1717" t="s">
        <v>22</v>
      </c>
      <c r="N1717">
        <v>18</v>
      </c>
      <c r="O1717" t="s">
        <v>2471</v>
      </c>
      <c r="P1717" t="s">
        <v>24</v>
      </c>
      <c r="Q1717" t="s">
        <v>173</v>
      </c>
    </row>
    <row r="1718" spans="1:17" x14ac:dyDescent="0.35">
      <c r="A1718">
        <v>2693779486</v>
      </c>
      <c r="B1718" s="1">
        <v>42940</v>
      </c>
      <c r="C1718" t="s">
        <v>26</v>
      </c>
      <c r="D1718" t="s">
        <v>71</v>
      </c>
      <c r="E1718" t="s">
        <v>19</v>
      </c>
      <c r="F1718" t="s">
        <v>46</v>
      </c>
      <c r="G1718" t="s">
        <v>28</v>
      </c>
      <c r="H1718">
        <v>7</v>
      </c>
      <c r="I1718" t="s">
        <v>153</v>
      </c>
      <c r="J1718" t="s">
        <v>154</v>
      </c>
      <c r="O1718" t="s">
        <v>49</v>
      </c>
      <c r="P1718" t="s">
        <v>50</v>
      </c>
      <c r="Q1718" t="s">
        <v>25</v>
      </c>
    </row>
    <row r="1719" spans="1:17" x14ac:dyDescent="0.35">
      <c r="A1719">
        <v>2742505897</v>
      </c>
      <c r="B1719" s="1">
        <v>42940</v>
      </c>
      <c r="C1719" t="s">
        <v>86</v>
      </c>
      <c r="D1719" t="s">
        <v>86</v>
      </c>
      <c r="F1719" t="s">
        <v>46</v>
      </c>
      <c r="G1719" t="s">
        <v>28</v>
      </c>
      <c r="H1719">
        <v>5</v>
      </c>
      <c r="I1719" t="s">
        <v>101</v>
      </c>
      <c r="J1719" t="s">
        <v>1781</v>
      </c>
      <c r="O1719" t="s">
        <v>49</v>
      </c>
      <c r="P1719" t="s">
        <v>50</v>
      </c>
      <c r="Q1719" t="s">
        <v>25</v>
      </c>
    </row>
    <row r="1720" spans="1:17" x14ac:dyDescent="0.35">
      <c r="A1720">
        <v>2721013631</v>
      </c>
      <c r="B1720" s="1">
        <v>42940</v>
      </c>
      <c r="C1720" t="s">
        <v>425</v>
      </c>
      <c r="D1720" t="s">
        <v>425</v>
      </c>
      <c r="F1720" t="s">
        <v>46</v>
      </c>
      <c r="G1720" t="s">
        <v>28</v>
      </c>
      <c r="H1720">
        <v>5</v>
      </c>
      <c r="I1720" t="s">
        <v>985</v>
      </c>
      <c r="J1720" t="s">
        <v>571</v>
      </c>
      <c r="N1720">
        <v>7</v>
      </c>
      <c r="O1720" t="s">
        <v>986</v>
      </c>
      <c r="P1720" t="s">
        <v>50</v>
      </c>
      <c r="Q1720" t="s">
        <v>57</v>
      </c>
    </row>
    <row r="1721" spans="1:17" x14ac:dyDescent="0.35">
      <c r="A1721">
        <v>2733071232</v>
      </c>
      <c r="B1721" s="1">
        <v>42940</v>
      </c>
      <c r="C1721" t="s">
        <v>17</v>
      </c>
      <c r="D1721" t="s">
        <v>17</v>
      </c>
      <c r="F1721" t="s">
        <v>19</v>
      </c>
      <c r="G1721" t="s">
        <v>20</v>
      </c>
      <c r="H1721">
        <v>2</v>
      </c>
      <c r="I1721" t="s">
        <v>3371</v>
      </c>
      <c r="J1721" t="s">
        <v>22</v>
      </c>
      <c r="O1721" t="s">
        <v>1700</v>
      </c>
      <c r="P1721" t="s">
        <v>773</v>
      </c>
      <c r="Q1721" t="s">
        <v>25</v>
      </c>
    </row>
    <row r="1722" spans="1:17" x14ac:dyDescent="0.35">
      <c r="A1722">
        <v>2681377320</v>
      </c>
      <c r="B1722" s="1">
        <v>42940</v>
      </c>
      <c r="C1722" t="s">
        <v>17</v>
      </c>
      <c r="D1722" t="s">
        <v>3372</v>
      </c>
      <c r="F1722" t="s">
        <v>19</v>
      </c>
      <c r="G1722" t="s">
        <v>67</v>
      </c>
      <c r="H1722">
        <v>4</v>
      </c>
      <c r="I1722" t="s">
        <v>830</v>
      </c>
      <c r="J1722" t="s">
        <v>2367</v>
      </c>
      <c r="O1722" t="s">
        <v>85</v>
      </c>
      <c r="P1722" t="s">
        <v>35</v>
      </c>
      <c r="Q1722" t="s">
        <v>25</v>
      </c>
    </row>
    <row r="1723" spans="1:17" x14ac:dyDescent="0.35">
      <c r="A1723">
        <v>2678477484</v>
      </c>
      <c r="B1723" s="1">
        <v>42941</v>
      </c>
      <c r="C1723" t="s">
        <v>357</v>
      </c>
      <c r="D1723" t="s">
        <v>3373</v>
      </c>
      <c r="F1723" t="s">
        <v>19</v>
      </c>
      <c r="G1723" t="s">
        <v>67</v>
      </c>
      <c r="H1723">
        <v>4</v>
      </c>
      <c r="I1723" t="s">
        <v>3374</v>
      </c>
      <c r="J1723" t="s">
        <v>1111</v>
      </c>
      <c r="N1723">
        <v>11</v>
      </c>
      <c r="O1723" t="s">
        <v>135</v>
      </c>
      <c r="P1723" t="s">
        <v>136</v>
      </c>
      <c r="Q1723" t="s">
        <v>75</v>
      </c>
    </row>
    <row r="1724" spans="1:17" x14ac:dyDescent="0.35">
      <c r="A1724">
        <v>2677292369</v>
      </c>
      <c r="B1724" s="1">
        <v>42941</v>
      </c>
      <c r="C1724" t="s">
        <v>506</v>
      </c>
      <c r="D1724" t="s">
        <v>641</v>
      </c>
      <c r="F1724" t="s">
        <v>19</v>
      </c>
      <c r="G1724" t="s">
        <v>67</v>
      </c>
      <c r="H1724">
        <v>3</v>
      </c>
      <c r="J1724" t="s">
        <v>22</v>
      </c>
      <c r="N1724">
        <v>22</v>
      </c>
      <c r="O1724" t="s">
        <v>1432</v>
      </c>
      <c r="P1724" t="s">
        <v>50</v>
      </c>
      <c r="Q1724" t="s">
        <v>146</v>
      </c>
    </row>
    <row r="1725" spans="1:17" x14ac:dyDescent="0.35">
      <c r="A1725">
        <v>2652946939</v>
      </c>
      <c r="B1725" s="1">
        <v>42941</v>
      </c>
      <c r="C1725" t="s">
        <v>103</v>
      </c>
      <c r="D1725" t="s">
        <v>3375</v>
      </c>
      <c r="F1725" t="s">
        <v>19</v>
      </c>
      <c r="G1725" t="s">
        <v>67</v>
      </c>
      <c r="H1725">
        <v>3</v>
      </c>
      <c r="I1725" t="s">
        <v>3376</v>
      </c>
      <c r="J1725" t="s">
        <v>206</v>
      </c>
      <c r="N1725">
        <v>5</v>
      </c>
      <c r="O1725" t="s">
        <v>1562</v>
      </c>
      <c r="P1725" t="s">
        <v>35</v>
      </c>
      <c r="Q1725" t="s">
        <v>173</v>
      </c>
    </row>
    <row r="1726" spans="1:17" x14ac:dyDescent="0.35">
      <c r="A1726">
        <v>2680549754</v>
      </c>
      <c r="B1726" s="1">
        <v>42941</v>
      </c>
      <c r="C1726" t="s">
        <v>17</v>
      </c>
      <c r="D1726" t="s">
        <v>129</v>
      </c>
      <c r="E1726" t="s">
        <v>466</v>
      </c>
      <c r="F1726" t="s">
        <v>19</v>
      </c>
      <c r="G1726" t="s">
        <v>67</v>
      </c>
      <c r="H1726">
        <v>5</v>
      </c>
      <c r="I1726" t="s">
        <v>467</v>
      </c>
      <c r="J1726" t="s">
        <v>206</v>
      </c>
      <c r="O1726" t="s">
        <v>469</v>
      </c>
      <c r="P1726" t="s">
        <v>35</v>
      </c>
      <c r="Q1726" t="s">
        <v>146</v>
      </c>
    </row>
    <row r="1727" spans="1:17" x14ac:dyDescent="0.35">
      <c r="A1727">
        <v>2559052519</v>
      </c>
      <c r="B1727" s="1">
        <v>42941</v>
      </c>
      <c r="C1727" t="s">
        <v>608</v>
      </c>
      <c r="D1727" t="s">
        <v>609</v>
      </c>
      <c r="F1727" t="s">
        <v>19</v>
      </c>
      <c r="G1727" t="s">
        <v>28</v>
      </c>
      <c r="H1727">
        <v>4</v>
      </c>
      <c r="I1727" t="s">
        <v>610</v>
      </c>
      <c r="J1727" t="s">
        <v>1940</v>
      </c>
      <c r="N1727">
        <v>2</v>
      </c>
      <c r="O1727" t="s">
        <v>70</v>
      </c>
      <c r="P1727" t="s">
        <v>56</v>
      </c>
      <c r="Q1727" t="s">
        <v>25</v>
      </c>
    </row>
    <row r="1728" spans="1:17" x14ac:dyDescent="0.35">
      <c r="A1728">
        <v>2555857227</v>
      </c>
      <c r="B1728" s="1">
        <v>42941</v>
      </c>
      <c r="C1728" t="s">
        <v>17</v>
      </c>
      <c r="D1728" t="s">
        <v>1409</v>
      </c>
      <c r="F1728" t="s">
        <v>19</v>
      </c>
      <c r="G1728" t="s">
        <v>28</v>
      </c>
      <c r="H1728">
        <v>3</v>
      </c>
      <c r="I1728" t="s">
        <v>1410</v>
      </c>
      <c r="J1728" t="s">
        <v>2537</v>
      </c>
      <c r="O1728" t="s">
        <v>96</v>
      </c>
      <c r="P1728" t="s">
        <v>35</v>
      </c>
      <c r="Q1728" t="s">
        <v>25</v>
      </c>
    </row>
    <row r="1729" spans="1:17" x14ac:dyDescent="0.35">
      <c r="A1729">
        <v>2683350057</v>
      </c>
      <c r="B1729" s="1">
        <v>42941</v>
      </c>
      <c r="C1729" t="s">
        <v>17</v>
      </c>
      <c r="D1729" t="s">
        <v>129</v>
      </c>
      <c r="F1729" t="s">
        <v>19</v>
      </c>
      <c r="G1729" t="s">
        <v>28</v>
      </c>
      <c r="H1729">
        <v>7</v>
      </c>
      <c r="I1729" t="s">
        <v>3377</v>
      </c>
      <c r="J1729" t="s">
        <v>558</v>
      </c>
      <c r="N1729">
        <v>12</v>
      </c>
      <c r="O1729" t="s">
        <v>3378</v>
      </c>
      <c r="P1729" t="s">
        <v>56</v>
      </c>
      <c r="Q1729" t="s">
        <v>182</v>
      </c>
    </row>
    <row r="1730" spans="1:17" x14ac:dyDescent="0.35">
      <c r="A1730">
        <v>2682681023</v>
      </c>
      <c r="B1730" s="1">
        <v>42941</v>
      </c>
      <c r="C1730" t="s">
        <v>17</v>
      </c>
      <c r="D1730" t="s">
        <v>17</v>
      </c>
      <c r="E1730" t="e">
        <f>- Enablement</f>
        <v>#NAME?</v>
      </c>
      <c r="F1730" t="s">
        <v>19</v>
      </c>
      <c r="G1730" t="s">
        <v>67</v>
      </c>
      <c r="H1730">
        <v>4</v>
      </c>
      <c r="I1730" t="s">
        <v>3379</v>
      </c>
      <c r="J1730" t="s">
        <v>188</v>
      </c>
      <c r="N1730">
        <v>2</v>
      </c>
      <c r="O1730" t="s">
        <v>3292</v>
      </c>
      <c r="P1730" t="s">
        <v>42</v>
      </c>
      <c r="Q1730" t="s">
        <v>25</v>
      </c>
    </row>
    <row r="1731" spans="1:17" x14ac:dyDescent="0.35">
      <c r="A1731">
        <v>2667134629</v>
      </c>
      <c r="B1731" s="1">
        <v>42941</v>
      </c>
      <c r="C1731" t="s">
        <v>463</v>
      </c>
      <c r="D1731" t="s">
        <v>463</v>
      </c>
      <c r="F1731" t="s">
        <v>19</v>
      </c>
      <c r="G1731" t="s">
        <v>797</v>
      </c>
      <c r="H1731">
        <v>10</v>
      </c>
      <c r="I1731" t="s">
        <v>3380</v>
      </c>
      <c r="J1731" t="s">
        <v>109</v>
      </c>
      <c r="K1731">
        <v>176000</v>
      </c>
      <c r="L1731">
        <v>157000</v>
      </c>
      <c r="M1731" t="s">
        <v>216</v>
      </c>
      <c r="N1731">
        <v>63</v>
      </c>
      <c r="O1731" t="s">
        <v>628</v>
      </c>
      <c r="P1731" t="s">
        <v>136</v>
      </c>
      <c r="Q1731" t="s">
        <v>57</v>
      </c>
    </row>
    <row r="1732" spans="1:17" x14ac:dyDescent="0.35">
      <c r="A1732">
        <v>2681088904</v>
      </c>
      <c r="B1732" s="1">
        <v>42941</v>
      </c>
      <c r="C1732" t="s">
        <v>36</v>
      </c>
      <c r="D1732" t="s">
        <v>3381</v>
      </c>
      <c r="F1732" t="s">
        <v>46</v>
      </c>
      <c r="G1732" t="s">
        <v>28</v>
      </c>
      <c r="H1732">
        <v>8</v>
      </c>
      <c r="J1732" t="s">
        <v>1858</v>
      </c>
      <c r="N1732">
        <v>9</v>
      </c>
      <c r="O1732" t="s">
        <v>1416</v>
      </c>
      <c r="P1732" t="s">
        <v>56</v>
      </c>
      <c r="Q1732" t="s">
        <v>25</v>
      </c>
    </row>
    <row r="1733" spans="1:17" x14ac:dyDescent="0.35">
      <c r="A1733">
        <v>2684175410</v>
      </c>
      <c r="B1733" s="1">
        <v>42942</v>
      </c>
      <c r="C1733" t="s">
        <v>17</v>
      </c>
      <c r="D1733" t="s">
        <v>1205</v>
      </c>
      <c r="F1733" t="s">
        <v>19</v>
      </c>
      <c r="G1733" t="s">
        <v>67</v>
      </c>
      <c r="H1733">
        <v>2</v>
      </c>
      <c r="I1733" t="s">
        <v>3382</v>
      </c>
      <c r="J1733" t="s">
        <v>22</v>
      </c>
      <c r="N1733">
        <v>1</v>
      </c>
      <c r="O1733" t="s">
        <v>240</v>
      </c>
      <c r="P1733" t="s">
        <v>50</v>
      </c>
      <c r="Q1733" t="s">
        <v>25</v>
      </c>
    </row>
    <row r="1734" spans="1:17" x14ac:dyDescent="0.35">
      <c r="A1734">
        <v>2735195700</v>
      </c>
      <c r="B1734" s="1">
        <v>42942</v>
      </c>
      <c r="C1734" t="s">
        <v>26</v>
      </c>
      <c r="D1734" t="s">
        <v>26</v>
      </c>
      <c r="E1734" t="s">
        <v>3383</v>
      </c>
      <c r="F1734" t="s">
        <v>46</v>
      </c>
      <c r="G1734" t="s">
        <v>28</v>
      </c>
      <c r="H1734">
        <v>5</v>
      </c>
      <c r="I1734" t="s">
        <v>3384</v>
      </c>
      <c r="J1734" t="s">
        <v>831</v>
      </c>
      <c r="N1734">
        <v>5</v>
      </c>
      <c r="O1734" t="s">
        <v>3385</v>
      </c>
      <c r="P1734" t="s">
        <v>136</v>
      </c>
      <c r="Q1734" t="s">
        <v>182</v>
      </c>
    </row>
    <row r="1735" spans="1:17" x14ac:dyDescent="0.35">
      <c r="A1735">
        <v>2723015766</v>
      </c>
      <c r="B1735" s="1">
        <v>42942</v>
      </c>
      <c r="C1735" t="s">
        <v>17</v>
      </c>
      <c r="D1735" t="s">
        <v>17</v>
      </c>
      <c r="F1735" t="s">
        <v>19</v>
      </c>
      <c r="G1735" t="s">
        <v>67</v>
      </c>
      <c r="H1735">
        <v>3</v>
      </c>
      <c r="I1735" t="s">
        <v>3386</v>
      </c>
      <c r="J1735" t="s">
        <v>3387</v>
      </c>
      <c r="N1735">
        <v>13</v>
      </c>
      <c r="O1735" t="s">
        <v>3388</v>
      </c>
      <c r="P1735" t="s">
        <v>35</v>
      </c>
      <c r="Q1735" t="s">
        <v>173</v>
      </c>
    </row>
    <row r="1736" spans="1:17" x14ac:dyDescent="0.35">
      <c r="A1736">
        <v>2718975616</v>
      </c>
      <c r="B1736" s="1">
        <v>42942</v>
      </c>
      <c r="C1736" t="s">
        <v>17</v>
      </c>
      <c r="D1736" t="s">
        <v>390</v>
      </c>
      <c r="F1736" t="s">
        <v>19</v>
      </c>
      <c r="G1736" t="s">
        <v>28</v>
      </c>
      <c r="H1736">
        <v>5</v>
      </c>
      <c r="I1736" t="s">
        <v>391</v>
      </c>
      <c r="J1736" t="s">
        <v>2476</v>
      </c>
      <c r="O1736" t="s">
        <v>392</v>
      </c>
      <c r="P1736" t="s">
        <v>136</v>
      </c>
      <c r="Q1736" t="s">
        <v>111</v>
      </c>
    </row>
    <row r="1737" spans="1:17" x14ac:dyDescent="0.35">
      <c r="A1737">
        <v>2683582577</v>
      </c>
      <c r="B1737" s="1">
        <v>42942</v>
      </c>
      <c r="C1737" t="s">
        <v>97</v>
      </c>
      <c r="D1737" t="s">
        <v>97</v>
      </c>
      <c r="E1737" t="s">
        <v>119</v>
      </c>
      <c r="F1737" t="s">
        <v>46</v>
      </c>
      <c r="G1737" t="s">
        <v>28</v>
      </c>
      <c r="H1737">
        <v>5</v>
      </c>
      <c r="J1737" t="s">
        <v>504</v>
      </c>
      <c r="O1737" t="s">
        <v>49</v>
      </c>
      <c r="P1737" t="s">
        <v>50</v>
      </c>
      <c r="Q1737" t="s">
        <v>25</v>
      </c>
    </row>
    <row r="1738" spans="1:17" x14ac:dyDescent="0.35">
      <c r="A1738">
        <v>2733698136</v>
      </c>
      <c r="B1738" s="1">
        <v>42942</v>
      </c>
      <c r="C1738" t="s">
        <v>208</v>
      </c>
      <c r="D1738" t="s">
        <v>567</v>
      </c>
      <c r="F1738" t="s">
        <v>19</v>
      </c>
      <c r="G1738" t="s">
        <v>67</v>
      </c>
      <c r="H1738">
        <v>4</v>
      </c>
      <c r="I1738" t="s">
        <v>101</v>
      </c>
      <c r="J1738" t="s">
        <v>801</v>
      </c>
      <c r="N1738">
        <v>7</v>
      </c>
      <c r="O1738" t="s">
        <v>3389</v>
      </c>
      <c r="P1738" t="s">
        <v>31</v>
      </c>
      <c r="Q1738" t="s">
        <v>25</v>
      </c>
    </row>
    <row r="1739" spans="1:17" x14ac:dyDescent="0.35">
      <c r="A1739">
        <v>2745603852</v>
      </c>
      <c r="B1739" s="1">
        <v>42942</v>
      </c>
      <c r="C1739" t="s">
        <v>36</v>
      </c>
      <c r="D1739" t="s">
        <v>3390</v>
      </c>
      <c r="F1739" t="s">
        <v>19</v>
      </c>
      <c r="G1739" t="s">
        <v>28</v>
      </c>
      <c r="H1739">
        <v>4</v>
      </c>
      <c r="I1739" t="s">
        <v>3391</v>
      </c>
      <c r="J1739" t="s">
        <v>140</v>
      </c>
      <c r="N1739">
        <v>18</v>
      </c>
      <c r="O1739" t="s">
        <v>3392</v>
      </c>
      <c r="P1739" t="s">
        <v>56</v>
      </c>
      <c r="Q1739" t="s">
        <v>57</v>
      </c>
    </row>
    <row r="1740" spans="1:17" x14ac:dyDescent="0.35">
      <c r="A1740">
        <v>2693783076</v>
      </c>
      <c r="B1740" s="1">
        <v>42942</v>
      </c>
      <c r="C1740" t="s">
        <v>26</v>
      </c>
      <c r="D1740" t="s">
        <v>71</v>
      </c>
      <c r="E1740" t="s">
        <v>19</v>
      </c>
      <c r="F1740" t="s">
        <v>46</v>
      </c>
      <c r="G1740" t="s">
        <v>28</v>
      </c>
      <c r="H1740">
        <v>7</v>
      </c>
      <c r="I1740" t="s">
        <v>153</v>
      </c>
      <c r="J1740" t="s">
        <v>776</v>
      </c>
      <c r="O1740" t="s">
        <v>49</v>
      </c>
      <c r="P1740" t="s">
        <v>50</v>
      </c>
      <c r="Q1740" t="s">
        <v>25</v>
      </c>
    </row>
    <row r="1741" spans="1:17" x14ac:dyDescent="0.35">
      <c r="A1741">
        <v>2681799638</v>
      </c>
      <c r="B1741" s="1">
        <v>42942</v>
      </c>
      <c r="C1741" t="s">
        <v>97</v>
      </c>
      <c r="D1741" t="s">
        <v>2680</v>
      </c>
      <c r="F1741" t="s">
        <v>19</v>
      </c>
      <c r="G1741" t="s">
        <v>28</v>
      </c>
      <c r="H1741">
        <v>5</v>
      </c>
      <c r="I1741" t="s">
        <v>3393</v>
      </c>
      <c r="J1741" t="s">
        <v>408</v>
      </c>
      <c r="N1741">
        <v>2</v>
      </c>
      <c r="O1741" t="s">
        <v>1912</v>
      </c>
      <c r="P1741" t="s">
        <v>1175</v>
      </c>
      <c r="Q1741" t="s">
        <v>173</v>
      </c>
    </row>
    <row r="1742" spans="1:17" x14ac:dyDescent="0.35">
      <c r="A1742">
        <v>2719465653</v>
      </c>
      <c r="B1742" s="1">
        <v>42943</v>
      </c>
      <c r="C1742" t="s">
        <v>396</v>
      </c>
      <c r="D1742" t="s">
        <v>2864</v>
      </c>
      <c r="F1742" t="s">
        <v>19</v>
      </c>
      <c r="G1742" t="s">
        <v>28</v>
      </c>
      <c r="H1742">
        <v>5</v>
      </c>
      <c r="I1742" t="s">
        <v>2865</v>
      </c>
      <c r="J1742" t="s">
        <v>228</v>
      </c>
      <c r="N1742">
        <v>1</v>
      </c>
      <c r="O1742" t="s">
        <v>998</v>
      </c>
      <c r="P1742" t="s">
        <v>56</v>
      </c>
      <c r="Q1742" t="s">
        <v>25</v>
      </c>
    </row>
    <row r="1743" spans="1:17" x14ac:dyDescent="0.35">
      <c r="A1743">
        <v>2715143862</v>
      </c>
      <c r="B1743" s="1">
        <v>42943</v>
      </c>
      <c r="C1743" t="s">
        <v>65</v>
      </c>
      <c r="D1743" t="s">
        <v>323</v>
      </c>
      <c r="E1743" t="s">
        <v>3394</v>
      </c>
      <c r="F1743" t="s">
        <v>19</v>
      </c>
      <c r="G1743" t="s">
        <v>67</v>
      </c>
      <c r="H1743">
        <v>3</v>
      </c>
      <c r="I1743" t="s">
        <v>249</v>
      </c>
      <c r="J1743" t="s">
        <v>22</v>
      </c>
      <c r="N1743">
        <v>2</v>
      </c>
      <c r="O1743" t="s">
        <v>1122</v>
      </c>
      <c r="P1743" t="s">
        <v>1123</v>
      </c>
      <c r="Q1743" t="s">
        <v>57</v>
      </c>
    </row>
    <row r="1744" spans="1:17" x14ac:dyDescent="0.35">
      <c r="A1744">
        <v>2740325511</v>
      </c>
      <c r="B1744" s="1">
        <v>42943</v>
      </c>
      <c r="C1744" t="s">
        <v>65</v>
      </c>
      <c r="D1744" t="s">
        <v>323</v>
      </c>
      <c r="F1744" t="s">
        <v>19</v>
      </c>
      <c r="G1744" t="s">
        <v>67</v>
      </c>
      <c r="H1744">
        <v>4</v>
      </c>
      <c r="I1744" t="s">
        <v>625</v>
      </c>
      <c r="J1744" t="s">
        <v>22</v>
      </c>
      <c r="O1744" t="s">
        <v>286</v>
      </c>
      <c r="P1744" t="s">
        <v>287</v>
      </c>
      <c r="Q1744" t="s">
        <v>25</v>
      </c>
    </row>
    <row r="1745" spans="1:17" x14ac:dyDescent="0.35">
      <c r="A1745">
        <v>2702401937</v>
      </c>
      <c r="B1745" s="1">
        <v>42943</v>
      </c>
      <c r="C1745" t="s">
        <v>44</v>
      </c>
      <c r="D1745" t="s">
        <v>45</v>
      </c>
      <c r="E1745" t="s">
        <v>304</v>
      </c>
      <c r="F1745" t="s">
        <v>46</v>
      </c>
      <c r="G1745" t="s">
        <v>28</v>
      </c>
      <c r="H1745">
        <v>3</v>
      </c>
      <c r="J1745" t="s">
        <v>54</v>
      </c>
      <c r="O1745" t="s">
        <v>49</v>
      </c>
      <c r="P1745" t="s">
        <v>50</v>
      </c>
      <c r="Q1745" t="s">
        <v>25</v>
      </c>
    </row>
    <row r="1746" spans="1:17" x14ac:dyDescent="0.35">
      <c r="A1746">
        <v>2720466391</v>
      </c>
      <c r="B1746" s="1">
        <v>42943</v>
      </c>
      <c r="C1746" t="s">
        <v>17</v>
      </c>
      <c r="D1746" t="s">
        <v>1420</v>
      </c>
      <c r="F1746" t="s">
        <v>19</v>
      </c>
      <c r="G1746" t="s">
        <v>28</v>
      </c>
      <c r="H1746">
        <v>6</v>
      </c>
      <c r="I1746" t="s">
        <v>1421</v>
      </c>
      <c r="J1746" t="s">
        <v>465</v>
      </c>
      <c r="N1746">
        <v>2</v>
      </c>
      <c r="O1746" t="s">
        <v>135</v>
      </c>
      <c r="P1746" t="s">
        <v>136</v>
      </c>
      <c r="Q1746" t="s">
        <v>75</v>
      </c>
    </row>
    <row r="1747" spans="1:17" x14ac:dyDescent="0.35">
      <c r="A1747">
        <v>2589579996</v>
      </c>
      <c r="B1747" s="1">
        <v>42943</v>
      </c>
      <c r="C1747" t="s">
        <v>17</v>
      </c>
      <c r="D1747" t="s">
        <v>17</v>
      </c>
      <c r="E1747" t="s">
        <v>82</v>
      </c>
      <c r="F1747" t="s">
        <v>19</v>
      </c>
      <c r="G1747" t="s">
        <v>20</v>
      </c>
      <c r="H1747">
        <v>1</v>
      </c>
      <c r="I1747" t="s">
        <v>83</v>
      </c>
      <c r="J1747" t="s">
        <v>476</v>
      </c>
      <c r="O1747" t="s">
        <v>85</v>
      </c>
      <c r="P1747" t="s">
        <v>35</v>
      </c>
      <c r="Q1747" t="s">
        <v>25</v>
      </c>
    </row>
    <row r="1748" spans="1:17" x14ac:dyDescent="0.35">
      <c r="A1748">
        <v>2739257335</v>
      </c>
      <c r="B1748" s="1">
        <v>42943</v>
      </c>
      <c r="C1748" t="s">
        <v>86</v>
      </c>
      <c r="D1748" t="s">
        <v>86</v>
      </c>
      <c r="F1748" t="s">
        <v>46</v>
      </c>
      <c r="G1748" t="s">
        <v>28</v>
      </c>
      <c r="H1748">
        <v>4</v>
      </c>
      <c r="I1748" t="s">
        <v>101</v>
      </c>
      <c r="J1748" t="s">
        <v>377</v>
      </c>
      <c r="O1748" t="s">
        <v>49</v>
      </c>
      <c r="P1748" t="s">
        <v>50</v>
      </c>
      <c r="Q1748" t="s">
        <v>25</v>
      </c>
    </row>
    <row r="1749" spans="1:17" x14ac:dyDescent="0.35">
      <c r="A1749">
        <v>2678747032</v>
      </c>
      <c r="B1749" s="1">
        <v>42943</v>
      </c>
      <c r="C1749" t="s">
        <v>3395</v>
      </c>
      <c r="D1749" t="s">
        <v>3395</v>
      </c>
      <c r="F1749" t="s">
        <v>19</v>
      </c>
      <c r="G1749" t="s">
        <v>67</v>
      </c>
      <c r="H1749">
        <v>4</v>
      </c>
      <c r="I1749" t="s">
        <v>3396</v>
      </c>
      <c r="J1749" t="s">
        <v>377</v>
      </c>
      <c r="O1749" t="s">
        <v>947</v>
      </c>
      <c r="P1749" t="s">
        <v>35</v>
      </c>
      <c r="Q1749" t="s">
        <v>173</v>
      </c>
    </row>
    <row r="1750" spans="1:17" x14ac:dyDescent="0.35">
      <c r="A1750">
        <v>2721104014</v>
      </c>
      <c r="B1750" s="1">
        <v>42943</v>
      </c>
      <c r="C1750" t="s">
        <v>17</v>
      </c>
      <c r="D1750" t="s">
        <v>201</v>
      </c>
      <c r="F1750" t="s">
        <v>19</v>
      </c>
      <c r="G1750" t="s">
        <v>28</v>
      </c>
      <c r="H1750">
        <v>5</v>
      </c>
      <c r="I1750" t="s">
        <v>3397</v>
      </c>
      <c r="J1750" t="s">
        <v>22</v>
      </c>
      <c r="N1750">
        <v>1</v>
      </c>
      <c r="O1750" t="s">
        <v>3398</v>
      </c>
      <c r="P1750" t="s">
        <v>35</v>
      </c>
      <c r="Q1750" t="s">
        <v>75</v>
      </c>
    </row>
    <row r="1751" spans="1:17" x14ac:dyDescent="0.35">
      <c r="A1751">
        <v>2726904236</v>
      </c>
      <c r="B1751" s="1">
        <v>42943</v>
      </c>
      <c r="C1751" t="s">
        <v>44</v>
      </c>
      <c r="D1751" t="s">
        <v>1703</v>
      </c>
      <c r="F1751" t="s">
        <v>19</v>
      </c>
      <c r="G1751" t="s">
        <v>28</v>
      </c>
      <c r="H1751">
        <v>2</v>
      </c>
      <c r="I1751" t="s">
        <v>3399</v>
      </c>
      <c r="J1751" t="s">
        <v>789</v>
      </c>
      <c r="N1751">
        <v>1</v>
      </c>
      <c r="O1751" t="s">
        <v>976</v>
      </c>
    </row>
    <row r="1752" spans="1:17" x14ac:dyDescent="0.35">
      <c r="A1752">
        <v>2738106717</v>
      </c>
      <c r="B1752" s="1">
        <v>42944</v>
      </c>
      <c r="C1752" t="s">
        <v>65</v>
      </c>
      <c r="D1752" t="s">
        <v>65</v>
      </c>
      <c r="F1752" t="s">
        <v>19</v>
      </c>
      <c r="G1752" t="s">
        <v>28</v>
      </c>
      <c r="H1752">
        <v>4</v>
      </c>
      <c r="I1752" t="s">
        <v>3400</v>
      </c>
      <c r="J1752" t="s">
        <v>465</v>
      </c>
      <c r="N1752">
        <v>15</v>
      </c>
      <c r="O1752" t="s">
        <v>135</v>
      </c>
      <c r="P1752" t="s">
        <v>136</v>
      </c>
      <c r="Q1752" t="s">
        <v>75</v>
      </c>
    </row>
    <row r="1753" spans="1:17" x14ac:dyDescent="0.35">
      <c r="A1753">
        <v>2680095255</v>
      </c>
      <c r="B1753" s="1">
        <v>42944</v>
      </c>
      <c r="C1753" t="s">
        <v>541</v>
      </c>
      <c r="D1753" t="s">
        <v>541</v>
      </c>
      <c r="F1753" t="s">
        <v>19</v>
      </c>
      <c r="G1753" t="s">
        <v>67</v>
      </c>
      <c r="H1753">
        <v>3</v>
      </c>
      <c r="J1753" t="s">
        <v>844</v>
      </c>
      <c r="N1753">
        <v>2</v>
      </c>
      <c r="O1753" t="s">
        <v>1270</v>
      </c>
      <c r="P1753" t="s">
        <v>657</v>
      </c>
      <c r="Q1753" t="s">
        <v>25</v>
      </c>
    </row>
    <row r="1754" spans="1:17" x14ac:dyDescent="0.35">
      <c r="A1754">
        <v>2546126732</v>
      </c>
      <c r="B1754" s="1">
        <v>42944</v>
      </c>
      <c r="C1754" t="s">
        <v>17</v>
      </c>
      <c r="D1754" t="s">
        <v>129</v>
      </c>
      <c r="F1754" t="s">
        <v>19</v>
      </c>
      <c r="G1754" t="s">
        <v>67</v>
      </c>
      <c r="H1754">
        <v>3</v>
      </c>
      <c r="I1754" t="s">
        <v>3401</v>
      </c>
      <c r="J1754" t="s">
        <v>465</v>
      </c>
      <c r="N1754">
        <v>8</v>
      </c>
      <c r="O1754" t="s">
        <v>932</v>
      </c>
      <c r="P1754" t="s">
        <v>50</v>
      </c>
      <c r="Q1754" t="s">
        <v>25</v>
      </c>
    </row>
    <row r="1755" spans="1:17" x14ac:dyDescent="0.35">
      <c r="A1755">
        <v>2737033894</v>
      </c>
      <c r="B1755" s="1">
        <v>42944</v>
      </c>
      <c r="C1755" t="s">
        <v>17</v>
      </c>
      <c r="D1755" t="s">
        <v>17</v>
      </c>
      <c r="F1755" t="s">
        <v>19</v>
      </c>
      <c r="G1755" t="s">
        <v>67</v>
      </c>
      <c r="H1755">
        <v>4</v>
      </c>
      <c r="I1755" t="s">
        <v>3022</v>
      </c>
      <c r="J1755" t="s">
        <v>3402</v>
      </c>
      <c r="O1755" t="s">
        <v>613</v>
      </c>
      <c r="P1755" t="s">
        <v>56</v>
      </c>
      <c r="Q1755" t="s">
        <v>146</v>
      </c>
    </row>
    <row r="1756" spans="1:17" x14ac:dyDescent="0.35">
      <c r="A1756">
        <v>2745060943</v>
      </c>
      <c r="B1756" s="1">
        <v>42944</v>
      </c>
      <c r="C1756" t="s">
        <v>65</v>
      </c>
      <c r="D1756" t="s">
        <v>3403</v>
      </c>
      <c r="F1756" t="s">
        <v>19</v>
      </c>
      <c r="G1756" t="s">
        <v>67</v>
      </c>
      <c r="H1756">
        <v>3</v>
      </c>
      <c r="I1756" t="s">
        <v>3404</v>
      </c>
      <c r="J1756" t="s">
        <v>253</v>
      </c>
      <c r="N1756">
        <v>6</v>
      </c>
      <c r="O1756" t="s">
        <v>240</v>
      </c>
      <c r="P1756" t="s">
        <v>50</v>
      </c>
      <c r="Q1756" t="s">
        <v>25</v>
      </c>
    </row>
    <row r="1757" spans="1:17" x14ac:dyDescent="0.35">
      <c r="A1757">
        <v>2702785356</v>
      </c>
      <c r="B1757" s="1">
        <v>42944</v>
      </c>
      <c r="C1757" t="s">
        <v>44</v>
      </c>
      <c r="D1757" t="s">
        <v>45</v>
      </c>
      <c r="E1757" t="s">
        <v>52</v>
      </c>
      <c r="F1757" t="s">
        <v>19</v>
      </c>
      <c r="G1757" t="s">
        <v>20</v>
      </c>
      <c r="H1757">
        <v>1</v>
      </c>
      <c r="I1757" t="s">
        <v>3405</v>
      </c>
      <c r="J1757" t="s">
        <v>3406</v>
      </c>
      <c r="N1757">
        <v>1</v>
      </c>
      <c r="O1757" t="s">
        <v>3407</v>
      </c>
      <c r="P1757" t="s">
        <v>3408</v>
      </c>
      <c r="Q1757" t="s">
        <v>75</v>
      </c>
    </row>
    <row r="1758" spans="1:17" x14ac:dyDescent="0.35">
      <c r="A1758">
        <v>2547650856</v>
      </c>
      <c r="B1758" s="1">
        <v>42944</v>
      </c>
      <c r="C1758" t="s">
        <v>17</v>
      </c>
      <c r="D1758" t="s">
        <v>129</v>
      </c>
      <c r="F1758" t="s">
        <v>19</v>
      </c>
      <c r="G1758" t="s">
        <v>28</v>
      </c>
      <c r="H1758">
        <v>3</v>
      </c>
      <c r="I1758" t="s">
        <v>2836</v>
      </c>
      <c r="J1758" t="s">
        <v>188</v>
      </c>
      <c r="N1758">
        <v>11</v>
      </c>
      <c r="O1758" t="s">
        <v>684</v>
      </c>
      <c r="P1758" t="s">
        <v>685</v>
      </c>
      <c r="Q1758" t="s">
        <v>57</v>
      </c>
    </row>
    <row r="1759" spans="1:17" x14ac:dyDescent="0.35">
      <c r="A1759">
        <v>2684283460</v>
      </c>
      <c r="B1759" s="1">
        <v>42944</v>
      </c>
      <c r="C1759" t="s">
        <v>17</v>
      </c>
      <c r="D1759" t="s">
        <v>17</v>
      </c>
      <c r="F1759" t="s">
        <v>19</v>
      </c>
      <c r="G1759" t="s">
        <v>20</v>
      </c>
      <c r="H1759">
        <v>1</v>
      </c>
      <c r="I1759" t="s">
        <v>3409</v>
      </c>
      <c r="J1759" t="s">
        <v>95</v>
      </c>
      <c r="N1759">
        <v>18</v>
      </c>
      <c r="O1759" t="s">
        <v>3410</v>
      </c>
      <c r="P1759" t="s">
        <v>50</v>
      </c>
      <c r="Q1759" t="s">
        <v>57</v>
      </c>
    </row>
    <row r="1760" spans="1:17" x14ac:dyDescent="0.35">
      <c r="A1760">
        <v>2660782622</v>
      </c>
      <c r="B1760" s="1">
        <v>42944</v>
      </c>
      <c r="C1760" t="s">
        <v>288</v>
      </c>
      <c r="D1760" t="s">
        <v>3411</v>
      </c>
      <c r="F1760" t="s">
        <v>19</v>
      </c>
      <c r="G1760" t="s">
        <v>28</v>
      </c>
      <c r="H1760">
        <v>5</v>
      </c>
      <c r="I1760" t="s">
        <v>3412</v>
      </c>
      <c r="J1760" t="s">
        <v>408</v>
      </c>
      <c r="O1760" t="s">
        <v>505</v>
      </c>
      <c r="P1760" t="s">
        <v>35</v>
      </c>
      <c r="Q1760" t="s">
        <v>146</v>
      </c>
    </row>
    <row r="1761" spans="1:17" x14ac:dyDescent="0.35">
      <c r="A1761">
        <v>2670399407</v>
      </c>
      <c r="B1761" s="1">
        <v>42945</v>
      </c>
      <c r="C1761" t="s">
        <v>26</v>
      </c>
      <c r="D1761" t="s">
        <v>71</v>
      </c>
      <c r="E1761" t="s">
        <v>52</v>
      </c>
      <c r="F1761" t="s">
        <v>19</v>
      </c>
      <c r="G1761" t="s">
        <v>67</v>
      </c>
      <c r="H1761">
        <v>4</v>
      </c>
      <c r="I1761" t="s">
        <v>3413</v>
      </c>
      <c r="J1761" t="s">
        <v>109</v>
      </c>
      <c r="N1761">
        <v>2</v>
      </c>
      <c r="O1761" t="s">
        <v>1139</v>
      </c>
      <c r="P1761" t="s">
        <v>35</v>
      </c>
      <c r="Q1761" t="s">
        <v>25</v>
      </c>
    </row>
    <row r="1762" spans="1:17" x14ac:dyDescent="0.35">
      <c r="A1762">
        <v>2733048827</v>
      </c>
      <c r="B1762" s="1">
        <v>42945</v>
      </c>
      <c r="C1762" t="s">
        <v>26</v>
      </c>
      <c r="D1762" t="s">
        <v>26</v>
      </c>
      <c r="F1762" t="s">
        <v>19</v>
      </c>
      <c r="G1762" t="s">
        <v>20</v>
      </c>
      <c r="H1762">
        <v>1</v>
      </c>
      <c r="I1762" t="s">
        <v>3414</v>
      </c>
      <c r="J1762" t="s">
        <v>22</v>
      </c>
      <c r="O1762" t="s">
        <v>3415</v>
      </c>
      <c r="P1762" t="s">
        <v>106</v>
      </c>
      <c r="Q1762" t="s">
        <v>25</v>
      </c>
    </row>
    <row r="1763" spans="1:17" x14ac:dyDescent="0.35">
      <c r="A1763">
        <v>2676390812</v>
      </c>
      <c r="B1763" s="1">
        <v>42945</v>
      </c>
      <c r="C1763" t="s">
        <v>189</v>
      </c>
      <c r="D1763" t="s">
        <v>648</v>
      </c>
      <c r="E1763" t="s">
        <v>649</v>
      </c>
      <c r="F1763" t="s">
        <v>19</v>
      </c>
      <c r="G1763" t="s">
        <v>28</v>
      </c>
      <c r="H1763">
        <v>6</v>
      </c>
      <c r="I1763" t="s">
        <v>650</v>
      </c>
      <c r="J1763" t="s">
        <v>844</v>
      </c>
      <c r="O1763" t="s">
        <v>70</v>
      </c>
      <c r="P1763" t="s">
        <v>56</v>
      </c>
      <c r="Q1763" t="s">
        <v>25</v>
      </c>
    </row>
    <row r="1764" spans="1:17" x14ac:dyDescent="0.35">
      <c r="A1764">
        <v>2728531169</v>
      </c>
      <c r="B1764" s="1">
        <v>42945</v>
      </c>
      <c r="C1764" t="s">
        <v>26</v>
      </c>
      <c r="D1764" t="s">
        <v>71</v>
      </c>
      <c r="F1764" t="s">
        <v>19</v>
      </c>
      <c r="G1764" t="s">
        <v>28</v>
      </c>
      <c r="H1764">
        <v>6</v>
      </c>
      <c r="I1764" t="s">
        <v>1133</v>
      </c>
      <c r="J1764" t="s">
        <v>188</v>
      </c>
      <c r="O1764" t="s">
        <v>135</v>
      </c>
      <c r="P1764" t="s">
        <v>136</v>
      </c>
      <c r="Q1764" t="s">
        <v>75</v>
      </c>
    </row>
    <row r="1765" spans="1:17" x14ac:dyDescent="0.35">
      <c r="A1765">
        <v>2739550108</v>
      </c>
      <c r="B1765" s="1">
        <v>42945</v>
      </c>
      <c r="C1765" t="s">
        <v>267</v>
      </c>
      <c r="D1765" t="s">
        <v>901</v>
      </c>
      <c r="F1765" t="s">
        <v>19</v>
      </c>
      <c r="G1765" t="s">
        <v>67</v>
      </c>
      <c r="H1765">
        <v>3</v>
      </c>
      <c r="I1765" t="s">
        <v>3416</v>
      </c>
      <c r="J1765" t="s">
        <v>22</v>
      </c>
      <c r="N1765">
        <v>16</v>
      </c>
      <c r="O1765" t="s">
        <v>3417</v>
      </c>
      <c r="P1765" t="s">
        <v>35</v>
      </c>
      <c r="Q1765" t="s">
        <v>57</v>
      </c>
    </row>
    <row r="1766" spans="1:17" x14ac:dyDescent="0.35">
      <c r="A1766">
        <v>2727482064</v>
      </c>
      <c r="B1766" s="1">
        <v>42945</v>
      </c>
      <c r="C1766" t="s">
        <v>17</v>
      </c>
      <c r="D1766" t="s">
        <v>129</v>
      </c>
      <c r="E1766" t="s">
        <v>3418</v>
      </c>
      <c r="F1766" t="s">
        <v>19</v>
      </c>
      <c r="G1766" t="s">
        <v>67</v>
      </c>
      <c r="H1766">
        <v>3</v>
      </c>
      <c r="I1766" t="s">
        <v>3419</v>
      </c>
      <c r="J1766" t="s">
        <v>102</v>
      </c>
      <c r="N1766">
        <v>1</v>
      </c>
      <c r="O1766" t="s">
        <v>2992</v>
      </c>
      <c r="P1766" t="s">
        <v>35</v>
      </c>
      <c r="Q1766" t="s">
        <v>25</v>
      </c>
    </row>
    <row r="1767" spans="1:17" x14ac:dyDescent="0.35">
      <c r="A1767">
        <v>2733206090</v>
      </c>
      <c r="B1767" s="1">
        <v>42945</v>
      </c>
      <c r="C1767" t="s">
        <v>76</v>
      </c>
      <c r="D1767" t="s">
        <v>223</v>
      </c>
      <c r="F1767" t="s">
        <v>19</v>
      </c>
      <c r="G1767" t="s">
        <v>67</v>
      </c>
      <c r="H1767">
        <v>3</v>
      </c>
      <c r="I1767" t="s">
        <v>2490</v>
      </c>
      <c r="J1767" t="s">
        <v>169</v>
      </c>
      <c r="N1767">
        <v>6</v>
      </c>
      <c r="O1767" t="s">
        <v>2437</v>
      </c>
      <c r="P1767" t="s">
        <v>2395</v>
      </c>
      <c r="Q1767" t="s">
        <v>25</v>
      </c>
    </row>
    <row r="1768" spans="1:17" x14ac:dyDescent="0.35">
      <c r="A1768">
        <v>2616491576</v>
      </c>
      <c r="B1768" s="1">
        <v>42945</v>
      </c>
      <c r="C1768" t="s">
        <v>17</v>
      </c>
      <c r="D1768" t="s">
        <v>3060</v>
      </c>
      <c r="F1768" t="s">
        <v>19</v>
      </c>
      <c r="G1768" t="s">
        <v>28</v>
      </c>
      <c r="H1768">
        <v>5</v>
      </c>
      <c r="I1768" t="s">
        <v>3061</v>
      </c>
      <c r="J1768" t="s">
        <v>577</v>
      </c>
      <c r="N1768">
        <v>1</v>
      </c>
      <c r="O1768" t="s">
        <v>3062</v>
      </c>
      <c r="P1768" t="s">
        <v>35</v>
      </c>
      <c r="Q1768" t="s">
        <v>25</v>
      </c>
    </row>
    <row r="1769" spans="1:17" x14ac:dyDescent="0.35">
      <c r="A1769">
        <v>2691427426</v>
      </c>
      <c r="B1769" s="1">
        <v>42945</v>
      </c>
      <c r="C1769" t="s">
        <v>881</v>
      </c>
      <c r="D1769" t="s">
        <v>996</v>
      </c>
      <c r="F1769" t="s">
        <v>19</v>
      </c>
      <c r="G1769" t="s">
        <v>28</v>
      </c>
      <c r="H1769">
        <v>7</v>
      </c>
      <c r="I1769" t="s">
        <v>997</v>
      </c>
      <c r="J1769" t="s">
        <v>40</v>
      </c>
      <c r="N1769">
        <v>3</v>
      </c>
      <c r="O1769" t="s">
        <v>998</v>
      </c>
      <c r="P1769" t="s">
        <v>56</v>
      </c>
      <c r="Q1769" t="s">
        <v>25</v>
      </c>
    </row>
    <row r="1770" spans="1:17" x14ac:dyDescent="0.35">
      <c r="A1770">
        <v>2725740006</v>
      </c>
      <c r="B1770" s="1">
        <v>42945</v>
      </c>
      <c r="C1770" t="s">
        <v>26</v>
      </c>
      <c r="D1770" t="s">
        <v>26</v>
      </c>
      <c r="F1770" t="s">
        <v>19</v>
      </c>
      <c r="G1770" t="s">
        <v>67</v>
      </c>
      <c r="H1770">
        <v>3</v>
      </c>
      <c r="I1770" t="s">
        <v>3420</v>
      </c>
      <c r="J1770" t="s">
        <v>22</v>
      </c>
      <c r="N1770">
        <v>36</v>
      </c>
      <c r="O1770" t="s">
        <v>3421</v>
      </c>
      <c r="P1770" t="s">
        <v>56</v>
      </c>
      <c r="Q1770" t="s">
        <v>182</v>
      </c>
    </row>
    <row r="1771" spans="1:17" x14ac:dyDescent="0.35">
      <c r="A1771">
        <v>2727631638</v>
      </c>
      <c r="B1771" s="1">
        <v>42946</v>
      </c>
      <c r="C1771" t="s">
        <v>44</v>
      </c>
      <c r="D1771" t="s">
        <v>45</v>
      </c>
      <c r="F1771" t="s">
        <v>46</v>
      </c>
      <c r="G1771" t="s">
        <v>28</v>
      </c>
      <c r="H1771">
        <v>3</v>
      </c>
      <c r="I1771" t="s">
        <v>47</v>
      </c>
      <c r="J1771" t="s">
        <v>48</v>
      </c>
      <c r="O1771" t="s">
        <v>49</v>
      </c>
      <c r="P1771" t="s">
        <v>50</v>
      </c>
      <c r="Q1771" t="s">
        <v>25</v>
      </c>
    </row>
    <row r="1772" spans="1:17" x14ac:dyDescent="0.35">
      <c r="A1772">
        <v>2685279099</v>
      </c>
      <c r="B1772" s="1">
        <v>42946</v>
      </c>
      <c r="C1772" t="s">
        <v>208</v>
      </c>
      <c r="D1772" t="s">
        <v>3422</v>
      </c>
      <c r="F1772" t="s">
        <v>19</v>
      </c>
      <c r="G1772" t="s">
        <v>67</v>
      </c>
      <c r="H1772">
        <v>3</v>
      </c>
      <c r="I1772" t="s">
        <v>3423</v>
      </c>
      <c r="J1772" t="s">
        <v>22</v>
      </c>
      <c r="N1772">
        <v>11</v>
      </c>
      <c r="O1772" t="s">
        <v>1332</v>
      </c>
      <c r="P1772" t="s">
        <v>900</v>
      </c>
      <c r="Q1772" t="s">
        <v>173</v>
      </c>
    </row>
    <row r="1773" spans="1:17" x14ac:dyDescent="0.35">
      <c r="A1773">
        <v>2744558784</v>
      </c>
      <c r="B1773" s="1">
        <v>42946</v>
      </c>
      <c r="C1773" t="s">
        <v>103</v>
      </c>
      <c r="D1773" t="s">
        <v>103</v>
      </c>
      <c r="E1773" t="s">
        <v>3424</v>
      </c>
      <c r="F1773" t="s">
        <v>19</v>
      </c>
      <c r="G1773" t="s">
        <v>28</v>
      </c>
      <c r="H1773">
        <v>4</v>
      </c>
      <c r="I1773" t="s">
        <v>3425</v>
      </c>
      <c r="J1773" t="s">
        <v>1173</v>
      </c>
      <c r="O1773" t="s">
        <v>1174</v>
      </c>
      <c r="P1773" t="s">
        <v>1175</v>
      </c>
      <c r="Q1773" t="s">
        <v>43</v>
      </c>
    </row>
    <row r="1774" spans="1:17" x14ac:dyDescent="0.35">
      <c r="A1774">
        <v>2721603924</v>
      </c>
      <c r="B1774" s="1">
        <v>42946</v>
      </c>
      <c r="C1774" t="s">
        <v>65</v>
      </c>
      <c r="D1774" t="s">
        <v>65</v>
      </c>
      <c r="F1774" t="s">
        <v>19</v>
      </c>
      <c r="G1774" t="s">
        <v>28</v>
      </c>
      <c r="H1774">
        <v>11</v>
      </c>
      <c r="I1774" t="s">
        <v>3426</v>
      </c>
      <c r="J1774" t="s">
        <v>22</v>
      </c>
      <c r="N1774">
        <v>47</v>
      </c>
      <c r="O1774" t="s">
        <v>3427</v>
      </c>
      <c r="P1774" t="s">
        <v>2084</v>
      </c>
      <c r="Q1774" t="s">
        <v>25</v>
      </c>
    </row>
    <row r="1775" spans="1:17" x14ac:dyDescent="0.35">
      <c r="A1775">
        <v>2741197084</v>
      </c>
      <c r="B1775" s="1">
        <v>42946</v>
      </c>
      <c r="C1775" t="s">
        <v>26</v>
      </c>
      <c r="D1775" t="s">
        <v>3428</v>
      </c>
      <c r="F1775" t="s">
        <v>19</v>
      </c>
      <c r="G1775" t="s">
        <v>28</v>
      </c>
      <c r="H1775">
        <v>5</v>
      </c>
      <c r="I1775" t="s">
        <v>3429</v>
      </c>
      <c r="J1775" t="s">
        <v>22</v>
      </c>
      <c r="N1775">
        <v>4</v>
      </c>
      <c r="O1775" t="s">
        <v>3430</v>
      </c>
      <c r="P1775" t="s">
        <v>35</v>
      </c>
      <c r="Q1775" t="s">
        <v>25</v>
      </c>
    </row>
    <row r="1776" spans="1:17" x14ac:dyDescent="0.35">
      <c r="A1776">
        <v>2749795379</v>
      </c>
      <c r="B1776" s="1">
        <v>42946</v>
      </c>
      <c r="C1776" t="s">
        <v>17</v>
      </c>
      <c r="D1776" t="s">
        <v>3431</v>
      </c>
      <c r="E1776" t="s">
        <v>52</v>
      </c>
      <c r="F1776" t="s">
        <v>19</v>
      </c>
      <c r="G1776" t="s">
        <v>67</v>
      </c>
      <c r="H1776">
        <v>4</v>
      </c>
      <c r="I1776" t="s">
        <v>3432</v>
      </c>
      <c r="J1776" t="s">
        <v>476</v>
      </c>
      <c r="O1776" t="s">
        <v>3433</v>
      </c>
      <c r="P1776" t="s">
        <v>35</v>
      </c>
      <c r="Q1776" t="s">
        <v>146</v>
      </c>
    </row>
    <row r="1777" spans="1:17" x14ac:dyDescent="0.35">
      <c r="A1777">
        <v>2699495308</v>
      </c>
      <c r="B1777" s="1">
        <v>42946</v>
      </c>
      <c r="C1777" t="s">
        <v>36</v>
      </c>
      <c r="D1777" t="s">
        <v>3434</v>
      </c>
      <c r="F1777" t="s">
        <v>46</v>
      </c>
      <c r="G1777" t="s">
        <v>28</v>
      </c>
      <c r="H1777">
        <v>6</v>
      </c>
      <c r="I1777" t="s">
        <v>659</v>
      </c>
      <c r="J1777" t="s">
        <v>972</v>
      </c>
      <c r="N1777">
        <v>5</v>
      </c>
      <c r="O1777" t="s">
        <v>3435</v>
      </c>
      <c r="P1777" t="s">
        <v>56</v>
      </c>
      <c r="Q1777" t="s">
        <v>25</v>
      </c>
    </row>
    <row r="1778" spans="1:17" x14ac:dyDescent="0.35">
      <c r="A1778">
        <v>2718691052</v>
      </c>
      <c r="B1778" s="1">
        <v>42946</v>
      </c>
      <c r="C1778" t="s">
        <v>17</v>
      </c>
      <c r="D1778" t="s">
        <v>471</v>
      </c>
      <c r="F1778" t="s">
        <v>19</v>
      </c>
      <c r="G1778" t="s">
        <v>797</v>
      </c>
      <c r="H1778">
        <v>8</v>
      </c>
      <c r="I1778" t="s">
        <v>3436</v>
      </c>
      <c r="J1778" t="s">
        <v>242</v>
      </c>
      <c r="N1778">
        <v>4</v>
      </c>
      <c r="O1778" t="s">
        <v>3437</v>
      </c>
      <c r="P1778" t="s">
        <v>3438</v>
      </c>
      <c r="Q1778" t="s">
        <v>43</v>
      </c>
    </row>
    <row r="1779" spans="1:17" x14ac:dyDescent="0.35">
      <c r="A1779">
        <v>2690074454</v>
      </c>
      <c r="B1779" s="1">
        <v>42947</v>
      </c>
      <c r="C1779" t="s">
        <v>65</v>
      </c>
      <c r="D1779" t="s">
        <v>1089</v>
      </c>
      <c r="F1779" t="s">
        <v>19</v>
      </c>
      <c r="G1779" t="s">
        <v>20</v>
      </c>
      <c r="H1779">
        <v>3</v>
      </c>
      <c r="I1779" t="s">
        <v>703</v>
      </c>
      <c r="J1779" t="s">
        <v>3439</v>
      </c>
      <c r="N1779">
        <v>5</v>
      </c>
      <c r="O1779" t="s">
        <v>165</v>
      </c>
      <c r="P1779" t="s">
        <v>166</v>
      </c>
      <c r="Q1779" t="s">
        <v>111</v>
      </c>
    </row>
    <row r="1780" spans="1:17" x14ac:dyDescent="0.35">
      <c r="A1780">
        <v>2705259912</v>
      </c>
      <c r="B1780" s="1">
        <v>42947</v>
      </c>
      <c r="C1780" t="s">
        <v>17</v>
      </c>
      <c r="D1780" t="s">
        <v>129</v>
      </c>
      <c r="F1780" t="s">
        <v>19</v>
      </c>
      <c r="G1780" t="s">
        <v>20</v>
      </c>
      <c r="H1780">
        <v>0</v>
      </c>
      <c r="I1780" t="s">
        <v>3440</v>
      </c>
      <c r="J1780" t="s">
        <v>109</v>
      </c>
      <c r="N1780">
        <v>2</v>
      </c>
      <c r="O1780" t="s">
        <v>3441</v>
      </c>
      <c r="P1780" t="s">
        <v>35</v>
      </c>
      <c r="Q1780" t="s">
        <v>25</v>
      </c>
    </row>
    <row r="1781" spans="1:17" x14ac:dyDescent="0.35">
      <c r="A1781">
        <v>2697699165</v>
      </c>
      <c r="B1781" s="1">
        <v>42947</v>
      </c>
      <c r="C1781" t="s">
        <v>440</v>
      </c>
      <c r="D1781" t="s">
        <v>440</v>
      </c>
      <c r="F1781" t="s">
        <v>19</v>
      </c>
      <c r="G1781" t="s">
        <v>28</v>
      </c>
      <c r="H1781">
        <v>1</v>
      </c>
      <c r="I1781" t="s">
        <v>3442</v>
      </c>
      <c r="J1781" t="s">
        <v>89</v>
      </c>
      <c r="N1781">
        <v>33</v>
      </c>
      <c r="O1781" t="s">
        <v>3443</v>
      </c>
      <c r="P1781" t="s">
        <v>56</v>
      </c>
      <c r="Q1781" t="s">
        <v>25</v>
      </c>
    </row>
    <row r="1782" spans="1:17" x14ac:dyDescent="0.35">
      <c r="A1782">
        <v>2674146576</v>
      </c>
      <c r="B1782" s="1">
        <v>42947</v>
      </c>
      <c r="C1782" t="s">
        <v>36</v>
      </c>
      <c r="D1782" t="s">
        <v>317</v>
      </c>
      <c r="F1782" t="s">
        <v>19</v>
      </c>
      <c r="G1782" t="s">
        <v>67</v>
      </c>
      <c r="H1782">
        <v>6</v>
      </c>
      <c r="I1782" t="s">
        <v>318</v>
      </c>
      <c r="J1782" t="s">
        <v>642</v>
      </c>
      <c r="N1782">
        <v>3</v>
      </c>
      <c r="O1782" t="s">
        <v>233</v>
      </c>
      <c r="P1782" t="s">
        <v>35</v>
      </c>
      <c r="Q1782" t="s">
        <v>25</v>
      </c>
    </row>
    <row r="1783" spans="1:17" x14ac:dyDescent="0.35">
      <c r="A1783">
        <v>2699763056</v>
      </c>
      <c r="B1783" s="1">
        <v>42947</v>
      </c>
      <c r="C1783" t="s">
        <v>36</v>
      </c>
      <c r="D1783" t="s">
        <v>36</v>
      </c>
      <c r="F1783" t="s">
        <v>46</v>
      </c>
      <c r="G1783" t="s">
        <v>67</v>
      </c>
      <c r="H1783">
        <v>3</v>
      </c>
      <c r="I1783" t="s">
        <v>659</v>
      </c>
      <c r="J1783" t="s">
        <v>552</v>
      </c>
      <c r="N1783">
        <v>73</v>
      </c>
      <c r="O1783" t="s">
        <v>3444</v>
      </c>
      <c r="P1783" t="s">
        <v>56</v>
      </c>
      <c r="Q1783" t="s">
        <v>75</v>
      </c>
    </row>
    <row r="1784" spans="1:17" x14ac:dyDescent="0.35">
      <c r="A1784">
        <v>2677654167</v>
      </c>
      <c r="B1784" s="1">
        <v>42947</v>
      </c>
      <c r="C1784" t="s">
        <v>608</v>
      </c>
      <c r="D1784" t="s">
        <v>846</v>
      </c>
      <c r="F1784" t="s">
        <v>19</v>
      </c>
      <c r="G1784" t="s">
        <v>28</v>
      </c>
      <c r="H1784">
        <v>6</v>
      </c>
      <c r="I1784" t="s">
        <v>610</v>
      </c>
      <c r="J1784" t="s">
        <v>169</v>
      </c>
      <c r="N1784">
        <v>1</v>
      </c>
      <c r="O1784" t="s">
        <v>70</v>
      </c>
      <c r="P1784" t="s">
        <v>56</v>
      </c>
      <c r="Q1784" t="s">
        <v>25</v>
      </c>
    </row>
    <row r="1785" spans="1:17" x14ac:dyDescent="0.35">
      <c r="A1785">
        <v>2703096608</v>
      </c>
      <c r="B1785" s="1">
        <v>42947</v>
      </c>
      <c r="C1785" t="s">
        <v>17</v>
      </c>
      <c r="D1785" t="s">
        <v>17</v>
      </c>
      <c r="F1785" t="s">
        <v>46</v>
      </c>
      <c r="G1785" t="s">
        <v>67</v>
      </c>
      <c r="H1785">
        <v>4</v>
      </c>
      <c r="I1785" t="s">
        <v>3445</v>
      </c>
      <c r="J1785" t="s">
        <v>22</v>
      </c>
      <c r="N1785">
        <v>20</v>
      </c>
      <c r="O1785" t="s">
        <v>986</v>
      </c>
      <c r="P1785" t="s">
        <v>50</v>
      </c>
      <c r="Q1785" t="s">
        <v>57</v>
      </c>
    </row>
    <row r="1786" spans="1:17" x14ac:dyDescent="0.35">
      <c r="A1786">
        <v>2718976568</v>
      </c>
      <c r="B1786" s="1">
        <v>42947</v>
      </c>
      <c r="C1786" t="s">
        <v>17</v>
      </c>
      <c r="D1786" t="s">
        <v>390</v>
      </c>
      <c r="F1786" t="s">
        <v>19</v>
      </c>
      <c r="G1786" t="s">
        <v>28</v>
      </c>
      <c r="H1786">
        <v>3</v>
      </c>
      <c r="I1786" t="s">
        <v>391</v>
      </c>
      <c r="J1786" t="s">
        <v>3446</v>
      </c>
      <c r="O1786" t="s">
        <v>392</v>
      </c>
      <c r="P1786" t="s">
        <v>136</v>
      </c>
      <c r="Q1786" t="s">
        <v>111</v>
      </c>
    </row>
    <row r="1787" spans="1:17" x14ac:dyDescent="0.35">
      <c r="A1787">
        <v>2716083424</v>
      </c>
      <c r="B1787" s="1">
        <v>42948</v>
      </c>
      <c r="C1787" t="s">
        <v>58</v>
      </c>
      <c r="D1787" t="s">
        <v>3447</v>
      </c>
      <c r="E1787" t="s">
        <v>3448</v>
      </c>
      <c r="F1787" t="s">
        <v>19</v>
      </c>
      <c r="G1787" t="s">
        <v>20</v>
      </c>
      <c r="H1787">
        <v>3</v>
      </c>
      <c r="I1787" t="s">
        <v>3449</v>
      </c>
      <c r="J1787" t="s">
        <v>169</v>
      </c>
      <c r="N1787">
        <v>4</v>
      </c>
      <c r="O1787" t="s">
        <v>240</v>
      </c>
      <c r="P1787" t="s">
        <v>50</v>
      </c>
      <c r="Q1787" t="s">
        <v>25</v>
      </c>
    </row>
    <row r="1788" spans="1:17" x14ac:dyDescent="0.35">
      <c r="A1788">
        <v>2710395386</v>
      </c>
      <c r="B1788" s="1">
        <v>42948</v>
      </c>
      <c r="C1788" t="s">
        <v>17</v>
      </c>
      <c r="D1788" t="s">
        <v>1681</v>
      </c>
      <c r="F1788" t="s">
        <v>19</v>
      </c>
      <c r="G1788" t="s">
        <v>28</v>
      </c>
      <c r="H1788">
        <v>7</v>
      </c>
      <c r="I1788" t="s">
        <v>3450</v>
      </c>
      <c r="J1788" t="s">
        <v>22</v>
      </c>
      <c r="N1788">
        <v>13</v>
      </c>
      <c r="O1788" t="s">
        <v>3451</v>
      </c>
      <c r="P1788" t="s">
        <v>136</v>
      </c>
      <c r="Q1788" t="s">
        <v>57</v>
      </c>
    </row>
    <row r="1789" spans="1:17" x14ac:dyDescent="0.35">
      <c r="A1789">
        <v>2438194323</v>
      </c>
      <c r="B1789" s="1">
        <v>42948</v>
      </c>
      <c r="C1789" t="s">
        <v>97</v>
      </c>
      <c r="D1789" t="s">
        <v>1729</v>
      </c>
      <c r="F1789" t="s">
        <v>19</v>
      </c>
      <c r="G1789" t="s">
        <v>67</v>
      </c>
      <c r="H1789">
        <v>5</v>
      </c>
      <c r="I1789" t="s">
        <v>484</v>
      </c>
      <c r="J1789" t="s">
        <v>411</v>
      </c>
      <c r="N1789">
        <v>81</v>
      </c>
      <c r="O1789" t="s">
        <v>1046</v>
      </c>
      <c r="P1789" t="s">
        <v>35</v>
      </c>
      <c r="Q1789" t="s">
        <v>146</v>
      </c>
    </row>
    <row r="1790" spans="1:17" x14ac:dyDescent="0.35">
      <c r="A1790">
        <v>2683267526</v>
      </c>
      <c r="B1790" s="1">
        <v>42948</v>
      </c>
      <c r="C1790" t="s">
        <v>65</v>
      </c>
      <c r="D1790" t="s">
        <v>65</v>
      </c>
      <c r="F1790" t="s">
        <v>46</v>
      </c>
      <c r="G1790" t="s">
        <v>67</v>
      </c>
      <c r="H1790">
        <v>3</v>
      </c>
      <c r="I1790" t="s">
        <v>3452</v>
      </c>
      <c r="J1790" t="s">
        <v>3453</v>
      </c>
      <c r="N1790">
        <v>95</v>
      </c>
      <c r="O1790" t="s">
        <v>3454</v>
      </c>
      <c r="P1790" t="s">
        <v>136</v>
      </c>
      <c r="Q1790" t="s">
        <v>25</v>
      </c>
    </row>
    <row r="1791" spans="1:17" x14ac:dyDescent="0.35">
      <c r="A1791">
        <v>2711757460</v>
      </c>
      <c r="B1791" s="1">
        <v>42948</v>
      </c>
      <c r="C1791" t="s">
        <v>26</v>
      </c>
      <c r="D1791" t="s">
        <v>71</v>
      </c>
      <c r="F1791" t="s">
        <v>19</v>
      </c>
      <c r="G1791" t="s">
        <v>28</v>
      </c>
      <c r="H1791">
        <v>7</v>
      </c>
      <c r="I1791" t="s">
        <v>706</v>
      </c>
      <c r="J1791" t="s">
        <v>22</v>
      </c>
      <c r="N1791">
        <v>4</v>
      </c>
      <c r="O1791" t="s">
        <v>708</v>
      </c>
      <c r="P1791" t="s">
        <v>56</v>
      </c>
      <c r="Q1791" t="s">
        <v>57</v>
      </c>
    </row>
    <row r="1792" spans="1:17" x14ac:dyDescent="0.35">
      <c r="A1792">
        <v>2680762230</v>
      </c>
      <c r="B1792" s="1">
        <v>42948</v>
      </c>
      <c r="C1792" t="s">
        <v>44</v>
      </c>
      <c r="D1792" t="s">
        <v>3455</v>
      </c>
      <c r="F1792" t="s">
        <v>19</v>
      </c>
      <c r="G1792" t="s">
        <v>67</v>
      </c>
      <c r="H1792">
        <v>4</v>
      </c>
      <c r="I1792" t="s">
        <v>3456</v>
      </c>
      <c r="J1792" t="s">
        <v>22</v>
      </c>
      <c r="O1792" t="s">
        <v>492</v>
      </c>
      <c r="P1792" t="s">
        <v>56</v>
      </c>
      <c r="Q1792" t="s">
        <v>43</v>
      </c>
    </row>
    <row r="1793" spans="1:17" x14ac:dyDescent="0.35">
      <c r="A1793">
        <v>2596228487</v>
      </c>
      <c r="B1793" s="1">
        <v>42949</v>
      </c>
      <c r="C1793" t="s">
        <v>17</v>
      </c>
      <c r="D1793" t="s">
        <v>129</v>
      </c>
      <c r="E1793" t="s">
        <v>3457</v>
      </c>
      <c r="F1793" t="s">
        <v>19</v>
      </c>
      <c r="G1793" t="s">
        <v>28</v>
      </c>
      <c r="H1793">
        <v>9</v>
      </c>
      <c r="I1793" t="s">
        <v>3458</v>
      </c>
      <c r="J1793" t="s">
        <v>22</v>
      </c>
      <c r="N1793">
        <v>5</v>
      </c>
      <c r="O1793" t="s">
        <v>3459</v>
      </c>
      <c r="P1793" t="s">
        <v>50</v>
      </c>
      <c r="Q1793" t="s">
        <v>75</v>
      </c>
    </row>
    <row r="1794" spans="1:17" x14ac:dyDescent="0.35">
      <c r="A1794">
        <v>2684307685</v>
      </c>
      <c r="B1794" s="1">
        <v>42949</v>
      </c>
      <c r="C1794" t="s">
        <v>44</v>
      </c>
      <c r="D1794" t="s">
        <v>3460</v>
      </c>
      <c r="F1794" t="s">
        <v>46</v>
      </c>
      <c r="G1794" t="s">
        <v>20</v>
      </c>
      <c r="H1794">
        <v>1</v>
      </c>
      <c r="I1794" t="s">
        <v>3461</v>
      </c>
      <c r="J1794" t="s">
        <v>22</v>
      </c>
      <c r="N1794">
        <v>3</v>
      </c>
      <c r="O1794" t="s">
        <v>240</v>
      </c>
      <c r="P1794" t="s">
        <v>50</v>
      </c>
      <c r="Q1794" t="s">
        <v>25</v>
      </c>
    </row>
    <row r="1795" spans="1:17" x14ac:dyDescent="0.35">
      <c r="A1795">
        <v>2698739130</v>
      </c>
      <c r="B1795" s="1">
        <v>42949</v>
      </c>
      <c r="C1795" t="s">
        <v>97</v>
      </c>
      <c r="D1795" t="s">
        <v>1023</v>
      </c>
      <c r="F1795" t="s">
        <v>19</v>
      </c>
      <c r="G1795" t="s">
        <v>20</v>
      </c>
      <c r="H1795">
        <v>4</v>
      </c>
      <c r="I1795" t="s">
        <v>3462</v>
      </c>
      <c r="J1795" t="s">
        <v>22</v>
      </c>
      <c r="N1795">
        <v>1</v>
      </c>
      <c r="O1795" t="s">
        <v>157</v>
      </c>
      <c r="P1795" t="s">
        <v>158</v>
      </c>
      <c r="Q1795" t="s">
        <v>146</v>
      </c>
    </row>
    <row r="1796" spans="1:17" x14ac:dyDescent="0.35">
      <c r="A1796">
        <v>2696925511</v>
      </c>
      <c r="B1796" s="1">
        <v>42949</v>
      </c>
      <c r="C1796" t="s">
        <v>65</v>
      </c>
      <c r="D1796" t="s">
        <v>323</v>
      </c>
      <c r="F1796" t="s">
        <v>19</v>
      </c>
      <c r="G1796" t="s">
        <v>28</v>
      </c>
      <c r="H1796">
        <v>1</v>
      </c>
      <c r="I1796" t="s">
        <v>1589</v>
      </c>
      <c r="J1796" t="s">
        <v>339</v>
      </c>
      <c r="N1796">
        <v>11</v>
      </c>
      <c r="O1796" t="s">
        <v>1590</v>
      </c>
      <c r="P1796" t="s">
        <v>1591</v>
      </c>
      <c r="Q1796" t="s">
        <v>75</v>
      </c>
    </row>
    <row r="1797" spans="1:17" x14ac:dyDescent="0.35">
      <c r="A1797">
        <v>2711758080</v>
      </c>
      <c r="B1797" s="1">
        <v>42949</v>
      </c>
      <c r="C1797" t="s">
        <v>36</v>
      </c>
      <c r="D1797" t="s">
        <v>456</v>
      </c>
      <c r="F1797" t="s">
        <v>46</v>
      </c>
      <c r="G1797" t="s">
        <v>28</v>
      </c>
      <c r="H1797">
        <v>7</v>
      </c>
      <c r="I1797" t="s">
        <v>659</v>
      </c>
      <c r="J1797" t="s">
        <v>527</v>
      </c>
      <c r="K1797">
        <v>72000</v>
      </c>
      <c r="L1797">
        <v>77000</v>
      </c>
      <c r="M1797" t="s">
        <v>80</v>
      </c>
      <c r="N1797">
        <v>15</v>
      </c>
      <c r="O1797" t="s">
        <v>1559</v>
      </c>
      <c r="P1797" t="s">
        <v>136</v>
      </c>
      <c r="Q1797" t="s">
        <v>57</v>
      </c>
    </row>
    <row r="1798" spans="1:17" x14ac:dyDescent="0.35">
      <c r="A1798">
        <v>2600866235</v>
      </c>
      <c r="B1798" s="1">
        <v>42949</v>
      </c>
      <c r="C1798" t="s">
        <v>97</v>
      </c>
      <c r="D1798" t="s">
        <v>155</v>
      </c>
      <c r="F1798" t="s">
        <v>19</v>
      </c>
      <c r="G1798" t="s">
        <v>28</v>
      </c>
      <c r="H1798">
        <v>4</v>
      </c>
      <c r="I1798" t="s">
        <v>3463</v>
      </c>
      <c r="J1798" t="s">
        <v>22</v>
      </c>
      <c r="N1798">
        <v>20</v>
      </c>
      <c r="O1798" t="s">
        <v>492</v>
      </c>
      <c r="P1798" t="s">
        <v>56</v>
      </c>
      <c r="Q1798" t="s">
        <v>43</v>
      </c>
    </row>
    <row r="1799" spans="1:17" x14ac:dyDescent="0.35">
      <c r="A1799">
        <v>2686521153</v>
      </c>
      <c r="B1799" s="1">
        <v>42949</v>
      </c>
      <c r="C1799" t="s">
        <v>65</v>
      </c>
      <c r="D1799" t="s">
        <v>3464</v>
      </c>
      <c r="F1799" t="s">
        <v>19</v>
      </c>
      <c r="G1799" t="s">
        <v>20</v>
      </c>
      <c r="H1799">
        <v>3</v>
      </c>
      <c r="I1799" t="s">
        <v>3465</v>
      </c>
      <c r="J1799" t="s">
        <v>3466</v>
      </c>
      <c r="N1799">
        <v>104</v>
      </c>
      <c r="O1799" t="s">
        <v>3467</v>
      </c>
      <c r="P1799" t="s">
        <v>35</v>
      </c>
      <c r="Q1799" t="s">
        <v>57</v>
      </c>
    </row>
    <row r="1800" spans="1:17" x14ac:dyDescent="0.35">
      <c r="A1800">
        <v>2705258371</v>
      </c>
      <c r="B1800" s="1">
        <v>42949</v>
      </c>
      <c r="C1800" t="s">
        <v>17</v>
      </c>
      <c r="D1800" t="s">
        <v>17</v>
      </c>
      <c r="E1800" t="s">
        <v>1362</v>
      </c>
      <c r="F1800" t="s">
        <v>19</v>
      </c>
      <c r="G1800" t="s">
        <v>28</v>
      </c>
      <c r="H1800">
        <v>8</v>
      </c>
      <c r="I1800" t="s">
        <v>1363</v>
      </c>
      <c r="J1800" t="s">
        <v>295</v>
      </c>
      <c r="O1800" t="s">
        <v>296</v>
      </c>
      <c r="P1800" t="s">
        <v>56</v>
      </c>
      <c r="Q1800" t="s">
        <v>25</v>
      </c>
    </row>
    <row r="1801" spans="1:17" x14ac:dyDescent="0.35">
      <c r="A1801">
        <v>2720499650</v>
      </c>
      <c r="B1801" s="1">
        <v>42949</v>
      </c>
      <c r="C1801" t="s">
        <v>65</v>
      </c>
      <c r="D1801" t="s">
        <v>3468</v>
      </c>
      <c r="E1801" t="s">
        <v>3469</v>
      </c>
      <c r="F1801" t="s">
        <v>19</v>
      </c>
      <c r="G1801" t="s">
        <v>20</v>
      </c>
      <c r="H1801">
        <v>1</v>
      </c>
      <c r="I1801" t="s">
        <v>3470</v>
      </c>
      <c r="J1801" t="s">
        <v>527</v>
      </c>
      <c r="N1801">
        <v>12</v>
      </c>
      <c r="O1801" t="s">
        <v>817</v>
      </c>
      <c r="P1801" t="s">
        <v>56</v>
      </c>
      <c r="Q1801" t="s">
        <v>75</v>
      </c>
    </row>
    <row r="1802" spans="1:17" x14ac:dyDescent="0.35">
      <c r="A1802">
        <v>2579054531</v>
      </c>
      <c r="B1802" s="1">
        <v>42950</v>
      </c>
      <c r="C1802" t="s">
        <v>17</v>
      </c>
      <c r="D1802" t="s">
        <v>129</v>
      </c>
      <c r="F1802" t="s">
        <v>19</v>
      </c>
      <c r="G1802" t="s">
        <v>28</v>
      </c>
      <c r="H1802">
        <v>10</v>
      </c>
      <c r="I1802" t="s">
        <v>1314</v>
      </c>
      <c r="J1802" t="s">
        <v>1908</v>
      </c>
      <c r="N1802">
        <v>3</v>
      </c>
      <c r="O1802" t="s">
        <v>421</v>
      </c>
      <c r="P1802" t="s">
        <v>35</v>
      </c>
      <c r="Q1802" t="s">
        <v>25</v>
      </c>
    </row>
    <row r="1803" spans="1:17" x14ac:dyDescent="0.35">
      <c r="A1803">
        <v>2721711838</v>
      </c>
      <c r="B1803" s="1">
        <v>42950</v>
      </c>
      <c r="C1803" t="s">
        <v>97</v>
      </c>
      <c r="D1803" t="s">
        <v>155</v>
      </c>
      <c r="F1803" t="s">
        <v>19</v>
      </c>
      <c r="G1803" t="s">
        <v>28</v>
      </c>
      <c r="H1803">
        <v>4</v>
      </c>
      <c r="I1803" t="s">
        <v>3471</v>
      </c>
      <c r="J1803" t="s">
        <v>1935</v>
      </c>
      <c r="N1803">
        <v>15</v>
      </c>
      <c r="O1803" t="s">
        <v>135</v>
      </c>
      <c r="P1803" t="s">
        <v>136</v>
      </c>
      <c r="Q1803" t="s">
        <v>75</v>
      </c>
    </row>
    <row r="1804" spans="1:17" x14ac:dyDescent="0.35">
      <c r="A1804">
        <v>2727655751</v>
      </c>
      <c r="B1804" s="1">
        <v>42950</v>
      </c>
      <c r="C1804" t="s">
        <v>17</v>
      </c>
      <c r="D1804" t="s">
        <v>17</v>
      </c>
      <c r="F1804" t="s">
        <v>19</v>
      </c>
      <c r="G1804" t="s">
        <v>28</v>
      </c>
      <c r="H1804">
        <v>8</v>
      </c>
      <c r="I1804" t="s">
        <v>241</v>
      </c>
      <c r="J1804" t="s">
        <v>22</v>
      </c>
      <c r="O1804" t="s">
        <v>243</v>
      </c>
      <c r="P1804" t="s">
        <v>56</v>
      </c>
      <c r="Q1804" t="s">
        <v>43</v>
      </c>
    </row>
    <row r="1805" spans="1:17" x14ac:dyDescent="0.35">
      <c r="A1805">
        <v>2688481278</v>
      </c>
      <c r="B1805" s="1">
        <v>42950</v>
      </c>
      <c r="C1805" t="s">
        <v>65</v>
      </c>
      <c r="D1805" t="s">
        <v>323</v>
      </c>
      <c r="F1805" t="s">
        <v>19</v>
      </c>
      <c r="G1805" t="s">
        <v>28</v>
      </c>
      <c r="H1805">
        <v>4</v>
      </c>
      <c r="I1805" t="s">
        <v>1589</v>
      </c>
      <c r="J1805" t="s">
        <v>54</v>
      </c>
      <c r="N1805">
        <v>24</v>
      </c>
      <c r="O1805" t="s">
        <v>1590</v>
      </c>
      <c r="P1805" t="s">
        <v>1591</v>
      </c>
      <c r="Q1805" t="s">
        <v>75</v>
      </c>
    </row>
    <row r="1806" spans="1:17" x14ac:dyDescent="0.35">
      <c r="A1806">
        <v>2647549515</v>
      </c>
      <c r="B1806" s="1">
        <v>42950</v>
      </c>
      <c r="C1806" t="s">
        <v>608</v>
      </c>
      <c r="D1806" t="s">
        <v>608</v>
      </c>
      <c r="E1806" t="s">
        <v>1627</v>
      </c>
      <c r="F1806" t="s">
        <v>19</v>
      </c>
      <c r="G1806" t="s">
        <v>28</v>
      </c>
      <c r="H1806">
        <v>6</v>
      </c>
      <c r="I1806" t="s">
        <v>1628</v>
      </c>
      <c r="J1806" t="s">
        <v>228</v>
      </c>
      <c r="O1806" t="s">
        <v>70</v>
      </c>
      <c r="P1806" t="s">
        <v>56</v>
      </c>
      <c r="Q1806" t="s">
        <v>25</v>
      </c>
    </row>
    <row r="1807" spans="1:17" x14ac:dyDescent="0.35">
      <c r="A1807">
        <v>2709243828</v>
      </c>
      <c r="B1807" s="1">
        <v>42950</v>
      </c>
      <c r="C1807" t="s">
        <v>58</v>
      </c>
      <c r="D1807" t="s">
        <v>58</v>
      </c>
      <c r="F1807" t="s">
        <v>46</v>
      </c>
      <c r="G1807" t="s">
        <v>28</v>
      </c>
      <c r="H1807">
        <v>4</v>
      </c>
      <c r="J1807" t="s">
        <v>188</v>
      </c>
      <c r="N1807">
        <v>10</v>
      </c>
      <c r="O1807" t="s">
        <v>3472</v>
      </c>
      <c r="P1807" t="s">
        <v>56</v>
      </c>
      <c r="Q1807" t="s">
        <v>111</v>
      </c>
    </row>
    <row r="1808" spans="1:17" x14ac:dyDescent="0.35">
      <c r="A1808">
        <v>2679758446</v>
      </c>
      <c r="B1808" s="1">
        <v>42950</v>
      </c>
      <c r="C1808" t="s">
        <v>17</v>
      </c>
      <c r="D1808" t="s">
        <v>129</v>
      </c>
      <c r="F1808" t="s">
        <v>19</v>
      </c>
      <c r="G1808" t="s">
        <v>28</v>
      </c>
      <c r="H1808">
        <v>5</v>
      </c>
      <c r="I1808" t="s">
        <v>3473</v>
      </c>
      <c r="J1808" t="s">
        <v>262</v>
      </c>
      <c r="N1808">
        <v>1</v>
      </c>
      <c r="O1808" t="s">
        <v>135</v>
      </c>
      <c r="P1808" t="s">
        <v>136</v>
      </c>
      <c r="Q1808" t="s">
        <v>75</v>
      </c>
    </row>
    <row r="1809" spans="1:17" x14ac:dyDescent="0.35">
      <c r="A1809">
        <v>2701330744</v>
      </c>
      <c r="B1809" s="1">
        <v>42950</v>
      </c>
      <c r="C1809" t="s">
        <v>17</v>
      </c>
      <c r="D1809" t="s">
        <v>3474</v>
      </c>
      <c r="F1809" t="s">
        <v>19</v>
      </c>
      <c r="G1809" t="s">
        <v>28</v>
      </c>
      <c r="H1809">
        <v>1</v>
      </c>
      <c r="I1809" t="s">
        <v>3475</v>
      </c>
      <c r="J1809" t="s">
        <v>109</v>
      </c>
      <c r="N1809">
        <v>24</v>
      </c>
      <c r="O1809" t="s">
        <v>3476</v>
      </c>
      <c r="P1809" t="s">
        <v>35</v>
      </c>
      <c r="Q1809" t="s">
        <v>111</v>
      </c>
    </row>
    <row r="1810" spans="1:17" x14ac:dyDescent="0.35">
      <c r="A1810">
        <v>2702966112</v>
      </c>
      <c r="B1810" s="1">
        <v>42950</v>
      </c>
      <c r="C1810" t="s">
        <v>103</v>
      </c>
      <c r="D1810" t="s">
        <v>665</v>
      </c>
      <c r="E1810" t="s">
        <v>666</v>
      </c>
      <c r="F1810" t="s">
        <v>19</v>
      </c>
      <c r="G1810" t="s">
        <v>67</v>
      </c>
      <c r="H1810">
        <v>4</v>
      </c>
      <c r="I1810" t="s">
        <v>667</v>
      </c>
      <c r="J1810" t="s">
        <v>2268</v>
      </c>
      <c r="O1810" t="s">
        <v>669</v>
      </c>
      <c r="P1810" t="s">
        <v>145</v>
      </c>
      <c r="Q1810" t="s">
        <v>25</v>
      </c>
    </row>
    <row r="1811" spans="1:17" x14ac:dyDescent="0.35">
      <c r="A1811">
        <v>2411998011</v>
      </c>
      <c r="B1811" s="1">
        <v>42951</v>
      </c>
      <c r="C1811" t="s">
        <v>17</v>
      </c>
      <c r="D1811" t="s">
        <v>514</v>
      </c>
      <c r="F1811" t="s">
        <v>19</v>
      </c>
      <c r="G1811" t="s">
        <v>67</v>
      </c>
      <c r="H1811">
        <v>4</v>
      </c>
      <c r="I1811" t="s">
        <v>515</v>
      </c>
      <c r="J1811" t="s">
        <v>221</v>
      </c>
      <c r="N1811">
        <v>5</v>
      </c>
      <c r="O1811" t="s">
        <v>96</v>
      </c>
      <c r="P1811" t="s">
        <v>35</v>
      </c>
      <c r="Q1811" t="s">
        <v>25</v>
      </c>
    </row>
    <row r="1812" spans="1:17" x14ac:dyDescent="0.35">
      <c r="A1812">
        <v>2694638619</v>
      </c>
      <c r="B1812" s="1">
        <v>42951</v>
      </c>
      <c r="C1812" t="s">
        <v>17</v>
      </c>
      <c r="D1812" t="s">
        <v>279</v>
      </c>
      <c r="F1812" t="s">
        <v>19</v>
      </c>
      <c r="G1812" t="s">
        <v>20</v>
      </c>
      <c r="H1812">
        <v>1</v>
      </c>
      <c r="I1812" t="s">
        <v>792</v>
      </c>
      <c r="J1812" t="s">
        <v>3477</v>
      </c>
      <c r="N1812">
        <v>1</v>
      </c>
      <c r="O1812" t="s">
        <v>793</v>
      </c>
      <c r="P1812" t="s">
        <v>429</v>
      </c>
      <c r="Q1812" t="s">
        <v>43</v>
      </c>
    </row>
    <row r="1813" spans="1:17" x14ac:dyDescent="0.35">
      <c r="A1813">
        <v>2702402409</v>
      </c>
      <c r="B1813" s="1">
        <v>42951</v>
      </c>
      <c r="C1813" t="s">
        <v>44</v>
      </c>
      <c r="D1813" t="s">
        <v>45</v>
      </c>
      <c r="E1813" t="s">
        <v>304</v>
      </c>
      <c r="F1813" t="s">
        <v>46</v>
      </c>
      <c r="G1813" t="s">
        <v>28</v>
      </c>
      <c r="H1813">
        <v>8</v>
      </c>
      <c r="J1813" t="s">
        <v>3216</v>
      </c>
      <c r="O1813" t="s">
        <v>49</v>
      </c>
      <c r="P1813" t="s">
        <v>50</v>
      </c>
      <c r="Q1813" t="s">
        <v>25</v>
      </c>
    </row>
    <row r="1814" spans="1:17" x14ac:dyDescent="0.35">
      <c r="A1814">
        <v>2728529333</v>
      </c>
      <c r="B1814" s="1">
        <v>42951</v>
      </c>
      <c r="C1814" t="s">
        <v>97</v>
      </c>
      <c r="D1814" t="s">
        <v>3478</v>
      </c>
      <c r="F1814" t="s">
        <v>19</v>
      </c>
      <c r="G1814" t="s">
        <v>28</v>
      </c>
      <c r="H1814">
        <v>5</v>
      </c>
      <c r="I1814" t="s">
        <v>703</v>
      </c>
      <c r="J1814" t="s">
        <v>109</v>
      </c>
      <c r="O1814" t="s">
        <v>135</v>
      </c>
      <c r="P1814" t="s">
        <v>136</v>
      </c>
      <c r="Q1814" t="s">
        <v>75</v>
      </c>
    </row>
    <row r="1815" spans="1:17" x14ac:dyDescent="0.35">
      <c r="A1815">
        <v>2724892487</v>
      </c>
      <c r="B1815" s="1">
        <v>42951</v>
      </c>
      <c r="C1815" t="s">
        <v>17</v>
      </c>
      <c r="D1815" t="s">
        <v>129</v>
      </c>
      <c r="E1815" t="s">
        <v>3479</v>
      </c>
      <c r="F1815" t="s">
        <v>19</v>
      </c>
      <c r="G1815" t="s">
        <v>67</v>
      </c>
      <c r="H1815">
        <v>3</v>
      </c>
      <c r="I1815" t="s">
        <v>3480</v>
      </c>
      <c r="J1815" t="s">
        <v>54</v>
      </c>
      <c r="O1815" t="s">
        <v>3481</v>
      </c>
      <c r="P1815" t="s">
        <v>35</v>
      </c>
      <c r="Q1815" t="s">
        <v>57</v>
      </c>
    </row>
    <row r="1816" spans="1:17" x14ac:dyDescent="0.35">
      <c r="A1816">
        <v>2737695686</v>
      </c>
      <c r="B1816" s="1">
        <v>42951</v>
      </c>
      <c r="C1816" t="s">
        <v>267</v>
      </c>
      <c r="D1816" t="s">
        <v>3482</v>
      </c>
      <c r="E1816" t="s">
        <v>3483</v>
      </c>
      <c r="F1816" t="s">
        <v>19</v>
      </c>
      <c r="G1816" t="s">
        <v>20</v>
      </c>
      <c r="H1816">
        <v>2</v>
      </c>
      <c r="I1816" t="s">
        <v>3484</v>
      </c>
      <c r="J1816" t="s">
        <v>169</v>
      </c>
      <c r="O1816" t="s">
        <v>3485</v>
      </c>
      <c r="P1816" t="s">
        <v>1577</v>
      </c>
      <c r="Q1816" t="s">
        <v>43</v>
      </c>
    </row>
    <row r="1817" spans="1:17" x14ac:dyDescent="0.35">
      <c r="A1817">
        <v>2718719625</v>
      </c>
      <c r="B1817" s="1">
        <v>42951</v>
      </c>
      <c r="C1817" t="s">
        <v>97</v>
      </c>
      <c r="D1817" t="s">
        <v>97</v>
      </c>
      <c r="F1817" t="s">
        <v>46</v>
      </c>
      <c r="G1817" t="s">
        <v>28</v>
      </c>
      <c r="H1817">
        <v>6</v>
      </c>
      <c r="I1817" t="s">
        <v>3486</v>
      </c>
      <c r="J1817" t="s">
        <v>22</v>
      </c>
      <c r="N1817">
        <v>29</v>
      </c>
      <c r="O1817" t="s">
        <v>343</v>
      </c>
      <c r="P1817" t="s">
        <v>56</v>
      </c>
      <c r="Q1817" t="s">
        <v>75</v>
      </c>
    </row>
    <row r="1818" spans="1:17" x14ac:dyDescent="0.35">
      <c r="A1818">
        <v>2750921942</v>
      </c>
      <c r="B1818" s="1">
        <v>42951</v>
      </c>
      <c r="C1818" t="s">
        <v>36</v>
      </c>
      <c r="D1818" t="s">
        <v>36</v>
      </c>
      <c r="F1818" t="s">
        <v>19</v>
      </c>
      <c r="G1818" t="s">
        <v>67</v>
      </c>
      <c r="H1818">
        <v>3</v>
      </c>
      <c r="I1818" t="s">
        <v>3487</v>
      </c>
      <c r="J1818" t="s">
        <v>22</v>
      </c>
      <c r="N1818">
        <v>33</v>
      </c>
      <c r="O1818" t="s">
        <v>3488</v>
      </c>
      <c r="P1818" t="s">
        <v>42</v>
      </c>
      <c r="Q1818" t="s">
        <v>43</v>
      </c>
    </row>
    <row r="1819" spans="1:17" x14ac:dyDescent="0.35">
      <c r="A1819">
        <v>2693652981</v>
      </c>
      <c r="B1819" s="1">
        <v>42952</v>
      </c>
      <c r="C1819" t="s">
        <v>65</v>
      </c>
      <c r="D1819" t="s">
        <v>65</v>
      </c>
      <c r="F1819" t="s">
        <v>19</v>
      </c>
      <c r="G1819" t="s">
        <v>67</v>
      </c>
      <c r="H1819">
        <v>3</v>
      </c>
      <c r="I1819" t="s">
        <v>3489</v>
      </c>
      <c r="J1819" t="s">
        <v>22</v>
      </c>
      <c r="N1819">
        <v>99</v>
      </c>
      <c r="O1819" t="s">
        <v>3490</v>
      </c>
      <c r="P1819" t="s">
        <v>136</v>
      </c>
      <c r="Q1819" t="s">
        <v>111</v>
      </c>
    </row>
    <row r="1820" spans="1:17" x14ac:dyDescent="0.35">
      <c r="A1820">
        <v>2737083050</v>
      </c>
      <c r="B1820" s="1">
        <v>42952</v>
      </c>
      <c r="C1820" t="s">
        <v>1239</v>
      </c>
      <c r="D1820" t="s">
        <v>3491</v>
      </c>
      <c r="F1820" t="s">
        <v>19</v>
      </c>
      <c r="G1820" t="s">
        <v>67</v>
      </c>
      <c r="H1820">
        <v>3</v>
      </c>
      <c r="J1820" t="s">
        <v>22</v>
      </c>
      <c r="N1820">
        <v>29</v>
      </c>
      <c r="O1820" t="s">
        <v>3492</v>
      </c>
      <c r="P1820" t="s">
        <v>136</v>
      </c>
      <c r="Q1820" t="s">
        <v>182</v>
      </c>
    </row>
    <row r="1821" spans="1:17" x14ac:dyDescent="0.35">
      <c r="A1821">
        <v>2731816318</v>
      </c>
      <c r="B1821" s="1">
        <v>42952</v>
      </c>
      <c r="C1821" t="s">
        <v>26</v>
      </c>
      <c r="D1821" t="s">
        <v>26</v>
      </c>
      <c r="F1821" t="s">
        <v>19</v>
      </c>
      <c r="G1821" t="s">
        <v>20</v>
      </c>
      <c r="H1821">
        <v>1</v>
      </c>
      <c r="I1821" t="s">
        <v>3493</v>
      </c>
      <c r="J1821" t="s">
        <v>22</v>
      </c>
      <c r="O1821" t="s">
        <v>3494</v>
      </c>
      <c r="P1821" t="s">
        <v>292</v>
      </c>
      <c r="Q1821" t="s">
        <v>75</v>
      </c>
    </row>
    <row r="1822" spans="1:17" x14ac:dyDescent="0.35">
      <c r="A1822">
        <v>2697125863</v>
      </c>
      <c r="B1822" s="1">
        <v>42952</v>
      </c>
      <c r="C1822" t="s">
        <v>65</v>
      </c>
      <c r="D1822" t="s">
        <v>3495</v>
      </c>
      <c r="F1822" t="s">
        <v>19</v>
      </c>
      <c r="G1822" t="s">
        <v>28</v>
      </c>
      <c r="H1822">
        <v>5</v>
      </c>
      <c r="I1822" t="s">
        <v>3496</v>
      </c>
      <c r="J1822" t="s">
        <v>770</v>
      </c>
      <c r="K1822">
        <v>98000</v>
      </c>
      <c r="L1822">
        <v>106000</v>
      </c>
      <c r="M1822" t="s">
        <v>216</v>
      </c>
      <c r="N1822">
        <v>40</v>
      </c>
      <c r="O1822" t="s">
        <v>3497</v>
      </c>
      <c r="P1822" t="s">
        <v>136</v>
      </c>
      <c r="Q1822" t="s">
        <v>111</v>
      </c>
    </row>
    <row r="1823" spans="1:17" x14ac:dyDescent="0.35">
      <c r="A1823">
        <v>2739257290</v>
      </c>
      <c r="B1823" s="1">
        <v>42952</v>
      </c>
      <c r="C1823" t="s">
        <v>86</v>
      </c>
      <c r="D1823" t="s">
        <v>86</v>
      </c>
      <c r="F1823" t="s">
        <v>46</v>
      </c>
      <c r="G1823" t="s">
        <v>28</v>
      </c>
      <c r="H1823">
        <v>9</v>
      </c>
      <c r="I1823" t="s">
        <v>101</v>
      </c>
      <c r="J1823" t="s">
        <v>465</v>
      </c>
      <c r="O1823" t="s">
        <v>49</v>
      </c>
      <c r="P1823" t="s">
        <v>50</v>
      </c>
      <c r="Q1823" t="s">
        <v>25</v>
      </c>
    </row>
    <row r="1824" spans="1:17" x14ac:dyDescent="0.35">
      <c r="A1824">
        <v>2639260925</v>
      </c>
      <c r="B1824" s="1">
        <v>42952</v>
      </c>
      <c r="C1824" t="s">
        <v>448</v>
      </c>
      <c r="D1824" t="s">
        <v>1185</v>
      </c>
      <c r="E1824" t="s">
        <v>3498</v>
      </c>
      <c r="F1824" t="s">
        <v>19</v>
      </c>
      <c r="G1824" t="s">
        <v>67</v>
      </c>
      <c r="H1824">
        <v>3</v>
      </c>
      <c r="I1824" t="s">
        <v>413</v>
      </c>
      <c r="J1824" t="s">
        <v>22</v>
      </c>
      <c r="N1824">
        <v>11</v>
      </c>
      <c r="O1824" t="s">
        <v>3499</v>
      </c>
      <c r="P1824" t="s">
        <v>100</v>
      </c>
      <c r="Q1824" t="s">
        <v>57</v>
      </c>
    </row>
    <row r="1825" spans="1:17" x14ac:dyDescent="0.35">
      <c r="A1825">
        <v>2681715262</v>
      </c>
      <c r="B1825" s="1">
        <v>42952</v>
      </c>
      <c r="C1825" t="s">
        <v>76</v>
      </c>
      <c r="D1825" t="s">
        <v>3500</v>
      </c>
      <c r="F1825" t="s">
        <v>19</v>
      </c>
      <c r="G1825" t="s">
        <v>67</v>
      </c>
      <c r="H1825">
        <v>2</v>
      </c>
      <c r="I1825" t="s">
        <v>568</v>
      </c>
      <c r="J1825" t="s">
        <v>221</v>
      </c>
      <c r="N1825">
        <v>24</v>
      </c>
      <c r="O1825" t="s">
        <v>3501</v>
      </c>
      <c r="P1825" t="s">
        <v>177</v>
      </c>
      <c r="Q1825" t="s">
        <v>43</v>
      </c>
    </row>
    <row r="1826" spans="1:17" x14ac:dyDescent="0.35">
      <c r="A1826">
        <v>2693779355</v>
      </c>
      <c r="B1826" s="1">
        <v>42952</v>
      </c>
      <c r="C1826" t="s">
        <v>26</v>
      </c>
      <c r="D1826" t="s">
        <v>71</v>
      </c>
      <c r="E1826" t="s">
        <v>19</v>
      </c>
      <c r="F1826" t="s">
        <v>46</v>
      </c>
      <c r="G1826" t="s">
        <v>28</v>
      </c>
      <c r="H1826">
        <v>8</v>
      </c>
      <c r="I1826" t="s">
        <v>153</v>
      </c>
      <c r="J1826" t="s">
        <v>3502</v>
      </c>
      <c r="O1826" t="s">
        <v>49</v>
      </c>
      <c r="P1826" t="s">
        <v>50</v>
      </c>
      <c r="Q1826" t="s">
        <v>25</v>
      </c>
    </row>
    <row r="1827" spans="1:17" x14ac:dyDescent="0.35">
      <c r="A1827">
        <v>2714543426</v>
      </c>
      <c r="B1827" s="1">
        <v>42953</v>
      </c>
      <c r="C1827" t="s">
        <v>26</v>
      </c>
      <c r="D1827" t="s">
        <v>71</v>
      </c>
      <c r="E1827" t="s">
        <v>3503</v>
      </c>
      <c r="F1827" t="s">
        <v>46</v>
      </c>
      <c r="G1827" t="s">
        <v>28</v>
      </c>
      <c r="H1827">
        <v>8</v>
      </c>
      <c r="I1827" t="s">
        <v>3504</v>
      </c>
      <c r="J1827" t="s">
        <v>22</v>
      </c>
      <c r="N1827">
        <v>31</v>
      </c>
      <c r="O1827" t="s">
        <v>3505</v>
      </c>
      <c r="P1827" t="s">
        <v>136</v>
      </c>
      <c r="Q1827" t="s">
        <v>57</v>
      </c>
    </row>
    <row r="1828" spans="1:17" x14ac:dyDescent="0.35">
      <c r="A1828">
        <v>2696949551</v>
      </c>
      <c r="B1828" s="1">
        <v>42953</v>
      </c>
      <c r="C1828" t="s">
        <v>1375</v>
      </c>
      <c r="D1828" t="s">
        <v>1375</v>
      </c>
      <c r="F1828" t="s">
        <v>19</v>
      </c>
      <c r="G1828" t="s">
        <v>28</v>
      </c>
      <c r="H1828">
        <v>7</v>
      </c>
      <c r="I1828" t="s">
        <v>3506</v>
      </c>
      <c r="J1828" t="s">
        <v>95</v>
      </c>
      <c r="N1828">
        <v>9</v>
      </c>
      <c r="O1828" t="s">
        <v>1296</v>
      </c>
      <c r="P1828" t="s">
        <v>56</v>
      </c>
      <c r="Q1828" t="s">
        <v>43</v>
      </c>
    </row>
    <row r="1829" spans="1:17" x14ac:dyDescent="0.35">
      <c r="A1829">
        <v>2713562986</v>
      </c>
      <c r="B1829" s="1">
        <v>42953</v>
      </c>
      <c r="C1829" t="s">
        <v>17</v>
      </c>
      <c r="D1829" t="s">
        <v>201</v>
      </c>
      <c r="F1829" t="s">
        <v>19</v>
      </c>
      <c r="G1829" t="s">
        <v>67</v>
      </c>
      <c r="H1829">
        <v>5</v>
      </c>
      <c r="I1829" t="s">
        <v>3507</v>
      </c>
      <c r="J1829" t="s">
        <v>3508</v>
      </c>
      <c r="O1829" t="s">
        <v>3509</v>
      </c>
      <c r="P1829" t="s">
        <v>900</v>
      </c>
      <c r="Q1829" t="s">
        <v>25</v>
      </c>
    </row>
    <row r="1830" spans="1:17" x14ac:dyDescent="0.35">
      <c r="A1830">
        <v>2680938191</v>
      </c>
      <c r="B1830" s="1">
        <v>42953</v>
      </c>
      <c r="C1830" t="s">
        <v>36</v>
      </c>
      <c r="D1830" t="s">
        <v>3510</v>
      </c>
      <c r="F1830" t="s">
        <v>46</v>
      </c>
      <c r="G1830" t="s">
        <v>28</v>
      </c>
      <c r="H1830">
        <v>7</v>
      </c>
      <c r="I1830" t="s">
        <v>341</v>
      </c>
      <c r="J1830" t="s">
        <v>2766</v>
      </c>
      <c r="K1830">
        <v>73000</v>
      </c>
      <c r="L1830">
        <v>77000</v>
      </c>
      <c r="M1830" t="s">
        <v>216</v>
      </c>
      <c r="N1830">
        <v>52</v>
      </c>
      <c r="O1830" t="s">
        <v>3511</v>
      </c>
      <c r="P1830" t="s">
        <v>56</v>
      </c>
      <c r="Q1830" t="s">
        <v>146</v>
      </c>
    </row>
    <row r="1831" spans="1:17" x14ac:dyDescent="0.35">
      <c r="A1831">
        <v>2669923314</v>
      </c>
      <c r="B1831" s="1">
        <v>42953</v>
      </c>
      <c r="C1831" t="s">
        <v>58</v>
      </c>
      <c r="D1831" t="s">
        <v>58</v>
      </c>
      <c r="F1831" t="s">
        <v>19</v>
      </c>
      <c r="G1831" t="s">
        <v>20</v>
      </c>
      <c r="H1831">
        <v>3</v>
      </c>
      <c r="I1831" t="s">
        <v>3512</v>
      </c>
      <c r="J1831" t="s">
        <v>22</v>
      </c>
      <c r="N1831">
        <v>2</v>
      </c>
      <c r="O1831" t="s">
        <v>3513</v>
      </c>
      <c r="P1831" t="s">
        <v>35</v>
      </c>
      <c r="Q1831" t="s">
        <v>146</v>
      </c>
    </row>
    <row r="1832" spans="1:17" x14ac:dyDescent="0.35">
      <c r="A1832">
        <v>2680546934</v>
      </c>
      <c r="B1832" s="1">
        <v>42953</v>
      </c>
      <c r="C1832" t="s">
        <v>17</v>
      </c>
      <c r="D1832" t="s">
        <v>129</v>
      </c>
      <c r="E1832" t="s">
        <v>466</v>
      </c>
      <c r="F1832" t="s">
        <v>19</v>
      </c>
      <c r="G1832" t="s">
        <v>67</v>
      </c>
      <c r="H1832">
        <v>4</v>
      </c>
      <c r="I1832" t="s">
        <v>467</v>
      </c>
      <c r="J1832" t="s">
        <v>2316</v>
      </c>
      <c r="O1832" t="s">
        <v>469</v>
      </c>
      <c r="P1832" t="s">
        <v>35</v>
      </c>
      <c r="Q1832" t="s">
        <v>146</v>
      </c>
    </row>
    <row r="1833" spans="1:17" x14ac:dyDescent="0.35">
      <c r="A1833">
        <v>2652724847</v>
      </c>
      <c r="B1833" s="1">
        <v>42953</v>
      </c>
      <c r="C1833" t="s">
        <v>17</v>
      </c>
      <c r="D1833" t="s">
        <v>475</v>
      </c>
      <c r="E1833" t="s">
        <v>3514</v>
      </c>
      <c r="F1833" t="s">
        <v>19</v>
      </c>
      <c r="G1833" t="s">
        <v>67</v>
      </c>
      <c r="H1833">
        <v>4</v>
      </c>
      <c r="I1833" t="s">
        <v>3515</v>
      </c>
      <c r="J1833" t="s">
        <v>127</v>
      </c>
      <c r="N1833">
        <v>4</v>
      </c>
      <c r="O1833" t="s">
        <v>311</v>
      </c>
      <c r="P1833" t="s">
        <v>42</v>
      </c>
      <c r="Q1833" t="s">
        <v>25</v>
      </c>
    </row>
    <row r="1834" spans="1:17" x14ac:dyDescent="0.35">
      <c r="A1834">
        <v>2702956859</v>
      </c>
      <c r="B1834" s="1">
        <v>42953</v>
      </c>
      <c r="C1834" t="s">
        <v>26</v>
      </c>
      <c r="D1834" t="s">
        <v>26</v>
      </c>
      <c r="F1834" t="s">
        <v>19</v>
      </c>
      <c r="G1834" t="s">
        <v>20</v>
      </c>
      <c r="H1834">
        <v>2</v>
      </c>
      <c r="I1834" t="s">
        <v>1386</v>
      </c>
      <c r="J1834" t="s">
        <v>253</v>
      </c>
      <c r="N1834">
        <v>11</v>
      </c>
      <c r="O1834" t="s">
        <v>1387</v>
      </c>
      <c r="P1834" t="s">
        <v>50</v>
      </c>
      <c r="Q1834" t="s">
        <v>75</v>
      </c>
    </row>
    <row r="1835" spans="1:17" x14ac:dyDescent="0.35">
      <c r="A1835">
        <v>2694283376</v>
      </c>
      <c r="B1835" s="1">
        <v>42953</v>
      </c>
      <c r="C1835" t="s">
        <v>17</v>
      </c>
      <c r="D1835" t="s">
        <v>3516</v>
      </c>
      <c r="F1835" t="s">
        <v>19</v>
      </c>
      <c r="G1835" t="s">
        <v>28</v>
      </c>
      <c r="H1835">
        <v>6</v>
      </c>
      <c r="I1835" t="s">
        <v>3517</v>
      </c>
      <c r="J1835" t="s">
        <v>109</v>
      </c>
      <c r="K1835">
        <v>187000</v>
      </c>
      <c r="L1835">
        <v>221000</v>
      </c>
      <c r="M1835" t="s">
        <v>216</v>
      </c>
      <c r="N1835">
        <v>2</v>
      </c>
      <c r="O1835" t="s">
        <v>3518</v>
      </c>
      <c r="P1835" t="s">
        <v>1361</v>
      </c>
      <c r="Q1835" t="s">
        <v>25</v>
      </c>
    </row>
    <row r="1836" spans="1:17" x14ac:dyDescent="0.35">
      <c r="A1836">
        <v>2742509853</v>
      </c>
      <c r="B1836" s="1">
        <v>42954</v>
      </c>
      <c r="C1836" t="s">
        <v>86</v>
      </c>
      <c r="D1836" t="s">
        <v>86</v>
      </c>
      <c r="F1836" t="s">
        <v>46</v>
      </c>
      <c r="G1836" t="s">
        <v>28</v>
      </c>
      <c r="H1836">
        <v>5</v>
      </c>
      <c r="I1836" t="s">
        <v>101</v>
      </c>
      <c r="J1836" t="s">
        <v>2430</v>
      </c>
      <c r="O1836" t="s">
        <v>49</v>
      </c>
      <c r="P1836" t="s">
        <v>50</v>
      </c>
      <c r="Q1836" t="s">
        <v>25</v>
      </c>
    </row>
    <row r="1837" spans="1:17" x14ac:dyDescent="0.35">
      <c r="A1837">
        <v>2680953361</v>
      </c>
      <c r="B1837" s="1">
        <v>42954</v>
      </c>
      <c r="C1837" t="s">
        <v>76</v>
      </c>
      <c r="D1837" t="s">
        <v>76</v>
      </c>
      <c r="F1837" t="s">
        <v>19</v>
      </c>
      <c r="G1837" t="s">
        <v>28</v>
      </c>
      <c r="H1837">
        <v>5</v>
      </c>
      <c r="I1837" t="s">
        <v>3519</v>
      </c>
      <c r="J1837" t="s">
        <v>122</v>
      </c>
      <c r="N1837">
        <v>54</v>
      </c>
      <c r="O1837" t="s">
        <v>725</v>
      </c>
      <c r="P1837" t="s">
        <v>136</v>
      </c>
      <c r="Q1837" t="s">
        <v>57</v>
      </c>
    </row>
    <row r="1838" spans="1:17" x14ac:dyDescent="0.35">
      <c r="A1838">
        <v>2734438929</v>
      </c>
      <c r="B1838" s="1">
        <v>42954</v>
      </c>
      <c r="C1838" t="s">
        <v>36</v>
      </c>
      <c r="D1838" t="s">
        <v>456</v>
      </c>
      <c r="F1838" t="s">
        <v>19</v>
      </c>
      <c r="G1838" t="s">
        <v>67</v>
      </c>
      <c r="H1838">
        <v>2</v>
      </c>
      <c r="I1838" t="s">
        <v>3520</v>
      </c>
      <c r="J1838" t="s">
        <v>22</v>
      </c>
      <c r="N1838">
        <v>3</v>
      </c>
      <c r="O1838" t="s">
        <v>3521</v>
      </c>
      <c r="P1838" t="s">
        <v>56</v>
      </c>
      <c r="Q1838" t="s">
        <v>25</v>
      </c>
    </row>
    <row r="1839" spans="1:17" x14ac:dyDescent="0.35">
      <c r="A1839">
        <v>2677653298</v>
      </c>
      <c r="B1839" s="1">
        <v>42954</v>
      </c>
      <c r="C1839" t="s">
        <v>608</v>
      </c>
      <c r="D1839" t="s">
        <v>846</v>
      </c>
      <c r="F1839" t="s">
        <v>19</v>
      </c>
      <c r="G1839" t="s">
        <v>28</v>
      </c>
      <c r="H1839">
        <v>3</v>
      </c>
      <c r="I1839" t="s">
        <v>610</v>
      </c>
      <c r="J1839" t="s">
        <v>734</v>
      </c>
      <c r="O1839" t="s">
        <v>70</v>
      </c>
      <c r="P1839" t="s">
        <v>56</v>
      </c>
      <c r="Q1839" t="s">
        <v>25</v>
      </c>
    </row>
    <row r="1840" spans="1:17" x14ac:dyDescent="0.35">
      <c r="A1840">
        <v>2717458328</v>
      </c>
      <c r="B1840" s="1">
        <v>42954</v>
      </c>
      <c r="C1840" t="s">
        <v>44</v>
      </c>
      <c r="D1840" t="s">
        <v>1542</v>
      </c>
      <c r="F1840" t="s">
        <v>19</v>
      </c>
      <c r="G1840" t="s">
        <v>28</v>
      </c>
      <c r="H1840">
        <v>8</v>
      </c>
      <c r="I1840" t="s">
        <v>1543</v>
      </c>
      <c r="J1840" t="s">
        <v>454</v>
      </c>
      <c r="O1840" t="s">
        <v>70</v>
      </c>
      <c r="P1840" t="s">
        <v>56</v>
      </c>
      <c r="Q1840" t="s">
        <v>25</v>
      </c>
    </row>
    <row r="1841" spans="1:17" x14ac:dyDescent="0.35">
      <c r="A1841">
        <v>2683540329</v>
      </c>
      <c r="B1841" s="1">
        <v>42954</v>
      </c>
      <c r="C1841" t="s">
        <v>17</v>
      </c>
      <c r="D1841" t="s">
        <v>17</v>
      </c>
      <c r="E1841" t="s">
        <v>1290</v>
      </c>
      <c r="F1841" t="s">
        <v>19</v>
      </c>
      <c r="G1841" t="s">
        <v>67</v>
      </c>
      <c r="H1841">
        <v>2</v>
      </c>
      <c r="I1841" t="s">
        <v>3522</v>
      </c>
      <c r="J1841" t="s">
        <v>22</v>
      </c>
      <c r="N1841">
        <v>2</v>
      </c>
      <c r="O1841" t="s">
        <v>995</v>
      </c>
      <c r="P1841" t="s">
        <v>42</v>
      </c>
      <c r="Q1841" t="s">
        <v>43</v>
      </c>
    </row>
    <row r="1842" spans="1:17" x14ac:dyDescent="0.35">
      <c r="A1842">
        <v>2712532299</v>
      </c>
      <c r="B1842" s="1">
        <v>42954</v>
      </c>
      <c r="C1842" t="s">
        <v>97</v>
      </c>
      <c r="D1842" t="s">
        <v>97</v>
      </c>
      <c r="F1842" t="s">
        <v>19</v>
      </c>
      <c r="G1842" t="s">
        <v>28</v>
      </c>
      <c r="H1842">
        <v>6</v>
      </c>
      <c r="I1842" t="s">
        <v>3523</v>
      </c>
      <c r="J1842" t="s">
        <v>972</v>
      </c>
      <c r="N1842">
        <v>141</v>
      </c>
      <c r="O1842" t="s">
        <v>3524</v>
      </c>
      <c r="P1842" t="s">
        <v>429</v>
      </c>
      <c r="Q1842" t="s">
        <v>57</v>
      </c>
    </row>
    <row r="1843" spans="1:17" x14ac:dyDescent="0.35">
      <c r="A1843">
        <v>2683647176</v>
      </c>
      <c r="B1843" s="1">
        <v>42954</v>
      </c>
      <c r="C1843" t="s">
        <v>36</v>
      </c>
      <c r="D1843" t="s">
        <v>456</v>
      </c>
      <c r="F1843" t="s">
        <v>19</v>
      </c>
      <c r="G1843" t="s">
        <v>28</v>
      </c>
      <c r="H1843">
        <v>6</v>
      </c>
      <c r="I1843" t="s">
        <v>3525</v>
      </c>
      <c r="J1843" t="s">
        <v>206</v>
      </c>
      <c r="N1843">
        <v>20</v>
      </c>
      <c r="O1843" t="s">
        <v>2453</v>
      </c>
      <c r="P1843" t="s">
        <v>56</v>
      </c>
      <c r="Q1843" t="s">
        <v>57</v>
      </c>
    </row>
    <row r="1844" spans="1:17" x14ac:dyDescent="0.35">
      <c r="A1844">
        <v>2686108964</v>
      </c>
      <c r="B1844" s="1">
        <v>42955</v>
      </c>
      <c r="C1844" t="s">
        <v>76</v>
      </c>
      <c r="D1844" t="s">
        <v>223</v>
      </c>
      <c r="F1844" t="s">
        <v>19</v>
      </c>
      <c r="G1844" t="s">
        <v>67</v>
      </c>
      <c r="H1844">
        <v>5</v>
      </c>
      <c r="I1844" t="s">
        <v>3526</v>
      </c>
      <c r="J1844" t="s">
        <v>22</v>
      </c>
      <c r="K1844">
        <v>78000</v>
      </c>
      <c r="L1844">
        <v>130000</v>
      </c>
      <c r="M1844" t="s">
        <v>216</v>
      </c>
      <c r="N1844">
        <v>61</v>
      </c>
      <c r="O1844" t="s">
        <v>3527</v>
      </c>
      <c r="P1844" t="s">
        <v>56</v>
      </c>
      <c r="Q1844" t="s">
        <v>57</v>
      </c>
    </row>
    <row r="1845" spans="1:17" x14ac:dyDescent="0.35">
      <c r="A1845">
        <v>2737643738</v>
      </c>
      <c r="B1845" s="1">
        <v>42955</v>
      </c>
      <c r="C1845" t="s">
        <v>36</v>
      </c>
      <c r="D1845" t="s">
        <v>36</v>
      </c>
      <c r="F1845" t="s">
        <v>46</v>
      </c>
      <c r="G1845" t="s">
        <v>28</v>
      </c>
      <c r="H1845">
        <v>7</v>
      </c>
      <c r="I1845" t="s">
        <v>2344</v>
      </c>
      <c r="J1845" t="s">
        <v>510</v>
      </c>
      <c r="K1845">
        <v>69000</v>
      </c>
      <c r="L1845">
        <v>89000</v>
      </c>
      <c r="M1845" t="s">
        <v>80</v>
      </c>
      <c r="N1845">
        <v>11</v>
      </c>
      <c r="O1845" t="s">
        <v>3528</v>
      </c>
      <c r="P1845" t="s">
        <v>136</v>
      </c>
      <c r="Q1845" t="s">
        <v>75</v>
      </c>
    </row>
    <row r="1846" spans="1:17" x14ac:dyDescent="0.35">
      <c r="A1846">
        <v>2676997982</v>
      </c>
      <c r="B1846" s="1">
        <v>42955</v>
      </c>
      <c r="C1846" t="s">
        <v>17</v>
      </c>
      <c r="D1846" t="s">
        <v>129</v>
      </c>
      <c r="F1846" t="s">
        <v>19</v>
      </c>
      <c r="G1846" t="s">
        <v>28</v>
      </c>
      <c r="H1846">
        <v>2</v>
      </c>
      <c r="I1846" t="s">
        <v>3529</v>
      </c>
      <c r="J1846" t="s">
        <v>188</v>
      </c>
      <c r="N1846">
        <v>1</v>
      </c>
      <c r="O1846" t="s">
        <v>135</v>
      </c>
      <c r="P1846" t="s">
        <v>136</v>
      </c>
      <c r="Q1846" t="s">
        <v>75</v>
      </c>
    </row>
    <row r="1847" spans="1:17" x14ac:dyDescent="0.35">
      <c r="A1847">
        <v>2655702014</v>
      </c>
      <c r="B1847" s="1">
        <v>42955</v>
      </c>
      <c r="C1847" t="s">
        <v>86</v>
      </c>
      <c r="D1847" t="s">
        <v>412</v>
      </c>
      <c r="F1847" t="s">
        <v>19</v>
      </c>
      <c r="G1847" t="s">
        <v>28</v>
      </c>
      <c r="H1847">
        <v>1</v>
      </c>
      <c r="I1847" t="s">
        <v>1637</v>
      </c>
      <c r="J1847" t="s">
        <v>1494</v>
      </c>
      <c r="N1847">
        <v>8</v>
      </c>
      <c r="O1847" t="s">
        <v>3530</v>
      </c>
      <c r="P1847" t="s">
        <v>50</v>
      </c>
      <c r="Q1847" t="s">
        <v>75</v>
      </c>
    </row>
    <row r="1848" spans="1:17" x14ac:dyDescent="0.35">
      <c r="A1848">
        <v>2701604603</v>
      </c>
      <c r="B1848" s="1">
        <v>42955</v>
      </c>
      <c r="C1848" t="s">
        <v>44</v>
      </c>
      <c r="D1848" t="s">
        <v>3531</v>
      </c>
      <c r="F1848" t="s">
        <v>19</v>
      </c>
      <c r="G1848" t="s">
        <v>67</v>
      </c>
      <c r="H1848">
        <v>3</v>
      </c>
      <c r="I1848" t="s">
        <v>3532</v>
      </c>
      <c r="J1848" t="s">
        <v>2268</v>
      </c>
      <c r="N1848">
        <v>5</v>
      </c>
      <c r="O1848" t="s">
        <v>3533</v>
      </c>
      <c r="P1848" t="s">
        <v>91</v>
      </c>
      <c r="Q1848" t="s">
        <v>43</v>
      </c>
    </row>
    <row r="1849" spans="1:17" x14ac:dyDescent="0.35">
      <c r="A1849">
        <v>2727651743</v>
      </c>
      <c r="B1849" s="1">
        <v>42955</v>
      </c>
      <c r="C1849" t="s">
        <v>17</v>
      </c>
      <c r="D1849" t="s">
        <v>17</v>
      </c>
      <c r="F1849" t="s">
        <v>19</v>
      </c>
      <c r="G1849" t="s">
        <v>28</v>
      </c>
      <c r="H1849">
        <v>5</v>
      </c>
      <c r="I1849" t="s">
        <v>1305</v>
      </c>
      <c r="J1849" t="s">
        <v>520</v>
      </c>
      <c r="O1849" t="s">
        <v>243</v>
      </c>
      <c r="P1849" t="s">
        <v>56</v>
      </c>
      <c r="Q1849" t="s">
        <v>43</v>
      </c>
    </row>
    <row r="1850" spans="1:17" x14ac:dyDescent="0.35">
      <c r="A1850">
        <v>2669600009</v>
      </c>
      <c r="B1850" s="1">
        <v>42955</v>
      </c>
      <c r="C1850" t="s">
        <v>44</v>
      </c>
      <c r="D1850" t="s">
        <v>3534</v>
      </c>
      <c r="F1850" t="s">
        <v>19</v>
      </c>
      <c r="G1850" t="s">
        <v>20</v>
      </c>
      <c r="H1850">
        <v>1</v>
      </c>
      <c r="I1850" t="s">
        <v>3535</v>
      </c>
      <c r="J1850" t="s">
        <v>22</v>
      </c>
      <c r="N1850">
        <v>1</v>
      </c>
      <c r="O1850" t="s">
        <v>1585</v>
      </c>
      <c r="P1850" t="s">
        <v>56</v>
      </c>
      <c r="Q1850" t="s">
        <v>43</v>
      </c>
    </row>
    <row r="1851" spans="1:17" x14ac:dyDescent="0.35">
      <c r="A1851">
        <v>2738374674</v>
      </c>
      <c r="B1851" s="1">
        <v>42955</v>
      </c>
      <c r="C1851" t="s">
        <v>86</v>
      </c>
      <c r="D1851" t="s">
        <v>86</v>
      </c>
      <c r="F1851" t="s">
        <v>46</v>
      </c>
      <c r="G1851" t="s">
        <v>28</v>
      </c>
      <c r="H1851">
        <v>7</v>
      </c>
      <c r="I1851" t="s">
        <v>101</v>
      </c>
      <c r="J1851" t="s">
        <v>1302</v>
      </c>
      <c r="O1851" t="s">
        <v>49</v>
      </c>
      <c r="P1851" t="s">
        <v>50</v>
      </c>
      <c r="Q1851" t="s">
        <v>25</v>
      </c>
    </row>
    <row r="1852" spans="1:17" x14ac:dyDescent="0.35">
      <c r="A1852">
        <v>2742239609</v>
      </c>
      <c r="B1852" s="1">
        <v>42956</v>
      </c>
      <c r="C1852" t="s">
        <v>86</v>
      </c>
      <c r="D1852" t="s">
        <v>86</v>
      </c>
      <c r="F1852" t="s">
        <v>46</v>
      </c>
      <c r="G1852" t="s">
        <v>28</v>
      </c>
      <c r="H1852">
        <v>7</v>
      </c>
      <c r="I1852" t="s">
        <v>101</v>
      </c>
      <c r="J1852" t="s">
        <v>305</v>
      </c>
      <c r="O1852" t="s">
        <v>49</v>
      </c>
      <c r="P1852" t="s">
        <v>50</v>
      </c>
      <c r="Q1852" t="s">
        <v>25</v>
      </c>
    </row>
    <row r="1853" spans="1:17" x14ac:dyDescent="0.35">
      <c r="A1853">
        <v>2737061317</v>
      </c>
      <c r="B1853" s="1">
        <v>42956</v>
      </c>
      <c r="C1853" t="s">
        <v>97</v>
      </c>
      <c r="D1853" t="s">
        <v>1023</v>
      </c>
      <c r="E1853" t="s">
        <v>3536</v>
      </c>
      <c r="F1853" t="s">
        <v>19</v>
      </c>
      <c r="G1853" t="s">
        <v>28</v>
      </c>
      <c r="H1853">
        <v>10</v>
      </c>
      <c r="I1853" t="s">
        <v>3537</v>
      </c>
      <c r="J1853" t="s">
        <v>435</v>
      </c>
      <c r="N1853">
        <v>7</v>
      </c>
      <c r="O1853" t="s">
        <v>592</v>
      </c>
      <c r="P1853" t="s">
        <v>292</v>
      </c>
      <c r="Q1853" t="s">
        <v>25</v>
      </c>
    </row>
    <row r="1854" spans="1:17" x14ac:dyDescent="0.35">
      <c r="A1854">
        <v>2716296314</v>
      </c>
      <c r="B1854" s="1">
        <v>42956</v>
      </c>
      <c r="C1854" t="s">
        <v>17</v>
      </c>
      <c r="D1854" t="s">
        <v>3538</v>
      </c>
      <c r="E1854" t="s">
        <v>333</v>
      </c>
      <c r="F1854" t="s">
        <v>19</v>
      </c>
      <c r="G1854" t="s">
        <v>67</v>
      </c>
      <c r="H1854">
        <v>5</v>
      </c>
      <c r="I1854" t="s">
        <v>3539</v>
      </c>
      <c r="J1854" t="s">
        <v>253</v>
      </c>
      <c r="O1854" t="s">
        <v>3540</v>
      </c>
      <c r="P1854" t="s">
        <v>50</v>
      </c>
      <c r="Q1854" t="s">
        <v>173</v>
      </c>
    </row>
    <row r="1855" spans="1:17" x14ac:dyDescent="0.35">
      <c r="A1855">
        <v>2706823661</v>
      </c>
      <c r="B1855" s="1">
        <v>42956</v>
      </c>
      <c r="C1855" t="s">
        <v>17</v>
      </c>
      <c r="D1855" t="s">
        <v>293</v>
      </c>
      <c r="E1855" t="s">
        <v>52</v>
      </c>
      <c r="F1855" t="s">
        <v>19</v>
      </c>
      <c r="G1855" t="s">
        <v>28</v>
      </c>
      <c r="H1855">
        <v>9</v>
      </c>
      <c r="I1855" t="s">
        <v>294</v>
      </c>
      <c r="J1855" t="s">
        <v>40</v>
      </c>
      <c r="O1855" t="s">
        <v>296</v>
      </c>
      <c r="P1855" t="s">
        <v>56</v>
      </c>
      <c r="Q1855" t="s">
        <v>25</v>
      </c>
    </row>
    <row r="1856" spans="1:17" x14ac:dyDescent="0.35">
      <c r="A1856">
        <v>2713552590</v>
      </c>
      <c r="B1856" s="1">
        <v>42956</v>
      </c>
      <c r="C1856" t="s">
        <v>26</v>
      </c>
      <c r="D1856" t="s">
        <v>3541</v>
      </c>
      <c r="E1856" t="s">
        <v>1290</v>
      </c>
      <c r="F1856" t="s">
        <v>19</v>
      </c>
      <c r="G1856" t="s">
        <v>67</v>
      </c>
      <c r="H1856">
        <v>2</v>
      </c>
      <c r="I1856" t="s">
        <v>3542</v>
      </c>
      <c r="J1856" t="s">
        <v>348</v>
      </c>
      <c r="O1856" t="s">
        <v>995</v>
      </c>
      <c r="P1856" t="s">
        <v>42</v>
      </c>
      <c r="Q1856" t="s">
        <v>43</v>
      </c>
    </row>
    <row r="1857" spans="1:17" x14ac:dyDescent="0.35">
      <c r="A1857">
        <v>2676914136</v>
      </c>
      <c r="B1857" s="1">
        <v>42956</v>
      </c>
      <c r="C1857" t="s">
        <v>17</v>
      </c>
      <c r="D1857" t="s">
        <v>129</v>
      </c>
      <c r="F1857" t="s">
        <v>19</v>
      </c>
      <c r="G1857" t="s">
        <v>67</v>
      </c>
      <c r="H1857">
        <v>4</v>
      </c>
      <c r="I1857" t="s">
        <v>3543</v>
      </c>
      <c r="J1857" t="s">
        <v>606</v>
      </c>
      <c r="N1857">
        <v>1</v>
      </c>
      <c r="O1857" t="s">
        <v>316</v>
      </c>
      <c r="P1857" t="s">
        <v>56</v>
      </c>
      <c r="Q1857" t="s">
        <v>43</v>
      </c>
    </row>
    <row r="1858" spans="1:17" x14ac:dyDescent="0.35">
      <c r="A1858">
        <v>2751396782</v>
      </c>
      <c r="B1858" s="1">
        <v>42956</v>
      </c>
      <c r="C1858" t="s">
        <v>17</v>
      </c>
      <c r="D1858" t="s">
        <v>471</v>
      </c>
      <c r="F1858" t="s">
        <v>19</v>
      </c>
      <c r="G1858" t="s">
        <v>67</v>
      </c>
      <c r="H1858">
        <v>5</v>
      </c>
      <c r="I1858" t="s">
        <v>3544</v>
      </c>
      <c r="J1858" t="s">
        <v>206</v>
      </c>
      <c r="N1858">
        <v>1</v>
      </c>
      <c r="O1858" t="s">
        <v>1927</v>
      </c>
      <c r="P1858" t="s">
        <v>35</v>
      </c>
      <c r="Q1858" t="s">
        <v>25</v>
      </c>
    </row>
    <row r="1859" spans="1:17" x14ac:dyDescent="0.35">
      <c r="A1859">
        <v>2743376138</v>
      </c>
      <c r="B1859" s="1">
        <v>42957</v>
      </c>
      <c r="C1859" t="s">
        <v>36</v>
      </c>
      <c r="D1859" t="s">
        <v>36</v>
      </c>
      <c r="E1859" t="s">
        <v>3545</v>
      </c>
      <c r="F1859" t="s">
        <v>46</v>
      </c>
      <c r="G1859" t="s">
        <v>67</v>
      </c>
      <c r="H1859">
        <v>4</v>
      </c>
      <c r="I1859" t="s">
        <v>3546</v>
      </c>
      <c r="J1859" t="s">
        <v>3547</v>
      </c>
      <c r="N1859">
        <v>3</v>
      </c>
      <c r="O1859" t="s">
        <v>240</v>
      </c>
      <c r="P1859" t="s">
        <v>50</v>
      </c>
      <c r="Q1859" t="s">
        <v>25</v>
      </c>
    </row>
    <row r="1860" spans="1:17" x14ac:dyDescent="0.35">
      <c r="A1860">
        <v>2690934843</v>
      </c>
      <c r="B1860" s="1">
        <v>42957</v>
      </c>
      <c r="C1860" t="s">
        <v>97</v>
      </c>
      <c r="D1860" t="s">
        <v>97</v>
      </c>
      <c r="E1860" t="s">
        <v>119</v>
      </c>
      <c r="F1860" t="s">
        <v>46</v>
      </c>
      <c r="G1860" t="s">
        <v>28</v>
      </c>
      <c r="H1860">
        <v>9</v>
      </c>
      <c r="J1860" t="s">
        <v>3548</v>
      </c>
      <c r="O1860" t="s">
        <v>49</v>
      </c>
      <c r="P1860" t="s">
        <v>50</v>
      </c>
      <c r="Q1860" t="s">
        <v>25</v>
      </c>
    </row>
    <row r="1861" spans="1:17" x14ac:dyDescent="0.35">
      <c r="A1861">
        <v>2571808361</v>
      </c>
      <c r="B1861" s="1">
        <v>42957</v>
      </c>
      <c r="C1861" t="s">
        <v>17</v>
      </c>
      <c r="D1861" t="s">
        <v>3549</v>
      </c>
      <c r="E1861" t="s">
        <v>2835</v>
      </c>
      <c r="F1861" t="s">
        <v>19</v>
      </c>
      <c r="G1861" t="s">
        <v>67</v>
      </c>
      <c r="H1861">
        <v>3</v>
      </c>
      <c r="I1861" t="s">
        <v>327</v>
      </c>
      <c r="J1861" t="s">
        <v>328</v>
      </c>
      <c r="N1861">
        <v>2</v>
      </c>
      <c r="O1861" t="s">
        <v>329</v>
      </c>
      <c r="P1861" t="s">
        <v>330</v>
      </c>
      <c r="Q1861" t="s">
        <v>43</v>
      </c>
    </row>
    <row r="1862" spans="1:17" x14ac:dyDescent="0.35">
      <c r="A1862">
        <v>2673935595</v>
      </c>
      <c r="B1862" s="1">
        <v>42957</v>
      </c>
      <c r="C1862" t="s">
        <v>97</v>
      </c>
      <c r="D1862" t="s">
        <v>97</v>
      </c>
      <c r="F1862" t="s">
        <v>19</v>
      </c>
      <c r="G1862" t="s">
        <v>28</v>
      </c>
      <c r="H1862">
        <v>9</v>
      </c>
      <c r="I1862" t="s">
        <v>3550</v>
      </c>
      <c r="J1862" t="s">
        <v>2020</v>
      </c>
      <c r="K1862">
        <v>90000</v>
      </c>
      <c r="L1862">
        <v>157000</v>
      </c>
      <c r="M1862" t="s">
        <v>216</v>
      </c>
      <c r="N1862">
        <v>7</v>
      </c>
      <c r="O1862" t="s">
        <v>3551</v>
      </c>
    </row>
    <row r="1863" spans="1:17" x14ac:dyDescent="0.35">
      <c r="A1863">
        <v>2687328917</v>
      </c>
      <c r="B1863" s="1">
        <v>42957</v>
      </c>
      <c r="C1863" t="s">
        <v>26</v>
      </c>
      <c r="D1863" t="s">
        <v>26</v>
      </c>
      <c r="F1863" t="s">
        <v>19</v>
      </c>
      <c r="G1863" t="s">
        <v>28</v>
      </c>
      <c r="H1863">
        <v>8</v>
      </c>
      <c r="I1863" t="s">
        <v>3552</v>
      </c>
      <c r="J1863" t="s">
        <v>225</v>
      </c>
      <c r="N1863">
        <v>17</v>
      </c>
      <c r="O1863" t="s">
        <v>226</v>
      </c>
      <c r="P1863" t="s">
        <v>56</v>
      </c>
      <c r="Q1863" t="s">
        <v>75</v>
      </c>
    </row>
    <row r="1864" spans="1:17" x14ac:dyDescent="0.35">
      <c r="A1864">
        <v>2751663539</v>
      </c>
      <c r="B1864" s="1">
        <v>42958</v>
      </c>
      <c r="C1864" t="s">
        <v>267</v>
      </c>
      <c r="D1864" t="s">
        <v>3131</v>
      </c>
      <c r="E1864" t="s">
        <v>52</v>
      </c>
      <c r="F1864" t="s">
        <v>19</v>
      </c>
      <c r="G1864" t="s">
        <v>67</v>
      </c>
      <c r="H1864">
        <v>6</v>
      </c>
      <c r="I1864" t="s">
        <v>3553</v>
      </c>
      <c r="J1864" t="s">
        <v>22</v>
      </c>
      <c r="N1864">
        <v>2</v>
      </c>
      <c r="O1864" t="s">
        <v>700</v>
      </c>
      <c r="P1864" t="s">
        <v>56</v>
      </c>
      <c r="Q1864" t="s">
        <v>43</v>
      </c>
    </row>
    <row r="1865" spans="1:17" x14ac:dyDescent="0.35">
      <c r="A1865">
        <v>2744195990</v>
      </c>
      <c r="B1865" s="1">
        <v>42958</v>
      </c>
      <c r="C1865" t="s">
        <v>26</v>
      </c>
      <c r="D1865" t="s">
        <v>3428</v>
      </c>
      <c r="F1865" t="s">
        <v>19</v>
      </c>
      <c r="G1865" t="s">
        <v>797</v>
      </c>
      <c r="H1865">
        <v>10</v>
      </c>
      <c r="I1865" t="s">
        <v>3554</v>
      </c>
      <c r="J1865" t="s">
        <v>22</v>
      </c>
      <c r="O1865" t="s">
        <v>914</v>
      </c>
      <c r="P1865" t="s">
        <v>35</v>
      </c>
      <c r="Q1865" t="s">
        <v>57</v>
      </c>
    </row>
    <row r="1866" spans="1:17" x14ac:dyDescent="0.35">
      <c r="A1866">
        <v>2731493563</v>
      </c>
      <c r="B1866" s="1">
        <v>42958</v>
      </c>
      <c r="C1866" t="s">
        <v>26</v>
      </c>
      <c r="D1866" t="s">
        <v>26</v>
      </c>
      <c r="F1866" t="s">
        <v>19</v>
      </c>
      <c r="G1866" t="s">
        <v>20</v>
      </c>
      <c r="H1866">
        <v>2</v>
      </c>
      <c r="I1866" t="s">
        <v>3555</v>
      </c>
      <c r="J1866" t="s">
        <v>22</v>
      </c>
      <c r="N1866">
        <v>4</v>
      </c>
      <c r="O1866" t="s">
        <v>3556</v>
      </c>
      <c r="P1866" t="s">
        <v>64</v>
      </c>
      <c r="Q1866" t="s">
        <v>146</v>
      </c>
    </row>
    <row r="1867" spans="1:17" x14ac:dyDescent="0.35">
      <c r="A1867">
        <v>2659140032</v>
      </c>
      <c r="B1867" s="1">
        <v>42958</v>
      </c>
      <c r="C1867" t="s">
        <v>26</v>
      </c>
      <c r="D1867" t="s">
        <v>71</v>
      </c>
      <c r="F1867" t="s">
        <v>19</v>
      </c>
      <c r="G1867" t="s">
        <v>28</v>
      </c>
      <c r="H1867">
        <v>7</v>
      </c>
      <c r="I1867" t="s">
        <v>3557</v>
      </c>
      <c r="J1867" t="s">
        <v>22</v>
      </c>
      <c r="N1867">
        <v>3</v>
      </c>
      <c r="O1867" t="s">
        <v>3558</v>
      </c>
      <c r="P1867" t="s">
        <v>42</v>
      </c>
      <c r="Q1867" t="s">
        <v>75</v>
      </c>
    </row>
    <row r="1868" spans="1:17" x14ac:dyDescent="0.35">
      <c r="A1868">
        <v>2741632365</v>
      </c>
      <c r="B1868" s="1">
        <v>42958</v>
      </c>
      <c r="C1868" t="s">
        <v>331</v>
      </c>
      <c r="D1868" t="s">
        <v>2706</v>
      </c>
      <c r="F1868" t="s">
        <v>46</v>
      </c>
      <c r="G1868" t="s">
        <v>20</v>
      </c>
      <c r="H1868">
        <v>1</v>
      </c>
      <c r="I1868" t="s">
        <v>3559</v>
      </c>
      <c r="J1868" t="s">
        <v>1182</v>
      </c>
      <c r="N1868">
        <v>3</v>
      </c>
      <c r="O1868" t="s">
        <v>240</v>
      </c>
      <c r="P1868" t="s">
        <v>50</v>
      </c>
      <c r="Q1868" t="s">
        <v>25</v>
      </c>
    </row>
    <row r="1869" spans="1:17" x14ac:dyDescent="0.35">
      <c r="A1869">
        <v>2716114997</v>
      </c>
      <c r="B1869" s="1">
        <v>42958</v>
      </c>
      <c r="C1869" t="s">
        <v>36</v>
      </c>
      <c r="D1869" t="s">
        <v>3560</v>
      </c>
      <c r="F1869" t="s">
        <v>46</v>
      </c>
      <c r="G1869" t="s">
        <v>28</v>
      </c>
      <c r="H1869">
        <v>7</v>
      </c>
      <c r="I1869" t="s">
        <v>249</v>
      </c>
      <c r="J1869" t="s">
        <v>3561</v>
      </c>
      <c r="N1869">
        <v>4</v>
      </c>
      <c r="O1869" t="s">
        <v>976</v>
      </c>
      <c r="P1869" t="s">
        <v>136</v>
      </c>
      <c r="Q1869" t="s">
        <v>25</v>
      </c>
    </row>
    <row r="1870" spans="1:17" x14ac:dyDescent="0.35">
      <c r="A1870">
        <v>2715405270</v>
      </c>
      <c r="B1870" s="1">
        <v>42958</v>
      </c>
      <c r="C1870" t="s">
        <v>26</v>
      </c>
      <c r="D1870" t="s">
        <v>71</v>
      </c>
      <c r="F1870" t="s">
        <v>19</v>
      </c>
      <c r="G1870" t="s">
        <v>797</v>
      </c>
      <c r="H1870">
        <v>8</v>
      </c>
      <c r="I1870" t="s">
        <v>3562</v>
      </c>
      <c r="J1870" t="s">
        <v>552</v>
      </c>
      <c r="N1870">
        <v>5</v>
      </c>
      <c r="O1870" t="s">
        <v>428</v>
      </c>
      <c r="P1870" t="s">
        <v>429</v>
      </c>
      <c r="Q1870" t="s">
        <v>43</v>
      </c>
    </row>
    <row r="1871" spans="1:17" x14ac:dyDescent="0.35">
      <c r="A1871">
        <v>2689019380</v>
      </c>
      <c r="B1871" s="1">
        <v>42959</v>
      </c>
      <c r="C1871" t="s">
        <v>97</v>
      </c>
      <c r="D1871" t="s">
        <v>97</v>
      </c>
      <c r="F1871" t="s">
        <v>19</v>
      </c>
      <c r="G1871" t="s">
        <v>28</v>
      </c>
      <c r="H1871">
        <v>6</v>
      </c>
      <c r="I1871" t="s">
        <v>3563</v>
      </c>
      <c r="J1871" t="s">
        <v>3564</v>
      </c>
      <c r="N1871">
        <v>63</v>
      </c>
      <c r="O1871" t="s">
        <v>3565</v>
      </c>
      <c r="P1871" t="s">
        <v>56</v>
      </c>
      <c r="Q1871" t="s">
        <v>173</v>
      </c>
    </row>
    <row r="1872" spans="1:17" x14ac:dyDescent="0.35">
      <c r="A1872">
        <v>2738142735</v>
      </c>
      <c r="B1872" s="1">
        <v>42959</v>
      </c>
      <c r="C1872" t="s">
        <v>17</v>
      </c>
      <c r="D1872" t="s">
        <v>1388</v>
      </c>
      <c r="F1872" t="s">
        <v>19</v>
      </c>
      <c r="G1872" t="s">
        <v>28</v>
      </c>
      <c r="H1872">
        <v>6</v>
      </c>
      <c r="I1872" t="s">
        <v>1389</v>
      </c>
      <c r="J1872" t="s">
        <v>1304</v>
      </c>
      <c r="O1872" t="s">
        <v>266</v>
      </c>
      <c r="P1872" t="s">
        <v>24</v>
      </c>
      <c r="Q1872" t="s">
        <v>25</v>
      </c>
    </row>
    <row r="1873" spans="1:17" x14ac:dyDescent="0.35">
      <c r="A1873">
        <v>2721115207</v>
      </c>
      <c r="B1873" s="1">
        <v>42959</v>
      </c>
      <c r="C1873" t="s">
        <v>430</v>
      </c>
      <c r="D1873" t="s">
        <v>2893</v>
      </c>
      <c r="E1873" t="s">
        <v>698</v>
      </c>
      <c r="F1873" t="s">
        <v>19</v>
      </c>
      <c r="G1873" t="s">
        <v>28</v>
      </c>
      <c r="H1873">
        <v>9</v>
      </c>
      <c r="I1873" t="s">
        <v>3566</v>
      </c>
      <c r="J1873" t="s">
        <v>3567</v>
      </c>
      <c r="O1873" t="s">
        <v>135</v>
      </c>
      <c r="P1873" t="s">
        <v>136</v>
      </c>
      <c r="Q1873" t="s">
        <v>75</v>
      </c>
    </row>
    <row r="1874" spans="1:17" x14ac:dyDescent="0.35">
      <c r="A1874">
        <v>2716082527</v>
      </c>
      <c r="B1874" s="1">
        <v>42959</v>
      </c>
      <c r="C1874" t="s">
        <v>17</v>
      </c>
      <c r="D1874" t="s">
        <v>1289</v>
      </c>
      <c r="E1874" t="s">
        <v>1290</v>
      </c>
      <c r="F1874" t="s">
        <v>19</v>
      </c>
      <c r="G1874" t="s">
        <v>67</v>
      </c>
      <c r="H1874">
        <v>1</v>
      </c>
      <c r="I1874" t="s">
        <v>1291</v>
      </c>
      <c r="J1874" t="s">
        <v>348</v>
      </c>
      <c r="O1874" t="s">
        <v>995</v>
      </c>
      <c r="P1874" t="s">
        <v>42</v>
      </c>
      <c r="Q1874" t="s">
        <v>43</v>
      </c>
    </row>
    <row r="1875" spans="1:17" x14ac:dyDescent="0.35">
      <c r="A1875">
        <v>2682985473</v>
      </c>
      <c r="B1875" s="1">
        <v>42959</v>
      </c>
      <c r="C1875" t="s">
        <v>97</v>
      </c>
      <c r="D1875" t="s">
        <v>97</v>
      </c>
      <c r="E1875" t="s">
        <v>119</v>
      </c>
      <c r="F1875" t="s">
        <v>46</v>
      </c>
      <c r="G1875" t="s">
        <v>28</v>
      </c>
      <c r="H1875">
        <v>5</v>
      </c>
      <c r="J1875" t="s">
        <v>140</v>
      </c>
      <c r="O1875" t="s">
        <v>49</v>
      </c>
      <c r="P1875" t="s">
        <v>50</v>
      </c>
      <c r="Q1875" t="s">
        <v>25</v>
      </c>
    </row>
    <row r="1876" spans="1:17" x14ac:dyDescent="0.35">
      <c r="A1876">
        <v>2698172557</v>
      </c>
      <c r="B1876" s="1">
        <v>42959</v>
      </c>
      <c r="C1876" t="s">
        <v>17</v>
      </c>
      <c r="D1876" t="s">
        <v>129</v>
      </c>
      <c r="E1876" t="s">
        <v>3568</v>
      </c>
      <c r="F1876" t="s">
        <v>19</v>
      </c>
      <c r="G1876" t="s">
        <v>67</v>
      </c>
      <c r="H1876">
        <v>4</v>
      </c>
      <c r="I1876" t="s">
        <v>3569</v>
      </c>
      <c r="J1876" t="s">
        <v>435</v>
      </c>
      <c r="N1876">
        <v>1</v>
      </c>
      <c r="O1876" t="s">
        <v>2354</v>
      </c>
      <c r="P1876" t="s">
        <v>91</v>
      </c>
      <c r="Q1876" t="s">
        <v>146</v>
      </c>
    </row>
    <row r="1877" spans="1:17" x14ac:dyDescent="0.35">
      <c r="A1877">
        <v>2719083581</v>
      </c>
      <c r="B1877" s="1">
        <v>42960</v>
      </c>
      <c r="C1877" t="s">
        <v>26</v>
      </c>
      <c r="D1877" t="s">
        <v>26</v>
      </c>
      <c r="F1877" t="s">
        <v>19</v>
      </c>
      <c r="G1877" t="s">
        <v>20</v>
      </c>
      <c r="H1877">
        <v>1</v>
      </c>
      <c r="I1877" t="s">
        <v>3570</v>
      </c>
      <c r="J1877" t="s">
        <v>54</v>
      </c>
      <c r="N1877">
        <v>1</v>
      </c>
      <c r="O1877" t="s">
        <v>3571</v>
      </c>
      <c r="P1877" t="s">
        <v>136</v>
      </c>
      <c r="Q1877" t="s">
        <v>57</v>
      </c>
    </row>
    <row r="1878" spans="1:17" x14ac:dyDescent="0.35">
      <c r="A1878">
        <v>2715529584</v>
      </c>
      <c r="B1878" s="1">
        <v>42960</v>
      </c>
      <c r="C1878" t="s">
        <v>17</v>
      </c>
      <c r="D1878" t="s">
        <v>279</v>
      </c>
      <c r="F1878" t="s">
        <v>19</v>
      </c>
      <c r="G1878" t="s">
        <v>20</v>
      </c>
      <c r="H1878">
        <v>2</v>
      </c>
      <c r="I1878" t="s">
        <v>2125</v>
      </c>
      <c r="J1878" t="s">
        <v>2126</v>
      </c>
      <c r="N1878">
        <v>3</v>
      </c>
      <c r="O1878" t="s">
        <v>695</v>
      </c>
      <c r="P1878" t="s">
        <v>696</v>
      </c>
      <c r="Q1878" t="s">
        <v>25</v>
      </c>
    </row>
    <row r="1879" spans="1:17" x14ac:dyDescent="0.35">
      <c r="A1879">
        <v>2598743090</v>
      </c>
      <c r="B1879" s="1">
        <v>42960</v>
      </c>
      <c r="C1879" t="s">
        <v>17</v>
      </c>
      <c r="D1879" t="s">
        <v>3572</v>
      </c>
      <c r="E1879" t="s">
        <v>3573</v>
      </c>
      <c r="F1879" t="s">
        <v>19</v>
      </c>
      <c r="G1879" t="s">
        <v>67</v>
      </c>
      <c r="H1879">
        <v>6</v>
      </c>
      <c r="I1879" t="s">
        <v>3574</v>
      </c>
      <c r="J1879" t="s">
        <v>22</v>
      </c>
      <c r="O1879" t="s">
        <v>3575</v>
      </c>
      <c r="P1879" t="s">
        <v>35</v>
      </c>
      <c r="Q1879" t="s">
        <v>25</v>
      </c>
    </row>
    <row r="1880" spans="1:17" x14ac:dyDescent="0.35">
      <c r="A1880">
        <v>2690939601</v>
      </c>
      <c r="B1880" s="1">
        <v>42960</v>
      </c>
      <c r="C1880" t="s">
        <v>26</v>
      </c>
      <c r="D1880" t="s">
        <v>71</v>
      </c>
      <c r="E1880" t="s">
        <v>19</v>
      </c>
      <c r="F1880" t="s">
        <v>46</v>
      </c>
      <c r="G1880" t="s">
        <v>28</v>
      </c>
      <c r="H1880">
        <v>9</v>
      </c>
      <c r="I1880" t="s">
        <v>153</v>
      </c>
      <c r="J1880" t="s">
        <v>2716</v>
      </c>
      <c r="O1880" t="s">
        <v>49</v>
      </c>
      <c r="P1880" t="s">
        <v>50</v>
      </c>
      <c r="Q1880" t="s">
        <v>25</v>
      </c>
    </row>
    <row r="1881" spans="1:17" x14ac:dyDescent="0.35">
      <c r="A1881">
        <v>2660786228</v>
      </c>
      <c r="B1881" s="1">
        <v>42960</v>
      </c>
      <c r="C1881" t="s">
        <v>288</v>
      </c>
      <c r="D1881" t="s">
        <v>3411</v>
      </c>
      <c r="F1881" t="s">
        <v>19</v>
      </c>
      <c r="G1881" t="s">
        <v>28</v>
      </c>
      <c r="H1881">
        <v>3</v>
      </c>
      <c r="I1881" t="s">
        <v>3412</v>
      </c>
      <c r="J1881" t="s">
        <v>206</v>
      </c>
      <c r="O1881" t="s">
        <v>505</v>
      </c>
      <c r="P1881" t="s">
        <v>35</v>
      </c>
      <c r="Q1881" t="s">
        <v>146</v>
      </c>
    </row>
    <row r="1882" spans="1:17" x14ac:dyDescent="0.35">
      <c r="A1882">
        <v>2718918388</v>
      </c>
      <c r="B1882" s="1">
        <v>42960</v>
      </c>
      <c r="C1882" t="s">
        <v>1073</v>
      </c>
      <c r="D1882" t="s">
        <v>3576</v>
      </c>
      <c r="F1882" t="s">
        <v>19</v>
      </c>
      <c r="G1882" t="s">
        <v>67</v>
      </c>
      <c r="H1882">
        <v>4</v>
      </c>
      <c r="I1882" t="s">
        <v>3577</v>
      </c>
      <c r="J1882" t="s">
        <v>127</v>
      </c>
      <c r="N1882">
        <v>1</v>
      </c>
      <c r="O1882" t="s">
        <v>3578</v>
      </c>
      <c r="P1882" t="s">
        <v>35</v>
      </c>
      <c r="Q1882" t="s">
        <v>57</v>
      </c>
    </row>
    <row r="1883" spans="1:17" x14ac:dyDescent="0.35">
      <c r="A1883">
        <v>2678781828</v>
      </c>
      <c r="B1883" s="1">
        <v>42961</v>
      </c>
      <c r="C1883" t="s">
        <v>17</v>
      </c>
      <c r="D1883" t="s">
        <v>2666</v>
      </c>
      <c r="E1883" t="s">
        <v>2667</v>
      </c>
      <c r="F1883" t="s">
        <v>19</v>
      </c>
      <c r="G1883" t="s">
        <v>28</v>
      </c>
      <c r="H1883">
        <v>7</v>
      </c>
      <c r="I1883" t="s">
        <v>2668</v>
      </c>
      <c r="J1883" t="s">
        <v>1028</v>
      </c>
      <c r="N1883">
        <v>1</v>
      </c>
      <c r="O1883" t="s">
        <v>1029</v>
      </c>
      <c r="P1883" t="s">
        <v>35</v>
      </c>
      <c r="Q1883" t="s">
        <v>57</v>
      </c>
    </row>
    <row r="1884" spans="1:17" x14ac:dyDescent="0.35">
      <c r="A1884">
        <v>2718978243</v>
      </c>
      <c r="B1884" s="1">
        <v>42961</v>
      </c>
      <c r="C1884" t="s">
        <v>17</v>
      </c>
      <c r="D1884" t="s">
        <v>390</v>
      </c>
      <c r="F1884" t="s">
        <v>19</v>
      </c>
      <c r="G1884" t="s">
        <v>28</v>
      </c>
      <c r="H1884">
        <v>5</v>
      </c>
      <c r="I1884" t="s">
        <v>391</v>
      </c>
      <c r="J1884" t="s">
        <v>1032</v>
      </c>
      <c r="O1884" t="s">
        <v>392</v>
      </c>
      <c r="P1884" t="s">
        <v>136</v>
      </c>
      <c r="Q1884" t="s">
        <v>111</v>
      </c>
    </row>
    <row r="1885" spans="1:17" x14ac:dyDescent="0.35">
      <c r="A1885">
        <v>2691486327</v>
      </c>
      <c r="B1885" s="1">
        <v>42961</v>
      </c>
      <c r="C1885" t="s">
        <v>26</v>
      </c>
      <c r="D1885" t="s">
        <v>3579</v>
      </c>
      <c r="F1885" t="s">
        <v>19</v>
      </c>
      <c r="G1885" t="s">
        <v>67</v>
      </c>
      <c r="H1885">
        <v>4</v>
      </c>
      <c r="I1885" t="s">
        <v>3580</v>
      </c>
      <c r="J1885" t="s">
        <v>465</v>
      </c>
      <c r="N1885">
        <v>4</v>
      </c>
      <c r="O1885" t="s">
        <v>436</v>
      </c>
      <c r="P1885" t="s">
        <v>50</v>
      </c>
      <c r="Q1885" t="s">
        <v>146</v>
      </c>
    </row>
    <row r="1886" spans="1:17" x14ac:dyDescent="0.35">
      <c r="A1886">
        <v>2699317808</v>
      </c>
      <c r="B1886" s="1">
        <v>42961</v>
      </c>
      <c r="C1886" t="s">
        <v>2697</v>
      </c>
      <c r="D1886" t="s">
        <v>2697</v>
      </c>
      <c r="F1886" t="s">
        <v>46</v>
      </c>
      <c r="G1886" t="s">
        <v>67</v>
      </c>
      <c r="H1886">
        <v>3</v>
      </c>
      <c r="J1886" t="s">
        <v>22</v>
      </c>
      <c r="N1886">
        <v>44</v>
      </c>
      <c r="O1886" t="s">
        <v>1416</v>
      </c>
      <c r="P1886" t="s">
        <v>56</v>
      </c>
      <c r="Q1886" t="s">
        <v>25</v>
      </c>
    </row>
    <row r="1887" spans="1:17" x14ac:dyDescent="0.35">
      <c r="A1887">
        <v>2675039090</v>
      </c>
      <c r="B1887" s="1">
        <v>42961</v>
      </c>
      <c r="C1887" t="s">
        <v>65</v>
      </c>
      <c r="D1887" t="s">
        <v>3581</v>
      </c>
      <c r="F1887" t="s">
        <v>19</v>
      </c>
      <c r="G1887" t="s">
        <v>28</v>
      </c>
      <c r="H1887">
        <v>3</v>
      </c>
      <c r="I1887" t="s">
        <v>3582</v>
      </c>
      <c r="J1887" t="s">
        <v>1028</v>
      </c>
      <c r="N1887">
        <v>2</v>
      </c>
      <c r="O1887" t="s">
        <v>349</v>
      </c>
      <c r="P1887" t="s">
        <v>24</v>
      </c>
      <c r="Q1887" t="s">
        <v>25</v>
      </c>
    </row>
    <row r="1888" spans="1:17" x14ac:dyDescent="0.35">
      <c r="A1888">
        <v>2681299120</v>
      </c>
      <c r="B1888" s="1">
        <v>42961</v>
      </c>
      <c r="C1888" t="s">
        <v>189</v>
      </c>
      <c r="D1888" t="s">
        <v>1457</v>
      </c>
      <c r="F1888" t="s">
        <v>19</v>
      </c>
      <c r="G1888" t="s">
        <v>28</v>
      </c>
      <c r="H1888">
        <v>7</v>
      </c>
      <c r="I1888" t="s">
        <v>1458</v>
      </c>
      <c r="J1888" t="s">
        <v>3583</v>
      </c>
      <c r="O1888" t="s">
        <v>49</v>
      </c>
      <c r="P1888" t="s">
        <v>50</v>
      </c>
      <c r="Q1888" t="s">
        <v>25</v>
      </c>
    </row>
    <row r="1889" spans="1:17" x14ac:dyDescent="0.35">
      <c r="A1889">
        <v>2678785107</v>
      </c>
      <c r="B1889" s="1">
        <v>42962</v>
      </c>
      <c r="C1889" t="s">
        <v>17</v>
      </c>
      <c r="D1889" t="s">
        <v>3584</v>
      </c>
      <c r="F1889" t="s">
        <v>19</v>
      </c>
      <c r="G1889" t="s">
        <v>28</v>
      </c>
      <c r="H1889">
        <v>8</v>
      </c>
      <c r="I1889" t="s">
        <v>3585</v>
      </c>
      <c r="J1889" t="s">
        <v>1028</v>
      </c>
      <c r="N1889">
        <v>2</v>
      </c>
      <c r="O1889" t="s">
        <v>1029</v>
      </c>
      <c r="P1889" t="s">
        <v>35</v>
      </c>
      <c r="Q1889" t="s">
        <v>57</v>
      </c>
    </row>
    <row r="1890" spans="1:17" x14ac:dyDescent="0.35">
      <c r="A1890">
        <v>2642445790</v>
      </c>
      <c r="B1890" s="1">
        <v>42962</v>
      </c>
      <c r="C1890" t="s">
        <v>17</v>
      </c>
      <c r="D1890" t="s">
        <v>1505</v>
      </c>
      <c r="F1890" t="s">
        <v>19</v>
      </c>
      <c r="G1890" t="s">
        <v>28</v>
      </c>
      <c r="H1890">
        <v>7</v>
      </c>
      <c r="I1890" t="s">
        <v>473</v>
      </c>
      <c r="J1890" t="s">
        <v>242</v>
      </c>
      <c r="O1890" t="s">
        <v>233</v>
      </c>
      <c r="P1890" t="s">
        <v>35</v>
      </c>
      <c r="Q1890" t="s">
        <v>25</v>
      </c>
    </row>
    <row r="1891" spans="1:17" x14ac:dyDescent="0.35">
      <c r="A1891">
        <v>2700041242</v>
      </c>
      <c r="B1891" s="1">
        <v>42962</v>
      </c>
      <c r="C1891" t="s">
        <v>17</v>
      </c>
      <c r="D1891" t="s">
        <v>17</v>
      </c>
      <c r="E1891" t="s">
        <v>2959</v>
      </c>
      <c r="F1891" t="s">
        <v>19</v>
      </c>
      <c r="G1891" t="s">
        <v>20</v>
      </c>
      <c r="H1891">
        <v>3</v>
      </c>
      <c r="I1891" t="s">
        <v>2960</v>
      </c>
      <c r="J1891" t="s">
        <v>3586</v>
      </c>
      <c r="O1891" t="s">
        <v>469</v>
      </c>
      <c r="P1891" t="s">
        <v>35</v>
      </c>
      <c r="Q1891" t="s">
        <v>146</v>
      </c>
    </row>
    <row r="1892" spans="1:17" x14ac:dyDescent="0.35">
      <c r="A1892">
        <v>2744678934</v>
      </c>
      <c r="B1892" s="1">
        <v>42962</v>
      </c>
      <c r="C1892" t="s">
        <v>17</v>
      </c>
      <c r="D1892" t="s">
        <v>129</v>
      </c>
      <c r="F1892" t="s">
        <v>19</v>
      </c>
      <c r="G1892" t="s">
        <v>28</v>
      </c>
      <c r="H1892">
        <v>5</v>
      </c>
      <c r="I1892" t="s">
        <v>3587</v>
      </c>
      <c r="J1892" t="s">
        <v>1281</v>
      </c>
      <c r="N1892">
        <v>4</v>
      </c>
      <c r="O1892" t="s">
        <v>3588</v>
      </c>
      <c r="P1892" t="s">
        <v>136</v>
      </c>
      <c r="Q1892" t="s">
        <v>111</v>
      </c>
    </row>
    <row r="1893" spans="1:17" x14ac:dyDescent="0.35">
      <c r="A1893">
        <v>2711900519</v>
      </c>
      <c r="B1893" s="1">
        <v>42962</v>
      </c>
      <c r="C1893" t="s">
        <v>17</v>
      </c>
      <c r="D1893" t="s">
        <v>3589</v>
      </c>
      <c r="F1893" t="s">
        <v>46</v>
      </c>
      <c r="G1893" t="s">
        <v>67</v>
      </c>
      <c r="H1893">
        <v>4</v>
      </c>
      <c r="I1893" t="s">
        <v>3590</v>
      </c>
      <c r="J1893" t="s">
        <v>597</v>
      </c>
      <c r="N1893">
        <v>2</v>
      </c>
      <c r="O1893" t="s">
        <v>240</v>
      </c>
      <c r="P1893" t="s">
        <v>50</v>
      </c>
      <c r="Q1893" t="s">
        <v>25</v>
      </c>
    </row>
    <row r="1894" spans="1:17" x14ac:dyDescent="0.35">
      <c r="A1894">
        <v>2718232160</v>
      </c>
      <c r="B1894" s="1">
        <v>42963</v>
      </c>
      <c r="C1894" t="s">
        <v>36</v>
      </c>
      <c r="D1894" t="s">
        <v>3591</v>
      </c>
      <c r="F1894" t="s">
        <v>19</v>
      </c>
      <c r="G1894" t="s">
        <v>28</v>
      </c>
      <c r="H1894">
        <v>3</v>
      </c>
      <c r="I1894" t="s">
        <v>3592</v>
      </c>
      <c r="J1894" t="s">
        <v>3593</v>
      </c>
      <c r="N1894">
        <v>19</v>
      </c>
      <c r="O1894" t="s">
        <v>3594</v>
      </c>
      <c r="P1894" t="s">
        <v>56</v>
      </c>
      <c r="Q1894" t="s">
        <v>111</v>
      </c>
    </row>
    <row r="1895" spans="1:17" x14ac:dyDescent="0.35">
      <c r="A1895">
        <v>2687539329</v>
      </c>
      <c r="B1895" s="1">
        <v>42963</v>
      </c>
      <c r="C1895" t="s">
        <v>26</v>
      </c>
      <c r="D1895" t="s">
        <v>2744</v>
      </c>
      <c r="F1895" t="s">
        <v>46</v>
      </c>
      <c r="G1895" t="s">
        <v>28</v>
      </c>
      <c r="H1895">
        <v>7</v>
      </c>
      <c r="I1895" t="s">
        <v>2745</v>
      </c>
      <c r="J1895" t="s">
        <v>571</v>
      </c>
      <c r="N1895">
        <v>11</v>
      </c>
      <c r="O1895" t="s">
        <v>1535</v>
      </c>
      <c r="P1895" t="s">
        <v>35</v>
      </c>
      <c r="Q1895" t="s">
        <v>111</v>
      </c>
    </row>
    <row r="1896" spans="1:17" x14ac:dyDescent="0.35">
      <c r="A1896">
        <v>2663348979</v>
      </c>
      <c r="B1896" s="1">
        <v>42963</v>
      </c>
      <c r="C1896" t="s">
        <v>904</v>
      </c>
      <c r="D1896" t="s">
        <v>905</v>
      </c>
      <c r="E1896" t="s">
        <v>906</v>
      </c>
      <c r="F1896" t="s">
        <v>19</v>
      </c>
      <c r="G1896" t="s">
        <v>28</v>
      </c>
      <c r="H1896">
        <v>3</v>
      </c>
      <c r="I1896" t="s">
        <v>413</v>
      </c>
      <c r="J1896" t="s">
        <v>40</v>
      </c>
      <c r="N1896">
        <v>2</v>
      </c>
      <c r="O1896" t="s">
        <v>908</v>
      </c>
      <c r="P1896" t="s">
        <v>24</v>
      </c>
      <c r="Q1896" t="s">
        <v>43</v>
      </c>
    </row>
    <row r="1897" spans="1:17" x14ac:dyDescent="0.35">
      <c r="A1897">
        <v>2695576222</v>
      </c>
      <c r="B1897" s="1">
        <v>42963</v>
      </c>
      <c r="C1897" t="s">
        <v>2049</v>
      </c>
      <c r="D1897" t="s">
        <v>2049</v>
      </c>
      <c r="F1897" t="s">
        <v>19</v>
      </c>
      <c r="G1897" t="s">
        <v>28</v>
      </c>
      <c r="H1897">
        <v>7</v>
      </c>
      <c r="I1897" t="s">
        <v>3595</v>
      </c>
      <c r="J1897" t="s">
        <v>778</v>
      </c>
      <c r="N1897">
        <v>5</v>
      </c>
      <c r="O1897" t="s">
        <v>3596</v>
      </c>
      <c r="P1897" t="s">
        <v>158</v>
      </c>
      <c r="Q1897" t="s">
        <v>43</v>
      </c>
    </row>
    <row r="1898" spans="1:17" x14ac:dyDescent="0.35">
      <c r="A1898">
        <v>2717865456</v>
      </c>
      <c r="B1898" s="1">
        <v>42963</v>
      </c>
      <c r="C1898" t="s">
        <v>189</v>
      </c>
      <c r="D1898" t="s">
        <v>3597</v>
      </c>
      <c r="F1898" t="s">
        <v>19</v>
      </c>
      <c r="G1898" t="s">
        <v>20</v>
      </c>
      <c r="H1898">
        <v>1</v>
      </c>
      <c r="I1898" t="s">
        <v>3598</v>
      </c>
      <c r="J1898" t="s">
        <v>109</v>
      </c>
      <c r="O1898" t="s">
        <v>3599</v>
      </c>
      <c r="P1898" t="s">
        <v>35</v>
      </c>
      <c r="Q1898" t="s">
        <v>57</v>
      </c>
    </row>
    <row r="1899" spans="1:17" x14ac:dyDescent="0.35">
      <c r="A1899">
        <v>2706614193</v>
      </c>
      <c r="B1899" s="1">
        <v>42963</v>
      </c>
      <c r="C1899" t="s">
        <v>103</v>
      </c>
      <c r="D1899" t="s">
        <v>3600</v>
      </c>
      <c r="E1899" t="s">
        <v>3601</v>
      </c>
      <c r="F1899" t="s">
        <v>46</v>
      </c>
      <c r="G1899" t="s">
        <v>67</v>
      </c>
      <c r="H1899">
        <v>3</v>
      </c>
      <c r="I1899" t="s">
        <v>3602</v>
      </c>
      <c r="J1899" t="s">
        <v>3603</v>
      </c>
      <c r="N1899">
        <v>3</v>
      </c>
      <c r="O1899" t="s">
        <v>3604</v>
      </c>
      <c r="P1899" t="s">
        <v>56</v>
      </c>
      <c r="Q1899" t="s">
        <v>146</v>
      </c>
    </row>
    <row r="1900" spans="1:17" x14ac:dyDescent="0.35">
      <c r="A1900">
        <v>2688490500</v>
      </c>
      <c r="B1900" s="1">
        <v>42964</v>
      </c>
      <c r="C1900" t="s">
        <v>17</v>
      </c>
      <c r="D1900" t="s">
        <v>107</v>
      </c>
      <c r="E1900" t="s">
        <v>1322</v>
      </c>
      <c r="F1900" t="s">
        <v>19</v>
      </c>
      <c r="G1900" t="s">
        <v>67</v>
      </c>
      <c r="H1900">
        <v>4</v>
      </c>
      <c r="I1900" t="s">
        <v>3605</v>
      </c>
      <c r="J1900" t="s">
        <v>22</v>
      </c>
      <c r="O1900" t="s">
        <v>3606</v>
      </c>
      <c r="P1900" t="s">
        <v>24</v>
      </c>
      <c r="Q1900" t="s">
        <v>57</v>
      </c>
    </row>
    <row r="1901" spans="1:17" x14ac:dyDescent="0.35">
      <c r="A1901">
        <v>2683941463</v>
      </c>
      <c r="B1901" s="1">
        <v>42964</v>
      </c>
      <c r="C1901" t="s">
        <v>26</v>
      </c>
      <c r="D1901" t="s">
        <v>3607</v>
      </c>
      <c r="F1901" t="s">
        <v>19</v>
      </c>
      <c r="G1901" t="s">
        <v>67</v>
      </c>
      <c r="H1901">
        <v>4</v>
      </c>
      <c r="I1901" t="s">
        <v>835</v>
      </c>
      <c r="J1901" t="s">
        <v>552</v>
      </c>
      <c r="K1901">
        <v>154000</v>
      </c>
      <c r="L1901">
        <v>243000</v>
      </c>
      <c r="M1901" t="s">
        <v>216</v>
      </c>
      <c r="N1901">
        <v>22</v>
      </c>
      <c r="O1901" t="s">
        <v>3608</v>
      </c>
    </row>
    <row r="1902" spans="1:17" x14ac:dyDescent="0.35">
      <c r="A1902">
        <v>2717458366</v>
      </c>
      <c r="B1902" s="1">
        <v>42964</v>
      </c>
      <c r="C1902" t="s">
        <v>44</v>
      </c>
      <c r="D1902" t="s">
        <v>1542</v>
      </c>
      <c r="F1902" t="s">
        <v>19</v>
      </c>
      <c r="G1902" t="s">
        <v>28</v>
      </c>
      <c r="H1902">
        <v>6</v>
      </c>
      <c r="I1902" t="s">
        <v>1543</v>
      </c>
      <c r="J1902" t="s">
        <v>3272</v>
      </c>
      <c r="O1902" t="s">
        <v>70</v>
      </c>
      <c r="P1902" t="s">
        <v>56</v>
      </c>
      <c r="Q1902" t="s">
        <v>25</v>
      </c>
    </row>
    <row r="1903" spans="1:17" x14ac:dyDescent="0.35">
      <c r="A1903">
        <v>2709767176</v>
      </c>
      <c r="B1903" s="1">
        <v>42964</v>
      </c>
      <c r="C1903" t="s">
        <v>44</v>
      </c>
      <c r="D1903" t="s">
        <v>3609</v>
      </c>
      <c r="E1903" t="s">
        <v>52</v>
      </c>
      <c r="F1903" t="s">
        <v>19</v>
      </c>
      <c r="G1903" t="s">
        <v>20</v>
      </c>
      <c r="H1903">
        <v>1</v>
      </c>
      <c r="I1903" t="s">
        <v>3610</v>
      </c>
      <c r="J1903" t="s">
        <v>3257</v>
      </c>
      <c r="O1903" t="s">
        <v>1313</v>
      </c>
      <c r="P1903" t="s">
        <v>292</v>
      </c>
      <c r="Q1903" t="s">
        <v>75</v>
      </c>
    </row>
    <row r="1904" spans="1:17" x14ac:dyDescent="0.35">
      <c r="A1904">
        <v>2684687625</v>
      </c>
      <c r="B1904" s="1">
        <v>42964</v>
      </c>
      <c r="C1904" t="s">
        <v>17</v>
      </c>
      <c r="D1904" t="s">
        <v>107</v>
      </c>
      <c r="E1904" t="s">
        <v>3611</v>
      </c>
      <c r="F1904" t="s">
        <v>19</v>
      </c>
      <c r="G1904" t="s">
        <v>28</v>
      </c>
      <c r="H1904">
        <v>6</v>
      </c>
      <c r="I1904" t="s">
        <v>3612</v>
      </c>
      <c r="J1904" t="s">
        <v>582</v>
      </c>
      <c r="N1904">
        <v>1</v>
      </c>
      <c r="O1904" t="s">
        <v>3613</v>
      </c>
      <c r="P1904" t="s">
        <v>35</v>
      </c>
      <c r="Q1904" t="s">
        <v>146</v>
      </c>
    </row>
    <row r="1905" spans="1:17" x14ac:dyDescent="0.35">
      <c r="A1905">
        <v>2662472464</v>
      </c>
      <c r="B1905" s="1">
        <v>42964</v>
      </c>
      <c r="C1905" t="s">
        <v>36</v>
      </c>
      <c r="D1905" t="s">
        <v>3614</v>
      </c>
      <c r="E1905" t="s">
        <v>1842</v>
      </c>
      <c r="F1905" t="s">
        <v>19</v>
      </c>
      <c r="G1905" t="s">
        <v>67</v>
      </c>
      <c r="H1905">
        <v>2</v>
      </c>
      <c r="I1905" t="s">
        <v>3615</v>
      </c>
      <c r="J1905" t="s">
        <v>3616</v>
      </c>
      <c r="N1905">
        <v>3</v>
      </c>
      <c r="O1905" t="s">
        <v>3617</v>
      </c>
      <c r="P1905" t="s">
        <v>56</v>
      </c>
      <c r="Q1905" t="s">
        <v>25</v>
      </c>
    </row>
    <row r="1906" spans="1:17" x14ac:dyDescent="0.35">
      <c r="A1906">
        <v>2740918747</v>
      </c>
      <c r="B1906" s="1">
        <v>42965</v>
      </c>
      <c r="C1906" t="s">
        <v>36</v>
      </c>
      <c r="D1906" t="s">
        <v>3618</v>
      </c>
      <c r="F1906" t="s">
        <v>19</v>
      </c>
      <c r="G1906" t="s">
        <v>28</v>
      </c>
      <c r="H1906">
        <v>3</v>
      </c>
      <c r="I1906" t="s">
        <v>3619</v>
      </c>
      <c r="J1906" t="s">
        <v>972</v>
      </c>
      <c r="N1906">
        <v>1</v>
      </c>
      <c r="O1906" t="s">
        <v>3620</v>
      </c>
      <c r="P1906" t="s">
        <v>35</v>
      </c>
      <c r="Q1906" t="s">
        <v>43</v>
      </c>
    </row>
    <row r="1907" spans="1:17" x14ac:dyDescent="0.35">
      <c r="A1907">
        <v>2684711203</v>
      </c>
      <c r="B1907" s="1">
        <v>42965</v>
      </c>
      <c r="C1907" t="s">
        <v>103</v>
      </c>
      <c r="D1907" t="s">
        <v>3621</v>
      </c>
      <c r="F1907" t="s">
        <v>19</v>
      </c>
      <c r="G1907" t="s">
        <v>67</v>
      </c>
      <c r="H1907">
        <v>3</v>
      </c>
      <c r="I1907" t="s">
        <v>3622</v>
      </c>
      <c r="J1907" t="s">
        <v>22</v>
      </c>
      <c r="O1907" t="s">
        <v>3623</v>
      </c>
      <c r="P1907" t="s">
        <v>42</v>
      </c>
      <c r="Q1907" t="s">
        <v>25</v>
      </c>
    </row>
    <row r="1908" spans="1:17" x14ac:dyDescent="0.35">
      <c r="A1908">
        <v>2740011698</v>
      </c>
      <c r="B1908" s="1">
        <v>42965</v>
      </c>
      <c r="C1908" t="s">
        <v>103</v>
      </c>
      <c r="D1908" t="s">
        <v>3270</v>
      </c>
      <c r="F1908" t="s">
        <v>19</v>
      </c>
      <c r="G1908" t="s">
        <v>28</v>
      </c>
      <c r="H1908">
        <v>5</v>
      </c>
      <c r="I1908" t="s">
        <v>3271</v>
      </c>
      <c r="J1908" t="s">
        <v>420</v>
      </c>
      <c r="O1908" t="s">
        <v>1174</v>
      </c>
      <c r="P1908" t="s">
        <v>1175</v>
      </c>
      <c r="Q1908" t="s">
        <v>43</v>
      </c>
    </row>
    <row r="1909" spans="1:17" x14ac:dyDescent="0.35">
      <c r="A1909">
        <v>2646787780</v>
      </c>
      <c r="B1909" s="1">
        <v>42965</v>
      </c>
      <c r="C1909" t="s">
        <v>541</v>
      </c>
      <c r="D1909" t="s">
        <v>3624</v>
      </c>
      <c r="F1909" t="s">
        <v>19</v>
      </c>
      <c r="G1909" t="s">
        <v>28</v>
      </c>
      <c r="H1909">
        <v>5</v>
      </c>
      <c r="I1909" t="s">
        <v>3625</v>
      </c>
      <c r="J1909" t="s">
        <v>22</v>
      </c>
      <c r="N1909">
        <v>7</v>
      </c>
      <c r="O1909" t="s">
        <v>3626</v>
      </c>
      <c r="P1909" t="s">
        <v>1361</v>
      </c>
      <c r="Q1909" t="s">
        <v>146</v>
      </c>
    </row>
    <row r="1910" spans="1:17" x14ac:dyDescent="0.35">
      <c r="A1910">
        <v>2740948117</v>
      </c>
      <c r="B1910" s="1">
        <v>42965</v>
      </c>
      <c r="C1910" t="s">
        <v>26</v>
      </c>
      <c r="D1910" t="s">
        <v>2791</v>
      </c>
      <c r="F1910" t="s">
        <v>19</v>
      </c>
      <c r="G1910" t="s">
        <v>67</v>
      </c>
      <c r="H1910">
        <v>4</v>
      </c>
      <c r="I1910" t="s">
        <v>2792</v>
      </c>
      <c r="J1910" t="s">
        <v>335</v>
      </c>
      <c r="N1910">
        <v>1</v>
      </c>
      <c r="O1910" t="s">
        <v>2793</v>
      </c>
      <c r="P1910" t="s">
        <v>35</v>
      </c>
      <c r="Q1910" t="s">
        <v>25</v>
      </c>
    </row>
    <row r="1911" spans="1:17" x14ac:dyDescent="0.35">
      <c r="A1911">
        <v>2680805428</v>
      </c>
      <c r="B1911" s="1">
        <v>42965</v>
      </c>
      <c r="C1911" t="s">
        <v>17</v>
      </c>
      <c r="D1911" t="s">
        <v>3627</v>
      </c>
      <c r="F1911" t="s">
        <v>19</v>
      </c>
      <c r="G1911" t="s">
        <v>301</v>
      </c>
      <c r="H1911">
        <v>1</v>
      </c>
      <c r="I1911" t="s">
        <v>3628</v>
      </c>
      <c r="J1911" t="s">
        <v>22</v>
      </c>
      <c r="N1911">
        <v>8</v>
      </c>
      <c r="O1911" t="s">
        <v>3629</v>
      </c>
      <c r="P1911" t="s">
        <v>50</v>
      </c>
      <c r="Q1911" t="s">
        <v>43</v>
      </c>
    </row>
    <row r="1912" spans="1:17" x14ac:dyDescent="0.35">
      <c r="A1912">
        <v>2716114889</v>
      </c>
      <c r="B1912" s="1">
        <v>42966</v>
      </c>
      <c r="C1912" t="s">
        <v>267</v>
      </c>
      <c r="D1912" t="s">
        <v>3630</v>
      </c>
      <c r="F1912" t="s">
        <v>46</v>
      </c>
      <c r="G1912" t="s">
        <v>67</v>
      </c>
      <c r="H1912">
        <v>2</v>
      </c>
      <c r="I1912" t="s">
        <v>3496</v>
      </c>
      <c r="J1912" t="s">
        <v>22</v>
      </c>
      <c r="N1912">
        <v>5</v>
      </c>
      <c r="O1912" t="s">
        <v>3631</v>
      </c>
      <c r="P1912" t="s">
        <v>42</v>
      </c>
      <c r="Q1912" t="s">
        <v>146</v>
      </c>
    </row>
    <row r="1913" spans="1:17" x14ac:dyDescent="0.35">
      <c r="A1913">
        <v>2755059144</v>
      </c>
      <c r="B1913" s="1">
        <v>42966</v>
      </c>
      <c r="C1913" t="s">
        <v>97</v>
      </c>
      <c r="D1913" t="s">
        <v>97</v>
      </c>
      <c r="F1913" t="s">
        <v>19</v>
      </c>
      <c r="G1913" t="s">
        <v>20</v>
      </c>
      <c r="H1913">
        <v>3</v>
      </c>
      <c r="I1913" t="s">
        <v>249</v>
      </c>
      <c r="J1913" t="s">
        <v>188</v>
      </c>
      <c r="N1913">
        <v>22</v>
      </c>
      <c r="O1913" t="s">
        <v>3632</v>
      </c>
      <c r="P1913" t="s">
        <v>35</v>
      </c>
      <c r="Q1913" t="s">
        <v>57</v>
      </c>
    </row>
    <row r="1914" spans="1:17" x14ac:dyDescent="0.35">
      <c r="A1914">
        <v>2696930950</v>
      </c>
      <c r="B1914" s="1">
        <v>42966</v>
      </c>
      <c r="C1914" t="s">
        <v>44</v>
      </c>
      <c r="D1914" t="s">
        <v>969</v>
      </c>
      <c r="F1914" t="s">
        <v>19</v>
      </c>
      <c r="G1914" t="s">
        <v>28</v>
      </c>
      <c r="H1914">
        <v>7</v>
      </c>
      <c r="I1914" t="s">
        <v>970</v>
      </c>
      <c r="J1914" t="s">
        <v>847</v>
      </c>
      <c r="O1914" t="s">
        <v>70</v>
      </c>
      <c r="P1914" t="s">
        <v>56</v>
      </c>
      <c r="Q1914" t="s">
        <v>25</v>
      </c>
    </row>
    <row r="1915" spans="1:17" x14ac:dyDescent="0.35">
      <c r="A1915">
        <v>2720616828</v>
      </c>
      <c r="B1915" s="1">
        <v>42966</v>
      </c>
      <c r="C1915" t="s">
        <v>17</v>
      </c>
      <c r="D1915" t="s">
        <v>500</v>
      </c>
      <c r="F1915" t="s">
        <v>19</v>
      </c>
      <c r="G1915" t="s">
        <v>67</v>
      </c>
      <c r="H1915">
        <v>4</v>
      </c>
      <c r="I1915" t="s">
        <v>3633</v>
      </c>
      <c r="J1915" t="s">
        <v>942</v>
      </c>
      <c r="O1915" t="s">
        <v>3634</v>
      </c>
      <c r="P1915" t="s">
        <v>1577</v>
      </c>
      <c r="Q1915" t="s">
        <v>25</v>
      </c>
    </row>
    <row r="1916" spans="1:17" x14ac:dyDescent="0.35">
      <c r="A1916">
        <v>2653678655</v>
      </c>
      <c r="B1916" s="1">
        <v>42966</v>
      </c>
      <c r="C1916" t="s">
        <v>288</v>
      </c>
      <c r="D1916" t="s">
        <v>3635</v>
      </c>
      <c r="F1916" t="s">
        <v>19</v>
      </c>
      <c r="G1916" t="s">
        <v>20</v>
      </c>
      <c r="H1916">
        <v>3</v>
      </c>
      <c r="I1916" t="s">
        <v>3636</v>
      </c>
      <c r="J1916" t="s">
        <v>408</v>
      </c>
      <c r="N1916">
        <v>2</v>
      </c>
      <c r="O1916" t="s">
        <v>505</v>
      </c>
      <c r="P1916" t="s">
        <v>35</v>
      </c>
      <c r="Q1916" t="s">
        <v>146</v>
      </c>
    </row>
    <row r="1917" spans="1:17" x14ac:dyDescent="0.35">
      <c r="A1917">
        <v>2733248207</v>
      </c>
      <c r="B1917" s="1">
        <v>42967</v>
      </c>
      <c r="C1917" t="s">
        <v>36</v>
      </c>
      <c r="D1917" t="s">
        <v>3637</v>
      </c>
      <c r="E1917" t="s">
        <v>38</v>
      </c>
      <c r="F1917" t="s">
        <v>19</v>
      </c>
      <c r="G1917" t="s">
        <v>67</v>
      </c>
      <c r="H1917">
        <v>2</v>
      </c>
      <c r="I1917" t="s">
        <v>3638</v>
      </c>
      <c r="J1917" t="s">
        <v>1214</v>
      </c>
      <c r="K1917">
        <v>47000</v>
      </c>
      <c r="L1917">
        <v>72000</v>
      </c>
      <c r="M1917" t="s">
        <v>216</v>
      </c>
      <c r="N1917">
        <v>3</v>
      </c>
      <c r="O1917" t="s">
        <v>41</v>
      </c>
      <c r="P1917" t="s">
        <v>42</v>
      </c>
      <c r="Q1917" t="s">
        <v>43</v>
      </c>
    </row>
    <row r="1918" spans="1:17" x14ac:dyDescent="0.35">
      <c r="A1918">
        <v>2742482344</v>
      </c>
      <c r="B1918" s="1">
        <v>42967</v>
      </c>
      <c r="C1918" t="s">
        <v>440</v>
      </c>
      <c r="D1918" t="s">
        <v>3639</v>
      </c>
      <c r="E1918" t="s">
        <v>52</v>
      </c>
      <c r="F1918" t="s">
        <v>19</v>
      </c>
      <c r="G1918" t="s">
        <v>67</v>
      </c>
      <c r="H1918">
        <v>5</v>
      </c>
      <c r="I1918" t="s">
        <v>3640</v>
      </c>
      <c r="J1918" t="s">
        <v>972</v>
      </c>
      <c r="N1918">
        <v>2</v>
      </c>
      <c r="O1918" t="s">
        <v>3641</v>
      </c>
      <c r="P1918" t="s">
        <v>24</v>
      </c>
      <c r="Q1918" t="s">
        <v>146</v>
      </c>
    </row>
    <row r="1919" spans="1:17" x14ac:dyDescent="0.35">
      <c r="A1919">
        <v>2707272541</v>
      </c>
      <c r="B1919" s="1">
        <v>42967</v>
      </c>
      <c r="C1919" t="s">
        <v>58</v>
      </c>
      <c r="D1919" t="s">
        <v>3642</v>
      </c>
      <c r="F1919" t="s">
        <v>19</v>
      </c>
      <c r="G1919" t="s">
        <v>28</v>
      </c>
      <c r="H1919">
        <v>5</v>
      </c>
      <c r="I1919" t="s">
        <v>3643</v>
      </c>
      <c r="J1919" t="s">
        <v>3644</v>
      </c>
      <c r="N1919">
        <v>3</v>
      </c>
      <c r="O1919" t="s">
        <v>3645</v>
      </c>
      <c r="P1919" t="s">
        <v>56</v>
      </c>
      <c r="Q1919" t="s">
        <v>57</v>
      </c>
    </row>
    <row r="1920" spans="1:17" x14ac:dyDescent="0.35">
      <c r="A1920">
        <v>2713365362</v>
      </c>
      <c r="B1920" s="1">
        <v>42967</v>
      </c>
      <c r="C1920" t="s">
        <v>208</v>
      </c>
      <c r="D1920" t="s">
        <v>3646</v>
      </c>
      <c r="F1920" t="s">
        <v>19</v>
      </c>
      <c r="G1920" t="s">
        <v>28</v>
      </c>
      <c r="H1920">
        <v>6</v>
      </c>
      <c r="I1920" t="s">
        <v>3647</v>
      </c>
      <c r="J1920" t="s">
        <v>2172</v>
      </c>
      <c r="N1920">
        <v>8</v>
      </c>
      <c r="O1920" t="s">
        <v>3648</v>
      </c>
      <c r="P1920" t="s">
        <v>3649</v>
      </c>
      <c r="Q1920" t="s">
        <v>75</v>
      </c>
    </row>
    <row r="1921" spans="1:17" x14ac:dyDescent="0.35">
      <c r="A1921">
        <v>2682674498</v>
      </c>
      <c r="B1921" s="1">
        <v>42967</v>
      </c>
      <c r="C1921" t="s">
        <v>17</v>
      </c>
      <c r="D1921" t="s">
        <v>137</v>
      </c>
      <c r="E1921" t="s">
        <v>1253</v>
      </c>
      <c r="F1921" t="s">
        <v>19</v>
      </c>
      <c r="G1921" t="s">
        <v>20</v>
      </c>
      <c r="H1921">
        <v>3</v>
      </c>
      <c r="I1921" t="s">
        <v>3650</v>
      </c>
      <c r="J1921" t="s">
        <v>946</v>
      </c>
      <c r="N1921">
        <v>7</v>
      </c>
      <c r="O1921" t="s">
        <v>1255</v>
      </c>
      <c r="P1921" t="s">
        <v>31</v>
      </c>
      <c r="Q1921" t="s">
        <v>57</v>
      </c>
    </row>
    <row r="1922" spans="1:17" x14ac:dyDescent="0.35">
      <c r="A1922">
        <v>2726626166</v>
      </c>
      <c r="B1922" s="1">
        <v>42967</v>
      </c>
      <c r="C1922" t="s">
        <v>65</v>
      </c>
      <c r="D1922" t="s">
        <v>65</v>
      </c>
      <c r="E1922" t="s">
        <v>2710</v>
      </c>
      <c r="F1922" t="s">
        <v>46</v>
      </c>
      <c r="G1922" t="s">
        <v>28</v>
      </c>
      <c r="H1922">
        <v>3</v>
      </c>
      <c r="I1922" t="s">
        <v>3651</v>
      </c>
      <c r="J1922" t="s">
        <v>820</v>
      </c>
      <c r="N1922">
        <v>53</v>
      </c>
      <c r="O1922" t="s">
        <v>2712</v>
      </c>
    </row>
    <row r="1923" spans="1:17" x14ac:dyDescent="0.35">
      <c r="A1923">
        <v>2705601281</v>
      </c>
      <c r="B1923" s="1">
        <v>42968</v>
      </c>
      <c r="C1923" t="s">
        <v>65</v>
      </c>
      <c r="D1923" t="s">
        <v>323</v>
      </c>
      <c r="F1923" t="s">
        <v>19</v>
      </c>
      <c r="G1923" t="s">
        <v>28</v>
      </c>
      <c r="H1923">
        <v>9</v>
      </c>
      <c r="I1923" t="s">
        <v>3652</v>
      </c>
      <c r="J1923" t="s">
        <v>646</v>
      </c>
      <c r="N1923">
        <v>30</v>
      </c>
      <c r="O1923" t="s">
        <v>3653</v>
      </c>
    </row>
    <row r="1924" spans="1:17" x14ac:dyDescent="0.35">
      <c r="A1924">
        <v>2713352660</v>
      </c>
      <c r="B1924" s="1">
        <v>42968</v>
      </c>
      <c r="C1924" t="s">
        <v>17</v>
      </c>
      <c r="D1924" t="s">
        <v>107</v>
      </c>
      <c r="E1924" t="s">
        <v>3654</v>
      </c>
      <c r="F1924" t="s">
        <v>19</v>
      </c>
      <c r="G1924" t="s">
        <v>67</v>
      </c>
      <c r="H1924">
        <v>5</v>
      </c>
      <c r="I1924" t="s">
        <v>3655</v>
      </c>
      <c r="J1924" t="s">
        <v>1214</v>
      </c>
      <c r="N1924">
        <v>2</v>
      </c>
      <c r="O1924" t="s">
        <v>41</v>
      </c>
      <c r="P1924" t="s">
        <v>42</v>
      </c>
      <c r="Q1924" t="s">
        <v>43</v>
      </c>
    </row>
    <row r="1925" spans="1:17" x14ac:dyDescent="0.35">
      <c r="A1925">
        <v>2707855753</v>
      </c>
      <c r="B1925" s="1">
        <v>42968</v>
      </c>
      <c r="C1925" t="s">
        <v>17</v>
      </c>
      <c r="D1925" t="s">
        <v>279</v>
      </c>
      <c r="F1925" t="s">
        <v>19</v>
      </c>
      <c r="G1925" t="s">
        <v>28</v>
      </c>
      <c r="H1925">
        <v>4</v>
      </c>
      <c r="I1925" t="s">
        <v>3656</v>
      </c>
      <c r="J1925" t="s">
        <v>1415</v>
      </c>
      <c r="N1925">
        <v>3</v>
      </c>
      <c r="O1925" t="s">
        <v>3657</v>
      </c>
      <c r="P1925" t="s">
        <v>35</v>
      </c>
      <c r="Q1925" t="s">
        <v>25</v>
      </c>
    </row>
    <row r="1926" spans="1:17" x14ac:dyDescent="0.35">
      <c r="A1926">
        <v>2694269742</v>
      </c>
      <c r="B1926" s="1">
        <v>42968</v>
      </c>
      <c r="C1926" t="s">
        <v>44</v>
      </c>
      <c r="D1926" t="s">
        <v>45</v>
      </c>
      <c r="E1926" t="s">
        <v>304</v>
      </c>
      <c r="F1926" t="s">
        <v>46</v>
      </c>
      <c r="G1926" t="s">
        <v>28</v>
      </c>
      <c r="H1926">
        <v>7</v>
      </c>
      <c r="J1926" t="s">
        <v>3658</v>
      </c>
      <c r="O1926" t="s">
        <v>49</v>
      </c>
      <c r="P1926" t="s">
        <v>50</v>
      </c>
      <c r="Q1926" t="s">
        <v>25</v>
      </c>
    </row>
    <row r="1927" spans="1:17" x14ac:dyDescent="0.35">
      <c r="A1927">
        <v>2685957620</v>
      </c>
      <c r="B1927" s="1">
        <v>42968</v>
      </c>
      <c r="C1927" t="s">
        <v>97</v>
      </c>
      <c r="D1927" t="s">
        <v>3659</v>
      </c>
      <c r="F1927" t="s">
        <v>19</v>
      </c>
      <c r="G1927" t="s">
        <v>28</v>
      </c>
      <c r="H1927">
        <v>7</v>
      </c>
      <c r="I1927" t="s">
        <v>3660</v>
      </c>
      <c r="J1927" t="s">
        <v>22</v>
      </c>
      <c r="N1927">
        <v>27</v>
      </c>
      <c r="O1927" t="s">
        <v>451</v>
      </c>
      <c r="P1927" t="s">
        <v>50</v>
      </c>
      <c r="Q1927" t="s">
        <v>25</v>
      </c>
    </row>
    <row r="1928" spans="1:17" x14ac:dyDescent="0.35">
      <c r="A1928">
        <v>2726633687</v>
      </c>
      <c r="B1928" s="1">
        <v>42968</v>
      </c>
      <c r="C1928" t="s">
        <v>97</v>
      </c>
      <c r="D1928" t="s">
        <v>872</v>
      </c>
      <c r="F1928" t="s">
        <v>19</v>
      </c>
      <c r="G1928" t="s">
        <v>67</v>
      </c>
      <c r="H1928">
        <v>4</v>
      </c>
      <c r="I1928" t="s">
        <v>873</v>
      </c>
      <c r="J1928" t="s">
        <v>22</v>
      </c>
      <c r="N1928">
        <v>13</v>
      </c>
      <c r="O1928" t="s">
        <v>874</v>
      </c>
      <c r="P1928" t="s">
        <v>56</v>
      </c>
      <c r="Q1928" t="s">
        <v>57</v>
      </c>
    </row>
    <row r="1929" spans="1:17" x14ac:dyDescent="0.35">
      <c r="A1929">
        <v>2674719652</v>
      </c>
      <c r="B1929" s="1">
        <v>42969</v>
      </c>
      <c r="C1929" t="s">
        <v>26</v>
      </c>
      <c r="D1929" t="s">
        <v>71</v>
      </c>
      <c r="F1929" t="s">
        <v>19</v>
      </c>
      <c r="G1929" t="s">
        <v>28</v>
      </c>
      <c r="H1929">
        <v>5</v>
      </c>
      <c r="I1929" t="s">
        <v>3661</v>
      </c>
      <c r="J1929" t="s">
        <v>271</v>
      </c>
      <c r="N1929">
        <v>5</v>
      </c>
      <c r="O1929" t="s">
        <v>135</v>
      </c>
      <c r="P1929" t="s">
        <v>136</v>
      </c>
      <c r="Q1929" t="s">
        <v>75</v>
      </c>
    </row>
    <row r="1930" spans="1:17" x14ac:dyDescent="0.35">
      <c r="A1930">
        <v>2693780393</v>
      </c>
      <c r="B1930" s="1">
        <v>42969</v>
      </c>
      <c r="C1930" t="s">
        <v>26</v>
      </c>
      <c r="D1930" t="s">
        <v>71</v>
      </c>
      <c r="E1930" t="s">
        <v>19</v>
      </c>
      <c r="F1930" t="s">
        <v>46</v>
      </c>
      <c r="G1930" t="s">
        <v>28</v>
      </c>
      <c r="H1930">
        <v>6</v>
      </c>
      <c r="I1930" t="s">
        <v>153</v>
      </c>
      <c r="J1930" t="s">
        <v>3308</v>
      </c>
      <c r="O1930" t="s">
        <v>49</v>
      </c>
      <c r="P1930" t="s">
        <v>50</v>
      </c>
      <c r="Q1930" t="s">
        <v>25</v>
      </c>
    </row>
    <row r="1931" spans="1:17" x14ac:dyDescent="0.35">
      <c r="A1931">
        <v>2628575407</v>
      </c>
      <c r="B1931" s="1">
        <v>42969</v>
      </c>
      <c r="C1931" t="s">
        <v>65</v>
      </c>
      <c r="D1931" t="s">
        <v>66</v>
      </c>
      <c r="F1931" t="s">
        <v>19</v>
      </c>
      <c r="G1931" t="s">
        <v>67</v>
      </c>
      <c r="H1931">
        <v>5</v>
      </c>
      <c r="I1931" t="s">
        <v>68</v>
      </c>
      <c r="J1931" t="s">
        <v>1381</v>
      </c>
      <c r="N1931">
        <v>24</v>
      </c>
      <c r="O1931" t="s">
        <v>70</v>
      </c>
      <c r="P1931" t="s">
        <v>56</v>
      </c>
      <c r="Q1931" t="s">
        <v>25</v>
      </c>
    </row>
    <row r="1932" spans="1:17" x14ac:dyDescent="0.35">
      <c r="A1932">
        <v>2730480980</v>
      </c>
      <c r="B1932" s="1">
        <v>42969</v>
      </c>
      <c r="C1932" t="s">
        <v>529</v>
      </c>
      <c r="D1932" t="s">
        <v>529</v>
      </c>
      <c r="F1932" t="s">
        <v>19</v>
      </c>
      <c r="G1932" t="s">
        <v>28</v>
      </c>
      <c r="H1932">
        <v>5</v>
      </c>
      <c r="I1932" t="s">
        <v>1610</v>
      </c>
      <c r="J1932" t="s">
        <v>1611</v>
      </c>
      <c r="K1932">
        <v>137000</v>
      </c>
      <c r="L1932">
        <v>166000</v>
      </c>
      <c r="M1932" t="s">
        <v>216</v>
      </c>
      <c r="N1932">
        <v>16</v>
      </c>
      <c r="O1932" t="s">
        <v>1612</v>
      </c>
      <c r="P1932" t="s">
        <v>56</v>
      </c>
      <c r="Q1932" t="s">
        <v>111</v>
      </c>
    </row>
    <row r="1933" spans="1:17" x14ac:dyDescent="0.35">
      <c r="A1933">
        <v>2738362572</v>
      </c>
      <c r="B1933" s="1">
        <v>42969</v>
      </c>
      <c r="C1933" t="s">
        <v>86</v>
      </c>
      <c r="D1933" t="s">
        <v>86</v>
      </c>
      <c r="F1933" t="s">
        <v>46</v>
      </c>
      <c r="G1933" t="s">
        <v>28</v>
      </c>
      <c r="H1933">
        <v>6</v>
      </c>
      <c r="I1933" t="s">
        <v>101</v>
      </c>
      <c r="J1933" t="s">
        <v>3662</v>
      </c>
      <c r="O1933" t="s">
        <v>49</v>
      </c>
      <c r="P1933" t="s">
        <v>50</v>
      </c>
      <c r="Q1933" t="s">
        <v>25</v>
      </c>
    </row>
    <row r="1934" spans="1:17" x14ac:dyDescent="0.35">
      <c r="A1934">
        <v>2702965923</v>
      </c>
      <c r="B1934" s="1">
        <v>42970</v>
      </c>
      <c r="C1934" t="s">
        <v>17</v>
      </c>
      <c r="D1934" t="s">
        <v>1013</v>
      </c>
      <c r="F1934" t="s">
        <v>19</v>
      </c>
      <c r="G1934" t="s">
        <v>20</v>
      </c>
      <c r="H1934">
        <v>2</v>
      </c>
      <c r="I1934" t="s">
        <v>3663</v>
      </c>
      <c r="J1934" t="s">
        <v>109</v>
      </c>
      <c r="N1934">
        <v>19</v>
      </c>
      <c r="O1934" t="s">
        <v>110</v>
      </c>
      <c r="P1934" t="s">
        <v>35</v>
      </c>
      <c r="Q1934" t="s">
        <v>111</v>
      </c>
    </row>
    <row r="1935" spans="1:17" x14ac:dyDescent="0.35">
      <c r="A1935">
        <v>2691104845</v>
      </c>
      <c r="B1935" s="1">
        <v>42970</v>
      </c>
      <c r="C1935" t="s">
        <v>26</v>
      </c>
      <c r="D1935" t="s">
        <v>26</v>
      </c>
      <c r="F1935" t="s">
        <v>19</v>
      </c>
      <c r="G1935" t="s">
        <v>28</v>
      </c>
      <c r="H1935">
        <v>8</v>
      </c>
      <c r="I1935" t="s">
        <v>3664</v>
      </c>
      <c r="J1935" t="s">
        <v>22</v>
      </c>
      <c r="K1935">
        <v>101000</v>
      </c>
      <c r="L1935">
        <v>153000</v>
      </c>
      <c r="M1935" t="s">
        <v>216</v>
      </c>
      <c r="N1935">
        <v>19</v>
      </c>
      <c r="O1935" t="s">
        <v>3665</v>
      </c>
      <c r="P1935" t="s">
        <v>56</v>
      </c>
      <c r="Q1935" t="s">
        <v>111</v>
      </c>
    </row>
    <row r="1936" spans="1:17" x14ac:dyDescent="0.35">
      <c r="A1936">
        <v>2677676364</v>
      </c>
      <c r="B1936" s="1">
        <v>42970</v>
      </c>
      <c r="C1936" t="s">
        <v>17</v>
      </c>
      <c r="D1936" t="s">
        <v>129</v>
      </c>
      <c r="E1936" t="s">
        <v>130</v>
      </c>
      <c r="F1936" t="s">
        <v>19</v>
      </c>
      <c r="G1936" t="s">
        <v>67</v>
      </c>
      <c r="H1936">
        <v>3</v>
      </c>
      <c r="I1936" t="s">
        <v>131</v>
      </c>
      <c r="J1936" t="s">
        <v>328</v>
      </c>
      <c r="N1936">
        <v>1</v>
      </c>
      <c r="O1936" t="s">
        <v>133</v>
      </c>
      <c r="P1936" t="s">
        <v>35</v>
      </c>
      <c r="Q1936" t="s">
        <v>25</v>
      </c>
    </row>
    <row r="1937" spans="1:17" x14ac:dyDescent="0.35">
      <c r="A1937">
        <v>2595610756</v>
      </c>
      <c r="B1937" s="1">
        <v>42970</v>
      </c>
      <c r="C1937" t="s">
        <v>17</v>
      </c>
      <c r="D1937" t="s">
        <v>17</v>
      </c>
      <c r="F1937" t="s">
        <v>19</v>
      </c>
      <c r="G1937" t="s">
        <v>28</v>
      </c>
      <c r="H1937">
        <v>7</v>
      </c>
      <c r="I1937" t="s">
        <v>3666</v>
      </c>
      <c r="J1937" t="s">
        <v>127</v>
      </c>
      <c r="N1937">
        <v>8</v>
      </c>
      <c r="O1937" t="s">
        <v>421</v>
      </c>
      <c r="P1937" t="s">
        <v>35</v>
      </c>
      <c r="Q1937" t="s">
        <v>25</v>
      </c>
    </row>
    <row r="1938" spans="1:17" x14ac:dyDescent="0.35">
      <c r="A1938">
        <v>2710957850</v>
      </c>
      <c r="B1938" s="1">
        <v>42970</v>
      </c>
      <c r="C1938" t="s">
        <v>17</v>
      </c>
      <c r="D1938" t="s">
        <v>137</v>
      </c>
      <c r="F1938" t="s">
        <v>19</v>
      </c>
      <c r="G1938" t="s">
        <v>20</v>
      </c>
      <c r="H1938">
        <v>3</v>
      </c>
      <c r="I1938" t="s">
        <v>3667</v>
      </c>
      <c r="J1938" t="s">
        <v>411</v>
      </c>
      <c r="O1938" t="s">
        <v>1360</v>
      </c>
      <c r="P1938" t="s">
        <v>1361</v>
      </c>
      <c r="Q1938" t="s">
        <v>146</v>
      </c>
    </row>
    <row r="1939" spans="1:17" x14ac:dyDescent="0.35">
      <c r="A1939">
        <v>2745355133</v>
      </c>
      <c r="B1939" s="1">
        <v>42971</v>
      </c>
      <c r="C1939" t="s">
        <v>17</v>
      </c>
      <c r="D1939" t="s">
        <v>129</v>
      </c>
      <c r="F1939" t="s">
        <v>19</v>
      </c>
      <c r="G1939" t="s">
        <v>67</v>
      </c>
      <c r="H1939">
        <v>4</v>
      </c>
      <c r="I1939" t="s">
        <v>3668</v>
      </c>
      <c r="J1939" t="s">
        <v>465</v>
      </c>
      <c r="O1939" t="s">
        <v>3669</v>
      </c>
      <c r="P1939" t="s">
        <v>35</v>
      </c>
      <c r="Q1939" t="s">
        <v>75</v>
      </c>
    </row>
    <row r="1940" spans="1:17" x14ac:dyDescent="0.35">
      <c r="A1940">
        <v>2727536255</v>
      </c>
      <c r="B1940" s="1">
        <v>42971</v>
      </c>
      <c r="C1940" t="s">
        <v>65</v>
      </c>
      <c r="D1940" t="s">
        <v>3670</v>
      </c>
      <c r="F1940" t="s">
        <v>301</v>
      </c>
      <c r="G1940" t="s">
        <v>301</v>
      </c>
      <c r="H1940">
        <v>0</v>
      </c>
      <c r="I1940" t="s">
        <v>3671</v>
      </c>
      <c r="J1940" t="s">
        <v>465</v>
      </c>
      <c r="N1940">
        <v>44</v>
      </c>
      <c r="O1940" t="s">
        <v>3672</v>
      </c>
      <c r="P1940" t="s">
        <v>3673</v>
      </c>
      <c r="Q1940" t="s">
        <v>111</v>
      </c>
    </row>
    <row r="1941" spans="1:17" x14ac:dyDescent="0.35">
      <c r="A1941">
        <v>2694253419</v>
      </c>
      <c r="B1941" s="1">
        <v>42971</v>
      </c>
      <c r="C1941" t="s">
        <v>44</v>
      </c>
      <c r="D1941" t="s">
        <v>45</v>
      </c>
      <c r="E1941" t="s">
        <v>304</v>
      </c>
      <c r="F1941" t="s">
        <v>46</v>
      </c>
      <c r="G1941" t="s">
        <v>28</v>
      </c>
      <c r="H1941">
        <v>3</v>
      </c>
      <c r="J1941" t="s">
        <v>1195</v>
      </c>
      <c r="O1941" t="s">
        <v>49</v>
      </c>
      <c r="P1941" t="s">
        <v>50</v>
      </c>
      <c r="Q1941" t="s">
        <v>25</v>
      </c>
    </row>
    <row r="1942" spans="1:17" x14ac:dyDescent="0.35">
      <c r="A1942">
        <v>2721715198</v>
      </c>
      <c r="B1942" s="1">
        <v>42971</v>
      </c>
      <c r="C1942" t="s">
        <v>44</v>
      </c>
      <c r="D1942" t="s">
        <v>3674</v>
      </c>
      <c r="E1942" t="s">
        <v>3675</v>
      </c>
      <c r="F1942" t="s">
        <v>19</v>
      </c>
      <c r="G1942" t="s">
        <v>67</v>
      </c>
      <c r="H1942">
        <v>4</v>
      </c>
      <c r="I1942" t="s">
        <v>3676</v>
      </c>
      <c r="J1942" t="s">
        <v>1067</v>
      </c>
      <c r="N1942">
        <v>1</v>
      </c>
      <c r="O1942" t="s">
        <v>135</v>
      </c>
      <c r="P1942" t="s">
        <v>136</v>
      </c>
      <c r="Q1942" t="s">
        <v>75</v>
      </c>
    </row>
    <row r="1943" spans="1:17" x14ac:dyDescent="0.35">
      <c r="A1943">
        <v>2715136571</v>
      </c>
      <c r="B1943" s="1">
        <v>42972</v>
      </c>
      <c r="C1943" t="s">
        <v>17</v>
      </c>
      <c r="D1943" t="s">
        <v>2364</v>
      </c>
      <c r="E1943" t="s">
        <v>2365</v>
      </c>
      <c r="F1943" t="s">
        <v>19</v>
      </c>
      <c r="G1943" t="s">
        <v>20</v>
      </c>
      <c r="H1943">
        <v>1</v>
      </c>
      <c r="I1943" t="s">
        <v>2366</v>
      </c>
      <c r="J1943" t="s">
        <v>206</v>
      </c>
      <c r="O1943" t="s">
        <v>1139</v>
      </c>
      <c r="P1943" t="s">
        <v>35</v>
      </c>
      <c r="Q1943" t="s">
        <v>25</v>
      </c>
    </row>
    <row r="1944" spans="1:17" x14ac:dyDescent="0.35">
      <c r="A1944">
        <v>2680769455</v>
      </c>
      <c r="B1944" s="1">
        <v>42972</v>
      </c>
      <c r="C1944" t="s">
        <v>92</v>
      </c>
      <c r="D1944" t="s">
        <v>3677</v>
      </c>
      <c r="E1944" t="s">
        <v>3678</v>
      </c>
      <c r="F1944" t="s">
        <v>19</v>
      </c>
      <c r="G1944" t="s">
        <v>67</v>
      </c>
      <c r="H1944">
        <v>4</v>
      </c>
      <c r="I1944" t="s">
        <v>3679</v>
      </c>
      <c r="J1944" t="s">
        <v>597</v>
      </c>
      <c r="O1944" t="s">
        <v>428</v>
      </c>
      <c r="P1944" t="s">
        <v>429</v>
      </c>
      <c r="Q1944" t="s">
        <v>43</v>
      </c>
    </row>
    <row r="1945" spans="1:17" x14ac:dyDescent="0.35">
      <c r="A1945">
        <v>2679751439</v>
      </c>
      <c r="B1945" s="1">
        <v>42972</v>
      </c>
      <c r="C1945" t="s">
        <v>17</v>
      </c>
      <c r="D1945" t="s">
        <v>279</v>
      </c>
      <c r="F1945" t="s">
        <v>19</v>
      </c>
      <c r="G1945" t="s">
        <v>20</v>
      </c>
      <c r="H1945">
        <v>2</v>
      </c>
      <c r="I1945" t="s">
        <v>2125</v>
      </c>
      <c r="J1945" t="s">
        <v>2126</v>
      </c>
      <c r="N1945">
        <v>1</v>
      </c>
      <c r="O1945" t="s">
        <v>695</v>
      </c>
      <c r="P1945" t="s">
        <v>696</v>
      </c>
      <c r="Q1945" t="s">
        <v>25</v>
      </c>
    </row>
    <row r="1946" spans="1:17" x14ac:dyDescent="0.35">
      <c r="A1946">
        <v>2651729943</v>
      </c>
      <c r="B1946" s="1">
        <v>42972</v>
      </c>
      <c r="C1946" t="s">
        <v>17</v>
      </c>
      <c r="D1946" t="s">
        <v>17</v>
      </c>
      <c r="E1946" t="s">
        <v>3680</v>
      </c>
      <c r="F1946" t="s">
        <v>19</v>
      </c>
      <c r="G1946" t="s">
        <v>20</v>
      </c>
      <c r="H1946">
        <v>3</v>
      </c>
      <c r="I1946" t="s">
        <v>3681</v>
      </c>
      <c r="J1946" t="s">
        <v>22</v>
      </c>
      <c r="N1946">
        <v>3</v>
      </c>
      <c r="O1946" t="s">
        <v>813</v>
      </c>
      <c r="P1946" t="s">
        <v>35</v>
      </c>
      <c r="Q1946" t="s">
        <v>25</v>
      </c>
    </row>
    <row r="1947" spans="1:17" x14ac:dyDescent="0.35">
      <c r="A1947">
        <v>2707839709</v>
      </c>
      <c r="B1947" s="1">
        <v>42973</v>
      </c>
      <c r="C1947" t="s">
        <v>17</v>
      </c>
      <c r="D1947" t="s">
        <v>293</v>
      </c>
      <c r="E1947" t="s">
        <v>52</v>
      </c>
      <c r="F1947" t="s">
        <v>19</v>
      </c>
      <c r="G1947" t="s">
        <v>28</v>
      </c>
      <c r="H1947">
        <v>6</v>
      </c>
      <c r="I1947" t="s">
        <v>294</v>
      </c>
      <c r="J1947" t="s">
        <v>109</v>
      </c>
      <c r="O1947" t="s">
        <v>296</v>
      </c>
      <c r="P1947" t="s">
        <v>56</v>
      </c>
      <c r="Q1947" t="s">
        <v>25</v>
      </c>
    </row>
    <row r="1948" spans="1:17" x14ac:dyDescent="0.35">
      <c r="A1948">
        <v>2681096526</v>
      </c>
      <c r="B1948" s="1">
        <v>42973</v>
      </c>
      <c r="C1948" t="s">
        <v>17</v>
      </c>
      <c r="D1948" t="s">
        <v>500</v>
      </c>
      <c r="F1948" t="s">
        <v>46</v>
      </c>
      <c r="G1948" t="s">
        <v>28</v>
      </c>
      <c r="H1948">
        <v>3</v>
      </c>
      <c r="I1948" t="s">
        <v>3682</v>
      </c>
      <c r="J1948" t="s">
        <v>22</v>
      </c>
      <c r="N1948">
        <v>6</v>
      </c>
      <c r="O1948" t="s">
        <v>1481</v>
      </c>
      <c r="P1948" t="s">
        <v>136</v>
      </c>
      <c r="Q1948" t="s">
        <v>25</v>
      </c>
    </row>
    <row r="1949" spans="1:17" x14ac:dyDescent="0.35">
      <c r="A1949">
        <v>2690941096</v>
      </c>
      <c r="B1949" s="1">
        <v>42973</v>
      </c>
      <c r="C1949" t="s">
        <v>97</v>
      </c>
      <c r="D1949" t="s">
        <v>97</v>
      </c>
      <c r="E1949" t="s">
        <v>119</v>
      </c>
      <c r="F1949" t="s">
        <v>46</v>
      </c>
      <c r="G1949" t="s">
        <v>28</v>
      </c>
      <c r="H1949">
        <v>6</v>
      </c>
      <c r="J1949" t="s">
        <v>942</v>
      </c>
      <c r="O1949" t="s">
        <v>49</v>
      </c>
      <c r="P1949" t="s">
        <v>50</v>
      </c>
      <c r="Q1949" t="s">
        <v>25</v>
      </c>
    </row>
    <row r="1950" spans="1:17" x14ac:dyDescent="0.35">
      <c r="A1950">
        <v>2684667063</v>
      </c>
      <c r="B1950" s="1">
        <v>42973</v>
      </c>
      <c r="C1950" t="s">
        <v>17</v>
      </c>
      <c r="D1950" t="s">
        <v>3683</v>
      </c>
      <c r="E1950" t="s">
        <v>3684</v>
      </c>
      <c r="F1950" t="s">
        <v>19</v>
      </c>
      <c r="G1950" t="s">
        <v>67</v>
      </c>
      <c r="H1950">
        <v>3</v>
      </c>
      <c r="I1950" t="s">
        <v>3685</v>
      </c>
      <c r="J1950" t="s">
        <v>328</v>
      </c>
      <c r="N1950">
        <v>5</v>
      </c>
      <c r="O1950" t="s">
        <v>329</v>
      </c>
      <c r="P1950" t="s">
        <v>330</v>
      </c>
      <c r="Q1950" t="s">
        <v>43</v>
      </c>
    </row>
    <row r="1951" spans="1:17" x14ac:dyDescent="0.35">
      <c r="A1951">
        <v>2693405025</v>
      </c>
      <c r="B1951" s="1">
        <v>42974</v>
      </c>
      <c r="C1951" t="s">
        <v>26</v>
      </c>
      <c r="D1951" t="s">
        <v>3686</v>
      </c>
      <c r="F1951" t="s">
        <v>19</v>
      </c>
      <c r="G1951" t="s">
        <v>67</v>
      </c>
      <c r="H1951">
        <v>6</v>
      </c>
      <c r="I1951" t="s">
        <v>3687</v>
      </c>
      <c r="J1951" t="s">
        <v>22</v>
      </c>
      <c r="N1951">
        <v>1</v>
      </c>
      <c r="O1951" t="s">
        <v>490</v>
      </c>
      <c r="P1951" t="s">
        <v>50</v>
      </c>
      <c r="Q1951" t="s">
        <v>75</v>
      </c>
    </row>
    <row r="1952" spans="1:17" x14ac:dyDescent="0.35">
      <c r="A1952">
        <v>2746258244</v>
      </c>
      <c r="B1952" s="1">
        <v>42974</v>
      </c>
      <c r="C1952" t="s">
        <v>463</v>
      </c>
      <c r="D1952" t="s">
        <v>463</v>
      </c>
      <c r="F1952" t="s">
        <v>46</v>
      </c>
      <c r="G1952" t="s">
        <v>28</v>
      </c>
      <c r="H1952">
        <v>4</v>
      </c>
      <c r="I1952" t="s">
        <v>3688</v>
      </c>
      <c r="J1952" t="s">
        <v>22</v>
      </c>
      <c r="N1952">
        <v>44</v>
      </c>
      <c r="O1952" t="s">
        <v>1481</v>
      </c>
      <c r="P1952" t="s">
        <v>136</v>
      </c>
      <c r="Q1952" t="s">
        <v>25</v>
      </c>
    </row>
    <row r="1953" spans="1:17" x14ac:dyDescent="0.35">
      <c r="A1953">
        <v>2682673851</v>
      </c>
      <c r="B1953" s="1">
        <v>42974</v>
      </c>
      <c r="C1953" t="s">
        <v>17</v>
      </c>
      <c r="D1953" t="s">
        <v>129</v>
      </c>
      <c r="F1953" t="s">
        <v>19</v>
      </c>
      <c r="G1953" t="s">
        <v>67</v>
      </c>
      <c r="H1953">
        <v>5</v>
      </c>
      <c r="I1953" t="s">
        <v>3689</v>
      </c>
      <c r="J1953" t="s">
        <v>3690</v>
      </c>
      <c r="N1953">
        <v>2</v>
      </c>
      <c r="O1953" t="s">
        <v>3691</v>
      </c>
      <c r="P1953" t="s">
        <v>35</v>
      </c>
      <c r="Q1953" t="s">
        <v>57</v>
      </c>
    </row>
    <row r="1954" spans="1:17" x14ac:dyDescent="0.35">
      <c r="A1954">
        <v>2684159391</v>
      </c>
      <c r="B1954" s="1">
        <v>42974</v>
      </c>
      <c r="C1954" t="s">
        <v>881</v>
      </c>
      <c r="D1954" t="s">
        <v>2694</v>
      </c>
      <c r="F1954" t="s">
        <v>19</v>
      </c>
      <c r="G1954" t="s">
        <v>28</v>
      </c>
      <c r="H1954">
        <v>4</v>
      </c>
      <c r="I1954" t="s">
        <v>2695</v>
      </c>
      <c r="J1954" t="s">
        <v>242</v>
      </c>
      <c r="N1954">
        <v>1</v>
      </c>
      <c r="O1954" t="s">
        <v>233</v>
      </c>
      <c r="P1954" t="s">
        <v>35</v>
      </c>
      <c r="Q1954" t="s">
        <v>25</v>
      </c>
    </row>
    <row r="1955" spans="1:17" x14ac:dyDescent="0.35">
      <c r="A1955">
        <v>2656642168</v>
      </c>
      <c r="B1955" s="1">
        <v>42975</v>
      </c>
      <c r="C1955" t="s">
        <v>97</v>
      </c>
      <c r="D1955" t="s">
        <v>97</v>
      </c>
      <c r="E1955" t="s">
        <v>119</v>
      </c>
      <c r="F1955" t="s">
        <v>46</v>
      </c>
      <c r="G1955" t="s">
        <v>28</v>
      </c>
      <c r="H1955">
        <v>7</v>
      </c>
      <c r="J1955" t="s">
        <v>597</v>
      </c>
      <c r="N1955">
        <v>1</v>
      </c>
      <c r="O1955" t="s">
        <v>49</v>
      </c>
      <c r="P1955" t="s">
        <v>50</v>
      </c>
      <c r="Q1955" t="s">
        <v>25</v>
      </c>
    </row>
    <row r="1956" spans="1:17" x14ac:dyDescent="0.35">
      <c r="A1956">
        <v>2742210950</v>
      </c>
      <c r="B1956" s="1">
        <v>42975</v>
      </c>
      <c r="C1956" t="s">
        <v>44</v>
      </c>
      <c r="D1956" t="s">
        <v>3692</v>
      </c>
      <c r="F1956" t="s">
        <v>19</v>
      </c>
      <c r="G1956" t="s">
        <v>20</v>
      </c>
      <c r="H1956">
        <v>1</v>
      </c>
      <c r="I1956" t="s">
        <v>3693</v>
      </c>
      <c r="J1956" t="s">
        <v>22</v>
      </c>
      <c r="O1956" t="s">
        <v>240</v>
      </c>
      <c r="P1956" t="s">
        <v>50</v>
      </c>
      <c r="Q1956" t="s">
        <v>25</v>
      </c>
    </row>
    <row r="1957" spans="1:17" x14ac:dyDescent="0.35">
      <c r="A1957">
        <v>2698109475</v>
      </c>
      <c r="B1957" s="1">
        <v>42975</v>
      </c>
      <c r="C1957" t="s">
        <v>17</v>
      </c>
      <c r="D1957" t="s">
        <v>17</v>
      </c>
      <c r="F1957" t="s">
        <v>19</v>
      </c>
      <c r="G1957" t="s">
        <v>20</v>
      </c>
      <c r="H1957">
        <v>0</v>
      </c>
      <c r="I1957" t="s">
        <v>869</v>
      </c>
      <c r="J1957" t="s">
        <v>22</v>
      </c>
      <c r="N1957">
        <v>169</v>
      </c>
      <c r="O1957" t="s">
        <v>871</v>
      </c>
      <c r="P1957" t="s">
        <v>56</v>
      </c>
      <c r="Q1957" t="s">
        <v>43</v>
      </c>
    </row>
    <row r="1958" spans="1:17" x14ac:dyDescent="0.35">
      <c r="A1958">
        <v>2709719917</v>
      </c>
      <c r="B1958" s="1">
        <v>42975</v>
      </c>
      <c r="C1958" t="s">
        <v>65</v>
      </c>
      <c r="D1958" t="s">
        <v>3694</v>
      </c>
      <c r="F1958" t="s">
        <v>46</v>
      </c>
      <c r="G1958" t="s">
        <v>20</v>
      </c>
      <c r="H1958">
        <v>2</v>
      </c>
      <c r="J1958" t="s">
        <v>22</v>
      </c>
      <c r="N1958">
        <v>7</v>
      </c>
      <c r="O1958" t="s">
        <v>240</v>
      </c>
      <c r="P1958" t="s">
        <v>50</v>
      </c>
      <c r="Q1958" t="s">
        <v>25</v>
      </c>
    </row>
    <row r="1959" spans="1:17" x14ac:dyDescent="0.35">
      <c r="A1959">
        <v>2740972379</v>
      </c>
      <c r="B1959" s="1">
        <v>42975</v>
      </c>
      <c r="C1959" t="s">
        <v>17</v>
      </c>
      <c r="D1959" t="s">
        <v>445</v>
      </c>
      <c r="F1959" t="s">
        <v>19</v>
      </c>
      <c r="G1959" t="s">
        <v>28</v>
      </c>
      <c r="H1959">
        <v>4</v>
      </c>
      <c r="I1959" t="s">
        <v>3695</v>
      </c>
      <c r="J1959" t="s">
        <v>435</v>
      </c>
      <c r="N1959">
        <v>2</v>
      </c>
      <c r="O1959" t="s">
        <v>266</v>
      </c>
      <c r="P1959" t="s">
        <v>24</v>
      </c>
      <c r="Q1959" t="s">
        <v>25</v>
      </c>
    </row>
    <row r="1960" spans="1:17" x14ac:dyDescent="0.35">
      <c r="A1960">
        <v>2693145382</v>
      </c>
      <c r="B1960" s="1">
        <v>42976</v>
      </c>
      <c r="C1960" t="s">
        <v>17</v>
      </c>
      <c r="D1960" t="s">
        <v>17</v>
      </c>
      <c r="E1960" t="s">
        <v>3696</v>
      </c>
      <c r="F1960" t="s">
        <v>19</v>
      </c>
      <c r="G1960" t="s">
        <v>20</v>
      </c>
      <c r="H1960">
        <v>1</v>
      </c>
      <c r="I1960" t="s">
        <v>3697</v>
      </c>
      <c r="J1960" t="s">
        <v>253</v>
      </c>
      <c r="N1960">
        <v>1</v>
      </c>
      <c r="O1960" t="s">
        <v>141</v>
      </c>
      <c r="P1960" t="s">
        <v>35</v>
      </c>
      <c r="Q1960" t="s">
        <v>75</v>
      </c>
    </row>
    <row r="1961" spans="1:17" x14ac:dyDescent="0.35">
      <c r="A1961">
        <v>2679298779</v>
      </c>
      <c r="B1961" s="1">
        <v>42976</v>
      </c>
      <c r="C1961" t="s">
        <v>17</v>
      </c>
      <c r="D1961" t="s">
        <v>129</v>
      </c>
      <c r="F1961" t="s">
        <v>19</v>
      </c>
      <c r="G1961" t="s">
        <v>67</v>
      </c>
      <c r="H1961">
        <v>2</v>
      </c>
      <c r="I1961" t="s">
        <v>3698</v>
      </c>
      <c r="J1961" t="s">
        <v>188</v>
      </c>
      <c r="N1961">
        <v>32</v>
      </c>
      <c r="O1961" t="s">
        <v>3699</v>
      </c>
      <c r="P1961" t="s">
        <v>3700</v>
      </c>
      <c r="Q1961" t="s">
        <v>43</v>
      </c>
    </row>
    <row r="1962" spans="1:17" x14ac:dyDescent="0.35">
      <c r="A1962">
        <v>2713550605</v>
      </c>
      <c r="B1962" s="1">
        <v>42976</v>
      </c>
      <c r="C1962" t="s">
        <v>26</v>
      </c>
      <c r="D1962" t="s">
        <v>26</v>
      </c>
      <c r="F1962" t="s">
        <v>19</v>
      </c>
      <c r="G1962" t="s">
        <v>67</v>
      </c>
      <c r="H1962">
        <v>5</v>
      </c>
      <c r="I1962" t="s">
        <v>1045</v>
      </c>
      <c r="J1962" t="s">
        <v>127</v>
      </c>
      <c r="N1962">
        <v>4</v>
      </c>
      <c r="O1962" t="s">
        <v>1046</v>
      </c>
      <c r="P1962" t="s">
        <v>35</v>
      </c>
      <c r="Q1962" t="s">
        <v>146</v>
      </c>
    </row>
    <row r="1963" spans="1:17" x14ac:dyDescent="0.35">
      <c r="A1963">
        <v>2792373265</v>
      </c>
      <c r="B1963" s="1">
        <v>42976</v>
      </c>
      <c r="C1963" t="s">
        <v>65</v>
      </c>
      <c r="D1963" t="s">
        <v>3701</v>
      </c>
      <c r="E1963" t="s">
        <v>3702</v>
      </c>
      <c r="F1963" t="s">
        <v>19</v>
      </c>
      <c r="G1963" t="s">
        <v>20</v>
      </c>
      <c r="H1963">
        <v>1</v>
      </c>
      <c r="I1963" t="s">
        <v>3703</v>
      </c>
      <c r="J1963" t="s">
        <v>109</v>
      </c>
      <c r="N1963">
        <v>12</v>
      </c>
      <c r="O1963" t="s">
        <v>3704</v>
      </c>
      <c r="P1963" t="s">
        <v>35</v>
      </c>
      <c r="Q1963" t="s">
        <v>75</v>
      </c>
    </row>
    <row r="1964" spans="1:17" x14ac:dyDescent="0.35">
      <c r="A1964">
        <v>2712487174</v>
      </c>
      <c r="B1964" s="1">
        <v>42977</v>
      </c>
      <c r="C1964" t="s">
        <v>92</v>
      </c>
      <c r="D1964" t="s">
        <v>807</v>
      </c>
      <c r="E1964" t="s">
        <v>808</v>
      </c>
      <c r="F1964" t="s">
        <v>19</v>
      </c>
      <c r="G1964" t="s">
        <v>28</v>
      </c>
      <c r="H1964">
        <v>6</v>
      </c>
      <c r="I1964" t="s">
        <v>809</v>
      </c>
      <c r="J1964" t="s">
        <v>527</v>
      </c>
      <c r="N1964">
        <v>23</v>
      </c>
      <c r="O1964" t="s">
        <v>810</v>
      </c>
      <c r="P1964" t="s">
        <v>56</v>
      </c>
      <c r="Q1964" t="s">
        <v>25</v>
      </c>
    </row>
    <row r="1965" spans="1:17" x14ac:dyDescent="0.35">
      <c r="A1965">
        <v>2737659975</v>
      </c>
      <c r="B1965" s="1">
        <v>42977</v>
      </c>
      <c r="C1965" t="s">
        <v>36</v>
      </c>
      <c r="D1965" t="s">
        <v>2027</v>
      </c>
      <c r="F1965" t="s">
        <v>19</v>
      </c>
      <c r="G1965" t="s">
        <v>28</v>
      </c>
      <c r="H1965">
        <v>6</v>
      </c>
      <c r="I1965" t="s">
        <v>3705</v>
      </c>
      <c r="J1965" t="s">
        <v>22</v>
      </c>
      <c r="N1965">
        <v>7</v>
      </c>
      <c r="O1965" t="s">
        <v>3706</v>
      </c>
      <c r="P1965" t="s">
        <v>56</v>
      </c>
      <c r="Q1965" t="s">
        <v>146</v>
      </c>
    </row>
    <row r="1966" spans="1:17" x14ac:dyDescent="0.35">
      <c r="A1966">
        <v>2677446353</v>
      </c>
      <c r="B1966" s="1">
        <v>42977</v>
      </c>
      <c r="C1966" t="s">
        <v>17</v>
      </c>
      <c r="D1966" t="s">
        <v>129</v>
      </c>
      <c r="F1966" t="s">
        <v>19</v>
      </c>
      <c r="G1966" t="s">
        <v>28</v>
      </c>
      <c r="H1966">
        <v>8</v>
      </c>
      <c r="I1966" t="s">
        <v>3707</v>
      </c>
      <c r="J1966" t="s">
        <v>169</v>
      </c>
      <c r="N1966">
        <v>1</v>
      </c>
      <c r="O1966" t="s">
        <v>3443</v>
      </c>
      <c r="P1966" t="s">
        <v>56</v>
      </c>
      <c r="Q1966" t="s">
        <v>25</v>
      </c>
    </row>
    <row r="1967" spans="1:17" x14ac:dyDescent="0.35">
      <c r="A1967">
        <v>2747393226</v>
      </c>
      <c r="B1967" s="1">
        <v>42977</v>
      </c>
      <c r="C1967" t="s">
        <v>65</v>
      </c>
      <c r="D1967" t="s">
        <v>3708</v>
      </c>
      <c r="F1967" t="s">
        <v>19</v>
      </c>
      <c r="G1967" t="s">
        <v>28</v>
      </c>
      <c r="H1967">
        <v>6</v>
      </c>
      <c r="I1967" t="s">
        <v>3709</v>
      </c>
      <c r="J1967" t="s">
        <v>22</v>
      </c>
      <c r="N1967">
        <v>3</v>
      </c>
      <c r="O1967" t="s">
        <v>3631</v>
      </c>
      <c r="P1967" t="s">
        <v>42</v>
      </c>
      <c r="Q1967" t="s">
        <v>146</v>
      </c>
    </row>
    <row r="1968" spans="1:17" x14ac:dyDescent="0.35">
      <c r="A1968">
        <v>2724855096</v>
      </c>
      <c r="B1968" s="1">
        <v>42978</v>
      </c>
      <c r="C1968" t="s">
        <v>44</v>
      </c>
      <c r="D1968" t="s">
        <v>3710</v>
      </c>
      <c r="F1968" t="s">
        <v>19</v>
      </c>
      <c r="G1968" t="s">
        <v>20</v>
      </c>
      <c r="H1968">
        <v>3</v>
      </c>
      <c r="I1968" t="s">
        <v>3711</v>
      </c>
      <c r="J1968" t="s">
        <v>1190</v>
      </c>
      <c r="N1968">
        <v>3</v>
      </c>
      <c r="O1968" t="s">
        <v>240</v>
      </c>
      <c r="P1968" t="s">
        <v>50</v>
      </c>
      <c r="Q1968" t="s">
        <v>25</v>
      </c>
    </row>
    <row r="1969" spans="1:17" x14ac:dyDescent="0.35">
      <c r="A1969">
        <v>2683907873</v>
      </c>
      <c r="B1969" s="1">
        <v>42978</v>
      </c>
      <c r="C1969" t="s">
        <v>36</v>
      </c>
      <c r="D1969" t="s">
        <v>36</v>
      </c>
      <c r="F1969" t="s">
        <v>46</v>
      </c>
      <c r="G1969" t="s">
        <v>28</v>
      </c>
      <c r="H1969">
        <v>5</v>
      </c>
      <c r="I1969" t="s">
        <v>3712</v>
      </c>
      <c r="J1969" t="s">
        <v>206</v>
      </c>
      <c r="N1969">
        <v>55</v>
      </c>
      <c r="O1969" t="s">
        <v>3713</v>
      </c>
      <c r="P1969" t="s">
        <v>56</v>
      </c>
      <c r="Q1969" t="s">
        <v>75</v>
      </c>
    </row>
    <row r="1970" spans="1:17" x14ac:dyDescent="0.35">
      <c r="A1970">
        <v>2680552178</v>
      </c>
      <c r="B1970" s="1">
        <v>42978</v>
      </c>
      <c r="C1970" t="s">
        <v>17</v>
      </c>
      <c r="D1970" t="s">
        <v>129</v>
      </c>
      <c r="E1970" t="s">
        <v>466</v>
      </c>
      <c r="F1970" t="s">
        <v>19</v>
      </c>
      <c r="G1970" t="s">
        <v>67</v>
      </c>
      <c r="H1970">
        <v>5</v>
      </c>
      <c r="I1970" t="s">
        <v>467</v>
      </c>
      <c r="J1970" t="s">
        <v>2240</v>
      </c>
      <c r="O1970" t="s">
        <v>469</v>
      </c>
      <c r="P1970" t="s">
        <v>35</v>
      </c>
      <c r="Q1970" t="s">
        <v>146</v>
      </c>
    </row>
    <row r="1971" spans="1:17" x14ac:dyDescent="0.35">
      <c r="A1971">
        <v>2698425587</v>
      </c>
      <c r="B1971" s="1">
        <v>42978</v>
      </c>
      <c r="C1971" t="s">
        <v>44</v>
      </c>
      <c r="D1971" t="s">
        <v>3714</v>
      </c>
      <c r="F1971" t="s">
        <v>19</v>
      </c>
      <c r="G1971" t="s">
        <v>28</v>
      </c>
      <c r="H1971">
        <v>3</v>
      </c>
      <c r="I1971" t="s">
        <v>3715</v>
      </c>
      <c r="J1971" t="s">
        <v>845</v>
      </c>
      <c r="N1971">
        <v>40</v>
      </c>
      <c r="O1971" t="s">
        <v>3716</v>
      </c>
      <c r="P1971" t="s">
        <v>1514</v>
      </c>
      <c r="Q1971" t="s">
        <v>25</v>
      </c>
    </row>
    <row r="1972" spans="1:17" x14ac:dyDescent="0.35">
      <c r="A1972">
        <v>2753449518</v>
      </c>
      <c r="B1972" s="1">
        <v>42978</v>
      </c>
      <c r="C1972" t="s">
        <v>1191</v>
      </c>
      <c r="D1972" t="s">
        <v>1191</v>
      </c>
      <c r="F1972" t="s">
        <v>19</v>
      </c>
      <c r="G1972" t="s">
        <v>28</v>
      </c>
      <c r="H1972">
        <v>3</v>
      </c>
      <c r="I1972" t="s">
        <v>1192</v>
      </c>
      <c r="J1972" t="s">
        <v>221</v>
      </c>
      <c r="N1972">
        <v>5</v>
      </c>
      <c r="O1972" t="s">
        <v>1194</v>
      </c>
      <c r="P1972" t="s">
        <v>35</v>
      </c>
      <c r="Q1972" t="s">
        <v>25</v>
      </c>
    </row>
    <row r="1973" spans="1:17" x14ac:dyDescent="0.35">
      <c r="A1973">
        <v>2657217934</v>
      </c>
      <c r="B1973" s="1">
        <v>42979</v>
      </c>
      <c r="C1973" t="s">
        <v>26</v>
      </c>
      <c r="D1973" t="s">
        <v>71</v>
      </c>
      <c r="E1973" t="s">
        <v>119</v>
      </c>
      <c r="F1973" t="s">
        <v>46</v>
      </c>
      <c r="G1973" t="s">
        <v>28</v>
      </c>
      <c r="H1973">
        <v>4</v>
      </c>
      <c r="I1973" t="s">
        <v>153</v>
      </c>
      <c r="J1973" t="s">
        <v>3717</v>
      </c>
      <c r="O1973" t="s">
        <v>49</v>
      </c>
      <c r="P1973" t="s">
        <v>50</v>
      </c>
      <c r="Q1973" t="s">
        <v>25</v>
      </c>
    </row>
    <row r="1974" spans="1:17" x14ac:dyDescent="0.35">
      <c r="A1974">
        <v>2732455500</v>
      </c>
      <c r="B1974" s="1">
        <v>42979</v>
      </c>
      <c r="C1974" t="s">
        <v>65</v>
      </c>
      <c r="D1974" t="s">
        <v>65</v>
      </c>
      <c r="F1974" t="s">
        <v>46</v>
      </c>
      <c r="G1974" t="s">
        <v>67</v>
      </c>
      <c r="H1974">
        <v>3</v>
      </c>
      <c r="I1974" t="s">
        <v>3718</v>
      </c>
      <c r="J1974" t="s">
        <v>22</v>
      </c>
      <c r="K1974">
        <v>80000</v>
      </c>
      <c r="L1974">
        <v>84000</v>
      </c>
      <c r="M1974" t="s">
        <v>80</v>
      </c>
      <c r="N1974">
        <v>51</v>
      </c>
      <c r="O1974" t="s">
        <v>1087</v>
      </c>
      <c r="P1974" t="s">
        <v>136</v>
      </c>
      <c r="Q1974" t="s">
        <v>25</v>
      </c>
    </row>
    <row r="1975" spans="1:17" x14ac:dyDescent="0.35">
      <c r="A1975">
        <v>2738759146</v>
      </c>
      <c r="B1975" s="1">
        <v>42979</v>
      </c>
      <c r="C1975" t="s">
        <v>425</v>
      </c>
      <c r="D1975" t="s">
        <v>425</v>
      </c>
      <c r="F1975" t="s">
        <v>46</v>
      </c>
      <c r="G1975" t="s">
        <v>28</v>
      </c>
      <c r="H1975">
        <v>5</v>
      </c>
      <c r="I1975" t="s">
        <v>3719</v>
      </c>
      <c r="J1975" t="s">
        <v>465</v>
      </c>
      <c r="N1975">
        <v>6</v>
      </c>
      <c r="O1975" t="s">
        <v>3720</v>
      </c>
      <c r="P1975" t="s">
        <v>56</v>
      </c>
      <c r="Q1975" t="s">
        <v>111</v>
      </c>
    </row>
    <row r="1976" spans="1:17" x14ac:dyDescent="0.35">
      <c r="A1976">
        <v>2633726643</v>
      </c>
      <c r="B1976" s="1">
        <v>42979</v>
      </c>
      <c r="C1976" t="s">
        <v>26</v>
      </c>
      <c r="D1976" t="s">
        <v>71</v>
      </c>
      <c r="F1976" t="s">
        <v>19</v>
      </c>
      <c r="G1976" t="s">
        <v>28</v>
      </c>
      <c r="H1976">
        <v>6</v>
      </c>
      <c r="I1976" t="s">
        <v>966</v>
      </c>
      <c r="J1976" t="s">
        <v>221</v>
      </c>
      <c r="N1976">
        <v>6</v>
      </c>
      <c r="O1976" t="s">
        <v>311</v>
      </c>
      <c r="P1976" t="s">
        <v>42</v>
      </c>
      <c r="Q1976" t="s">
        <v>25</v>
      </c>
    </row>
    <row r="1977" spans="1:17" x14ac:dyDescent="0.35">
      <c r="A1977">
        <v>2690300873</v>
      </c>
      <c r="B1977" s="1">
        <v>42980</v>
      </c>
      <c r="C1977" t="s">
        <v>44</v>
      </c>
      <c r="D1977" t="s">
        <v>45</v>
      </c>
      <c r="E1977" t="s">
        <v>304</v>
      </c>
      <c r="F1977" t="s">
        <v>46</v>
      </c>
      <c r="G1977" t="s">
        <v>28</v>
      </c>
      <c r="H1977">
        <v>7</v>
      </c>
      <c r="J1977" t="s">
        <v>2367</v>
      </c>
      <c r="O1977" t="s">
        <v>49</v>
      </c>
      <c r="P1977" t="s">
        <v>50</v>
      </c>
      <c r="Q1977" t="s">
        <v>25</v>
      </c>
    </row>
    <row r="1978" spans="1:17" x14ac:dyDescent="0.35">
      <c r="A1978">
        <v>2715136595</v>
      </c>
      <c r="B1978" s="1">
        <v>42980</v>
      </c>
      <c r="C1978" t="s">
        <v>17</v>
      </c>
      <c r="D1978" t="s">
        <v>129</v>
      </c>
      <c r="E1978" t="s">
        <v>3721</v>
      </c>
      <c r="F1978" t="s">
        <v>19</v>
      </c>
      <c r="G1978" t="s">
        <v>67</v>
      </c>
      <c r="H1978">
        <v>4</v>
      </c>
      <c r="I1978" t="s">
        <v>3722</v>
      </c>
      <c r="J1978" t="s">
        <v>188</v>
      </c>
      <c r="O1978" t="s">
        <v>1139</v>
      </c>
      <c r="P1978" t="s">
        <v>35</v>
      </c>
      <c r="Q1978" t="s">
        <v>25</v>
      </c>
    </row>
    <row r="1979" spans="1:17" x14ac:dyDescent="0.35">
      <c r="A1979">
        <v>2702433308</v>
      </c>
      <c r="B1979" s="1">
        <v>42980</v>
      </c>
      <c r="C1979" t="s">
        <v>17</v>
      </c>
      <c r="D1979" t="s">
        <v>129</v>
      </c>
      <c r="E1979" t="s">
        <v>3723</v>
      </c>
      <c r="F1979" t="s">
        <v>19</v>
      </c>
      <c r="G1979" t="s">
        <v>28</v>
      </c>
      <c r="H1979">
        <v>6</v>
      </c>
      <c r="I1979" t="s">
        <v>2923</v>
      </c>
      <c r="J1979" t="s">
        <v>2924</v>
      </c>
      <c r="O1979" t="s">
        <v>2105</v>
      </c>
      <c r="P1979" t="s">
        <v>35</v>
      </c>
      <c r="Q1979" t="s">
        <v>25</v>
      </c>
    </row>
    <row r="1980" spans="1:17" x14ac:dyDescent="0.35">
      <c r="A1980">
        <v>2642446796</v>
      </c>
      <c r="B1980" s="1">
        <v>42980</v>
      </c>
      <c r="C1980" t="s">
        <v>17</v>
      </c>
      <c r="D1980" t="s">
        <v>471</v>
      </c>
      <c r="E1980" t="s">
        <v>472</v>
      </c>
      <c r="F1980" t="s">
        <v>19</v>
      </c>
      <c r="G1980" t="s">
        <v>28</v>
      </c>
      <c r="H1980">
        <v>5</v>
      </c>
      <c r="I1980" t="s">
        <v>473</v>
      </c>
      <c r="J1980" t="s">
        <v>748</v>
      </c>
      <c r="O1980" t="s">
        <v>233</v>
      </c>
      <c r="P1980" t="s">
        <v>35</v>
      </c>
      <c r="Q1980" t="s">
        <v>25</v>
      </c>
    </row>
    <row r="1981" spans="1:17" x14ac:dyDescent="0.35">
      <c r="A1981">
        <v>2652506964</v>
      </c>
      <c r="B1981" s="1">
        <v>42980</v>
      </c>
      <c r="C1981" t="s">
        <v>17</v>
      </c>
      <c r="D1981" t="s">
        <v>3724</v>
      </c>
      <c r="F1981" t="s">
        <v>19</v>
      </c>
      <c r="G1981" t="s">
        <v>28</v>
      </c>
      <c r="H1981">
        <v>5</v>
      </c>
      <c r="I1981" t="s">
        <v>3725</v>
      </c>
      <c r="J1981" t="s">
        <v>2096</v>
      </c>
      <c r="N1981">
        <v>3</v>
      </c>
      <c r="O1981" t="s">
        <v>2726</v>
      </c>
      <c r="P1981" t="s">
        <v>35</v>
      </c>
      <c r="Q1981" t="s">
        <v>25</v>
      </c>
    </row>
    <row r="1982" spans="1:17" x14ac:dyDescent="0.35">
      <c r="A1982">
        <v>2705308210</v>
      </c>
      <c r="B1982" s="1">
        <v>42981</v>
      </c>
      <c r="C1982" t="s">
        <v>76</v>
      </c>
      <c r="D1982" t="s">
        <v>76</v>
      </c>
      <c r="E1982" t="s">
        <v>52</v>
      </c>
      <c r="F1982" t="s">
        <v>19</v>
      </c>
      <c r="G1982" t="s">
        <v>67</v>
      </c>
      <c r="H1982">
        <v>3</v>
      </c>
      <c r="I1982" t="s">
        <v>3726</v>
      </c>
      <c r="J1982" t="s">
        <v>22</v>
      </c>
      <c r="N1982">
        <v>4</v>
      </c>
      <c r="O1982" t="s">
        <v>3727</v>
      </c>
      <c r="P1982" t="s">
        <v>56</v>
      </c>
      <c r="Q1982" t="s">
        <v>57</v>
      </c>
    </row>
    <row r="1983" spans="1:17" x14ac:dyDescent="0.35">
      <c r="A1983">
        <v>2682981886</v>
      </c>
      <c r="B1983" s="1">
        <v>42981</v>
      </c>
      <c r="C1983" t="s">
        <v>97</v>
      </c>
      <c r="D1983" t="s">
        <v>97</v>
      </c>
      <c r="E1983" t="s">
        <v>119</v>
      </c>
      <c r="F1983" t="s">
        <v>46</v>
      </c>
      <c r="G1983" t="s">
        <v>28</v>
      </c>
      <c r="H1983">
        <v>7</v>
      </c>
      <c r="J1983" t="s">
        <v>1304</v>
      </c>
      <c r="O1983" t="s">
        <v>49</v>
      </c>
      <c r="P1983" t="s">
        <v>50</v>
      </c>
      <c r="Q1983" t="s">
        <v>25</v>
      </c>
    </row>
    <row r="1984" spans="1:17" x14ac:dyDescent="0.35">
      <c r="A1984">
        <v>2714033100</v>
      </c>
      <c r="B1984" s="1">
        <v>42981</v>
      </c>
      <c r="C1984" t="s">
        <v>17</v>
      </c>
      <c r="D1984" t="s">
        <v>129</v>
      </c>
      <c r="F1984" t="s">
        <v>19</v>
      </c>
      <c r="G1984" t="s">
        <v>28</v>
      </c>
      <c r="H1984">
        <v>8</v>
      </c>
      <c r="I1984" t="s">
        <v>3728</v>
      </c>
      <c r="J1984" t="s">
        <v>2020</v>
      </c>
      <c r="K1984">
        <v>121000</v>
      </c>
      <c r="L1984">
        <v>197000</v>
      </c>
      <c r="M1984" t="s">
        <v>216</v>
      </c>
      <c r="N1984">
        <v>4</v>
      </c>
      <c r="O1984" t="s">
        <v>3729</v>
      </c>
      <c r="P1984" t="s">
        <v>35</v>
      </c>
      <c r="Q1984" t="s">
        <v>111</v>
      </c>
    </row>
    <row r="1985" spans="1:17" x14ac:dyDescent="0.35">
      <c r="A1985">
        <v>2748674635</v>
      </c>
      <c r="B1985" s="1">
        <v>42981</v>
      </c>
      <c r="C1985" t="s">
        <v>17</v>
      </c>
      <c r="D1985" t="s">
        <v>17</v>
      </c>
      <c r="E1985" t="s">
        <v>3730</v>
      </c>
      <c r="F1985" t="s">
        <v>19</v>
      </c>
      <c r="G1985" t="s">
        <v>20</v>
      </c>
      <c r="H1985">
        <v>2</v>
      </c>
      <c r="I1985" t="s">
        <v>3731</v>
      </c>
      <c r="J1985" t="s">
        <v>555</v>
      </c>
      <c r="K1985">
        <v>116000</v>
      </c>
      <c r="L1985">
        <v>161000</v>
      </c>
      <c r="M1985" t="s">
        <v>216</v>
      </c>
      <c r="N1985">
        <v>7</v>
      </c>
      <c r="O1985" t="s">
        <v>366</v>
      </c>
      <c r="P1985" t="s">
        <v>35</v>
      </c>
      <c r="Q1985" t="s">
        <v>57</v>
      </c>
    </row>
    <row r="1986" spans="1:17" x14ac:dyDescent="0.35">
      <c r="A1986">
        <v>2723053816</v>
      </c>
      <c r="B1986" s="1">
        <v>42981</v>
      </c>
      <c r="C1986" t="s">
        <v>17</v>
      </c>
      <c r="D1986" t="s">
        <v>1013</v>
      </c>
      <c r="F1986" t="s">
        <v>19</v>
      </c>
      <c r="G1986" t="s">
        <v>67</v>
      </c>
      <c r="H1986">
        <v>3</v>
      </c>
      <c r="I1986" t="s">
        <v>3732</v>
      </c>
      <c r="J1986" t="s">
        <v>232</v>
      </c>
      <c r="N1986">
        <v>3</v>
      </c>
      <c r="O1986" t="s">
        <v>995</v>
      </c>
      <c r="P1986" t="s">
        <v>42</v>
      </c>
      <c r="Q1986" t="s">
        <v>43</v>
      </c>
    </row>
    <row r="1987" spans="1:17" x14ac:dyDescent="0.35">
      <c r="A1987">
        <v>2690936520</v>
      </c>
      <c r="B1987" s="1">
        <v>42982</v>
      </c>
      <c r="C1987" t="s">
        <v>26</v>
      </c>
      <c r="D1987" t="s">
        <v>71</v>
      </c>
      <c r="E1987" t="s">
        <v>19</v>
      </c>
      <c r="F1987" t="s">
        <v>46</v>
      </c>
      <c r="G1987" t="s">
        <v>28</v>
      </c>
      <c r="H1987">
        <v>9</v>
      </c>
      <c r="I1987" t="s">
        <v>153</v>
      </c>
      <c r="J1987" t="s">
        <v>3733</v>
      </c>
      <c r="O1987" t="s">
        <v>49</v>
      </c>
      <c r="P1987" t="s">
        <v>50</v>
      </c>
      <c r="Q1987" t="s">
        <v>25</v>
      </c>
    </row>
    <row r="1988" spans="1:17" x14ac:dyDescent="0.35">
      <c r="A1988">
        <v>2738443904</v>
      </c>
      <c r="B1988" s="1">
        <v>42982</v>
      </c>
      <c r="C1988" t="s">
        <v>2697</v>
      </c>
      <c r="D1988" t="s">
        <v>2697</v>
      </c>
      <c r="F1988" t="s">
        <v>46</v>
      </c>
      <c r="G1988" t="s">
        <v>67</v>
      </c>
      <c r="H1988">
        <v>5</v>
      </c>
      <c r="J1988" t="s">
        <v>22</v>
      </c>
      <c r="N1988">
        <v>37</v>
      </c>
      <c r="O1988" t="s">
        <v>986</v>
      </c>
      <c r="P1988" t="s">
        <v>50</v>
      </c>
      <c r="Q1988" t="s">
        <v>57</v>
      </c>
    </row>
    <row r="1989" spans="1:17" x14ac:dyDescent="0.35">
      <c r="A1989">
        <v>2687224636</v>
      </c>
      <c r="B1989" s="1">
        <v>42982</v>
      </c>
      <c r="C1989" t="s">
        <v>17</v>
      </c>
      <c r="D1989" t="s">
        <v>129</v>
      </c>
      <c r="F1989" t="s">
        <v>19</v>
      </c>
      <c r="G1989" t="s">
        <v>28</v>
      </c>
      <c r="H1989">
        <v>6</v>
      </c>
      <c r="I1989" t="s">
        <v>3734</v>
      </c>
      <c r="J1989" t="s">
        <v>54</v>
      </c>
      <c r="N1989">
        <v>3</v>
      </c>
      <c r="O1989" t="s">
        <v>135</v>
      </c>
      <c r="P1989" t="s">
        <v>136</v>
      </c>
      <c r="Q1989" t="s">
        <v>75</v>
      </c>
    </row>
    <row r="1990" spans="1:17" x14ac:dyDescent="0.35">
      <c r="A1990">
        <v>2738365321</v>
      </c>
      <c r="B1990" s="1">
        <v>42982</v>
      </c>
      <c r="C1990" t="s">
        <v>36</v>
      </c>
      <c r="D1990" t="s">
        <v>3735</v>
      </c>
      <c r="E1990" t="s">
        <v>3736</v>
      </c>
      <c r="F1990" t="s">
        <v>19</v>
      </c>
      <c r="G1990" t="s">
        <v>797</v>
      </c>
      <c r="H1990">
        <v>8</v>
      </c>
      <c r="I1990" t="s">
        <v>3737</v>
      </c>
      <c r="J1990" t="s">
        <v>365</v>
      </c>
      <c r="N1990">
        <v>27</v>
      </c>
      <c r="O1990" t="s">
        <v>810</v>
      </c>
      <c r="P1990" t="s">
        <v>56</v>
      </c>
      <c r="Q1990" t="s">
        <v>25</v>
      </c>
    </row>
    <row r="1991" spans="1:17" x14ac:dyDescent="0.35">
      <c r="A1991">
        <v>2737085897</v>
      </c>
      <c r="B1991" s="1">
        <v>42982</v>
      </c>
      <c r="C1991" t="s">
        <v>17</v>
      </c>
      <c r="D1991" t="s">
        <v>129</v>
      </c>
      <c r="E1991" t="s">
        <v>3738</v>
      </c>
      <c r="F1991" t="s">
        <v>19</v>
      </c>
      <c r="G1991" t="s">
        <v>28</v>
      </c>
      <c r="H1991">
        <v>8</v>
      </c>
      <c r="I1991" t="s">
        <v>3739</v>
      </c>
      <c r="J1991" t="s">
        <v>22</v>
      </c>
      <c r="N1991">
        <v>5</v>
      </c>
      <c r="O1991" t="s">
        <v>3501</v>
      </c>
      <c r="P1991" t="s">
        <v>177</v>
      </c>
      <c r="Q1991" t="s">
        <v>43</v>
      </c>
    </row>
    <row r="1992" spans="1:17" x14ac:dyDescent="0.35">
      <c r="A1992">
        <v>2697765694</v>
      </c>
      <c r="B1992" s="1">
        <v>42982</v>
      </c>
      <c r="C1992" t="s">
        <v>288</v>
      </c>
      <c r="D1992" t="s">
        <v>288</v>
      </c>
      <c r="F1992" t="s">
        <v>19</v>
      </c>
      <c r="G1992" t="s">
        <v>20</v>
      </c>
      <c r="H1992">
        <v>1</v>
      </c>
      <c r="I1992" t="s">
        <v>3740</v>
      </c>
      <c r="J1992" t="s">
        <v>127</v>
      </c>
      <c r="N1992">
        <v>1</v>
      </c>
      <c r="O1992" t="s">
        <v>3741</v>
      </c>
      <c r="P1992" t="s">
        <v>136</v>
      </c>
      <c r="Q1992" t="s">
        <v>111</v>
      </c>
    </row>
    <row r="1993" spans="1:17" x14ac:dyDescent="0.35">
      <c r="A1993">
        <v>2494036743</v>
      </c>
      <c r="B1993" s="1">
        <v>42983</v>
      </c>
      <c r="C1993" t="s">
        <v>189</v>
      </c>
      <c r="D1993" t="s">
        <v>1134</v>
      </c>
      <c r="E1993" t="s">
        <v>3742</v>
      </c>
      <c r="F1993" t="s">
        <v>19</v>
      </c>
      <c r="G1993" t="s">
        <v>28</v>
      </c>
      <c r="H1993">
        <v>6</v>
      </c>
      <c r="I1993" t="s">
        <v>3743</v>
      </c>
      <c r="J1993" t="s">
        <v>221</v>
      </c>
      <c r="N1993">
        <v>18</v>
      </c>
      <c r="O1993" t="s">
        <v>1046</v>
      </c>
      <c r="P1993" t="s">
        <v>35</v>
      </c>
      <c r="Q1993" t="s">
        <v>146</v>
      </c>
    </row>
    <row r="1994" spans="1:17" x14ac:dyDescent="0.35">
      <c r="A1994">
        <v>2688407612</v>
      </c>
      <c r="B1994" s="1">
        <v>42983</v>
      </c>
      <c r="C1994" t="s">
        <v>17</v>
      </c>
      <c r="D1994" t="s">
        <v>547</v>
      </c>
      <c r="F1994" t="s">
        <v>19</v>
      </c>
      <c r="G1994" t="s">
        <v>67</v>
      </c>
      <c r="H1994">
        <v>4</v>
      </c>
      <c r="I1994" t="s">
        <v>548</v>
      </c>
      <c r="J1994" t="s">
        <v>3744</v>
      </c>
      <c r="N1994">
        <v>2</v>
      </c>
      <c r="O1994" t="s">
        <v>525</v>
      </c>
      <c r="P1994" t="s">
        <v>35</v>
      </c>
      <c r="Q1994" t="s">
        <v>75</v>
      </c>
    </row>
    <row r="1995" spans="1:17" x14ac:dyDescent="0.35">
      <c r="A1995">
        <v>2720063013</v>
      </c>
      <c r="B1995" s="1">
        <v>42983</v>
      </c>
      <c r="C1995" t="s">
        <v>17</v>
      </c>
      <c r="D1995" t="s">
        <v>129</v>
      </c>
      <c r="F1995" t="s">
        <v>19</v>
      </c>
      <c r="G1995" t="s">
        <v>28</v>
      </c>
      <c r="H1995">
        <v>3</v>
      </c>
      <c r="I1995" t="s">
        <v>3745</v>
      </c>
      <c r="J1995" t="s">
        <v>22</v>
      </c>
      <c r="O1995" t="s">
        <v>3746</v>
      </c>
    </row>
    <row r="1996" spans="1:17" x14ac:dyDescent="0.35">
      <c r="A1996">
        <v>2700605384</v>
      </c>
      <c r="B1996" s="1">
        <v>42983</v>
      </c>
      <c r="C1996" t="s">
        <v>26</v>
      </c>
      <c r="D1996" t="s">
        <v>26</v>
      </c>
      <c r="E1996" t="s">
        <v>3747</v>
      </c>
      <c r="F1996" t="s">
        <v>2910</v>
      </c>
      <c r="G1996" t="s">
        <v>20</v>
      </c>
      <c r="H1996">
        <v>1</v>
      </c>
      <c r="I1996" t="s">
        <v>3748</v>
      </c>
      <c r="J1996" t="s">
        <v>597</v>
      </c>
      <c r="P1996" t="s">
        <v>773</v>
      </c>
      <c r="Q1996" t="s">
        <v>111</v>
      </c>
    </row>
    <row r="1997" spans="1:17" x14ac:dyDescent="0.35">
      <c r="A1997">
        <v>2681396999</v>
      </c>
      <c r="B1997" s="1">
        <v>42984</v>
      </c>
      <c r="C1997" t="s">
        <v>17</v>
      </c>
      <c r="D1997" t="s">
        <v>415</v>
      </c>
      <c r="F1997" t="s">
        <v>19</v>
      </c>
      <c r="G1997" t="s">
        <v>20</v>
      </c>
      <c r="H1997">
        <v>1</v>
      </c>
      <c r="I1997" t="s">
        <v>3749</v>
      </c>
      <c r="J1997" t="s">
        <v>109</v>
      </c>
      <c r="K1997">
        <v>92000</v>
      </c>
      <c r="L1997">
        <v>205000</v>
      </c>
      <c r="M1997" t="s">
        <v>216</v>
      </c>
      <c r="N1997">
        <v>49</v>
      </c>
      <c r="O1997" t="s">
        <v>417</v>
      </c>
      <c r="P1997" t="s">
        <v>24</v>
      </c>
      <c r="Q1997" t="s">
        <v>146</v>
      </c>
    </row>
    <row r="1998" spans="1:17" x14ac:dyDescent="0.35">
      <c r="A1998">
        <v>2739259314</v>
      </c>
      <c r="B1998" s="1">
        <v>42984</v>
      </c>
      <c r="C1998" t="s">
        <v>86</v>
      </c>
      <c r="D1998" t="s">
        <v>86</v>
      </c>
      <c r="F1998" t="s">
        <v>46</v>
      </c>
      <c r="G1998" t="s">
        <v>28</v>
      </c>
      <c r="H1998">
        <v>7</v>
      </c>
      <c r="I1998" t="s">
        <v>101</v>
      </c>
      <c r="J1998" t="s">
        <v>494</v>
      </c>
      <c r="O1998" t="s">
        <v>49</v>
      </c>
      <c r="P1998" t="s">
        <v>50</v>
      </c>
      <c r="Q1998" t="s">
        <v>25</v>
      </c>
    </row>
    <row r="1999" spans="1:17" x14ac:dyDescent="0.35">
      <c r="A1999">
        <v>2596255358</v>
      </c>
      <c r="B1999" s="1">
        <v>42984</v>
      </c>
      <c r="C1999" t="s">
        <v>86</v>
      </c>
      <c r="D1999" t="s">
        <v>3750</v>
      </c>
      <c r="F1999" t="s">
        <v>19</v>
      </c>
      <c r="G1999" t="s">
        <v>28</v>
      </c>
      <c r="H1999">
        <v>6</v>
      </c>
      <c r="I1999" t="s">
        <v>3751</v>
      </c>
      <c r="J1999" t="s">
        <v>1865</v>
      </c>
      <c r="N1999">
        <v>4</v>
      </c>
      <c r="O1999" t="s">
        <v>421</v>
      </c>
      <c r="P1999" t="s">
        <v>35</v>
      </c>
      <c r="Q1999" t="s">
        <v>25</v>
      </c>
    </row>
    <row r="2000" spans="1:17" x14ac:dyDescent="0.35">
      <c r="A2000">
        <v>2737033918</v>
      </c>
      <c r="B2000" s="1">
        <v>42984</v>
      </c>
      <c r="C2000" t="s">
        <v>17</v>
      </c>
      <c r="D2000" t="s">
        <v>17</v>
      </c>
      <c r="F2000" t="s">
        <v>19</v>
      </c>
      <c r="G2000" t="s">
        <v>67</v>
      </c>
      <c r="H2000">
        <v>4</v>
      </c>
      <c r="I2000" t="s">
        <v>2161</v>
      </c>
      <c r="J2000" t="s">
        <v>3752</v>
      </c>
      <c r="N2000">
        <v>2</v>
      </c>
      <c r="O2000" t="s">
        <v>613</v>
      </c>
      <c r="P2000" t="s">
        <v>56</v>
      </c>
      <c r="Q2000" t="s">
        <v>146</v>
      </c>
    </row>
    <row r="2001" spans="1:17" x14ac:dyDescent="0.35">
      <c r="A2001">
        <v>2720333301</v>
      </c>
      <c r="B2001" s="1">
        <v>42984</v>
      </c>
      <c r="C2001" t="s">
        <v>44</v>
      </c>
      <c r="D2001" t="s">
        <v>3753</v>
      </c>
      <c r="F2001" t="s">
        <v>19</v>
      </c>
      <c r="G2001" t="s">
        <v>28</v>
      </c>
      <c r="H2001">
        <v>9</v>
      </c>
      <c r="I2001" t="s">
        <v>3754</v>
      </c>
      <c r="J2001" t="s">
        <v>22</v>
      </c>
      <c r="N2001">
        <v>1</v>
      </c>
      <c r="O2001" t="s">
        <v>3755</v>
      </c>
      <c r="P2001" t="s">
        <v>330</v>
      </c>
      <c r="Q2001" t="s">
        <v>75</v>
      </c>
    </row>
    <row r="2002" spans="1:17" x14ac:dyDescent="0.35">
      <c r="A2002">
        <v>2714028825</v>
      </c>
      <c r="B2002" s="1">
        <v>42985</v>
      </c>
      <c r="C2002" t="s">
        <v>26</v>
      </c>
      <c r="D2002" t="s">
        <v>26</v>
      </c>
      <c r="F2002" t="s">
        <v>19</v>
      </c>
      <c r="G2002" t="s">
        <v>28</v>
      </c>
      <c r="H2002">
        <v>6</v>
      </c>
      <c r="I2002" t="s">
        <v>3756</v>
      </c>
      <c r="J2002" t="s">
        <v>465</v>
      </c>
      <c r="N2002">
        <v>4</v>
      </c>
      <c r="O2002" t="s">
        <v>135</v>
      </c>
      <c r="P2002" t="s">
        <v>136</v>
      </c>
      <c r="Q2002" t="s">
        <v>75</v>
      </c>
    </row>
    <row r="2003" spans="1:17" x14ac:dyDescent="0.35">
      <c r="A2003">
        <v>2737093399</v>
      </c>
      <c r="B2003" s="1">
        <v>42985</v>
      </c>
      <c r="C2003" t="s">
        <v>76</v>
      </c>
      <c r="D2003" t="s">
        <v>223</v>
      </c>
      <c r="F2003" t="s">
        <v>19</v>
      </c>
      <c r="G2003" t="s">
        <v>67</v>
      </c>
      <c r="H2003">
        <v>4</v>
      </c>
      <c r="I2003" t="s">
        <v>2490</v>
      </c>
      <c r="J2003" t="s">
        <v>1304</v>
      </c>
      <c r="N2003">
        <v>2</v>
      </c>
      <c r="O2003" t="s">
        <v>2437</v>
      </c>
      <c r="P2003" t="s">
        <v>2395</v>
      </c>
      <c r="Q2003" t="s">
        <v>25</v>
      </c>
    </row>
    <row r="2004" spans="1:17" x14ac:dyDescent="0.35">
      <c r="A2004">
        <v>2731800971</v>
      </c>
      <c r="B2004" s="1">
        <v>42985</v>
      </c>
      <c r="C2004" t="s">
        <v>267</v>
      </c>
      <c r="D2004" t="s">
        <v>267</v>
      </c>
      <c r="F2004" t="s">
        <v>19</v>
      </c>
      <c r="G2004" t="s">
        <v>67</v>
      </c>
      <c r="H2004">
        <v>4</v>
      </c>
      <c r="I2004" t="s">
        <v>3757</v>
      </c>
      <c r="J2004" t="s">
        <v>169</v>
      </c>
      <c r="O2004" t="s">
        <v>2437</v>
      </c>
      <c r="P2004" t="s">
        <v>2395</v>
      </c>
      <c r="Q2004" t="s">
        <v>25</v>
      </c>
    </row>
    <row r="2005" spans="1:17" x14ac:dyDescent="0.35">
      <c r="A2005">
        <v>2701970121</v>
      </c>
      <c r="B2005" s="1">
        <v>42985</v>
      </c>
      <c r="C2005" t="s">
        <v>97</v>
      </c>
      <c r="D2005" t="s">
        <v>167</v>
      </c>
      <c r="F2005" t="s">
        <v>19</v>
      </c>
      <c r="G2005" t="s">
        <v>28</v>
      </c>
      <c r="H2005">
        <v>2</v>
      </c>
      <c r="I2005" t="s">
        <v>168</v>
      </c>
      <c r="J2005" t="s">
        <v>527</v>
      </c>
      <c r="N2005">
        <v>28</v>
      </c>
      <c r="O2005" t="s">
        <v>135</v>
      </c>
      <c r="P2005" t="s">
        <v>136</v>
      </c>
      <c r="Q2005" t="s">
        <v>75</v>
      </c>
    </row>
    <row r="2006" spans="1:17" x14ac:dyDescent="0.35">
      <c r="A2006">
        <v>2554012127</v>
      </c>
      <c r="B2006" s="1">
        <v>42985</v>
      </c>
      <c r="C2006" t="s">
        <v>36</v>
      </c>
      <c r="D2006" t="s">
        <v>3758</v>
      </c>
      <c r="F2006" t="s">
        <v>19</v>
      </c>
      <c r="G2006" t="s">
        <v>28</v>
      </c>
      <c r="H2006">
        <v>8</v>
      </c>
      <c r="I2006" t="s">
        <v>3759</v>
      </c>
      <c r="J2006" t="s">
        <v>22</v>
      </c>
      <c r="N2006">
        <v>6</v>
      </c>
      <c r="O2006" t="s">
        <v>3760</v>
      </c>
      <c r="P2006" t="s">
        <v>35</v>
      </c>
      <c r="Q2006" t="s">
        <v>25</v>
      </c>
    </row>
    <row r="2007" spans="1:17" x14ac:dyDescent="0.35">
      <c r="A2007">
        <v>2737033889</v>
      </c>
      <c r="B2007" s="1">
        <v>42986</v>
      </c>
      <c r="C2007" t="s">
        <v>17</v>
      </c>
      <c r="D2007" t="s">
        <v>17</v>
      </c>
      <c r="F2007" t="s">
        <v>19</v>
      </c>
      <c r="G2007" t="s">
        <v>67</v>
      </c>
      <c r="H2007">
        <v>3</v>
      </c>
      <c r="I2007" t="s">
        <v>3022</v>
      </c>
      <c r="J2007" t="s">
        <v>612</v>
      </c>
      <c r="N2007">
        <v>2</v>
      </c>
      <c r="O2007" t="s">
        <v>613</v>
      </c>
      <c r="P2007" t="s">
        <v>56</v>
      </c>
      <c r="Q2007" t="s">
        <v>146</v>
      </c>
    </row>
    <row r="2008" spans="1:17" x14ac:dyDescent="0.35">
      <c r="A2008">
        <v>2701062650</v>
      </c>
      <c r="B2008" s="1">
        <v>42986</v>
      </c>
      <c r="C2008" t="s">
        <v>44</v>
      </c>
      <c r="D2008" t="s">
        <v>3761</v>
      </c>
      <c r="F2008" t="s">
        <v>19</v>
      </c>
      <c r="G2008" t="s">
        <v>28</v>
      </c>
      <c r="H2008">
        <v>4</v>
      </c>
      <c r="I2008" t="s">
        <v>3762</v>
      </c>
      <c r="J2008" t="s">
        <v>454</v>
      </c>
      <c r="N2008">
        <v>3</v>
      </c>
      <c r="O2008" t="s">
        <v>3763</v>
      </c>
      <c r="P2008" t="s">
        <v>56</v>
      </c>
      <c r="Q2008" t="s">
        <v>173</v>
      </c>
    </row>
    <row r="2009" spans="1:17" x14ac:dyDescent="0.35">
      <c r="A2009">
        <v>2715150186</v>
      </c>
      <c r="B2009" s="1">
        <v>42986</v>
      </c>
      <c r="C2009" t="s">
        <v>17</v>
      </c>
      <c r="D2009" t="s">
        <v>17</v>
      </c>
      <c r="E2009" t="s">
        <v>52</v>
      </c>
      <c r="F2009" t="s">
        <v>19</v>
      </c>
      <c r="G2009" t="s">
        <v>20</v>
      </c>
      <c r="H2009">
        <v>3</v>
      </c>
      <c r="I2009" t="s">
        <v>1584</v>
      </c>
      <c r="J2009" t="s">
        <v>335</v>
      </c>
      <c r="N2009">
        <v>2</v>
      </c>
      <c r="O2009" t="s">
        <v>1139</v>
      </c>
      <c r="P2009" t="s">
        <v>35</v>
      </c>
      <c r="Q2009" t="s">
        <v>25</v>
      </c>
    </row>
    <row r="2010" spans="1:17" x14ac:dyDescent="0.35">
      <c r="A2010">
        <v>2700597275</v>
      </c>
      <c r="B2010" s="1">
        <v>42986</v>
      </c>
      <c r="C2010" t="s">
        <v>17</v>
      </c>
      <c r="D2010" t="s">
        <v>3764</v>
      </c>
      <c r="E2010" t="s">
        <v>3765</v>
      </c>
      <c r="F2010" t="s">
        <v>19</v>
      </c>
      <c r="G2010" t="s">
        <v>67</v>
      </c>
      <c r="H2010">
        <v>5</v>
      </c>
      <c r="I2010" t="s">
        <v>3766</v>
      </c>
      <c r="J2010" t="s">
        <v>79</v>
      </c>
      <c r="K2010">
        <v>123000</v>
      </c>
      <c r="L2010">
        <v>183000</v>
      </c>
      <c r="M2010" t="s">
        <v>216</v>
      </c>
      <c r="N2010">
        <v>2</v>
      </c>
      <c r="O2010" t="s">
        <v>3767</v>
      </c>
      <c r="P2010" t="s">
        <v>35</v>
      </c>
      <c r="Q2010" t="s">
        <v>75</v>
      </c>
    </row>
    <row r="2011" spans="1:17" x14ac:dyDescent="0.35">
      <c r="A2011">
        <v>2675957816</v>
      </c>
      <c r="B2011" s="1">
        <v>42986</v>
      </c>
      <c r="C2011" t="s">
        <v>17</v>
      </c>
      <c r="D2011" t="s">
        <v>17</v>
      </c>
      <c r="E2011" t="s">
        <v>3768</v>
      </c>
      <c r="F2011" t="s">
        <v>19</v>
      </c>
      <c r="G2011" t="s">
        <v>28</v>
      </c>
      <c r="H2011">
        <v>4</v>
      </c>
      <c r="I2011" t="s">
        <v>3769</v>
      </c>
      <c r="J2011" t="s">
        <v>465</v>
      </c>
      <c r="K2011">
        <v>97000</v>
      </c>
      <c r="L2011">
        <v>211000</v>
      </c>
      <c r="M2011" t="s">
        <v>216</v>
      </c>
      <c r="N2011">
        <v>11</v>
      </c>
      <c r="O2011" t="s">
        <v>3770</v>
      </c>
      <c r="P2011" t="s">
        <v>56</v>
      </c>
      <c r="Q2011" t="s">
        <v>111</v>
      </c>
    </row>
    <row r="2012" spans="1:17" x14ac:dyDescent="0.35">
      <c r="A2012">
        <v>2577852474</v>
      </c>
      <c r="B2012" s="1">
        <v>42987</v>
      </c>
      <c r="C2012" t="s">
        <v>189</v>
      </c>
      <c r="D2012" t="s">
        <v>3771</v>
      </c>
      <c r="F2012" t="s">
        <v>19</v>
      </c>
      <c r="G2012" t="s">
        <v>67</v>
      </c>
      <c r="H2012">
        <v>3</v>
      </c>
      <c r="I2012" t="s">
        <v>3772</v>
      </c>
      <c r="J2012" t="s">
        <v>109</v>
      </c>
      <c r="N2012">
        <v>10</v>
      </c>
      <c r="O2012" t="s">
        <v>3773</v>
      </c>
      <c r="P2012" t="s">
        <v>50</v>
      </c>
      <c r="Q2012" t="s">
        <v>25</v>
      </c>
    </row>
    <row r="2013" spans="1:17" x14ac:dyDescent="0.35">
      <c r="A2013">
        <v>2688390594</v>
      </c>
      <c r="B2013" s="1">
        <v>42987</v>
      </c>
      <c r="C2013" t="s">
        <v>103</v>
      </c>
      <c r="D2013" t="s">
        <v>3774</v>
      </c>
      <c r="F2013" t="s">
        <v>19</v>
      </c>
      <c r="G2013" t="s">
        <v>67</v>
      </c>
      <c r="H2013">
        <v>4</v>
      </c>
      <c r="I2013" t="s">
        <v>3775</v>
      </c>
      <c r="J2013" t="s">
        <v>365</v>
      </c>
      <c r="N2013">
        <v>10</v>
      </c>
      <c r="O2013" t="s">
        <v>3776</v>
      </c>
      <c r="P2013" t="s">
        <v>3777</v>
      </c>
      <c r="Q2013" t="s">
        <v>43</v>
      </c>
    </row>
    <row r="2014" spans="1:17" x14ac:dyDescent="0.35">
      <c r="A2014">
        <v>2698728959</v>
      </c>
      <c r="B2014" s="1">
        <v>42987</v>
      </c>
      <c r="C2014" t="s">
        <v>26</v>
      </c>
      <c r="D2014" t="s">
        <v>26</v>
      </c>
      <c r="F2014" t="s">
        <v>19</v>
      </c>
      <c r="G2014" t="s">
        <v>20</v>
      </c>
      <c r="H2014">
        <v>2</v>
      </c>
      <c r="I2014" t="s">
        <v>3778</v>
      </c>
      <c r="J2014" t="s">
        <v>335</v>
      </c>
      <c r="N2014">
        <v>7</v>
      </c>
      <c r="O2014" t="s">
        <v>1618</v>
      </c>
      <c r="P2014" t="s">
        <v>56</v>
      </c>
      <c r="Q2014" t="s">
        <v>25</v>
      </c>
    </row>
    <row r="2015" spans="1:17" x14ac:dyDescent="0.35">
      <c r="A2015">
        <v>2737032001</v>
      </c>
      <c r="B2015" s="1">
        <v>42987</v>
      </c>
      <c r="C2015" t="s">
        <v>17</v>
      </c>
      <c r="D2015" t="s">
        <v>17</v>
      </c>
      <c r="F2015" t="s">
        <v>19</v>
      </c>
      <c r="G2015" t="s">
        <v>67</v>
      </c>
      <c r="H2015">
        <v>3</v>
      </c>
      <c r="I2015" t="s">
        <v>611</v>
      </c>
      <c r="J2015" t="s">
        <v>3779</v>
      </c>
      <c r="N2015">
        <v>1</v>
      </c>
      <c r="O2015" t="s">
        <v>613</v>
      </c>
      <c r="P2015" t="s">
        <v>56</v>
      </c>
      <c r="Q2015" t="s">
        <v>146</v>
      </c>
    </row>
    <row r="2016" spans="1:17" x14ac:dyDescent="0.35">
      <c r="A2016">
        <v>2676027376</v>
      </c>
      <c r="B2016" s="1">
        <v>42987</v>
      </c>
      <c r="C2016" t="s">
        <v>189</v>
      </c>
      <c r="D2016" t="s">
        <v>648</v>
      </c>
      <c r="E2016" t="s">
        <v>649</v>
      </c>
      <c r="F2016" t="s">
        <v>19</v>
      </c>
      <c r="G2016" t="s">
        <v>28</v>
      </c>
      <c r="H2016">
        <v>4</v>
      </c>
      <c r="I2016" t="s">
        <v>650</v>
      </c>
      <c r="J2016" t="s">
        <v>2727</v>
      </c>
      <c r="N2016">
        <v>1</v>
      </c>
      <c r="O2016" t="s">
        <v>70</v>
      </c>
      <c r="P2016" t="s">
        <v>56</v>
      </c>
      <c r="Q2016" t="s">
        <v>25</v>
      </c>
    </row>
    <row r="2017" spans="1:17" x14ac:dyDescent="0.35">
      <c r="A2017">
        <v>2704255458</v>
      </c>
      <c r="B2017" s="1">
        <v>42987</v>
      </c>
      <c r="C2017" t="s">
        <v>17</v>
      </c>
      <c r="D2017" t="s">
        <v>2285</v>
      </c>
      <c r="F2017" t="s">
        <v>46</v>
      </c>
      <c r="G2017" t="s">
        <v>28</v>
      </c>
      <c r="H2017">
        <v>8</v>
      </c>
      <c r="I2017" t="s">
        <v>928</v>
      </c>
      <c r="J2017" t="s">
        <v>22</v>
      </c>
      <c r="K2017">
        <v>158000</v>
      </c>
      <c r="L2017">
        <v>198000</v>
      </c>
      <c r="M2017" t="s">
        <v>80</v>
      </c>
      <c r="N2017">
        <v>21</v>
      </c>
      <c r="O2017" t="s">
        <v>2286</v>
      </c>
      <c r="P2017" t="s">
        <v>136</v>
      </c>
      <c r="Q2017" t="s">
        <v>75</v>
      </c>
    </row>
    <row r="2018" spans="1:17" x14ac:dyDescent="0.35">
      <c r="A2018">
        <v>2683510287</v>
      </c>
      <c r="B2018" s="1">
        <v>42988</v>
      </c>
      <c r="C2018" t="s">
        <v>97</v>
      </c>
      <c r="D2018" t="s">
        <v>97</v>
      </c>
      <c r="E2018" t="s">
        <v>119</v>
      </c>
      <c r="F2018" t="s">
        <v>46</v>
      </c>
      <c r="G2018" t="s">
        <v>28</v>
      </c>
      <c r="H2018">
        <v>6</v>
      </c>
      <c r="J2018" t="s">
        <v>1781</v>
      </c>
      <c r="N2018">
        <v>1</v>
      </c>
      <c r="O2018" t="s">
        <v>49</v>
      </c>
      <c r="P2018" t="s">
        <v>50</v>
      </c>
      <c r="Q2018" t="s">
        <v>25</v>
      </c>
    </row>
    <row r="2019" spans="1:17" x14ac:dyDescent="0.35">
      <c r="A2019">
        <v>2634846379</v>
      </c>
      <c r="B2019" s="1">
        <v>42988</v>
      </c>
      <c r="C2019" t="s">
        <v>17</v>
      </c>
      <c r="D2019" t="s">
        <v>500</v>
      </c>
      <c r="F2019" t="s">
        <v>19</v>
      </c>
      <c r="G2019" t="s">
        <v>67</v>
      </c>
      <c r="H2019">
        <v>4</v>
      </c>
      <c r="I2019" t="s">
        <v>3633</v>
      </c>
      <c r="J2019" t="s">
        <v>476</v>
      </c>
      <c r="N2019">
        <v>6</v>
      </c>
      <c r="O2019" t="s">
        <v>3634</v>
      </c>
      <c r="P2019" t="s">
        <v>1577</v>
      </c>
      <c r="Q2019" t="s">
        <v>25</v>
      </c>
    </row>
    <row r="2020" spans="1:17" x14ac:dyDescent="0.35">
      <c r="A2020">
        <v>2712215543</v>
      </c>
      <c r="B2020" s="1">
        <v>42988</v>
      </c>
      <c r="C2020" t="s">
        <v>92</v>
      </c>
      <c r="D2020" t="s">
        <v>3780</v>
      </c>
      <c r="F2020" t="s">
        <v>19</v>
      </c>
      <c r="G2020" t="s">
        <v>20</v>
      </c>
      <c r="H2020">
        <v>2</v>
      </c>
      <c r="I2020" t="s">
        <v>3781</v>
      </c>
      <c r="J2020" t="s">
        <v>95</v>
      </c>
      <c r="N2020">
        <v>2</v>
      </c>
      <c r="O2020" t="s">
        <v>2793</v>
      </c>
      <c r="P2020" t="s">
        <v>35</v>
      </c>
      <c r="Q2020" t="s">
        <v>25</v>
      </c>
    </row>
    <row r="2021" spans="1:17" x14ac:dyDescent="0.35">
      <c r="A2021">
        <v>2585242696</v>
      </c>
      <c r="B2021" s="1">
        <v>42988</v>
      </c>
      <c r="C2021" t="s">
        <v>17</v>
      </c>
      <c r="D2021" t="s">
        <v>129</v>
      </c>
      <c r="E2021" t="s">
        <v>865</v>
      </c>
      <c r="F2021" t="s">
        <v>19</v>
      </c>
      <c r="G2021" t="s">
        <v>67</v>
      </c>
      <c r="H2021">
        <v>4</v>
      </c>
      <c r="I2021" t="s">
        <v>866</v>
      </c>
      <c r="J2021" t="s">
        <v>253</v>
      </c>
      <c r="N2021">
        <v>1</v>
      </c>
      <c r="O2021" t="s">
        <v>85</v>
      </c>
      <c r="P2021" t="s">
        <v>35</v>
      </c>
      <c r="Q2021" t="s">
        <v>25</v>
      </c>
    </row>
    <row r="2022" spans="1:17" x14ac:dyDescent="0.35">
      <c r="A2022">
        <v>2715136651</v>
      </c>
      <c r="B2022" s="1">
        <v>42988</v>
      </c>
      <c r="C2022" t="s">
        <v>17</v>
      </c>
      <c r="D2022" t="s">
        <v>3782</v>
      </c>
      <c r="E2022" t="s">
        <v>3783</v>
      </c>
      <c r="F2022" t="s">
        <v>19</v>
      </c>
      <c r="G2022" t="s">
        <v>20</v>
      </c>
      <c r="H2022">
        <v>2</v>
      </c>
      <c r="I2022" t="s">
        <v>3784</v>
      </c>
      <c r="J2022" t="s">
        <v>73</v>
      </c>
      <c r="O2022" t="s">
        <v>1139</v>
      </c>
      <c r="P2022" t="s">
        <v>35</v>
      </c>
      <c r="Q2022" t="s">
        <v>25</v>
      </c>
    </row>
    <row r="2023" spans="1:17" x14ac:dyDescent="0.35">
      <c r="A2023">
        <v>2703455209</v>
      </c>
      <c r="B2023" s="1">
        <v>42988</v>
      </c>
      <c r="C2023" t="s">
        <v>36</v>
      </c>
      <c r="D2023" t="s">
        <v>36</v>
      </c>
      <c r="F2023" t="s">
        <v>46</v>
      </c>
      <c r="G2023" t="s">
        <v>28</v>
      </c>
      <c r="H2023">
        <v>9</v>
      </c>
      <c r="I2023" t="s">
        <v>3785</v>
      </c>
      <c r="J2023" t="s">
        <v>831</v>
      </c>
      <c r="N2023">
        <v>19</v>
      </c>
      <c r="O2023" t="s">
        <v>3786</v>
      </c>
      <c r="P2023" t="s">
        <v>56</v>
      </c>
      <c r="Q2023" t="s">
        <v>25</v>
      </c>
    </row>
    <row r="2024" spans="1:17" x14ac:dyDescent="0.35">
      <c r="A2024">
        <v>2716797215</v>
      </c>
      <c r="B2024" s="1">
        <v>42989</v>
      </c>
      <c r="C2024" t="s">
        <v>103</v>
      </c>
      <c r="D2024" t="s">
        <v>3787</v>
      </c>
      <c r="F2024" t="s">
        <v>19</v>
      </c>
      <c r="G2024" t="s">
        <v>67</v>
      </c>
      <c r="H2024">
        <v>4</v>
      </c>
      <c r="J2024" t="s">
        <v>3788</v>
      </c>
      <c r="N2024">
        <v>19</v>
      </c>
      <c r="O2024" t="s">
        <v>1713</v>
      </c>
      <c r="P2024" t="s">
        <v>1714</v>
      </c>
      <c r="Q2024" t="s">
        <v>43</v>
      </c>
    </row>
    <row r="2025" spans="1:17" x14ac:dyDescent="0.35">
      <c r="A2025">
        <v>2714560290</v>
      </c>
      <c r="B2025" s="1">
        <v>42989</v>
      </c>
      <c r="C2025" t="s">
        <v>17</v>
      </c>
      <c r="D2025" t="s">
        <v>3118</v>
      </c>
      <c r="F2025" t="s">
        <v>19</v>
      </c>
      <c r="G2025" t="s">
        <v>28</v>
      </c>
      <c r="H2025">
        <v>5</v>
      </c>
      <c r="I2025" t="s">
        <v>3789</v>
      </c>
      <c r="J2025" t="s">
        <v>22</v>
      </c>
      <c r="K2025">
        <v>84000</v>
      </c>
      <c r="L2025">
        <v>115000</v>
      </c>
      <c r="M2025" t="s">
        <v>216</v>
      </c>
      <c r="N2025">
        <v>35</v>
      </c>
      <c r="O2025" t="s">
        <v>250</v>
      </c>
      <c r="P2025" t="s">
        <v>136</v>
      </c>
      <c r="Q2025" t="s">
        <v>25</v>
      </c>
    </row>
    <row r="2026" spans="1:17" x14ac:dyDescent="0.35">
      <c r="A2026">
        <v>2692430947</v>
      </c>
      <c r="B2026" s="1">
        <v>42989</v>
      </c>
      <c r="C2026" t="s">
        <v>36</v>
      </c>
      <c r="D2026" t="s">
        <v>36</v>
      </c>
      <c r="F2026" t="s">
        <v>46</v>
      </c>
      <c r="G2026" t="s">
        <v>28</v>
      </c>
      <c r="H2026">
        <v>5</v>
      </c>
      <c r="I2026" t="s">
        <v>3790</v>
      </c>
      <c r="J2026" t="s">
        <v>555</v>
      </c>
      <c r="N2026">
        <v>40</v>
      </c>
      <c r="O2026" t="s">
        <v>3791</v>
      </c>
      <c r="P2026" t="s">
        <v>56</v>
      </c>
      <c r="Q2026" t="s">
        <v>57</v>
      </c>
    </row>
    <row r="2027" spans="1:17" x14ac:dyDescent="0.35">
      <c r="A2027">
        <v>2723683048</v>
      </c>
      <c r="B2027" s="1">
        <v>42989</v>
      </c>
      <c r="C2027" t="s">
        <v>65</v>
      </c>
      <c r="D2027" t="s">
        <v>65</v>
      </c>
      <c r="F2027" t="s">
        <v>19</v>
      </c>
      <c r="G2027" t="s">
        <v>20</v>
      </c>
      <c r="H2027">
        <v>2</v>
      </c>
      <c r="I2027" t="s">
        <v>3792</v>
      </c>
      <c r="J2027" t="s">
        <v>3793</v>
      </c>
      <c r="N2027">
        <v>55</v>
      </c>
      <c r="O2027" t="s">
        <v>3794</v>
      </c>
      <c r="P2027" t="s">
        <v>56</v>
      </c>
      <c r="Q2027" t="s">
        <v>111</v>
      </c>
    </row>
    <row r="2028" spans="1:17" x14ac:dyDescent="0.35">
      <c r="A2028">
        <v>2735620572</v>
      </c>
      <c r="B2028" s="1">
        <v>42989</v>
      </c>
      <c r="C2028" t="s">
        <v>990</v>
      </c>
      <c r="D2028" t="s">
        <v>3795</v>
      </c>
      <c r="E2028" t="s">
        <v>38</v>
      </c>
      <c r="F2028" t="s">
        <v>19</v>
      </c>
      <c r="G2028" t="s">
        <v>67</v>
      </c>
      <c r="H2028">
        <v>6</v>
      </c>
      <c r="I2028" t="s">
        <v>3796</v>
      </c>
      <c r="J2028" t="s">
        <v>1214</v>
      </c>
      <c r="K2028">
        <v>46000</v>
      </c>
      <c r="L2028">
        <v>84000</v>
      </c>
      <c r="M2028" t="s">
        <v>216</v>
      </c>
      <c r="O2028" t="s">
        <v>41</v>
      </c>
      <c r="P2028" t="s">
        <v>42</v>
      </c>
      <c r="Q2028" t="s">
        <v>43</v>
      </c>
    </row>
    <row r="2029" spans="1:17" x14ac:dyDescent="0.35">
      <c r="A2029">
        <v>2692491284</v>
      </c>
      <c r="B2029" s="1">
        <v>42989</v>
      </c>
      <c r="C2029" t="s">
        <v>631</v>
      </c>
      <c r="D2029" t="s">
        <v>3797</v>
      </c>
      <c r="F2029" t="s">
        <v>19</v>
      </c>
      <c r="G2029" t="s">
        <v>28</v>
      </c>
      <c r="H2029">
        <v>6</v>
      </c>
      <c r="I2029" t="s">
        <v>3798</v>
      </c>
      <c r="J2029" t="s">
        <v>342</v>
      </c>
      <c r="O2029" t="s">
        <v>3799</v>
      </c>
      <c r="P2029" t="s">
        <v>35</v>
      </c>
      <c r="Q2029" t="s">
        <v>111</v>
      </c>
    </row>
    <row r="2030" spans="1:17" x14ac:dyDescent="0.35">
      <c r="A2030">
        <v>2737887041</v>
      </c>
      <c r="B2030" s="1">
        <v>42989</v>
      </c>
      <c r="C2030" t="s">
        <v>1073</v>
      </c>
      <c r="D2030" t="s">
        <v>3800</v>
      </c>
      <c r="F2030" t="s">
        <v>301</v>
      </c>
      <c r="G2030" t="s">
        <v>67</v>
      </c>
      <c r="H2030">
        <v>4</v>
      </c>
      <c r="I2030" t="s">
        <v>3801</v>
      </c>
      <c r="J2030" t="s">
        <v>22</v>
      </c>
      <c r="N2030">
        <v>8</v>
      </c>
      <c r="O2030" t="s">
        <v>3802</v>
      </c>
      <c r="P2030" t="s">
        <v>42</v>
      </c>
      <c r="Q2030" t="s">
        <v>75</v>
      </c>
    </row>
    <row r="2031" spans="1:17" x14ac:dyDescent="0.35">
      <c r="A2031">
        <v>2690918926</v>
      </c>
      <c r="B2031" s="1">
        <v>42990</v>
      </c>
      <c r="C2031" t="s">
        <v>26</v>
      </c>
      <c r="D2031" t="s">
        <v>3803</v>
      </c>
      <c r="F2031" t="s">
        <v>19</v>
      </c>
      <c r="G2031" t="s">
        <v>28</v>
      </c>
      <c r="H2031">
        <v>7</v>
      </c>
      <c r="I2031" t="s">
        <v>3804</v>
      </c>
      <c r="J2031" t="s">
        <v>22</v>
      </c>
      <c r="N2031">
        <v>8</v>
      </c>
      <c r="O2031" t="s">
        <v>3805</v>
      </c>
      <c r="P2031" t="s">
        <v>56</v>
      </c>
      <c r="Q2031" t="s">
        <v>57</v>
      </c>
    </row>
    <row r="2032" spans="1:17" x14ac:dyDescent="0.35">
      <c r="A2032">
        <v>2719630212</v>
      </c>
      <c r="B2032" s="1">
        <v>42990</v>
      </c>
      <c r="C2032" t="s">
        <v>189</v>
      </c>
      <c r="D2032" t="s">
        <v>189</v>
      </c>
      <c r="E2032" t="s">
        <v>1877</v>
      </c>
      <c r="F2032" t="s">
        <v>19</v>
      </c>
      <c r="G2032" t="s">
        <v>28</v>
      </c>
      <c r="H2032">
        <v>4</v>
      </c>
      <c r="I2032" t="s">
        <v>1878</v>
      </c>
      <c r="J2032" t="s">
        <v>22</v>
      </c>
      <c r="N2032">
        <v>14</v>
      </c>
      <c r="O2032" t="s">
        <v>700</v>
      </c>
      <c r="P2032" t="s">
        <v>56</v>
      </c>
      <c r="Q2032" t="s">
        <v>43</v>
      </c>
    </row>
    <row r="2033" spans="1:17" x14ac:dyDescent="0.35">
      <c r="A2033">
        <v>2696982701</v>
      </c>
      <c r="B2033" s="1">
        <v>42990</v>
      </c>
      <c r="C2033" t="s">
        <v>26</v>
      </c>
      <c r="D2033" t="s">
        <v>2971</v>
      </c>
      <c r="F2033" t="s">
        <v>46</v>
      </c>
      <c r="G2033" t="s">
        <v>28</v>
      </c>
      <c r="H2033">
        <v>7</v>
      </c>
      <c r="I2033" t="s">
        <v>3806</v>
      </c>
      <c r="J2033" t="s">
        <v>22</v>
      </c>
      <c r="N2033">
        <v>3</v>
      </c>
      <c r="O2033" t="s">
        <v>3807</v>
      </c>
      <c r="P2033" t="s">
        <v>136</v>
      </c>
      <c r="Q2033" t="s">
        <v>43</v>
      </c>
    </row>
    <row r="2034" spans="1:17" x14ac:dyDescent="0.35">
      <c r="A2034">
        <v>2700040520</v>
      </c>
      <c r="B2034" s="1">
        <v>42990</v>
      </c>
      <c r="C2034" t="s">
        <v>17</v>
      </c>
      <c r="D2034" t="s">
        <v>17</v>
      </c>
      <c r="E2034" t="s">
        <v>2959</v>
      </c>
      <c r="F2034" t="s">
        <v>19</v>
      </c>
      <c r="G2034" t="s">
        <v>20</v>
      </c>
      <c r="H2034">
        <v>1</v>
      </c>
      <c r="I2034" t="s">
        <v>2960</v>
      </c>
      <c r="J2034" t="s">
        <v>1304</v>
      </c>
      <c r="O2034" t="s">
        <v>469</v>
      </c>
      <c r="P2034" t="s">
        <v>35</v>
      </c>
      <c r="Q2034" t="s">
        <v>146</v>
      </c>
    </row>
    <row r="2035" spans="1:17" x14ac:dyDescent="0.35">
      <c r="A2035">
        <v>2751612252</v>
      </c>
      <c r="B2035" s="1">
        <v>42990</v>
      </c>
      <c r="C2035" t="s">
        <v>44</v>
      </c>
      <c r="D2035" t="s">
        <v>2428</v>
      </c>
      <c r="E2035" t="s">
        <v>3808</v>
      </c>
      <c r="F2035" t="s">
        <v>46</v>
      </c>
      <c r="G2035" t="s">
        <v>20</v>
      </c>
      <c r="H2035">
        <v>2</v>
      </c>
      <c r="I2035" t="s">
        <v>3809</v>
      </c>
      <c r="J2035" t="s">
        <v>127</v>
      </c>
      <c r="O2035" t="s">
        <v>3810</v>
      </c>
      <c r="P2035" t="s">
        <v>136</v>
      </c>
      <c r="Q2035" t="s">
        <v>111</v>
      </c>
    </row>
    <row r="2036" spans="1:17" x14ac:dyDescent="0.35">
      <c r="A2036">
        <v>2610005872</v>
      </c>
      <c r="B2036" s="1">
        <v>42990</v>
      </c>
      <c r="C2036" t="s">
        <v>608</v>
      </c>
      <c r="D2036" t="s">
        <v>608</v>
      </c>
      <c r="F2036" t="s">
        <v>19</v>
      </c>
      <c r="G2036" t="s">
        <v>28</v>
      </c>
      <c r="H2036">
        <v>7</v>
      </c>
      <c r="I2036" t="s">
        <v>3811</v>
      </c>
      <c r="J2036" t="s">
        <v>552</v>
      </c>
      <c r="N2036">
        <v>18</v>
      </c>
      <c r="O2036" t="s">
        <v>3812</v>
      </c>
      <c r="P2036" t="s">
        <v>1175</v>
      </c>
      <c r="Q2036" t="s">
        <v>57</v>
      </c>
    </row>
    <row r="2037" spans="1:17" x14ac:dyDescent="0.35">
      <c r="A2037">
        <v>2647543153</v>
      </c>
      <c r="B2037" s="1">
        <v>42991</v>
      </c>
      <c r="C2037" t="s">
        <v>36</v>
      </c>
      <c r="D2037" t="s">
        <v>456</v>
      </c>
      <c r="E2037" t="s">
        <v>3813</v>
      </c>
      <c r="F2037" t="s">
        <v>19</v>
      </c>
      <c r="G2037" t="s">
        <v>28</v>
      </c>
      <c r="H2037">
        <v>4</v>
      </c>
      <c r="I2037" t="s">
        <v>1079</v>
      </c>
      <c r="J2037" t="s">
        <v>253</v>
      </c>
      <c r="N2037">
        <v>2</v>
      </c>
      <c r="O2037" t="s">
        <v>1080</v>
      </c>
      <c r="P2037" t="s">
        <v>292</v>
      </c>
      <c r="Q2037" t="s">
        <v>25</v>
      </c>
    </row>
    <row r="2038" spans="1:17" x14ac:dyDescent="0.35">
      <c r="A2038">
        <v>2715152451</v>
      </c>
      <c r="B2038" s="1">
        <v>42991</v>
      </c>
      <c r="C2038" t="s">
        <v>17</v>
      </c>
      <c r="D2038" t="s">
        <v>17</v>
      </c>
      <c r="E2038" t="s">
        <v>52</v>
      </c>
      <c r="F2038" t="s">
        <v>19</v>
      </c>
      <c r="G2038" t="s">
        <v>20</v>
      </c>
      <c r="H2038">
        <v>3</v>
      </c>
      <c r="I2038" t="s">
        <v>1584</v>
      </c>
      <c r="J2038" t="s">
        <v>898</v>
      </c>
      <c r="N2038">
        <v>1</v>
      </c>
      <c r="O2038" t="s">
        <v>1139</v>
      </c>
      <c r="P2038" t="s">
        <v>35</v>
      </c>
      <c r="Q2038" t="s">
        <v>25</v>
      </c>
    </row>
    <row r="2039" spans="1:17" x14ac:dyDescent="0.35">
      <c r="A2039">
        <v>2680364800</v>
      </c>
      <c r="B2039" s="1">
        <v>42991</v>
      </c>
      <c r="C2039" t="s">
        <v>357</v>
      </c>
      <c r="D2039" t="s">
        <v>3373</v>
      </c>
      <c r="F2039" t="s">
        <v>19</v>
      </c>
      <c r="G2039" t="s">
        <v>67</v>
      </c>
      <c r="H2039">
        <v>2</v>
      </c>
      <c r="I2039" t="s">
        <v>3374</v>
      </c>
      <c r="J2039" t="s">
        <v>1111</v>
      </c>
      <c r="N2039">
        <v>7</v>
      </c>
      <c r="O2039" t="s">
        <v>135</v>
      </c>
      <c r="P2039" t="s">
        <v>136</v>
      </c>
      <c r="Q2039" t="s">
        <v>75</v>
      </c>
    </row>
    <row r="2040" spans="1:17" x14ac:dyDescent="0.35">
      <c r="A2040">
        <v>2716821323</v>
      </c>
      <c r="B2040" s="1">
        <v>42991</v>
      </c>
      <c r="C2040" t="s">
        <v>17</v>
      </c>
      <c r="D2040" t="s">
        <v>1681</v>
      </c>
      <c r="F2040" t="s">
        <v>19</v>
      </c>
      <c r="G2040" t="s">
        <v>20</v>
      </c>
      <c r="H2040">
        <v>3</v>
      </c>
      <c r="I2040" t="s">
        <v>2311</v>
      </c>
      <c r="J2040" t="s">
        <v>188</v>
      </c>
      <c r="N2040">
        <v>2</v>
      </c>
      <c r="O2040" t="s">
        <v>1385</v>
      </c>
      <c r="P2040" t="s">
        <v>35</v>
      </c>
      <c r="Q2040" t="s">
        <v>25</v>
      </c>
    </row>
    <row r="2041" spans="1:17" x14ac:dyDescent="0.35">
      <c r="A2041">
        <v>2681508188</v>
      </c>
      <c r="B2041" s="1">
        <v>42991</v>
      </c>
      <c r="C2041" t="s">
        <v>97</v>
      </c>
      <c r="D2041" t="s">
        <v>97</v>
      </c>
      <c r="E2041" t="s">
        <v>3814</v>
      </c>
      <c r="F2041" t="s">
        <v>19</v>
      </c>
      <c r="G2041" t="s">
        <v>20</v>
      </c>
      <c r="H2041">
        <v>2</v>
      </c>
      <c r="I2041" t="s">
        <v>3815</v>
      </c>
      <c r="J2041" t="s">
        <v>946</v>
      </c>
      <c r="N2041">
        <v>9</v>
      </c>
      <c r="O2041" t="s">
        <v>3816</v>
      </c>
      <c r="P2041" t="s">
        <v>106</v>
      </c>
      <c r="Q2041" t="s">
        <v>57</v>
      </c>
    </row>
    <row r="2042" spans="1:17" x14ac:dyDescent="0.35">
      <c r="A2042">
        <v>2723784839</v>
      </c>
      <c r="B2042" s="1">
        <v>42991</v>
      </c>
      <c r="C2042" t="s">
        <v>26</v>
      </c>
      <c r="D2042" t="s">
        <v>71</v>
      </c>
      <c r="F2042" t="s">
        <v>46</v>
      </c>
      <c r="G2042" t="s">
        <v>67</v>
      </c>
      <c r="H2042">
        <v>4</v>
      </c>
      <c r="I2042" t="s">
        <v>3817</v>
      </c>
      <c r="J2042" t="s">
        <v>22</v>
      </c>
      <c r="N2042">
        <v>2</v>
      </c>
      <c r="O2042" t="s">
        <v>240</v>
      </c>
      <c r="P2042" t="s">
        <v>50</v>
      </c>
      <c r="Q2042" t="s">
        <v>25</v>
      </c>
    </row>
    <row r="2043" spans="1:17" x14ac:dyDescent="0.35">
      <c r="A2043">
        <v>2680360561</v>
      </c>
      <c r="B2043" s="1">
        <v>42992</v>
      </c>
      <c r="C2043" t="s">
        <v>86</v>
      </c>
      <c r="D2043" t="s">
        <v>86</v>
      </c>
      <c r="F2043" t="s">
        <v>19</v>
      </c>
      <c r="G2043" t="s">
        <v>28</v>
      </c>
      <c r="H2043">
        <v>8</v>
      </c>
      <c r="J2043" t="s">
        <v>180</v>
      </c>
      <c r="N2043">
        <v>2</v>
      </c>
      <c r="O2043" t="s">
        <v>135</v>
      </c>
      <c r="P2043" t="s">
        <v>136</v>
      </c>
      <c r="Q2043" t="s">
        <v>75</v>
      </c>
    </row>
    <row r="2044" spans="1:17" x14ac:dyDescent="0.35">
      <c r="A2044">
        <v>2702474435</v>
      </c>
      <c r="B2044" s="1">
        <v>42992</v>
      </c>
      <c r="C2044" t="s">
        <v>26</v>
      </c>
      <c r="D2044" t="s">
        <v>71</v>
      </c>
      <c r="F2044" t="s">
        <v>19</v>
      </c>
      <c r="G2044" t="s">
        <v>28</v>
      </c>
      <c r="H2044">
        <v>7</v>
      </c>
      <c r="I2044" t="s">
        <v>3818</v>
      </c>
      <c r="J2044" t="s">
        <v>22</v>
      </c>
      <c r="O2044" t="s">
        <v>3819</v>
      </c>
      <c r="P2044" t="s">
        <v>806</v>
      </c>
      <c r="Q2044" t="s">
        <v>25</v>
      </c>
    </row>
    <row r="2045" spans="1:17" x14ac:dyDescent="0.35">
      <c r="A2045">
        <v>2743936934</v>
      </c>
      <c r="B2045" s="1">
        <v>42992</v>
      </c>
      <c r="C2045" t="s">
        <v>58</v>
      </c>
      <c r="D2045" t="s">
        <v>58</v>
      </c>
      <c r="F2045" t="s">
        <v>46</v>
      </c>
      <c r="G2045" t="s">
        <v>28</v>
      </c>
      <c r="H2045">
        <v>4</v>
      </c>
      <c r="I2045" t="s">
        <v>3820</v>
      </c>
      <c r="J2045" t="s">
        <v>22</v>
      </c>
      <c r="N2045">
        <v>18</v>
      </c>
      <c r="O2045" t="s">
        <v>3472</v>
      </c>
      <c r="P2045" t="s">
        <v>56</v>
      </c>
      <c r="Q2045" t="s">
        <v>111</v>
      </c>
    </row>
    <row r="2046" spans="1:17" x14ac:dyDescent="0.35">
      <c r="A2046">
        <v>2683552910</v>
      </c>
      <c r="B2046" s="1">
        <v>42992</v>
      </c>
      <c r="C2046" t="s">
        <v>3821</v>
      </c>
      <c r="D2046" t="s">
        <v>3821</v>
      </c>
      <c r="F2046" t="s">
        <v>19</v>
      </c>
      <c r="G2046" t="s">
        <v>28</v>
      </c>
      <c r="H2046">
        <v>4</v>
      </c>
      <c r="I2046" t="s">
        <v>3822</v>
      </c>
      <c r="J2046" t="s">
        <v>3823</v>
      </c>
      <c r="N2046">
        <v>4</v>
      </c>
      <c r="O2046" t="s">
        <v>1626</v>
      </c>
      <c r="P2046" t="s">
        <v>35</v>
      </c>
      <c r="Q2046" t="s">
        <v>43</v>
      </c>
    </row>
    <row r="2047" spans="1:17" x14ac:dyDescent="0.35">
      <c r="A2047">
        <v>2726603129</v>
      </c>
      <c r="B2047" s="1">
        <v>42992</v>
      </c>
      <c r="C2047" t="s">
        <v>36</v>
      </c>
      <c r="D2047" t="s">
        <v>36</v>
      </c>
      <c r="F2047" t="s">
        <v>46</v>
      </c>
      <c r="G2047" t="s">
        <v>28</v>
      </c>
      <c r="H2047">
        <v>8</v>
      </c>
      <c r="I2047" t="s">
        <v>3824</v>
      </c>
      <c r="J2047" t="s">
        <v>22</v>
      </c>
      <c r="N2047">
        <v>123</v>
      </c>
      <c r="O2047" t="s">
        <v>3825</v>
      </c>
      <c r="P2047" t="s">
        <v>1892</v>
      </c>
      <c r="Q2047" t="s">
        <v>25</v>
      </c>
    </row>
    <row r="2048" spans="1:17" x14ac:dyDescent="0.35">
      <c r="A2048">
        <v>2713167447</v>
      </c>
      <c r="B2048" s="1">
        <v>42992</v>
      </c>
      <c r="C2048" t="s">
        <v>92</v>
      </c>
      <c r="D2048" t="s">
        <v>3826</v>
      </c>
      <c r="F2048" t="s">
        <v>19</v>
      </c>
      <c r="G2048" t="s">
        <v>28</v>
      </c>
      <c r="H2048">
        <v>6</v>
      </c>
      <c r="I2048" t="s">
        <v>3827</v>
      </c>
      <c r="J2048" t="s">
        <v>22</v>
      </c>
      <c r="N2048">
        <v>1</v>
      </c>
      <c r="O2048" t="s">
        <v>490</v>
      </c>
      <c r="P2048" t="s">
        <v>50</v>
      </c>
      <c r="Q2048" t="s">
        <v>75</v>
      </c>
    </row>
    <row r="2049" spans="1:17" x14ac:dyDescent="0.35">
      <c r="A2049">
        <v>2678785083</v>
      </c>
      <c r="B2049" s="1">
        <v>42992</v>
      </c>
      <c r="C2049" t="s">
        <v>17</v>
      </c>
      <c r="D2049" t="s">
        <v>3584</v>
      </c>
      <c r="F2049" t="s">
        <v>19</v>
      </c>
      <c r="G2049" t="s">
        <v>28</v>
      </c>
      <c r="H2049">
        <v>8</v>
      </c>
      <c r="I2049" t="s">
        <v>3585</v>
      </c>
      <c r="J2049" t="s">
        <v>668</v>
      </c>
      <c r="O2049" t="s">
        <v>1029</v>
      </c>
      <c r="P2049" t="s">
        <v>35</v>
      </c>
      <c r="Q2049" t="s">
        <v>57</v>
      </c>
    </row>
    <row r="2050" spans="1:17" x14ac:dyDescent="0.35">
      <c r="A2050">
        <v>2710744927</v>
      </c>
      <c r="B2050" s="1">
        <v>42993</v>
      </c>
      <c r="C2050" t="s">
        <v>506</v>
      </c>
      <c r="D2050" t="s">
        <v>506</v>
      </c>
      <c r="F2050" t="s">
        <v>19</v>
      </c>
      <c r="G2050" t="s">
        <v>28</v>
      </c>
      <c r="H2050">
        <v>4</v>
      </c>
      <c r="J2050" t="s">
        <v>22</v>
      </c>
      <c r="K2050">
        <v>86000</v>
      </c>
      <c r="L2050">
        <v>105000</v>
      </c>
      <c r="M2050" t="s">
        <v>216</v>
      </c>
      <c r="N2050">
        <v>3</v>
      </c>
      <c r="O2050" t="s">
        <v>3828</v>
      </c>
      <c r="P2050" t="s">
        <v>136</v>
      </c>
      <c r="Q2050" t="s">
        <v>25</v>
      </c>
    </row>
    <row r="2051" spans="1:17" x14ac:dyDescent="0.35">
      <c r="A2051">
        <v>2737025919</v>
      </c>
      <c r="B2051" s="1">
        <v>42993</v>
      </c>
      <c r="C2051" t="s">
        <v>17</v>
      </c>
      <c r="D2051" t="s">
        <v>17</v>
      </c>
      <c r="F2051" t="s">
        <v>19</v>
      </c>
      <c r="G2051" t="s">
        <v>67</v>
      </c>
      <c r="H2051">
        <v>6</v>
      </c>
      <c r="I2051" t="s">
        <v>611</v>
      </c>
      <c r="J2051" t="s">
        <v>1372</v>
      </c>
      <c r="O2051" t="s">
        <v>613</v>
      </c>
      <c r="P2051" t="s">
        <v>56</v>
      </c>
      <c r="Q2051" t="s">
        <v>146</v>
      </c>
    </row>
    <row r="2052" spans="1:17" x14ac:dyDescent="0.35">
      <c r="A2052">
        <v>2737083720</v>
      </c>
      <c r="B2052" s="1">
        <v>42993</v>
      </c>
      <c r="C2052" t="s">
        <v>17</v>
      </c>
      <c r="D2052" t="s">
        <v>129</v>
      </c>
      <c r="E2052" t="s">
        <v>3829</v>
      </c>
      <c r="F2052" t="s">
        <v>19</v>
      </c>
      <c r="G2052" t="s">
        <v>67</v>
      </c>
      <c r="H2052">
        <v>5</v>
      </c>
      <c r="I2052" t="s">
        <v>3830</v>
      </c>
      <c r="J2052" t="s">
        <v>465</v>
      </c>
      <c r="O2052" t="s">
        <v>1139</v>
      </c>
      <c r="P2052" t="s">
        <v>35</v>
      </c>
      <c r="Q2052" t="s">
        <v>25</v>
      </c>
    </row>
    <row r="2053" spans="1:17" x14ac:dyDescent="0.35">
      <c r="A2053">
        <v>2698170794</v>
      </c>
      <c r="B2053" s="1">
        <v>42993</v>
      </c>
      <c r="C2053" t="s">
        <v>103</v>
      </c>
      <c r="D2053" t="s">
        <v>3831</v>
      </c>
      <c r="E2053" t="s">
        <v>38</v>
      </c>
      <c r="F2053" t="s">
        <v>19</v>
      </c>
      <c r="G2053" t="s">
        <v>67</v>
      </c>
      <c r="H2053">
        <v>5</v>
      </c>
      <c r="I2053" t="s">
        <v>3832</v>
      </c>
      <c r="J2053" t="s">
        <v>423</v>
      </c>
      <c r="N2053">
        <v>1</v>
      </c>
      <c r="O2053" t="s">
        <v>41</v>
      </c>
      <c r="P2053" t="s">
        <v>42</v>
      </c>
      <c r="Q2053" t="s">
        <v>43</v>
      </c>
    </row>
    <row r="2054" spans="1:17" x14ac:dyDescent="0.35">
      <c r="A2054">
        <v>2681554596</v>
      </c>
      <c r="B2054" s="1">
        <v>42993</v>
      </c>
      <c r="C2054" t="s">
        <v>17</v>
      </c>
      <c r="D2054" t="s">
        <v>471</v>
      </c>
      <c r="E2054" t="s">
        <v>790</v>
      </c>
      <c r="F2054" t="s">
        <v>19</v>
      </c>
      <c r="G2054" t="s">
        <v>28</v>
      </c>
      <c r="H2054">
        <v>4</v>
      </c>
      <c r="I2054" t="s">
        <v>918</v>
      </c>
      <c r="J2054" t="s">
        <v>1883</v>
      </c>
      <c r="N2054">
        <v>1</v>
      </c>
      <c r="O2054" t="s">
        <v>233</v>
      </c>
      <c r="P2054" t="s">
        <v>35</v>
      </c>
      <c r="Q2054" t="s">
        <v>25</v>
      </c>
    </row>
    <row r="2055" spans="1:17" x14ac:dyDescent="0.35">
      <c r="A2055">
        <v>2640358362</v>
      </c>
      <c r="B2055" s="1">
        <v>42993</v>
      </c>
      <c r="C2055" t="s">
        <v>17</v>
      </c>
      <c r="D2055" t="s">
        <v>107</v>
      </c>
      <c r="F2055" t="s">
        <v>19</v>
      </c>
      <c r="G2055" t="s">
        <v>28</v>
      </c>
      <c r="H2055">
        <v>2</v>
      </c>
      <c r="I2055" t="s">
        <v>3833</v>
      </c>
      <c r="J2055" t="s">
        <v>734</v>
      </c>
      <c r="O2055" t="s">
        <v>207</v>
      </c>
      <c r="P2055" t="s">
        <v>145</v>
      </c>
      <c r="Q2055" t="s">
        <v>25</v>
      </c>
    </row>
    <row r="2056" spans="1:17" x14ac:dyDescent="0.35">
      <c r="A2056">
        <v>2733595312</v>
      </c>
      <c r="B2056" s="1">
        <v>42993</v>
      </c>
      <c r="C2056" t="s">
        <v>36</v>
      </c>
      <c r="D2056" t="s">
        <v>3834</v>
      </c>
      <c r="F2056" t="s">
        <v>19</v>
      </c>
      <c r="G2056" t="s">
        <v>67</v>
      </c>
      <c r="H2056">
        <v>3</v>
      </c>
      <c r="I2056" t="s">
        <v>1063</v>
      </c>
      <c r="J2056" t="s">
        <v>465</v>
      </c>
      <c r="N2056">
        <v>34</v>
      </c>
      <c r="O2056" t="s">
        <v>3835</v>
      </c>
      <c r="P2056" t="s">
        <v>56</v>
      </c>
      <c r="Q2056" t="s">
        <v>43</v>
      </c>
    </row>
    <row r="2057" spans="1:17" x14ac:dyDescent="0.35">
      <c r="A2057">
        <v>2742402246</v>
      </c>
      <c r="B2057" s="1">
        <v>42993</v>
      </c>
      <c r="C2057" t="s">
        <v>58</v>
      </c>
      <c r="D2057" t="s">
        <v>58</v>
      </c>
      <c r="F2057" t="s">
        <v>19</v>
      </c>
      <c r="G2057" t="s">
        <v>28</v>
      </c>
      <c r="H2057">
        <v>4</v>
      </c>
      <c r="I2057" t="s">
        <v>3836</v>
      </c>
      <c r="J2057" t="s">
        <v>801</v>
      </c>
      <c r="N2057">
        <v>4</v>
      </c>
      <c r="O2057" t="s">
        <v>3837</v>
      </c>
      <c r="P2057" t="s">
        <v>136</v>
      </c>
      <c r="Q2057" t="s">
        <v>75</v>
      </c>
    </row>
    <row r="2058" spans="1:17" x14ac:dyDescent="0.35">
      <c r="A2058">
        <v>2720362818</v>
      </c>
      <c r="B2058" s="1">
        <v>42993</v>
      </c>
      <c r="C2058" t="s">
        <v>36</v>
      </c>
      <c r="D2058" t="s">
        <v>3735</v>
      </c>
      <c r="E2058" t="s">
        <v>3736</v>
      </c>
      <c r="F2058" t="s">
        <v>19</v>
      </c>
      <c r="G2058" t="s">
        <v>797</v>
      </c>
      <c r="H2058">
        <v>8</v>
      </c>
      <c r="I2058" t="s">
        <v>3737</v>
      </c>
      <c r="J2058" t="s">
        <v>253</v>
      </c>
      <c r="N2058">
        <v>2</v>
      </c>
      <c r="O2058" t="s">
        <v>810</v>
      </c>
      <c r="P2058" t="s">
        <v>56</v>
      </c>
      <c r="Q2058" t="s">
        <v>25</v>
      </c>
    </row>
    <row r="2059" spans="1:17" x14ac:dyDescent="0.35">
      <c r="A2059">
        <v>2437706126</v>
      </c>
      <c r="B2059" s="1">
        <v>42994</v>
      </c>
      <c r="C2059" t="s">
        <v>17</v>
      </c>
      <c r="D2059" t="s">
        <v>17</v>
      </c>
      <c r="E2059" t="s">
        <v>803</v>
      </c>
      <c r="F2059" t="s">
        <v>19</v>
      </c>
      <c r="G2059" t="s">
        <v>20</v>
      </c>
      <c r="H2059">
        <v>4</v>
      </c>
      <c r="I2059" t="s">
        <v>1889</v>
      </c>
      <c r="J2059" t="s">
        <v>435</v>
      </c>
      <c r="N2059">
        <v>27</v>
      </c>
      <c r="O2059" t="s">
        <v>254</v>
      </c>
      <c r="P2059" t="s">
        <v>35</v>
      </c>
      <c r="Q2059" t="s">
        <v>146</v>
      </c>
    </row>
    <row r="2060" spans="1:17" x14ac:dyDescent="0.35">
      <c r="A2060">
        <v>2682251982</v>
      </c>
      <c r="B2060" s="1">
        <v>42994</v>
      </c>
      <c r="C2060" t="s">
        <v>17</v>
      </c>
      <c r="D2060" t="s">
        <v>129</v>
      </c>
      <c r="F2060" t="s">
        <v>19</v>
      </c>
      <c r="G2060" t="s">
        <v>28</v>
      </c>
      <c r="H2060">
        <v>5</v>
      </c>
      <c r="I2060" t="s">
        <v>3838</v>
      </c>
      <c r="J2060" t="s">
        <v>3839</v>
      </c>
      <c r="O2060" t="s">
        <v>421</v>
      </c>
      <c r="P2060" t="s">
        <v>35</v>
      </c>
      <c r="Q2060" t="s">
        <v>25</v>
      </c>
    </row>
    <row r="2061" spans="1:17" x14ac:dyDescent="0.35">
      <c r="A2061">
        <v>2697559547</v>
      </c>
      <c r="B2061" s="1">
        <v>42994</v>
      </c>
      <c r="C2061" t="s">
        <v>17</v>
      </c>
      <c r="D2061" t="s">
        <v>3840</v>
      </c>
      <c r="F2061" t="s">
        <v>19</v>
      </c>
      <c r="G2061" t="s">
        <v>67</v>
      </c>
      <c r="H2061">
        <v>4</v>
      </c>
      <c r="I2061" t="s">
        <v>3841</v>
      </c>
      <c r="J2061" t="s">
        <v>22</v>
      </c>
      <c r="N2061">
        <v>3</v>
      </c>
      <c r="O2061" t="s">
        <v>1085</v>
      </c>
      <c r="P2061" t="s">
        <v>56</v>
      </c>
      <c r="Q2061" t="s">
        <v>57</v>
      </c>
    </row>
    <row r="2062" spans="1:17" x14ac:dyDescent="0.35">
      <c r="A2062">
        <v>2737721127</v>
      </c>
      <c r="B2062" s="1">
        <v>42994</v>
      </c>
      <c r="C2062" t="s">
        <v>26</v>
      </c>
      <c r="D2062" t="s">
        <v>1099</v>
      </c>
      <c r="F2062" t="s">
        <v>19</v>
      </c>
      <c r="G2062" t="s">
        <v>28</v>
      </c>
      <c r="H2062">
        <v>8</v>
      </c>
      <c r="I2062" t="s">
        <v>3842</v>
      </c>
      <c r="J2062" t="s">
        <v>3843</v>
      </c>
      <c r="N2062">
        <v>5</v>
      </c>
      <c r="O2062" t="s">
        <v>3844</v>
      </c>
      <c r="P2062" t="s">
        <v>56</v>
      </c>
      <c r="Q2062" t="s">
        <v>25</v>
      </c>
    </row>
    <row r="2063" spans="1:17" x14ac:dyDescent="0.35">
      <c r="A2063">
        <v>2675007963</v>
      </c>
      <c r="B2063" s="1">
        <v>42994</v>
      </c>
      <c r="C2063" t="s">
        <v>17</v>
      </c>
      <c r="D2063" t="s">
        <v>17</v>
      </c>
      <c r="E2063" t="s">
        <v>3845</v>
      </c>
      <c r="F2063" t="s">
        <v>19</v>
      </c>
      <c r="G2063" t="s">
        <v>28</v>
      </c>
      <c r="H2063">
        <v>7</v>
      </c>
      <c r="I2063" t="s">
        <v>3846</v>
      </c>
      <c r="J2063" t="s">
        <v>348</v>
      </c>
      <c r="N2063">
        <v>1</v>
      </c>
      <c r="O2063" t="s">
        <v>349</v>
      </c>
      <c r="P2063" t="s">
        <v>24</v>
      </c>
      <c r="Q2063" t="s">
        <v>25</v>
      </c>
    </row>
    <row r="2064" spans="1:17" x14ac:dyDescent="0.35">
      <c r="A2064">
        <v>2710739380</v>
      </c>
      <c r="B2064" s="1">
        <v>42994</v>
      </c>
      <c r="C2064" t="s">
        <v>26</v>
      </c>
      <c r="D2064" t="s">
        <v>26</v>
      </c>
      <c r="F2064" t="s">
        <v>19</v>
      </c>
      <c r="G2064" t="s">
        <v>20</v>
      </c>
      <c r="H2064">
        <v>1</v>
      </c>
      <c r="I2064" t="s">
        <v>1955</v>
      </c>
      <c r="J2064" t="s">
        <v>120</v>
      </c>
      <c r="N2064">
        <v>5</v>
      </c>
      <c r="O2064" t="s">
        <v>1956</v>
      </c>
      <c r="P2064" t="s">
        <v>50</v>
      </c>
      <c r="Q2064" t="s">
        <v>57</v>
      </c>
    </row>
    <row r="2065" spans="1:17" x14ac:dyDescent="0.35">
      <c r="A2065">
        <v>2733209994</v>
      </c>
      <c r="B2065" s="1">
        <v>42994</v>
      </c>
      <c r="C2065" t="s">
        <v>65</v>
      </c>
      <c r="D2065" t="s">
        <v>65</v>
      </c>
      <c r="E2065" t="s">
        <v>3847</v>
      </c>
      <c r="F2065" t="s">
        <v>19</v>
      </c>
      <c r="G2065" t="s">
        <v>20</v>
      </c>
      <c r="H2065">
        <v>0</v>
      </c>
      <c r="I2065" t="s">
        <v>3848</v>
      </c>
      <c r="J2065" t="s">
        <v>3849</v>
      </c>
      <c r="N2065">
        <v>5</v>
      </c>
      <c r="O2065" t="s">
        <v>1258</v>
      </c>
      <c r="P2065" t="s">
        <v>42</v>
      </c>
      <c r="Q2065" t="s">
        <v>43</v>
      </c>
    </row>
    <row r="2066" spans="1:17" x14ac:dyDescent="0.35">
      <c r="A2066">
        <v>2681815756</v>
      </c>
      <c r="B2066" s="1">
        <v>42994</v>
      </c>
      <c r="C2066" t="s">
        <v>17</v>
      </c>
      <c r="D2066" t="s">
        <v>2297</v>
      </c>
      <c r="F2066" t="s">
        <v>46</v>
      </c>
      <c r="G2066" t="s">
        <v>28</v>
      </c>
      <c r="H2066">
        <v>5</v>
      </c>
      <c r="I2066" t="s">
        <v>3850</v>
      </c>
      <c r="J2066" t="s">
        <v>476</v>
      </c>
      <c r="N2066">
        <v>18</v>
      </c>
      <c r="O2066" t="s">
        <v>499</v>
      </c>
    </row>
    <row r="2067" spans="1:17" x14ac:dyDescent="0.35">
      <c r="A2067">
        <v>2662403907</v>
      </c>
      <c r="B2067" s="1">
        <v>42995</v>
      </c>
      <c r="C2067" t="s">
        <v>17</v>
      </c>
      <c r="D2067" t="s">
        <v>17</v>
      </c>
      <c r="E2067" t="s">
        <v>3851</v>
      </c>
      <c r="F2067" t="s">
        <v>19</v>
      </c>
      <c r="G2067" t="s">
        <v>20</v>
      </c>
      <c r="H2067">
        <v>1</v>
      </c>
      <c r="I2067" t="s">
        <v>1501</v>
      </c>
      <c r="J2067" t="s">
        <v>140</v>
      </c>
      <c r="N2067">
        <v>1</v>
      </c>
      <c r="O2067" t="s">
        <v>141</v>
      </c>
      <c r="P2067" t="s">
        <v>35</v>
      </c>
      <c r="Q2067" t="s">
        <v>75</v>
      </c>
    </row>
    <row r="2068" spans="1:17" x14ac:dyDescent="0.35">
      <c r="A2068">
        <v>2687407878</v>
      </c>
      <c r="B2068" s="1">
        <v>42995</v>
      </c>
      <c r="C2068" t="s">
        <v>17</v>
      </c>
      <c r="D2068" t="s">
        <v>3228</v>
      </c>
      <c r="F2068" t="s">
        <v>19</v>
      </c>
      <c r="G2068" t="s">
        <v>28</v>
      </c>
      <c r="H2068">
        <v>6</v>
      </c>
      <c r="I2068" t="s">
        <v>3852</v>
      </c>
      <c r="J2068" t="s">
        <v>22</v>
      </c>
      <c r="N2068">
        <v>2</v>
      </c>
      <c r="O2068" t="s">
        <v>513</v>
      </c>
      <c r="P2068" t="s">
        <v>35</v>
      </c>
      <c r="Q2068" t="s">
        <v>25</v>
      </c>
    </row>
    <row r="2069" spans="1:17" x14ac:dyDescent="0.35">
      <c r="A2069">
        <v>2688424674</v>
      </c>
      <c r="B2069" s="1">
        <v>42995</v>
      </c>
      <c r="C2069" t="s">
        <v>44</v>
      </c>
      <c r="D2069" t="s">
        <v>3853</v>
      </c>
      <c r="F2069" t="s">
        <v>19</v>
      </c>
      <c r="G2069" t="s">
        <v>28</v>
      </c>
      <c r="H2069">
        <v>5</v>
      </c>
      <c r="I2069" t="s">
        <v>3854</v>
      </c>
      <c r="J2069" t="s">
        <v>109</v>
      </c>
      <c r="N2069">
        <v>2</v>
      </c>
      <c r="O2069" t="s">
        <v>135</v>
      </c>
      <c r="P2069" t="s">
        <v>136</v>
      </c>
      <c r="Q2069" t="s">
        <v>75</v>
      </c>
    </row>
    <row r="2070" spans="1:17" x14ac:dyDescent="0.35">
      <c r="A2070">
        <v>2686112467</v>
      </c>
      <c r="B2070" s="1">
        <v>42995</v>
      </c>
      <c r="C2070" t="s">
        <v>26</v>
      </c>
      <c r="D2070" t="s">
        <v>71</v>
      </c>
      <c r="F2070" t="s">
        <v>46</v>
      </c>
      <c r="G2070" t="s">
        <v>28</v>
      </c>
      <c r="H2070">
        <v>12</v>
      </c>
      <c r="I2070" t="s">
        <v>345</v>
      </c>
      <c r="J2070" t="s">
        <v>555</v>
      </c>
      <c r="K2070">
        <v>143000</v>
      </c>
      <c r="L2070">
        <v>152000</v>
      </c>
      <c r="M2070" t="s">
        <v>216</v>
      </c>
      <c r="N2070">
        <v>41</v>
      </c>
      <c r="O2070" t="s">
        <v>3855</v>
      </c>
      <c r="P2070" t="s">
        <v>56</v>
      </c>
      <c r="Q2070" t="s">
        <v>57</v>
      </c>
    </row>
    <row r="2071" spans="1:17" x14ac:dyDescent="0.35">
      <c r="A2071">
        <v>2693781197</v>
      </c>
      <c r="B2071" s="1">
        <v>42995</v>
      </c>
      <c r="C2071" t="s">
        <v>26</v>
      </c>
      <c r="D2071" t="s">
        <v>71</v>
      </c>
      <c r="E2071" t="s">
        <v>19</v>
      </c>
      <c r="F2071" t="s">
        <v>46</v>
      </c>
      <c r="G2071" t="s">
        <v>28</v>
      </c>
      <c r="H2071">
        <v>3</v>
      </c>
      <c r="I2071" t="s">
        <v>153</v>
      </c>
      <c r="J2071" t="s">
        <v>814</v>
      </c>
      <c r="O2071" t="s">
        <v>49</v>
      </c>
      <c r="P2071" t="s">
        <v>50</v>
      </c>
      <c r="Q2071" t="s">
        <v>25</v>
      </c>
    </row>
    <row r="2072" spans="1:17" x14ac:dyDescent="0.35">
      <c r="A2072">
        <v>2697002803</v>
      </c>
      <c r="B2072" s="1">
        <v>42995</v>
      </c>
      <c r="C2072" t="s">
        <v>36</v>
      </c>
      <c r="D2072" t="s">
        <v>36</v>
      </c>
      <c r="F2072" t="s">
        <v>46</v>
      </c>
      <c r="G2072" t="s">
        <v>28</v>
      </c>
      <c r="H2072">
        <v>4</v>
      </c>
      <c r="J2072" t="s">
        <v>3856</v>
      </c>
      <c r="K2072">
        <v>82000</v>
      </c>
      <c r="L2072">
        <v>85000</v>
      </c>
      <c r="M2072" t="s">
        <v>80</v>
      </c>
      <c r="N2072">
        <v>62</v>
      </c>
      <c r="O2072" t="s">
        <v>3857</v>
      </c>
      <c r="P2072" t="s">
        <v>56</v>
      </c>
      <c r="Q2072" t="s">
        <v>75</v>
      </c>
    </row>
    <row r="2073" spans="1:17" x14ac:dyDescent="0.35">
      <c r="A2073">
        <v>2686397651</v>
      </c>
      <c r="B2073" s="1">
        <v>42995</v>
      </c>
      <c r="C2073" t="s">
        <v>76</v>
      </c>
      <c r="D2073" t="s">
        <v>3858</v>
      </c>
      <c r="E2073" t="s">
        <v>3859</v>
      </c>
      <c r="F2073" t="s">
        <v>19</v>
      </c>
      <c r="G2073" t="s">
        <v>67</v>
      </c>
      <c r="H2073">
        <v>2</v>
      </c>
      <c r="I2073" t="s">
        <v>3860</v>
      </c>
      <c r="J2073" t="s">
        <v>414</v>
      </c>
      <c r="N2073">
        <v>1</v>
      </c>
      <c r="O2073" t="s">
        <v>3861</v>
      </c>
      <c r="P2073" t="s">
        <v>56</v>
      </c>
      <c r="Q2073" t="s">
        <v>146</v>
      </c>
    </row>
    <row r="2074" spans="1:17" x14ac:dyDescent="0.35">
      <c r="A2074">
        <v>2636330994</v>
      </c>
      <c r="B2074" s="1">
        <v>42995</v>
      </c>
      <c r="C2074" t="s">
        <v>17</v>
      </c>
      <c r="D2074" t="s">
        <v>129</v>
      </c>
      <c r="E2074" t="s">
        <v>3862</v>
      </c>
      <c r="F2074" t="s">
        <v>19</v>
      </c>
      <c r="G2074" t="s">
        <v>67</v>
      </c>
      <c r="H2074">
        <v>5</v>
      </c>
      <c r="I2074" t="s">
        <v>3863</v>
      </c>
      <c r="J2074" t="s">
        <v>22</v>
      </c>
      <c r="N2074">
        <v>3</v>
      </c>
      <c r="O2074" t="s">
        <v>3864</v>
      </c>
      <c r="P2074" t="s">
        <v>91</v>
      </c>
      <c r="Q2074" t="s">
        <v>146</v>
      </c>
    </row>
    <row r="2075" spans="1:17" x14ac:dyDescent="0.35">
      <c r="A2075">
        <v>2701523627</v>
      </c>
      <c r="B2075" s="1">
        <v>42995</v>
      </c>
      <c r="C2075" t="s">
        <v>97</v>
      </c>
      <c r="D2075" t="s">
        <v>155</v>
      </c>
      <c r="E2075" t="s">
        <v>3865</v>
      </c>
      <c r="F2075" t="s">
        <v>19</v>
      </c>
      <c r="G2075" t="s">
        <v>67</v>
      </c>
      <c r="H2075">
        <v>5</v>
      </c>
      <c r="I2075" t="s">
        <v>3866</v>
      </c>
      <c r="J2075" t="s">
        <v>972</v>
      </c>
      <c r="O2075" t="s">
        <v>3867</v>
      </c>
      <c r="P2075" t="s">
        <v>35</v>
      </c>
      <c r="Q2075" t="s">
        <v>111</v>
      </c>
    </row>
    <row r="2076" spans="1:17" x14ac:dyDescent="0.35">
      <c r="A2076">
        <v>2709263406</v>
      </c>
      <c r="B2076" s="1">
        <v>42996</v>
      </c>
      <c r="C2076" t="s">
        <v>448</v>
      </c>
      <c r="D2076" t="s">
        <v>3868</v>
      </c>
      <c r="F2076" t="s">
        <v>19</v>
      </c>
      <c r="G2076" t="s">
        <v>67</v>
      </c>
      <c r="H2076">
        <v>4</v>
      </c>
      <c r="I2076" t="s">
        <v>3869</v>
      </c>
      <c r="J2076" t="s">
        <v>54</v>
      </c>
      <c r="N2076">
        <v>6</v>
      </c>
      <c r="O2076" t="s">
        <v>135</v>
      </c>
      <c r="P2076" t="s">
        <v>136</v>
      </c>
      <c r="Q2076" t="s">
        <v>75</v>
      </c>
    </row>
    <row r="2077" spans="1:17" x14ac:dyDescent="0.35">
      <c r="A2077">
        <v>2701062416</v>
      </c>
      <c r="B2077" s="1">
        <v>42996</v>
      </c>
      <c r="C2077" t="s">
        <v>17</v>
      </c>
      <c r="D2077" t="s">
        <v>3870</v>
      </c>
      <c r="E2077" t="s">
        <v>3871</v>
      </c>
      <c r="F2077" t="s">
        <v>19</v>
      </c>
      <c r="G2077" t="s">
        <v>67</v>
      </c>
      <c r="H2077">
        <v>5</v>
      </c>
      <c r="I2077" t="s">
        <v>3872</v>
      </c>
      <c r="J2077" t="s">
        <v>73</v>
      </c>
      <c r="O2077" t="s">
        <v>165</v>
      </c>
      <c r="P2077" t="s">
        <v>166</v>
      </c>
      <c r="Q2077" t="s">
        <v>111</v>
      </c>
    </row>
    <row r="2078" spans="1:17" x14ac:dyDescent="0.35">
      <c r="A2078">
        <v>2702965276</v>
      </c>
      <c r="B2078" s="1">
        <v>42996</v>
      </c>
      <c r="C2078" t="s">
        <v>103</v>
      </c>
      <c r="D2078" t="s">
        <v>665</v>
      </c>
      <c r="E2078" t="s">
        <v>666</v>
      </c>
      <c r="F2078" t="s">
        <v>19</v>
      </c>
      <c r="G2078" t="s">
        <v>67</v>
      </c>
      <c r="H2078">
        <v>5</v>
      </c>
      <c r="I2078" t="s">
        <v>667</v>
      </c>
      <c r="J2078" t="s">
        <v>420</v>
      </c>
      <c r="N2078">
        <v>3</v>
      </c>
      <c r="O2078" t="s">
        <v>669</v>
      </c>
      <c r="P2078" t="s">
        <v>145</v>
      </c>
      <c r="Q2078" t="s">
        <v>25</v>
      </c>
    </row>
    <row r="2079" spans="1:17" x14ac:dyDescent="0.35">
      <c r="A2079">
        <v>2705614672</v>
      </c>
      <c r="B2079" s="1">
        <v>42996</v>
      </c>
      <c r="C2079" t="s">
        <v>65</v>
      </c>
      <c r="D2079" t="s">
        <v>323</v>
      </c>
      <c r="F2079" t="s">
        <v>46</v>
      </c>
      <c r="G2079" t="s">
        <v>28</v>
      </c>
      <c r="H2079">
        <v>7</v>
      </c>
      <c r="I2079" t="s">
        <v>3873</v>
      </c>
      <c r="J2079" t="s">
        <v>22</v>
      </c>
      <c r="N2079">
        <v>10</v>
      </c>
      <c r="O2079" t="s">
        <v>602</v>
      </c>
      <c r="P2079" t="s">
        <v>603</v>
      </c>
      <c r="Q2079" t="s">
        <v>57</v>
      </c>
    </row>
    <row r="2080" spans="1:17" x14ac:dyDescent="0.35">
      <c r="A2080">
        <v>2715033978</v>
      </c>
      <c r="B2080" s="1">
        <v>42996</v>
      </c>
      <c r="C2080" t="s">
        <v>65</v>
      </c>
      <c r="D2080" t="s">
        <v>3874</v>
      </c>
      <c r="F2080" t="s">
        <v>19</v>
      </c>
      <c r="G2080" t="s">
        <v>67</v>
      </c>
      <c r="H2080">
        <v>4</v>
      </c>
      <c r="I2080" t="s">
        <v>3875</v>
      </c>
      <c r="J2080" t="s">
        <v>22</v>
      </c>
      <c r="N2080">
        <v>31</v>
      </c>
      <c r="O2080" t="s">
        <v>3876</v>
      </c>
      <c r="P2080" t="s">
        <v>56</v>
      </c>
      <c r="Q2080" t="s">
        <v>57</v>
      </c>
    </row>
    <row r="2081" spans="1:17" x14ac:dyDescent="0.35">
      <c r="A2081">
        <v>2555831789</v>
      </c>
      <c r="B2081" s="1">
        <v>42996</v>
      </c>
      <c r="C2081" t="s">
        <v>97</v>
      </c>
      <c r="D2081" t="s">
        <v>3877</v>
      </c>
      <c r="F2081" t="s">
        <v>19</v>
      </c>
      <c r="G2081" t="s">
        <v>28</v>
      </c>
      <c r="H2081">
        <v>6</v>
      </c>
      <c r="I2081" t="s">
        <v>3878</v>
      </c>
      <c r="J2081" t="s">
        <v>221</v>
      </c>
      <c r="N2081">
        <v>7</v>
      </c>
      <c r="O2081" t="s">
        <v>3193</v>
      </c>
      <c r="P2081" t="s">
        <v>42</v>
      </c>
      <c r="Q2081" t="s">
        <v>146</v>
      </c>
    </row>
    <row r="2082" spans="1:17" x14ac:dyDescent="0.35">
      <c r="A2082">
        <v>2795554667</v>
      </c>
      <c r="B2082" s="1">
        <v>42996</v>
      </c>
      <c r="C2082" t="s">
        <v>97</v>
      </c>
      <c r="D2082" t="s">
        <v>97</v>
      </c>
      <c r="E2082" t="s">
        <v>363</v>
      </c>
      <c r="F2082" t="s">
        <v>19</v>
      </c>
      <c r="G2082" t="s">
        <v>28</v>
      </c>
      <c r="H2082">
        <v>3</v>
      </c>
      <c r="I2082" t="s">
        <v>3879</v>
      </c>
      <c r="J2082" t="s">
        <v>89</v>
      </c>
      <c r="N2082">
        <v>4</v>
      </c>
      <c r="O2082" t="s">
        <v>349</v>
      </c>
      <c r="P2082" t="s">
        <v>24</v>
      </c>
      <c r="Q2082" t="s">
        <v>25</v>
      </c>
    </row>
    <row r="2083" spans="1:17" x14ac:dyDescent="0.35">
      <c r="A2083">
        <v>2695697081</v>
      </c>
      <c r="B2083" s="1">
        <v>42996</v>
      </c>
      <c r="C2083" t="s">
        <v>17</v>
      </c>
      <c r="D2083" t="s">
        <v>17</v>
      </c>
      <c r="F2083" t="s">
        <v>46</v>
      </c>
      <c r="G2083" t="s">
        <v>28</v>
      </c>
      <c r="H2083">
        <v>8</v>
      </c>
      <c r="I2083" t="s">
        <v>3880</v>
      </c>
      <c r="J2083" t="s">
        <v>3881</v>
      </c>
      <c r="N2083">
        <v>9</v>
      </c>
      <c r="O2083" t="s">
        <v>3882</v>
      </c>
      <c r="P2083" t="s">
        <v>50</v>
      </c>
      <c r="Q2083" t="s">
        <v>57</v>
      </c>
    </row>
    <row r="2084" spans="1:17" x14ac:dyDescent="0.35">
      <c r="A2084">
        <v>2743453079</v>
      </c>
      <c r="B2084" s="1">
        <v>42997</v>
      </c>
      <c r="C2084" t="s">
        <v>86</v>
      </c>
      <c r="D2084" t="s">
        <v>86</v>
      </c>
      <c r="F2084" t="s">
        <v>46</v>
      </c>
      <c r="G2084" t="s">
        <v>28</v>
      </c>
      <c r="H2084">
        <v>5</v>
      </c>
      <c r="I2084" t="s">
        <v>101</v>
      </c>
      <c r="J2084" t="s">
        <v>2430</v>
      </c>
      <c r="O2084" t="s">
        <v>49</v>
      </c>
      <c r="P2084" t="s">
        <v>50</v>
      </c>
      <c r="Q2084" t="s">
        <v>25</v>
      </c>
    </row>
    <row r="2085" spans="1:17" x14ac:dyDescent="0.35">
      <c r="A2085">
        <v>2657211487</v>
      </c>
      <c r="B2085" s="1">
        <v>42997</v>
      </c>
      <c r="C2085" t="s">
        <v>97</v>
      </c>
      <c r="D2085" t="s">
        <v>97</v>
      </c>
      <c r="E2085" t="s">
        <v>119</v>
      </c>
      <c r="F2085" t="s">
        <v>46</v>
      </c>
      <c r="G2085" t="s">
        <v>28</v>
      </c>
      <c r="H2085">
        <v>5</v>
      </c>
      <c r="J2085" t="s">
        <v>3361</v>
      </c>
      <c r="N2085">
        <v>1</v>
      </c>
      <c r="O2085" t="s">
        <v>49</v>
      </c>
      <c r="P2085" t="s">
        <v>50</v>
      </c>
      <c r="Q2085" t="s">
        <v>25</v>
      </c>
    </row>
    <row r="2086" spans="1:17" x14ac:dyDescent="0.35">
      <c r="A2086">
        <v>2710380441</v>
      </c>
      <c r="B2086" s="1">
        <v>42997</v>
      </c>
      <c r="C2086" t="s">
        <v>97</v>
      </c>
      <c r="D2086" t="s">
        <v>833</v>
      </c>
      <c r="F2086" t="s">
        <v>19</v>
      </c>
      <c r="G2086" t="s">
        <v>28</v>
      </c>
      <c r="H2086">
        <v>6</v>
      </c>
      <c r="I2086" t="s">
        <v>3883</v>
      </c>
      <c r="J2086" t="s">
        <v>571</v>
      </c>
      <c r="N2086">
        <v>10</v>
      </c>
      <c r="O2086" t="s">
        <v>3884</v>
      </c>
      <c r="P2086" t="s">
        <v>355</v>
      </c>
      <c r="Q2086" t="s">
        <v>57</v>
      </c>
    </row>
    <row r="2087" spans="1:17" x14ac:dyDescent="0.35">
      <c r="A2087">
        <v>2724695772</v>
      </c>
      <c r="B2087" s="1">
        <v>42997</v>
      </c>
      <c r="C2087" t="s">
        <v>65</v>
      </c>
      <c r="D2087" t="s">
        <v>3337</v>
      </c>
      <c r="E2087" t="s">
        <v>906</v>
      </c>
      <c r="F2087" t="s">
        <v>19</v>
      </c>
      <c r="G2087" t="s">
        <v>28</v>
      </c>
      <c r="H2087">
        <v>3</v>
      </c>
      <c r="I2087" t="s">
        <v>3338</v>
      </c>
      <c r="J2087" t="s">
        <v>140</v>
      </c>
      <c r="N2087">
        <v>6</v>
      </c>
      <c r="O2087" t="s">
        <v>908</v>
      </c>
      <c r="P2087" t="s">
        <v>24</v>
      </c>
      <c r="Q2087" t="s">
        <v>43</v>
      </c>
    </row>
    <row r="2088" spans="1:17" x14ac:dyDescent="0.35">
      <c r="A2088">
        <v>2649123995</v>
      </c>
      <c r="B2088" s="1">
        <v>42997</v>
      </c>
      <c r="C2088" t="s">
        <v>17</v>
      </c>
      <c r="D2088" t="s">
        <v>129</v>
      </c>
      <c r="F2088" t="s">
        <v>19</v>
      </c>
      <c r="G2088" t="s">
        <v>67</v>
      </c>
      <c r="H2088">
        <v>5</v>
      </c>
      <c r="I2088" t="s">
        <v>3885</v>
      </c>
      <c r="J2088" t="s">
        <v>22</v>
      </c>
      <c r="O2088" t="s">
        <v>3886</v>
      </c>
      <c r="P2088" t="s">
        <v>64</v>
      </c>
      <c r="Q2088" t="s">
        <v>57</v>
      </c>
    </row>
    <row r="2089" spans="1:17" x14ac:dyDescent="0.35">
      <c r="A2089">
        <v>2756024506</v>
      </c>
      <c r="B2089" s="1">
        <v>42997</v>
      </c>
      <c r="C2089" t="s">
        <v>17</v>
      </c>
      <c r="D2089" t="s">
        <v>129</v>
      </c>
      <c r="E2089" t="s">
        <v>3887</v>
      </c>
      <c r="F2089" t="s">
        <v>19</v>
      </c>
      <c r="G2089" t="s">
        <v>28</v>
      </c>
      <c r="H2089">
        <v>4</v>
      </c>
      <c r="I2089" t="s">
        <v>3888</v>
      </c>
      <c r="J2089" t="s">
        <v>89</v>
      </c>
      <c r="O2089" t="s">
        <v>3889</v>
      </c>
      <c r="P2089" t="s">
        <v>136</v>
      </c>
      <c r="Q2089" t="s">
        <v>182</v>
      </c>
    </row>
    <row r="2090" spans="1:17" x14ac:dyDescent="0.35">
      <c r="A2090">
        <v>2705284273</v>
      </c>
      <c r="B2090" s="1">
        <v>42997</v>
      </c>
      <c r="C2090" t="s">
        <v>17</v>
      </c>
      <c r="D2090" t="s">
        <v>17</v>
      </c>
      <c r="E2090" t="s">
        <v>3890</v>
      </c>
      <c r="F2090" t="s">
        <v>19</v>
      </c>
      <c r="G2090" t="s">
        <v>28</v>
      </c>
      <c r="H2090">
        <v>6</v>
      </c>
      <c r="I2090" t="s">
        <v>3891</v>
      </c>
      <c r="J2090" t="s">
        <v>54</v>
      </c>
      <c r="N2090">
        <v>2</v>
      </c>
      <c r="O2090" t="s">
        <v>135</v>
      </c>
      <c r="P2090" t="s">
        <v>136</v>
      </c>
      <c r="Q2090" t="s">
        <v>75</v>
      </c>
    </row>
    <row r="2091" spans="1:17" x14ac:dyDescent="0.35">
      <c r="A2091">
        <v>2692538830</v>
      </c>
      <c r="B2091" s="1">
        <v>42997</v>
      </c>
      <c r="C2091" t="s">
        <v>65</v>
      </c>
      <c r="D2091" t="s">
        <v>323</v>
      </c>
      <c r="F2091" t="s">
        <v>19</v>
      </c>
      <c r="G2091" t="s">
        <v>28</v>
      </c>
      <c r="H2091">
        <v>7</v>
      </c>
      <c r="I2091" t="s">
        <v>3892</v>
      </c>
      <c r="J2091" t="s">
        <v>89</v>
      </c>
      <c r="N2091">
        <v>2</v>
      </c>
      <c r="O2091" t="s">
        <v>349</v>
      </c>
      <c r="P2091" t="s">
        <v>24</v>
      </c>
      <c r="Q2091" t="s">
        <v>25</v>
      </c>
    </row>
    <row r="2092" spans="1:17" x14ac:dyDescent="0.35">
      <c r="A2092">
        <v>2398148992</v>
      </c>
      <c r="B2092" s="1">
        <v>42997</v>
      </c>
      <c r="C2092" t="s">
        <v>17</v>
      </c>
      <c r="D2092" t="s">
        <v>3893</v>
      </c>
      <c r="F2092" t="s">
        <v>19</v>
      </c>
      <c r="G2092" t="s">
        <v>20</v>
      </c>
      <c r="H2092">
        <v>1</v>
      </c>
      <c r="I2092" t="s">
        <v>3894</v>
      </c>
      <c r="J2092" t="s">
        <v>140</v>
      </c>
      <c r="N2092">
        <v>72</v>
      </c>
      <c r="O2092" t="s">
        <v>141</v>
      </c>
      <c r="P2092" t="s">
        <v>35</v>
      </c>
      <c r="Q2092" t="s">
        <v>75</v>
      </c>
    </row>
    <row r="2093" spans="1:17" x14ac:dyDescent="0.35">
      <c r="A2093">
        <v>2720505707</v>
      </c>
      <c r="B2093" s="1">
        <v>42998</v>
      </c>
      <c r="C2093" t="s">
        <v>17</v>
      </c>
      <c r="D2093" t="s">
        <v>129</v>
      </c>
      <c r="F2093" t="s">
        <v>19</v>
      </c>
      <c r="G2093" t="s">
        <v>67</v>
      </c>
      <c r="H2093">
        <v>4</v>
      </c>
      <c r="I2093" t="s">
        <v>3895</v>
      </c>
      <c r="J2093" t="s">
        <v>188</v>
      </c>
      <c r="O2093" t="s">
        <v>3896</v>
      </c>
      <c r="P2093" t="s">
        <v>3897</v>
      </c>
      <c r="Q2093" t="s">
        <v>57</v>
      </c>
    </row>
    <row r="2094" spans="1:17" x14ac:dyDescent="0.35">
      <c r="A2094">
        <v>2677654413</v>
      </c>
      <c r="B2094" s="1">
        <v>42998</v>
      </c>
      <c r="C2094" t="s">
        <v>608</v>
      </c>
      <c r="D2094" t="s">
        <v>846</v>
      </c>
      <c r="F2094" t="s">
        <v>19</v>
      </c>
      <c r="G2094" t="s">
        <v>28</v>
      </c>
      <c r="H2094">
        <v>7</v>
      </c>
      <c r="I2094" t="s">
        <v>610</v>
      </c>
      <c r="J2094" t="s">
        <v>3308</v>
      </c>
      <c r="N2094">
        <v>1</v>
      </c>
      <c r="O2094" t="s">
        <v>70</v>
      </c>
      <c r="P2094" t="s">
        <v>56</v>
      </c>
      <c r="Q2094" t="s">
        <v>25</v>
      </c>
    </row>
    <row r="2095" spans="1:17" x14ac:dyDescent="0.35">
      <c r="A2095">
        <v>2749223858</v>
      </c>
      <c r="B2095" s="1">
        <v>42998</v>
      </c>
      <c r="C2095" t="s">
        <v>36</v>
      </c>
      <c r="D2095" t="s">
        <v>36</v>
      </c>
      <c r="F2095" t="s">
        <v>19</v>
      </c>
      <c r="G2095" t="s">
        <v>28</v>
      </c>
      <c r="H2095">
        <v>6</v>
      </c>
      <c r="I2095" t="s">
        <v>101</v>
      </c>
      <c r="J2095" t="s">
        <v>474</v>
      </c>
      <c r="N2095">
        <v>1</v>
      </c>
      <c r="O2095" t="s">
        <v>243</v>
      </c>
      <c r="P2095" t="s">
        <v>56</v>
      </c>
      <c r="Q2095" t="s">
        <v>43</v>
      </c>
    </row>
    <row r="2096" spans="1:17" x14ac:dyDescent="0.35">
      <c r="A2096">
        <v>2555490906</v>
      </c>
      <c r="B2096" s="1">
        <v>42998</v>
      </c>
      <c r="C2096" t="s">
        <v>65</v>
      </c>
      <c r="D2096" t="s">
        <v>3898</v>
      </c>
      <c r="F2096" t="s">
        <v>19</v>
      </c>
      <c r="G2096" t="s">
        <v>20</v>
      </c>
      <c r="H2096">
        <v>1</v>
      </c>
      <c r="I2096" t="s">
        <v>3899</v>
      </c>
      <c r="J2096" t="s">
        <v>22</v>
      </c>
      <c r="N2096">
        <v>89</v>
      </c>
      <c r="O2096" t="s">
        <v>3006</v>
      </c>
      <c r="P2096" t="s">
        <v>50</v>
      </c>
      <c r="Q2096" t="s">
        <v>25</v>
      </c>
    </row>
    <row r="2097" spans="1:17" x14ac:dyDescent="0.35">
      <c r="A2097">
        <v>2727637620</v>
      </c>
      <c r="B2097" s="1">
        <v>42998</v>
      </c>
      <c r="C2097" t="s">
        <v>17</v>
      </c>
      <c r="D2097" t="s">
        <v>17</v>
      </c>
      <c r="F2097" t="s">
        <v>19</v>
      </c>
      <c r="G2097" t="s">
        <v>28</v>
      </c>
      <c r="H2097">
        <v>3</v>
      </c>
      <c r="I2097" t="s">
        <v>554</v>
      </c>
      <c r="J2097" t="s">
        <v>348</v>
      </c>
      <c r="O2097" t="s">
        <v>243</v>
      </c>
      <c r="P2097" t="s">
        <v>56</v>
      </c>
      <c r="Q2097" t="s">
        <v>43</v>
      </c>
    </row>
    <row r="2098" spans="1:17" x14ac:dyDescent="0.35">
      <c r="A2098">
        <v>2680368478</v>
      </c>
      <c r="B2098" s="1">
        <v>42998</v>
      </c>
      <c r="C2098" t="s">
        <v>17</v>
      </c>
      <c r="D2098" t="s">
        <v>3900</v>
      </c>
      <c r="F2098" t="s">
        <v>19</v>
      </c>
      <c r="G2098" t="s">
        <v>67</v>
      </c>
      <c r="H2098">
        <v>4</v>
      </c>
      <c r="I2098" t="s">
        <v>3901</v>
      </c>
      <c r="J2098" t="s">
        <v>169</v>
      </c>
      <c r="N2098">
        <v>1</v>
      </c>
      <c r="O2098" t="s">
        <v>135</v>
      </c>
      <c r="P2098" t="s">
        <v>136</v>
      </c>
      <c r="Q2098" t="s">
        <v>75</v>
      </c>
    </row>
    <row r="2099" spans="1:17" x14ac:dyDescent="0.35">
      <c r="A2099">
        <v>2741832981</v>
      </c>
      <c r="B2099" s="1">
        <v>42998</v>
      </c>
      <c r="C2099" t="s">
        <v>103</v>
      </c>
      <c r="D2099" t="s">
        <v>3902</v>
      </c>
      <c r="F2099" t="s">
        <v>19</v>
      </c>
      <c r="G2099" t="s">
        <v>67</v>
      </c>
      <c r="H2099">
        <v>2</v>
      </c>
      <c r="I2099" t="s">
        <v>3903</v>
      </c>
      <c r="J2099" t="s">
        <v>79</v>
      </c>
      <c r="O2099" t="s">
        <v>674</v>
      </c>
      <c r="P2099" t="s">
        <v>35</v>
      </c>
      <c r="Q2099" t="s">
        <v>146</v>
      </c>
    </row>
    <row r="2100" spans="1:17" x14ac:dyDescent="0.35">
      <c r="A2100">
        <v>2716525496</v>
      </c>
      <c r="B2100" s="1">
        <v>42998</v>
      </c>
      <c r="C2100" t="s">
        <v>97</v>
      </c>
      <c r="D2100" t="s">
        <v>97</v>
      </c>
      <c r="E2100" t="s">
        <v>3904</v>
      </c>
      <c r="F2100" t="s">
        <v>19</v>
      </c>
      <c r="G2100" t="s">
        <v>20</v>
      </c>
      <c r="H2100">
        <v>1</v>
      </c>
      <c r="I2100" t="s">
        <v>3905</v>
      </c>
      <c r="J2100" t="s">
        <v>22</v>
      </c>
      <c r="N2100">
        <v>2</v>
      </c>
      <c r="O2100" t="s">
        <v>3906</v>
      </c>
      <c r="P2100" t="s">
        <v>35</v>
      </c>
      <c r="Q2100" t="s">
        <v>146</v>
      </c>
    </row>
    <row r="2101" spans="1:17" x14ac:dyDescent="0.35">
      <c r="A2101">
        <v>2725219297</v>
      </c>
      <c r="B2101" s="1">
        <v>42999</v>
      </c>
      <c r="C2101" t="s">
        <v>17</v>
      </c>
      <c r="D2101" t="s">
        <v>3907</v>
      </c>
      <c r="F2101" t="s">
        <v>19</v>
      </c>
      <c r="G2101" t="s">
        <v>20</v>
      </c>
      <c r="H2101">
        <v>2</v>
      </c>
      <c r="I2101" t="s">
        <v>3908</v>
      </c>
      <c r="J2101" t="s">
        <v>109</v>
      </c>
      <c r="N2101">
        <v>14</v>
      </c>
      <c r="O2101" t="s">
        <v>3909</v>
      </c>
      <c r="P2101" t="s">
        <v>35</v>
      </c>
      <c r="Q2101" t="s">
        <v>57</v>
      </c>
    </row>
    <row r="2102" spans="1:17" x14ac:dyDescent="0.35">
      <c r="A2102">
        <v>2698187417</v>
      </c>
      <c r="B2102" s="1">
        <v>42999</v>
      </c>
      <c r="C2102" t="s">
        <v>36</v>
      </c>
      <c r="D2102" t="s">
        <v>36</v>
      </c>
      <c r="F2102" t="s">
        <v>46</v>
      </c>
      <c r="G2102" t="s">
        <v>28</v>
      </c>
      <c r="H2102">
        <v>2</v>
      </c>
      <c r="I2102" t="s">
        <v>3910</v>
      </c>
      <c r="J2102" t="s">
        <v>84</v>
      </c>
      <c r="N2102">
        <v>3</v>
      </c>
      <c r="O2102" t="s">
        <v>3911</v>
      </c>
      <c r="P2102" t="s">
        <v>270</v>
      </c>
      <c r="Q2102" t="s">
        <v>57</v>
      </c>
    </row>
    <row r="2103" spans="1:17" x14ac:dyDescent="0.35">
      <c r="A2103">
        <v>2753083727</v>
      </c>
      <c r="B2103" s="1">
        <v>42999</v>
      </c>
      <c r="C2103" t="s">
        <v>26</v>
      </c>
      <c r="D2103" t="s">
        <v>26</v>
      </c>
      <c r="F2103" t="s">
        <v>19</v>
      </c>
      <c r="G2103" t="s">
        <v>28</v>
      </c>
      <c r="H2103">
        <v>1</v>
      </c>
      <c r="I2103" t="s">
        <v>1728</v>
      </c>
      <c r="J2103" t="s">
        <v>1811</v>
      </c>
      <c r="O2103" t="s">
        <v>392</v>
      </c>
      <c r="P2103" t="s">
        <v>136</v>
      </c>
      <c r="Q2103" t="s">
        <v>111</v>
      </c>
    </row>
    <row r="2104" spans="1:17" x14ac:dyDescent="0.35">
      <c r="A2104">
        <v>2690300993</v>
      </c>
      <c r="B2104" s="1">
        <v>42999</v>
      </c>
      <c r="C2104" t="s">
        <v>44</v>
      </c>
      <c r="D2104" t="s">
        <v>45</v>
      </c>
      <c r="E2104" t="s">
        <v>304</v>
      </c>
      <c r="F2104" t="s">
        <v>46</v>
      </c>
      <c r="G2104" t="s">
        <v>28</v>
      </c>
      <c r="H2104">
        <v>7</v>
      </c>
      <c r="J2104" t="s">
        <v>3912</v>
      </c>
      <c r="O2104" t="s">
        <v>49</v>
      </c>
      <c r="P2104" t="s">
        <v>50</v>
      </c>
      <c r="Q2104" t="s">
        <v>25</v>
      </c>
    </row>
    <row r="2105" spans="1:17" x14ac:dyDescent="0.35">
      <c r="A2105">
        <v>2683262976</v>
      </c>
      <c r="B2105" s="1">
        <v>42999</v>
      </c>
      <c r="C2105" t="s">
        <v>17</v>
      </c>
      <c r="D2105" t="s">
        <v>129</v>
      </c>
      <c r="E2105" t="s">
        <v>3913</v>
      </c>
      <c r="F2105" t="s">
        <v>19</v>
      </c>
      <c r="G2105" t="s">
        <v>67</v>
      </c>
      <c r="H2105">
        <v>4</v>
      </c>
      <c r="I2105" t="s">
        <v>3914</v>
      </c>
      <c r="J2105" t="s">
        <v>1142</v>
      </c>
      <c r="O2105" t="s">
        <v>1143</v>
      </c>
      <c r="P2105" t="s">
        <v>35</v>
      </c>
      <c r="Q2105" t="s">
        <v>25</v>
      </c>
    </row>
    <row r="2106" spans="1:17" x14ac:dyDescent="0.35">
      <c r="A2106">
        <v>2676397281</v>
      </c>
      <c r="B2106" s="1">
        <v>42999</v>
      </c>
      <c r="C2106" t="s">
        <v>17</v>
      </c>
      <c r="D2106" t="s">
        <v>265</v>
      </c>
      <c r="F2106" t="s">
        <v>19</v>
      </c>
      <c r="G2106" t="s">
        <v>28</v>
      </c>
      <c r="H2106">
        <v>6</v>
      </c>
      <c r="J2106" t="s">
        <v>898</v>
      </c>
      <c r="O2106" t="s">
        <v>266</v>
      </c>
      <c r="P2106" t="s">
        <v>24</v>
      </c>
      <c r="Q2106" t="s">
        <v>25</v>
      </c>
    </row>
    <row r="2107" spans="1:17" x14ac:dyDescent="0.35">
      <c r="A2107">
        <v>2713548930</v>
      </c>
      <c r="B2107" s="1">
        <v>42999</v>
      </c>
      <c r="C2107" t="s">
        <v>26</v>
      </c>
      <c r="D2107" t="s">
        <v>3541</v>
      </c>
      <c r="E2107" t="s">
        <v>1290</v>
      </c>
      <c r="F2107" t="s">
        <v>19</v>
      </c>
      <c r="G2107" t="s">
        <v>67</v>
      </c>
      <c r="H2107">
        <v>2</v>
      </c>
      <c r="I2107" t="s">
        <v>3542</v>
      </c>
      <c r="J2107" t="s">
        <v>642</v>
      </c>
      <c r="O2107" t="s">
        <v>995</v>
      </c>
      <c r="P2107" t="s">
        <v>42</v>
      </c>
      <c r="Q2107" t="s">
        <v>43</v>
      </c>
    </row>
    <row r="2108" spans="1:17" x14ac:dyDescent="0.35">
      <c r="A2108">
        <v>2612695714</v>
      </c>
      <c r="B2108" s="1">
        <v>42999</v>
      </c>
      <c r="C2108" t="s">
        <v>17</v>
      </c>
      <c r="D2108" t="s">
        <v>500</v>
      </c>
      <c r="F2108" t="s">
        <v>19</v>
      </c>
      <c r="G2108" t="s">
        <v>67</v>
      </c>
      <c r="H2108">
        <v>3</v>
      </c>
      <c r="I2108" t="s">
        <v>3915</v>
      </c>
      <c r="J2108" t="s">
        <v>1477</v>
      </c>
      <c r="N2108">
        <v>44</v>
      </c>
      <c r="O2108" t="s">
        <v>3160</v>
      </c>
      <c r="P2108" t="s">
        <v>384</v>
      </c>
      <c r="Q2108" t="s">
        <v>57</v>
      </c>
    </row>
    <row r="2109" spans="1:17" x14ac:dyDescent="0.35">
      <c r="A2109">
        <v>2622957589</v>
      </c>
      <c r="B2109" s="1">
        <v>42999</v>
      </c>
      <c r="C2109" t="s">
        <v>26</v>
      </c>
      <c r="D2109" t="s">
        <v>26</v>
      </c>
      <c r="F2109" t="s">
        <v>19</v>
      </c>
      <c r="G2109" t="s">
        <v>20</v>
      </c>
      <c r="H2109">
        <v>2</v>
      </c>
      <c r="I2109" t="s">
        <v>3916</v>
      </c>
      <c r="J2109" t="s">
        <v>22</v>
      </c>
      <c r="N2109">
        <v>5</v>
      </c>
      <c r="O2109" t="s">
        <v>1072</v>
      </c>
      <c r="P2109" t="s">
        <v>56</v>
      </c>
      <c r="Q2109" t="s">
        <v>25</v>
      </c>
    </row>
    <row r="2110" spans="1:17" x14ac:dyDescent="0.35">
      <c r="A2110">
        <v>2697858167</v>
      </c>
      <c r="B2110" s="1">
        <v>42999</v>
      </c>
      <c r="C2110" t="s">
        <v>26</v>
      </c>
      <c r="D2110" t="s">
        <v>51</v>
      </c>
      <c r="E2110" t="s">
        <v>52</v>
      </c>
      <c r="F2110" t="s">
        <v>19</v>
      </c>
      <c r="G2110" t="s">
        <v>28</v>
      </c>
      <c r="H2110">
        <v>7</v>
      </c>
      <c r="I2110" t="s">
        <v>53</v>
      </c>
      <c r="J2110" t="s">
        <v>972</v>
      </c>
      <c r="K2110">
        <v>95000</v>
      </c>
      <c r="L2110">
        <v>131000</v>
      </c>
      <c r="M2110" t="s">
        <v>216</v>
      </c>
      <c r="O2110" t="s">
        <v>55</v>
      </c>
      <c r="P2110" t="s">
        <v>56</v>
      </c>
      <c r="Q2110" t="s">
        <v>57</v>
      </c>
    </row>
    <row r="2111" spans="1:17" x14ac:dyDescent="0.35">
      <c r="A2111">
        <v>2741580077</v>
      </c>
      <c r="B2111" s="1">
        <v>43000</v>
      </c>
      <c r="C2111" t="s">
        <v>58</v>
      </c>
      <c r="D2111" t="s">
        <v>3099</v>
      </c>
      <c r="F2111" t="s">
        <v>19</v>
      </c>
      <c r="G2111" t="s">
        <v>28</v>
      </c>
      <c r="H2111">
        <v>8</v>
      </c>
      <c r="I2111" t="s">
        <v>3917</v>
      </c>
      <c r="J2111" t="s">
        <v>262</v>
      </c>
      <c r="K2111">
        <v>79000</v>
      </c>
      <c r="L2111">
        <v>119000</v>
      </c>
      <c r="M2111" t="s">
        <v>216</v>
      </c>
      <c r="O2111" t="s">
        <v>1557</v>
      </c>
      <c r="P2111" t="s">
        <v>177</v>
      </c>
      <c r="Q2111" t="s">
        <v>25</v>
      </c>
    </row>
    <row r="2112" spans="1:17" x14ac:dyDescent="0.35">
      <c r="A2112">
        <v>2715641748</v>
      </c>
      <c r="B2112" s="1">
        <v>43000</v>
      </c>
      <c r="C2112" t="s">
        <v>65</v>
      </c>
      <c r="D2112" t="s">
        <v>3918</v>
      </c>
      <c r="E2112" t="s">
        <v>1188</v>
      </c>
      <c r="F2112" t="s">
        <v>19</v>
      </c>
      <c r="G2112" t="s">
        <v>20</v>
      </c>
      <c r="H2112">
        <v>4</v>
      </c>
      <c r="I2112" t="s">
        <v>3919</v>
      </c>
      <c r="J2112" t="s">
        <v>3920</v>
      </c>
      <c r="P2112" t="s">
        <v>136</v>
      </c>
      <c r="Q2112" t="s">
        <v>43</v>
      </c>
    </row>
    <row r="2113" spans="1:17" x14ac:dyDescent="0.35">
      <c r="A2113">
        <v>2713326470</v>
      </c>
      <c r="B2113" s="1">
        <v>43000</v>
      </c>
      <c r="C2113" t="s">
        <v>17</v>
      </c>
      <c r="D2113" t="s">
        <v>17</v>
      </c>
      <c r="F2113" t="s">
        <v>19</v>
      </c>
      <c r="G2113" t="s">
        <v>28</v>
      </c>
      <c r="H2113">
        <v>2</v>
      </c>
      <c r="I2113" t="s">
        <v>1890</v>
      </c>
      <c r="J2113" t="s">
        <v>844</v>
      </c>
      <c r="N2113">
        <v>4</v>
      </c>
      <c r="O2113" t="s">
        <v>135</v>
      </c>
      <c r="P2113" t="s">
        <v>136</v>
      </c>
      <c r="Q2113" t="s">
        <v>75</v>
      </c>
    </row>
    <row r="2114" spans="1:17" x14ac:dyDescent="0.35">
      <c r="A2114">
        <v>2678726157</v>
      </c>
      <c r="B2114" s="1">
        <v>43000</v>
      </c>
      <c r="C2114" t="s">
        <v>17</v>
      </c>
      <c r="D2114" t="s">
        <v>129</v>
      </c>
      <c r="E2114" t="s">
        <v>3921</v>
      </c>
      <c r="F2114" t="s">
        <v>19</v>
      </c>
      <c r="G2114" t="s">
        <v>28</v>
      </c>
      <c r="H2114">
        <v>6</v>
      </c>
      <c r="I2114" t="s">
        <v>3922</v>
      </c>
      <c r="J2114" t="s">
        <v>465</v>
      </c>
      <c r="N2114">
        <v>1</v>
      </c>
      <c r="O2114" t="s">
        <v>135</v>
      </c>
      <c r="P2114" t="s">
        <v>136</v>
      </c>
      <c r="Q2114" t="s">
        <v>75</v>
      </c>
    </row>
    <row r="2115" spans="1:17" x14ac:dyDescent="0.35">
      <c r="A2115">
        <v>2749964861</v>
      </c>
      <c r="B2115" s="1">
        <v>43000</v>
      </c>
      <c r="C2115" t="s">
        <v>76</v>
      </c>
      <c r="D2115" t="s">
        <v>3923</v>
      </c>
      <c r="F2115" t="s">
        <v>19</v>
      </c>
      <c r="G2115" t="s">
        <v>67</v>
      </c>
      <c r="H2115">
        <v>3</v>
      </c>
      <c r="I2115" t="s">
        <v>3924</v>
      </c>
      <c r="J2115" t="s">
        <v>22</v>
      </c>
      <c r="N2115">
        <v>18</v>
      </c>
      <c r="O2115" t="s">
        <v>3925</v>
      </c>
      <c r="P2115" t="s">
        <v>3926</v>
      </c>
      <c r="Q2115" t="s">
        <v>25</v>
      </c>
    </row>
    <row r="2116" spans="1:17" x14ac:dyDescent="0.35">
      <c r="A2116">
        <v>2002457399</v>
      </c>
      <c r="B2116" s="1">
        <v>43000</v>
      </c>
      <c r="C2116" t="s">
        <v>17</v>
      </c>
      <c r="D2116" t="s">
        <v>17</v>
      </c>
      <c r="E2116" t="s">
        <v>52</v>
      </c>
      <c r="F2116" t="s">
        <v>19</v>
      </c>
      <c r="G2116" t="s">
        <v>20</v>
      </c>
      <c r="H2116">
        <v>2</v>
      </c>
      <c r="I2116" t="s">
        <v>3927</v>
      </c>
      <c r="J2116" t="s">
        <v>228</v>
      </c>
      <c r="O2116" t="s">
        <v>3928</v>
      </c>
      <c r="P2116" t="s">
        <v>35</v>
      </c>
      <c r="Q2116" t="s">
        <v>75</v>
      </c>
    </row>
    <row r="2117" spans="1:17" x14ac:dyDescent="0.35">
      <c r="A2117">
        <v>2646758255</v>
      </c>
      <c r="B2117" s="1">
        <v>43000</v>
      </c>
      <c r="C2117" t="s">
        <v>189</v>
      </c>
      <c r="D2117" t="s">
        <v>189</v>
      </c>
      <c r="F2117" t="s">
        <v>19</v>
      </c>
      <c r="G2117" t="s">
        <v>20</v>
      </c>
      <c r="H2117">
        <v>3</v>
      </c>
      <c r="I2117" t="s">
        <v>3929</v>
      </c>
      <c r="J2117" t="s">
        <v>271</v>
      </c>
      <c r="N2117">
        <v>57</v>
      </c>
      <c r="O2117" t="s">
        <v>3930</v>
      </c>
      <c r="P2117" t="s">
        <v>35</v>
      </c>
      <c r="Q2117" t="s">
        <v>146</v>
      </c>
    </row>
    <row r="2118" spans="1:17" x14ac:dyDescent="0.35">
      <c r="A2118">
        <v>2675339499</v>
      </c>
      <c r="B2118" s="1">
        <v>43000</v>
      </c>
      <c r="C2118" t="s">
        <v>189</v>
      </c>
      <c r="D2118" t="s">
        <v>3931</v>
      </c>
      <c r="F2118" t="s">
        <v>19</v>
      </c>
      <c r="G2118" t="s">
        <v>67</v>
      </c>
      <c r="H2118">
        <v>5</v>
      </c>
      <c r="I2118" t="s">
        <v>249</v>
      </c>
      <c r="J2118" t="s">
        <v>22</v>
      </c>
      <c r="N2118">
        <v>3</v>
      </c>
      <c r="O2118" t="s">
        <v>3932</v>
      </c>
      <c r="P2118" t="s">
        <v>1577</v>
      </c>
      <c r="Q2118" t="s">
        <v>146</v>
      </c>
    </row>
    <row r="2119" spans="1:17" x14ac:dyDescent="0.35">
      <c r="A2119">
        <v>2715150155</v>
      </c>
      <c r="B2119" s="1">
        <v>43001</v>
      </c>
      <c r="C2119" t="s">
        <v>65</v>
      </c>
      <c r="D2119" t="s">
        <v>3933</v>
      </c>
      <c r="E2119" t="s">
        <v>52</v>
      </c>
      <c r="F2119" t="s">
        <v>19</v>
      </c>
      <c r="G2119" t="s">
        <v>67</v>
      </c>
      <c r="H2119">
        <v>4</v>
      </c>
      <c r="I2119" t="s">
        <v>3934</v>
      </c>
      <c r="J2119" t="s">
        <v>465</v>
      </c>
      <c r="N2119">
        <v>1</v>
      </c>
      <c r="O2119" t="s">
        <v>1139</v>
      </c>
      <c r="P2119" t="s">
        <v>35</v>
      </c>
      <c r="Q2119" t="s">
        <v>25</v>
      </c>
    </row>
    <row r="2120" spans="1:17" x14ac:dyDescent="0.35">
      <c r="A2120">
        <v>2714587468</v>
      </c>
      <c r="B2120" s="1">
        <v>43001</v>
      </c>
      <c r="C2120" t="s">
        <v>17</v>
      </c>
      <c r="D2120" t="s">
        <v>17</v>
      </c>
      <c r="F2120" t="s">
        <v>19</v>
      </c>
      <c r="G2120" t="s">
        <v>28</v>
      </c>
      <c r="H2120">
        <v>6</v>
      </c>
      <c r="I2120" t="s">
        <v>3935</v>
      </c>
      <c r="J2120" t="s">
        <v>549</v>
      </c>
      <c r="N2120">
        <v>2</v>
      </c>
      <c r="O2120" t="s">
        <v>3936</v>
      </c>
      <c r="P2120" t="s">
        <v>3296</v>
      </c>
      <c r="Q2120" t="s">
        <v>57</v>
      </c>
    </row>
    <row r="2121" spans="1:17" x14ac:dyDescent="0.35">
      <c r="A2121">
        <v>2712805075</v>
      </c>
      <c r="B2121" s="1">
        <v>43001</v>
      </c>
      <c r="C2121" t="s">
        <v>17</v>
      </c>
      <c r="D2121" t="s">
        <v>17</v>
      </c>
      <c r="F2121" t="s">
        <v>19</v>
      </c>
      <c r="G2121" t="s">
        <v>67</v>
      </c>
      <c r="H2121">
        <v>4</v>
      </c>
      <c r="I2121" t="s">
        <v>3937</v>
      </c>
      <c r="J2121" t="s">
        <v>188</v>
      </c>
      <c r="N2121">
        <v>4</v>
      </c>
      <c r="O2121" t="s">
        <v>135</v>
      </c>
      <c r="P2121" t="s">
        <v>136</v>
      </c>
      <c r="Q2121" t="s">
        <v>75</v>
      </c>
    </row>
    <row r="2122" spans="1:17" x14ac:dyDescent="0.35">
      <c r="A2122">
        <v>2702853840</v>
      </c>
      <c r="B2122" s="1">
        <v>43001</v>
      </c>
      <c r="C2122" t="s">
        <v>97</v>
      </c>
      <c r="D2122" t="s">
        <v>97</v>
      </c>
      <c r="E2122" t="s">
        <v>3938</v>
      </c>
      <c r="F2122" t="s">
        <v>19</v>
      </c>
      <c r="G2122" t="s">
        <v>20</v>
      </c>
      <c r="H2122">
        <v>1</v>
      </c>
      <c r="I2122" t="s">
        <v>3939</v>
      </c>
      <c r="J2122" t="s">
        <v>22</v>
      </c>
      <c r="N2122">
        <v>1</v>
      </c>
      <c r="O2122" t="s">
        <v>3940</v>
      </c>
      <c r="P2122" t="s">
        <v>136</v>
      </c>
      <c r="Q2122" t="s">
        <v>111</v>
      </c>
    </row>
    <row r="2123" spans="1:17" x14ac:dyDescent="0.35">
      <c r="A2123">
        <v>2741441137</v>
      </c>
      <c r="B2123" s="1">
        <v>43001</v>
      </c>
      <c r="C2123" t="s">
        <v>65</v>
      </c>
      <c r="D2123" t="s">
        <v>65</v>
      </c>
      <c r="F2123" t="s">
        <v>19</v>
      </c>
      <c r="G2123" t="s">
        <v>28</v>
      </c>
      <c r="H2123">
        <v>4</v>
      </c>
      <c r="I2123" t="s">
        <v>3693</v>
      </c>
      <c r="J2123" t="s">
        <v>365</v>
      </c>
      <c r="N2123">
        <v>36</v>
      </c>
      <c r="O2123" t="s">
        <v>3435</v>
      </c>
      <c r="P2123" t="s">
        <v>56</v>
      </c>
      <c r="Q2123" t="s">
        <v>25</v>
      </c>
    </row>
    <row r="2124" spans="1:17" x14ac:dyDescent="0.35">
      <c r="A2124">
        <v>2671797056</v>
      </c>
      <c r="B2124" s="1">
        <v>43001</v>
      </c>
      <c r="C2124" t="s">
        <v>17</v>
      </c>
      <c r="D2124" t="s">
        <v>3941</v>
      </c>
      <c r="E2124" t="s">
        <v>3942</v>
      </c>
      <c r="F2124" t="s">
        <v>19</v>
      </c>
      <c r="G2124" t="s">
        <v>28</v>
      </c>
      <c r="H2124">
        <v>4</v>
      </c>
      <c r="I2124" t="s">
        <v>3943</v>
      </c>
      <c r="J2124" t="s">
        <v>22</v>
      </c>
      <c r="N2124">
        <v>9</v>
      </c>
      <c r="O2124" t="s">
        <v>1644</v>
      </c>
      <c r="P2124" t="s">
        <v>136</v>
      </c>
      <c r="Q2124" t="s">
        <v>182</v>
      </c>
    </row>
    <row r="2125" spans="1:17" x14ac:dyDescent="0.35">
      <c r="A2125">
        <v>2755125813</v>
      </c>
      <c r="B2125" s="1">
        <v>43001</v>
      </c>
      <c r="C2125" t="s">
        <v>65</v>
      </c>
      <c r="D2125" t="s">
        <v>3944</v>
      </c>
      <c r="F2125" t="s">
        <v>19</v>
      </c>
      <c r="G2125" t="s">
        <v>67</v>
      </c>
      <c r="H2125">
        <v>4</v>
      </c>
      <c r="J2125" t="s">
        <v>870</v>
      </c>
      <c r="N2125">
        <v>22</v>
      </c>
      <c r="O2125" t="s">
        <v>2151</v>
      </c>
      <c r="P2125" t="s">
        <v>136</v>
      </c>
      <c r="Q2125" t="s">
        <v>75</v>
      </c>
    </row>
    <row r="2126" spans="1:17" x14ac:dyDescent="0.35">
      <c r="A2126">
        <v>2676997980</v>
      </c>
      <c r="B2126" s="1">
        <v>43001</v>
      </c>
      <c r="C2126" t="s">
        <v>17</v>
      </c>
      <c r="D2126" t="s">
        <v>1914</v>
      </c>
      <c r="E2126" t="s">
        <v>3945</v>
      </c>
      <c r="F2126" t="s">
        <v>19</v>
      </c>
      <c r="G2126" t="s">
        <v>67</v>
      </c>
      <c r="H2126">
        <v>3</v>
      </c>
      <c r="I2126" t="s">
        <v>2429</v>
      </c>
      <c r="J2126" t="s">
        <v>1781</v>
      </c>
      <c r="N2126">
        <v>3</v>
      </c>
      <c r="O2126" t="s">
        <v>135</v>
      </c>
      <c r="P2126" t="s">
        <v>136</v>
      </c>
      <c r="Q2126" t="s">
        <v>75</v>
      </c>
    </row>
    <row r="2127" spans="1:17" x14ac:dyDescent="0.35">
      <c r="A2127">
        <v>2699746753</v>
      </c>
      <c r="B2127" s="1">
        <v>43001</v>
      </c>
      <c r="C2127" t="s">
        <v>26</v>
      </c>
      <c r="D2127" t="s">
        <v>26</v>
      </c>
      <c r="F2127" t="s">
        <v>19</v>
      </c>
      <c r="G2127" t="s">
        <v>28</v>
      </c>
      <c r="H2127">
        <v>3</v>
      </c>
      <c r="I2127" t="s">
        <v>3946</v>
      </c>
      <c r="J2127" t="s">
        <v>109</v>
      </c>
      <c r="N2127">
        <v>33</v>
      </c>
      <c r="O2127" t="s">
        <v>3947</v>
      </c>
      <c r="P2127" t="s">
        <v>2600</v>
      </c>
      <c r="Q2127" t="s">
        <v>75</v>
      </c>
    </row>
    <row r="2128" spans="1:17" x14ac:dyDescent="0.35">
      <c r="A2128">
        <v>2715128229</v>
      </c>
      <c r="B2128" s="1">
        <v>43001</v>
      </c>
      <c r="C2128" t="s">
        <v>17</v>
      </c>
      <c r="D2128" t="s">
        <v>17</v>
      </c>
      <c r="E2128" t="s">
        <v>52</v>
      </c>
      <c r="F2128" t="s">
        <v>19</v>
      </c>
      <c r="G2128" t="s">
        <v>20</v>
      </c>
      <c r="H2128">
        <v>2</v>
      </c>
      <c r="I2128" t="s">
        <v>3948</v>
      </c>
      <c r="J2128" t="s">
        <v>109</v>
      </c>
      <c r="N2128">
        <v>3</v>
      </c>
      <c r="O2128" t="s">
        <v>920</v>
      </c>
      <c r="P2128" t="s">
        <v>91</v>
      </c>
      <c r="Q2128" t="s">
        <v>146</v>
      </c>
    </row>
    <row r="2129" spans="1:17" x14ac:dyDescent="0.35">
      <c r="A2129">
        <v>2570242231</v>
      </c>
      <c r="B2129" s="1">
        <v>43002</v>
      </c>
      <c r="C2129" t="s">
        <v>17</v>
      </c>
      <c r="D2129" t="s">
        <v>3949</v>
      </c>
      <c r="F2129" t="s">
        <v>19</v>
      </c>
      <c r="G2129" t="s">
        <v>28</v>
      </c>
      <c r="H2129">
        <v>5</v>
      </c>
      <c r="I2129" t="s">
        <v>3950</v>
      </c>
      <c r="J2129" t="s">
        <v>22</v>
      </c>
      <c r="N2129">
        <v>6</v>
      </c>
      <c r="O2129" t="s">
        <v>133</v>
      </c>
      <c r="P2129" t="s">
        <v>35</v>
      </c>
      <c r="Q2129" t="s">
        <v>25</v>
      </c>
    </row>
    <row r="2130" spans="1:17" x14ac:dyDescent="0.35">
      <c r="A2130">
        <v>2687542523</v>
      </c>
      <c r="B2130" s="1">
        <v>43002</v>
      </c>
      <c r="C2130" t="s">
        <v>36</v>
      </c>
      <c r="D2130" t="s">
        <v>3951</v>
      </c>
      <c r="E2130" t="s">
        <v>3952</v>
      </c>
      <c r="F2130" t="s">
        <v>19</v>
      </c>
      <c r="G2130" t="s">
        <v>67</v>
      </c>
      <c r="H2130">
        <v>4</v>
      </c>
      <c r="I2130" t="s">
        <v>101</v>
      </c>
      <c r="J2130" t="s">
        <v>3953</v>
      </c>
      <c r="N2130">
        <v>3</v>
      </c>
      <c r="O2130" t="s">
        <v>1818</v>
      </c>
      <c r="P2130" t="s">
        <v>56</v>
      </c>
      <c r="Q2130" t="s">
        <v>43</v>
      </c>
    </row>
    <row r="2131" spans="1:17" x14ac:dyDescent="0.35">
      <c r="A2131">
        <v>2705875697</v>
      </c>
      <c r="B2131" s="1">
        <v>43002</v>
      </c>
      <c r="C2131" t="s">
        <v>1239</v>
      </c>
      <c r="D2131" t="s">
        <v>3954</v>
      </c>
      <c r="F2131" t="s">
        <v>19</v>
      </c>
      <c r="G2131" t="s">
        <v>28</v>
      </c>
      <c r="H2131">
        <v>6</v>
      </c>
      <c r="I2131" t="s">
        <v>3955</v>
      </c>
      <c r="J2131" t="s">
        <v>365</v>
      </c>
      <c r="N2131">
        <v>1</v>
      </c>
      <c r="O2131" t="s">
        <v>3956</v>
      </c>
      <c r="P2131" t="s">
        <v>2876</v>
      </c>
      <c r="Q2131" t="s">
        <v>111</v>
      </c>
    </row>
    <row r="2132" spans="1:17" x14ac:dyDescent="0.35">
      <c r="A2132">
        <v>2753083713</v>
      </c>
      <c r="B2132" s="1">
        <v>43002</v>
      </c>
      <c r="C2132" t="s">
        <v>26</v>
      </c>
      <c r="D2132" t="s">
        <v>26</v>
      </c>
      <c r="F2132" t="s">
        <v>19</v>
      </c>
      <c r="G2132" t="s">
        <v>28</v>
      </c>
      <c r="H2132">
        <v>7</v>
      </c>
      <c r="I2132" t="s">
        <v>1728</v>
      </c>
      <c r="J2132" t="s">
        <v>3957</v>
      </c>
      <c r="O2132" t="s">
        <v>392</v>
      </c>
      <c r="P2132" t="s">
        <v>136</v>
      </c>
      <c r="Q2132" t="s">
        <v>111</v>
      </c>
    </row>
    <row r="2133" spans="1:17" x14ac:dyDescent="0.35">
      <c r="A2133">
        <v>2411165431</v>
      </c>
      <c r="B2133" s="1">
        <v>43002</v>
      </c>
      <c r="C2133" t="s">
        <v>92</v>
      </c>
      <c r="D2133" t="s">
        <v>3958</v>
      </c>
      <c r="F2133" t="s">
        <v>19</v>
      </c>
      <c r="G2133" t="s">
        <v>28</v>
      </c>
      <c r="H2133">
        <v>0</v>
      </c>
      <c r="I2133" t="s">
        <v>3959</v>
      </c>
      <c r="J2133" t="s">
        <v>1459</v>
      </c>
      <c r="N2133">
        <v>1</v>
      </c>
      <c r="O2133" t="s">
        <v>96</v>
      </c>
      <c r="P2133" t="s">
        <v>35</v>
      </c>
      <c r="Q2133" t="s">
        <v>25</v>
      </c>
    </row>
    <row r="2134" spans="1:17" x14ac:dyDescent="0.35">
      <c r="A2134">
        <v>2707406509</v>
      </c>
      <c r="B2134" s="1">
        <v>43002</v>
      </c>
      <c r="C2134" t="s">
        <v>44</v>
      </c>
      <c r="D2134" t="s">
        <v>3960</v>
      </c>
      <c r="E2134" t="s">
        <v>3961</v>
      </c>
      <c r="F2134" t="s">
        <v>19</v>
      </c>
      <c r="G2134" t="s">
        <v>28</v>
      </c>
      <c r="H2134">
        <v>1</v>
      </c>
      <c r="I2134" t="s">
        <v>3962</v>
      </c>
      <c r="J2134" t="s">
        <v>627</v>
      </c>
      <c r="N2134">
        <v>6</v>
      </c>
      <c r="O2134" t="s">
        <v>810</v>
      </c>
      <c r="P2134" t="s">
        <v>56</v>
      </c>
      <c r="Q2134" t="s">
        <v>25</v>
      </c>
    </row>
    <row r="2135" spans="1:17" x14ac:dyDescent="0.35">
      <c r="A2135">
        <v>2677674579</v>
      </c>
      <c r="B2135" s="1">
        <v>43002</v>
      </c>
      <c r="C2135" t="s">
        <v>17</v>
      </c>
      <c r="D2135" t="s">
        <v>1013</v>
      </c>
      <c r="F2135" t="s">
        <v>19</v>
      </c>
      <c r="G2135" t="s">
        <v>20</v>
      </c>
      <c r="H2135">
        <v>2</v>
      </c>
      <c r="I2135" t="s">
        <v>3963</v>
      </c>
      <c r="J2135" t="s">
        <v>109</v>
      </c>
      <c r="N2135">
        <v>29</v>
      </c>
      <c r="O2135" t="s">
        <v>3964</v>
      </c>
      <c r="P2135" t="s">
        <v>35</v>
      </c>
      <c r="Q2135" t="s">
        <v>182</v>
      </c>
    </row>
    <row r="2136" spans="1:17" x14ac:dyDescent="0.35">
      <c r="A2136">
        <v>2735610953</v>
      </c>
      <c r="B2136" s="1">
        <v>43002</v>
      </c>
      <c r="C2136" t="s">
        <v>36</v>
      </c>
      <c r="D2136" t="s">
        <v>894</v>
      </c>
      <c r="F2136" t="s">
        <v>19</v>
      </c>
      <c r="G2136" t="s">
        <v>67</v>
      </c>
      <c r="H2136">
        <v>4</v>
      </c>
      <c r="I2136" t="s">
        <v>895</v>
      </c>
      <c r="J2136" t="s">
        <v>262</v>
      </c>
      <c r="O2136" t="s">
        <v>70</v>
      </c>
      <c r="P2136" t="s">
        <v>56</v>
      </c>
      <c r="Q2136" t="s">
        <v>25</v>
      </c>
    </row>
    <row r="2137" spans="1:17" x14ac:dyDescent="0.35">
      <c r="A2137">
        <v>2718980190</v>
      </c>
      <c r="B2137" s="1">
        <v>43002</v>
      </c>
      <c r="C2137" t="s">
        <v>17</v>
      </c>
      <c r="D2137" t="s">
        <v>390</v>
      </c>
      <c r="F2137" t="s">
        <v>19</v>
      </c>
      <c r="G2137" t="s">
        <v>28</v>
      </c>
      <c r="H2137">
        <v>3</v>
      </c>
      <c r="I2137" t="s">
        <v>391</v>
      </c>
      <c r="J2137" t="s">
        <v>3965</v>
      </c>
      <c r="O2137" t="s">
        <v>392</v>
      </c>
      <c r="P2137" t="s">
        <v>136</v>
      </c>
      <c r="Q2137" t="s">
        <v>111</v>
      </c>
    </row>
    <row r="2138" spans="1:17" x14ac:dyDescent="0.35">
      <c r="A2138">
        <v>2749776877</v>
      </c>
      <c r="B2138" s="1">
        <v>43002</v>
      </c>
      <c r="C2138" t="s">
        <v>36</v>
      </c>
      <c r="D2138" t="s">
        <v>456</v>
      </c>
      <c r="E2138" t="s">
        <v>52</v>
      </c>
      <c r="F2138" t="s">
        <v>19</v>
      </c>
      <c r="G2138" t="s">
        <v>67</v>
      </c>
      <c r="H2138">
        <v>5</v>
      </c>
      <c r="I2138" t="s">
        <v>3966</v>
      </c>
      <c r="J2138" t="s">
        <v>558</v>
      </c>
      <c r="N2138">
        <v>7</v>
      </c>
      <c r="O2138" t="s">
        <v>3967</v>
      </c>
      <c r="P2138" t="s">
        <v>773</v>
      </c>
      <c r="Q2138" t="s">
        <v>43</v>
      </c>
    </row>
    <row r="2139" spans="1:17" x14ac:dyDescent="0.35">
      <c r="A2139">
        <v>2685678981</v>
      </c>
      <c r="B2139" s="1">
        <v>43002</v>
      </c>
      <c r="C2139" t="s">
        <v>44</v>
      </c>
      <c r="D2139" t="s">
        <v>3968</v>
      </c>
      <c r="E2139" t="s">
        <v>52</v>
      </c>
      <c r="F2139" t="s">
        <v>19</v>
      </c>
      <c r="G2139" t="s">
        <v>20</v>
      </c>
      <c r="H2139">
        <v>3</v>
      </c>
      <c r="I2139" t="s">
        <v>3969</v>
      </c>
      <c r="J2139" t="s">
        <v>22</v>
      </c>
      <c r="K2139">
        <v>72000</v>
      </c>
      <c r="L2139">
        <v>155000</v>
      </c>
      <c r="M2139" t="s">
        <v>216</v>
      </c>
      <c r="O2139" t="s">
        <v>240</v>
      </c>
      <c r="P2139" t="s">
        <v>50</v>
      </c>
      <c r="Q2139" t="s">
        <v>25</v>
      </c>
    </row>
    <row r="2140" spans="1:17" x14ac:dyDescent="0.35">
      <c r="A2140">
        <v>2623879249</v>
      </c>
      <c r="B2140" s="1">
        <v>43003</v>
      </c>
      <c r="C2140" t="s">
        <v>448</v>
      </c>
      <c r="D2140" t="s">
        <v>1185</v>
      </c>
      <c r="F2140" t="s">
        <v>19</v>
      </c>
      <c r="G2140" t="s">
        <v>67</v>
      </c>
      <c r="H2140">
        <v>4</v>
      </c>
      <c r="I2140" t="s">
        <v>3970</v>
      </c>
      <c r="J2140" t="s">
        <v>22</v>
      </c>
      <c r="N2140">
        <v>11</v>
      </c>
      <c r="O2140" t="s">
        <v>513</v>
      </c>
      <c r="P2140" t="s">
        <v>35</v>
      </c>
      <c r="Q2140" t="s">
        <v>25</v>
      </c>
    </row>
    <row r="2141" spans="1:17" x14ac:dyDescent="0.35">
      <c r="A2141">
        <v>2741537238</v>
      </c>
      <c r="B2141" s="1">
        <v>43003</v>
      </c>
      <c r="C2141" t="s">
        <v>36</v>
      </c>
      <c r="D2141" t="s">
        <v>3971</v>
      </c>
      <c r="E2141" t="s">
        <v>3972</v>
      </c>
      <c r="F2141" t="s">
        <v>19</v>
      </c>
      <c r="G2141" t="s">
        <v>67</v>
      </c>
      <c r="H2141">
        <v>2</v>
      </c>
      <c r="I2141" t="s">
        <v>3973</v>
      </c>
      <c r="J2141" t="s">
        <v>3849</v>
      </c>
      <c r="O2141" t="s">
        <v>3974</v>
      </c>
      <c r="P2141" t="s">
        <v>42</v>
      </c>
      <c r="Q2141" t="s">
        <v>43</v>
      </c>
    </row>
    <row r="2142" spans="1:17" x14ac:dyDescent="0.35">
      <c r="A2142">
        <v>2665838271</v>
      </c>
      <c r="B2142" s="1">
        <v>43003</v>
      </c>
      <c r="C2142" t="s">
        <v>448</v>
      </c>
      <c r="D2142" t="s">
        <v>1185</v>
      </c>
      <c r="E2142" t="s">
        <v>2626</v>
      </c>
      <c r="F2142" t="s">
        <v>19</v>
      </c>
      <c r="G2142" t="s">
        <v>67</v>
      </c>
      <c r="H2142">
        <v>4</v>
      </c>
      <c r="I2142" t="s">
        <v>2627</v>
      </c>
      <c r="J2142" t="s">
        <v>342</v>
      </c>
      <c r="N2142">
        <v>1</v>
      </c>
      <c r="O2142" t="s">
        <v>85</v>
      </c>
      <c r="P2142" t="s">
        <v>35</v>
      </c>
      <c r="Q2142" t="s">
        <v>25</v>
      </c>
    </row>
    <row r="2143" spans="1:17" x14ac:dyDescent="0.35">
      <c r="A2143">
        <v>2673949062</v>
      </c>
      <c r="B2143" s="1">
        <v>43003</v>
      </c>
      <c r="C2143" t="s">
        <v>97</v>
      </c>
      <c r="D2143" t="s">
        <v>3975</v>
      </c>
      <c r="F2143" t="s">
        <v>19</v>
      </c>
      <c r="G2143" t="s">
        <v>20</v>
      </c>
      <c r="H2143">
        <v>2</v>
      </c>
      <c r="I2143" t="s">
        <v>2742</v>
      </c>
      <c r="J2143" t="s">
        <v>221</v>
      </c>
      <c r="N2143">
        <v>6</v>
      </c>
      <c r="O2143" t="s">
        <v>2743</v>
      </c>
      <c r="P2143" t="s">
        <v>24</v>
      </c>
      <c r="Q2143" t="s">
        <v>25</v>
      </c>
    </row>
    <row r="2144" spans="1:17" x14ac:dyDescent="0.35">
      <c r="A2144">
        <v>2721875072</v>
      </c>
      <c r="B2144" s="1">
        <v>43003</v>
      </c>
      <c r="C2144" t="s">
        <v>36</v>
      </c>
      <c r="D2144" t="s">
        <v>1983</v>
      </c>
      <c r="E2144" t="s">
        <v>3976</v>
      </c>
      <c r="F2144" t="s">
        <v>19</v>
      </c>
      <c r="G2144" t="s">
        <v>67</v>
      </c>
      <c r="H2144">
        <v>3</v>
      </c>
      <c r="I2144" t="s">
        <v>1985</v>
      </c>
      <c r="J2144" t="s">
        <v>188</v>
      </c>
      <c r="N2144">
        <v>2</v>
      </c>
      <c r="O2144" t="s">
        <v>1986</v>
      </c>
      <c r="P2144" t="s">
        <v>35</v>
      </c>
      <c r="Q2144" t="s">
        <v>111</v>
      </c>
    </row>
    <row r="2145" spans="1:17" x14ac:dyDescent="0.35">
      <c r="A2145">
        <v>2589093766</v>
      </c>
      <c r="B2145" s="1">
        <v>43003</v>
      </c>
      <c r="C2145" t="s">
        <v>267</v>
      </c>
      <c r="D2145" t="s">
        <v>267</v>
      </c>
      <c r="E2145" t="s">
        <v>3977</v>
      </c>
      <c r="F2145" t="s">
        <v>19</v>
      </c>
      <c r="G2145" t="s">
        <v>28</v>
      </c>
      <c r="H2145">
        <v>5</v>
      </c>
      <c r="I2145" t="s">
        <v>3978</v>
      </c>
      <c r="J2145" t="s">
        <v>206</v>
      </c>
      <c r="N2145">
        <v>33</v>
      </c>
      <c r="O2145" t="s">
        <v>3979</v>
      </c>
      <c r="P2145" t="s">
        <v>1361</v>
      </c>
      <c r="Q2145" t="s">
        <v>173</v>
      </c>
    </row>
    <row r="2146" spans="1:17" x14ac:dyDescent="0.35">
      <c r="A2146">
        <v>2626476218</v>
      </c>
      <c r="B2146" s="1">
        <v>43003</v>
      </c>
      <c r="C2146" t="s">
        <v>506</v>
      </c>
      <c r="D2146" t="s">
        <v>641</v>
      </c>
      <c r="F2146" t="s">
        <v>19</v>
      </c>
      <c r="G2146" t="s">
        <v>28</v>
      </c>
      <c r="H2146">
        <v>6</v>
      </c>
      <c r="I2146" t="s">
        <v>341</v>
      </c>
      <c r="J2146" t="s">
        <v>2611</v>
      </c>
      <c r="O2146" t="s">
        <v>233</v>
      </c>
      <c r="P2146" t="s">
        <v>35</v>
      </c>
      <c r="Q2146" t="s">
        <v>25</v>
      </c>
    </row>
    <row r="2147" spans="1:17" x14ac:dyDescent="0.35">
      <c r="A2147">
        <v>2740971669</v>
      </c>
      <c r="B2147" s="1">
        <v>43003</v>
      </c>
      <c r="C2147" t="s">
        <v>17</v>
      </c>
      <c r="D2147" t="s">
        <v>445</v>
      </c>
      <c r="F2147" t="s">
        <v>19</v>
      </c>
      <c r="G2147" t="s">
        <v>28</v>
      </c>
      <c r="H2147">
        <v>5</v>
      </c>
      <c r="I2147" t="s">
        <v>3695</v>
      </c>
      <c r="J2147" t="s">
        <v>898</v>
      </c>
      <c r="N2147">
        <v>4</v>
      </c>
      <c r="O2147" t="s">
        <v>266</v>
      </c>
      <c r="P2147" t="s">
        <v>24</v>
      </c>
      <c r="Q2147" t="s">
        <v>25</v>
      </c>
    </row>
    <row r="2148" spans="1:17" x14ac:dyDescent="0.35">
      <c r="A2148">
        <v>2744142137</v>
      </c>
      <c r="B2148" s="1">
        <v>43003</v>
      </c>
      <c r="C2148" t="s">
        <v>448</v>
      </c>
      <c r="D2148" t="s">
        <v>3980</v>
      </c>
      <c r="E2148" t="s">
        <v>3981</v>
      </c>
      <c r="F2148" t="s">
        <v>19</v>
      </c>
      <c r="G2148" t="s">
        <v>67</v>
      </c>
      <c r="H2148">
        <v>5</v>
      </c>
      <c r="I2148" t="s">
        <v>3982</v>
      </c>
      <c r="J2148" t="s">
        <v>22</v>
      </c>
      <c r="N2148">
        <v>2</v>
      </c>
      <c r="O2148" t="s">
        <v>1072</v>
      </c>
      <c r="P2148" t="s">
        <v>56</v>
      </c>
      <c r="Q2148" t="s">
        <v>25</v>
      </c>
    </row>
    <row r="2149" spans="1:17" x14ac:dyDescent="0.35">
      <c r="A2149">
        <v>2656605364</v>
      </c>
      <c r="B2149" s="1">
        <v>43003</v>
      </c>
      <c r="C2149" t="s">
        <v>97</v>
      </c>
      <c r="D2149" t="s">
        <v>97</v>
      </c>
      <c r="E2149" t="s">
        <v>119</v>
      </c>
      <c r="F2149" t="s">
        <v>46</v>
      </c>
      <c r="G2149" t="s">
        <v>28</v>
      </c>
      <c r="H2149">
        <v>3</v>
      </c>
      <c r="J2149" t="s">
        <v>3983</v>
      </c>
      <c r="N2149">
        <v>2</v>
      </c>
      <c r="O2149" t="s">
        <v>49</v>
      </c>
      <c r="P2149" t="s">
        <v>50</v>
      </c>
      <c r="Q2149" t="s">
        <v>25</v>
      </c>
    </row>
    <row r="2150" spans="1:17" x14ac:dyDescent="0.35">
      <c r="A2150">
        <v>2574130406</v>
      </c>
      <c r="B2150" s="1">
        <v>43003</v>
      </c>
      <c r="C2150" t="s">
        <v>17</v>
      </c>
      <c r="D2150" t="s">
        <v>129</v>
      </c>
      <c r="E2150" t="s">
        <v>865</v>
      </c>
      <c r="F2150" t="s">
        <v>19</v>
      </c>
      <c r="G2150" t="s">
        <v>67</v>
      </c>
      <c r="H2150">
        <v>3</v>
      </c>
      <c r="I2150" t="s">
        <v>866</v>
      </c>
      <c r="J2150" t="s">
        <v>295</v>
      </c>
      <c r="N2150">
        <v>1</v>
      </c>
      <c r="O2150" t="s">
        <v>85</v>
      </c>
      <c r="P2150" t="s">
        <v>35</v>
      </c>
      <c r="Q2150" t="s">
        <v>25</v>
      </c>
    </row>
    <row r="2151" spans="1:17" x14ac:dyDescent="0.35">
      <c r="A2151">
        <v>2682089556</v>
      </c>
      <c r="B2151" s="1">
        <v>43003</v>
      </c>
      <c r="C2151" t="s">
        <v>58</v>
      </c>
      <c r="D2151" t="s">
        <v>3984</v>
      </c>
      <c r="F2151" t="s">
        <v>46</v>
      </c>
      <c r="G2151" t="s">
        <v>28</v>
      </c>
      <c r="H2151">
        <v>4</v>
      </c>
      <c r="I2151" t="s">
        <v>3506</v>
      </c>
      <c r="J2151" t="s">
        <v>549</v>
      </c>
      <c r="N2151">
        <v>3</v>
      </c>
      <c r="O2151" t="s">
        <v>1894</v>
      </c>
      <c r="P2151" t="s">
        <v>136</v>
      </c>
      <c r="Q2151" t="s">
        <v>25</v>
      </c>
    </row>
    <row r="2152" spans="1:17" x14ac:dyDescent="0.35">
      <c r="A2152">
        <v>2716840388</v>
      </c>
      <c r="B2152" s="1">
        <v>43004</v>
      </c>
      <c r="C2152" t="s">
        <v>44</v>
      </c>
      <c r="D2152" t="s">
        <v>3985</v>
      </c>
      <c r="E2152" t="s">
        <v>3986</v>
      </c>
      <c r="F2152" t="s">
        <v>46</v>
      </c>
      <c r="G2152" t="s">
        <v>20</v>
      </c>
      <c r="H2152">
        <v>3</v>
      </c>
      <c r="I2152" t="s">
        <v>3987</v>
      </c>
      <c r="J2152" t="s">
        <v>22</v>
      </c>
      <c r="N2152">
        <v>3</v>
      </c>
      <c r="O2152" t="s">
        <v>240</v>
      </c>
      <c r="P2152" t="s">
        <v>50</v>
      </c>
      <c r="Q2152" t="s">
        <v>25</v>
      </c>
    </row>
    <row r="2153" spans="1:17" x14ac:dyDescent="0.35">
      <c r="A2153">
        <v>2689535390</v>
      </c>
      <c r="B2153" s="1">
        <v>43004</v>
      </c>
      <c r="C2153" t="s">
        <v>26</v>
      </c>
      <c r="D2153" t="s">
        <v>26</v>
      </c>
      <c r="F2153" t="s">
        <v>19</v>
      </c>
      <c r="G2153" t="s">
        <v>20</v>
      </c>
      <c r="H2153">
        <v>2</v>
      </c>
      <c r="I2153" t="s">
        <v>3988</v>
      </c>
      <c r="J2153" t="s">
        <v>22</v>
      </c>
      <c r="K2153">
        <v>103000</v>
      </c>
      <c r="L2153">
        <v>107000</v>
      </c>
      <c r="M2153" t="s">
        <v>216</v>
      </c>
      <c r="N2153">
        <v>18</v>
      </c>
      <c r="O2153" t="s">
        <v>3989</v>
      </c>
      <c r="P2153" t="s">
        <v>56</v>
      </c>
      <c r="Q2153" t="s">
        <v>57</v>
      </c>
    </row>
    <row r="2154" spans="1:17" x14ac:dyDescent="0.35">
      <c r="A2154">
        <v>2749230329</v>
      </c>
      <c r="B2154" s="1">
        <v>43004</v>
      </c>
      <c r="C2154" t="s">
        <v>58</v>
      </c>
      <c r="D2154" t="s">
        <v>58</v>
      </c>
      <c r="F2154" t="s">
        <v>19</v>
      </c>
      <c r="G2154" t="s">
        <v>20</v>
      </c>
      <c r="H2154">
        <v>2</v>
      </c>
      <c r="I2154" t="s">
        <v>3990</v>
      </c>
      <c r="J2154" t="s">
        <v>597</v>
      </c>
      <c r="N2154">
        <v>1</v>
      </c>
      <c r="O2154" t="s">
        <v>3991</v>
      </c>
      <c r="P2154" t="s">
        <v>24</v>
      </c>
      <c r="Q2154" t="s">
        <v>146</v>
      </c>
    </row>
    <row r="2155" spans="1:17" x14ac:dyDescent="0.35">
      <c r="A2155">
        <v>2744606334</v>
      </c>
      <c r="B2155" s="1">
        <v>43004</v>
      </c>
      <c r="C2155" t="s">
        <v>17</v>
      </c>
      <c r="D2155" t="s">
        <v>129</v>
      </c>
      <c r="E2155" t="s">
        <v>803</v>
      </c>
      <c r="F2155" t="s">
        <v>19</v>
      </c>
      <c r="G2155" t="s">
        <v>67</v>
      </c>
      <c r="H2155">
        <v>5</v>
      </c>
      <c r="I2155" t="s">
        <v>3992</v>
      </c>
      <c r="J2155" t="s">
        <v>22</v>
      </c>
      <c r="O2155" t="s">
        <v>3993</v>
      </c>
      <c r="P2155" t="s">
        <v>56</v>
      </c>
      <c r="Q2155" t="s">
        <v>57</v>
      </c>
    </row>
    <row r="2156" spans="1:17" x14ac:dyDescent="0.35">
      <c r="A2156">
        <v>2713072509</v>
      </c>
      <c r="B2156" s="1">
        <v>43004</v>
      </c>
      <c r="C2156" t="s">
        <v>65</v>
      </c>
      <c r="D2156" t="s">
        <v>65</v>
      </c>
      <c r="F2156" t="s">
        <v>19</v>
      </c>
      <c r="G2156" t="s">
        <v>28</v>
      </c>
      <c r="H2156">
        <v>5</v>
      </c>
      <c r="I2156" t="s">
        <v>3994</v>
      </c>
      <c r="J2156" t="s">
        <v>109</v>
      </c>
      <c r="N2156">
        <v>156</v>
      </c>
      <c r="O2156" t="s">
        <v>2160</v>
      </c>
      <c r="P2156" t="s">
        <v>35</v>
      </c>
      <c r="Q2156" t="s">
        <v>146</v>
      </c>
    </row>
    <row r="2157" spans="1:17" x14ac:dyDescent="0.35">
      <c r="A2157">
        <v>2703717361</v>
      </c>
      <c r="B2157" s="1">
        <v>43004</v>
      </c>
      <c r="C2157" t="s">
        <v>36</v>
      </c>
      <c r="D2157" t="s">
        <v>3995</v>
      </c>
      <c r="F2157" t="s">
        <v>46</v>
      </c>
      <c r="G2157" t="s">
        <v>67</v>
      </c>
      <c r="H2157">
        <v>3</v>
      </c>
      <c r="I2157" t="s">
        <v>3869</v>
      </c>
      <c r="J2157" t="s">
        <v>3996</v>
      </c>
      <c r="K2157">
        <v>85000</v>
      </c>
      <c r="L2157">
        <v>99000</v>
      </c>
      <c r="M2157" t="s">
        <v>80</v>
      </c>
      <c r="N2157">
        <v>15</v>
      </c>
      <c r="O2157" t="s">
        <v>661</v>
      </c>
      <c r="P2157" t="s">
        <v>136</v>
      </c>
      <c r="Q2157" t="s">
        <v>146</v>
      </c>
    </row>
    <row r="2158" spans="1:17" x14ac:dyDescent="0.35">
      <c r="A2158">
        <v>2683560164</v>
      </c>
      <c r="B2158" s="1">
        <v>43004</v>
      </c>
      <c r="C2158" t="s">
        <v>17</v>
      </c>
      <c r="D2158" t="s">
        <v>3997</v>
      </c>
      <c r="F2158" t="s">
        <v>19</v>
      </c>
      <c r="G2158" t="s">
        <v>28</v>
      </c>
      <c r="H2158">
        <v>9</v>
      </c>
      <c r="I2158" t="s">
        <v>3998</v>
      </c>
      <c r="J2158" t="s">
        <v>1942</v>
      </c>
      <c r="N2158">
        <v>1</v>
      </c>
      <c r="O2158" t="s">
        <v>1881</v>
      </c>
      <c r="P2158" t="s">
        <v>136</v>
      </c>
      <c r="Q2158" t="s">
        <v>111</v>
      </c>
    </row>
    <row r="2159" spans="1:17" x14ac:dyDescent="0.35">
      <c r="A2159">
        <v>2713690928</v>
      </c>
      <c r="B2159" s="1">
        <v>43004</v>
      </c>
      <c r="C2159" t="s">
        <v>430</v>
      </c>
      <c r="D2159" t="s">
        <v>2170</v>
      </c>
      <c r="F2159" t="s">
        <v>19</v>
      </c>
      <c r="G2159" t="s">
        <v>20</v>
      </c>
      <c r="H2159">
        <v>3</v>
      </c>
      <c r="I2159" t="s">
        <v>2171</v>
      </c>
      <c r="J2159" t="s">
        <v>2172</v>
      </c>
      <c r="N2159">
        <v>1</v>
      </c>
      <c r="O2159" t="s">
        <v>165</v>
      </c>
      <c r="P2159" t="s">
        <v>166</v>
      </c>
      <c r="Q2159" t="s">
        <v>111</v>
      </c>
    </row>
    <row r="2160" spans="1:17" x14ac:dyDescent="0.35">
      <c r="A2160">
        <v>2699254109</v>
      </c>
      <c r="B2160" s="1">
        <v>43004</v>
      </c>
      <c r="C2160" t="s">
        <v>58</v>
      </c>
      <c r="D2160" t="s">
        <v>2931</v>
      </c>
      <c r="F2160" t="s">
        <v>19</v>
      </c>
      <c r="G2160" t="s">
        <v>20</v>
      </c>
      <c r="H2160">
        <v>0</v>
      </c>
      <c r="I2160" t="s">
        <v>1479</v>
      </c>
      <c r="J2160" t="s">
        <v>465</v>
      </c>
      <c r="N2160">
        <v>185</v>
      </c>
      <c r="O2160" t="s">
        <v>2932</v>
      </c>
      <c r="P2160" t="s">
        <v>56</v>
      </c>
      <c r="Q2160" t="s">
        <v>57</v>
      </c>
    </row>
    <row r="2161" spans="1:17" x14ac:dyDescent="0.35">
      <c r="A2161">
        <v>2738094786</v>
      </c>
      <c r="B2161" s="1">
        <v>43004</v>
      </c>
      <c r="C2161" t="s">
        <v>17</v>
      </c>
      <c r="D2161" t="s">
        <v>3999</v>
      </c>
      <c r="F2161" t="s">
        <v>19</v>
      </c>
      <c r="G2161" t="s">
        <v>67</v>
      </c>
      <c r="H2161">
        <v>4</v>
      </c>
      <c r="I2161" t="s">
        <v>4000</v>
      </c>
      <c r="J2161" t="s">
        <v>575</v>
      </c>
      <c r="O2161" t="s">
        <v>4001</v>
      </c>
      <c r="P2161" t="s">
        <v>24</v>
      </c>
      <c r="Q2161" t="s">
        <v>43</v>
      </c>
    </row>
    <row r="2162" spans="1:17" x14ac:dyDescent="0.35">
      <c r="A2162">
        <v>2681358605</v>
      </c>
      <c r="B2162" s="1">
        <v>43005</v>
      </c>
      <c r="C2162" t="s">
        <v>44</v>
      </c>
      <c r="D2162" t="s">
        <v>4002</v>
      </c>
      <c r="F2162" t="s">
        <v>19</v>
      </c>
      <c r="G2162" t="s">
        <v>20</v>
      </c>
      <c r="H2162">
        <v>2</v>
      </c>
      <c r="I2162" t="s">
        <v>4003</v>
      </c>
      <c r="J2162" t="s">
        <v>476</v>
      </c>
      <c r="N2162">
        <v>4</v>
      </c>
      <c r="O2162" t="s">
        <v>2151</v>
      </c>
      <c r="P2162" t="s">
        <v>136</v>
      </c>
      <c r="Q2162" t="s">
        <v>75</v>
      </c>
    </row>
    <row r="2163" spans="1:17" x14ac:dyDescent="0.35">
      <c r="A2163">
        <v>2690991552</v>
      </c>
      <c r="B2163" s="1">
        <v>43005</v>
      </c>
      <c r="C2163" t="s">
        <v>17</v>
      </c>
      <c r="D2163" t="s">
        <v>858</v>
      </c>
      <c r="F2163" t="s">
        <v>19</v>
      </c>
      <c r="G2163" t="s">
        <v>28</v>
      </c>
      <c r="H2163">
        <v>8</v>
      </c>
      <c r="I2163" t="s">
        <v>4004</v>
      </c>
      <c r="J2163" t="s">
        <v>188</v>
      </c>
      <c r="N2163">
        <v>5</v>
      </c>
      <c r="O2163" t="s">
        <v>4005</v>
      </c>
      <c r="P2163" t="s">
        <v>56</v>
      </c>
      <c r="Q2163" t="s">
        <v>57</v>
      </c>
    </row>
    <row r="2164" spans="1:17" x14ac:dyDescent="0.35">
      <c r="A2164">
        <v>2697610242</v>
      </c>
      <c r="B2164" s="1">
        <v>43005</v>
      </c>
      <c r="C2164" t="s">
        <v>17</v>
      </c>
      <c r="D2164" t="s">
        <v>17</v>
      </c>
      <c r="F2164" t="s">
        <v>19</v>
      </c>
      <c r="G2164" t="s">
        <v>20</v>
      </c>
      <c r="H2164">
        <v>2</v>
      </c>
      <c r="I2164" t="s">
        <v>4006</v>
      </c>
      <c r="J2164" t="s">
        <v>109</v>
      </c>
      <c r="N2164">
        <v>95</v>
      </c>
      <c r="O2164" t="s">
        <v>1901</v>
      </c>
      <c r="P2164" t="s">
        <v>24</v>
      </c>
      <c r="Q2164" t="s">
        <v>57</v>
      </c>
    </row>
    <row r="2165" spans="1:17" x14ac:dyDescent="0.35">
      <c r="A2165">
        <v>2696531532</v>
      </c>
      <c r="B2165" s="1">
        <v>43005</v>
      </c>
      <c r="C2165" t="s">
        <v>440</v>
      </c>
      <c r="D2165" t="s">
        <v>4007</v>
      </c>
      <c r="F2165" t="s">
        <v>19</v>
      </c>
      <c r="G2165" t="s">
        <v>20</v>
      </c>
      <c r="H2165">
        <v>1</v>
      </c>
      <c r="I2165" t="s">
        <v>4008</v>
      </c>
      <c r="J2165" t="s">
        <v>22</v>
      </c>
      <c r="N2165">
        <v>39</v>
      </c>
      <c r="O2165" t="s">
        <v>700</v>
      </c>
      <c r="P2165" t="s">
        <v>56</v>
      </c>
      <c r="Q2165" t="s">
        <v>43</v>
      </c>
    </row>
    <row r="2166" spans="1:17" x14ac:dyDescent="0.35">
      <c r="A2166">
        <v>2723766353</v>
      </c>
      <c r="B2166" s="1">
        <v>43005</v>
      </c>
      <c r="C2166" t="s">
        <v>26</v>
      </c>
      <c r="D2166" t="s">
        <v>26</v>
      </c>
      <c r="F2166" t="s">
        <v>19</v>
      </c>
      <c r="G2166" t="s">
        <v>28</v>
      </c>
      <c r="H2166">
        <v>3</v>
      </c>
      <c r="I2166" t="s">
        <v>4009</v>
      </c>
      <c r="J2166" t="s">
        <v>22</v>
      </c>
      <c r="N2166">
        <v>65</v>
      </c>
      <c r="O2166" t="s">
        <v>4010</v>
      </c>
      <c r="P2166" t="s">
        <v>91</v>
      </c>
      <c r="Q2166" t="s">
        <v>57</v>
      </c>
    </row>
    <row r="2167" spans="1:17" x14ac:dyDescent="0.35">
      <c r="A2167">
        <v>2657598092</v>
      </c>
      <c r="B2167" s="1">
        <v>43005</v>
      </c>
      <c r="C2167" t="s">
        <v>1073</v>
      </c>
      <c r="D2167" t="s">
        <v>2191</v>
      </c>
      <c r="F2167" t="s">
        <v>19</v>
      </c>
      <c r="G2167" t="s">
        <v>67</v>
      </c>
      <c r="H2167">
        <v>4</v>
      </c>
      <c r="I2167" t="s">
        <v>1782</v>
      </c>
      <c r="J2167" t="s">
        <v>377</v>
      </c>
      <c r="N2167">
        <v>2</v>
      </c>
      <c r="O2167" t="s">
        <v>1783</v>
      </c>
      <c r="P2167" t="s">
        <v>773</v>
      </c>
      <c r="Q2167" t="s">
        <v>146</v>
      </c>
    </row>
    <row r="2168" spans="1:17" x14ac:dyDescent="0.35">
      <c r="A2168">
        <v>2733057336</v>
      </c>
      <c r="B2168" s="1">
        <v>43005</v>
      </c>
      <c r="C2168" t="s">
        <v>17</v>
      </c>
      <c r="D2168" t="s">
        <v>129</v>
      </c>
      <c r="E2168" t="s">
        <v>52</v>
      </c>
      <c r="F2168" t="s">
        <v>19</v>
      </c>
      <c r="G2168" t="s">
        <v>28</v>
      </c>
      <c r="H2168">
        <v>7</v>
      </c>
      <c r="I2168" t="s">
        <v>4011</v>
      </c>
      <c r="J2168" t="s">
        <v>22</v>
      </c>
      <c r="K2168">
        <v>134000</v>
      </c>
      <c r="L2168">
        <v>165000</v>
      </c>
      <c r="M2168" t="s">
        <v>216</v>
      </c>
      <c r="O2168" t="s">
        <v>4012</v>
      </c>
      <c r="P2168" t="s">
        <v>3346</v>
      </c>
      <c r="Q2168" t="s">
        <v>111</v>
      </c>
    </row>
    <row r="2169" spans="1:17" x14ac:dyDescent="0.35">
      <c r="A2169">
        <v>2678540447</v>
      </c>
      <c r="B2169" s="1">
        <v>43005</v>
      </c>
      <c r="C2169" t="s">
        <v>26</v>
      </c>
      <c r="D2169" t="s">
        <v>26</v>
      </c>
      <c r="E2169" t="s">
        <v>4013</v>
      </c>
      <c r="F2169" t="s">
        <v>19</v>
      </c>
      <c r="G2169" t="s">
        <v>28</v>
      </c>
      <c r="H2169">
        <v>8</v>
      </c>
      <c r="I2169" t="s">
        <v>4014</v>
      </c>
      <c r="J2169" t="s">
        <v>435</v>
      </c>
      <c r="N2169">
        <v>5</v>
      </c>
      <c r="O2169" t="s">
        <v>4015</v>
      </c>
      <c r="P2169" t="s">
        <v>56</v>
      </c>
      <c r="Q2169" t="s">
        <v>57</v>
      </c>
    </row>
    <row r="2170" spans="1:17" x14ac:dyDescent="0.35">
      <c r="A2170">
        <v>2715192028</v>
      </c>
      <c r="B2170" s="1">
        <v>43005</v>
      </c>
      <c r="C2170" t="s">
        <v>17</v>
      </c>
      <c r="D2170" t="s">
        <v>1065</v>
      </c>
      <c r="F2170" t="s">
        <v>19</v>
      </c>
      <c r="G2170" t="s">
        <v>28</v>
      </c>
      <c r="H2170">
        <v>5</v>
      </c>
      <c r="I2170" t="s">
        <v>4016</v>
      </c>
      <c r="J2170" t="s">
        <v>262</v>
      </c>
      <c r="N2170">
        <v>6</v>
      </c>
      <c r="O2170" t="s">
        <v>4017</v>
      </c>
      <c r="P2170" t="s">
        <v>24</v>
      </c>
      <c r="Q2170" t="s">
        <v>75</v>
      </c>
    </row>
    <row r="2171" spans="1:17" x14ac:dyDescent="0.35">
      <c r="A2171">
        <v>2716263333</v>
      </c>
      <c r="B2171" s="1">
        <v>43005</v>
      </c>
      <c r="C2171" t="s">
        <v>189</v>
      </c>
      <c r="D2171" t="s">
        <v>4018</v>
      </c>
      <c r="F2171" t="s">
        <v>19</v>
      </c>
      <c r="G2171" t="s">
        <v>20</v>
      </c>
      <c r="H2171">
        <v>3</v>
      </c>
      <c r="I2171" t="s">
        <v>4019</v>
      </c>
      <c r="J2171" t="s">
        <v>109</v>
      </c>
      <c r="O2171" t="s">
        <v>4020</v>
      </c>
      <c r="P2171" t="s">
        <v>35</v>
      </c>
      <c r="Q2171" t="s">
        <v>57</v>
      </c>
    </row>
    <row r="2172" spans="1:17" x14ac:dyDescent="0.35">
      <c r="A2172">
        <v>2741504719</v>
      </c>
      <c r="B2172" s="1">
        <v>43005</v>
      </c>
      <c r="C2172" t="s">
        <v>26</v>
      </c>
      <c r="D2172" t="s">
        <v>204</v>
      </c>
      <c r="F2172" t="s">
        <v>19</v>
      </c>
      <c r="G2172" t="s">
        <v>28</v>
      </c>
      <c r="H2172">
        <v>6</v>
      </c>
      <c r="I2172" t="s">
        <v>4021</v>
      </c>
      <c r="J2172" t="s">
        <v>221</v>
      </c>
      <c r="O2172" t="s">
        <v>135</v>
      </c>
      <c r="P2172" t="s">
        <v>136</v>
      </c>
      <c r="Q2172" t="s">
        <v>75</v>
      </c>
    </row>
    <row r="2173" spans="1:17" x14ac:dyDescent="0.35">
      <c r="A2173">
        <v>2682772082</v>
      </c>
      <c r="B2173" s="1">
        <v>43006</v>
      </c>
      <c r="C2173" t="s">
        <v>1375</v>
      </c>
      <c r="D2173" t="s">
        <v>1375</v>
      </c>
      <c r="F2173" t="s">
        <v>46</v>
      </c>
      <c r="G2173" t="s">
        <v>28</v>
      </c>
      <c r="H2173">
        <v>4</v>
      </c>
      <c r="I2173" t="s">
        <v>1479</v>
      </c>
      <c r="J2173" t="s">
        <v>1607</v>
      </c>
      <c r="K2173">
        <v>104000</v>
      </c>
      <c r="L2173">
        <v>94000</v>
      </c>
      <c r="M2173" t="s">
        <v>80</v>
      </c>
      <c r="N2173">
        <v>52</v>
      </c>
      <c r="O2173" t="s">
        <v>986</v>
      </c>
      <c r="P2173" t="s">
        <v>50</v>
      </c>
      <c r="Q2173" t="s">
        <v>57</v>
      </c>
    </row>
    <row r="2174" spans="1:17" x14ac:dyDescent="0.35">
      <c r="A2174">
        <v>2715129267</v>
      </c>
      <c r="B2174" s="1">
        <v>43006</v>
      </c>
      <c r="C2174" t="s">
        <v>26</v>
      </c>
      <c r="D2174" t="s">
        <v>26</v>
      </c>
      <c r="F2174" t="s">
        <v>19</v>
      </c>
      <c r="G2174" t="s">
        <v>28</v>
      </c>
      <c r="H2174">
        <v>5</v>
      </c>
      <c r="I2174" t="s">
        <v>4022</v>
      </c>
      <c r="J2174" t="s">
        <v>552</v>
      </c>
      <c r="N2174">
        <v>8</v>
      </c>
      <c r="O2174" t="s">
        <v>4023</v>
      </c>
      <c r="P2174" t="s">
        <v>56</v>
      </c>
      <c r="Q2174" t="s">
        <v>57</v>
      </c>
    </row>
    <row r="2175" spans="1:17" x14ac:dyDescent="0.35">
      <c r="A2175">
        <v>2698247994</v>
      </c>
      <c r="B2175" s="1">
        <v>43006</v>
      </c>
      <c r="C2175" t="s">
        <v>26</v>
      </c>
      <c r="D2175" t="s">
        <v>26</v>
      </c>
      <c r="F2175" t="s">
        <v>19</v>
      </c>
      <c r="G2175" t="s">
        <v>67</v>
      </c>
      <c r="H2175">
        <v>5</v>
      </c>
      <c r="I2175" t="s">
        <v>4024</v>
      </c>
      <c r="J2175" t="s">
        <v>646</v>
      </c>
      <c r="N2175">
        <v>33</v>
      </c>
      <c r="O2175" t="s">
        <v>4025</v>
      </c>
      <c r="P2175" t="s">
        <v>35</v>
      </c>
      <c r="Q2175" t="s">
        <v>182</v>
      </c>
    </row>
    <row r="2176" spans="1:17" x14ac:dyDescent="0.35">
      <c r="A2176">
        <v>2675386026</v>
      </c>
      <c r="B2176" s="1">
        <v>43006</v>
      </c>
      <c r="C2176" t="s">
        <v>189</v>
      </c>
      <c r="D2176" t="s">
        <v>4026</v>
      </c>
      <c r="E2176" t="s">
        <v>4027</v>
      </c>
      <c r="F2176" t="s">
        <v>19</v>
      </c>
      <c r="G2176" t="s">
        <v>20</v>
      </c>
      <c r="H2176">
        <v>0</v>
      </c>
      <c r="I2176" t="s">
        <v>3278</v>
      </c>
      <c r="J2176" t="s">
        <v>127</v>
      </c>
      <c r="O2176" t="s">
        <v>4028</v>
      </c>
      <c r="P2176" t="s">
        <v>685</v>
      </c>
      <c r="Q2176" t="s">
        <v>43</v>
      </c>
    </row>
    <row r="2177" spans="1:17" x14ac:dyDescent="0.35">
      <c r="A2177">
        <v>2701910013</v>
      </c>
      <c r="B2177" s="1">
        <v>43006</v>
      </c>
      <c r="C2177" t="s">
        <v>36</v>
      </c>
      <c r="D2177" t="s">
        <v>36</v>
      </c>
      <c r="F2177" t="s">
        <v>46</v>
      </c>
      <c r="G2177" t="s">
        <v>28</v>
      </c>
      <c r="H2177">
        <v>7</v>
      </c>
      <c r="I2177" t="s">
        <v>4029</v>
      </c>
      <c r="J2177" t="s">
        <v>4030</v>
      </c>
      <c r="N2177">
        <v>72</v>
      </c>
      <c r="O2177" t="s">
        <v>3443</v>
      </c>
      <c r="P2177" t="s">
        <v>56</v>
      </c>
      <c r="Q2177" t="s">
        <v>25</v>
      </c>
    </row>
    <row r="2178" spans="1:17" x14ac:dyDescent="0.35">
      <c r="A2178">
        <v>2678179835</v>
      </c>
      <c r="B2178" s="1">
        <v>43006</v>
      </c>
      <c r="C2178" t="s">
        <v>17</v>
      </c>
      <c r="D2178" t="s">
        <v>4031</v>
      </c>
      <c r="F2178" t="s">
        <v>19</v>
      </c>
      <c r="G2178" t="s">
        <v>20</v>
      </c>
      <c r="H2178">
        <v>1</v>
      </c>
      <c r="I2178" t="s">
        <v>4032</v>
      </c>
      <c r="J2178" t="s">
        <v>749</v>
      </c>
      <c r="N2178">
        <v>3</v>
      </c>
      <c r="O2178" t="s">
        <v>4033</v>
      </c>
      <c r="P2178" t="s">
        <v>864</v>
      </c>
      <c r="Q2178" t="s">
        <v>25</v>
      </c>
    </row>
    <row r="2179" spans="1:17" x14ac:dyDescent="0.35">
      <c r="A2179">
        <v>2655735244</v>
      </c>
      <c r="B2179" s="1">
        <v>43006</v>
      </c>
      <c r="C2179" t="s">
        <v>17</v>
      </c>
      <c r="D2179" t="s">
        <v>129</v>
      </c>
      <c r="E2179" t="s">
        <v>4034</v>
      </c>
      <c r="F2179" t="s">
        <v>19</v>
      </c>
      <c r="G2179" t="s">
        <v>28</v>
      </c>
      <c r="H2179">
        <v>4</v>
      </c>
      <c r="I2179" t="s">
        <v>4035</v>
      </c>
      <c r="J2179" t="s">
        <v>22</v>
      </c>
      <c r="K2179">
        <v>124000</v>
      </c>
      <c r="L2179">
        <v>149000</v>
      </c>
      <c r="M2179" t="s">
        <v>216</v>
      </c>
      <c r="N2179">
        <v>7</v>
      </c>
      <c r="O2179" t="s">
        <v>572</v>
      </c>
      <c r="P2179" t="s">
        <v>136</v>
      </c>
      <c r="Q2179" t="s">
        <v>111</v>
      </c>
    </row>
    <row r="2180" spans="1:17" x14ac:dyDescent="0.35">
      <c r="A2180">
        <v>2410298489</v>
      </c>
      <c r="B2180" s="1">
        <v>43006</v>
      </c>
      <c r="C2180" t="s">
        <v>97</v>
      </c>
      <c r="D2180" t="s">
        <v>4036</v>
      </c>
      <c r="F2180" t="s">
        <v>19</v>
      </c>
      <c r="G2180" t="s">
        <v>67</v>
      </c>
      <c r="H2180">
        <v>5</v>
      </c>
      <c r="I2180" t="s">
        <v>4037</v>
      </c>
      <c r="J2180" t="s">
        <v>465</v>
      </c>
      <c r="N2180">
        <v>65</v>
      </c>
      <c r="O2180" t="s">
        <v>4038</v>
      </c>
      <c r="P2180" t="s">
        <v>247</v>
      </c>
      <c r="Q2180" t="s">
        <v>57</v>
      </c>
    </row>
    <row r="2181" spans="1:17" x14ac:dyDescent="0.35">
      <c r="A2181">
        <v>2676071346</v>
      </c>
      <c r="B2181" s="1">
        <v>43006</v>
      </c>
      <c r="C2181" t="s">
        <v>65</v>
      </c>
      <c r="D2181" t="s">
        <v>4039</v>
      </c>
      <c r="F2181" t="s">
        <v>46</v>
      </c>
      <c r="G2181" t="s">
        <v>28</v>
      </c>
      <c r="H2181">
        <v>6</v>
      </c>
      <c r="I2181" t="s">
        <v>4040</v>
      </c>
      <c r="J2181" t="s">
        <v>127</v>
      </c>
      <c r="N2181">
        <v>25</v>
      </c>
      <c r="O2181" t="s">
        <v>4041</v>
      </c>
      <c r="P2181" t="s">
        <v>136</v>
      </c>
      <c r="Q2181" t="s">
        <v>75</v>
      </c>
    </row>
    <row r="2182" spans="1:17" x14ac:dyDescent="0.35">
      <c r="A2182">
        <v>2727570312</v>
      </c>
      <c r="B2182" s="1">
        <v>43006</v>
      </c>
      <c r="C2182" t="s">
        <v>65</v>
      </c>
      <c r="D2182" t="s">
        <v>1018</v>
      </c>
      <c r="F2182" t="s">
        <v>46</v>
      </c>
      <c r="G2182" t="s">
        <v>28</v>
      </c>
      <c r="H2182">
        <v>5</v>
      </c>
      <c r="I2182" t="s">
        <v>4042</v>
      </c>
      <c r="J2182" t="s">
        <v>109</v>
      </c>
      <c r="N2182">
        <v>3</v>
      </c>
      <c r="O2182" t="s">
        <v>2327</v>
      </c>
      <c r="P2182" t="s">
        <v>56</v>
      </c>
      <c r="Q2182" t="s">
        <v>111</v>
      </c>
    </row>
    <row r="2183" spans="1:17" x14ac:dyDescent="0.35">
      <c r="A2183">
        <v>2702404266</v>
      </c>
      <c r="B2183" s="1">
        <v>43006</v>
      </c>
      <c r="C2183" t="s">
        <v>44</v>
      </c>
      <c r="D2183" t="s">
        <v>45</v>
      </c>
      <c r="E2183" t="s">
        <v>304</v>
      </c>
      <c r="F2183" t="s">
        <v>46</v>
      </c>
      <c r="G2183" t="s">
        <v>28</v>
      </c>
      <c r="H2183">
        <v>3</v>
      </c>
      <c r="J2183" t="s">
        <v>4043</v>
      </c>
      <c r="O2183" t="s">
        <v>49</v>
      </c>
      <c r="P2183" t="s">
        <v>50</v>
      </c>
      <c r="Q2183" t="s">
        <v>25</v>
      </c>
    </row>
    <row r="2184" spans="1:17" x14ac:dyDescent="0.35">
      <c r="A2184">
        <v>2682968333</v>
      </c>
      <c r="B2184" s="1">
        <v>43006</v>
      </c>
      <c r="C2184" t="s">
        <v>97</v>
      </c>
      <c r="D2184" t="s">
        <v>833</v>
      </c>
      <c r="F2184" t="s">
        <v>19</v>
      </c>
      <c r="G2184" t="s">
        <v>28</v>
      </c>
      <c r="H2184">
        <v>5</v>
      </c>
      <c r="I2184" t="s">
        <v>4044</v>
      </c>
      <c r="J2184" t="s">
        <v>1858</v>
      </c>
      <c r="K2184">
        <v>109000</v>
      </c>
      <c r="L2184">
        <v>178000</v>
      </c>
      <c r="M2184" t="s">
        <v>216</v>
      </c>
      <c r="N2184">
        <v>21</v>
      </c>
      <c r="O2184" t="s">
        <v>628</v>
      </c>
      <c r="P2184" t="s">
        <v>136</v>
      </c>
      <c r="Q2184" t="s">
        <v>57</v>
      </c>
    </row>
    <row r="2185" spans="1:17" x14ac:dyDescent="0.35">
      <c r="A2185">
        <v>2712178963</v>
      </c>
      <c r="B2185" s="1">
        <v>43007</v>
      </c>
      <c r="C2185" t="s">
        <v>44</v>
      </c>
      <c r="D2185" t="s">
        <v>4045</v>
      </c>
      <c r="E2185" t="s">
        <v>4046</v>
      </c>
      <c r="F2185" t="s">
        <v>46</v>
      </c>
      <c r="G2185" t="s">
        <v>20</v>
      </c>
      <c r="H2185">
        <v>1</v>
      </c>
      <c r="I2185" t="s">
        <v>4047</v>
      </c>
      <c r="J2185" t="s">
        <v>22</v>
      </c>
      <c r="N2185">
        <v>2</v>
      </c>
      <c r="O2185" t="s">
        <v>240</v>
      </c>
      <c r="P2185" t="s">
        <v>50</v>
      </c>
      <c r="Q2185" t="s">
        <v>25</v>
      </c>
    </row>
    <row r="2186" spans="1:17" x14ac:dyDescent="0.35">
      <c r="A2186">
        <v>2720066367</v>
      </c>
      <c r="B2186" s="1">
        <v>43007</v>
      </c>
      <c r="C2186" t="s">
        <v>17</v>
      </c>
      <c r="D2186" t="s">
        <v>129</v>
      </c>
      <c r="F2186" t="s">
        <v>19</v>
      </c>
      <c r="G2186" t="s">
        <v>28</v>
      </c>
      <c r="H2186">
        <v>7</v>
      </c>
      <c r="I2186" t="s">
        <v>4048</v>
      </c>
      <c r="J2186" t="s">
        <v>188</v>
      </c>
      <c r="O2186" t="s">
        <v>135</v>
      </c>
      <c r="P2186" t="s">
        <v>136</v>
      </c>
      <c r="Q2186" t="s">
        <v>75</v>
      </c>
    </row>
    <row r="2187" spans="1:17" x14ac:dyDescent="0.35">
      <c r="A2187">
        <v>2747796864</v>
      </c>
      <c r="B2187" s="1">
        <v>43007</v>
      </c>
      <c r="C2187" t="s">
        <v>17</v>
      </c>
      <c r="D2187" t="s">
        <v>4049</v>
      </c>
      <c r="F2187" t="s">
        <v>19</v>
      </c>
      <c r="G2187" t="s">
        <v>67</v>
      </c>
      <c r="H2187">
        <v>5</v>
      </c>
      <c r="I2187" t="s">
        <v>4050</v>
      </c>
      <c r="J2187" t="s">
        <v>22</v>
      </c>
      <c r="N2187">
        <v>3</v>
      </c>
      <c r="O2187" t="s">
        <v>4051</v>
      </c>
      <c r="P2187" t="s">
        <v>35</v>
      </c>
      <c r="Q2187" t="s">
        <v>25</v>
      </c>
    </row>
    <row r="2188" spans="1:17" x14ac:dyDescent="0.35">
      <c r="A2188">
        <v>2658840190</v>
      </c>
      <c r="B2188" s="1">
        <v>43007</v>
      </c>
      <c r="C2188" t="s">
        <v>26</v>
      </c>
      <c r="D2188" t="s">
        <v>71</v>
      </c>
      <c r="F2188" t="s">
        <v>19</v>
      </c>
      <c r="G2188" t="s">
        <v>28</v>
      </c>
      <c r="H2188">
        <v>9</v>
      </c>
      <c r="I2188" t="s">
        <v>4052</v>
      </c>
      <c r="J2188" t="s">
        <v>188</v>
      </c>
      <c r="N2188">
        <v>9</v>
      </c>
      <c r="O2188" t="s">
        <v>4053</v>
      </c>
      <c r="P2188" t="s">
        <v>42</v>
      </c>
      <c r="Q2188" t="s">
        <v>57</v>
      </c>
    </row>
    <row r="2189" spans="1:17" x14ac:dyDescent="0.35">
      <c r="A2189">
        <v>2677262428</v>
      </c>
      <c r="B2189" s="1">
        <v>43007</v>
      </c>
      <c r="C2189" t="s">
        <v>36</v>
      </c>
      <c r="D2189" t="s">
        <v>36</v>
      </c>
      <c r="F2189" t="s">
        <v>19</v>
      </c>
      <c r="G2189" t="s">
        <v>67</v>
      </c>
      <c r="H2189">
        <v>3</v>
      </c>
      <c r="I2189" t="s">
        <v>4054</v>
      </c>
      <c r="J2189" t="s">
        <v>22</v>
      </c>
      <c r="O2189" t="s">
        <v>4055</v>
      </c>
      <c r="P2189" t="s">
        <v>56</v>
      </c>
      <c r="Q2189" t="s">
        <v>75</v>
      </c>
    </row>
    <row r="2190" spans="1:17" x14ac:dyDescent="0.35">
      <c r="A2190">
        <v>2683582695</v>
      </c>
      <c r="B2190" s="1">
        <v>43007</v>
      </c>
      <c r="C2190" t="s">
        <v>26</v>
      </c>
      <c r="D2190" t="s">
        <v>71</v>
      </c>
      <c r="E2190" t="s">
        <v>19</v>
      </c>
      <c r="F2190" t="s">
        <v>46</v>
      </c>
      <c r="G2190" t="s">
        <v>28</v>
      </c>
      <c r="H2190">
        <v>4</v>
      </c>
      <c r="I2190" t="s">
        <v>153</v>
      </c>
      <c r="J2190" t="s">
        <v>3548</v>
      </c>
      <c r="O2190" t="s">
        <v>49</v>
      </c>
      <c r="P2190" t="s">
        <v>50</v>
      </c>
      <c r="Q2190" t="s">
        <v>25</v>
      </c>
    </row>
    <row r="2191" spans="1:17" x14ac:dyDescent="0.35">
      <c r="A2191">
        <v>2677472588</v>
      </c>
      <c r="B2191" s="1">
        <v>43007</v>
      </c>
      <c r="C2191" t="s">
        <v>1375</v>
      </c>
      <c r="D2191" t="s">
        <v>1375</v>
      </c>
      <c r="F2191" t="s">
        <v>46</v>
      </c>
      <c r="G2191" t="s">
        <v>28</v>
      </c>
      <c r="H2191">
        <v>8</v>
      </c>
      <c r="I2191" t="s">
        <v>4056</v>
      </c>
      <c r="J2191" t="s">
        <v>1477</v>
      </c>
      <c r="N2191">
        <v>10</v>
      </c>
      <c r="O2191" t="s">
        <v>4057</v>
      </c>
      <c r="P2191" t="s">
        <v>136</v>
      </c>
      <c r="Q2191" t="s">
        <v>146</v>
      </c>
    </row>
    <row r="2192" spans="1:17" x14ac:dyDescent="0.35">
      <c r="A2192">
        <v>2742225164</v>
      </c>
      <c r="B2192" s="1">
        <v>43007</v>
      </c>
      <c r="C2192" t="s">
        <v>1073</v>
      </c>
      <c r="D2192" t="s">
        <v>4058</v>
      </c>
      <c r="E2192" t="s">
        <v>38</v>
      </c>
      <c r="F2192" t="s">
        <v>19</v>
      </c>
      <c r="G2192" t="s">
        <v>67</v>
      </c>
      <c r="H2192">
        <v>3</v>
      </c>
      <c r="I2192" t="s">
        <v>341</v>
      </c>
      <c r="J2192" t="s">
        <v>169</v>
      </c>
      <c r="O2192" t="s">
        <v>1800</v>
      </c>
      <c r="P2192" t="s">
        <v>158</v>
      </c>
      <c r="Q2192" t="s">
        <v>43</v>
      </c>
    </row>
    <row r="2193" spans="1:17" x14ac:dyDescent="0.35">
      <c r="A2193">
        <v>2559054501</v>
      </c>
      <c r="B2193" s="1">
        <v>43007</v>
      </c>
      <c r="C2193" t="s">
        <v>608</v>
      </c>
      <c r="D2193" t="s">
        <v>609</v>
      </c>
      <c r="F2193" t="s">
        <v>19</v>
      </c>
      <c r="G2193" t="s">
        <v>28</v>
      </c>
      <c r="H2193">
        <v>8</v>
      </c>
      <c r="I2193" t="s">
        <v>610</v>
      </c>
      <c r="J2193" t="s">
        <v>40</v>
      </c>
      <c r="N2193">
        <v>4</v>
      </c>
      <c r="O2193" t="s">
        <v>70</v>
      </c>
      <c r="P2193" t="s">
        <v>56</v>
      </c>
      <c r="Q2193" t="s">
        <v>25</v>
      </c>
    </row>
    <row r="2194" spans="1:17" x14ac:dyDescent="0.35">
      <c r="A2194">
        <v>2678721830</v>
      </c>
      <c r="B2194" s="1">
        <v>43007</v>
      </c>
      <c r="C2194" t="s">
        <v>26</v>
      </c>
      <c r="D2194" t="s">
        <v>204</v>
      </c>
      <c r="F2194" t="s">
        <v>19</v>
      </c>
      <c r="G2194" t="s">
        <v>28</v>
      </c>
      <c r="H2194">
        <v>3</v>
      </c>
      <c r="I2194" t="s">
        <v>4059</v>
      </c>
      <c r="J2194" t="s">
        <v>465</v>
      </c>
      <c r="O2194" t="s">
        <v>135</v>
      </c>
      <c r="P2194" t="s">
        <v>136</v>
      </c>
      <c r="Q2194" t="s">
        <v>75</v>
      </c>
    </row>
    <row r="2195" spans="1:17" x14ac:dyDescent="0.35">
      <c r="A2195">
        <v>2707840592</v>
      </c>
      <c r="B2195" s="1">
        <v>43007</v>
      </c>
      <c r="C2195" t="s">
        <v>17</v>
      </c>
      <c r="D2195" t="s">
        <v>293</v>
      </c>
      <c r="E2195" t="s">
        <v>52</v>
      </c>
      <c r="F2195" t="s">
        <v>19</v>
      </c>
      <c r="G2195" t="s">
        <v>28</v>
      </c>
      <c r="H2195">
        <v>2</v>
      </c>
      <c r="I2195" t="s">
        <v>294</v>
      </c>
      <c r="J2195" t="s">
        <v>365</v>
      </c>
      <c r="N2195">
        <v>2</v>
      </c>
      <c r="O2195" t="s">
        <v>296</v>
      </c>
      <c r="P2195" t="s">
        <v>56</v>
      </c>
      <c r="Q2195" t="s">
        <v>25</v>
      </c>
    </row>
    <row r="2196" spans="1:17" x14ac:dyDescent="0.35">
      <c r="A2196">
        <v>2673518552</v>
      </c>
      <c r="B2196" s="1">
        <v>43007</v>
      </c>
      <c r="C2196" t="s">
        <v>65</v>
      </c>
      <c r="D2196" t="s">
        <v>4060</v>
      </c>
      <c r="F2196" t="s">
        <v>19</v>
      </c>
      <c r="G2196" t="s">
        <v>67</v>
      </c>
      <c r="H2196">
        <v>3</v>
      </c>
      <c r="I2196" t="s">
        <v>895</v>
      </c>
      <c r="J2196" t="s">
        <v>22</v>
      </c>
      <c r="N2196">
        <v>44</v>
      </c>
      <c r="O2196" t="s">
        <v>286</v>
      </c>
      <c r="P2196" t="s">
        <v>287</v>
      </c>
      <c r="Q2196" t="s">
        <v>25</v>
      </c>
    </row>
    <row r="2197" spans="1:17" x14ac:dyDescent="0.35">
      <c r="A2197">
        <v>2727656622</v>
      </c>
      <c r="B2197" s="1">
        <v>43008</v>
      </c>
      <c r="C2197" t="s">
        <v>17</v>
      </c>
      <c r="D2197" t="s">
        <v>17</v>
      </c>
      <c r="F2197" t="s">
        <v>19</v>
      </c>
      <c r="G2197" t="s">
        <v>28</v>
      </c>
      <c r="H2197">
        <v>7</v>
      </c>
      <c r="I2197" t="s">
        <v>2989</v>
      </c>
      <c r="J2197" t="s">
        <v>4061</v>
      </c>
      <c r="O2197" t="s">
        <v>243</v>
      </c>
      <c r="P2197" t="s">
        <v>56</v>
      </c>
      <c r="Q2197" t="s">
        <v>43</v>
      </c>
    </row>
    <row r="2198" spans="1:17" x14ac:dyDescent="0.35">
      <c r="A2198">
        <v>2693781229</v>
      </c>
      <c r="B2198" s="1">
        <v>43008</v>
      </c>
      <c r="C2198" t="s">
        <v>26</v>
      </c>
      <c r="D2198" t="s">
        <v>71</v>
      </c>
      <c r="E2198" t="s">
        <v>19</v>
      </c>
      <c r="F2198" t="s">
        <v>46</v>
      </c>
      <c r="G2198" t="s">
        <v>28</v>
      </c>
      <c r="H2198">
        <v>5</v>
      </c>
      <c r="I2198" t="s">
        <v>153</v>
      </c>
      <c r="J2198" t="s">
        <v>4062</v>
      </c>
      <c r="O2198" t="s">
        <v>49</v>
      </c>
      <c r="P2198" t="s">
        <v>50</v>
      </c>
      <c r="Q2198" t="s">
        <v>25</v>
      </c>
    </row>
    <row r="2199" spans="1:17" x14ac:dyDescent="0.35">
      <c r="A2199">
        <v>2509802844</v>
      </c>
      <c r="B2199" s="1">
        <v>43008</v>
      </c>
      <c r="C2199" t="s">
        <v>17</v>
      </c>
      <c r="D2199" t="s">
        <v>17</v>
      </c>
      <c r="F2199" t="s">
        <v>19</v>
      </c>
      <c r="G2199" t="s">
        <v>20</v>
      </c>
      <c r="H2199">
        <v>2</v>
      </c>
      <c r="I2199" t="s">
        <v>4063</v>
      </c>
      <c r="J2199" t="s">
        <v>465</v>
      </c>
      <c r="N2199">
        <v>126</v>
      </c>
      <c r="O2199" t="s">
        <v>4064</v>
      </c>
      <c r="P2199" t="s">
        <v>91</v>
      </c>
      <c r="Q2199" t="s">
        <v>75</v>
      </c>
    </row>
    <row r="2200" spans="1:17" x14ac:dyDescent="0.35">
      <c r="A2200">
        <v>2680991208</v>
      </c>
      <c r="B2200" s="1">
        <v>43008</v>
      </c>
      <c r="C2200" t="s">
        <v>990</v>
      </c>
      <c r="D2200" t="s">
        <v>990</v>
      </c>
      <c r="F2200" t="s">
        <v>19</v>
      </c>
      <c r="G2200" t="s">
        <v>67</v>
      </c>
      <c r="H2200">
        <v>4</v>
      </c>
      <c r="I2200" t="s">
        <v>659</v>
      </c>
      <c r="J2200" t="s">
        <v>22</v>
      </c>
      <c r="N2200">
        <v>25</v>
      </c>
      <c r="O2200" t="s">
        <v>4065</v>
      </c>
      <c r="P2200" t="s">
        <v>35</v>
      </c>
      <c r="Q2200" t="s">
        <v>146</v>
      </c>
    </row>
    <row r="2201" spans="1:17" x14ac:dyDescent="0.35">
      <c r="A2201">
        <v>2682987189</v>
      </c>
      <c r="B2201" s="1">
        <v>43008</v>
      </c>
      <c r="C2201" t="s">
        <v>97</v>
      </c>
      <c r="D2201" t="s">
        <v>97</v>
      </c>
      <c r="E2201" t="s">
        <v>119</v>
      </c>
      <c r="F2201" t="s">
        <v>46</v>
      </c>
      <c r="G2201" t="s">
        <v>28</v>
      </c>
      <c r="H2201">
        <v>7</v>
      </c>
      <c r="J2201" t="s">
        <v>527</v>
      </c>
      <c r="O2201" t="s">
        <v>49</v>
      </c>
      <c r="P2201" t="s">
        <v>50</v>
      </c>
      <c r="Q2201" t="s">
        <v>25</v>
      </c>
    </row>
    <row r="2202" spans="1:17" x14ac:dyDescent="0.35">
      <c r="A2202">
        <v>2710473137</v>
      </c>
      <c r="B2202" s="1">
        <v>43008</v>
      </c>
      <c r="C2202" t="s">
        <v>17</v>
      </c>
      <c r="D2202" t="s">
        <v>17</v>
      </c>
      <c r="E2202" t="s">
        <v>4066</v>
      </c>
      <c r="F2202" t="s">
        <v>46</v>
      </c>
      <c r="G2202" t="s">
        <v>67</v>
      </c>
      <c r="H2202">
        <v>4</v>
      </c>
      <c r="I2202" t="s">
        <v>4067</v>
      </c>
      <c r="J2202" t="s">
        <v>22</v>
      </c>
      <c r="N2202">
        <v>17</v>
      </c>
      <c r="O2202" t="s">
        <v>986</v>
      </c>
      <c r="P2202" t="s">
        <v>50</v>
      </c>
      <c r="Q2202" t="s">
        <v>57</v>
      </c>
    </row>
    <row r="2203" spans="1:17" x14ac:dyDescent="0.35">
      <c r="A2203">
        <v>2474418824</v>
      </c>
      <c r="B2203" s="1">
        <v>43008</v>
      </c>
      <c r="C2203" t="s">
        <v>17</v>
      </c>
      <c r="D2203" t="s">
        <v>129</v>
      </c>
      <c r="E2203" t="s">
        <v>867</v>
      </c>
      <c r="F2203" t="s">
        <v>19</v>
      </c>
      <c r="G2203" t="s">
        <v>67</v>
      </c>
      <c r="H2203">
        <v>5</v>
      </c>
      <c r="I2203" t="s">
        <v>868</v>
      </c>
      <c r="J2203" t="s">
        <v>738</v>
      </c>
      <c r="O2203" t="s">
        <v>85</v>
      </c>
      <c r="P2203" t="s">
        <v>35</v>
      </c>
      <c r="Q2203" t="s">
        <v>25</v>
      </c>
    </row>
    <row r="2204" spans="1:17" x14ac:dyDescent="0.35">
      <c r="A2204">
        <v>2683583898</v>
      </c>
      <c r="B2204" s="1">
        <v>43008</v>
      </c>
      <c r="C2204" t="s">
        <v>26</v>
      </c>
      <c r="D2204" t="s">
        <v>71</v>
      </c>
      <c r="E2204" t="s">
        <v>19</v>
      </c>
      <c r="F2204" t="s">
        <v>46</v>
      </c>
      <c r="G2204" t="s">
        <v>28</v>
      </c>
      <c r="H2204">
        <v>8</v>
      </c>
      <c r="I2204" t="s">
        <v>153</v>
      </c>
      <c r="J2204" t="s">
        <v>140</v>
      </c>
      <c r="O2204" t="s">
        <v>49</v>
      </c>
      <c r="P2204" t="s">
        <v>50</v>
      </c>
      <c r="Q2204" t="s">
        <v>25</v>
      </c>
    </row>
    <row r="2205" spans="1:17" x14ac:dyDescent="0.35">
      <c r="A2205">
        <v>2681600660</v>
      </c>
      <c r="B2205" s="1">
        <v>43008</v>
      </c>
      <c r="C2205" t="s">
        <v>529</v>
      </c>
      <c r="D2205" t="s">
        <v>4068</v>
      </c>
      <c r="F2205" t="s">
        <v>19</v>
      </c>
      <c r="G2205" t="s">
        <v>20</v>
      </c>
      <c r="H2205">
        <v>2</v>
      </c>
      <c r="I2205" t="s">
        <v>402</v>
      </c>
      <c r="J2205" t="s">
        <v>4069</v>
      </c>
      <c r="N2205">
        <v>1</v>
      </c>
      <c r="O2205" t="s">
        <v>165</v>
      </c>
      <c r="P2205" t="s">
        <v>166</v>
      </c>
      <c r="Q2205" t="s">
        <v>111</v>
      </c>
    </row>
    <row r="2206" spans="1:17" x14ac:dyDescent="0.35">
      <c r="A2206">
        <v>2700058781</v>
      </c>
      <c r="B2206" s="1">
        <v>43008</v>
      </c>
      <c r="C2206" t="s">
        <v>36</v>
      </c>
      <c r="D2206" t="s">
        <v>4070</v>
      </c>
      <c r="F2206" t="s">
        <v>19</v>
      </c>
      <c r="G2206" t="s">
        <v>67</v>
      </c>
      <c r="H2206">
        <v>5</v>
      </c>
      <c r="I2206" t="s">
        <v>4071</v>
      </c>
      <c r="J2206" t="s">
        <v>465</v>
      </c>
      <c r="N2206">
        <v>14</v>
      </c>
      <c r="O2206" t="s">
        <v>4072</v>
      </c>
      <c r="P2206" t="s">
        <v>42</v>
      </c>
      <c r="Q2206" t="s">
        <v>25</v>
      </c>
    </row>
    <row r="2207" spans="1:17" x14ac:dyDescent="0.35">
      <c r="A2207">
        <v>2682988098</v>
      </c>
      <c r="B2207" s="1">
        <v>43008</v>
      </c>
      <c r="C2207" t="s">
        <v>97</v>
      </c>
      <c r="D2207" t="s">
        <v>97</v>
      </c>
      <c r="E2207" t="s">
        <v>119</v>
      </c>
      <c r="F2207" t="s">
        <v>46</v>
      </c>
      <c r="G2207" t="s">
        <v>28</v>
      </c>
      <c r="H2207">
        <v>7</v>
      </c>
      <c r="J2207" t="s">
        <v>120</v>
      </c>
      <c r="O2207" t="s">
        <v>49</v>
      </c>
      <c r="P2207" t="s">
        <v>50</v>
      </c>
      <c r="Q2207" t="s">
        <v>25</v>
      </c>
    </row>
    <row r="2208" spans="1:17" x14ac:dyDescent="0.35">
      <c r="A2208">
        <v>2678763084</v>
      </c>
      <c r="B2208" s="1">
        <v>43009</v>
      </c>
      <c r="C2208" t="s">
        <v>17</v>
      </c>
      <c r="D2208" t="s">
        <v>17</v>
      </c>
      <c r="E2208" t="s">
        <v>4073</v>
      </c>
      <c r="F2208" t="s">
        <v>19</v>
      </c>
      <c r="G2208" t="s">
        <v>67</v>
      </c>
      <c r="H2208">
        <v>3</v>
      </c>
      <c r="I2208" t="s">
        <v>4074</v>
      </c>
      <c r="J2208" t="s">
        <v>54</v>
      </c>
      <c r="N2208">
        <v>6</v>
      </c>
      <c r="O2208" t="s">
        <v>546</v>
      </c>
      <c r="P2208" t="s">
        <v>50</v>
      </c>
      <c r="Q2208" t="s">
        <v>25</v>
      </c>
    </row>
    <row r="2209" spans="1:17" x14ac:dyDescent="0.35">
      <c r="A2209">
        <v>2703443615</v>
      </c>
      <c r="B2209" s="1">
        <v>43009</v>
      </c>
      <c r="C2209" t="s">
        <v>36</v>
      </c>
      <c r="D2209" t="s">
        <v>4075</v>
      </c>
      <c r="F2209" t="s">
        <v>19</v>
      </c>
      <c r="G2209" t="s">
        <v>28</v>
      </c>
      <c r="H2209">
        <v>6</v>
      </c>
      <c r="I2209" t="s">
        <v>3506</v>
      </c>
      <c r="J2209" t="s">
        <v>668</v>
      </c>
      <c r="N2209">
        <v>24</v>
      </c>
      <c r="O2209" t="s">
        <v>4076</v>
      </c>
      <c r="P2209" t="s">
        <v>56</v>
      </c>
      <c r="Q2209" t="s">
        <v>25</v>
      </c>
    </row>
    <row r="2210" spans="1:17" x14ac:dyDescent="0.35">
      <c r="A2210">
        <v>2713553003</v>
      </c>
      <c r="B2210" s="1">
        <v>43009</v>
      </c>
      <c r="C2210" t="s">
        <v>26</v>
      </c>
      <c r="D2210" t="s">
        <v>26</v>
      </c>
      <c r="F2210" t="s">
        <v>19</v>
      </c>
      <c r="G2210" t="s">
        <v>67</v>
      </c>
      <c r="H2210">
        <v>5</v>
      </c>
      <c r="I2210" t="s">
        <v>1045</v>
      </c>
      <c r="J2210" t="s">
        <v>845</v>
      </c>
      <c r="N2210">
        <v>2</v>
      </c>
      <c r="O2210" t="s">
        <v>1046</v>
      </c>
      <c r="P2210" t="s">
        <v>35</v>
      </c>
      <c r="Q2210" t="s">
        <v>146</v>
      </c>
    </row>
    <row r="2211" spans="1:17" x14ac:dyDescent="0.35">
      <c r="A2211">
        <v>2742524544</v>
      </c>
      <c r="B2211" s="1">
        <v>43009</v>
      </c>
      <c r="C2211" t="s">
        <v>463</v>
      </c>
      <c r="D2211" t="s">
        <v>4077</v>
      </c>
      <c r="F2211" t="s">
        <v>19</v>
      </c>
      <c r="G2211" t="s">
        <v>28</v>
      </c>
      <c r="H2211">
        <v>4</v>
      </c>
      <c r="I2211" t="s">
        <v>4078</v>
      </c>
      <c r="J2211" t="s">
        <v>54</v>
      </c>
      <c r="N2211">
        <v>11</v>
      </c>
      <c r="O2211" t="s">
        <v>661</v>
      </c>
      <c r="P2211" t="s">
        <v>136</v>
      </c>
      <c r="Q2211" t="s">
        <v>146</v>
      </c>
    </row>
    <row r="2212" spans="1:17" x14ac:dyDescent="0.35">
      <c r="A2212">
        <v>2676033327</v>
      </c>
      <c r="B2212" s="1">
        <v>43009</v>
      </c>
      <c r="C2212" t="s">
        <v>17</v>
      </c>
      <c r="D2212" t="s">
        <v>129</v>
      </c>
      <c r="E2212" t="s">
        <v>3335</v>
      </c>
      <c r="F2212" t="s">
        <v>19</v>
      </c>
      <c r="G2212" t="s">
        <v>67</v>
      </c>
      <c r="H2212">
        <v>2</v>
      </c>
      <c r="I2212" t="s">
        <v>3336</v>
      </c>
      <c r="J2212" t="s">
        <v>127</v>
      </c>
      <c r="O2212" t="s">
        <v>2146</v>
      </c>
      <c r="P2212" t="s">
        <v>50</v>
      </c>
      <c r="Q2212" t="s">
        <v>25</v>
      </c>
    </row>
    <row r="2213" spans="1:17" x14ac:dyDescent="0.35">
      <c r="A2213">
        <v>2660167974</v>
      </c>
      <c r="B2213" s="1">
        <v>43009</v>
      </c>
      <c r="C2213" t="s">
        <v>17</v>
      </c>
      <c r="D2213" t="s">
        <v>1805</v>
      </c>
      <c r="F2213" t="s">
        <v>19</v>
      </c>
      <c r="G2213" t="s">
        <v>28</v>
      </c>
      <c r="H2213">
        <v>4</v>
      </c>
      <c r="I2213" t="s">
        <v>4079</v>
      </c>
      <c r="J2213" t="s">
        <v>22</v>
      </c>
      <c r="N2213">
        <v>19</v>
      </c>
      <c r="O2213" t="s">
        <v>1279</v>
      </c>
      <c r="P2213" t="s">
        <v>50</v>
      </c>
      <c r="Q2213" t="s">
        <v>75</v>
      </c>
    </row>
    <row r="2214" spans="1:17" x14ac:dyDescent="0.35">
      <c r="A2214">
        <v>2555853683</v>
      </c>
      <c r="B2214" s="1">
        <v>43009</v>
      </c>
      <c r="C2214" t="s">
        <v>17</v>
      </c>
      <c r="D2214" t="s">
        <v>1409</v>
      </c>
      <c r="F2214" t="s">
        <v>19</v>
      </c>
      <c r="G2214" t="s">
        <v>28</v>
      </c>
      <c r="H2214">
        <v>7</v>
      </c>
      <c r="I2214" t="s">
        <v>1410</v>
      </c>
      <c r="J2214" t="s">
        <v>558</v>
      </c>
      <c r="N2214">
        <v>2</v>
      </c>
      <c r="O2214" t="s">
        <v>96</v>
      </c>
      <c r="P2214" t="s">
        <v>35</v>
      </c>
      <c r="Q2214" t="s">
        <v>25</v>
      </c>
    </row>
    <row r="2215" spans="1:17" x14ac:dyDescent="0.35">
      <c r="A2215">
        <v>2745654956</v>
      </c>
      <c r="B2215" s="1">
        <v>43009</v>
      </c>
      <c r="C2215" t="s">
        <v>97</v>
      </c>
      <c r="D2215" t="s">
        <v>97</v>
      </c>
      <c r="F2215" t="s">
        <v>19</v>
      </c>
      <c r="G2215" t="s">
        <v>20</v>
      </c>
      <c r="H2215">
        <v>1</v>
      </c>
      <c r="I2215" t="s">
        <v>4080</v>
      </c>
      <c r="J2215" t="s">
        <v>22</v>
      </c>
      <c r="N2215">
        <v>38</v>
      </c>
      <c r="O2215" t="s">
        <v>2425</v>
      </c>
      <c r="P2215" t="s">
        <v>35</v>
      </c>
      <c r="Q2215" t="s">
        <v>75</v>
      </c>
    </row>
    <row r="2216" spans="1:17" x14ac:dyDescent="0.35">
      <c r="A2216">
        <v>2702411235</v>
      </c>
      <c r="B2216" s="1">
        <v>43009</v>
      </c>
      <c r="C2216" t="s">
        <v>44</v>
      </c>
      <c r="D2216" t="s">
        <v>4081</v>
      </c>
      <c r="F2216" t="s">
        <v>46</v>
      </c>
      <c r="G2216" t="s">
        <v>28</v>
      </c>
      <c r="H2216">
        <v>7</v>
      </c>
      <c r="I2216" t="s">
        <v>4082</v>
      </c>
      <c r="J2216" t="s">
        <v>770</v>
      </c>
      <c r="N2216">
        <v>4</v>
      </c>
      <c r="O2216" t="s">
        <v>4083</v>
      </c>
      <c r="P2216" t="s">
        <v>56</v>
      </c>
      <c r="Q2216" t="s">
        <v>25</v>
      </c>
    </row>
    <row r="2217" spans="1:17" x14ac:dyDescent="0.35">
      <c r="A2217">
        <v>2693748358</v>
      </c>
      <c r="B2217" s="1">
        <v>43009</v>
      </c>
      <c r="C2217" t="s">
        <v>44</v>
      </c>
      <c r="D2217" t="s">
        <v>3710</v>
      </c>
      <c r="F2217" t="s">
        <v>19</v>
      </c>
      <c r="G2217" t="s">
        <v>797</v>
      </c>
      <c r="H2217">
        <v>8</v>
      </c>
      <c r="I2217" t="s">
        <v>4084</v>
      </c>
      <c r="J2217" t="s">
        <v>22</v>
      </c>
      <c r="N2217">
        <v>1</v>
      </c>
      <c r="O2217" t="s">
        <v>4085</v>
      </c>
      <c r="P2217" t="s">
        <v>4086</v>
      </c>
      <c r="Q2217" t="s">
        <v>57</v>
      </c>
    </row>
    <row r="2218" spans="1:17" x14ac:dyDescent="0.35">
      <c r="A2218">
        <v>2685268239</v>
      </c>
      <c r="B2218" s="1">
        <v>43009</v>
      </c>
      <c r="C2218" t="s">
        <v>17</v>
      </c>
      <c r="D2218" t="s">
        <v>129</v>
      </c>
      <c r="F2218" t="s">
        <v>46</v>
      </c>
      <c r="G2218" t="s">
        <v>28</v>
      </c>
      <c r="H2218">
        <v>5</v>
      </c>
      <c r="I2218" t="s">
        <v>4087</v>
      </c>
      <c r="J2218" t="s">
        <v>532</v>
      </c>
      <c r="K2218">
        <v>121000</v>
      </c>
      <c r="L2218">
        <v>147000</v>
      </c>
      <c r="M2218" t="s">
        <v>80</v>
      </c>
      <c r="N2218">
        <v>6</v>
      </c>
      <c r="O2218" t="s">
        <v>671</v>
      </c>
      <c r="P2218" t="s">
        <v>56</v>
      </c>
      <c r="Q2218" t="s">
        <v>25</v>
      </c>
    </row>
    <row r="2219" spans="1:17" x14ac:dyDescent="0.35">
      <c r="A2219">
        <v>2697101892</v>
      </c>
      <c r="B2219" s="1">
        <v>43009</v>
      </c>
      <c r="C2219" t="s">
        <v>26</v>
      </c>
      <c r="D2219" t="s">
        <v>4088</v>
      </c>
      <c r="F2219" t="s">
        <v>19</v>
      </c>
      <c r="G2219" t="s">
        <v>28</v>
      </c>
      <c r="H2219">
        <v>3</v>
      </c>
      <c r="I2219" t="s">
        <v>756</v>
      </c>
      <c r="J2219" t="s">
        <v>22</v>
      </c>
      <c r="K2219">
        <v>90000</v>
      </c>
      <c r="L2219">
        <v>108000</v>
      </c>
      <c r="M2219" t="s">
        <v>216</v>
      </c>
      <c r="N2219">
        <v>23</v>
      </c>
      <c r="O2219" t="s">
        <v>757</v>
      </c>
      <c r="P2219" t="s">
        <v>136</v>
      </c>
      <c r="Q2219" t="s">
        <v>75</v>
      </c>
    </row>
    <row r="2220" spans="1:17" x14ac:dyDescent="0.35">
      <c r="A2220">
        <v>2745068775</v>
      </c>
      <c r="B2220" s="1">
        <v>43010</v>
      </c>
      <c r="C2220" t="s">
        <v>26</v>
      </c>
      <c r="D2220" t="s">
        <v>26</v>
      </c>
      <c r="F2220" t="s">
        <v>19</v>
      </c>
      <c r="G2220" t="s">
        <v>28</v>
      </c>
      <c r="H2220">
        <v>7</v>
      </c>
      <c r="I2220" t="s">
        <v>4089</v>
      </c>
      <c r="J2220" t="s">
        <v>22</v>
      </c>
      <c r="N2220">
        <v>29</v>
      </c>
      <c r="O2220" t="s">
        <v>4090</v>
      </c>
      <c r="P2220" t="s">
        <v>136</v>
      </c>
      <c r="Q2220" t="s">
        <v>57</v>
      </c>
    </row>
    <row r="2221" spans="1:17" x14ac:dyDescent="0.35">
      <c r="A2221">
        <v>2592628753</v>
      </c>
      <c r="B2221" s="1">
        <v>43010</v>
      </c>
      <c r="C2221" t="s">
        <v>881</v>
      </c>
      <c r="D2221" t="s">
        <v>1222</v>
      </c>
      <c r="F2221" t="s">
        <v>19</v>
      </c>
      <c r="G2221" t="s">
        <v>67</v>
      </c>
      <c r="H2221">
        <v>2</v>
      </c>
      <c r="I2221" t="s">
        <v>2529</v>
      </c>
      <c r="J2221" t="s">
        <v>339</v>
      </c>
      <c r="N2221">
        <v>18</v>
      </c>
      <c r="O2221" t="s">
        <v>85</v>
      </c>
      <c r="P2221" t="s">
        <v>35</v>
      </c>
      <c r="Q2221" t="s">
        <v>25</v>
      </c>
    </row>
    <row r="2222" spans="1:17" x14ac:dyDescent="0.35">
      <c r="A2222">
        <v>2653678645</v>
      </c>
      <c r="B2222" s="1">
        <v>43010</v>
      </c>
      <c r="C2222" t="s">
        <v>288</v>
      </c>
      <c r="D2222" t="s">
        <v>3635</v>
      </c>
      <c r="F2222" t="s">
        <v>19</v>
      </c>
      <c r="G2222" t="s">
        <v>20</v>
      </c>
      <c r="H2222">
        <v>2</v>
      </c>
      <c r="I2222" t="s">
        <v>3636</v>
      </c>
      <c r="J2222" t="s">
        <v>435</v>
      </c>
      <c r="N2222">
        <v>3</v>
      </c>
      <c r="O2222" t="s">
        <v>505</v>
      </c>
      <c r="P2222" t="s">
        <v>35</v>
      </c>
      <c r="Q2222" t="s">
        <v>146</v>
      </c>
    </row>
    <row r="2223" spans="1:17" x14ac:dyDescent="0.35">
      <c r="A2223">
        <v>2693742285</v>
      </c>
      <c r="B2223" s="1">
        <v>43010</v>
      </c>
      <c r="C2223" t="s">
        <v>36</v>
      </c>
      <c r="D2223" t="s">
        <v>36</v>
      </c>
      <c r="F2223" t="s">
        <v>19</v>
      </c>
      <c r="G2223" t="s">
        <v>67</v>
      </c>
      <c r="H2223">
        <v>4</v>
      </c>
      <c r="I2223" t="s">
        <v>341</v>
      </c>
      <c r="J2223" t="s">
        <v>4091</v>
      </c>
      <c r="K2223">
        <v>57000</v>
      </c>
      <c r="L2223">
        <v>103000</v>
      </c>
      <c r="M2223" t="s">
        <v>216</v>
      </c>
      <c r="N2223">
        <v>4</v>
      </c>
      <c r="O2223" t="s">
        <v>4092</v>
      </c>
      <c r="P2223" t="s">
        <v>136</v>
      </c>
      <c r="Q2223" t="s">
        <v>57</v>
      </c>
    </row>
    <row r="2224" spans="1:17" x14ac:dyDescent="0.35">
      <c r="A2224">
        <v>2692680711</v>
      </c>
      <c r="B2224" s="1">
        <v>43010</v>
      </c>
      <c r="C2224" t="s">
        <v>65</v>
      </c>
      <c r="D2224" t="s">
        <v>4093</v>
      </c>
      <c r="F2224" t="s">
        <v>19</v>
      </c>
      <c r="G2224" t="s">
        <v>67</v>
      </c>
      <c r="H2224">
        <v>3</v>
      </c>
      <c r="I2224" t="s">
        <v>4094</v>
      </c>
      <c r="J2224" t="s">
        <v>206</v>
      </c>
      <c r="N2224">
        <v>2</v>
      </c>
      <c r="O2224" t="s">
        <v>240</v>
      </c>
      <c r="P2224" t="s">
        <v>50</v>
      </c>
      <c r="Q2224" t="s">
        <v>25</v>
      </c>
    </row>
    <row r="2225" spans="1:17" x14ac:dyDescent="0.35">
      <c r="A2225">
        <v>2749776716</v>
      </c>
      <c r="B2225" s="1">
        <v>43010</v>
      </c>
      <c r="C2225" t="s">
        <v>17</v>
      </c>
      <c r="D2225" t="s">
        <v>129</v>
      </c>
      <c r="E2225" t="s">
        <v>4095</v>
      </c>
      <c r="F2225" t="s">
        <v>19</v>
      </c>
      <c r="G2225" t="s">
        <v>28</v>
      </c>
      <c r="H2225">
        <v>10</v>
      </c>
      <c r="I2225" t="s">
        <v>4096</v>
      </c>
      <c r="J2225" t="s">
        <v>2801</v>
      </c>
      <c r="N2225">
        <v>7</v>
      </c>
      <c r="O2225" t="s">
        <v>4097</v>
      </c>
      <c r="P2225" t="s">
        <v>35</v>
      </c>
      <c r="Q2225" t="s">
        <v>57</v>
      </c>
    </row>
    <row r="2226" spans="1:17" x14ac:dyDescent="0.35">
      <c r="A2226">
        <v>2708631261</v>
      </c>
      <c r="B2226" s="1">
        <v>43010</v>
      </c>
      <c r="C2226" t="s">
        <v>26</v>
      </c>
      <c r="D2226" t="s">
        <v>204</v>
      </c>
      <c r="F2226" t="s">
        <v>19</v>
      </c>
      <c r="G2226" t="s">
        <v>28</v>
      </c>
      <c r="H2226">
        <v>6</v>
      </c>
      <c r="I2226" t="s">
        <v>4021</v>
      </c>
      <c r="J2226" t="s">
        <v>597</v>
      </c>
      <c r="N2226">
        <v>1</v>
      </c>
      <c r="O2226" t="s">
        <v>135</v>
      </c>
      <c r="P2226" t="s">
        <v>136</v>
      </c>
      <c r="Q2226" t="s">
        <v>75</v>
      </c>
    </row>
    <row r="2227" spans="1:17" x14ac:dyDescent="0.35">
      <c r="A2227">
        <v>2677653450</v>
      </c>
      <c r="B2227" s="1">
        <v>43010</v>
      </c>
      <c r="C2227" t="s">
        <v>608</v>
      </c>
      <c r="D2227" t="s">
        <v>846</v>
      </c>
      <c r="F2227" t="s">
        <v>19</v>
      </c>
      <c r="G2227" t="s">
        <v>28</v>
      </c>
      <c r="H2227">
        <v>0</v>
      </c>
      <c r="I2227" t="s">
        <v>610</v>
      </c>
      <c r="J2227" t="s">
        <v>1769</v>
      </c>
      <c r="N2227">
        <v>1</v>
      </c>
      <c r="O2227" t="s">
        <v>70</v>
      </c>
      <c r="P2227" t="s">
        <v>56</v>
      </c>
      <c r="Q2227" t="s">
        <v>25</v>
      </c>
    </row>
    <row r="2228" spans="1:17" x14ac:dyDescent="0.35">
      <c r="A2228">
        <v>2713147128</v>
      </c>
      <c r="B2228" s="1">
        <v>43010</v>
      </c>
      <c r="C2228" t="s">
        <v>17</v>
      </c>
      <c r="D2228" t="s">
        <v>129</v>
      </c>
      <c r="F2228" t="s">
        <v>19</v>
      </c>
      <c r="G2228" t="s">
        <v>67</v>
      </c>
      <c r="H2228">
        <v>5</v>
      </c>
      <c r="I2228" t="s">
        <v>4098</v>
      </c>
      <c r="J2228" t="s">
        <v>117</v>
      </c>
      <c r="O2228" t="s">
        <v>4099</v>
      </c>
      <c r="P2228" t="s">
        <v>56</v>
      </c>
      <c r="Q2228" t="s">
        <v>43</v>
      </c>
    </row>
    <row r="2229" spans="1:17" x14ac:dyDescent="0.35">
      <c r="A2229">
        <v>2737059449</v>
      </c>
      <c r="B2229" s="1">
        <v>43010</v>
      </c>
      <c r="C2229" t="s">
        <v>97</v>
      </c>
      <c r="D2229" t="s">
        <v>1023</v>
      </c>
      <c r="E2229" t="s">
        <v>3536</v>
      </c>
      <c r="F2229" t="s">
        <v>19</v>
      </c>
      <c r="G2229" t="s">
        <v>28</v>
      </c>
      <c r="H2229">
        <v>4</v>
      </c>
      <c r="I2229" t="s">
        <v>3537</v>
      </c>
      <c r="J2229" t="s">
        <v>465</v>
      </c>
      <c r="N2229">
        <v>7</v>
      </c>
      <c r="O2229" t="s">
        <v>592</v>
      </c>
      <c r="P2229" t="s">
        <v>292</v>
      </c>
      <c r="Q2229" t="s">
        <v>25</v>
      </c>
    </row>
    <row r="2230" spans="1:17" x14ac:dyDescent="0.35">
      <c r="A2230">
        <v>2694259002</v>
      </c>
      <c r="B2230" s="1">
        <v>43010</v>
      </c>
      <c r="C2230" t="s">
        <v>44</v>
      </c>
      <c r="D2230" t="s">
        <v>45</v>
      </c>
      <c r="E2230" t="s">
        <v>304</v>
      </c>
      <c r="F2230" t="s">
        <v>46</v>
      </c>
      <c r="G2230" t="s">
        <v>28</v>
      </c>
      <c r="H2230">
        <v>5</v>
      </c>
      <c r="J2230" t="s">
        <v>40</v>
      </c>
      <c r="O2230" t="s">
        <v>49</v>
      </c>
      <c r="P2230" t="s">
        <v>50</v>
      </c>
      <c r="Q2230" t="s">
        <v>25</v>
      </c>
    </row>
    <row r="2231" spans="1:17" x14ac:dyDescent="0.35">
      <c r="A2231">
        <v>2742523848</v>
      </c>
      <c r="B2231" s="1">
        <v>43011</v>
      </c>
      <c r="C2231" t="s">
        <v>97</v>
      </c>
      <c r="D2231" t="s">
        <v>97</v>
      </c>
      <c r="F2231" t="s">
        <v>46</v>
      </c>
      <c r="G2231" t="s">
        <v>28</v>
      </c>
      <c r="H2231">
        <v>6</v>
      </c>
      <c r="J2231" t="s">
        <v>4100</v>
      </c>
      <c r="N2231">
        <v>1</v>
      </c>
      <c r="O2231" t="s">
        <v>49</v>
      </c>
      <c r="P2231" t="s">
        <v>50</v>
      </c>
      <c r="Q2231" t="s">
        <v>25</v>
      </c>
    </row>
    <row r="2232" spans="1:17" x14ac:dyDescent="0.35">
      <c r="A2232">
        <v>2734851123</v>
      </c>
      <c r="B2232" s="1">
        <v>43011</v>
      </c>
      <c r="C2232" t="s">
        <v>17</v>
      </c>
      <c r="D2232" t="s">
        <v>522</v>
      </c>
      <c r="F2232" t="s">
        <v>19</v>
      </c>
      <c r="G2232" t="s">
        <v>67</v>
      </c>
      <c r="H2232">
        <v>5</v>
      </c>
      <c r="I2232" t="s">
        <v>523</v>
      </c>
      <c r="J2232" t="s">
        <v>2399</v>
      </c>
      <c r="O2232" t="s">
        <v>525</v>
      </c>
      <c r="P2232" t="s">
        <v>35</v>
      </c>
      <c r="Q2232" t="s">
        <v>75</v>
      </c>
    </row>
    <row r="2233" spans="1:17" x14ac:dyDescent="0.35">
      <c r="A2233">
        <v>2540025366</v>
      </c>
      <c r="B2233" s="1">
        <v>43011</v>
      </c>
      <c r="C2233" t="s">
        <v>92</v>
      </c>
      <c r="D2233" t="s">
        <v>4101</v>
      </c>
      <c r="F2233" t="s">
        <v>19</v>
      </c>
      <c r="G2233" t="s">
        <v>28</v>
      </c>
      <c r="H2233">
        <v>7</v>
      </c>
      <c r="I2233" t="s">
        <v>4102</v>
      </c>
      <c r="J2233" t="s">
        <v>169</v>
      </c>
      <c r="N2233">
        <v>4</v>
      </c>
      <c r="O2233" t="s">
        <v>96</v>
      </c>
      <c r="P2233" t="s">
        <v>35</v>
      </c>
      <c r="Q2233" t="s">
        <v>25</v>
      </c>
    </row>
    <row r="2234" spans="1:17" x14ac:dyDescent="0.35">
      <c r="A2234">
        <v>2708156279</v>
      </c>
      <c r="B2234" s="1">
        <v>43011</v>
      </c>
      <c r="C2234" t="s">
        <v>76</v>
      </c>
      <c r="D2234" t="s">
        <v>223</v>
      </c>
      <c r="F2234" t="s">
        <v>19</v>
      </c>
      <c r="G2234" t="s">
        <v>28</v>
      </c>
      <c r="H2234">
        <v>4</v>
      </c>
      <c r="I2234" t="s">
        <v>277</v>
      </c>
      <c r="J2234" t="s">
        <v>22</v>
      </c>
      <c r="N2234">
        <v>57</v>
      </c>
      <c r="O2234" t="s">
        <v>278</v>
      </c>
      <c r="P2234" t="s">
        <v>136</v>
      </c>
      <c r="Q2234" t="s">
        <v>182</v>
      </c>
    </row>
    <row r="2235" spans="1:17" x14ac:dyDescent="0.35">
      <c r="A2235">
        <v>2715769100</v>
      </c>
      <c r="B2235" s="1">
        <v>43011</v>
      </c>
      <c r="C2235" t="s">
        <v>97</v>
      </c>
      <c r="D2235" t="s">
        <v>97</v>
      </c>
      <c r="F2235" t="s">
        <v>19</v>
      </c>
      <c r="G2235" t="s">
        <v>20</v>
      </c>
      <c r="H2235">
        <v>3</v>
      </c>
      <c r="I2235" t="s">
        <v>4103</v>
      </c>
      <c r="J2235" t="s">
        <v>180</v>
      </c>
      <c r="N2235">
        <v>43</v>
      </c>
      <c r="O2235" t="s">
        <v>4104</v>
      </c>
      <c r="P2235" t="s">
        <v>685</v>
      </c>
      <c r="Q2235" t="s">
        <v>75</v>
      </c>
    </row>
    <row r="2236" spans="1:17" x14ac:dyDescent="0.35">
      <c r="A2236">
        <v>2696981160</v>
      </c>
      <c r="B2236" s="1">
        <v>43011</v>
      </c>
      <c r="C2236" t="s">
        <v>65</v>
      </c>
      <c r="D2236" t="s">
        <v>323</v>
      </c>
      <c r="F2236" t="s">
        <v>19</v>
      </c>
      <c r="G2236" t="s">
        <v>28</v>
      </c>
      <c r="H2236">
        <v>4</v>
      </c>
      <c r="I2236" t="s">
        <v>4105</v>
      </c>
      <c r="J2236" t="s">
        <v>22</v>
      </c>
      <c r="N2236">
        <v>13</v>
      </c>
      <c r="O2236" t="s">
        <v>4106</v>
      </c>
      <c r="P2236" t="s">
        <v>35</v>
      </c>
      <c r="Q2236" t="s">
        <v>146</v>
      </c>
    </row>
    <row r="2237" spans="1:17" x14ac:dyDescent="0.35">
      <c r="A2237">
        <v>2678154344</v>
      </c>
      <c r="B2237" s="1">
        <v>43011</v>
      </c>
      <c r="C2237" t="s">
        <v>17</v>
      </c>
      <c r="D2237" t="s">
        <v>2781</v>
      </c>
      <c r="F2237" t="s">
        <v>19</v>
      </c>
      <c r="G2237" t="s">
        <v>28</v>
      </c>
      <c r="H2237">
        <v>6</v>
      </c>
      <c r="I2237" t="s">
        <v>4107</v>
      </c>
      <c r="J2237" t="s">
        <v>22</v>
      </c>
      <c r="K2237">
        <v>70000</v>
      </c>
      <c r="L2237">
        <v>104000</v>
      </c>
      <c r="M2237" t="s">
        <v>216</v>
      </c>
      <c r="N2237">
        <v>7</v>
      </c>
      <c r="O2237" t="s">
        <v>1296</v>
      </c>
      <c r="P2237" t="s">
        <v>56</v>
      </c>
      <c r="Q2237" t="s">
        <v>43</v>
      </c>
    </row>
    <row r="2238" spans="1:17" x14ac:dyDescent="0.35">
      <c r="A2238">
        <v>2718975606</v>
      </c>
      <c r="B2238" s="1">
        <v>43011</v>
      </c>
      <c r="C2238" t="s">
        <v>17</v>
      </c>
      <c r="D2238" t="s">
        <v>390</v>
      </c>
      <c r="F2238" t="s">
        <v>19</v>
      </c>
      <c r="G2238" t="s">
        <v>28</v>
      </c>
      <c r="H2238">
        <v>10</v>
      </c>
      <c r="I2238" t="s">
        <v>391</v>
      </c>
      <c r="J2238" t="s">
        <v>271</v>
      </c>
      <c r="O2238" t="s">
        <v>392</v>
      </c>
      <c r="P2238" t="s">
        <v>136</v>
      </c>
      <c r="Q2238" t="s">
        <v>111</v>
      </c>
    </row>
    <row r="2239" spans="1:17" x14ac:dyDescent="0.35">
      <c r="A2239">
        <v>2738358906</v>
      </c>
      <c r="B2239" s="1">
        <v>43011</v>
      </c>
      <c r="C2239" t="s">
        <v>86</v>
      </c>
      <c r="D2239" t="s">
        <v>86</v>
      </c>
      <c r="F2239" t="s">
        <v>46</v>
      </c>
      <c r="G2239" t="s">
        <v>28</v>
      </c>
      <c r="H2239">
        <v>3</v>
      </c>
      <c r="I2239" t="s">
        <v>101</v>
      </c>
      <c r="J2239" t="s">
        <v>1012</v>
      </c>
      <c r="O2239" t="s">
        <v>49</v>
      </c>
      <c r="P2239" t="s">
        <v>50</v>
      </c>
      <c r="Q2239" t="s">
        <v>25</v>
      </c>
    </row>
    <row r="2240" spans="1:17" x14ac:dyDescent="0.35">
      <c r="A2240">
        <v>2710354856</v>
      </c>
      <c r="B2240" s="1">
        <v>43011</v>
      </c>
      <c r="C2240" t="s">
        <v>97</v>
      </c>
      <c r="D2240" t="s">
        <v>155</v>
      </c>
      <c r="E2240" t="s">
        <v>38</v>
      </c>
      <c r="F2240" t="s">
        <v>19</v>
      </c>
      <c r="G2240" t="s">
        <v>67</v>
      </c>
      <c r="H2240">
        <v>3</v>
      </c>
      <c r="I2240" t="s">
        <v>4108</v>
      </c>
      <c r="J2240" t="s">
        <v>2578</v>
      </c>
      <c r="N2240">
        <v>5</v>
      </c>
      <c r="O2240" t="s">
        <v>41</v>
      </c>
      <c r="P2240" t="s">
        <v>42</v>
      </c>
      <c r="Q2240" t="s">
        <v>43</v>
      </c>
    </row>
    <row r="2241" spans="1:17" x14ac:dyDescent="0.35">
      <c r="A2241">
        <v>2675337033</v>
      </c>
      <c r="B2241" s="1">
        <v>43011</v>
      </c>
      <c r="C2241" t="s">
        <v>541</v>
      </c>
      <c r="D2241" t="s">
        <v>4109</v>
      </c>
      <c r="F2241" t="s">
        <v>19</v>
      </c>
      <c r="G2241" t="s">
        <v>28</v>
      </c>
      <c r="H2241">
        <v>6</v>
      </c>
      <c r="I2241" t="s">
        <v>4110</v>
      </c>
      <c r="J2241" t="s">
        <v>3082</v>
      </c>
      <c r="O2241" t="s">
        <v>4111</v>
      </c>
      <c r="P2241" t="s">
        <v>50</v>
      </c>
      <c r="Q2241" t="s">
        <v>57</v>
      </c>
    </row>
    <row r="2242" spans="1:17" x14ac:dyDescent="0.35">
      <c r="A2242">
        <v>2679701151</v>
      </c>
      <c r="B2242" s="1">
        <v>43011</v>
      </c>
      <c r="C2242" t="s">
        <v>58</v>
      </c>
      <c r="D2242" t="s">
        <v>58</v>
      </c>
      <c r="F2242" t="s">
        <v>19</v>
      </c>
      <c r="G2242" t="s">
        <v>28</v>
      </c>
      <c r="H2242">
        <v>5</v>
      </c>
      <c r="I2242" t="s">
        <v>4112</v>
      </c>
      <c r="J2242" t="s">
        <v>972</v>
      </c>
      <c r="N2242">
        <v>4</v>
      </c>
      <c r="O2242" t="s">
        <v>135</v>
      </c>
      <c r="P2242" t="s">
        <v>136</v>
      </c>
      <c r="Q2242" t="s">
        <v>75</v>
      </c>
    </row>
    <row r="2243" spans="1:17" x14ac:dyDescent="0.35">
      <c r="A2243">
        <v>2713339047</v>
      </c>
      <c r="B2243" s="1">
        <v>43011</v>
      </c>
      <c r="C2243" t="s">
        <v>36</v>
      </c>
      <c r="D2243" t="s">
        <v>617</v>
      </c>
      <c r="E2243" t="s">
        <v>618</v>
      </c>
      <c r="F2243" t="s">
        <v>19</v>
      </c>
      <c r="G2243" t="s">
        <v>67</v>
      </c>
      <c r="H2243">
        <v>4</v>
      </c>
      <c r="I2243" t="s">
        <v>341</v>
      </c>
      <c r="J2243" t="s">
        <v>4113</v>
      </c>
      <c r="O2243" t="s">
        <v>70</v>
      </c>
      <c r="P2243" t="s">
        <v>56</v>
      </c>
      <c r="Q2243" t="s">
        <v>25</v>
      </c>
    </row>
    <row r="2244" spans="1:17" x14ac:dyDescent="0.35">
      <c r="A2244">
        <v>2684098701</v>
      </c>
      <c r="B2244" s="1">
        <v>43011</v>
      </c>
      <c r="C2244" t="s">
        <v>17</v>
      </c>
      <c r="D2244" t="s">
        <v>129</v>
      </c>
      <c r="E2244" t="s">
        <v>4114</v>
      </c>
      <c r="F2244" t="s">
        <v>19</v>
      </c>
      <c r="G2244" t="s">
        <v>67</v>
      </c>
      <c r="H2244">
        <v>3</v>
      </c>
      <c r="I2244" t="s">
        <v>4115</v>
      </c>
      <c r="J2244" t="s">
        <v>188</v>
      </c>
      <c r="O2244" t="s">
        <v>4116</v>
      </c>
      <c r="P2244" t="s">
        <v>50</v>
      </c>
      <c r="Q2244" t="s">
        <v>75</v>
      </c>
    </row>
    <row r="2245" spans="1:17" x14ac:dyDescent="0.35">
      <c r="A2245">
        <v>2741524002</v>
      </c>
      <c r="B2245" s="1">
        <v>43012</v>
      </c>
      <c r="C2245" t="s">
        <v>97</v>
      </c>
      <c r="D2245" t="s">
        <v>155</v>
      </c>
      <c r="F2245" t="s">
        <v>19</v>
      </c>
      <c r="G2245" t="s">
        <v>28</v>
      </c>
      <c r="H2245">
        <v>4</v>
      </c>
      <c r="I2245" t="s">
        <v>4117</v>
      </c>
      <c r="J2245" t="s">
        <v>206</v>
      </c>
      <c r="N2245">
        <v>6</v>
      </c>
      <c r="O2245" t="s">
        <v>4118</v>
      </c>
      <c r="P2245" t="s">
        <v>91</v>
      </c>
      <c r="Q2245" t="s">
        <v>57</v>
      </c>
    </row>
    <row r="2246" spans="1:17" x14ac:dyDescent="0.35">
      <c r="A2246">
        <v>2689566153</v>
      </c>
      <c r="B2246" s="1">
        <v>43012</v>
      </c>
      <c r="C2246" t="s">
        <v>17</v>
      </c>
      <c r="D2246" t="s">
        <v>17</v>
      </c>
      <c r="E2246" t="s">
        <v>234</v>
      </c>
      <c r="F2246" t="s">
        <v>19</v>
      </c>
      <c r="G2246" t="s">
        <v>20</v>
      </c>
      <c r="H2246">
        <v>2</v>
      </c>
      <c r="I2246" t="s">
        <v>131</v>
      </c>
      <c r="J2246" t="s">
        <v>4119</v>
      </c>
      <c r="O2246" t="s">
        <v>133</v>
      </c>
      <c r="P2246" t="s">
        <v>35</v>
      </c>
      <c r="Q2246" t="s">
        <v>25</v>
      </c>
    </row>
    <row r="2247" spans="1:17" x14ac:dyDescent="0.35">
      <c r="A2247">
        <v>2640319574</v>
      </c>
      <c r="B2247" s="1">
        <v>43012</v>
      </c>
      <c r="C2247" t="s">
        <v>26</v>
      </c>
      <c r="D2247" t="s">
        <v>71</v>
      </c>
      <c r="F2247" t="s">
        <v>19</v>
      </c>
      <c r="G2247" t="s">
        <v>28</v>
      </c>
      <c r="H2247">
        <v>3</v>
      </c>
      <c r="I2247" t="s">
        <v>4120</v>
      </c>
      <c r="J2247" t="s">
        <v>1517</v>
      </c>
      <c r="N2247">
        <v>1</v>
      </c>
      <c r="O2247" t="s">
        <v>4121</v>
      </c>
      <c r="P2247" t="s">
        <v>91</v>
      </c>
      <c r="Q2247" t="s">
        <v>57</v>
      </c>
    </row>
    <row r="2248" spans="1:17" x14ac:dyDescent="0.35">
      <c r="A2248">
        <v>2690064812</v>
      </c>
      <c r="B2248" s="1">
        <v>43012</v>
      </c>
      <c r="C2248" t="s">
        <v>58</v>
      </c>
      <c r="D2248" t="s">
        <v>2931</v>
      </c>
      <c r="F2248" t="s">
        <v>19</v>
      </c>
      <c r="G2248" t="s">
        <v>20</v>
      </c>
      <c r="H2248">
        <v>2</v>
      </c>
      <c r="I2248" t="s">
        <v>869</v>
      </c>
      <c r="J2248" t="s">
        <v>1969</v>
      </c>
      <c r="K2248">
        <v>67000</v>
      </c>
      <c r="L2248">
        <v>118000</v>
      </c>
      <c r="M2248" t="s">
        <v>216</v>
      </c>
      <c r="N2248">
        <v>189</v>
      </c>
      <c r="O2248" t="s">
        <v>884</v>
      </c>
      <c r="P2248" t="s">
        <v>283</v>
      </c>
      <c r="Q2248" t="s">
        <v>75</v>
      </c>
    </row>
    <row r="2249" spans="1:17" x14ac:dyDescent="0.35">
      <c r="A2249">
        <v>2706513273</v>
      </c>
      <c r="B2249" s="1">
        <v>43012</v>
      </c>
      <c r="C2249" t="s">
        <v>17</v>
      </c>
      <c r="D2249" t="s">
        <v>17</v>
      </c>
      <c r="F2249" t="s">
        <v>19</v>
      </c>
      <c r="G2249" t="s">
        <v>20</v>
      </c>
      <c r="H2249">
        <v>1</v>
      </c>
      <c r="I2249" t="s">
        <v>4122</v>
      </c>
      <c r="J2249" t="s">
        <v>22</v>
      </c>
      <c r="N2249">
        <v>8</v>
      </c>
      <c r="O2249" t="s">
        <v>260</v>
      </c>
      <c r="P2249" t="s">
        <v>56</v>
      </c>
      <c r="Q2249" t="s">
        <v>173</v>
      </c>
    </row>
    <row r="2250" spans="1:17" x14ac:dyDescent="0.35">
      <c r="A2250">
        <v>2693783125</v>
      </c>
      <c r="B2250" s="1">
        <v>43012</v>
      </c>
      <c r="C2250" t="s">
        <v>26</v>
      </c>
      <c r="D2250" t="s">
        <v>71</v>
      </c>
      <c r="E2250" t="s">
        <v>19</v>
      </c>
      <c r="F2250" t="s">
        <v>46</v>
      </c>
      <c r="G2250" t="s">
        <v>28</v>
      </c>
      <c r="H2250">
        <v>3</v>
      </c>
      <c r="I2250" t="s">
        <v>153</v>
      </c>
      <c r="J2250" t="s">
        <v>738</v>
      </c>
      <c r="O2250" t="s">
        <v>49</v>
      </c>
      <c r="P2250" t="s">
        <v>50</v>
      </c>
      <c r="Q2250" t="s">
        <v>25</v>
      </c>
    </row>
    <row r="2251" spans="1:17" x14ac:dyDescent="0.35">
      <c r="A2251">
        <v>2693778518</v>
      </c>
      <c r="B2251" s="1">
        <v>43012</v>
      </c>
      <c r="C2251" t="s">
        <v>26</v>
      </c>
      <c r="D2251" t="s">
        <v>71</v>
      </c>
      <c r="E2251" t="s">
        <v>19</v>
      </c>
      <c r="F2251" t="s">
        <v>46</v>
      </c>
      <c r="G2251" t="s">
        <v>28</v>
      </c>
      <c r="H2251">
        <v>1</v>
      </c>
      <c r="I2251" t="s">
        <v>153</v>
      </c>
      <c r="J2251" t="s">
        <v>271</v>
      </c>
      <c r="O2251" t="s">
        <v>49</v>
      </c>
      <c r="P2251" t="s">
        <v>50</v>
      </c>
      <c r="Q2251" t="s">
        <v>25</v>
      </c>
    </row>
    <row r="2252" spans="1:17" x14ac:dyDescent="0.35">
      <c r="A2252">
        <v>2744443303</v>
      </c>
      <c r="B2252" s="1">
        <v>43012</v>
      </c>
      <c r="C2252" t="s">
        <v>36</v>
      </c>
      <c r="D2252" t="s">
        <v>36</v>
      </c>
      <c r="F2252" t="s">
        <v>46</v>
      </c>
      <c r="G2252" t="s">
        <v>67</v>
      </c>
      <c r="H2252">
        <v>4</v>
      </c>
      <c r="I2252" t="s">
        <v>4123</v>
      </c>
      <c r="J2252" t="s">
        <v>4124</v>
      </c>
      <c r="N2252">
        <v>47</v>
      </c>
      <c r="O2252" t="s">
        <v>1020</v>
      </c>
      <c r="P2252" t="s">
        <v>56</v>
      </c>
      <c r="Q2252" t="s">
        <v>25</v>
      </c>
    </row>
    <row r="2253" spans="1:17" x14ac:dyDescent="0.35">
      <c r="A2253">
        <v>2715138268</v>
      </c>
      <c r="B2253" s="1">
        <v>43012</v>
      </c>
      <c r="C2253" t="s">
        <v>17</v>
      </c>
      <c r="D2253" t="s">
        <v>1681</v>
      </c>
      <c r="F2253" t="s">
        <v>19</v>
      </c>
      <c r="G2253" t="s">
        <v>20</v>
      </c>
      <c r="H2253">
        <v>2</v>
      </c>
      <c r="I2253" t="s">
        <v>4125</v>
      </c>
      <c r="J2253" t="s">
        <v>898</v>
      </c>
      <c r="N2253">
        <v>1</v>
      </c>
      <c r="O2253" t="s">
        <v>1139</v>
      </c>
      <c r="P2253" t="s">
        <v>35</v>
      </c>
      <c r="Q2253" t="s">
        <v>25</v>
      </c>
    </row>
    <row r="2254" spans="1:17" x14ac:dyDescent="0.35">
      <c r="A2254">
        <v>2713383332</v>
      </c>
      <c r="B2254" s="1">
        <v>43012</v>
      </c>
      <c r="C2254" t="s">
        <v>17</v>
      </c>
      <c r="D2254" t="s">
        <v>4126</v>
      </c>
      <c r="F2254" t="s">
        <v>19</v>
      </c>
      <c r="G2254" t="s">
        <v>28</v>
      </c>
      <c r="H2254">
        <v>6</v>
      </c>
      <c r="I2254" t="s">
        <v>4127</v>
      </c>
      <c r="J2254" t="s">
        <v>127</v>
      </c>
      <c r="K2254">
        <v>85000</v>
      </c>
      <c r="L2254">
        <v>138000</v>
      </c>
      <c r="M2254" t="s">
        <v>216</v>
      </c>
      <c r="O2254" t="s">
        <v>546</v>
      </c>
      <c r="P2254" t="s">
        <v>50</v>
      </c>
      <c r="Q2254" t="s">
        <v>25</v>
      </c>
    </row>
    <row r="2255" spans="1:17" x14ac:dyDescent="0.35">
      <c r="A2255">
        <v>2717458004</v>
      </c>
      <c r="B2255" s="1">
        <v>43012</v>
      </c>
      <c r="C2255" t="s">
        <v>4128</v>
      </c>
      <c r="D2255" t="s">
        <v>4128</v>
      </c>
      <c r="F2255" t="s">
        <v>19</v>
      </c>
      <c r="G2255" t="s">
        <v>20</v>
      </c>
      <c r="H2255">
        <v>1</v>
      </c>
      <c r="I2255" t="s">
        <v>442</v>
      </c>
      <c r="J2255" t="s">
        <v>22</v>
      </c>
      <c r="N2255">
        <v>13</v>
      </c>
      <c r="O2255" t="s">
        <v>4129</v>
      </c>
      <c r="P2255" t="s">
        <v>35</v>
      </c>
      <c r="Q2255" t="s">
        <v>25</v>
      </c>
    </row>
    <row r="2256" spans="1:17" x14ac:dyDescent="0.35">
      <c r="A2256">
        <v>2705259108</v>
      </c>
      <c r="B2256" s="1">
        <v>43012</v>
      </c>
      <c r="C2256" t="s">
        <v>17</v>
      </c>
      <c r="D2256" t="s">
        <v>129</v>
      </c>
      <c r="E2256" t="s">
        <v>2203</v>
      </c>
      <c r="F2256" t="s">
        <v>19</v>
      </c>
      <c r="G2256" t="s">
        <v>28</v>
      </c>
      <c r="H2256">
        <v>6</v>
      </c>
      <c r="I2256" t="s">
        <v>1363</v>
      </c>
      <c r="J2256" t="s">
        <v>597</v>
      </c>
      <c r="O2256" t="s">
        <v>296</v>
      </c>
      <c r="P2256" t="s">
        <v>56</v>
      </c>
      <c r="Q2256" t="s">
        <v>25</v>
      </c>
    </row>
    <row r="2257" spans="1:17" x14ac:dyDescent="0.35">
      <c r="A2257">
        <v>2745566307</v>
      </c>
      <c r="B2257" s="1">
        <v>43013</v>
      </c>
      <c r="C2257" t="s">
        <v>26</v>
      </c>
      <c r="D2257" t="s">
        <v>4130</v>
      </c>
      <c r="E2257" t="s">
        <v>4131</v>
      </c>
      <c r="F2257" t="s">
        <v>19</v>
      </c>
      <c r="G2257" t="s">
        <v>20</v>
      </c>
      <c r="H2257">
        <v>0</v>
      </c>
      <c r="J2257" t="s">
        <v>22</v>
      </c>
      <c r="O2257" t="s">
        <v>240</v>
      </c>
      <c r="P2257" t="s">
        <v>50</v>
      </c>
      <c r="Q2257" t="s">
        <v>25</v>
      </c>
    </row>
    <row r="2258" spans="1:17" x14ac:dyDescent="0.35">
      <c r="A2258">
        <v>2638418842</v>
      </c>
      <c r="B2258" s="1">
        <v>43013</v>
      </c>
      <c r="C2258" t="s">
        <v>208</v>
      </c>
      <c r="D2258" t="s">
        <v>4132</v>
      </c>
      <c r="E2258" t="s">
        <v>3483</v>
      </c>
      <c r="F2258" t="s">
        <v>19</v>
      </c>
      <c r="G2258" t="s">
        <v>20</v>
      </c>
      <c r="H2258">
        <v>4</v>
      </c>
      <c r="I2258" t="s">
        <v>413</v>
      </c>
      <c r="J2258" t="s">
        <v>746</v>
      </c>
      <c r="K2258">
        <v>57000</v>
      </c>
      <c r="L2258">
        <v>66000</v>
      </c>
      <c r="M2258" t="s">
        <v>216</v>
      </c>
      <c r="N2258">
        <v>137</v>
      </c>
      <c r="O2258" t="s">
        <v>4133</v>
      </c>
      <c r="P2258" t="s">
        <v>1361</v>
      </c>
      <c r="Q2258" t="s">
        <v>43</v>
      </c>
    </row>
    <row r="2259" spans="1:17" x14ac:dyDescent="0.35">
      <c r="A2259">
        <v>2684302481</v>
      </c>
      <c r="B2259" s="1">
        <v>43013</v>
      </c>
      <c r="C2259" t="s">
        <v>17</v>
      </c>
      <c r="D2259" t="s">
        <v>17</v>
      </c>
      <c r="F2259" t="s">
        <v>19</v>
      </c>
      <c r="G2259" t="s">
        <v>20</v>
      </c>
      <c r="H2259">
        <v>4</v>
      </c>
      <c r="I2259" t="s">
        <v>2022</v>
      </c>
      <c r="J2259" t="s">
        <v>188</v>
      </c>
      <c r="N2259">
        <v>5</v>
      </c>
      <c r="O2259" t="s">
        <v>2023</v>
      </c>
      <c r="P2259" t="s">
        <v>50</v>
      </c>
      <c r="Q2259" t="s">
        <v>25</v>
      </c>
    </row>
    <row r="2260" spans="1:17" x14ac:dyDescent="0.35">
      <c r="A2260">
        <v>2749785688</v>
      </c>
      <c r="B2260" s="1">
        <v>43013</v>
      </c>
      <c r="C2260" t="s">
        <v>881</v>
      </c>
      <c r="D2260" t="s">
        <v>2694</v>
      </c>
      <c r="F2260" t="s">
        <v>19</v>
      </c>
      <c r="G2260" t="s">
        <v>67</v>
      </c>
      <c r="H2260">
        <v>4</v>
      </c>
      <c r="I2260" t="s">
        <v>4134</v>
      </c>
      <c r="J2260" t="s">
        <v>206</v>
      </c>
      <c r="N2260">
        <v>3</v>
      </c>
      <c r="O2260" t="s">
        <v>3284</v>
      </c>
      <c r="P2260" t="s">
        <v>35</v>
      </c>
      <c r="Q2260" t="s">
        <v>146</v>
      </c>
    </row>
    <row r="2261" spans="1:17" x14ac:dyDescent="0.35">
      <c r="A2261">
        <v>2702486954</v>
      </c>
      <c r="B2261" s="1">
        <v>43013</v>
      </c>
      <c r="C2261" t="s">
        <v>881</v>
      </c>
      <c r="D2261" t="s">
        <v>2255</v>
      </c>
      <c r="E2261" t="s">
        <v>2256</v>
      </c>
      <c r="F2261" t="s">
        <v>19</v>
      </c>
      <c r="G2261" t="s">
        <v>20</v>
      </c>
      <c r="H2261">
        <v>1</v>
      </c>
      <c r="I2261" t="s">
        <v>2257</v>
      </c>
      <c r="J2261" t="s">
        <v>504</v>
      </c>
      <c r="N2261">
        <v>1</v>
      </c>
      <c r="O2261" t="s">
        <v>505</v>
      </c>
      <c r="P2261" t="s">
        <v>35</v>
      </c>
      <c r="Q2261" t="s">
        <v>146</v>
      </c>
    </row>
    <row r="2262" spans="1:17" x14ac:dyDescent="0.35">
      <c r="A2262">
        <v>2707707534</v>
      </c>
      <c r="B2262" s="1">
        <v>43013</v>
      </c>
      <c r="C2262" t="s">
        <v>76</v>
      </c>
      <c r="D2262" t="s">
        <v>223</v>
      </c>
      <c r="F2262" t="s">
        <v>19</v>
      </c>
      <c r="G2262" t="s">
        <v>67</v>
      </c>
      <c r="H2262">
        <v>4</v>
      </c>
      <c r="I2262" t="s">
        <v>4135</v>
      </c>
      <c r="J2262" t="s">
        <v>188</v>
      </c>
      <c r="N2262">
        <v>3</v>
      </c>
      <c r="O2262" t="s">
        <v>4136</v>
      </c>
      <c r="P2262" t="s">
        <v>50</v>
      </c>
      <c r="Q2262" t="s">
        <v>146</v>
      </c>
    </row>
    <row r="2263" spans="1:17" x14ac:dyDescent="0.35">
      <c r="A2263">
        <v>2748521964</v>
      </c>
      <c r="B2263" s="1">
        <v>43013</v>
      </c>
      <c r="C2263" t="s">
        <v>44</v>
      </c>
      <c r="D2263" t="s">
        <v>1229</v>
      </c>
      <c r="E2263" t="s">
        <v>2663</v>
      </c>
      <c r="F2263" t="s">
        <v>19</v>
      </c>
      <c r="G2263" t="s">
        <v>20</v>
      </c>
      <c r="H2263">
        <v>0</v>
      </c>
      <c r="I2263" t="s">
        <v>2664</v>
      </c>
      <c r="J2263" t="s">
        <v>1459</v>
      </c>
      <c r="O2263" t="s">
        <v>2665</v>
      </c>
      <c r="P2263" t="s">
        <v>56</v>
      </c>
      <c r="Q2263" t="s">
        <v>75</v>
      </c>
    </row>
    <row r="2264" spans="1:17" x14ac:dyDescent="0.35">
      <c r="A2264">
        <v>2690936882</v>
      </c>
      <c r="B2264" s="1">
        <v>43013</v>
      </c>
      <c r="C2264" t="s">
        <v>26</v>
      </c>
      <c r="D2264" t="s">
        <v>71</v>
      </c>
      <c r="E2264" t="s">
        <v>19</v>
      </c>
      <c r="F2264" t="s">
        <v>46</v>
      </c>
      <c r="G2264" t="s">
        <v>28</v>
      </c>
      <c r="H2264">
        <v>8</v>
      </c>
      <c r="I2264" t="s">
        <v>153</v>
      </c>
      <c r="J2264" t="s">
        <v>1469</v>
      </c>
      <c r="O2264" t="s">
        <v>49</v>
      </c>
      <c r="P2264" t="s">
        <v>50</v>
      </c>
      <c r="Q2264" t="s">
        <v>25</v>
      </c>
    </row>
    <row r="2265" spans="1:17" x14ac:dyDescent="0.35">
      <c r="A2265">
        <v>2716458408</v>
      </c>
      <c r="B2265" s="1">
        <v>43013</v>
      </c>
      <c r="C2265" t="s">
        <v>17</v>
      </c>
      <c r="D2265" t="s">
        <v>129</v>
      </c>
      <c r="E2265" t="s">
        <v>4137</v>
      </c>
      <c r="F2265" t="s">
        <v>19</v>
      </c>
      <c r="G2265" t="s">
        <v>67</v>
      </c>
      <c r="H2265">
        <v>2</v>
      </c>
      <c r="I2265" t="s">
        <v>4138</v>
      </c>
      <c r="J2265" t="s">
        <v>221</v>
      </c>
      <c r="O2265" t="s">
        <v>4139</v>
      </c>
      <c r="P2265" t="s">
        <v>166</v>
      </c>
      <c r="Q2265" t="s">
        <v>173</v>
      </c>
    </row>
    <row r="2266" spans="1:17" x14ac:dyDescent="0.35">
      <c r="A2266">
        <v>2680045049</v>
      </c>
      <c r="B2266" s="1">
        <v>43013</v>
      </c>
      <c r="C2266" t="s">
        <v>17</v>
      </c>
      <c r="D2266" t="s">
        <v>107</v>
      </c>
      <c r="E2266" t="s">
        <v>4140</v>
      </c>
      <c r="F2266" t="s">
        <v>19</v>
      </c>
      <c r="G2266" t="s">
        <v>67</v>
      </c>
      <c r="H2266">
        <v>2</v>
      </c>
      <c r="I2266" t="s">
        <v>4141</v>
      </c>
      <c r="J2266" t="s">
        <v>206</v>
      </c>
      <c r="K2266">
        <v>80000</v>
      </c>
      <c r="L2266">
        <v>141000</v>
      </c>
      <c r="M2266" t="s">
        <v>216</v>
      </c>
      <c r="O2266" t="s">
        <v>1324</v>
      </c>
      <c r="P2266" t="s">
        <v>24</v>
      </c>
      <c r="Q2266" t="s">
        <v>43</v>
      </c>
    </row>
    <row r="2267" spans="1:17" x14ac:dyDescent="0.35">
      <c r="A2267">
        <v>2728527499</v>
      </c>
      <c r="B2267" s="1">
        <v>43013</v>
      </c>
      <c r="C2267" t="s">
        <v>26</v>
      </c>
      <c r="D2267" t="s">
        <v>71</v>
      </c>
      <c r="F2267" t="s">
        <v>19</v>
      </c>
      <c r="G2267" t="s">
        <v>28</v>
      </c>
      <c r="H2267">
        <v>6</v>
      </c>
      <c r="I2267" t="s">
        <v>4142</v>
      </c>
      <c r="J2267" t="s">
        <v>73</v>
      </c>
      <c r="N2267">
        <v>2</v>
      </c>
      <c r="O2267" t="s">
        <v>135</v>
      </c>
      <c r="P2267" t="s">
        <v>136</v>
      </c>
      <c r="Q2267" t="s">
        <v>75</v>
      </c>
    </row>
    <row r="2268" spans="1:17" x14ac:dyDescent="0.35">
      <c r="A2268">
        <v>2715597922</v>
      </c>
      <c r="B2268" s="1">
        <v>43014</v>
      </c>
      <c r="C2268" t="s">
        <v>448</v>
      </c>
      <c r="D2268" t="s">
        <v>1185</v>
      </c>
      <c r="F2268" t="s">
        <v>19</v>
      </c>
      <c r="G2268" t="s">
        <v>67</v>
      </c>
      <c r="H2268">
        <v>2</v>
      </c>
      <c r="J2268" t="s">
        <v>1517</v>
      </c>
      <c r="N2268">
        <v>11</v>
      </c>
      <c r="O2268" t="s">
        <v>4143</v>
      </c>
      <c r="P2268" t="s">
        <v>50</v>
      </c>
      <c r="Q2268" t="s">
        <v>25</v>
      </c>
    </row>
    <row r="2269" spans="1:17" x14ac:dyDescent="0.35">
      <c r="A2269">
        <v>2712833361</v>
      </c>
      <c r="B2269" s="1">
        <v>43014</v>
      </c>
      <c r="C2269" t="s">
        <v>65</v>
      </c>
      <c r="D2269" t="s">
        <v>323</v>
      </c>
      <c r="F2269" t="s">
        <v>19</v>
      </c>
      <c r="G2269" t="s">
        <v>28</v>
      </c>
      <c r="H2269">
        <v>4</v>
      </c>
      <c r="I2269" t="s">
        <v>4144</v>
      </c>
      <c r="J2269" t="s">
        <v>1595</v>
      </c>
      <c r="N2269">
        <v>90</v>
      </c>
      <c r="O2269" t="s">
        <v>4145</v>
      </c>
      <c r="P2269" t="s">
        <v>50</v>
      </c>
      <c r="Q2269" t="s">
        <v>57</v>
      </c>
    </row>
    <row r="2270" spans="1:17" x14ac:dyDescent="0.35">
      <c r="A2270">
        <v>2540027292</v>
      </c>
      <c r="B2270" s="1">
        <v>43014</v>
      </c>
      <c r="C2270" t="s">
        <v>92</v>
      </c>
      <c r="D2270" t="s">
        <v>4101</v>
      </c>
      <c r="F2270" t="s">
        <v>19</v>
      </c>
      <c r="G2270" t="s">
        <v>28</v>
      </c>
      <c r="H2270">
        <v>7</v>
      </c>
      <c r="I2270" t="s">
        <v>4102</v>
      </c>
      <c r="J2270" t="s">
        <v>2537</v>
      </c>
      <c r="N2270">
        <v>3</v>
      </c>
      <c r="O2270" t="s">
        <v>96</v>
      </c>
      <c r="P2270" t="s">
        <v>35</v>
      </c>
      <c r="Q2270" t="s">
        <v>25</v>
      </c>
    </row>
    <row r="2271" spans="1:17" x14ac:dyDescent="0.35">
      <c r="A2271">
        <v>2503596854</v>
      </c>
      <c r="B2271" s="1">
        <v>43014</v>
      </c>
      <c r="C2271" t="s">
        <v>17</v>
      </c>
      <c r="D2271" t="s">
        <v>4146</v>
      </c>
      <c r="F2271" t="s">
        <v>19</v>
      </c>
      <c r="G2271" t="s">
        <v>28</v>
      </c>
      <c r="H2271">
        <v>6</v>
      </c>
      <c r="I2271" t="s">
        <v>2064</v>
      </c>
      <c r="J2271" t="s">
        <v>320</v>
      </c>
      <c r="O2271" t="s">
        <v>96</v>
      </c>
      <c r="P2271" t="s">
        <v>35</v>
      </c>
      <c r="Q2271" t="s">
        <v>25</v>
      </c>
    </row>
    <row r="2272" spans="1:17" x14ac:dyDescent="0.35">
      <c r="A2272">
        <v>2713343301</v>
      </c>
      <c r="B2272" s="1">
        <v>43014</v>
      </c>
      <c r="C2272" t="s">
        <v>448</v>
      </c>
      <c r="D2272" t="s">
        <v>4147</v>
      </c>
      <c r="F2272" t="s">
        <v>19</v>
      </c>
      <c r="G2272" t="s">
        <v>67</v>
      </c>
      <c r="H2272">
        <v>3</v>
      </c>
      <c r="I2272" t="s">
        <v>372</v>
      </c>
      <c r="J2272" t="s">
        <v>1214</v>
      </c>
      <c r="N2272">
        <v>10</v>
      </c>
      <c r="O2272" t="s">
        <v>41</v>
      </c>
      <c r="P2272" t="s">
        <v>42</v>
      </c>
      <c r="Q2272" t="s">
        <v>43</v>
      </c>
    </row>
    <row r="2273" spans="1:17" x14ac:dyDescent="0.35">
      <c r="A2273">
        <v>2684621975</v>
      </c>
      <c r="B2273" s="1">
        <v>43014</v>
      </c>
      <c r="C2273" t="s">
        <v>97</v>
      </c>
      <c r="D2273" t="s">
        <v>4148</v>
      </c>
      <c r="E2273" t="s">
        <v>52</v>
      </c>
      <c r="F2273" t="s">
        <v>19</v>
      </c>
      <c r="G2273" t="s">
        <v>20</v>
      </c>
      <c r="H2273">
        <v>1</v>
      </c>
      <c r="I2273" t="s">
        <v>4149</v>
      </c>
      <c r="J2273" t="s">
        <v>2417</v>
      </c>
      <c r="N2273">
        <v>19</v>
      </c>
      <c r="O2273" t="s">
        <v>2418</v>
      </c>
      <c r="P2273" t="s">
        <v>177</v>
      </c>
      <c r="Q2273" t="s">
        <v>43</v>
      </c>
    </row>
    <row r="2274" spans="1:17" x14ac:dyDescent="0.35">
      <c r="A2274">
        <v>2473981304</v>
      </c>
      <c r="B2274" s="1">
        <v>43014</v>
      </c>
      <c r="C2274" t="s">
        <v>17</v>
      </c>
      <c r="D2274" t="s">
        <v>4150</v>
      </c>
      <c r="F2274" t="s">
        <v>19</v>
      </c>
      <c r="G2274" t="s">
        <v>797</v>
      </c>
      <c r="H2274">
        <v>8</v>
      </c>
      <c r="I2274" t="s">
        <v>4151</v>
      </c>
      <c r="J2274" t="s">
        <v>22</v>
      </c>
      <c r="N2274">
        <v>2</v>
      </c>
      <c r="O2274" t="s">
        <v>4152</v>
      </c>
      <c r="P2274" t="s">
        <v>24</v>
      </c>
      <c r="Q2274" t="s">
        <v>57</v>
      </c>
    </row>
    <row r="2275" spans="1:17" x14ac:dyDescent="0.35">
      <c r="A2275">
        <v>2699364771</v>
      </c>
      <c r="B2275" s="1">
        <v>43014</v>
      </c>
      <c r="C2275" t="s">
        <v>97</v>
      </c>
      <c r="D2275" t="s">
        <v>97</v>
      </c>
      <c r="F2275" t="s">
        <v>19</v>
      </c>
      <c r="G2275" t="s">
        <v>28</v>
      </c>
      <c r="H2275">
        <v>6</v>
      </c>
      <c r="I2275" t="s">
        <v>4153</v>
      </c>
      <c r="J2275" t="s">
        <v>22</v>
      </c>
      <c r="N2275">
        <v>17</v>
      </c>
      <c r="O2275" t="s">
        <v>1162</v>
      </c>
      <c r="P2275" t="s">
        <v>145</v>
      </c>
      <c r="Q2275" t="s">
        <v>182</v>
      </c>
    </row>
    <row r="2276" spans="1:17" x14ac:dyDescent="0.35">
      <c r="A2276">
        <v>2736020963</v>
      </c>
      <c r="B2276" s="1">
        <v>43014</v>
      </c>
      <c r="C2276" t="s">
        <v>65</v>
      </c>
      <c r="D2276" t="s">
        <v>4154</v>
      </c>
      <c r="F2276" t="s">
        <v>19</v>
      </c>
      <c r="G2276" t="s">
        <v>67</v>
      </c>
      <c r="H2276">
        <v>3</v>
      </c>
      <c r="I2276" t="s">
        <v>4155</v>
      </c>
      <c r="J2276" t="s">
        <v>22</v>
      </c>
      <c r="N2276">
        <v>12</v>
      </c>
      <c r="O2276" t="s">
        <v>4156</v>
      </c>
      <c r="P2276" t="s">
        <v>42</v>
      </c>
      <c r="Q2276" t="s">
        <v>25</v>
      </c>
    </row>
    <row r="2277" spans="1:17" x14ac:dyDescent="0.35">
      <c r="A2277">
        <v>2690302638</v>
      </c>
      <c r="B2277" s="1">
        <v>43014</v>
      </c>
      <c r="C2277" t="s">
        <v>44</v>
      </c>
      <c r="D2277" t="s">
        <v>45</v>
      </c>
      <c r="E2277" t="s">
        <v>304</v>
      </c>
      <c r="F2277" t="s">
        <v>46</v>
      </c>
      <c r="G2277" t="s">
        <v>28</v>
      </c>
      <c r="H2277">
        <v>7</v>
      </c>
      <c r="J2277" t="s">
        <v>3027</v>
      </c>
      <c r="O2277" t="s">
        <v>49</v>
      </c>
      <c r="P2277" t="s">
        <v>50</v>
      </c>
      <c r="Q2277" t="s">
        <v>25</v>
      </c>
    </row>
    <row r="2278" spans="1:17" x14ac:dyDescent="0.35">
      <c r="A2278">
        <v>2683050850</v>
      </c>
      <c r="B2278" s="1">
        <v>43014</v>
      </c>
      <c r="C2278" t="s">
        <v>36</v>
      </c>
      <c r="D2278" t="s">
        <v>4157</v>
      </c>
      <c r="F2278" t="s">
        <v>19</v>
      </c>
      <c r="G2278" t="s">
        <v>28</v>
      </c>
      <c r="H2278">
        <v>7</v>
      </c>
      <c r="I2278" t="s">
        <v>4158</v>
      </c>
      <c r="J2278" t="s">
        <v>22</v>
      </c>
      <c r="N2278">
        <v>23</v>
      </c>
      <c r="O2278" t="s">
        <v>4159</v>
      </c>
      <c r="P2278" t="s">
        <v>177</v>
      </c>
      <c r="Q2278" t="s">
        <v>43</v>
      </c>
    </row>
    <row r="2279" spans="1:17" x14ac:dyDescent="0.35">
      <c r="A2279">
        <v>2693777480</v>
      </c>
      <c r="B2279" s="1">
        <v>43014</v>
      </c>
      <c r="C2279" t="s">
        <v>26</v>
      </c>
      <c r="D2279" t="s">
        <v>71</v>
      </c>
      <c r="E2279" t="s">
        <v>19</v>
      </c>
      <c r="F2279" t="s">
        <v>46</v>
      </c>
      <c r="G2279" t="s">
        <v>28</v>
      </c>
      <c r="H2279">
        <v>6</v>
      </c>
      <c r="I2279" t="s">
        <v>153</v>
      </c>
      <c r="J2279" t="s">
        <v>4160</v>
      </c>
      <c r="O2279" t="s">
        <v>49</v>
      </c>
      <c r="P2279" t="s">
        <v>50</v>
      </c>
      <c r="Q2279" t="s">
        <v>25</v>
      </c>
    </row>
    <row r="2280" spans="1:17" x14ac:dyDescent="0.35">
      <c r="A2280">
        <v>2689164235</v>
      </c>
      <c r="B2280" s="1">
        <v>43014</v>
      </c>
      <c r="C2280" t="s">
        <v>26</v>
      </c>
      <c r="D2280" t="s">
        <v>1429</v>
      </c>
      <c r="F2280" t="s">
        <v>19</v>
      </c>
      <c r="G2280" t="s">
        <v>28</v>
      </c>
      <c r="H2280">
        <v>7</v>
      </c>
      <c r="I2280" t="s">
        <v>1430</v>
      </c>
      <c r="J2280" t="s">
        <v>295</v>
      </c>
      <c r="N2280">
        <v>15</v>
      </c>
      <c r="O2280" t="s">
        <v>135</v>
      </c>
      <c r="P2280" t="s">
        <v>136</v>
      </c>
      <c r="Q2280" t="s">
        <v>75</v>
      </c>
    </row>
    <row r="2281" spans="1:17" x14ac:dyDescent="0.35">
      <c r="A2281">
        <v>2694253991</v>
      </c>
      <c r="B2281" s="1">
        <v>43015</v>
      </c>
      <c r="C2281" t="s">
        <v>44</v>
      </c>
      <c r="D2281" t="s">
        <v>45</v>
      </c>
      <c r="E2281" t="s">
        <v>304</v>
      </c>
      <c r="F2281" t="s">
        <v>46</v>
      </c>
      <c r="G2281" t="s">
        <v>28</v>
      </c>
      <c r="H2281">
        <v>5</v>
      </c>
      <c r="J2281" t="s">
        <v>206</v>
      </c>
      <c r="O2281" t="s">
        <v>49</v>
      </c>
      <c r="P2281" t="s">
        <v>50</v>
      </c>
      <c r="Q2281" t="s">
        <v>25</v>
      </c>
    </row>
    <row r="2282" spans="1:17" x14ac:dyDescent="0.35">
      <c r="A2282">
        <v>2647543151</v>
      </c>
      <c r="B2282" s="1">
        <v>43015</v>
      </c>
      <c r="C2282" t="s">
        <v>36</v>
      </c>
      <c r="D2282" t="s">
        <v>456</v>
      </c>
      <c r="E2282" t="s">
        <v>3813</v>
      </c>
      <c r="F2282" t="s">
        <v>19</v>
      </c>
      <c r="G2282" t="s">
        <v>28</v>
      </c>
      <c r="H2282">
        <v>7</v>
      </c>
      <c r="I2282" t="s">
        <v>1079</v>
      </c>
      <c r="J2282" t="s">
        <v>79</v>
      </c>
      <c r="N2282">
        <v>4</v>
      </c>
      <c r="O2282" t="s">
        <v>1080</v>
      </c>
      <c r="P2282" t="s">
        <v>292</v>
      </c>
      <c r="Q2282" t="s">
        <v>25</v>
      </c>
    </row>
    <row r="2283" spans="1:17" x14ac:dyDescent="0.35">
      <c r="A2283">
        <v>2642447780</v>
      </c>
      <c r="B2283" s="1">
        <v>43015</v>
      </c>
      <c r="C2283" t="s">
        <v>17</v>
      </c>
      <c r="D2283" t="s">
        <v>129</v>
      </c>
      <c r="F2283" t="s">
        <v>19</v>
      </c>
      <c r="G2283" t="s">
        <v>28</v>
      </c>
      <c r="H2283">
        <v>7</v>
      </c>
      <c r="I2283" t="s">
        <v>394</v>
      </c>
      <c r="J2283" t="s">
        <v>870</v>
      </c>
      <c r="O2283" t="s">
        <v>233</v>
      </c>
      <c r="P2283" t="s">
        <v>35</v>
      </c>
      <c r="Q2283" t="s">
        <v>25</v>
      </c>
    </row>
    <row r="2284" spans="1:17" x14ac:dyDescent="0.35">
      <c r="A2284">
        <v>2748527707</v>
      </c>
      <c r="B2284" s="1">
        <v>43015</v>
      </c>
      <c r="C2284" t="s">
        <v>17</v>
      </c>
      <c r="D2284" t="s">
        <v>219</v>
      </c>
      <c r="F2284" t="s">
        <v>19</v>
      </c>
      <c r="G2284" t="s">
        <v>20</v>
      </c>
      <c r="H2284">
        <v>1</v>
      </c>
      <c r="I2284" t="s">
        <v>220</v>
      </c>
      <c r="J2284" t="s">
        <v>253</v>
      </c>
      <c r="N2284">
        <v>28</v>
      </c>
      <c r="O2284" t="s">
        <v>222</v>
      </c>
      <c r="P2284" t="s">
        <v>24</v>
      </c>
      <c r="Q2284" t="s">
        <v>57</v>
      </c>
    </row>
    <row r="2285" spans="1:17" x14ac:dyDescent="0.35">
      <c r="A2285">
        <v>2643965382</v>
      </c>
      <c r="B2285" s="1">
        <v>43015</v>
      </c>
      <c r="C2285" t="s">
        <v>448</v>
      </c>
      <c r="D2285" t="s">
        <v>4161</v>
      </c>
      <c r="F2285" t="s">
        <v>19</v>
      </c>
      <c r="G2285" t="s">
        <v>67</v>
      </c>
      <c r="H2285">
        <v>4</v>
      </c>
      <c r="I2285" t="s">
        <v>2162</v>
      </c>
      <c r="J2285" t="s">
        <v>22</v>
      </c>
      <c r="N2285">
        <v>32</v>
      </c>
      <c r="O2285" t="s">
        <v>4162</v>
      </c>
      <c r="P2285" t="s">
        <v>35</v>
      </c>
      <c r="Q2285" t="s">
        <v>25</v>
      </c>
    </row>
    <row r="2286" spans="1:17" x14ac:dyDescent="0.35">
      <c r="A2286">
        <v>2719808286</v>
      </c>
      <c r="B2286" s="1">
        <v>43015</v>
      </c>
      <c r="C2286" t="s">
        <v>506</v>
      </c>
      <c r="D2286" t="s">
        <v>506</v>
      </c>
      <c r="F2286" t="s">
        <v>46</v>
      </c>
      <c r="G2286" t="s">
        <v>67</v>
      </c>
      <c r="H2286">
        <v>3</v>
      </c>
      <c r="J2286" t="s">
        <v>22</v>
      </c>
      <c r="N2286">
        <v>86</v>
      </c>
      <c r="O2286" t="s">
        <v>661</v>
      </c>
      <c r="P2286" t="s">
        <v>136</v>
      </c>
      <c r="Q2286" t="s">
        <v>146</v>
      </c>
    </row>
    <row r="2287" spans="1:17" x14ac:dyDescent="0.35">
      <c r="A2287">
        <v>2744677211</v>
      </c>
      <c r="B2287" s="1">
        <v>43015</v>
      </c>
      <c r="C2287" t="s">
        <v>17</v>
      </c>
      <c r="D2287" t="s">
        <v>17</v>
      </c>
      <c r="F2287" t="s">
        <v>19</v>
      </c>
      <c r="G2287" t="s">
        <v>28</v>
      </c>
      <c r="H2287">
        <v>7</v>
      </c>
      <c r="I2287" t="s">
        <v>4163</v>
      </c>
      <c r="J2287" t="s">
        <v>211</v>
      </c>
      <c r="N2287">
        <v>5</v>
      </c>
      <c r="O2287" t="s">
        <v>135</v>
      </c>
      <c r="P2287" t="s">
        <v>136</v>
      </c>
      <c r="Q2287" t="s">
        <v>75</v>
      </c>
    </row>
    <row r="2288" spans="1:17" x14ac:dyDescent="0.35">
      <c r="A2288">
        <v>2692314852</v>
      </c>
      <c r="B2288" s="1">
        <v>43015</v>
      </c>
      <c r="C2288" t="s">
        <v>463</v>
      </c>
      <c r="D2288" t="s">
        <v>463</v>
      </c>
      <c r="F2288" t="s">
        <v>19</v>
      </c>
      <c r="G2288" t="s">
        <v>28</v>
      </c>
      <c r="H2288">
        <v>4</v>
      </c>
      <c r="I2288" t="s">
        <v>4164</v>
      </c>
      <c r="J2288" t="s">
        <v>221</v>
      </c>
      <c r="N2288">
        <v>28</v>
      </c>
      <c r="O2288" t="s">
        <v>1162</v>
      </c>
      <c r="P2288" t="s">
        <v>145</v>
      </c>
      <c r="Q2288" t="s">
        <v>182</v>
      </c>
    </row>
    <row r="2289" spans="1:17" x14ac:dyDescent="0.35">
      <c r="A2289">
        <v>2678799642</v>
      </c>
      <c r="B2289" s="1">
        <v>43015</v>
      </c>
      <c r="C2289" t="s">
        <v>17</v>
      </c>
      <c r="D2289" t="s">
        <v>4165</v>
      </c>
      <c r="F2289" t="s">
        <v>19</v>
      </c>
      <c r="G2289" t="s">
        <v>28</v>
      </c>
      <c r="H2289">
        <v>5</v>
      </c>
      <c r="J2289" t="s">
        <v>109</v>
      </c>
      <c r="N2289">
        <v>2</v>
      </c>
      <c r="O2289" t="s">
        <v>135</v>
      </c>
      <c r="P2289" t="s">
        <v>136</v>
      </c>
      <c r="Q2289" t="s">
        <v>75</v>
      </c>
    </row>
    <row r="2290" spans="1:17" x14ac:dyDescent="0.35">
      <c r="A2290">
        <v>2702508524</v>
      </c>
      <c r="B2290" s="1">
        <v>43015</v>
      </c>
      <c r="C2290" t="s">
        <v>17</v>
      </c>
      <c r="D2290" t="s">
        <v>4166</v>
      </c>
      <c r="F2290" t="s">
        <v>19</v>
      </c>
      <c r="G2290" t="s">
        <v>20</v>
      </c>
      <c r="H2290">
        <v>3</v>
      </c>
      <c r="I2290" t="s">
        <v>4167</v>
      </c>
      <c r="J2290" t="s">
        <v>109</v>
      </c>
      <c r="K2290">
        <v>87000</v>
      </c>
      <c r="L2290">
        <v>111000</v>
      </c>
      <c r="M2290" t="s">
        <v>216</v>
      </c>
      <c r="N2290">
        <v>7</v>
      </c>
      <c r="O2290" t="s">
        <v>4168</v>
      </c>
      <c r="P2290" t="s">
        <v>35</v>
      </c>
      <c r="Q2290" t="s">
        <v>57</v>
      </c>
    </row>
    <row r="2291" spans="1:17" x14ac:dyDescent="0.35">
      <c r="A2291">
        <v>2710771424</v>
      </c>
      <c r="B2291" s="1">
        <v>43015</v>
      </c>
      <c r="C2291" t="s">
        <v>36</v>
      </c>
      <c r="D2291" t="s">
        <v>4169</v>
      </c>
      <c r="F2291" t="s">
        <v>19</v>
      </c>
      <c r="G2291" t="s">
        <v>67</v>
      </c>
      <c r="H2291">
        <v>4</v>
      </c>
      <c r="I2291" t="s">
        <v>4170</v>
      </c>
      <c r="J2291" t="s">
        <v>22</v>
      </c>
      <c r="O2291" t="s">
        <v>4171</v>
      </c>
      <c r="P2291" t="s">
        <v>56</v>
      </c>
      <c r="Q2291" t="s">
        <v>75</v>
      </c>
    </row>
    <row r="2292" spans="1:17" x14ac:dyDescent="0.35">
      <c r="A2292">
        <v>2701606971</v>
      </c>
      <c r="B2292" s="1">
        <v>43015</v>
      </c>
      <c r="C2292" t="s">
        <v>36</v>
      </c>
      <c r="D2292" t="s">
        <v>36</v>
      </c>
      <c r="F2292" t="s">
        <v>46</v>
      </c>
      <c r="G2292" t="s">
        <v>28</v>
      </c>
      <c r="H2292">
        <v>2</v>
      </c>
      <c r="I2292" t="s">
        <v>4172</v>
      </c>
      <c r="J2292" t="s">
        <v>271</v>
      </c>
      <c r="N2292">
        <v>12</v>
      </c>
      <c r="O2292" t="s">
        <v>4173</v>
      </c>
      <c r="P2292" t="s">
        <v>56</v>
      </c>
      <c r="Q2292" t="s">
        <v>75</v>
      </c>
    </row>
    <row r="2293" spans="1:17" x14ac:dyDescent="0.35">
      <c r="A2293">
        <v>2656644483</v>
      </c>
      <c r="B2293" s="1">
        <v>43015</v>
      </c>
      <c r="C2293" t="s">
        <v>26</v>
      </c>
      <c r="D2293" t="s">
        <v>71</v>
      </c>
      <c r="E2293" t="s">
        <v>119</v>
      </c>
      <c r="F2293" t="s">
        <v>46</v>
      </c>
      <c r="G2293" t="s">
        <v>28</v>
      </c>
      <c r="H2293">
        <v>6</v>
      </c>
      <c r="I2293" t="s">
        <v>153</v>
      </c>
      <c r="J2293" t="s">
        <v>710</v>
      </c>
      <c r="O2293" t="s">
        <v>49</v>
      </c>
      <c r="P2293" t="s">
        <v>50</v>
      </c>
      <c r="Q2293" t="s">
        <v>25</v>
      </c>
    </row>
    <row r="2294" spans="1:17" x14ac:dyDescent="0.35">
      <c r="A2294">
        <v>2749226361</v>
      </c>
      <c r="B2294" s="1">
        <v>43015</v>
      </c>
      <c r="C2294" t="s">
        <v>17</v>
      </c>
      <c r="D2294" t="s">
        <v>17</v>
      </c>
      <c r="F2294" t="s">
        <v>19</v>
      </c>
      <c r="G2294" t="s">
        <v>67</v>
      </c>
      <c r="H2294">
        <v>2</v>
      </c>
      <c r="I2294" t="s">
        <v>2161</v>
      </c>
      <c r="J2294" t="s">
        <v>660</v>
      </c>
      <c r="O2294" t="s">
        <v>613</v>
      </c>
      <c r="P2294" t="s">
        <v>56</v>
      </c>
      <c r="Q2294" t="s">
        <v>146</v>
      </c>
    </row>
    <row r="2295" spans="1:17" x14ac:dyDescent="0.35">
      <c r="A2295">
        <v>2705857063</v>
      </c>
      <c r="B2295" s="1">
        <v>43016</v>
      </c>
      <c r="C2295" t="s">
        <v>1073</v>
      </c>
      <c r="D2295" t="s">
        <v>2191</v>
      </c>
      <c r="F2295" t="s">
        <v>19</v>
      </c>
      <c r="G2295" t="s">
        <v>28</v>
      </c>
      <c r="H2295">
        <v>6</v>
      </c>
      <c r="I2295" t="s">
        <v>2192</v>
      </c>
      <c r="J2295" t="s">
        <v>320</v>
      </c>
      <c r="N2295">
        <v>1</v>
      </c>
      <c r="O2295" t="s">
        <v>998</v>
      </c>
      <c r="P2295" t="s">
        <v>56</v>
      </c>
      <c r="Q2295" t="s">
        <v>25</v>
      </c>
    </row>
    <row r="2296" spans="1:17" x14ac:dyDescent="0.35">
      <c r="A2296">
        <v>2703787447</v>
      </c>
      <c r="B2296" s="1">
        <v>43016</v>
      </c>
      <c r="C2296" t="s">
        <v>36</v>
      </c>
      <c r="D2296" t="s">
        <v>36</v>
      </c>
      <c r="F2296" t="s">
        <v>19</v>
      </c>
      <c r="G2296" t="s">
        <v>28</v>
      </c>
      <c r="H2296">
        <v>9</v>
      </c>
      <c r="I2296" t="s">
        <v>4174</v>
      </c>
      <c r="J2296" t="s">
        <v>552</v>
      </c>
      <c r="N2296">
        <v>30</v>
      </c>
      <c r="O2296" t="s">
        <v>4175</v>
      </c>
      <c r="P2296" t="s">
        <v>35</v>
      </c>
      <c r="Q2296" t="s">
        <v>57</v>
      </c>
    </row>
    <row r="2297" spans="1:17" x14ac:dyDescent="0.35">
      <c r="A2297">
        <v>2743085474</v>
      </c>
      <c r="B2297" s="1">
        <v>43016</v>
      </c>
      <c r="C2297" t="s">
        <v>2697</v>
      </c>
      <c r="D2297" t="s">
        <v>2697</v>
      </c>
      <c r="E2297" t="s">
        <v>4176</v>
      </c>
      <c r="F2297" t="s">
        <v>19</v>
      </c>
      <c r="G2297" t="s">
        <v>20</v>
      </c>
      <c r="H2297">
        <v>2</v>
      </c>
      <c r="I2297" t="s">
        <v>4177</v>
      </c>
      <c r="J2297" t="s">
        <v>627</v>
      </c>
      <c r="N2297">
        <v>42</v>
      </c>
      <c r="O2297" t="s">
        <v>4178</v>
      </c>
      <c r="P2297" t="s">
        <v>4179</v>
      </c>
      <c r="Q2297" t="s">
        <v>57</v>
      </c>
    </row>
    <row r="2298" spans="1:17" x14ac:dyDescent="0.35">
      <c r="A2298">
        <v>2681249541</v>
      </c>
      <c r="B2298" s="1">
        <v>43016</v>
      </c>
      <c r="C2298" t="s">
        <v>17</v>
      </c>
      <c r="D2298" t="s">
        <v>129</v>
      </c>
      <c r="F2298" t="s">
        <v>19</v>
      </c>
      <c r="G2298" t="s">
        <v>28</v>
      </c>
      <c r="H2298">
        <v>5</v>
      </c>
      <c r="I2298" t="s">
        <v>4180</v>
      </c>
      <c r="J2298" t="s">
        <v>1764</v>
      </c>
      <c r="N2298">
        <v>11</v>
      </c>
      <c r="O2298" t="s">
        <v>1020</v>
      </c>
      <c r="P2298" t="s">
        <v>56</v>
      </c>
      <c r="Q2298" t="s">
        <v>25</v>
      </c>
    </row>
    <row r="2299" spans="1:17" x14ac:dyDescent="0.35">
      <c r="A2299">
        <v>2734489682</v>
      </c>
      <c r="B2299" s="1">
        <v>43016</v>
      </c>
      <c r="C2299" t="s">
        <v>17</v>
      </c>
      <c r="D2299" t="s">
        <v>4181</v>
      </c>
      <c r="F2299" t="s">
        <v>19</v>
      </c>
      <c r="G2299" t="s">
        <v>67</v>
      </c>
      <c r="H2299">
        <v>3</v>
      </c>
      <c r="I2299" t="s">
        <v>2205</v>
      </c>
      <c r="J2299" t="s">
        <v>127</v>
      </c>
      <c r="K2299">
        <v>89000</v>
      </c>
      <c r="L2299">
        <v>135000</v>
      </c>
      <c r="M2299" t="s">
        <v>216</v>
      </c>
      <c r="N2299">
        <v>3</v>
      </c>
      <c r="O2299" t="s">
        <v>546</v>
      </c>
      <c r="P2299" t="s">
        <v>50</v>
      </c>
      <c r="Q2299" t="s">
        <v>25</v>
      </c>
    </row>
    <row r="2300" spans="1:17" x14ac:dyDescent="0.35">
      <c r="A2300">
        <v>2679700484</v>
      </c>
      <c r="B2300" s="1">
        <v>43016</v>
      </c>
      <c r="C2300" t="s">
        <v>17</v>
      </c>
      <c r="D2300" t="s">
        <v>17</v>
      </c>
      <c r="F2300" t="s">
        <v>19</v>
      </c>
      <c r="G2300" t="s">
        <v>28</v>
      </c>
      <c r="H2300">
        <v>6</v>
      </c>
      <c r="I2300" t="s">
        <v>4182</v>
      </c>
      <c r="J2300" t="s">
        <v>221</v>
      </c>
      <c r="N2300">
        <v>5</v>
      </c>
      <c r="O2300" t="s">
        <v>135</v>
      </c>
      <c r="P2300" t="s">
        <v>136</v>
      </c>
      <c r="Q2300" t="s">
        <v>75</v>
      </c>
    </row>
    <row r="2301" spans="1:17" x14ac:dyDescent="0.35">
      <c r="A2301">
        <v>2705855241</v>
      </c>
      <c r="B2301" s="1">
        <v>43016</v>
      </c>
      <c r="C2301" t="s">
        <v>1073</v>
      </c>
      <c r="D2301" t="s">
        <v>2191</v>
      </c>
      <c r="F2301" t="s">
        <v>19</v>
      </c>
      <c r="G2301" t="s">
        <v>28</v>
      </c>
      <c r="H2301">
        <v>4</v>
      </c>
      <c r="I2301" t="s">
        <v>2192</v>
      </c>
      <c r="J2301" t="s">
        <v>228</v>
      </c>
      <c r="O2301" t="s">
        <v>998</v>
      </c>
      <c r="P2301" t="s">
        <v>56</v>
      </c>
      <c r="Q2301" t="s">
        <v>25</v>
      </c>
    </row>
    <row r="2302" spans="1:17" x14ac:dyDescent="0.35">
      <c r="A2302">
        <v>2688233501</v>
      </c>
      <c r="B2302" s="1">
        <v>43016</v>
      </c>
      <c r="C2302" t="s">
        <v>44</v>
      </c>
      <c r="D2302" t="s">
        <v>4183</v>
      </c>
      <c r="E2302" t="s">
        <v>4184</v>
      </c>
      <c r="F2302" t="s">
        <v>19</v>
      </c>
      <c r="G2302" t="s">
        <v>67</v>
      </c>
      <c r="H2302">
        <v>5</v>
      </c>
      <c r="I2302" t="s">
        <v>4185</v>
      </c>
      <c r="J2302" t="s">
        <v>1840</v>
      </c>
      <c r="N2302">
        <v>4</v>
      </c>
      <c r="O2302" t="s">
        <v>1818</v>
      </c>
      <c r="P2302" t="s">
        <v>56</v>
      </c>
      <c r="Q2302" t="s">
        <v>43</v>
      </c>
    </row>
    <row r="2303" spans="1:17" x14ac:dyDescent="0.35">
      <c r="A2303">
        <v>2710348789</v>
      </c>
      <c r="B2303" s="1">
        <v>43016</v>
      </c>
      <c r="C2303" t="s">
        <v>26</v>
      </c>
      <c r="D2303" t="s">
        <v>71</v>
      </c>
      <c r="F2303" t="s">
        <v>19</v>
      </c>
      <c r="G2303" t="s">
        <v>28</v>
      </c>
      <c r="H2303">
        <v>6</v>
      </c>
      <c r="I2303" t="s">
        <v>4186</v>
      </c>
      <c r="J2303" t="s">
        <v>320</v>
      </c>
      <c r="N2303">
        <v>6</v>
      </c>
      <c r="O2303" t="s">
        <v>4187</v>
      </c>
      <c r="P2303" t="s">
        <v>2223</v>
      </c>
      <c r="Q2303" t="s">
        <v>75</v>
      </c>
    </row>
    <row r="2304" spans="1:17" x14ac:dyDescent="0.35">
      <c r="A2304">
        <v>2698174301</v>
      </c>
      <c r="B2304" s="1">
        <v>43016</v>
      </c>
      <c r="C2304" t="s">
        <v>17</v>
      </c>
      <c r="D2304" t="s">
        <v>201</v>
      </c>
      <c r="E2304" t="s">
        <v>3568</v>
      </c>
      <c r="F2304" t="s">
        <v>19</v>
      </c>
      <c r="G2304" t="s">
        <v>67</v>
      </c>
      <c r="H2304">
        <v>5</v>
      </c>
      <c r="I2304" t="s">
        <v>3569</v>
      </c>
      <c r="J2304" t="s">
        <v>1883</v>
      </c>
      <c r="O2304" t="s">
        <v>2354</v>
      </c>
      <c r="P2304" t="s">
        <v>91</v>
      </c>
      <c r="Q2304" t="s">
        <v>146</v>
      </c>
    </row>
    <row r="2305" spans="1:17" x14ac:dyDescent="0.35">
      <c r="A2305">
        <v>2690726500</v>
      </c>
      <c r="B2305" s="1">
        <v>43016</v>
      </c>
      <c r="C2305" t="s">
        <v>36</v>
      </c>
      <c r="D2305" t="s">
        <v>2293</v>
      </c>
      <c r="F2305" t="s">
        <v>4188</v>
      </c>
      <c r="G2305" t="s">
        <v>28</v>
      </c>
      <c r="H2305">
        <v>3</v>
      </c>
      <c r="I2305" t="s">
        <v>4189</v>
      </c>
      <c r="J2305" t="s">
        <v>22</v>
      </c>
      <c r="N2305">
        <v>1</v>
      </c>
      <c r="O2305" t="s">
        <v>4190</v>
      </c>
      <c r="P2305" t="s">
        <v>2600</v>
      </c>
      <c r="Q2305" t="s">
        <v>57</v>
      </c>
    </row>
    <row r="2306" spans="1:17" x14ac:dyDescent="0.35">
      <c r="A2306">
        <v>2436070816</v>
      </c>
      <c r="B2306" s="1">
        <v>43016</v>
      </c>
      <c r="C2306" t="s">
        <v>17</v>
      </c>
      <c r="D2306" t="s">
        <v>477</v>
      </c>
      <c r="F2306" t="s">
        <v>19</v>
      </c>
      <c r="G2306" t="s">
        <v>67</v>
      </c>
      <c r="H2306">
        <v>3</v>
      </c>
      <c r="I2306" t="s">
        <v>478</v>
      </c>
      <c r="J2306" t="s">
        <v>1067</v>
      </c>
      <c r="N2306">
        <v>2</v>
      </c>
      <c r="O2306" t="s">
        <v>96</v>
      </c>
      <c r="P2306" t="s">
        <v>35</v>
      </c>
      <c r="Q2306" t="s">
        <v>25</v>
      </c>
    </row>
    <row r="2307" spans="1:17" x14ac:dyDescent="0.35">
      <c r="A2307">
        <v>2707841531</v>
      </c>
      <c r="B2307" s="1">
        <v>43017</v>
      </c>
      <c r="C2307" t="s">
        <v>17</v>
      </c>
      <c r="D2307" t="s">
        <v>129</v>
      </c>
      <c r="E2307" t="s">
        <v>2203</v>
      </c>
      <c r="F2307" t="s">
        <v>19</v>
      </c>
      <c r="G2307" t="s">
        <v>28</v>
      </c>
      <c r="H2307">
        <v>5</v>
      </c>
      <c r="I2307" t="s">
        <v>1363</v>
      </c>
      <c r="J2307" t="s">
        <v>253</v>
      </c>
      <c r="N2307">
        <v>1</v>
      </c>
      <c r="O2307" t="s">
        <v>296</v>
      </c>
      <c r="P2307" t="s">
        <v>56</v>
      </c>
      <c r="Q2307" t="s">
        <v>25</v>
      </c>
    </row>
    <row r="2308" spans="1:17" x14ac:dyDescent="0.35">
      <c r="A2308">
        <v>2732460771</v>
      </c>
      <c r="B2308" s="1">
        <v>43017</v>
      </c>
      <c r="C2308" t="s">
        <v>58</v>
      </c>
      <c r="D2308" t="s">
        <v>4191</v>
      </c>
      <c r="E2308" t="s">
        <v>4192</v>
      </c>
      <c r="F2308" t="s">
        <v>19</v>
      </c>
      <c r="G2308" t="s">
        <v>28</v>
      </c>
      <c r="H2308">
        <v>5</v>
      </c>
      <c r="I2308" t="s">
        <v>4193</v>
      </c>
      <c r="J2308" t="s">
        <v>820</v>
      </c>
      <c r="N2308">
        <v>2</v>
      </c>
      <c r="O2308" t="s">
        <v>4194</v>
      </c>
    </row>
    <row r="2309" spans="1:17" x14ac:dyDescent="0.35">
      <c r="A2309">
        <v>2749231270</v>
      </c>
      <c r="B2309" s="1">
        <v>43017</v>
      </c>
      <c r="C2309" t="s">
        <v>58</v>
      </c>
      <c r="D2309" t="s">
        <v>58</v>
      </c>
      <c r="F2309" t="s">
        <v>19</v>
      </c>
      <c r="G2309" t="s">
        <v>20</v>
      </c>
      <c r="H2309">
        <v>2</v>
      </c>
      <c r="I2309" t="s">
        <v>3990</v>
      </c>
      <c r="J2309" t="s">
        <v>22</v>
      </c>
      <c r="N2309">
        <v>7</v>
      </c>
      <c r="O2309" t="s">
        <v>3991</v>
      </c>
      <c r="P2309" t="s">
        <v>24</v>
      </c>
      <c r="Q2309" t="s">
        <v>146</v>
      </c>
    </row>
    <row r="2310" spans="1:17" x14ac:dyDescent="0.35">
      <c r="A2310">
        <v>2700272297</v>
      </c>
      <c r="B2310" s="1">
        <v>43017</v>
      </c>
      <c r="C2310" t="s">
        <v>229</v>
      </c>
      <c r="D2310" t="s">
        <v>230</v>
      </c>
      <c r="F2310" t="s">
        <v>19</v>
      </c>
      <c r="G2310" t="s">
        <v>28</v>
      </c>
      <c r="H2310">
        <v>5</v>
      </c>
      <c r="I2310" t="s">
        <v>231</v>
      </c>
      <c r="J2310" t="s">
        <v>4195</v>
      </c>
      <c r="O2310" t="s">
        <v>233</v>
      </c>
      <c r="P2310" t="s">
        <v>35</v>
      </c>
      <c r="Q2310" t="s">
        <v>25</v>
      </c>
    </row>
    <row r="2311" spans="1:17" x14ac:dyDescent="0.35">
      <c r="A2311">
        <v>2656642610</v>
      </c>
      <c r="B2311" s="1">
        <v>43017</v>
      </c>
      <c r="C2311" t="s">
        <v>26</v>
      </c>
      <c r="D2311" t="s">
        <v>71</v>
      </c>
      <c r="E2311" t="s">
        <v>119</v>
      </c>
      <c r="F2311" t="s">
        <v>46</v>
      </c>
      <c r="G2311" t="s">
        <v>28</v>
      </c>
      <c r="H2311">
        <v>4</v>
      </c>
      <c r="I2311" t="s">
        <v>153</v>
      </c>
      <c r="J2311" t="s">
        <v>4196</v>
      </c>
      <c r="N2311">
        <v>1</v>
      </c>
      <c r="O2311" t="s">
        <v>49</v>
      </c>
      <c r="P2311" t="s">
        <v>50</v>
      </c>
      <c r="Q2311" t="s">
        <v>25</v>
      </c>
    </row>
    <row r="2312" spans="1:17" x14ac:dyDescent="0.35">
      <c r="A2312">
        <v>2679704072</v>
      </c>
      <c r="B2312" s="1">
        <v>43017</v>
      </c>
      <c r="C2312" t="s">
        <v>58</v>
      </c>
      <c r="D2312" t="s">
        <v>58</v>
      </c>
      <c r="F2312" t="s">
        <v>19</v>
      </c>
      <c r="G2312" t="s">
        <v>28</v>
      </c>
      <c r="H2312">
        <v>10</v>
      </c>
      <c r="I2312" t="s">
        <v>2021</v>
      </c>
      <c r="J2312" t="s">
        <v>188</v>
      </c>
      <c r="N2312">
        <v>2</v>
      </c>
      <c r="O2312" t="s">
        <v>135</v>
      </c>
      <c r="P2312" t="s">
        <v>136</v>
      </c>
      <c r="Q2312" t="s">
        <v>75</v>
      </c>
    </row>
    <row r="2313" spans="1:17" x14ac:dyDescent="0.35">
      <c r="A2313">
        <v>2689880801</v>
      </c>
      <c r="B2313" s="1">
        <v>43017</v>
      </c>
      <c r="C2313" t="s">
        <v>26</v>
      </c>
      <c r="D2313" t="s">
        <v>71</v>
      </c>
      <c r="E2313" t="s">
        <v>19</v>
      </c>
      <c r="F2313" t="s">
        <v>46</v>
      </c>
      <c r="G2313" t="s">
        <v>28</v>
      </c>
      <c r="H2313">
        <v>2</v>
      </c>
      <c r="I2313" t="s">
        <v>153</v>
      </c>
      <c r="J2313" t="s">
        <v>1012</v>
      </c>
      <c r="O2313" t="s">
        <v>49</v>
      </c>
      <c r="P2313" t="s">
        <v>50</v>
      </c>
      <c r="Q2313" t="s">
        <v>25</v>
      </c>
    </row>
    <row r="2314" spans="1:17" x14ac:dyDescent="0.35">
      <c r="A2314">
        <v>2676110031</v>
      </c>
      <c r="B2314" s="1">
        <v>43017</v>
      </c>
      <c r="C2314" t="s">
        <v>26</v>
      </c>
      <c r="D2314" t="s">
        <v>4197</v>
      </c>
      <c r="F2314" t="s">
        <v>19</v>
      </c>
      <c r="G2314" t="s">
        <v>20</v>
      </c>
      <c r="H2314">
        <v>2</v>
      </c>
      <c r="I2314" t="s">
        <v>4198</v>
      </c>
      <c r="J2314" t="s">
        <v>22</v>
      </c>
      <c r="O2314" t="s">
        <v>240</v>
      </c>
      <c r="P2314" t="s">
        <v>50</v>
      </c>
      <c r="Q2314" t="s">
        <v>25</v>
      </c>
    </row>
    <row r="2315" spans="1:17" x14ac:dyDescent="0.35">
      <c r="A2315">
        <v>2677672776</v>
      </c>
      <c r="B2315" s="1">
        <v>43017</v>
      </c>
      <c r="C2315" t="s">
        <v>17</v>
      </c>
      <c r="D2315" t="s">
        <v>129</v>
      </c>
      <c r="E2315" t="s">
        <v>130</v>
      </c>
      <c r="F2315" t="s">
        <v>19</v>
      </c>
      <c r="G2315" t="s">
        <v>67</v>
      </c>
      <c r="H2315">
        <v>4</v>
      </c>
      <c r="I2315" t="s">
        <v>131</v>
      </c>
      <c r="J2315" t="s">
        <v>2276</v>
      </c>
      <c r="O2315" t="s">
        <v>133</v>
      </c>
      <c r="P2315" t="s">
        <v>35</v>
      </c>
      <c r="Q2315" t="s">
        <v>25</v>
      </c>
    </row>
    <row r="2316" spans="1:17" x14ac:dyDescent="0.35">
      <c r="A2316">
        <v>2688180154</v>
      </c>
      <c r="B2316" s="1">
        <v>43017</v>
      </c>
      <c r="C2316" t="s">
        <v>17</v>
      </c>
      <c r="D2316" t="s">
        <v>390</v>
      </c>
      <c r="F2316" t="s">
        <v>19</v>
      </c>
      <c r="G2316" t="s">
        <v>20</v>
      </c>
      <c r="H2316">
        <v>2</v>
      </c>
      <c r="I2316" t="s">
        <v>4199</v>
      </c>
      <c r="J2316" t="s">
        <v>22</v>
      </c>
      <c r="N2316">
        <v>76</v>
      </c>
      <c r="O2316" t="s">
        <v>4200</v>
      </c>
      <c r="P2316" t="s">
        <v>50</v>
      </c>
      <c r="Q2316" t="s">
        <v>111</v>
      </c>
    </row>
    <row r="2317" spans="1:17" x14ac:dyDescent="0.35">
      <c r="A2317">
        <v>2707841535</v>
      </c>
      <c r="B2317" s="1">
        <v>43017</v>
      </c>
      <c r="C2317" t="s">
        <v>17</v>
      </c>
      <c r="D2317" t="s">
        <v>293</v>
      </c>
      <c r="E2317" t="s">
        <v>52</v>
      </c>
      <c r="F2317" t="s">
        <v>19</v>
      </c>
      <c r="G2317" t="s">
        <v>28</v>
      </c>
      <c r="H2317">
        <v>5</v>
      </c>
      <c r="I2317" t="s">
        <v>294</v>
      </c>
      <c r="J2317" t="s">
        <v>2240</v>
      </c>
      <c r="N2317">
        <v>1</v>
      </c>
      <c r="O2317" t="s">
        <v>296</v>
      </c>
      <c r="P2317" t="s">
        <v>56</v>
      </c>
      <c r="Q2317" t="s">
        <v>25</v>
      </c>
    </row>
    <row r="2318" spans="1:17" x14ac:dyDescent="0.35">
      <c r="A2318">
        <v>2722141992</v>
      </c>
      <c r="B2318" s="1">
        <v>43017</v>
      </c>
      <c r="C2318" t="s">
        <v>36</v>
      </c>
      <c r="D2318" t="s">
        <v>36</v>
      </c>
      <c r="F2318" t="s">
        <v>46</v>
      </c>
      <c r="G2318" t="s">
        <v>28</v>
      </c>
      <c r="H2318">
        <v>9</v>
      </c>
      <c r="I2318" t="s">
        <v>4201</v>
      </c>
      <c r="J2318" t="s">
        <v>22</v>
      </c>
      <c r="N2318">
        <v>30</v>
      </c>
      <c r="O2318" t="s">
        <v>986</v>
      </c>
      <c r="P2318" t="s">
        <v>50</v>
      </c>
      <c r="Q2318" t="s">
        <v>57</v>
      </c>
    </row>
    <row r="2319" spans="1:17" x14ac:dyDescent="0.35">
      <c r="A2319">
        <v>2679877077</v>
      </c>
      <c r="B2319" s="1">
        <v>43017</v>
      </c>
      <c r="C2319" t="s">
        <v>17</v>
      </c>
      <c r="D2319" t="s">
        <v>4202</v>
      </c>
      <c r="F2319" t="s">
        <v>19</v>
      </c>
      <c r="G2319" t="s">
        <v>67</v>
      </c>
      <c r="H2319">
        <v>5</v>
      </c>
      <c r="I2319" t="s">
        <v>4203</v>
      </c>
      <c r="J2319" t="s">
        <v>232</v>
      </c>
      <c r="N2319">
        <v>7</v>
      </c>
      <c r="O2319" t="s">
        <v>4204</v>
      </c>
      <c r="P2319" t="s">
        <v>24</v>
      </c>
      <c r="Q2319" t="s">
        <v>25</v>
      </c>
    </row>
    <row r="2320" spans="1:17" x14ac:dyDescent="0.35">
      <c r="A2320">
        <v>2586377350</v>
      </c>
      <c r="B2320" s="1">
        <v>43018</v>
      </c>
      <c r="C2320" t="s">
        <v>17</v>
      </c>
      <c r="D2320" t="s">
        <v>4205</v>
      </c>
      <c r="F2320" t="s">
        <v>19</v>
      </c>
      <c r="G2320" t="s">
        <v>67</v>
      </c>
      <c r="H2320">
        <v>6</v>
      </c>
      <c r="I2320" t="s">
        <v>4206</v>
      </c>
      <c r="J2320" t="s">
        <v>1381</v>
      </c>
      <c r="N2320">
        <v>10</v>
      </c>
      <c r="O2320" t="s">
        <v>1046</v>
      </c>
      <c r="P2320" t="s">
        <v>35</v>
      </c>
      <c r="Q2320" t="s">
        <v>146</v>
      </c>
    </row>
    <row r="2321" spans="1:17" x14ac:dyDescent="0.35">
      <c r="A2321">
        <v>2691429123</v>
      </c>
      <c r="B2321" s="1">
        <v>43018</v>
      </c>
      <c r="C2321" t="s">
        <v>881</v>
      </c>
      <c r="D2321" t="s">
        <v>996</v>
      </c>
      <c r="F2321" t="s">
        <v>19</v>
      </c>
      <c r="G2321" t="s">
        <v>28</v>
      </c>
      <c r="H2321">
        <v>9</v>
      </c>
      <c r="I2321" t="s">
        <v>997</v>
      </c>
      <c r="J2321" t="s">
        <v>454</v>
      </c>
      <c r="N2321">
        <v>1</v>
      </c>
      <c r="O2321" t="s">
        <v>998</v>
      </c>
      <c r="P2321" t="s">
        <v>56</v>
      </c>
      <c r="Q2321" t="s">
        <v>25</v>
      </c>
    </row>
    <row r="2322" spans="1:17" x14ac:dyDescent="0.35">
      <c r="A2322">
        <v>2676022320</v>
      </c>
      <c r="B2322" s="1">
        <v>43018</v>
      </c>
      <c r="C2322" t="s">
        <v>17</v>
      </c>
      <c r="D2322" t="s">
        <v>3312</v>
      </c>
      <c r="F2322" t="s">
        <v>19</v>
      </c>
      <c r="G2322" t="s">
        <v>67</v>
      </c>
      <c r="H2322">
        <v>3</v>
      </c>
      <c r="I2322" t="s">
        <v>3313</v>
      </c>
      <c r="J2322" t="s">
        <v>22</v>
      </c>
      <c r="O2322" t="s">
        <v>3314</v>
      </c>
      <c r="P2322" t="s">
        <v>106</v>
      </c>
      <c r="Q2322" t="s">
        <v>25</v>
      </c>
    </row>
    <row r="2323" spans="1:17" x14ac:dyDescent="0.35">
      <c r="A2323">
        <v>2690940777</v>
      </c>
      <c r="B2323" s="1">
        <v>43018</v>
      </c>
      <c r="C2323" t="s">
        <v>97</v>
      </c>
      <c r="D2323" t="s">
        <v>97</v>
      </c>
      <c r="E2323" t="s">
        <v>119</v>
      </c>
      <c r="F2323" t="s">
        <v>46</v>
      </c>
      <c r="G2323" t="s">
        <v>28</v>
      </c>
      <c r="H2323">
        <v>7</v>
      </c>
      <c r="J2323" t="s">
        <v>2461</v>
      </c>
      <c r="O2323" t="s">
        <v>49</v>
      </c>
      <c r="P2323" t="s">
        <v>50</v>
      </c>
      <c r="Q2323" t="s">
        <v>25</v>
      </c>
    </row>
    <row r="2324" spans="1:17" x14ac:dyDescent="0.35">
      <c r="A2324">
        <v>2681082620</v>
      </c>
      <c r="B2324" s="1">
        <v>43018</v>
      </c>
      <c r="C2324" t="s">
        <v>189</v>
      </c>
      <c r="D2324" t="s">
        <v>4207</v>
      </c>
      <c r="E2324" t="s">
        <v>633</v>
      </c>
      <c r="F2324" t="s">
        <v>19</v>
      </c>
      <c r="G2324" t="s">
        <v>28</v>
      </c>
      <c r="H2324">
        <v>4</v>
      </c>
      <c r="I2324" t="s">
        <v>4208</v>
      </c>
      <c r="J2324" t="s">
        <v>427</v>
      </c>
      <c r="N2324">
        <v>37</v>
      </c>
      <c r="O2324" t="s">
        <v>1621</v>
      </c>
      <c r="P2324" t="s">
        <v>177</v>
      </c>
      <c r="Q2324" t="s">
        <v>43</v>
      </c>
    </row>
    <row r="2325" spans="1:17" x14ac:dyDescent="0.35">
      <c r="A2325">
        <v>2709701395</v>
      </c>
      <c r="B2325" s="1">
        <v>43018</v>
      </c>
      <c r="C2325" t="s">
        <v>36</v>
      </c>
      <c r="D2325" t="s">
        <v>456</v>
      </c>
      <c r="E2325" t="s">
        <v>2475</v>
      </c>
      <c r="F2325" t="s">
        <v>19</v>
      </c>
      <c r="G2325" t="s">
        <v>28</v>
      </c>
      <c r="H2325">
        <v>2</v>
      </c>
      <c r="I2325" t="s">
        <v>2030</v>
      </c>
      <c r="J2325" t="s">
        <v>169</v>
      </c>
      <c r="N2325">
        <v>1</v>
      </c>
      <c r="O2325" t="s">
        <v>1080</v>
      </c>
      <c r="P2325" t="s">
        <v>292</v>
      </c>
      <c r="Q2325" t="s">
        <v>25</v>
      </c>
    </row>
    <row r="2326" spans="1:17" x14ac:dyDescent="0.35">
      <c r="A2326">
        <v>2697752765</v>
      </c>
      <c r="B2326" s="1">
        <v>43018</v>
      </c>
      <c r="C2326" t="s">
        <v>17</v>
      </c>
      <c r="D2326" t="s">
        <v>4209</v>
      </c>
      <c r="F2326" t="s">
        <v>19</v>
      </c>
      <c r="G2326" t="s">
        <v>67</v>
      </c>
      <c r="H2326">
        <v>2</v>
      </c>
      <c r="I2326" t="s">
        <v>4210</v>
      </c>
      <c r="J2326" t="s">
        <v>465</v>
      </c>
      <c r="N2326">
        <v>2</v>
      </c>
      <c r="O2326" t="s">
        <v>1350</v>
      </c>
      <c r="P2326" t="s">
        <v>106</v>
      </c>
      <c r="Q2326" t="s">
        <v>25</v>
      </c>
    </row>
    <row r="2327" spans="1:17" x14ac:dyDescent="0.35">
      <c r="A2327">
        <v>2739905119</v>
      </c>
      <c r="B2327" s="1">
        <v>43018</v>
      </c>
      <c r="C2327" t="s">
        <v>448</v>
      </c>
      <c r="D2327" t="s">
        <v>4211</v>
      </c>
      <c r="F2327" t="s">
        <v>19</v>
      </c>
      <c r="G2327" t="s">
        <v>67</v>
      </c>
      <c r="H2327">
        <v>2</v>
      </c>
      <c r="I2327" t="s">
        <v>4212</v>
      </c>
      <c r="J2327" t="s">
        <v>22</v>
      </c>
      <c r="N2327">
        <v>6</v>
      </c>
      <c r="O2327" t="s">
        <v>1406</v>
      </c>
      <c r="P2327" t="s">
        <v>35</v>
      </c>
      <c r="Q2327" t="s">
        <v>25</v>
      </c>
    </row>
    <row r="2328" spans="1:17" x14ac:dyDescent="0.35">
      <c r="A2328">
        <v>2688921818</v>
      </c>
      <c r="B2328" s="1">
        <v>43018</v>
      </c>
      <c r="C2328" t="s">
        <v>26</v>
      </c>
      <c r="D2328" t="s">
        <v>26</v>
      </c>
      <c r="F2328" t="s">
        <v>19</v>
      </c>
      <c r="G2328" t="s">
        <v>28</v>
      </c>
      <c r="H2328">
        <v>9</v>
      </c>
      <c r="I2328" t="s">
        <v>4213</v>
      </c>
      <c r="J2328" t="s">
        <v>465</v>
      </c>
      <c r="O2328" t="s">
        <v>371</v>
      </c>
      <c r="P2328" t="s">
        <v>136</v>
      </c>
      <c r="Q2328" t="s">
        <v>75</v>
      </c>
    </row>
    <row r="2329" spans="1:17" x14ac:dyDescent="0.35">
      <c r="A2329">
        <v>2744140224</v>
      </c>
      <c r="B2329" s="1">
        <v>43018</v>
      </c>
      <c r="C2329" t="s">
        <v>448</v>
      </c>
      <c r="D2329" t="s">
        <v>3980</v>
      </c>
      <c r="E2329" t="s">
        <v>4214</v>
      </c>
      <c r="F2329" t="s">
        <v>19</v>
      </c>
      <c r="G2329" t="s">
        <v>67</v>
      </c>
      <c r="H2329">
        <v>4</v>
      </c>
      <c r="I2329" t="s">
        <v>3982</v>
      </c>
      <c r="J2329" t="s">
        <v>22</v>
      </c>
      <c r="N2329">
        <v>3</v>
      </c>
      <c r="O2329" t="s">
        <v>1072</v>
      </c>
      <c r="P2329" t="s">
        <v>56</v>
      </c>
      <c r="Q2329" t="s">
        <v>25</v>
      </c>
    </row>
    <row r="2330" spans="1:17" x14ac:dyDescent="0.35">
      <c r="A2330">
        <v>2732769340</v>
      </c>
      <c r="B2330" s="1">
        <v>43018</v>
      </c>
      <c r="C2330" t="s">
        <v>26</v>
      </c>
      <c r="D2330" t="s">
        <v>26</v>
      </c>
      <c r="E2330" t="s">
        <v>4215</v>
      </c>
      <c r="F2330" t="s">
        <v>19</v>
      </c>
      <c r="G2330" t="s">
        <v>20</v>
      </c>
      <c r="H2330">
        <v>1</v>
      </c>
      <c r="I2330" t="s">
        <v>4216</v>
      </c>
      <c r="J2330" t="s">
        <v>527</v>
      </c>
      <c r="K2330">
        <v>74000</v>
      </c>
      <c r="L2330">
        <v>111000</v>
      </c>
      <c r="M2330" t="s">
        <v>216</v>
      </c>
      <c r="N2330">
        <v>3</v>
      </c>
      <c r="O2330" t="s">
        <v>1106</v>
      </c>
      <c r="P2330" t="s">
        <v>657</v>
      </c>
      <c r="Q2330" t="s">
        <v>43</v>
      </c>
    </row>
    <row r="2331" spans="1:17" x14ac:dyDescent="0.35">
      <c r="A2331">
        <v>2734400023</v>
      </c>
      <c r="B2331" s="1">
        <v>43018</v>
      </c>
      <c r="C2331" t="s">
        <v>881</v>
      </c>
      <c r="D2331" t="s">
        <v>1222</v>
      </c>
      <c r="F2331" t="s">
        <v>19</v>
      </c>
      <c r="G2331" t="s">
        <v>67</v>
      </c>
      <c r="H2331">
        <v>3</v>
      </c>
      <c r="I2331" t="s">
        <v>4217</v>
      </c>
      <c r="J2331" t="s">
        <v>435</v>
      </c>
      <c r="N2331">
        <v>7</v>
      </c>
      <c r="O2331" t="s">
        <v>316</v>
      </c>
      <c r="P2331" t="s">
        <v>56</v>
      </c>
      <c r="Q2331" t="s">
        <v>43</v>
      </c>
    </row>
    <row r="2332" spans="1:17" x14ac:dyDescent="0.35">
      <c r="A2332">
        <v>2653649869</v>
      </c>
      <c r="B2332" s="1">
        <v>43019</v>
      </c>
      <c r="C2332" t="s">
        <v>17</v>
      </c>
      <c r="D2332" t="s">
        <v>129</v>
      </c>
      <c r="E2332" t="s">
        <v>363</v>
      </c>
      <c r="F2332" t="s">
        <v>19</v>
      </c>
      <c r="G2332" t="s">
        <v>28</v>
      </c>
      <c r="H2332">
        <v>8</v>
      </c>
      <c r="I2332" t="s">
        <v>364</v>
      </c>
      <c r="J2332" t="s">
        <v>4218</v>
      </c>
      <c r="O2332" t="s">
        <v>366</v>
      </c>
      <c r="P2332" t="s">
        <v>35</v>
      </c>
      <c r="Q2332" t="s">
        <v>57</v>
      </c>
    </row>
    <row r="2333" spans="1:17" x14ac:dyDescent="0.35">
      <c r="A2333">
        <v>2701065839</v>
      </c>
      <c r="B2333" s="1">
        <v>43019</v>
      </c>
      <c r="C2333" t="s">
        <v>103</v>
      </c>
      <c r="D2333" t="s">
        <v>4219</v>
      </c>
      <c r="F2333" t="s">
        <v>19</v>
      </c>
      <c r="G2333" t="s">
        <v>67</v>
      </c>
      <c r="H2333">
        <v>5</v>
      </c>
      <c r="I2333" t="s">
        <v>1770</v>
      </c>
      <c r="J2333" t="s">
        <v>206</v>
      </c>
      <c r="N2333">
        <v>1</v>
      </c>
      <c r="O2333" t="s">
        <v>3533</v>
      </c>
      <c r="P2333" t="s">
        <v>91</v>
      </c>
      <c r="Q2333" t="s">
        <v>43</v>
      </c>
    </row>
    <row r="2334" spans="1:17" x14ac:dyDescent="0.35">
      <c r="A2334">
        <v>2681350131</v>
      </c>
      <c r="B2334" s="1">
        <v>43019</v>
      </c>
      <c r="C2334" t="s">
        <v>17</v>
      </c>
      <c r="D2334" t="s">
        <v>4220</v>
      </c>
      <c r="F2334" t="s">
        <v>19</v>
      </c>
      <c r="G2334" t="s">
        <v>67</v>
      </c>
      <c r="H2334">
        <v>4</v>
      </c>
      <c r="I2334" t="s">
        <v>4221</v>
      </c>
      <c r="J2334" t="s">
        <v>582</v>
      </c>
      <c r="N2334">
        <v>4</v>
      </c>
      <c r="O2334" t="s">
        <v>96</v>
      </c>
      <c r="P2334" t="s">
        <v>35</v>
      </c>
      <c r="Q2334" t="s">
        <v>25</v>
      </c>
    </row>
    <row r="2335" spans="1:17" x14ac:dyDescent="0.35">
      <c r="A2335">
        <v>2683866138</v>
      </c>
      <c r="B2335" s="1">
        <v>43019</v>
      </c>
      <c r="C2335" t="s">
        <v>17</v>
      </c>
      <c r="D2335" t="s">
        <v>4222</v>
      </c>
      <c r="F2335" t="s">
        <v>19</v>
      </c>
      <c r="G2335" t="s">
        <v>67</v>
      </c>
      <c r="H2335">
        <v>4</v>
      </c>
      <c r="I2335" t="s">
        <v>1092</v>
      </c>
      <c r="J2335" t="s">
        <v>22</v>
      </c>
      <c r="N2335">
        <v>1</v>
      </c>
      <c r="O2335" t="s">
        <v>3575</v>
      </c>
      <c r="P2335" t="s">
        <v>35</v>
      </c>
      <c r="Q2335" t="s">
        <v>25</v>
      </c>
    </row>
    <row r="2336" spans="1:17" x14ac:dyDescent="0.35">
      <c r="A2336">
        <v>2690941138</v>
      </c>
      <c r="B2336" s="1">
        <v>43019</v>
      </c>
      <c r="C2336" t="s">
        <v>26</v>
      </c>
      <c r="D2336" t="s">
        <v>71</v>
      </c>
      <c r="E2336" t="s">
        <v>19</v>
      </c>
      <c r="F2336" t="s">
        <v>46</v>
      </c>
      <c r="G2336" t="s">
        <v>28</v>
      </c>
      <c r="H2336">
        <v>7</v>
      </c>
      <c r="I2336" t="s">
        <v>153</v>
      </c>
      <c r="J2336" t="s">
        <v>356</v>
      </c>
      <c r="O2336" t="s">
        <v>49</v>
      </c>
      <c r="P2336" t="s">
        <v>50</v>
      </c>
      <c r="Q2336" t="s">
        <v>25</v>
      </c>
    </row>
    <row r="2337" spans="1:17" x14ac:dyDescent="0.35">
      <c r="A2337">
        <v>2717097298</v>
      </c>
      <c r="B2337" s="1">
        <v>43019</v>
      </c>
      <c r="C2337" t="s">
        <v>17</v>
      </c>
      <c r="D2337" t="s">
        <v>279</v>
      </c>
      <c r="E2337" t="s">
        <v>4223</v>
      </c>
      <c r="F2337" t="s">
        <v>19</v>
      </c>
      <c r="G2337" t="s">
        <v>20</v>
      </c>
      <c r="H2337">
        <v>2</v>
      </c>
      <c r="I2337" t="s">
        <v>4224</v>
      </c>
      <c r="J2337" t="s">
        <v>22</v>
      </c>
      <c r="N2337">
        <v>4</v>
      </c>
      <c r="O2337" t="s">
        <v>3606</v>
      </c>
      <c r="P2337" t="s">
        <v>24</v>
      </c>
      <c r="Q2337" t="s">
        <v>57</v>
      </c>
    </row>
    <row r="2338" spans="1:17" x14ac:dyDescent="0.35">
      <c r="A2338">
        <v>2748272709</v>
      </c>
      <c r="B2338" s="1">
        <v>43019</v>
      </c>
      <c r="C2338" t="s">
        <v>17</v>
      </c>
      <c r="D2338" t="s">
        <v>4225</v>
      </c>
      <c r="E2338" t="s">
        <v>4226</v>
      </c>
      <c r="F2338" t="s">
        <v>19</v>
      </c>
      <c r="G2338" t="s">
        <v>20</v>
      </c>
      <c r="H2338">
        <v>3</v>
      </c>
      <c r="I2338" t="s">
        <v>4227</v>
      </c>
      <c r="J2338" t="s">
        <v>84</v>
      </c>
      <c r="O2338" t="s">
        <v>4228</v>
      </c>
      <c r="P2338" t="s">
        <v>685</v>
      </c>
      <c r="Q2338" t="s">
        <v>43</v>
      </c>
    </row>
    <row r="2339" spans="1:17" x14ac:dyDescent="0.35">
      <c r="A2339">
        <v>2738024641</v>
      </c>
      <c r="B2339" s="1">
        <v>43019</v>
      </c>
      <c r="C2339" t="s">
        <v>3128</v>
      </c>
      <c r="D2339" t="s">
        <v>3129</v>
      </c>
      <c r="F2339" t="s">
        <v>19</v>
      </c>
      <c r="G2339" t="s">
        <v>67</v>
      </c>
      <c r="H2339">
        <v>6</v>
      </c>
      <c r="I2339" t="s">
        <v>3130</v>
      </c>
      <c r="J2339" t="s">
        <v>668</v>
      </c>
      <c r="O2339" t="s">
        <v>669</v>
      </c>
      <c r="P2339" t="s">
        <v>145</v>
      </c>
      <c r="Q2339" t="s">
        <v>25</v>
      </c>
    </row>
    <row r="2340" spans="1:17" x14ac:dyDescent="0.35">
      <c r="A2340">
        <v>2710714409</v>
      </c>
      <c r="B2340" s="1">
        <v>43019</v>
      </c>
      <c r="C2340" t="s">
        <v>65</v>
      </c>
      <c r="D2340" t="s">
        <v>65</v>
      </c>
      <c r="F2340" t="s">
        <v>19</v>
      </c>
      <c r="G2340" t="s">
        <v>67</v>
      </c>
      <c r="H2340">
        <v>4</v>
      </c>
      <c r="J2340" t="s">
        <v>571</v>
      </c>
      <c r="N2340">
        <v>36</v>
      </c>
      <c r="O2340" t="s">
        <v>4229</v>
      </c>
      <c r="P2340" t="s">
        <v>4230</v>
      </c>
      <c r="Q2340" t="s">
        <v>111</v>
      </c>
    </row>
    <row r="2341" spans="1:17" x14ac:dyDescent="0.35">
      <c r="A2341">
        <v>2555823342</v>
      </c>
      <c r="B2341" s="1">
        <v>43019</v>
      </c>
      <c r="C2341" t="s">
        <v>17</v>
      </c>
      <c r="D2341" t="s">
        <v>4231</v>
      </c>
      <c r="F2341" t="s">
        <v>19</v>
      </c>
      <c r="G2341" t="s">
        <v>28</v>
      </c>
      <c r="H2341">
        <v>4</v>
      </c>
      <c r="I2341" t="s">
        <v>4232</v>
      </c>
      <c r="J2341" t="s">
        <v>597</v>
      </c>
      <c r="N2341">
        <v>2</v>
      </c>
      <c r="O2341" t="s">
        <v>3193</v>
      </c>
      <c r="P2341" t="s">
        <v>42</v>
      </c>
      <c r="Q2341" t="s">
        <v>146</v>
      </c>
    </row>
    <row r="2342" spans="1:17" x14ac:dyDescent="0.35">
      <c r="A2342">
        <v>2689846563</v>
      </c>
      <c r="B2342" s="1">
        <v>43019</v>
      </c>
      <c r="C2342" t="s">
        <v>17</v>
      </c>
      <c r="D2342" t="s">
        <v>17</v>
      </c>
      <c r="E2342" t="s">
        <v>4233</v>
      </c>
      <c r="F2342" t="s">
        <v>19</v>
      </c>
      <c r="G2342" t="s">
        <v>28</v>
      </c>
      <c r="H2342">
        <v>5</v>
      </c>
      <c r="I2342" t="s">
        <v>4234</v>
      </c>
      <c r="J2342" t="s">
        <v>22</v>
      </c>
      <c r="N2342">
        <v>4</v>
      </c>
      <c r="O2342" t="s">
        <v>4235</v>
      </c>
      <c r="P2342" t="s">
        <v>35</v>
      </c>
      <c r="Q2342" t="s">
        <v>57</v>
      </c>
    </row>
    <row r="2343" spans="1:17" x14ac:dyDescent="0.35">
      <c r="A2343">
        <v>2742235939</v>
      </c>
      <c r="B2343" s="1">
        <v>43019</v>
      </c>
      <c r="C2343" t="s">
        <v>86</v>
      </c>
      <c r="D2343" t="s">
        <v>86</v>
      </c>
      <c r="F2343" t="s">
        <v>46</v>
      </c>
      <c r="G2343" t="s">
        <v>28</v>
      </c>
      <c r="H2343">
        <v>5</v>
      </c>
      <c r="I2343" t="s">
        <v>101</v>
      </c>
      <c r="J2343" t="s">
        <v>4236</v>
      </c>
      <c r="O2343" t="s">
        <v>49</v>
      </c>
      <c r="P2343" t="s">
        <v>50</v>
      </c>
      <c r="Q2343" t="s">
        <v>25</v>
      </c>
    </row>
    <row r="2344" spans="1:17" x14ac:dyDescent="0.35">
      <c r="A2344">
        <v>2686125563</v>
      </c>
      <c r="B2344" s="1">
        <v>43020</v>
      </c>
      <c r="C2344" t="s">
        <v>17</v>
      </c>
      <c r="D2344" t="s">
        <v>2387</v>
      </c>
      <c r="F2344" t="s">
        <v>19</v>
      </c>
      <c r="G2344" t="s">
        <v>67</v>
      </c>
      <c r="H2344">
        <v>4</v>
      </c>
      <c r="I2344" t="s">
        <v>4237</v>
      </c>
      <c r="J2344" t="s">
        <v>435</v>
      </c>
      <c r="N2344">
        <v>3</v>
      </c>
      <c r="O2344" t="s">
        <v>2389</v>
      </c>
      <c r="P2344" t="s">
        <v>35</v>
      </c>
      <c r="Q2344" t="s">
        <v>75</v>
      </c>
    </row>
    <row r="2345" spans="1:17" x14ac:dyDescent="0.35">
      <c r="A2345">
        <v>2705968315</v>
      </c>
      <c r="B2345" s="1">
        <v>43020</v>
      </c>
      <c r="C2345" t="s">
        <v>17</v>
      </c>
      <c r="D2345" t="s">
        <v>17</v>
      </c>
      <c r="E2345" t="s">
        <v>4238</v>
      </c>
      <c r="F2345" t="s">
        <v>19</v>
      </c>
      <c r="G2345" t="s">
        <v>28</v>
      </c>
      <c r="H2345">
        <v>3</v>
      </c>
      <c r="I2345" t="s">
        <v>4239</v>
      </c>
      <c r="J2345" t="s">
        <v>253</v>
      </c>
      <c r="N2345">
        <v>2</v>
      </c>
      <c r="O2345" t="s">
        <v>135</v>
      </c>
      <c r="P2345" t="s">
        <v>136</v>
      </c>
      <c r="Q2345" t="s">
        <v>75</v>
      </c>
    </row>
    <row r="2346" spans="1:17" x14ac:dyDescent="0.35">
      <c r="A2346">
        <v>2328455719</v>
      </c>
      <c r="B2346" s="1">
        <v>43020</v>
      </c>
      <c r="C2346" t="s">
        <v>65</v>
      </c>
      <c r="D2346" t="s">
        <v>4240</v>
      </c>
      <c r="E2346" t="s">
        <v>4241</v>
      </c>
      <c r="F2346" t="s">
        <v>19</v>
      </c>
      <c r="G2346" t="s">
        <v>20</v>
      </c>
      <c r="H2346">
        <v>0</v>
      </c>
      <c r="I2346" t="s">
        <v>4242</v>
      </c>
      <c r="J2346" t="s">
        <v>4243</v>
      </c>
      <c r="O2346" t="s">
        <v>4244</v>
      </c>
      <c r="P2346" t="s">
        <v>24</v>
      </c>
      <c r="Q2346" t="s">
        <v>25</v>
      </c>
    </row>
    <row r="2347" spans="1:17" x14ac:dyDescent="0.35">
      <c r="A2347">
        <v>2705318315</v>
      </c>
      <c r="B2347" s="1">
        <v>43020</v>
      </c>
      <c r="C2347" t="s">
        <v>448</v>
      </c>
      <c r="D2347" t="s">
        <v>1735</v>
      </c>
      <c r="F2347" t="s">
        <v>46</v>
      </c>
      <c r="G2347" t="s">
        <v>67</v>
      </c>
      <c r="H2347">
        <v>6</v>
      </c>
      <c r="I2347" t="s">
        <v>4245</v>
      </c>
      <c r="J2347" t="s">
        <v>4246</v>
      </c>
      <c r="N2347">
        <v>4</v>
      </c>
      <c r="O2347" t="s">
        <v>123</v>
      </c>
      <c r="P2347" t="s">
        <v>56</v>
      </c>
      <c r="Q2347" t="s">
        <v>25</v>
      </c>
    </row>
    <row r="2348" spans="1:17" x14ac:dyDescent="0.35">
      <c r="A2348">
        <v>2680531890</v>
      </c>
      <c r="B2348" s="1">
        <v>43020</v>
      </c>
      <c r="C2348" t="s">
        <v>189</v>
      </c>
      <c r="D2348" t="s">
        <v>4247</v>
      </c>
      <c r="F2348" t="s">
        <v>19</v>
      </c>
      <c r="G2348" t="s">
        <v>67</v>
      </c>
      <c r="H2348">
        <v>4</v>
      </c>
      <c r="I2348" t="s">
        <v>4248</v>
      </c>
      <c r="J2348" t="s">
        <v>22</v>
      </c>
      <c r="N2348">
        <v>24</v>
      </c>
      <c r="O2348" t="s">
        <v>2137</v>
      </c>
      <c r="P2348" t="s">
        <v>2138</v>
      </c>
      <c r="Q2348" t="s">
        <v>173</v>
      </c>
    </row>
    <row r="2349" spans="1:17" x14ac:dyDescent="0.35">
      <c r="A2349">
        <v>2709255317</v>
      </c>
      <c r="B2349" s="1">
        <v>43020</v>
      </c>
      <c r="C2349" t="s">
        <v>65</v>
      </c>
      <c r="D2349" t="s">
        <v>4249</v>
      </c>
      <c r="E2349" t="s">
        <v>4250</v>
      </c>
      <c r="F2349" t="s">
        <v>19</v>
      </c>
      <c r="G2349" t="s">
        <v>67</v>
      </c>
      <c r="H2349">
        <v>3</v>
      </c>
      <c r="I2349" t="s">
        <v>4251</v>
      </c>
      <c r="J2349" t="s">
        <v>4252</v>
      </c>
      <c r="N2349">
        <v>16</v>
      </c>
      <c r="O2349" t="s">
        <v>4253</v>
      </c>
      <c r="P2349" t="s">
        <v>106</v>
      </c>
      <c r="Q2349" t="s">
        <v>25</v>
      </c>
    </row>
    <row r="2350" spans="1:17" x14ac:dyDescent="0.35">
      <c r="A2350">
        <v>2540028229</v>
      </c>
      <c r="B2350" s="1">
        <v>43020</v>
      </c>
      <c r="C2350" t="s">
        <v>92</v>
      </c>
      <c r="D2350" t="s">
        <v>4254</v>
      </c>
      <c r="E2350" t="s">
        <v>4255</v>
      </c>
      <c r="F2350" t="s">
        <v>19</v>
      </c>
      <c r="G2350" t="s">
        <v>28</v>
      </c>
      <c r="H2350">
        <v>3</v>
      </c>
      <c r="I2350" t="s">
        <v>4256</v>
      </c>
      <c r="J2350" t="s">
        <v>527</v>
      </c>
      <c r="N2350">
        <v>1</v>
      </c>
      <c r="O2350" t="s">
        <v>96</v>
      </c>
      <c r="P2350" t="s">
        <v>35</v>
      </c>
      <c r="Q2350" t="s">
        <v>25</v>
      </c>
    </row>
    <row r="2351" spans="1:17" x14ac:dyDescent="0.35">
      <c r="A2351">
        <v>2699864932</v>
      </c>
      <c r="B2351" s="1">
        <v>43020</v>
      </c>
      <c r="C2351" t="s">
        <v>1375</v>
      </c>
      <c r="D2351" t="s">
        <v>1375</v>
      </c>
      <c r="F2351" t="s">
        <v>19</v>
      </c>
      <c r="G2351" t="s">
        <v>67</v>
      </c>
      <c r="H2351">
        <v>5</v>
      </c>
      <c r="I2351" t="s">
        <v>4257</v>
      </c>
      <c r="J2351" t="s">
        <v>642</v>
      </c>
      <c r="K2351">
        <v>75000</v>
      </c>
      <c r="L2351">
        <v>93000</v>
      </c>
      <c r="M2351" t="s">
        <v>216</v>
      </c>
      <c r="N2351">
        <v>5</v>
      </c>
      <c r="O2351" t="s">
        <v>671</v>
      </c>
      <c r="P2351" t="s">
        <v>56</v>
      </c>
      <c r="Q2351" t="s">
        <v>25</v>
      </c>
    </row>
    <row r="2352" spans="1:17" x14ac:dyDescent="0.35">
      <c r="A2352">
        <v>2735166601</v>
      </c>
      <c r="B2352" s="1">
        <v>43020</v>
      </c>
      <c r="C2352" t="s">
        <v>65</v>
      </c>
      <c r="D2352" t="s">
        <v>112</v>
      </c>
      <c r="F2352" t="s">
        <v>19</v>
      </c>
      <c r="G2352" t="s">
        <v>67</v>
      </c>
      <c r="H2352">
        <v>3</v>
      </c>
      <c r="I2352" t="s">
        <v>4258</v>
      </c>
      <c r="J2352" t="s">
        <v>22</v>
      </c>
      <c r="N2352">
        <v>14</v>
      </c>
      <c r="O2352" t="s">
        <v>1700</v>
      </c>
      <c r="P2352" t="s">
        <v>773</v>
      </c>
      <c r="Q2352" t="s">
        <v>25</v>
      </c>
    </row>
    <row r="2353" spans="1:17" x14ac:dyDescent="0.35">
      <c r="A2353">
        <v>2723706574</v>
      </c>
      <c r="B2353" s="1">
        <v>43020</v>
      </c>
      <c r="C2353" t="s">
        <v>65</v>
      </c>
      <c r="D2353" t="s">
        <v>4259</v>
      </c>
      <c r="F2353" t="s">
        <v>19</v>
      </c>
      <c r="G2353" t="s">
        <v>28</v>
      </c>
      <c r="H2353">
        <v>8</v>
      </c>
      <c r="I2353" t="s">
        <v>4260</v>
      </c>
      <c r="J2353" t="s">
        <v>22</v>
      </c>
      <c r="N2353">
        <v>41</v>
      </c>
      <c r="O2353" t="s">
        <v>4261</v>
      </c>
      <c r="P2353" t="s">
        <v>136</v>
      </c>
      <c r="Q2353" t="s">
        <v>111</v>
      </c>
    </row>
    <row r="2354" spans="1:17" x14ac:dyDescent="0.35">
      <c r="A2354">
        <v>2703832445</v>
      </c>
      <c r="B2354" s="1">
        <v>43021</v>
      </c>
      <c r="C2354" t="s">
        <v>17</v>
      </c>
      <c r="D2354" t="s">
        <v>129</v>
      </c>
      <c r="F2354" t="s">
        <v>19</v>
      </c>
      <c r="G2354" t="s">
        <v>28</v>
      </c>
      <c r="H2354">
        <v>5</v>
      </c>
      <c r="I2354" t="s">
        <v>2455</v>
      </c>
      <c r="J2354" t="s">
        <v>831</v>
      </c>
      <c r="N2354">
        <v>1</v>
      </c>
      <c r="O2354" t="s">
        <v>135</v>
      </c>
      <c r="P2354" t="s">
        <v>136</v>
      </c>
      <c r="Q2354" t="s">
        <v>75</v>
      </c>
    </row>
    <row r="2355" spans="1:17" x14ac:dyDescent="0.35">
      <c r="A2355">
        <v>2656630735</v>
      </c>
      <c r="B2355" s="1">
        <v>43021</v>
      </c>
      <c r="C2355" t="s">
        <v>97</v>
      </c>
      <c r="D2355" t="s">
        <v>97</v>
      </c>
      <c r="E2355" t="s">
        <v>119</v>
      </c>
      <c r="F2355" t="s">
        <v>46</v>
      </c>
      <c r="G2355" t="s">
        <v>28</v>
      </c>
      <c r="H2355">
        <v>7</v>
      </c>
      <c r="J2355" t="s">
        <v>2716</v>
      </c>
      <c r="N2355">
        <v>3</v>
      </c>
      <c r="O2355" t="s">
        <v>49</v>
      </c>
      <c r="P2355" t="s">
        <v>50</v>
      </c>
      <c r="Q2355" t="s">
        <v>25</v>
      </c>
    </row>
    <row r="2356" spans="1:17" x14ac:dyDescent="0.35">
      <c r="A2356">
        <v>2704246429</v>
      </c>
      <c r="B2356" s="1">
        <v>43021</v>
      </c>
      <c r="C2356" t="s">
        <v>26</v>
      </c>
      <c r="D2356" t="s">
        <v>4262</v>
      </c>
      <c r="F2356" t="s">
        <v>19</v>
      </c>
      <c r="G2356" t="s">
        <v>20</v>
      </c>
      <c r="H2356">
        <v>1</v>
      </c>
      <c r="I2356" t="s">
        <v>4263</v>
      </c>
      <c r="J2356" t="s">
        <v>1372</v>
      </c>
      <c r="O2356" t="s">
        <v>4264</v>
      </c>
      <c r="P2356" t="s">
        <v>806</v>
      </c>
      <c r="Q2356" t="s">
        <v>25</v>
      </c>
    </row>
    <row r="2357" spans="1:17" x14ac:dyDescent="0.35">
      <c r="A2357">
        <v>2730895457</v>
      </c>
      <c r="B2357" s="1">
        <v>43021</v>
      </c>
      <c r="C2357" t="s">
        <v>36</v>
      </c>
      <c r="D2357" t="s">
        <v>456</v>
      </c>
      <c r="F2357" t="s">
        <v>19</v>
      </c>
      <c r="G2357" t="s">
        <v>67</v>
      </c>
      <c r="H2357">
        <v>3</v>
      </c>
      <c r="I2357" t="s">
        <v>1237</v>
      </c>
      <c r="J2357" t="s">
        <v>253</v>
      </c>
      <c r="N2357">
        <v>15</v>
      </c>
      <c r="O2357" t="s">
        <v>4265</v>
      </c>
      <c r="P2357" t="s">
        <v>56</v>
      </c>
      <c r="Q2357" t="s">
        <v>57</v>
      </c>
    </row>
    <row r="2358" spans="1:17" x14ac:dyDescent="0.35">
      <c r="A2358">
        <v>2682674448</v>
      </c>
      <c r="B2358" s="1">
        <v>43021</v>
      </c>
      <c r="C2358" t="s">
        <v>17</v>
      </c>
      <c r="D2358" t="s">
        <v>2584</v>
      </c>
      <c r="F2358" t="s">
        <v>19</v>
      </c>
      <c r="G2358" t="s">
        <v>20</v>
      </c>
      <c r="H2358">
        <v>1</v>
      </c>
      <c r="I2358" t="s">
        <v>4266</v>
      </c>
      <c r="J2358" t="s">
        <v>3076</v>
      </c>
      <c r="N2358">
        <v>7</v>
      </c>
      <c r="O2358" t="s">
        <v>4267</v>
      </c>
      <c r="P2358" t="s">
        <v>56</v>
      </c>
      <c r="Q2358" t="s">
        <v>111</v>
      </c>
    </row>
    <row r="2359" spans="1:17" x14ac:dyDescent="0.35">
      <c r="A2359">
        <v>2681099903</v>
      </c>
      <c r="B2359" s="1">
        <v>43021</v>
      </c>
      <c r="C2359" t="s">
        <v>189</v>
      </c>
      <c r="D2359" t="s">
        <v>4268</v>
      </c>
      <c r="E2359" t="s">
        <v>52</v>
      </c>
      <c r="F2359" t="s">
        <v>19</v>
      </c>
      <c r="G2359" t="s">
        <v>28</v>
      </c>
      <c r="H2359">
        <v>5</v>
      </c>
      <c r="I2359" t="s">
        <v>4269</v>
      </c>
      <c r="J2359" t="s">
        <v>22</v>
      </c>
      <c r="N2359">
        <v>11</v>
      </c>
      <c r="O2359" t="s">
        <v>4270</v>
      </c>
      <c r="P2359" t="s">
        <v>3346</v>
      </c>
      <c r="Q2359" t="s">
        <v>111</v>
      </c>
    </row>
    <row r="2360" spans="1:17" x14ac:dyDescent="0.35">
      <c r="A2360">
        <v>2732452977</v>
      </c>
      <c r="B2360" s="1">
        <v>43021</v>
      </c>
      <c r="C2360" t="s">
        <v>65</v>
      </c>
      <c r="D2360" t="s">
        <v>4271</v>
      </c>
      <c r="F2360" t="s">
        <v>19</v>
      </c>
      <c r="G2360" t="s">
        <v>67</v>
      </c>
      <c r="H2360">
        <v>4</v>
      </c>
      <c r="I2360" t="s">
        <v>4272</v>
      </c>
      <c r="J2360" t="s">
        <v>109</v>
      </c>
      <c r="N2360">
        <v>4</v>
      </c>
      <c r="O2360" t="s">
        <v>2777</v>
      </c>
      <c r="P2360" t="s">
        <v>35</v>
      </c>
      <c r="Q2360" t="s">
        <v>75</v>
      </c>
    </row>
    <row r="2361" spans="1:17" x14ac:dyDescent="0.35">
      <c r="A2361">
        <v>2746225861</v>
      </c>
      <c r="B2361" s="1">
        <v>43021</v>
      </c>
      <c r="C2361" t="s">
        <v>396</v>
      </c>
      <c r="D2361" t="s">
        <v>4273</v>
      </c>
      <c r="F2361" t="s">
        <v>46</v>
      </c>
      <c r="G2361" t="s">
        <v>28</v>
      </c>
      <c r="H2361">
        <v>8</v>
      </c>
      <c r="I2361" t="s">
        <v>4274</v>
      </c>
      <c r="J2361" t="s">
        <v>22</v>
      </c>
      <c r="O2361" t="s">
        <v>4275</v>
      </c>
    </row>
    <row r="2362" spans="1:17" x14ac:dyDescent="0.35">
      <c r="A2362">
        <v>2725590536</v>
      </c>
      <c r="B2362" s="1">
        <v>43021</v>
      </c>
      <c r="C2362" t="s">
        <v>92</v>
      </c>
      <c r="D2362" t="s">
        <v>3046</v>
      </c>
      <c r="F2362" t="s">
        <v>19</v>
      </c>
      <c r="G2362" t="s">
        <v>67</v>
      </c>
      <c r="H2362">
        <v>3</v>
      </c>
      <c r="I2362" t="s">
        <v>4276</v>
      </c>
      <c r="J2362" t="s">
        <v>365</v>
      </c>
      <c r="N2362">
        <v>2</v>
      </c>
      <c r="O2362" t="s">
        <v>1320</v>
      </c>
      <c r="P2362" t="s">
        <v>136</v>
      </c>
      <c r="Q2362" t="s">
        <v>75</v>
      </c>
    </row>
    <row r="2363" spans="1:17" x14ac:dyDescent="0.35">
      <c r="A2363">
        <v>2705755296</v>
      </c>
      <c r="B2363" s="1">
        <v>43021</v>
      </c>
      <c r="C2363" t="s">
        <v>17</v>
      </c>
      <c r="D2363" t="s">
        <v>4277</v>
      </c>
      <c r="F2363" t="s">
        <v>19</v>
      </c>
      <c r="G2363" t="s">
        <v>28</v>
      </c>
      <c r="H2363">
        <v>8</v>
      </c>
      <c r="I2363" t="s">
        <v>4278</v>
      </c>
      <c r="J2363" t="s">
        <v>4279</v>
      </c>
      <c r="O2363" t="s">
        <v>4280</v>
      </c>
      <c r="P2363" t="s">
        <v>35</v>
      </c>
      <c r="Q2363" t="s">
        <v>111</v>
      </c>
    </row>
    <row r="2364" spans="1:17" x14ac:dyDescent="0.35">
      <c r="A2364">
        <v>2689883408</v>
      </c>
      <c r="B2364" s="1">
        <v>43021</v>
      </c>
      <c r="C2364" t="s">
        <v>26</v>
      </c>
      <c r="D2364" t="s">
        <v>71</v>
      </c>
      <c r="E2364" t="s">
        <v>19</v>
      </c>
      <c r="F2364" t="s">
        <v>46</v>
      </c>
      <c r="G2364" t="s">
        <v>28</v>
      </c>
      <c r="H2364">
        <v>8</v>
      </c>
      <c r="I2364" t="s">
        <v>153</v>
      </c>
      <c r="J2364" t="s">
        <v>4281</v>
      </c>
      <c r="O2364" t="s">
        <v>49</v>
      </c>
      <c r="P2364" t="s">
        <v>50</v>
      </c>
      <c r="Q2364" t="s">
        <v>25</v>
      </c>
    </row>
    <row r="2365" spans="1:17" x14ac:dyDescent="0.35">
      <c r="A2365">
        <v>2743447877</v>
      </c>
      <c r="B2365" s="1">
        <v>43021</v>
      </c>
      <c r="C2365" t="s">
        <v>86</v>
      </c>
      <c r="D2365" t="s">
        <v>86</v>
      </c>
      <c r="F2365" t="s">
        <v>46</v>
      </c>
      <c r="G2365" t="s">
        <v>28</v>
      </c>
      <c r="H2365">
        <v>4</v>
      </c>
      <c r="I2365" t="s">
        <v>101</v>
      </c>
      <c r="J2365" t="s">
        <v>339</v>
      </c>
      <c r="O2365" t="s">
        <v>49</v>
      </c>
      <c r="P2365" t="s">
        <v>50</v>
      </c>
      <c r="Q2365" t="s">
        <v>25</v>
      </c>
    </row>
    <row r="2366" spans="1:17" x14ac:dyDescent="0.35">
      <c r="A2366">
        <v>2749226442</v>
      </c>
      <c r="B2366" s="1">
        <v>43022</v>
      </c>
      <c r="C2366" t="s">
        <v>36</v>
      </c>
      <c r="D2366" t="s">
        <v>36</v>
      </c>
      <c r="F2366" t="s">
        <v>19</v>
      </c>
      <c r="G2366" t="s">
        <v>28</v>
      </c>
      <c r="H2366">
        <v>5</v>
      </c>
      <c r="I2366" t="s">
        <v>101</v>
      </c>
      <c r="J2366" t="s">
        <v>1833</v>
      </c>
      <c r="O2366" t="s">
        <v>243</v>
      </c>
      <c r="P2366" t="s">
        <v>56</v>
      </c>
      <c r="Q2366" t="s">
        <v>43</v>
      </c>
    </row>
    <row r="2367" spans="1:17" x14ac:dyDescent="0.35">
      <c r="A2367">
        <v>2725280346</v>
      </c>
      <c r="B2367" s="1">
        <v>43022</v>
      </c>
      <c r="C2367" t="s">
        <v>92</v>
      </c>
      <c r="D2367" t="s">
        <v>174</v>
      </c>
      <c r="E2367" t="s">
        <v>52</v>
      </c>
      <c r="F2367" t="s">
        <v>19</v>
      </c>
      <c r="G2367" t="s">
        <v>28</v>
      </c>
      <c r="H2367">
        <v>6</v>
      </c>
      <c r="I2367" t="s">
        <v>4282</v>
      </c>
      <c r="J2367" t="s">
        <v>211</v>
      </c>
      <c r="N2367">
        <v>11</v>
      </c>
      <c r="O2367" t="s">
        <v>4283</v>
      </c>
      <c r="P2367" t="s">
        <v>106</v>
      </c>
      <c r="Q2367" t="s">
        <v>111</v>
      </c>
    </row>
    <row r="2368" spans="1:17" x14ac:dyDescent="0.35">
      <c r="A2368">
        <v>2680907350</v>
      </c>
      <c r="B2368" s="1">
        <v>43022</v>
      </c>
      <c r="C2368" t="s">
        <v>990</v>
      </c>
      <c r="D2368" t="s">
        <v>990</v>
      </c>
      <c r="F2368" t="s">
        <v>19</v>
      </c>
      <c r="G2368" t="s">
        <v>797</v>
      </c>
      <c r="H2368">
        <v>10</v>
      </c>
      <c r="J2368" t="s">
        <v>40</v>
      </c>
      <c r="N2368">
        <v>7</v>
      </c>
      <c r="O2368" t="s">
        <v>4284</v>
      </c>
    </row>
    <row r="2369" spans="1:17" x14ac:dyDescent="0.35">
      <c r="A2369">
        <v>2646190072</v>
      </c>
      <c r="B2369" s="1">
        <v>43022</v>
      </c>
      <c r="C2369" t="s">
        <v>3186</v>
      </c>
      <c r="D2369" t="s">
        <v>4285</v>
      </c>
      <c r="E2369" t="s">
        <v>4286</v>
      </c>
      <c r="F2369" t="s">
        <v>19</v>
      </c>
      <c r="G2369" t="s">
        <v>67</v>
      </c>
      <c r="H2369">
        <v>3</v>
      </c>
      <c r="I2369" t="s">
        <v>4287</v>
      </c>
      <c r="J2369" t="s">
        <v>253</v>
      </c>
      <c r="N2369">
        <v>18</v>
      </c>
      <c r="O2369" t="s">
        <v>4288</v>
      </c>
      <c r="P2369" t="s">
        <v>496</v>
      </c>
      <c r="Q2369" t="s">
        <v>25</v>
      </c>
    </row>
    <row r="2370" spans="1:17" x14ac:dyDescent="0.35">
      <c r="A2370">
        <v>2712813734</v>
      </c>
      <c r="B2370" s="1">
        <v>43022</v>
      </c>
      <c r="C2370" t="s">
        <v>17</v>
      </c>
      <c r="D2370" t="s">
        <v>17</v>
      </c>
      <c r="E2370" t="s">
        <v>4289</v>
      </c>
      <c r="F2370" t="s">
        <v>19</v>
      </c>
      <c r="G2370" t="s">
        <v>20</v>
      </c>
      <c r="H2370">
        <v>2</v>
      </c>
      <c r="I2370" t="s">
        <v>4290</v>
      </c>
      <c r="J2370" t="s">
        <v>109</v>
      </c>
      <c r="N2370">
        <v>23</v>
      </c>
      <c r="O2370" t="s">
        <v>2777</v>
      </c>
      <c r="P2370" t="s">
        <v>35</v>
      </c>
      <c r="Q2370" t="s">
        <v>75</v>
      </c>
    </row>
    <row r="2371" spans="1:17" x14ac:dyDescent="0.35">
      <c r="A2371">
        <v>2681197999</v>
      </c>
      <c r="B2371" s="1">
        <v>43022</v>
      </c>
      <c r="C2371" t="s">
        <v>97</v>
      </c>
      <c r="D2371" t="s">
        <v>4291</v>
      </c>
      <c r="F2371" t="s">
        <v>19</v>
      </c>
      <c r="G2371" t="s">
        <v>67</v>
      </c>
      <c r="H2371">
        <v>5</v>
      </c>
      <c r="I2371" t="s">
        <v>4292</v>
      </c>
      <c r="J2371" t="s">
        <v>4293</v>
      </c>
      <c r="O2371" t="s">
        <v>165</v>
      </c>
      <c r="P2371" t="s">
        <v>166</v>
      </c>
      <c r="Q2371" t="s">
        <v>111</v>
      </c>
    </row>
    <row r="2372" spans="1:17" x14ac:dyDescent="0.35">
      <c r="A2372">
        <v>2702406182</v>
      </c>
      <c r="B2372" s="1">
        <v>43022</v>
      </c>
      <c r="C2372" t="s">
        <v>44</v>
      </c>
      <c r="D2372" t="s">
        <v>45</v>
      </c>
      <c r="E2372" t="s">
        <v>304</v>
      </c>
      <c r="F2372" t="s">
        <v>46</v>
      </c>
      <c r="G2372" t="s">
        <v>28</v>
      </c>
      <c r="H2372">
        <v>3</v>
      </c>
      <c r="J2372" t="s">
        <v>2034</v>
      </c>
      <c r="O2372" t="s">
        <v>49</v>
      </c>
      <c r="P2372" t="s">
        <v>50</v>
      </c>
      <c r="Q2372" t="s">
        <v>25</v>
      </c>
    </row>
    <row r="2373" spans="1:17" x14ac:dyDescent="0.35">
      <c r="A2373">
        <v>2474419923</v>
      </c>
      <c r="B2373" s="1">
        <v>43022</v>
      </c>
      <c r="C2373" t="s">
        <v>17</v>
      </c>
      <c r="D2373" t="s">
        <v>129</v>
      </c>
      <c r="E2373" t="s">
        <v>867</v>
      </c>
      <c r="F2373" t="s">
        <v>19</v>
      </c>
      <c r="G2373" t="s">
        <v>67</v>
      </c>
      <c r="H2373">
        <v>3</v>
      </c>
      <c r="I2373" t="s">
        <v>868</v>
      </c>
      <c r="J2373" t="s">
        <v>221</v>
      </c>
      <c r="N2373">
        <v>1</v>
      </c>
      <c r="O2373" t="s">
        <v>85</v>
      </c>
      <c r="P2373" t="s">
        <v>35</v>
      </c>
      <c r="Q2373" t="s">
        <v>25</v>
      </c>
    </row>
    <row r="2374" spans="1:17" x14ac:dyDescent="0.35">
      <c r="A2374">
        <v>2726890062</v>
      </c>
      <c r="B2374" s="1">
        <v>43022</v>
      </c>
      <c r="C2374" t="s">
        <v>58</v>
      </c>
      <c r="D2374" t="s">
        <v>4294</v>
      </c>
      <c r="F2374" t="s">
        <v>19</v>
      </c>
      <c r="G2374" t="s">
        <v>67</v>
      </c>
      <c r="H2374">
        <v>4</v>
      </c>
      <c r="I2374" t="s">
        <v>4295</v>
      </c>
      <c r="J2374" t="s">
        <v>414</v>
      </c>
      <c r="N2374">
        <v>32</v>
      </c>
      <c r="O2374" t="s">
        <v>4296</v>
      </c>
      <c r="P2374" t="s">
        <v>35</v>
      </c>
      <c r="Q2374" t="s">
        <v>75</v>
      </c>
    </row>
    <row r="2375" spans="1:17" x14ac:dyDescent="0.35">
      <c r="A2375">
        <v>2697125161</v>
      </c>
      <c r="B2375" s="1">
        <v>43022</v>
      </c>
      <c r="C2375" t="s">
        <v>17</v>
      </c>
      <c r="D2375" t="s">
        <v>4297</v>
      </c>
      <c r="F2375" t="s">
        <v>19</v>
      </c>
      <c r="G2375" t="s">
        <v>67</v>
      </c>
      <c r="H2375">
        <v>5</v>
      </c>
      <c r="I2375" t="s">
        <v>4298</v>
      </c>
      <c r="J2375" t="s">
        <v>188</v>
      </c>
      <c r="N2375">
        <v>3</v>
      </c>
      <c r="O2375" t="s">
        <v>3202</v>
      </c>
      <c r="P2375" t="s">
        <v>91</v>
      </c>
      <c r="Q2375" t="s">
        <v>173</v>
      </c>
    </row>
    <row r="2376" spans="1:17" x14ac:dyDescent="0.35">
      <c r="A2376">
        <v>2690053477</v>
      </c>
      <c r="B2376" s="1">
        <v>43022</v>
      </c>
      <c r="C2376" t="s">
        <v>17</v>
      </c>
      <c r="D2376" t="s">
        <v>4299</v>
      </c>
      <c r="F2376" t="s">
        <v>19</v>
      </c>
      <c r="G2376" t="s">
        <v>28</v>
      </c>
      <c r="H2376">
        <v>4</v>
      </c>
      <c r="I2376" t="s">
        <v>2934</v>
      </c>
      <c r="J2376" t="s">
        <v>22</v>
      </c>
      <c r="N2376">
        <v>5</v>
      </c>
      <c r="O2376" t="s">
        <v>2935</v>
      </c>
      <c r="P2376" t="s">
        <v>292</v>
      </c>
      <c r="Q2376" t="s">
        <v>75</v>
      </c>
    </row>
    <row r="2377" spans="1:17" x14ac:dyDescent="0.35">
      <c r="A2377">
        <v>2701995930</v>
      </c>
      <c r="B2377" s="1">
        <v>43022</v>
      </c>
      <c r="C2377" t="s">
        <v>44</v>
      </c>
      <c r="D2377" t="s">
        <v>45</v>
      </c>
      <c r="E2377" t="s">
        <v>304</v>
      </c>
      <c r="F2377" t="s">
        <v>46</v>
      </c>
      <c r="G2377" t="s">
        <v>28</v>
      </c>
      <c r="H2377">
        <v>1</v>
      </c>
      <c r="J2377" t="s">
        <v>1179</v>
      </c>
      <c r="O2377" t="s">
        <v>49</v>
      </c>
      <c r="P2377" t="s">
        <v>50</v>
      </c>
      <c r="Q2377" t="s">
        <v>25</v>
      </c>
    </row>
    <row r="2378" spans="1:17" x14ac:dyDescent="0.35">
      <c r="A2378">
        <v>2719060257</v>
      </c>
      <c r="B2378" s="1">
        <v>43023</v>
      </c>
      <c r="C2378" t="s">
        <v>208</v>
      </c>
      <c r="D2378" t="s">
        <v>567</v>
      </c>
      <c r="F2378" t="s">
        <v>19</v>
      </c>
      <c r="G2378" t="s">
        <v>28</v>
      </c>
      <c r="H2378">
        <v>6</v>
      </c>
      <c r="I2378" t="s">
        <v>4300</v>
      </c>
      <c r="J2378" t="s">
        <v>22</v>
      </c>
      <c r="N2378">
        <v>136</v>
      </c>
      <c r="O2378" t="s">
        <v>4301</v>
      </c>
      <c r="P2378" t="s">
        <v>1175</v>
      </c>
      <c r="Q2378" t="s">
        <v>43</v>
      </c>
    </row>
    <row r="2379" spans="1:17" x14ac:dyDescent="0.35">
      <c r="A2379">
        <v>2683585560</v>
      </c>
      <c r="B2379" s="1">
        <v>43023</v>
      </c>
      <c r="C2379" t="s">
        <v>97</v>
      </c>
      <c r="D2379" t="s">
        <v>97</v>
      </c>
      <c r="E2379" t="s">
        <v>119</v>
      </c>
      <c r="F2379" t="s">
        <v>46</v>
      </c>
      <c r="G2379" t="s">
        <v>28</v>
      </c>
      <c r="H2379">
        <v>7</v>
      </c>
      <c r="J2379" t="s">
        <v>1717</v>
      </c>
      <c r="O2379" t="s">
        <v>49</v>
      </c>
      <c r="P2379" t="s">
        <v>50</v>
      </c>
      <c r="Q2379" t="s">
        <v>25</v>
      </c>
    </row>
    <row r="2380" spans="1:17" x14ac:dyDescent="0.35">
      <c r="A2380">
        <v>2693776541</v>
      </c>
      <c r="B2380" s="1">
        <v>43023</v>
      </c>
      <c r="C2380" t="s">
        <v>26</v>
      </c>
      <c r="D2380" t="s">
        <v>71</v>
      </c>
      <c r="E2380" t="s">
        <v>19</v>
      </c>
      <c r="F2380" t="s">
        <v>46</v>
      </c>
      <c r="G2380" t="s">
        <v>28</v>
      </c>
      <c r="H2380">
        <v>5</v>
      </c>
      <c r="I2380" t="s">
        <v>153</v>
      </c>
      <c r="J2380" t="s">
        <v>2716</v>
      </c>
      <c r="O2380" t="s">
        <v>49</v>
      </c>
      <c r="P2380" t="s">
        <v>50</v>
      </c>
      <c r="Q2380" t="s">
        <v>25</v>
      </c>
    </row>
    <row r="2381" spans="1:17" x14ac:dyDescent="0.35">
      <c r="A2381">
        <v>2750960415</v>
      </c>
      <c r="B2381" s="1">
        <v>43023</v>
      </c>
      <c r="C2381" t="s">
        <v>65</v>
      </c>
      <c r="D2381" t="s">
        <v>112</v>
      </c>
      <c r="F2381" t="s">
        <v>19</v>
      </c>
      <c r="G2381" t="s">
        <v>28</v>
      </c>
      <c r="H2381">
        <v>5</v>
      </c>
      <c r="I2381" t="s">
        <v>4302</v>
      </c>
      <c r="J2381" t="s">
        <v>54</v>
      </c>
      <c r="N2381">
        <v>1</v>
      </c>
      <c r="O2381" t="s">
        <v>1080</v>
      </c>
      <c r="P2381" t="s">
        <v>292</v>
      </c>
      <c r="Q2381" t="s">
        <v>25</v>
      </c>
    </row>
    <row r="2382" spans="1:17" x14ac:dyDescent="0.35">
      <c r="A2382">
        <v>2714536060</v>
      </c>
      <c r="B2382" s="1">
        <v>43023</v>
      </c>
      <c r="C2382" t="s">
        <v>76</v>
      </c>
      <c r="D2382" t="s">
        <v>76</v>
      </c>
      <c r="F2382" t="s">
        <v>19</v>
      </c>
      <c r="G2382" t="s">
        <v>28</v>
      </c>
      <c r="H2382">
        <v>4</v>
      </c>
      <c r="I2382" t="s">
        <v>4303</v>
      </c>
      <c r="J2382" t="s">
        <v>228</v>
      </c>
      <c r="N2382">
        <v>33</v>
      </c>
      <c r="O2382" t="s">
        <v>837</v>
      </c>
      <c r="P2382" t="s">
        <v>145</v>
      </c>
      <c r="Q2382" t="s">
        <v>57</v>
      </c>
    </row>
    <row r="2383" spans="1:17" x14ac:dyDescent="0.35">
      <c r="A2383">
        <v>2717457090</v>
      </c>
      <c r="B2383" s="1">
        <v>43023</v>
      </c>
      <c r="C2383" t="s">
        <v>44</v>
      </c>
      <c r="D2383" t="s">
        <v>1542</v>
      </c>
      <c r="F2383" t="s">
        <v>19</v>
      </c>
      <c r="G2383" t="s">
        <v>28</v>
      </c>
      <c r="H2383">
        <v>6</v>
      </c>
      <c r="I2383" t="s">
        <v>1543</v>
      </c>
      <c r="J2383" t="s">
        <v>188</v>
      </c>
      <c r="O2383" t="s">
        <v>70</v>
      </c>
      <c r="P2383" t="s">
        <v>56</v>
      </c>
      <c r="Q2383" t="s">
        <v>25</v>
      </c>
    </row>
    <row r="2384" spans="1:17" x14ac:dyDescent="0.35">
      <c r="A2384">
        <v>2590819705</v>
      </c>
      <c r="B2384" s="1">
        <v>43023</v>
      </c>
      <c r="C2384" t="s">
        <v>36</v>
      </c>
      <c r="D2384" t="s">
        <v>456</v>
      </c>
      <c r="F2384" t="s">
        <v>19</v>
      </c>
      <c r="G2384" t="s">
        <v>28</v>
      </c>
      <c r="H2384">
        <v>7</v>
      </c>
      <c r="I2384" t="s">
        <v>1063</v>
      </c>
      <c r="J2384" t="s">
        <v>127</v>
      </c>
      <c r="N2384">
        <v>4</v>
      </c>
      <c r="O2384" t="s">
        <v>4304</v>
      </c>
      <c r="P2384" t="s">
        <v>56</v>
      </c>
      <c r="Q2384" t="s">
        <v>57</v>
      </c>
    </row>
    <row r="2385" spans="1:17" x14ac:dyDescent="0.35">
      <c r="A2385">
        <v>2714817668</v>
      </c>
      <c r="B2385" s="1">
        <v>43023</v>
      </c>
      <c r="C2385" t="s">
        <v>97</v>
      </c>
      <c r="D2385" t="s">
        <v>2680</v>
      </c>
      <c r="F2385" t="s">
        <v>19</v>
      </c>
      <c r="G2385" t="s">
        <v>28</v>
      </c>
      <c r="H2385">
        <v>5</v>
      </c>
      <c r="I2385" t="s">
        <v>4305</v>
      </c>
      <c r="J2385" t="s">
        <v>831</v>
      </c>
      <c r="N2385">
        <v>13</v>
      </c>
      <c r="O2385" t="s">
        <v>4306</v>
      </c>
      <c r="P2385" t="s">
        <v>56</v>
      </c>
      <c r="Q2385" t="s">
        <v>57</v>
      </c>
    </row>
    <row r="2386" spans="1:17" x14ac:dyDescent="0.35">
      <c r="A2386">
        <v>2733253793</v>
      </c>
      <c r="B2386" s="1">
        <v>43023</v>
      </c>
      <c r="C2386" t="s">
        <v>17</v>
      </c>
      <c r="D2386" t="s">
        <v>17</v>
      </c>
      <c r="E2386" t="s">
        <v>4307</v>
      </c>
      <c r="F2386" t="s">
        <v>19</v>
      </c>
      <c r="G2386" t="s">
        <v>20</v>
      </c>
      <c r="H2386">
        <v>0</v>
      </c>
      <c r="I2386" t="s">
        <v>4308</v>
      </c>
      <c r="J2386" t="s">
        <v>1214</v>
      </c>
      <c r="K2386">
        <v>66000</v>
      </c>
      <c r="L2386">
        <v>114000</v>
      </c>
      <c r="M2386" t="s">
        <v>216</v>
      </c>
      <c r="N2386">
        <v>3</v>
      </c>
      <c r="O2386" t="s">
        <v>41</v>
      </c>
      <c r="P2386" t="s">
        <v>42</v>
      </c>
      <c r="Q2386" t="s">
        <v>43</v>
      </c>
    </row>
    <row r="2387" spans="1:17" x14ac:dyDescent="0.35">
      <c r="A2387">
        <v>2713384448</v>
      </c>
      <c r="B2387" s="1">
        <v>43023</v>
      </c>
      <c r="C2387" t="s">
        <v>26</v>
      </c>
      <c r="D2387" t="s">
        <v>71</v>
      </c>
      <c r="F2387" t="s">
        <v>19</v>
      </c>
      <c r="G2387" t="s">
        <v>28</v>
      </c>
      <c r="H2387">
        <v>3</v>
      </c>
      <c r="I2387" t="s">
        <v>4309</v>
      </c>
      <c r="J2387" t="s">
        <v>22</v>
      </c>
      <c r="N2387">
        <v>1</v>
      </c>
      <c r="O2387" t="s">
        <v>4310</v>
      </c>
      <c r="P2387" t="s">
        <v>50</v>
      </c>
      <c r="Q2387" t="s">
        <v>111</v>
      </c>
    </row>
    <row r="2388" spans="1:17" x14ac:dyDescent="0.35">
      <c r="A2388">
        <v>2749916088</v>
      </c>
      <c r="B2388" s="1">
        <v>43023</v>
      </c>
      <c r="C2388" t="s">
        <v>17</v>
      </c>
      <c r="D2388" t="s">
        <v>17</v>
      </c>
      <c r="F2388" t="s">
        <v>19</v>
      </c>
      <c r="G2388" t="s">
        <v>28</v>
      </c>
      <c r="H2388">
        <v>5</v>
      </c>
      <c r="I2388" t="s">
        <v>4311</v>
      </c>
      <c r="J2388" t="s">
        <v>552</v>
      </c>
      <c r="K2388">
        <v>102000</v>
      </c>
      <c r="L2388">
        <v>161000</v>
      </c>
      <c r="M2388" t="s">
        <v>216</v>
      </c>
      <c r="N2388">
        <v>10</v>
      </c>
      <c r="O2388" t="s">
        <v>661</v>
      </c>
      <c r="P2388" t="s">
        <v>136</v>
      </c>
      <c r="Q2388" t="s">
        <v>146</v>
      </c>
    </row>
    <row r="2389" spans="1:17" x14ac:dyDescent="0.35">
      <c r="A2389">
        <v>2723103020</v>
      </c>
      <c r="B2389" s="1">
        <v>43024</v>
      </c>
      <c r="C2389" t="s">
        <v>26</v>
      </c>
      <c r="D2389" t="s">
        <v>26</v>
      </c>
      <c r="F2389" t="s">
        <v>19</v>
      </c>
      <c r="G2389" t="s">
        <v>28</v>
      </c>
      <c r="H2389">
        <v>5</v>
      </c>
      <c r="I2389" t="s">
        <v>4312</v>
      </c>
      <c r="J2389" t="s">
        <v>22</v>
      </c>
      <c r="N2389">
        <v>8</v>
      </c>
      <c r="O2389" t="s">
        <v>4313</v>
      </c>
      <c r="P2389" t="s">
        <v>1184</v>
      </c>
      <c r="Q2389" t="s">
        <v>43</v>
      </c>
    </row>
    <row r="2390" spans="1:17" x14ac:dyDescent="0.35">
      <c r="A2390">
        <v>2679442989</v>
      </c>
      <c r="B2390" s="1">
        <v>43024</v>
      </c>
      <c r="C2390" t="s">
        <v>1375</v>
      </c>
      <c r="D2390" t="s">
        <v>1375</v>
      </c>
      <c r="F2390" t="s">
        <v>46</v>
      </c>
      <c r="G2390" t="s">
        <v>28</v>
      </c>
      <c r="H2390">
        <v>4</v>
      </c>
      <c r="I2390" t="s">
        <v>4314</v>
      </c>
      <c r="J2390" t="s">
        <v>140</v>
      </c>
      <c r="N2390">
        <v>70</v>
      </c>
      <c r="O2390" t="s">
        <v>4315</v>
      </c>
      <c r="P2390" t="s">
        <v>56</v>
      </c>
      <c r="Q2390" t="s">
        <v>173</v>
      </c>
    </row>
    <row r="2391" spans="1:17" x14ac:dyDescent="0.35">
      <c r="A2391">
        <v>2732498972</v>
      </c>
      <c r="B2391" s="1">
        <v>43024</v>
      </c>
      <c r="C2391" t="s">
        <v>36</v>
      </c>
      <c r="D2391" t="s">
        <v>617</v>
      </c>
      <c r="E2391" t="s">
        <v>618</v>
      </c>
      <c r="F2391" t="s">
        <v>19</v>
      </c>
      <c r="G2391" t="s">
        <v>67</v>
      </c>
      <c r="H2391">
        <v>3</v>
      </c>
      <c r="I2391" t="s">
        <v>341</v>
      </c>
      <c r="J2391" t="s">
        <v>476</v>
      </c>
      <c r="O2391" t="s">
        <v>70</v>
      </c>
      <c r="P2391" t="s">
        <v>56</v>
      </c>
      <c r="Q2391" t="s">
        <v>25</v>
      </c>
    </row>
    <row r="2392" spans="1:17" x14ac:dyDescent="0.35">
      <c r="A2392">
        <v>2688564191</v>
      </c>
      <c r="B2392" s="1">
        <v>43024</v>
      </c>
      <c r="C2392" t="s">
        <v>463</v>
      </c>
      <c r="D2392" t="s">
        <v>4316</v>
      </c>
      <c r="F2392" t="s">
        <v>19</v>
      </c>
      <c r="G2392" t="s">
        <v>20</v>
      </c>
      <c r="H2392">
        <v>2</v>
      </c>
      <c r="I2392" t="s">
        <v>4317</v>
      </c>
      <c r="J2392" t="s">
        <v>527</v>
      </c>
      <c r="O2392" t="s">
        <v>4318</v>
      </c>
    </row>
    <row r="2393" spans="1:17" x14ac:dyDescent="0.35">
      <c r="A2393">
        <v>2675124587</v>
      </c>
      <c r="B2393" s="1">
        <v>43024</v>
      </c>
      <c r="C2393" t="s">
        <v>65</v>
      </c>
      <c r="D2393" t="s">
        <v>4319</v>
      </c>
      <c r="F2393" t="s">
        <v>19</v>
      </c>
      <c r="G2393" t="s">
        <v>67</v>
      </c>
      <c r="H2393">
        <v>2</v>
      </c>
      <c r="I2393" t="s">
        <v>4320</v>
      </c>
      <c r="J2393" t="s">
        <v>22</v>
      </c>
      <c r="N2393">
        <v>19</v>
      </c>
      <c r="O2393" t="s">
        <v>4321</v>
      </c>
      <c r="P2393" t="s">
        <v>283</v>
      </c>
      <c r="Q2393" t="s">
        <v>43</v>
      </c>
    </row>
    <row r="2394" spans="1:17" x14ac:dyDescent="0.35">
      <c r="A2394">
        <v>2695769028</v>
      </c>
      <c r="B2394" s="1">
        <v>43024</v>
      </c>
      <c r="C2394" t="s">
        <v>208</v>
      </c>
      <c r="D2394" t="s">
        <v>3365</v>
      </c>
      <c r="F2394" t="s">
        <v>19</v>
      </c>
      <c r="G2394" t="s">
        <v>28</v>
      </c>
      <c r="H2394">
        <v>3</v>
      </c>
      <c r="I2394" t="s">
        <v>3366</v>
      </c>
      <c r="J2394" t="s">
        <v>4322</v>
      </c>
      <c r="N2394">
        <v>7</v>
      </c>
      <c r="O2394" t="s">
        <v>421</v>
      </c>
      <c r="P2394" t="s">
        <v>35</v>
      </c>
      <c r="Q2394" t="s">
        <v>25</v>
      </c>
    </row>
    <row r="2395" spans="1:17" x14ac:dyDescent="0.35">
      <c r="A2395">
        <v>2715938008</v>
      </c>
      <c r="B2395" s="1">
        <v>43024</v>
      </c>
      <c r="C2395" t="s">
        <v>58</v>
      </c>
      <c r="D2395" t="s">
        <v>4323</v>
      </c>
      <c r="F2395" t="s">
        <v>19</v>
      </c>
      <c r="G2395" t="s">
        <v>20</v>
      </c>
      <c r="H2395">
        <v>0</v>
      </c>
      <c r="I2395" t="s">
        <v>4324</v>
      </c>
      <c r="J2395" t="s">
        <v>4325</v>
      </c>
      <c r="O2395" t="s">
        <v>165</v>
      </c>
      <c r="P2395" t="s">
        <v>166</v>
      </c>
      <c r="Q2395" t="s">
        <v>111</v>
      </c>
    </row>
    <row r="2396" spans="1:17" x14ac:dyDescent="0.35">
      <c r="A2396">
        <v>2683566532</v>
      </c>
      <c r="B2396" s="1">
        <v>43024</v>
      </c>
      <c r="C2396" t="s">
        <v>97</v>
      </c>
      <c r="D2396" t="s">
        <v>97</v>
      </c>
      <c r="E2396" t="s">
        <v>119</v>
      </c>
      <c r="F2396" t="s">
        <v>46</v>
      </c>
      <c r="G2396" t="s">
        <v>28</v>
      </c>
      <c r="H2396">
        <v>10</v>
      </c>
      <c r="J2396" t="s">
        <v>1231</v>
      </c>
      <c r="O2396" t="s">
        <v>49</v>
      </c>
      <c r="P2396" t="s">
        <v>50</v>
      </c>
      <c r="Q2396" t="s">
        <v>25</v>
      </c>
    </row>
    <row r="2397" spans="1:17" x14ac:dyDescent="0.35">
      <c r="A2397">
        <v>2686988414</v>
      </c>
      <c r="B2397" s="1">
        <v>43024</v>
      </c>
      <c r="C2397" t="s">
        <v>44</v>
      </c>
      <c r="D2397" t="s">
        <v>2982</v>
      </c>
      <c r="F2397" t="s">
        <v>19</v>
      </c>
      <c r="G2397" t="s">
        <v>28</v>
      </c>
      <c r="H2397">
        <v>4</v>
      </c>
      <c r="I2397" t="s">
        <v>2983</v>
      </c>
      <c r="J2397" t="s">
        <v>2377</v>
      </c>
      <c r="N2397">
        <v>5</v>
      </c>
      <c r="O2397" t="s">
        <v>2378</v>
      </c>
      <c r="P2397" t="s">
        <v>136</v>
      </c>
      <c r="Q2397" t="s">
        <v>25</v>
      </c>
    </row>
    <row r="2398" spans="1:17" x14ac:dyDescent="0.35">
      <c r="A2398">
        <v>2649310229</v>
      </c>
      <c r="B2398" s="1">
        <v>43024</v>
      </c>
      <c r="C2398" t="s">
        <v>17</v>
      </c>
      <c r="D2398" t="s">
        <v>17</v>
      </c>
      <c r="F2398" t="s">
        <v>19</v>
      </c>
      <c r="G2398" t="s">
        <v>67</v>
      </c>
      <c r="H2398">
        <v>4</v>
      </c>
      <c r="I2398" t="s">
        <v>4326</v>
      </c>
      <c r="J2398" t="s">
        <v>22</v>
      </c>
      <c r="N2398">
        <v>43</v>
      </c>
      <c r="O2398" t="s">
        <v>4327</v>
      </c>
      <c r="P2398" t="s">
        <v>136</v>
      </c>
      <c r="Q2398" t="s">
        <v>182</v>
      </c>
    </row>
    <row r="2399" spans="1:17" x14ac:dyDescent="0.35">
      <c r="A2399">
        <v>2616493506</v>
      </c>
      <c r="B2399" s="1">
        <v>43024</v>
      </c>
      <c r="C2399" t="s">
        <v>17</v>
      </c>
      <c r="D2399" t="s">
        <v>3060</v>
      </c>
      <c r="F2399" t="s">
        <v>19</v>
      </c>
      <c r="G2399" t="s">
        <v>28</v>
      </c>
      <c r="H2399">
        <v>5</v>
      </c>
      <c r="I2399" t="s">
        <v>3061</v>
      </c>
      <c r="J2399" t="s">
        <v>4328</v>
      </c>
      <c r="O2399" t="s">
        <v>3062</v>
      </c>
      <c r="P2399" t="s">
        <v>35</v>
      </c>
      <c r="Q2399" t="s">
        <v>25</v>
      </c>
    </row>
    <row r="2400" spans="1:17" x14ac:dyDescent="0.35">
      <c r="A2400">
        <v>2735404490</v>
      </c>
      <c r="B2400" s="1">
        <v>43024</v>
      </c>
      <c r="C2400" t="s">
        <v>448</v>
      </c>
      <c r="D2400" t="s">
        <v>1185</v>
      </c>
      <c r="F2400" t="s">
        <v>19</v>
      </c>
      <c r="G2400" t="s">
        <v>67</v>
      </c>
      <c r="H2400">
        <v>3</v>
      </c>
      <c r="I2400" t="s">
        <v>1063</v>
      </c>
      <c r="J2400" t="s">
        <v>597</v>
      </c>
      <c r="O2400" t="s">
        <v>2319</v>
      </c>
      <c r="P2400" t="s">
        <v>91</v>
      </c>
      <c r="Q2400" t="s">
        <v>57</v>
      </c>
    </row>
    <row r="2401" spans="1:17" x14ac:dyDescent="0.35">
      <c r="A2401">
        <v>2635835445</v>
      </c>
      <c r="B2401" s="1">
        <v>43025</v>
      </c>
      <c r="C2401" t="s">
        <v>17</v>
      </c>
      <c r="D2401" t="s">
        <v>4329</v>
      </c>
      <c r="F2401" t="s">
        <v>19</v>
      </c>
      <c r="G2401" t="s">
        <v>28</v>
      </c>
      <c r="H2401">
        <v>5</v>
      </c>
      <c r="I2401" t="s">
        <v>4330</v>
      </c>
      <c r="J2401" t="s">
        <v>2186</v>
      </c>
      <c r="N2401">
        <v>1</v>
      </c>
      <c r="O2401" t="s">
        <v>1324</v>
      </c>
      <c r="P2401" t="s">
        <v>24</v>
      </c>
      <c r="Q2401" t="s">
        <v>43</v>
      </c>
    </row>
    <row r="2402" spans="1:17" x14ac:dyDescent="0.35">
      <c r="A2402">
        <v>2712196195</v>
      </c>
      <c r="B2402" s="1">
        <v>43025</v>
      </c>
      <c r="C2402" t="s">
        <v>58</v>
      </c>
      <c r="D2402" t="s">
        <v>58</v>
      </c>
      <c r="F2402" t="s">
        <v>19</v>
      </c>
      <c r="G2402" t="s">
        <v>28</v>
      </c>
      <c r="H2402">
        <v>8</v>
      </c>
      <c r="I2402" t="s">
        <v>4331</v>
      </c>
      <c r="J2402" t="s">
        <v>4332</v>
      </c>
      <c r="N2402">
        <v>7</v>
      </c>
      <c r="O2402" t="s">
        <v>4333</v>
      </c>
      <c r="P2402" t="s">
        <v>24</v>
      </c>
      <c r="Q2402" t="s">
        <v>146</v>
      </c>
    </row>
    <row r="2403" spans="1:17" x14ac:dyDescent="0.35">
      <c r="A2403">
        <v>2496696402</v>
      </c>
      <c r="B2403" s="1">
        <v>43025</v>
      </c>
      <c r="C2403" t="s">
        <v>17</v>
      </c>
      <c r="D2403" t="s">
        <v>129</v>
      </c>
      <c r="E2403" t="s">
        <v>2079</v>
      </c>
      <c r="F2403" t="s">
        <v>19</v>
      </c>
      <c r="G2403" t="s">
        <v>67</v>
      </c>
      <c r="H2403">
        <v>4</v>
      </c>
      <c r="I2403" t="s">
        <v>2080</v>
      </c>
      <c r="J2403" t="s">
        <v>95</v>
      </c>
      <c r="O2403" t="s">
        <v>85</v>
      </c>
      <c r="P2403" t="s">
        <v>35</v>
      </c>
      <c r="Q2403" t="s">
        <v>25</v>
      </c>
    </row>
    <row r="2404" spans="1:17" x14ac:dyDescent="0.35">
      <c r="A2404">
        <v>2723339061</v>
      </c>
      <c r="B2404" s="1">
        <v>43025</v>
      </c>
      <c r="C2404" t="s">
        <v>36</v>
      </c>
      <c r="D2404" t="s">
        <v>36</v>
      </c>
      <c r="F2404" t="s">
        <v>19</v>
      </c>
      <c r="G2404" t="s">
        <v>67</v>
      </c>
      <c r="H2404">
        <v>4</v>
      </c>
      <c r="I2404" t="s">
        <v>4334</v>
      </c>
      <c r="J2404" t="s">
        <v>3049</v>
      </c>
      <c r="N2404">
        <v>33</v>
      </c>
      <c r="O2404" t="s">
        <v>4335</v>
      </c>
      <c r="P2404" t="s">
        <v>247</v>
      </c>
      <c r="Q2404" t="s">
        <v>57</v>
      </c>
    </row>
    <row r="2405" spans="1:17" x14ac:dyDescent="0.35">
      <c r="A2405">
        <v>2733234950</v>
      </c>
      <c r="B2405" s="1">
        <v>43025</v>
      </c>
      <c r="C2405" t="s">
        <v>65</v>
      </c>
      <c r="D2405" t="s">
        <v>323</v>
      </c>
      <c r="E2405" t="s">
        <v>52</v>
      </c>
      <c r="F2405" t="s">
        <v>19</v>
      </c>
      <c r="G2405" t="s">
        <v>67</v>
      </c>
      <c r="H2405">
        <v>5</v>
      </c>
      <c r="I2405" t="s">
        <v>1138</v>
      </c>
      <c r="J2405" t="s">
        <v>127</v>
      </c>
      <c r="N2405">
        <v>7</v>
      </c>
      <c r="O2405" t="s">
        <v>1139</v>
      </c>
      <c r="P2405" t="s">
        <v>35</v>
      </c>
      <c r="Q2405" t="s">
        <v>25</v>
      </c>
    </row>
    <row r="2406" spans="1:17" x14ac:dyDescent="0.35">
      <c r="A2406">
        <v>2737059824</v>
      </c>
      <c r="B2406" s="1">
        <v>43025</v>
      </c>
      <c r="C2406" t="s">
        <v>26</v>
      </c>
      <c r="D2406" t="s">
        <v>1050</v>
      </c>
      <c r="F2406" t="s">
        <v>46</v>
      </c>
      <c r="G2406" t="s">
        <v>28</v>
      </c>
      <c r="H2406">
        <v>3</v>
      </c>
      <c r="I2406" t="s">
        <v>4336</v>
      </c>
      <c r="J2406" t="s">
        <v>532</v>
      </c>
      <c r="N2406">
        <v>95</v>
      </c>
      <c r="O2406" t="s">
        <v>250</v>
      </c>
      <c r="P2406" t="s">
        <v>136</v>
      </c>
      <c r="Q2406" t="s">
        <v>25</v>
      </c>
    </row>
    <row r="2407" spans="1:17" x14ac:dyDescent="0.35">
      <c r="A2407">
        <v>2666869464</v>
      </c>
      <c r="B2407" s="1">
        <v>43025</v>
      </c>
      <c r="C2407" t="s">
        <v>17</v>
      </c>
      <c r="D2407" t="s">
        <v>1205</v>
      </c>
      <c r="E2407" t="s">
        <v>906</v>
      </c>
      <c r="F2407" t="s">
        <v>19</v>
      </c>
      <c r="G2407" t="s">
        <v>28</v>
      </c>
      <c r="H2407">
        <v>1</v>
      </c>
      <c r="I2407" t="s">
        <v>2897</v>
      </c>
      <c r="J2407" t="s">
        <v>435</v>
      </c>
      <c r="N2407">
        <v>3</v>
      </c>
      <c r="O2407" t="s">
        <v>908</v>
      </c>
      <c r="P2407" t="s">
        <v>24</v>
      </c>
      <c r="Q2407" t="s">
        <v>43</v>
      </c>
    </row>
    <row r="2408" spans="1:17" x14ac:dyDescent="0.35">
      <c r="A2408">
        <v>2681780117</v>
      </c>
      <c r="B2408" s="1">
        <v>43025</v>
      </c>
      <c r="C2408" t="s">
        <v>26</v>
      </c>
      <c r="D2408" t="s">
        <v>71</v>
      </c>
      <c r="F2408" t="s">
        <v>19</v>
      </c>
      <c r="G2408" t="s">
        <v>28</v>
      </c>
      <c r="H2408">
        <v>4</v>
      </c>
      <c r="I2408" t="s">
        <v>4337</v>
      </c>
      <c r="J2408" t="s">
        <v>253</v>
      </c>
      <c r="N2408">
        <v>7</v>
      </c>
      <c r="O2408" t="s">
        <v>4338</v>
      </c>
      <c r="P2408" t="s">
        <v>136</v>
      </c>
      <c r="Q2408" t="s">
        <v>75</v>
      </c>
    </row>
    <row r="2409" spans="1:17" x14ac:dyDescent="0.35">
      <c r="A2409">
        <v>2753081861</v>
      </c>
      <c r="B2409" s="1">
        <v>43025</v>
      </c>
      <c r="C2409" t="s">
        <v>26</v>
      </c>
      <c r="D2409" t="s">
        <v>26</v>
      </c>
      <c r="F2409" t="s">
        <v>19</v>
      </c>
      <c r="G2409" t="s">
        <v>28</v>
      </c>
      <c r="H2409">
        <v>8</v>
      </c>
      <c r="I2409" t="s">
        <v>1728</v>
      </c>
      <c r="J2409" t="s">
        <v>4339</v>
      </c>
      <c r="O2409" t="s">
        <v>392</v>
      </c>
      <c r="P2409" t="s">
        <v>136</v>
      </c>
      <c r="Q2409" t="s">
        <v>111</v>
      </c>
    </row>
    <row r="2410" spans="1:17" x14ac:dyDescent="0.35">
      <c r="A2410">
        <v>2731806389</v>
      </c>
      <c r="B2410" s="1">
        <v>43025</v>
      </c>
      <c r="C2410" t="s">
        <v>17</v>
      </c>
      <c r="D2410" t="s">
        <v>522</v>
      </c>
      <c r="F2410" t="s">
        <v>19</v>
      </c>
      <c r="G2410" t="s">
        <v>67</v>
      </c>
      <c r="H2410">
        <v>3</v>
      </c>
      <c r="I2410" t="s">
        <v>523</v>
      </c>
      <c r="J2410" t="s">
        <v>22</v>
      </c>
      <c r="O2410" t="s">
        <v>525</v>
      </c>
      <c r="P2410" t="s">
        <v>35</v>
      </c>
      <c r="Q2410" t="s">
        <v>75</v>
      </c>
    </row>
    <row r="2411" spans="1:17" x14ac:dyDescent="0.35">
      <c r="A2411">
        <v>2657218872</v>
      </c>
      <c r="B2411" s="1">
        <v>43025</v>
      </c>
      <c r="C2411" t="s">
        <v>26</v>
      </c>
      <c r="D2411" t="s">
        <v>71</v>
      </c>
      <c r="E2411" t="s">
        <v>119</v>
      </c>
      <c r="F2411" t="s">
        <v>46</v>
      </c>
      <c r="G2411" t="s">
        <v>28</v>
      </c>
      <c r="H2411">
        <v>5</v>
      </c>
      <c r="I2411" t="s">
        <v>153</v>
      </c>
      <c r="J2411" t="s">
        <v>637</v>
      </c>
      <c r="O2411" t="s">
        <v>49</v>
      </c>
      <c r="P2411" t="s">
        <v>50</v>
      </c>
      <c r="Q2411" t="s">
        <v>25</v>
      </c>
    </row>
    <row r="2412" spans="1:17" x14ac:dyDescent="0.35">
      <c r="A2412">
        <v>2669260133</v>
      </c>
      <c r="B2412" s="1">
        <v>43025</v>
      </c>
      <c r="C2412" t="s">
        <v>26</v>
      </c>
      <c r="D2412" t="s">
        <v>71</v>
      </c>
      <c r="E2412" t="s">
        <v>698</v>
      </c>
      <c r="F2412" t="s">
        <v>19</v>
      </c>
      <c r="G2412" t="s">
        <v>28</v>
      </c>
      <c r="H2412">
        <v>3</v>
      </c>
      <c r="I2412" t="s">
        <v>4340</v>
      </c>
      <c r="J2412" t="s">
        <v>831</v>
      </c>
      <c r="N2412">
        <v>17</v>
      </c>
      <c r="O2412" t="s">
        <v>3385</v>
      </c>
      <c r="P2412" t="s">
        <v>136</v>
      </c>
      <c r="Q2412" t="s">
        <v>182</v>
      </c>
    </row>
    <row r="2413" spans="1:17" x14ac:dyDescent="0.35">
      <c r="A2413">
        <v>2712478341</v>
      </c>
      <c r="B2413" s="1">
        <v>43026</v>
      </c>
      <c r="C2413" t="s">
        <v>92</v>
      </c>
      <c r="D2413" t="s">
        <v>807</v>
      </c>
      <c r="E2413" t="s">
        <v>808</v>
      </c>
      <c r="F2413" t="s">
        <v>19</v>
      </c>
      <c r="G2413" t="s">
        <v>28</v>
      </c>
      <c r="H2413">
        <v>6</v>
      </c>
      <c r="I2413" t="s">
        <v>809</v>
      </c>
      <c r="J2413" t="s">
        <v>253</v>
      </c>
      <c r="N2413">
        <v>32</v>
      </c>
      <c r="O2413" t="s">
        <v>810</v>
      </c>
      <c r="P2413" t="s">
        <v>56</v>
      </c>
      <c r="Q2413" t="s">
        <v>25</v>
      </c>
    </row>
    <row r="2414" spans="1:17" x14ac:dyDescent="0.35">
      <c r="A2414">
        <v>2732463490</v>
      </c>
      <c r="B2414" s="1">
        <v>43026</v>
      </c>
      <c r="C2414" t="s">
        <v>97</v>
      </c>
      <c r="D2414" t="s">
        <v>155</v>
      </c>
      <c r="F2414" t="s">
        <v>19</v>
      </c>
      <c r="G2414" t="s">
        <v>28</v>
      </c>
      <c r="H2414">
        <v>7</v>
      </c>
      <c r="I2414" t="s">
        <v>4341</v>
      </c>
      <c r="J2414" t="s">
        <v>571</v>
      </c>
      <c r="N2414">
        <v>14</v>
      </c>
      <c r="O2414" t="s">
        <v>4342</v>
      </c>
      <c r="P2414" t="s">
        <v>91</v>
      </c>
      <c r="Q2414" t="s">
        <v>146</v>
      </c>
    </row>
    <row r="2415" spans="1:17" x14ac:dyDescent="0.35">
      <c r="A2415">
        <v>2737341872</v>
      </c>
      <c r="B2415" s="1">
        <v>43026</v>
      </c>
      <c r="C2415" t="s">
        <v>36</v>
      </c>
      <c r="D2415" t="s">
        <v>456</v>
      </c>
      <c r="F2415" t="s">
        <v>19</v>
      </c>
      <c r="G2415" t="s">
        <v>28</v>
      </c>
      <c r="H2415">
        <v>4</v>
      </c>
      <c r="I2415" t="s">
        <v>4343</v>
      </c>
      <c r="J2415" t="s">
        <v>22</v>
      </c>
      <c r="N2415">
        <v>16</v>
      </c>
      <c r="O2415" t="s">
        <v>1785</v>
      </c>
      <c r="P2415" t="s">
        <v>35</v>
      </c>
      <c r="Q2415" t="s">
        <v>43</v>
      </c>
    </row>
    <row r="2416" spans="1:17" x14ac:dyDescent="0.35">
      <c r="A2416">
        <v>2687547351</v>
      </c>
      <c r="B2416" s="1">
        <v>43026</v>
      </c>
      <c r="C2416" t="s">
        <v>189</v>
      </c>
      <c r="D2416" t="s">
        <v>4344</v>
      </c>
      <c r="E2416" t="s">
        <v>4345</v>
      </c>
      <c r="F2416" t="s">
        <v>19</v>
      </c>
      <c r="G2416" t="s">
        <v>67</v>
      </c>
      <c r="H2416">
        <v>4</v>
      </c>
      <c r="J2416" t="s">
        <v>22</v>
      </c>
      <c r="N2416">
        <v>3</v>
      </c>
      <c r="O2416" t="s">
        <v>4346</v>
      </c>
      <c r="P2416" t="s">
        <v>50</v>
      </c>
      <c r="Q2416" t="s">
        <v>173</v>
      </c>
    </row>
    <row r="2417" spans="1:17" x14ac:dyDescent="0.35">
      <c r="A2417">
        <v>2684685401</v>
      </c>
      <c r="B2417" s="1">
        <v>43026</v>
      </c>
      <c r="C2417" t="s">
        <v>608</v>
      </c>
      <c r="D2417" t="s">
        <v>608</v>
      </c>
      <c r="E2417" t="s">
        <v>4347</v>
      </c>
      <c r="F2417" t="s">
        <v>19</v>
      </c>
      <c r="G2417" t="s">
        <v>28</v>
      </c>
      <c r="H2417">
        <v>6</v>
      </c>
      <c r="I2417" t="s">
        <v>4348</v>
      </c>
      <c r="J2417" t="s">
        <v>262</v>
      </c>
      <c r="N2417">
        <v>1</v>
      </c>
      <c r="O2417" t="s">
        <v>661</v>
      </c>
      <c r="P2417" t="s">
        <v>136</v>
      </c>
      <c r="Q2417" t="s">
        <v>146</v>
      </c>
    </row>
    <row r="2418" spans="1:17" x14ac:dyDescent="0.35">
      <c r="A2418">
        <v>2689019914</v>
      </c>
      <c r="B2418" s="1">
        <v>43026</v>
      </c>
      <c r="C2418" t="s">
        <v>26</v>
      </c>
      <c r="D2418" t="s">
        <v>71</v>
      </c>
      <c r="F2418" t="s">
        <v>46</v>
      </c>
      <c r="G2418" t="s">
        <v>28</v>
      </c>
      <c r="H2418">
        <v>4</v>
      </c>
      <c r="I2418" t="s">
        <v>4349</v>
      </c>
      <c r="J2418" t="s">
        <v>22</v>
      </c>
      <c r="N2418">
        <v>26</v>
      </c>
      <c r="O2418" t="s">
        <v>1335</v>
      </c>
      <c r="P2418" t="s">
        <v>136</v>
      </c>
      <c r="Q2418" t="s">
        <v>146</v>
      </c>
    </row>
    <row r="2419" spans="1:17" x14ac:dyDescent="0.35">
      <c r="A2419">
        <v>2737559698</v>
      </c>
      <c r="B2419" s="1">
        <v>43026</v>
      </c>
      <c r="C2419" t="s">
        <v>463</v>
      </c>
      <c r="D2419" t="s">
        <v>4350</v>
      </c>
      <c r="F2419" t="s">
        <v>19</v>
      </c>
      <c r="G2419" t="s">
        <v>28</v>
      </c>
      <c r="H2419">
        <v>7</v>
      </c>
      <c r="I2419" t="s">
        <v>4351</v>
      </c>
      <c r="J2419" t="s">
        <v>954</v>
      </c>
      <c r="N2419">
        <v>8</v>
      </c>
      <c r="O2419" t="s">
        <v>955</v>
      </c>
      <c r="P2419" t="s">
        <v>50</v>
      </c>
      <c r="Q2419" t="s">
        <v>25</v>
      </c>
    </row>
    <row r="2420" spans="1:17" x14ac:dyDescent="0.35">
      <c r="A2420">
        <v>2653676776</v>
      </c>
      <c r="B2420" s="1">
        <v>43026</v>
      </c>
      <c r="C2420" t="s">
        <v>288</v>
      </c>
      <c r="D2420" t="s">
        <v>3635</v>
      </c>
      <c r="F2420" t="s">
        <v>19</v>
      </c>
      <c r="G2420" t="s">
        <v>20</v>
      </c>
      <c r="H2420">
        <v>2</v>
      </c>
      <c r="I2420" t="s">
        <v>3636</v>
      </c>
      <c r="J2420" t="s">
        <v>206</v>
      </c>
      <c r="N2420">
        <v>5</v>
      </c>
      <c r="O2420" t="s">
        <v>505</v>
      </c>
      <c r="P2420" t="s">
        <v>35</v>
      </c>
      <c r="Q2420" t="s">
        <v>146</v>
      </c>
    </row>
    <row r="2421" spans="1:17" x14ac:dyDescent="0.35">
      <c r="A2421">
        <v>2712482410</v>
      </c>
      <c r="B2421" s="1">
        <v>43026</v>
      </c>
      <c r="C2421" t="s">
        <v>97</v>
      </c>
      <c r="D2421" t="s">
        <v>155</v>
      </c>
      <c r="E2421" t="s">
        <v>4352</v>
      </c>
      <c r="F2421" t="s">
        <v>19</v>
      </c>
      <c r="G2421" t="s">
        <v>67</v>
      </c>
      <c r="H2421">
        <v>3</v>
      </c>
      <c r="I2421" t="s">
        <v>4353</v>
      </c>
      <c r="J2421" t="s">
        <v>3003</v>
      </c>
      <c r="O2421" t="s">
        <v>4354</v>
      </c>
      <c r="P2421" t="s">
        <v>56</v>
      </c>
      <c r="Q2421" t="s">
        <v>43</v>
      </c>
    </row>
    <row r="2422" spans="1:17" x14ac:dyDescent="0.35">
      <c r="A2422">
        <v>2694258098</v>
      </c>
      <c r="B2422" s="1">
        <v>43026</v>
      </c>
      <c r="C2422" t="s">
        <v>44</v>
      </c>
      <c r="D2422" t="s">
        <v>45</v>
      </c>
      <c r="E2422" t="s">
        <v>304</v>
      </c>
      <c r="F2422" t="s">
        <v>46</v>
      </c>
      <c r="G2422" t="s">
        <v>28</v>
      </c>
      <c r="H2422">
        <v>1</v>
      </c>
      <c r="J2422" t="s">
        <v>1870</v>
      </c>
      <c r="O2422" t="s">
        <v>49</v>
      </c>
      <c r="P2422" t="s">
        <v>50</v>
      </c>
      <c r="Q2422" t="s">
        <v>25</v>
      </c>
    </row>
    <row r="2423" spans="1:17" x14ac:dyDescent="0.35">
      <c r="A2423">
        <v>2751593510</v>
      </c>
      <c r="B2423" s="1">
        <v>43026</v>
      </c>
      <c r="C2423" t="s">
        <v>44</v>
      </c>
      <c r="D2423" t="s">
        <v>4355</v>
      </c>
      <c r="F2423" t="s">
        <v>19</v>
      </c>
      <c r="G2423" t="s">
        <v>20</v>
      </c>
      <c r="H2423">
        <v>2</v>
      </c>
      <c r="I2423" t="s">
        <v>4356</v>
      </c>
      <c r="J2423" t="s">
        <v>597</v>
      </c>
      <c r="N2423">
        <v>3</v>
      </c>
      <c r="O2423" t="s">
        <v>4357</v>
      </c>
      <c r="P2423" t="s">
        <v>91</v>
      </c>
      <c r="Q2423" t="s">
        <v>146</v>
      </c>
    </row>
    <row r="2424" spans="1:17" x14ac:dyDescent="0.35">
      <c r="A2424">
        <v>2691102125</v>
      </c>
      <c r="B2424" s="1">
        <v>43027</v>
      </c>
      <c r="C2424" t="s">
        <v>3186</v>
      </c>
      <c r="D2424" t="s">
        <v>3186</v>
      </c>
      <c r="F2424" t="s">
        <v>19</v>
      </c>
      <c r="G2424" t="s">
        <v>67</v>
      </c>
      <c r="H2424">
        <v>4</v>
      </c>
      <c r="I2424" t="s">
        <v>4358</v>
      </c>
      <c r="J2424" t="s">
        <v>527</v>
      </c>
      <c r="N2424">
        <v>38</v>
      </c>
      <c r="O2424" t="s">
        <v>4359</v>
      </c>
      <c r="P2424" t="s">
        <v>35</v>
      </c>
      <c r="Q2424" t="s">
        <v>57</v>
      </c>
    </row>
    <row r="2425" spans="1:17" x14ac:dyDescent="0.35">
      <c r="A2425">
        <v>2671544958</v>
      </c>
      <c r="B2425" s="1">
        <v>43027</v>
      </c>
      <c r="C2425" t="s">
        <v>26</v>
      </c>
      <c r="D2425" t="s">
        <v>71</v>
      </c>
      <c r="E2425" t="s">
        <v>333</v>
      </c>
      <c r="F2425" t="s">
        <v>19</v>
      </c>
      <c r="G2425" t="s">
        <v>67</v>
      </c>
      <c r="H2425">
        <v>3</v>
      </c>
      <c r="I2425" t="s">
        <v>1790</v>
      </c>
      <c r="J2425" t="s">
        <v>1000</v>
      </c>
      <c r="N2425">
        <v>1</v>
      </c>
      <c r="O2425" t="s">
        <v>336</v>
      </c>
      <c r="P2425" t="s">
        <v>56</v>
      </c>
      <c r="Q2425" t="s">
        <v>75</v>
      </c>
    </row>
    <row r="2426" spans="1:17" x14ac:dyDescent="0.35">
      <c r="A2426">
        <v>2736022566</v>
      </c>
      <c r="B2426" s="1">
        <v>43027</v>
      </c>
      <c r="C2426" t="s">
        <v>17</v>
      </c>
      <c r="D2426" t="s">
        <v>1205</v>
      </c>
      <c r="E2426" t="s">
        <v>2168</v>
      </c>
      <c r="F2426" t="s">
        <v>19</v>
      </c>
      <c r="G2426" t="s">
        <v>28</v>
      </c>
      <c r="H2426">
        <v>3</v>
      </c>
      <c r="I2426" t="s">
        <v>4360</v>
      </c>
      <c r="J2426" t="s">
        <v>465</v>
      </c>
      <c r="N2426">
        <v>2</v>
      </c>
      <c r="O2426" t="s">
        <v>135</v>
      </c>
      <c r="P2426" t="s">
        <v>136</v>
      </c>
      <c r="Q2426" t="s">
        <v>75</v>
      </c>
    </row>
    <row r="2427" spans="1:17" x14ac:dyDescent="0.35">
      <c r="A2427">
        <v>2660723398</v>
      </c>
      <c r="B2427" s="1">
        <v>43027</v>
      </c>
      <c r="C2427" t="s">
        <v>17</v>
      </c>
      <c r="D2427" t="s">
        <v>4361</v>
      </c>
      <c r="F2427" t="s">
        <v>19</v>
      </c>
      <c r="G2427" t="s">
        <v>67</v>
      </c>
      <c r="H2427">
        <v>5</v>
      </c>
      <c r="I2427" t="s">
        <v>4362</v>
      </c>
      <c r="J2427" t="s">
        <v>335</v>
      </c>
      <c r="O2427" t="s">
        <v>96</v>
      </c>
      <c r="P2427" t="s">
        <v>35</v>
      </c>
      <c r="Q2427" t="s">
        <v>25</v>
      </c>
    </row>
    <row r="2428" spans="1:17" x14ac:dyDescent="0.35">
      <c r="A2428">
        <v>2742241206</v>
      </c>
      <c r="B2428" s="1">
        <v>43027</v>
      </c>
      <c r="C2428" t="s">
        <v>86</v>
      </c>
      <c r="D2428" t="s">
        <v>86</v>
      </c>
      <c r="F2428" t="s">
        <v>46</v>
      </c>
      <c r="G2428" t="s">
        <v>28</v>
      </c>
      <c r="H2428">
        <v>5</v>
      </c>
      <c r="I2428" t="s">
        <v>101</v>
      </c>
      <c r="J2428" t="s">
        <v>2093</v>
      </c>
      <c r="O2428" t="s">
        <v>49</v>
      </c>
      <c r="P2428" t="s">
        <v>50</v>
      </c>
      <c r="Q2428" t="s">
        <v>25</v>
      </c>
    </row>
    <row r="2429" spans="1:17" x14ac:dyDescent="0.35">
      <c r="A2429">
        <v>2698104362</v>
      </c>
      <c r="B2429" s="1">
        <v>43027</v>
      </c>
      <c r="C2429" t="s">
        <v>58</v>
      </c>
      <c r="D2429" t="s">
        <v>2931</v>
      </c>
      <c r="F2429" t="s">
        <v>19</v>
      </c>
      <c r="G2429" t="s">
        <v>20</v>
      </c>
      <c r="H2429">
        <v>2</v>
      </c>
      <c r="I2429" t="s">
        <v>1479</v>
      </c>
      <c r="J2429" t="s">
        <v>140</v>
      </c>
      <c r="N2429">
        <v>171</v>
      </c>
      <c r="O2429" t="s">
        <v>2932</v>
      </c>
      <c r="P2429" t="s">
        <v>56</v>
      </c>
      <c r="Q2429" t="s">
        <v>57</v>
      </c>
    </row>
    <row r="2430" spans="1:17" x14ac:dyDescent="0.35">
      <c r="A2430">
        <v>2718517748</v>
      </c>
      <c r="B2430" s="1">
        <v>43027</v>
      </c>
      <c r="C2430" t="s">
        <v>17</v>
      </c>
      <c r="D2430" t="s">
        <v>17</v>
      </c>
      <c r="F2430" t="s">
        <v>19</v>
      </c>
      <c r="G2430" t="s">
        <v>67</v>
      </c>
      <c r="H2430">
        <v>5</v>
      </c>
      <c r="I2430" t="s">
        <v>4363</v>
      </c>
      <c r="J2430" t="s">
        <v>2276</v>
      </c>
      <c r="O2430" t="s">
        <v>995</v>
      </c>
      <c r="P2430" t="s">
        <v>42</v>
      </c>
      <c r="Q2430" t="s">
        <v>43</v>
      </c>
    </row>
    <row r="2431" spans="1:17" x14ac:dyDescent="0.35">
      <c r="A2431">
        <v>2725587905</v>
      </c>
      <c r="B2431" s="1">
        <v>43027</v>
      </c>
      <c r="C2431" t="s">
        <v>17</v>
      </c>
      <c r="D2431" t="s">
        <v>279</v>
      </c>
      <c r="F2431" t="s">
        <v>19</v>
      </c>
      <c r="G2431" t="s">
        <v>20</v>
      </c>
      <c r="H2431">
        <v>1</v>
      </c>
      <c r="I2431" t="s">
        <v>4364</v>
      </c>
      <c r="J2431" t="s">
        <v>4281</v>
      </c>
      <c r="N2431">
        <v>1</v>
      </c>
      <c r="O2431" t="s">
        <v>1320</v>
      </c>
      <c r="P2431" t="s">
        <v>136</v>
      </c>
      <c r="Q2431" t="s">
        <v>75</v>
      </c>
    </row>
    <row r="2432" spans="1:17" x14ac:dyDescent="0.35">
      <c r="A2432">
        <v>2693829020</v>
      </c>
      <c r="B2432" s="1">
        <v>43027</v>
      </c>
      <c r="C2432" t="s">
        <v>36</v>
      </c>
      <c r="D2432" t="s">
        <v>4365</v>
      </c>
      <c r="F2432" t="s">
        <v>19</v>
      </c>
      <c r="G2432" t="s">
        <v>28</v>
      </c>
      <c r="H2432">
        <v>2</v>
      </c>
      <c r="I2432" t="s">
        <v>4366</v>
      </c>
      <c r="J2432" t="s">
        <v>22</v>
      </c>
      <c r="K2432">
        <v>84000</v>
      </c>
      <c r="L2432">
        <v>137000</v>
      </c>
      <c r="M2432" t="s">
        <v>216</v>
      </c>
      <c r="N2432">
        <v>12</v>
      </c>
      <c r="O2432" t="s">
        <v>4367</v>
      </c>
      <c r="P2432" t="s">
        <v>136</v>
      </c>
      <c r="Q2432" t="s">
        <v>182</v>
      </c>
    </row>
    <row r="2433" spans="1:17" x14ac:dyDescent="0.35">
      <c r="A2433">
        <v>2715143887</v>
      </c>
      <c r="B2433" s="1">
        <v>43027</v>
      </c>
      <c r="C2433" t="s">
        <v>65</v>
      </c>
      <c r="D2433" t="s">
        <v>3933</v>
      </c>
      <c r="E2433" t="s">
        <v>52</v>
      </c>
      <c r="F2433" t="s">
        <v>19</v>
      </c>
      <c r="G2433" t="s">
        <v>67</v>
      </c>
      <c r="H2433">
        <v>4</v>
      </c>
      <c r="I2433" t="s">
        <v>3934</v>
      </c>
      <c r="J2433" t="s">
        <v>73</v>
      </c>
      <c r="N2433">
        <v>1</v>
      </c>
      <c r="O2433" t="s">
        <v>1139</v>
      </c>
      <c r="P2433" t="s">
        <v>35</v>
      </c>
      <c r="Q2433" t="s">
        <v>25</v>
      </c>
    </row>
    <row r="2434" spans="1:17" x14ac:dyDescent="0.35">
      <c r="A2434">
        <v>2654247796</v>
      </c>
      <c r="B2434" s="1">
        <v>43027</v>
      </c>
      <c r="C2434" t="s">
        <v>17</v>
      </c>
      <c r="D2434" t="s">
        <v>129</v>
      </c>
      <c r="E2434" t="s">
        <v>3285</v>
      </c>
      <c r="F2434" t="s">
        <v>19</v>
      </c>
      <c r="G2434" t="s">
        <v>28</v>
      </c>
      <c r="H2434">
        <v>3</v>
      </c>
      <c r="I2434" t="s">
        <v>3286</v>
      </c>
      <c r="J2434" t="s">
        <v>2871</v>
      </c>
      <c r="N2434">
        <v>1</v>
      </c>
      <c r="O2434" t="s">
        <v>366</v>
      </c>
      <c r="P2434" t="s">
        <v>35</v>
      </c>
      <c r="Q2434" t="s">
        <v>57</v>
      </c>
    </row>
    <row r="2435" spans="1:17" x14ac:dyDescent="0.35">
      <c r="A2435">
        <v>2656641104</v>
      </c>
      <c r="B2435" s="1">
        <v>43028</v>
      </c>
      <c r="C2435" t="s">
        <v>97</v>
      </c>
      <c r="D2435" t="s">
        <v>97</v>
      </c>
      <c r="E2435" t="s">
        <v>119</v>
      </c>
      <c r="F2435" t="s">
        <v>46</v>
      </c>
      <c r="G2435" t="s">
        <v>28</v>
      </c>
      <c r="H2435">
        <v>6</v>
      </c>
      <c r="J2435" t="s">
        <v>465</v>
      </c>
      <c r="N2435">
        <v>2</v>
      </c>
      <c r="O2435" t="s">
        <v>49</v>
      </c>
      <c r="P2435" t="s">
        <v>50</v>
      </c>
      <c r="Q2435" t="s">
        <v>25</v>
      </c>
    </row>
    <row r="2436" spans="1:17" x14ac:dyDescent="0.35">
      <c r="A2436">
        <v>2610366085</v>
      </c>
      <c r="B2436" s="1">
        <v>43028</v>
      </c>
      <c r="C2436" t="s">
        <v>103</v>
      </c>
      <c r="D2436" t="s">
        <v>103</v>
      </c>
      <c r="E2436" t="s">
        <v>4368</v>
      </c>
      <c r="F2436" t="s">
        <v>19</v>
      </c>
      <c r="G2436" t="s">
        <v>67</v>
      </c>
      <c r="H2436">
        <v>5</v>
      </c>
      <c r="I2436" t="s">
        <v>4369</v>
      </c>
      <c r="J2436" t="s">
        <v>4370</v>
      </c>
      <c r="N2436">
        <v>32</v>
      </c>
      <c r="O2436" t="s">
        <v>4371</v>
      </c>
      <c r="P2436" t="s">
        <v>4372</v>
      </c>
      <c r="Q2436" t="s">
        <v>43</v>
      </c>
    </row>
    <row r="2437" spans="1:17" x14ac:dyDescent="0.35">
      <c r="A2437">
        <v>2668333278</v>
      </c>
      <c r="B2437" s="1">
        <v>43028</v>
      </c>
      <c r="C2437" t="s">
        <v>17</v>
      </c>
      <c r="D2437" t="s">
        <v>17</v>
      </c>
      <c r="F2437" t="s">
        <v>19</v>
      </c>
      <c r="G2437" t="s">
        <v>67</v>
      </c>
      <c r="H2437">
        <v>4</v>
      </c>
      <c r="I2437" t="s">
        <v>4373</v>
      </c>
      <c r="J2437" t="s">
        <v>1734</v>
      </c>
      <c r="N2437">
        <v>9</v>
      </c>
      <c r="O2437" t="s">
        <v>4374</v>
      </c>
      <c r="P2437" t="s">
        <v>24</v>
      </c>
      <c r="Q2437" t="s">
        <v>146</v>
      </c>
    </row>
    <row r="2438" spans="1:17" x14ac:dyDescent="0.35">
      <c r="A2438">
        <v>2718573037</v>
      </c>
      <c r="B2438" s="1">
        <v>43028</v>
      </c>
      <c r="C2438" t="s">
        <v>1375</v>
      </c>
      <c r="D2438" t="s">
        <v>1376</v>
      </c>
      <c r="F2438" t="s">
        <v>19</v>
      </c>
      <c r="G2438" t="s">
        <v>67</v>
      </c>
      <c r="H2438">
        <v>3</v>
      </c>
      <c r="I2438" t="s">
        <v>4375</v>
      </c>
      <c r="J2438" t="s">
        <v>89</v>
      </c>
      <c r="N2438">
        <v>9</v>
      </c>
      <c r="O2438" t="s">
        <v>4376</v>
      </c>
      <c r="P2438" t="s">
        <v>24</v>
      </c>
      <c r="Q2438" t="s">
        <v>146</v>
      </c>
    </row>
    <row r="2439" spans="1:17" x14ac:dyDescent="0.35">
      <c r="A2439">
        <v>2723989461</v>
      </c>
      <c r="B2439" s="1">
        <v>43028</v>
      </c>
      <c r="C2439" t="s">
        <v>26</v>
      </c>
      <c r="D2439" t="s">
        <v>4377</v>
      </c>
      <c r="F2439" t="s">
        <v>19</v>
      </c>
      <c r="G2439" t="s">
        <v>67</v>
      </c>
      <c r="H2439">
        <v>4</v>
      </c>
      <c r="I2439" t="s">
        <v>4378</v>
      </c>
      <c r="J2439" t="s">
        <v>22</v>
      </c>
      <c r="N2439">
        <v>2</v>
      </c>
      <c r="O2439" t="s">
        <v>4379</v>
      </c>
      <c r="P2439" t="s">
        <v>4380</v>
      </c>
      <c r="Q2439" t="s">
        <v>25</v>
      </c>
    </row>
    <row r="2440" spans="1:17" x14ac:dyDescent="0.35">
      <c r="A2440">
        <v>2742299353</v>
      </c>
      <c r="B2440" s="1">
        <v>43028</v>
      </c>
      <c r="C2440" t="s">
        <v>86</v>
      </c>
      <c r="D2440" t="s">
        <v>86</v>
      </c>
      <c r="F2440" t="s">
        <v>46</v>
      </c>
      <c r="G2440" t="s">
        <v>28</v>
      </c>
      <c r="H2440">
        <v>2</v>
      </c>
      <c r="I2440" t="s">
        <v>101</v>
      </c>
      <c r="J2440" t="s">
        <v>3662</v>
      </c>
      <c r="O2440" t="s">
        <v>49</v>
      </c>
      <c r="P2440" t="s">
        <v>50</v>
      </c>
      <c r="Q2440" t="s">
        <v>25</v>
      </c>
    </row>
    <row r="2441" spans="1:17" x14ac:dyDescent="0.35">
      <c r="A2441">
        <v>2736034809</v>
      </c>
      <c r="B2441" s="1">
        <v>43028</v>
      </c>
      <c r="C2441" t="s">
        <v>17</v>
      </c>
      <c r="D2441" t="s">
        <v>107</v>
      </c>
      <c r="F2441" t="s">
        <v>19</v>
      </c>
      <c r="G2441" t="s">
        <v>28</v>
      </c>
      <c r="H2441">
        <v>6</v>
      </c>
      <c r="I2441" t="s">
        <v>4381</v>
      </c>
      <c r="J2441" t="s">
        <v>1865</v>
      </c>
      <c r="O2441" t="s">
        <v>421</v>
      </c>
      <c r="P2441" t="s">
        <v>35</v>
      </c>
      <c r="Q2441" t="s">
        <v>25</v>
      </c>
    </row>
    <row r="2442" spans="1:17" x14ac:dyDescent="0.35">
      <c r="A2442">
        <v>2706823640</v>
      </c>
      <c r="B2442" s="1">
        <v>43028</v>
      </c>
      <c r="C2442" t="s">
        <v>17</v>
      </c>
      <c r="D2442" t="s">
        <v>17</v>
      </c>
      <c r="E2442" t="s">
        <v>1362</v>
      </c>
      <c r="F2442" t="s">
        <v>19</v>
      </c>
      <c r="G2442" t="s">
        <v>28</v>
      </c>
      <c r="H2442">
        <v>3</v>
      </c>
      <c r="I2442" t="s">
        <v>1363</v>
      </c>
      <c r="J2442" t="s">
        <v>377</v>
      </c>
      <c r="O2442" t="s">
        <v>296</v>
      </c>
      <c r="P2442" t="s">
        <v>56</v>
      </c>
      <c r="Q2442" t="s">
        <v>25</v>
      </c>
    </row>
    <row r="2443" spans="1:17" x14ac:dyDescent="0.35">
      <c r="A2443">
        <v>2676919237</v>
      </c>
      <c r="B2443" s="1">
        <v>43028</v>
      </c>
      <c r="C2443" t="s">
        <v>17</v>
      </c>
      <c r="D2443" t="s">
        <v>129</v>
      </c>
      <c r="F2443" t="s">
        <v>19</v>
      </c>
      <c r="G2443" t="s">
        <v>67</v>
      </c>
      <c r="H2443">
        <v>5</v>
      </c>
      <c r="I2443" t="s">
        <v>4382</v>
      </c>
      <c r="J2443" t="s">
        <v>262</v>
      </c>
      <c r="N2443">
        <v>3</v>
      </c>
      <c r="O2443" t="s">
        <v>4383</v>
      </c>
      <c r="P2443" t="s">
        <v>35</v>
      </c>
      <c r="Q2443" t="s">
        <v>146</v>
      </c>
    </row>
    <row r="2444" spans="1:17" x14ac:dyDescent="0.35">
      <c r="A2444">
        <v>2612431371</v>
      </c>
      <c r="B2444" s="1">
        <v>43028</v>
      </c>
      <c r="C2444" t="s">
        <v>17</v>
      </c>
      <c r="D2444" t="s">
        <v>4384</v>
      </c>
      <c r="F2444" t="s">
        <v>19</v>
      </c>
      <c r="G2444" t="s">
        <v>67</v>
      </c>
      <c r="H2444">
        <v>4</v>
      </c>
      <c r="I2444" t="s">
        <v>4385</v>
      </c>
      <c r="J2444" t="s">
        <v>4243</v>
      </c>
      <c r="N2444">
        <v>2</v>
      </c>
      <c r="O2444" t="s">
        <v>513</v>
      </c>
      <c r="P2444" t="s">
        <v>35</v>
      </c>
      <c r="Q2444" t="s">
        <v>25</v>
      </c>
    </row>
    <row r="2445" spans="1:17" x14ac:dyDescent="0.35">
      <c r="A2445">
        <v>2696929243</v>
      </c>
      <c r="B2445" s="1">
        <v>43029</v>
      </c>
      <c r="C2445" t="s">
        <v>65</v>
      </c>
      <c r="D2445" t="s">
        <v>323</v>
      </c>
      <c r="F2445" t="s">
        <v>19</v>
      </c>
      <c r="G2445" t="s">
        <v>28</v>
      </c>
      <c r="H2445">
        <v>3</v>
      </c>
      <c r="I2445" t="s">
        <v>1589</v>
      </c>
      <c r="J2445" t="s">
        <v>411</v>
      </c>
      <c r="N2445">
        <v>5</v>
      </c>
      <c r="O2445" t="s">
        <v>1590</v>
      </c>
      <c r="P2445" t="s">
        <v>1591</v>
      </c>
      <c r="Q2445" t="s">
        <v>75</v>
      </c>
    </row>
    <row r="2446" spans="1:17" x14ac:dyDescent="0.35">
      <c r="A2446">
        <v>2676382764</v>
      </c>
      <c r="B2446" s="1">
        <v>43029</v>
      </c>
      <c r="C2446" t="s">
        <v>36</v>
      </c>
      <c r="D2446" t="s">
        <v>36</v>
      </c>
      <c r="E2446" t="s">
        <v>38</v>
      </c>
      <c r="F2446" t="s">
        <v>19</v>
      </c>
      <c r="G2446" t="s">
        <v>67</v>
      </c>
      <c r="H2446">
        <v>4</v>
      </c>
      <c r="I2446" t="s">
        <v>4386</v>
      </c>
      <c r="J2446" t="s">
        <v>794</v>
      </c>
      <c r="N2446">
        <v>22</v>
      </c>
      <c r="O2446" t="s">
        <v>41</v>
      </c>
      <c r="P2446" t="s">
        <v>42</v>
      </c>
      <c r="Q2446" t="s">
        <v>43</v>
      </c>
    </row>
    <row r="2447" spans="1:17" x14ac:dyDescent="0.35">
      <c r="A2447">
        <v>2744693230</v>
      </c>
      <c r="B2447" s="1">
        <v>43029</v>
      </c>
      <c r="C2447" t="s">
        <v>26</v>
      </c>
      <c r="D2447" t="s">
        <v>71</v>
      </c>
      <c r="F2447" t="s">
        <v>19</v>
      </c>
      <c r="G2447" t="s">
        <v>28</v>
      </c>
      <c r="H2447">
        <v>4</v>
      </c>
      <c r="I2447" t="s">
        <v>4387</v>
      </c>
      <c r="J2447" t="s">
        <v>22</v>
      </c>
      <c r="N2447">
        <v>9</v>
      </c>
      <c r="O2447" t="s">
        <v>4388</v>
      </c>
      <c r="P2447" t="s">
        <v>50</v>
      </c>
      <c r="Q2447" t="s">
        <v>57</v>
      </c>
    </row>
    <row r="2448" spans="1:17" x14ac:dyDescent="0.35">
      <c r="A2448">
        <v>2697428174</v>
      </c>
      <c r="B2448" s="1">
        <v>43029</v>
      </c>
      <c r="C2448" t="s">
        <v>3395</v>
      </c>
      <c r="D2448" t="s">
        <v>3395</v>
      </c>
      <c r="F2448" t="s">
        <v>19</v>
      </c>
      <c r="G2448" t="s">
        <v>67</v>
      </c>
      <c r="H2448">
        <v>2</v>
      </c>
      <c r="I2448" t="s">
        <v>3396</v>
      </c>
      <c r="J2448" t="s">
        <v>527</v>
      </c>
      <c r="O2448" t="s">
        <v>947</v>
      </c>
      <c r="P2448" t="s">
        <v>35</v>
      </c>
      <c r="Q2448" t="s">
        <v>173</v>
      </c>
    </row>
    <row r="2449" spans="1:17" x14ac:dyDescent="0.35">
      <c r="A2449">
        <v>2680685390</v>
      </c>
      <c r="B2449" s="1">
        <v>43029</v>
      </c>
      <c r="C2449" t="s">
        <v>17</v>
      </c>
      <c r="D2449" t="s">
        <v>129</v>
      </c>
      <c r="F2449" t="s">
        <v>19</v>
      </c>
      <c r="G2449" t="s">
        <v>28</v>
      </c>
      <c r="H2449">
        <v>1</v>
      </c>
      <c r="I2449" t="s">
        <v>4389</v>
      </c>
      <c r="J2449" t="s">
        <v>22</v>
      </c>
      <c r="N2449">
        <v>5</v>
      </c>
      <c r="O2449" t="s">
        <v>4390</v>
      </c>
      <c r="P2449" t="s">
        <v>42</v>
      </c>
      <c r="Q2449" t="s">
        <v>111</v>
      </c>
    </row>
    <row r="2450" spans="1:17" x14ac:dyDescent="0.35">
      <c r="A2450">
        <v>2679911725</v>
      </c>
      <c r="B2450" s="1">
        <v>43029</v>
      </c>
      <c r="C2450" t="s">
        <v>17</v>
      </c>
      <c r="D2450" t="s">
        <v>2297</v>
      </c>
      <c r="F2450" t="s">
        <v>46</v>
      </c>
      <c r="G2450" t="s">
        <v>28</v>
      </c>
      <c r="H2450">
        <v>7</v>
      </c>
      <c r="I2450" t="s">
        <v>4391</v>
      </c>
      <c r="J2450" t="s">
        <v>253</v>
      </c>
      <c r="N2450">
        <v>14</v>
      </c>
      <c r="O2450" t="s">
        <v>499</v>
      </c>
      <c r="P2450" t="s">
        <v>136</v>
      </c>
      <c r="Q2450" t="s">
        <v>57</v>
      </c>
    </row>
    <row r="2451" spans="1:17" x14ac:dyDescent="0.35">
      <c r="A2451">
        <v>2614211376</v>
      </c>
      <c r="B2451" s="1">
        <v>43029</v>
      </c>
      <c r="C2451" t="s">
        <v>17</v>
      </c>
      <c r="D2451" t="s">
        <v>236</v>
      </c>
      <c r="E2451" t="s">
        <v>4392</v>
      </c>
      <c r="F2451" t="s">
        <v>19</v>
      </c>
      <c r="G2451" t="s">
        <v>67</v>
      </c>
      <c r="H2451">
        <v>4</v>
      </c>
      <c r="I2451" t="s">
        <v>4393</v>
      </c>
      <c r="J2451" t="s">
        <v>22</v>
      </c>
      <c r="N2451">
        <v>1</v>
      </c>
      <c r="O2451" t="s">
        <v>4394</v>
      </c>
      <c r="P2451" t="s">
        <v>773</v>
      </c>
      <c r="Q2451" t="s">
        <v>75</v>
      </c>
    </row>
    <row r="2452" spans="1:17" x14ac:dyDescent="0.35">
      <c r="A2452">
        <v>2749266424</v>
      </c>
      <c r="B2452" s="1">
        <v>43029</v>
      </c>
      <c r="C2452" t="s">
        <v>26</v>
      </c>
      <c r="D2452" t="s">
        <v>26</v>
      </c>
      <c r="F2452" t="s">
        <v>19</v>
      </c>
      <c r="G2452" t="s">
        <v>20</v>
      </c>
      <c r="H2452">
        <v>4</v>
      </c>
      <c r="I2452" t="s">
        <v>3176</v>
      </c>
      <c r="J2452" t="s">
        <v>476</v>
      </c>
      <c r="O2452" t="s">
        <v>1970</v>
      </c>
      <c r="P2452" t="s">
        <v>292</v>
      </c>
      <c r="Q2452" t="s">
        <v>25</v>
      </c>
    </row>
    <row r="2453" spans="1:17" x14ac:dyDescent="0.35">
      <c r="A2453">
        <v>2694249897</v>
      </c>
      <c r="B2453" s="1">
        <v>43029</v>
      </c>
      <c r="C2453" t="s">
        <v>44</v>
      </c>
      <c r="D2453" t="s">
        <v>45</v>
      </c>
      <c r="E2453" t="s">
        <v>304</v>
      </c>
      <c r="F2453" t="s">
        <v>46</v>
      </c>
      <c r="G2453" t="s">
        <v>28</v>
      </c>
      <c r="H2453">
        <v>6</v>
      </c>
      <c r="J2453" t="s">
        <v>4395</v>
      </c>
      <c r="O2453" t="s">
        <v>49</v>
      </c>
      <c r="P2453" t="s">
        <v>50</v>
      </c>
      <c r="Q2453" t="s">
        <v>25</v>
      </c>
    </row>
    <row r="2454" spans="1:17" x14ac:dyDescent="0.35">
      <c r="A2454">
        <v>2703964481</v>
      </c>
      <c r="B2454" s="1">
        <v>43029</v>
      </c>
      <c r="C2454" t="s">
        <v>44</v>
      </c>
      <c r="D2454" t="s">
        <v>1423</v>
      </c>
      <c r="F2454" t="s">
        <v>19</v>
      </c>
      <c r="G2454" t="s">
        <v>20</v>
      </c>
      <c r="H2454">
        <v>1</v>
      </c>
      <c r="J2454" t="s">
        <v>465</v>
      </c>
      <c r="N2454">
        <v>1</v>
      </c>
      <c r="O2454" t="s">
        <v>240</v>
      </c>
      <c r="P2454" t="s">
        <v>50</v>
      </c>
      <c r="Q2454" t="s">
        <v>25</v>
      </c>
    </row>
    <row r="2455" spans="1:17" x14ac:dyDescent="0.35">
      <c r="A2455">
        <v>2604297792</v>
      </c>
      <c r="B2455" s="1">
        <v>43029</v>
      </c>
      <c r="C2455" t="s">
        <v>92</v>
      </c>
      <c r="D2455" t="s">
        <v>4396</v>
      </c>
      <c r="E2455" t="s">
        <v>4397</v>
      </c>
      <c r="F2455" t="s">
        <v>19</v>
      </c>
      <c r="G2455" t="s">
        <v>67</v>
      </c>
      <c r="H2455">
        <v>4</v>
      </c>
      <c r="I2455" t="s">
        <v>4398</v>
      </c>
      <c r="J2455" t="s">
        <v>22</v>
      </c>
      <c r="N2455">
        <v>5</v>
      </c>
      <c r="O2455" t="s">
        <v>3906</v>
      </c>
      <c r="P2455" t="s">
        <v>35</v>
      </c>
      <c r="Q2455" t="s">
        <v>146</v>
      </c>
    </row>
    <row r="2456" spans="1:17" x14ac:dyDescent="0.35">
      <c r="A2456">
        <v>2701998861</v>
      </c>
      <c r="B2456" s="1">
        <v>43030</v>
      </c>
      <c r="C2456" t="s">
        <v>44</v>
      </c>
      <c r="D2456" t="s">
        <v>45</v>
      </c>
      <c r="E2456" t="s">
        <v>304</v>
      </c>
      <c r="F2456" t="s">
        <v>46</v>
      </c>
      <c r="G2456" t="s">
        <v>28</v>
      </c>
      <c r="H2456">
        <v>5</v>
      </c>
      <c r="J2456" t="s">
        <v>264</v>
      </c>
      <c r="O2456" t="s">
        <v>49</v>
      </c>
      <c r="P2456" t="s">
        <v>50</v>
      </c>
      <c r="Q2456" t="s">
        <v>25</v>
      </c>
    </row>
    <row r="2457" spans="1:17" x14ac:dyDescent="0.35">
      <c r="A2457">
        <v>2673995130</v>
      </c>
      <c r="B2457" s="1">
        <v>43030</v>
      </c>
      <c r="C2457" t="s">
        <v>990</v>
      </c>
      <c r="D2457" t="s">
        <v>991</v>
      </c>
      <c r="E2457" t="s">
        <v>992</v>
      </c>
      <c r="F2457" t="s">
        <v>19</v>
      </c>
      <c r="G2457" t="s">
        <v>797</v>
      </c>
      <c r="H2457">
        <v>8</v>
      </c>
      <c r="I2457" t="s">
        <v>993</v>
      </c>
      <c r="J2457" t="s">
        <v>1042</v>
      </c>
      <c r="N2457">
        <v>1</v>
      </c>
      <c r="O2457" t="s">
        <v>995</v>
      </c>
      <c r="P2457" t="s">
        <v>42</v>
      </c>
      <c r="Q2457" t="s">
        <v>43</v>
      </c>
    </row>
    <row r="2458" spans="1:17" x14ac:dyDescent="0.35">
      <c r="A2458">
        <v>2690939486</v>
      </c>
      <c r="B2458" s="1">
        <v>43030</v>
      </c>
      <c r="C2458" t="s">
        <v>97</v>
      </c>
      <c r="D2458" t="s">
        <v>97</v>
      </c>
      <c r="E2458" t="s">
        <v>119</v>
      </c>
      <c r="F2458" t="s">
        <v>46</v>
      </c>
      <c r="G2458" t="s">
        <v>28</v>
      </c>
      <c r="H2458">
        <v>4</v>
      </c>
      <c r="J2458" t="s">
        <v>3216</v>
      </c>
      <c r="N2458">
        <v>1</v>
      </c>
      <c r="O2458" t="s">
        <v>49</v>
      </c>
      <c r="P2458" t="s">
        <v>50</v>
      </c>
      <c r="Q2458" t="s">
        <v>25</v>
      </c>
    </row>
    <row r="2459" spans="1:17" x14ac:dyDescent="0.35">
      <c r="A2459">
        <v>2749245501</v>
      </c>
      <c r="B2459" s="1">
        <v>43030</v>
      </c>
      <c r="C2459" t="s">
        <v>26</v>
      </c>
      <c r="D2459" t="s">
        <v>204</v>
      </c>
      <c r="F2459" t="s">
        <v>19</v>
      </c>
      <c r="G2459" t="s">
        <v>28</v>
      </c>
      <c r="H2459">
        <v>2</v>
      </c>
      <c r="I2459" t="s">
        <v>2658</v>
      </c>
      <c r="J2459" t="s">
        <v>435</v>
      </c>
      <c r="O2459" t="s">
        <v>613</v>
      </c>
      <c r="P2459" t="s">
        <v>56</v>
      </c>
      <c r="Q2459" t="s">
        <v>146</v>
      </c>
    </row>
    <row r="2460" spans="1:17" x14ac:dyDescent="0.35">
      <c r="A2460">
        <v>2701876721</v>
      </c>
      <c r="B2460" s="1">
        <v>43030</v>
      </c>
      <c r="C2460" t="s">
        <v>44</v>
      </c>
      <c r="D2460" t="s">
        <v>178</v>
      </c>
      <c r="E2460" t="s">
        <v>52</v>
      </c>
      <c r="F2460" t="s">
        <v>19</v>
      </c>
      <c r="G2460" t="s">
        <v>28</v>
      </c>
      <c r="H2460">
        <v>4</v>
      </c>
      <c r="I2460" t="s">
        <v>179</v>
      </c>
      <c r="J2460" t="s">
        <v>54</v>
      </c>
      <c r="N2460">
        <v>5</v>
      </c>
      <c r="O2460" t="s">
        <v>181</v>
      </c>
      <c r="P2460" t="s">
        <v>136</v>
      </c>
      <c r="Q2460" t="s">
        <v>182</v>
      </c>
    </row>
    <row r="2461" spans="1:17" x14ac:dyDescent="0.35">
      <c r="A2461">
        <v>2719080743</v>
      </c>
      <c r="B2461" s="1">
        <v>43030</v>
      </c>
      <c r="C2461" t="s">
        <v>17</v>
      </c>
      <c r="D2461" t="s">
        <v>17</v>
      </c>
      <c r="F2461" t="s">
        <v>19</v>
      </c>
      <c r="G2461" t="s">
        <v>28</v>
      </c>
      <c r="H2461">
        <v>4</v>
      </c>
      <c r="I2461" t="s">
        <v>4399</v>
      </c>
      <c r="J2461" t="s">
        <v>206</v>
      </c>
      <c r="N2461">
        <v>2</v>
      </c>
      <c r="O2461" t="s">
        <v>4400</v>
      </c>
      <c r="P2461" t="s">
        <v>35</v>
      </c>
      <c r="Q2461" t="s">
        <v>111</v>
      </c>
    </row>
    <row r="2462" spans="1:17" x14ac:dyDescent="0.35">
      <c r="A2462">
        <v>2743630341</v>
      </c>
      <c r="B2462" s="1">
        <v>43030</v>
      </c>
      <c r="C2462" t="s">
        <v>86</v>
      </c>
      <c r="D2462" t="s">
        <v>86</v>
      </c>
      <c r="F2462" t="s">
        <v>46</v>
      </c>
      <c r="G2462" t="s">
        <v>28</v>
      </c>
      <c r="H2462">
        <v>6</v>
      </c>
      <c r="I2462" t="s">
        <v>101</v>
      </c>
      <c r="J2462" t="s">
        <v>2537</v>
      </c>
      <c r="O2462" t="s">
        <v>49</v>
      </c>
      <c r="P2462" t="s">
        <v>50</v>
      </c>
      <c r="Q2462" t="s">
        <v>25</v>
      </c>
    </row>
    <row r="2463" spans="1:17" x14ac:dyDescent="0.35">
      <c r="A2463">
        <v>2640357424</v>
      </c>
      <c r="B2463" s="1">
        <v>43030</v>
      </c>
      <c r="C2463" t="s">
        <v>17</v>
      </c>
      <c r="D2463" t="s">
        <v>107</v>
      </c>
      <c r="F2463" t="s">
        <v>19</v>
      </c>
      <c r="G2463" t="s">
        <v>28</v>
      </c>
      <c r="H2463">
        <v>5</v>
      </c>
      <c r="I2463" t="s">
        <v>3833</v>
      </c>
      <c r="J2463" t="s">
        <v>206</v>
      </c>
      <c r="O2463" t="s">
        <v>207</v>
      </c>
      <c r="P2463" t="s">
        <v>145</v>
      </c>
      <c r="Q2463" t="s">
        <v>25</v>
      </c>
    </row>
    <row r="2464" spans="1:17" x14ac:dyDescent="0.35">
      <c r="A2464">
        <v>2673967977</v>
      </c>
      <c r="B2464" s="1">
        <v>43031</v>
      </c>
      <c r="C2464" t="s">
        <v>17</v>
      </c>
      <c r="D2464" t="s">
        <v>129</v>
      </c>
      <c r="E2464" t="s">
        <v>3335</v>
      </c>
      <c r="F2464" t="s">
        <v>19</v>
      </c>
      <c r="G2464" t="s">
        <v>67</v>
      </c>
      <c r="H2464">
        <v>3</v>
      </c>
      <c r="I2464" t="s">
        <v>3336</v>
      </c>
      <c r="J2464" t="s">
        <v>206</v>
      </c>
      <c r="N2464">
        <v>1</v>
      </c>
      <c r="O2464" t="s">
        <v>2146</v>
      </c>
      <c r="P2464" t="s">
        <v>50</v>
      </c>
      <c r="Q2464" t="s">
        <v>25</v>
      </c>
    </row>
    <row r="2465" spans="1:17" x14ac:dyDescent="0.35">
      <c r="A2465">
        <v>2738024553</v>
      </c>
      <c r="B2465" s="1">
        <v>43031</v>
      </c>
      <c r="C2465" t="s">
        <v>3128</v>
      </c>
      <c r="D2465" t="s">
        <v>3129</v>
      </c>
      <c r="F2465" t="s">
        <v>19</v>
      </c>
      <c r="G2465" t="s">
        <v>67</v>
      </c>
      <c r="H2465">
        <v>2</v>
      </c>
      <c r="I2465" t="s">
        <v>3130</v>
      </c>
      <c r="J2465" t="s">
        <v>4401</v>
      </c>
      <c r="O2465" t="s">
        <v>669</v>
      </c>
      <c r="P2465" t="s">
        <v>145</v>
      </c>
      <c r="Q2465" t="s">
        <v>25</v>
      </c>
    </row>
    <row r="2466" spans="1:17" x14ac:dyDescent="0.35">
      <c r="A2466">
        <v>2681705976</v>
      </c>
      <c r="B2466" s="1">
        <v>43031</v>
      </c>
      <c r="C2466" t="s">
        <v>17</v>
      </c>
      <c r="D2466" t="s">
        <v>2946</v>
      </c>
      <c r="F2466" t="s">
        <v>19</v>
      </c>
      <c r="G2466" t="s">
        <v>20</v>
      </c>
      <c r="H2466">
        <v>3</v>
      </c>
      <c r="I2466" t="s">
        <v>2947</v>
      </c>
      <c r="J2466" t="s">
        <v>253</v>
      </c>
      <c r="N2466">
        <v>149</v>
      </c>
      <c r="O2466" t="s">
        <v>2948</v>
      </c>
      <c r="P2466" t="s">
        <v>50</v>
      </c>
      <c r="Q2466" t="s">
        <v>75</v>
      </c>
    </row>
    <row r="2467" spans="1:17" x14ac:dyDescent="0.35">
      <c r="A2467">
        <v>2680668088</v>
      </c>
      <c r="B2467" s="1">
        <v>43031</v>
      </c>
      <c r="C2467" t="s">
        <v>17</v>
      </c>
      <c r="D2467" t="s">
        <v>3118</v>
      </c>
      <c r="F2467" t="s">
        <v>19</v>
      </c>
      <c r="G2467" t="s">
        <v>28</v>
      </c>
      <c r="H2467">
        <v>3</v>
      </c>
      <c r="I2467" t="s">
        <v>4402</v>
      </c>
      <c r="J2467" t="s">
        <v>211</v>
      </c>
      <c r="N2467">
        <v>1</v>
      </c>
      <c r="O2467" t="s">
        <v>4403</v>
      </c>
      <c r="P2467" t="s">
        <v>35</v>
      </c>
      <c r="Q2467" t="s">
        <v>57</v>
      </c>
    </row>
    <row r="2468" spans="1:17" x14ac:dyDescent="0.35">
      <c r="A2468">
        <v>2707643116</v>
      </c>
      <c r="B2468" s="1">
        <v>43031</v>
      </c>
      <c r="C2468" t="s">
        <v>26</v>
      </c>
      <c r="D2468" t="s">
        <v>71</v>
      </c>
      <c r="E2468" t="s">
        <v>333</v>
      </c>
      <c r="F2468" t="s">
        <v>19</v>
      </c>
      <c r="G2468" t="s">
        <v>67</v>
      </c>
      <c r="H2468">
        <v>4</v>
      </c>
      <c r="I2468" t="s">
        <v>1790</v>
      </c>
      <c r="J2468" t="s">
        <v>206</v>
      </c>
      <c r="N2468">
        <v>1</v>
      </c>
      <c r="O2468" t="s">
        <v>336</v>
      </c>
      <c r="P2468" t="s">
        <v>56</v>
      </c>
      <c r="Q2468" t="s">
        <v>75</v>
      </c>
    </row>
    <row r="2469" spans="1:17" x14ac:dyDescent="0.35">
      <c r="A2469">
        <v>2717474184</v>
      </c>
      <c r="B2469" s="1">
        <v>43031</v>
      </c>
      <c r="C2469" t="s">
        <v>17</v>
      </c>
      <c r="D2469" t="s">
        <v>17</v>
      </c>
      <c r="E2469" t="s">
        <v>183</v>
      </c>
      <c r="F2469" t="s">
        <v>19</v>
      </c>
      <c r="G2469" t="s">
        <v>28</v>
      </c>
      <c r="H2469">
        <v>4</v>
      </c>
      <c r="I2469" t="s">
        <v>184</v>
      </c>
      <c r="J2469" t="s">
        <v>79</v>
      </c>
      <c r="O2469" t="s">
        <v>185</v>
      </c>
      <c r="P2469" t="s">
        <v>56</v>
      </c>
      <c r="Q2469" t="s">
        <v>146</v>
      </c>
    </row>
    <row r="2470" spans="1:17" x14ac:dyDescent="0.35">
      <c r="A2470">
        <v>2728650433</v>
      </c>
      <c r="B2470" s="1">
        <v>43031</v>
      </c>
      <c r="C2470" t="s">
        <v>97</v>
      </c>
      <c r="D2470" t="s">
        <v>97</v>
      </c>
      <c r="F2470" t="s">
        <v>19</v>
      </c>
      <c r="G2470" t="s">
        <v>67</v>
      </c>
      <c r="H2470">
        <v>4</v>
      </c>
      <c r="I2470" t="s">
        <v>4404</v>
      </c>
      <c r="J2470" t="s">
        <v>22</v>
      </c>
      <c r="N2470">
        <v>57</v>
      </c>
      <c r="O2470" t="s">
        <v>2757</v>
      </c>
      <c r="P2470" t="s">
        <v>1250</v>
      </c>
      <c r="Q2470" t="s">
        <v>43</v>
      </c>
    </row>
    <row r="2471" spans="1:17" x14ac:dyDescent="0.35">
      <c r="A2471">
        <v>2687878818</v>
      </c>
      <c r="B2471" s="1">
        <v>43031</v>
      </c>
      <c r="C2471" t="s">
        <v>65</v>
      </c>
      <c r="D2471" t="s">
        <v>323</v>
      </c>
      <c r="F2471" t="s">
        <v>19</v>
      </c>
      <c r="G2471" t="s">
        <v>28</v>
      </c>
      <c r="H2471">
        <v>9</v>
      </c>
      <c r="I2471" t="s">
        <v>4405</v>
      </c>
      <c r="J2471" t="s">
        <v>713</v>
      </c>
      <c r="N2471">
        <v>20</v>
      </c>
      <c r="O2471" t="s">
        <v>4406</v>
      </c>
      <c r="P2471" t="s">
        <v>56</v>
      </c>
      <c r="Q2471" t="s">
        <v>43</v>
      </c>
    </row>
    <row r="2472" spans="1:17" x14ac:dyDescent="0.35">
      <c r="A2472">
        <v>2710733894</v>
      </c>
      <c r="B2472" s="1">
        <v>43031</v>
      </c>
      <c r="C2472" t="s">
        <v>44</v>
      </c>
      <c r="D2472" t="s">
        <v>4407</v>
      </c>
      <c r="F2472" t="s">
        <v>19</v>
      </c>
      <c r="G2472" t="s">
        <v>28</v>
      </c>
      <c r="H2472">
        <v>5</v>
      </c>
      <c r="I2472" t="s">
        <v>4408</v>
      </c>
      <c r="J2472" t="s">
        <v>627</v>
      </c>
      <c r="K2472">
        <v>107000</v>
      </c>
      <c r="L2472">
        <v>99000</v>
      </c>
      <c r="M2472" t="s">
        <v>216</v>
      </c>
      <c r="N2472">
        <v>8</v>
      </c>
      <c r="O2472" t="s">
        <v>3497</v>
      </c>
      <c r="P2472" t="s">
        <v>136</v>
      </c>
      <c r="Q2472" t="s">
        <v>111</v>
      </c>
    </row>
    <row r="2473" spans="1:17" x14ac:dyDescent="0.35">
      <c r="A2473">
        <v>2681347719</v>
      </c>
      <c r="B2473" s="1">
        <v>43032</v>
      </c>
      <c r="C2473" t="s">
        <v>17</v>
      </c>
      <c r="D2473" t="s">
        <v>4409</v>
      </c>
      <c r="E2473" t="s">
        <v>52</v>
      </c>
      <c r="F2473" t="s">
        <v>19</v>
      </c>
      <c r="G2473" t="s">
        <v>67</v>
      </c>
      <c r="H2473">
        <v>4</v>
      </c>
      <c r="I2473" t="s">
        <v>4410</v>
      </c>
      <c r="J2473" t="s">
        <v>253</v>
      </c>
      <c r="N2473">
        <v>1</v>
      </c>
      <c r="O2473" t="s">
        <v>4411</v>
      </c>
      <c r="P2473" t="s">
        <v>56</v>
      </c>
      <c r="Q2473" t="s">
        <v>146</v>
      </c>
    </row>
    <row r="2474" spans="1:17" x14ac:dyDescent="0.35">
      <c r="A2474">
        <v>2719517724</v>
      </c>
      <c r="B2474" s="1">
        <v>43032</v>
      </c>
      <c r="C2474" t="s">
        <v>208</v>
      </c>
      <c r="D2474" t="s">
        <v>567</v>
      </c>
      <c r="F2474" t="s">
        <v>19</v>
      </c>
      <c r="G2474" t="s">
        <v>67</v>
      </c>
      <c r="H2474">
        <v>4</v>
      </c>
      <c r="I2474" t="s">
        <v>4412</v>
      </c>
      <c r="J2474" t="s">
        <v>3049</v>
      </c>
      <c r="O2474" t="s">
        <v>947</v>
      </c>
      <c r="P2474" t="s">
        <v>35</v>
      </c>
      <c r="Q2474" t="s">
        <v>173</v>
      </c>
    </row>
    <row r="2475" spans="1:17" x14ac:dyDescent="0.35">
      <c r="A2475">
        <v>2676910976</v>
      </c>
      <c r="B2475" s="1">
        <v>43032</v>
      </c>
      <c r="C2475" t="s">
        <v>881</v>
      </c>
      <c r="D2475" t="s">
        <v>2694</v>
      </c>
      <c r="F2475" t="s">
        <v>19</v>
      </c>
      <c r="G2475" t="s">
        <v>67</v>
      </c>
      <c r="H2475">
        <v>5</v>
      </c>
      <c r="I2475" t="s">
        <v>4413</v>
      </c>
      <c r="J2475" t="s">
        <v>102</v>
      </c>
      <c r="N2475">
        <v>2</v>
      </c>
      <c r="O2475" t="s">
        <v>2992</v>
      </c>
      <c r="P2475" t="s">
        <v>35</v>
      </c>
      <c r="Q2475" t="s">
        <v>25</v>
      </c>
    </row>
    <row r="2476" spans="1:17" x14ac:dyDescent="0.35">
      <c r="A2476">
        <v>2559055530</v>
      </c>
      <c r="B2476" s="1">
        <v>43032</v>
      </c>
      <c r="C2476" t="s">
        <v>608</v>
      </c>
      <c r="D2476" t="s">
        <v>609</v>
      </c>
      <c r="F2476" t="s">
        <v>19</v>
      </c>
      <c r="G2476" t="s">
        <v>28</v>
      </c>
      <c r="H2476">
        <v>6</v>
      </c>
      <c r="I2476" t="s">
        <v>610</v>
      </c>
      <c r="J2476" t="s">
        <v>206</v>
      </c>
      <c r="N2476">
        <v>5</v>
      </c>
      <c r="O2476" t="s">
        <v>70</v>
      </c>
      <c r="P2476" t="s">
        <v>56</v>
      </c>
      <c r="Q2476" t="s">
        <v>25</v>
      </c>
    </row>
    <row r="2477" spans="1:17" x14ac:dyDescent="0.35">
      <c r="A2477">
        <v>2683708812</v>
      </c>
      <c r="B2477" s="1">
        <v>43032</v>
      </c>
      <c r="C2477" t="s">
        <v>17</v>
      </c>
      <c r="D2477" t="s">
        <v>409</v>
      </c>
      <c r="F2477" t="s">
        <v>19</v>
      </c>
      <c r="G2477" t="s">
        <v>28</v>
      </c>
      <c r="H2477">
        <v>3</v>
      </c>
      <c r="I2477" t="s">
        <v>410</v>
      </c>
      <c r="J2477" t="s">
        <v>527</v>
      </c>
      <c r="N2477">
        <v>1</v>
      </c>
      <c r="O2477" t="s">
        <v>266</v>
      </c>
      <c r="P2477" t="s">
        <v>24</v>
      </c>
      <c r="Q2477" t="s">
        <v>25</v>
      </c>
    </row>
    <row r="2478" spans="1:17" x14ac:dyDescent="0.35">
      <c r="A2478">
        <v>2593364809</v>
      </c>
      <c r="B2478" s="1">
        <v>43032</v>
      </c>
      <c r="C2478" t="s">
        <v>1073</v>
      </c>
      <c r="D2478" t="s">
        <v>2191</v>
      </c>
      <c r="F2478" t="s">
        <v>19</v>
      </c>
      <c r="G2478" t="s">
        <v>67</v>
      </c>
      <c r="H2478">
        <v>6</v>
      </c>
      <c r="I2478" t="s">
        <v>4414</v>
      </c>
      <c r="J2478" t="s">
        <v>22</v>
      </c>
      <c r="N2478">
        <v>24</v>
      </c>
      <c r="O2478" t="s">
        <v>4415</v>
      </c>
      <c r="P2478" t="s">
        <v>56</v>
      </c>
      <c r="Q2478" t="s">
        <v>146</v>
      </c>
    </row>
    <row r="2479" spans="1:17" x14ac:dyDescent="0.35">
      <c r="A2479">
        <v>2687224616</v>
      </c>
      <c r="B2479" s="1">
        <v>43032</v>
      </c>
      <c r="C2479" t="s">
        <v>17</v>
      </c>
      <c r="D2479" t="s">
        <v>1914</v>
      </c>
      <c r="E2479" t="s">
        <v>3945</v>
      </c>
      <c r="F2479" t="s">
        <v>19</v>
      </c>
      <c r="G2479" t="s">
        <v>67</v>
      </c>
      <c r="H2479">
        <v>4</v>
      </c>
      <c r="I2479" t="s">
        <v>2429</v>
      </c>
      <c r="J2479" t="s">
        <v>1781</v>
      </c>
      <c r="N2479">
        <v>7</v>
      </c>
      <c r="O2479" t="s">
        <v>135</v>
      </c>
      <c r="P2479" t="s">
        <v>136</v>
      </c>
      <c r="Q2479" t="s">
        <v>75</v>
      </c>
    </row>
    <row r="2480" spans="1:17" x14ac:dyDescent="0.35">
      <c r="A2480">
        <v>2723144944</v>
      </c>
      <c r="B2480" s="1">
        <v>43032</v>
      </c>
      <c r="C2480" t="s">
        <v>44</v>
      </c>
      <c r="D2480" t="s">
        <v>4416</v>
      </c>
      <c r="F2480" t="s">
        <v>46</v>
      </c>
      <c r="G2480" t="s">
        <v>28</v>
      </c>
      <c r="H2480">
        <v>11</v>
      </c>
      <c r="I2480" t="s">
        <v>4417</v>
      </c>
      <c r="J2480" t="s">
        <v>22</v>
      </c>
      <c r="N2480">
        <v>1</v>
      </c>
      <c r="O2480" t="s">
        <v>1485</v>
      </c>
      <c r="P2480" t="s">
        <v>56</v>
      </c>
      <c r="Q2480" t="s">
        <v>25</v>
      </c>
    </row>
    <row r="2481" spans="1:17" x14ac:dyDescent="0.35">
      <c r="A2481">
        <v>2681438815</v>
      </c>
      <c r="B2481" s="1">
        <v>43032</v>
      </c>
      <c r="C2481" t="s">
        <v>17</v>
      </c>
      <c r="D2481" t="s">
        <v>4418</v>
      </c>
      <c r="F2481" t="s">
        <v>19</v>
      </c>
      <c r="G2481" t="s">
        <v>67</v>
      </c>
      <c r="H2481">
        <v>5</v>
      </c>
      <c r="I2481" t="s">
        <v>4419</v>
      </c>
      <c r="J2481" t="s">
        <v>22</v>
      </c>
      <c r="N2481">
        <v>2</v>
      </c>
      <c r="O2481" t="s">
        <v>860</v>
      </c>
      <c r="P2481" t="s">
        <v>429</v>
      </c>
      <c r="Q2481" t="s">
        <v>25</v>
      </c>
    </row>
    <row r="2482" spans="1:17" x14ac:dyDescent="0.35">
      <c r="A2482">
        <v>2681372933</v>
      </c>
      <c r="B2482" s="1">
        <v>43032</v>
      </c>
      <c r="C2482" t="s">
        <v>17</v>
      </c>
      <c r="D2482" t="s">
        <v>129</v>
      </c>
      <c r="E2482" t="s">
        <v>2987</v>
      </c>
      <c r="F2482" t="s">
        <v>19</v>
      </c>
      <c r="G2482" t="s">
        <v>67</v>
      </c>
      <c r="H2482">
        <v>4</v>
      </c>
      <c r="I2482" t="s">
        <v>2988</v>
      </c>
      <c r="J2482" t="s">
        <v>597</v>
      </c>
      <c r="O2482" t="s">
        <v>85</v>
      </c>
      <c r="P2482" t="s">
        <v>35</v>
      </c>
      <c r="Q2482" t="s">
        <v>25</v>
      </c>
    </row>
    <row r="2483" spans="1:17" x14ac:dyDescent="0.35">
      <c r="A2483">
        <v>2677400686</v>
      </c>
      <c r="B2483" s="1">
        <v>43033</v>
      </c>
      <c r="C2483" t="s">
        <v>17</v>
      </c>
      <c r="D2483" t="s">
        <v>129</v>
      </c>
      <c r="F2483" t="s">
        <v>19</v>
      </c>
      <c r="G2483" t="s">
        <v>28</v>
      </c>
      <c r="H2483">
        <v>6</v>
      </c>
      <c r="I2483" t="s">
        <v>126</v>
      </c>
      <c r="J2483" t="s">
        <v>95</v>
      </c>
      <c r="N2483">
        <v>4</v>
      </c>
      <c r="O2483" t="s">
        <v>135</v>
      </c>
      <c r="P2483" t="s">
        <v>136</v>
      </c>
      <c r="Q2483" t="s">
        <v>75</v>
      </c>
    </row>
    <row r="2484" spans="1:17" x14ac:dyDescent="0.35">
      <c r="A2484">
        <v>2720065845</v>
      </c>
      <c r="B2484" s="1">
        <v>43033</v>
      </c>
      <c r="C2484" t="s">
        <v>26</v>
      </c>
      <c r="D2484" t="s">
        <v>71</v>
      </c>
      <c r="F2484" t="s">
        <v>19</v>
      </c>
      <c r="G2484" t="s">
        <v>28</v>
      </c>
      <c r="H2484">
        <v>7</v>
      </c>
      <c r="I2484" t="s">
        <v>4420</v>
      </c>
      <c r="J2484" t="s">
        <v>206</v>
      </c>
      <c r="N2484">
        <v>3</v>
      </c>
      <c r="O2484" t="s">
        <v>135</v>
      </c>
      <c r="P2484" t="s">
        <v>136</v>
      </c>
      <c r="Q2484" t="s">
        <v>75</v>
      </c>
    </row>
    <row r="2485" spans="1:17" x14ac:dyDescent="0.35">
      <c r="A2485">
        <v>2686209450</v>
      </c>
      <c r="B2485" s="1">
        <v>43033</v>
      </c>
      <c r="C2485" t="s">
        <v>103</v>
      </c>
      <c r="D2485" t="s">
        <v>4421</v>
      </c>
      <c r="F2485" t="s">
        <v>19</v>
      </c>
      <c r="G2485" t="s">
        <v>67</v>
      </c>
      <c r="H2485">
        <v>2</v>
      </c>
      <c r="I2485" t="s">
        <v>625</v>
      </c>
      <c r="J2485" t="s">
        <v>377</v>
      </c>
      <c r="O2485" t="s">
        <v>4422</v>
      </c>
      <c r="P2485" t="s">
        <v>35</v>
      </c>
      <c r="Q2485" t="s">
        <v>25</v>
      </c>
    </row>
    <row r="2486" spans="1:17" x14ac:dyDescent="0.35">
      <c r="A2486">
        <v>2712670338</v>
      </c>
      <c r="B2486" s="1">
        <v>43033</v>
      </c>
      <c r="C2486" t="s">
        <v>58</v>
      </c>
      <c r="D2486" t="s">
        <v>787</v>
      </c>
      <c r="F2486" t="s">
        <v>19</v>
      </c>
      <c r="G2486" t="s">
        <v>20</v>
      </c>
      <c r="H2486">
        <v>3</v>
      </c>
      <c r="I2486" t="s">
        <v>4423</v>
      </c>
      <c r="J2486" t="s">
        <v>789</v>
      </c>
      <c r="O2486" t="s">
        <v>165</v>
      </c>
      <c r="P2486" t="s">
        <v>166</v>
      </c>
      <c r="Q2486" t="s">
        <v>111</v>
      </c>
    </row>
    <row r="2487" spans="1:17" x14ac:dyDescent="0.35">
      <c r="A2487">
        <v>2703697364</v>
      </c>
      <c r="B2487" s="1">
        <v>43033</v>
      </c>
      <c r="C2487" t="s">
        <v>26</v>
      </c>
      <c r="D2487" t="s">
        <v>71</v>
      </c>
      <c r="F2487" t="s">
        <v>19</v>
      </c>
      <c r="G2487" t="s">
        <v>28</v>
      </c>
      <c r="H2487">
        <v>10</v>
      </c>
      <c r="I2487" t="s">
        <v>4424</v>
      </c>
      <c r="J2487" t="s">
        <v>22</v>
      </c>
      <c r="N2487">
        <v>2</v>
      </c>
      <c r="O2487" t="s">
        <v>4425</v>
      </c>
    </row>
    <row r="2488" spans="1:17" x14ac:dyDescent="0.35">
      <c r="A2488">
        <v>2737640456</v>
      </c>
      <c r="B2488" s="1">
        <v>43033</v>
      </c>
      <c r="C2488" t="s">
        <v>881</v>
      </c>
      <c r="D2488" t="s">
        <v>2694</v>
      </c>
      <c r="F2488" t="s">
        <v>19</v>
      </c>
      <c r="G2488" t="s">
        <v>28</v>
      </c>
      <c r="H2488">
        <v>2</v>
      </c>
      <c r="I2488" t="s">
        <v>4426</v>
      </c>
      <c r="J2488" t="s">
        <v>169</v>
      </c>
      <c r="N2488">
        <v>7</v>
      </c>
      <c r="O2488" t="s">
        <v>2231</v>
      </c>
      <c r="P2488" t="s">
        <v>136</v>
      </c>
      <c r="Q2488" t="s">
        <v>75</v>
      </c>
    </row>
    <row r="2489" spans="1:17" x14ac:dyDescent="0.35">
      <c r="A2489">
        <v>2656643173</v>
      </c>
      <c r="B2489" s="1">
        <v>43033</v>
      </c>
      <c r="C2489" t="s">
        <v>97</v>
      </c>
      <c r="D2489" t="s">
        <v>97</v>
      </c>
      <c r="E2489" t="s">
        <v>119</v>
      </c>
      <c r="F2489" t="s">
        <v>46</v>
      </c>
      <c r="G2489" t="s">
        <v>28</v>
      </c>
      <c r="H2489">
        <v>2</v>
      </c>
      <c r="J2489" t="s">
        <v>527</v>
      </c>
      <c r="N2489">
        <v>3</v>
      </c>
      <c r="O2489" t="s">
        <v>49</v>
      </c>
      <c r="P2489" t="s">
        <v>50</v>
      </c>
      <c r="Q2489" t="s">
        <v>25</v>
      </c>
    </row>
    <row r="2490" spans="1:17" x14ac:dyDescent="0.35">
      <c r="A2490">
        <v>2683526780</v>
      </c>
      <c r="B2490" s="1">
        <v>43033</v>
      </c>
      <c r="C2490" t="s">
        <v>26</v>
      </c>
      <c r="D2490" t="s">
        <v>71</v>
      </c>
      <c r="E2490" t="s">
        <v>19</v>
      </c>
      <c r="F2490" t="s">
        <v>46</v>
      </c>
      <c r="G2490" t="s">
        <v>28</v>
      </c>
      <c r="H2490">
        <v>7</v>
      </c>
      <c r="I2490" t="s">
        <v>153</v>
      </c>
      <c r="J2490" t="s">
        <v>2614</v>
      </c>
      <c r="O2490" t="s">
        <v>49</v>
      </c>
      <c r="P2490" t="s">
        <v>50</v>
      </c>
      <c r="Q2490" t="s">
        <v>25</v>
      </c>
    </row>
    <row r="2491" spans="1:17" x14ac:dyDescent="0.35">
      <c r="A2491">
        <v>2744666270</v>
      </c>
      <c r="B2491" s="1">
        <v>43033</v>
      </c>
      <c r="C2491" t="s">
        <v>17</v>
      </c>
      <c r="D2491" t="s">
        <v>129</v>
      </c>
      <c r="F2491" t="s">
        <v>19</v>
      </c>
      <c r="G2491" t="s">
        <v>28</v>
      </c>
      <c r="H2491">
        <v>8</v>
      </c>
      <c r="I2491" t="s">
        <v>4427</v>
      </c>
      <c r="J2491" t="s">
        <v>109</v>
      </c>
      <c r="N2491">
        <v>9</v>
      </c>
      <c r="O2491" t="s">
        <v>3020</v>
      </c>
      <c r="P2491" t="s">
        <v>136</v>
      </c>
      <c r="Q2491" t="s">
        <v>111</v>
      </c>
    </row>
    <row r="2492" spans="1:17" x14ac:dyDescent="0.35">
      <c r="A2492">
        <v>2720381296</v>
      </c>
      <c r="B2492" s="1">
        <v>43033</v>
      </c>
      <c r="C2492" t="s">
        <v>17</v>
      </c>
      <c r="D2492" t="s">
        <v>129</v>
      </c>
      <c r="F2492" t="s">
        <v>19</v>
      </c>
      <c r="G2492" t="s">
        <v>28</v>
      </c>
      <c r="H2492">
        <v>5</v>
      </c>
      <c r="I2492" t="s">
        <v>3785</v>
      </c>
      <c r="J2492" t="s">
        <v>206</v>
      </c>
      <c r="K2492">
        <v>64000</v>
      </c>
      <c r="L2492">
        <v>103000</v>
      </c>
      <c r="M2492" t="s">
        <v>216</v>
      </c>
      <c r="O2492" t="s">
        <v>4428</v>
      </c>
      <c r="P2492" t="s">
        <v>1514</v>
      </c>
      <c r="Q2492" t="s">
        <v>146</v>
      </c>
    </row>
    <row r="2493" spans="1:17" x14ac:dyDescent="0.35">
      <c r="A2493">
        <v>2703208651</v>
      </c>
      <c r="B2493" s="1">
        <v>43034</v>
      </c>
      <c r="C2493" t="s">
        <v>17</v>
      </c>
      <c r="D2493" t="s">
        <v>4429</v>
      </c>
      <c r="F2493" t="s">
        <v>19</v>
      </c>
      <c r="G2493" t="s">
        <v>28</v>
      </c>
      <c r="H2493">
        <v>8</v>
      </c>
      <c r="I2493" t="s">
        <v>4430</v>
      </c>
      <c r="J2493" t="s">
        <v>597</v>
      </c>
      <c r="N2493">
        <v>2</v>
      </c>
      <c r="O2493" t="s">
        <v>275</v>
      </c>
      <c r="P2493" t="s">
        <v>35</v>
      </c>
      <c r="Q2493" t="s">
        <v>25</v>
      </c>
    </row>
    <row r="2494" spans="1:17" x14ac:dyDescent="0.35">
      <c r="A2494">
        <v>2733202944</v>
      </c>
      <c r="B2494" s="1">
        <v>43034</v>
      </c>
      <c r="C2494" t="s">
        <v>26</v>
      </c>
      <c r="D2494" t="s">
        <v>26</v>
      </c>
      <c r="F2494" t="s">
        <v>19</v>
      </c>
      <c r="G2494" t="s">
        <v>20</v>
      </c>
      <c r="H2494">
        <v>1</v>
      </c>
      <c r="I2494" t="s">
        <v>4431</v>
      </c>
      <c r="J2494" t="s">
        <v>22</v>
      </c>
      <c r="N2494">
        <v>10</v>
      </c>
      <c r="O2494" t="s">
        <v>4432</v>
      </c>
      <c r="P2494" t="s">
        <v>247</v>
      </c>
      <c r="Q2494" t="s">
        <v>146</v>
      </c>
    </row>
    <row r="2495" spans="1:17" x14ac:dyDescent="0.35">
      <c r="A2495">
        <v>2739244689</v>
      </c>
      <c r="B2495" s="1">
        <v>43034</v>
      </c>
      <c r="C2495" t="s">
        <v>86</v>
      </c>
      <c r="D2495" t="s">
        <v>86</v>
      </c>
      <c r="F2495" t="s">
        <v>46</v>
      </c>
      <c r="G2495" t="s">
        <v>28</v>
      </c>
      <c r="H2495">
        <v>5</v>
      </c>
      <c r="I2495" t="s">
        <v>101</v>
      </c>
      <c r="J2495" t="s">
        <v>3343</v>
      </c>
      <c r="O2495" t="s">
        <v>49</v>
      </c>
      <c r="P2495" t="s">
        <v>50</v>
      </c>
      <c r="Q2495" t="s">
        <v>25</v>
      </c>
    </row>
    <row r="2496" spans="1:17" x14ac:dyDescent="0.35">
      <c r="A2496">
        <v>2694366388</v>
      </c>
      <c r="B2496" s="1">
        <v>43034</v>
      </c>
      <c r="C2496" t="s">
        <v>44</v>
      </c>
      <c r="D2496" t="s">
        <v>3710</v>
      </c>
      <c r="F2496" t="s">
        <v>46</v>
      </c>
      <c r="G2496" t="s">
        <v>28</v>
      </c>
      <c r="H2496">
        <v>5</v>
      </c>
      <c r="I2496" t="s">
        <v>4433</v>
      </c>
      <c r="J2496" t="s">
        <v>22</v>
      </c>
      <c r="N2496">
        <v>5</v>
      </c>
      <c r="O2496" t="s">
        <v>4434</v>
      </c>
      <c r="P2496" t="s">
        <v>136</v>
      </c>
      <c r="Q2496" t="s">
        <v>75</v>
      </c>
    </row>
    <row r="2497" spans="1:17" x14ac:dyDescent="0.35">
      <c r="A2497">
        <v>2727643099</v>
      </c>
      <c r="B2497" s="1">
        <v>43034</v>
      </c>
      <c r="C2497" t="s">
        <v>17</v>
      </c>
      <c r="D2497" t="s">
        <v>17</v>
      </c>
      <c r="F2497" t="s">
        <v>19</v>
      </c>
      <c r="G2497" t="s">
        <v>28</v>
      </c>
      <c r="H2497">
        <v>6</v>
      </c>
      <c r="I2497" t="s">
        <v>1305</v>
      </c>
      <c r="J2497" t="s">
        <v>870</v>
      </c>
      <c r="O2497" t="s">
        <v>243</v>
      </c>
      <c r="P2497" t="s">
        <v>56</v>
      </c>
      <c r="Q2497" t="s">
        <v>43</v>
      </c>
    </row>
    <row r="2498" spans="1:17" x14ac:dyDescent="0.35">
      <c r="A2498">
        <v>2673992346</v>
      </c>
      <c r="B2498" s="1">
        <v>43034</v>
      </c>
      <c r="C2498" t="s">
        <v>990</v>
      </c>
      <c r="D2498" t="s">
        <v>991</v>
      </c>
      <c r="E2498" t="s">
        <v>992</v>
      </c>
      <c r="F2498" t="s">
        <v>19</v>
      </c>
      <c r="G2498" t="s">
        <v>797</v>
      </c>
      <c r="H2498">
        <v>10</v>
      </c>
      <c r="I2498" t="s">
        <v>993</v>
      </c>
      <c r="J2498" t="s">
        <v>248</v>
      </c>
      <c r="O2498" t="s">
        <v>995</v>
      </c>
      <c r="P2498" t="s">
        <v>42</v>
      </c>
      <c r="Q2498" t="s">
        <v>43</v>
      </c>
    </row>
    <row r="2499" spans="1:17" x14ac:dyDescent="0.35">
      <c r="A2499">
        <v>2727653976</v>
      </c>
      <c r="B2499" s="1">
        <v>43034</v>
      </c>
      <c r="C2499" t="s">
        <v>17</v>
      </c>
      <c r="D2499" t="s">
        <v>17</v>
      </c>
      <c r="E2499" t="s">
        <v>4435</v>
      </c>
      <c r="F2499" t="s">
        <v>19</v>
      </c>
      <c r="G2499" t="s">
        <v>28</v>
      </c>
      <c r="H2499">
        <v>6</v>
      </c>
      <c r="I2499" t="s">
        <v>4436</v>
      </c>
      <c r="J2499" t="s">
        <v>242</v>
      </c>
      <c r="O2499" t="s">
        <v>243</v>
      </c>
      <c r="P2499" t="s">
        <v>56</v>
      </c>
      <c r="Q2499" t="s">
        <v>43</v>
      </c>
    </row>
    <row r="2500" spans="1:17" x14ac:dyDescent="0.35">
      <c r="A2500">
        <v>2714012821</v>
      </c>
      <c r="B2500" s="1">
        <v>43034</v>
      </c>
      <c r="C2500" t="s">
        <v>208</v>
      </c>
      <c r="D2500" t="s">
        <v>567</v>
      </c>
      <c r="F2500" t="s">
        <v>19</v>
      </c>
      <c r="G2500" t="s">
        <v>28</v>
      </c>
      <c r="H2500">
        <v>7</v>
      </c>
      <c r="I2500" t="s">
        <v>916</v>
      </c>
      <c r="J2500" t="s">
        <v>54</v>
      </c>
      <c r="N2500">
        <v>5</v>
      </c>
      <c r="O2500" t="s">
        <v>2105</v>
      </c>
      <c r="P2500" t="s">
        <v>35</v>
      </c>
      <c r="Q2500" t="s">
        <v>25</v>
      </c>
    </row>
    <row r="2501" spans="1:17" x14ac:dyDescent="0.35">
      <c r="A2501">
        <v>2742512416</v>
      </c>
      <c r="B2501" s="1">
        <v>43034</v>
      </c>
      <c r="C2501" t="s">
        <v>86</v>
      </c>
      <c r="D2501" t="s">
        <v>86</v>
      </c>
      <c r="F2501" t="s">
        <v>46</v>
      </c>
      <c r="G2501" t="s">
        <v>28</v>
      </c>
      <c r="H2501">
        <v>7</v>
      </c>
      <c r="I2501" t="s">
        <v>101</v>
      </c>
      <c r="J2501" t="s">
        <v>109</v>
      </c>
      <c r="O2501" t="s">
        <v>49</v>
      </c>
      <c r="P2501" t="s">
        <v>50</v>
      </c>
      <c r="Q2501" t="s">
        <v>25</v>
      </c>
    </row>
    <row r="2502" spans="1:17" x14ac:dyDescent="0.35">
      <c r="A2502">
        <v>2398148932</v>
      </c>
      <c r="B2502" s="1">
        <v>43035</v>
      </c>
      <c r="C2502" t="s">
        <v>17</v>
      </c>
      <c r="D2502" t="s">
        <v>17</v>
      </c>
      <c r="E2502" t="s">
        <v>1500</v>
      </c>
      <c r="F2502" t="s">
        <v>19</v>
      </c>
      <c r="G2502" t="s">
        <v>20</v>
      </c>
      <c r="H2502">
        <v>3</v>
      </c>
      <c r="I2502" t="s">
        <v>1501</v>
      </c>
      <c r="J2502" t="s">
        <v>335</v>
      </c>
      <c r="N2502">
        <v>14</v>
      </c>
      <c r="O2502" t="s">
        <v>141</v>
      </c>
      <c r="P2502" t="s">
        <v>35</v>
      </c>
      <c r="Q2502" t="s">
        <v>75</v>
      </c>
    </row>
    <row r="2503" spans="1:17" x14ac:dyDescent="0.35">
      <c r="A2503">
        <v>2677404580</v>
      </c>
      <c r="B2503" s="1">
        <v>43035</v>
      </c>
      <c r="C2503" t="s">
        <v>97</v>
      </c>
      <c r="D2503" t="s">
        <v>97</v>
      </c>
      <c r="F2503" t="s">
        <v>19</v>
      </c>
      <c r="G2503" t="s">
        <v>28</v>
      </c>
      <c r="H2503">
        <v>2</v>
      </c>
      <c r="I2503" t="s">
        <v>1791</v>
      </c>
      <c r="J2503" t="s">
        <v>465</v>
      </c>
      <c r="N2503">
        <v>47</v>
      </c>
      <c r="O2503" t="s">
        <v>135</v>
      </c>
      <c r="P2503" t="s">
        <v>136</v>
      </c>
      <c r="Q2503" t="s">
        <v>75</v>
      </c>
    </row>
    <row r="2504" spans="1:17" x14ac:dyDescent="0.35">
      <c r="A2504">
        <v>2702917145</v>
      </c>
      <c r="B2504" s="1">
        <v>43035</v>
      </c>
      <c r="C2504" t="s">
        <v>17</v>
      </c>
      <c r="D2504" t="s">
        <v>4437</v>
      </c>
      <c r="E2504" t="s">
        <v>698</v>
      </c>
      <c r="F2504" t="s">
        <v>19</v>
      </c>
      <c r="G2504" t="s">
        <v>28</v>
      </c>
      <c r="H2504">
        <v>5</v>
      </c>
      <c r="I2504" t="s">
        <v>4438</v>
      </c>
      <c r="J2504" t="s">
        <v>2871</v>
      </c>
      <c r="N2504">
        <v>1</v>
      </c>
      <c r="O2504" t="s">
        <v>1909</v>
      </c>
      <c r="P2504" t="s">
        <v>56</v>
      </c>
      <c r="Q2504" t="s">
        <v>43</v>
      </c>
    </row>
    <row r="2505" spans="1:17" x14ac:dyDescent="0.35">
      <c r="A2505">
        <v>2721741959</v>
      </c>
      <c r="B2505" s="1">
        <v>43035</v>
      </c>
      <c r="C2505" t="s">
        <v>17</v>
      </c>
      <c r="D2505" t="s">
        <v>3114</v>
      </c>
      <c r="E2505" t="s">
        <v>3115</v>
      </c>
      <c r="F2505" t="s">
        <v>19</v>
      </c>
      <c r="G2505" t="s">
        <v>28</v>
      </c>
      <c r="H2505">
        <v>4</v>
      </c>
      <c r="I2505" t="s">
        <v>3116</v>
      </c>
      <c r="J2505" t="s">
        <v>335</v>
      </c>
      <c r="O2505" t="s">
        <v>266</v>
      </c>
      <c r="P2505" t="s">
        <v>24</v>
      </c>
      <c r="Q2505" t="s">
        <v>25</v>
      </c>
    </row>
    <row r="2506" spans="1:17" x14ac:dyDescent="0.35">
      <c r="A2506">
        <v>2657033411</v>
      </c>
      <c r="B2506" s="1">
        <v>43035</v>
      </c>
      <c r="C2506" t="s">
        <v>44</v>
      </c>
      <c r="D2506" t="s">
        <v>45</v>
      </c>
      <c r="E2506" t="s">
        <v>304</v>
      </c>
      <c r="F2506" t="s">
        <v>46</v>
      </c>
      <c r="G2506" t="s">
        <v>28</v>
      </c>
      <c r="H2506">
        <v>2</v>
      </c>
      <c r="J2506" t="s">
        <v>3343</v>
      </c>
      <c r="O2506" t="s">
        <v>49</v>
      </c>
      <c r="P2506" t="s">
        <v>50</v>
      </c>
      <c r="Q2506" t="s">
        <v>25</v>
      </c>
    </row>
    <row r="2507" spans="1:17" x14ac:dyDescent="0.35">
      <c r="A2507">
        <v>2677214189</v>
      </c>
      <c r="B2507" s="1">
        <v>43035</v>
      </c>
      <c r="C2507" t="s">
        <v>36</v>
      </c>
      <c r="D2507" t="s">
        <v>4439</v>
      </c>
      <c r="E2507" t="s">
        <v>4440</v>
      </c>
      <c r="F2507" t="s">
        <v>46</v>
      </c>
      <c r="G2507" t="s">
        <v>28</v>
      </c>
      <c r="H2507">
        <v>4</v>
      </c>
      <c r="I2507" t="s">
        <v>4441</v>
      </c>
      <c r="J2507" t="s">
        <v>365</v>
      </c>
      <c r="N2507">
        <v>28</v>
      </c>
      <c r="O2507" t="s">
        <v>4442</v>
      </c>
      <c r="P2507" t="s">
        <v>56</v>
      </c>
      <c r="Q2507" t="s">
        <v>57</v>
      </c>
    </row>
    <row r="2508" spans="1:17" x14ac:dyDescent="0.35">
      <c r="A2508">
        <v>2742516089</v>
      </c>
      <c r="B2508" s="1">
        <v>43035</v>
      </c>
      <c r="C2508" t="s">
        <v>86</v>
      </c>
      <c r="D2508" t="s">
        <v>86</v>
      </c>
      <c r="F2508" t="s">
        <v>46</v>
      </c>
      <c r="G2508" t="s">
        <v>28</v>
      </c>
      <c r="H2508">
        <v>6</v>
      </c>
      <c r="I2508" t="s">
        <v>101</v>
      </c>
      <c r="J2508" t="s">
        <v>95</v>
      </c>
      <c r="O2508" t="s">
        <v>49</v>
      </c>
      <c r="P2508" t="s">
        <v>50</v>
      </c>
      <c r="Q2508" t="s">
        <v>25</v>
      </c>
    </row>
    <row r="2509" spans="1:17" x14ac:dyDescent="0.35">
      <c r="A2509">
        <v>2705265859</v>
      </c>
      <c r="B2509" s="1">
        <v>43035</v>
      </c>
      <c r="C2509" t="s">
        <v>17</v>
      </c>
      <c r="D2509" t="s">
        <v>17</v>
      </c>
      <c r="E2509" t="s">
        <v>52</v>
      </c>
      <c r="F2509" t="s">
        <v>19</v>
      </c>
      <c r="G2509" t="s">
        <v>28</v>
      </c>
      <c r="H2509">
        <v>5</v>
      </c>
      <c r="I2509" t="s">
        <v>4443</v>
      </c>
      <c r="J2509" t="s">
        <v>1102</v>
      </c>
      <c r="N2509">
        <v>3</v>
      </c>
      <c r="O2509" t="s">
        <v>4444</v>
      </c>
      <c r="P2509" t="s">
        <v>4445</v>
      </c>
      <c r="Q2509" t="s">
        <v>43</v>
      </c>
    </row>
    <row r="2510" spans="1:17" x14ac:dyDescent="0.35">
      <c r="A2510">
        <v>2702400867</v>
      </c>
      <c r="B2510" s="1">
        <v>43035</v>
      </c>
      <c r="C2510" t="s">
        <v>44</v>
      </c>
      <c r="D2510" t="s">
        <v>45</v>
      </c>
      <c r="E2510" t="s">
        <v>304</v>
      </c>
      <c r="F2510" t="s">
        <v>46</v>
      </c>
      <c r="G2510" t="s">
        <v>28</v>
      </c>
      <c r="H2510">
        <v>10</v>
      </c>
      <c r="J2510" t="s">
        <v>4446</v>
      </c>
      <c r="O2510" t="s">
        <v>49</v>
      </c>
      <c r="P2510" t="s">
        <v>50</v>
      </c>
      <c r="Q2510" t="s">
        <v>25</v>
      </c>
    </row>
    <row r="2511" spans="1:17" x14ac:dyDescent="0.35">
      <c r="A2511">
        <v>2709555335</v>
      </c>
      <c r="B2511" s="1">
        <v>43035</v>
      </c>
      <c r="C2511" t="s">
        <v>36</v>
      </c>
      <c r="D2511" t="s">
        <v>36</v>
      </c>
      <c r="F2511" t="s">
        <v>46</v>
      </c>
      <c r="G2511" t="s">
        <v>67</v>
      </c>
      <c r="H2511">
        <v>3</v>
      </c>
      <c r="I2511" t="s">
        <v>4447</v>
      </c>
      <c r="J2511" t="s">
        <v>253</v>
      </c>
      <c r="N2511">
        <v>23</v>
      </c>
      <c r="O2511" t="s">
        <v>4448</v>
      </c>
      <c r="P2511" t="s">
        <v>145</v>
      </c>
      <c r="Q2511" t="s">
        <v>146</v>
      </c>
    </row>
    <row r="2512" spans="1:17" x14ac:dyDescent="0.35">
      <c r="A2512">
        <v>2751718375</v>
      </c>
      <c r="B2512" s="1">
        <v>43036</v>
      </c>
      <c r="C2512" t="s">
        <v>36</v>
      </c>
      <c r="D2512" t="s">
        <v>4157</v>
      </c>
      <c r="F2512" t="s">
        <v>19</v>
      </c>
      <c r="G2512" t="s">
        <v>28</v>
      </c>
      <c r="H2512">
        <v>6</v>
      </c>
      <c r="I2512" t="s">
        <v>4449</v>
      </c>
      <c r="J2512" t="s">
        <v>253</v>
      </c>
      <c r="N2512">
        <v>3</v>
      </c>
      <c r="O2512" t="s">
        <v>4450</v>
      </c>
      <c r="P2512" t="s">
        <v>56</v>
      </c>
      <c r="Q2512" t="s">
        <v>57</v>
      </c>
    </row>
    <row r="2513" spans="1:17" x14ac:dyDescent="0.35">
      <c r="A2513">
        <v>2666157123</v>
      </c>
      <c r="B2513" s="1">
        <v>43036</v>
      </c>
      <c r="C2513" t="s">
        <v>17</v>
      </c>
      <c r="D2513" t="s">
        <v>129</v>
      </c>
      <c r="E2513" t="e">
        <f>- Account Takeover</f>
        <v>#NAME?</v>
      </c>
      <c r="F2513" t="s">
        <v>19</v>
      </c>
      <c r="G2513" t="s">
        <v>28</v>
      </c>
      <c r="H2513">
        <v>1</v>
      </c>
      <c r="I2513" t="s">
        <v>4451</v>
      </c>
      <c r="J2513" t="s">
        <v>22</v>
      </c>
      <c r="N2513">
        <v>1</v>
      </c>
      <c r="O2513" t="s">
        <v>4452</v>
      </c>
      <c r="P2513" t="s">
        <v>292</v>
      </c>
      <c r="Q2513" t="s">
        <v>57</v>
      </c>
    </row>
    <row r="2514" spans="1:17" x14ac:dyDescent="0.35">
      <c r="A2514">
        <v>2734423537</v>
      </c>
      <c r="B2514" s="1">
        <v>43036</v>
      </c>
      <c r="C2514" t="s">
        <v>17</v>
      </c>
      <c r="D2514" t="s">
        <v>17</v>
      </c>
      <c r="E2514" t="s">
        <v>4453</v>
      </c>
      <c r="F2514" t="s">
        <v>19</v>
      </c>
      <c r="G2514" t="s">
        <v>20</v>
      </c>
      <c r="H2514">
        <v>2</v>
      </c>
      <c r="I2514" t="s">
        <v>4454</v>
      </c>
      <c r="J2514" t="s">
        <v>597</v>
      </c>
      <c r="N2514">
        <v>2</v>
      </c>
      <c r="O2514" t="s">
        <v>4455</v>
      </c>
      <c r="P2514" t="s">
        <v>35</v>
      </c>
      <c r="Q2514" t="s">
        <v>75</v>
      </c>
    </row>
    <row r="2515" spans="1:17" x14ac:dyDescent="0.35">
      <c r="A2515">
        <v>2715179224</v>
      </c>
      <c r="B2515" s="1">
        <v>43036</v>
      </c>
      <c r="C2515" t="s">
        <v>17</v>
      </c>
      <c r="D2515" t="s">
        <v>129</v>
      </c>
      <c r="F2515" t="s">
        <v>19</v>
      </c>
      <c r="G2515" t="s">
        <v>67</v>
      </c>
      <c r="H2515">
        <v>4</v>
      </c>
      <c r="I2515" t="s">
        <v>719</v>
      </c>
      <c r="J2515" t="s">
        <v>4456</v>
      </c>
      <c r="N2515">
        <v>1</v>
      </c>
      <c r="O2515" t="s">
        <v>1891</v>
      </c>
      <c r="P2515" t="s">
        <v>1892</v>
      </c>
      <c r="Q2515" t="s">
        <v>75</v>
      </c>
    </row>
    <row r="2516" spans="1:17" x14ac:dyDescent="0.35">
      <c r="A2516">
        <v>2688140704</v>
      </c>
      <c r="B2516" s="1">
        <v>43036</v>
      </c>
      <c r="C2516" t="s">
        <v>26</v>
      </c>
      <c r="D2516" t="s">
        <v>4457</v>
      </c>
      <c r="F2516" t="s">
        <v>46</v>
      </c>
      <c r="G2516" t="s">
        <v>28</v>
      </c>
      <c r="H2516">
        <v>4</v>
      </c>
      <c r="I2516" t="s">
        <v>4458</v>
      </c>
      <c r="J2516" t="s">
        <v>22</v>
      </c>
      <c r="N2516">
        <v>69</v>
      </c>
      <c r="O2516" t="s">
        <v>4459</v>
      </c>
      <c r="P2516" t="s">
        <v>56</v>
      </c>
      <c r="Q2516" t="s">
        <v>57</v>
      </c>
    </row>
    <row r="2517" spans="1:17" x14ac:dyDescent="0.35">
      <c r="A2517">
        <v>2554076232</v>
      </c>
      <c r="B2517" s="1">
        <v>43036</v>
      </c>
      <c r="C2517" t="s">
        <v>267</v>
      </c>
      <c r="D2517" t="s">
        <v>4460</v>
      </c>
      <c r="F2517" t="s">
        <v>19</v>
      </c>
      <c r="G2517" t="s">
        <v>28</v>
      </c>
      <c r="H2517">
        <v>1</v>
      </c>
      <c r="I2517" t="s">
        <v>4461</v>
      </c>
      <c r="J2517" t="s">
        <v>22</v>
      </c>
      <c r="N2517">
        <v>5</v>
      </c>
      <c r="O2517" t="s">
        <v>4462</v>
      </c>
      <c r="P2517" t="s">
        <v>4463</v>
      </c>
      <c r="Q2517" t="s">
        <v>57</v>
      </c>
    </row>
    <row r="2518" spans="1:17" x14ac:dyDescent="0.35">
      <c r="A2518">
        <v>2745696492</v>
      </c>
      <c r="B2518" s="1">
        <v>43036</v>
      </c>
      <c r="C2518" t="s">
        <v>17</v>
      </c>
      <c r="D2518" t="s">
        <v>3351</v>
      </c>
      <c r="F2518" t="s">
        <v>19</v>
      </c>
      <c r="G2518" t="s">
        <v>67</v>
      </c>
      <c r="H2518">
        <v>4</v>
      </c>
      <c r="I2518" t="s">
        <v>4464</v>
      </c>
      <c r="J2518" t="s">
        <v>571</v>
      </c>
      <c r="O2518" t="s">
        <v>4465</v>
      </c>
      <c r="P2518" t="s">
        <v>4466</v>
      </c>
      <c r="Q2518" t="s">
        <v>111</v>
      </c>
    </row>
    <row r="2519" spans="1:17" x14ac:dyDescent="0.35">
      <c r="A2519">
        <v>2707295621</v>
      </c>
      <c r="B2519" s="1">
        <v>43036</v>
      </c>
      <c r="C2519" t="s">
        <v>65</v>
      </c>
      <c r="D2519" t="s">
        <v>4467</v>
      </c>
      <c r="F2519" t="s">
        <v>19</v>
      </c>
      <c r="G2519" t="s">
        <v>28</v>
      </c>
      <c r="H2519">
        <v>4</v>
      </c>
      <c r="I2519" t="s">
        <v>4468</v>
      </c>
      <c r="J2519" t="s">
        <v>4124</v>
      </c>
      <c r="N2519">
        <v>6</v>
      </c>
      <c r="O2519" t="s">
        <v>4469</v>
      </c>
      <c r="P2519" t="s">
        <v>56</v>
      </c>
      <c r="Q2519" t="s">
        <v>111</v>
      </c>
    </row>
    <row r="2520" spans="1:17" x14ac:dyDescent="0.35">
      <c r="A2520">
        <v>2701074224</v>
      </c>
      <c r="B2520" s="1">
        <v>43037</v>
      </c>
      <c r="C2520" t="s">
        <v>26</v>
      </c>
      <c r="D2520" t="s">
        <v>2157</v>
      </c>
      <c r="E2520" t="s">
        <v>4470</v>
      </c>
      <c r="F2520" t="s">
        <v>19</v>
      </c>
      <c r="G2520" t="s">
        <v>28</v>
      </c>
      <c r="H2520">
        <v>3</v>
      </c>
      <c r="I2520" t="s">
        <v>4471</v>
      </c>
      <c r="J2520" t="s">
        <v>22</v>
      </c>
      <c r="K2520">
        <v>155000</v>
      </c>
      <c r="L2520">
        <v>212000</v>
      </c>
      <c r="M2520" t="s">
        <v>216</v>
      </c>
      <c r="N2520">
        <v>2</v>
      </c>
      <c r="O2520" t="s">
        <v>3038</v>
      </c>
      <c r="P2520" t="s">
        <v>56</v>
      </c>
      <c r="Q2520" t="s">
        <v>25</v>
      </c>
    </row>
    <row r="2521" spans="1:17" x14ac:dyDescent="0.35">
      <c r="A2521">
        <v>2747808162</v>
      </c>
      <c r="B2521" s="1">
        <v>43037</v>
      </c>
      <c r="C2521" t="s">
        <v>26</v>
      </c>
      <c r="D2521" t="s">
        <v>26</v>
      </c>
      <c r="F2521" t="s">
        <v>19</v>
      </c>
      <c r="G2521" t="s">
        <v>20</v>
      </c>
      <c r="H2521">
        <v>1</v>
      </c>
      <c r="I2521" t="s">
        <v>2134</v>
      </c>
      <c r="J2521" t="s">
        <v>95</v>
      </c>
      <c r="N2521">
        <v>2</v>
      </c>
      <c r="O2521" t="s">
        <v>1755</v>
      </c>
      <c r="P2521" t="s">
        <v>42</v>
      </c>
      <c r="Q2521" t="s">
        <v>75</v>
      </c>
    </row>
    <row r="2522" spans="1:17" x14ac:dyDescent="0.35">
      <c r="A2522">
        <v>2628140472</v>
      </c>
      <c r="B2522" s="1">
        <v>43037</v>
      </c>
      <c r="C2522" t="s">
        <v>17</v>
      </c>
      <c r="D2522" t="s">
        <v>279</v>
      </c>
      <c r="F2522" t="s">
        <v>19</v>
      </c>
      <c r="G2522" t="s">
        <v>20</v>
      </c>
      <c r="H2522">
        <v>1</v>
      </c>
      <c r="I2522" t="s">
        <v>341</v>
      </c>
      <c r="J2522" t="s">
        <v>22</v>
      </c>
      <c r="N2522">
        <v>1</v>
      </c>
      <c r="O2522" t="s">
        <v>1994</v>
      </c>
      <c r="P2522" t="s">
        <v>496</v>
      </c>
      <c r="Q2522" t="s">
        <v>25</v>
      </c>
    </row>
    <row r="2523" spans="1:17" x14ac:dyDescent="0.35">
      <c r="A2523">
        <v>2558394779</v>
      </c>
      <c r="B2523" s="1">
        <v>43037</v>
      </c>
      <c r="C2523" t="s">
        <v>17</v>
      </c>
      <c r="D2523" t="s">
        <v>4472</v>
      </c>
      <c r="F2523" t="s">
        <v>19</v>
      </c>
      <c r="G2523" t="s">
        <v>67</v>
      </c>
      <c r="H2523">
        <v>4</v>
      </c>
      <c r="I2523" t="s">
        <v>4473</v>
      </c>
      <c r="J2523" t="s">
        <v>22</v>
      </c>
      <c r="N2523">
        <v>1</v>
      </c>
      <c r="O2523" t="s">
        <v>1618</v>
      </c>
      <c r="P2523" t="s">
        <v>56</v>
      </c>
      <c r="Q2523" t="s">
        <v>25</v>
      </c>
    </row>
    <row r="2524" spans="1:17" x14ac:dyDescent="0.35">
      <c r="A2524">
        <v>2682165095</v>
      </c>
      <c r="B2524" s="1">
        <v>43037</v>
      </c>
      <c r="C2524" t="s">
        <v>529</v>
      </c>
      <c r="D2524" t="s">
        <v>4474</v>
      </c>
      <c r="E2524" t="s">
        <v>52</v>
      </c>
      <c r="F2524" t="s">
        <v>19</v>
      </c>
      <c r="G2524" t="s">
        <v>28</v>
      </c>
      <c r="H2524">
        <v>8</v>
      </c>
      <c r="I2524" t="s">
        <v>4475</v>
      </c>
      <c r="J2524" t="s">
        <v>127</v>
      </c>
      <c r="N2524">
        <v>5</v>
      </c>
      <c r="O2524" t="s">
        <v>4476</v>
      </c>
      <c r="P2524" t="s">
        <v>91</v>
      </c>
      <c r="Q2524" t="s">
        <v>57</v>
      </c>
    </row>
    <row r="2525" spans="1:17" x14ac:dyDescent="0.35">
      <c r="A2525">
        <v>2660314549</v>
      </c>
      <c r="B2525" s="1">
        <v>43037</v>
      </c>
      <c r="C2525" t="s">
        <v>103</v>
      </c>
      <c r="D2525" t="s">
        <v>4477</v>
      </c>
      <c r="F2525" t="s">
        <v>19</v>
      </c>
      <c r="G2525" t="s">
        <v>28</v>
      </c>
      <c r="H2525">
        <v>6</v>
      </c>
      <c r="I2525" t="s">
        <v>4478</v>
      </c>
      <c r="J2525" t="s">
        <v>1281</v>
      </c>
      <c r="N2525">
        <v>19</v>
      </c>
      <c r="O2525" t="s">
        <v>1282</v>
      </c>
      <c r="P2525" t="s">
        <v>50</v>
      </c>
      <c r="Q2525" t="s">
        <v>75</v>
      </c>
    </row>
    <row r="2526" spans="1:17" x14ac:dyDescent="0.35">
      <c r="A2526">
        <v>2697532949</v>
      </c>
      <c r="B2526" s="1">
        <v>43037</v>
      </c>
      <c r="C2526" t="s">
        <v>17</v>
      </c>
      <c r="D2526" t="s">
        <v>4479</v>
      </c>
      <c r="F2526" t="s">
        <v>19</v>
      </c>
      <c r="G2526" t="s">
        <v>67</v>
      </c>
      <c r="H2526">
        <v>1</v>
      </c>
      <c r="I2526" t="s">
        <v>4480</v>
      </c>
      <c r="J2526" t="s">
        <v>89</v>
      </c>
      <c r="N2526">
        <v>1</v>
      </c>
      <c r="O2526" t="s">
        <v>793</v>
      </c>
      <c r="P2526" t="s">
        <v>429</v>
      </c>
      <c r="Q2526" t="s">
        <v>43</v>
      </c>
    </row>
    <row r="2527" spans="1:17" x14ac:dyDescent="0.35">
      <c r="A2527">
        <v>2713735410</v>
      </c>
      <c r="B2527" s="1">
        <v>43037</v>
      </c>
      <c r="C2527" t="s">
        <v>17</v>
      </c>
      <c r="D2527" t="s">
        <v>17</v>
      </c>
      <c r="F2527" t="s">
        <v>19</v>
      </c>
      <c r="G2527" t="s">
        <v>20</v>
      </c>
      <c r="H2527">
        <v>4</v>
      </c>
      <c r="I2527" t="s">
        <v>4481</v>
      </c>
      <c r="J2527" t="s">
        <v>22</v>
      </c>
      <c r="N2527">
        <v>2</v>
      </c>
      <c r="O2527" t="s">
        <v>1143</v>
      </c>
      <c r="P2527" t="s">
        <v>35</v>
      </c>
      <c r="Q2527" t="s">
        <v>25</v>
      </c>
    </row>
    <row r="2528" spans="1:17" x14ac:dyDescent="0.35">
      <c r="A2528">
        <v>2708119651</v>
      </c>
      <c r="B2528" s="1">
        <v>43038</v>
      </c>
      <c r="C2528" t="s">
        <v>17</v>
      </c>
      <c r="D2528" t="s">
        <v>409</v>
      </c>
      <c r="F2528" t="s">
        <v>19</v>
      </c>
      <c r="G2528" t="s">
        <v>28</v>
      </c>
      <c r="H2528">
        <v>8</v>
      </c>
      <c r="I2528" t="s">
        <v>2839</v>
      </c>
      <c r="J2528" t="s">
        <v>221</v>
      </c>
      <c r="N2528">
        <v>1</v>
      </c>
      <c r="O2528" t="s">
        <v>266</v>
      </c>
      <c r="P2528" t="s">
        <v>24</v>
      </c>
      <c r="Q2528" t="s">
        <v>25</v>
      </c>
    </row>
    <row r="2529" spans="1:17" x14ac:dyDescent="0.35">
      <c r="A2529">
        <v>2737186903</v>
      </c>
      <c r="B2529" s="1">
        <v>43038</v>
      </c>
      <c r="C2529" t="s">
        <v>463</v>
      </c>
      <c r="D2529" t="s">
        <v>584</v>
      </c>
      <c r="F2529" t="s">
        <v>19</v>
      </c>
      <c r="G2529" t="s">
        <v>28</v>
      </c>
      <c r="H2529">
        <v>6</v>
      </c>
      <c r="I2529" t="s">
        <v>4482</v>
      </c>
      <c r="J2529" t="s">
        <v>22</v>
      </c>
      <c r="N2529">
        <v>13</v>
      </c>
      <c r="O2529" t="s">
        <v>4483</v>
      </c>
      <c r="P2529" t="s">
        <v>50</v>
      </c>
      <c r="Q2529" t="s">
        <v>57</v>
      </c>
    </row>
    <row r="2530" spans="1:17" x14ac:dyDescent="0.35">
      <c r="A2530">
        <v>2612488339</v>
      </c>
      <c r="B2530" s="1">
        <v>43038</v>
      </c>
      <c r="C2530" t="s">
        <v>17</v>
      </c>
      <c r="D2530" t="s">
        <v>201</v>
      </c>
      <c r="E2530" t="s">
        <v>4484</v>
      </c>
      <c r="F2530" t="s">
        <v>19</v>
      </c>
      <c r="G2530" t="s">
        <v>301</v>
      </c>
      <c r="H2530">
        <v>0</v>
      </c>
      <c r="I2530" t="s">
        <v>4485</v>
      </c>
      <c r="J2530" t="s">
        <v>22</v>
      </c>
      <c r="N2530">
        <v>7</v>
      </c>
      <c r="O2530" t="s">
        <v>4486</v>
      </c>
      <c r="P2530" t="s">
        <v>35</v>
      </c>
      <c r="Q2530" t="s">
        <v>146</v>
      </c>
    </row>
    <row r="2531" spans="1:17" x14ac:dyDescent="0.35">
      <c r="A2531">
        <v>2700040851</v>
      </c>
      <c r="B2531" s="1">
        <v>43038</v>
      </c>
      <c r="C2531" t="s">
        <v>26</v>
      </c>
      <c r="D2531" t="s">
        <v>26</v>
      </c>
      <c r="F2531" t="s">
        <v>19</v>
      </c>
      <c r="G2531" t="s">
        <v>20</v>
      </c>
      <c r="H2531">
        <v>0</v>
      </c>
      <c r="I2531" t="s">
        <v>4487</v>
      </c>
      <c r="J2531" t="s">
        <v>253</v>
      </c>
      <c r="N2531">
        <v>5</v>
      </c>
      <c r="O2531" t="s">
        <v>1572</v>
      </c>
      <c r="P2531" t="s">
        <v>42</v>
      </c>
      <c r="Q2531" t="s">
        <v>57</v>
      </c>
    </row>
    <row r="2532" spans="1:17" x14ac:dyDescent="0.35">
      <c r="A2532">
        <v>2656638285</v>
      </c>
      <c r="B2532" s="1">
        <v>43038</v>
      </c>
      <c r="C2532" t="s">
        <v>97</v>
      </c>
      <c r="D2532" t="s">
        <v>97</v>
      </c>
      <c r="E2532" t="s">
        <v>119</v>
      </c>
      <c r="F2532" t="s">
        <v>46</v>
      </c>
      <c r="G2532" t="s">
        <v>28</v>
      </c>
      <c r="H2532">
        <v>6</v>
      </c>
      <c r="J2532" t="s">
        <v>1302</v>
      </c>
      <c r="N2532">
        <v>1</v>
      </c>
      <c r="O2532" t="s">
        <v>49</v>
      </c>
      <c r="P2532" t="s">
        <v>50</v>
      </c>
      <c r="Q2532" t="s">
        <v>25</v>
      </c>
    </row>
    <row r="2533" spans="1:17" x14ac:dyDescent="0.35">
      <c r="A2533">
        <v>2694591659</v>
      </c>
      <c r="B2533" s="1">
        <v>43038</v>
      </c>
      <c r="C2533" t="s">
        <v>17</v>
      </c>
      <c r="D2533" t="s">
        <v>4488</v>
      </c>
      <c r="E2533" t="s">
        <v>698</v>
      </c>
      <c r="F2533" t="s">
        <v>19</v>
      </c>
      <c r="G2533" t="s">
        <v>28</v>
      </c>
      <c r="H2533">
        <v>5</v>
      </c>
      <c r="I2533" t="s">
        <v>4489</v>
      </c>
      <c r="J2533" t="s">
        <v>22</v>
      </c>
      <c r="N2533">
        <v>11</v>
      </c>
      <c r="O2533" t="s">
        <v>4490</v>
      </c>
      <c r="P2533" t="s">
        <v>56</v>
      </c>
      <c r="Q2533" t="s">
        <v>57</v>
      </c>
    </row>
    <row r="2534" spans="1:17" x14ac:dyDescent="0.35">
      <c r="A2534">
        <v>2681331878</v>
      </c>
      <c r="B2534" s="1">
        <v>43038</v>
      </c>
      <c r="C2534" t="s">
        <v>17</v>
      </c>
      <c r="D2534" t="s">
        <v>4491</v>
      </c>
      <c r="F2534" t="s">
        <v>19</v>
      </c>
      <c r="G2534" t="s">
        <v>28</v>
      </c>
      <c r="H2534">
        <v>8</v>
      </c>
      <c r="I2534" t="s">
        <v>4492</v>
      </c>
      <c r="J2534" t="s">
        <v>1517</v>
      </c>
      <c r="N2534">
        <v>1</v>
      </c>
      <c r="O2534" t="s">
        <v>4493</v>
      </c>
      <c r="P2534" t="s">
        <v>56</v>
      </c>
      <c r="Q2534" t="s">
        <v>75</v>
      </c>
    </row>
    <row r="2535" spans="1:17" x14ac:dyDescent="0.35">
      <c r="A2535">
        <v>2690937928</v>
      </c>
      <c r="B2535" s="1">
        <v>43038</v>
      </c>
      <c r="C2535" t="s">
        <v>26</v>
      </c>
      <c r="D2535" t="s">
        <v>71</v>
      </c>
      <c r="E2535" t="s">
        <v>19</v>
      </c>
      <c r="F2535" t="s">
        <v>46</v>
      </c>
      <c r="G2535" t="s">
        <v>28</v>
      </c>
      <c r="H2535">
        <v>7</v>
      </c>
      <c r="I2535" t="s">
        <v>153</v>
      </c>
      <c r="J2535" t="s">
        <v>4062</v>
      </c>
      <c r="O2535" t="s">
        <v>49</v>
      </c>
      <c r="P2535" t="s">
        <v>50</v>
      </c>
      <c r="Q2535" t="s">
        <v>25</v>
      </c>
    </row>
    <row r="2536" spans="1:17" x14ac:dyDescent="0.35">
      <c r="A2536">
        <v>2717457093</v>
      </c>
      <c r="B2536" s="1">
        <v>43038</v>
      </c>
      <c r="C2536" t="s">
        <v>44</v>
      </c>
      <c r="D2536" t="s">
        <v>1542</v>
      </c>
      <c r="F2536" t="s">
        <v>19</v>
      </c>
      <c r="G2536" t="s">
        <v>28</v>
      </c>
      <c r="H2536">
        <v>5</v>
      </c>
      <c r="I2536" t="s">
        <v>1543</v>
      </c>
      <c r="J2536" t="s">
        <v>1510</v>
      </c>
      <c r="O2536" t="s">
        <v>70</v>
      </c>
      <c r="P2536" t="s">
        <v>56</v>
      </c>
      <c r="Q2536" t="s">
        <v>25</v>
      </c>
    </row>
    <row r="2537" spans="1:17" x14ac:dyDescent="0.35">
      <c r="A2537">
        <v>2696931858</v>
      </c>
      <c r="B2537" s="1">
        <v>43038</v>
      </c>
      <c r="C2537" t="s">
        <v>17</v>
      </c>
      <c r="D2537" t="s">
        <v>17</v>
      </c>
      <c r="F2537" t="s">
        <v>19</v>
      </c>
      <c r="G2537" t="s">
        <v>28</v>
      </c>
      <c r="H2537">
        <v>7</v>
      </c>
      <c r="I2537" t="s">
        <v>4494</v>
      </c>
      <c r="J2537" t="s">
        <v>527</v>
      </c>
      <c r="N2537">
        <v>4</v>
      </c>
      <c r="O2537" t="s">
        <v>135</v>
      </c>
      <c r="P2537" t="s">
        <v>136</v>
      </c>
      <c r="Q2537" t="s">
        <v>75</v>
      </c>
    </row>
    <row r="2538" spans="1:17" x14ac:dyDescent="0.35">
      <c r="A2538">
        <v>2673292376</v>
      </c>
      <c r="B2538" s="1">
        <v>43038</v>
      </c>
      <c r="C2538" t="s">
        <v>26</v>
      </c>
      <c r="D2538" t="s">
        <v>4495</v>
      </c>
      <c r="F2538" t="s">
        <v>19</v>
      </c>
      <c r="G2538" t="s">
        <v>20</v>
      </c>
      <c r="H2538">
        <v>1</v>
      </c>
      <c r="I2538" t="s">
        <v>4496</v>
      </c>
      <c r="J2538" t="s">
        <v>22</v>
      </c>
      <c r="N2538">
        <v>3</v>
      </c>
      <c r="O2538" t="s">
        <v>4497</v>
      </c>
      <c r="P2538" t="s">
        <v>35</v>
      </c>
      <c r="Q2538" t="s">
        <v>75</v>
      </c>
    </row>
    <row r="2539" spans="1:17" x14ac:dyDescent="0.35">
      <c r="A2539">
        <v>2717487592</v>
      </c>
      <c r="B2539" s="1">
        <v>43039</v>
      </c>
      <c r="C2539" t="s">
        <v>17</v>
      </c>
      <c r="D2539" t="s">
        <v>17</v>
      </c>
      <c r="E2539" t="s">
        <v>4498</v>
      </c>
      <c r="F2539" t="s">
        <v>19</v>
      </c>
      <c r="G2539" t="s">
        <v>67</v>
      </c>
      <c r="H2539">
        <v>3</v>
      </c>
      <c r="I2539" t="s">
        <v>4499</v>
      </c>
      <c r="J2539" t="s">
        <v>734</v>
      </c>
      <c r="N2539">
        <v>2</v>
      </c>
      <c r="O2539" t="s">
        <v>2213</v>
      </c>
      <c r="P2539" t="s">
        <v>50</v>
      </c>
      <c r="Q2539" t="s">
        <v>25</v>
      </c>
    </row>
    <row r="2540" spans="1:17" x14ac:dyDescent="0.35">
      <c r="A2540">
        <v>2487734187</v>
      </c>
      <c r="B2540" s="1">
        <v>43039</v>
      </c>
      <c r="C2540" t="s">
        <v>17</v>
      </c>
      <c r="D2540" t="s">
        <v>201</v>
      </c>
      <c r="F2540" t="s">
        <v>19</v>
      </c>
      <c r="G2540" t="s">
        <v>67</v>
      </c>
      <c r="H2540">
        <v>3</v>
      </c>
      <c r="I2540" t="s">
        <v>4500</v>
      </c>
      <c r="J2540" t="s">
        <v>465</v>
      </c>
      <c r="N2540">
        <v>1</v>
      </c>
      <c r="O2540" t="s">
        <v>4501</v>
      </c>
      <c r="P2540" t="s">
        <v>2600</v>
      </c>
      <c r="Q2540" t="s">
        <v>146</v>
      </c>
    </row>
    <row r="2541" spans="1:17" x14ac:dyDescent="0.35">
      <c r="A2541">
        <v>2717431018</v>
      </c>
      <c r="B2541" s="1">
        <v>43039</v>
      </c>
      <c r="C2541" t="s">
        <v>44</v>
      </c>
      <c r="D2541" t="s">
        <v>1703</v>
      </c>
      <c r="F2541" t="s">
        <v>19</v>
      </c>
      <c r="G2541" t="s">
        <v>28</v>
      </c>
      <c r="H2541">
        <v>6</v>
      </c>
      <c r="I2541" t="s">
        <v>4502</v>
      </c>
      <c r="J2541" t="s">
        <v>22</v>
      </c>
      <c r="K2541">
        <v>67000</v>
      </c>
      <c r="L2541">
        <v>66000</v>
      </c>
      <c r="M2541" t="s">
        <v>216</v>
      </c>
      <c r="N2541">
        <v>5</v>
      </c>
      <c r="O2541" t="s">
        <v>250</v>
      </c>
      <c r="P2541" t="s">
        <v>136</v>
      </c>
      <c r="Q2541" t="s">
        <v>25</v>
      </c>
    </row>
    <row r="2542" spans="1:17" x14ac:dyDescent="0.35">
      <c r="A2542">
        <v>2711956142</v>
      </c>
      <c r="B2542" s="1">
        <v>43039</v>
      </c>
      <c r="C2542" t="s">
        <v>44</v>
      </c>
      <c r="D2542" t="s">
        <v>1163</v>
      </c>
      <c r="E2542" t="s">
        <v>4503</v>
      </c>
      <c r="F2542" t="s">
        <v>19</v>
      </c>
      <c r="G2542" t="s">
        <v>28</v>
      </c>
      <c r="H2542">
        <v>3</v>
      </c>
      <c r="I2542" t="s">
        <v>4504</v>
      </c>
      <c r="J2542" t="s">
        <v>532</v>
      </c>
      <c r="N2542">
        <v>8</v>
      </c>
      <c r="O2542" t="s">
        <v>2955</v>
      </c>
      <c r="P2542" t="s">
        <v>56</v>
      </c>
      <c r="Q2542" t="s">
        <v>146</v>
      </c>
    </row>
    <row r="2543" spans="1:17" x14ac:dyDescent="0.35">
      <c r="A2543">
        <v>2727641401</v>
      </c>
      <c r="B2543" s="1">
        <v>43039</v>
      </c>
      <c r="C2543" t="s">
        <v>17</v>
      </c>
      <c r="D2543" t="s">
        <v>17</v>
      </c>
      <c r="F2543" t="s">
        <v>19</v>
      </c>
      <c r="G2543" t="s">
        <v>28</v>
      </c>
      <c r="H2543">
        <v>3</v>
      </c>
      <c r="I2543" t="s">
        <v>1305</v>
      </c>
      <c r="J2543" t="s">
        <v>89</v>
      </c>
      <c r="N2543">
        <v>1</v>
      </c>
      <c r="O2543" t="s">
        <v>243</v>
      </c>
      <c r="P2543" t="s">
        <v>56</v>
      </c>
      <c r="Q2543" t="s">
        <v>43</v>
      </c>
    </row>
    <row r="2544" spans="1:17" x14ac:dyDescent="0.35">
      <c r="A2544">
        <v>2637681728</v>
      </c>
      <c r="B2544" s="1">
        <v>43039</v>
      </c>
      <c r="C2544" t="s">
        <v>767</v>
      </c>
      <c r="D2544" t="s">
        <v>4505</v>
      </c>
      <c r="F2544" t="s">
        <v>19</v>
      </c>
      <c r="G2544" t="s">
        <v>28</v>
      </c>
      <c r="H2544">
        <v>7</v>
      </c>
      <c r="I2544" t="s">
        <v>625</v>
      </c>
      <c r="J2544" t="s">
        <v>4506</v>
      </c>
      <c r="N2544">
        <v>7</v>
      </c>
      <c r="O2544" t="s">
        <v>4507</v>
      </c>
      <c r="P2544" t="s">
        <v>56</v>
      </c>
      <c r="Q2544" t="s">
        <v>111</v>
      </c>
    </row>
    <row r="2545" spans="1:17" x14ac:dyDescent="0.35">
      <c r="A2545">
        <v>2733204704</v>
      </c>
      <c r="B2545" s="1">
        <v>43039</v>
      </c>
      <c r="C2545" t="s">
        <v>65</v>
      </c>
      <c r="D2545" t="s">
        <v>323</v>
      </c>
      <c r="E2545" t="s">
        <v>52</v>
      </c>
      <c r="F2545" t="s">
        <v>19</v>
      </c>
      <c r="G2545" t="s">
        <v>67</v>
      </c>
      <c r="H2545">
        <v>4</v>
      </c>
      <c r="I2545" t="s">
        <v>1138</v>
      </c>
      <c r="J2545" t="s">
        <v>335</v>
      </c>
      <c r="N2545">
        <v>4</v>
      </c>
      <c r="O2545" t="s">
        <v>1139</v>
      </c>
      <c r="P2545" t="s">
        <v>35</v>
      </c>
      <c r="Q2545" t="s">
        <v>25</v>
      </c>
    </row>
    <row r="2546" spans="1:17" x14ac:dyDescent="0.35">
      <c r="A2546">
        <v>2739231825</v>
      </c>
      <c r="B2546" s="1">
        <v>43039</v>
      </c>
      <c r="C2546" t="s">
        <v>26</v>
      </c>
      <c r="D2546" t="s">
        <v>26</v>
      </c>
      <c r="F2546" t="s">
        <v>46</v>
      </c>
      <c r="G2546" t="s">
        <v>28</v>
      </c>
      <c r="H2546">
        <v>7</v>
      </c>
      <c r="I2546" t="s">
        <v>4508</v>
      </c>
      <c r="J2546" t="s">
        <v>844</v>
      </c>
      <c r="N2546">
        <v>48</v>
      </c>
      <c r="O2546" t="s">
        <v>4509</v>
      </c>
      <c r="P2546" t="s">
        <v>56</v>
      </c>
      <c r="Q2546" t="s">
        <v>57</v>
      </c>
    </row>
    <row r="2547" spans="1:17" x14ac:dyDescent="0.35">
      <c r="A2547">
        <v>2688428114</v>
      </c>
      <c r="B2547" s="1">
        <v>43039</v>
      </c>
      <c r="C2547" t="s">
        <v>26</v>
      </c>
      <c r="D2547" t="s">
        <v>26</v>
      </c>
      <c r="F2547" t="s">
        <v>19</v>
      </c>
      <c r="G2547" t="s">
        <v>28</v>
      </c>
      <c r="H2547">
        <v>5</v>
      </c>
      <c r="I2547" t="s">
        <v>4510</v>
      </c>
      <c r="J2547" t="s">
        <v>40</v>
      </c>
      <c r="N2547">
        <v>2</v>
      </c>
      <c r="O2547" t="s">
        <v>135</v>
      </c>
      <c r="P2547" t="s">
        <v>136</v>
      </c>
      <c r="Q2547" t="s">
        <v>75</v>
      </c>
    </row>
    <row r="2548" spans="1:17" x14ac:dyDescent="0.35">
      <c r="A2548">
        <v>2665838278</v>
      </c>
      <c r="B2548" s="1">
        <v>43040</v>
      </c>
      <c r="C2548" t="s">
        <v>448</v>
      </c>
      <c r="D2548" t="s">
        <v>1185</v>
      </c>
      <c r="E2548" t="s">
        <v>2626</v>
      </c>
      <c r="F2548" t="s">
        <v>19</v>
      </c>
      <c r="G2548" t="s">
        <v>67</v>
      </c>
      <c r="H2548">
        <v>4</v>
      </c>
      <c r="I2548" t="s">
        <v>2627</v>
      </c>
      <c r="J2548" t="s">
        <v>377</v>
      </c>
      <c r="N2548">
        <v>1</v>
      </c>
      <c r="O2548" t="s">
        <v>85</v>
      </c>
      <c r="P2548" t="s">
        <v>35</v>
      </c>
      <c r="Q2548" t="s">
        <v>25</v>
      </c>
    </row>
    <row r="2549" spans="1:17" x14ac:dyDescent="0.35">
      <c r="A2549">
        <v>2714597773</v>
      </c>
      <c r="B2549" s="1">
        <v>43040</v>
      </c>
      <c r="C2549" t="s">
        <v>653</v>
      </c>
      <c r="D2549" t="s">
        <v>653</v>
      </c>
      <c r="F2549" t="s">
        <v>19</v>
      </c>
      <c r="G2549" t="s">
        <v>28</v>
      </c>
      <c r="H2549">
        <v>6</v>
      </c>
      <c r="I2549" t="s">
        <v>4511</v>
      </c>
      <c r="J2549" t="s">
        <v>127</v>
      </c>
      <c r="N2549">
        <v>7</v>
      </c>
      <c r="O2549" t="s">
        <v>4512</v>
      </c>
      <c r="P2549" t="s">
        <v>91</v>
      </c>
      <c r="Q2549" t="s">
        <v>146</v>
      </c>
    </row>
    <row r="2550" spans="1:17" x14ac:dyDescent="0.35">
      <c r="A2550">
        <v>2743450350</v>
      </c>
      <c r="B2550" s="1">
        <v>43040</v>
      </c>
      <c r="C2550" t="s">
        <v>86</v>
      </c>
      <c r="D2550" t="s">
        <v>86</v>
      </c>
      <c r="F2550" t="s">
        <v>46</v>
      </c>
      <c r="G2550" t="s">
        <v>28</v>
      </c>
      <c r="H2550">
        <v>3</v>
      </c>
      <c r="I2550" t="s">
        <v>101</v>
      </c>
      <c r="J2550" t="s">
        <v>120</v>
      </c>
      <c r="O2550" t="s">
        <v>49</v>
      </c>
      <c r="P2550" t="s">
        <v>50</v>
      </c>
      <c r="Q2550" t="s">
        <v>25</v>
      </c>
    </row>
    <row r="2551" spans="1:17" x14ac:dyDescent="0.35">
      <c r="A2551">
        <v>2596294405</v>
      </c>
      <c r="B2551" s="1">
        <v>43040</v>
      </c>
      <c r="C2551" t="s">
        <v>17</v>
      </c>
      <c r="D2551" t="s">
        <v>129</v>
      </c>
      <c r="F2551" t="s">
        <v>19</v>
      </c>
      <c r="G2551" t="s">
        <v>28</v>
      </c>
      <c r="H2551">
        <v>7</v>
      </c>
      <c r="I2551" t="s">
        <v>4513</v>
      </c>
      <c r="J2551" t="s">
        <v>1969</v>
      </c>
      <c r="N2551">
        <v>5</v>
      </c>
      <c r="O2551" t="s">
        <v>1970</v>
      </c>
      <c r="P2551" t="s">
        <v>292</v>
      </c>
      <c r="Q2551" t="s">
        <v>25</v>
      </c>
    </row>
    <row r="2552" spans="1:17" x14ac:dyDescent="0.35">
      <c r="A2552">
        <v>2702406149</v>
      </c>
      <c r="B2552" s="1">
        <v>43040</v>
      </c>
      <c r="C2552" t="s">
        <v>44</v>
      </c>
      <c r="D2552" t="s">
        <v>45</v>
      </c>
      <c r="E2552" t="s">
        <v>304</v>
      </c>
      <c r="F2552" t="s">
        <v>46</v>
      </c>
      <c r="G2552" t="s">
        <v>28</v>
      </c>
      <c r="H2552">
        <v>6</v>
      </c>
      <c r="J2552" t="s">
        <v>1333</v>
      </c>
      <c r="O2552" t="s">
        <v>49</v>
      </c>
      <c r="P2552" t="s">
        <v>50</v>
      </c>
      <c r="Q2552" t="s">
        <v>25</v>
      </c>
    </row>
    <row r="2553" spans="1:17" x14ac:dyDescent="0.35">
      <c r="A2553">
        <v>2717070919</v>
      </c>
      <c r="B2553" s="1">
        <v>43040</v>
      </c>
      <c r="C2553" t="s">
        <v>36</v>
      </c>
      <c r="D2553" t="s">
        <v>3208</v>
      </c>
      <c r="F2553" t="s">
        <v>19</v>
      </c>
      <c r="G2553" t="s">
        <v>28</v>
      </c>
      <c r="H2553">
        <v>8</v>
      </c>
      <c r="I2553" t="s">
        <v>3209</v>
      </c>
      <c r="J2553" t="s">
        <v>4514</v>
      </c>
      <c r="N2553">
        <v>36</v>
      </c>
      <c r="O2553" t="s">
        <v>135</v>
      </c>
      <c r="P2553" t="s">
        <v>136</v>
      </c>
      <c r="Q2553" t="s">
        <v>75</v>
      </c>
    </row>
    <row r="2554" spans="1:17" x14ac:dyDescent="0.35">
      <c r="A2554">
        <v>2652453738</v>
      </c>
      <c r="B2554" s="1">
        <v>43040</v>
      </c>
      <c r="C2554" t="s">
        <v>44</v>
      </c>
      <c r="D2554" t="s">
        <v>4515</v>
      </c>
      <c r="F2554" t="s">
        <v>19</v>
      </c>
      <c r="G2554" t="s">
        <v>28</v>
      </c>
      <c r="H2554">
        <v>5</v>
      </c>
      <c r="I2554" t="s">
        <v>4516</v>
      </c>
      <c r="J2554" t="s">
        <v>22</v>
      </c>
      <c r="N2554">
        <v>3</v>
      </c>
      <c r="O2554" t="s">
        <v>4517</v>
      </c>
      <c r="P2554" t="s">
        <v>56</v>
      </c>
      <c r="Q2554" t="s">
        <v>75</v>
      </c>
    </row>
    <row r="2555" spans="1:17" x14ac:dyDescent="0.35">
      <c r="A2555">
        <v>2678756944</v>
      </c>
      <c r="B2555" s="1">
        <v>43040</v>
      </c>
      <c r="C2555" t="s">
        <v>17</v>
      </c>
      <c r="D2555" t="s">
        <v>4518</v>
      </c>
      <c r="F2555" t="s">
        <v>19</v>
      </c>
      <c r="G2555" t="s">
        <v>67</v>
      </c>
      <c r="H2555">
        <v>3</v>
      </c>
      <c r="I2555" t="s">
        <v>4519</v>
      </c>
      <c r="J2555" t="s">
        <v>180</v>
      </c>
      <c r="K2555">
        <v>101000</v>
      </c>
      <c r="L2555">
        <v>125000</v>
      </c>
      <c r="M2555" t="s">
        <v>216</v>
      </c>
      <c r="O2555" t="s">
        <v>546</v>
      </c>
      <c r="P2555" t="s">
        <v>50</v>
      </c>
      <c r="Q2555" t="s">
        <v>25</v>
      </c>
    </row>
    <row r="2556" spans="1:17" x14ac:dyDescent="0.35">
      <c r="A2556">
        <v>2685874343</v>
      </c>
      <c r="B2556" s="1">
        <v>43040</v>
      </c>
      <c r="C2556" t="s">
        <v>17</v>
      </c>
      <c r="D2556" t="s">
        <v>17</v>
      </c>
      <c r="E2556" t="s">
        <v>4520</v>
      </c>
      <c r="F2556" t="s">
        <v>19</v>
      </c>
      <c r="G2556" t="s">
        <v>20</v>
      </c>
      <c r="H2556">
        <v>3</v>
      </c>
      <c r="I2556" t="s">
        <v>4521</v>
      </c>
      <c r="J2556" t="s">
        <v>315</v>
      </c>
      <c r="N2556">
        <v>12</v>
      </c>
      <c r="O2556" t="s">
        <v>4522</v>
      </c>
      <c r="P2556" t="s">
        <v>292</v>
      </c>
      <c r="Q2556" t="s">
        <v>25</v>
      </c>
    </row>
    <row r="2557" spans="1:17" x14ac:dyDescent="0.35">
      <c r="A2557">
        <v>2683583664</v>
      </c>
      <c r="B2557" s="1">
        <v>43040</v>
      </c>
      <c r="C2557" t="s">
        <v>26</v>
      </c>
      <c r="D2557" t="s">
        <v>71</v>
      </c>
      <c r="E2557" t="s">
        <v>19</v>
      </c>
      <c r="F2557" t="s">
        <v>46</v>
      </c>
      <c r="G2557" t="s">
        <v>28</v>
      </c>
      <c r="H2557">
        <v>4</v>
      </c>
      <c r="I2557" t="s">
        <v>153</v>
      </c>
      <c r="J2557" t="s">
        <v>40</v>
      </c>
      <c r="O2557" t="s">
        <v>49</v>
      </c>
      <c r="P2557" t="s">
        <v>50</v>
      </c>
      <c r="Q2557" t="s">
        <v>25</v>
      </c>
    </row>
    <row r="2558" spans="1:17" x14ac:dyDescent="0.35">
      <c r="A2558">
        <v>2681370244</v>
      </c>
      <c r="B2558" s="1">
        <v>43041</v>
      </c>
      <c r="C2558" t="s">
        <v>17</v>
      </c>
      <c r="D2558" t="s">
        <v>4523</v>
      </c>
      <c r="F2558" t="s">
        <v>19</v>
      </c>
      <c r="G2558" t="s">
        <v>28</v>
      </c>
      <c r="H2558">
        <v>5</v>
      </c>
      <c r="I2558" t="s">
        <v>4524</v>
      </c>
      <c r="J2558" t="s">
        <v>22</v>
      </c>
      <c r="O2558" t="s">
        <v>4525</v>
      </c>
      <c r="P2558" t="s">
        <v>35</v>
      </c>
      <c r="Q2558" t="s">
        <v>75</v>
      </c>
    </row>
    <row r="2559" spans="1:17" x14ac:dyDescent="0.35">
      <c r="A2559">
        <v>2694254877</v>
      </c>
      <c r="B2559" s="1">
        <v>43041</v>
      </c>
      <c r="C2559" t="s">
        <v>44</v>
      </c>
      <c r="D2559" t="s">
        <v>45</v>
      </c>
      <c r="E2559" t="s">
        <v>304</v>
      </c>
      <c r="F2559" t="s">
        <v>46</v>
      </c>
      <c r="G2559" t="s">
        <v>28</v>
      </c>
      <c r="H2559">
        <v>6</v>
      </c>
      <c r="J2559" t="s">
        <v>770</v>
      </c>
      <c r="O2559" t="s">
        <v>49</v>
      </c>
      <c r="P2559" t="s">
        <v>50</v>
      </c>
      <c r="Q2559" t="s">
        <v>25</v>
      </c>
    </row>
    <row r="2560" spans="1:17" x14ac:dyDescent="0.35">
      <c r="A2560">
        <v>2681313838</v>
      </c>
      <c r="B2560" s="1">
        <v>43041</v>
      </c>
      <c r="C2560" t="s">
        <v>17</v>
      </c>
      <c r="D2560" t="s">
        <v>129</v>
      </c>
      <c r="F2560" t="s">
        <v>19</v>
      </c>
      <c r="G2560" t="s">
        <v>28</v>
      </c>
      <c r="H2560">
        <v>5</v>
      </c>
      <c r="I2560" t="s">
        <v>4526</v>
      </c>
      <c r="J2560" t="s">
        <v>844</v>
      </c>
      <c r="O2560" t="s">
        <v>135</v>
      </c>
      <c r="P2560" t="s">
        <v>136</v>
      </c>
      <c r="Q2560" t="s">
        <v>75</v>
      </c>
    </row>
    <row r="2561" spans="1:17" x14ac:dyDescent="0.35">
      <c r="A2561">
        <v>2681790199</v>
      </c>
      <c r="B2561" s="1">
        <v>43041</v>
      </c>
      <c r="C2561" t="s">
        <v>36</v>
      </c>
      <c r="D2561" t="s">
        <v>4527</v>
      </c>
      <c r="F2561" t="s">
        <v>19</v>
      </c>
      <c r="G2561" t="s">
        <v>28</v>
      </c>
      <c r="H2561">
        <v>0</v>
      </c>
      <c r="J2561" t="s">
        <v>4528</v>
      </c>
      <c r="N2561">
        <v>15</v>
      </c>
      <c r="O2561" t="s">
        <v>250</v>
      </c>
      <c r="P2561" t="s">
        <v>136</v>
      </c>
      <c r="Q2561" t="s">
        <v>25</v>
      </c>
    </row>
    <row r="2562" spans="1:17" x14ac:dyDescent="0.35">
      <c r="A2562">
        <v>2690940342</v>
      </c>
      <c r="B2562" s="1">
        <v>43041</v>
      </c>
      <c r="C2562" t="s">
        <v>97</v>
      </c>
      <c r="D2562" t="s">
        <v>97</v>
      </c>
      <c r="E2562" t="s">
        <v>119</v>
      </c>
      <c r="F2562" t="s">
        <v>46</v>
      </c>
      <c r="G2562" t="s">
        <v>28</v>
      </c>
      <c r="H2562">
        <v>7</v>
      </c>
      <c r="J2562" t="s">
        <v>4529</v>
      </c>
      <c r="O2562" t="s">
        <v>49</v>
      </c>
      <c r="P2562" t="s">
        <v>50</v>
      </c>
      <c r="Q2562" t="s">
        <v>25</v>
      </c>
    </row>
    <row r="2563" spans="1:17" x14ac:dyDescent="0.35">
      <c r="A2563">
        <v>2694251738</v>
      </c>
      <c r="B2563" s="1">
        <v>43041</v>
      </c>
      <c r="C2563" t="s">
        <v>44</v>
      </c>
      <c r="D2563" t="s">
        <v>45</v>
      </c>
      <c r="E2563" t="s">
        <v>304</v>
      </c>
      <c r="F2563" t="s">
        <v>46</v>
      </c>
      <c r="G2563" t="s">
        <v>28</v>
      </c>
      <c r="H2563">
        <v>8</v>
      </c>
      <c r="J2563" t="s">
        <v>1300</v>
      </c>
      <c r="O2563" t="s">
        <v>49</v>
      </c>
      <c r="P2563" t="s">
        <v>50</v>
      </c>
      <c r="Q2563" t="s">
        <v>25</v>
      </c>
    </row>
    <row r="2564" spans="1:17" x14ac:dyDescent="0.35">
      <c r="A2564">
        <v>2679300905</v>
      </c>
      <c r="B2564" s="1">
        <v>43041</v>
      </c>
      <c r="C2564" t="s">
        <v>36</v>
      </c>
      <c r="D2564" t="s">
        <v>2027</v>
      </c>
      <c r="F2564" t="s">
        <v>46</v>
      </c>
      <c r="G2564" t="s">
        <v>28</v>
      </c>
      <c r="H2564">
        <v>7</v>
      </c>
      <c r="I2564" t="s">
        <v>4530</v>
      </c>
      <c r="J2564" t="s">
        <v>527</v>
      </c>
      <c r="N2564">
        <v>27</v>
      </c>
      <c r="O2564" t="s">
        <v>4531</v>
      </c>
      <c r="P2564" t="s">
        <v>24</v>
      </c>
      <c r="Q2564" t="s">
        <v>43</v>
      </c>
    </row>
    <row r="2565" spans="1:17" x14ac:dyDescent="0.35">
      <c r="A2565">
        <v>2677407176</v>
      </c>
      <c r="B2565" s="1">
        <v>43041</v>
      </c>
      <c r="C2565" t="s">
        <v>17</v>
      </c>
      <c r="D2565" t="s">
        <v>17</v>
      </c>
      <c r="F2565" t="s">
        <v>19</v>
      </c>
      <c r="G2565" t="s">
        <v>28</v>
      </c>
      <c r="H2565">
        <v>3</v>
      </c>
      <c r="I2565" t="s">
        <v>971</v>
      </c>
      <c r="J2565" t="s">
        <v>1538</v>
      </c>
      <c r="N2565">
        <v>3</v>
      </c>
      <c r="O2565" t="s">
        <v>135</v>
      </c>
      <c r="P2565" t="s">
        <v>136</v>
      </c>
      <c r="Q2565" t="s">
        <v>75</v>
      </c>
    </row>
    <row r="2566" spans="1:17" x14ac:dyDescent="0.35">
      <c r="A2566">
        <v>2680681034</v>
      </c>
      <c r="B2566" s="1">
        <v>43041</v>
      </c>
      <c r="C2566" t="s">
        <v>26</v>
      </c>
      <c r="D2566" t="s">
        <v>344</v>
      </c>
      <c r="F2566" t="s">
        <v>19</v>
      </c>
      <c r="G2566" t="s">
        <v>28</v>
      </c>
      <c r="H2566">
        <v>2</v>
      </c>
      <c r="I2566" t="s">
        <v>4532</v>
      </c>
      <c r="J2566" t="s">
        <v>22</v>
      </c>
      <c r="K2566">
        <v>111000</v>
      </c>
      <c r="L2566">
        <v>175000</v>
      </c>
      <c r="M2566" t="s">
        <v>80</v>
      </c>
      <c r="N2566">
        <v>25</v>
      </c>
      <c r="O2566" t="s">
        <v>250</v>
      </c>
      <c r="P2566" t="s">
        <v>136</v>
      </c>
      <c r="Q2566" t="s">
        <v>25</v>
      </c>
    </row>
    <row r="2567" spans="1:17" x14ac:dyDescent="0.35">
      <c r="A2567">
        <v>2752368821</v>
      </c>
      <c r="B2567" s="1">
        <v>43041</v>
      </c>
      <c r="C2567" t="s">
        <v>189</v>
      </c>
      <c r="D2567" t="s">
        <v>1134</v>
      </c>
      <c r="E2567" t="s">
        <v>4533</v>
      </c>
      <c r="F2567" t="s">
        <v>19</v>
      </c>
      <c r="G2567" t="s">
        <v>67</v>
      </c>
      <c r="H2567">
        <v>5</v>
      </c>
      <c r="I2567" t="s">
        <v>4534</v>
      </c>
      <c r="J2567" t="s">
        <v>22</v>
      </c>
      <c r="N2567">
        <v>4</v>
      </c>
      <c r="O2567" t="s">
        <v>4535</v>
      </c>
      <c r="P2567" t="s">
        <v>56</v>
      </c>
      <c r="Q2567" t="s">
        <v>43</v>
      </c>
    </row>
    <row r="2568" spans="1:17" x14ac:dyDescent="0.35">
      <c r="A2568">
        <v>2737071942</v>
      </c>
      <c r="B2568" s="1">
        <v>43042</v>
      </c>
      <c r="C2568" t="s">
        <v>463</v>
      </c>
      <c r="D2568" t="s">
        <v>1658</v>
      </c>
      <c r="F2568" t="s">
        <v>19</v>
      </c>
      <c r="G2568" t="s">
        <v>28</v>
      </c>
      <c r="H2568">
        <v>5</v>
      </c>
      <c r="I2568" t="s">
        <v>1659</v>
      </c>
      <c r="J2568" t="s">
        <v>109</v>
      </c>
      <c r="N2568">
        <v>7</v>
      </c>
      <c r="O2568" t="s">
        <v>135</v>
      </c>
      <c r="P2568" t="s">
        <v>136</v>
      </c>
      <c r="Q2568" t="s">
        <v>75</v>
      </c>
    </row>
    <row r="2569" spans="1:17" x14ac:dyDescent="0.35">
      <c r="A2569">
        <v>2697265074</v>
      </c>
      <c r="B2569" s="1">
        <v>43042</v>
      </c>
      <c r="C2569" t="s">
        <v>26</v>
      </c>
      <c r="D2569" t="s">
        <v>71</v>
      </c>
      <c r="F2569" t="s">
        <v>19</v>
      </c>
      <c r="G2569" t="s">
        <v>28</v>
      </c>
      <c r="H2569">
        <v>3</v>
      </c>
      <c r="I2569" t="s">
        <v>4536</v>
      </c>
      <c r="J2569" t="s">
        <v>109</v>
      </c>
      <c r="N2569">
        <v>8</v>
      </c>
      <c r="O2569" t="s">
        <v>4537</v>
      </c>
      <c r="P2569" t="s">
        <v>136</v>
      </c>
      <c r="Q2569" t="s">
        <v>182</v>
      </c>
    </row>
    <row r="2570" spans="1:17" x14ac:dyDescent="0.35">
      <c r="A2570">
        <v>2494035864</v>
      </c>
      <c r="B2570" s="1">
        <v>43042</v>
      </c>
      <c r="C2570" t="s">
        <v>189</v>
      </c>
      <c r="D2570" t="s">
        <v>1134</v>
      </c>
      <c r="E2570" t="s">
        <v>3742</v>
      </c>
      <c r="F2570" t="s">
        <v>19</v>
      </c>
      <c r="G2570" t="s">
        <v>28</v>
      </c>
      <c r="H2570">
        <v>4</v>
      </c>
      <c r="I2570" t="s">
        <v>3743</v>
      </c>
      <c r="J2570" t="s">
        <v>164</v>
      </c>
      <c r="N2570">
        <v>3</v>
      </c>
      <c r="O2570" t="s">
        <v>1046</v>
      </c>
      <c r="P2570" t="s">
        <v>35</v>
      </c>
      <c r="Q2570" t="s">
        <v>146</v>
      </c>
    </row>
    <row r="2571" spans="1:17" x14ac:dyDescent="0.35">
      <c r="A2571">
        <v>2696991016</v>
      </c>
      <c r="B2571" s="1">
        <v>43042</v>
      </c>
      <c r="C2571" t="s">
        <v>58</v>
      </c>
      <c r="D2571" t="s">
        <v>58</v>
      </c>
      <c r="F2571" t="s">
        <v>46</v>
      </c>
      <c r="G2571" t="s">
        <v>28</v>
      </c>
      <c r="H2571">
        <v>9</v>
      </c>
      <c r="I2571" t="s">
        <v>4538</v>
      </c>
      <c r="J2571" t="s">
        <v>22</v>
      </c>
      <c r="N2571">
        <v>3</v>
      </c>
      <c r="O2571" t="s">
        <v>4539</v>
      </c>
      <c r="P2571" t="s">
        <v>136</v>
      </c>
      <c r="Q2571" t="s">
        <v>57</v>
      </c>
    </row>
    <row r="2572" spans="1:17" x14ac:dyDescent="0.35">
      <c r="A2572">
        <v>2737606301</v>
      </c>
      <c r="B2572" s="1">
        <v>43042</v>
      </c>
      <c r="C2572" t="s">
        <v>26</v>
      </c>
      <c r="D2572" t="s">
        <v>26</v>
      </c>
      <c r="F2572" t="s">
        <v>19</v>
      </c>
      <c r="G2572" t="s">
        <v>28</v>
      </c>
      <c r="H2572">
        <v>3</v>
      </c>
      <c r="I2572" t="s">
        <v>4540</v>
      </c>
      <c r="J2572" t="s">
        <v>22</v>
      </c>
      <c r="K2572">
        <v>158000</v>
      </c>
      <c r="L2572">
        <v>183000</v>
      </c>
      <c r="M2572" t="s">
        <v>216</v>
      </c>
      <c r="N2572">
        <v>16</v>
      </c>
      <c r="O2572" t="s">
        <v>4541</v>
      </c>
      <c r="P2572" t="s">
        <v>136</v>
      </c>
      <c r="Q2572" t="s">
        <v>182</v>
      </c>
    </row>
    <row r="2573" spans="1:17" x14ac:dyDescent="0.35">
      <c r="A2573">
        <v>2686666880</v>
      </c>
      <c r="B2573" s="1">
        <v>43042</v>
      </c>
      <c r="C2573" t="s">
        <v>3395</v>
      </c>
      <c r="D2573" t="s">
        <v>3395</v>
      </c>
      <c r="F2573" t="s">
        <v>19</v>
      </c>
      <c r="G2573" t="s">
        <v>67</v>
      </c>
      <c r="H2573">
        <v>4</v>
      </c>
      <c r="I2573" t="s">
        <v>3396</v>
      </c>
      <c r="J2573" t="s">
        <v>946</v>
      </c>
      <c r="N2573">
        <v>1</v>
      </c>
      <c r="O2573" t="s">
        <v>947</v>
      </c>
      <c r="P2573" t="s">
        <v>35</v>
      </c>
      <c r="Q2573" t="s">
        <v>173</v>
      </c>
    </row>
    <row r="2574" spans="1:17" x14ac:dyDescent="0.35">
      <c r="A2574">
        <v>2626883394</v>
      </c>
      <c r="B2574" s="1">
        <v>43042</v>
      </c>
      <c r="C2574" t="s">
        <v>36</v>
      </c>
      <c r="D2574" t="s">
        <v>4542</v>
      </c>
      <c r="F2574" t="s">
        <v>19</v>
      </c>
      <c r="G2574" t="s">
        <v>28</v>
      </c>
      <c r="H2574">
        <v>6</v>
      </c>
      <c r="I2574" t="s">
        <v>4543</v>
      </c>
      <c r="J2574" t="s">
        <v>898</v>
      </c>
      <c r="N2574">
        <v>47</v>
      </c>
      <c r="O2574" t="s">
        <v>4544</v>
      </c>
      <c r="P2574" t="s">
        <v>136</v>
      </c>
      <c r="Q2574" t="s">
        <v>57</v>
      </c>
    </row>
    <row r="2575" spans="1:17" x14ac:dyDescent="0.35">
      <c r="A2575">
        <v>2694248449</v>
      </c>
      <c r="B2575" s="1">
        <v>43042</v>
      </c>
      <c r="C2575" t="s">
        <v>44</v>
      </c>
      <c r="D2575" t="s">
        <v>45</v>
      </c>
      <c r="E2575" t="s">
        <v>304</v>
      </c>
      <c r="F2575" t="s">
        <v>46</v>
      </c>
      <c r="G2575" t="s">
        <v>28</v>
      </c>
      <c r="H2575">
        <v>5</v>
      </c>
      <c r="J2575" t="s">
        <v>1012</v>
      </c>
      <c r="O2575" t="s">
        <v>49</v>
      </c>
      <c r="P2575" t="s">
        <v>50</v>
      </c>
      <c r="Q2575" t="s">
        <v>25</v>
      </c>
    </row>
    <row r="2576" spans="1:17" x14ac:dyDescent="0.35">
      <c r="A2576">
        <v>2679703084</v>
      </c>
      <c r="B2576" s="1">
        <v>43042</v>
      </c>
      <c r="C2576" t="s">
        <v>26</v>
      </c>
      <c r="D2576" t="s">
        <v>71</v>
      </c>
      <c r="F2576" t="s">
        <v>19</v>
      </c>
      <c r="G2576" t="s">
        <v>28</v>
      </c>
      <c r="H2576">
        <v>5</v>
      </c>
      <c r="I2576" t="s">
        <v>4545</v>
      </c>
      <c r="J2576" t="s">
        <v>221</v>
      </c>
      <c r="N2576">
        <v>3</v>
      </c>
      <c r="O2576" t="s">
        <v>135</v>
      </c>
      <c r="P2576" t="s">
        <v>136</v>
      </c>
      <c r="Q2576" t="s">
        <v>75</v>
      </c>
    </row>
    <row r="2577" spans="1:17" x14ac:dyDescent="0.35">
      <c r="A2577">
        <v>2714309827</v>
      </c>
      <c r="B2577" s="1">
        <v>43042</v>
      </c>
      <c r="C2577" t="s">
        <v>17</v>
      </c>
      <c r="D2577" t="s">
        <v>129</v>
      </c>
      <c r="F2577" t="s">
        <v>19</v>
      </c>
      <c r="G2577" t="s">
        <v>28</v>
      </c>
      <c r="H2577">
        <v>3</v>
      </c>
      <c r="I2577" t="s">
        <v>4546</v>
      </c>
      <c r="J2577" t="s">
        <v>4124</v>
      </c>
      <c r="N2577">
        <v>8</v>
      </c>
      <c r="O2577" t="s">
        <v>4547</v>
      </c>
      <c r="P2577" t="s">
        <v>56</v>
      </c>
      <c r="Q2577" t="s">
        <v>57</v>
      </c>
    </row>
    <row r="2578" spans="1:17" x14ac:dyDescent="0.35">
      <c r="A2578">
        <v>2690300911</v>
      </c>
      <c r="B2578" s="1">
        <v>43043</v>
      </c>
      <c r="C2578" t="s">
        <v>44</v>
      </c>
      <c r="D2578" t="s">
        <v>45</v>
      </c>
      <c r="E2578" t="s">
        <v>304</v>
      </c>
      <c r="F2578" t="s">
        <v>46</v>
      </c>
      <c r="G2578" t="s">
        <v>28</v>
      </c>
      <c r="H2578">
        <v>5</v>
      </c>
      <c r="J2578" t="s">
        <v>1551</v>
      </c>
      <c r="O2578" t="s">
        <v>49</v>
      </c>
      <c r="P2578" t="s">
        <v>50</v>
      </c>
      <c r="Q2578" t="s">
        <v>25</v>
      </c>
    </row>
    <row r="2579" spans="1:17" x14ac:dyDescent="0.35">
      <c r="A2579">
        <v>2741590091</v>
      </c>
      <c r="B2579" s="1">
        <v>43043</v>
      </c>
      <c r="C2579" t="s">
        <v>26</v>
      </c>
      <c r="D2579" t="s">
        <v>26</v>
      </c>
      <c r="F2579" t="s">
        <v>19</v>
      </c>
      <c r="G2579" t="s">
        <v>28</v>
      </c>
      <c r="H2579">
        <v>2</v>
      </c>
      <c r="I2579" t="s">
        <v>4548</v>
      </c>
      <c r="J2579" t="s">
        <v>127</v>
      </c>
      <c r="O2579" t="s">
        <v>135</v>
      </c>
      <c r="P2579" t="s">
        <v>136</v>
      </c>
      <c r="Q2579" t="s">
        <v>75</v>
      </c>
    </row>
    <row r="2580" spans="1:17" x14ac:dyDescent="0.35">
      <c r="A2580">
        <v>2733611552</v>
      </c>
      <c r="B2580" s="1">
        <v>43043</v>
      </c>
      <c r="C2580" t="s">
        <v>97</v>
      </c>
      <c r="D2580" t="s">
        <v>97</v>
      </c>
      <c r="F2580" t="s">
        <v>46</v>
      </c>
      <c r="G2580" t="s">
        <v>28</v>
      </c>
      <c r="H2580">
        <v>8</v>
      </c>
      <c r="I2580" t="s">
        <v>4549</v>
      </c>
      <c r="J2580" t="s">
        <v>22</v>
      </c>
      <c r="K2580">
        <v>124000</v>
      </c>
      <c r="L2580">
        <v>149000</v>
      </c>
      <c r="M2580" t="s">
        <v>80</v>
      </c>
      <c r="N2580">
        <v>49</v>
      </c>
      <c r="O2580" t="s">
        <v>250</v>
      </c>
      <c r="P2580" t="s">
        <v>136</v>
      </c>
      <c r="Q2580" t="s">
        <v>25</v>
      </c>
    </row>
    <row r="2581" spans="1:17" x14ac:dyDescent="0.35">
      <c r="A2581">
        <v>2679759188</v>
      </c>
      <c r="B2581" s="1">
        <v>43043</v>
      </c>
      <c r="C2581" t="s">
        <v>17</v>
      </c>
      <c r="D2581" t="s">
        <v>236</v>
      </c>
      <c r="F2581" t="s">
        <v>19</v>
      </c>
      <c r="G2581" t="s">
        <v>28</v>
      </c>
      <c r="H2581">
        <v>3</v>
      </c>
      <c r="I2581" t="s">
        <v>4550</v>
      </c>
      <c r="J2581" t="s">
        <v>377</v>
      </c>
      <c r="N2581">
        <v>1</v>
      </c>
      <c r="O2581" t="s">
        <v>135</v>
      </c>
      <c r="P2581" t="s">
        <v>136</v>
      </c>
      <c r="Q2581" t="s">
        <v>75</v>
      </c>
    </row>
    <row r="2582" spans="1:17" x14ac:dyDescent="0.35">
      <c r="A2582">
        <v>2616495180</v>
      </c>
      <c r="B2582" s="1">
        <v>43043</v>
      </c>
      <c r="C2582" t="s">
        <v>17</v>
      </c>
      <c r="D2582" t="s">
        <v>3060</v>
      </c>
      <c r="F2582" t="s">
        <v>19</v>
      </c>
      <c r="G2582" t="s">
        <v>28</v>
      </c>
      <c r="H2582">
        <v>5</v>
      </c>
      <c r="I2582" t="s">
        <v>3061</v>
      </c>
      <c r="J2582" t="s">
        <v>575</v>
      </c>
      <c r="O2582" t="s">
        <v>3062</v>
      </c>
      <c r="P2582" t="s">
        <v>35</v>
      </c>
      <c r="Q2582" t="s">
        <v>25</v>
      </c>
    </row>
    <row r="2583" spans="1:17" x14ac:dyDescent="0.35">
      <c r="A2583">
        <v>2753448566</v>
      </c>
      <c r="B2583" s="1">
        <v>43043</v>
      </c>
      <c r="C2583" t="s">
        <v>1191</v>
      </c>
      <c r="D2583" t="s">
        <v>1191</v>
      </c>
      <c r="F2583" t="s">
        <v>19</v>
      </c>
      <c r="G2583" t="s">
        <v>28</v>
      </c>
      <c r="H2583">
        <v>7</v>
      </c>
      <c r="I2583" t="s">
        <v>1192</v>
      </c>
      <c r="J2583" t="s">
        <v>253</v>
      </c>
      <c r="N2583">
        <v>2</v>
      </c>
      <c r="O2583" t="s">
        <v>1194</v>
      </c>
      <c r="P2583" t="s">
        <v>35</v>
      </c>
      <c r="Q2583" t="s">
        <v>25</v>
      </c>
    </row>
    <row r="2584" spans="1:17" x14ac:dyDescent="0.35">
      <c r="A2584">
        <v>2716957795</v>
      </c>
      <c r="B2584" s="1">
        <v>43043</v>
      </c>
      <c r="C2584" t="s">
        <v>17</v>
      </c>
      <c r="D2584" t="s">
        <v>129</v>
      </c>
      <c r="E2584" t="s">
        <v>52</v>
      </c>
      <c r="F2584" t="s">
        <v>19</v>
      </c>
      <c r="G2584" t="s">
        <v>28</v>
      </c>
      <c r="H2584">
        <v>6</v>
      </c>
      <c r="I2584" t="s">
        <v>4551</v>
      </c>
      <c r="J2584" t="s">
        <v>211</v>
      </c>
      <c r="N2584">
        <v>2</v>
      </c>
      <c r="O2584" t="s">
        <v>4283</v>
      </c>
      <c r="P2584" t="s">
        <v>106</v>
      </c>
      <c r="Q2584" t="s">
        <v>111</v>
      </c>
    </row>
    <row r="2585" spans="1:17" x14ac:dyDescent="0.35">
      <c r="A2585">
        <v>2717427426</v>
      </c>
      <c r="B2585" s="1">
        <v>43043</v>
      </c>
      <c r="C2585" t="s">
        <v>44</v>
      </c>
      <c r="D2585" t="s">
        <v>1423</v>
      </c>
      <c r="F2585" t="s">
        <v>19</v>
      </c>
      <c r="G2585" t="s">
        <v>20</v>
      </c>
      <c r="H2585">
        <v>2</v>
      </c>
      <c r="I2585" t="s">
        <v>4552</v>
      </c>
      <c r="J2585" t="s">
        <v>1969</v>
      </c>
      <c r="N2585">
        <v>3</v>
      </c>
      <c r="O2585" t="s">
        <v>1970</v>
      </c>
      <c r="P2585" t="s">
        <v>292</v>
      </c>
      <c r="Q2585" t="s">
        <v>25</v>
      </c>
    </row>
    <row r="2586" spans="1:17" x14ac:dyDescent="0.35">
      <c r="A2586">
        <v>2716725426</v>
      </c>
      <c r="B2586" s="1">
        <v>43043</v>
      </c>
      <c r="C2586" t="s">
        <v>26</v>
      </c>
      <c r="D2586" t="s">
        <v>71</v>
      </c>
      <c r="F2586" t="s">
        <v>19</v>
      </c>
      <c r="G2586" t="s">
        <v>28</v>
      </c>
      <c r="H2586">
        <v>3</v>
      </c>
      <c r="I2586" t="s">
        <v>1295</v>
      </c>
      <c r="J2586" t="s">
        <v>89</v>
      </c>
      <c r="N2586">
        <v>6</v>
      </c>
      <c r="O2586" t="s">
        <v>1296</v>
      </c>
      <c r="P2586" t="s">
        <v>56</v>
      </c>
      <c r="Q2586" t="s">
        <v>43</v>
      </c>
    </row>
    <row r="2587" spans="1:17" x14ac:dyDescent="0.35">
      <c r="A2587">
        <v>2690936560</v>
      </c>
      <c r="B2587" s="1">
        <v>43043</v>
      </c>
      <c r="C2587" t="s">
        <v>26</v>
      </c>
      <c r="D2587" t="s">
        <v>71</v>
      </c>
      <c r="E2587" t="s">
        <v>19</v>
      </c>
      <c r="F2587" t="s">
        <v>46</v>
      </c>
      <c r="G2587" t="s">
        <v>28</v>
      </c>
      <c r="H2587">
        <v>4</v>
      </c>
      <c r="I2587" t="s">
        <v>153</v>
      </c>
      <c r="J2587" t="s">
        <v>939</v>
      </c>
      <c r="O2587" t="s">
        <v>49</v>
      </c>
      <c r="P2587" t="s">
        <v>50</v>
      </c>
      <c r="Q2587" t="s">
        <v>25</v>
      </c>
    </row>
    <row r="2588" spans="1:17" x14ac:dyDescent="0.35">
      <c r="A2588">
        <v>2733323024</v>
      </c>
      <c r="B2588" s="1">
        <v>43044</v>
      </c>
      <c r="C2588" t="s">
        <v>506</v>
      </c>
      <c r="D2588" t="s">
        <v>506</v>
      </c>
      <c r="F2588" t="s">
        <v>19</v>
      </c>
      <c r="G2588" t="s">
        <v>28</v>
      </c>
      <c r="H2588">
        <v>4</v>
      </c>
      <c r="J2588" t="s">
        <v>549</v>
      </c>
      <c r="N2588">
        <v>44</v>
      </c>
      <c r="O2588" t="s">
        <v>2870</v>
      </c>
      <c r="P2588" t="s">
        <v>177</v>
      </c>
      <c r="Q2588" t="s">
        <v>57</v>
      </c>
    </row>
    <row r="2589" spans="1:17" x14ac:dyDescent="0.35">
      <c r="A2589">
        <v>2681241941</v>
      </c>
      <c r="B2589" s="1">
        <v>43044</v>
      </c>
      <c r="C2589" t="s">
        <v>26</v>
      </c>
      <c r="D2589" t="s">
        <v>2264</v>
      </c>
      <c r="E2589" t="s">
        <v>4553</v>
      </c>
      <c r="F2589" t="s">
        <v>46</v>
      </c>
      <c r="G2589" t="s">
        <v>20</v>
      </c>
      <c r="H2589">
        <v>2</v>
      </c>
      <c r="I2589" t="s">
        <v>4554</v>
      </c>
      <c r="J2589" t="s">
        <v>22</v>
      </c>
      <c r="N2589">
        <v>2</v>
      </c>
      <c r="O2589" t="s">
        <v>240</v>
      </c>
      <c r="P2589" t="s">
        <v>50</v>
      </c>
      <c r="Q2589" t="s">
        <v>25</v>
      </c>
    </row>
    <row r="2590" spans="1:17" x14ac:dyDescent="0.35">
      <c r="A2590">
        <v>2621824097</v>
      </c>
      <c r="B2590" s="1">
        <v>43044</v>
      </c>
      <c r="C2590" t="s">
        <v>653</v>
      </c>
      <c r="D2590" t="s">
        <v>653</v>
      </c>
      <c r="F2590" t="s">
        <v>19</v>
      </c>
      <c r="G2590" t="s">
        <v>20</v>
      </c>
      <c r="H2590">
        <v>1</v>
      </c>
      <c r="I2590" t="s">
        <v>919</v>
      </c>
      <c r="J2590" t="s">
        <v>40</v>
      </c>
      <c r="N2590">
        <v>4</v>
      </c>
      <c r="O2590" t="s">
        <v>920</v>
      </c>
      <c r="P2590" t="s">
        <v>91</v>
      </c>
      <c r="Q2590" t="s">
        <v>146</v>
      </c>
    </row>
    <row r="2591" spans="1:17" x14ac:dyDescent="0.35">
      <c r="A2591">
        <v>2713231113</v>
      </c>
      <c r="B2591" s="1">
        <v>43044</v>
      </c>
      <c r="C2591" t="s">
        <v>448</v>
      </c>
      <c r="D2591" t="s">
        <v>2588</v>
      </c>
      <c r="F2591" t="s">
        <v>19</v>
      </c>
      <c r="G2591" t="s">
        <v>67</v>
      </c>
      <c r="H2591">
        <v>4</v>
      </c>
      <c r="I2591" t="s">
        <v>4555</v>
      </c>
      <c r="J2591" t="s">
        <v>253</v>
      </c>
      <c r="O2591" t="s">
        <v>4556</v>
      </c>
      <c r="P2591" t="s">
        <v>35</v>
      </c>
      <c r="Q2591" t="s">
        <v>57</v>
      </c>
    </row>
    <row r="2592" spans="1:17" x14ac:dyDescent="0.35">
      <c r="A2592">
        <v>2693078218</v>
      </c>
      <c r="B2592" s="1">
        <v>43044</v>
      </c>
      <c r="C2592" t="s">
        <v>58</v>
      </c>
      <c r="D2592" t="s">
        <v>4557</v>
      </c>
      <c r="E2592" t="s">
        <v>4558</v>
      </c>
      <c r="F2592" t="s">
        <v>19</v>
      </c>
      <c r="G2592" t="s">
        <v>20</v>
      </c>
      <c r="H2592">
        <v>0</v>
      </c>
      <c r="I2592" t="s">
        <v>4559</v>
      </c>
      <c r="J2592" t="s">
        <v>435</v>
      </c>
      <c r="N2592">
        <v>1</v>
      </c>
      <c r="O2592" t="s">
        <v>4560</v>
      </c>
      <c r="P2592" t="s">
        <v>56</v>
      </c>
      <c r="Q2592" t="s">
        <v>57</v>
      </c>
    </row>
    <row r="2593" spans="1:17" x14ac:dyDescent="0.35">
      <c r="A2593">
        <v>2657209542</v>
      </c>
      <c r="B2593" s="1">
        <v>43044</v>
      </c>
      <c r="C2593" t="s">
        <v>97</v>
      </c>
      <c r="D2593" t="s">
        <v>97</v>
      </c>
      <c r="E2593" t="s">
        <v>119</v>
      </c>
      <c r="F2593" t="s">
        <v>46</v>
      </c>
      <c r="G2593" t="s">
        <v>28</v>
      </c>
      <c r="H2593">
        <v>5</v>
      </c>
      <c r="J2593" t="s">
        <v>4561</v>
      </c>
      <c r="N2593">
        <v>2</v>
      </c>
      <c r="O2593" t="s">
        <v>49</v>
      </c>
      <c r="P2593" t="s">
        <v>50</v>
      </c>
      <c r="Q2593" t="s">
        <v>25</v>
      </c>
    </row>
    <row r="2594" spans="1:17" x14ac:dyDescent="0.35">
      <c r="A2594">
        <v>2696930961</v>
      </c>
      <c r="B2594" s="1">
        <v>43044</v>
      </c>
      <c r="C2594" t="s">
        <v>44</v>
      </c>
      <c r="D2594" t="s">
        <v>969</v>
      </c>
      <c r="F2594" t="s">
        <v>19</v>
      </c>
      <c r="G2594" t="s">
        <v>28</v>
      </c>
      <c r="H2594">
        <v>6</v>
      </c>
      <c r="I2594" t="s">
        <v>970</v>
      </c>
      <c r="J2594" t="s">
        <v>188</v>
      </c>
      <c r="N2594">
        <v>4</v>
      </c>
      <c r="O2594" t="s">
        <v>70</v>
      </c>
      <c r="P2594" t="s">
        <v>56</v>
      </c>
      <c r="Q2594" t="s">
        <v>25</v>
      </c>
    </row>
    <row r="2595" spans="1:17" x14ac:dyDescent="0.35">
      <c r="A2595">
        <v>2737685325</v>
      </c>
      <c r="B2595" s="1">
        <v>43044</v>
      </c>
      <c r="C2595" t="s">
        <v>357</v>
      </c>
      <c r="D2595" t="s">
        <v>357</v>
      </c>
      <c r="F2595" t="s">
        <v>19</v>
      </c>
      <c r="G2595" t="s">
        <v>20</v>
      </c>
      <c r="H2595">
        <v>2</v>
      </c>
      <c r="I2595" t="s">
        <v>249</v>
      </c>
      <c r="J2595" t="s">
        <v>22</v>
      </c>
      <c r="N2595">
        <v>1</v>
      </c>
      <c r="O2595" t="s">
        <v>682</v>
      </c>
      <c r="P2595" t="s">
        <v>91</v>
      </c>
      <c r="Q2595" t="s">
        <v>146</v>
      </c>
    </row>
    <row r="2596" spans="1:17" x14ac:dyDescent="0.35">
      <c r="A2596">
        <v>2691326519</v>
      </c>
      <c r="B2596" s="1">
        <v>43044</v>
      </c>
      <c r="C2596" t="s">
        <v>97</v>
      </c>
      <c r="D2596" t="s">
        <v>4562</v>
      </c>
      <c r="F2596" t="s">
        <v>19</v>
      </c>
      <c r="G2596" t="s">
        <v>67</v>
      </c>
      <c r="H2596">
        <v>2</v>
      </c>
      <c r="I2596" t="s">
        <v>2657</v>
      </c>
      <c r="J2596" t="s">
        <v>571</v>
      </c>
      <c r="N2596">
        <v>12</v>
      </c>
      <c r="O2596" t="s">
        <v>4563</v>
      </c>
      <c r="P2596" t="s">
        <v>283</v>
      </c>
      <c r="Q2596" t="s">
        <v>111</v>
      </c>
    </row>
    <row r="2597" spans="1:17" x14ac:dyDescent="0.35">
      <c r="A2597">
        <v>2742569041</v>
      </c>
      <c r="B2597" s="1">
        <v>43044</v>
      </c>
      <c r="C2597" t="s">
        <v>26</v>
      </c>
      <c r="D2597" t="s">
        <v>71</v>
      </c>
      <c r="F2597" t="s">
        <v>19</v>
      </c>
      <c r="G2597" t="s">
        <v>67</v>
      </c>
      <c r="H2597">
        <v>4</v>
      </c>
      <c r="I2597" t="s">
        <v>1346</v>
      </c>
      <c r="J2597" t="s">
        <v>435</v>
      </c>
      <c r="O2597" t="s">
        <v>1347</v>
      </c>
      <c r="P2597" t="s">
        <v>24</v>
      </c>
      <c r="Q2597" t="s">
        <v>75</v>
      </c>
    </row>
    <row r="2598" spans="1:17" x14ac:dyDescent="0.35">
      <c r="A2598">
        <v>2754594669</v>
      </c>
      <c r="B2598" s="1">
        <v>43045</v>
      </c>
      <c r="C2598" t="s">
        <v>92</v>
      </c>
      <c r="D2598" t="s">
        <v>92</v>
      </c>
      <c r="F2598" t="s">
        <v>19</v>
      </c>
      <c r="G2598" t="s">
        <v>28</v>
      </c>
      <c r="H2598">
        <v>5</v>
      </c>
      <c r="I2598" t="s">
        <v>491</v>
      </c>
      <c r="J2598" t="s">
        <v>22</v>
      </c>
      <c r="N2598">
        <v>19</v>
      </c>
      <c r="O2598" t="s">
        <v>492</v>
      </c>
      <c r="P2598" t="s">
        <v>56</v>
      </c>
      <c r="Q2598" t="s">
        <v>43</v>
      </c>
    </row>
    <row r="2599" spans="1:17" x14ac:dyDescent="0.35">
      <c r="A2599">
        <v>2738528280</v>
      </c>
      <c r="B2599" s="1">
        <v>43045</v>
      </c>
      <c r="C2599" t="s">
        <v>17</v>
      </c>
      <c r="D2599" t="s">
        <v>129</v>
      </c>
      <c r="F2599" t="s">
        <v>19</v>
      </c>
      <c r="G2599" t="s">
        <v>797</v>
      </c>
      <c r="H2599">
        <v>12</v>
      </c>
      <c r="I2599" t="s">
        <v>4564</v>
      </c>
      <c r="J2599" t="s">
        <v>627</v>
      </c>
      <c r="O2599" t="s">
        <v>4565</v>
      </c>
      <c r="P2599" t="s">
        <v>35</v>
      </c>
      <c r="Q2599" t="s">
        <v>146</v>
      </c>
    </row>
    <row r="2600" spans="1:17" x14ac:dyDescent="0.35">
      <c r="A2600">
        <v>2411168105</v>
      </c>
      <c r="B2600" s="1">
        <v>43045</v>
      </c>
      <c r="C2600" t="s">
        <v>17</v>
      </c>
      <c r="D2600" t="s">
        <v>2638</v>
      </c>
      <c r="F2600" t="s">
        <v>19</v>
      </c>
      <c r="G2600" t="s">
        <v>67</v>
      </c>
      <c r="H2600">
        <v>5</v>
      </c>
      <c r="I2600" t="s">
        <v>2639</v>
      </c>
      <c r="J2600" t="s">
        <v>2537</v>
      </c>
      <c r="N2600">
        <v>6</v>
      </c>
      <c r="O2600" t="s">
        <v>96</v>
      </c>
      <c r="P2600" t="s">
        <v>35</v>
      </c>
      <c r="Q2600" t="s">
        <v>25</v>
      </c>
    </row>
    <row r="2601" spans="1:17" x14ac:dyDescent="0.35">
      <c r="A2601">
        <v>2682252886</v>
      </c>
      <c r="B2601" s="1">
        <v>43045</v>
      </c>
      <c r="C2601" t="s">
        <v>17</v>
      </c>
      <c r="D2601" t="s">
        <v>129</v>
      </c>
      <c r="F2601" t="s">
        <v>19</v>
      </c>
      <c r="G2601" t="s">
        <v>28</v>
      </c>
      <c r="H2601">
        <v>6</v>
      </c>
      <c r="I2601" t="s">
        <v>4566</v>
      </c>
      <c r="J2601" t="s">
        <v>4124</v>
      </c>
      <c r="O2601" t="s">
        <v>421</v>
      </c>
      <c r="P2601" t="s">
        <v>35</v>
      </c>
      <c r="Q2601" t="s">
        <v>25</v>
      </c>
    </row>
    <row r="2602" spans="1:17" x14ac:dyDescent="0.35">
      <c r="A2602">
        <v>2690940155</v>
      </c>
      <c r="B2602" s="1">
        <v>43045</v>
      </c>
      <c r="C2602" t="s">
        <v>97</v>
      </c>
      <c r="D2602" t="s">
        <v>97</v>
      </c>
      <c r="E2602" t="s">
        <v>119</v>
      </c>
      <c r="F2602" t="s">
        <v>46</v>
      </c>
      <c r="G2602" t="s">
        <v>28</v>
      </c>
      <c r="H2602">
        <v>4</v>
      </c>
      <c r="J2602" t="s">
        <v>831</v>
      </c>
      <c r="O2602" t="s">
        <v>49</v>
      </c>
      <c r="P2602" t="s">
        <v>50</v>
      </c>
      <c r="Q2602" t="s">
        <v>25</v>
      </c>
    </row>
    <row r="2603" spans="1:17" x14ac:dyDescent="0.35">
      <c r="A2603">
        <v>2732466617</v>
      </c>
      <c r="B2603" s="1">
        <v>43045</v>
      </c>
      <c r="C2603" t="s">
        <v>463</v>
      </c>
      <c r="D2603" t="s">
        <v>584</v>
      </c>
      <c r="E2603" t="s">
        <v>52</v>
      </c>
      <c r="F2603" t="s">
        <v>19</v>
      </c>
      <c r="G2603" t="s">
        <v>67</v>
      </c>
      <c r="H2603">
        <v>4</v>
      </c>
      <c r="I2603" t="s">
        <v>3021</v>
      </c>
      <c r="J2603" t="s">
        <v>253</v>
      </c>
      <c r="O2603" t="s">
        <v>1139</v>
      </c>
      <c r="P2603" t="s">
        <v>35</v>
      </c>
      <c r="Q2603" t="s">
        <v>25</v>
      </c>
    </row>
    <row r="2604" spans="1:17" x14ac:dyDescent="0.35">
      <c r="A2604">
        <v>2437151559</v>
      </c>
      <c r="B2604" s="1">
        <v>43045</v>
      </c>
      <c r="C2604" t="s">
        <v>17</v>
      </c>
      <c r="D2604" t="s">
        <v>4567</v>
      </c>
      <c r="F2604" t="s">
        <v>19</v>
      </c>
      <c r="G2604" t="s">
        <v>20</v>
      </c>
      <c r="H2604">
        <v>2</v>
      </c>
      <c r="I2604" t="s">
        <v>4568</v>
      </c>
      <c r="J2604" t="s">
        <v>109</v>
      </c>
      <c r="N2604">
        <v>144</v>
      </c>
      <c r="O2604" t="s">
        <v>4569</v>
      </c>
      <c r="P2604" t="s">
        <v>1714</v>
      </c>
      <c r="Q2604" t="s">
        <v>146</v>
      </c>
    </row>
    <row r="2605" spans="1:17" x14ac:dyDescent="0.35">
      <c r="A2605">
        <v>2714589986</v>
      </c>
      <c r="B2605" s="1">
        <v>43045</v>
      </c>
      <c r="C2605" t="s">
        <v>103</v>
      </c>
      <c r="D2605" t="s">
        <v>753</v>
      </c>
      <c r="F2605" t="s">
        <v>19</v>
      </c>
      <c r="G2605" t="s">
        <v>67</v>
      </c>
      <c r="H2605">
        <v>3</v>
      </c>
      <c r="I2605" t="s">
        <v>754</v>
      </c>
      <c r="J2605" t="s">
        <v>408</v>
      </c>
      <c r="O2605" t="s">
        <v>266</v>
      </c>
      <c r="P2605" t="s">
        <v>24</v>
      </c>
      <c r="Q2605" t="s">
        <v>25</v>
      </c>
    </row>
    <row r="2606" spans="1:17" x14ac:dyDescent="0.35">
      <c r="A2606">
        <v>2693736649</v>
      </c>
      <c r="B2606" s="1">
        <v>43045</v>
      </c>
      <c r="C2606" t="s">
        <v>17</v>
      </c>
      <c r="D2606" t="s">
        <v>4570</v>
      </c>
      <c r="F2606" t="s">
        <v>19</v>
      </c>
      <c r="G2606" t="s">
        <v>28</v>
      </c>
      <c r="H2606">
        <v>7</v>
      </c>
      <c r="I2606" t="s">
        <v>4571</v>
      </c>
      <c r="J2606" t="s">
        <v>1611</v>
      </c>
      <c r="O2606" t="s">
        <v>4572</v>
      </c>
      <c r="P2606" t="s">
        <v>50</v>
      </c>
      <c r="Q2606" t="s">
        <v>57</v>
      </c>
    </row>
    <row r="2607" spans="1:17" x14ac:dyDescent="0.35">
      <c r="A2607">
        <v>2683561122</v>
      </c>
      <c r="B2607" s="1">
        <v>43045</v>
      </c>
      <c r="C2607" t="s">
        <v>17</v>
      </c>
      <c r="D2607" t="s">
        <v>4573</v>
      </c>
      <c r="F2607" t="s">
        <v>46</v>
      </c>
      <c r="G2607" t="s">
        <v>28</v>
      </c>
      <c r="H2607">
        <v>8</v>
      </c>
      <c r="I2607" t="s">
        <v>4574</v>
      </c>
      <c r="J2607" t="s">
        <v>22</v>
      </c>
      <c r="O2607" t="s">
        <v>4575</v>
      </c>
      <c r="P2607" t="s">
        <v>56</v>
      </c>
      <c r="Q2607" t="s">
        <v>57</v>
      </c>
    </row>
    <row r="2608" spans="1:17" x14ac:dyDescent="0.35">
      <c r="A2608">
        <v>2712202260</v>
      </c>
      <c r="B2608" s="1">
        <v>43046</v>
      </c>
      <c r="C2608" t="s">
        <v>448</v>
      </c>
      <c r="D2608" t="s">
        <v>4576</v>
      </c>
      <c r="F2608" t="s">
        <v>19</v>
      </c>
      <c r="G2608" t="s">
        <v>67</v>
      </c>
      <c r="H2608">
        <v>2</v>
      </c>
      <c r="J2608" t="s">
        <v>4577</v>
      </c>
      <c r="N2608">
        <v>11</v>
      </c>
      <c r="O2608" t="s">
        <v>4578</v>
      </c>
      <c r="P2608" t="s">
        <v>355</v>
      </c>
      <c r="Q2608" t="s">
        <v>43</v>
      </c>
    </row>
    <row r="2609" spans="1:17" x14ac:dyDescent="0.35">
      <c r="A2609">
        <v>2714593703</v>
      </c>
      <c r="B2609" s="1">
        <v>43046</v>
      </c>
      <c r="C2609" t="s">
        <v>103</v>
      </c>
      <c r="D2609" t="s">
        <v>753</v>
      </c>
      <c r="F2609" t="s">
        <v>19</v>
      </c>
      <c r="G2609" t="s">
        <v>67</v>
      </c>
      <c r="H2609">
        <v>4</v>
      </c>
      <c r="I2609" t="s">
        <v>754</v>
      </c>
      <c r="J2609" t="s">
        <v>365</v>
      </c>
      <c r="O2609" t="s">
        <v>266</v>
      </c>
      <c r="P2609" t="s">
        <v>24</v>
      </c>
      <c r="Q2609" t="s">
        <v>25</v>
      </c>
    </row>
    <row r="2610" spans="1:17" x14ac:dyDescent="0.35">
      <c r="A2610">
        <v>2685921753</v>
      </c>
      <c r="B2610" s="1">
        <v>43046</v>
      </c>
      <c r="C2610" t="s">
        <v>97</v>
      </c>
      <c r="D2610" t="s">
        <v>1895</v>
      </c>
      <c r="F2610" t="s">
        <v>19</v>
      </c>
      <c r="G2610" t="s">
        <v>28</v>
      </c>
      <c r="H2610">
        <v>4</v>
      </c>
      <c r="I2610" t="s">
        <v>1896</v>
      </c>
      <c r="J2610" t="s">
        <v>206</v>
      </c>
      <c r="N2610">
        <v>42</v>
      </c>
      <c r="O2610" t="s">
        <v>1046</v>
      </c>
      <c r="P2610" t="s">
        <v>35</v>
      </c>
      <c r="Q2610" t="s">
        <v>146</v>
      </c>
    </row>
    <row r="2611" spans="1:17" x14ac:dyDescent="0.35">
      <c r="A2611">
        <v>2711899337</v>
      </c>
      <c r="B2611" s="1">
        <v>43046</v>
      </c>
      <c r="C2611" t="s">
        <v>17</v>
      </c>
      <c r="D2611" t="s">
        <v>129</v>
      </c>
      <c r="F2611" t="s">
        <v>46</v>
      </c>
      <c r="G2611" t="s">
        <v>28</v>
      </c>
      <c r="H2611">
        <v>3</v>
      </c>
      <c r="I2611" t="s">
        <v>4579</v>
      </c>
      <c r="J2611" t="s">
        <v>1214</v>
      </c>
      <c r="N2611">
        <v>19</v>
      </c>
      <c r="O2611" t="s">
        <v>1020</v>
      </c>
      <c r="P2611" t="s">
        <v>56</v>
      </c>
      <c r="Q2611" t="s">
        <v>25</v>
      </c>
    </row>
    <row r="2612" spans="1:17" x14ac:dyDescent="0.35">
      <c r="A2612">
        <v>2688424726</v>
      </c>
      <c r="B2612" s="1">
        <v>43046</v>
      </c>
      <c r="C2612" t="s">
        <v>17</v>
      </c>
      <c r="D2612" t="s">
        <v>129</v>
      </c>
      <c r="F2612" t="s">
        <v>19</v>
      </c>
      <c r="G2612" t="s">
        <v>67</v>
      </c>
      <c r="H2612">
        <v>3</v>
      </c>
      <c r="I2612" t="s">
        <v>3048</v>
      </c>
      <c r="J2612" t="s">
        <v>339</v>
      </c>
      <c r="O2612" t="s">
        <v>947</v>
      </c>
      <c r="P2612" t="s">
        <v>35</v>
      </c>
      <c r="Q2612" t="s">
        <v>173</v>
      </c>
    </row>
    <row r="2613" spans="1:17" x14ac:dyDescent="0.35">
      <c r="A2613">
        <v>2716087412</v>
      </c>
      <c r="B2613" s="1">
        <v>43046</v>
      </c>
      <c r="C2613" t="s">
        <v>36</v>
      </c>
      <c r="D2613" t="s">
        <v>4580</v>
      </c>
      <c r="F2613" t="s">
        <v>19</v>
      </c>
      <c r="G2613" t="s">
        <v>67</v>
      </c>
      <c r="H2613">
        <v>3</v>
      </c>
      <c r="I2613" t="s">
        <v>1695</v>
      </c>
      <c r="J2613" t="s">
        <v>4581</v>
      </c>
      <c r="N2613">
        <v>1</v>
      </c>
      <c r="O2613" t="s">
        <v>240</v>
      </c>
      <c r="P2613" t="s">
        <v>50</v>
      </c>
      <c r="Q2613" t="s">
        <v>25</v>
      </c>
    </row>
    <row r="2614" spans="1:17" x14ac:dyDescent="0.35">
      <c r="A2614">
        <v>2709218499</v>
      </c>
      <c r="B2614" s="1">
        <v>43046</v>
      </c>
      <c r="C2614" t="s">
        <v>1073</v>
      </c>
      <c r="D2614" t="s">
        <v>2191</v>
      </c>
      <c r="F2614" t="s">
        <v>19</v>
      </c>
      <c r="G2614" t="s">
        <v>28</v>
      </c>
      <c r="H2614">
        <v>8</v>
      </c>
      <c r="I2614" t="s">
        <v>4582</v>
      </c>
      <c r="J2614" t="s">
        <v>22</v>
      </c>
      <c r="N2614">
        <v>9</v>
      </c>
      <c r="O2614" t="s">
        <v>4583</v>
      </c>
      <c r="P2614" t="s">
        <v>50</v>
      </c>
      <c r="Q2614" t="s">
        <v>57</v>
      </c>
    </row>
    <row r="2615" spans="1:17" x14ac:dyDescent="0.35">
      <c r="A2615">
        <v>2710737432</v>
      </c>
      <c r="B2615" s="1">
        <v>43046</v>
      </c>
      <c r="C2615" t="s">
        <v>36</v>
      </c>
      <c r="D2615" t="s">
        <v>36</v>
      </c>
      <c r="F2615" t="s">
        <v>19</v>
      </c>
      <c r="G2615" t="s">
        <v>28</v>
      </c>
      <c r="H2615">
        <v>6</v>
      </c>
      <c r="J2615" t="s">
        <v>4584</v>
      </c>
      <c r="N2615">
        <v>9</v>
      </c>
      <c r="O2615" t="s">
        <v>4585</v>
      </c>
      <c r="P2615" t="s">
        <v>136</v>
      </c>
      <c r="Q2615" t="s">
        <v>75</v>
      </c>
    </row>
    <row r="2616" spans="1:17" x14ac:dyDescent="0.35">
      <c r="A2616">
        <v>2507864632</v>
      </c>
      <c r="B2616" s="1">
        <v>43046</v>
      </c>
      <c r="C2616" t="s">
        <v>17</v>
      </c>
      <c r="D2616" t="s">
        <v>2535</v>
      </c>
      <c r="F2616" t="s">
        <v>19</v>
      </c>
      <c r="G2616" t="s">
        <v>28</v>
      </c>
      <c r="H2616">
        <v>1</v>
      </c>
      <c r="I2616" t="s">
        <v>4586</v>
      </c>
      <c r="J2616" t="s">
        <v>206</v>
      </c>
      <c r="N2616">
        <v>1</v>
      </c>
      <c r="O2616" t="s">
        <v>96</v>
      </c>
      <c r="P2616" t="s">
        <v>35</v>
      </c>
      <c r="Q2616" t="s">
        <v>25</v>
      </c>
    </row>
    <row r="2617" spans="1:17" x14ac:dyDescent="0.35">
      <c r="A2617">
        <v>2755049035</v>
      </c>
      <c r="B2617" s="1">
        <v>43047</v>
      </c>
      <c r="C2617" t="s">
        <v>425</v>
      </c>
      <c r="D2617" t="s">
        <v>425</v>
      </c>
      <c r="F2617" t="s">
        <v>46</v>
      </c>
      <c r="G2617" t="s">
        <v>28</v>
      </c>
      <c r="H2617">
        <v>6</v>
      </c>
      <c r="I2617" t="s">
        <v>4587</v>
      </c>
      <c r="J2617" t="s">
        <v>22</v>
      </c>
      <c r="N2617">
        <v>26</v>
      </c>
      <c r="O2617" t="s">
        <v>1296</v>
      </c>
      <c r="P2617" t="s">
        <v>56</v>
      </c>
      <c r="Q2617" t="s">
        <v>43</v>
      </c>
    </row>
    <row r="2618" spans="1:17" x14ac:dyDescent="0.35">
      <c r="A2618">
        <v>2735153915</v>
      </c>
      <c r="B2618" s="1">
        <v>43047</v>
      </c>
      <c r="C2618" t="s">
        <v>103</v>
      </c>
      <c r="D2618" t="s">
        <v>103</v>
      </c>
      <c r="F2618" t="s">
        <v>19</v>
      </c>
      <c r="G2618" t="s">
        <v>28</v>
      </c>
      <c r="H2618">
        <v>9</v>
      </c>
      <c r="I2618" t="s">
        <v>539</v>
      </c>
      <c r="J2618" t="s">
        <v>22</v>
      </c>
      <c r="N2618">
        <v>5</v>
      </c>
      <c r="O2618" t="s">
        <v>540</v>
      </c>
      <c r="P2618" t="s">
        <v>35</v>
      </c>
      <c r="Q2618" t="s">
        <v>25</v>
      </c>
    </row>
    <row r="2619" spans="1:17" x14ac:dyDescent="0.35">
      <c r="A2619">
        <v>2752065283</v>
      </c>
      <c r="B2619" s="1">
        <v>43047</v>
      </c>
      <c r="C2619" t="s">
        <v>97</v>
      </c>
      <c r="D2619" t="s">
        <v>97</v>
      </c>
      <c r="F2619" t="s">
        <v>46</v>
      </c>
      <c r="G2619" t="s">
        <v>28</v>
      </c>
      <c r="H2619">
        <v>9</v>
      </c>
      <c r="I2619" t="s">
        <v>4078</v>
      </c>
      <c r="J2619" t="s">
        <v>109</v>
      </c>
      <c r="N2619">
        <v>158</v>
      </c>
      <c r="O2619" t="s">
        <v>2302</v>
      </c>
      <c r="P2619" t="s">
        <v>56</v>
      </c>
      <c r="Q2619" t="s">
        <v>57</v>
      </c>
    </row>
    <row r="2620" spans="1:17" x14ac:dyDescent="0.35">
      <c r="A2620">
        <v>2687271795</v>
      </c>
      <c r="B2620" s="1">
        <v>43047</v>
      </c>
      <c r="C2620" t="s">
        <v>17</v>
      </c>
      <c r="D2620" t="s">
        <v>17</v>
      </c>
      <c r="F2620" t="s">
        <v>19</v>
      </c>
      <c r="G2620" t="s">
        <v>28</v>
      </c>
      <c r="H2620">
        <v>4</v>
      </c>
      <c r="I2620" t="s">
        <v>4588</v>
      </c>
      <c r="J2620" t="s">
        <v>95</v>
      </c>
      <c r="N2620">
        <v>3</v>
      </c>
      <c r="O2620" t="s">
        <v>135</v>
      </c>
      <c r="P2620" t="s">
        <v>136</v>
      </c>
      <c r="Q2620" t="s">
        <v>75</v>
      </c>
    </row>
    <row r="2621" spans="1:17" x14ac:dyDescent="0.35">
      <c r="A2621">
        <v>2745414930</v>
      </c>
      <c r="B2621" s="1">
        <v>43047</v>
      </c>
      <c r="C2621" t="s">
        <v>44</v>
      </c>
      <c r="D2621" t="s">
        <v>1423</v>
      </c>
      <c r="E2621" t="s">
        <v>698</v>
      </c>
      <c r="F2621" t="s">
        <v>46</v>
      </c>
      <c r="G2621" t="s">
        <v>28</v>
      </c>
      <c r="H2621">
        <v>2</v>
      </c>
      <c r="J2621" t="s">
        <v>22</v>
      </c>
      <c r="N2621">
        <v>6</v>
      </c>
      <c r="O2621" t="s">
        <v>4589</v>
      </c>
    </row>
    <row r="2622" spans="1:17" x14ac:dyDescent="0.35">
      <c r="A2622">
        <v>2681446917</v>
      </c>
      <c r="B2622" s="1">
        <v>43047</v>
      </c>
      <c r="C2622" t="s">
        <v>17</v>
      </c>
      <c r="D2622" t="s">
        <v>500</v>
      </c>
      <c r="F2622" t="s">
        <v>19</v>
      </c>
      <c r="G2622" t="s">
        <v>20</v>
      </c>
      <c r="H2622">
        <v>2</v>
      </c>
      <c r="I2622" t="s">
        <v>4590</v>
      </c>
      <c r="J2622" t="s">
        <v>22</v>
      </c>
      <c r="N2622">
        <v>21</v>
      </c>
      <c r="O2622" t="s">
        <v>860</v>
      </c>
      <c r="P2622" t="s">
        <v>429</v>
      </c>
      <c r="Q2622" t="s">
        <v>25</v>
      </c>
    </row>
    <row r="2623" spans="1:17" x14ac:dyDescent="0.35">
      <c r="A2623">
        <v>2712512000</v>
      </c>
      <c r="B2623" s="1">
        <v>43047</v>
      </c>
      <c r="C2623" t="s">
        <v>44</v>
      </c>
      <c r="D2623" t="s">
        <v>3710</v>
      </c>
      <c r="F2623" t="s">
        <v>19</v>
      </c>
      <c r="G2623" t="s">
        <v>20</v>
      </c>
      <c r="H2623">
        <v>0</v>
      </c>
      <c r="I2623" t="s">
        <v>4591</v>
      </c>
      <c r="J2623" t="s">
        <v>206</v>
      </c>
      <c r="O2623" t="s">
        <v>4592</v>
      </c>
      <c r="P2623" t="s">
        <v>4086</v>
      </c>
      <c r="Q2623" t="s">
        <v>75</v>
      </c>
    </row>
    <row r="2624" spans="1:17" x14ac:dyDescent="0.35">
      <c r="A2624">
        <v>2702743103</v>
      </c>
      <c r="B2624" s="1">
        <v>43047</v>
      </c>
      <c r="C2624" t="s">
        <v>65</v>
      </c>
      <c r="D2624" t="s">
        <v>65</v>
      </c>
      <c r="E2624" t="s">
        <v>4593</v>
      </c>
      <c r="F2624" t="s">
        <v>19</v>
      </c>
      <c r="G2624" t="s">
        <v>20</v>
      </c>
      <c r="H2624">
        <v>3</v>
      </c>
      <c r="I2624" t="s">
        <v>4594</v>
      </c>
      <c r="J2624" t="s">
        <v>4595</v>
      </c>
      <c r="N2624">
        <v>3</v>
      </c>
      <c r="O2624" t="s">
        <v>4596</v>
      </c>
      <c r="P2624" t="s">
        <v>42</v>
      </c>
      <c r="Q2624" t="s">
        <v>43</v>
      </c>
    </row>
    <row r="2625" spans="1:17" x14ac:dyDescent="0.35">
      <c r="A2625">
        <v>2691418404</v>
      </c>
      <c r="B2625" s="1">
        <v>43047</v>
      </c>
      <c r="C2625" t="s">
        <v>17</v>
      </c>
      <c r="D2625" t="s">
        <v>4597</v>
      </c>
      <c r="F2625" t="s">
        <v>19</v>
      </c>
      <c r="G2625" t="s">
        <v>67</v>
      </c>
      <c r="H2625">
        <v>3</v>
      </c>
      <c r="I2625" t="s">
        <v>2725</v>
      </c>
      <c r="J2625" t="s">
        <v>188</v>
      </c>
      <c r="O2625" t="s">
        <v>2726</v>
      </c>
      <c r="P2625" t="s">
        <v>35</v>
      </c>
      <c r="Q2625" t="s">
        <v>25</v>
      </c>
    </row>
    <row r="2626" spans="1:17" x14ac:dyDescent="0.35">
      <c r="A2626">
        <v>2681329214</v>
      </c>
      <c r="B2626" s="1">
        <v>43048</v>
      </c>
      <c r="C2626" t="s">
        <v>17</v>
      </c>
      <c r="D2626" t="s">
        <v>129</v>
      </c>
      <c r="E2626" t="s">
        <v>4598</v>
      </c>
      <c r="F2626" t="s">
        <v>19</v>
      </c>
      <c r="G2626" t="s">
        <v>67</v>
      </c>
      <c r="H2626">
        <v>4</v>
      </c>
      <c r="I2626" t="s">
        <v>4599</v>
      </c>
      <c r="J2626" t="s">
        <v>109</v>
      </c>
      <c r="O2626" t="s">
        <v>2213</v>
      </c>
      <c r="P2626" t="s">
        <v>50</v>
      </c>
      <c r="Q2626" t="s">
        <v>25</v>
      </c>
    </row>
    <row r="2627" spans="1:17" x14ac:dyDescent="0.35">
      <c r="A2627">
        <v>2692972364</v>
      </c>
      <c r="B2627" s="1">
        <v>43048</v>
      </c>
      <c r="C2627" t="s">
        <v>44</v>
      </c>
      <c r="D2627" t="s">
        <v>1423</v>
      </c>
      <c r="E2627" t="s">
        <v>1424</v>
      </c>
      <c r="F2627" t="s">
        <v>19</v>
      </c>
      <c r="G2627" t="s">
        <v>20</v>
      </c>
      <c r="H2627">
        <v>3</v>
      </c>
      <c r="I2627" t="s">
        <v>1425</v>
      </c>
      <c r="J2627" t="s">
        <v>465</v>
      </c>
      <c r="N2627">
        <v>4</v>
      </c>
      <c r="O2627" t="s">
        <v>1426</v>
      </c>
      <c r="P2627" t="s">
        <v>145</v>
      </c>
      <c r="Q2627" t="s">
        <v>146</v>
      </c>
    </row>
    <row r="2628" spans="1:17" x14ac:dyDescent="0.35">
      <c r="A2628">
        <v>2675052454</v>
      </c>
      <c r="B2628" s="1">
        <v>43048</v>
      </c>
      <c r="C2628" t="s">
        <v>97</v>
      </c>
      <c r="D2628" t="s">
        <v>418</v>
      </c>
      <c r="F2628" t="s">
        <v>19</v>
      </c>
      <c r="G2628" t="s">
        <v>28</v>
      </c>
      <c r="H2628">
        <v>5</v>
      </c>
      <c r="I2628" t="s">
        <v>419</v>
      </c>
      <c r="J2628" t="s">
        <v>1012</v>
      </c>
      <c r="N2628">
        <v>6</v>
      </c>
      <c r="O2628" t="s">
        <v>421</v>
      </c>
      <c r="P2628" t="s">
        <v>35</v>
      </c>
      <c r="Q2628" t="s">
        <v>25</v>
      </c>
    </row>
    <row r="2629" spans="1:17" x14ac:dyDescent="0.35">
      <c r="A2629">
        <v>2742235931</v>
      </c>
      <c r="B2629" s="1">
        <v>43048</v>
      </c>
      <c r="C2629" t="s">
        <v>86</v>
      </c>
      <c r="D2629" t="s">
        <v>86</v>
      </c>
      <c r="F2629" t="s">
        <v>46</v>
      </c>
      <c r="G2629" t="s">
        <v>28</v>
      </c>
      <c r="H2629">
        <v>4</v>
      </c>
      <c r="I2629" t="s">
        <v>101</v>
      </c>
      <c r="J2629" t="s">
        <v>4600</v>
      </c>
      <c r="O2629" t="s">
        <v>49</v>
      </c>
      <c r="P2629" t="s">
        <v>50</v>
      </c>
      <c r="Q2629" t="s">
        <v>25</v>
      </c>
    </row>
    <row r="2630" spans="1:17" x14ac:dyDescent="0.35">
      <c r="A2630">
        <v>2689882689</v>
      </c>
      <c r="B2630" s="1">
        <v>43048</v>
      </c>
      <c r="C2630" t="s">
        <v>26</v>
      </c>
      <c r="D2630" t="s">
        <v>71</v>
      </c>
      <c r="E2630" t="s">
        <v>19</v>
      </c>
      <c r="F2630" t="s">
        <v>46</v>
      </c>
      <c r="G2630" t="s">
        <v>28</v>
      </c>
      <c r="H2630">
        <v>6</v>
      </c>
      <c r="I2630" t="s">
        <v>153</v>
      </c>
      <c r="J2630" t="s">
        <v>967</v>
      </c>
      <c r="O2630" t="s">
        <v>49</v>
      </c>
      <c r="P2630" t="s">
        <v>50</v>
      </c>
      <c r="Q2630" t="s">
        <v>25</v>
      </c>
    </row>
    <row r="2631" spans="1:17" x14ac:dyDescent="0.35">
      <c r="A2631">
        <v>2374040218</v>
      </c>
      <c r="B2631" s="1">
        <v>43048</v>
      </c>
      <c r="C2631" t="s">
        <v>17</v>
      </c>
      <c r="D2631" t="s">
        <v>4601</v>
      </c>
      <c r="E2631" t="s">
        <v>4602</v>
      </c>
      <c r="F2631" t="s">
        <v>19</v>
      </c>
      <c r="G2631" t="s">
        <v>28</v>
      </c>
      <c r="H2631">
        <v>3</v>
      </c>
      <c r="I2631" t="s">
        <v>4603</v>
      </c>
      <c r="J2631" t="s">
        <v>571</v>
      </c>
      <c r="K2631">
        <v>176000</v>
      </c>
      <c r="L2631">
        <v>222000</v>
      </c>
      <c r="M2631" t="s">
        <v>216</v>
      </c>
      <c r="N2631">
        <v>159</v>
      </c>
      <c r="O2631" t="s">
        <v>4604</v>
      </c>
      <c r="P2631" t="s">
        <v>136</v>
      </c>
      <c r="Q2631" t="s">
        <v>111</v>
      </c>
    </row>
    <row r="2632" spans="1:17" x14ac:dyDescent="0.35">
      <c r="A2632">
        <v>2710740316</v>
      </c>
      <c r="B2632" s="1">
        <v>43048</v>
      </c>
      <c r="C2632" t="s">
        <v>86</v>
      </c>
      <c r="D2632" t="s">
        <v>86</v>
      </c>
      <c r="F2632" t="s">
        <v>19</v>
      </c>
      <c r="G2632" t="s">
        <v>67</v>
      </c>
      <c r="H2632">
        <v>3</v>
      </c>
      <c r="I2632" t="s">
        <v>2495</v>
      </c>
      <c r="J2632" t="s">
        <v>652</v>
      </c>
      <c r="N2632">
        <v>1</v>
      </c>
      <c r="O2632" t="s">
        <v>1956</v>
      </c>
      <c r="P2632" t="s">
        <v>50</v>
      </c>
      <c r="Q2632" t="s">
        <v>57</v>
      </c>
    </row>
    <row r="2633" spans="1:17" x14ac:dyDescent="0.35">
      <c r="A2633">
        <v>2720290222</v>
      </c>
      <c r="B2633" s="1">
        <v>43048</v>
      </c>
      <c r="C2633" t="s">
        <v>17</v>
      </c>
      <c r="D2633" t="s">
        <v>4605</v>
      </c>
      <c r="F2633" t="s">
        <v>19</v>
      </c>
      <c r="G2633" t="s">
        <v>28</v>
      </c>
      <c r="H2633">
        <v>3</v>
      </c>
      <c r="I2633" t="s">
        <v>4606</v>
      </c>
      <c r="J2633" t="s">
        <v>109</v>
      </c>
      <c r="N2633">
        <v>4</v>
      </c>
      <c r="O2633" t="s">
        <v>1350</v>
      </c>
      <c r="P2633" t="s">
        <v>106</v>
      </c>
      <c r="Q2633" t="s">
        <v>25</v>
      </c>
    </row>
    <row r="2634" spans="1:17" x14ac:dyDescent="0.35">
      <c r="A2634">
        <v>2716015402</v>
      </c>
      <c r="B2634" s="1">
        <v>43048</v>
      </c>
      <c r="C2634" t="s">
        <v>189</v>
      </c>
      <c r="D2634" t="s">
        <v>4607</v>
      </c>
      <c r="E2634" t="s">
        <v>633</v>
      </c>
      <c r="F2634" t="s">
        <v>19</v>
      </c>
      <c r="G2634" t="s">
        <v>67</v>
      </c>
      <c r="H2634">
        <v>3</v>
      </c>
      <c r="I2634" t="s">
        <v>4608</v>
      </c>
      <c r="J2634" t="s">
        <v>206</v>
      </c>
      <c r="O2634" t="s">
        <v>4609</v>
      </c>
      <c r="P2634" t="s">
        <v>270</v>
      </c>
      <c r="Q2634" t="s">
        <v>57</v>
      </c>
    </row>
    <row r="2635" spans="1:17" x14ac:dyDescent="0.35">
      <c r="A2635">
        <v>2681453967</v>
      </c>
      <c r="B2635" s="1">
        <v>43049</v>
      </c>
      <c r="C2635" t="s">
        <v>189</v>
      </c>
      <c r="D2635" t="s">
        <v>4610</v>
      </c>
      <c r="E2635" t="s">
        <v>4611</v>
      </c>
      <c r="F2635" t="s">
        <v>19</v>
      </c>
      <c r="G2635" t="s">
        <v>20</v>
      </c>
      <c r="H2635">
        <v>1</v>
      </c>
      <c r="J2635" t="s">
        <v>22</v>
      </c>
      <c r="K2635">
        <v>62000</v>
      </c>
      <c r="L2635">
        <v>99000</v>
      </c>
      <c r="M2635" t="s">
        <v>216</v>
      </c>
      <c r="O2635" t="s">
        <v>4612</v>
      </c>
      <c r="P2635" t="s">
        <v>283</v>
      </c>
      <c r="Q2635" t="s">
        <v>111</v>
      </c>
    </row>
    <row r="2636" spans="1:17" x14ac:dyDescent="0.35">
      <c r="A2636">
        <v>2695759724</v>
      </c>
      <c r="B2636" s="1">
        <v>43049</v>
      </c>
      <c r="C2636" t="s">
        <v>97</v>
      </c>
      <c r="D2636" t="s">
        <v>4613</v>
      </c>
      <c r="E2636">
        <v>695102</v>
      </c>
      <c r="F2636" t="s">
        <v>19</v>
      </c>
      <c r="G2636" t="s">
        <v>20</v>
      </c>
      <c r="H2636">
        <v>1</v>
      </c>
      <c r="I2636" t="s">
        <v>4614</v>
      </c>
      <c r="J2636" t="s">
        <v>377</v>
      </c>
      <c r="N2636">
        <v>6</v>
      </c>
      <c r="O2636" t="s">
        <v>2575</v>
      </c>
      <c r="P2636" t="s">
        <v>56</v>
      </c>
      <c r="Q2636" t="s">
        <v>75</v>
      </c>
    </row>
    <row r="2637" spans="1:17" x14ac:dyDescent="0.35">
      <c r="A2637">
        <v>2719347037</v>
      </c>
      <c r="B2637" s="1">
        <v>43049</v>
      </c>
      <c r="C2637" t="s">
        <v>17</v>
      </c>
      <c r="D2637" t="s">
        <v>4615</v>
      </c>
      <c r="F2637" t="s">
        <v>19</v>
      </c>
      <c r="G2637" t="s">
        <v>20</v>
      </c>
      <c r="H2637">
        <v>3</v>
      </c>
      <c r="I2637" t="s">
        <v>4616</v>
      </c>
      <c r="J2637" t="s">
        <v>454</v>
      </c>
      <c r="N2637">
        <v>1</v>
      </c>
      <c r="O2637" t="s">
        <v>4617</v>
      </c>
      <c r="P2637" t="s">
        <v>56</v>
      </c>
      <c r="Q2637" t="s">
        <v>57</v>
      </c>
    </row>
    <row r="2638" spans="1:17" x14ac:dyDescent="0.35">
      <c r="A2638">
        <v>2690592094</v>
      </c>
      <c r="B2638" s="1">
        <v>43049</v>
      </c>
      <c r="C2638" t="s">
        <v>26</v>
      </c>
      <c r="D2638" t="s">
        <v>71</v>
      </c>
      <c r="F2638" t="s">
        <v>19</v>
      </c>
      <c r="G2638" t="s">
        <v>28</v>
      </c>
      <c r="H2638">
        <v>8</v>
      </c>
      <c r="I2638" t="s">
        <v>706</v>
      </c>
      <c r="J2638" t="s">
        <v>476</v>
      </c>
      <c r="N2638">
        <v>3</v>
      </c>
      <c r="O2638" t="s">
        <v>708</v>
      </c>
      <c r="P2638" t="s">
        <v>56</v>
      </c>
      <c r="Q2638" t="s">
        <v>57</v>
      </c>
    </row>
    <row r="2639" spans="1:17" x14ac:dyDescent="0.35">
      <c r="A2639">
        <v>2642780329</v>
      </c>
      <c r="B2639" s="1">
        <v>43049</v>
      </c>
      <c r="C2639" t="s">
        <v>17</v>
      </c>
      <c r="D2639" t="s">
        <v>129</v>
      </c>
      <c r="E2639" t="s">
        <v>1124</v>
      </c>
      <c r="F2639" t="s">
        <v>19</v>
      </c>
      <c r="G2639" t="s">
        <v>28</v>
      </c>
      <c r="H2639">
        <v>2</v>
      </c>
      <c r="I2639" t="s">
        <v>4618</v>
      </c>
      <c r="J2639" t="s">
        <v>524</v>
      </c>
      <c r="O2639" t="s">
        <v>525</v>
      </c>
      <c r="P2639" t="s">
        <v>35</v>
      </c>
      <c r="Q2639" t="s">
        <v>75</v>
      </c>
    </row>
    <row r="2640" spans="1:17" x14ac:dyDescent="0.35">
      <c r="A2640">
        <v>2714018131</v>
      </c>
      <c r="B2640" s="1">
        <v>43049</v>
      </c>
      <c r="C2640" t="s">
        <v>208</v>
      </c>
      <c r="D2640" t="s">
        <v>567</v>
      </c>
      <c r="F2640" t="s">
        <v>19</v>
      </c>
      <c r="G2640" t="s">
        <v>28</v>
      </c>
      <c r="H2640">
        <v>9</v>
      </c>
      <c r="I2640" t="s">
        <v>916</v>
      </c>
      <c r="J2640" t="s">
        <v>188</v>
      </c>
      <c r="N2640">
        <v>9</v>
      </c>
      <c r="O2640" t="s">
        <v>2105</v>
      </c>
      <c r="P2640" t="s">
        <v>35</v>
      </c>
      <c r="Q2640" t="s">
        <v>25</v>
      </c>
    </row>
    <row r="2641" spans="1:17" x14ac:dyDescent="0.35">
      <c r="A2641">
        <v>2559923426</v>
      </c>
      <c r="B2641" s="1">
        <v>43049</v>
      </c>
      <c r="C2641" t="s">
        <v>17</v>
      </c>
      <c r="D2641" t="s">
        <v>4619</v>
      </c>
      <c r="F2641" t="s">
        <v>19</v>
      </c>
      <c r="G2641" t="s">
        <v>28</v>
      </c>
      <c r="H2641">
        <v>10</v>
      </c>
      <c r="I2641" t="s">
        <v>3192</v>
      </c>
      <c r="J2641" t="s">
        <v>597</v>
      </c>
      <c r="N2641">
        <v>1</v>
      </c>
      <c r="O2641" t="s">
        <v>3193</v>
      </c>
      <c r="P2641" t="s">
        <v>42</v>
      </c>
      <c r="Q2641" t="s">
        <v>146</v>
      </c>
    </row>
    <row r="2642" spans="1:17" x14ac:dyDescent="0.35">
      <c r="A2642">
        <v>2749932500</v>
      </c>
      <c r="B2642" s="1">
        <v>43049</v>
      </c>
      <c r="C2642" t="s">
        <v>17</v>
      </c>
      <c r="D2642" t="s">
        <v>17</v>
      </c>
      <c r="F2642" t="s">
        <v>19</v>
      </c>
      <c r="G2642" t="s">
        <v>28</v>
      </c>
      <c r="H2642">
        <v>4</v>
      </c>
      <c r="I2642" t="s">
        <v>4620</v>
      </c>
      <c r="J2642" t="s">
        <v>2017</v>
      </c>
      <c r="N2642">
        <v>4</v>
      </c>
      <c r="O2642" t="s">
        <v>4621</v>
      </c>
      <c r="P2642" t="s">
        <v>247</v>
      </c>
      <c r="Q2642" t="s">
        <v>57</v>
      </c>
    </row>
    <row r="2643" spans="1:17" x14ac:dyDescent="0.35">
      <c r="A2643">
        <v>2403543113</v>
      </c>
      <c r="B2643" s="1">
        <v>43049</v>
      </c>
      <c r="C2643" t="s">
        <v>17</v>
      </c>
      <c r="D2643" t="s">
        <v>129</v>
      </c>
      <c r="E2643" t="s">
        <v>4622</v>
      </c>
      <c r="F2643" t="s">
        <v>19</v>
      </c>
      <c r="G2643" t="s">
        <v>67</v>
      </c>
      <c r="H2643">
        <v>5</v>
      </c>
      <c r="I2643" t="s">
        <v>4623</v>
      </c>
      <c r="J2643" t="s">
        <v>22</v>
      </c>
      <c r="N2643">
        <v>1</v>
      </c>
      <c r="O2643" t="s">
        <v>4624</v>
      </c>
      <c r="P2643" t="s">
        <v>35</v>
      </c>
      <c r="Q2643" t="s">
        <v>75</v>
      </c>
    </row>
    <row r="2644" spans="1:17" x14ac:dyDescent="0.35">
      <c r="A2644">
        <v>2689159871</v>
      </c>
      <c r="B2644" s="1">
        <v>43050</v>
      </c>
      <c r="C2644" t="s">
        <v>26</v>
      </c>
      <c r="D2644" t="s">
        <v>26</v>
      </c>
      <c r="E2644" t="s">
        <v>2651</v>
      </c>
      <c r="F2644" t="s">
        <v>19</v>
      </c>
      <c r="G2644" t="s">
        <v>28</v>
      </c>
      <c r="H2644">
        <v>2</v>
      </c>
      <c r="I2644" t="s">
        <v>2652</v>
      </c>
      <c r="J2644" t="s">
        <v>262</v>
      </c>
      <c r="N2644">
        <v>11</v>
      </c>
      <c r="O2644" t="s">
        <v>135</v>
      </c>
      <c r="P2644" t="s">
        <v>136</v>
      </c>
      <c r="Q2644" t="s">
        <v>75</v>
      </c>
    </row>
    <row r="2645" spans="1:17" x14ac:dyDescent="0.35">
      <c r="A2645">
        <v>2719342739</v>
      </c>
      <c r="B2645" s="1">
        <v>43050</v>
      </c>
      <c r="C2645" t="s">
        <v>17</v>
      </c>
      <c r="D2645" t="s">
        <v>4625</v>
      </c>
      <c r="E2645" t="s">
        <v>4626</v>
      </c>
      <c r="F2645" t="s">
        <v>19</v>
      </c>
      <c r="G2645" t="s">
        <v>28</v>
      </c>
      <c r="H2645">
        <v>3</v>
      </c>
      <c r="I2645" t="s">
        <v>4627</v>
      </c>
      <c r="J2645" t="s">
        <v>465</v>
      </c>
      <c r="N2645">
        <v>2</v>
      </c>
      <c r="O2645" t="s">
        <v>135</v>
      </c>
      <c r="P2645" t="s">
        <v>136</v>
      </c>
      <c r="Q2645" t="s">
        <v>75</v>
      </c>
    </row>
    <row r="2646" spans="1:17" x14ac:dyDescent="0.35">
      <c r="A2646">
        <v>2687525504</v>
      </c>
      <c r="B2646" s="1">
        <v>43050</v>
      </c>
      <c r="C2646" t="s">
        <v>17</v>
      </c>
      <c r="D2646" t="s">
        <v>17</v>
      </c>
      <c r="F2646" t="s">
        <v>19</v>
      </c>
      <c r="G2646" t="s">
        <v>28</v>
      </c>
      <c r="H2646">
        <v>3</v>
      </c>
      <c r="I2646" t="s">
        <v>4628</v>
      </c>
      <c r="J2646" t="s">
        <v>22</v>
      </c>
      <c r="N2646">
        <v>23</v>
      </c>
      <c r="O2646" t="s">
        <v>4629</v>
      </c>
      <c r="P2646" t="s">
        <v>56</v>
      </c>
      <c r="Q2646" t="s">
        <v>43</v>
      </c>
    </row>
    <row r="2647" spans="1:17" x14ac:dyDescent="0.35">
      <c r="A2647">
        <v>2675370361</v>
      </c>
      <c r="B2647" s="1">
        <v>43050</v>
      </c>
      <c r="C2647" t="s">
        <v>189</v>
      </c>
      <c r="D2647" t="s">
        <v>406</v>
      </c>
      <c r="F2647" t="s">
        <v>19</v>
      </c>
      <c r="G2647" t="s">
        <v>28</v>
      </c>
      <c r="H2647">
        <v>6</v>
      </c>
      <c r="I2647" t="s">
        <v>407</v>
      </c>
      <c r="J2647" t="s">
        <v>140</v>
      </c>
      <c r="O2647" t="s">
        <v>266</v>
      </c>
      <c r="P2647" t="s">
        <v>24</v>
      </c>
      <c r="Q2647" t="s">
        <v>25</v>
      </c>
    </row>
    <row r="2648" spans="1:17" x14ac:dyDescent="0.35">
      <c r="A2648">
        <v>2683563652</v>
      </c>
      <c r="B2648" s="1">
        <v>43050</v>
      </c>
      <c r="C2648" t="s">
        <v>44</v>
      </c>
      <c r="D2648" t="s">
        <v>45</v>
      </c>
      <c r="E2648" t="s">
        <v>304</v>
      </c>
      <c r="F2648" t="s">
        <v>46</v>
      </c>
      <c r="G2648" t="s">
        <v>28</v>
      </c>
      <c r="H2648">
        <v>7</v>
      </c>
      <c r="J2648" t="s">
        <v>939</v>
      </c>
      <c r="O2648" t="s">
        <v>49</v>
      </c>
      <c r="P2648" t="s">
        <v>50</v>
      </c>
      <c r="Q2648" t="s">
        <v>25</v>
      </c>
    </row>
    <row r="2649" spans="1:17" x14ac:dyDescent="0.35">
      <c r="A2649">
        <v>2739252181</v>
      </c>
      <c r="B2649" s="1">
        <v>43050</v>
      </c>
      <c r="C2649" t="s">
        <v>86</v>
      </c>
      <c r="D2649" t="s">
        <v>86</v>
      </c>
      <c r="F2649" t="s">
        <v>46</v>
      </c>
      <c r="G2649" t="s">
        <v>28</v>
      </c>
      <c r="H2649">
        <v>5</v>
      </c>
      <c r="I2649" t="s">
        <v>101</v>
      </c>
      <c r="J2649" t="s">
        <v>4630</v>
      </c>
      <c r="O2649" t="s">
        <v>49</v>
      </c>
      <c r="P2649" t="s">
        <v>50</v>
      </c>
      <c r="Q2649" t="s">
        <v>25</v>
      </c>
    </row>
    <row r="2650" spans="1:17" x14ac:dyDescent="0.35">
      <c r="A2650">
        <v>2727463080</v>
      </c>
      <c r="B2650" s="1">
        <v>43050</v>
      </c>
      <c r="C2650" t="s">
        <v>17</v>
      </c>
      <c r="D2650" t="s">
        <v>4631</v>
      </c>
      <c r="F2650" t="s">
        <v>19</v>
      </c>
      <c r="G2650" t="s">
        <v>20</v>
      </c>
      <c r="H2650">
        <v>4</v>
      </c>
      <c r="J2650" t="s">
        <v>22</v>
      </c>
      <c r="N2650">
        <v>75</v>
      </c>
      <c r="O2650" t="s">
        <v>3324</v>
      </c>
      <c r="P2650" t="s">
        <v>31</v>
      </c>
      <c r="Q2650" t="s">
        <v>57</v>
      </c>
    </row>
    <row r="2651" spans="1:17" x14ac:dyDescent="0.35">
      <c r="A2651">
        <v>2589580876</v>
      </c>
      <c r="B2651" s="1">
        <v>43050</v>
      </c>
      <c r="C2651" t="s">
        <v>17</v>
      </c>
      <c r="D2651" t="s">
        <v>17</v>
      </c>
      <c r="E2651" t="s">
        <v>82</v>
      </c>
      <c r="F2651" t="s">
        <v>19</v>
      </c>
      <c r="G2651" t="s">
        <v>20</v>
      </c>
      <c r="H2651">
        <v>2</v>
      </c>
      <c r="I2651" t="s">
        <v>83</v>
      </c>
      <c r="J2651" t="s">
        <v>79</v>
      </c>
      <c r="O2651" t="s">
        <v>85</v>
      </c>
      <c r="P2651" t="s">
        <v>35</v>
      </c>
      <c r="Q2651" t="s">
        <v>25</v>
      </c>
    </row>
    <row r="2652" spans="1:17" x14ac:dyDescent="0.35">
      <c r="A2652">
        <v>2699867602</v>
      </c>
      <c r="B2652" s="1">
        <v>43050</v>
      </c>
      <c r="C2652" t="s">
        <v>904</v>
      </c>
      <c r="D2652" t="s">
        <v>905</v>
      </c>
      <c r="E2652" t="s">
        <v>906</v>
      </c>
      <c r="F2652" t="s">
        <v>19</v>
      </c>
      <c r="G2652" t="s">
        <v>28</v>
      </c>
      <c r="H2652">
        <v>5</v>
      </c>
      <c r="I2652" t="s">
        <v>907</v>
      </c>
      <c r="J2652" t="s">
        <v>127</v>
      </c>
      <c r="O2652" t="s">
        <v>908</v>
      </c>
      <c r="P2652" t="s">
        <v>24</v>
      </c>
      <c r="Q2652" t="s">
        <v>43</v>
      </c>
    </row>
    <row r="2653" spans="1:17" x14ac:dyDescent="0.35">
      <c r="A2653">
        <v>2630709952</v>
      </c>
      <c r="B2653" s="1">
        <v>43050</v>
      </c>
      <c r="C2653" t="s">
        <v>658</v>
      </c>
      <c r="D2653" t="s">
        <v>658</v>
      </c>
      <c r="F2653" t="s">
        <v>19</v>
      </c>
      <c r="G2653" t="s">
        <v>67</v>
      </c>
      <c r="H2653">
        <v>4</v>
      </c>
      <c r="I2653" t="s">
        <v>4632</v>
      </c>
      <c r="J2653" t="s">
        <v>221</v>
      </c>
      <c r="N2653">
        <v>27</v>
      </c>
      <c r="O2653" t="s">
        <v>1562</v>
      </c>
      <c r="P2653" t="s">
        <v>35</v>
      </c>
      <c r="Q2653" t="s">
        <v>173</v>
      </c>
    </row>
    <row r="2654" spans="1:17" x14ac:dyDescent="0.35">
      <c r="A2654">
        <v>2686104595</v>
      </c>
      <c r="B2654" s="1">
        <v>43051</v>
      </c>
      <c r="C2654" t="s">
        <v>17</v>
      </c>
      <c r="D2654" t="s">
        <v>433</v>
      </c>
      <c r="F2654" t="s">
        <v>19</v>
      </c>
      <c r="G2654" t="s">
        <v>67</v>
      </c>
      <c r="H2654">
        <v>3</v>
      </c>
      <c r="I2654" t="s">
        <v>4633</v>
      </c>
      <c r="J2654" t="s">
        <v>465</v>
      </c>
      <c r="N2654">
        <v>1</v>
      </c>
      <c r="O2654" t="s">
        <v>436</v>
      </c>
      <c r="P2654" t="s">
        <v>50</v>
      </c>
      <c r="Q2654" t="s">
        <v>146</v>
      </c>
    </row>
    <row r="2655" spans="1:17" x14ac:dyDescent="0.35">
      <c r="A2655">
        <v>2740969853</v>
      </c>
      <c r="B2655" s="1">
        <v>43051</v>
      </c>
      <c r="C2655" t="s">
        <v>17</v>
      </c>
      <c r="D2655" t="s">
        <v>445</v>
      </c>
      <c r="F2655" t="s">
        <v>19</v>
      </c>
      <c r="G2655" t="s">
        <v>28</v>
      </c>
      <c r="H2655">
        <v>5</v>
      </c>
      <c r="I2655" t="s">
        <v>3695</v>
      </c>
      <c r="J2655" t="s">
        <v>454</v>
      </c>
      <c r="O2655" t="s">
        <v>266</v>
      </c>
      <c r="P2655" t="s">
        <v>24</v>
      </c>
      <c r="Q2655" t="s">
        <v>25</v>
      </c>
    </row>
    <row r="2656" spans="1:17" x14ac:dyDescent="0.35">
      <c r="A2656">
        <v>2732482725</v>
      </c>
      <c r="B2656" s="1">
        <v>43051</v>
      </c>
      <c r="C2656" t="s">
        <v>58</v>
      </c>
      <c r="D2656" t="s">
        <v>4634</v>
      </c>
      <c r="F2656" t="s">
        <v>19</v>
      </c>
      <c r="G2656" t="s">
        <v>20</v>
      </c>
      <c r="H2656">
        <v>2</v>
      </c>
      <c r="I2656" t="s">
        <v>4635</v>
      </c>
      <c r="J2656" t="s">
        <v>22</v>
      </c>
      <c r="N2656">
        <v>17</v>
      </c>
      <c r="O2656" t="s">
        <v>1562</v>
      </c>
      <c r="P2656" t="s">
        <v>35</v>
      </c>
      <c r="Q2656" t="s">
        <v>173</v>
      </c>
    </row>
    <row r="2657" spans="1:17" x14ac:dyDescent="0.35">
      <c r="A2657">
        <v>2663350553</v>
      </c>
      <c r="B2657" s="1">
        <v>43051</v>
      </c>
      <c r="C2657" t="s">
        <v>3186</v>
      </c>
      <c r="D2657" t="s">
        <v>4636</v>
      </c>
      <c r="F2657" t="s">
        <v>19</v>
      </c>
      <c r="G2657" t="s">
        <v>67</v>
      </c>
      <c r="H2657">
        <v>4</v>
      </c>
      <c r="I2657" t="s">
        <v>4637</v>
      </c>
      <c r="J2657" t="s">
        <v>253</v>
      </c>
      <c r="N2657">
        <v>12</v>
      </c>
      <c r="O2657" t="s">
        <v>4288</v>
      </c>
      <c r="P2657" t="s">
        <v>496</v>
      </c>
      <c r="Q2657" t="s">
        <v>25</v>
      </c>
    </row>
    <row r="2658" spans="1:17" x14ac:dyDescent="0.35">
      <c r="A2658">
        <v>2689883572</v>
      </c>
      <c r="B2658" s="1">
        <v>43051</v>
      </c>
      <c r="C2658" t="s">
        <v>26</v>
      </c>
      <c r="D2658" t="s">
        <v>71</v>
      </c>
      <c r="E2658" t="s">
        <v>19</v>
      </c>
      <c r="F2658" t="s">
        <v>46</v>
      </c>
      <c r="G2658" t="s">
        <v>28</v>
      </c>
      <c r="H2658">
        <v>8</v>
      </c>
      <c r="I2658" t="s">
        <v>153</v>
      </c>
      <c r="J2658" t="s">
        <v>4638</v>
      </c>
      <c r="O2658" t="s">
        <v>49</v>
      </c>
      <c r="P2658" t="s">
        <v>50</v>
      </c>
      <c r="Q2658" t="s">
        <v>25</v>
      </c>
    </row>
    <row r="2659" spans="1:17" x14ac:dyDescent="0.35">
      <c r="A2659">
        <v>2693777522</v>
      </c>
      <c r="B2659" s="1">
        <v>43051</v>
      </c>
      <c r="C2659" t="s">
        <v>26</v>
      </c>
      <c r="D2659" t="s">
        <v>71</v>
      </c>
      <c r="E2659" t="s">
        <v>19</v>
      </c>
      <c r="F2659" t="s">
        <v>46</v>
      </c>
      <c r="G2659" t="s">
        <v>28</v>
      </c>
      <c r="H2659">
        <v>3</v>
      </c>
      <c r="I2659" t="s">
        <v>153</v>
      </c>
      <c r="J2659" t="s">
        <v>575</v>
      </c>
      <c r="O2659" t="s">
        <v>49</v>
      </c>
      <c r="P2659" t="s">
        <v>50</v>
      </c>
      <c r="Q2659" t="s">
        <v>25</v>
      </c>
    </row>
    <row r="2660" spans="1:17" x14ac:dyDescent="0.35">
      <c r="A2660">
        <v>2734479631</v>
      </c>
      <c r="B2660" s="1">
        <v>43051</v>
      </c>
      <c r="C2660" t="s">
        <v>103</v>
      </c>
      <c r="D2660" t="s">
        <v>4639</v>
      </c>
      <c r="F2660" t="s">
        <v>19</v>
      </c>
      <c r="G2660" t="s">
        <v>28</v>
      </c>
      <c r="H2660">
        <v>5</v>
      </c>
      <c r="I2660" t="s">
        <v>101</v>
      </c>
      <c r="J2660" t="s">
        <v>408</v>
      </c>
      <c r="N2660">
        <v>9</v>
      </c>
      <c r="O2660" t="s">
        <v>1912</v>
      </c>
      <c r="P2660" t="s">
        <v>1175</v>
      </c>
      <c r="Q2660" t="s">
        <v>173</v>
      </c>
    </row>
    <row r="2661" spans="1:17" x14ac:dyDescent="0.35">
      <c r="A2661">
        <v>2686248741</v>
      </c>
      <c r="B2661" s="1">
        <v>43051</v>
      </c>
      <c r="C2661" t="s">
        <v>17</v>
      </c>
      <c r="D2661" t="s">
        <v>3013</v>
      </c>
      <c r="E2661" t="s">
        <v>52</v>
      </c>
      <c r="F2661" t="s">
        <v>19</v>
      </c>
      <c r="G2661" t="s">
        <v>20</v>
      </c>
      <c r="H2661">
        <v>1</v>
      </c>
      <c r="I2661" t="s">
        <v>4640</v>
      </c>
      <c r="J2661" t="s">
        <v>1372</v>
      </c>
      <c r="N2661">
        <v>21</v>
      </c>
      <c r="O2661" t="s">
        <v>4641</v>
      </c>
      <c r="P2661" t="s">
        <v>773</v>
      </c>
      <c r="Q2661" t="s">
        <v>173</v>
      </c>
    </row>
    <row r="2662" spans="1:17" x14ac:dyDescent="0.35">
      <c r="A2662">
        <v>2723312001</v>
      </c>
      <c r="B2662" s="1">
        <v>43051</v>
      </c>
      <c r="C2662" t="s">
        <v>17</v>
      </c>
      <c r="D2662" t="s">
        <v>17</v>
      </c>
      <c r="E2662" t="s">
        <v>1495</v>
      </c>
      <c r="F2662" t="s">
        <v>19</v>
      </c>
      <c r="G2662" t="s">
        <v>20</v>
      </c>
      <c r="H2662">
        <v>2</v>
      </c>
      <c r="I2662" t="s">
        <v>1496</v>
      </c>
      <c r="J2662" t="s">
        <v>504</v>
      </c>
      <c r="N2662">
        <v>2</v>
      </c>
      <c r="O2662" t="s">
        <v>1139</v>
      </c>
      <c r="P2662" t="s">
        <v>35</v>
      </c>
      <c r="Q2662" t="s">
        <v>25</v>
      </c>
    </row>
    <row r="2663" spans="1:17" x14ac:dyDescent="0.35">
      <c r="A2663">
        <v>2678127726</v>
      </c>
      <c r="B2663" s="1">
        <v>43051</v>
      </c>
      <c r="C2663" t="s">
        <v>44</v>
      </c>
      <c r="D2663" t="s">
        <v>1423</v>
      </c>
      <c r="F2663" t="s">
        <v>46</v>
      </c>
      <c r="G2663" t="s">
        <v>28</v>
      </c>
      <c r="H2663">
        <v>8</v>
      </c>
      <c r="J2663" t="s">
        <v>435</v>
      </c>
      <c r="N2663">
        <v>12</v>
      </c>
      <c r="O2663" t="s">
        <v>4642</v>
      </c>
      <c r="P2663" t="s">
        <v>136</v>
      </c>
      <c r="Q2663" t="s">
        <v>111</v>
      </c>
    </row>
    <row r="2664" spans="1:17" x14ac:dyDescent="0.35">
      <c r="A2664">
        <v>2698189088</v>
      </c>
      <c r="B2664" s="1">
        <v>43052</v>
      </c>
      <c r="C2664" t="s">
        <v>92</v>
      </c>
      <c r="D2664" t="s">
        <v>556</v>
      </c>
      <c r="F2664" t="s">
        <v>19</v>
      </c>
      <c r="G2664" t="s">
        <v>28</v>
      </c>
      <c r="H2664">
        <v>4</v>
      </c>
      <c r="I2664" t="s">
        <v>557</v>
      </c>
      <c r="J2664" t="s">
        <v>527</v>
      </c>
      <c r="O2664" t="s">
        <v>96</v>
      </c>
      <c r="P2664" t="s">
        <v>35</v>
      </c>
      <c r="Q2664" t="s">
        <v>25</v>
      </c>
    </row>
    <row r="2665" spans="1:17" x14ac:dyDescent="0.35">
      <c r="A2665">
        <v>2689883484</v>
      </c>
      <c r="B2665" s="1">
        <v>43052</v>
      </c>
      <c r="C2665" t="s">
        <v>26</v>
      </c>
      <c r="D2665" t="s">
        <v>71</v>
      </c>
      <c r="E2665" t="s">
        <v>19</v>
      </c>
      <c r="F2665" t="s">
        <v>46</v>
      </c>
      <c r="G2665" t="s">
        <v>28</v>
      </c>
      <c r="H2665">
        <v>4</v>
      </c>
      <c r="I2665" t="s">
        <v>153</v>
      </c>
      <c r="J2665" t="s">
        <v>1011</v>
      </c>
      <c r="O2665" t="s">
        <v>49</v>
      </c>
      <c r="P2665" t="s">
        <v>50</v>
      </c>
      <c r="Q2665" t="s">
        <v>25</v>
      </c>
    </row>
    <row r="2666" spans="1:17" x14ac:dyDescent="0.35">
      <c r="A2666">
        <v>2743855274</v>
      </c>
      <c r="B2666" s="1">
        <v>43052</v>
      </c>
      <c r="C2666" t="s">
        <v>17</v>
      </c>
      <c r="D2666" t="s">
        <v>4643</v>
      </c>
      <c r="E2666" t="s">
        <v>4644</v>
      </c>
      <c r="F2666" t="s">
        <v>19</v>
      </c>
      <c r="G2666" t="s">
        <v>28</v>
      </c>
      <c r="H2666">
        <v>5</v>
      </c>
      <c r="I2666" t="s">
        <v>4645</v>
      </c>
      <c r="J2666" t="s">
        <v>109</v>
      </c>
      <c r="K2666">
        <v>182000</v>
      </c>
      <c r="L2666">
        <v>306000</v>
      </c>
      <c r="M2666" t="s">
        <v>216</v>
      </c>
      <c r="N2666">
        <v>4</v>
      </c>
      <c r="O2666" t="s">
        <v>2773</v>
      </c>
      <c r="P2666" t="s">
        <v>136</v>
      </c>
      <c r="Q2666" t="s">
        <v>182</v>
      </c>
    </row>
    <row r="2667" spans="1:17" x14ac:dyDescent="0.35">
      <c r="A2667">
        <v>2675036473</v>
      </c>
      <c r="B2667" s="1">
        <v>43052</v>
      </c>
      <c r="C2667" t="s">
        <v>65</v>
      </c>
      <c r="D2667" t="s">
        <v>3581</v>
      </c>
      <c r="F2667" t="s">
        <v>19</v>
      </c>
      <c r="G2667" t="s">
        <v>28</v>
      </c>
      <c r="H2667">
        <v>7</v>
      </c>
      <c r="I2667" t="s">
        <v>3582</v>
      </c>
      <c r="J2667" t="s">
        <v>348</v>
      </c>
      <c r="N2667">
        <v>1</v>
      </c>
      <c r="O2667" t="s">
        <v>349</v>
      </c>
      <c r="P2667" t="s">
        <v>24</v>
      </c>
      <c r="Q2667" t="s">
        <v>25</v>
      </c>
    </row>
    <row r="2668" spans="1:17" x14ac:dyDescent="0.35">
      <c r="A2668">
        <v>2678931029</v>
      </c>
      <c r="B2668" s="1">
        <v>43052</v>
      </c>
      <c r="C2668" t="s">
        <v>97</v>
      </c>
      <c r="D2668" t="s">
        <v>155</v>
      </c>
      <c r="F2668" t="s">
        <v>19</v>
      </c>
      <c r="G2668" t="s">
        <v>67</v>
      </c>
      <c r="H2668">
        <v>4</v>
      </c>
      <c r="I2668" t="s">
        <v>4646</v>
      </c>
      <c r="J2668" t="s">
        <v>1190</v>
      </c>
      <c r="N2668">
        <v>5</v>
      </c>
      <c r="O2668" t="s">
        <v>3967</v>
      </c>
      <c r="P2668" t="s">
        <v>773</v>
      </c>
      <c r="Q2668" t="s">
        <v>43</v>
      </c>
    </row>
    <row r="2669" spans="1:17" x14ac:dyDescent="0.35">
      <c r="A2669">
        <v>2715139880</v>
      </c>
      <c r="B2669" s="1">
        <v>43052</v>
      </c>
      <c r="C2669" t="s">
        <v>1073</v>
      </c>
      <c r="D2669" t="s">
        <v>2191</v>
      </c>
      <c r="E2669" t="s">
        <v>4647</v>
      </c>
      <c r="F2669" t="s">
        <v>46</v>
      </c>
      <c r="G2669" t="s">
        <v>28</v>
      </c>
      <c r="H2669">
        <v>7</v>
      </c>
      <c r="I2669" t="s">
        <v>4648</v>
      </c>
      <c r="J2669" t="s">
        <v>109</v>
      </c>
      <c r="N2669">
        <v>2</v>
      </c>
      <c r="O2669" t="s">
        <v>628</v>
      </c>
      <c r="P2669" t="s">
        <v>136</v>
      </c>
      <c r="Q2669" t="s">
        <v>57</v>
      </c>
    </row>
    <row r="2670" spans="1:17" x14ac:dyDescent="0.35">
      <c r="A2670">
        <v>2695581298</v>
      </c>
      <c r="B2670" s="1">
        <v>43052</v>
      </c>
      <c r="C2670" t="s">
        <v>97</v>
      </c>
      <c r="D2670" t="s">
        <v>155</v>
      </c>
      <c r="E2670" t="s">
        <v>4649</v>
      </c>
      <c r="F2670" t="s">
        <v>19</v>
      </c>
      <c r="G2670" t="s">
        <v>28</v>
      </c>
      <c r="H2670">
        <v>5</v>
      </c>
      <c r="I2670" t="s">
        <v>4650</v>
      </c>
      <c r="J2670" t="s">
        <v>465</v>
      </c>
      <c r="N2670">
        <v>25</v>
      </c>
      <c r="O2670" t="s">
        <v>4651</v>
      </c>
      <c r="P2670" t="s">
        <v>136</v>
      </c>
      <c r="Q2670" t="s">
        <v>111</v>
      </c>
    </row>
    <row r="2671" spans="1:17" x14ac:dyDescent="0.35">
      <c r="A2671">
        <v>2745338216</v>
      </c>
      <c r="B2671" s="1">
        <v>43052</v>
      </c>
      <c r="C2671" t="s">
        <v>17</v>
      </c>
      <c r="D2671" t="s">
        <v>129</v>
      </c>
      <c r="F2671" t="s">
        <v>19</v>
      </c>
      <c r="G2671" t="s">
        <v>67</v>
      </c>
      <c r="H2671">
        <v>2</v>
      </c>
      <c r="I2671" t="s">
        <v>4652</v>
      </c>
      <c r="J2671" t="s">
        <v>22</v>
      </c>
      <c r="N2671">
        <v>4</v>
      </c>
      <c r="O2671" t="s">
        <v>1261</v>
      </c>
      <c r="P2671" t="s">
        <v>42</v>
      </c>
      <c r="Q2671" t="s">
        <v>25</v>
      </c>
    </row>
    <row r="2672" spans="1:17" x14ac:dyDescent="0.35">
      <c r="A2672">
        <v>2687897090</v>
      </c>
      <c r="B2672" s="1">
        <v>43052</v>
      </c>
      <c r="C2672" t="s">
        <v>17</v>
      </c>
      <c r="D2672" t="s">
        <v>17</v>
      </c>
      <c r="F2672" t="s">
        <v>19</v>
      </c>
      <c r="G2672" t="s">
        <v>28</v>
      </c>
      <c r="H2672">
        <v>4</v>
      </c>
      <c r="I2672" t="s">
        <v>4653</v>
      </c>
      <c r="J2672" t="s">
        <v>22</v>
      </c>
      <c r="K2672">
        <v>147000</v>
      </c>
      <c r="L2672">
        <v>179000</v>
      </c>
      <c r="M2672" t="s">
        <v>216</v>
      </c>
      <c r="N2672">
        <v>15</v>
      </c>
      <c r="O2672" t="s">
        <v>4654</v>
      </c>
      <c r="P2672" t="s">
        <v>145</v>
      </c>
      <c r="Q2672" t="s">
        <v>57</v>
      </c>
    </row>
    <row r="2673" spans="1:17" x14ac:dyDescent="0.35">
      <c r="A2673">
        <v>2693793396</v>
      </c>
      <c r="B2673" s="1">
        <v>43053</v>
      </c>
      <c r="C2673" t="s">
        <v>26</v>
      </c>
      <c r="D2673" t="s">
        <v>71</v>
      </c>
      <c r="E2673" t="s">
        <v>19</v>
      </c>
      <c r="F2673" t="s">
        <v>46</v>
      </c>
      <c r="G2673" t="s">
        <v>28</v>
      </c>
      <c r="H2673">
        <v>6</v>
      </c>
      <c r="I2673" t="s">
        <v>153</v>
      </c>
      <c r="J2673" t="s">
        <v>95</v>
      </c>
      <c r="O2673" t="s">
        <v>49</v>
      </c>
      <c r="P2673" t="s">
        <v>50</v>
      </c>
      <c r="Q2673" t="s">
        <v>25</v>
      </c>
    </row>
    <row r="2674" spans="1:17" x14ac:dyDescent="0.35">
      <c r="A2674">
        <v>2684306010</v>
      </c>
      <c r="B2674" s="1">
        <v>43053</v>
      </c>
      <c r="C2674" t="s">
        <v>17</v>
      </c>
      <c r="D2674" t="s">
        <v>129</v>
      </c>
      <c r="F2674" t="s">
        <v>19</v>
      </c>
      <c r="G2674" t="s">
        <v>67</v>
      </c>
      <c r="H2674">
        <v>2</v>
      </c>
      <c r="I2674" t="s">
        <v>2022</v>
      </c>
      <c r="J2674" t="s">
        <v>253</v>
      </c>
      <c r="O2674" t="s">
        <v>2023</v>
      </c>
      <c r="P2674" t="s">
        <v>50</v>
      </c>
      <c r="Q2674" t="s">
        <v>25</v>
      </c>
    </row>
    <row r="2675" spans="1:17" x14ac:dyDescent="0.35">
      <c r="A2675">
        <v>2719341163</v>
      </c>
      <c r="B2675" s="1">
        <v>43053</v>
      </c>
      <c r="C2675" t="s">
        <v>17</v>
      </c>
      <c r="D2675" t="s">
        <v>17</v>
      </c>
      <c r="E2675" t="s">
        <v>38</v>
      </c>
      <c r="F2675" t="s">
        <v>19</v>
      </c>
      <c r="G2675" t="s">
        <v>20</v>
      </c>
      <c r="H2675">
        <v>1</v>
      </c>
      <c r="I2675" t="s">
        <v>4655</v>
      </c>
      <c r="J2675" t="s">
        <v>1214</v>
      </c>
      <c r="N2675">
        <v>2</v>
      </c>
      <c r="O2675" t="s">
        <v>41</v>
      </c>
      <c r="P2675" t="s">
        <v>42</v>
      </c>
      <c r="Q2675" t="s">
        <v>43</v>
      </c>
    </row>
    <row r="2676" spans="1:17" x14ac:dyDescent="0.35">
      <c r="A2676">
        <v>2680822713</v>
      </c>
      <c r="B2676" s="1">
        <v>43053</v>
      </c>
      <c r="C2676" t="s">
        <v>44</v>
      </c>
      <c r="D2676" t="s">
        <v>4656</v>
      </c>
      <c r="F2676" t="s">
        <v>19</v>
      </c>
      <c r="G2676" t="s">
        <v>67</v>
      </c>
      <c r="H2676">
        <v>3</v>
      </c>
      <c r="I2676" t="s">
        <v>4657</v>
      </c>
      <c r="J2676" t="s">
        <v>668</v>
      </c>
      <c r="N2676">
        <v>4</v>
      </c>
      <c r="O2676" t="s">
        <v>4658</v>
      </c>
      <c r="P2676" t="s">
        <v>56</v>
      </c>
      <c r="Q2676" t="s">
        <v>43</v>
      </c>
    </row>
    <row r="2677" spans="1:17" x14ac:dyDescent="0.35">
      <c r="A2677">
        <v>2651973634</v>
      </c>
      <c r="B2677" s="1">
        <v>43053</v>
      </c>
      <c r="C2677" t="s">
        <v>17</v>
      </c>
      <c r="D2677" t="s">
        <v>17</v>
      </c>
      <c r="F2677" t="s">
        <v>19</v>
      </c>
      <c r="G2677" t="s">
        <v>67</v>
      </c>
      <c r="H2677">
        <v>3</v>
      </c>
      <c r="I2677" t="s">
        <v>4659</v>
      </c>
      <c r="J2677" t="s">
        <v>22</v>
      </c>
      <c r="N2677">
        <v>5</v>
      </c>
      <c r="O2677" t="s">
        <v>4660</v>
      </c>
      <c r="P2677" t="s">
        <v>330</v>
      </c>
      <c r="Q2677" t="s">
        <v>146</v>
      </c>
    </row>
    <row r="2678" spans="1:17" x14ac:dyDescent="0.35">
      <c r="A2678">
        <v>2754777634</v>
      </c>
      <c r="B2678" s="1">
        <v>43053</v>
      </c>
      <c r="C2678" t="s">
        <v>97</v>
      </c>
      <c r="D2678" t="s">
        <v>155</v>
      </c>
      <c r="F2678" t="s">
        <v>19</v>
      </c>
      <c r="G2678" t="s">
        <v>67</v>
      </c>
      <c r="H2678">
        <v>4</v>
      </c>
      <c r="I2678" t="s">
        <v>4661</v>
      </c>
      <c r="J2678" t="s">
        <v>206</v>
      </c>
      <c r="K2678">
        <v>106000</v>
      </c>
      <c r="L2678">
        <v>143000</v>
      </c>
      <c r="M2678" t="s">
        <v>216</v>
      </c>
      <c r="N2678">
        <v>8</v>
      </c>
      <c r="O2678" t="s">
        <v>4662</v>
      </c>
      <c r="P2678" t="s">
        <v>35</v>
      </c>
      <c r="Q2678" t="s">
        <v>57</v>
      </c>
    </row>
    <row r="2679" spans="1:17" x14ac:dyDescent="0.35">
      <c r="A2679">
        <v>2706821862</v>
      </c>
      <c r="B2679" s="1">
        <v>43053</v>
      </c>
      <c r="C2679" t="s">
        <v>17</v>
      </c>
      <c r="D2679" t="s">
        <v>293</v>
      </c>
      <c r="E2679" t="s">
        <v>52</v>
      </c>
      <c r="F2679" t="s">
        <v>19</v>
      </c>
      <c r="G2679" t="s">
        <v>28</v>
      </c>
      <c r="H2679">
        <v>4</v>
      </c>
      <c r="I2679" t="s">
        <v>294</v>
      </c>
      <c r="J2679" t="s">
        <v>335</v>
      </c>
      <c r="O2679" t="s">
        <v>296</v>
      </c>
      <c r="P2679" t="s">
        <v>56</v>
      </c>
      <c r="Q2679" t="s">
        <v>25</v>
      </c>
    </row>
    <row r="2680" spans="1:17" x14ac:dyDescent="0.35">
      <c r="A2680">
        <v>2683585668</v>
      </c>
      <c r="B2680" s="1">
        <v>43053</v>
      </c>
      <c r="C2680" t="s">
        <v>97</v>
      </c>
      <c r="D2680" t="s">
        <v>97</v>
      </c>
      <c r="E2680" t="s">
        <v>119</v>
      </c>
      <c r="F2680" t="s">
        <v>46</v>
      </c>
      <c r="G2680" t="s">
        <v>28</v>
      </c>
      <c r="H2680">
        <v>5</v>
      </c>
      <c r="J2680" t="s">
        <v>770</v>
      </c>
      <c r="N2680">
        <v>2</v>
      </c>
      <c r="O2680" t="s">
        <v>49</v>
      </c>
      <c r="P2680" t="s">
        <v>50</v>
      </c>
      <c r="Q2680" t="s">
        <v>25</v>
      </c>
    </row>
    <row r="2681" spans="1:17" x14ac:dyDescent="0.35">
      <c r="A2681">
        <v>2703270501</v>
      </c>
      <c r="B2681" s="1">
        <v>43053</v>
      </c>
      <c r="C2681" t="s">
        <v>17</v>
      </c>
      <c r="D2681" t="s">
        <v>2440</v>
      </c>
      <c r="F2681" t="s">
        <v>19</v>
      </c>
      <c r="G2681" t="s">
        <v>28</v>
      </c>
      <c r="H2681">
        <v>7</v>
      </c>
      <c r="I2681" t="s">
        <v>4663</v>
      </c>
      <c r="J2681" t="s">
        <v>253</v>
      </c>
      <c r="N2681">
        <v>8</v>
      </c>
      <c r="O2681" t="s">
        <v>135</v>
      </c>
      <c r="P2681" t="s">
        <v>136</v>
      </c>
      <c r="Q2681" t="s">
        <v>75</v>
      </c>
    </row>
    <row r="2682" spans="1:17" x14ac:dyDescent="0.35">
      <c r="A2682">
        <v>2673575028</v>
      </c>
      <c r="B2682" s="1">
        <v>43053</v>
      </c>
      <c r="C2682" t="s">
        <v>58</v>
      </c>
      <c r="D2682" t="s">
        <v>58</v>
      </c>
      <c r="F2682" t="s">
        <v>46</v>
      </c>
      <c r="G2682" t="s">
        <v>20</v>
      </c>
      <c r="H2682">
        <v>1</v>
      </c>
      <c r="I2682" t="s">
        <v>4664</v>
      </c>
      <c r="J2682" t="s">
        <v>22</v>
      </c>
      <c r="N2682">
        <v>20</v>
      </c>
      <c r="O2682" t="s">
        <v>4665</v>
      </c>
      <c r="P2682" t="s">
        <v>773</v>
      </c>
      <c r="Q2682" t="s">
        <v>173</v>
      </c>
    </row>
    <row r="2683" spans="1:17" x14ac:dyDescent="0.35">
      <c r="A2683">
        <v>2559183366</v>
      </c>
      <c r="B2683" s="1">
        <v>43054</v>
      </c>
      <c r="C2683" t="s">
        <v>17</v>
      </c>
      <c r="D2683" t="s">
        <v>1863</v>
      </c>
      <c r="F2683" t="s">
        <v>19</v>
      </c>
      <c r="G2683" t="s">
        <v>28</v>
      </c>
      <c r="H2683">
        <v>4</v>
      </c>
      <c r="I2683" t="s">
        <v>1864</v>
      </c>
      <c r="J2683" t="s">
        <v>127</v>
      </c>
      <c r="N2683">
        <v>7</v>
      </c>
      <c r="O2683" t="s">
        <v>421</v>
      </c>
      <c r="P2683" t="s">
        <v>35</v>
      </c>
      <c r="Q2683" t="s">
        <v>25</v>
      </c>
    </row>
    <row r="2684" spans="1:17" x14ac:dyDescent="0.35">
      <c r="A2684">
        <v>2600389997</v>
      </c>
      <c r="B2684" s="1">
        <v>43054</v>
      </c>
      <c r="C2684" t="s">
        <v>97</v>
      </c>
      <c r="D2684" t="s">
        <v>1729</v>
      </c>
      <c r="F2684" t="s">
        <v>19</v>
      </c>
      <c r="G2684" t="s">
        <v>67</v>
      </c>
      <c r="H2684">
        <v>5</v>
      </c>
      <c r="I2684" t="s">
        <v>484</v>
      </c>
      <c r="J2684" t="s">
        <v>206</v>
      </c>
      <c r="N2684">
        <v>94</v>
      </c>
      <c r="O2684" t="s">
        <v>1046</v>
      </c>
      <c r="P2684" t="s">
        <v>35</v>
      </c>
      <c r="Q2684" t="s">
        <v>146</v>
      </c>
    </row>
    <row r="2685" spans="1:17" x14ac:dyDescent="0.35">
      <c r="A2685">
        <v>2633308407</v>
      </c>
      <c r="B2685" s="1">
        <v>43054</v>
      </c>
      <c r="C2685" t="s">
        <v>92</v>
      </c>
      <c r="D2685" t="s">
        <v>4666</v>
      </c>
      <c r="E2685" t="s">
        <v>4667</v>
      </c>
      <c r="F2685" t="s">
        <v>19</v>
      </c>
      <c r="G2685" t="s">
        <v>67</v>
      </c>
      <c r="H2685">
        <v>3</v>
      </c>
      <c r="I2685" t="s">
        <v>4668</v>
      </c>
      <c r="J2685" t="s">
        <v>22</v>
      </c>
      <c r="N2685">
        <v>11</v>
      </c>
      <c r="O2685" t="s">
        <v>1616</v>
      </c>
      <c r="P2685" t="s">
        <v>685</v>
      </c>
      <c r="Q2685" t="s">
        <v>173</v>
      </c>
    </row>
    <row r="2686" spans="1:17" x14ac:dyDescent="0.35">
      <c r="A2686">
        <v>2713310077</v>
      </c>
      <c r="B2686" s="1">
        <v>43054</v>
      </c>
      <c r="C2686" t="s">
        <v>17</v>
      </c>
      <c r="D2686" t="s">
        <v>475</v>
      </c>
      <c r="F2686" t="s">
        <v>19</v>
      </c>
      <c r="G2686" t="s">
        <v>28</v>
      </c>
      <c r="H2686">
        <v>11</v>
      </c>
      <c r="I2686" t="s">
        <v>4669</v>
      </c>
      <c r="J2686" t="s">
        <v>571</v>
      </c>
      <c r="N2686">
        <v>138</v>
      </c>
      <c r="O2686" t="s">
        <v>4670</v>
      </c>
      <c r="P2686" t="s">
        <v>429</v>
      </c>
      <c r="Q2686" t="s">
        <v>57</v>
      </c>
    </row>
    <row r="2687" spans="1:17" x14ac:dyDescent="0.35">
      <c r="A2687">
        <v>2732459648</v>
      </c>
      <c r="B2687" s="1">
        <v>43054</v>
      </c>
      <c r="C2687" t="s">
        <v>26</v>
      </c>
      <c r="D2687" t="s">
        <v>71</v>
      </c>
      <c r="F2687" t="s">
        <v>19</v>
      </c>
      <c r="G2687" t="s">
        <v>28</v>
      </c>
      <c r="H2687">
        <v>3</v>
      </c>
      <c r="I2687" t="s">
        <v>562</v>
      </c>
      <c r="J2687" t="s">
        <v>3502</v>
      </c>
      <c r="O2687" t="s">
        <v>563</v>
      </c>
      <c r="P2687" t="s">
        <v>35</v>
      </c>
      <c r="Q2687" t="s">
        <v>57</v>
      </c>
    </row>
    <row r="2688" spans="1:17" x14ac:dyDescent="0.35">
      <c r="A2688">
        <v>2741623115</v>
      </c>
      <c r="B2688" s="1">
        <v>43054</v>
      </c>
      <c r="C2688" t="s">
        <v>26</v>
      </c>
      <c r="D2688" t="s">
        <v>71</v>
      </c>
      <c r="F2688" t="s">
        <v>46</v>
      </c>
      <c r="G2688" t="s">
        <v>28</v>
      </c>
      <c r="H2688">
        <v>4</v>
      </c>
      <c r="I2688" t="s">
        <v>4671</v>
      </c>
      <c r="J2688" t="s">
        <v>571</v>
      </c>
      <c r="N2688">
        <v>24</v>
      </c>
      <c r="O2688" t="s">
        <v>1294</v>
      </c>
      <c r="P2688" t="s">
        <v>56</v>
      </c>
      <c r="Q2688" t="s">
        <v>25</v>
      </c>
    </row>
    <row r="2689" spans="1:17" x14ac:dyDescent="0.35">
      <c r="A2689">
        <v>2741659992</v>
      </c>
      <c r="B2689" s="1">
        <v>43054</v>
      </c>
      <c r="C2689" t="s">
        <v>17</v>
      </c>
      <c r="D2689" t="s">
        <v>17</v>
      </c>
      <c r="F2689" t="s">
        <v>19</v>
      </c>
      <c r="G2689" t="s">
        <v>20</v>
      </c>
      <c r="H2689">
        <v>1</v>
      </c>
      <c r="I2689" t="s">
        <v>4481</v>
      </c>
      <c r="J2689" t="s">
        <v>476</v>
      </c>
      <c r="N2689">
        <v>4</v>
      </c>
      <c r="O2689" t="s">
        <v>1143</v>
      </c>
      <c r="P2689" t="s">
        <v>35</v>
      </c>
      <c r="Q2689" t="s">
        <v>25</v>
      </c>
    </row>
    <row r="2690" spans="1:17" x14ac:dyDescent="0.35">
      <c r="A2690">
        <v>2694444092</v>
      </c>
      <c r="B2690" s="1">
        <v>43054</v>
      </c>
      <c r="C2690" t="s">
        <v>17</v>
      </c>
      <c r="D2690" t="s">
        <v>475</v>
      </c>
      <c r="F2690" t="s">
        <v>19</v>
      </c>
      <c r="G2690" t="s">
        <v>28</v>
      </c>
      <c r="H2690">
        <v>6</v>
      </c>
      <c r="I2690" t="s">
        <v>4672</v>
      </c>
      <c r="J2690" t="s">
        <v>22</v>
      </c>
      <c r="N2690">
        <v>27</v>
      </c>
      <c r="O2690" t="s">
        <v>4673</v>
      </c>
      <c r="P2690" t="s">
        <v>35</v>
      </c>
      <c r="Q2690" t="s">
        <v>57</v>
      </c>
    </row>
    <row r="2691" spans="1:17" x14ac:dyDescent="0.35">
      <c r="A2691">
        <v>2665404069</v>
      </c>
      <c r="B2691" s="1">
        <v>43054</v>
      </c>
      <c r="C2691" t="s">
        <v>17</v>
      </c>
      <c r="D2691" t="s">
        <v>129</v>
      </c>
      <c r="E2691" t="s">
        <v>4674</v>
      </c>
      <c r="F2691" t="s">
        <v>19</v>
      </c>
      <c r="G2691" t="s">
        <v>28</v>
      </c>
      <c r="H2691">
        <v>8</v>
      </c>
      <c r="I2691" t="s">
        <v>4675</v>
      </c>
      <c r="J2691" t="s">
        <v>4676</v>
      </c>
      <c r="O2691" t="s">
        <v>172</v>
      </c>
      <c r="P2691" t="s">
        <v>91</v>
      </c>
      <c r="Q2691" t="s">
        <v>173</v>
      </c>
    </row>
    <row r="2692" spans="1:17" x14ac:dyDescent="0.35">
      <c r="A2692">
        <v>2739912054</v>
      </c>
      <c r="B2692" s="1">
        <v>43054</v>
      </c>
      <c r="C2692" t="s">
        <v>17</v>
      </c>
      <c r="D2692" t="s">
        <v>17</v>
      </c>
      <c r="F2692" t="s">
        <v>19</v>
      </c>
      <c r="G2692" t="s">
        <v>28</v>
      </c>
      <c r="H2692">
        <v>3</v>
      </c>
      <c r="I2692" t="s">
        <v>4677</v>
      </c>
      <c r="J2692" t="s">
        <v>2430</v>
      </c>
      <c r="N2692">
        <v>9</v>
      </c>
      <c r="O2692" t="s">
        <v>4678</v>
      </c>
      <c r="P2692" t="s">
        <v>35</v>
      </c>
      <c r="Q2692" t="s">
        <v>146</v>
      </c>
    </row>
    <row r="2693" spans="1:17" x14ac:dyDescent="0.35">
      <c r="A2693">
        <v>2737057719</v>
      </c>
      <c r="B2693" s="1">
        <v>43055</v>
      </c>
      <c r="C2693" t="s">
        <v>17</v>
      </c>
      <c r="D2693" t="s">
        <v>2206</v>
      </c>
      <c r="F2693" t="s">
        <v>19</v>
      </c>
      <c r="G2693" t="s">
        <v>28</v>
      </c>
      <c r="H2693">
        <v>8</v>
      </c>
      <c r="I2693" t="s">
        <v>2207</v>
      </c>
      <c r="J2693" t="s">
        <v>169</v>
      </c>
      <c r="O2693" t="s">
        <v>592</v>
      </c>
      <c r="P2693" t="s">
        <v>292</v>
      </c>
      <c r="Q2693" t="s">
        <v>25</v>
      </c>
    </row>
    <row r="2694" spans="1:17" x14ac:dyDescent="0.35">
      <c r="A2694">
        <v>2714546392</v>
      </c>
      <c r="B2694" s="1">
        <v>43055</v>
      </c>
      <c r="C2694" t="s">
        <v>17</v>
      </c>
      <c r="D2694" t="s">
        <v>1681</v>
      </c>
      <c r="F2694" t="s">
        <v>19</v>
      </c>
      <c r="G2694" t="s">
        <v>20</v>
      </c>
      <c r="H2694">
        <v>3</v>
      </c>
      <c r="I2694" t="s">
        <v>4679</v>
      </c>
      <c r="J2694" t="s">
        <v>22</v>
      </c>
      <c r="N2694">
        <v>92</v>
      </c>
      <c r="O2694" t="s">
        <v>871</v>
      </c>
      <c r="P2694" t="s">
        <v>56</v>
      </c>
      <c r="Q2694" t="s">
        <v>43</v>
      </c>
    </row>
    <row r="2695" spans="1:17" x14ac:dyDescent="0.35">
      <c r="A2695">
        <v>2647551243</v>
      </c>
      <c r="B2695" s="1">
        <v>43055</v>
      </c>
      <c r="C2695" t="s">
        <v>608</v>
      </c>
      <c r="D2695" t="s">
        <v>608</v>
      </c>
      <c r="E2695" t="s">
        <v>1627</v>
      </c>
      <c r="F2695" t="s">
        <v>19</v>
      </c>
      <c r="G2695" t="s">
        <v>28</v>
      </c>
      <c r="H2695">
        <v>7</v>
      </c>
      <c r="I2695" t="s">
        <v>1628</v>
      </c>
      <c r="J2695" t="s">
        <v>377</v>
      </c>
      <c r="N2695">
        <v>1</v>
      </c>
      <c r="O2695" t="s">
        <v>70</v>
      </c>
      <c r="P2695" t="s">
        <v>56</v>
      </c>
      <c r="Q2695" t="s">
        <v>25</v>
      </c>
    </row>
    <row r="2696" spans="1:17" x14ac:dyDescent="0.35">
      <c r="A2696">
        <v>2679427778</v>
      </c>
      <c r="B2696" s="1">
        <v>43055</v>
      </c>
      <c r="C2696" t="s">
        <v>189</v>
      </c>
      <c r="D2696" t="s">
        <v>189</v>
      </c>
      <c r="F2696" t="s">
        <v>19</v>
      </c>
      <c r="G2696" t="s">
        <v>20</v>
      </c>
      <c r="H2696">
        <v>1</v>
      </c>
      <c r="I2696" t="s">
        <v>1471</v>
      </c>
      <c r="J2696" t="s">
        <v>109</v>
      </c>
      <c r="N2696">
        <v>43</v>
      </c>
      <c r="O2696" t="s">
        <v>4680</v>
      </c>
      <c r="P2696" t="s">
        <v>56</v>
      </c>
      <c r="Q2696" t="s">
        <v>75</v>
      </c>
    </row>
    <row r="2697" spans="1:17" x14ac:dyDescent="0.35">
      <c r="A2697">
        <v>2694256944</v>
      </c>
      <c r="B2697" s="1">
        <v>43055</v>
      </c>
      <c r="C2697" t="s">
        <v>26</v>
      </c>
      <c r="D2697" t="s">
        <v>71</v>
      </c>
      <c r="E2697" t="s">
        <v>19</v>
      </c>
      <c r="F2697" t="s">
        <v>46</v>
      </c>
      <c r="G2697" t="s">
        <v>28</v>
      </c>
      <c r="H2697">
        <v>3</v>
      </c>
      <c r="I2697" t="s">
        <v>153</v>
      </c>
      <c r="J2697" t="s">
        <v>476</v>
      </c>
      <c r="O2697" t="s">
        <v>49</v>
      </c>
      <c r="P2697" t="s">
        <v>50</v>
      </c>
      <c r="Q2697" t="s">
        <v>25</v>
      </c>
    </row>
    <row r="2698" spans="1:17" x14ac:dyDescent="0.35">
      <c r="A2698">
        <v>2685946223</v>
      </c>
      <c r="B2698" s="1">
        <v>43055</v>
      </c>
      <c r="C2698" t="s">
        <v>17</v>
      </c>
      <c r="D2698" t="s">
        <v>2297</v>
      </c>
      <c r="F2698" t="s">
        <v>19</v>
      </c>
      <c r="G2698" t="s">
        <v>20</v>
      </c>
      <c r="H2698">
        <v>0</v>
      </c>
      <c r="I2698" t="s">
        <v>3667</v>
      </c>
      <c r="J2698" t="s">
        <v>140</v>
      </c>
      <c r="N2698">
        <v>3</v>
      </c>
      <c r="O2698" t="s">
        <v>1360</v>
      </c>
      <c r="P2698" t="s">
        <v>1361</v>
      </c>
      <c r="Q2698" t="s">
        <v>146</v>
      </c>
    </row>
    <row r="2699" spans="1:17" x14ac:dyDescent="0.35">
      <c r="A2699">
        <v>2738037801</v>
      </c>
      <c r="B2699" s="1">
        <v>43055</v>
      </c>
      <c r="C2699" t="s">
        <v>331</v>
      </c>
      <c r="D2699" t="s">
        <v>2706</v>
      </c>
      <c r="F2699" t="s">
        <v>19</v>
      </c>
      <c r="G2699" t="s">
        <v>28</v>
      </c>
      <c r="H2699">
        <v>8</v>
      </c>
      <c r="I2699" t="s">
        <v>442</v>
      </c>
      <c r="J2699" t="s">
        <v>188</v>
      </c>
      <c r="N2699">
        <v>11</v>
      </c>
      <c r="O2699" t="s">
        <v>2902</v>
      </c>
      <c r="P2699" t="s">
        <v>35</v>
      </c>
      <c r="Q2699" t="s">
        <v>25</v>
      </c>
    </row>
    <row r="2700" spans="1:17" x14ac:dyDescent="0.35">
      <c r="A2700">
        <v>2677648884</v>
      </c>
      <c r="B2700" s="1">
        <v>43055</v>
      </c>
      <c r="C2700" t="s">
        <v>608</v>
      </c>
      <c r="D2700" t="s">
        <v>846</v>
      </c>
      <c r="F2700" t="s">
        <v>19</v>
      </c>
      <c r="G2700" t="s">
        <v>28</v>
      </c>
      <c r="H2700">
        <v>1</v>
      </c>
      <c r="I2700" t="s">
        <v>610</v>
      </c>
      <c r="J2700" t="s">
        <v>2727</v>
      </c>
      <c r="O2700" t="s">
        <v>70</v>
      </c>
      <c r="P2700" t="s">
        <v>56</v>
      </c>
      <c r="Q2700" t="s">
        <v>25</v>
      </c>
    </row>
    <row r="2701" spans="1:17" x14ac:dyDescent="0.35">
      <c r="A2701">
        <v>2581867424</v>
      </c>
      <c r="B2701" s="1">
        <v>43055</v>
      </c>
      <c r="C2701" t="s">
        <v>17</v>
      </c>
      <c r="D2701" t="s">
        <v>129</v>
      </c>
      <c r="E2701" t="s">
        <v>4681</v>
      </c>
      <c r="F2701" t="s">
        <v>19</v>
      </c>
      <c r="G2701" t="s">
        <v>67</v>
      </c>
      <c r="H2701">
        <v>4</v>
      </c>
      <c r="I2701" t="s">
        <v>4682</v>
      </c>
      <c r="J2701" t="s">
        <v>651</v>
      </c>
      <c r="N2701">
        <v>1</v>
      </c>
      <c r="O2701" t="s">
        <v>85</v>
      </c>
      <c r="P2701" t="s">
        <v>35</v>
      </c>
      <c r="Q2701" t="s">
        <v>25</v>
      </c>
    </row>
    <row r="2702" spans="1:17" x14ac:dyDescent="0.35">
      <c r="A2702">
        <v>2701850244</v>
      </c>
      <c r="B2702" s="1">
        <v>43056</v>
      </c>
      <c r="C2702" t="s">
        <v>17</v>
      </c>
      <c r="D2702" t="s">
        <v>4683</v>
      </c>
      <c r="F2702" t="s">
        <v>19</v>
      </c>
      <c r="G2702" t="s">
        <v>28</v>
      </c>
      <c r="H2702">
        <v>2</v>
      </c>
      <c r="I2702" t="s">
        <v>4684</v>
      </c>
      <c r="J2702" t="s">
        <v>22</v>
      </c>
      <c r="N2702">
        <v>7</v>
      </c>
      <c r="O2702" t="s">
        <v>4685</v>
      </c>
      <c r="P2702" t="s">
        <v>91</v>
      </c>
      <c r="Q2702" t="s">
        <v>75</v>
      </c>
    </row>
    <row r="2703" spans="1:17" x14ac:dyDescent="0.35">
      <c r="A2703">
        <v>2668886777</v>
      </c>
      <c r="B2703" s="1">
        <v>43056</v>
      </c>
      <c r="C2703" t="s">
        <v>1239</v>
      </c>
      <c r="D2703" t="s">
        <v>4686</v>
      </c>
      <c r="F2703" t="s">
        <v>19</v>
      </c>
      <c r="G2703" t="s">
        <v>67</v>
      </c>
      <c r="H2703">
        <v>3</v>
      </c>
      <c r="I2703" t="s">
        <v>4687</v>
      </c>
      <c r="J2703" t="s">
        <v>3049</v>
      </c>
      <c r="N2703">
        <v>74</v>
      </c>
      <c r="O2703" t="s">
        <v>4335</v>
      </c>
      <c r="P2703" t="s">
        <v>247</v>
      </c>
      <c r="Q2703" t="s">
        <v>57</v>
      </c>
    </row>
    <row r="2704" spans="1:17" x14ac:dyDescent="0.35">
      <c r="A2704">
        <v>2710970818</v>
      </c>
      <c r="B2704" s="1">
        <v>43056</v>
      </c>
      <c r="C2704" t="s">
        <v>17</v>
      </c>
      <c r="D2704" t="s">
        <v>4688</v>
      </c>
      <c r="E2704" t="s">
        <v>4689</v>
      </c>
      <c r="F2704" t="s">
        <v>19</v>
      </c>
      <c r="G2704" t="s">
        <v>20</v>
      </c>
      <c r="H2704">
        <v>2</v>
      </c>
      <c r="I2704" t="s">
        <v>3685</v>
      </c>
      <c r="J2704" t="s">
        <v>1028</v>
      </c>
      <c r="O2704" t="s">
        <v>329</v>
      </c>
      <c r="P2704" t="s">
        <v>330</v>
      </c>
      <c r="Q2704" t="s">
        <v>43</v>
      </c>
    </row>
    <row r="2705" spans="1:17" x14ac:dyDescent="0.35">
      <c r="A2705">
        <v>2692098910</v>
      </c>
      <c r="B2705" s="1">
        <v>43056</v>
      </c>
      <c r="C2705" t="s">
        <v>26</v>
      </c>
      <c r="D2705" t="s">
        <v>26</v>
      </c>
      <c r="F2705" t="s">
        <v>19</v>
      </c>
      <c r="G2705" t="s">
        <v>20</v>
      </c>
      <c r="H2705">
        <v>1</v>
      </c>
      <c r="I2705" t="s">
        <v>1832</v>
      </c>
      <c r="J2705" t="s">
        <v>4690</v>
      </c>
      <c r="N2705">
        <v>2</v>
      </c>
      <c r="O2705" t="s">
        <v>233</v>
      </c>
      <c r="P2705" t="s">
        <v>35</v>
      </c>
      <c r="Q2705" t="s">
        <v>25</v>
      </c>
    </row>
    <row r="2706" spans="1:17" x14ac:dyDescent="0.35">
      <c r="A2706">
        <v>2727525740</v>
      </c>
      <c r="B2706" s="1">
        <v>43056</v>
      </c>
      <c r="C2706" t="s">
        <v>17</v>
      </c>
      <c r="D2706" t="s">
        <v>17</v>
      </c>
      <c r="F2706" t="s">
        <v>19</v>
      </c>
      <c r="G2706" t="s">
        <v>20</v>
      </c>
      <c r="H2706">
        <v>2</v>
      </c>
      <c r="I2706" t="s">
        <v>4691</v>
      </c>
      <c r="J2706" t="s">
        <v>206</v>
      </c>
      <c r="N2706">
        <v>4</v>
      </c>
      <c r="O2706" t="s">
        <v>4692</v>
      </c>
      <c r="P2706" t="s">
        <v>247</v>
      </c>
      <c r="Q2706" t="s">
        <v>57</v>
      </c>
    </row>
    <row r="2707" spans="1:17" x14ac:dyDescent="0.35">
      <c r="A2707">
        <v>2734820099</v>
      </c>
      <c r="B2707" s="1">
        <v>43056</v>
      </c>
      <c r="C2707" t="s">
        <v>17</v>
      </c>
      <c r="D2707" t="s">
        <v>4693</v>
      </c>
      <c r="F2707" t="s">
        <v>19</v>
      </c>
      <c r="G2707" t="s">
        <v>28</v>
      </c>
      <c r="H2707">
        <v>7</v>
      </c>
      <c r="I2707" t="s">
        <v>962</v>
      </c>
      <c r="J2707" t="s">
        <v>748</v>
      </c>
      <c r="K2707">
        <v>97000</v>
      </c>
      <c r="L2707">
        <v>104000</v>
      </c>
      <c r="M2707" t="s">
        <v>216</v>
      </c>
      <c r="N2707">
        <v>1</v>
      </c>
      <c r="O2707" t="s">
        <v>250</v>
      </c>
    </row>
    <row r="2708" spans="1:17" x14ac:dyDescent="0.35">
      <c r="A2708">
        <v>2693796129</v>
      </c>
      <c r="B2708" s="1">
        <v>43056</v>
      </c>
      <c r="C2708" t="s">
        <v>26</v>
      </c>
      <c r="D2708" t="s">
        <v>71</v>
      </c>
      <c r="E2708" t="s">
        <v>19</v>
      </c>
      <c r="F2708" t="s">
        <v>46</v>
      </c>
      <c r="G2708" t="s">
        <v>28</v>
      </c>
      <c r="H2708">
        <v>6</v>
      </c>
      <c r="I2708" t="s">
        <v>153</v>
      </c>
      <c r="J2708" t="s">
        <v>4694</v>
      </c>
      <c r="O2708" t="s">
        <v>49</v>
      </c>
      <c r="P2708" t="s">
        <v>50</v>
      </c>
      <c r="Q2708" t="s">
        <v>25</v>
      </c>
    </row>
    <row r="2709" spans="1:17" x14ac:dyDescent="0.35">
      <c r="A2709">
        <v>2512515554</v>
      </c>
      <c r="B2709" s="1">
        <v>43056</v>
      </c>
      <c r="C2709" t="s">
        <v>26</v>
      </c>
      <c r="D2709" t="s">
        <v>71</v>
      </c>
      <c r="E2709" t="s">
        <v>4695</v>
      </c>
      <c r="F2709" t="s">
        <v>19</v>
      </c>
      <c r="G2709" t="s">
        <v>28</v>
      </c>
      <c r="H2709">
        <v>4</v>
      </c>
      <c r="I2709" t="s">
        <v>4696</v>
      </c>
      <c r="J2709" t="s">
        <v>22</v>
      </c>
      <c r="N2709">
        <v>4</v>
      </c>
      <c r="O2709" t="s">
        <v>2610</v>
      </c>
      <c r="P2709" t="s">
        <v>56</v>
      </c>
      <c r="Q2709" t="s">
        <v>146</v>
      </c>
    </row>
    <row r="2710" spans="1:17" x14ac:dyDescent="0.35">
      <c r="A2710">
        <v>2720363065</v>
      </c>
      <c r="B2710" s="1">
        <v>43057</v>
      </c>
      <c r="C2710" t="s">
        <v>36</v>
      </c>
      <c r="D2710" t="s">
        <v>4697</v>
      </c>
      <c r="E2710" t="s">
        <v>3736</v>
      </c>
      <c r="F2710" t="s">
        <v>19</v>
      </c>
      <c r="G2710" t="s">
        <v>797</v>
      </c>
      <c r="H2710">
        <v>8</v>
      </c>
      <c r="I2710" t="s">
        <v>3737</v>
      </c>
      <c r="J2710" t="s">
        <v>140</v>
      </c>
      <c r="N2710">
        <v>68</v>
      </c>
      <c r="O2710" t="s">
        <v>810</v>
      </c>
      <c r="P2710" t="s">
        <v>56</v>
      </c>
      <c r="Q2710" t="s">
        <v>25</v>
      </c>
    </row>
    <row r="2711" spans="1:17" x14ac:dyDescent="0.35">
      <c r="A2711">
        <v>2725224860</v>
      </c>
      <c r="B2711" s="1">
        <v>43057</v>
      </c>
      <c r="C2711" t="s">
        <v>17</v>
      </c>
      <c r="D2711" t="s">
        <v>4698</v>
      </c>
      <c r="E2711" t="s">
        <v>4699</v>
      </c>
      <c r="F2711" t="s">
        <v>19</v>
      </c>
      <c r="G2711" t="s">
        <v>67</v>
      </c>
      <c r="H2711">
        <v>3</v>
      </c>
      <c r="I2711" t="s">
        <v>4700</v>
      </c>
      <c r="J2711" t="s">
        <v>109</v>
      </c>
      <c r="O2711" t="s">
        <v>1821</v>
      </c>
      <c r="P2711" t="s">
        <v>50</v>
      </c>
      <c r="Q2711" t="s">
        <v>57</v>
      </c>
    </row>
    <row r="2712" spans="1:17" x14ac:dyDescent="0.35">
      <c r="A2712">
        <v>2658182826</v>
      </c>
      <c r="B2712" s="1">
        <v>43057</v>
      </c>
      <c r="C2712" t="s">
        <v>36</v>
      </c>
      <c r="D2712" t="s">
        <v>4701</v>
      </c>
      <c r="F2712" t="s">
        <v>19</v>
      </c>
      <c r="G2712" t="s">
        <v>28</v>
      </c>
      <c r="H2712">
        <v>5</v>
      </c>
      <c r="I2712" t="s">
        <v>4702</v>
      </c>
      <c r="J2712" t="s">
        <v>1173</v>
      </c>
      <c r="N2712">
        <v>4</v>
      </c>
      <c r="O2712" t="s">
        <v>1174</v>
      </c>
      <c r="P2712" t="s">
        <v>1175</v>
      </c>
      <c r="Q2712" t="s">
        <v>43</v>
      </c>
    </row>
    <row r="2713" spans="1:17" x14ac:dyDescent="0.35">
      <c r="A2713">
        <v>2743449356</v>
      </c>
      <c r="B2713" s="1">
        <v>43057</v>
      </c>
      <c r="C2713" t="s">
        <v>86</v>
      </c>
      <c r="D2713" t="s">
        <v>86</v>
      </c>
      <c r="F2713" t="s">
        <v>46</v>
      </c>
      <c r="G2713" t="s">
        <v>28</v>
      </c>
      <c r="H2713">
        <v>4</v>
      </c>
      <c r="I2713" t="s">
        <v>101</v>
      </c>
      <c r="J2713" t="s">
        <v>3779</v>
      </c>
      <c r="O2713" t="s">
        <v>49</v>
      </c>
      <c r="P2713" t="s">
        <v>50</v>
      </c>
      <c r="Q2713" t="s">
        <v>25</v>
      </c>
    </row>
    <row r="2714" spans="1:17" x14ac:dyDescent="0.35">
      <c r="A2714">
        <v>2295911005</v>
      </c>
      <c r="B2714" s="1">
        <v>43057</v>
      </c>
      <c r="C2714" t="s">
        <v>17</v>
      </c>
      <c r="D2714" t="s">
        <v>4703</v>
      </c>
      <c r="E2714" t="s">
        <v>4704</v>
      </c>
      <c r="F2714" t="s">
        <v>19</v>
      </c>
      <c r="G2714" t="s">
        <v>20</v>
      </c>
      <c r="H2714">
        <v>2</v>
      </c>
      <c r="I2714" t="s">
        <v>4705</v>
      </c>
      <c r="J2714" t="s">
        <v>271</v>
      </c>
      <c r="K2714">
        <v>106000</v>
      </c>
      <c r="L2714">
        <v>197000</v>
      </c>
      <c r="M2714" t="s">
        <v>216</v>
      </c>
      <c r="O2714" t="s">
        <v>2333</v>
      </c>
      <c r="P2714" t="s">
        <v>35</v>
      </c>
      <c r="Q2714" t="s">
        <v>25</v>
      </c>
    </row>
    <row r="2715" spans="1:17" x14ac:dyDescent="0.35">
      <c r="A2715">
        <v>2676394225</v>
      </c>
      <c r="B2715" s="1">
        <v>43057</v>
      </c>
      <c r="C2715" t="s">
        <v>189</v>
      </c>
      <c r="D2715" t="s">
        <v>648</v>
      </c>
      <c r="E2715" t="s">
        <v>649</v>
      </c>
      <c r="F2715" t="s">
        <v>19</v>
      </c>
      <c r="G2715" t="s">
        <v>28</v>
      </c>
      <c r="H2715">
        <v>3</v>
      </c>
      <c r="I2715" t="s">
        <v>650</v>
      </c>
      <c r="J2715" t="s">
        <v>377</v>
      </c>
      <c r="O2715" t="s">
        <v>70</v>
      </c>
      <c r="P2715" t="s">
        <v>56</v>
      </c>
      <c r="Q2715" t="s">
        <v>25</v>
      </c>
    </row>
    <row r="2716" spans="1:17" x14ac:dyDescent="0.35">
      <c r="A2716">
        <v>2748494765</v>
      </c>
      <c r="B2716" s="1">
        <v>43057</v>
      </c>
      <c r="C2716" t="s">
        <v>97</v>
      </c>
      <c r="D2716" t="s">
        <v>4706</v>
      </c>
      <c r="E2716" t="s">
        <v>38</v>
      </c>
      <c r="F2716" t="s">
        <v>19</v>
      </c>
      <c r="G2716" t="s">
        <v>67</v>
      </c>
      <c r="H2716">
        <v>4</v>
      </c>
      <c r="I2716" t="s">
        <v>4707</v>
      </c>
      <c r="J2716" t="s">
        <v>1214</v>
      </c>
      <c r="N2716">
        <v>1</v>
      </c>
      <c r="O2716" t="s">
        <v>41</v>
      </c>
      <c r="P2716" t="s">
        <v>42</v>
      </c>
      <c r="Q2716" t="s">
        <v>43</v>
      </c>
    </row>
    <row r="2717" spans="1:17" x14ac:dyDescent="0.35">
      <c r="A2717">
        <v>2689883390</v>
      </c>
      <c r="B2717" s="1">
        <v>43057</v>
      </c>
      <c r="C2717" t="s">
        <v>26</v>
      </c>
      <c r="D2717" t="s">
        <v>71</v>
      </c>
      <c r="E2717" t="s">
        <v>19</v>
      </c>
      <c r="F2717" t="s">
        <v>46</v>
      </c>
      <c r="G2717" t="s">
        <v>28</v>
      </c>
      <c r="H2717">
        <v>4</v>
      </c>
      <c r="I2717" t="s">
        <v>153</v>
      </c>
      <c r="J2717" t="s">
        <v>443</v>
      </c>
      <c r="O2717" t="s">
        <v>49</v>
      </c>
      <c r="P2717" t="s">
        <v>50</v>
      </c>
      <c r="Q2717" t="s">
        <v>25</v>
      </c>
    </row>
    <row r="2718" spans="1:17" x14ac:dyDescent="0.35">
      <c r="A2718">
        <v>2738023233</v>
      </c>
      <c r="B2718" s="1">
        <v>43057</v>
      </c>
      <c r="C2718" t="s">
        <v>3128</v>
      </c>
      <c r="D2718" t="s">
        <v>3129</v>
      </c>
      <c r="F2718" t="s">
        <v>19</v>
      </c>
      <c r="G2718" t="s">
        <v>67</v>
      </c>
      <c r="H2718">
        <v>4</v>
      </c>
      <c r="I2718" t="s">
        <v>3130</v>
      </c>
      <c r="J2718" t="s">
        <v>435</v>
      </c>
      <c r="O2718" t="s">
        <v>669</v>
      </c>
      <c r="P2718" t="s">
        <v>145</v>
      </c>
      <c r="Q2718" t="s">
        <v>25</v>
      </c>
    </row>
    <row r="2719" spans="1:17" x14ac:dyDescent="0.35">
      <c r="A2719">
        <v>2685259878</v>
      </c>
      <c r="B2719" s="1">
        <v>43058</v>
      </c>
      <c r="C2719" t="s">
        <v>881</v>
      </c>
      <c r="D2719" t="s">
        <v>4708</v>
      </c>
      <c r="F2719" t="s">
        <v>19</v>
      </c>
      <c r="G2719" t="s">
        <v>67</v>
      </c>
      <c r="H2719">
        <v>4</v>
      </c>
      <c r="I2719" t="s">
        <v>1063</v>
      </c>
      <c r="J2719" t="s">
        <v>4709</v>
      </c>
      <c r="N2719">
        <v>8</v>
      </c>
      <c r="O2719" t="s">
        <v>4710</v>
      </c>
      <c r="P2719" t="s">
        <v>496</v>
      </c>
      <c r="Q2719" t="s">
        <v>25</v>
      </c>
    </row>
    <row r="2720" spans="1:17" x14ac:dyDescent="0.35">
      <c r="A2720">
        <v>2738143421</v>
      </c>
      <c r="B2720" s="1">
        <v>43058</v>
      </c>
      <c r="C2720" t="s">
        <v>17</v>
      </c>
      <c r="D2720" t="s">
        <v>1388</v>
      </c>
      <c r="F2720" t="s">
        <v>19</v>
      </c>
      <c r="G2720" t="s">
        <v>28</v>
      </c>
      <c r="H2720">
        <v>7</v>
      </c>
      <c r="I2720" t="s">
        <v>1389</v>
      </c>
      <c r="J2720" t="s">
        <v>350</v>
      </c>
      <c r="O2720" t="s">
        <v>266</v>
      </c>
      <c r="P2720" t="s">
        <v>24</v>
      </c>
      <c r="Q2720" t="s">
        <v>25</v>
      </c>
    </row>
    <row r="2721" spans="1:17" x14ac:dyDescent="0.35">
      <c r="A2721">
        <v>2748640505</v>
      </c>
      <c r="B2721" s="1">
        <v>43058</v>
      </c>
      <c r="C2721" t="s">
        <v>97</v>
      </c>
      <c r="D2721" t="s">
        <v>97</v>
      </c>
      <c r="F2721" t="s">
        <v>19</v>
      </c>
      <c r="G2721" t="s">
        <v>67</v>
      </c>
      <c r="H2721">
        <v>4</v>
      </c>
      <c r="I2721" t="s">
        <v>4711</v>
      </c>
      <c r="J2721" t="s">
        <v>710</v>
      </c>
      <c r="N2721">
        <v>19</v>
      </c>
      <c r="O2721" t="s">
        <v>4712</v>
      </c>
      <c r="P2721" t="s">
        <v>1361</v>
      </c>
      <c r="Q2721" t="s">
        <v>43</v>
      </c>
    </row>
    <row r="2722" spans="1:17" x14ac:dyDescent="0.35">
      <c r="A2722">
        <v>2683045969</v>
      </c>
      <c r="B2722" s="1">
        <v>43058</v>
      </c>
      <c r="C2722" t="s">
        <v>97</v>
      </c>
      <c r="D2722" t="s">
        <v>155</v>
      </c>
      <c r="F2722" t="s">
        <v>19</v>
      </c>
      <c r="G2722" t="s">
        <v>28</v>
      </c>
      <c r="H2722">
        <v>5</v>
      </c>
      <c r="I2722" t="s">
        <v>4713</v>
      </c>
      <c r="J2722" t="s">
        <v>2014</v>
      </c>
      <c r="N2722">
        <v>9</v>
      </c>
      <c r="O2722" t="s">
        <v>4714</v>
      </c>
      <c r="P2722" t="s">
        <v>1175</v>
      </c>
      <c r="Q2722" t="s">
        <v>173</v>
      </c>
    </row>
    <row r="2723" spans="1:17" x14ac:dyDescent="0.35">
      <c r="A2723">
        <v>2631312902</v>
      </c>
      <c r="B2723" s="1">
        <v>43058</v>
      </c>
      <c r="C2723" t="s">
        <v>97</v>
      </c>
      <c r="D2723" t="s">
        <v>97</v>
      </c>
      <c r="F2723" t="s">
        <v>19</v>
      </c>
      <c r="G2723" t="s">
        <v>20</v>
      </c>
      <c r="H2723">
        <v>2</v>
      </c>
      <c r="I2723" t="s">
        <v>4715</v>
      </c>
      <c r="J2723" t="s">
        <v>22</v>
      </c>
      <c r="N2723">
        <v>43</v>
      </c>
      <c r="O2723" t="s">
        <v>4716</v>
      </c>
      <c r="P2723" t="s">
        <v>773</v>
      </c>
      <c r="Q2723" t="s">
        <v>146</v>
      </c>
    </row>
    <row r="2724" spans="1:17" x14ac:dyDescent="0.35">
      <c r="A2724">
        <v>2688426173</v>
      </c>
      <c r="B2724" s="1">
        <v>43058</v>
      </c>
      <c r="C2724" t="s">
        <v>17</v>
      </c>
      <c r="D2724" t="s">
        <v>17</v>
      </c>
      <c r="F2724" t="s">
        <v>19</v>
      </c>
      <c r="G2724" t="s">
        <v>28</v>
      </c>
      <c r="H2724">
        <v>6</v>
      </c>
      <c r="I2724" t="s">
        <v>971</v>
      </c>
      <c r="J2724" t="s">
        <v>844</v>
      </c>
      <c r="O2724" t="s">
        <v>135</v>
      </c>
      <c r="P2724" t="s">
        <v>136</v>
      </c>
      <c r="Q2724" t="s">
        <v>75</v>
      </c>
    </row>
    <row r="2725" spans="1:17" x14ac:dyDescent="0.35">
      <c r="A2725">
        <v>2589506320</v>
      </c>
      <c r="B2725" s="1">
        <v>43058</v>
      </c>
      <c r="C2725" t="s">
        <v>26</v>
      </c>
      <c r="D2725" t="s">
        <v>2157</v>
      </c>
      <c r="F2725" t="s">
        <v>19</v>
      </c>
      <c r="G2725" t="s">
        <v>28</v>
      </c>
      <c r="H2725">
        <v>7</v>
      </c>
      <c r="I2725" t="s">
        <v>4717</v>
      </c>
      <c r="J2725" t="s">
        <v>22</v>
      </c>
      <c r="N2725">
        <v>10</v>
      </c>
      <c r="O2725" t="s">
        <v>4718</v>
      </c>
      <c r="P2725" t="s">
        <v>91</v>
      </c>
      <c r="Q2725" t="s">
        <v>75</v>
      </c>
    </row>
    <row r="2726" spans="1:17" x14ac:dyDescent="0.35">
      <c r="A2726">
        <v>2613307751</v>
      </c>
      <c r="B2726" s="1">
        <v>43058</v>
      </c>
      <c r="C2726" t="s">
        <v>396</v>
      </c>
      <c r="D2726" t="s">
        <v>4719</v>
      </c>
      <c r="F2726" t="s">
        <v>19</v>
      </c>
      <c r="G2726" t="s">
        <v>20</v>
      </c>
      <c r="H2726">
        <v>0</v>
      </c>
      <c r="I2726" t="s">
        <v>4720</v>
      </c>
      <c r="J2726" t="s">
        <v>22</v>
      </c>
      <c r="N2726">
        <v>20</v>
      </c>
      <c r="O2726" t="s">
        <v>3006</v>
      </c>
      <c r="P2726" t="s">
        <v>50</v>
      </c>
      <c r="Q2726" t="s">
        <v>25</v>
      </c>
    </row>
    <row r="2727" spans="1:17" x14ac:dyDescent="0.35">
      <c r="A2727">
        <v>2688703215</v>
      </c>
      <c r="B2727" s="1">
        <v>43058</v>
      </c>
      <c r="C2727" t="s">
        <v>17</v>
      </c>
      <c r="D2727" t="s">
        <v>17</v>
      </c>
      <c r="F2727" t="s">
        <v>19</v>
      </c>
      <c r="G2727" t="s">
        <v>20</v>
      </c>
      <c r="H2727">
        <v>2</v>
      </c>
      <c r="I2727" t="s">
        <v>4721</v>
      </c>
      <c r="J2727" t="s">
        <v>127</v>
      </c>
      <c r="N2727">
        <v>7</v>
      </c>
      <c r="O2727" t="s">
        <v>4722</v>
      </c>
      <c r="P2727" t="s">
        <v>50</v>
      </c>
      <c r="Q2727" t="s">
        <v>75</v>
      </c>
    </row>
    <row r="2728" spans="1:17" x14ac:dyDescent="0.35">
      <c r="A2728">
        <v>2669937096</v>
      </c>
      <c r="B2728" s="1">
        <v>43059</v>
      </c>
      <c r="C2728" t="s">
        <v>17</v>
      </c>
      <c r="D2728" t="s">
        <v>829</v>
      </c>
      <c r="F2728" t="s">
        <v>19</v>
      </c>
      <c r="G2728" t="s">
        <v>20</v>
      </c>
      <c r="H2728">
        <v>2</v>
      </c>
      <c r="I2728" t="s">
        <v>830</v>
      </c>
      <c r="J2728" t="s">
        <v>476</v>
      </c>
      <c r="O2728" t="s">
        <v>85</v>
      </c>
      <c r="P2728" t="s">
        <v>35</v>
      </c>
      <c r="Q2728" t="s">
        <v>25</v>
      </c>
    </row>
    <row r="2729" spans="1:17" x14ac:dyDescent="0.35">
      <c r="A2729">
        <v>2716655028</v>
      </c>
      <c r="B2729" s="1">
        <v>43059</v>
      </c>
      <c r="C2729" t="s">
        <v>17</v>
      </c>
      <c r="D2729" t="s">
        <v>1681</v>
      </c>
      <c r="F2729" t="s">
        <v>46</v>
      </c>
      <c r="G2729" t="s">
        <v>67</v>
      </c>
      <c r="H2729">
        <v>3</v>
      </c>
      <c r="I2729" t="s">
        <v>4723</v>
      </c>
      <c r="J2729" t="s">
        <v>646</v>
      </c>
      <c r="N2729">
        <v>11</v>
      </c>
      <c r="O2729" t="s">
        <v>1894</v>
      </c>
      <c r="P2729" t="s">
        <v>136</v>
      </c>
      <c r="Q2729" t="s">
        <v>25</v>
      </c>
    </row>
    <row r="2730" spans="1:17" x14ac:dyDescent="0.35">
      <c r="A2730">
        <v>2469427332</v>
      </c>
      <c r="B2730" s="1">
        <v>43059</v>
      </c>
      <c r="C2730" t="s">
        <v>17</v>
      </c>
      <c r="D2730" t="s">
        <v>4724</v>
      </c>
      <c r="F2730" t="s">
        <v>19</v>
      </c>
      <c r="G2730" t="s">
        <v>28</v>
      </c>
      <c r="H2730">
        <v>5</v>
      </c>
      <c r="I2730" t="s">
        <v>4725</v>
      </c>
      <c r="J2730" t="s">
        <v>22</v>
      </c>
      <c r="N2730">
        <v>11</v>
      </c>
      <c r="O2730" t="s">
        <v>4726</v>
      </c>
      <c r="P2730" t="s">
        <v>136</v>
      </c>
      <c r="Q2730" t="s">
        <v>111</v>
      </c>
    </row>
    <row r="2731" spans="1:17" x14ac:dyDescent="0.35">
      <c r="A2731">
        <v>2674740620</v>
      </c>
      <c r="B2731" s="1">
        <v>43059</v>
      </c>
      <c r="C2731" t="s">
        <v>17</v>
      </c>
      <c r="D2731" t="s">
        <v>17</v>
      </c>
      <c r="F2731" t="s">
        <v>19</v>
      </c>
      <c r="G2731" t="s">
        <v>28</v>
      </c>
      <c r="H2731">
        <v>6</v>
      </c>
      <c r="I2731" t="s">
        <v>4727</v>
      </c>
      <c r="J2731" t="s">
        <v>22</v>
      </c>
      <c r="N2731">
        <v>19</v>
      </c>
      <c r="O2731" t="s">
        <v>4728</v>
      </c>
      <c r="P2731" t="s">
        <v>35</v>
      </c>
      <c r="Q2731" t="s">
        <v>182</v>
      </c>
    </row>
    <row r="2732" spans="1:17" x14ac:dyDescent="0.35">
      <c r="A2732">
        <v>2706579033</v>
      </c>
      <c r="B2732" s="1">
        <v>43059</v>
      </c>
      <c r="C2732" t="s">
        <v>17</v>
      </c>
      <c r="D2732" t="s">
        <v>475</v>
      </c>
      <c r="E2732" t="s">
        <v>4729</v>
      </c>
      <c r="F2732" t="s">
        <v>19</v>
      </c>
      <c r="G2732" t="s">
        <v>67</v>
      </c>
      <c r="H2732">
        <v>5</v>
      </c>
      <c r="I2732" t="s">
        <v>3515</v>
      </c>
      <c r="J2732" t="s">
        <v>435</v>
      </c>
      <c r="N2732">
        <v>7</v>
      </c>
      <c r="O2732" t="s">
        <v>311</v>
      </c>
      <c r="P2732" t="s">
        <v>42</v>
      </c>
      <c r="Q2732" t="s">
        <v>25</v>
      </c>
    </row>
    <row r="2733" spans="1:17" x14ac:dyDescent="0.35">
      <c r="A2733">
        <v>2688523590</v>
      </c>
      <c r="B2733" s="1">
        <v>43059</v>
      </c>
      <c r="C2733" t="s">
        <v>26</v>
      </c>
      <c r="D2733" t="s">
        <v>1677</v>
      </c>
      <c r="F2733" t="s">
        <v>19</v>
      </c>
      <c r="G2733" t="s">
        <v>20</v>
      </c>
      <c r="H2733">
        <v>1</v>
      </c>
      <c r="I2733" t="s">
        <v>4730</v>
      </c>
      <c r="J2733" t="s">
        <v>22</v>
      </c>
      <c r="N2733">
        <v>14</v>
      </c>
      <c r="O2733" t="s">
        <v>3634</v>
      </c>
      <c r="P2733" t="s">
        <v>1577</v>
      </c>
      <c r="Q2733" t="s">
        <v>25</v>
      </c>
    </row>
    <row r="2734" spans="1:17" x14ac:dyDescent="0.35">
      <c r="A2734">
        <v>2680319361</v>
      </c>
      <c r="B2734" s="1">
        <v>43059</v>
      </c>
      <c r="C2734" t="s">
        <v>979</v>
      </c>
      <c r="D2734" t="s">
        <v>979</v>
      </c>
      <c r="F2734" t="s">
        <v>19</v>
      </c>
      <c r="G2734" t="s">
        <v>28</v>
      </c>
      <c r="H2734">
        <v>7</v>
      </c>
      <c r="I2734" t="s">
        <v>2110</v>
      </c>
      <c r="J2734" t="s">
        <v>109</v>
      </c>
      <c r="N2734">
        <v>6</v>
      </c>
      <c r="O2734" t="s">
        <v>135</v>
      </c>
      <c r="P2734" t="s">
        <v>136</v>
      </c>
      <c r="Q2734" t="s">
        <v>75</v>
      </c>
    </row>
    <row r="2735" spans="1:17" x14ac:dyDescent="0.35">
      <c r="A2735">
        <v>2717443373</v>
      </c>
      <c r="B2735" s="1">
        <v>43059</v>
      </c>
      <c r="C2735" t="s">
        <v>17</v>
      </c>
      <c r="D2735" t="s">
        <v>17</v>
      </c>
      <c r="F2735" t="s">
        <v>19</v>
      </c>
      <c r="G2735" t="s">
        <v>28</v>
      </c>
      <c r="H2735">
        <v>3</v>
      </c>
      <c r="I2735" t="s">
        <v>4731</v>
      </c>
      <c r="J2735" t="s">
        <v>109</v>
      </c>
      <c r="N2735">
        <v>5</v>
      </c>
      <c r="O2735" t="s">
        <v>4732</v>
      </c>
      <c r="P2735" t="s">
        <v>1250</v>
      </c>
      <c r="Q2735" t="s">
        <v>57</v>
      </c>
    </row>
    <row r="2736" spans="1:17" x14ac:dyDescent="0.35">
      <c r="A2736">
        <v>2698125762</v>
      </c>
      <c r="B2736" s="1">
        <v>43059</v>
      </c>
      <c r="C2736" t="s">
        <v>17</v>
      </c>
      <c r="D2736" t="s">
        <v>129</v>
      </c>
      <c r="F2736" t="s">
        <v>19</v>
      </c>
      <c r="G2736" t="s">
        <v>28</v>
      </c>
      <c r="H2736">
        <v>2</v>
      </c>
      <c r="I2736" t="s">
        <v>3226</v>
      </c>
      <c r="J2736" t="s">
        <v>140</v>
      </c>
      <c r="N2736">
        <v>9</v>
      </c>
      <c r="O2736" t="s">
        <v>3227</v>
      </c>
      <c r="P2736" t="s">
        <v>145</v>
      </c>
      <c r="Q2736" t="s">
        <v>57</v>
      </c>
    </row>
    <row r="2737" spans="1:17" x14ac:dyDescent="0.35">
      <c r="A2737">
        <v>2751571432</v>
      </c>
      <c r="B2737" s="1">
        <v>43060</v>
      </c>
      <c r="C2737" t="s">
        <v>36</v>
      </c>
      <c r="D2737" t="s">
        <v>456</v>
      </c>
      <c r="F2737" t="s">
        <v>19</v>
      </c>
      <c r="G2737" t="s">
        <v>67</v>
      </c>
      <c r="H2737">
        <v>4</v>
      </c>
      <c r="I2737" t="s">
        <v>4343</v>
      </c>
      <c r="J2737" t="s">
        <v>22</v>
      </c>
      <c r="N2737">
        <v>29</v>
      </c>
      <c r="O2737" t="s">
        <v>1785</v>
      </c>
      <c r="P2737" t="s">
        <v>35</v>
      </c>
      <c r="Q2737" t="s">
        <v>43</v>
      </c>
    </row>
    <row r="2738" spans="1:17" x14ac:dyDescent="0.35">
      <c r="A2738">
        <v>2747808165</v>
      </c>
      <c r="B2738" s="1">
        <v>43060</v>
      </c>
      <c r="C2738" t="s">
        <v>26</v>
      </c>
      <c r="D2738" t="s">
        <v>26</v>
      </c>
      <c r="F2738" t="s">
        <v>19</v>
      </c>
      <c r="G2738" t="s">
        <v>20</v>
      </c>
      <c r="H2738">
        <v>3</v>
      </c>
      <c r="I2738" t="s">
        <v>2134</v>
      </c>
      <c r="J2738" t="s">
        <v>350</v>
      </c>
      <c r="O2738" t="s">
        <v>1755</v>
      </c>
      <c r="P2738" t="s">
        <v>42</v>
      </c>
      <c r="Q2738" t="s">
        <v>75</v>
      </c>
    </row>
    <row r="2739" spans="1:17" x14ac:dyDescent="0.35">
      <c r="A2739">
        <v>2675392084</v>
      </c>
      <c r="B2739" s="1">
        <v>43060</v>
      </c>
      <c r="C2739" t="s">
        <v>189</v>
      </c>
      <c r="D2739" t="s">
        <v>1715</v>
      </c>
      <c r="F2739" t="s">
        <v>19</v>
      </c>
      <c r="G2739" t="s">
        <v>28</v>
      </c>
      <c r="H2739">
        <v>4</v>
      </c>
      <c r="I2739" t="s">
        <v>1716</v>
      </c>
      <c r="J2739" t="s">
        <v>89</v>
      </c>
      <c r="N2739">
        <v>3</v>
      </c>
      <c r="O2739" t="s">
        <v>1718</v>
      </c>
      <c r="P2739" t="s">
        <v>35</v>
      </c>
      <c r="Q2739" t="s">
        <v>25</v>
      </c>
    </row>
    <row r="2740" spans="1:17" x14ac:dyDescent="0.35">
      <c r="A2740">
        <v>2654247768</v>
      </c>
      <c r="B2740" s="1">
        <v>43060</v>
      </c>
      <c r="C2740" t="s">
        <v>17</v>
      </c>
      <c r="D2740" t="s">
        <v>129</v>
      </c>
      <c r="E2740" t="s">
        <v>3285</v>
      </c>
      <c r="F2740" t="s">
        <v>19</v>
      </c>
      <c r="G2740" t="s">
        <v>28</v>
      </c>
      <c r="H2740">
        <v>3</v>
      </c>
      <c r="I2740" t="s">
        <v>3286</v>
      </c>
      <c r="J2740" t="s">
        <v>335</v>
      </c>
      <c r="O2740" t="s">
        <v>366</v>
      </c>
      <c r="P2740" t="s">
        <v>35</v>
      </c>
      <c r="Q2740" t="s">
        <v>57</v>
      </c>
    </row>
    <row r="2741" spans="1:17" x14ac:dyDescent="0.35">
      <c r="A2741">
        <v>2689159915</v>
      </c>
      <c r="B2741" s="1">
        <v>43060</v>
      </c>
      <c r="C2741" t="s">
        <v>26</v>
      </c>
      <c r="D2741" t="s">
        <v>1429</v>
      </c>
      <c r="F2741" t="s">
        <v>19</v>
      </c>
      <c r="G2741" t="s">
        <v>28</v>
      </c>
      <c r="H2741">
        <v>6</v>
      </c>
      <c r="I2741" t="s">
        <v>1430</v>
      </c>
      <c r="J2741" t="s">
        <v>465</v>
      </c>
      <c r="N2741">
        <v>14</v>
      </c>
      <c r="O2741" t="s">
        <v>135</v>
      </c>
      <c r="P2741" t="s">
        <v>136</v>
      </c>
      <c r="Q2741" t="s">
        <v>75</v>
      </c>
    </row>
    <row r="2742" spans="1:17" x14ac:dyDescent="0.35">
      <c r="A2742">
        <v>2686142751</v>
      </c>
      <c r="B2742" s="1">
        <v>43060</v>
      </c>
      <c r="C2742" t="s">
        <v>17</v>
      </c>
      <c r="D2742" t="s">
        <v>1205</v>
      </c>
      <c r="F2742" t="s">
        <v>19</v>
      </c>
      <c r="G2742" t="s">
        <v>28</v>
      </c>
      <c r="H2742">
        <v>4</v>
      </c>
      <c r="I2742" t="s">
        <v>4733</v>
      </c>
      <c r="J2742" t="s">
        <v>22</v>
      </c>
      <c r="N2742">
        <v>4</v>
      </c>
      <c r="O2742" t="s">
        <v>4734</v>
      </c>
      <c r="P2742" t="s">
        <v>773</v>
      </c>
      <c r="Q2742" t="s">
        <v>43</v>
      </c>
    </row>
    <row r="2743" spans="1:17" x14ac:dyDescent="0.35">
      <c r="A2743">
        <v>2747741645</v>
      </c>
      <c r="B2743" s="1">
        <v>43060</v>
      </c>
      <c r="C2743" t="s">
        <v>76</v>
      </c>
      <c r="D2743" t="s">
        <v>4735</v>
      </c>
      <c r="F2743" t="s">
        <v>19</v>
      </c>
      <c r="G2743" t="s">
        <v>67</v>
      </c>
      <c r="H2743">
        <v>5</v>
      </c>
      <c r="I2743" t="s">
        <v>4736</v>
      </c>
      <c r="J2743" t="s">
        <v>898</v>
      </c>
      <c r="N2743">
        <v>4</v>
      </c>
      <c r="O2743" t="s">
        <v>4737</v>
      </c>
      <c r="P2743" t="s">
        <v>1175</v>
      </c>
      <c r="Q2743" t="s">
        <v>25</v>
      </c>
    </row>
    <row r="2744" spans="1:17" x14ac:dyDescent="0.35">
      <c r="A2744">
        <v>2681329227</v>
      </c>
      <c r="B2744" s="1">
        <v>43060</v>
      </c>
      <c r="C2744" t="s">
        <v>17</v>
      </c>
      <c r="D2744" t="s">
        <v>129</v>
      </c>
      <c r="E2744" t="s">
        <v>4738</v>
      </c>
      <c r="F2744" t="s">
        <v>19</v>
      </c>
      <c r="G2744" t="s">
        <v>67</v>
      </c>
      <c r="H2744">
        <v>4</v>
      </c>
      <c r="I2744" t="s">
        <v>4599</v>
      </c>
      <c r="J2744" t="s">
        <v>109</v>
      </c>
      <c r="O2744" t="s">
        <v>2213</v>
      </c>
      <c r="P2744" t="s">
        <v>50</v>
      </c>
      <c r="Q2744" t="s">
        <v>25</v>
      </c>
    </row>
    <row r="2745" spans="1:17" x14ac:dyDescent="0.35">
      <c r="A2745">
        <v>2712667866</v>
      </c>
      <c r="B2745" s="1">
        <v>43060</v>
      </c>
      <c r="C2745" t="s">
        <v>430</v>
      </c>
      <c r="D2745" t="s">
        <v>4739</v>
      </c>
      <c r="F2745" t="s">
        <v>19</v>
      </c>
      <c r="G2745" t="s">
        <v>20</v>
      </c>
      <c r="H2745">
        <v>1</v>
      </c>
      <c r="I2745" t="s">
        <v>4740</v>
      </c>
      <c r="J2745" t="s">
        <v>4279</v>
      </c>
      <c r="O2745" t="s">
        <v>165</v>
      </c>
      <c r="P2745" t="s">
        <v>166</v>
      </c>
      <c r="Q2745" t="s">
        <v>111</v>
      </c>
    </row>
    <row r="2746" spans="1:17" x14ac:dyDescent="0.35">
      <c r="A2746">
        <v>2694255526</v>
      </c>
      <c r="B2746" s="1">
        <v>43061</v>
      </c>
      <c r="C2746" t="s">
        <v>44</v>
      </c>
      <c r="D2746" t="s">
        <v>45</v>
      </c>
      <c r="E2746" t="s">
        <v>304</v>
      </c>
      <c r="F2746" t="s">
        <v>46</v>
      </c>
      <c r="G2746" t="s">
        <v>28</v>
      </c>
      <c r="H2746">
        <v>2</v>
      </c>
      <c r="J2746" t="s">
        <v>3234</v>
      </c>
      <c r="O2746" t="s">
        <v>49</v>
      </c>
      <c r="P2746" t="s">
        <v>50</v>
      </c>
      <c r="Q2746" t="s">
        <v>25</v>
      </c>
    </row>
    <row r="2747" spans="1:17" x14ac:dyDescent="0.35">
      <c r="A2747">
        <v>2714574168</v>
      </c>
      <c r="B2747" s="1">
        <v>43061</v>
      </c>
      <c r="C2747" t="s">
        <v>2697</v>
      </c>
      <c r="D2747" t="s">
        <v>4741</v>
      </c>
      <c r="F2747" t="s">
        <v>19</v>
      </c>
      <c r="G2747" t="s">
        <v>67</v>
      </c>
      <c r="H2747">
        <v>3</v>
      </c>
      <c r="J2747" t="s">
        <v>22</v>
      </c>
      <c r="N2747">
        <v>12</v>
      </c>
      <c r="O2747" t="s">
        <v>2471</v>
      </c>
      <c r="P2747" t="s">
        <v>24</v>
      </c>
      <c r="Q2747" t="s">
        <v>173</v>
      </c>
    </row>
    <row r="2748" spans="1:17" x14ac:dyDescent="0.35">
      <c r="A2748">
        <v>2713388543</v>
      </c>
      <c r="B2748" s="1">
        <v>43061</v>
      </c>
      <c r="C2748" t="s">
        <v>97</v>
      </c>
      <c r="D2748" t="s">
        <v>2346</v>
      </c>
      <c r="F2748" t="s">
        <v>19</v>
      </c>
      <c r="G2748" t="s">
        <v>28</v>
      </c>
      <c r="H2748">
        <v>7</v>
      </c>
      <c r="I2748" t="s">
        <v>2347</v>
      </c>
      <c r="J2748" t="s">
        <v>140</v>
      </c>
      <c r="N2748">
        <v>1</v>
      </c>
      <c r="O2748" t="s">
        <v>1718</v>
      </c>
      <c r="P2748" t="s">
        <v>35</v>
      </c>
      <c r="Q2748" t="s">
        <v>25</v>
      </c>
    </row>
    <row r="2749" spans="1:17" x14ac:dyDescent="0.35">
      <c r="A2749">
        <v>2616494338</v>
      </c>
      <c r="B2749" s="1">
        <v>43061</v>
      </c>
      <c r="C2749" t="s">
        <v>17</v>
      </c>
      <c r="D2749" t="s">
        <v>3060</v>
      </c>
      <c r="F2749" t="s">
        <v>19</v>
      </c>
      <c r="G2749" t="s">
        <v>28</v>
      </c>
      <c r="H2749">
        <v>2</v>
      </c>
      <c r="I2749" t="s">
        <v>3061</v>
      </c>
      <c r="J2749" t="s">
        <v>465</v>
      </c>
      <c r="N2749">
        <v>2</v>
      </c>
      <c r="O2749" t="s">
        <v>3062</v>
      </c>
      <c r="P2749" t="s">
        <v>35</v>
      </c>
      <c r="Q2749" t="s">
        <v>25</v>
      </c>
    </row>
    <row r="2750" spans="1:17" x14ac:dyDescent="0.35">
      <c r="A2750">
        <v>2414737873</v>
      </c>
      <c r="B2750" s="1">
        <v>43061</v>
      </c>
      <c r="C2750" t="s">
        <v>17</v>
      </c>
      <c r="D2750" t="s">
        <v>129</v>
      </c>
      <c r="E2750" t="s">
        <v>82</v>
      </c>
      <c r="F2750" t="s">
        <v>19</v>
      </c>
      <c r="G2750" t="s">
        <v>67</v>
      </c>
      <c r="H2750">
        <v>5</v>
      </c>
      <c r="I2750" t="s">
        <v>83</v>
      </c>
      <c r="J2750" t="s">
        <v>831</v>
      </c>
      <c r="N2750">
        <v>1</v>
      </c>
      <c r="O2750" t="s">
        <v>85</v>
      </c>
      <c r="P2750" t="s">
        <v>35</v>
      </c>
      <c r="Q2750" t="s">
        <v>25</v>
      </c>
    </row>
    <row r="2751" spans="1:17" x14ac:dyDescent="0.35">
      <c r="A2751">
        <v>2711293420</v>
      </c>
      <c r="B2751" s="1">
        <v>43061</v>
      </c>
      <c r="C2751" t="s">
        <v>44</v>
      </c>
      <c r="D2751" t="s">
        <v>4742</v>
      </c>
      <c r="F2751" t="s">
        <v>19</v>
      </c>
      <c r="G2751" t="s">
        <v>28</v>
      </c>
      <c r="H2751">
        <v>8</v>
      </c>
      <c r="I2751" t="s">
        <v>4743</v>
      </c>
      <c r="J2751" t="s">
        <v>22</v>
      </c>
      <c r="N2751">
        <v>2</v>
      </c>
      <c r="O2751" t="s">
        <v>4744</v>
      </c>
    </row>
    <row r="2752" spans="1:17" x14ac:dyDescent="0.35">
      <c r="A2752">
        <v>2734847606</v>
      </c>
      <c r="B2752" s="1">
        <v>43061</v>
      </c>
      <c r="C2752" t="s">
        <v>17</v>
      </c>
      <c r="D2752" t="s">
        <v>17</v>
      </c>
      <c r="F2752" t="s">
        <v>19</v>
      </c>
      <c r="G2752" t="s">
        <v>28</v>
      </c>
      <c r="H2752">
        <v>6</v>
      </c>
      <c r="J2752" t="s">
        <v>476</v>
      </c>
      <c r="O2752" t="s">
        <v>266</v>
      </c>
      <c r="P2752" t="s">
        <v>24</v>
      </c>
      <c r="Q2752" t="s">
        <v>25</v>
      </c>
    </row>
    <row r="2753" spans="1:17" x14ac:dyDescent="0.35">
      <c r="A2753">
        <v>2642068579</v>
      </c>
      <c r="B2753" s="1">
        <v>43062</v>
      </c>
      <c r="C2753" t="s">
        <v>17</v>
      </c>
      <c r="D2753" t="s">
        <v>129</v>
      </c>
      <c r="E2753" t="s">
        <v>4745</v>
      </c>
      <c r="F2753" t="s">
        <v>19</v>
      </c>
      <c r="G2753" t="s">
        <v>67</v>
      </c>
      <c r="H2753">
        <v>4</v>
      </c>
      <c r="I2753" t="s">
        <v>4746</v>
      </c>
      <c r="J2753" t="s">
        <v>102</v>
      </c>
      <c r="K2753">
        <v>137000</v>
      </c>
      <c r="L2753">
        <v>160000</v>
      </c>
      <c r="M2753" t="s">
        <v>216</v>
      </c>
      <c r="N2753">
        <v>1</v>
      </c>
      <c r="O2753" t="s">
        <v>2992</v>
      </c>
      <c r="P2753" t="s">
        <v>35</v>
      </c>
      <c r="Q2753" t="s">
        <v>25</v>
      </c>
    </row>
    <row r="2754" spans="1:17" x14ac:dyDescent="0.35">
      <c r="A2754">
        <v>2706563545</v>
      </c>
      <c r="B2754" s="1">
        <v>43062</v>
      </c>
      <c r="C2754" t="s">
        <v>97</v>
      </c>
      <c r="D2754" t="s">
        <v>4747</v>
      </c>
      <c r="F2754" t="s">
        <v>19</v>
      </c>
      <c r="G2754" t="s">
        <v>28</v>
      </c>
      <c r="H2754">
        <v>9</v>
      </c>
      <c r="I2754" t="s">
        <v>4748</v>
      </c>
      <c r="J2754" t="s">
        <v>4749</v>
      </c>
      <c r="N2754">
        <v>1</v>
      </c>
      <c r="O2754" t="s">
        <v>135</v>
      </c>
      <c r="P2754" t="s">
        <v>136</v>
      </c>
      <c r="Q2754" t="s">
        <v>75</v>
      </c>
    </row>
    <row r="2755" spans="1:17" x14ac:dyDescent="0.35">
      <c r="A2755">
        <v>2704684898</v>
      </c>
      <c r="B2755" s="1">
        <v>43062</v>
      </c>
      <c r="C2755" t="s">
        <v>44</v>
      </c>
      <c r="D2755" t="s">
        <v>4750</v>
      </c>
      <c r="F2755" t="s">
        <v>46</v>
      </c>
      <c r="G2755" t="s">
        <v>20</v>
      </c>
      <c r="H2755">
        <v>3</v>
      </c>
      <c r="I2755" t="s">
        <v>4751</v>
      </c>
      <c r="J2755" t="s">
        <v>22</v>
      </c>
      <c r="O2755" t="s">
        <v>240</v>
      </c>
      <c r="P2755" t="s">
        <v>50</v>
      </c>
      <c r="Q2755" t="s">
        <v>25</v>
      </c>
    </row>
    <row r="2756" spans="1:17" x14ac:dyDescent="0.35">
      <c r="A2756">
        <v>2729056988</v>
      </c>
      <c r="B2756" s="1">
        <v>43062</v>
      </c>
      <c r="C2756" t="s">
        <v>506</v>
      </c>
      <c r="D2756" t="s">
        <v>641</v>
      </c>
      <c r="E2756" t="s">
        <v>52</v>
      </c>
      <c r="F2756" t="s">
        <v>19</v>
      </c>
      <c r="G2756" t="s">
        <v>28</v>
      </c>
      <c r="H2756">
        <v>7</v>
      </c>
      <c r="J2756" t="s">
        <v>40</v>
      </c>
      <c r="O2756" t="s">
        <v>908</v>
      </c>
      <c r="P2756" t="s">
        <v>24</v>
      </c>
      <c r="Q2756" t="s">
        <v>43</v>
      </c>
    </row>
    <row r="2757" spans="1:17" x14ac:dyDescent="0.35">
      <c r="A2757">
        <v>2696123931</v>
      </c>
      <c r="B2757" s="1">
        <v>43062</v>
      </c>
      <c r="C2757" t="s">
        <v>26</v>
      </c>
      <c r="D2757" t="s">
        <v>26</v>
      </c>
      <c r="F2757" t="s">
        <v>19</v>
      </c>
      <c r="G2757" t="s">
        <v>28</v>
      </c>
      <c r="H2757">
        <v>9</v>
      </c>
      <c r="I2757" t="s">
        <v>1913</v>
      </c>
      <c r="J2757" t="s">
        <v>4752</v>
      </c>
      <c r="O2757" t="s">
        <v>392</v>
      </c>
      <c r="P2757" t="s">
        <v>136</v>
      </c>
      <c r="Q2757" t="s">
        <v>182</v>
      </c>
    </row>
    <row r="2758" spans="1:17" x14ac:dyDescent="0.35">
      <c r="A2758">
        <v>2681207551</v>
      </c>
      <c r="B2758" s="1">
        <v>43062</v>
      </c>
      <c r="C2758" t="s">
        <v>189</v>
      </c>
      <c r="D2758" t="s">
        <v>4753</v>
      </c>
      <c r="F2758" t="s">
        <v>19</v>
      </c>
      <c r="G2758" t="s">
        <v>67</v>
      </c>
      <c r="H2758">
        <v>4</v>
      </c>
      <c r="I2758" t="s">
        <v>4754</v>
      </c>
      <c r="J2758" t="s">
        <v>127</v>
      </c>
      <c r="O2758" t="s">
        <v>254</v>
      </c>
      <c r="P2758" t="s">
        <v>35</v>
      </c>
      <c r="Q2758" t="s">
        <v>146</v>
      </c>
    </row>
    <row r="2759" spans="1:17" x14ac:dyDescent="0.35">
      <c r="A2759">
        <v>2706822815</v>
      </c>
      <c r="B2759" s="1">
        <v>43062</v>
      </c>
      <c r="C2759" t="s">
        <v>17</v>
      </c>
      <c r="D2759" t="s">
        <v>293</v>
      </c>
      <c r="E2759" t="s">
        <v>52</v>
      </c>
      <c r="F2759" t="s">
        <v>19</v>
      </c>
      <c r="G2759" t="s">
        <v>28</v>
      </c>
      <c r="H2759">
        <v>4</v>
      </c>
      <c r="I2759" t="s">
        <v>294</v>
      </c>
      <c r="J2759" t="s">
        <v>221</v>
      </c>
      <c r="O2759" t="s">
        <v>296</v>
      </c>
      <c r="P2759" t="s">
        <v>56</v>
      </c>
      <c r="Q2759" t="s">
        <v>25</v>
      </c>
    </row>
    <row r="2760" spans="1:17" x14ac:dyDescent="0.35">
      <c r="A2760">
        <v>2719471249</v>
      </c>
      <c r="B2760" s="1">
        <v>43062</v>
      </c>
      <c r="C2760" t="s">
        <v>396</v>
      </c>
      <c r="D2760" t="s">
        <v>2864</v>
      </c>
      <c r="F2760" t="s">
        <v>19</v>
      </c>
      <c r="G2760" t="s">
        <v>28</v>
      </c>
      <c r="H2760">
        <v>6</v>
      </c>
      <c r="I2760" t="s">
        <v>2865</v>
      </c>
      <c r="J2760" t="s">
        <v>335</v>
      </c>
      <c r="O2760" t="s">
        <v>998</v>
      </c>
      <c r="P2760" t="s">
        <v>56</v>
      </c>
      <c r="Q2760" t="s">
        <v>25</v>
      </c>
    </row>
    <row r="2761" spans="1:17" x14ac:dyDescent="0.35">
      <c r="A2761">
        <v>2718102637</v>
      </c>
      <c r="B2761" s="1">
        <v>43063</v>
      </c>
      <c r="C2761" t="s">
        <v>44</v>
      </c>
      <c r="D2761" t="s">
        <v>1423</v>
      </c>
      <c r="E2761" t="s">
        <v>1424</v>
      </c>
      <c r="F2761" t="s">
        <v>19</v>
      </c>
      <c r="G2761" t="s">
        <v>20</v>
      </c>
      <c r="H2761">
        <v>2</v>
      </c>
      <c r="I2761" t="s">
        <v>1425</v>
      </c>
      <c r="J2761" t="s">
        <v>435</v>
      </c>
      <c r="N2761">
        <v>1</v>
      </c>
      <c r="O2761" t="s">
        <v>1426</v>
      </c>
      <c r="P2761" t="s">
        <v>145</v>
      </c>
      <c r="Q2761" t="s">
        <v>146</v>
      </c>
    </row>
    <row r="2762" spans="1:17" x14ac:dyDescent="0.35">
      <c r="A2762">
        <v>2690933950</v>
      </c>
      <c r="B2762" s="1">
        <v>43063</v>
      </c>
      <c r="C2762" t="s">
        <v>97</v>
      </c>
      <c r="D2762" t="s">
        <v>97</v>
      </c>
      <c r="E2762" t="s">
        <v>119</v>
      </c>
      <c r="F2762" t="s">
        <v>46</v>
      </c>
      <c r="G2762" t="s">
        <v>28</v>
      </c>
      <c r="H2762">
        <v>8</v>
      </c>
      <c r="J2762" t="s">
        <v>1607</v>
      </c>
      <c r="O2762" t="s">
        <v>49</v>
      </c>
      <c r="P2762" t="s">
        <v>50</v>
      </c>
      <c r="Q2762" t="s">
        <v>25</v>
      </c>
    </row>
    <row r="2763" spans="1:17" x14ac:dyDescent="0.35">
      <c r="A2763">
        <v>2680056005</v>
      </c>
      <c r="B2763" s="1">
        <v>43063</v>
      </c>
      <c r="C2763" t="s">
        <v>65</v>
      </c>
      <c r="D2763" t="s">
        <v>4755</v>
      </c>
      <c r="F2763" t="s">
        <v>46</v>
      </c>
      <c r="G2763" t="s">
        <v>20</v>
      </c>
      <c r="H2763">
        <v>1</v>
      </c>
      <c r="I2763" t="s">
        <v>4756</v>
      </c>
      <c r="J2763" t="s">
        <v>54</v>
      </c>
      <c r="O2763" t="s">
        <v>240</v>
      </c>
      <c r="P2763" t="s">
        <v>50</v>
      </c>
      <c r="Q2763" t="s">
        <v>25</v>
      </c>
    </row>
    <row r="2764" spans="1:17" x14ac:dyDescent="0.35">
      <c r="A2764">
        <v>2659729166</v>
      </c>
      <c r="B2764" s="1">
        <v>43063</v>
      </c>
      <c r="C2764" t="s">
        <v>17</v>
      </c>
      <c r="D2764" t="s">
        <v>4757</v>
      </c>
      <c r="F2764" t="s">
        <v>19</v>
      </c>
      <c r="G2764" t="s">
        <v>67</v>
      </c>
      <c r="H2764">
        <v>4</v>
      </c>
      <c r="I2764" t="s">
        <v>4758</v>
      </c>
      <c r="J2764" t="s">
        <v>22</v>
      </c>
      <c r="N2764">
        <v>1</v>
      </c>
      <c r="O2764" t="s">
        <v>1635</v>
      </c>
      <c r="P2764" t="s">
        <v>24</v>
      </c>
      <c r="Q2764" t="s">
        <v>25</v>
      </c>
    </row>
    <row r="2765" spans="1:17" x14ac:dyDescent="0.35">
      <c r="A2765">
        <v>2712482568</v>
      </c>
      <c r="B2765" s="1">
        <v>43063</v>
      </c>
      <c r="C2765" t="s">
        <v>92</v>
      </c>
      <c r="D2765" t="s">
        <v>807</v>
      </c>
      <c r="E2765" t="s">
        <v>808</v>
      </c>
      <c r="F2765" t="s">
        <v>19</v>
      </c>
      <c r="G2765" t="s">
        <v>28</v>
      </c>
      <c r="H2765">
        <v>4</v>
      </c>
      <c r="I2765" t="s">
        <v>809</v>
      </c>
      <c r="J2765" t="s">
        <v>206</v>
      </c>
      <c r="N2765">
        <v>28</v>
      </c>
      <c r="O2765" t="s">
        <v>810</v>
      </c>
      <c r="P2765" t="s">
        <v>56</v>
      </c>
      <c r="Q2765" t="s">
        <v>25</v>
      </c>
    </row>
    <row r="2766" spans="1:17" x14ac:dyDescent="0.35">
      <c r="A2766">
        <v>2695654779</v>
      </c>
      <c r="B2766" s="1">
        <v>43063</v>
      </c>
      <c r="C2766" t="s">
        <v>58</v>
      </c>
      <c r="D2766" t="s">
        <v>58</v>
      </c>
      <c r="F2766" t="s">
        <v>19</v>
      </c>
      <c r="G2766" t="s">
        <v>28</v>
      </c>
      <c r="H2766">
        <v>6</v>
      </c>
      <c r="I2766" t="s">
        <v>4759</v>
      </c>
      <c r="J2766" t="s">
        <v>4760</v>
      </c>
      <c r="N2766">
        <v>2</v>
      </c>
      <c r="O2766" t="s">
        <v>135</v>
      </c>
      <c r="P2766" t="s">
        <v>136</v>
      </c>
      <c r="Q2766" t="s">
        <v>75</v>
      </c>
    </row>
    <row r="2767" spans="1:17" x14ac:dyDescent="0.35">
      <c r="A2767">
        <v>2727659097</v>
      </c>
      <c r="B2767" s="1">
        <v>43063</v>
      </c>
      <c r="C2767" t="s">
        <v>17</v>
      </c>
      <c r="D2767" t="s">
        <v>17</v>
      </c>
      <c r="F2767" t="s">
        <v>19</v>
      </c>
      <c r="G2767" t="s">
        <v>28</v>
      </c>
      <c r="H2767">
        <v>9</v>
      </c>
      <c r="I2767" t="s">
        <v>241</v>
      </c>
      <c r="J2767" t="s">
        <v>870</v>
      </c>
      <c r="O2767" t="s">
        <v>243</v>
      </c>
      <c r="P2767" t="s">
        <v>56</v>
      </c>
      <c r="Q2767" t="s">
        <v>43</v>
      </c>
    </row>
    <row r="2768" spans="1:17" x14ac:dyDescent="0.35">
      <c r="A2768">
        <v>2708163427</v>
      </c>
      <c r="B2768" s="1">
        <v>43063</v>
      </c>
      <c r="C2768" t="s">
        <v>65</v>
      </c>
      <c r="D2768" t="s">
        <v>1089</v>
      </c>
      <c r="F2768" t="s">
        <v>19</v>
      </c>
      <c r="G2768" t="s">
        <v>20</v>
      </c>
      <c r="H2768">
        <v>1</v>
      </c>
      <c r="I2768" t="s">
        <v>703</v>
      </c>
      <c r="J2768" t="s">
        <v>3439</v>
      </c>
      <c r="N2768">
        <v>13</v>
      </c>
      <c r="O2768" t="s">
        <v>165</v>
      </c>
      <c r="P2768" t="s">
        <v>166</v>
      </c>
      <c r="Q2768" t="s">
        <v>111</v>
      </c>
    </row>
    <row r="2769" spans="1:17" x14ac:dyDescent="0.35">
      <c r="A2769">
        <v>2683586182</v>
      </c>
      <c r="B2769" s="1">
        <v>43064</v>
      </c>
      <c r="C2769" t="s">
        <v>26</v>
      </c>
      <c r="D2769" t="s">
        <v>71</v>
      </c>
      <c r="E2769" t="s">
        <v>19</v>
      </c>
      <c r="F2769" t="s">
        <v>46</v>
      </c>
      <c r="G2769" t="s">
        <v>28</v>
      </c>
      <c r="H2769">
        <v>2</v>
      </c>
      <c r="I2769" t="s">
        <v>153</v>
      </c>
      <c r="J2769" t="s">
        <v>408</v>
      </c>
      <c r="O2769" t="s">
        <v>49</v>
      </c>
      <c r="P2769" t="s">
        <v>50</v>
      </c>
      <c r="Q2769" t="s">
        <v>25</v>
      </c>
    </row>
    <row r="2770" spans="1:17" x14ac:dyDescent="0.35">
      <c r="A2770">
        <v>2704789277</v>
      </c>
      <c r="B2770" s="1">
        <v>43064</v>
      </c>
      <c r="C2770" t="s">
        <v>331</v>
      </c>
      <c r="D2770" t="s">
        <v>332</v>
      </c>
      <c r="F2770" t="s">
        <v>46</v>
      </c>
      <c r="G2770" t="s">
        <v>28</v>
      </c>
      <c r="H2770">
        <v>5</v>
      </c>
      <c r="I2770" t="s">
        <v>4761</v>
      </c>
      <c r="J2770" t="s">
        <v>942</v>
      </c>
      <c r="N2770">
        <v>14</v>
      </c>
      <c r="O2770" t="s">
        <v>4762</v>
      </c>
      <c r="P2770" t="s">
        <v>56</v>
      </c>
      <c r="Q2770" t="s">
        <v>75</v>
      </c>
    </row>
    <row r="2771" spans="1:17" x14ac:dyDescent="0.35">
      <c r="A2771">
        <v>2592164069</v>
      </c>
      <c r="B2771" s="1">
        <v>43064</v>
      </c>
      <c r="C2771" t="s">
        <v>17</v>
      </c>
      <c r="D2771" t="s">
        <v>17</v>
      </c>
      <c r="E2771" t="s">
        <v>1824</v>
      </c>
      <c r="F2771" t="s">
        <v>19</v>
      </c>
      <c r="G2771" t="s">
        <v>28</v>
      </c>
      <c r="H2771">
        <v>5</v>
      </c>
      <c r="J2771" t="s">
        <v>571</v>
      </c>
      <c r="N2771">
        <v>15</v>
      </c>
      <c r="O2771" t="s">
        <v>1825</v>
      </c>
      <c r="P2771" t="s">
        <v>35</v>
      </c>
      <c r="Q2771" t="s">
        <v>146</v>
      </c>
    </row>
    <row r="2772" spans="1:17" x14ac:dyDescent="0.35">
      <c r="A2772">
        <v>2749624507</v>
      </c>
      <c r="B2772" s="1">
        <v>43064</v>
      </c>
      <c r="C2772" t="s">
        <v>26</v>
      </c>
      <c r="D2772" t="s">
        <v>26</v>
      </c>
      <c r="F2772" t="s">
        <v>19</v>
      </c>
      <c r="G2772" t="s">
        <v>28</v>
      </c>
      <c r="H2772">
        <v>7</v>
      </c>
      <c r="I2772" t="s">
        <v>4763</v>
      </c>
      <c r="J2772" t="s">
        <v>1611</v>
      </c>
      <c r="N2772">
        <v>14</v>
      </c>
      <c r="O2772" t="s">
        <v>1612</v>
      </c>
      <c r="P2772" t="s">
        <v>56</v>
      </c>
      <c r="Q2772" t="s">
        <v>111</v>
      </c>
    </row>
    <row r="2773" spans="1:17" x14ac:dyDescent="0.35">
      <c r="A2773">
        <v>2717998962</v>
      </c>
      <c r="B2773" s="1">
        <v>43064</v>
      </c>
      <c r="C2773" t="s">
        <v>44</v>
      </c>
      <c r="D2773" t="s">
        <v>1423</v>
      </c>
      <c r="E2773" t="s">
        <v>1424</v>
      </c>
      <c r="F2773" t="s">
        <v>19</v>
      </c>
      <c r="G2773" t="s">
        <v>20</v>
      </c>
      <c r="H2773">
        <v>3</v>
      </c>
      <c r="I2773" t="s">
        <v>1425</v>
      </c>
      <c r="J2773" t="s">
        <v>315</v>
      </c>
      <c r="N2773">
        <v>3</v>
      </c>
      <c r="O2773" t="s">
        <v>1426</v>
      </c>
      <c r="P2773" t="s">
        <v>145</v>
      </c>
      <c r="Q2773" t="s">
        <v>146</v>
      </c>
    </row>
    <row r="2774" spans="1:17" x14ac:dyDescent="0.35">
      <c r="A2774">
        <v>2689885479</v>
      </c>
      <c r="B2774" s="1">
        <v>43064</v>
      </c>
      <c r="C2774" t="s">
        <v>26</v>
      </c>
      <c r="D2774" t="s">
        <v>71</v>
      </c>
      <c r="E2774" t="s">
        <v>19</v>
      </c>
      <c r="F2774" t="s">
        <v>46</v>
      </c>
      <c r="G2774" t="s">
        <v>28</v>
      </c>
      <c r="H2774">
        <v>5</v>
      </c>
      <c r="I2774" t="s">
        <v>153</v>
      </c>
      <c r="J2774" t="s">
        <v>4764</v>
      </c>
      <c r="O2774" t="s">
        <v>49</v>
      </c>
      <c r="P2774" t="s">
        <v>50</v>
      </c>
      <c r="Q2774" t="s">
        <v>25</v>
      </c>
    </row>
    <row r="2775" spans="1:17" x14ac:dyDescent="0.35">
      <c r="A2775">
        <v>2692466898</v>
      </c>
      <c r="B2775" s="1">
        <v>43064</v>
      </c>
      <c r="C2775" t="s">
        <v>36</v>
      </c>
      <c r="D2775" t="s">
        <v>36</v>
      </c>
      <c r="E2775" t="s">
        <v>4765</v>
      </c>
      <c r="F2775" t="s">
        <v>19</v>
      </c>
      <c r="G2775" t="s">
        <v>67</v>
      </c>
      <c r="H2775">
        <v>4</v>
      </c>
      <c r="I2775" t="s">
        <v>457</v>
      </c>
      <c r="J2775" t="s">
        <v>22</v>
      </c>
      <c r="N2775">
        <v>16</v>
      </c>
      <c r="O2775" t="s">
        <v>4766</v>
      </c>
      <c r="P2775" t="s">
        <v>4445</v>
      </c>
      <c r="Q2775" t="s">
        <v>25</v>
      </c>
    </row>
    <row r="2776" spans="1:17" x14ac:dyDescent="0.35">
      <c r="A2776">
        <v>2680220003</v>
      </c>
      <c r="B2776" s="1">
        <v>43064</v>
      </c>
      <c r="C2776" t="s">
        <v>17</v>
      </c>
      <c r="D2776" t="s">
        <v>17</v>
      </c>
      <c r="E2776" t="s">
        <v>4767</v>
      </c>
      <c r="F2776" t="s">
        <v>19</v>
      </c>
      <c r="G2776" t="s">
        <v>28</v>
      </c>
      <c r="H2776">
        <v>4</v>
      </c>
      <c r="I2776" t="s">
        <v>4768</v>
      </c>
      <c r="J2776" t="s">
        <v>221</v>
      </c>
      <c r="O2776" t="s">
        <v>810</v>
      </c>
      <c r="P2776" t="s">
        <v>56</v>
      </c>
      <c r="Q2776" t="s">
        <v>25</v>
      </c>
    </row>
    <row r="2777" spans="1:17" x14ac:dyDescent="0.35">
      <c r="A2777">
        <v>2496511566</v>
      </c>
      <c r="B2777" s="1">
        <v>43064</v>
      </c>
      <c r="C2777" t="s">
        <v>17</v>
      </c>
      <c r="D2777" t="s">
        <v>17</v>
      </c>
      <c r="E2777" t="s">
        <v>251</v>
      </c>
      <c r="F2777" t="s">
        <v>19</v>
      </c>
      <c r="G2777" t="s">
        <v>20</v>
      </c>
      <c r="H2777">
        <v>3</v>
      </c>
      <c r="I2777" t="s">
        <v>252</v>
      </c>
      <c r="J2777" t="s">
        <v>127</v>
      </c>
      <c r="N2777">
        <v>8</v>
      </c>
      <c r="O2777" t="s">
        <v>254</v>
      </c>
      <c r="P2777" t="s">
        <v>35</v>
      </c>
      <c r="Q2777" t="s">
        <v>146</v>
      </c>
    </row>
    <row r="2778" spans="1:17" x14ac:dyDescent="0.35">
      <c r="A2778">
        <v>2702402413</v>
      </c>
      <c r="B2778" s="1">
        <v>43064</v>
      </c>
      <c r="C2778" t="s">
        <v>44</v>
      </c>
      <c r="D2778" t="s">
        <v>45</v>
      </c>
      <c r="E2778" t="s">
        <v>304</v>
      </c>
      <c r="F2778" t="s">
        <v>46</v>
      </c>
      <c r="G2778" t="s">
        <v>28</v>
      </c>
      <c r="H2778">
        <v>7</v>
      </c>
      <c r="J2778" t="s">
        <v>521</v>
      </c>
      <c r="O2778" t="s">
        <v>49</v>
      </c>
      <c r="P2778" t="s">
        <v>50</v>
      </c>
      <c r="Q2778" t="s">
        <v>25</v>
      </c>
    </row>
    <row r="2779" spans="1:17" x14ac:dyDescent="0.35">
      <c r="A2779">
        <v>2683534256</v>
      </c>
      <c r="B2779" s="1">
        <v>43065</v>
      </c>
      <c r="C2779" t="s">
        <v>26</v>
      </c>
      <c r="D2779" t="s">
        <v>71</v>
      </c>
      <c r="E2779" t="s">
        <v>19</v>
      </c>
      <c r="F2779" t="s">
        <v>46</v>
      </c>
      <c r="G2779" t="s">
        <v>28</v>
      </c>
      <c r="H2779">
        <v>6</v>
      </c>
      <c r="I2779" t="s">
        <v>153</v>
      </c>
      <c r="J2779" t="s">
        <v>942</v>
      </c>
      <c r="N2779">
        <v>1</v>
      </c>
      <c r="O2779" t="s">
        <v>49</v>
      </c>
      <c r="P2779" t="s">
        <v>50</v>
      </c>
      <c r="Q2779" t="s">
        <v>25</v>
      </c>
    </row>
    <row r="2780" spans="1:17" x14ac:dyDescent="0.35">
      <c r="A2780">
        <v>2716399893</v>
      </c>
      <c r="B2780" s="1">
        <v>43065</v>
      </c>
      <c r="C2780" t="s">
        <v>2049</v>
      </c>
      <c r="D2780" t="s">
        <v>2049</v>
      </c>
      <c r="F2780" t="s">
        <v>19</v>
      </c>
      <c r="G2780" t="s">
        <v>28</v>
      </c>
      <c r="H2780">
        <v>4</v>
      </c>
      <c r="I2780" t="s">
        <v>4769</v>
      </c>
      <c r="J2780" t="s">
        <v>262</v>
      </c>
      <c r="N2780">
        <v>6</v>
      </c>
      <c r="O2780" t="s">
        <v>1812</v>
      </c>
      <c r="P2780" t="s">
        <v>773</v>
      </c>
      <c r="Q2780" t="s">
        <v>173</v>
      </c>
    </row>
    <row r="2781" spans="1:17" x14ac:dyDescent="0.35">
      <c r="A2781">
        <v>2737035748</v>
      </c>
      <c r="B2781" s="1">
        <v>43065</v>
      </c>
      <c r="C2781" t="s">
        <v>17</v>
      </c>
      <c r="D2781" t="s">
        <v>17</v>
      </c>
      <c r="F2781" t="s">
        <v>19</v>
      </c>
      <c r="G2781" t="s">
        <v>67</v>
      </c>
      <c r="H2781">
        <v>4</v>
      </c>
      <c r="I2781" t="s">
        <v>2161</v>
      </c>
      <c r="J2781" t="s">
        <v>4770</v>
      </c>
      <c r="N2781">
        <v>1</v>
      </c>
      <c r="O2781" t="s">
        <v>613</v>
      </c>
      <c r="P2781" t="s">
        <v>56</v>
      </c>
      <c r="Q2781" t="s">
        <v>146</v>
      </c>
    </row>
    <row r="2782" spans="1:17" x14ac:dyDescent="0.35">
      <c r="A2782">
        <v>2429236858</v>
      </c>
      <c r="B2782" s="1">
        <v>43065</v>
      </c>
      <c r="C2782" t="s">
        <v>17</v>
      </c>
      <c r="D2782" t="s">
        <v>4771</v>
      </c>
      <c r="F2782" t="s">
        <v>19</v>
      </c>
      <c r="G2782" t="s">
        <v>67</v>
      </c>
      <c r="H2782">
        <v>4</v>
      </c>
      <c r="I2782" t="s">
        <v>4772</v>
      </c>
      <c r="J2782" t="s">
        <v>79</v>
      </c>
      <c r="N2782">
        <v>6</v>
      </c>
      <c r="O2782" t="s">
        <v>4773</v>
      </c>
      <c r="P2782" t="s">
        <v>35</v>
      </c>
      <c r="Q2782" t="s">
        <v>75</v>
      </c>
    </row>
    <row r="2783" spans="1:17" x14ac:dyDescent="0.35">
      <c r="A2783">
        <v>2696994525</v>
      </c>
      <c r="B2783" s="1">
        <v>43065</v>
      </c>
      <c r="C2783" t="s">
        <v>17</v>
      </c>
      <c r="D2783" t="s">
        <v>4774</v>
      </c>
      <c r="E2783" t="s">
        <v>4775</v>
      </c>
      <c r="F2783" t="s">
        <v>19</v>
      </c>
      <c r="G2783" t="s">
        <v>20</v>
      </c>
      <c r="H2783">
        <v>1</v>
      </c>
      <c r="I2783" t="s">
        <v>4776</v>
      </c>
      <c r="J2783" t="s">
        <v>4777</v>
      </c>
      <c r="O2783" t="s">
        <v>165</v>
      </c>
      <c r="P2783" t="s">
        <v>166</v>
      </c>
      <c r="Q2783" t="s">
        <v>111</v>
      </c>
    </row>
    <row r="2784" spans="1:17" x14ac:dyDescent="0.35">
      <c r="A2784">
        <v>2656608098</v>
      </c>
      <c r="B2784" s="1">
        <v>43065</v>
      </c>
      <c r="C2784" t="s">
        <v>97</v>
      </c>
      <c r="D2784" t="s">
        <v>97</v>
      </c>
      <c r="E2784" t="s">
        <v>119</v>
      </c>
      <c r="F2784" t="s">
        <v>46</v>
      </c>
      <c r="G2784" t="s">
        <v>28</v>
      </c>
      <c r="H2784">
        <v>6</v>
      </c>
      <c r="J2784" t="s">
        <v>1917</v>
      </c>
      <c r="N2784">
        <v>2</v>
      </c>
      <c r="O2784" t="s">
        <v>49</v>
      </c>
      <c r="P2784" t="s">
        <v>50</v>
      </c>
      <c r="Q2784" t="s">
        <v>25</v>
      </c>
    </row>
    <row r="2785" spans="1:17" x14ac:dyDescent="0.35">
      <c r="A2785">
        <v>2716698386</v>
      </c>
      <c r="B2785" s="1">
        <v>43065</v>
      </c>
      <c r="C2785" t="s">
        <v>97</v>
      </c>
      <c r="D2785" t="s">
        <v>2680</v>
      </c>
      <c r="E2785" t="s">
        <v>4778</v>
      </c>
      <c r="F2785" t="s">
        <v>19</v>
      </c>
      <c r="G2785" t="s">
        <v>67</v>
      </c>
      <c r="H2785">
        <v>3</v>
      </c>
      <c r="I2785" t="s">
        <v>4779</v>
      </c>
      <c r="J2785" t="s">
        <v>4780</v>
      </c>
      <c r="P2785" t="s">
        <v>136</v>
      </c>
      <c r="Q2785" t="s">
        <v>43</v>
      </c>
    </row>
    <row r="2786" spans="1:17" x14ac:dyDescent="0.35">
      <c r="A2786">
        <v>2729090992</v>
      </c>
      <c r="B2786" s="1">
        <v>43065</v>
      </c>
      <c r="C2786" t="s">
        <v>17</v>
      </c>
      <c r="D2786" t="s">
        <v>129</v>
      </c>
      <c r="E2786" t="s">
        <v>4781</v>
      </c>
      <c r="F2786" t="s">
        <v>19</v>
      </c>
      <c r="G2786" t="s">
        <v>28</v>
      </c>
      <c r="H2786">
        <v>7</v>
      </c>
      <c r="I2786" t="s">
        <v>4782</v>
      </c>
      <c r="J2786" t="s">
        <v>22</v>
      </c>
      <c r="K2786">
        <v>153000</v>
      </c>
      <c r="L2786">
        <v>124000</v>
      </c>
      <c r="M2786" t="s">
        <v>216</v>
      </c>
      <c r="N2786">
        <v>8</v>
      </c>
      <c r="O2786" t="s">
        <v>3207</v>
      </c>
      <c r="P2786" t="s">
        <v>136</v>
      </c>
      <c r="Q2786" t="s">
        <v>57</v>
      </c>
    </row>
    <row r="2787" spans="1:17" x14ac:dyDescent="0.35">
      <c r="A2787">
        <v>2709529122</v>
      </c>
      <c r="B2787" s="1">
        <v>43065</v>
      </c>
      <c r="C2787" t="s">
        <v>17</v>
      </c>
      <c r="D2787" t="s">
        <v>236</v>
      </c>
      <c r="F2787" t="s">
        <v>19</v>
      </c>
      <c r="G2787" t="s">
        <v>67</v>
      </c>
      <c r="H2787">
        <v>4</v>
      </c>
      <c r="I2787" t="s">
        <v>4783</v>
      </c>
      <c r="J2787" t="s">
        <v>4784</v>
      </c>
      <c r="N2787">
        <v>1</v>
      </c>
      <c r="O2787" t="s">
        <v>4785</v>
      </c>
      <c r="P2787" t="s">
        <v>56</v>
      </c>
      <c r="Q2787" t="s">
        <v>146</v>
      </c>
    </row>
    <row r="2788" spans="1:17" x14ac:dyDescent="0.35">
      <c r="A2788">
        <v>2696369131</v>
      </c>
      <c r="B2788" s="1">
        <v>43066</v>
      </c>
      <c r="C2788" t="s">
        <v>17</v>
      </c>
      <c r="D2788" t="s">
        <v>4786</v>
      </c>
      <c r="F2788" t="s">
        <v>19</v>
      </c>
      <c r="G2788" t="s">
        <v>28</v>
      </c>
      <c r="H2788">
        <v>4</v>
      </c>
      <c r="I2788" t="s">
        <v>4787</v>
      </c>
      <c r="J2788" t="s">
        <v>339</v>
      </c>
      <c r="N2788">
        <v>7</v>
      </c>
      <c r="O2788" t="s">
        <v>4788</v>
      </c>
      <c r="P2788" t="s">
        <v>35</v>
      </c>
      <c r="Q2788" t="s">
        <v>25</v>
      </c>
    </row>
    <row r="2789" spans="1:17" x14ac:dyDescent="0.35">
      <c r="A2789">
        <v>2739156844</v>
      </c>
      <c r="B2789" s="1">
        <v>43066</v>
      </c>
      <c r="C2789" t="s">
        <v>97</v>
      </c>
      <c r="D2789" t="s">
        <v>155</v>
      </c>
      <c r="F2789" t="s">
        <v>19</v>
      </c>
      <c r="G2789" t="s">
        <v>67</v>
      </c>
      <c r="H2789">
        <v>3</v>
      </c>
      <c r="I2789" t="s">
        <v>4789</v>
      </c>
      <c r="J2789" t="s">
        <v>795</v>
      </c>
      <c r="N2789">
        <v>1</v>
      </c>
      <c r="O2789" t="s">
        <v>354</v>
      </c>
      <c r="P2789" t="s">
        <v>355</v>
      </c>
      <c r="Q2789" t="s">
        <v>43</v>
      </c>
    </row>
    <row r="2790" spans="1:17" x14ac:dyDescent="0.35">
      <c r="A2790">
        <v>2701998922</v>
      </c>
      <c r="B2790" s="1">
        <v>43066</v>
      </c>
      <c r="C2790" t="s">
        <v>44</v>
      </c>
      <c r="D2790" t="s">
        <v>45</v>
      </c>
      <c r="E2790" t="s">
        <v>304</v>
      </c>
      <c r="F2790" t="s">
        <v>46</v>
      </c>
      <c r="G2790" t="s">
        <v>28</v>
      </c>
      <c r="H2790">
        <v>1</v>
      </c>
      <c r="J2790" t="s">
        <v>573</v>
      </c>
      <c r="O2790" t="s">
        <v>49</v>
      </c>
      <c r="P2790" t="s">
        <v>50</v>
      </c>
      <c r="Q2790" t="s">
        <v>25</v>
      </c>
    </row>
    <row r="2791" spans="1:17" x14ac:dyDescent="0.35">
      <c r="A2791">
        <v>2722211802</v>
      </c>
      <c r="B2791" s="1">
        <v>43066</v>
      </c>
      <c r="C2791" t="s">
        <v>208</v>
      </c>
      <c r="D2791" t="s">
        <v>567</v>
      </c>
      <c r="F2791" t="s">
        <v>19</v>
      </c>
      <c r="G2791" t="s">
        <v>28</v>
      </c>
      <c r="H2791">
        <v>3</v>
      </c>
      <c r="I2791" t="s">
        <v>4790</v>
      </c>
      <c r="J2791" t="s">
        <v>651</v>
      </c>
      <c r="N2791">
        <v>3</v>
      </c>
      <c r="O2791" t="s">
        <v>4791</v>
      </c>
      <c r="P2791" t="s">
        <v>56</v>
      </c>
      <c r="Q2791" t="s">
        <v>25</v>
      </c>
    </row>
    <row r="2792" spans="1:17" x14ac:dyDescent="0.35">
      <c r="A2792">
        <v>2702411051</v>
      </c>
      <c r="B2792" s="1">
        <v>43066</v>
      </c>
      <c r="C2792" t="s">
        <v>65</v>
      </c>
      <c r="D2792" t="s">
        <v>65</v>
      </c>
      <c r="F2792" t="s">
        <v>19</v>
      </c>
      <c r="G2792" t="s">
        <v>20</v>
      </c>
      <c r="H2792">
        <v>1</v>
      </c>
      <c r="I2792" t="s">
        <v>1146</v>
      </c>
      <c r="J2792" t="s">
        <v>22</v>
      </c>
      <c r="N2792">
        <v>65</v>
      </c>
      <c r="O2792" t="s">
        <v>2442</v>
      </c>
      <c r="P2792" t="s">
        <v>56</v>
      </c>
      <c r="Q2792" t="s">
        <v>57</v>
      </c>
    </row>
    <row r="2793" spans="1:17" x14ac:dyDescent="0.35">
      <c r="A2793">
        <v>2703672230</v>
      </c>
      <c r="B2793" s="1">
        <v>43066</v>
      </c>
      <c r="C2793" t="s">
        <v>17</v>
      </c>
      <c r="D2793" t="s">
        <v>1065</v>
      </c>
      <c r="F2793" t="s">
        <v>19</v>
      </c>
      <c r="G2793" t="s">
        <v>28</v>
      </c>
      <c r="H2793">
        <v>3</v>
      </c>
      <c r="I2793" t="s">
        <v>4792</v>
      </c>
      <c r="J2793" t="s">
        <v>22</v>
      </c>
      <c r="K2793">
        <v>57000</v>
      </c>
      <c r="L2793">
        <v>70000</v>
      </c>
      <c r="M2793" t="s">
        <v>216</v>
      </c>
      <c r="N2793">
        <v>31</v>
      </c>
      <c r="O2793" t="s">
        <v>4367</v>
      </c>
      <c r="P2793" t="s">
        <v>136</v>
      </c>
      <c r="Q2793" t="s">
        <v>182</v>
      </c>
    </row>
    <row r="2794" spans="1:17" x14ac:dyDescent="0.35">
      <c r="A2794">
        <v>2710689752</v>
      </c>
      <c r="B2794" s="1">
        <v>43066</v>
      </c>
      <c r="C2794" t="s">
        <v>17</v>
      </c>
      <c r="D2794" t="s">
        <v>17</v>
      </c>
      <c r="E2794" t="s">
        <v>52</v>
      </c>
      <c r="F2794" t="s">
        <v>19</v>
      </c>
      <c r="G2794" t="s">
        <v>20</v>
      </c>
      <c r="H2794">
        <v>2</v>
      </c>
      <c r="I2794" t="s">
        <v>3124</v>
      </c>
      <c r="J2794" t="s">
        <v>4793</v>
      </c>
      <c r="N2794">
        <v>1</v>
      </c>
      <c r="O2794" t="s">
        <v>3126</v>
      </c>
      <c r="P2794" t="s">
        <v>56</v>
      </c>
      <c r="Q2794" t="s">
        <v>57</v>
      </c>
    </row>
    <row r="2795" spans="1:17" x14ac:dyDescent="0.35">
      <c r="A2795">
        <v>2704662935</v>
      </c>
      <c r="B2795" s="1">
        <v>43066</v>
      </c>
      <c r="C2795" t="s">
        <v>26</v>
      </c>
      <c r="D2795" t="s">
        <v>4794</v>
      </c>
      <c r="F2795" t="s">
        <v>19</v>
      </c>
      <c r="G2795" t="s">
        <v>20</v>
      </c>
      <c r="H2795">
        <v>1</v>
      </c>
      <c r="I2795" t="s">
        <v>4795</v>
      </c>
      <c r="J2795" t="s">
        <v>206</v>
      </c>
      <c r="O2795" t="s">
        <v>240</v>
      </c>
      <c r="P2795" t="s">
        <v>50</v>
      </c>
      <c r="Q2795" t="s">
        <v>25</v>
      </c>
    </row>
    <row r="2796" spans="1:17" x14ac:dyDescent="0.35">
      <c r="A2796">
        <v>2626491065</v>
      </c>
      <c r="B2796" s="1">
        <v>43066</v>
      </c>
      <c r="C2796" t="s">
        <v>1243</v>
      </c>
      <c r="D2796" t="s">
        <v>1244</v>
      </c>
      <c r="F2796" t="s">
        <v>19</v>
      </c>
      <c r="G2796" t="s">
        <v>28</v>
      </c>
      <c r="H2796">
        <v>5</v>
      </c>
      <c r="I2796" t="s">
        <v>1882</v>
      </c>
      <c r="J2796" t="s">
        <v>4796</v>
      </c>
      <c r="O2796" t="s">
        <v>233</v>
      </c>
      <c r="P2796" t="s">
        <v>35</v>
      </c>
      <c r="Q2796" t="s">
        <v>25</v>
      </c>
    </row>
    <row r="2797" spans="1:17" x14ac:dyDescent="0.35">
      <c r="A2797">
        <v>2703849605</v>
      </c>
      <c r="B2797" s="1">
        <v>43066</v>
      </c>
      <c r="C2797" t="s">
        <v>17</v>
      </c>
      <c r="D2797" t="s">
        <v>4797</v>
      </c>
      <c r="F2797" t="s">
        <v>19</v>
      </c>
      <c r="G2797" t="s">
        <v>67</v>
      </c>
      <c r="H2797">
        <v>5</v>
      </c>
      <c r="I2797" t="s">
        <v>517</v>
      </c>
      <c r="J2797" t="s">
        <v>22</v>
      </c>
      <c r="O2797" t="s">
        <v>133</v>
      </c>
      <c r="P2797" t="s">
        <v>35</v>
      </c>
      <c r="Q2797" t="s">
        <v>25</v>
      </c>
    </row>
    <row r="2798" spans="1:17" x14ac:dyDescent="0.35">
      <c r="A2798">
        <v>2686194973</v>
      </c>
      <c r="B2798" s="1">
        <v>43067</v>
      </c>
      <c r="C2798" t="s">
        <v>17</v>
      </c>
      <c r="D2798" t="s">
        <v>374</v>
      </c>
      <c r="E2798" t="s">
        <v>375</v>
      </c>
      <c r="F2798" t="s">
        <v>19</v>
      </c>
      <c r="G2798" t="s">
        <v>20</v>
      </c>
      <c r="H2798">
        <v>1</v>
      </c>
      <c r="I2798" t="s">
        <v>376</v>
      </c>
      <c r="J2798" t="s">
        <v>228</v>
      </c>
      <c r="O2798" t="s">
        <v>378</v>
      </c>
      <c r="P2798" t="s">
        <v>136</v>
      </c>
      <c r="Q2798" t="s">
        <v>182</v>
      </c>
    </row>
    <row r="2799" spans="1:17" x14ac:dyDescent="0.35">
      <c r="A2799">
        <v>2707413238</v>
      </c>
      <c r="B2799" s="1">
        <v>43067</v>
      </c>
      <c r="C2799" t="s">
        <v>92</v>
      </c>
      <c r="D2799" t="s">
        <v>807</v>
      </c>
      <c r="E2799" t="s">
        <v>808</v>
      </c>
      <c r="F2799" t="s">
        <v>19</v>
      </c>
      <c r="G2799" t="s">
        <v>28</v>
      </c>
      <c r="H2799">
        <v>3</v>
      </c>
      <c r="I2799" t="s">
        <v>809</v>
      </c>
      <c r="J2799" t="s">
        <v>896</v>
      </c>
      <c r="N2799">
        <v>6</v>
      </c>
      <c r="O2799" t="s">
        <v>810</v>
      </c>
      <c r="P2799" t="s">
        <v>56</v>
      </c>
      <c r="Q2799" t="s">
        <v>25</v>
      </c>
    </row>
    <row r="2800" spans="1:17" x14ac:dyDescent="0.35">
      <c r="A2800">
        <v>2719466559</v>
      </c>
      <c r="B2800" s="1">
        <v>43067</v>
      </c>
      <c r="C2800" t="s">
        <v>396</v>
      </c>
      <c r="D2800" t="s">
        <v>2864</v>
      </c>
      <c r="F2800" t="s">
        <v>19</v>
      </c>
      <c r="G2800" t="s">
        <v>28</v>
      </c>
      <c r="H2800">
        <v>6</v>
      </c>
      <c r="I2800" t="s">
        <v>2865</v>
      </c>
      <c r="J2800" t="s">
        <v>3779</v>
      </c>
      <c r="O2800" t="s">
        <v>998</v>
      </c>
      <c r="P2800" t="s">
        <v>56</v>
      </c>
      <c r="Q2800" t="s">
        <v>25</v>
      </c>
    </row>
    <row r="2801" spans="1:17" x14ac:dyDescent="0.35">
      <c r="A2801">
        <v>2504917067</v>
      </c>
      <c r="B2801" s="1">
        <v>43067</v>
      </c>
      <c r="C2801" t="s">
        <v>103</v>
      </c>
      <c r="D2801" t="s">
        <v>2402</v>
      </c>
      <c r="F2801" t="s">
        <v>19</v>
      </c>
      <c r="G2801" t="s">
        <v>67</v>
      </c>
      <c r="H2801">
        <v>6</v>
      </c>
      <c r="I2801" t="s">
        <v>2403</v>
      </c>
      <c r="J2801" t="s">
        <v>192</v>
      </c>
      <c r="N2801">
        <v>15</v>
      </c>
      <c r="O2801" t="s">
        <v>2404</v>
      </c>
      <c r="P2801" t="s">
        <v>35</v>
      </c>
      <c r="Q2801" t="s">
        <v>75</v>
      </c>
    </row>
    <row r="2802" spans="1:17" x14ac:dyDescent="0.35">
      <c r="A2802">
        <v>2680716748</v>
      </c>
      <c r="B2802" s="1">
        <v>43067</v>
      </c>
      <c r="C2802" t="s">
        <v>189</v>
      </c>
      <c r="D2802" t="s">
        <v>1134</v>
      </c>
      <c r="F2802" t="s">
        <v>19</v>
      </c>
      <c r="G2802" t="s">
        <v>67</v>
      </c>
      <c r="H2802">
        <v>4</v>
      </c>
      <c r="I2802" t="s">
        <v>1237</v>
      </c>
      <c r="J2802" t="s">
        <v>22</v>
      </c>
      <c r="N2802">
        <v>14</v>
      </c>
      <c r="O2802" t="s">
        <v>4798</v>
      </c>
      <c r="P2802" t="s">
        <v>35</v>
      </c>
      <c r="Q2802" t="s">
        <v>25</v>
      </c>
    </row>
    <row r="2803" spans="1:17" x14ac:dyDescent="0.35">
      <c r="A2803">
        <v>2727512602</v>
      </c>
      <c r="B2803" s="1">
        <v>43067</v>
      </c>
      <c r="C2803" t="s">
        <v>97</v>
      </c>
      <c r="D2803" t="s">
        <v>97</v>
      </c>
      <c r="F2803" t="s">
        <v>19</v>
      </c>
      <c r="G2803" t="s">
        <v>28</v>
      </c>
      <c r="H2803">
        <v>8</v>
      </c>
      <c r="I2803" t="s">
        <v>4799</v>
      </c>
      <c r="J2803" t="s">
        <v>1028</v>
      </c>
      <c r="N2803">
        <v>3</v>
      </c>
      <c r="O2803" t="s">
        <v>349</v>
      </c>
      <c r="P2803" t="s">
        <v>24</v>
      </c>
      <c r="Q2803" t="s">
        <v>25</v>
      </c>
    </row>
    <row r="2804" spans="1:17" x14ac:dyDescent="0.35">
      <c r="A2804">
        <v>2690975545</v>
      </c>
      <c r="B2804" s="1">
        <v>43067</v>
      </c>
      <c r="C2804" t="s">
        <v>17</v>
      </c>
      <c r="D2804" t="s">
        <v>4800</v>
      </c>
      <c r="E2804" t="s">
        <v>188</v>
      </c>
      <c r="F2804" t="s">
        <v>19</v>
      </c>
      <c r="G2804" t="s">
        <v>20</v>
      </c>
      <c r="H2804">
        <v>0</v>
      </c>
      <c r="I2804" t="s">
        <v>4801</v>
      </c>
      <c r="J2804" t="s">
        <v>188</v>
      </c>
      <c r="N2804">
        <v>20</v>
      </c>
      <c r="O2804" t="s">
        <v>4802</v>
      </c>
      <c r="P2804" t="s">
        <v>50</v>
      </c>
      <c r="Q2804" t="s">
        <v>57</v>
      </c>
    </row>
    <row r="2805" spans="1:17" x14ac:dyDescent="0.35">
      <c r="A2805">
        <v>2617943081</v>
      </c>
      <c r="B2805" s="1">
        <v>43068</v>
      </c>
      <c r="C2805" t="s">
        <v>36</v>
      </c>
      <c r="D2805" t="s">
        <v>4803</v>
      </c>
      <c r="F2805" t="s">
        <v>19</v>
      </c>
      <c r="G2805" t="s">
        <v>67</v>
      </c>
      <c r="H2805">
        <v>3</v>
      </c>
      <c r="I2805" t="s">
        <v>4804</v>
      </c>
      <c r="J2805" t="s">
        <v>1751</v>
      </c>
      <c r="N2805">
        <v>53</v>
      </c>
      <c r="O2805" t="s">
        <v>4805</v>
      </c>
      <c r="P2805" t="s">
        <v>56</v>
      </c>
      <c r="Q2805" t="s">
        <v>57</v>
      </c>
    </row>
    <row r="2806" spans="1:17" x14ac:dyDescent="0.35">
      <c r="A2806">
        <v>2737026938</v>
      </c>
      <c r="B2806" s="1">
        <v>43068</v>
      </c>
      <c r="C2806" t="s">
        <v>17</v>
      </c>
      <c r="D2806" t="s">
        <v>17</v>
      </c>
      <c r="F2806" t="s">
        <v>19</v>
      </c>
      <c r="G2806" t="s">
        <v>67</v>
      </c>
      <c r="H2806">
        <v>5</v>
      </c>
      <c r="I2806" t="s">
        <v>611</v>
      </c>
      <c r="J2806" t="s">
        <v>1306</v>
      </c>
      <c r="N2806">
        <v>1</v>
      </c>
      <c r="O2806" t="s">
        <v>613</v>
      </c>
      <c r="P2806" t="s">
        <v>56</v>
      </c>
      <c r="Q2806" t="s">
        <v>146</v>
      </c>
    </row>
    <row r="2807" spans="1:17" x14ac:dyDescent="0.35">
      <c r="A2807">
        <v>2707405637</v>
      </c>
      <c r="B2807" s="1">
        <v>43068</v>
      </c>
      <c r="C2807" t="s">
        <v>26</v>
      </c>
      <c r="D2807" t="s">
        <v>71</v>
      </c>
      <c r="F2807" t="s">
        <v>19</v>
      </c>
      <c r="G2807" t="s">
        <v>28</v>
      </c>
      <c r="H2807">
        <v>6</v>
      </c>
      <c r="I2807" t="s">
        <v>4806</v>
      </c>
      <c r="J2807" t="s">
        <v>4807</v>
      </c>
      <c r="N2807">
        <v>6</v>
      </c>
      <c r="O2807" t="s">
        <v>3320</v>
      </c>
      <c r="P2807" t="s">
        <v>56</v>
      </c>
      <c r="Q2807" t="s">
        <v>75</v>
      </c>
    </row>
    <row r="2808" spans="1:17" x14ac:dyDescent="0.35">
      <c r="A2808">
        <v>2701604660</v>
      </c>
      <c r="B2808" s="1">
        <v>43068</v>
      </c>
      <c r="C2808" t="s">
        <v>17</v>
      </c>
      <c r="D2808" t="s">
        <v>4808</v>
      </c>
      <c r="F2808" t="s">
        <v>19</v>
      </c>
      <c r="G2808" t="s">
        <v>28</v>
      </c>
      <c r="H2808">
        <v>4</v>
      </c>
      <c r="I2808" t="s">
        <v>4809</v>
      </c>
      <c r="J2808" t="s">
        <v>295</v>
      </c>
      <c r="N2808">
        <v>1</v>
      </c>
      <c r="O2808" t="s">
        <v>4810</v>
      </c>
      <c r="P2808" t="s">
        <v>56</v>
      </c>
      <c r="Q2808" t="s">
        <v>75</v>
      </c>
    </row>
    <row r="2809" spans="1:17" x14ac:dyDescent="0.35">
      <c r="A2809">
        <v>2689854927</v>
      </c>
      <c r="B2809" s="1">
        <v>43068</v>
      </c>
      <c r="C2809" t="s">
        <v>97</v>
      </c>
      <c r="D2809" t="s">
        <v>167</v>
      </c>
      <c r="F2809" t="s">
        <v>19</v>
      </c>
      <c r="G2809" t="s">
        <v>28</v>
      </c>
      <c r="H2809">
        <v>8</v>
      </c>
      <c r="I2809" t="s">
        <v>168</v>
      </c>
      <c r="J2809" t="s">
        <v>262</v>
      </c>
      <c r="N2809">
        <v>10</v>
      </c>
      <c r="O2809" t="s">
        <v>135</v>
      </c>
      <c r="P2809" t="s">
        <v>136</v>
      </c>
      <c r="Q2809" t="s">
        <v>75</v>
      </c>
    </row>
    <row r="2810" spans="1:17" x14ac:dyDescent="0.35">
      <c r="A2810">
        <v>2733117324</v>
      </c>
      <c r="B2810" s="1">
        <v>43068</v>
      </c>
      <c r="C2810" t="s">
        <v>17</v>
      </c>
      <c r="D2810" t="s">
        <v>201</v>
      </c>
      <c r="F2810" t="s">
        <v>19</v>
      </c>
      <c r="G2810" t="s">
        <v>28</v>
      </c>
      <c r="H2810">
        <v>4</v>
      </c>
      <c r="I2810" t="s">
        <v>4811</v>
      </c>
      <c r="J2810" t="s">
        <v>22</v>
      </c>
      <c r="K2810">
        <v>138000</v>
      </c>
      <c r="L2810">
        <v>211000</v>
      </c>
      <c r="M2810" t="s">
        <v>216</v>
      </c>
      <c r="N2810">
        <v>15</v>
      </c>
      <c r="O2810" t="s">
        <v>4812</v>
      </c>
      <c r="P2810" t="s">
        <v>35</v>
      </c>
      <c r="Q2810" t="s">
        <v>57</v>
      </c>
    </row>
    <row r="2811" spans="1:17" x14ac:dyDescent="0.35">
      <c r="A2811">
        <v>2738090142</v>
      </c>
      <c r="B2811" s="1">
        <v>43068</v>
      </c>
      <c r="C2811" t="s">
        <v>17</v>
      </c>
      <c r="D2811" t="s">
        <v>129</v>
      </c>
      <c r="E2811" t="s">
        <v>4813</v>
      </c>
      <c r="F2811" t="s">
        <v>19</v>
      </c>
      <c r="G2811" t="s">
        <v>28</v>
      </c>
      <c r="H2811">
        <v>7</v>
      </c>
      <c r="I2811" t="s">
        <v>4814</v>
      </c>
      <c r="J2811" t="s">
        <v>127</v>
      </c>
      <c r="N2811">
        <v>1</v>
      </c>
      <c r="O2811" t="s">
        <v>4815</v>
      </c>
      <c r="P2811" t="s">
        <v>35</v>
      </c>
      <c r="Q2811" t="s">
        <v>25</v>
      </c>
    </row>
    <row r="2812" spans="1:17" x14ac:dyDescent="0.35">
      <c r="A2812">
        <v>2708121537</v>
      </c>
      <c r="B2812" s="1">
        <v>43069</v>
      </c>
      <c r="C2812" t="s">
        <v>17</v>
      </c>
      <c r="D2812" t="s">
        <v>409</v>
      </c>
      <c r="F2812" t="s">
        <v>19</v>
      </c>
      <c r="G2812" t="s">
        <v>28</v>
      </c>
      <c r="H2812">
        <v>6</v>
      </c>
      <c r="I2812" t="s">
        <v>2839</v>
      </c>
      <c r="J2812" t="s">
        <v>188</v>
      </c>
      <c r="N2812">
        <v>2</v>
      </c>
      <c r="O2812" t="s">
        <v>266</v>
      </c>
      <c r="P2812" t="s">
        <v>24</v>
      </c>
      <c r="Q2812" t="s">
        <v>25</v>
      </c>
    </row>
    <row r="2813" spans="1:17" x14ac:dyDescent="0.35">
      <c r="A2813">
        <v>2684226026</v>
      </c>
      <c r="B2813" s="1">
        <v>43069</v>
      </c>
      <c r="C2813" t="s">
        <v>26</v>
      </c>
      <c r="D2813" t="s">
        <v>26</v>
      </c>
      <c r="F2813" t="s">
        <v>19</v>
      </c>
      <c r="G2813" t="s">
        <v>67</v>
      </c>
      <c r="H2813">
        <v>5</v>
      </c>
      <c r="I2813" t="s">
        <v>4816</v>
      </c>
      <c r="J2813" t="s">
        <v>527</v>
      </c>
      <c r="N2813">
        <v>11</v>
      </c>
      <c r="O2813" t="s">
        <v>1475</v>
      </c>
      <c r="P2813" t="s">
        <v>136</v>
      </c>
      <c r="Q2813" t="s">
        <v>25</v>
      </c>
    </row>
    <row r="2814" spans="1:17" x14ac:dyDescent="0.35">
      <c r="A2814">
        <v>2676830129</v>
      </c>
      <c r="B2814" s="1">
        <v>43069</v>
      </c>
      <c r="C2814" t="s">
        <v>36</v>
      </c>
      <c r="D2814" t="s">
        <v>4817</v>
      </c>
      <c r="F2814" t="s">
        <v>46</v>
      </c>
      <c r="G2814" t="s">
        <v>67</v>
      </c>
      <c r="H2814">
        <v>4</v>
      </c>
      <c r="J2814" t="s">
        <v>127</v>
      </c>
      <c r="N2814">
        <v>1</v>
      </c>
      <c r="O2814" t="s">
        <v>240</v>
      </c>
      <c r="P2814" t="s">
        <v>50</v>
      </c>
      <c r="Q2814" t="s">
        <v>25</v>
      </c>
    </row>
    <row r="2815" spans="1:17" x14ac:dyDescent="0.35">
      <c r="A2815">
        <v>2690934921</v>
      </c>
      <c r="B2815" s="1">
        <v>43069</v>
      </c>
      <c r="C2815" t="s">
        <v>26</v>
      </c>
      <c r="D2815" t="s">
        <v>71</v>
      </c>
      <c r="E2815" t="s">
        <v>19</v>
      </c>
      <c r="F2815" t="s">
        <v>46</v>
      </c>
      <c r="G2815" t="s">
        <v>28</v>
      </c>
      <c r="H2815">
        <v>4</v>
      </c>
      <c r="I2815" t="s">
        <v>153</v>
      </c>
      <c r="J2815" t="s">
        <v>4446</v>
      </c>
      <c r="O2815" t="s">
        <v>49</v>
      </c>
      <c r="P2815" t="s">
        <v>50</v>
      </c>
      <c r="Q2815" t="s">
        <v>25</v>
      </c>
    </row>
    <row r="2816" spans="1:17" x14ac:dyDescent="0.35">
      <c r="A2816">
        <v>2737736663</v>
      </c>
      <c r="B2816" s="1">
        <v>43069</v>
      </c>
      <c r="C2816" t="s">
        <v>97</v>
      </c>
      <c r="D2816" t="s">
        <v>97</v>
      </c>
      <c r="F2816" t="s">
        <v>19</v>
      </c>
      <c r="G2816" t="s">
        <v>28</v>
      </c>
      <c r="H2816">
        <v>8</v>
      </c>
      <c r="I2816" t="s">
        <v>4818</v>
      </c>
      <c r="J2816" t="s">
        <v>295</v>
      </c>
      <c r="N2816">
        <v>45</v>
      </c>
      <c r="O2816" t="s">
        <v>2302</v>
      </c>
      <c r="P2816" t="s">
        <v>56</v>
      </c>
      <c r="Q2816" t="s">
        <v>57</v>
      </c>
    </row>
    <row r="2817" spans="1:17" x14ac:dyDescent="0.35">
      <c r="A2817">
        <v>2718976482</v>
      </c>
      <c r="B2817" s="1">
        <v>43069</v>
      </c>
      <c r="C2817" t="s">
        <v>17</v>
      </c>
      <c r="D2817" t="s">
        <v>390</v>
      </c>
      <c r="F2817" t="s">
        <v>19</v>
      </c>
      <c r="G2817" t="s">
        <v>28</v>
      </c>
      <c r="H2817">
        <v>9</v>
      </c>
      <c r="I2817" t="s">
        <v>391</v>
      </c>
      <c r="J2817" t="s">
        <v>1908</v>
      </c>
      <c r="O2817" t="s">
        <v>392</v>
      </c>
      <c r="P2817" t="s">
        <v>136</v>
      </c>
      <c r="Q2817" t="s">
        <v>111</v>
      </c>
    </row>
    <row r="2818" spans="1:17" x14ac:dyDescent="0.35">
      <c r="A2818">
        <v>2398155168</v>
      </c>
      <c r="B2818" s="1">
        <v>43069</v>
      </c>
      <c r="C2818" t="s">
        <v>17</v>
      </c>
      <c r="D2818" t="s">
        <v>17</v>
      </c>
      <c r="E2818" t="s">
        <v>1500</v>
      </c>
      <c r="F2818" t="s">
        <v>19</v>
      </c>
      <c r="G2818" t="s">
        <v>20</v>
      </c>
      <c r="H2818">
        <v>2</v>
      </c>
      <c r="I2818" t="s">
        <v>1501</v>
      </c>
      <c r="J2818" t="s">
        <v>169</v>
      </c>
      <c r="N2818">
        <v>30</v>
      </c>
      <c r="O2818" t="s">
        <v>141</v>
      </c>
      <c r="P2818" t="s">
        <v>35</v>
      </c>
      <c r="Q2818" t="s">
        <v>75</v>
      </c>
    </row>
    <row r="2819" spans="1:17" x14ac:dyDescent="0.35">
      <c r="A2819">
        <v>2727514766</v>
      </c>
      <c r="B2819" s="1">
        <v>43069</v>
      </c>
      <c r="C2819" t="s">
        <v>58</v>
      </c>
      <c r="D2819" t="s">
        <v>4819</v>
      </c>
      <c r="F2819" t="s">
        <v>19</v>
      </c>
      <c r="G2819" t="s">
        <v>67</v>
      </c>
      <c r="H2819">
        <v>5</v>
      </c>
      <c r="I2819" t="s">
        <v>4820</v>
      </c>
      <c r="J2819" t="s">
        <v>1102</v>
      </c>
      <c r="N2819">
        <v>12</v>
      </c>
      <c r="O2819" t="s">
        <v>1812</v>
      </c>
      <c r="P2819" t="s">
        <v>773</v>
      </c>
      <c r="Q2819" t="s">
        <v>173</v>
      </c>
    </row>
    <row r="2820" spans="1:17" x14ac:dyDescent="0.35">
      <c r="A2820">
        <v>2702003724</v>
      </c>
      <c r="B2820" s="1">
        <v>43070</v>
      </c>
      <c r="C2820" t="s">
        <v>44</v>
      </c>
      <c r="D2820" t="s">
        <v>178</v>
      </c>
      <c r="E2820" t="s">
        <v>52</v>
      </c>
      <c r="F2820" t="s">
        <v>19</v>
      </c>
      <c r="G2820" t="s">
        <v>28</v>
      </c>
      <c r="H2820">
        <v>5</v>
      </c>
      <c r="I2820" t="s">
        <v>179</v>
      </c>
      <c r="J2820" t="s">
        <v>1811</v>
      </c>
      <c r="O2820" t="s">
        <v>181</v>
      </c>
      <c r="P2820" t="s">
        <v>136</v>
      </c>
      <c r="Q2820" t="s">
        <v>182</v>
      </c>
    </row>
    <row r="2821" spans="1:17" x14ac:dyDescent="0.35">
      <c r="A2821">
        <v>2735614538</v>
      </c>
      <c r="B2821" s="1">
        <v>43070</v>
      </c>
      <c r="C2821" t="s">
        <v>36</v>
      </c>
      <c r="D2821" t="s">
        <v>894</v>
      </c>
      <c r="F2821" t="s">
        <v>19</v>
      </c>
      <c r="G2821" t="s">
        <v>67</v>
      </c>
      <c r="H2821">
        <v>3</v>
      </c>
      <c r="I2821" t="s">
        <v>895</v>
      </c>
      <c r="J2821" t="s">
        <v>972</v>
      </c>
      <c r="O2821" t="s">
        <v>70</v>
      </c>
      <c r="P2821" t="s">
        <v>56</v>
      </c>
      <c r="Q2821" t="s">
        <v>25</v>
      </c>
    </row>
    <row r="2822" spans="1:17" x14ac:dyDescent="0.35">
      <c r="A2822">
        <v>2681041318</v>
      </c>
      <c r="B2822" s="1">
        <v>43070</v>
      </c>
      <c r="C2822" t="s">
        <v>189</v>
      </c>
      <c r="D2822" t="s">
        <v>189</v>
      </c>
      <c r="E2822" t="s">
        <v>4821</v>
      </c>
      <c r="F2822" t="s">
        <v>19</v>
      </c>
      <c r="G2822" t="s">
        <v>20</v>
      </c>
      <c r="H2822">
        <v>3</v>
      </c>
      <c r="I2822" t="s">
        <v>2429</v>
      </c>
      <c r="J2822" t="s">
        <v>465</v>
      </c>
      <c r="N2822">
        <v>6</v>
      </c>
      <c r="O2822" t="s">
        <v>4822</v>
      </c>
      <c r="P2822" t="s">
        <v>24</v>
      </c>
      <c r="Q2822" t="s">
        <v>111</v>
      </c>
    </row>
    <row r="2823" spans="1:17" x14ac:dyDescent="0.35">
      <c r="A2823">
        <v>2735634057</v>
      </c>
      <c r="B2823" s="1">
        <v>43070</v>
      </c>
      <c r="C2823" t="s">
        <v>463</v>
      </c>
      <c r="D2823" t="s">
        <v>4077</v>
      </c>
      <c r="F2823" t="s">
        <v>19</v>
      </c>
      <c r="G2823" t="s">
        <v>28</v>
      </c>
      <c r="H2823">
        <v>7</v>
      </c>
      <c r="I2823" t="s">
        <v>4078</v>
      </c>
      <c r="J2823" t="s">
        <v>54</v>
      </c>
      <c r="N2823">
        <v>55</v>
      </c>
      <c r="O2823" t="s">
        <v>661</v>
      </c>
      <c r="P2823" t="s">
        <v>136</v>
      </c>
      <c r="Q2823" t="s">
        <v>146</v>
      </c>
    </row>
    <row r="2824" spans="1:17" x14ac:dyDescent="0.35">
      <c r="A2824">
        <v>2720171719</v>
      </c>
      <c r="B2824" s="1">
        <v>43070</v>
      </c>
      <c r="C2824" t="s">
        <v>17</v>
      </c>
      <c r="D2824" t="s">
        <v>129</v>
      </c>
      <c r="F2824" t="s">
        <v>19</v>
      </c>
      <c r="G2824" t="s">
        <v>28</v>
      </c>
      <c r="H2824">
        <v>4</v>
      </c>
      <c r="I2824" t="s">
        <v>4823</v>
      </c>
      <c r="J2824" t="s">
        <v>180</v>
      </c>
      <c r="N2824">
        <v>3</v>
      </c>
      <c r="O2824" t="s">
        <v>4824</v>
      </c>
      <c r="P2824" t="s">
        <v>283</v>
      </c>
      <c r="Q2824" t="s">
        <v>111</v>
      </c>
    </row>
    <row r="2825" spans="1:17" x14ac:dyDescent="0.35">
      <c r="A2825">
        <v>2723121227</v>
      </c>
      <c r="B2825" s="1">
        <v>43070</v>
      </c>
      <c r="C2825" t="s">
        <v>65</v>
      </c>
      <c r="D2825" t="s">
        <v>4825</v>
      </c>
      <c r="E2825" t="s">
        <v>52</v>
      </c>
      <c r="F2825" t="s">
        <v>19</v>
      </c>
      <c r="G2825" t="s">
        <v>67</v>
      </c>
      <c r="H2825">
        <v>5</v>
      </c>
      <c r="I2825" t="s">
        <v>4826</v>
      </c>
      <c r="J2825" t="s">
        <v>4827</v>
      </c>
      <c r="N2825">
        <v>10</v>
      </c>
      <c r="O2825" t="s">
        <v>1174</v>
      </c>
      <c r="P2825" t="s">
        <v>1175</v>
      </c>
      <c r="Q2825" t="s">
        <v>43</v>
      </c>
    </row>
    <row r="2826" spans="1:17" x14ac:dyDescent="0.35">
      <c r="A2826">
        <v>2694251409</v>
      </c>
      <c r="B2826" s="1">
        <v>43070</v>
      </c>
      <c r="C2826" t="s">
        <v>44</v>
      </c>
      <c r="D2826" t="s">
        <v>45</v>
      </c>
      <c r="E2826" t="s">
        <v>304</v>
      </c>
      <c r="F2826" t="s">
        <v>46</v>
      </c>
      <c r="G2826" t="s">
        <v>28</v>
      </c>
      <c r="H2826">
        <v>4</v>
      </c>
      <c r="J2826" t="s">
        <v>3983</v>
      </c>
      <c r="O2826" t="s">
        <v>49</v>
      </c>
      <c r="P2826" t="s">
        <v>50</v>
      </c>
      <c r="Q2826" t="s">
        <v>25</v>
      </c>
    </row>
    <row r="2827" spans="1:17" x14ac:dyDescent="0.35">
      <c r="A2827">
        <v>2683587390</v>
      </c>
      <c r="B2827" s="1">
        <v>43070</v>
      </c>
      <c r="C2827" t="s">
        <v>26</v>
      </c>
      <c r="D2827" t="s">
        <v>71</v>
      </c>
      <c r="E2827" t="s">
        <v>19</v>
      </c>
      <c r="F2827" t="s">
        <v>46</v>
      </c>
      <c r="G2827" t="s">
        <v>28</v>
      </c>
      <c r="H2827">
        <v>3</v>
      </c>
      <c r="I2827" t="s">
        <v>153</v>
      </c>
      <c r="J2827" t="s">
        <v>342</v>
      </c>
      <c r="O2827" t="s">
        <v>49</v>
      </c>
      <c r="P2827" t="s">
        <v>50</v>
      </c>
      <c r="Q2827" t="s">
        <v>25</v>
      </c>
    </row>
    <row r="2828" spans="1:17" x14ac:dyDescent="0.35">
      <c r="A2828">
        <v>2724398841</v>
      </c>
      <c r="B2828" s="1">
        <v>43070</v>
      </c>
      <c r="C2828" t="s">
        <v>17</v>
      </c>
      <c r="D2828" t="s">
        <v>4828</v>
      </c>
      <c r="E2828">
        <v>712596</v>
      </c>
      <c r="F2828" t="s">
        <v>19</v>
      </c>
      <c r="G2828" t="s">
        <v>20</v>
      </c>
      <c r="H2828">
        <v>1</v>
      </c>
      <c r="I2828" t="s">
        <v>4829</v>
      </c>
      <c r="J2828" t="s">
        <v>22</v>
      </c>
      <c r="N2828">
        <v>3</v>
      </c>
      <c r="O2828" t="s">
        <v>2575</v>
      </c>
      <c r="P2828" t="s">
        <v>56</v>
      </c>
      <c r="Q2828" t="s">
        <v>75</v>
      </c>
    </row>
    <row r="2829" spans="1:17" x14ac:dyDescent="0.35">
      <c r="A2829">
        <v>2675049707</v>
      </c>
      <c r="B2829" s="1">
        <v>43070</v>
      </c>
      <c r="C2829" t="s">
        <v>65</v>
      </c>
      <c r="D2829" t="s">
        <v>1038</v>
      </c>
      <c r="F2829" t="s">
        <v>19</v>
      </c>
      <c r="G2829" t="s">
        <v>28</v>
      </c>
      <c r="H2829">
        <v>4</v>
      </c>
      <c r="I2829" t="s">
        <v>1039</v>
      </c>
      <c r="J2829" t="s">
        <v>942</v>
      </c>
      <c r="N2829">
        <v>6</v>
      </c>
      <c r="O2829" t="s">
        <v>421</v>
      </c>
      <c r="P2829" t="s">
        <v>35</v>
      </c>
      <c r="Q2829" t="s">
        <v>25</v>
      </c>
    </row>
    <row r="2830" spans="1:17" x14ac:dyDescent="0.35">
      <c r="A2830">
        <v>2696125714</v>
      </c>
      <c r="B2830" s="1">
        <v>43071</v>
      </c>
      <c r="C2830" t="s">
        <v>26</v>
      </c>
      <c r="D2830" t="s">
        <v>26</v>
      </c>
      <c r="F2830" t="s">
        <v>19</v>
      </c>
      <c r="G2830" t="s">
        <v>28</v>
      </c>
      <c r="H2830">
        <v>7</v>
      </c>
      <c r="I2830" t="s">
        <v>1913</v>
      </c>
      <c r="J2830" t="s">
        <v>794</v>
      </c>
      <c r="O2830" t="s">
        <v>392</v>
      </c>
      <c r="P2830" t="s">
        <v>136</v>
      </c>
      <c r="Q2830" t="s">
        <v>182</v>
      </c>
    </row>
    <row r="2831" spans="1:17" x14ac:dyDescent="0.35">
      <c r="A2831">
        <v>2686506360</v>
      </c>
      <c r="B2831" s="1">
        <v>43071</v>
      </c>
      <c r="C2831" t="s">
        <v>44</v>
      </c>
      <c r="D2831" t="s">
        <v>3710</v>
      </c>
      <c r="F2831" t="s">
        <v>19</v>
      </c>
      <c r="G2831" t="s">
        <v>28</v>
      </c>
      <c r="H2831">
        <v>7</v>
      </c>
      <c r="I2831" t="s">
        <v>4830</v>
      </c>
      <c r="J2831" t="s">
        <v>206</v>
      </c>
      <c r="N2831">
        <v>1</v>
      </c>
      <c r="O2831" t="s">
        <v>4831</v>
      </c>
      <c r="P2831" t="s">
        <v>136</v>
      </c>
      <c r="Q2831" t="s">
        <v>111</v>
      </c>
    </row>
    <row r="2832" spans="1:17" x14ac:dyDescent="0.35">
      <c r="A2832">
        <v>2700597126</v>
      </c>
      <c r="B2832" s="1">
        <v>43071</v>
      </c>
      <c r="C2832" t="s">
        <v>17</v>
      </c>
      <c r="D2832" t="s">
        <v>201</v>
      </c>
      <c r="E2832" t="s">
        <v>4832</v>
      </c>
      <c r="F2832" t="s">
        <v>19</v>
      </c>
      <c r="G2832" t="s">
        <v>67</v>
      </c>
      <c r="H2832">
        <v>4</v>
      </c>
      <c r="I2832" t="s">
        <v>4833</v>
      </c>
      <c r="J2832" t="s">
        <v>109</v>
      </c>
      <c r="N2832">
        <v>1</v>
      </c>
      <c r="O2832" t="s">
        <v>1821</v>
      </c>
      <c r="P2832" t="s">
        <v>50</v>
      </c>
      <c r="Q2832" t="s">
        <v>57</v>
      </c>
    </row>
    <row r="2833" spans="1:17" x14ac:dyDescent="0.35">
      <c r="A2833">
        <v>2709417756</v>
      </c>
      <c r="B2833" s="1">
        <v>43071</v>
      </c>
      <c r="C2833" t="s">
        <v>97</v>
      </c>
      <c r="D2833" t="s">
        <v>97</v>
      </c>
      <c r="E2833" t="s">
        <v>4834</v>
      </c>
      <c r="F2833" t="s">
        <v>46</v>
      </c>
      <c r="G2833" t="s">
        <v>20</v>
      </c>
      <c r="H2833">
        <v>1</v>
      </c>
      <c r="I2833" t="s">
        <v>4835</v>
      </c>
      <c r="J2833" t="s">
        <v>102</v>
      </c>
      <c r="N2833">
        <v>1</v>
      </c>
      <c r="O2833" t="s">
        <v>240</v>
      </c>
      <c r="P2833" t="s">
        <v>50</v>
      </c>
      <c r="Q2833" t="s">
        <v>25</v>
      </c>
    </row>
    <row r="2834" spans="1:17" x14ac:dyDescent="0.35">
      <c r="A2834">
        <v>2707639736</v>
      </c>
      <c r="B2834" s="1">
        <v>43071</v>
      </c>
      <c r="C2834" t="s">
        <v>26</v>
      </c>
      <c r="D2834" t="s">
        <v>71</v>
      </c>
      <c r="E2834" t="s">
        <v>333</v>
      </c>
      <c r="F2834" t="s">
        <v>19</v>
      </c>
      <c r="G2834" t="s">
        <v>67</v>
      </c>
      <c r="H2834">
        <v>5</v>
      </c>
      <c r="I2834" t="s">
        <v>1790</v>
      </c>
      <c r="J2834" t="s">
        <v>79</v>
      </c>
      <c r="O2834" t="s">
        <v>336</v>
      </c>
      <c r="P2834" t="s">
        <v>56</v>
      </c>
      <c r="Q2834" t="s">
        <v>75</v>
      </c>
    </row>
    <row r="2835" spans="1:17" x14ac:dyDescent="0.35">
      <c r="A2835">
        <v>2690681247</v>
      </c>
      <c r="B2835" s="1">
        <v>43071</v>
      </c>
      <c r="C2835" t="s">
        <v>44</v>
      </c>
      <c r="D2835" t="s">
        <v>2272</v>
      </c>
      <c r="E2835" t="s">
        <v>52</v>
      </c>
      <c r="F2835" t="s">
        <v>19</v>
      </c>
      <c r="G2835" t="s">
        <v>20</v>
      </c>
      <c r="H2835">
        <v>1</v>
      </c>
      <c r="I2835" t="s">
        <v>2273</v>
      </c>
      <c r="J2835" t="s">
        <v>575</v>
      </c>
      <c r="N2835">
        <v>1</v>
      </c>
      <c r="O2835" t="s">
        <v>1313</v>
      </c>
      <c r="P2835" t="s">
        <v>292</v>
      </c>
      <c r="Q2835" t="s">
        <v>75</v>
      </c>
    </row>
    <row r="2836" spans="1:17" x14ac:dyDescent="0.35">
      <c r="A2836">
        <v>2703997357</v>
      </c>
      <c r="B2836" s="1">
        <v>43071</v>
      </c>
      <c r="C2836" t="s">
        <v>36</v>
      </c>
      <c r="D2836" t="s">
        <v>36</v>
      </c>
      <c r="F2836" t="s">
        <v>19</v>
      </c>
      <c r="G2836" t="s">
        <v>20</v>
      </c>
      <c r="H2836">
        <v>1</v>
      </c>
      <c r="I2836" t="s">
        <v>4836</v>
      </c>
      <c r="J2836" t="s">
        <v>1908</v>
      </c>
      <c r="N2836">
        <v>4</v>
      </c>
      <c r="O2836" t="s">
        <v>4837</v>
      </c>
      <c r="P2836" t="s">
        <v>429</v>
      </c>
      <c r="Q2836" t="s">
        <v>57</v>
      </c>
    </row>
    <row r="2837" spans="1:17" x14ac:dyDescent="0.35">
      <c r="A2837">
        <v>2714628928</v>
      </c>
      <c r="B2837" s="1">
        <v>43071</v>
      </c>
      <c r="C2837" t="s">
        <v>65</v>
      </c>
      <c r="D2837" t="s">
        <v>323</v>
      </c>
      <c r="F2837" t="s">
        <v>19</v>
      </c>
      <c r="G2837" t="s">
        <v>67</v>
      </c>
      <c r="H2837">
        <v>4</v>
      </c>
      <c r="I2837" t="s">
        <v>4838</v>
      </c>
      <c r="J2837" t="s">
        <v>109</v>
      </c>
      <c r="N2837">
        <v>9</v>
      </c>
      <c r="O2837" t="s">
        <v>2777</v>
      </c>
      <c r="P2837" t="s">
        <v>35</v>
      </c>
      <c r="Q2837" t="s">
        <v>75</v>
      </c>
    </row>
    <row r="2838" spans="1:17" x14ac:dyDescent="0.35">
      <c r="A2838">
        <v>2740931327</v>
      </c>
      <c r="B2838" s="1">
        <v>43071</v>
      </c>
      <c r="C2838" t="s">
        <v>17</v>
      </c>
      <c r="D2838" t="s">
        <v>4839</v>
      </c>
      <c r="F2838" t="s">
        <v>1667</v>
      </c>
      <c r="G2838" t="s">
        <v>67</v>
      </c>
      <c r="H2838">
        <v>4</v>
      </c>
      <c r="I2838" t="s">
        <v>4840</v>
      </c>
      <c r="J2838" t="s">
        <v>335</v>
      </c>
      <c r="N2838">
        <v>2</v>
      </c>
      <c r="O2838" t="s">
        <v>4841</v>
      </c>
      <c r="P2838" t="s">
        <v>42</v>
      </c>
      <c r="Q2838" t="s">
        <v>43</v>
      </c>
    </row>
    <row r="2839" spans="1:17" x14ac:dyDescent="0.35">
      <c r="A2839">
        <v>2712445724</v>
      </c>
      <c r="B2839" s="1">
        <v>43072</v>
      </c>
      <c r="C2839" t="s">
        <v>36</v>
      </c>
      <c r="D2839" t="s">
        <v>255</v>
      </c>
      <c r="F2839" t="s">
        <v>46</v>
      </c>
      <c r="G2839" t="s">
        <v>67</v>
      </c>
      <c r="H2839">
        <v>2</v>
      </c>
      <c r="J2839" t="s">
        <v>22</v>
      </c>
      <c r="N2839">
        <v>5</v>
      </c>
      <c r="O2839" t="s">
        <v>240</v>
      </c>
      <c r="P2839" t="s">
        <v>50</v>
      </c>
      <c r="Q2839" t="s">
        <v>25</v>
      </c>
    </row>
    <row r="2840" spans="1:17" x14ac:dyDescent="0.35">
      <c r="A2840">
        <v>2671406784</v>
      </c>
      <c r="B2840" s="1">
        <v>43072</v>
      </c>
      <c r="C2840" t="s">
        <v>3128</v>
      </c>
      <c r="D2840" t="s">
        <v>3150</v>
      </c>
      <c r="F2840" t="s">
        <v>19</v>
      </c>
      <c r="G2840" t="s">
        <v>28</v>
      </c>
      <c r="H2840">
        <v>4</v>
      </c>
      <c r="I2840" t="s">
        <v>4842</v>
      </c>
      <c r="J2840" t="s">
        <v>2276</v>
      </c>
      <c r="O2840" t="s">
        <v>1029</v>
      </c>
      <c r="P2840" t="s">
        <v>35</v>
      </c>
      <c r="Q2840" t="s">
        <v>57</v>
      </c>
    </row>
    <row r="2841" spans="1:17" x14ac:dyDescent="0.35">
      <c r="A2841">
        <v>2695670904</v>
      </c>
      <c r="B2841" s="1">
        <v>43072</v>
      </c>
      <c r="C2841" t="s">
        <v>17</v>
      </c>
      <c r="D2841" t="s">
        <v>201</v>
      </c>
      <c r="F2841" t="s">
        <v>19</v>
      </c>
      <c r="G2841" t="s">
        <v>67</v>
      </c>
      <c r="H2841">
        <v>3</v>
      </c>
      <c r="I2841" t="s">
        <v>3507</v>
      </c>
      <c r="J2841" t="s">
        <v>3508</v>
      </c>
      <c r="N2841">
        <v>3</v>
      </c>
      <c r="O2841" t="s">
        <v>3509</v>
      </c>
      <c r="P2841" t="s">
        <v>900</v>
      </c>
      <c r="Q2841" t="s">
        <v>25</v>
      </c>
    </row>
    <row r="2842" spans="1:17" x14ac:dyDescent="0.35">
      <c r="A2842">
        <v>2684306145</v>
      </c>
      <c r="B2842" s="1">
        <v>43072</v>
      </c>
      <c r="C2842" t="s">
        <v>92</v>
      </c>
      <c r="D2842" t="s">
        <v>4843</v>
      </c>
      <c r="F2842" t="s">
        <v>19</v>
      </c>
      <c r="G2842" t="s">
        <v>67</v>
      </c>
      <c r="H2842">
        <v>5</v>
      </c>
      <c r="I2842" t="s">
        <v>4844</v>
      </c>
      <c r="J2842" t="s">
        <v>95</v>
      </c>
      <c r="K2842">
        <v>84000</v>
      </c>
      <c r="L2842">
        <v>128000</v>
      </c>
      <c r="M2842" t="s">
        <v>216</v>
      </c>
      <c r="O2842" t="s">
        <v>4845</v>
      </c>
      <c r="P2842" t="s">
        <v>35</v>
      </c>
      <c r="Q2842" t="s">
        <v>57</v>
      </c>
    </row>
    <row r="2843" spans="1:17" x14ac:dyDescent="0.35">
      <c r="A2843">
        <v>2739246782</v>
      </c>
      <c r="B2843" s="1">
        <v>43072</v>
      </c>
      <c r="C2843" t="s">
        <v>86</v>
      </c>
      <c r="D2843" t="s">
        <v>86</v>
      </c>
      <c r="F2843" t="s">
        <v>46</v>
      </c>
      <c r="G2843" t="s">
        <v>28</v>
      </c>
      <c r="H2843">
        <v>7</v>
      </c>
      <c r="I2843" t="s">
        <v>101</v>
      </c>
      <c r="J2843" t="s">
        <v>1649</v>
      </c>
      <c r="O2843" t="s">
        <v>49</v>
      </c>
      <c r="P2843" t="s">
        <v>50</v>
      </c>
      <c r="Q2843" t="s">
        <v>25</v>
      </c>
    </row>
    <row r="2844" spans="1:17" x14ac:dyDescent="0.35">
      <c r="A2844">
        <v>2669920738</v>
      </c>
      <c r="B2844" s="1">
        <v>43072</v>
      </c>
      <c r="C2844" t="s">
        <v>65</v>
      </c>
      <c r="D2844" t="s">
        <v>3195</v>
      </c>
      <c r="F2844" t="s">
        <v>19</v>
      </c>
      <c r="G2844" t="s">
        <v>28</v>
      </c>
      <c r="H2844">
        <v>5</v>
      </c>
      <c r="I2844" t="s">
        <v>3196</v>
      </c>
      <c r="J2844" t="s">
        <v>206</v>
      </c>
      <c r="N2844">
        <v>27</v>
      </c>
      <c r="O2844" t="s">
        <v>1046</v>
      </c>
      <c r="P2844" t="s">
        <v>35</v>
      </c>
      <c r="Q2844" t="s">
        <v>146</v>
      </c>
    </row>
    <row r="2845" spans="1:17" x14ac:dyDescent="0.35">
      <c r="A2845">
        <v>2711782606</v>
      </c>
      <c r="B2845" s="1">
        <v>43073</v>
      </c>
      <c r="C2845" t="s">
        <v>17</v>
      </c>
      <c r="D2845" t="s">
        <v>1205</v>
      </c>
      <c r="E2845" t="s">
        <v>333</v>
      </c>
      <c r="F2845" t="s">
        <v>19</v>
      </c>
      <c r="G2845" t="s">
        <v>67</v>
      </c>
      <c r="H2845">
        <v>3</v>
      </c>
      <c r="I2845" t="s">
        <v>4846</v>
      </c>
      <c r="J2845" t="s">
        <v>22</v>
      </c>
      <c r="K2845">
        <v>76000</v>
      </c>
      <c r="L2845">
        <v>106000</v>
      </c>
      <c r="M2845" t="s">
        <v>216</v>
      </c>
      <c r="O2845" t="s">
        <v>4847</v>
      </c>
      <c r="P2845" t="s">
        <v>42</v>
      </c>
      <c r="Q2845" t="s">
        <v>25</v>
      </c>
    </row>
    <row r="2846" spans="1:17" x14ac:dyDescent="0.35">
      <c r="A2846">
        <v>2719518520</v>
      </c>
      <c r="B2846" s="1">
        <v>43073</v>
      </c>
      <c r="C2846" t="s">
        <v>58</v>
      </c>
      <c r="D2846" t="s">
        <v>58</v>
      </c>
      <c r="E2846" t="s">
        <v>4848</v>
      </c>
      <c r="F2846" t="s">
        <v>19</v>
      </c>
      <c r="G2846" t="s">
        <v>20</v>
      </c>
      <c r="H2846">
        <v>1</v>
      </c>
      <c r="I2846" t="s">
        <v>4849</v>
      </c>
      <c r="J2846" t="s">
        <v>2716</v>
      </c>
      <c r="N2846">
        <v>2</v>
      </c>
      <c r="O2846" t="s">
        <v>194</v>
      </c>
      <c r="P2846" t="s">
        <v>136</v>
      </c>
      <c r="Q2846" t="s">
        <v>25</v>
      </c>
    </row>
    <row r="2847" spans="1:17" x14ac:dyDescent="0.35">
      <c r="A2847">
        <v>2690936519</v>
      </c>
      <c r="B2847" s="1">
        <v>43073</v>
      </c>
      <c r="C2847" t="s">
        <v>26</v>
      </c>
      <c r="D2847" t="s">
        <v>71</v>
      </c>
      <c r="E2847" t="s">
        <v>19</v>
      </c>
      <c r="F2847" t="s">
        <v>46</v>
      </c>
      <c r="G2847" t="s">
        <v>28</v>
      </c>
      <c r="H2847">
        <v>4</v>
      </c>
      <c r="I2847" t="s">
        <v>153</v>
      </c>
      <c r="J2847" t="s">
        <v>4694</v>
      </c>
      <c r="O2847" t="s">
        <v>49</v>
      </c>
      <c r="P2847" t="s">
        <v>50</v>
      </c>
      <c r="Q2847" t="s">
        <v>25</v>
      </c>
    </row>
    <row r="2848" spans="1:17" x14ac:dyDescent="0.35">
      <c r="A2848">
        <v>2674790781</v>
      </c>
      <c r="B2848" s="1">
        <v>43073</v>
      </c>
      <c r="C2848" t="s">
        <v>65</v>
      </c>
      <c r="D2848" t="s">
        <v>65</v>
      </c>
      <c r="F2848" t="s">
        <v>19</v>
      </c>
      <c r="G2848" t="s">
        <v>20</v>
      </c>
      <c r="H2848">
        <v>3</v>
      </c>
      <c r="I2848" t="s">
        <v>4850</v>
      </c>
      <c r="J2848" t="s">
        <v>3076</v>
      </c>
      <c r="K2848">
        <v>61000</v>
      </c>
      <c r="L2848">
        <v>78000</v>
      </c>
      <c r="M2848" t="s">
        <v>216</v>
      </c>
      <c r="N2848">
        <v>7</v>
      </c>
      <c r="O2848" t="s">
        <v>4851</v>
      </c>
      <c r="P2848" t="s">
        <v>136</v>
      </c>
      <c r="Q2848" t="s">
        <v>75</v>
      </c>
    </row>
    <row r="2849" spans="1:17" x14ac:dyDescent="0.35">
      <c r="A2849">
        <v>2744688135</v>
      </c>
      <c r="B2849" s="1">
        <v>43073</v>
      </c>
      <c r="C2849" t="s">
        <v>17</v>
      </c>
      <c r="D2849" t="s">
        <v>129</v>
      </c>
      <c r="F2849" t="s">
        <v>19</v>
      </c>
      <c r="G2849" t="s">
        <v>28</v>
      </c>
      <c r="H2849">
        <v>7</v>
      </c>
      <c r="I2849" t="s">
        <v>2543</v>
      </c>
      <c r="J2849" t="s">
        <v>627</v>
      </c>
      <c r="O2849" t="s">
        <v>613</v>
      </c>
      <c r="P2849" t="s">
        <v>56</v>
      </c>
      <c r="Q2849" t="s">
        <v>146</v>
      </c>
    </row>
    <row r="2850" spans="1:17" x14ac:dyDescent="0.35">
      <c r="A2850">
        <v>2702428827</v>
      </c>
      <c r="B2850" s="1">
        <v>43073</v>
      </c>
      <c r="C2850" t="s">
        <v>448</v>
      </c>
      <c r="D2850" t="s">
        <v>4852</v>
      </c>
      <c r="F2850" t="s">
        <v>19</v>
      </c>
      <c r="G2850" t="s">
        <v>28</v>
      </c>
      <c r="H2850">
        <v>6</v>
      </c>
      <c r="I2850" t="s">
        <v>1237</v>
      </c>
      <c r="J2850" t="s">
        <v>2924</v>
      </c>
      <c r="N2850">
        <v>1</v>
      </c>
      <c r="O2850" t="s">
        <v>2105</v>
      </c>
      <c r="P2850" t="s">
        <v>35</v>
      </c>
      <c r="Q2850" t="s">
        <v>25</v>
      </c>
    </row>
    <row r="2851" spans="1:17" x14ac:dyDescent="0.35">
      <c r="A2851">
        <v>2741426945</v>
      </c>
      <c r="B2851" s="1">
        <v>43073</v>
      </c>
      <c r="C2851" t="s">
        <v>97</v>
      </c>
      <c r="D2851" t="s">
        <v>4853</v>
      </c>
      <c r="F2851" t="s">
        <v>19</v>
      </c>
      <c r="G2851" t="s">
        <v>20</v>
      </c>
      <c r="H2851">
        <v>0</v>
      </c>
      <c r="I2851" t="s">
        <v>4854</v>
      </c>
      <c r="J2851" t="s">
        <v>109</v>
      </c>
      <c r="N2851">
        <v>7</v>
      </c>
      <c r="O2851" t="s">
        <v>4855</v>
      </c>
      <c r="P2851" t="s">
        <v>24</v>
      </c>
      <c r="Q2851" t="s">
        <v>111</v>
      </c>
    </row>
    <row r="2852" spans="1:17" x14ac:dyDescent="0.35">
      <c r="A2852">
        <v>2678759611</v>
      </c>
      <c r="B2852" s="1">
        <v>43074</v>
      </c>
      <c r="C2852" t="s">
        <v>17</v>
      </c>
      <c r="D2852" t="s">
        <v>4518</v>
      </c>
      <c r="F2852" t="s">
        <v>19</v>
      </c>
      <c r="G2852" t="s">
        <v>67</v>
      </c>
      <c r="H2852">
        <v>5</v>
      </c>
      <c r="I2852" t="s">
        <v>4519</v>
      </c>
      <c r="J2852" t="s">
        <v>109</v>
      </c>
      <c r="K2852">
        <v>115000</v>
      </c>
      <c r="L2852">
        <v>187000</v>
      </c>
      <c r="M2852" t="s">
        <v>216</v>
      </c>
      <c r="N2852">
        <v>4</v>
      </c>
      <c r="O2852" t="s">
        <v>546</v>
      </c>
      <c r="P2852" t="s">
        <v>50</v>
      </c>
      <c r="Q2852" t="s">
        <v>25</v>
      </c>
    </row>
    <row r="2853" spans="1:17" x14ac:dyDescent="0.35">
      <c r="A2853">
        <v>2718974633</v>
      </c>
      <c r="B2853" s="1">
        <v>43074</v>
      </c>
      <c r="C2853" t="s">
        <v>17</v>
      </c>
      <c r="D2853" t="s">
        <v>390</v>
      </c>
      <c r="F2853" t="s">
        <v>19</v>
      </c>
      <c r="G2853" t="s">
        <v>28</v>
      </c>
      <c r="H2853">
        <v>5</v>
      </c>
      <c r="I2853" t="s">
        <v>391</v>
      </c>
      <c r="J2853" t="s">
        <v>2052</v>
      </c>
      <c r="O2853" t="s">
        <v>392</v>
      </c>
      <c r="P2853" t="s">
        <v>136</v>
      </c>
      <c r="Q2853" t="s">
        <v>111</v>
      </c>
    </row>
    <row r="2854" spans="1:17" x14ac:dyDescent="0.35">
      <c r="A2854">
        <v>2702459747</v>
      </c>
      <c r="B2854" s="1">
        <v>43074</v>
      </c>
      <c r="C2854" t="s">
        <v>86</v>
      </c>
      <c r="D2854" t="s">
        <v>86</v>
      </c>
      <c r="F2854" t="s">
        <v>19</v>
      </c>
      <c r="G2854" t="s">
        <v>67</v>
      </c>
      <c r="H2854">
        <v>4</v>
      </c>
      <c r="J2854" t="s">
        <v>22</v>
      </c>
      <c r="N2854">
        <v>34</v>
      </c>
      <c r="O2854" t="s">
        <v>4670</v>
      </c>
      <c r="P2854" t="s">
        <v>429</v>
      </c>
      <c r="Q2854" t="s">
        <v>57</v>
      </c>
    </row>
    <row r="2855" spans="1:17" x14ac:dyDescent="0.35">
      <c r="A2855">
        <v>2693147214</v>
      </c>
      <c r="B2855" s="1">
        <v>43074</v>
      </c>
      <c r="C2855" t="s">
        <v>17</v>
      </c>
      <c r="D2855" t="s">
        <v>17</v>
      </c>
      <c r="E2855" t="s">
        <v>3696</v>
      </c>
      <c r="F2855" t="s">
        <v>19</v>
      </c>
      <c r="G2855" t="s">
        <v>20</v>
      </c>
      <c r="H2855">
        <v>2</v>
      </c>
      <c r="I2855" t="s">
        <v>3697</v>
      </c>
      <c r="J2855" t="s">
        <v>271</v>
      </c>
      <c r="N2855">
        <v>7</v>
      </c>
      <c r="O2855" t="s">
        <v>141</v>
      </c>
      <c r="P2855" t="s">
        <v>35</v>
      </c>
      <c r="Q2855" t="s">
        <v>75</v>
      </c>
    </row>
    <row r="2856" spans="1:17" x14ac:dyDescent="0.35">
      <c r="A2856">
        <v>2632993772</v>
      </c>
      <c r="B2856" s="1">
        <v>43074</v>
      </c>
      <c r="C2856" t="s">
        <v>17</v>
      </c>
      <c r="D2856" t="s">
        <v>2297</v>
      </c>
      <c r="F2856" t="s">
        <v>19</v>
      </c>
      <c r="G2856" t="s">
        <v>28</v>
      </c>
      <c r="H2856">
        <v>7</v>
      </c>
      <c r="I2856" t="s">
        <v>4856</v>
      </c>
      <c r="J2856" t="s">
        <v>22</v>
      </c>
      <c r="N2856">
        <v>14</v>
      </c>
      <c r="O2856" t="s">
        <v>4857</v>
      </c>
      <c r="P2856" t="s">
        <v>35</v>
      </c>
      <c r="Q2856" t="s">
        <v>146</v>
      </c>
    </row>
    <row r="2857" spans="1:17" x14ac:dyDescent="0.35">
      <c r="A2857">
        <v>2703205921</v>
      </c>
      <c r="B2857" s="1">
        <v>43074</v>
      </c>
      <c r="C2857" t="s">
        <v>17</v>
      </c>
      <c r="D2857" t="s">
        <v>17</v>
      </c>
      <c r="E2857" t="s">
        <v>38</v>
      </c>
      <c r="F2857" t="s">
        <v>19</v>
      </c>
      <c r="G2857" t="s">
        <v>20</v>
      </c>
      <c r="H2857">
        <v>2</v>
      </c>
      <c r="I2857" t="s">
        <v>4858</v>
      </c>
      <c r="J2857" t="s">
        <v>4859</v>
      </c>
      <c r="K2857">
        <v>74000</v>
      </c>
      <c r="L2857">
        <v>112000</v>
      </c>
      <c r="M2857" t="s">
        <v>216</v>
      </c>
      <c r="O2857" t="s">
        <v>1800</v>
      </c>
      <c r="P2857" t="s">
        <v>158</v>
      </c>
      <c r="Q2857" t="s">
        <v>43</v>
      </c>
    </row>
    <row r="2858" spans="1:17" x14ac:dyDescent="0.35">
      <c r="A2858">
        <v>2647570348</v>
      </c>
      <c r="B2858" s="1">
        <v>43074</v>
      </c>
      <c r="C2858" t="s">
        <v>288</v>
      </c>
      <c r="D2858" t="s">
        <v>288</v>
      </c>
      <c r="F2858" t="s">
        <v>19</v>
      </c>
      <c r="G2858" t="s">
        <v>20</v>
      </c>
      <c r="H2858">
        <v>2</v>
      </c>
      <c r="I2858" t="s">
        <v>4860</v>
      </c>
      <c r="J2858" t="s">
        <v>365</v>
      </c>
      <c r="N2858">
        <v>6</v>
      </c>
      <c r="O2858" t="s">
        <v>505</v>
      </c>
      <c r="P2858" t="s">
        <v>35</v>
      </c>
      <c r="Q2858" t="s">
        <v>146</v>
      </c>
    </row>
    <row r="2859" spans="1:17" x14ac:dyDescent="0.35">
      <c r="A2859">
        <v>2712195163</v>
      </c>
      <c r="B2859" s="1">
        <v>43075</v>
      </c>
      <c r="C2859" t="s">
        <v>26</v>
      </c>
      <c r="D2859" t="s">
        <v>71</v>
      </c>
      <c r="F2859" t="s">
        <v>19</v>
      </c>
      <c r="G2859" t="s">
        <v>28</v>
      </c>
      <c r="H2859">
        <v>5</v>
      </c>
      <c r="I2859" t="s">
        <v>4861</v>
      </c>
      <c r="J2859" t="s">
        <v>22</v>
      </c>
      <c r="N2859">
        <v>4</v>
      </c>
      <c r="O2859" t="s">
        <v>4862</v>
      </c>
      <c r="P2859" t="s">
        <v>50</v>
      </c>
      <c r="Q2859" t="s">
        <v>75</v>
      </c>
    </row>
    <row r="2860" spans="1:17" x14ac:dyDescent="0.35">
      <c r="A2860">
        <v>2677475614</v>
      </c>
      <c r="B2860" s="1">
        <v>43075</v>
      </c>
      <c r="C2860" t="s">
        <v>26</v>
      </c>
      <c r="D2860" t="s">
        <v>26</v>
      </c>
      <c r="F2860" t="s">
        <v>19</v>
      </c>
      <c r="G2860" t="s">
        <v>28</v>
      </c>
      <c r="H2860">
        <v>11</v>
      </c>
      <c r="I2860" t="s">
        <v>4863</v>
      </c>
      <c r="J2860" t="s">
        <v>22</v>
      </c>
      <c r="N2860">
        <v>5</v>
      </c>
      <c r="O2860" t="s">
        <v>1466</v>
      </c>
      <c r="P2860" t="s">
        <v>355</v>
      </c>
      <c r="Q2860" t="s">
        <v>146</v>
      </c>
    </row>
    <row r="2861" spans="1:17" x14ac:dyDescent="0.35">
      <c r="A2861">
        <v>2680065410</v>
      </c>
      <c r="B2861" s="1">
        <v>43075</v>
      </c>
      <c r="C2861" t="s">
        <v>36</v>
      </c>
      <c r="D2861" t="s">
        <v>36</v>
      </c>
      <c r="F2861" t="s">
        <v>46</v>
      </c>
      <c r="G2861" t="s">
        <v>28</v>
      </c>
      <c r="H2861">
        <v>6</v>
      </c>
      <c r="I2861" t="s">
        <v>3824</v>
      </c>
      <c r="J2861" t="s">
        <v>22</v>
      </c>
      <c r="N2861">
        <v>20</v>
      </c>
      <c r="O2861" t="s">
        <v>3825</v>
      </c>
      <c r="P2861" t="s">
        <v>1892</v>
      </c>
      <c r="Q2861" t="s">
        <v>25</v>
      </c>
    </row>
    <row r="2862" spans="1:17" x14ac:dyDescent="0.35">
      <c r="A2862">
        <v>2710349636</v>
      </c>
      <c r="B2862" s="1">
        <v>43075</v>
      </c>
      <c r="C2862" t="s">
        <v>65</v>
      </c>
      <c r="D2862" t="s">
        <v>65</v>
      </c>
      <c r="F2862" t="s">
        <v>46</v>
      </c>
      <c r="G2862" t="s">
        <v>28</v>
      </c>
      <c r="H2862">
        <v>6</v>
      </c>
      <c r="I2862" t="s">
        <v>4864</v>
      </c>
      <c r="J2862" t="s">
        <v>1607</v>
      </c>
      <c r="N2862">
        <v>68</v>
      </c>
      <c r="O2862" t="s">
        <v>4865</v>
      </c>
      <c r="P2862" t="s">
        <v>56</v>
      </c>
      <c r="Q2862" t="s">
        <v>75</v>
      </c>
    </row>
    <row r="2863" spans="1:17" x14ac:dyDescent="0.35">
      <c r="A2863">
        <v>2710915921</v>
      </c>
      <c r="B2863" s="1">
        <v>43075</v>
      </c>
      <c r="C2863" t="s">
        <v>36</v>
      </c>
      <c r="D2863" t="s">
        <v>4866</v>
      </c>
      <c r="F2863" t="s">
        <v>46</v>
      </c>
      <c r="G2863" t="s">
        <v>28</v>
      </c>
      <c r="H2863">
        <v>5</v>
      </c>
      <c r="J2863" t="s">
        <v>365</v>
      </c>
      <c r="N2863">
        <v>3</v>
      </c>
      <c r="O2863" t="s">
        <v>3443</v>
      </c>
    </row>
    <row r="2864" spans="1:17" x14ac:dyDescent="0.35">
      <c r="A2864">
        <v>2674700357</v>
      </c>
      <c r="B2864" s="1">
        <v>43075</v>
      </c>
      <c r="C2864" t="s">
        <v>65</v>
      </c>
      <c r="D2864" t="s">
        <v>4867</v>
      </c>
      <c r="F2864" t="s">
        <v>19</v>
      </c>
      <c r="G2864" t="s">
        <v>20</v>
      </c>
      <c r="H2864">
        <v>2</v>
      </c>
      <c r="J2864" t="s">
        <v>95</v>
      </c>
      <c r="N2864">
        <v>42</v>
      </c>
      <c r="O2864" t="s">
        <v>141</v>
      </c>
      <c r="P2864" t="s">
        <v>35</v>
      </c>
      <c r="Q2864" t="s">
        <v>75</v>
      </c>
    </row>
    <row r="2865" spans="1:17" x14ac:dyDescent="0.35">
      <c r="A2865">
        <v>2745075621</v>
      </c>
      <c r="B2865" s="1">
        <v>43075</v>
      </c>
      <c r="C2865" t="s">
        <v>267</v>
      </c>
      <c r="D2865" t="s">
        <v>901</v>
      </c>
      <c r="F2865" t="s">
        <v>19</v>
      </c>
      <c r="G2865" t="s">
        <v>28</v>
      </c>
      <c r="H2865">
        <v>6</v>
      </c>
      <c r="I2865" t="s">
        <v>4868</v>
      </c>
      <c r="J2865" t="s">
        <v>4869</v>
      </c>
      <c r="K2865">
        <v>72000</v>
      </c>
      <c r="L2865">
        <v>105000</v>
      </c>
      <c r="M2865" t="s">
        <v>216</v>
      </c>
      <c r="N2865">
        <v>5</v>
      </c>
      <c r="O2865" t="s">
        <v>4870</v>
      </c>
      <c r="P2865" t="s">
        <v>136</v>
      </c>
      <c r="Q2865" t="s">
        <v>111</v>
      </c>
    </row>
    <row r="2866" spans="1:17" x14ac:dyDescent="0.35">
      <c r="A2866">
        <v>2695672980</v>
      </c>
      <c r="B2866" s="1">
        <v>43075</v>
      </c>
      <c r="C2866" t="s">
        <v>17</v>
      </c>
      <c r="D2866" t="s">
        <v>129</v>
      </c>
      <c r="F2866" t="s">
        <v>19</v>
      </c>
      <c r="G2866" t="s">
        <v>67</v>
      </c>
      <c r="H2866">
        <v>4</v>
      </c>
      <c r="I2866" t="s">
        <v>4871</v>
      </c>
      <c r="J2866" t="s">
        <v>22</v>
      </c>
      <c r="N2866">
        <v>1</v>
      </c>
      <c r="O2866" t="s">
        <v>3314</v>
      </c>
      <c r="P2866" t="s">
        <v>106</v>
      </c>
      <c r="Q2866" t="s">
        <v>25</v>
      </c>
    </row>
    <row r="2867" spans="1:17" x14ac:dyDescent="0.35">
      <c r="A2867">
        <v>2692170701</v>
      </c>
      <c r="B2867" s="1">
        <v>43076</v>
      </c>
      <c r="C2867" t="s">
        <v>36</v>
      </c>
      <c r="D2867" t="s">
        <v>4872</v>
      </c>
      <c r="F2867" t="s">
        <v>19</v>
      </c>
      <c r="G2867" t="s">
        <v>28</v>
      </c>
      <c r="H2867">
        <v>8</v>
      </c>
      <c r="I2867" t="s">
        <v>341</v>
      </c>
      <c r="J2867" t="s">
        <v>1142</v>
      </c>
      <c r="N2867">
        <v>20</v>
      </c>
      <c r="O2867" t="s">
        <v>4873</v>
      </c>
      <c r="P2867" t="s">
        <v>56</v>
      </c>
      <c r="Q2867" t="s">
        <v>57</v>
      </c>
    </row>
    <row r="2868" spans="1:17" x14ac:dyDescent="0.35">
      <c r="A2868">
        <v>2702849963</v>
      </c>
      <c r="B2868" s="1">
        <v>43076</v>
      </c>
      <c r="C2868" t="s">
        <v>36</v>
      </c>
      <c r="D2868" t="s">
        <v>456</v>
      </c>
      <c r="F2868" t="s">
        <v>19</v>
      </c>
      <c r="G2868" t="s">
        <v>28</v>
      </c>
      <c r="H2868">
        <v>8</v>
      </c>
      <c r="I2868" t="s">
        <v>4874</v>
      </c>
      <c r="J2868" t="s">
        <v>22</v>
      </c>
      <c r="N2868">
        <v>13</v>
      </c>
      <c r="O2868" t="s">
        <v>3706</v>
      </c>
      <c r="P2868" t="s">
        <v>56</v>
      </c>
      <c r="Q2868" t="s">
        <v>146</v>
      </c>
    </row>
    <row r="2869" spans="1:17" x14ac:dyDescent="0.35">
      <c r="A2869">
        <v>2694005781</v>
      </c>
      <c r="B2869" s="1">
        <v>43076</v>
      </c>
      <c r="C2869" t="s">
        <v>17</v>
      </c>
      <c r="D2869" t="s">
        <v>17</v>
      </c>
      <c r="E2869" t="s">
        <v>4875</v>
      </c>
      <c r="F2869" t="s">
        <v>19</v>
      </c>
      <c r="G2869" t="s">
        <v>28</v>
      </c>
      <c r="H2869">
        <v>5</v>
      </c>
      <c r="I2869" t="s">
        <v>4876</v>
      </c>
      <c r="J2869" t="s">
        <v>109</v>
      </c>
      <c r="K2869">
        <v>110000</v>
      </c>
      <c r="L2869">
        <v>206000</v>
      </c>
      <c r="M2869" t="s">
        <v>216</v>
      </c>
      <c r="N2869">
        <v>18</v>
      </c>
      <c r="O2869" t="s">
        <v>2160</v>
      </c>
      <c r="P2869" t="s">
        <v>35</v>
      </c>
      <c r="Q2869" t="s">
        <v>146</v>
      </c>
    </row>
    <row r="2870" spans="1:17" x14ac:dyDescent="0.35">
      <c r="A2870">
        <v>2707845196</v>
      </c>
      <c r="B2870" s="1">
        <v>43076</v>
      </c>
      <c r="C2870" t="s">
        <v>17</v>
      </c>
      <c r="D2870" t="s">
        <v>129</v>
      </c>
      <c r="E2870" t="s">
        <v>2203</v>
      </c>
      <c r="F2870" t="s">
        <v>19</v>
      </c>
      <c r="G2870" t="s">
        <v>28</v>
      </c>
      <c r="H2870">
        <v>7</v>
      </c>
      <c r="I2870" t="s">
        <v>1363</v>
      </c>
      <c r="J2870" t="s">
        <v>22</v>
      </c>
      <c r="N2870">
        <v>2</v>
      </c>
      <c r="O2870" t="s">
        <v>296</v>
      </c>
      <c r="P2870" t="s">
        <v>56</v>
      </c>
      <c r="Q2870" t="s">
        <v>25</v>
      </c>
    </row>
    <row r="2871" spans="1:17" x14ac:dyDescent="0.35">
      <c r="A2871">
        <v>2752528332</v>
      </c>
      <c r="B2871" s="1">
        <v>43076</v>
      </c>
      <c r="C2871" t="s">
        <v>36</v>
      </c>
      <c r="D2871" t="s">
        <v>36</v>
      </c>
      <c r="F2871" t="s">
        <v>46</v>
      </c>
      <c r="G2871" t="s">
        <v>28</v>
      </c>
      <c r="H2871">
        <v>3</v>
      </c>
      <c r="I2871" t="s">
        <v>4877</v>
      </c>
      <c r="J2871" t="s">
        <v>4878</v>
      </c>
      <c r="N2871">
        <v>16</v>
      </c>
      <c r="O2871" t="s">
        <v>197</v>
      </c>
      <c r="P2871" t="s">
        <v>136</v>
      </c>
      <c r="Q2871" t="s">
        <v>75</v>
      </c>
    </row>
    <row r="2872" spans="1:17" x14ac:dyDescent="0.35">
      <c r="A2872">
        <v>2725006319</v>
      </c>
      <c r="B2872" s="1">
        <v>43076</v>
      </c>
      <c r="C2872" t="s">
        <v>17</v>
      </c>
      <c r="D2872" t="s">
        <v>129</v>
      </c>
      <c r="E2872" t="s">
        <v>52</v>
      </c>
      <c r="F2872" t="s">
        <v>19</v>
      </c>
      <c r="G2872" t="s">
        <v>67</v>
      </c>
      <c r="H2872">
        <v>8</v>
      </c>
      <c r="I2872" t="s">
        <v>4879</v>
      </c>
      <c r="J2872" t="s">
        <v>1517</v>
      </c>
      <c r="N2872">
        <v>2</v>
      </c>
      <c r="O2872" t="s">
        <v>4880</v>
      </c>
      <c r="P2872" t="s">
        <v>35</v>
      </c>
      <c r="Q2872" t="s">
        <v>57</v>
      </c>
    </row>
    <row r="2873" spans="1:17" x14ac:dyDescent="0.35">
      <c r="A2873">
        <v>2682676641</v>
      </c>
      <c r="B2873" s="1">
        <v>43076</v>
      </c>
      <c r="C2873" t="s">
        <v>17</v>
      </c>
      <c r="D2873" t="s">
        <v>4881</v>
      </c>
      <c r="F2873" t="s">
        <v>19</v>
      </c>
      <c r="G2873" t="s">
        <v>20</v>
      </c>
      <c r="H2873">
        <v>2</v>
      </c>
      <c r="I2873" t="s">
        <v>4882</v>
      </c>
      <c r="J2873" t="s">
        <v>4883</v>
      </c>
      <c r="N2873">
        <v>156</v>
      </c>
      <c r="O2873" t="s">
        <v>4884</v>
      </c>
      <c r="P2873" t="s">
        <v>1361</v>
      </c>
      <c r="Q2873" t="s">
        <v>57</v>
      </c>
    </row>
    <row r="2874" spans="1:17" x14ac:dyDescent="0.35">
      <c r="A2874">
        <v>2714807575</v>
      </c>
      <c r="B2874" s="1">
        <v>43077</v>
      </c>
      <c r="C2874" t="s">
        <v>26</v>
      </c>
      <c r="D2874" t="s">
        <v>26</v>
      </c>
      <c r="F2874" t="s">
        <v>19</v>
      </c>
      <c r="G2874" t="s">
        <v>28</v>
      </c>
      <c r="H2874">
        <v>4</v>
      </c>
      <c r="I2874" t="s">
        <v>4885</v>
      </c>
      <c r="J2874" t="s">
        <v>127</v>
      </c>
      <c r="N2874">
        <v>25</v>
      </c>
      <c r="O2874" t="s">
        <v>4886</v>
      </c>
      <c r="P2874" t="s">
        <v>24</v>
      </c>
      <c r="Q2874" t="s">
        <v>75</v>
      </c>
    </row>
    <row r="2875" spans="1:17" x14ac:dyDescent="0.35">
      <c r="A2875">
        <v>2748255114</v>
      </c>
      <c r="B2875" s="1">
        <v>43077</v>
      </c>
      <c r="C2875" t="s">
        <v>3186</v>
      </c>
      <c r="D2875" t="s">
        <v>4887</v>
      </c>
      <c r="F2875" t="s">
        <v>46</v>
      </c>
      <c r="G2875" t="s">
        <v>28</v>
      </c>
      <c r="H2875">
        <v>6</v>
      </c>
      <c r="I2875" t="s">
        <v>4888</v>
      </c>
      <c r="J2875" t="s">
        <v>801</v>
      </c>
      <c r="N2875">
        <v>3</v>
      </c>
      <c r="O2875" t="s">
        <v>4889</v>
      </c>
      <c r="P2875" t="s">
        <v>136</v>
      </c>
      <c r="Q2875" t="s">
        <v>75</v>
      </c>
    </row>
    <row r="2876" spans="1:17" x14ac:dyDescent="0.35">
      <c r="A2876">
        <v>2688431994</v>
      </c>
      <c r="B2876" s="1">
        <v>43077</v>
      </c>
      <c r="C2876" t="s">
        <v>44</v>
      </c>
      <c r="D2876" t="s">
        <v>1229</v>
      </c>
      <c r="E2876" t="s">
        <v>304</v>
      </c>
      <c r="F2876" t="s">
        <v>46</v>
      </c>
      <c r="G2876" t="s">
        <v>28</v>
      </c>
      <c r="H2876">
        <v>12</v>
      </c>
      <c r="J2876" t="s">
        <v>4890</v>
      </c>
      <c r="O2876" t="s">
        <v>49</v>
      </c>
      <c r="P2876" t="s">
        <v>50</v>
      </c>
      <c r="Q2876" t="s">
        <v>25</v>
      </c>
    </row>
    <row r="2877" spans="1:17" x14ac:dyDescent="0.35">
      <c r="A2877">
        <v>2601880806</v>
      </c>
      <c r="B2877" s="1">
        <v>43077</v>
      </c>
      <c r="C2877" t="s">
        <v>97</v>
      </c>
      <c r="D2877" t="s">
        <v>4891</v>
      </c>
      <c r="F2877" t="s">
        <v>46</v>
      </c>
      <c r="G2877" t="s">
        <v>67</v>
      </c>
      <c r="H2877">
        <v>4</v>
      </c>
      <c r="I2877" t="s">
        <v>4892</v>
      </c>
      <c r="J2877" t="s">
        <v>845</v>
      </c>
      <c r="N2877">
        <v>13</v>
      </c>
      <c r="O2877" t="s">
        <v>387</v>
      </c>
      <c r="P2877" t="s">
        <v>50</v>
      </c>
      <c r="Q2877" t="s">
        <v>146</v>
      </c>
    </row>
    <row r="2878" spans="1:17" x14ac:dyDescent="0.35">
      <c r="A2878">
        <v>2715141866</v>
      </c>
      <c r="B2878" s="1">
        <v>43077</v>
      </c>
      <c r="C2878" t="s">
        <v>65</v>
      </c>
      <c r="D2878" t="s">
        <v>4893</v>
      </c>
      <c r="F2878" t="s">
        <v>19</v>
      </c>
      <c r="G2878" t="s">
        <v>67</v>
      </c>
      <c r="H2878">
        <v>3</v>
      </c>
      <c r="I2878" t="s">
        <v>4894</v>
      </c>
      <c r="J2878" t="s">
        <v>22</v>
      </c>
      <c r="N2878">
        <v>17</v>
      </c>
      <c r="O2878" t="s">
        <v>4895</v>
      </c>
      <c r="P2878" t="s">
        <v>177</v>
      </c>
      <c r="Q2878" t="s">
        <v>43</v>
      </c>
    </row>
    <row r="2879" spans="1:17" x14ac:dyDescent="0.35">
      <c r="A2879">
        <v>2687916985</v>
      </c>
      <c r="B2879" s="1">
        <v>43077</v>
      </c>
      <c r="C2879" t="s">
        <v>76</v>
      </c>
      <c r="D2879" t="s">
        <v>4896</v>
      </c>
      <c r="E2879" t="s">
        <v>4897</v>
      </c>
      <c r="F2879" t="s">
        <v>19</v>
      </c>
      <c r="G2879" t="s">
        <v>67</v>
      </c>
      <c r="H2879">
        <v>6</v>
      </c>
      <c r="I2879" t="s">
        <v>4898</v>
      </c>
      <c r="J2879" t="s">
        <v>22</v>
      </c>
      <c r="N2879">
        <v>5</v>
      </c>
      <c r="O2879" t="s">
        <v>700</v>
      </c>
      <c r="P2879" t="s">
        <v>56</v>
      </c>
      <c r="Q2879" t="s">
        <v>43</v>
      </c>
    </row>
    <row r="2880" spans="1:17" x14ac:dyDescent="0.35">
      <c r="A2880">
        <v>2681754368</v>
      </c>
      <c r="B2880" s="1">
        <v>43077</v>
      </c>
      <c r="C2880" t="s">
        <v>541</v>
      </c>
      <c r="D2880" t="s">
        <v>541</v>
      </c>
      <c r="F2880" t="s">
        <v>19</v>
      </c>
      <c r="G2880" t="s">
        <v>28</v>
      </c>
      <c r="H2880">
        <v>9</v>
      </c>
      <c r="I2880" t="s">
        <v>101</v>
      </c>
      <c r="J2880" t="s">
        <v>597</v>
      </c>
      <c r="N2880">
        <v>29</v>
      </c>
      <c r="O2880" t="s">
        <v>4899</v>
      </c>
      <c r="P2880" t="s">
        <v>56</v>
      </c>
      <c r="Q2880" t="s">
        <v>146</v>
      </c>
    </row>
    <row r="2881" spans="1:17" x14ac:dyDescent="0.35">
      <c r="A2881">
        <v>2679682668</v>
      </c>
      <c r="B2881" s="1">
        <v>43077</v>
      </c>
      <c r="C2881" t="s">
        <v>26</v>
      </c>
      <c r="D2881" t="s">
        <v>4900</v>
      </c>
      <c r="F2881" t="s">
        <v>19</v>
      </c>
      <c r="G2881" t="s">
        <v>20</v>
      </c>
      <c r="H2881">
        <v>3</v>
      </c>
      <c r="I2881" t="s">
        <v>4901</v>
      </c>
      <c r="J2881" t="s">
        <v>435</v>
      </c>
      <c r="O2881" t="s">
        <v>4902</v>
      </c>
      <c r="P2881" t="s">
        <v>136</v>
      </c>
      <c r="Q2881" t="s">
        <v>57</v>
      </c>
    </row>
    <row r="2882" spans="1:17" x14ac:dyDescent="0.35">
      <c r="A2882">
        <v>2738359733</v>
      </c>
      <c r="B2882" s="1">
        <v>43078</v>
      </c>
      <c r="C2882" t="s">
        <v>86</v>
      </c>
      <c r="D2882" t="s">
        <v>86</v>
      </c>
      <c r="F2882" t="s">
        <v>46</v>
      </c>
      <c r="G2882" t="s">
        <v>28</v>
      </c>
      <c r="H2882">
        <v>4</v>
      </c>
      <c r="I2882" t="s">
        <v>101</v>
      </c>
      <c r="J2882" t="s">
        <v>984</v>
      </c>
      <c r="O2882" t="s">
        <v>49</v>
      </c>
      <c r="P2882" t="s">
        <v>50</v>
      </c>
      <c r="Q2882" t="s">
        <v>25</v>
      </c>
    </row>
    <row r="2883" spans="1:17" x14ac:dyDescent="0.35">
      <c r="A2883">
        <v>2738373731</v>
      </c>
      <c r="B2883" s="1">
        <v>43078</v>
      </c>
      <c r="C2883" t="s">
        <v>86</v>
      </c>
      <c r="D2883" t="s">
        <v>86</v>
      </c>
      <c r="F2883" t="s">
        <v>46</v>
      </c>
      <c r="G2883" t="s">
        <v>28</v>
      </c>
      <c r="H2883">
        <v>7</v>
      </c>
      <c r="I2883" t="s">
        <v>101</v>
      </c>
      <c r="J2883" t="s">
        <v>1300</v>
      </c>
      <c r="O2883" t="s">
        <v>49</v>
      </c>
      <c r="P2883" t="s">
        <v>50</v>
      </c>
      <c r="Q2883" t="s">
        <v>25</v>
      </c>
    </row>
    <row r="2884" spans="1:17" x14ac:dyDescent="0.35">
      <c r="A2884">
        <v>2693783031</v>
      </c>
      <c r="B2884" s="1">
        <v>43078</v>
      </c>
      <c r="C2884" t="s">
        <v>26</v>
      </c>
      <c r="D2884" t="s">
        <v>71</v>
      </c>
      <c r="E2884" t="s">
        <v>19</v>
      </c>
      <c r="F2884" t="s">
        <v>46</v>
      </c>
      <c r="G2884" t="s">
        <v>28</v>
      </c>
      <c r="H2884">
        <v>5</v>
      </c>
      <c r="I2884" t="s">
        <v>153</v>
      </c>
      <c r="J2884" t="s">
        <v>504</v>
      </c>
      <c r="O2884" t="s">
        <v>49</v>
      </c>
      <c r="P2884" t="s">
        <v>50</v>
      </c>
      <c r="Q2884" t="s">
        <v>25</v>
      </c>
    </row>
    <row r="2885" spans="1:17" x14ac:dyDescent="0.35">
      <c r="A2885">
        <v>2687457281</v>
      </c>
      <c r="B2885" s="1">
        <v>43078</v>
      </c>
      <c r="C2885" t="s">
        <v>17</v>
      </c>
      <c r="D2885" t="s">
        <v>17</v>
      </c>
      <c r="F2885" t="s">
        <v>46</v>
      </c>
      <c r="G2885" t="s">
        <v>28</v>
      </c>
      <c r="H2885">
        <v>4</v>
      </c>
      <c r="I2885" t="s">
        <v>3880</v>
      </c>
      <c r="J2885" t="s">
        <v>3881</v>
      </c>
      <c r="N2885">
        <v>1</v>
      </c>
      <c r="O2885" t="s">
        <v>3882</v>
      </c>
      <c r="P2885" t="s">
        <v>50</v>
      </c>
      <c r="Q2885" t="s">
        <v>57</v>
      </c>
    </row>
    <row r="2886" spans="1:17" x14ac:dyDescent="0.35">
      <c r="A2886">
        <v>2726239024</v>
      </c>
      <c r="B2886" s="1">
        <v>43078</v>
      </c>
      <c r="C2886" t="s">
        <v>17</v>
      </c>
      <c r="D2886" t="s">
        <v>17</v>
      </c>
      <c r="E2886" t="s">
        <v>52</v>
      </c>
      <c r="F2886" t="s">
        <v>19</v>
      </c>
      <c r="G2886" t="s">
        <v>20</v>
      </c>
      <c r="H2886">
        <v>2</v>
      </c>
      <c r="I2886" t="s">
        <v>4903</v>
      </c>
      <c r="J2886" t="s">
        <v>4904</v>
      </c>
      <c r="N2886">
        <v>13</v>
      </c>
      <c r="O2886" t="s">
        <v>4905</v>
      </c>
      <c r="P2886" t="s">
        <v>56</v>
      </c>
      <c r="Q2886" t="s">
        <v>57</v>
      </c>
    </row>
    <row r="2887" spans="1:17" x14ac:dyDescent="0.35">
      <c r="A2887">
        <v>2516504469</v>
      </c>
      <c r="B2887" s="1">
        <v>43078</v>
      </c>
      <c r="C2887" t="s">
        <v>17</v>
      </c>
      <c r="D2887" t="s">
        <v>279</v>
      </c>
      <c r="E2887" t="s">
        <v>4906</v>
      </c>
      <c r="F2887" t="s">
        <v>19</v>
      </c>
      <c r="G2887" t="s">
        <v>20</v>
      </c>
      <c r="H2887">
        <v>3</v>
      </c>
      <c r="I2887" t="s">
        <v>4907</v>
      </c>
      <c r="J2887" t="s">
        <v>102</v>
      </c>
      <c r="K2887">
        <v>73000</v>
      </c>
      <c r="L2887">
        <v>137000</v>
      </c>
      <c r="M2887" t="s">
        <v>216</v>
      </c>
      <c r="N2887">
        <v>7</v>
      </c>
      <c r="O2887" t="s">
        <v>2992</v>
      </c>
      <c r="P2887" t="s">
        <v>35</v>
      </c>
      <c r="Q2887" t="s">
        <v>25</v>
      </c>
    </row>
    <row r="2888" spans="1:17" x14ac:dyDescent="0.35">
      <c r="A2888">
        <v>2685926490</v>
      </c>
      <c r="B2888" s="1">
        <v>43078</v>
      </c>
      <c r="C2888" t="s">
        <v>65</v>
      </c>
      <c r="D2888" t="s">
        <v>4908</v>
      </c>
      <c r="F2888" t="s">
        <v>19</v>
      </c>
      <c r="G2888" t="s">
        <v>28</v>
      </c>
      <c r="H2888">
        <v>6</v>
      </c>
      <c r="I2888" t="s">
        <v>4909</v>
      </c>
      <c r="J2888" t="s">
        <v>221</v>
      </c>
      <c r="O2888" t="s">
        <v>2566</v>
      </c>
      <c r="P2888" t="s">
        <v>31</v>
      </c>
      <c r="Q2888" t="s">
        <v>57</v>
      </c>
    </row>
    <row r="2889" spans="1:17" x14ac:dyDescent="0.35">
      <c r="A2889">
        <v>2741587485</v>
      </c>
      <c r="B2889" s="1">
        <v>43078</v>
      </c>
      <c r="C2889" t="s">
        <v>65</v>
      </c>
      <c r="D2889" t="s">
        <v>65</v>
      </c>
      <c r="F2889" t="s">
        <v>19</v>
      </c>
      <c r="G2889" t="s">
        <v>67</v>
      </c>
      <c r="H2889">
        <v>4</v>
      </c>
      <c r="I2889" t="s">
        <v>4910</v>
      </c>
      <c r="J2889" t="s">
        <v>73</v>
      </c>
      <c r="O2889" t="s">
        <v>135</v>
      </c>
      <c r="P2889" t="s">
        <v>136</v>
      </c>
      <c r="Q2889" t="s">
        <v>75</v>
      </c>
    </row>
    <row r="2890" spans="1:17" x14ac:dyDescent="0.35">
      <c r="A2890">
        <v>2741447113</v>
      </c>
      <c r="B2890" s="1">
        <v>43079</v>
      </c>
      <c r="C2890" t="s">
        <v>288</v>
      </c>
      <c r="D2890" t="s">
        <v>288</v>
      </c>
      <c r="F2890" t="s">
        <v>19</v>
      </c>
      <c r="G2890" t="s">
        <v>20</v>
      </c>
      <c r="H2890">
        <v>1</v>
      </c>
      <c r="I2890" t="s">
        <v>341</v>
      </c>
      <c r="J2890" t="s">
        <v>188</v>
      </c>
      <c r="N2890">
        <v>2</v>
      </c>
      <c r="O2890" t="s">
        <v>4911</v>
      </c>
      <c r="P2890" t="s">
        <v>50</v>
      </c>
      <c r="Q2890" t="s">
        <v>75</v>
      </c>
    </row>
    <row r="2891" spans="1:17" x14ac:dyDescent="0.35">
      <c r="A2891">
        <v>2727653309</v>
      </c>
      <c r="B2891" s="1">
        <v>43079</v>
      </c>
      <c r="C2891" t="s">
        <v>17</v>
      </c>
      <c r="D2891" t="s">
        <v>17</v>
      </c>
      <c r="F2891" t="s">
        <v>19</v>
      </c>
      <c r="G2891" t="s">
        <v>28</v>
      </c>
      <c r="H2891">
        <v>5</v>
      </c>
      <c r="I2891" t="s">
        <v>554</v>
      </c>
      <c r="J2891" t="s">
        <v>22</v>
      </c>
      <c r="O2891" t="s">
        <v>243</v>
      </c>
      <c r="P2891" t="s">
        <v>56</v>
      </c>
      <c r="Q2891" t="s">
        <v>43</v>
      </c>
    </row>
    <row r="2892" spans="1:17" x14ac:dyDescent="0.35">
      <c r="A2892">
        <v>2682256433</v>
      </c>
      <c r="B2892" s="1">
        <v>43079</v>
      </c>
      <c r="C2892" t="s">
        <v>17</v>
      </c>
      <c r="D2892" t="s">
        <v>129</v>
      </c>
      <c r="F2892" t="s">
        <v>19</v>
      </c>
      <c r="G2892" t="s">
        <v>28</v>
      </c>
      <c r="H2892">
        <v>8</v>
      </c>
      <c r="I2892" t="s">
        <v>4566</v>
      </c>
      <c r="J2892" t="s">
        <v>4912</v>
      </c>
      <c r="O2892" t="s">
        <v>421</v>
      </c>
      <c r="P2892" t="s">
        <v>35</v>
      </c>
      <c r="Q2892" t="s">
        <v>25</v>
      </c>
    </row>
    <row r="2893" spans="1:17" x14ac:dyDescent="0.35">
      <c r="A2893">
        <v>2705282263</v>
      </c>
      <c r="B2893" s="1">
        <v>43079</v>
      </c>
      <c r="C2893" t="s">
        <v>17</v>
      </c>
      <c r="D2893" t="s">
        <v>129</v>
      </c>
      <c r="F2893" t="s">
        <v>19</v>
      </c>
      <c r="G2893" t="s">
        <v>28</v>
      </c>
      <c r="H2893">
        <v>2</v>
      </c>
      <c r="I2893" t="s">
        <v>4913</v>
      </c>
      <c r="J2893" t="s">
        <v>435</v>
      </c>
      <c r="O2893" t="s">
        <v>135</v>
      </c>
      <c r="P2893" t="s">
        <v>136</v>
      </c>
      <c r="Q2893" t="s">
        <v>75</v>
      </c>
    </row>
    <row r="2894" spans="1:17" x14ac:dyDescent="0.35">
      <c r="A2894">
        <v>2696923797</v>
      </c>
      <c r="B2894" s="1">
        <v>43079</v>
      </c>
      <c r="C2894" t="s">
        <v>65</v>
      </c>
      <c r="D2894" t="s">
        <v>323</v>
      </c>
      <c r="F2894" t="s">
        <v>19</v>
      </c>
      <c r="G2894" t="s">
        <v>28</v>
      </c>
      <c r="H2894">
        <v>5</v>
      </c>
      <c r="I2894" t="s">
        <v>1589</v>
      </c>
      <c r="J2894" t="s">
        <v>192</v>
      </c>
      <c r="N2894">
        <v>6</v>
      </c>
      <c r="O2894" t="s">
        <v>1590</v>
      </c>
      <c r="P2894" t="s">
        <v>1591</v>
      </c>
      <c r="Q2894" t="s">
        <v>75</v>
      </c>
    </row>
    <row r="2895" spans="1:17" x14ac:dyDescent="0.35">
      <c r="A2895">
        <v>2716045596</v>
      </c>
      <c r="B2895" s="1">
        <v>43079</v>
      </c>
      <c r="C2895" t="s">
        <v>97</v>
      </c>
      <c r="D2895" t="s">
        <v>2680</v>
      </c>
      <c r="F2895" t="s">
        <v>19</v>
      </c>
      <c r="G2895" t="s">
        <v>28</v>
      </c>
      <c r="H2895">
        <v>10</v>
      </c>
      <c r="I2895" t="s">
        <v>4914</v>
      </c>
      <c r="J2895" t="s">
        <v>22</v>
      </c>
      <c r="O2895" t="s">
        <v>2816</v>
      </c>
      <c r="P2895" t="s">
        <v>56</v>
      </c>
      <c r="Q2895" t="s">
        <v>43</v>
      </c>
    </row>
    <row r="2896" spans="1:17" x14ac:dyDescent="0.35">
      <c r="A2896">
        <v>2657222500</v>
      </c>
      <c r="B2896" s="1">
        <v>43079</v>
      </c>
      <c r="C2896" t="s">
        <v>26</v>
      </c>
      <c r="D2896" t="s">
        <v>71</v>
      </c>
      <c r="E2896" t="s">
        <v>119</v>
      </c>
      <c r="F2896" t="s">
        <v>46</v>
      </c>
      <c r="G2896" t="s">
        <v>28</v>
      </c>
      <c r="H2896">
        <v>8</v>
      </c>
      <c r="I2896" t="s">
        <v>153</v>
      </c>
      <c r="J2896" t="s">
        <v>4915</v>
      </c>
      <c r="N2896">
        <v>1</v>
      </c>
      <c r="O2896" t="s">
        <v>49</v>
      </c>
      <c r="P2896" t="s">
        <v>50</v>
      </c>
      <c r="Q2896" t="s">
        <v>25</v>
      </c>
    </row>
    <row r="2897" spans="1:17" x14ac:dyDescent="0.35">
      <c r="A2897">
        <v>2702513942</v>
      </c>
      <c r="B2897" s="1">
        <v>43080</v>
      </c>
      <c r="C2897" t="s">
        <v>26</v>
      </c>
      <c r="D2897" t="s">
        <v>2264</v>
      </c>
      <c r="E2897" t="s">
        <v>4916</v>
      </c>
      <c r="F2897" t="s">
        <v>46</v>
      </c>
      <c r="G2897" t="s">
        <v>67</v>
      </c>
      <c r="H2897">
        <v>4</v>
      </c>
      <c r="I2897" t="s">
        <v>4917</v>
      </c>
      <c r="J2897" t="s">
        <v>1182</v>
      </c>
      <c r="N2897">
        <v>11</v>
      </c>
      <c r="O2897" t="s">
        <v>240</v>
      </c>
      <c r="P2897" t="s">
        <v>50</v>
      </c>
      <c r="Q2897" t="s">
        <v>25</v>
      </c>
    </row>
    <row r="2898" spans="1:17" x14ac:dyDescent="0.35">
      <c r="A2898">
        <v>2742515017</v>
      </c>
      <c r="B2898" s="1">
        <v>43080</v>
      </c>
      <c r="C2898" t="s">
        <v>86</v>
      </c>
      <c r="D2898" t="s">
        <v>86</v>
      </c>
      <c r="F2898" t="s">
        <v>46</v>
      </c>
      <c r="G2898" t="s">
        <v>28</v>
      </c>
      <c r="H2898">
        <v>4</v>
      </c>
      <c r="I2898" t="s">
        <v>101</v>
      </c>
      <c r="J2898" t="s">
        <v>1541</v>
      </c>
      <c r="O2898" t="s">
        <v>49</v>
      </c>
      <c r="P2898" t="s">
        <v>50</v>
      </c>
      <c r="Q2898" t="s">
        <v>25</v>
      </c>
    </row>
    <row r="2899" spans="1:17" x14ac:dyDescent="0.35">
      <c r="A2899">
        <v>2743453054</v>
      </c>
      <c r="B2899" s="1">
        <v>43080</v>
      </c>
      <c r="C2899" t="s">
        <v>86</v>
      </c>
      <c r="D2899" t="s">
        <v>86</v>
      </c>
      <c r="F2899" t="s">
        <v>46</v>
      </c>
      <c r="G2899" t="s">
        <v>28</v>
      </c>
      <c r="H2899">
        <v>5</v>
      </c>
      <c r="I2899" t="s">
        <v>101</v>
      </c>
      <c r="J2899" t="s">
        <v>4764</v>
      </c>
      <c r="O2899" t="s">
        <v>49</v>
      </c>
      <c r="P2899" t="s">
        <v>50</v>
      </c>
      <c r="Q2899" t="s">
        <v>25</v>
      </c>
    </row>
    <row r="2900" spans="1:17" x14ac:dyDescent="0.35">
      <c r="A2900">
        <v>2693776633</v>
      </c>
      <c r="B2900" s="1">
        <v>43080</v>
      </c>
      <c r="C2900" t="s">
        <v>26</v>
      </c>
      <c r="D2900" t="s">
        <v>71</v>
      </c>
      <c r="E2900" t="s">
        <v>19</v>
      </c>
      <c r="F2900" t="s">
        <v>46</v>
      </c>
      <c r="G2900" t="s">
        <v>28</v>
      </c>
      <c r="H2900">
        <v>8</v>
      </c>
      <c r="I2900" t="s">
        <v>153</v>
      </c>
      <c r="J2900" t="s">
        <v>4904</v>
      </c>
      <c r="O2900" t="s">
        <v>49</v>
      </c>
      <c r="P2900" t="s">
        <v>50</v>
      </c>
      <c r="Q2900" t="s">
        <v>25</v>
      </c>
    </row>
    <row r="2901" spans="1:17" x14ac:dyDescent="0.35">
      <c r="A2901">
        <v>2732463134</v>
      </c>
      <c r="B2901" s="1">
        <v>43080</v>
      </c>
      <c r="C2901" t="s">
        <v>26</v>
      </c>
      <c r="D2901" t="s">
        <v>71</v>
      </c>
      <c r="F2901" t="s">
        <v>19</v>
      </c>
      <c r="G2901" t="s">
        <v>28</v>
      </c>
      <c r="H2901">
        <v>7</v>
      </c>
      <c r="I2901" t="s">
        <v>562</v>
      </c>
      <c r="J2901" t="s">
        <v>180</v>
      </c>
      <c r="O2901" t="s">
        <v>563</v>
      </c>
      <c r="P2901" t="s">
        <v>35</v>
      </c>
      <c r="Q2901" t="s">
        <v>57</v>
      </c>
    </row>
    <row r="2902" spans="1:17" x14ac:dyDescent="0.35">
      <c r="A2902">
        <v>2703663452</v>
      </c>
      <c r="B2902" s="1">
        <v>43080</v>
      </c>
      <c r="C2902" t="s">
        <v>44</v>
      </c>
      <c r="D2902" t="s">
        <v>4918</v>
      </c>
      <c r="F2902" t="s">
        <v>19</v>
      </c>
      <c r="G2902" t="s">
        <v>28</v>
      </c>
      <c r="H2902">
        <v>8</v>
      </c>
      <c r="I2902" t="s">
        <v>4919</v>
      </c>
      <c r="J2902" t="s">
        <v>22</v>
      </c>
      <c r="N2902">
        <v>2</v>
      </c>
      <c r="O2902" t="s">
        <v>4920</v>
      </c>
      <c r="P2902" t="s">
        <v>56</v>
      </c>
      <c r="Q2902" t="s">
        <v>57</v>
      </c>
    </row>
    <row r="2903" spans="1:17" x14ac:dyDescent="0.35">
      <c r="A2903">
        <v>2671792259</v>
      </c>
      <c r="B2903" s="1">
        <v>43081</v>
      </c>
      <c r="C2903" t="s">
        <v>17</v>
      </c>
      <c r="D2903" t="s">
        <v>1065</v>
      </c>
      <c r="E2903" t="s">
        <v>3942</v>
      </c>
      <c r="F2903" t="s">
        <v>19</v>
      </c>
      <c r="G2903" t="s">
        <v>28</v>
      </c>
      <c r="H2903">
        <v>11</v>
      </c>
      <c r="I2903" t="s">
        <v>4921</v>
      </c>
      <c r="J2903" t="s">
        <v>22</v>
      </c>
      <c r="N2903">
        <v>12</v>
      </c>
      <c r="O2903" t="s">
        <v>1644</v>
      </c>
      <c r="P2903" t="s">
        <v>136</v>
      </c>
      <c r="Q2903" t="s">
        <v>182</v>
      </c>
    </row>
    <row r="2904" spans="1:17" x14ac:dyDescent="0.35">
      <c r="A2904">
        <v>2657072583</v>
      </c>
      <c r="B2904" s="1">
        <v>43081</v>
      </c>
      <c r="C2904" t="s">
        <v>44</v>
      </c>
      <c r="D2904" t="s">
        <v>45</v>
      </c>
      <c r="E2904" t="s">
        <v>304</v>
      </c>
      <c r="F2904" t="s">
        <v>46</v>
      </c>
      <c r="G2904" t="s">
        <v>28</v>
      </c>
      <c r="H2904">
        <v>5</v>
      </c>
      <c r="J2904" t="s">
        <v>1504</v>
      </c>
      <c r="O2904" t="s">
        <v>49</v>
      </c>
      <c r="P2904" t="s">
        <v>50</v>
      </c>
      <c r="Q2904" t="s">
        <v>25</v>
      </c>
    </row>
    <row r="2905" spans="1:17" x14ac:dyDescent="0.35">
      <c r="A2905">
        <v>2676073159</v>
      </c>
      <c r="B2905" s="1">
        <v>43081</v>
      </c>
      <c r="C2905" t="s">
        <v>17</v>
      </c>
      <c r="D2905" t="s">
        <v>17</v>
      </c>
      <c r="F2905" t="s">
        <v>19</v>
      </c>
      <c r="G2905" t="s">
        <v>20</v>
      </c>
      <c r="H2905">
        <v>1</v>
      </c>
      <c r="I2905" t="s">
        <v>869</v>
      </c>
      <c r="J2905" t="s">
        <v>1281</v>
      </c>
      <c r="N2905">
        <v>109</v>
      </c>
      <c r="O2905" t="s">
        <v>871</v>
      </c>
      <c r="P2905" t="s">
        <v>56</v>
      </c>
      <c r="Q2905" t="s">
        <v>43</v>
      </c>
    </row>
    <row r="2906" spans="1:17" x14ac:dyDescent="0.35">
      <c r="A2906">
        <v>2646501175</v>
      </c>
      <c r="B2906" s="1">
        <v>43081</v>
      </c>
      <c r="C2906" t="s">
        <v>17</v>
      </c>
      <c r="D2906" t="s">
        <v>17</v>
      </c>
      <c r="E2906" t="s">
        <v>811</v>
      </c>
      <c r="F2906" t="s">
        <v>19</v>
      </c>
      <c r="G2906" t="s">
        <v>20</v>
      </c>
      <c r="H2906">
        <v>2</v>
      </c>
      <c r="I2906" t="s">
        <v>812</v>
      </c>
      <c r="J2906" t="s">
        <v>253</v>
      </c>
      <c r="N2906">
        <v>6</v>
      </c>
      <c r="O2906" t="s">
        <v>813</v>
      </c>
      <c r="P2906" t="s">
        <v>35</v>
      </c>
      <c r="Q2906" t="s">
        <v>25</v>
      </c>
    </row>
    <row r="2907" spans="1:17" x14ac:dyDescent="0.35">
      <c r="A2907">
        <v>2559921669</v>
      </c>
      <c r="B2907" s="1">
        <v>43081</v>
      </c>
      <c r="C2907" t="s">
        <v>17</v>
      </c>
      <c r="D2907" t="s">
        <v>4619</v>
      </c>
      <c r="F2907" t="s">
        <v>19</v>
      </c>
      <c r="G2907" t="s">
        <v>28</v>
      </c>
      <c r="H2907">
        <v>8</v>
      </c>
      <c r="I2907" t="s">
        <v>3192</v>
      </c>
      <c r="J2907" t="s">
        <v>221</v>
      </c>
      <c r="N2907">
        <v>6</v>
      </c>
      <c r="O2907" t="s">
        <v>3193</v>
      </c>
      <c r="P2907" t="s">
        <v>42</v>
      </c>
      <c r="Q2907" t="s">
        <v>146</v>
      </c>
    </row>
    <row r="2908" spans="1:17" x14ac:dyDescent="0.35">
      <c r="A2908">
        <v>2685917729</v>
      </c>
      <c r="B2908" s="1">
        <v>43081</v>
      </c>
      <c r="C2908" t="s">
        <v>448</v>
      </c>
      <c r="D2908" t="s">
        <v>1078</v>
      </c>
      <c r="F2908" t="s">
        <v>19</v>
      </c>
      <c r="G2908" t="s">
        <v>28</v>
      </c>
      <c r="H2908">
        <v>6</v>
      </c>
      <c r="I2908" t="s">
        <v>1079</v>
      </c>
      <c r="J2908" t="s">
        <v>109</v>
      </c>
      <c r="O2908" t="s">
        <v>1080</v>
      </c>
      <c r="P2908" t="s">
        <v>292</v>
      </c>
      <c r="Q2908" t="s">
        <v>25</v>
      </c>
    </row>
    <row r="2909" spans="1:17" x14ac:dyDescent="0.35">
      <c r="A2909">
        <v>2706514169</v>
      </c>
      <c r="B2909" s="1">
        <v>43082</v>
      </c>
      <c r="C2909" t="s">
        <v>36</v>
      </c>
      <c r="D2909" t="s">
        <v>3354</v>
      </c>
      <c r="F2909" t="s">
        <v>19</v>
      </c>
      <c r="G2909" t="s">
        <v>67</v>
      </c>
      <c r="H2909">
        <v>4</v>
      </c>
      <c r="I2909" t="s">
        <v>3355</v>
      </c>
      <c r="J2909" t="s">
        <v>22</v>
      </c>
      <c r="N2909">
        <v>8</v>
      </c>
      <c r="O2909" t="s">
        <v>3356</v>
      </c>
      <c r="P2909" t="s">
        <v>679</v>
      </c>
      <c r="Q2909" t="s">
        <v>173</v>
      </c>
    </row>
    <row r="2910" spans="1:17" x14ac:dyDescent="0.35">
      <c r="A2910">
        <v>2555838048</v>
      </c>
      <c r="B2910" s="1">
        <v>43082</v>
      </c>
      <c r="C2910" t="s">
        <v>17</v>
      </c>
      <c r="D2910" t="s">
        <v>4922</v>
      </c>
      <c r="F2910" t="s">
        <v>19</v>
      </c>
      <c r="G2910" t="s">
        <v>28</v>
      </c>
      <c r="H2910">
        <v>3</v>
      </c>
      <c r="I2910" t="s">
        <v>4923</v>
      </c>
      <c r="J2910" t="s">
        <v>109</v>
      </c>
      <c r="N2910">
        <v>2</v>
      </c>
      <c r="O2910" t="s">
        <v>3193</v>
      </c>
      <c r="P2910" t="s">
        <v>42</v>
      </c>
      <c r="Q2910" t="s">
        <v>146</v>
      </c>
    </row>
    <row r="2911" spans="1:17" x14ac:dyDescent="0.35">
      <c r="A2911">
        <v>2690302602</v>
      </c>
      <c r="B2911" s="1">
        <v>43082</v>
      </c>
      <c r="C2911" t="s">
        <v>44</v>
      </c>
      <c r="D2911" t="s">
        <v>45</v>
      </c>
      <c r="E2911" t="s">
        <v>304</v>
      </c>
      <c r="F2911" t="s">
        <v>46</v>
      </c>
      <c r="G2911" t="s">
        <v>28</v>
      </c>
      <c r="H2911">
        <v>9</v>
      </c>
      <c r="J2911" t="s">
        <v>1403</v>
      </c>
      <c r="O2911" t="s">
        <v>49</v>
      </c>
      <c r="P2911" t="s">
        <v>50</v>
      </c>
      <c r="Q2911" t="s">
        <v>25</v>
      </c>
    </row>
    <row r="2912" spans="1:17" x14ac:dyDescent="0.35">
      <c r="A2912">
        <v>2698122071</v>
      </c>
      <c r="B2912" s="1">
        <v>43082</v>
      </c>
      <c r="C2912" t="s">
        <v>36</v>
      </c>
      <c r="D2912" t="s">
        <v>255</v>
      </c>
      <c r="E2912" t="s">
        <v>4924</v>
      </c>
      <c r="F2912" t="s">
        <v>46</v>
      </c>
      <c r="G2912" t="s">
        <v>28</v>
      </c>
      <c r="H2912">
        <v>7</v>
      </c>
      <c r="I2912" t="s">
        <v>659</v>
      </c>
      <c r="J2912" t="s">
        <v>527</v>
      </c>
      <c r="K2912">
        <v>96000</v>
      </c>
      <c r="L2912">
        <v>87000</v>
      </c>
      <c r="M2912" t="s">
        <v>80</v>
      </c>
      <c r="N2912">
        <v>107</v>
      </c>
      <c r="O2912" t="s">
        <v>671</v>
      </c>
      <c r="P2912" t="s">
        <v>56</v>
      </c>
      <c r="Q2912" t="s">
        <v>25</v>
      </c>
    </row>
    <row r="2913" spans="1:17" x14ac:dyDescent="0.35">
      <c r="A2913">
        <v>2626473486</v>
      </c>
      <c r="B2913" s="1">
        <v>43082</v>
      </c>
      <c r="C2913" t="s">
        <v>506</v>
      </c>
      <c r="D2913" t="s">
        <v>641</v>
      </c>
      <c r="F2913" t="s">
        <v>19</v>
      </c>
      <c r="G2913" t="s">
        <v>28</v>
      </c>
      <c r="H2913">
        <v>5</v>
      </c>
      <c r="I2913" t="s">
        <v>341</v>
      </c>
      <c r="J2913" t="s">
        <v>1306</v>
      </c>
      <c r="O2913" t="s">
        <v>233</v>
      </c>
      <c r="P2913" t="s">
        <v>35</v>
      </c>
      <c r="Q2913" t="s">
        <v>25</v>
      </c>
    </row>
    <row r="2914" spans="1:17" x14ac:dyDescent="0.35">
      <c r="A2914">
        <v>2680047598</v>
      </c>
      <c r="B2914" s="1">
        <v>43082</v>
      </c>
      <c r="C2914" t="s">
        <v>44</v>
      </c>
      <c r="D2914" t="s">
        <v>1423</v>
      </c>
      <c r="F2914" t="s">
        <v>46</v>
      </c>
      <c r="G2914" t="s">
        <v>28</v>
      </c>
      <c r="H2914">
        <v>2</v>
      </c>
      <c r="I2914" t="s">
        <v>4925</v>
      </c>
      <c r="J2914" t="s">
        <v>520</v>
      </c>
      <c r="N2914">
        <v>6</v>
      </c>
      <c r="O2914" t="s">
        <v>1072</v>
      </c>
      <c r="P2914" t="s">
        <v>56</v>
      </c>
      <c r="Q2914" t="s">
        <v>25</v>
      </c>
    </row>
    <row r="2915" spans="1:17" x14ac:dyDescent="0.35">
      <c r="A2915">
        <v>2737658436</v>
      </c>
      <c r="B2915" s="1">
        <v>43082</v>
      </c>
      <c r="C2915" t="s">
        <v>36</v>
      </c>
      <c r="D2915" t="s">
        <v>2740</v>
      </c>
      <c r="F2915" t="s">
        <v>19</v>
      </c>
      <c r="G2915" t="s">
        <v>67</v>
      </c>
      <c r="H2915">
        <v>2</v>
      </c>
      <c r="I2915" t="s">
        <v>341</v>
      </c>
      <c r="J2915" t="s">
        <v>2052</v>
      </c>
      <c r="O2915" t="s">
        <v>70</v>
      </c>
      <c r="P2915" t="s">
        <v>56</v>
      </c>
      <c r="Q2915" t="s">
        <v>25</v>
      </c>
    </row>
    <row r="2916" spans="1:17" x14ac:dyDescent="0.35">
      <c r="A2916">
        <v>2747814800</v>
      </c>
      <c r="B2916" s="1">
        <v>43083</v>
      </c>
      <c r="C2916" t="s">
        <v>189</v>
      </c>
      <c r="D2916" t="s">
        <v>4926</v>
      </c>
      <c r="F2916" t="s">
        <v>19</v>
      </c>
      <c r="G2916" t="s">
        <v>28</v>
      </c>
      <c r="H2916">
        <v>7</v>
      </c>
      <c r="I2916" t="s">
        <v>4927</v>
      </c>
      <c r="J2916" t="s">
        <v>954</v>
      </c>
      <c r="N2916">
        <v>13</v>
      </c>
      <c r="O2916" t="s">
        <v>955</v>
      </c>
      <c r="P2916" t="s">
        <v>50</v>
      </c>
      <c r="Q2916" t="s">
        <v>25</v>
      </c>
    </row>
    <row r="2917" spans="1:17" x14ac:dyDescent="0.35">
      <c r="A2917">
        <v>2748413352</v>
      </c>
      <c r="B2917" s="1">
        <v>43083</v>
      </c>
      <c r="C2917" t="s">
        <v>76</v>
      </c>
      <c r="D2917" t="s">
        <v>4928</v>
      </c>
      <c r="F2917" t="s">
        <v>19</v>
      </c>
      <c r="G2917" t="s">
        <v>28</v>
      </c>
      <c r="H2917">
        <v>2</v>
      </c>
      <c r="I2917" t="s">
        <v>3756</v>
      </c>
      <c r="J2917" t="s">
        <v>22</v>
      </c>
      <c r="N2917">
        <v>1</v>
      </c>
      <c r="O2917" t="s">
        <v>2105</v>
      </c>
      <c r="P2917" t="s">
        <v>35</v>
      </c>
      <c r="Q2917" t="s">
        <v>25</v>
      </c>
    </row>
    <row r="2918" spans="1:17" x14ac:dyDescent="0.35">
      <c r="A2918">
        <v>2719055774</v>
      </c>
      <c r="B2918" s="1">
        <v>43083</v>
      </c>
      <c r="C2918" t="s">
        <v>17</v>
      </c>
      <c r="D2918" t="s">
        <v>4929</v>
      </c>
      <c r="F2918" t="s">
        <v>19</v>
      </c>
      <c r="G2918" t="s">
        <v>28</v>
      </c>
      <c r="H2918">
        <v>5</v>
      </c>
      <c r="I2918" t="s">
        <v>1643</v>
      </c>
      <c r="J2918" t="s">
        <v>549</v>
      </c>
      <c r="N2918">
        <v>5</v>
      </c>
      <c r="O2918" t="s">
        <v>4930</v>
      </c>
      <c r="P2918" t="s">
        <v>42</v>
      </c>
      <c r="Q2918" t="s">
        <v>57</v>
      </c>
    </row>
    <row r="2919" spans="1:17" x14ac:dyDescent="0.35">
      <c r="A2919">
        <v>2701731523</v>
      </c>
      <c r="B2919" s="1">
        <v>43083</v>
      </c>
      <c r="C2919" t="s">
        <v>17</v>
      </c>
      <c r="D2919" t="s">
        <v>17</v>
      </c>
      <c r="F2919" t="s">
        <v>46</v>
      </c>
      <c r="G2919" t="s">
        <v>67</v>
      </c>
      <c r="H2919">
        <v>4</v>
      </c>
      <c r="I2919" t="s">
        <v>3445</v>
      </c>
      <c r="J2919" t="s">
        <v>22</v>
      </c>
      <c r="N2919">
        <v>28</v>
      </c>
      <c r="O2919" t="s">
        <v>986</v>
      </c>
      <c r="P2919" t="s">
        <v>50</v>
      </c>
      <c r="Q2919" t="s">
        <v>57</v>
      </c>
    </row>
    <row r="2920" spans="1:17" x14ac:dyDescent="0.35">
      <c r="A2920">
        <v>2718734669</v>
      </c>
      <c r="B2920" s="1">
        <v>43083</v>
      </c>
      <c r="C2920" t="s">
        <v>17</v>
      </c>
      <c r="D2920" t="s">
        <v>17</v>
      </c>
      <c r="F2920" t="s">
        <v>19</v>
      </c>
      <c r="G2920" t="s">
        <v>67</v>
      </c>
      <c r="H2920">
        <v>4</v>
      </c>
      <c r="I2920" t="s">
        <v>4659</v>
      </c>
      <c r="J2920" t="s">
        <v>22</v>
      </c>
      <c r="N2920">
        <v>9</v>
      </c>
      <c r="O2920" t="s">
        <v>4660</v>
      </c>
      <c r="P2920" t="s">
        <v>330</v>
      </c>
      <c r="Q2920" t="s">
        <v>146</v>
      </c>
    </row>
    <row r="2921" spans="1:17" x14ac:dyDescent="0.35">
      <c r="A2921">
        <v>2717458418</v>
      </c>
      <c r="B2921" s="1">
        <v>43083</v>
      </c>
      <c r="C2921" t="s">
        <v>44</v>
      </c>
      <c r="D2921" t="s">
        <v>1542</v>
      </c>
      <c r="F2921" t="s">
        <v>19</v>
      </c>
      <c r="G2921" t="s">
        <v>28</v>
      </c>
      <c r="H2921">
        <v>4</v>
      </c>
      <c r="I2921" t="s">
        <v>1543</v>
      </c>
      <c r="J2921" t="s">
        <v>109</v>
      </c>
      <c r="O2921" t="s">
        <v>70</v>
      </c>
      <c r="P2921" t="s">
        <v>56</v>
      </c>
      <c r="Q2921" t="s">
        <v>25</v>
      </c>
    </row>
    <row r="2922" spans="1:17" x14ac:dyDescent="0.35">
      <c r="A2922">
        <v>2713335530</v>
      </c>
      <c r="B2922" s="1">
        <v>43084</v>
      </c>
      <c r="C2922" t="s">
        <v>36</v>
      </c>
      <c r="D2922" t="s">
        <v>617</v>
      </c>
      <c r="E2922" t="s">
        <v>618</v>
      </c>
      <c r="F2922" t="s">
        <v>19</v>
      </c>
      <c r="G2922" t="s">
        <v>67</v>
      </c>
      <c r="H2922">
        <v>3</v>
      </c>
      <c r="I2922" t="s">
        <v>341</v>
      </c>
      <c r="J2922" t="s">
        <v>476</v>
      </c>
      <c r="O2922" t="s">
        <v>70</v>
      </c>
      <c r="P2922" t="s">
        <v>56</v>
      </c>
      <c r="Q2922" t="s">
        <v>25</v>
      </c>
    </row>
    <row r="2923" spans="1:17" x14ac:dyDescent="0.35">
      <c r="A2923">
        <v>2680068276</v>
      </c>
      <c r="B2923" s="1">
        <v>43084</v>
      </c>
      <c r="C2923" t="s">
        <v>97</v>
      </c>
      <c r="D2923" t="s">
        <v>97</v>
      </c>
      <c r="E2923" t="s">
        <v>4931</v>
      </c>
      <c r="F2923" t="s">
        <v>46</v>
      </c>
      <c r="G2923" t="s">
        <v>20</v>
      </c>
      <c r="H2923">
        <v>1</v>
      </c>
      <c r="I2923" t="s">
        <v>4932</v>
      </c>
      <c r="J2923" t="s">
        <v>22</v>
      </c>
      <c r="N2923">
        <v>3</v>
      </c>
      <c r="O2923" t="s">
        <v>240</v>
      </c>
      <c r="P2923" t="s">
        <v>50</v>
      </c>
      <c r="Q2923" t="s">
        <v>25</v>
      </c>
    </row>
    <row r="2924" spans="1:17" x14ac:dyDescent="0.35">
      <c r="A2924">
        <v>2752663725</v>
      </c>
      <c r="B2924" s="1">
        <v>43084</v>
      </c>
      <c r="C2924" t="s">
        <v>44</v>
      </c>
      <c r="D2924" t="s">
        <v>3710</v>
      </c>
      <c r="F2924" t="s">
        <v>19</v>
      </c>
      <c r="G2924" t="s">
        <v>28</v>
      </c>
      <c r="H2924">
        <v>1</v>
      </c>
      <c r="I2924" t="s">
        <v>1972</v>
      </c>
      <c r="J2924" t="s">
        <v>335</v>
      </c>
      <c r="N2924">
        <v>3</v>
      </c>
      <c r="O2924" t="s">
        <v>4933</v>
      </c>
      <c r="P2924" t="s">
        <v>56</v>
      </c>
      <c r="Q2924" t="s">
        <v>57</v>
      </c>
    </row>
    <row r="2925" spans="1:17" x14ac:dyDescent="0.35">
      <c r="A2925">
        <v>2678716899</v>
      </c>
      <c r="B2925" s="1">
        <v>43084</v>
      </c>
      <c r="C2925" t="s">
        <v>17</v>
      </c>
      <c r="D2925" t="s">
        <v>17</v>
      </c>
      <c r="F2925" t="s">
        <v>19</v>
      </c>
      <c r="G2925" t="s">
        <v>28</v>
      </c>
      <c r="H2925">
        <v>2</v>
      </c>
      <c r="I2925" t="s">
        <v>971</v>
      </c>
      <c r="J2925" t="s">
        <v>122</v>
      </c>
      <c r="N2925">
        <v>1</v>
      </c>
      <c r="O2925" t="s">
        <v>135</v>
      </c>
      <c r="P2925" t="s">
        <v>136</v>
      </c>
      <c r="Q2925" t="s">
        <v>75</v>
      </c>
    </row>
    <row r="2926" spans="1:17" x14ac:dyDescent="0.35">
      <c r="A2926">
        <v>2703475142</v>
      </c>
      <c r="B2926" s="1">
        <v>43084</v>
      </c>
      <c r="C2926" t="s">
        <v>26</v>
      </c>
      <c r="D2926" t="s">
        <v>26</v>
      </c>
      <c r="F2926" t="s">
        <v>46</v>
      </c>
      <c r="G2926" t="s">
        <v>28</v>
      </c>
      <c r="H2926">
        <v>6</v>
      </c>
      <c r="I2926" t="s">
        <v>4934</v>
      </c>
      <c r="J2926" t="s">
        <v>713</v>
      </c>
      <c r="N2926">
        <v>30</v>
      </c>
      <c r="O2926" t="s">
        <v>3024</v>
      </c>
      <c r="P2926" t="s">
        <v>136</v>
      </c>
      <c r="Q2926" t="s">
        <v>111</v>
      </c>
    </row>
    <row r="2927" spans="1:17" x14ac:dyDescent="0.35">
      <c r="A2927">
        <v>2738703106</v>
      </c>
      <c r="B2927" s="1">
        <v>43085</v>
      </c>
      <c r="C2927" t="s">
        <v>17</v>
      </c>
      <c r="D2927" t="s">
        <v>17</v>
      </c>
      <c r="F2927" t="s">
        <v>19</v>
      </c>
      <c r="G2927" t="s">
        <v>28</v>
      </c>
      <c r="H2927">
        <v>3</v>
      </c>
      <c r="I2927" t="s">
        <v>4935</v>
      </c>
      <c r="J2927" t="s">
        <v>1858</v>
      </c>
      <c r="N2927">
        <v>9</v>
      </c>
      <c r="O2927" t="s">
        <v>4936</v>
      </c>
      <c r="P2927" t="s">
        <v>136</v>
      </c>
      <c r="Q2927" t="s">
        <v>182</v>
      </c>
    </row>
    <row r="2928" spans="1:17" x14ac:dyDescent="0.35">
      <c r="A2928">
        <v>2743947530</v>
      </c>
      <c r="B2928" s="1">
        <v>43085</v>
      </c>
      <c r="C2928" t="s">
        <v>92</v>
      </c>
      <c r="D2928" t="s">
        <v>3046</v>
      </c>
      <c r="F2928" t="s">
        <v>19</v>
      </c>
      <c r="G2928" t="s">
        <v>67</v>
      </c>
      <c r="H2928">
        <v>5</v>
      </c>
      <c r="I2928" t="s">
        <v>4276</v>
      </c>
      <c r="J2928" t="s">
        <v>4937</v>
      </c>
      <c r="N2928">
        <v>1</v>
      </c>
      <c r="O2928" t="s">
        <v>695</v>
      </c>
      <c r="P2928" t="s">
        <v>696</v>
      </c>
      <c r="Q2928" t="s">
        <v>25</v>
      </c>
    </row>
    <row r="2929" spans="1:17" x14ac:dyDescent="0.35">
      <c r="A2929">
        <v>2680053155</v>
      </c>
      <c r="B2929" s="1">
        <v>43085</v>
      </c>
      <c r="C2929" t="s">
        <v>65</v>
      </c>
      <c r="D2929" t="s">
        <v>1038</v>
      </c>
      <c r="F2929" t="s">
        <v>19</v>
      </c>
      <c r="G2929" t="s">
        <v>28</v>
      </c>
      <c r="H2929">
        <v>5</v>
      </c>
      <c r="I2929" t="s">
        <v>4938</v>
      </c>
      <c r="J2929" t="s">
        <v>435</v>
      </c>
      <c r="N2929">
        <v>4</v>
      </c>
      <c r="O2929" t="s">
        <v>421</v>
      </c>
      <c r="P2929" t="s">
        <v>35</v>
      </c>
      <c r="Q2929" t="s">
        <v>25</v>
      </c>
    </row>
    <row r="2930" spans="1:17" x14ac:dyDescent="0.35">
      <c r="A2930">
        <v>2683585585</v>
      </c>
      <c r="B2930" s="1">
        <v>43085</v>
      </c>
      <c r="C2930" t="s">
        <v>97</v>
      </c>
      <c r="D2930" t="s">
        <v>97</v>
      </c>
      <c r="E2930" t="s">
        <v>119</v>
      </c>
      <c r="F2930" t="s">
        <v>46</v>
      </c>
      <c r="G2930" t="s">
        <v>28</v>
      </c>
      <c r="H2930">
        <v>7</v>
      </c>
      <c r="J2930" t="s">
        <v>597</v>
      </c>
      <c r="N2930">
        <v>1</v>
      </c>
      <c r="O2930" t="s">
        <v>49</v>
      </c>
      <c r="P2930" t="s">
        <v>50</v>
      </c>
      <c r="Q2930" t="s">
        <v>25</v>
      </c>
    </row>
    <row r="2931" spans="1:17" x14ac:dyDescent="0.35">
      <c r="A2931">
        <v>2677402330</v>
      </c>
      <c r="B2931" s="1">
        <v>43085</v>
      </c>
      <c r="C2931" t="s">
        <v>17</v>
      </c>
      <c r="D2931" t="s">
        <v>129</v>
      </c>
      <c r="F2931" t="s">
        <v>19</v>
      </c>
      <c r="G2931" t="s">
        <v>28</v>
      </c>
      <c r="H2931">
        <v>9</v>
      </c>
      <c r="I2931" t="s">
        <v>237</v>
      </c>
      <c r="J2931" t="s">
        <v>109</v>
      </c>
      <c r="N2931">
        <v>2</v>
      </c>
      <c r="O2931" t="s">
        <v>135</v>
      </c>
      <c r="P2931" t="s">
        <v>136</v>
      </c>
      <c r="Q2931" t="s">
        <v>75</v>
      </c>
    </row>
    <row r="2932" spans="1:17" x14ac:dyDescent="0.35">
      <c r="A2932">
        <v>2681091538</v>
      </c>
      <c r="B2932" s="1">
        <v>43085</v>
      </c>
      <c r="C2932" t="s">
        <v>448</v>
      </c>
      <c r="D2932" t="s">
        <v>449</v>
      </c>
      <c r="F2932" t="s">
        <v>19</v>
      </c>
      <c r="G2932" t="s">
        <v>28</v>
      </c>
      <c r="H2932">
        <v>7</v>
      </c>
      <c r="I2932" t="s">
        <v>4939</v>
      </c>
      <c r="J2932" t="s">
        <v>942</v>
      </c>
      <c r="N2932">
        <v>2</v>
      </c>
      <c r="O2932" t="s">
        <v>421</v>
      </c>
      <c r="P2932" t="s">
        <v>35</v>
      </c>
      <c r="Q2932" t="s">
        <v>25</v>
      </c>
    </row>
    <row r="2933" spans="1:17" x14ac:dyDescent="0.35">
      <c r="A2933">
        <v>2687888161</v>
      </c>
      <c r="B2933" s="1">
        <v>43086</v>
      </c>
      <c r="C2933" t="s">
        <v>17</v>
      </c>
      <c r="D2933" t="s">
        <v>17</v>
      </c>
      <c r="F2933" t="s">
        <v>19</v>
      </c>
      <c r="G2933" t="s">
        <v>20</v>
      </c>
      <c r="H2933">
        <v>0</v>
      </c>
      <c r="I2933" t="s">
        <v>4940</v>
      </c>
      <c r="J2933" t="s">
        <v>73</v>
      </c>
      <c r="N2933">
        <v>10</v>
      </c>
      <c r="O2933" t="s">
        <v>2446</v>
      </c>
      <c r="P2933" t="s">
        <v>136</v>
      </c>
      <c r="Q2933" t="s">
        <v>43</v>
      </c>
    </row>
    <row r="2934" spans="1:17" x14ac:dyDescent="0.35">
      <c r="A2934">
        <v>2743909411</v>
      </c>
      <c r="B2934" s="1">
        <v>43086</v>
      </c>
      <c r="C2934" t="s">
        <v>463</v>
      </c>
      <c r="D2934" t="s">
        <v>1614</v>
      </c>
      <c r="F2934" t="s">
        <v>19</v>
      </c>
      <c r="G2934" t="s">
        <v>67</v>
      </c>
      <c r="H2934">
        <v>2</v>
      </c>
      <c r="I2934" t="s">
        <v>1615</v>
      </c>
      <c r="J2934" t="s">
        <v>22</v>
      </c>
      <c r="N2934">
        <v>8</v>
      </c>
      <c r="O2934" t="s">
        <v>1616</v>
      </c>
      <c r="P2934" t="s">
        <v>685</v>
      </c>
      <c r="Q2934" t="s">
        <v>173</v>
      </c>
    </row>
    <row r="2935" spans="1:17" x14ac:dyDescent="0.35">
      <c r="A2935">
        <v>2720372324</v>
      </c>
      <c r="B2935" s="1">
        <v>43086</v>
      </c>
      <c r="C2935" t="s">
        <v>92</v>
      </c>
      <c r="D2935" t="s">
        <v>807</v>
      </c>
      <c r="E2935" t="s">
        <v>808</v>
      </c>
      <c r="F2935" t="s">
        <v>19</v>
      </c>
      <c r="G2935" t="s">
        <v>28</v>
      </c>
      <c r="H2935">
        <v>1</v>
      </c>
      <c r="I2935" t="s">
        <v>809</v>
      </c>
      <c r="J2935" t="s">
        <v>127</v>
      </c>
      <c r="N2935">
        <v>11</v>
      </c>
      <c r="O2935" t="s">
        <v>810</v>
      </c>
      <c r="P2935" t="s">
        <v>56</v>
      </c>
      <c r="Q2935" t="s">
        <v>25</v>
      </c>
    </row>
    <row r="2936" spans="1:17" x14ac:dyDescent="0.35">
      <c r="A2936">
        <v>2731803316</v>
      </c>
      <c r="B2936" s="1">
        <v>43086</v>
      </c>
      <c r="C2936" t="s">
        <v>97</v>
      </c>
      <c r="D2936" t="s">
        <v>2680</v>
      </c>
      <c r="F2936" t="s">
        <v>19</v>
      </c>
      <c r="G2936" t="s">
        <v>67</v>
      </c>
      <c r="H2936">
        <v>5</v>
      </c>
      <c r="I2936" t="s">
        <v>3084</v>
      </c>
      <c r="J2936" t="s">
        <v>1304</v>
      </c>
      <c r="O2936" t="s">
        <v>2437</v>
      </c>
      <c r="P2936" t="s">
        <v>2395</v>
      </c>
      <c r="Q2936" t="s">
        <v>25</v>
      </c>
    </row>
    <row r="2937" spans="1:17" x14ac:dyDescent="0.35">
      <c r="A2937">
        <v>2696126577</v>
      </c>
      <c r="B2937" s="1">
        <v>43086</v>
      </c>
      <c r="C2937" t="s">
        <v>26</v>
      </c>
      <c r="D2937" t="s">
        <v>26</v>
      </c>
      <c r="F2937" t="s">
        <v>19</v>
      </c>
      <c r="G2937" t="s">
        <v>28</v>
      </c>
      <c r="H2937">
        <v>4</v>
      </c>
      <c r="I2937" t="s">
        <v>1913</v>
      </c>
      <c r="J2937" t="s">
        <v>4941</v>
      </c>
      <c r="O2937" t="s">
        <v>392</v>
      </c>
      <c r="P2937" t="s">
        <v>136</v>
      </c>
      <c r="Q2937" t="s">
        <v>182</v>
      </c>
    </row>
    <row r="2938" spans="1:17" x14ac:dyDescent="0.35">
      <c r="A2938">
        <v>2737662491</v>
      </c>
      <c r="B2938" s="1">
        <v>43086</v>
      </c>
      <c r="C2938" t="s">
        <v>36</v>
      </c>
      <c r="D2938" t="s">
        <v>2740</v>
      </c>
      <c r="F2938" t="s">
        <v>19</v>
      </c>
      <c r="G2938" t="s">
        <v>67</v>
      </c>
      <c r="H2938">
        <v>4</v>
      </c>
      <c r="I2938" t="s">
        <v>341</v>
      </c>
      <c r="J2938" t="s">
        <v>109</v>
      </c>
      <c r="O2938" t="s">
        <v>70</v>
      </c>
      <c r="P2938" t="s">
        <v>56</v>
      </c>
      <c r="Q2938" t="s">
        <v>25</v>
      </c>
    </row>
    <row r="2939" spans="1:17" x14ac:dyDescent="0.35">
      <c r="A2939">
        <v>2702401483</v>
      </c>
      <c r="B2939" s="1">
        <v>43087</v>
      </c>
      <c r="C2939" t="s">
        <v>44</v>
      </c>
      <c r="D2939" t="s">
        <v>45</v>
      </c>
      <c r="E2939" t="s">
        <v>304</v>
      </c>
      <c r="F2939" t="s">
        <v>46</v>
      </c>
      <c r="G2939" t="s">
        <v>28</v>
      </c>
      <c r="H2939">
        <v>8</v>
      </c>
      <c r="J2939" t="s">
        <v>4942</v>
      </c>
      <c r="O2939" t="s">
        <v>49</v>
      </c>
      <c r="P2939" t="s">
        <v>50</v>
      </c>
      <c r="Q2939" t="s">
        <v>25</v>
      </c>
    </row>
    <row r="2940" spans="1:17" x14ac:dyDescent="0.35">
      <c r="A2940">
        <v>2742574879</v>
      </c>
      <c r="B2940" s="1">
        <v>43087</v>
      </c>
      <c r="C2940" t="s">
        <v>86</v>
      </c>
      <c r="D2940" t="s">
        <v>86</v>
      </c>
      <c r="F2940" t="s">
        <v>46</v>
      </c>
      <c r="G2940" t="s">
        <v>28</v>
      </c>
      <c r="H2940">
        <v>3</v>
      </c>
      <c r="I2940" t="s">
        <v>101</v>
      </c>
      <c r="J2940" t="s">
        <v>4943</v>
      </c>
      <c r="O2940" t="s">
        <v>49</v>
      </c>
      <c r="P2940" t="s">
        <v>50</v>
      </c>
      <c r="Q2940" t="s">
        <v>25</v>
      </c>
    </row>
    <row r="2941" spans="1:17" x14ac:dyDescent="0.35">
      <c r="A2941">
        <v>2687726596</v>
      </c>
      <c r="B2941" s="1">
        <v>43087</v>
      </c>
      <c r="C2941" t="s">
        <v>17</v>
      </c>
      <c r="D2941" t="s">
        <v>17</v>
      </c>
      <c r="F2941" t="s">
        <v>19</v>
      </c>
      <c r="G2941" t="s">
        <v>20</v>
      </c>
      <c r="H2941">
        <v>4</v>
      </c>
      <c r="I2941" t="s">
        <v>437</v>
      </c>
      <c r="J2941" t="s">
        <v>140</v>
      </c>
      <c r="N2941">
        <v>13</v>
      </c>
      <c r="O2941" t="s">
        <v>438</v>
      </c>
      <c r="P2941" t="s">
        <v>439</v>
      </c>
      <c r="Q2941" t="s">
        <v>43</v>
      </c>
    </row>
    <row r="2942" spans="1:17" x14ac:dyDescent="0.35">
      <c r="A2942">
        <v>2702400524</v>
      </c>
      <c r="B2942" s="1">
        <v>43087</v>
      </c>
      <c r="C2942" t="s">
        <v>44</v>
      </c>
      <c r="D2942" t="s">
        <v>45</v>
      </c>
      <c r="E2942" t="s">
        <v>304</v>
      </c>
      <c r="F2942" t="s">
        <v>46</v>
      </c>
      <c r="G2942" t="s">
        <v>28</v>
      </c>
      <c r="H2942">
        <v>8</v>
      </c>
      <c r="J2942" t="s">
        <v>746</v>
      </c>
      <c r="O2942" t="s">
        <v>49</v>
      </c>
      <c r="P2942" t="s">
        <v>50</v>
      </c>
      <c r="Q2942" t="s">
        <v>25</v>
      </c>
    </row>
    <row r="2943" spans="1:17" x14ac:dyDescent="0.35">
      <c r="A2943">
        <v>2751592881</v>
      </c>
      <c r="B2943" s="1">
        <v>43087</v>
      </c>
      <c r="C2943" t="s">
        <v>506</v>
      </c>
      <c r="D2943" t="s">
        <v>506</v>
      </c>
      <c r="F2943" t="s">
        <v>46</v>
      </c>
      <c r="G2943" t="s">
        <v>28</v>
      </c>
      <c r="H2943">
        <v>5</v>
      </c>
      <c r="I2943" t="s">
        <v>4944</v>
      </c>
      <c r="J2943" t="s">
        <v>206</v>
      </c>
      <c r="N2943">
        <v>9</v>
      </c>
      <c r="O2943" t="s">
        <v>4945</v>
      </c>
      <c r="P2943" t="s">
        <v>136</v>
      </c>
      <c r="Q2943" t="s">
        <v>111</v>
      </c>
    </row>
    <row r="2944" spans="1:17" x14ac:dyDescent="0.35">
      <c r="A2944">
        <v>2689881731</v>
      </c>
      <c r="B2944" s="1">
        <v>43088</v>
      </c>
      <c r="C2944" t="s">
        <v>26</v>
      </c>
      <c r="D2944" t="s">
        <v>71</v>
      </c>
      <c r="E2944" t="s">
        <v>19</v>
      </c>
      <c r="F2944" t="s">
        <v>46</v>
      </c>
      <c r="G2944" t="s">
        <v>28</v>
      </c>
      <c r="H2944">
        <v>5</v>
      </c>
      <c r="I2944" t="s">
        <v>153</v>
      </c>
      <c r="J2944" t="s">
        <v>776</v>
      </c>
      <c r="O2944" t="s">
        <v>49</v>
      </c>
      <c r="P2944" t="s">
        <v>50</v>
      </c>
      <c r="Q2944" t="s">
        <v>25</v>
      </c>
    </row>
    <row r="2945" spans="1:17" x14ac:dyDescent="0.35">
      <c r="A2945">
        <v>2692435705</v>
      </c>
      <c r="B2945" s="1">
        <v>43088</v>
      </c>
      <c r="C2945" t="s">
        <v>17</v>
      </c>
      <c r="D2945" t="s">
        <v>1914</v>
      </c>
      <c r="F2945" t="s">
        <v>46</v>
      </c>
      <c r="G2945" t="s">
        <v>67</v>
      </c>
      <c r="H2945">
        <v>2</v>
      </c>
      <c r="I2945" t="s">
        <v>4946</v>
      </c>
      <c r="J2945" t="s">
        <v>427</v>
      </c>
      <c r="N2945">
        <v>14</v>
      </c>
      <c r="O2945" t="s">
        <v>671</v>
      </c>
      <c r="P2945" t="s">
        <v>56</v>
      </c>
      <c r="Q2945" t="s">
        <v>25</v>
      </c>
    </row>
    <row r="2946" spans="1:17" x14ac:dyDescent="0.35">
      <c r="A2946">
        <v>2652029299</v>
      </c>
      <c r="B2946" s="1">
        <v>43088</v>
      </c>
      <c r="C2946" t="s">
        <v>17</v>
      </c>
      <c r="D2946" t="s">
        <v>471</v>
      </c>
      <c r="F2946" t="s">
        <v>19</v>
      </c>
      <c r="G2946" t="s">
        <v>28</v>
      </c>
      <c r="H2946">
        <v>7</v>
      </c>
      <c r="I2946" t="s">
        <v>4947</v>
      </c>
      <c r="J2946" t="s">
        <v>127</v>
      </c>
      <c r="N2946">
        <v>3</v>
      </c>
      <c r="O2946" t="s">
        <v>2726</v>
      </c>
      <c r="P2946" t="s">
        <v>35</v>
      </c>
      <c r="Q2946" t="s">
        <v>25</v>
      </c>
    </row>
    <row r="2947" spans="1:17" x14ac:dyDescent="0.35">
      <c r="A2947">
        <v>2718979108</v>
      </c>
      <c r="B2947" s="1">
        <v>43088</v>
      </c>
      <c r="C2947" t="s">
        <v>17</v>
      </c>
      <c r="D2947" t="s">
        <v>390</v>
      </c>
      <c r="F2947" t="s">
        <v>19</v>
      </c>
      <c r="G2947" t="s">
        <v>28</v>
      </c>
      <c r="H2947">
        <v>5</v>
      </c>
      <c r="I2947" t="s">
        <v>391</v>
      </c>
      <c r="J2947" t="s">
        <v>211</v>
      </c>
      <c r="O2947" t="s">
        <v>392</v>
      </c>
      <c r="P2947" t="s">
        <v>136</v>
      </c>
      <c r="Q2947" t="s">
        <v>111</v>
      </c>
    </row>
    <row r="2948" spans="1:17" x14ac:dyDescent="0.35">
      <c r="A2948">
        <v>2744112936</v>
      </c>
      <c r="B2948" s="1">
        <v>43088</v>
      </c>
      <c r="C2948" t="s">
        <v>97</v>
      </c>
      <c r="D2948" t="s">
        <v>97</v>
      </c>
      <c r="F2948" t="s">
        <v>19</v>
      </c>
      <c r="G2948" t="s">
        <v>28</v>
      </c>
      <c r="H2948">
        <v>1</v>
      </c>
      <c r="I2948" t="s">
        <v>4948</v>
      </c>
      <c r="J2948" t="s">
        <v>2818</v>
      </c>
      <c r="N2948">
        <v>11</v>
      </c>
      <c r="O2948" t="s">
        <v>4949</v>
      </c>
      <c r="P2948" t="s">
        <v>35</v>
      </c>
      <c r="Q2948" t="s">
        <v>146</v>
      </c>
    </row>
    <row r="2949" spans="1:17" x14ac:dyDescent="0.35">
      <c r="A2949">
        <v>2475122505</v>
      </c>
      <c r="B2949" s="1">
        <v>43089</v>
      </c>
      <c r="C2949" t="s">
        <v>17</v>
      </c>
      <c r="D2949" t="s">
        <v>17</v>
      </c>
      <c r="F2949" t="s">
        <v>19</v>
      </c>
      <c r="G2949" t="s">
        <v>20</v>
      </c>
      <c r="H2949">
        <v>1</v>
      </c>
      <c r="I2949" t="s">
        <v>4950</v>
      </c>
      <c r="J2949" t="s">
        <v>898</v>
      </c>
      <c r="N2949">
        <v>26</v>
      </c>
      <c r="O2949" t="s">
        <v>2146</v>
      </c>
      <c r="P2949" t="s">
        <v>50</v>
      </c>
      <c r="Q2949" t="s">
        <v>25</v>
      </c>
    </row>
    <row r="2950" spans="1:17" x14ac:dyDescent="0.35">
      <c r="A2950">
        <v>2727520790</v>
      </c>
      <c r="B2950" s="1">
        <v>43089</v>
      </c>
      <c r="C2950" t="s">
        <v>58</v>
      </c>
      <c r="D2950" t="s">
        <v>3099</v>
      </c>
      <c r="F2950" t="s">
        <v>19</v>
      </c>
      <c r="G2950" t="s">
        <v>28</v>
      </c>
      <c r="H2950">
        <v>5</v>
      </c>
      <c r="I2950" t="s">
        <v>4951</v>
      </c>
      <c r="J2950" t="s">
        <v>1102</v>
      </c>
      <c r="K2950">
        <v>47000</v>
      </c>
      <c r="L2950">
        <v>60000</v>
      </c>
      <c r="M2950" t="s">
        <v>216</v>
      </c>
      <c r="N2950">
        <v>2</v>
      </c>
      <c r="O2950" t="s">
        <v>1812</v>
      </c>
      <c r="P2950" t="s">
        <v>773</v>
      </c>
      <c r="Q2950" t="s">
        <v>173</v>
      </c>
    </row>
    <row r="2951" spans="1:17" x14ac:dyDescent="0.35">
      <c r="A2951">
        <v>2651941259</v>
      </c>
      <c r="B2951" s="1">
        <v>43089</v>
      </c>
      <c r="C2951" t="s">
        <v>463</v>
      </c>
      <c r="D2951" t="s">
        <v>584</v>
      </c>
      <c r="F2951" t="s">
        <v>19</v>
      </c>
      <c r="G2951" t="s">
        <v>28</v>
      </c>
      <c r="H2951">
        <v>5</v>
      </c>
      <c r="I2951" t="s">
        <v>835</v>
      </c>
      <c r="J2951" t="s">
        <v>552</v>
      </c>
      <c r="K2951">
        <v>147000</v>
      </c>
      <c r="L2951">
        <v>157000</v>
      </c>
      <c r="M2951" t="s">
        <v>216</v>
      </c>
      <c r="N2951">
        <v>8</v>
      </c>
      <c r="O2951" t="s">
        <v>628</v>
      </c>
      <c r="P2951" t="s">
        <v>136</v>
      </c>
      <c r="Q2951" t="s">
        <v>57</v>
      </c>
    </row>
    <row r="2952" spans="1:17" x14ac:dyDescent="0.35">
      <c r="A2952">
        <v>2677408252</v>
      </c>
      <c r="B2952" s="1">
        <v>43089</v>
      </c>
      <c r="C2952" t="s">
        <v>26</v>
      </c>
      <c r="D2952" t="s">
        <v>26</v>
      </c>
      <c r="F2952" t="s">
        <v>19</v>
      </c>
      <c r="G2952" t="s">
        <v>28</v>
      </c>
      <c r="H2952">
        <v>7</v>
      </c>
      <c r="I2952" t="s">
        <v>596</v>
      </c>
      <c r="J2952" t="s">
        <v>597</v>
      </c>
      <c r="N2952">
        <v>7</v>
      </c>
      <c r="O2952" t="s">
        <v>135</v>
      </c>
      <c r="P2952" t="s">
        <v>136</v>
      </c>
      <c r="Q2952" t="s">
        <v>75</v>
      </c>
    </row>
    <row r="2953" spans="1:17" x14ac:dyDescent="0.35">
      <c r="A2953">
        <v>2654254123</v>
      </c>
      <c r="B2953" s="1">
        <v>43089</v>
      </c>
      <c r="C2953" t="s">
        <v>17</v>
      </c>
      <c r="D2953" t="s">
        <v>129</v>
      </c>
      <c r="E2953" t="s">
        <v>3285</v>
      </c>
      <c r="F2953" t="s">
        <v>19</v>
      </c>
      <c r="G2953" t="s">
        <v>28</v>
      </c>
      <c r="H2953">
        <v>4</v>
      </c>
      <c r="I2953" t="s">
        <v>3286</v>
      </c>
      <c r="J2953" t="s">
        <v>468</v>
      </c>
      <c r="O2953" t="s">
        <v>366</v>
      </c>
      <c r="P2953" t="s">
        <v>35</v>
      </c>
      <c r="Q2953" t="s">
        <v>57</v>
      </c>
    </row>
    <row r="2954" spans="1:17" x14ac:dyDescent="0.35">
      <c r="A2954">
        <v>2669018123</v>
      </c>
      <c r="B2954" s="1">
        <v>43090</v>
      </c>
      <c r="C2954" t="s">
        <v>17</v>
      </c>
      <c r="D2954" t="s">
        <v>17</v>
      </c>
      <c r="E2954" t="s">
        <v>4952</v>
      </c>
      <c r="F2954" t="s">
        <v>19</v>
      </c>
      <c r="G2954" t="s">
        <v>20</v>
      </c>
      <c r="H2954">
        <v>2</v>
      </c>
      <c r="I2954" t="s">
        <v>4856</v>
      </c>
      <c r="J2954" t="s">
        <v>22</v>
      </c>
      <c r="N2954">
        <v>14</v>
      </c>
      <c r="O2954" t="s">
        <v>4857</v>
      </c>
      <c r="P2954" t="s">
        <v>35</v>
      </c>
      <c r="Q2954" t="s">
        <v>146</v>
      </c>
    </row>
    <row r="2955" spans="1:17" x14ac:dyDescent="0.35">
      <c r="A2955">
        <v>2683584508</v>
      </c>
      <c r="B2955" s="1">
        <v>43090</v>
      </c>
      <c r="C2955" t="s">
        <v>97</v>
      </c>
      <c r="D2955" t="s">
        <v>97</v>
      </c>
      <c r="E2955" t="s">
        <v>119</v>
      </c>
      <c r="F2955" t="s">
        <v>46</v>
      </c>
      <c r="G2955" t="s">
        <v>28</v>
      </c>
      <c r="H2955">
        <v>4</v>
      </c>
      <c r="J2955" t="s">
        <v>271</v>
      </c>
      <c r="O2955" t="s">
        <v>49</v>
      </c>
      <c r="P2955" t="s">
        <v>50</v>
      </c>
      <c r="Q2955" t="s">
        <v>25</v>
      </c>
    </row>
    <row r="2956" spans="1:17" x14ac:dyDescent="0.35">
      <c r="A2956">
        <v>2680548761</v>
      </c>
      <c r="B2956" s="1">
        <v>43090</v>
      </c>
      <c r="C2956" t="s">
        <v>17</v>
      </c>
      <c r="D2956" t="s">
        <v>129</v>
      </c>
      <c r="E2956" t="s">
        <v>466</v>
      </c>
      <c r="F2956" t="s">
        <v>19</v>
      </c>
      <c r="G2956" t="s">
        <v>67</v>
      </c>
      <c r="H2956">
        <v>5</v>
      </c>
      <c r="I2956" t="s">
        <v>467</v>
      </c>
      <c r="J2956" t="s">
        <v>127</v>
      </c>
      <c r="O2956" t="s">
        <v>469</v>
      </c>
      <c r="P2956" t="s">
        <v>35</v>
      </c>
      <c r="Q2956" t="s">
        <v>146</v>
      </c>
    </row>
    <row r="2957" spans="1:17" x14ac:dyDescent="0.35">
      <c r="A2957">
        <v>2722160205</v>
      </c>
      <c r="B2957" s="1">
        <v>43090</v>
      </c>
      <c r="C2957" t="s">
        <v>17</v>
      </c>
      <c r="D2957" t="s">
        <v>4953</v>
      </c>
      <c r="F2957" t="s">
        <v>19</v>
      </c>
      <c r="G2957" t="s">
        <v>20</v>
      </c>
      <c r="H2957">
        <v>0</v>
      </c>
      <c r="I2957" t="s">
        <v>4954</v>
      </c>
      <c r="J2957" t="s">
        <v>253</v>
      </c>
      <c r="N2957">
        <v>3</v>
      </c>
      <c r="O2957" t="s">
        <v>469</v>
      </c>
      <c r="P2957" t="s">
        <v>35</v>
      </c>
      <c r="Q2957" t="s">
        <v>146</v>
      </c>
    </row>
    <row r="2958" spans="1:17" x14ac:dyDescent="0.35">
      <c r="A2958">
        <v>2685299424</v>
      </c>
      <c r="B2958" s="1">
        <v>43091</v>
      </c>
      <c r="C2958" t="s">
        <v>26</v>
      </c>
      <c r="D2958" t="s">
        <v>26</v>
      </c>
      <c r="F2958" t="s">
        <v>19</v>
      </c>
      <c r="G2958" t="s">
        <v>28</v>
      </c>
      <c r="H2958">
        <v>1</v>
      </c>
      <c r="I2958" t="s">
        <v>3026</v>
      </c>
      <c r="J2958" t="s">
        <v>295</v>
      </c>
      <c r="N2958">
        <v>3</v>
      </c>
      <c r="O2958" t="s">
        <v>135</v>
      </c>
      <c r="P2958" t="s">
        <v>136</v>
      </c>
      <c r="Q2958" t="s">
        <v>75</v>
      </c>
    </row>
    <row r="2959" spans="1:17" x14ac:dyDescent="0.35">
      <c r="A2959">
        <v>2713368765</v>
      </c>
      <c r="B2959" s="1">
        <v>43091</v>
      </c>
      <c r="C2959" t="s">
        <v>1243</v>
      </c>
      <c r="D2959" t="s">
        <v>4955</v>
      </c>
      <c r="F2959" t="s">
        <v>19</v>
      </c>
      <c r="G2959" t="s">
        <v>20</v>
      </c>
      <c r="H2959">
        <v>1</v>
      </c>
      <c r="I2959" t="s">
        <v>4956</v>
      </c>
      <c r="J2959" t="s">
        <v>22</v>
      </c>
      <c r="N2959">
        <v>3</v>
      </c>
      <c r="O2959" t="s">
        <v>4152</v>
      </c>
      <c r="P2959" t="s">
        <v>24</v>
      </c>
      <c r="Q2959" t="s">
        <v>57</v>
      </c>
    </row>
    <row r="2960" spans="1:17" x14ac:dyDescent="0.35">
      <c r="A2960">
        <v>2675383256</v>
      </c>
      <c r="B2960" s="1">
        <v>43091</v>
      </c>
      <c r="C2960" t="s">
        <v>189</v>
      </c>
      <c r="D2960" t="s">
        <v>190</v>
      </c>
      <c r="F2960" t="s">
        <v>19</v>
      </c>
      <c r="G2960" t="s">
        <v>20</v>
      </c>
      <c r="H2960">
        <v>2</v>
      </c>
      <c r="I2960" t="s">
        <v>191</v>
      </c>
      <c r="J2960" t="s">
        <v>180</v>
      </c>
      <c r="N2960">
        <v>1</v>
      </c>
      <c r="O2960" t="s">
        <v>85</v>
      </c>
      <c r="P2960" t="s">
        <v>35</v>
      </c>
      <c r="Q2960" t="s">
        <v>25</v>
      </c>
    </row>
    <row r="2961" spans="1:17" x14ac:dyDescent="0.35">
      <c r="A2961">
        <v>2684234445</v>
      </c>
      <c r="B2961" s="1">
        <v>43091</v>
      </c>
      <c r="C2961" t="s">
        <v>17</v>
      </c>
      <c r="D2961" t="s">
        <v>129</v>
      </c>
      <c r="E2961" t="s">
        <v>4957</v>
      </c>
      <c r="F2961" t="s">
        <v>19</v>
      </c>
      <c r="G2961" t="s">
        <v>67</v>
      </c>
      <c r="H2961">
        <v>5</v>
      </c>
      <c r="I2961" t="s">
        <v>4958</v>
      </c>
      <c r="J2961" t="s">
        <v>580</v>
      </c>
      <c r="O2961" t="s">
        <v>4959</v>
      </c>
      <c r="P2961" t="s">
        <v>50</v>
      </c>
      <c r="Q2961" t="s">
        <v>43</v>
      </c>
    </row>
    <row r="2962" spans="1:17" x14ac:dyDescent="0.35">
      <c r="A2962">
        <v>2724769455</v>
      </c>
      <c r="B2962" s="1">
        <v>43091</v>
      </c>
      <c r="C2962" t="s">
        <v>97</v>
      </c>
      <c r="D2962" t="s">
        <v>833</v>
      </c>
      <c r="F2962" t="s">
        <v>19</v>
      </c>
      <c r="G2962" t="s">
        <v>20</v>
      </c>
      <c r="H2962">
        <v>3</v>
      </c>
      <c r="I2962" t="s">
        <v>4960</v>
      </c>
      <c r="J2962" t="s">
        <v>22</v>
      </c>
      <c r="O2962" t="s">
        <v>4346</v>
      </c>
      <c r="P2962" t="s">
        <v>50</v>
      </c>
      <c r="Q2962" t="s">
        <v>173</v>
      </c>
    </row>
    <row r="2963" spans="1:17" x14ac:dyDescent="0.35">
      <c r="A2963">
        <v>2706535070</v>
      </c>
      <c r="B2963" s="1">
        <v>43092</v>
      </c>
      <c r="C2963" t="s">
        <v>97</v>
      </c>
      <c r="D2963" t="s">
        <v>97</v>
      </c>
      <c r="F2963" t="s">
        <v>19</v>
      </c>
      <c r="G2963" t="s">
        <v>28</v>
      </c>
      <c r="H2963">
        <v>5</v>
      </c>
      <c r="I2963" t="s">
        <v>4961</v>
      </c>
      <c r="J2963" t="s">
        <v>1840</v>
      </c>
      <c r="N2963">
        <v>21</v>
      </c>
      <c r="O2963" t="s">
        <v>4962</v>
      </c>
      <c r="P2963" t="s">
        <v>1361</v>
      </c>
      <c r="Q2963" t="s">
        <v>57</v>
      </c>
    </row>
    <row r="2964" spans="1:17" x14ac:dyDescent="0.35">
      <c r="A2964">
        <v>2632820000</v>
      </c>
      <c r="B2964" s="1">
        <v>43092</v>
      </c>
      <c r="C2964" t="s">
        <v>65</v>
      </c>
      <c r="D2964" t="s">
        <v>4963</v>
      </c>
      <c r="F2964" t="s">
        <v>19</v>
      </c>
      <c r="G2964" t="s">
        <v>20</v>
      </c>
      <c r="H2964">
        <v>1</v>
      </c>
      <c r="I2964" t="s">
        <v>4964</v>
      </c>
      <c r="J2964" t="s">
        <v>465</v>
      </c>
      <c r="N2964">
        <v>109</v>
      </c>
      <c r="O2964" t="s">
        <v>4965</v>
      </c>
      <c r="P2964" t="s">
        <v>35</v>
      </c>
      <c r="Q2964" t="s">
        <v>57</v>
      </c>
    </row>
    <row r="2965" spans="1:17" x14ac:dyDescent="0.35">
      <c r="A2965">
        <v>2679184352</v>
      </c>
      <c r="B2965" s="1">
        <v>43092</v>
      </c>
      <c r="C2965" t="s">
        <v>448</v>
      </c>
      <c r="D2965" t="s">
        <v>1185</v>
      </c>
      <c r="F2965" t="s">
        <v>19</v>
      </c>
      <c r="G2965" t="s">
        <v>28</v>
      </c>
      <c r="H2965">
        <v>4</v>
      </c>
      <c r="I2965" t="s">
        <v>4966</v>
      </c>
      <c r="J2965" t="s">
        <v>122</v>
      </c>
      <c r="K2965">
        <v>69000</v>
      </c>
      <c r="L2965">
        <v>76000</v>
      </c>
      <c r="M2965" t="s">
        <v>216</v>
      </c>
      <c r="N2965">
        <v>36</v>
      </c>
      <c r="O2965" t="s">
        <v>1296</v>
      </c>
      <c r="P2965" t="s">
        <v>56</v>
      </c>
      <c r="Q2965" t="s">
        <v>43</v>
      </c>
    </row>
    <row r="2966" spans="1:17" x14ac:dyDescent="0.35">
      <c r="A2966">
        <v>2681372943</v>
      </c>
      <c r="B2966" s="1">
        <v>43092</v>
      </c>
      <c r="C2966" t="s">
        <v>17</v>
      </c>
      <c r="D2966" t="s">
        <v>3372</v>
      </c>
      <c r="F2966" t="s">
        <v>19</v>
      </c>
      <c r="G2966" t="s">
        <v>67</v>
      </c>
      <c r="H2966">
        <v>4</v>
      </c>
      <c r="I2966" t="s">
        <v>830</v>
      </c>
      <c r="J2966" t="s">
        <v>188</v>
      </c>
      <c r="O2966" t="s">
        <v>85</v>
      </c>
      <c r="P2966" t="s">
        <v>35</v>
      </c>
      <c r="Q2966" t="s">
        <v>25</v>
      </c>
    </row>
    <row r="2967" spans="1:17" x14ac:dyDescent="0.35">
      <c r="A2967">
        <v>2714557562</v>
      </c>
      <c r="B2967" s="1">
        <v>43092</v>
      </c>
      <c r="C2967" t="s">
        <v>17</v>
      </c>
      <c r="D2967" t="s">
        <v>107</v>
      </c>
      <c r="F2967" t="s">
        <v>19</v>
      </c>
      <c r="G2967" t="s">
        <v>797</v>
      </c>
      <c r="H2967">
        <v>12</v>
      </c>
      <c r="I2967" t="s">
        <v>341</v>
      </c>
      <c r="J2967" t="s">
        <v>22</v>
      </c>
      <c r="N2967">
        <v>2</v>
      </c>
      <c r="O2967" t="s">
        <v>4967</v>
      </c>
      <c r="P2967" t="s">
        <v>56</v>
      </c>
      <c r="Q2967" t="s">
        <v>146</v>
      </c>
    </row>
    <row r="2968" spans="1:17" x14ac:dyDescent="0.35">
      <c r="A2968">
        <v>2710395793</v>
      </c>
      <c r="B2968" s="1">
        <v>43093</v>
      </c>
      <c r="C2968" t="s">
        <v>17</v>
      </c>
      <c r="D2968" t="s">
        <v>500</v>
      </c>
      <c r="E2968" t="s">
        <v>4968</v>
      </c>
      <c r="F2968" t="s">
        <v>19</v>
      </c>
      <c r="G2968" t="s">
        <v>20</v>
      </c>
      <c r="H2968">
        <v>2</v>
      </c>
      <c r="I2968" t="s">
        <v>4969</v>
      </c>
      <c r="J2968" t="s">
        <v>1012</v>
      </c>
      <c r="N2968">
        <v>16</v>
      </c>
      <c r="O2968" t="s">
        <v>246</v>
      </c>
      <c r="P2968" t="s">
        <v>247</v>
      </c>
      <c r="Q2968" t="s">
        <v>25</v>
      </c>
    </row>
    <row r="2969" spans="1:17" x14ac:dyDescent="0.35">
      <c r="A2969">
        <v>2684607582</v>
      </c>
      <c r="B2969" s="1">
        <v>43093</v>
      </c>
      <c r="C2969" t="s">
        <v>17</v>
      </c>
      <c r="D2969" t="s">
        <v>201</v>
      </c>
      <c r="F2969" t="s">
        <v>19</v>
      </c>
      <c r="G2969" t="s">
        <v>28</v>
      </c>
      <c r="H2969">
        <v>3</v>
      </c>
      <c r="I2969" t="s">
        <v>4970</v>
      </c>
      <c r="J2969" t="s">
        <v>465</v>
      </c>
      <c r="N2969">
        <v>1</v>
      </c>
      <c r="O2969" t="s">
        <v>135</v>
      </c>
      <c r="P2969" t="s">
        <v>136</v>
      </c>
      <c r="Q2969" t="s">
        <v>75</v>
      </c>
    </row>
    <row r="2970" spans="1:17" x14ac:dyDescent="0.35">
      <c r="A2970">
        <v>2681716083</v>
      </c>
      <c r="B2970" s="1">
        <v>43093</v>
      </c>
      <c r="C2970" t="s">
        <v>65</v>
      </c>
      <c r="D2970" t="s">
        <v>2334</v>
      </c>
      <c r="E2970" t="s">
        <v>4971</v>
      </c>
      <c r="F2970" t="s">
        <v>19</v>
      </c>
      <c r="G2970" t="s">
        <v>67</v>
      </c>
      <c r="H2970">
        <v>4</v>
      </c>
      <c r="I2970" t="s">
        <v>4972</v>
      </c>
      <c r="J2970" t="s">
        <v>1214</v>
      </c>
      <c r="K2970">
        <v>45000</v>
      </c>
      <c r="L2970">
        <v>120000</v>
      </c>
      <c r="M2970" t="s">
        <v>216</v>
      </c>
      <c r="N2970">
        <v>1</v>
      </c>
      <c r="O2970" t="s">
        <v>41</v>
      </c>
      <c r="P2970" t="s">
        <v>42</v>
      </c>
      <c r="Q2970" t="s">
        <v>43</v>
      </c>
    </row>
    <row r="2971" spans="1:17" x14ac:dyDescent="0.35">
      <c r="A2971">
        <v>2554019497</v>
      </c>
      <c r="B2971" s="1">
        <v>43093</v>
      </c>
      <c r="C2971" t="s">
        <v>17</v>
      </c>
      <c r="D2971" t="s">
        <v>129</v>
      </c>
      <c r="E2971" t="s">
        <v>346</v>
      </c>
      <c r="F2971" t="s">
        <v>19</v>
      </c>
      <c r="G2971" t="s">
        <v>67</v>
      </c>
      <c r="H2971">
        <v>4</v>
      </c>
      <c r="I2971" t="s">
        <v>347</v>
      </c>
      <c r="J2971" t="s">
        <v>95</v>
      </c>
      <c r="O2971" t="s">
        <v>85</v>
      </c>
      <c r="P2971" t="s">
        <v>35</v>
      </c>
      <c r="Q2971" t="s">
        <v>25</v>
      </c>
    </row>
    <row r="2972" spans="1:17" x14ac:dyDescent="0.35">
      <c r="A2972">
        <v>2690935889</v>
      </c>
      <c r="B2972" s="1">
        <v>43093</v>
      </c>
      <c r="C2972" t="s">
        <v>26</v>
      </c>
      <c r="D2972" t="s">
        <v>71</v>
      </c>
      <c r="E2972" t="s">
        <v>19</v>
      </c>
      <c r="F2972" t="s">
        <v>46</v>
      </c>
      <c r="G2972" t="s">
        <v>28</v>
      </c>
      <c r="H2972">
        <v>6</v>
      </c>
      <c r="I2972" t="s">
        <v>153</v>
      </c>
      <c r="J2972" t="s">
        <v>1508</v>
      </c>
      <c r="O2972" t="s">
        <v>49</v>
      </c>
      <c r="P2972" t="s">
        <v>50</v>
      </c>
      <c r="Q2972" t="s">
        <v>25</v>
      </c>
    </row>
    <row r="2973" spans="1:17" x14ac:dyDescent="0.35">
      <c r="A2973">
        <v>2678728345</v>
      </c>
      <c r="B2973" s="1">
        <v>43094</v>
      </c>
      <c r="C2973" t="s">
        <v>26</v>
      </c>
      <c r="D2973" t="s">
        <v>26</v>
      </c>
      <c r="F2973" t="s">
        <v>19</v>
      </c>
      <c r="G2973" t="s">
        <v>28</v>
      </c>
      <c r="H2973">
        <v>5</v>
      </c>
      <c r="I2973" t="s">
        <v>4510</v>
      </c>
      <c r="J2973" t="s">
        <v>40</v>
      </c>
      <c r="N2973">
        <v>1</v>
      </c>
      <c r="O2973" t="s">
        <v>135</v>
      </c>
      <c r="P2973" t="s">
        <v>136</v>
      </c>
      <c r="Q2973" t="s">
        <v>75</v>
      </c>
    </row>
    <row r="2974" spans="1:17" x14ac:dyDescent="0.35">
      <c r="A2974">
        <v>2717574847</v>
      </c>
      <c r="B2974" s="1">
        <v>43094</v>
      </c>
      <c r="C2974" t="s">
        <v>448</v>
      </c>
      <c r="D2974" t="s">
        <v>4973</v>
      </c>
      <c r="F2974" t="s">
        <v>19</v>
      </c>
      <c r="G2974" t="s">
        <v>28</v>
      </c>
      <c r="H2974">
        <v>7</v>
      </c>
      <c r="J2974" t="s">
        <v>109</v>
      </c>
      <c r="O2974" t="s">
        <v>908</v>
      </c>
      <c r="P2974" t="s">
        <v>24</v>
      </c>
      <c r="Q2974" t="s">
        <v>43</v>
      </c>
    </row>
    <row r="2975" spans="1:17" x14ac:dyDescent="0.35">
      <c r="A2975">
        <v>2720221171</v>
      </c>
      <c r="B2975" s="1">
        <v>43094</v>
      </c>
      <c r="C2975" t="s">
        <v>189</v>
      </c>
      <c r="D2975" t="s">
        <v>4974</v>
      </c>
      <c r="F2975" t="s">
        <v>19</v>
      </c>
      <c r="G2975" t="s">
        <v>28</v>
      </c>
      <c r="H2975">
        <v>6</v>
      </c>
      <c r="I2975" t="s">
        <v>4975</v>
      </c>
      <c r="J2975" t="s">
        <v>253</v>
      </c>
      <c r="N2975">
        <v>10</v>
      </c>
      <c r="O2975" t="s">
        <v>802</v>
      </c>
      <c r="P2975" t="s">
        <v>50</v>
      </c>
      <c r="Q2975" t="s">
        <v>25</v>
      </c>
    </row>
    <row r="2976" spans="1:17" x14ac:dyDescent="0.35">
      <c r="A2976">
        <v>2674788148</v>
      </c>
      <c r="B2976" s="1">
        <v>43094</v>
      </c>
      <c r="C2976" t="s">
        <v>36</v>
      </c>
      <c r="D2976" t="s">
        <v>36</v>
      </c>
      <c r="F2976" t="s">
        <v>19</v>
      </c>
      <c r="G2976" t="s">
        <v>67</v>
      </c>
      <c r="H2976">
        <v>4</v>
      </c>
      <c r="I2976" t="s">
        <v>3869</v>
      </c>
      <c r="J2976" t="s">
        <v>898</v>
      </c>
      <c r="N2976">
        <v>50</v>
      </c>
      <c r="O2976" t="s">
        <v>4976</v>
      </c>
      <c r="P2976" t="s">
        <v>696</v>
      </c>
      <c r="Q2976" t="s">
        <v>146</v>
      </c>
    </row>
    <row r="2977" spans="1:17" x14ac:dyDescent="0.35">
      <c r="A2977">
        <v>2742298504</v>
      </c>
      <c r="B2977" s="1">
        <v>43094</v>
      </c>
      <c r="C2977" t="s">
        <v>86</v>
      </c>
      <c r="D2977" t="s">
        <v>86</v>
      </c>
      <c r="F2977" t="s">
        <v>46</v>
      </c>
      <c r="G2977" t="s">
        <v>28</v>
      </c>
      <c r="H2977">
        <v>5</v>
      </c>
      <c r="I2977" t="s">
        <v>101</v>
      </c>
      <c r="J2977" t="s">
        <v>1645</v>
      </c>
      <c r="O2977" t="s">
        <v>49</v>
      </c>
      <c r="P2977" t="s">
        <v>50</v>
      </c>
      <c r="Q2977" t="s">
        <v>25</v>
      </c>
    </row>
    <row r="2978" spans="1:17" x14ac:dyDescent="0.35">
      <c r="A2978">
        <v>2699795919</v>
      </c>
      <c r="B2978" s="1">
        <v>43095</v>
      </c>
      <c r="C2978" t="s">
        <v>17</v>
      </c>
      <c r="D2978" t="s">
        <v>1205</v>
      </c>
      <c r="E2978" t="s">
        <v>906</v>
      </c>
      <c r="F2978" t="s">
        <v>19</v>
      </c>
      <c r="G2978" t="s">
        <v>28</v>
      </c>
      <c r="H2978">
        <v>7</v>
      </c>
      <c r="I2978" t="s">
        <v>2897</v>
      </c>
      <c r="J2978" t="s">
        <v>339</v>
      </c>
      <c r="N2978">
        <v>1</v>
      </c>
      <c r="O2978" t="s">
        <v>908</v>
      </c>
      <c r="P2978" t="s">
        <v>24</v>
      </c>
      <c r="Q2978" t="s">
        <v>43</v>
      </c>
    </row>
    <row r="2979" spans="1:17" x14ac:dyDescent="0.35">
      <c r="A2979">
        <v>2705279652</v>
      </c>
      <c r="B2979" s="1">
        <v>43095</v>
      </c>
      <c r="C2979" t="s">
        <v>17</v>
      </c>
      <c r="D2979" t="s">
        <v>2952</v>
      </c>
      <c r="F2979" t="s">
        <v>19</v>
      </c>
      <c r="G2979" t="s">
        <v>28</v>
      </c>
      <c r="H2979">
        <v>4</v>
      </c>
      <c r="I2979" t="s">
        <v>2953</v>
      </c>
      <c r="J2979" t="s">
        <v>339</v>
      </c>
      <c r="O2979" t="s">
        <v>135</v>
      </c>
      <c r="P2979" t="s">
        <v>136</v>
      </c>
      <c r="Q2979" t="s">
        <v>75</v>
      </c>
    </row>
    <row r="2980" spans="1:17" x14ac:dyDescent="0.35">
      <c r="A2980">
        <v>2713365957</v>
      </c>
      <c r="B2980" s="1">
        <v>43095</v>
      </c>
      <c r="C2980" t="s">
        <v>86</v>
      </c>
      <c r="D2980" t="s">
        <v>412</v>
      </c>
      <c r="F2980" t="s">
        <v>46</v>
      </c>
      <c r="G2980" t="s">
        <v>28</v>
      </c>
      <c r="H2980">
        <v>6</v>
      </c>
      <c r="J2980" t="s">
        <v>549</v>
      </c>
      <c r="K2980">
        <v>122000</v>
      </c>
      <c r="L2980">
        <v>153000</v>
      </c>
      <c r="M2980" t="s">
        <v>80</v>
      </c>
      <c r="N2980">
        <v>3</v>
      </c>
      <c r="O2980" t="s">
        <v>4977</v>
      </c>
      <c r="P2980" t="s">
        <v>136</v>
      </c>
      <c r="Q2980" t="s">
        <v>75</v>
      </c>
    </row>
    <row r="2981" spans="1:17" x14ac:dyDescent="0.35">
      <c r="A2981">
        <v>2702272150</v>
      </c>
      <c r="B2981" s="1">
        <v>43095</v>
      </c>
      <c r="C2981" t="s">
        <v>288</v>
      </c>
      <c r="D2981" t="s">
        <v>4978</v>
      </c>
      <c r="F2981" t="s">
        <v>19</v>
      </c>
      <c r="G2981" t="s">
        <v>28</v>
      </c>
      <c r="H2981">
        <v>7</v>
      </c>
      <c r="I2981" t="s">
        <v>4979</v>
      </c>
      <c r="J2981" t="s">
        <v>188</v>
      </c>
      <c r="O2981" t="s">
        <v>4422</v>
      </c>
      <c r="P2981" t="s">
        <v>35</v>
      </c>
      <c r="Q2981" t="s">
        <v>25</v>
      </c>
    </row>
    <row r="2982" spans="1:17" x14ac:dyDescent="0.35">
      <c r="A2982">
        <v>2669939231</v>
      </c>
      <c r="B2982" s="1">
        <v>43096</v>
      </c>
      <c r="C2982" t="s">
        <v>86</v>
      </c>
      <c r="D2982" t="s">
        <v>4980</v>
      </c>
      <c r="F2982" t="s">
        <v>19</v>
      </c>
      <c r="G2982" t="s">
        <v>67</v>
      </c>
      <c r="H2982">
        <v>3</v>
      </c>
      <c r="J2982" t="s">
        <v>22</v>
      </c>
      <c r="N2982">
        <v>25</v>
      </c>
      <c r="O2982" t="s">
        <v>4981</v>
      </c>
      <c r="P2982" t="s">
        <v>429</v>
      </c>
      <c r="Q2982" t="s">
        <v>146</v>
      </c>
    </row>
    <row r="2983" spans="1:17" x14ac:dyDescent="0.35">
      <c r="A2983">
        <v>2737008498</v>
      </c>
      <c r="B2983" s="1">
        <v>43096</v>
      </c>
      <c r="C2983" t="s">
        <v>17</v>
      </c>
      <c r="D2983" t="s">
        <v>3893</v>
      </c>
      <c r="F2983" t="s">
        <v>19</v>
      </c>
      <c r="G2983" t="s">
        <v>20</v>
      </c>
      <c r="H2983">
        <v>2</v>
      </c>
      <c r="I2983" t="s">
        <v>4982</v>
      </c>
      <c r="J2983" t="s">
        <v>22</v>
      </c>
      <c r="N2983">
        <v>2</v>
      </c>
      <c r="O2983" t="s">
        <v>2945</v>
      </c>
      <c r="P2983" t="s">
        <v>42</v>
      </c>
      <c r="Q2983" t="s">
        <v>57</v>
      </c>
    </row>
    <row r="2984" spans="1:17" x14ac:dyDescent="0.35">
      <c r="A2984">
        <v>2696935251</v>
      </c>
      <c r="B2984" s="1">
        <v>43096</v>
      </c>
      <c r="C2984" t="s">
        <v>44</v>
      </c>
      <c r="D2984" t="s">
        <v>969</v>
      </c>
      <c r="F2984" t="s">
        <v>19</v>
      </c>
      <c r="G2984" t="s">
        <v>28</v>
      </c>
      <c r="H2984">
        <v>5</v>
      </c>
      <c r="I2984" t="s">
        <v>970</v>
      </c>
      <c r="J2984" t="s">
        <v>1333</v>
      </c>
      <c r="N2984">
        <v>1</v>
      </c>
      <c r="O2984" t="s">
        <v>70</v>
      </c>
      <c r="P2984" t="s">
        <v>56</v>
      </c>
      <c r="Q2984" t="s">
        <v>25</v>
      </c>
    </row>
    <row r="2985" spans="1:17" x14ac:dyDescent="0.35">
      <c r="A2985">
        <v>2681070879</v>
      </c>
      <c r="B2985" s="1">
        <v>43096</v>
      </c>
      <c r="C2985" t="s">
        <v>97</v>
      </c>
      <c r="D2985" t="s">
        <v>97</v>
      </c>
      <c r="F2985" t="s">
        <v>46</v>
      </c>
      <c r="G2985" t="s">
        <v>28</v>
      </c>
      <c r="H2985">
        <v>5</v>
      </c>
      <c r="I2985" t="s">
        <v>962</v>
      </c>
      <c r="J2985" t="s">
        <v>22</v>
      </c>
      <c r="N2985">
        <v>18</v>
      </c>
      <c r="O2985" t="s">
        <v>4983</v>
      </c>
      <c r="P2985" t="s">
        <v>136</v>
      </c>
      <c r="Q2985" t="s">
        <v>146</v>
      </c>
    </row>
    <row r="2986" spans="1:17" x14ac:dyDescent="0.35">
      <c r="A2986">
        <v>2745740511</v>
      </c>
      <c r="B2986" s="1">
        <v>43097</v>
      </c>
      <c r="C2986" t="s">
        <v>92</v>
      </c>
      <c r="D2986" t="s">
        <v>92</v>
      </c>
      <c r="F2986" t="s">
        <v>19</v>
      </c>
      <c r="G2986" t="s">
        <v>20</v>
      </c>
      <c r="H2986">
        <v>4</v>
      </c>
      <c r="I2986" t="s">
        <v>4984</v>
      </c>
      <c r="J2986" t="s">
        <v>635</v>
      </c>
      <c r="N2986">
        <v>2</v>
      </c>
      <c r="O2986" t="s">
        <v>428</v>
      </c>
      <c r="P2986" t="s">
        <v>429</v>
      </c>
      <c r="Q2986" t="s">
        <v>43</v>
      </c>
    </row>
    <row r="2987" spans="1:17" x14ac:dyDescent="0.35">
      <c r="A2987">
        <v>2699829679</v>
      </c>
      <c r="B2987" s="1">
        <v>43097</v>
      </c>
      <c r="C2987" t="s">
        <v>26</v>
      </c>
      <c r="D2987" t="s">
        <v>26</v>
      </c>
      <c r="F2987" t="s">
        <v>19</v>
      </c>
      <c r="G2987" t="s">
        <v>28</v>
      </c>
      <c r="H2987">
        <v>6</v>
      </c>
      <c r="I2987" t="s">
        <v>4985</v>
      </c>
      <c r="J2987" t="s">
        <v>898</v>
      </c>
      <c r="K2987">
        <v>66000</v>
      </c>
      <c r="L2987">
        <v>77000</v>
      </c>
      <c r="M2987" t="s">
        <v>216</v>
      </c>
      <c r="N2987">
        <v>8</v>
      </c>
      <c r="O2987" t="s">
        <v>4986</v>
      </c>
      <c r="P2987" t="s">
        <v>91</v>
      </c>
      <c r="Q2987" t="s">
        <v>57</v>
      </c>
    </row>
    <row r="2988" spans="1:17" x14ac:dyDescent="0.35">
      <c r="A2988">
        <v>2678795693</v>
      </c>
      <c r="B2988" s="1">
        <v>43097</v>
      </c>
      <c r="C2988" t="s">
        <v>17</v>
      </c>
      <c r="D2988" t="s">
        <v>4987</v>
      </c>
      <c r="F2988" t="s">
        <v>19</v>
      </c>
      <c r="G2988" t="s">
        <v>28</v>
      </c>
      <c r="H2988">
        <v>10</v>
      </c>
      <c r="J2988" t="s">
        <v>411</v>
      </c>
      <c r="N2988">
        <v>2</v>
      </c>
      <c r="O2988" t="s">
        <v>135</v>
      </c>
      <c r="P2988" t="s">
        <v>136</v>
      </c>
      <c r="Q2988" t="s">
        <v>75</v>
      </c>
    </row>
    <row r="2989" spans="1:17" x14ac:dyDescent="0.35">
      <c r="A2989">
        <v>2690938393</v>
      </c>
      <c r="B2989" s="1">
        <v>43097</v>
      </c>
      <c r="C2989" t="s">
        <v>97</v>
      </c>
      <c r="D2989" t="s">
        <v>97</v>
      </c>
      <c r="E2989" t="s">
        <v>119</v>
      </c>
      <c r="F2989" t="s">
        <v>46</v>
      </c>
      <c r="G2989" t="s">
        <v>28</v>
      </c>
      <c r="H2989">
        <v>7</v>
      </c>
      <c r="J2989" t="s">
        <v>4764</v>
      </c>
      <c r="O2989" t="s">
        <v>49</v>
      </c>
      <c r="P2989" t="s">
        <v>50</v>
      </c>
      <c r="Q2989" t="s">
        <v>25</v>
      </c>
    </row>
    <row r="2990" spans="1:17" x14ac:dyDescent="0.35">
      <c r="A2990">
        <v>2709741197</v>
      </c>
      <c r="B2990" s="1">
        <v>43098</v>
      </c>
      <c r="C2990" t="s">
        <v>463</v>
      </c>
      <c r="D2990" t="s">
        <v>463</v>
      </c>
      <c r="E2990" t="s">
        <v>52</v>
      </c>
      <c r="F2990" t="s">
        <v>19</v>
      </c>
      <c r="G2990" t="s">
        <v>28</v>
      </c>
      <c r="H2990">
        <v>5</v>
      </c>
      <c r="I2990" t="s">
        <v>4988</v>
      </c>
      <c r="J2990" t="s">
        <v>79</v>
      </c>
      <c r="O2990" t="s">
        <v>4989</v>
      </c>
      <c r="P2990" t="s">
        <v>56</v>
      </c>
      <c r="Q2990" t="s">
        <v>146</v>
      </c>
    </row>
    <row r="2991" spans="1:17" x14ac:dyDescent="0.35">
      <c r="A2991">
        <v>2660716714</v>
      </c>
      <c r="B2991" s="1">
        <v>43098</v>
      </c>
      <c r="C2991" t="s">
        <v>17</v>
      </c>
      <c r="D2991" t="s">
        <v>129</v>
      </c>
      <c r="E2991" t="s">
        <v>4990</v>
      </c>
      <c r="F2991" t="s">
        <v>19</v>
      </c>
      <c r="G2991" t="s">
        <v>28</v>
      </c>
      <c r="H2991">
        <v>3</v>
      </c>
      <c r="I2991" t="s">
        <v>4991</v>
      </c>
      <c r="J2991" t="s">
        <v>22</v>
      </c>
      <c r="N2991">
        <v>1</v>
      </c>
      <c r="O2991" t="s">
        <v>4992</v>
      </c>
      <c r="P2991" t="s">
        <v>35</v>
      </c>
      <c r="Q2991" t="s">
        <v>146</v>
      </c>
    </row>
    <row r="2992" spans="1:17" x14ac:dyDescent="0.35">
      <c r="A2992">
        <v>2735172925</v>
      </c>
      <c r="B2992" s="1">
        <v>43098</v>
      </c>
      <c r="C2992" t="s">
        <v>26</v>
      </c>
      <c r="D2992" t="s">
        <v>4993</v>
      </c>
      <c r="F2992" t="s">
        <v>19</v>
      </c>
      <c r="G2992" t="s">
        <v>67</v>
      </c>
      <c r="H2992">
        <v>4</v>
      </c>
      <c r="I2992" t="s">
        <v>4994</v>
      </c>
      <c r="J2992" t="s">
        <v>22</v>
      </c>
      <c r="N2992">
        <v>8</v>
      </c>
      <c r="O2992" t="s">
        <v>1076</v>
      </c>
      <c r="P2992" t="s">
        <v>24</v>
      </c>
      <c r="Q2992" t="s">
        <v>75</v>
      </c>
    </row>
    <row r="2993" spans="1:17" x14ac:dyDescent="0.35">
      <c r="A2993">
        <v>2735139452</v>
      </c>
      <c r="B2993" s="1">
        <v>43098</v>
      </c>
      <c r="C2993" t="s">
        <v>36</v>
      </c>
      <c r="D2993" t="s">
        <v>1336</v>
      </c>
      <c r="F2993" t="s">
        <v>46</v>
      </c>
      <c r="G2993" t="s">
        <v>20</v>
      </c>
      <c r="H2993">
        <v>1</v>
      </c>
      <c r="I2993" t="s">
        <v>4995</v>
      </c>
      <c r="J2993" t="s">
        <v>972</v>
      </c>
      <c r="N2993">
        <v>37</v>
      </c>
      <c r="O2993" t="s">
        <v>828</v>
      </c>
    </row>
    <row r="2994" spans="1:17" x14ac:dyDescent="0.35">
      <c r="A2994">
        <v>2734874764</v>
      </c>
      <c r="B2994" s="1">
        <v>43099</v>
      </c>
      <c r="C2994" t="s">
        <v>26</v>
      </c>
      <c r="D2994" t="s">
        <v>71</v>
      </c>
      <c r="F2994" t="s">
        <v>19</v>
      </c>
      <c r="G2994" t="s">
        <v>28</v>
      </c>
      <c r="H2994">
        <v>9</v>
      </c>
      <c r="I2994" t="s">
        <v>562</v>
      </c>
      <c r="J2994" t="s">
        <v>22</v>
      </c>
      <c r="N2994">
        <v>1</v>
      </c>
      <c r="O2994" t="s">
        <v>563</v>
      </c>
      <c r="P2994" t="s">
        <v>35</v>
      </c>
      <c r="Q2994" t="s">
        <v>57</v>
      </c>
    </row>
    <row r="2995" spans="1:17" x14ac:dyDescent="0.35">
      <c r="A2995">
        <v>2715135722</v>
      </c>
      <c r="B2995" s="1">
        <v>43099</v>
      </c>
      <c r="C2995" t="s">
        <v>17</v>
      </c>
      <c r="D2995" t="s">
        <v>2364</v>
      </c>
      <c r="E2995" t="s">
        <v>2365</v>
      </c>
      <c r="F2995" t="s">
        <v>19</v>
      </c>
      <c r="G2995" t="s">
        <v>20</v>
      </c>
      <c r="H2995">
        <v>3</v>
      </c>
      <c r="I2995" t="s">
        <v>2366</v>
      </c>
      <c r="J2995" t="s">
        <v>465</v>
      </c>
      <c r="O2995" t="s">
        <v>1139</v>
      </c>
      <c r="P2995" t="s">
        <v>35</v>
      </c>
      <c r="Q2995" t="s">
        <v>25</v>
      </c>
    </row>
    <row r="2996" spans="1:17" x14ac:dyDescent="0.35">
      <c r="A2996">
        <v>2594383953</v>
      </c>
      <c r="B2996" s="1">
        <v>43099</v>
      </c>
      <c r="C2996" t="s">
        <v>26</v>
      </c>
      <c r="D2996" t="s">
        <v>71</v>
      </c>
      <c r="F2996" t="s">
        <v>19</v>
      </c>
      <c r="G2996" t="s">
        <v>67</v>
      </c>
      <c r="H2996">
        <v>2</v>
      </c>
      <c r="I2996" t="s">
        <v>4996</v>
      </c>
      <c r="J2996" t="s">
        <v>221</v>
      </c>
      <c r="N2996">
        <v>5</v>
      </c>
      <c r="O2996" t="s">
        <v>4997</v>
      </c>
      <c r="P2996" t="s">
        <v>50</v>
      </c>
      <c r="Q2996" t="s">
        <v>75</v>
      </c>
    </row>
    <row r="2997" spans="1:17" x14ac:dyDescent="0.35">
      <c r="A2997">
        <v>2675368458</v>
      </c>
      <c r="B2997" s="1">
        <v>43099</v>
      </c>
      <c r="C2997" t="s">
        <v>357</v>
      </c>
      <c r="D2997" t="s">
        <v>4998</v>
      </c>
      <c r="E2997" t="s">
        <v>52</v>
      </c>
      <c r="F2997" t="s">
        <v>19</v>
      </c>
      <c r="G2997" t="s">
        <v>28</v>
      </c>
      <c r="H2997">
        <v>6</v>
      </c>
      <c r="I2997" t="s">
        <v>4999</v>
      </c>
      <c r="J2997" t="s">
        <v>242</v>
      </c>
      <c r="O2997" t="s">
        <v>5000</v>
      </c>
      <c r="P2997" t="s">
        <v>56</v>
      </c>
      <c r="Q2997" t="s">
        <v>43</v>
      </c>
    </row>
    <row r="2998" spans="1:17" x14ac:dyDescent="0.35">
      <c r="A2998">
        <v>2731400594</v>
      </c>
      <c r="B2998" s="1">
        <v>43100</v>
      </c>
      <c r="C2998" t="s">
        <v>97</v>
      </c>
      <c r="D2998" t="s">
        <v>97</v>
      </c>
      <c r="F2998" t="s">
        <v>46</v>
      </c>
      <c r="G2998" t="s">
        <v>28</v>
      </c>
      <c r="H2998">
        <v>7</v>
      </c>
      <c r="I2998" t="s">
        <v>962</v>
      </c>
      <c r="J2998" t="s">
        <v>22</v>
      </c>
      <c r="N2998">
        <v>39</v>
      </c>
      <c r="O2998" t="s">
        <v>661</v>
      </c>
    </row>
    <row r="2999" spans="1:17" x14ac:dyDescent="0.35">
      <c r="A2999">
        <v>2711910945</v>
      </c>
      <c r="B2999" s="1">
        <v>43100</v>
      </c>
      <c r="C2999" t="s">
        <v>36</v>
      </c>
      <c r="D2999" t="s">
        <v>5001</v>
      </c>
      <c r="F2999" t="s">
        <v>19</v>
      </c>
      <c r="G2999" t="s">
        <v>67</v>
      </c>
      <c r="H2999">
        <v>4</v>
      </c>
      <c r="J2999" t="s">
        <v>651</v>
      </c>
      <c r="N2999">
        <v>6</v>
      </c>
      <c r="O2999" t="s">
        <v>240</v>
      </c>
      <c r="P2999" t="s">
        <v>50</v>
      </c>
      <c r="Q2999" t="s">
        <v>25</v>
      </c>
    </row>
    <row r="3000" spans="1:17" x14ac:dyDescent="0.35">
      <c r="A3000">
        <v>2683586360</v>
      </c>
      <c r="B3000" s="1">
        <v>43100</v>
      </c>
      <c r="C3000" t="s">
        <v>97</v>
      </c>
      <c r="D3000" t="s">
        <v>97</v>
      </c>
      <c r="E3000" t="s">
        <v>119</v>
      </c>
      <c r="F3000" t="s">
        <v>46</v>
      </c>
      <c r="G3000" t="s">
        <v>28</v>
      </c>
      <c r="H3000">
        <v>3</v>
      </c>
      <c r="J3000" t="s">
        <v>3779</v>
      </c>
      <c r="O3000" t="s">
        <v>49</v>
      </c>
      <c r="P3000" t="s">
        <v>50</v>
      </c>
      <c r="Q3000" t="s">
        <v>25</v>
      </c>
    </row>
    <row r="3001" spans="1:17" x14ac:dyDescent="0.35">
      <c r="A3001">
        <v>2683584335</v>
      </c>
      <c r="B3001" s="1">
        <v>43100</v>
      </c>
      <c r="C3001" t="s">
        <v>97</v>
      </c>
      <c r="D3001" t="s">
        <v>97</v>
      </c>
      <c r="E3001" t="s">
        <v>119</v>
      </c>
      <c r="F3001" t="s">
        <v>46</v>
      </c>
      <c r="G3001" t="s">
        <v>28</v>
      </c>
      <c r="H3001">
        <v>7</v>
      </c>
      <c r="J3001" t="s">
        <v>946</v>
      </c>
      <c r="O3001" t="s">
        <v>49</v>
      </c>
      <c r="P3001" t="s">
        <v>50</v>
      </c>
      <c r="Q3001" t="s">
        <v>25</v>
      </c>
    </row>
    <row r="3002" spans="1:17" x14ac:dyDescent="0.35">
      <c r="A3002">
        <v>2700043089</v>
      </c>
      <c r="B3002" s="1">
        <v>43100</v>
      </c>
      <c r="C3002" t="s">
        <v>17</v>
      </c>
      <c r="D3002" t="s">
        <v>17</v>
      </c>
      <c r="E3002" t="s">
        <v>2959</v>
      </c>
      <c r="F3002" t="s">
        <v>19</v>
      </c>
      <c r="G3002" t="s">
        <v>20</v>
      </c>
      <c r="H3002">
        <v>0</v>
      </c>
      <c r="I3002" t="s">
        <v>2960</v>
      </c>
      <c r="J3002" t="s">
        <v>377</v>
      </c>
      <c r="O3002" t="s">
        <v>469</v>
      </c>
      <c r="P3002" t="s">
        <v>35</v>
      </c>
      <c r="Q3002" t="s">
        <v>146</v>
      </c>
    </row>
    <row r="3003" spans="1:17" x14ac:dyDescent="0.35">
      <c r="A3003">
        <v>2690905467</v>
      </c>
      <c r="B3003" s="1">
        <v>43101</v>
      </c>
      <c r="C3003" t="s">
        <v>26</v>
      </c>
      <c r="D3003" t="s">
        <v>26</v>
      </c>
      <c r="F3003" t="s">
        <v>19</v>
      </c>
      <c r="G3003" t="s">
        <v>28</v>
      </c>
      <c r="H3003">
        <v>6</v>
      </c>
      <c r="I3003" t="s">
        <v>5002</v>
      </c>
      <c r="J3003" t="s">
        <v>253</v>
      </c>
      <c r="N3003">
        <v>21</v>
      </c>
      <c r="O3003" t="s">
        <v>628</v>
      </c>
      <c r="P3003" t="s">
        <v>136</v>
      </c>
      <c r="Q3003" t="s">
        <v>57</v>
      </c>
    </row>
    <row r="3004" spans="1:17" x14ac:dyDescent="0.35">
      <c r="A3004">
        <v>2721110744</v>
      </c>
      <c r="B3004" s="1">
        <v>43101</v>
      </c>
      <c r="C3004" t="s">
        <v>58</v>
      </c>
      <c r="D3004" t="s">
        <v>5003</v>
      </c>
      <c r="F3004" t="s">
        <v>19</v>
      </c>
      <c r="G3004" t="s">
        <v>28</v>
      </c>
      <c r="H3004">
        <v>5</v>
      </c>
      <c r="I3004" t="s">
        <v>5004</v>
      </c>
      <c r="J3004" t="s">
        <v>262</v>
      </c>
      <c r="O3004" t="s">
        <v>135</v>
      </c>
      <c r="P3004" t="s">
        <v>136</v>
      </c>
      <c r="Q3004" t="s">
        <v>75</v>
      </c>
    </row>
    <row r="3005" spans="1:17" x14ac:dyDescent="0.35">
      <c r="A3005">
        <v>2739904135</v>
      </c>
      <c r="B3005" s="1">
        <v>43101</v>
      </c>
      <c r="C3005" t="s">
        <v>17</v>
      </c>
      <c r="D3005" t="s">
        <v>5005</v>
      </c>
      <c r="F3005" t="s">
        <v>19</v>
      </c>
      <c r="G3005" t="s">
        <v>28</v>
      </c>
      <c r="H3005">
        <v>4</v>
      </c>
      <c r="I3005" t="s">
        <v>5006</v>
      </c>
      <c r="J3005" t="s">
        <v>22</v>
      </c>
      <c r="N3005">
        <v>11</v>
      </c>
      <c r="O3005" t="s">
        <v>1406</v>
      </c>
      <c r="P3005" t="s">
        <v>35</v>
      </c>
      <c r="Q3005" t="s">
        <v>25</v>
      </c>
    </row>
    <row r="3006" spans="1:17" x14ac:dyDescent="0.35">
      <c r="A3006">
        <v>2654206546</v>
      </c>
      <c r="B3006" s="1">
        <v>43101</v>
      </c>
      <c r="C3006" t="s">
        <v>17</v>
      </c>
      <c r="D3006" t="s">
        <v>5007</v>
      </c>
      <c r="F3006" t="s">
        <v>19</v>
      </c>
      <c r="G3006" t="s">
        <v>28</v>
      </c>
      <c r="H3006">
        <v>5</v>
      </c>
      <c r="I3006" t="s">
        <v>5008</v>
      </c>
      <c r="J3006" t="s">
        <v>465</v>
      </c>
      <c r="O3006" t="s">
        <v>1080</v>
      </c>
      <c r="P3006" t="s">
        <v>292</v>
      </c>
      <c r="Q3006" t="s">
        <v>25</v>
      </c>
    </row>
    <row r="3007" spans="1:17" x14ac:dyDescent="0.35">
      <c r="A3007">
        <v>2749762142</v>
      </c>
      <c r="B3007" s="1">
        <v>43102</v>
      </c>
      <c r="C3007" t="s">
        <v>17</v>
      </c>
      <c r="D3007" t="s">
        <v>17</v>
      </c>
      <c r="F3007" t="s">
        <v>19</v>
      </c>
      <c r="G3007" t="s">
        <v>28</v>
      </c>
      <c r="H3007">
        <v>9</v>
      </c>
      <c r="I3007" t="s">
        <v>5009</v>
      </c>
      <c r="J3007" t="s">
        <v>22</v>
      </c>
      <c r="K3007">
        <v>93000</v>
      </c>
      <c r="L3007">
        <v>125000</v>
      </c>
      <c r="M3007" t="s">
        <v>216</v>
      </c>
      <c r="N3007">
        <v>63</v>
      </c>
      <c r="O3007" t="s">
        <v>5010</v>
      </c>
      <c r="P3007" t="s">
        <v>292</v>
      </c>
      <c r="Q3007" t="s">
        <v>57</v>
      </c>
    </row>
    <row r="3008" spans="1:17" x14ac:dyDescent="0.35">
      <c r="A3008">
        <v>2714241820</v>
      </c>
      <c r="B3008" s="1">
        <v>43102</v>
      </c>
      <c r="C3008" t="s">
        <v>36</v>
      </c>
      <c r="D3008" t="s">
        <v>5001</v>
      </c>
      <c r="F3008" t="s">
        <v>19</v>
      </c>
      <c r="G3008" t="s">
        <v>67</v>
      </c>
      <c r="H3008">
        <v>5</v>
      </c>
      <c r="I3008" t="s">
        <v>5011</v>
      </c>
      <c r="J3008" t="s">
        <v>465</v>
      </c>
      <c r="O3008" t="s">
        <v>5012</v>
      </c>
      <c r="P3008" t="s">
        <v>56</v>
      </c>
      <c r="Q3008" t="s">
        <v>57</v>
      </c>
    </row>
    <row r="3009" spans="1:17" x14ac:dyDescent="0.35">
      <c r="A3009">
        <v>2676999590</v>
      </c>
      <c r="B3009" s="1">
        <v>43102</v>
      </c>
      <c r="C3009" t="s">
        <v>17</v>
      </c>
      <c r="D3009" t="s">
        <v>5013</v>
      </c>
      <c r="E3009" t="s">
        <v>5014</v>
      </c>
      <c r="F3009" t="s">
        <v>19</v>
      </c>
      <c r="G3009" t="s">
        <v>28</v>
      </c>
      <c r="H3009">
        <v>8</v>
      </c>
      <c r="I3009" t="s">
        <v>5015</v>
      </c>
      <c r="J3009" t="s">
        <v>206</v>
      </c>
      <c r="N3009">
        <v>1</v>
      </c>
      <c r="O3009" t="s">
        <v>135</v>
      </c>
      <c r="P3009" t="s">
        <v>136</v>
      </c>
      <c r="Q3009" t="s">
        <v>75</v>
      </c>
    </row>
    <row r="3010" spans="1:17" x14ac:dyDescent="0.35">
      <c r="A3010">
        <v>2671886866</v>
      </c>
      <c r="B3010" s="1">
        <v>43102</v>
      </c>
      <c r="C3010" t="s">
        <v>17</v>
      </c>
      <c r="D3010" t="s">
        <v>5016</v>
      </c>
      <c r="F3010" t="s">
        <v>19</v>
      </c>
      <c r="G3010" t="s">
        <v>28</v>
      </c>
      <c r="H3010">
        <v>7</v>
      </c>
      <c r="I3010" t="s">
        <v>5017</v>
      </c>
      <c r="J3010" t="s">
        <v>22</v>
      </c>
      <c r="O3010" t="s">
        <v>935</v>
      </c>
      <c r="P3010" t="s">
        <v>31</v>
      </c>
      <c r="Q3010" t="s">
        <v>25</v>
      </c>
    </row>
    <row r="3011" spans="1:17" x14ac:dyDescent="0.35">
      <c r="A3011">
        <v>2642022658</v>
      </c>
      <c r="B3011" s="1">
        <v>43102</v>
      </c>
      <c r="C3011" t="s">
        <v>17</v>
      </c>
      <c r="D3011" t="s">
        <v>17</v>
      </c>
      <c r="E3011" t="s">
        <v>5018</v>
      </c>
      <c r="F3011" t="s">
        <v>19</v>
      </c>
      <c r="G3011" t="s">
        <v>28</v>
      </c>
      <c r="H3011">
        <v>5</v>
      </c>
      <c r="I3011" t="s">
        <v>5019</v>
      </c>
      <c r="J3011" t="s">
        <v>342</v>
      </c>
      <c r="N3011">
        <v>15</v>
      </c>
      <c r="O3011" t="s">
        <v>1068</v>
      </c>
      <c r="P3011" t="s">
        <v>56</v>
      </c>
      <c r="Q3011" t="s">
        <v>43</v>
      </c>
    </row>
    <row r="3012" spans="1:17" x14ac:dyDescent="0.35">
      <c r="A3012">
        <v>2692479736</v>
      </c>
      <c r="B3012" s="1">
        <v>43102</v>
      </c>
      <c r="C3012" t="s">
        <v>65</v>
      </c>
      <c r="D3012" t="s">
        <v>5020</v>
      </c>
      <c r="F3012" t="s">
        <v>19</v>
      </c>
      <c r="G3012" t="s">
        <v>28</v>
      </c>
      <c r="H3012">
        <v>6</v>
      </c>
      <c r="I3012" t="s">
        <v>249</v>
      </c>
      <c r="J3012" t="s">
        <v>571</v>
      </c>
      <c r="N3012">
        <v>66</v>
      </c>
      <c r="O3012" t="s">
        <v>5021</v>
      </c>
      <c r="P3012" t="s">
        <v>56</v>
      </c>
      <c r="Q3012" t="s">
        <v>146</v>
      </c>
    </row>
    <row r="3013" spans="1:17" x14ac:dyDescent="0.35">
      <c r="A3013">
        <v>2722496745</v>
      </c>
      <c r="B3013" s="1">
        <v>43103</v>
      </c>
      <c r="C3013" t="s">
        <v>17</v>
      </c>
      <c r="D3013" t="s">
        <v>5022</v>
      </c>
      <c r="F3013" t="s">
        <v>19</v>
      </c>
      <c r="G3013" t="s">
        <v>28</v>
      </c>
      <c r="H3013">
        <v>9</v>
      </c>
      <c r="I3013" t="s">
        <v>5023</v>
      </c>
      <c r="J3013" t="s">
        <v>211</v>
      </c>
      <c r="N3013">
        <v>7</v>
      </c>
      <c r="O3013" t="s">
        <v>5024</v>
      </c>
      <c r="P3013" t="s">
        <v>136</v>
      </c>
      <c r="Q3013" t="s">
        <v>57</v>
      </c>
    </row>
    <row r="3014" spans="1:17" x14ac:dyDescent="0.35">
      <c r="A3014">
        <v>2741645436</v>
      </c>
      <c r="B3014" s="1">
        <v>43103</v>
      </c>
      <c r="C3014" t="s">
        <v>65</v>
      </c>
      <c r="D3014" t="s">
        <v>5025</v>
      </c>
      <c r="E3014" t="s">
        <v>5026</v>
      </c>
      <c r="F3014" t="s">
        <v>46</v>
      </c>
      <c r="G3014" t="s">
        <v>20</v>
      </c>
      <c r="H3014">
        <v>2</v>
      </c>
      <c r="I3014" t="s">
        <v>5027</v>
      </c>
      <c r="J3014" t="s">
        <v>1494</v>
      </c>
      <c r="N3014">
        <v>1</v>
      </c>
      <c r="O3014" t="s">
        <v>240</v>
      </c>
      <c r="P3014" t="s">
        <v>50</v>
      </c>
      <c r="Q3014" t="s">
        <v>25</v>
      </c>
    </row>
    <row r="3015" spans="1:17" x14ac:dyDescent="0.35">
      <c r="A3015">
        <v>2633088808</v>
      </c>
      <c r="B3015" s="1">
        <v>43103</v>
      </c>
      <c r="C3015" t="s">
        <v>26</v>
      </c>
      <c r="D3015" t="s">
        <v>204</v>
      </c>
      <c r="F3015" t="s">
        <v>19</v>
      </c>
      <c r="G3015" t="s">
        <v>67</v>
      </c>
      <c r="H3015">
        <v>3</v>
      </c>
      <c r="I3015" t="s">
        <v>5028</v>
      </c>
      <c r="J3015" t="s">
        <v>476</v>
      </c>
      <c r="N3015">
        <v>2</v>
      </c>
      <c r="O3015" t="s">
        <v>1143</v>
      </c>
      <c r="P3015" t="s">
        <v>35</v>
      </c>
      <c r="Q3015" t="s">
        <v>25</v>
      </c>
    </row>
    <row r="3016" spans="1:17" x14ac:dyDescent="0.35">
      <c r="A3016">
        <v>2702430729</v>
      </c>
      <c r="B3016" s="1">
        <v>43103</v>
      </c>
      <c r="C3016" t="s">
        <v>17</v>
      </c>
      <c r="D3016" t="s">
        <v>471</v>
      </c>
      <c r="F3016" t="s">
        <v>19</v>
      </c>
      <c r="G3016" t="s">
        <v>28</v>
      </c>
      <c r="H3016">
        <v>7</v>
      </c>
      <c r="I3016" t="s">
        <v>5029</v>
      </c>
      <c r="J3016" t="s">
        <v>2924</v>
      </c>
      <c r="O3016" t="s">
        <v>2105</v>
      </c>
      <c r="P3016" t="s">
        <v>35</v>
      </c>
      <c r="Q3016" t="s">
        <v>25</v>
      </c>
    </row>
    <row r="3017" spans="1:17" x14ac:dyDescent="0.35">
      <c r="A3017">
        <v>2747705156</v>
      </c>
      <c r="B3017" s="1">
        <v>43103</v>
      </c>
      <c r="C3017" t="s">
        <v>36</v>
      </c>
      <c r="D3017" t="s">
        <v>5030</v>
      </c>
      <c r="F3017" t="s">
        <v>46</v>
      </c>
      <c r="G3017" t="s">
        <v>28</v>
      </c>
      <c r="H3017">
        <v>3</v>
      </c>
      <c r="I3017" t="s">
        <v>729</v>
      </c>
      <c r="J3017" t="s">
        <v>2871</v>
      </c>
      <c r="N3017">
        <v>20</v>
      </c>
      <c r="O3017" t="s">
        <v>3472</v>
      </c>
      <c r="P3017" t="s">
        <v>56</v>
      </c>
      <c r="Q3017" t="s">
        <v>111</v>
      </c>
    </row>
    <row r="3018" spans="1:17" x14ac:dyDescent="0.35">
      <c r="A3018">
        <v>2648281060</v>
      </c>
      <c r="B3018" s="1">
        <v>43103</v>
      </c>
      <c r="C3018" t="s">
        <v>26</v>
      </c>
      <c r="D3018" t="s">
        <v>71</v>
      </c>
      <c r="F3018" t="s">
        <v>19</v>
      </c>
      <c r="G3018" t="s">
        <v>28</v>
      </c>
      <c r="H3018">
        <v>3</v>
      </c>
      <c r="I3018" t="s">
        <v>5031</v>
      </c>
      <c r="J3018" t="s">
        <v>22</v>
      </c>
      <c r="N3018">
        <v>2</v>
      </c>
      <c r="O3018" t="s">
        <v>3459</v>
      </c>
      <c r="P3018" t="s">
        <v>50</v>
      </c>
      <c r="Q3018" t="s">
        <v>75</v>
      </c>
    </row>
    <row r="3019" spans="1:17" x14ac:dyDescent="0.35">
      <c r="A3019">
        <v>2754749435</v>
      </c>
      <c r="B3019" s="1">
        <v>43104</v>
      </c>
      <c r="C3019" t="s">
        <v>396</v>
      </c>
      <c r="D3019" t="s">
        <v>5032</v>
      </c>
      <c r="F3019" t="s">
        <v>46</v>
      </c>
      <c r="G3019" t="s">
        <v>28</v>
      </c>
      <c r="H3019">
        <v>6</v>
      </c>
      <c r="I3019" t="s">
        <v>5033</v>
      </c>
      <c r="J3019" t="s">
        <v>22</v>
      </c>
      <c r="N3019">
        <v>7</v>
      </c>
      <c r="O3019" t="s">
        <v>1699</v>
      </c>
      <c r="P3019" t="s">
        <v>56</v>
      </c>
      <c r="Q3019" t="s">
        <v>57</v>
      </c>
    </row>
    <row r="3020" spans="1:17" x14ac:dyDescent="0.35">
      <c r="A3020">
        <v>2682251779</v>
      </c>
      <c r="B3020" s="1">
        <v>43104</v>
      </c>
      <c r="C3020" t="s">
        <v>44</v>
      </c>
      <c r="D3020" t="s">
        <v>969</v>
      </c>
      <c r="F3020" t="s">
        <v>46</v>
      </c>
      <c r="G3020" t="s">
        <v>834</v>
      </c>
      <c r="H3020">
        <v>20</v>
      </c>
      <c r="I3020" t="s">
        <v>5034</v>
      </c>
      <c r="J3020" t="s">
        <v>339</v>
      </c>
      <c r="N3020">
        <v>6</v>
      </c>
      <c r="O3020" t="s">
        <v>3565</v>
      </c>
      <c r="P3020" t="s">
        <v>56</v>
      </c>
      <c r="Q3020" t="s">
        <v>173</v>
      </c>
    </row>
    <row r="3021" spans="1:17" x14ac:dyDescent="0.35">
      <c r="A3021">
        <v>2683509323</v>
      </c>
      <c r="B3021" s="1">
        <v>43104</v>
      </c>
      <c r="C3021" t="s">
        <v>97</v>
      </c>
      <c r="D3021" t="s">
        <v>97</v>
      </c>
      <c r="E3021" t="s">
        <v>119</v>
      </c>
      <c r="F3021" t="s">
        <v>46</v>
      </c>
      <c r="G3021" t="s">
        <v>28</v>
      </c>
      <c r="H3021">
        <v>6</v>
      </c>
      <c r="J3021" t="s">
        <v>5035</v>
      </c>
      <c r="N3021">
        <v>1</v>
      </c>
      <c r="O3021" t="s">
        <v>49</v>
      </c>
      <c r="P3021" t="s">
        <v>50</v>
      </c>
      <c r="Q3021" t="s">
        <v>25</v>
      </c>
    </row>
    <row r="3022" spans="1:17" x14ac:dyDescent="0.35">
      <c r="A3022">
        <v>2713206038</v>
      </c>
      <c r="B3022" s="1">
        <v>43104</v>
      </c>
      <c r="C3022" t="s">
        <v>331</v>
      </c>
      <c r="D3022" t="s">
        <v>332</v>
      </c>
      <c r="E3022" t="s">
        <v>333</v>
      </c>
      <c r="F3022" t="s">
        <v>19</v>
      </c>
      <c r="G3022" t="s">
        <v>20</v>
      </c>
      <c r="H3022">
        <v>3</v>
      </c>
      <c r="I3022" t="s">
        <v>334</v>
      </c>
      <c r="J3022" t="s">
        <v>54</v>
      </c>
      <c r="N3022">
        <v>5</v>
      </c>
      <c r="O3022" t="s">
        <v>336</v>
      </c>
      <c r="P3022" t="s">
        <v>56</v>
      </c>
      <c r="Q3022" t="s">
        <v>75</v>
      </c>
    </row>
    <row r="3023" spans="1:17" x14ac:dyDescent="0.35">
      <c r="A3023">
        <v>2741437802</v>
      </c>
      <c r="B3023" s="1">
        <v>43104</v>
      </c>
      <c r="C3023" t="s">
        <v>36</v>
      </c>
      <c r="D3023" t="s">
        <v>115</v>
      </c>
      <c r="E3023" t="s">
        <v>5036</v>
      </c>
      <c r="F3023" t="s">
        <v>19</v>
      </c>
      <c r="G3023" t="s">
        <v>67</v>
      </c>
      <c r="H3023">
        <v>2</v>
      </c>
      <c r="I3023" t="s">
        <v>5037</v>
      </c>
      <c r="J3023" t="s">
        <v>228</v>
      </c>
      <c r="N3023">
        <v>1</v>
      </c>
      <c r="O3023" t="s">
        <v>1818</v>
      </c>
      <c r="P3023" t="s">
        <v>56</v>
      </c>
      <c r="Q3023" t="s">
        <v>43</v>
      </c>
    </row>
    <row r="3024" spans="1:17" x14ac:dyDescent="0.35">
      <c r="A3024">
        <v>2719039596</v>
      </c>
      <c r="B3024" s="1">
        <v>43104</v>
      </c>
      <c r="C3024" t="s">
        <v>26</v>
      </c>
      <c r="D3024" t="s">
        <v>2971</v>
      </c>
      <c r="F3024" t="s">
        <v>19</v>
      </c>
      <c r="G3024" t="s">
        <v>67</v>
      </c>
      <c r="H3024">
        <v>4</v>
      </c>
      <c r="I3024" t="s">
        <v>5038</v>
      </c>
      <c r="J3024" t="s">
        <v>646</v>
      </c>
      <c r="N3024">
        <v>7</v>
      </c>
      <c r="O3024" t="s">
        <v>5039</v>
      </c>
      <c r="P3024" t="s">
        <v>56</v>
      </c>
      <c r="Q3024" t="s">
        <v>111</v>
      </c>
    </row>
    <row r="3025" spans="1:17" x14ac:dyDescent="0.35">
      <c r="A3025">
        <v>2675733738</v>
      </c>
      <c r="B3025" s="1">
        <v>43105</v>
      </c>
      <c r="C3025" t="s">
        <v>881</v>
      </c>
      <c r="D3025" t="s">
        <v>2472</v>
      </c>
      <c r="E3025" t="s">
        <v>333</v>
      </c>
      <c r="F3025" t="s">
        <v>19</v>
      </c>
      <c r="G3025" t="s">
        <v>67</v>
      </c>
      <c r="H3025">
        <v>3</v>
      </c>
      <c r="I3025" t="s">
        <v>2900</v>
      </c>
      <c r="J3025" t="s">
        <v>335</v>
      </c>
      <c r="N3025">
        <v>1</v>
      </c>
      <c r="O3025" t="s">
        <v>336</v>
      </c>
      <c r="P3025" t="s">
        <v>56</v>
      </c>
      <c r="Q3025" t="s">
        <v>75</v>
      </c>
    </row>
    <row r="3026" spans="1:17" x14ac:dyDescent="0.35">
      <c r="A3026">
        <v>2743448594</v>
      </c>
      <c r="B3026" s="1">
        <v>43105</v>
      </c>
      <c r="C3026" t="s">
        <v>86</v>
      </c>
      <c r="D3026" t="s">
        <v>86</v>
      </c>
      <c r="F3026" t="s">
        <v>46</v>
      </c>
      <c r="G3026" t="s">
        <v>28</v>
      </c>
      <c r="H3026">
        <v>6</v>
      </c>
      <c r="I3026" t="s">
        <v>101</v>
      </c>
      <c r="J3026" t="s">
        <v>527</v>
      </c>
      <c r="O3026" t="s">
        <v>49</v>
      </c>
      <c r="P3026" t="s">
        <v>50</v>
      </c>
      <c r="Q3026" t="s">
        <v>25</v>
      </c>
    </row>
    <row r="3027" spans="1:17" x14ac:dyDescent="0.35">
      <c r="A3027">
        <v>2684314021</v>
      </c>
      <c r="B3027" s="1">
        <v>43105</v>
      </c>
      <c r="C3027" t="s">
        <v>26</v>
      </c>
      <c r="D3027" t="s">
        <v>5040</v>
      </c>
      <c r="F3027" t="s">
        <v>19</v>
      </c>
      <c r="G3027" t="s">
        <v>20</v>
      </c>
      <c r="H3027">
        <v>1</v>
      </c>
      <c r="I3027" t="s">
        <v>5041</v>
      </c>
      <c r="J3027" t="s">
        <v>348</v>
      </c>
      <c r="N3027">
        <v>3</v>
      </c>
      <c r="O3027" t="s">
        <v>240</v>
      </c>
      <c r="P3027" t="s">
        <v>50</v>
      </c>
      <c r="Q3027" t="s">
        <v>25</v>
      </c>
    </row>
    <row r="3028" spans="1:17" x14ac:dyDescent="0.35">
      <c r="A3028">
        <v>2741673750</v>
      </c>
      <c r="B3028" s="1">
        <v>43105</v>
      </c>
      <c r="C3028" t="s">
        <v>36</v>
      </c>
      <c r="D3028" t="s">
        <v>255</v>
      </c>
      <c r="F3028" t="s">
        <v>46</v>
      </c>
      <c r="G3028" t="s">
        <v>28</v>
      </c>
      <c r="H3028">
        <v>5</v>
      </c>
      <c r="J3028" t="s">
        <v>549</v>
      </c>
      <c r="N3028">
        <v>9</v>
      </c>
      <c r="O3028" t="s">
        <v>1894</v>
      </c>
      <c r="P3028" t="s">
        <v>136</v>
      </c>
      <c r="Q3028" t="s">
        <v>25</v>
      </c>
    </row>
    <row r="3029" spans="1:17" x14ac:dyDescent="0.35">
      <c r="A3029">
        <v>2732421486</v>
      </c>
      <c r="B3029" s="1">
        <v>43105</v>
      </c>
      <c r="C3029" t="s">
        <v>17</v>
      </c>
      <c r="D3029" t="s">
        <v>2127</v>
      </c>
      <c r="E3029" t="s">
        <v>5042</v>
      </c>
      <c r="F3029" t="s">
        <v>301</v>
      </c>
      <c r="G3029" t="s">
        <v>301</v>
      </c>
      <c r="H3029">
        <v>0</v>
      </c>
      <c r="I3029" t="s">
        <v>5043</v>
      </c>
      <c r="J3029" t="s">
        <v>253</v>
      </c>
      <c r="N3029">
        <v>6</v>
      </c>
      <c r="O3029" t="s">
        <v>141</v>
      </c>
      <c r="P3029" t="s">
        <v>35</v>
      </c>
      <c r="Q3029" t="s">
        <v>75</v>
      </c>
    </row>
    <row r="3030" spans="1:17" x14ac:dyDescent="0.35">
      <c r="A3030">
        <v>2644251063</v>
      </c>
      <c r="B3030" s="1">
        <v>43105</v>
      </c>
      <c r="C3030" t="s">
        <v>208</v>
      </c>
      <c r="D3030" t="s">
        <v>567</v>
      </c>
      <c r="F3030" t="s">
        <v>19</v>
      </c>
      <c r="G3030" t="s">
        <v>67</v>
      </c>
      <c r="H3030">
        <v>5</v>
      </c>
      <c r="I3030" t="s">
        <v>3161</v>
      </c>
      <c r="J3030" t="s">
        <v>206</v>
      </c>
      <c r="N3030">
        <v>10</v>
      </c>
      <c r="O3030" t="s">
        <v>3162</v>
      </c>
      <c r="P3030" t="s">
        <v>56</v>
      </c>
      <c r="Q3030" t="s">
        <v>75</v>
      </c>
    </row>
    <row r="3031" spans="1:17" x14ac:dyDescent="0.35">
      <c r="A3031">
        <v>2690936739</v>
      </c>
      <c r="B3031" s="1">
        <v>43105</v>
      </c>
      <c r="C3031" t="s">
        <v>26</v>
      </c>
      <c r="D3031" t="s">
        <v>71</v>
      </c>
      <c r="E3031" t="s">
        <v>19</v>
      </c>
      <c r="F3031" t="s">
        <v>46</v>
      </c>
      <c r="G3031" t="s">
        <v>28</v>
      </c>
      <c r="H3031">
        <v>7</v>
      </c>
      <c r="I3031" t="s">
        <v>153</v>
      </c>
      <c r="J3031" t="s">
        <v>228</v>
      </c>
      <c r="O3031" t="s">
        <v>49</v>
      </c>
      <c r="P3031" t="s">
        <v>50</v>
      </c>
      <c r="Q3031" t="s">
        <v>25</v>
      </c>
    </row>
    <row r="3032" spans="1:17" x14ac:dyDescent="0.35">
      <c r="A3032">
        <v>2604233717</v>
      </c>
      <c r="B3032" s="1">
        <v>43106</v>
      </c>
      <c r="C3032" t="s">
        <v>189</v>
      </c>
      <c r="D3032" t="s">
        <v>1134</v>
      </c>
      <c r="F3032" t="s">
        <v>19</v>
      </c>
      <c r="G3032" t="s">
        <v>28</v>
      </c>
      <c r="H3032">
        <v>7</v>
      </c>
      <c r="J3032" t="s">
        <v>831</v>
      </c>
      <c r="N3032">
        <v>6</v>
      </c>
      <c r="O3032" t="s">
        <v>5044</v>
      </c>
      <c r="P3032" t="s">
        <v>106</v>
      </c>
      <c r="Q3032" t="s">
        <v>57</v>
      </c>
    </row>
    <row r="3033" spans="1:17" x14ac:dyDescent="0.35">
      <c r="A3033">
        <v>2748707287</v>
      </c>
      <c r="B3033" s="1">
        <v>43106</v>
      </c>
      <c r="C3033" t="s">
        <v>58</v>
      </c>
      <c r="D3033" t="s">
        <v>58</v>
      </c>
      <c r="F3033" t="s">
        <v>19</v>
      </c>
      <c r="G3033" t="s">
        <v>20</v>
      </c>
      <c r="H3033">
        <v>2</v>
      </c>
      <c r="I3033" t="s">
        <v>5045</v>
      </c>
      <c r="J3033" t="s">
        <v>435</v>
      </c>
      <c r="N3033">
        <v>1</v>
      </c>
      <c r="O3033" t="s">
        <v>5046</v>
      </c>
      <c r="P3033" t="s">
        <v>136</v>
      </c>
      <c r="Q3033" t="s">
        <v>182</v>
      </c>
    </row>
    <row r="3034" spans="1:17" x14ac:dyDescent="0.35">
      <c r="A3034">
        <v>2702491112</v>
      </c>
      <c r="B3034" s="1">
        <v>43106</v>
      </c>
      <c r="C3034" t="s">
        <v>881</v>
      </c>
      <c r="D3034" t="s">
        <v>2255</v>
      </c>
      <c r="E3034" t="s">
        <v>2256</v>
      </c>
      <c r="F3034" t="s">
        <v>19</v>
      </c>
      <c r="G3034" t="s">
        <v>20</v>
      </c>
      <c r="H3034">
        <v>1</v>
      </c>
      <c r="I3034" t="s">
        <v>2257</v>
      </c>
      <c r="J3034" t="s">
        <v>3308</v>
      </c>
      <c r="O3034" t="s">
        <v>505</v>
      </c>
      <c r="P3034" t="s">
        <v>35</v>
      </c>
      <c r="Q3034" t="s">
        <v>146</v>
      </c>
    </row>
    <row r="3035" spans="1:17" x14ac:dyDescent="0.35">
      <c r="A3035">
        <v>2656640592</v>
      </c>
      <c r="B3035" s="1">
        <v>43106</v>
      </c>
      <c r="C3035" t="s">
        <v>26</v>
      </c>
      <c r="D3035" t="s">
        <v>71</v>
      </c>
      <c r="E3035" t="s">
        <v>119</v>
      </c>
      <c r="F3035" t="s">
        <v>46</v>
      </c>
      <c r="G3035" t="s">
        <v>28</v>
      </c>
      <c r="H3035">
        <v>8</v>
      </c>
      <c r="I3035" t="s">
        <v>153</v>
      </c>
      <c r="J3035" t="s">
        <v>4941</v>
      </c>
      <c r="O3035" t="s">
        <v>49</v>
      </c>
      <c r="P3035" t="s">
        <v>50</v>
      </c>
      <c r="Q3035" t="s">
        <v>25</v>
      </c>
    </row>
    <row r="3036" spans="1:17" x14ac:dyDescent="0.35">
      <c r="A3036">
        <v>2743952067</v>
      </c>
      <c r="B3036" s="1">
        <v>43106</v>
      </c>
      <c r="C3036" t="s">
        <v>26</v>
      </c>
      <c r="D3036" t="s">
        <v>26</v>
      </c>
      <c r="F3036" t="s">
        <v>19</v>
      </c>
      <c r="G3036" t="s">
        <v>28</v>
      </c>
      <c r="H3036">
        <v>6</v>
      </c>
      <c r="I3036" t="s">
        <v>4548</v>
      </c>
      <c r="J3036" t="s">
        <v>1032</v>
      </c>
      <c r="N3036">
        <v>5</v>
      </c>
      <c r="O3036" t="s">
        <v>135</v>
      </c>
      <c r="P3036" t="s">
        <v>136</v>
      </c>
      <c r="Q3036" t="s">
        <v>75</v>
      </c>
    </row>
    <row r="3037" spans="1:17" x14ac:dyDescent="0.35">
      <c r="A3037">
        <v>2715141224</v>
      </c>
      <c r="B3037" s="1">
        <v>43106</v>
      </c>
      <c r="C3037" t="s">
        <v>17</v>
      </c>
      <c r="D3037" t="s">
        <v>129</v>
      </c>
      <c r="E3037" t="s">
        <v>5047</v>
      </c>
      <c r="F3037" t="s">
        <v>19</v>
      </c>
      <c r="G3037" t="s">
        <v>67</v>
      </c>
      <c r="H3037">
        <v>3</v>
      </c>
      <c r="I3037" t="s">
        <v>5048</v>
      </c>
      <c r="J3037" t="s">
        <v>411</v>
      </c>
      <c r="O3037" t="s">
        <v>1139</v>
      </c>
      <c r="P3037" t="s">
        <v>35</v>
      </c>
      <c r="Q3037" t="s">
        <v>25</v>
      </c>
    </row>
    <row r="3038" spans="1:17" x14ac:dyDescent="0.35">
      <c r="A3038">
        <v>2741554994</v>
      </c>
      <c r="B3038" s="1">
        <v>43107</v>
      </c>
      <c r="C3038" t="s">
        <v>97</v>
      </c>
      <c r="D3038" t="s">
        <v>5049</v>
      </c>
      <c r="F3038" t="s">
        <v>19</v>
      </c>
      <c r="G3038" t="s">
        <v>797</v>
      </c>
      <c r="H3038">
        <v>8</v>
      </c>
      <c r="I3038" t="s">
        <v>5050</v>
      </c>
      <c r="J3038" t="s">
        <v>169</v>
      </c>
      <c r="O3038" t="s">
        <v>207</v>
      </c>
      <c r="P3038" t="s">
        <v>145</v>
      </c>
      <c r="Q3038" t="s">
        <v>25</v>
      </c>
    </row>
    <row r="3039" spans="1:17" x14ac:dyDescent="0.35">
      <c r="A3039">
        <v>2676316679</v>
      </c>
      <c r="B3039" s="1">
        <v>43107</v>
      </c>
      <c r="C3039" t="s">
        <v>189</v>
      </c>
      <c r="D3039" t="s">
        <v>5051</v>
      </c>
      <c r="F3039" t="s">
        <v>19</v>
      </c>
      <c r="G3039" t="s">
        <v>28</v>
      </c>
      <c r="H3039">
        <v>5</v>
      </c>
      <c r="J3039" t="s">
        <v>510</v>
      </c>
      <c r="K3039">
        <v>92000</v>
      </c>
      <c r="L3039">
        <v>103000</v>
      </c>
      <c r="M3039" t="s">
        <v>216</v>
      </c>
      <c r="N3039">
        <v>4</v>
      </c>
      <c r="O3039" t="s">
        <v>4977</v>
      </c>
      <c r="P3039" t="s">
        <v>136</v>
      </c>
      <c r="Q3039" t="s">
        <v>75</v>
      </c>
    </row>
    <row r="3040" spans="1:17" x14ac:dyDescent="0.35">
      <c r="A3040">
        <v>2701996900</v>
      </c>
      <c r="B3040" s="1">
        <v>43107</v>
      </c>
      <c r="C3040" t="s">
        <v>44</v>
      </c>
      <c r="D3040" t="s">
        <v>45</v>
      </c>
      <c r="E3040" t="s">
        <v>304</v>
      </c>
      <c r="F3040" t="s">
        <v>46</v>
      </c>
      <c r="G3040" t="s">
        <v>28</v>
      </c>
      <c r="H3040">
        <v>3</v>
      </c>
      <c r="J3040" t="s">
        <v>1645</v>
      </c>
      <c r="O3040" t="s">
        <v>49</v>
      </c>
      <c r="P3040" t="s">
        <v>50</v>
      </c>
      <c r="Q3040" t="s">
        <v>25</v>
      </c>
    </row>
    <row r="3041" spans="1:17" x14ac:dyDescent="0.35">
      <c r="A3041">
        <v>2722866397</v>
      </c>
      <c r="B3041" s="1">
        <v>43107</v>
      </c>
      <c r="C3041" t="s">
        <v>36</v>
      </c>
      <c r="D3041" t="s">
        <v>36</v>
      </c>
      <c r="F3041" t="s">
        <v>46</v>
      </c>
      <c r="G3041" t="s">
        <v>28</v>
      </c>
      <c r="H3041">
        <v>7</v>
      </c>
      <c r="I3041" t="s">
        <v>5052</v>
      </c>
      <c r="J3041" t="s">
        <v>5053</v>
      </c>
      <c r="N3041">
        <v>32</v>
      </c>
      <c r="O3041" t="s">
        <v>5054</v>
      </c>
      <c r="P3041" t="s">
        <v>56</v>
      </c>
      <c r="Q3041" t="s">
        <v>75</v>
      </c>
    </row>
    <row r="3042" spans="1:17" x14ac:dyDescent="0.35">
      <c r="A3042">
        <v>2723784426</v>
      </c>
      <c r="B3042" s="1">
        <v>43107</v>
      </c>
      <c r="C3042" t="s">
        <v>26</v>
      </c>
      <c r="D3042" t="s">
        <v>204</v>
      </c>
      <c r="F3042" t="s">
        <v>19</v>
      </c>
      <c r="G3042" t="s">
        <v>67</v>
      </c>
      <c r="H3042">
        <v>4</v>
      </c>
      <c r="I3042" t="s">
        <v>5055</v>
      </c>
      <c r="J3042" t="s">
        <v>22</v>
      </c>
      <c r="N3042">
        <v>2</v>
      </c>
      <c r="O3042" t="s">
        <v>240</v>
      </c>
      <c r="P3042" t="s">
        <v>50</v>
      </c>
      <c r="Q3042" t="s">
        <v>25</v>
      </c>
    </row>
    <row r="3043" spans="1:17" x14ac:dyDescent="0.35">
      <c r="A3043">
        <v>2688122597</v>
      </c>
      <c r="B3043" s="1">
        <v>43107</v>
      </c>
      <c r="C3043" t="s">
        <v>65</v>
      </c>
      <c r="D3043" t="s">
        <v>1107</v>
      </c>
      <c r="F3043" t="s">
        <v>19</v>
      </c>
      <c r="G3043" t="s">
        <v>28</v>
      </c>
      <c r="H3043">
        <v>7</v>
      </c>
      <c r="I3043" t="s">
        <v>5056</v>
      </c>
      <c r="J3043" t="s">
        <v>707</v>
      </c>
      <c r="N3043">
        <v>71</v>
      </c>
      <c r="O3043" t="s">
        <v>1020</v>
      </c>
      <c r="P3043" t="s">
        <v>56</v>
      </c>
      <c r="Q3043" t="s">
        <v>25</v>
      </c>
    </row>
    <row r="3044" spans="1:17" x14ac:dyDescent="0.35">
      <c r="A3044">
        <v>2718968609</v>
      </c>
      <c r="B3044" s="1">
        <v>43108</v>
      </c>
      <c r="C3044" t="s">
        <v>65</v>
      </c>
      <c r="D3044" t="s">
        <v>3874</v>
      </c>
      <c r="F3044" t="s">
        <v>19</v>
      </c>
      <c r="G3044" t="s">
        <v>67</v>
      </c>
      <c r="H3044">
        <v>4</v>
      </c>
      <c r="I3044" t="s">
        <v>5057</v>
      </c>
      <c r="J3044" t="s">
        <v>2243</v>
      </c>
      <c r="N3044">
        <v>3</v>
      </c>
      <c r="O3044" t="s">
        <v>2244</v>
      </c>
      <c r="P3044" t="s">
        <v>56</v>
      </c>
      <c r="Q3044" t="s">
        <v>57</v>
      </c>
    </row>
    <row r="3045" spans="1:17" x14ac:dyDescent="0.35">
      <c r="A3045">
        <v>2708125004</v>
      </c>
      <c r="B3045" s="1">
        <v>43108</v>
      </c>
      <c r="C3045" t="s">
        <v>17</v>
      </c>
      <c r="D3045" t="s">
        <v>409</v>
      </c>
      <c r="F3045" t="s">
        <v>19</v>
      </c>
      <c r="G3045" t="s">
        <v>28</v>
      </c>
      <c r="H3045">
        <v>6</v>
      </c>
      <c r="I3045" t="s">
        <v>2839</v>
      </c>
      <c r="J3045" t="s">
        <v>339</v>
      </c>
      <c r="N3045">
        <v>1</v>
      </c>
      <c r="O3045" t="s">
        <v>266</v>
      </c>
      <c r="P3045" t="s">
        <v>24</v>
      </c>
      <c r="Q3045" t="s">
        <v>25</v>
      </c>
    </row>
    <row r="3046" spans="1:17" x14ac:dyDescent="0.35">
      <c r="A3046">
        <v>2715020786</v>
      </c>
      <c r="B3046" s="1">
        <v>43108</v>
      </c>
      <c r="C3046" t="s">
        <v>17</v>
      </c>
      <c r="D3046" t="s">
        <v>500</v>
      </c>
      <c r="E3046" t="s">
        <v>5058</v>
      </c>
      <c r="F3046" t="s">
        <v>19</v>
      </c>
      <c r="G3046" t="s">
        <v>20</v>
      </c>
      <c r="H3046">
        <v>2</v>
      </c>
      <c r="I3046" t="s">
        <v>3585</v>
      </c>
      <c r="J3046" t="s">
        <v>253</v>
      </c>
      <c r="N3046">
        <v>1</v>
      </c>
      <c r="O3046" t="s">
        <v>2484</v>
      </c>
      <c r="P3046" t="s">
        <v>136</v>
      </c>
      <c r="Q3046" t="s">
        <v>173</v>
      </c>
    </row>
    <row r="3047" spans="1:17" x14ac:dyDescent="0.35">
      <c r="A3047">
        <v>2677671951</v>
      </c>
      <c r="B3047" s="1">
        <v>43108</v>
      </c>
      <c r="C3047" t="s">
        <v>17</v>
      </c>
      <c r="D3047" t="s">
        <v>129</v>
      </c>
      <c r="E3047" t="s">
        <v>130</v>
      </c>
      <c r="F3047" t="s">
        <v>19</v>
      </c>
      <c r="G3047" t="s">
        <v>67</v>
      </c>
      <c r="H3047">
        <v>4</v>
      </c>
      <c r="I3047" t="s">
        <v>131</v>
      </c>
      <c r="J3047" t="s">
        <v>248</v>
      </c>
      <c r="O3047" t="s">
        <v>133</v>
      </c>
      <c r="P3047" t="s">
        <v>35</v>
      </c>
      <c r="Q3047" t="s">
        <v>25</v>
      </c>
    </row>
    <row r="3048" spans="1:17" x14ac:dyDescent="0.35">
      <c r="A3048">
        <v>2743984446</v>
      </c>
      <c r="B3048" s="1">
        <v>43108</v>
      </c>
      <c r="C3048" t="s">
        <v>17</v>
      </c>
      <c r="D3048" t="s">
        <v>17</v>
      </c>
      <c r="F3048" t="s">
        <v>19</v>
      </c>
      <c r="G3048" t="s">
        <v>28</v>
      </c>
      <c r="H3048">
        <v>7</v>
      </c>
      <c r="I3048" t="s">
        <v>5059</v>
      </c>
      <c r="J3048" t="s">
        <v>54</v>
      </c>
      <c r="N3048">
        <v>3</v>
      </c>
      <c r="O3048" t="s">
        <v>135</v>
      </c>
      <c r="P3048" t="s">
        <v>136</v>
      </c>
      <c r="Q3048" t="s">
        <v>75</v>
      </c>
    </row>
    <row r="3049" spans="1:17" x14ac:dyDescent="0.35">
      <c r="A3049">
        <v>2665871205</v>
      </c>
      <c r="B3049" s="1">
        <v>43108</v>
      </c>
      <c r="C3049" t="s">
        <v>904</v>
      </c>
      <c r="D3049" t="s">
        <v>905</v>
      </c>
      <c r="E3049" t="s">
        <v>906</v>
      </c>
      <c r="F3049" t="s">
        <v>19</v>
      </c>
      <c r="G3049" t="s">
        <v>28</v>
      </c>
      <c r="H3049">
        <v>6</v>
      </c>
      <c r="I3049" t="s">
        <v>907</v>
      </c>
      <c r="J3049" t="s">
        <v>109</v>
      </c>
      <c r="N3049">
        <v>3</v>
      </c>
      <c r="O3049" t="s">
        <v>908</v>
      </c>
      <c r="P3049" t="s">
        <v>24</v>
      </c>
      <c r="Q3049" t="s">
        <v>43</v>
      </c>
    </row>
    <row r="3050" spans="1:17" x14ac:dyDescent="0.35">
      <c r="A3050">
        <v>2697662983</v>
      </c>
      <c r="B3050" s="1">
        <v>43108</v>
      </c>
      <c r="C3050" t="s">
        <v>17</v>
      </c>
      <c r="D3050" t="s">
        <v>5060</v>
      </c>
      <c r="F3050" t="s">
        <v>19</v>
      </c>
      <c r="G3050" t="s">
        <v>28</v>
      </c>
      <c r="H3050">
        <v>7</v>
      </c>
      <c r="I3050" t="s">
        <v>851</v>
      </c>
      <c r="J3050" t="s">
        <v>206</v>
      </c>
      <c r="O3050" t="s">
        <v>135</v>
      </c>
      <c r="P3050" t="s">
        <v>136</v>
      </c>
      <c r="Q3050" t="s">
        <v>75</v>
      </c>
    </row>
    <row r="3051" spans="1:17" x14ac:dyDescent="0.35">
      <c r="A3051">
        <v>2735617131</v>
      </c>
      <c r="B3051" s="1">
        <v>43108</v>
      </c>
      <c r="C3051" t="s">
        <v>36</v>
      </c>
      <c r="D3051" t="s">
        <v>894</v>
      </c>
      <c r="F3051" t="s">
        <v>19</v>
      </c>
      <c r="G3051" t="s">
        <v>67</v>
      </c>
      <c r="H3051">
        <v>3</v>
      </c>
      <c r="I3051" t="s">
        <v>895</v>
      </c>
      <c r="J3051" t="s">
        <v>435</v>
      </c>
      <c r="N3051">
        <v>1</v>
      </c>
      <c r="O3051" t="s">
        <v>70</v>
      </c>
      <c r="P3051" t="s">
        <v>56</v>
      </c>
      <c r="Q3051" t="s">
        <v>25</v>
      </c>
    </row>
    <row r="3052" spans="1:17" x14ac:dyDescent="0.35">
      <c r="A3052">
        <v>2674767262</v>
      </c>
      <c r="B3052" s="1">
        <v>43108</v>
      </c>
      <c r="C3052" t="s">
        <v>17</v>
      </c>
      <c r="D3052" t="s">
        <v>5061</v>
      </c>
      <c r="F3052" t="s">
        <v>19</v>
      </c>
      <c r="G3052" t="s">
        <v>28</v>
      </c>
      <c r="H3052">
        <v>5</v>
      </c>
      <c r="I3052" t="s">
        <v>5062</v>
      </c>
      <c r="J3052" t="s">
        <v>22</v>
      </c>
      <c r="N3052">
        <v>3</v>
      </c>
      <c r="O3052" t="s">
        <v>5063</v>
      </c>
      <c r="P3052" t="s">
        <v>4230</v>
      </c>
      <c r="Q3052" t="s">
        <v>25</v>
      </c>
    </row>
    <row r="3053" spans="1:17" x14ac:dyDescent="0.35">
      <c r="A3053">
        <v>2687275307</v>
      </c>
      <c r="B3053" s="1">
        <v>43109</v>
      </c>
      <c r="C3053" t="s">
        <v>17</v>
      </c>
      <c r="D3053" t="s">
        <v>5013</v>
      </c>
      <c r="E3053" t="s">
        <v>5014</v>
      </c>
      <c r="F3053" t="s">
        <v>19</v>
      </c>
      <c r="G3053" t="s">
        <v>28</v>
      </c>
      <c r="H3053">
        <v>5</v>
      </c>
      <c r="I3053" t="s">
        <v>5015</v>
      </c>
      <c r="J3053" t="s">
        <v>206</v>
      </c>
      <c r="O3053" t="s">
        <v>135</v>
      </c>
      <c r="P3053" t="s">
        <v>136</v>
      </c>
      <c r="Q3053" t="s">
        <v>75</v>
      </c>
    </row>
    <row r="3054" spans="1:17" x14ac:dyDescent="0.35">
      <c r="A3054">
        <v>2693789682</v>
      </c>
      <c r="B3054" s="1">
        <v>43109</v>
      </c>
      <c r="C3054" t="s">
        <v>92</v>
      </c>
      <c r="D3054" t="s">
        <v>92</v>
      </c>
      <c r="E3054" t="s">
        <v>121</v>
      </c>
      <c r="F3054" t="s">
        <v>19</v>
      </c>
      <c r="G3054" t="s">
        <v>20</v>
      </c>
      <c r="H3054">
        <v>1</v>
      </c>
      <c r="I3054" t="s">
        <v>5064</v>
      </c>
      <c r="J3054" t="s">
        <v>2126</v>
      </c>
      <c r="O3054" t="s">
        <v>695</v>
      </c>
      <c r="P3054" t="s">
        <v>696</v>
      </c>
      <c r="Q3054" t="s">
        <v>25</v>
      </c>
    </row>
    <row r="3055" spans="1:17" x14ac:dyDescent="0.35">
      <c r="A3055">
        <v>2589595369</v>
      </c>
      <c r="B3055" s="1">
        <v>43109</v>
      </c>
      <c r="C3055" t="s">
        <v>208</v>
      </c>
      <c r="D3055" t="s">
        <v>567</v>
      </c>
      <c r="E3055" t="s">
        <v>5065</v>
      </c>
      <c r="F3055" t="s">
        <v>19</v>
      </c>
      <c r="G3055" t="s">
        <v>28</v>
      </c>
      <c r="H3055">
        <v>7</v>
      </c>
      <c r="I3055" t="s">
        <v>5066</v>
      </c>
      <c r="J3055" t="s">
        <v>54</v>
      </c>
      <c r="N3055">
        <v>36</v>
      </c>
      <c r="O3055" t="s">
        <v>5067</v>
      </c>
      <c r="P3055" t="s">
        <v>56</v>
      </c>
      <c r="Q3055" t="s">
        <v>25</v>
      </c>
    </row>
    <row r="3056" spans="1:17" x14ac:dyDescent="0.35">
      <c r="A3056">
        <v>2646743736</v>
      </c>
      <c r="B3056" s="1">
        <v>43109</v>
      </c>
      <c r="C3056" t="s">
        <v>44</v>
      </c>
      <c r="D3056" t="s">
        <v>5068</v>
      </c>
      <c r="F3056" t="s">
        <v>46</v>
      </c>
      <c r="G3056" t="s">
        <v>28</v>
      </c>
      <c r="H3056">
        <v>8</v>
      </c>
      <c r="J3056" t="s">
        <v>22</v>
      </c>
      <c r="N3056">
        <v>7</v>
      </c>
      <c r="O3056" t="s">
        <v>5069</v>
      </c>
      <c r="P3056" t="s">
        <v>136</v>
      </c>
      <c r="Q3056" t="s">
        <v>111</v>
      </c>
    </row>
    <row r="3057" spans="1:17" x14ac:dyDescent="0.35">
      <c r="A3057">
        <v>2737039366</v>
      </c>
      <c r="B3057" s="1">
        <v>43109</v>
      </c>
      <c r="C3057" t="s">
        <v>17</v>
      </c>
      <c r="D3057" t="s">
        <v>17</v>
      </c>
      <c r="F3057" t="s">
        <v>19</v>
      </c>
      <c r="G3057" t="s">
        <v>67</v>
      </c>
      <c r="H3057">
        <v>2</v>
      </c>
      <c r="I3057" t="s">
        <v>3022</v>
      </c>
      <c r="J3057" t="s">
        <v>2268</v>
      </c>
      <c r="O3057" t="s">
        <v>613</v>
      </c>
      <c r="P3057" t="s">
        <v>56</v>
      </c>
      <c r="Q3057" t="s">
        <v>146</v>
      </c>
    </row>
    <row r="3058" spans="1:17" x14ac:dyDescent="0.35">
      <c r="A3058">
        <v>2693139099</v>
      </c>
      <c r="B3058" s="1">
        <v>43109</v>
      </c>
      <c r="C3058" t="s">
        <v>97</v>
      </c>
      <c r="D3058" t="s">
        <v>155</v>
      </c>
      <c r="F3058" t="s">
        <v>19</v>
      </c>
      <c r="G3058" t="s">
        <v>28</v>
      </c>
      <c r="H3058">
        <v>7</v>
      </c>
      <c r="I3058" t="s">
        <v>5070</v>
      </c>
      <c r="J3058" t="s">
        <v>109</v>
      </c>
      <c r="N3058">
        <v>28</v>
      </c>
      <c r="O3058" t="s">
        <v>1590</v>
      </c>
      <c r="P3058" t="s">
        <v>1591</v>
      </c>
      <c r="Q3058" t="s">
        <v>75</v>
      </c>
    </row>
    <row r="3059" spans="1:17" x14ac:dyDescent="0.35">
      <c r="A3059">
        <v>2716822213</v>
      </c>
      <c r="B3059" s="1">
        <v>43109</v>
      </c>
      <c r="C3059" t="s">
        <v>17</v>
      </c>
      <c r="D3059" t="s">
        <v>1205</v>
      </c>
      <c r="F3059" t="s">
        <v>19</v>
      </c>
      <c r="G3059" t="s">
        <v>67</v>
      </c>
      <c r="H3059">
        <v>5</v>
      </c>
      <c r="I3059" t="s">
        <v>1384</v>
      </c>
      <c r="J3059" t="s">
        <v>140</v>
      </c>
      <c r="N3059">
        <v>3</v>
      </c>
      <c r="O3059" t="s">
        <v>1385</v>
      </c>
      <c r="P3059" t="s">
        <v>35</v>
      </c>
      <c r="Q3059" t="s">
        <v>25</v>
      </c>
    </row>
    <row r="3060" spans="1:17" x14ac:dyDescent="0.35">
      <c r="A3060">
        <v>2637158355</v>
      </c>
      <c r="B3060" s="1">
        <v>43109</v>
      </c>
      <c r="C3060" t="s">
        <v>97</v>
      </c>
      <c r="D3060" t="s">
        <v>5071</v>
      </c>
      <c r="F3060" t="s">
        <v>19</v>
      </c>
      <c r="G3060" t="s">
        <v>20</v>
      </c>
      <c r="H3060">
        <v>2</v>
      </c>
      <c r="I3060" t="s">
        <v>5072</v>
      </c>
      <c r="J3060" t="s">
        <v>377</v>
      </c>
      <c r="N3060">
        <v>23</v>
      </c>
      <c r="O3060" t="s">
        <v>1783</v>
      </c>
      <c r="P3060" t="s">
        <v>773</v>
      </c>
      <c r="Q3060" t="s">
        <v>146</v>
      </c>
    </row>
    <row r="3061" spans="1:17" x14ac:dyDescent="0.35">
      <c r="A3061">
        <v>2723199609</v>
      </c>
      <c r="B3061" s="1">
        <v>43110</v>
      </c>
      <c r="C3061" t="s">
        <v>17</v>
      </c>
      <c r="D3061" t="s">
        <v>5073</v>
      </c>
      <c r="F3061" t="s">
        <v>19</v>
      </c>
      <c r="G3061" t="s">
        <v>67</v>
      </c>
      <c r="H3061">
        <v>3</v>
      </c>
      <c r="I3061" t="s">
        <v>5074</v>
      </c>
      <c r="J3061" t="s">
        <v>435</v>
      </c>
      <c r="N3061">
        <v>2</v>
      </c>
      <c r="O3061" t="s">
        <v>2389</v>
      </c>
      <c r="P3061" t="s">
        <v>35</v>
      </c>
      <c r="Q3061" t="s">
        <v>75</v>
      </c>
    </row>
    <row r="3062" spans="1:17" x14ac:dyDescent="0.35">
      <c r="A3062">
        <v>2716316923</v>
      </c>
      <c r="B3062" s="1">
        <v>43110</v>
      </c>
      <c r="C3062" t="s">
        <v>17</v>
      </c>
      <c r="D3062" t="s">
        <v>129</v>
      </c>
      <c r="F3062" t="s">
        <v>19</v>
      </c>
      <c r="G3062" t="s">
        <v>67</v>
      </c>
      <c r="H3062">
        <v>3</v>
      </c>
      <c r="I3062" t="s">
        <v>5075</v>
      </c>
      <c r="J3062" t="s">
        <v>1459</v>
      </c>
      <c r="N3062">
        <v>2</v>
      </c>
      <c r="O3062" t="s">
        <v>1046</v>
      </c>
      <c r="P3062" t="s">
        <v>35</v>
      </c>
      <c r="Q3062" t="s">
        <v>146</v>
      </c>
    </row>
    <row r="3063" spans="1:17" x14ac:dyDescent="0.35">
      <c r="A3063">
        <v>2739249583</v>
      </c>
      <c r="B3063" s="1">
        <v>43110</v>
      </c>
      <c r="C3063" t="s">
        <v>86</v>
      </c>
      <c r="D3063" t="s">
        <v>86</v>
      </c>
      <c r="F3063" t="s">
        <v>46</v>
      </c>
      <c r="G3063" t="s">
        <v>28</v>
      </c>
      <c r="H3063">
        <v>5</v>
      </c>
      <c r="I3063" t="s">
        <v>101</v>
      </c>
      <c r="J3063" t="s">
        <v>2537</v>
      </c>
      <c r="O3063" t="s">
        <v>49</v>
      </c>
      <c r="P3063" t="s">
        <v>50</v>
      </c>
      <c r="Q3063" t="s">
        <v>25</v>
      </c>
    </row>
    <row r="3064" spans="1:17" x14ac:dyDescent="0.35">
      <c r="A3064">
        <v>2752357828</v>
      </c>
      <c r="B3064" s="1">
        <v>43110</v>
      </c>
      <c r="C3064" t="s">
        <v>17</v>
      </c>
      <c r="D3064" t="s">
        <v>279</v>
      </c>
      <c r="F3064" t="s">
        <v>19</v>
      </c>
      <c r="G3064" t="s">
        <v>20</v>
      </c>
      <c r="H3064">
        <v>4</v>
      </c>
      <c r="I3064" t="s">
        <v>4364</v>
      </c>
      <c r="J3064" t="s">
        <v>2126</v>
      </c>
      <c r="N3064">
        <v>4</v>
      </c>
      <c r="O3064" t="s">
        <v>695</v>
      </c>
      <c r="P3064" t="s">
        <v>696</v>
      </c>
      <c r="Q3064" t="s">
        <v>25</v>
      </c>
    </row>
    <row r="3065" spans="1:17" x14ac:dyDescent="0.35">
      <c r="A3065">
        <v>2714621298</v>
      </c>
      <c r="B3065" s="1">
        <v>43110</v>
      </c>
      <c r="C3065" t="s">
        <v>26</v>
      </c>
      <c r="D3065" t="s">
        <v>26</v>
      </c>
      <c r="F3065" t="s">
        <v>19</v>
      </c>
      <c r="G3065" t="s">
        <v>28</v>
      </c>
      <c r="H3065">
        <v>8</v>
      </c>
      <c r="I3065" t="s">
        <v>5076</v>
      </c>
      <c r="J3065" t="s">
        <v>5077</v>
      </c>
      <c r="N3065">
        <v>9</v>
      </c>
      <c r="O3065" t="s">
        <v>1605</v>
      </c>
      <c r="P3065" t="s">
        <v>136</v>
      </c>
      <c r="Q3065" t="s">
        <v>75</v>
      </c>
    </row>
    <row r="3066" spans="1:17" x14ac:dyDescent="0.35">
      <c r="A3066">
        <v>2496508812</v>
      </c>
      <c r="B3066" s="1">
        <v>43110</v>
      </c>
      <c r="C3066" t="s">
        <v>17</v>
      </c>
      <c r="D3066" t="s">
        <v>17</v>
      </c>
      <c r="E3066" t="s">
        <v>251</v>
      </c>
      <c r="F3066" t="s">
        <v>19</v>
      </c>
      <c r="G3066" t="s">
        <v>20</v>
      </c>
      <c r="H3066">
        <v>2</v>
      </c>
      <c r="I3066" t="s">
        <v>252</v>
      </c>
      <c r="J3066" t="s">
        <v>365</v>
      </c>
      <c r="N3066">
        <v>17</v>
      </c>
      <c r="O3066" t="s">
        <v>254</v>
      </c>
      <c r="P3066" t="s">
        <v>35</v>
      </c>
      <c r="Q3066" t="s">
        <v>146</v>
      </c>
    </row>
    <row r="3067" spans="1:17" x14ac:dyDescent="0.35">
      <c r="A3067">
        <v>2710957315</v>
      </c>
      <c r="B3067" s="1">
        <v>43110</v>
      </c>
      <c r="C3067" t="s">
        <v>17</v>
      </c>
      <c r="D3067" t="s">
        <v>17</v>
      </c>
      <c r="F3067" t="s">
        <v>19</v>
      </c>
      <c r="G3067" t="s">
        <v>20</v>
      </c>
      <c r="H3067">
        <v>2</v>
      </c>
      <c r="I3067" t="s">
        <v>2794</v>
      </c>
      <c r="J3067" t="s">
        <v>140</v>
      </c>
      <c r="O3067" t="s">
        <v>2743</v>
      </c>
      <c r="P3067" t="s">
        <v>24</v>
      </c>
      <c r="Q3067" t="s">
        <v>25</v>
      </c>
    </row>
    <row r="3068" spans="1:17" x14ac:dyDescent="0.35">
      <c r="A3068">
        <v>2714008441</v>
      </c>
      <c r="B3068" s="1">
        <v>43110</v>
      </c>
      <c r="C3068" t="s">
        <v>448</v>
      </c>
      <c r="D3068" t="s">
        <v>1185</v>
      </c>
      <c r="E3068" t="s">
        <v>5078</v>
      </c>
      <c r="F3068" t="s">
        <v>19</v>
      </c>
      <c r="G3068" t="s">
        <v>67</v>
      </c>
      <c r="H3068">
        <v>2</v>
      </c>
      <c r="I3068" t="s">
        <v>5079</v>
      </c>
      <c r="J3068" t="s">
        <v>1214</v>
      </c>
      <c r="O3068" t="s">
        <v>41</v>
      </c>
      <c r="P3068" t="s">
        <v>42</v>
      </c>
      <c r="Q3068" t="s">
        <v>43</v>
      </c>
    </row>
    <row r="3069" spans="1:17" x14ac:dyDescent="0.35">
      <c r="A3069">
        <v>2738366190</v>
      </c>
      <c r="B3069" s="1">
        <v>43111</v>
      </c>
      <c r="C3069" t="s">
        <v>36</v>
      </c>
      <c r="D3069" t="s">
        <v>4697</v>
      </c>
      <c r="E3069" t="s">
        <v>3736</v>
      </c>
      <c r="F3069" t="s">
        <v>19</v>
      </c>
      <c r="G3069" t="s">
        <v>797</v>
      </c>
      <c r="H3069">
        <v>8</v>
      </c>
      <c r="I3069" t="s">
        <v>3737</v>
      </c>
      <c r="J3069" t="s">
        <v>724</v>
      </c>
      <c r="N3069">
        <v>53</v>
      </c>
      <c r="O3069" t="s">
        <v>810</v>
      </c>
      <c r="P3069" t="s">
        <v>56</v>
      </c>
      <c r="Q3069" t="s">
        <v>25</v>
      </c>
    </row>
    <row r="3070" spans="1:17" x14ac:dyDescent="0.35">
      <c r="A3070">
        <v>2751721043</v>
      </c>
      <c r="B3070" s="1">
        <v>43111</v>
      </c>
      <c r="C3070" t="s">
        <v>17</v>
      </c>
      <c r="D3070" t="s">
        <v>17</v>
      </c>
      <c r="F3070" t="s">
        <v>19</v>
      </c>
      <c r="G3070" t="s">
        <v>20</v>
      </c>
      <c r="H3070">
        <v>2</v>
      </c>
      <c r="I3070" t="s">
        <v>5080</v>
      </c>
      <c r="J3070" t="s">
        <v>127</v>
      </c>
      <c r="N3070">
        <v>9</v>
      </c>
      <c r="O3070" t="s">
        <v>128</v>
      </c>
      <c r="P3070" t="s">
        <v>56</v>
      </c>
      <c r="Q3070" t="s">
        <v>57</v>
      </c>
    </row>
    <row r="3071" spans="1:17" x14ac:dyDescent="0.35">
      <c r="A3071">
        <v>2677649731</v>
      </c>
      <c r="B3071" s="1">
        <v>43111</v>
      </c>
      <c r="C3071" t="s">
        <v>608</v>
      </c>
      <c r="D3071" t="s">
        <v>846</v>
      </c>
      <c r="F3071" t="s">
        <v>19</v>
      </c>
      <c r="G3071" t="s">
        <v>28</v>
      </c>
      <c r="H3071">
        <v>3</v>
      </c>
      <c r="I3071" t="s">
        <v>610</v>
      </c>
      <c r="J3071" t="s">
        <v>435</v>
      </c>
      <c r="N3071">
        <v>2</v>
      </c>
      <c r="O3071" t="s">
        <v>70</v>
      </c>
      <c r="P3071" t="s">
        <v>56</v>
      </c>
      <c r="Q3071" t="s">
        <v>25</v>
      </c>
    </row>
    <row r="3072" spans="1:17" x14ac:dyDescent="0.35">
      <c r="A3072">
        <v>2713366612</v>
      </c>
      <c r="B3072" s="1">
        <v>43111</v>
      </c>
      <c r="C3072" t="s">
        <v>267</v>
      </c>
      <c r="D3072" t="s">
        <v>5081</v>
      </c>
      <c r="F3072" t="s">
        <v>1667</v>
      </c>
      <c r="G3072" t="s">
        <v>67</v>
      </c>
      <c r="H3072">
        <v>3</v>
      </c>
      <c r="I3072" t="s">
        <v>101</v>
      </c>
      <c r="J3072" t="s">
        <v>524</v>
      </c>
      <c r="N3072">
        <v>8</v>
      </c>
      <c r="O3072" t="s">
        <v>5082</v>
      </c>
      <c r="P3072" t="s">
        <v>136</v>
      </c>
      <c r="Q3072" t="s">
        <v>57</v>
      </c>
    </row>
    <row r="3073" spans="1:17" x14ac:dyDescent="0.35">
      <c r="A3073">
        <v>2662755633</v>
      </c>
      <c r="B3073" s="1">
        <v>43111</v>
      </c>
      <c r="C3073" t="s">
        <v>17</v>
      </c>
      <c r="D3073" t="s">
        <v>17</v>
      </c>
      <c r="E3073" t="s">
        <v>5083</v>
      </c>
      <c r="F3073" t="s">
        <v>19</v>
      </c>
      <c r="G3073" t="s">
        <v>28</v>
      </c>
      <c r="H3073">
        <v>7</v>
      </c>
      <c r="I3073" t="s">
        <v>5084</v>
      </c>
      <c r="J3073" t="s">
        <v>465</v>
      </c>
      <c r="N3073">
        <v>16</v>
      </c>
      <c r="O3073" t="s">
        <v>5085</v>
      </c>
      <c r="P3073" t="s">
        <v>35</v>
      </c>
      <c r="Q3073" t="s">
        <v>25</v>
      </c>
    </row>
    <row r="3074" spans="1:17" x14ac:dyDescent="0.35">
      <c r="A3074">
        <v>2667444792</v>
      </c>
      <c r="B3074" s="1">
        <v>43111</v>
      </c>
      <c r="C3074" t="s">
        <v>17</v>
      </c>
      <c r="D3074" t="s">
        <v>129</v>
      </c>
      <c r="E3074" t="s">
        <v>5086</v>
      </c>
      <c r="F3074" t="s">
        <v>19</v>
      </c>
      <c r="G3074" t="s">
        <v>28</v>
      </c>
      <c r="H3074">
        <v>2</v>
      </c>
      <c r="I3074" t="s">
        <v>5087</v>
      </c>
      <c r="J3074" t="s">
        <v>549</v>
      </c>
      <c r="N3074">
        <v>6</v>
      </c>
      <c r="O3074" t="s">
        <v>2870</v>
      </c>
      <c r="P3074" t="s">
        <v>177</v>
      </c>
      <c r="Q3074" t="s">
        <v>57</v>
      </c>
    </row>
    <row r="3075" spans="1:17" x14ac:dyDescent="0.35">
      <c r="A3075">
        <v>2657077735</v>
      </c>
      <c r="B3075" s="1">
        <v>43111</v>
      </c>
      <c r="C3075" t="s">
        <v>44</v>
      </c>
      <c r="D3075" t="s">
        <v>45</v>
      </c>
      <c r="E3075" t="s">
        <v>304</v>
      </c>
      <c r="F3075" t="s">
        <v>46</v>
      </c>
      <c r="G3075" t="s">
        <v>28</v>
      </c>
      <c r="H3075">
        <v>9</v>
      </c>
      <c r="J3075" t="s">
        <v>504</v>
      </c>
      <c r="O3075" t="s">
        <v>49</v>
      </c>
      <c r="P3075" t="s">
        <v>50</v>
      </c>
      <c r="Q3075" t="s">
        <v>25</v>
      </c>
    </row>
    <row r="3076" spans="1:17" x14ac:dyDescent="0.35">
      <c r="A3076">
        <v>2693740899</v>
      </c>
      <c r="B3076" s="1">
        <v>43112</v>
      </c>
      <c r="C3076" t="s">
        <v>541</v>
      </c>
      <c r="D3076" t="s">
        <v>1872</v>
      </c>
      <c r="F3076" t="s">
        <v>19</v>
      </c>
      <c r="G3076" t="s">
        <v>28</v>
      </c>
      <c r="H3076">
        <v>8</v>
      </c>
      <c r="I3076" t="s">
        <v>5088</v>
      </c>
      <c r="J3076" t="s">
        <v>22</v>
      </c>
      <c r="N3076">
        <v>50</v>
      </c>
      <c r="O3076" t="s">
        <v>5089</v>
      </c>
      <c r="P3076" t="s">
        <v>35</v>
      </c>
      <c r="Q3076" t="s">
        <v>57</v>
      </c>
    </row>
    <row r="3077" spans="1:17" x14ac:dyDescent="0.35">
      <c r="A3077">
        <v>2737501051</v>
      </c>
      <c r="B3077" s="1">
        <v>43112</v>
      </c>
      <c r="C3077" t="s">
        <v>17</v>
      </c>
      <c r="D3077" t="s">
        <v>5090</v>
      </c>
      <c r="F3077" t="s">
        <v>19</v>
      </c>
      <c r="G3077" t="s">
        <v>28</v>
      </c>
      <c r="H3077">
        <v>6</v>
      </c>
      <c r="I3077" t="s">
        <v>5091</v>
      </c>
      <c r="J3077" t="s">
        <v>845</v>
      </c>
      <c r="N3077">
        <v>5</v>
      </c>
      <c r="O3077" t="s">
        <v>5092</v>
      </c>
      <c r="P3077" t="s">
        <v>1361</v>
      </c>
      <c r="Q3077" t="s">
        <v>75</v>
      </c>
    </row>
    <row r="3078" spans="1:17" x14ac:dyDescent="0.35">
      <c r="A3078">
        <v>2738378521</v>
      </c>
      <c r="B3078" s="1">
        <v>43112</v>
      </c>
      <c r="C3078" t="s">
        <v>86</v>
      </c>
      <c r="D3078" t="s">
        <v>86</v>
      </c>
      <c r="F3078" t="s">
        <v>46</v>
      </c>
      <c r="G3078" t="s">
        <v>28</v>
      </c>
      <c r="H3078">
        <v>5</v>
      </c>
      <c r="I3078" t="s">
        <v>101</v>
      </c>
      <c r="J3078" t="s">
        <v>1717</v>
      </c>
      <c r="O3078" t="s">
        <v>49</v>
      </c>
      <c r="P3078" t="s">
        <v>50</v>
      </c>
      <c r="Q3078" t="s">
        <v>25</v>
      </c>
    </row>
    <row r="3079" spans="1:17" x14ac:dyDescent="0.35">
      <c r="A3079">
        <v>2737667704</v>
      </c>
      <c r="B3079" s="1">
        <v>43112</v>
      </c>
      <c r="C3079" t="s">
        <v>97</v>
      </c>
      <c r="D3079" t="s">
        <v>97</v>
      </c>
      <c r="F3079" t="s">
        <v>19</v>
      </c>
      <c r="G3079" t="s">
        <v>20</v>
      </c>
      <c r="H3079">
        <v>2</v>
      </c>
      <c r="I3079" t="s">
        <v>5093</v>
      </c>
      <c r="J3079" t="s">
        <v>22</v>
      </c>
      <c r="N3079">
        <v>20</v>
      </c>
      <c r="O3079" t="s">
        <v>708</v>
      </c>
      <c r="P3079" t="s">
        <v>56</v>
      </c>
      <c r="Q3079" t="s">
        <v>57</v>
      </c>
    </row>
    <row r="3080" spans="1:17" x14ac:dyDescent="0.35">
      <c r="A3080">
        <v>2706573078</v>
      </c>
      <c r="B3080" s="1">
        <v>43112</v>
      </c>
      <c r="C3080" t="s">
        <v>65</v>
      </c>
      <c r="D3080" t="s">
        <v>2420</v>
      </c>
      <c r="F3080" t="s">
        <v>19</v>
      </c>
      <c r="G3080" t="s">
        <v>28</v>
      </c>
      <c r="H3080">
        <v>6</v>
      </c>
      <c r="I3080" t="s">
        <v>5094</v>
      </c>
      <c r="J3080" t="s">
        <v>22</v>
      </c>
      <c r="N3080">
        <v>10</v>
      </c>
      <c r="O3080" t="s">
        <v>5095</v>
      </c>
      <c r="P3080" t="s">
        <v>24</v>
      </c>
      <c r="Q3080" t="s">
        <v>146</v>
      </c>
    </row>
    <row r="3081" spans="1:17" x14ac:dyDescent="0.35">
      <c r="A3081">
        <v>2682235579</v>
      </c>
      <c r="B3081" s="1">
        <v>43112</v>
      </c>
      <c r="C3081" t="s">
        <v>17</v>
      </c>
      <c r="D3081" t="s">
        <v>17</v>
      </c>
      <c r="E3081" t="s">
        <v>5096</v>
      </c>
      <c r="F3081" t="s">
        <v>19</v>
      </c>
      <c r="G3081" t="s">
        <v>20</v>
      </c>
      <c r="H3081">
        <v>2</v>
      </c>
      <c r="I3081" t="s">
        <v>5097</v>
      </c>
      <c r="J3081" t="s">
        <v>22</v>
      </c>
      <c r="N3081">
        <v>7</v>
      </c>
      <c r="O3081" t="s">
        <v>2028</v>
      </c>
      <c r="P3081" t="s">
        <v>35</v>
      </c>
      <c r="Q3081" t="s">
        <v>25</v>
      </c>
    </row>
    <row r="3082" spans="1:17" x14ac:dyDescent="0.35">
      <c r="A3082">
        <v>2739996872</v>
      </c>
      <c r="B3082" s="1">
        <v>43112</v>
      </c>
      <c r="C3082" t="s">
        <v>506</v>
      </c>
      <c r="D3082" t="s">
        <v>506</v>
      </c>
      <c r="F3082" t="s">
        <v>19</v>
      </c>
      <c r="G3082" t="s">
        <v>28</v>
      </c>
      <c r="H3082">
        <v>8</v>
      </c>
      <c r="I3082" t="s">
        <v>5098</v>
      </c>
      <c r="J3082" t="s">
        <v>2871</v>
      </c>
      <c r="N3082">
        <v>1</v>
      </c>
      <c r="O3082" t="s">
        <v>5099</v>
      </c>
    </row>
    <row r="3083" spans="1:17" x14ac:dyDescent="0.35">
      <c r="A3083">
        <v>2680318691</v>
      </c>
      <c r="B3083" s="1">
        <v>43112</v>
      </c>
      <c r="C3083" t="s">
        <v>36</v>
      </c>
      <c r="D3083" t="s">
        <v>115</v>
      </c>
      <c r="F3083" t="s">
        <v>19</v>
      </c>
      <c r="G3083" t="s">
        <v>28</v>
      </c>
      <c r="H3083">
        <v>5</v>
      </c>
      <c r="I3083" t="s">
        <v>5100</v>
      </c>
      <c r="J3083" t="s">
        <v>95</v>
      </c>
      <c r="N3083">
        <v>7</v>
      </c>
      <c r="O3083" t="s">
        <v>135</v>
      </c>
      <c r="P3083" t="s">
        <v>136</v>
      </c>
      <c r="Q3083" t="s">
        <v>75</v>
      </c>
    </row>
    <row r="3084" spans="1:17" x14ac:dyDescent="0.35">
      <c r="A3084">
        <v>2691342430</v>
      </c>
      <c r="B3084" s="1">
        <v>43112</v>
      </c>
      <c r="C3084" t="s">
        <v>36</v>
      </c>
      <c r="D3084" t="s">
        <v>5101</v>
      </c>
      <c r="E3084" t="s">
        <v>52</v>
      </c>
      <c r="F3084" t="s">
        <v>19</v>
      </c>
      <c r="G3084" t="s">
        <v>67</v>
      </c>
      <c r="H3084">
        <v>3</v>
      </c>
      <c r="I3084" t="s">
        <v>341</v>
      </c>
      <c r="J3084" t="s">
        <v>3564</v>
      </c>
      <c r="O3084" t="s">
        <v>5102</v>
      </c>
      <c r="P3084" t="s">
        <v>42</v>
      </c>
      <c r="Q3084" t="s">
        <v>43</v>
      </c>
    </row>
    <row r="3085" spans="1:17" x14ac:dyDescent="0.35">
      <c r="A3085">
        <v>2715042090</v>
      </c>
      <c r="B3085" s="1">
        <v>43112</v>
      </c>
      <c r="C3085" t="s">
        <v>17</v>
      </c>
      <c r="D3085" t="s">
        <v>17</v>
      </c>
      <c r="F3085" t="s">
        <v>19</v>
      </c>
      <c r="G3085" t="s">
        <v>20</v>
      </c>
      <c r="H3085">
        <v>2</v>
      </c>
      <c r="I3085" t="s">
        <v>5103</v>
      </c>
      <c r="J3085" t="s">
        <v>54</v>
      </c>
      <c r="N3085">
        <v>12</v>
      </c>
      <c r="O3085" t="s">
        <v>1572</v>
      </c>
      <c r="P3085" t="s">
        <v>42</v>
      </c>
      <c r="Q3085" t="s">
        <v>57</v>
      </c>
    </row>
    <row r="3086" spans="1:17" x14ac:dyDescent="0.35">
      <c r="A3086">
        <v>2715152719</v>
      </c>
      <c r="B3086" s="1">
        <v>43112</v>
      </c>
      <c r="C3086" t="s">
        <v>208</v>
      </c>
      <c r="D3086" t="s">
        <v>5104</v>
      </c>
      <c r="F3086" t="s">
        <v>19</v>
      </c>
      <c r="G3086" t="s">
        <v>67</v>
      </c>
      <c r="H3086">
        <v>3</v>
      </c>
      <c r="I3086" t="s">
        <v>5105</v>
      </c>
      <c r="J3086" t="s">
        <v>127</v>
      </c>
      <c r="N3086">
        <v>8</v>
      </c>
      <c r="O3086" t="s">
        <v>1139</v>
      </c>
      <c r="P3086" t="s">
        <v>35</v>
      </c>
      <c r="Q3086" t="s">
        <v>25</v>
      </c>
    </row>
    <row r="3087" spans="1:17" x14ac:dyDescent="0.35">
      <c r="A3087">
        <v>2649185026</v>
      </c>
      <c r="B3087" s="1">
        <v>43113</v>
      </c>
      <c r="C3087" t="s">
        <v>17</v>
      </c>
      <c r="D3087" t="s">
        <v>3013</v>
      </c>
      <c r="F3087" t="s">
        <v>19</v>
      </c>
      <c r="G3087" t="s">
        <v>28</v>
      </c>
      <c r="H3087">
        <v>3</v>
      </c>
      <c r="I3087" t="s">
        <v>5106</v>
      </c>
      <c r="J3087" t="s">
        <v>571</v>
      </c>
      <c r="N3087">
        <v>61</v>
      </c>
      <c r="O3087" t="s">
        <v>4726</v>
      </c>
      <c r="P3087" t="s">
        <v>136</v>
      </c>
      <c r="Q3087" t="s">
        <v>111</v>
      </c>
    </row>
    <row r="3088" spans="1:17" x14ac:dyDescent="0.35">
      <c r="A3088">
        <v>2708919238</v>
      </c>
      <c r="B3088" s="1">
        <v>43113</v>
      </c>
      <c r="C3088" t="s">
        <v>17</v>
      </c>
      <c r="D3088" t="s">
        <v>5107</v>
      </c>
      <c r="F3088" t="s">
        <v>19</v>
      </c>
      <c r="G3088" t="s">
        <v>67</v>
      </c>
      <c r="H3088">
        <v>4</v>
      </c>
      <c r="I3088" t="s">
        <v>5108</v>
      </c>
      <c r="J3088" t="s">
        <v>2818</v>
      </c>
      <c r="O3088" t="s">
        <v>5109</v>
      </c>
      <c r="P3088" t="s">
        <v>136</v>
      </c>
      <c r="Q3088" t="s">
        <v>146</v>
      </c>
    </row>
    <row r="3089" spans="1:17" x14ac:dyDescent="0.35">
      <c r="A3089">
        <v>2647565999</v>
      </c>
      <c r="B3089" s="1">
        <v>43113</v>
      </c>
      <c r="C3089" t="s">
        <v>288</v>
      </c>
      <c r="D3089" t="s">
        <v>288</v>
      </c>
      <c r="F3089" t="s">
        <v>19</v>
      </c>
      <c r="G3089" t="s">
        <v>20</v>
      </c>
      <c r="H3089">
        <v>1</v>
      </c>
      <c r="I3089" t="s">
        <v>4860</v>
      </c>
      <c r="J3089" t="s">
        <v>206</v>
      </c>
      <c r="N3089">
        <v>2</v>
      </c>
      <c r="O3089" t="s">
        <v>505</v>
      </c>
      <c r="P3089" t="s">
        <v>35</v>
      </c>
      <c r="Q3089" t="s">
        <v>146</v>
      </c>
    </row>
    <row r="3090" spans="1:17" x14ac:dyDescent="0.35">
      <c r="A3090">
        <v>2633730262</v>
      </c>
      <c r="B3090" s="1">
        <v>43113</v>
      </c>
      <c r="C3090" t="s">
        <v>26</v>
      </c>
      <c r="D3090" t="s">
        <v>71</v>
      </c>
      <c r="F3090" t="s">
        <v>19</v>
      </c>
      <c r="G3090" t="s">
        <v>28</v>
      </c>
      <c r="H3090">
        <v>6</v>
      </c>
      <c r="I3090" t="s">
        <v>966</v>
      </c>
      <c r="J3090" t="s">
        <v>435</v>
      </c>
      <c r="N3090">
        <v>6</v>
      </c>
      <c r="O3090" t="s">
        <v>311</v>
      </c>
      <c r="P3090" t="s">
        <v>42</v>
      </c>
      <c r="Q3090" t="s">
        <v>25</v>
      </c>
    </row>
    <row r="3091" spans="1:17" x14ac:dyDescent="0.35">
      <c r="A3091">
        <v>2616020821</v>
      </c>
      <c r="B3091" s="1">
        <v>43113</v>
      </c>
      <c r="C3091" t="s">
        <v>103</v>
      </c>
      <c r="D3091" t="s">
        <v>5110</v>
      </c>
      <c r="F3091" t="s">
        <v>19</v>
      </c>
      <c r="G3091" t="s">
        <v>67</v>
      </c>
      <c r="H3091">
        <v>3</v>
      </c>
      <c r="I3091" t="s">
        <v>101</v>
      </c>
      <c r="J3091" t="s">
        <v>22</v>
      </c>
      <c r="N3091">
        <v>5</v>
      </c>
      <c r="O3091" t="s">
        <v>5111</v>
      </c>
      <c r="P3091" t="s">
        <v>806</v>
      </c>
      <c r="Q3091" t="s">
        <v>43</v>
      </c>
    </row>
    <row r="3092" spans="1:17" x14ac:dyDescent="0.35">
      <c r="A3092">
        <v>2698193022</v>
      </c>
      <c r="B3092" s="1">
        <v>43113</v>
      </c>
      <c r="C3092" t="s">
        <v>36</v>
      </c>
      <c r="D3092" t="s">
        <v>36</v>
      </c>
      <c r="F3092" t="s">
        <v>19</v>
      </c>
      <c r="G3092" t="s">
        <v>67</v>
      </c>
      <c r="H3092">
        <v>2</v>
      </c>
      <c r="J3092" t="s">
        <v>22</v>
      </c>
      <c r="N3092">
        <v>2</v>
      </c>
      <c r="O3092" t="s">
        <v>783</v>
      </c>
      <c r="P3092" t="s">
        <v>24</v>
      </c>
      <c r="Q3092" t="s">
        <v>75</v>
      </c>
    </row>
    <row r="3093" spans="1:17" x14ac:dyDescent="0.35">
      <c r="A3093">
        <v>2698127390</v>
      </c>
      <c r="B3093" s="1">
        <v>43113</v>
      </c>
      <c r="C3093" t="s">
        <v>658</v>
      </c>
      <c r="D3093" t="s">
        <v>5112</v>
      </c>
      <c r="F3093" t="s">
        <v>19</v>
      </c>
      <c r="G3093" t="s">
        <v>67</v>
      </c>
      <c r="H3093">
        <v>4</v>
      </c>
      <c r="I3093" t="s">
        <v>5113</v>
      </c>
      <c r="J3093" t="s">
        <v>22</v>
      </c>
      <c r="N3093">
        <v>7</v>
      </c>
      <c r="O3093" t="s">
        <v>5114</v>
      </c>
      <c r="P3093" t="s">
        <v>42</v>
      </c>
      <c r="Q3093" t="s">
        <v>146</v>
      </c>
    </row>
    <row r="3094" spans="1:17" x14ac:dyDescent="0.35">
      <c r="A3094">
        <v>2749248120</v>
      </c>
      <c r="B3094" s="1">
        <v>43113</v>
      </c>
      <c r="C3094" t="s">
        <v>36</v>
      </c>
      <c r="D3094" t="s">
        <v>36</v>
      </c>
      <c r="F3094" t="s">
        <v>19</v>
      </c>
      <c r="G3094" t="s">
        <v>28</v>
      </c>
      <c r="H3094">
        <v>4</v>
      </c>
      <c r="I3094" t="s">
        <v>101</v>
      </c>
      <c r="J3094" t="s">
        <v>642</v>
      </c>
      <c r="N3094">
        <v>3</v>
      </c>
      <c r="O3094" t="s">
        <v>243</v>
      </c>
      <c r="P3094" t="s">
        <v>56</v>
      </c>
      <c r="Q3094" t="s">
        <v>43</v>
      </c>
    </row>
    <row r="3095" spans="1:17" x14ac:dyDescent="0.35">
      <c r="A3095">
        <v>2737409213</v>
      </c>
      <c r="B3095" s="1">
        <v>43113</v>
      </c>
      <c r="C3095" t="s">
        <v>881</v>
      </c>
      <c r="D3095" t="s">
        <v>5115</v>
      </c>
      <c r="F3095" t="s">
        <v>19</v>
      </c>
      <c r="G3095" t="s">
        <v>67</v>
      </c>
      <c r="H3095">
        <v>4</v>
      </c>
      <c r="I3095" t="s">
        <v>5116</v>
      </c>
      <c r="J3095" t="s">
        <v>597</v>
      </c>
      <c r="N3095">
        <v>2</v>
      </c>
      <c r="O3095" t="s">
        <v>5117</v>
      </c>
      <c r="P3095" t="s">
        <v>5118</v>
      </c>
      <c r="Q3095" t="s">
        <v>146</v>
      </c>
    </row>
    <row r="3096" spans="1:17" x14ac:dyDescent="0.35">
      <c r="A3096">
        <v>2698113286</v>
      </c>
      <c r="B3096" s="1">
        <v>43113</v>
      </c>
      <c r="C3096" t="s">
        <v>3186</v>
      </c>
      <c r="D3096" t="s">
        <v>5119</v>
      </c>
      <c r="F3096" t="s">
        <v>46</v>
      </c>
      <c r="G3096" t="s">
        <v>28</v>
      </c>
      <c r="H3096">
        <v>5</v>
      </c>
      <c r="I3096" t="s">
        <v>2657</v>
      </c>
      <c r="J3096" t="s">
        <v>5120</v>
      </c>
      <c r="N3096">
        <v>11</v>
      </c>
      <c r="O3096" t="s">
        <v>5121</v>
      </c>
      <c r="P3096" t="s">
        <v>145</v>
      </c>
      <c r="Q3096" t="s">
        <v>57</v>
      </c>
    </row>
    <row r="3097" spans="1:17" x14ac:dyDescent="0.35">
      <c r="A3097">
        <v>2721102994</v>
      </c>
      <c r="B3097" s="1">
        <v>43113</v>
      </c>
      <c r="C3097" t="s">
        <v>92</v>
      </c>
      <c r="D3097" t="s">
        <v>5122</v>
      </c>
      <c r="F3097" t="s">
        <v>19</v>
      </c>
      <c r="G3097" t="s">
        <v>67</v>
      </c>
      <c r="H3097">
        <v>3</v>
      </c>
      <c r="I3097" t="s">
        <v>5123</v>
      </c>
      <c r="J3097" t="s">
        <v>1028</v>
      </c>
      <c r="N3097">
        <v>5</v>
      </c>
      <c r="O3097" t="s">
        <v>1616</v>
      </c>
      <c r="P3097" t="s">
        <v>685</v>
      </c>
      <c r="Q3097" t="s">
        <v>173</v>
      </c>
    </row>
    <row r="3098" spans="1:17" x14ac:dyDescent="0.35">
      <c r="A3098">
        <v>2738359563</v>
      </c>
      <c r="B3098" s="1">
        <v>43114</v>
      </c>
      <c r="C3098" t="s">
        <v>86</v>
      </c>
      <c r="D3098" t="s">
        <v>86</v>
      </c>
      <c r="F3098" t="s">
        <v>46</v>
      </c>
      <c r="G3098" t="s">
        <v>28</v>
      </c>
      <c r="H3098">
        <v>10</v>
      </c>
      <c r="I3098" t="s">
        <v>101</v>
      </c>
      <c r="J3098" t="s">
        <v>857</v>
      </c>
      <c r="O3098" t="s">
        <v>49</v>
      </c>
      <c r="P3098" t="s">
        <v>50</v>
      </c>
      <c r="Q3098" t="s">
        <v>25</v>
      </c>
    </row>
    <row r="3099" spans="1:17" x14ac:dyDescent="0.35">
      <c r="A3099">
        <v>2698181784</v>
      </c>
      <c r="B3099" s="1">
        <v>43114</v>
      </c>
      <c r="C3099" t="s">
        <v>58</v>
      </c>
      <c r="D3099" t="s">
        <v>58</v>
      </c>
      <c r="F3099" t="s">
        <v>46</v>
      </c>
      <c r="G3099" t="s">
        <v>20</v>
      </c>
      <c r="H3099">
        <v>2</v>
      </c>
      <c r="I3099" t="s">
        <v>5124</v>
      </c>
      <c r="J3099" t="s">
        <v>1182</v>
      </c>
      <c r="N3099">
        <v>12</v>
      </c>
      <c r="O3099" t="s">
        <v>5125</v>
      </c>
      <c r="P3099" t="s">
        <v>35</v>
      </c>
      <c r="Q3099" t="s">
        <v>75</v>
      </c>
    </row>
    <row r="3100" spans="1:17" x14ac:dyDescent="0.35">
      <c r="A3100">
        <v>2706512400</v>
      </c>
      <c r="B3100" s="1">
        <v>43114</v>
      </c>
      <c r="C3100" t="s">
        <v>17</v>
      </c>
      <c r="D3100" t="s">
        <v>5126</v>
      </c>
      <c r="F3100" t="s">
        <v>19</v>
      </c>
      <c r="G3100" t="s">
        <v>28</v>
      </c>
      <c r="H3100">
        <v>6</v>
      </c>
      <c r="I3100" t="s">
        <v>5127</v>
      </c>
      <c r="J3100" t="s">
        <v>22</v>
      </c>
      <c r="N3100">
        <v>11</v>
      </c>
      <c r="O3100" t="s">
        <v>5128</v>
      </c>
    </row>
    <row r="3101" spans="1:17" x14ac:dyDescent="0.35">
      <c r="A3101">
        <v>2703700249</v>
      </c>
      <c r="B3101" s="1">
        <v>43114</v>
      </c>
      <c r="C3101" t="s">
        <v>208</v>
      </c>
      <c r="D3101" t="s">
        <v>5129</v>
      </c>
      <c r="F3101" t="s">
        <v>19</v>
      </c>
      <c r="G3101" t="s">
        <v>67</v>
      </c>
      <c r="H3101">
        <v>4</v>
      </c>
      <c r="I3101" t="s">
        <v>5130</v>
      </c>
      <c r="J3101" t="s">
        <v>1595</v>
      </c>
      <c r="N3101">
        <v>16</v>
      </c>
      <c r="O3101" t="s">
        <v>5131</v>
      </c>
      <c r="P3101" t="s">
        <v>56</v>
      </c>
      <c r="Q3101" t="s">
        <v>75</v>
      </c>
    </row>
    <row r="3102" spans="1:17" x14ac:dyDescent="0.35">
      <c r="A3102">
        <v>2739248647</v>
      </c>
      <c r="B3102" s="1">
        <v>43114</v>
      </c>
      <c r="C3102" t="s">
        <v>86</v>
      </c>
      <c r="D3102" t="s">
        <v>86</v>
      </c>
      <c r="F3102" t="s">
        <v>46</v>
      </c>
      <c r="G3102" t="s">
        <v>28</v>
      </c>
      <c r="H3102">
        <v>4</v>
      </c>
      <c r="I3102" t="s">
        <v>101</v>
      </c>
      <c r="J3102" t="s">
        <v>1469</v>
      </c>
      <c r="O3102" t="s">
        <v>49</v>
      </c>
      <c r="P3102" t="s">
        <v>50</v>
      </c>
      <c r="Q3102" t="s">
        <v>25</v>
      </c>
    </row>
    <row r="3103" spans="1:17" x14ac:dyDescent="0.35">
      <c r="A3103">
        <v>2678477732</v>
      </c>
      <c r="B3103" s="1">
        <v>43114</v>
      </c>
      <c r="C3103" t="s">
        <v>103</v>
      </c>
      <c r="D3103" t="s">
        <v>5132</v>
      </c>
      <c r="F3103" t="s">
        <v>19</v>
      </c>
      <c r="G3103" t="s">
        <v>28</v>
      </c>
      <c r="H3103">
        <v>7</v>
      </c>
      <c r="J3103" t="s">
        <v>221</v>
      </c>
      <c r="N3103">
        <v>1</v>
      </c>
      <c r="O3103" t="s">
        <v>3193</v>
      </c>
      <c r="P3103" t="s">
        <v>42</v>
      </c>
      <c r="Q3103" t="s">
        <v>146</v>
      </c>
    </row>
    <row r="3104" spans="1:17" x14ac:dyDescent="0.35">
      <c r="A3104">
        <v>2709586407</v>
      </c>
      <c r="B3104" s="1">
        <v>43114</v>
      </c>
      <c r="C3104" t="s">
        <v>26</v>
      </c>
      <c r="D3104" t="s">
        <v>5133</v>
      </c>
      <c r="F3104" t="s">
        <v>2910</v>
      </c>
      <c r="G3104" t="s">
        <v>20</v>
      </c>
      <c r="H3104">
        <v>3</v>
      </c>
      <c r="I3104" t="s">
        <v>5134</v>
      </c>
      <c r="J3104" t="s">
        <v>22</v>
      </c>
      <c r="N3104">
        <v>1</v>
      </c>
      <c r="O3104" t="s">
        <v>5135</v>
      </c>
      <c r="P3104" t="s">
        <v>42</v>
      </c>
      <c r="Q3104" t="s">
        <v>25</v>
      </c>
    </row>
    <row r="3105" spans="1:17" x14ac:dyDescent="0.35">
      <c r="A3105">
        <v>2684240671</v>
      </c>
      <c r="B3105" s="1">
        <v>43114</v>
      </c>
      <c r="C3105" t="s">
        <v>17</v>
      </c>
      <c r="D3105" t="s">
        <v>129</v>
      </c>
      <c r="F3105" t="s">
        <v>19</v>
      </c>
      <c r="G3105" t="s">
        <v>20</v>
      </c>
      <c r="H3105">
        <v>1</v>
      </c>
      <c r="J3105" t="s">
        <v>109</v>
      </c>
      <c r="N3105">
        <v>2</v>
      </c>
      <c r="O3105" t="s">
        <v>5136</v>
      </c>
      <c r="P3105" t="s">
        <v>35</v>
      </c>
      <c r="Q3105" t="s">
        <v>182</v>
      </c>
    </row>
    <row r="3106" spans="1:17" x14ac:dyDescent="0.35">
      <c r="A3106">
        <v>2658170838</v>
      </c>
      <c r="B3106" s="1">
        <v>43114</v>
      </c>
      <c r="C3106" t="s">
        <v>26</v>
      </c>
      <c r="D3106" t="s">
        <v>5137</v>
      </c>
      <c r="E3106" t="s">
        <v>5138</v>
      </c>
      <c r="F3106" t="s">
        <v>46</v>
      </c>
      <c r="G3106" t="s">
        <v>67</v>
      </c>
      <c r="H3106">
        <v>5</v>
      </c>
      <c r="I3106" t="s">
        <v>5139</v>
      </c>
      <c r="J3106" t="s">
        <v>22</v>
      </c>
      <c r="N3106">
        <v>5</v>
      </c>
      <c r="O3106" t="s">
        <v>240</v>
      </c>
      <c r="P3106" t="s">
        <v>50</v>
      </c>
      <c r="Q3106" t="s">
        <v>25</v>
      </c>
    </row>
    <row r="3107" spans="1:17" x14ac:dyDescent="0.35">
      <c r="A3107">
        <v>2727657114</v>
      </c>
      <c r="B3107" s="1">
        <v>43115</v>
      </c>
      <c r="C3107" t="s">
        <v>17</v>
      </c>
      <c r="D3107" t="s">
        <v>17</v>
      </c>
      <c r="F3107" t="s">
        <v>19</v>
      </c>
      <c r="G3107" t="s">
        <v>28</v>
      </c>
      <c r="H3107">
        <v>6</v>
      </c>
      <c r="I3107" t="s">
        <v>554</v>
      </c>
      <c r="J3107" t="s">
        <v>22</v>
      </c>
      <c r="O3107" t="s">
        <v>243</v>
      </c>
      <c r="P3107" t="s">
        <v>56</v>
      </c>
      <c r="Q3107" t="s">
        <v>43</v>
      </c>
    </row>
    <row r="3108" spans="1:17" x14ac:dyDescent="0.35">
      <c r="A3108">
        <v>2687268994</v>
      </c>
      <c r="B3108" s="1">
        <v>43115</v>
      </c>
      <c r="C3108" t="s">
        <v>26</v>
      </c>
      <c r="D3108" t="s">
        <v>71</v>
      </c>
      <c r="F3108" t="s">
        <v>19</v>
      </c>
      <c r="G3108" t="s">
        <v>28</v>
      </c>
      <c r="H3108">
        <v>7</v>
      </c>
      <c r="I3108" t="s">
        <v>852</v>
      </c>
      <c r="J3108" t="s">
        <v>109</v>
      </c>
      <c r="O3108" t="s">
        <v>135</v>
      </c>
      <c r="P3108" t="s">
        <v>136</v>
      </c>
      <c r="Q3108" t="s">
        <v>75</v>
      </c>
    </row>
    <row r="3109" spans="1:17" x14ac:dyDescent="0.35">
      <c r="A3109">
        <v>2393657700</v>
      </c>
      <c r="B3109" s="1">
        <v>43115</v>
      </c>
      <c r="C3109" t="s">
        <v>97</v>
      </c>
      <c r="D3109" t="s">
        <v>97</v>
      </c>
      <c r="F3109" t="s">
        <v>19</v>
      </c>
      <c r="G3109" t="s">
        <v>28</v>
      </c>
      <c r="H3109">
        <v>3</v>
      </c>
      <c r="I3109" t="s">
        <v>5140</v>
      </c>
      <c r="J3109" t="s">
        <v>127</v>
      </c>
      <c r="N3109">
        <v>41</v>
      </c>
      <c r="O3109" t="s">
        <v>96</v>
      </c>
      <c r="P3109" t="s">
        <v>35</v>
      </c>
      <c r="Q3109" t="s">
        <v>25</v>
      </c>
    </row>
    <row r="3110" spans="1:17" x14ac:dyDescent="0.35">
      <c r="A3110">
        <v>2702025907</v>
      </c>
      <c r="B3110" s="1">
        <v>43115</v>
      </c>
      <c r="C3110" t="s">
        <v>36</v>
      </c>
      <c r="D3110" t="s">
        <v>36</v>
      </c>
      <c r="E3110" t="s">
        <v>5141</v>
      </c>
      <c r="F3110" t="s">
        <v>46</v>
      </c>
      <c r="G3110" t="s">
        <v>28</v>
      </c>
      <c r="H3110">
        <v>5</v>
      </c>
      <c r="I3110" t="s">
        <v>5142</v>
      </c>
      <c r="J3110" t="s">
        <v>465</v>
      </c>
      <c r="N3110">
        <v>26</v>
      </c>
      <c r="O3110" t="s">
        <v>1365</v>
      </c>
      <c r="P3110" t="s">
        <v>35</v>
      </c>
      <c r="Q3110" t="s">
        <v>57</v>
      </c>
    </row>
    <row r="3111" spans="1:17" x14ac:dyDescent="0.35">
      <c r="A3111">
        <v>2689882560</v>
      </c>
      <c r="B3111" s="1">
        <v>43115</v>
      </c>
      <c r="C3111" t="s">
        <v>26</v>
      </c>
      <c r="D3111" t="s">
        <v>71</v>
      </c>
      <c r="E3111" t="s">
        <v>19</v>
      </c>
      <c r="F3111" t="s">
        <v>46</v>
      </c>
      <c r="G3111" t="s">
        <v>28</v>
      </c>
      <c r="H3111">
        <v>4</v>
      </c>
      <c r="I3111" t="s">
        <v>153</v>
      </c>
      <c r="J3111" t="s">
        <v>3502</v>
      </c>
      <c r="O3111" t="s">
        <v>49</v>
      </c>
      <c r="P3111" t="s">
        <v>50</v>
      </c>
      <c r="Q3111" t="s">
        <v>25</v>
      </c>
    </row>
    <row r="3112" spans="1:17" x14ac:dyDescent="0.35">
      <c r="A3112">
        <v>2682267260</v>
      </c>
      <c r="B3112" s="1">
        <v>43115</v>
      </c>
      <c r="C3112" t="s">
        <v>17</v>
      </c>
      <c r="D3112" t="s">
        <v>2190</v>
      </c>
      <c r="E3112" t="s">
        <v>5143</v>
      </c>
      <c r="F3112" t="s">
        <v>19</v>
      </c>
      <c r="G3112" t="s">
        <v>28</v>
      </c>
      <c r="H3112">
        <v>3</v>
      </c>
      <c r="I3112" t="s">
        <v>5144</v>
      </c>
      <c r="J3112" t="s">
        <v>22</v>
      </c>
      <c r="N3112">
        <v>2</v>
      </c>
      <c r="O3112" t="s">
        <v>5145</v>
      </c>
      <c r="P3112" t="s">
        <v>35</v>
      </c>
      <c r="Q3112" t="s">
        <v>57</v>
      </c>
    </row>
    <row r="3113" spans="1:17" x14ac:dyDescent="0.35">
      <c r="A3113">
        <v>2535581221</v>
      </c>
      <c r="B3113" s="1">
        <v>43115</v>
      </c>
      <c r="C3113" t="s">
        <v>17</v>
      </c>
      <c r="D3113" t="s">
        <v>129</v>
      </c>
      <c r="E3113" t="s">
        <v>5146</v>
      </c>
      <c r="F3113" t="s">
        <v>19</v>
      </c>
      <c r="G3113" t="s">
        <v>28</v>
      </c>
      <c r="H3113">
        <v>8</v>
      </c>
      <c r="I3113" t="s">
        <v>5147</v>
      </c>
      <c r="J3113" t="s">
        <v>22</v>
      </c>
      <c r="N3113">
        <v>13</v>
      </c>
      <c r="O3113" t="s">
        <v>176</v>
      </c>
      <c r="P3113" t="s">
        <v>177</v>
      </c>
      <c r="Q3113" t="s">
        <v>43</v>
      </c>
    </row>
    <row r="3114" spans="1:17" x14ac:dyDescent="0.35">
      <c r="A3114">
        <v>2679396887</v>
      </c>
      <c r="B3114" s="1">
        <v>43115</v>
      </c>
      <c r="C3114" t="s">
        <v>1040</v>
      </c>
      <c r="D3114" t="s">
        <v>1040</v>
      </c>
      <c r="F3114" t="s">
        <v>19</v>
      </c>
      <c r="G3114" t="s">
        <v>67</v>
      </c>
      <c r="H3114">
        <v>3</v>
      </c>
      <c r="I3114" t="s">
        <v>1041</v>
      </c>
      <c r="J3114" t="s">
        <v>1606</v>
      </c>
      <c r="O3114" t="s">
        <v>233</v>
      </c>
      <c r="P3114" t="s">
        <v>35</v>
      </c>
      <c r="Q3114" t="s">
        <v>25</v>
      </c>
    </row>
    <row r="3115" spans="1:17" x14ac:dyDescent="0.35">
      <c r="A3115">
        <v>2680695402</v>
      </c>
      <c r="B3115" s="1">
        <v>43115</v>
      </c>
      <c r="C3115" t="s">
        <v>17</v>
      </c>
      <c r="D3115" t="s">
        <v>5148</v>
      </c>
      <c r="E3115" t="s">
        <v>52</v>
      </c>
      <c r="F3115" t="s">
        <v>19</v>
      </c>
      <c r="G3115" t="s">
        <v>28</v>
      </c>
      <c r="H3115">
        <v>4</v>
      </c>
      <c r="I3115" t="s">
        <v>5149</v>
      </c>
      <c r="J3115" t="s">
        <v>1858</v>
      </c>
      <c r="N3115">
        <v>1</v>
      </c>
      <c r="O3115" t="s">
        <v>5150</v>
      </c>
      <c r="P3115" t="s">
        <v>56</v>
      </c>
      <c r="Q3115" t="s">
        <v>75</v>
      </c>
    </row>
    <row r="3116" spans="1:17" x14ac:dyDescent="0.35">
      <c r="A3116">
        <v>2715149191</v>
      </c>
      <c r="B3116" s="1">
        <v>43115</v>
      </c>
      <c r="C3116" t="s">
        <v>65</v>
      </c>
      <c r="D3116" t="s">
        <v>3933</v>
      </c>
      <c r="E3116" t="s">
        <v>52</v>
      </c>
      <c r="F3116" t="s">
        <v>19</v>
      </c>
      <c r="G3116" t="s">
        <v>67</v>
      </c>
      <c r="H3116">
        <v>4</v>
      </c>
      <c r="I3116" t="s">
        <v>3934</v>
      </c>
      <c r="J3116" t="s">
        <v>221</v>
      </c>
      <c r="N3116">
        <v>1</v>
      </c>
      <c r="O3116" t="s">
        <v>1139</v>
      </c>
      <c r="P3116" t="s">
        <v>35</v>
      </c>
      <c r="Q3116" t="s">
        <v>25</v>
      </c>
    </row>
    <row r="3117" spans="1:17" x14ac:dyDescent="0.35">
      <c r="A3117">
        <v>2746606388</v>
      </c>
      <c r="B3117" s="1">
        <v>43115</v>
      </c>
      <c r="C3117" t="s">
        <v>97</v>
      </c>
      <c r="D3117" t="s">
        <v>97</v>
      </c>
      <c r="F3117" t="s">
        <v>19</v>
      </c>
      <c r="G3117" t="s">
        <v>28</v>
      </c>
      <c r="H3117">
        <v>2</v>
      </c>
      <c r="I3117" t="s">
        <v>5151</v>
      </c>
      <c r="J3117" t="s">
        <v>95</v>
      </c>
      <c r="N3117">
        <v>23</v>
      </c>
      <c r="O3117" t="s">
        <v>5152</v>
      </c>
      <c r="P3117" t="s">
        <v>91</v>
      </c>
      <c r="Q3117" t="s">
        <v>182</v>
      </c>
    </row>
    <row r="3118" spans="1:17" x14ac:dyDescent="0.35">
      <c r="A3118">
        <v>2681372937</v>
      </c>
      <c r="B3118" s="1">
        <v>43115</v>
      </c>
      <c r="C3118" t="s">
        <v>17</v>
      </c>
      <c r="D3118" t="s">
        <v>129</v>
      </c>
      <c r="E3118" t="s">
        <v>2987</v>
      </c>
      <c r="F3118" t="s">
        <v>19</v>
      </c>
      <c r="G3118" t="s">
        <v>67</v>
      </c>
      <c r="H3118">
        <v>3</v>
      </c>
      <c r="I3118" t="s">
        <v>2988</v>
      </c>
      <c r="J3118" t="s">
        <v>476</v>
      </c>
      <c r="O3118" t="s">
        <v>85</v>
      </c>
      <c r="P3118" t="s">
        <v>35</v>
      </c>
      <c r="Q3118" t="s">
        <v>25</v>
      </c>
    </row>
    <row r="3119" spans="1:17" x14ac:dyDescent="0.35">
      <c r="A3119">
        <v>2681553685</v>
      </c>
      <c r="B3119" s="1">
        <v>43116</v>
      </c>
      <c r="C3119" t="s">
        <v>17</v>
      </c>
      <c r="D3119" t="s">
        <v>471</v>
      </c>
      <c r="E3119" t="s">
        <v>790</v>
      </c>
      <c r="F3119" t="s">
        <v>19</v>
      </c>
      <c r="G3119" t="s">
        <v>28</v>
      </c>
      <c r="H3119">
        <v>3</v>
      </c>
      <c r="I3119" t="s">
        <v>918</v>
      </c>
      <c r="J3119" t="s">
        <v>994</v>
      </c>
      <c r="O3119" t="s">
        <v>233</v>
      </c>
      <c r="P3119" t="s">
        <v>35</v>
      </c>
      <c r="Q3119" t="s">
        <v>25</v>
      </c>
    </row>
    <row r="3120" spans="1:17" x14ac:dyDescent="0.35">
      <c r="A3120">
        <v>2707717311</v>
      </c>
      <c r="B3120" s="1">
        <v>43116</v>
      </c>
      <c r="C3120" t="s">
        <v>36</v>
      </c>
      <c r="D3120" t="s">
        <v>5153</v>
      </c>
      <c r="F3120" t="s">
        <v>19</v>
      </c>
      <c r="G3120" t="s">
        <v>67</v>
      </c>
      <c r="H3120">
        <v>5</v>
      </c>
      <c r="J3120" t="s">
        <v>770</v>
      </c>
      <c r="N3120">
        <v>3</v>
      </c>
      <c r="O3120" t="s">
        <v>354</v>
      </c>
      <c r="P3120" t="s">
        <v>355</v>
      </c>
      <c r="Q3120" t="s">
        <v>43</v>
      </c>
    </row>
    <row r="3121" spans="1:17" x14ac:dyDescent="0.35">
      <c r="A3121">
        <v>2688292374</v>
      </c>
      <c r="B3121" s="1">
        <v>43116</v>
      </c>
      <c r="C3121" t="s">
        <v>36</v>
      </c>
      <c r="D3121" t="s">
        <v>5154</v>
      </c>
      <c r="F3121" t="s">
        <v>19</v>
      </c>
      <c r="G3121" t="s">
        <v>28</v>
      </c>
      <c r="H3121">
        <v>7</v>
      </c>
      <c r="I3121" t="s">
        <v>719</v>
      </c>
      <c r="J3121" t="s">
        <v>22</v>
      </c>
      <c r="N3121">
        <v>9</v>
      </c>
      <c r="O3121" t="s">
        <v>5155</v>
      </c>
      <c r="P3121" t="s">
        <v>35</v>
      </c>
      <c r="Q3121" t="s">
        <v>146</v>
      </c>
    </row>
    <row r="3122" spans="1:17" x14ac:dyDescent="0.35">
      <c r="A3122">
        <v>2712509902</v>
      </c>
      <c r="B3122" s="1">
        <v>43116</v>
      </c>
      <c r="C3122" t="s">
        <v>396</v>
      </c>
      <c r="D3122" t="s">
        <v>396</v>
      </c>
      <c r="F3122" t="s">
        <v>19</v>
      </c>
      <c r="G3122" t="s">
        <v>20</v>
      </c>
      <c r="H3122">
        <v>3</v>
      </c>
      <c r="I3122" t="s">
        <v>5156</v>
      </c>
      <c r="J3122" t="s">
        <v>465</v>
      </c>
      <c r="N3122">
        <v>16</v>
      </c>
      <c r="O3122" t="s">
        <v>5157</v>
      </c>
      <c r="P3122" t="s">
        <v>773</v>
      </c>
      <c r="Q3122" t="s">
        <v>75</v>
      </c>
    </row>
    <row r="3123" spans="1:17" x14ac:dyDescent="0.35">
      <c r="A3123">
        <v>2708757248</v>
      </c>
      <c r="B3123" s="1">
        <v>43116</v>
      </c>
      <c r="C3123" t="s">
        <v>17</v>
      </c>
      <c r="D3123" t="s">
        <v>201</v>
      </c>
      <c r="F3123" t="s">
        <v>19</v>
      </c>
      <c r="G3123" t="s">
        <v>28</v>
      </c>
      <c r="H3123">
        <v>6</v>
      </c>
      <c r="I3123" t="s">
        <v>5158</v>
      </c>
      <c r="J3123" t="s">
        <v>22</v>
      </c>
      <c r="N3123">
        <v>1</v>
      </c>
      <c r="O3123" t="s">
        <v>5159</v>
      </c>
      <c r="P3123" t="s">
        <v>56</v>
      </c>
      <c r="Q3123" t="s">
        <v>25</v>
      </c>
    </row>
    <row r="3124" spans="1:17" x14ac:dyDescent="0.35">
      <c r="A3124">
        <v>2710307300</v>
      </c>
      <c r="B3124" s="1">
        <v>43116</v>
      </c>
      <c r="C3124" t="s">
        <v>58</v>
      </c>
      <c r="D3124" t="s">
        <v>58</v>
      </c>
      <c r="E3124" t="s">
        <v>52</v>
      </c>
      <c r="F3124" t="s">
        <v>19</v>
      </c>
      <c r="G3124" t="s">
        <v>20</v>
      </c>
      <c r="H3124">
        <v>2</v>
      </c>
      <c r="I3124" t="s">
        <v>5160</v>
      </c>
      <c r="J3124" t="s">
        <v>1286</v>
      </c>
      <c r="K3124">
        <v>39000</v>
      </c>
      <c r="L3124">
        <v>102000</v>
      </c>
      <c r="M3124" t="s">
        <v>216</v>
      </c>
      <c r="N3124">
        <v>1</v>
      </c>
      <c r="O3124" t="s">
        <v>5161</v>
      </c>
      <c r="P3124" t="s">
        <v>35</v>
      </c>
      <c r="Q3124" t="s">
        <v>25</v>
      </c>
    </row>
    <row r="3125" spans="1:17" x14ac:dyDescent="0.35">
      <c r="A3125">
        <v>2727493580</v>
      </c>
      <c r="B3125" s="1">
        <v>43116</v>
      </c>
      <c r="C3125" t="s">
        <v>17</v>
      </c>
      <c r="D3125" t="s">
        <v>5162</v>
      </c>
      <c r="F3125" t="s">
        <v>19</v>
      </c>
      <c r="G3125" t="s">
        <v>20</v>
      </c>
      <c r="H3125">
        <v>3</v>
      </c>
      <c r="I3125" t="s">
        <v>5163</v>
      </c>
      <c r="J3125" t="s">
        <v>22</v>
      </c>
      <c r="N3125">
        <v>29</v>
      </c>
      <c r="O3125" t="s">
        <v>5164</v>
      </c>
      <c r="P3125" t="s">
        <v>2351</v>
      </c>
      <c r="Q3125" t="s">
        <v>57</v>
      </c>
    </row>
    <row r="3126" spans="1:17" x14ac:dyDescent="0.35">
      <c r="A3126">
        <v>2622960530</v>
      </c>
      <c r="B3126" s="1">
        <v>43116</v>
      </c>
      <c r="C3126" t="s">
        <v>97</v>
      </c>
      <c r="D3126" t="s">
        <v>155</v>
      </c>
      <c r="F3126" t="s">
        <v>19</v>
      </c>
      <c r="G3126" t="s">
        <v>67</v>
      </c>
      <c r="H3126">
        <v>5</v>
      </c>
      <c r="I3126" t="s">
        <v>5165</v>
      </c>
      <c r="J3126" t="s">
        <v>22</v>
      </c>
      <c r="N3126">
        <v>5</v>
      </c>
      <c r="O3126" t="s">
        <v>1072</v>
      </c>
      <c r="P3126" t="s">
        <v>56</v>
      </c>
      <c r="Q3126" t="s">
        <v>25</v>
      </c>
    </row>
    <row r="3127" spans="1:17" x14ac:dyDescent="0.35">
      <c r="A3127">
        <v>2438750496</v>
      </c>
      <c r="B3127" s="1">
        <v>43116</v>
      </c>
      <c r="C3127" t="s">
        <v>17</v>
      </c>
      <c r="D3127" t="s">
        <v>2929</v>
      </c>
      <c r="F3127" t="s">
        <v>19</v>
      </c>
      <c r="G3127" t="s">
        <v>28</v>
      </c>
      <c r="H3127">
        <v>6</v>
      </c>
      <c r="I3127" t="s">
        <v>2930</v>
      </c>
      <c r="J3127" t="s">
        <v>1459</v>
      </c>
      <c r="N3127">
        <v>12</v>
      </c>
      <c r="O3127" t="s">
        <v>1046</v>
      </c>
      <c r="P3127" t="s">
        <v>35</v>
      </c>
      <c r="Q3127" t="s">
        <v>146</v>
      </c>
    </row>
    <row r="3128" spans="1:17" x14ac:dyDescent="0.35">
      <c r="A3128">
        <v>2732457310</v>
      </c>
      <c r="B3128" s="1">
        <v>43116</v>
      </c>
      <c r="C3128" t="s">
        <v>17</v>
      </c>
      <c r="D3128" t="s">
        <v>201</v>
      </c>
      <c r="E3128" t="s">
        <v>5166</v>
      </c>
      <c r="F3128" t="s">
        <v>19</v>
      </c>
      <c r="G3128" t="s">
        <v>67</v>
      </c>
      <c r="H3128">
        <v>5</v>
      </c>
      <c r="I3128" t="s">
        <v>5167</v>
      </c>
      <c r="J3128" t="s">
        <v>109</v>
      </c>
      <c r="N3128">
        <v>7</v>
      </c>
      <c r="O3128" t="s">
        <v>2777</v>
      </c>
      <c r="P3128" t="s">
        <v>35</v>
      </c>
      <c r="Q3128" t="s">
        <v>75</v>
      </c>
    </row>
    <row r="3129" spans="1:17" x14ac:dyDescent="0.35">
      <c r="A3129">
        <v>2681551764</v>
      </c>
      <c r="B3129" s="1">
        <v>43116</v>
      </c>
      <c r="C3129" t="s">
        <v>17</v>
      </c>
      <c r="D3129" t="s">
        <v>471</v>
      </c>
      <c r="E3129" t="s">
        <v>790</v>
      </c>
      <c r="F3129" t="s">
        <v>19</v>
      </c>
      <c r="G3129" t="s">
        <v>28</v>
      </c>
      <c r="H3129">
        <v>7</v>
      </c>
      <c r="I3129" t="s">
        <v>918</v>
      </c>
      <c r="J3129" t="s">
        <v>328</v>
      </c>
      <c r="O3129" t="s">
        <v>233</v>
      </c>
      <c r="P3129" t="s">
        <v>35</v>
      </c>
      <c r="Q3129" t="s">
        <v>25</v>
      </c>
    </row>
    <row r="3130" spans="1:17" x14ac:dyDescent="0.35">
      <c r="A3130">
        <v>2689159873</v>
      </c>
      <c r="B3130" s="1">
        <v>43116</v>
      </c>
      <c r="C3130" t="s">
        <v>26</v>
      </c>
      <c r="D3130" t="s">
        <v>26</v>
      </c>
      <c r="E3130" t="s">
        <v>2651</v>
      </c>
      <c r="F3130" t="s">
        <v>19</v>
      </c>
      <c r="G3130" t="s">
        <v>28</v>
      </c>
      <c r="H3130">
        <v>8</v>
      </c>
      <c r="I3130" t="s">
        <v>2652</v>
      </c>
      <c r="J3130" t="s">
        <v>206</v>
      </c>
      <c r="N3130">
        <v>12</v>
      </c>
      <c r="O3130" t="s">
        <v>135</v>
      </c>
      <c r="P3130" t="s">
        <v>136</v>
      </c>
      <c r="Q3130" t="s">
        <v>75</v>
      </c>
    </row>
    <row r="3131" spans="1:17" x14ac:dyDescent="0.35">
      <c r="A3131">
        <v>2675934052</v>
      </c>
      <c r="B3131" s="1">
        <v>43116</v>
      </c>
      <c r="C3131" t="s">
        <v>58</v>
      </c>
      <c r="D3131" t="s">
        <v>5168</v>
      </c>
      <c r="F3131" t="s">
        <v>19</v>
      </c>
      <c r="G3131" t="s">
        <v>28</v>
      </c>
      <c r="H3131">
        <v>7</v>
      </c>
      <c r="I3131" t="s">
        <v>5169</v>
      </c>
      <c r="J3131" t="s">
        <v>4869</v>
      </c>
      <c r="N3131">
        <v>5</v>
      </c>
      <c r="O3131" t="s">
        <v>5170</v>
      </c>
      <c r="P3131" t="s">
        <v>864</v>
      </c>
      <c r="Q3131" t="s">
        <v>43</v>
      </c>
    </row>
    <row r="3132" spans="1:17" x14ac:dyDescent="0.35">
      <c r="A3132">
        <v>2709745734</v>
      </c>
      <c r="B3132" s="1">
        <v>43116</v>
      </c>
      <c r="C3132" t="s">
        <v>463</v>
      </c>
      <c r="D3132" t="s">
        <v>584</v>
      </c>
      <c r="F3132" t="s">
        <v>19</v>
      </c>
      <c r="G3132" t="s">
        <v>28</v>
      </c>
      <c r="H3132">
        <v>9</v>
      </c>
      <c r="I3132" t="s">
        <v>5171</v>
      </c>
      <c r="J3132" t="s">
        <v>22</v>
      </c>
      <c r="N3132">
        <v>19</v>
      </c>
      <c r="O3132" t="s">
        <v>1317</v>
      </c>
      <c r="P3132" t="s">
        <v>50</v>
      </c>
      <c r="Q3132" t="s">
        <v>25</v>
      </c>
    </row>
    <row r="3133" spans="1:17" x14ac:dyDescent="0.35">
      <c r="A3133">
        <v>2715041022</v>
      </c>
      <c r="B3133" s="1">
        <v>43117</v>
      </c>
      <c r="C3133" t="s">
        <v>65</v>
      </c>
      <c r="D3133" t="s">
        <v>3944</v>
      </c>
      <c r="F3133" t="s">
        <v>19</v>
      </c>
      <c r="G3133" t="s">
        <v>67</v>
      </c>
      <c r="H3133">
        <v>3</v>
      </c>
      <c r="I3133" t="s">
        <v>5172</v>
      </c>
      <c r="J3133" t="s">
        <v>54</v>
      </c>
      <c r="N3133">
        <v>101</v>
      </c>
      <c r="O3133" t="s">
        <v>5173</v>
      </c>
      <c r="P3133" t="s">
        <v>177</v>
      </c>
      <c r="Q3133" t="s">
        <v>57</v>
      </c>
    </row>
    <row r="3134" spans="1:17" x14ac:dyDescent="0.35">
      <c r="A3134">
        <v>2650080414</v>
      </c>
      <c r="B3134" s="1">
        <v>43117</v>
      </c>
      <c r="C3134" t="s">
        <v>97</v>
      </c>
      <c r="D3134" t="s">
        <v>5174</v>
      </c>
      <c r="F3134" t="s">
        <v>19</v>
      </c>
      <c r="G3134" t="s">
        <v>28</v>
      </c>
      <c r="H3134">
        <v>7</v>
      </c>
      <c r="I3134" t="s">
        <v>5175</v>
      </c>
      <c r="J3134" t="s">
        <v>2096</v>
      </c>
      <c r="N3134">
        <v>20</v>
      </c>
      <c r="O3134" t="s">
        <v>5176</v>
      </c>
      <c r="P3134" t="s">
        <v>136</v>
      </c>
      <c r="Q3134" t="s">
        <v>75</v>
      </c>
    </row>
    <row r="3135" spans="1:17" x14ac:dyDescent="0.35">
      <c r="A3135">
        <v>2738022251</v>
      </c>
      <c r="B3135" s="1">
        <v>43117</v>
      </c>
      <c r="C3135" t="s">
        <v>3128</v>
      </c>
      <c r="D3135" t="s">
        <v>3129</v>
      </c>
      <c r="F3135" t="s">
        <v>19</v>
      </c>
      <c r="G3135" t="s">
        <v>67</v>
      </c>
      <c r="H3135">
        <v>4</v>
      </c>
      <c r="I3135" t="s">
        <v>3130</v>
      </c>
      <c r="J3135" t="s">
        <v>232</v>
      </c>
      <c r="O3135" t="s">
        <v>669</v>
      </c>
      <c r="P3135" t="s">
        <v>145</v>
      </c>
      <c r="Q3135" t="s">
        <v>25</v>
      </c>
    </row>
    <row r="3136" spans="1:17" x14ac:dyDescent="0.35">
      <c r="A3136">
        <v>2746680767</v>
      </c>
      <c r="B3136" s="1">
        <v>43117</v>
      </c>
      <c r="C3136" t="s">
        <v>97</v>
      </c>
      <c r="D3136" t="s">
        <v>97</v>
      </c>
      <c r="F3136" t="s">
        <v>19</v>
      </c>
      <c r="G3136" t="s">
        <v>20</v>
      </c>
      <c r="H3136">
        <v>0</v>
      </c>
      <c r="I3136" t="s">
        <v>5177</v>
      </c>
      <c r="J3136" t="s">
        <v>22</v>
      </c>
      <c r="N3136">
        <v>50</v>
      </c>
      <c r="O3136" t="s">
        <v>5178</v>
      </c>
      <c r="P3136" t="s">
        <v>1361</v>
      </c>
      <c r="Q3136" t="s">
        <v>57</v>
      </c>
    </row>
    <row r="3137" spans="1:17" x14ac:dyDescent="0.35">
      <c r="A3137">
        <v>2681842818</v>
      </c>
      <c r="B3137" s="1">
        <v>43117</v>
      </c>
      <c r="C3137" t="s">
        <v>36</v>
      </c>
      <c r="D3137" t="s">
        <v>36</v>
      </c>
      <c r="F3137" t="s">
        <v>19</v>
      </c>
      <c r="G3137" t="s">
        <v>28</v>
      </c>
      <c r="H3137">
        <v>5</v>
      </c>
      <c r="I3137" t="s">
        <v>1659</v>
      </c>
      <c r="J3137" t="s">
        <v>476</v>
      </c>
      <c r="N3137">
        <v>53</v>
      </c>
      <c r="O3137" t="s">
        <v>708</v>
      </c>
      <c r="P3137" t="s">
        <v>56</v>
      </c>
      <c r="Q3137" t="s">
        <v>57</v>
      </c>
    </row>
    <row r="3138" spans="1:17" x14ac:dyDescent="0.35">
      <c r="A3138">
        <v>2691681455</v>
      </c>
      <c r="B3138" s="1">
        <v>43117</v>
      </c>
      <c r="C3138" t="s">
        <v>26</v>
      </c>
      <c r="D3138" t="s">
        <v>5179</v>
      </c>
      <c r="F3138" t="s">
        <v>19</v>
      </c>
      <c r="G3138" t="s">
        <v>20</v>
      </c>
      <c r="H3138">
        <v>1</v>
      </c>
      <c r="I3138" t="s">
        <v>5180</v>
      </c>
      <c r="J3138" t="s">
        <v>365</v>
      </c>
      <c r="O3138" t="s">
        <v>1699</v>
      </c>
      <c r="P3138" t="s">
        <v>56</v>
      </c>
      <c r="Q3138" t="s">
        <v>57</v>
      </c>
    </row>
    <row r="3139" spans="1:17" x14ac:dyDescent="0.35">
      <c r="A3139">
        <v>2681357789</v>
      </c>
      <c r="B3139" s="1">
        <v>43117</v>
      </c>
      <c r="C3139" t="s">
        <v>76</v>
      </c>
      <c r="D3139" t="s">
        <v>4928</v>
      </c>
      <c r="F3139" t="s">
        <v>19</v>
      </c>
      <c r="G3139" t="s">
        <v>67</v>
      </c>
      <c r="H3139">
        <v>3</v>
      </c>
      <c r="I3139" t="s">
        <v>1146</v>
      </c>
      <c r="J3139" t="s">
        <v>22</v>
      </c>
      <c r="N3139">
        <v>2</v>
      </c>
      <c r="O3139" t="s">
        <v>2105</v>
      </c>
      <c r="P3139" t="s">
        <v>35</v>
      </c>
      <c r="Q3139" t="s">
        <v>25</v>
      </c>
    </row>
    <row r="3140" spans="1:17" x14ac:dyDescent="0.35">
      <c r="A3140">
        <v>2677717657</v>
      </c>
      <c r="B3140" s="1">
        <v>43117</v>
      </c>
      <c r="C3140" t="s">
        <v>658</v>
      </c>
      <c r="D3140" t="s">
        <v>5181</v>
      </c>
      <c r="F3140" t="s">
        <v>19</v>
      </c>
      <c r="G3140" t="s">
        <v>28</v>
      </c>
      <c r="H3140">
        <v>7</v>
      </c>
      <c r="I3140" t="s">
        <v>5182</v>
      </c>
      <c r="J3140" t="s">
        <v>206</v>
      </c>
      <c r="N3140">
        <v>11</v>
      </c>
      <c r="O3140" t="s">
        <v>1812</v>
      </c>
      <c r="P3140" t="s">
        <v>773</v>
      </c>
      <c r="Q3140" t="s">
        <v>173</v>
      </c>
    </row>
    <row r="3141" spans="1:17" x14ac:dyDescent="0.35">
      <c r="A3141">
        <v>2678708846</v>
      </c>
      <c r="B3141" s="1">
        <v>43117</v>
      </c>
      <c r="C3141" t="s">
        <v>208</v>
      </c>
      <c r="D3141" t="s">
        <v>3422</v>
      </c>
      <c r="F3141" t="s">
        <v>19</v>
      </c>
      <c r="G3141" t="s">
        <v>67</v>
      </c>
      <c r="H3141">
        <v>5</v>
      </c>
      <c r="I3141" t="s">
        <v>3423</v>
      </c>
      <c r="J3141" t="s">
        <v>22</v>
      </c>
      <c r="N3141">
        <v>3</v>
      </c>
      <c r="O3141" t="s">
        <v>1332</v>
      </c>
      <c r="P3141" t="s">
        <v>900</v>
      </c>
      <c r="Q3141" t="s">
        <v>173</v>
      </c>
    </row>
    <row r="3142" spans="1:17" x14ac:dyDescent="0.35">
      <c r="A3142">
        <v>2750929175</v>
      </c>
      <c r="B3142" s="1">
        <v>43117</v>
      </c>
      <c r="C3142" t="s">
        <v>36</v>
      </c>
      <c r="D3142" t="s">
        <v>36</v>
      </c>
      <c r="F3142" t="s">
        <v>19</v>
      </c>
      <c r="G3142" t="s">
        <v>67</v>
      </c>
      <c r="H3142">
        <v>2</v>
      </c>
      <c r="I3142" t="s">
        <v>3487</v>
      </c>
      <c r="J3142" t="s">
        <v>454</v>
      </c>
      <c r="N3142">
        <v>5</v>
      </c>
      <c r="O3142" t="s">
        <v>3488</v>
      </c>
      <c r="P3142" t="s">
        <v>42</v>
      </c>
      <c r="Q3142" t="s">
        <v>43</v>
      </c>
    </row>
    <row r="3143" spans="1:17" x14ac:dyDescent="0.35">
      <c r="A3143">
        <v>2701081563</v>
      </c>
      <c r="B3143" s="1">
        <v>43117</v>
      </c>
      <c r="C3143" t="s">
        <v>36</v>
      </c>
      <c r="D3143" t="s">
        <v>5183</v>
      </c>
      <c r="F3143" t="s">
        <v>46</v>
      </c>
      <c r="G3143" t="s">
        <v>67</v>
      </c>
      <c r="H3143">
        <v>4</v>
      </c>
      <c r="I3143" t="s">
        <v>5184</v>
      </c>
      <c r="J3143" t="s">
        <v>22</v>
      </c>
      <c r="N3143">
        <v>25</v>
      </c>
      <c r="O3143" t="s">
        <v>1692</v>
      </c>
      <c r="P3143" t="s">
        <v>145</v>
      </c>
      <c r="Q3143" t="s">
        <v>57</v>
      </c>
    </row>
    <row r="3144" spans="1:17" x14ac:dyDescent="0.35">
      <c r="A3144">
        <v>2738249415</v>
      </c>
      <c r="B3144" s="1">
        <v>43117</v>
      </c>
      <c r="C3144" t="s">
        <v>26</v>
      </c>
      <c r="D3144" t="s">
        <v>5185</v>
      </c>
      <c r="F3144" t="s">
        <v>19</v>
      </c>
      <c r="G3144" t="s">
        <v>20</v>
      </c>
      <c r="H3144">
        <v>1</v>
      </c>
      <c r="I3144" t="s">
        <v>5186</v>
      </c>
      <c r="J3144" t="s">
        <v>22</v>
      </c>
      <c r="N3144">
        <v>1</v>
      </c>
      <c r="O3144" t="s">
        <v>5187</v>
      </c>
      <c r="P3144" t="s">
        <v>1829</v>
      </c>
      <c r="Q3144" t="s">
        <v>25</v>
      </c>
    </row>
    <row r="3145" spans="1:17" x14ac:dyDescent="0.35">
      <c r="A3145">
        <v>2690943350</v>
      </c>
      <c r="B3145" s="1">
        <v>43118</v>
      </c>
      <c r="C3145" t="s">
        <v>97</v>
      </c>
      <c r="D3145" t="s">
        <v>97</v>
      </c>
      <c r="E3145" t="s">
        <v>119</v>
      </c>
      <c r="F3145" t="s">
        <v>46</v>
      </c>
      <c r="G3145" t="s">
        <v>28</v>
      </c>
      <c r="H3145">
        <v>7</v>
      </c>
      <c r="J3145" t="s">
        <v>2801</v>
      </c>
      <c r="O3145" t="s">
        <v>49</v>
      </c>
      <c r="P3145" t="s">
        <v>50</v>
      </c>
      <c r="Q3145" t="s">
        <v>25</v>
      </c>
    </row>
    <row r="3146" spans="1:17" x14ac:dyDescent="0.35">
      <c r="A3146">
        <v>2701614093</v>
      </c>
      <c r="B3146" s="1">
        <v>43118</v>
      </c>
      <c r="C3146" t="s">
        <v>17</v>
      </c>
      <c r="D3146" t="s">
        <v>5188</v>
      </c>
      <c r="F3146" t="s">
        <v>19</v>
      </c>
      <c r="G3146" t="s">
        <v>28</v>
      </c>
      <c r="H3146">
        <v>8</v>
      </c>
      <c r="I3146" t="s">
        <v>5189</v>
      </c>
      <c r="J3146" t="s">
        <v>954</v>
      </c>
      <c r="O3146" t="s">
        <v>955</v>
      </c>
      <c r="P3146" t="s">
        <v>50</v>
      </c>
      <c r="Q3146" t="s">
        <v>25</v>
      </c>
    </row>
    <row r="3147" spans="1:17" x14ac:dyDescent="0.35">
      <c r="A3147">
        <v>2713561179</v>
      </c>
      <c r="B3147" s="1">
        <v>43118</v>
      </c>
      <c r="C3147" t="s">
        <v>26</v>
      </c>
      <c r="D3147" t="s">
        <v>71</v>
      </c>
      <c r="F3147" t="s">
        <v>19</v>
      </c>
      <c r="G3147" t="s">
        <v>28</v>
      </c>
      <c r="H3147">
        <v>2</v>
      </c>
      <c r="I3147" t="s">
        <v>3687</v>
      </c>
      <c r="J3147" t="s">
        <v>22</v>
      </c>
      <c r="N3147">
        <v>2</v>
      </c>
      <c r="O3147" t="s">
        <v>490</v>
      </c>
      <c r="P3147" t="s">
        <v>50</v>
      </c>
      <c r="Q3147" t="s">
        <v>75</v>
      </c>
    </row>
    <row r="3148" spans="1:17" x14ac:dyDescent="0.35">
      <c r="A3148">
        <v>2697071118</v>
      </c>
      <c r="B3148" s="1">
        <v>43118</v>
      </c>
      <c r="C3148" t="s">
        <v>229</v>
      </c>
      <c r="D3148" t="s">
        <v>2848</v>
      </c>
      <c r="F3148" t="s">
        <v>19</v>
      </c>
      <c r="G3148" t="s">
        <v>28</v>
      </c>
      <c r="H3148">
        <v>4</v>
      </c>
      <c r="I3148" t="s">
        <v>5190</v>
      </c>
      <c r="J3148" t="s">
        <v>122</v>
      </c>
      <c r="N3148">
        <v>6</v>
      </c>
      <c r="O3148" t="s">
        <v>5191</v>
      </c>
      <c r="P3148" t="s">
        <v>56</v>
      </c>
      <c r="Q3148" t="s">
        <v>173</v>
      </c>
    </row>
    <row r="3149" spans="1:17" x14ac:dyDescent="0.35">
      <c r="A3149">
        <v>2547542458</v>
      </c>
      <c r="B3149" s="1">
        <v>43118</v>
      </c>
      <c r="C3149" t="s">
        <v>17</v>
      </c>
      <c r="D3149" t="s">
        <v>5192</v>
      </c>
      <c r="F3149" t="s">
        <v>19</v>
      </c>
      <c r="G3149" t="s">
        <v>28</v>
      </c>
      <c r="H3149">
        <v>4</v>
      </c>
      <c r="I3149" t="s">
        <v>5193</v>
      </c>
      <c r="J3149" t="s">
        <v>22</v>
      </c>
      <c r="N3149">
        <v>15</v>
      </c>
      <c r="O3149" t="s">
        <v>1068</v>
      </c>
      <c r="P3149" t="s">
        <v>56</v>
      </c>
      <c r="Q3149" t="s">
        <v>43</v>
      </c>
    </row>
    <row r="3150" spans="1:17" x14ac:dyDescent="0.35">
      <c r="A3150">
        <v>2677403229</v>
      </c>
      <c r="B3150" s="1">
        <v>43118</v>
      </c>
      <c r="C3150" t="s">
        <v>97</v>
      </c>
      <c r="D3150" t="s">
        <v>97</v>
      </c>
      <c r="E3150" t="s">
        <v>119</v>
      </c>
      <c r="F3150" t="s">
        <v>46</v>
      </c>
      <c r="G3150" t="s">
        <v>28</v>
      </c>
      <c r="H3150">
        <v>3</v>
      </c>
      <c r="J3150" t="s">
        <v>954</v>
      </c>
      <c r="N3150">
        <v>7</v>
      </c>
      <c r="O3150" t="s">
        <v>49</v>
      </c>
      <c r="P3150" t="s">
        <v>50</v>
      </c>
      <c r="Q3150" t="s">
        <v>25</v>
      </c>
    </row>
    <row r="3151" spans="1:17" x14ac:dyDescent="0.35">
      <c r="A3151">
        <v>2684611017</v>
      </c>
      <c r="B3151" s="1">
        <v>43118</v>
      </c>
      <c r="C3151" t="s">
        <v>44</v>
      </c>
      <c r="D3151" t="s">
        <v>5194</v>
      </c>
      <c r="F3151" t="s">
        <v>19</v>
      </c>
      <c r="G3151" t="s">
        <v>28</v>
      </c>
      <c r="H3151">
        <v>6</v>
      </c>
      <c r="I3151" t="s">
        <v>5195</v>
      </c>
      <c r="J3151" t="s">
        <v>3003</v>
      </c>
      <c r="O3151" t="s">
        <v>135</v>
      </c>
      <c r="P3151" t="s">
        <v>136</v>
      </c>
      <c r="Q3151" t="s">
        <v>75</v>
      </c>
    </row>
    <row r="3152" spans="1:17" x14ac:dyDescent="0.35">
      <c r="A3152">
        <v>2663798773</v>
      </c>
      <c r="B3152" s="1">
        <v>43118</v>
      </c>
      <c r="C3152" t="s">
        <v>65</v>
      </c>
      <c r="D3152" t="s">
        <v>5196</v>
      </c>
      <c r="F3152" t="s">
        <v>19</v>
      </c>
      <c r="G3152" t="s">
        <v>28</v>
      </c>
      <c r="H3152">
        <v>6</v>
      </c>
      <c r="I3152" t="s">
        <v>5197</v>
      </c>
      <c r="J3152" t="s">
        <v>253</v>
      </c>
      <c r="K3152">
        <v>83000</v>
      </c>
      <c r="L3152">
        <v>96000</v>
      </c>
      <c r="M3152" t="s">
        <v>216</v>
      </c>
      <c r="N3152">
        <v>47</v>
      </c>
      <c r="O3152" t="s">
        <v>2884</v>
      </c>
      <c r="P3152" t="s">
        <v>136</v>
      </c>
      <c r="Q3152" t="s">
        <v>111</v>
      </c>
    </row>
    <row r="3153" spans="1:17" x14ac:dyDescent="0.35">
      <c r="A3153">
        <v>2755116595</v>
      </c>
      <c r="B3153" s="1">
        <v>43118</v>
      </c>
      <c r="C3153" t="s">
        <v>463</v>
      </c>
      <c r="D3153" t="s">
        <v>463</v>
      </c>
      <c r="F3153" t="s">
        <v>19</v>
      </c>
      <c r="G3153" t="s">
        <v>28</v>
      </c>
      <c r="H3153">
        <v>6</v>
      </c>
      <c r="I3153" t="s">
        <v>5198</v>
      </c>
      <c r="J3153" t="s">
        <v>22</v>
      </c>
      <c r="N3153">
        <v>37</v>
      </c>
      <c r="O3153" t="s">
        <v>5199</v>
      </c>
      <c r="P3153" t="s">
        <v>136</v>
      </c>
      <c r="Q3153" t="s">
        <v>182</v>
      </c>
    </row>
    <row r="3154" spans="1:17" x14ac:dyDescent="0.35">
      <c r="A3154">
        <v>2715155752</v>
      </c>
      <c r="B3154" s="1">
        <v>43118</v>
      </c>
      <c r="C3154" t="s">
        <v>103</v>
      </c>
      <c r="D3154" t="s">
        <v>2402</v>
      </c>
      <c r="F3154" t="s">
        <v>19</v>
      </c>
      <c r="G3154" t="s">
        <v>67</v>
      </c>
      <c r="H3154">
        <v>4</v>
      </c>
      <c r="I3154" t="s">
        <v>2403</v>
      </c>
      <c r="J3154" t="s">
        <v>192</v>
      </c>
      <c r="O3154" t="s">
        <v>2404</v>
      </c>
      <c r="P3154" t="s">
        <v>35</v>
      </c>
      <c r="Q3154" t="s">
        <v>75</v>
      </c>
    </row>
    <row r="3155" spans="1:17" x14ac:dyDescent="0.35">
      <c r="A3155">
        <v>2710911334</v>
      </c>
      <c r="B3155" s="1">
        <v>43118</v>
      </c>
      <c r="C3155" t="s">
        <v>26</v>
      </c>
      <c r="D3155" t="s">
        <v>27</v>
      </c>
      <c r="F3155" t="s">
        <v>19</v>
      </c>
      <c r="G3155" t="s">
        <v>28</v>
      </c>
      <c r="H3155">
        <v>4</v>
      </c>
      <c r="I3155" t="s">
        <v>5200</v>
      </c>
      <c r="J3155" t="s">
        <v>5201</v>
      </c>
      <c r="N3155">
        <v>4</v>
      </c>
      <c r="O3155" t="s">
        <v>5202</v>
      </c>
      <c r="P3155" t="s">
        <v>603</v>
      </c>
      <c r="Q3155" t="s">
        <v>75</v>
      </c>
    </row>
    <row r="3156" spans="1:17" x14ac:dyDescent="0.35">
      <c r="A3156">
        <v>2600394672</v>
      </c>
      <c r="B3156" s="1">
        <v>43119</v>
      </c>
      <c r="C3156" t="s">
        <v>97</v>
      </c>
      <c r="D3156" t="s">
        <v>1729</v>
      </c>
      <c r="F3156" t="s">
        <v>19</v>
      </c>
      <c r="G3156" t="s">
        <v>67</v>
      </c>
      <c r="H3156">
        <v>4</v>
      </c>
      <c r="I3156" t="s">
        <v>484</v>
      </c>
      <c r="J3156" t="s">
        <v>365</v>
      </c>
      <c r="N3156">
        <v>85</v>
      </c>
      <c r="O3156" t="s">
        <v>1046</v>
      </c>
      <c r="P3156" t="s">
        <v>35</v>
      </c>
      <c r="Q3156" t="s">
        <v>146</v>
      </c>
    </row>
    <row r="3157" spans="1:17" x14ac:dyDescent="0.35">
      <c r="A3157">
        <v>2749269180</v>
      </c>
      <c r="B3157" s="1">
        <v>43119</v>
      </c>
      <c r="C3157" t="s">
        <v>26</v>
      </c>
      <c r="D3157" t="s">
        <v>26</v>
      </c>
      <c r="F3157" t="s">
        <v>19</v>
      </c>
      <c r="G3157" t="s">
        <v>20</v>
      </c>
      <c r="H3157">
        <v>1</v>
      </c>
      <c r="I3157" t="s">
        <v>3176</v>
      </c>
      <c r="J3157" t="s">
        <v>2259</v>
      </c>
      <c r="O3157" t="s">
        <v>1970</v>
      </c>
      <c r="P3157" t="s">
        <v>292</v>
      </c>
      <c r="Q3157" t="s">
        <v>25</v>
      </c>
    </row>
    <row r="3158" spans="1:17" x14ac:dyDescent="0.35">
      <c r="A3158">
        <v>2675374472</v>
      </c>
      <c r="B3158" s="1">
        <v>43119</v>
      </c>
      <c r="C3158" t="s">
        <v>97</v>
      </c>
      <c r="D3158" t="s">
        <v>5203</v>
      </c>
      <c r="F3158" t="s">
        <v>19</v>
      </c>
      <c r="G3158" t="s">
        <v>20</v>
      </c>
      <c r="H3158">
        <v>2</v>
      </c>
      <c r="I3158" t="s">
        <v>5204</v>
      </c>
      <c r="J3158" t="s">
        <v>1883</v>
      </c>
      <c r="N3158">
        <v>7</v>
      </c>
      <c r="O3158" t="s">
        <v>2354</v>
      </c>
      <c r="P3158" t="s">
        <v>91</v>
      </c>
      <c r="Q3158" t="s">
        <v>146</v>
      </c>
    </row>
    <row r="3159" spans="1:17" x14ac:dyDescent="0.35">
      <c r="A3159">
        <v>2738375344</v>
      </c>
      <c r="B3159" s="1">
        <v>43119</v>
      </c>
      <c r="C3159" t="s">
        <v>86</v>
      </c>
      <c r="D3159" t="s">
        <v>86</v>
      </c>
      <c r="F3159" t="s">
        <v>46</v>
      </c>
      <c r="G3159" t="s">
        <v>28</v>
      </c>
      <c r="H3159">
        <v>8</v>
      </c>
      <c r="I3159" t="s">
        <v>101</v>
      </c>
      <c r="J3159" t="s">
        <v>2778</v>
      </c>
      <c r="N3159">
        <v>1</v>
      </c>
      <c r="O3159" t="s">
        <v>49</v>
      </c>
      <c r="P3159" t="s">
        <v>50</v>
      </c>
      <c r="Q3159" t="s">
        <v>25</v>
      </c>
    </row>
    <row r="3160" spans="1:17" x14ac:dyDescent="0.35">
      <c r="A3160">
        <v>2697597051</v>
      </c>
      <c r="B3160" s="1">
        <v>43119</v>
      </c>
      <c r="C3160" t="s">
        <v>17</v>
      </c>
      <c r="D3160" t="s">
        <v>129</v>
      </c>
      <c r="E3160" t="s">
        <v>1322</v>
      </c>
      <c r="F3160" t="s">
        <v>19</v>
      </c>
      <c r="G3160" t="s">
        <v>67</v>
      </c>
      <c r="H3160">
        <v>3</v>
      </c>
      <c r="I3160" t="s">
        <v>5205</v>
      </c>
      <c r="J3160" t="s">
        <v>22</v>
      </c>
      <c r="O3160" t="s">
        <v>5206</v>
      </c>
      <c r="P3160" t="s">
        <v>35</v>
      </c>
      <c r="Q3160" t="s">
        <v>25</v>
      </c>
    </row>
    <row r="3161" spans="1:17" x14ac:dyDescent="0.35">
      <c r="A3161">
        <v>2676355366</v>
      </c>
      <c r="B3161" s="1">
        <v>43119</v>
      </c>
      <c r="C3161" t="s">
        <v>26</v>
      </c>
      <c r="D3161" t="s">
        <v>26</v>
      </c>
      <c r="F3161" t="s">
        <v>19</v>
      </c>
      <c r="G3161" t="s">
        <v>28</v>
      </c>
      <c r="H3161">
        <v>2</v>
      </c>
      <c r="I3161" t="s">
        <v>5207</v>
      </c>
      <c r="J3161" t="s">
        <v>22</v>
      </c>
      <c r="O3161" t="s">
        <v>5208</v>
      </c>
      <c r="P3161" t="s">
        <v>35</v>
      </c>
      <c r="Q3161" t="s">
        <v>111</v>
      </c>
    </row>
    <row r="3162" spans="1:17" x14ac:dyDescent="0.35">
      <c r="A3162">
        <v>2696382865</v>
      </c>
      <c r="B3162" s="1">
        <v>43119</v>
      </c>
      <c r="C3162" t="s">
        <v>44</v>
      </c>
      <c r="D3162" t="s">
        <v>969</v>
      </c>
      <c r="F3162" t="s">
        <v>19</v>
      </c>
      <c r="G3162" t="s">
        <v>20</v>
      </c>
      <c r="H3162">
        <v>2</v>
      </c>
      <c r="I3162" t="s">
        <v>970</v>
      </c>
      <c r="J3162" t="s">
        <v>847</v>
      </c>
      <c r="N3162">
        <v>3</v>
      </c>
      <c r="O3162" t="s">
        <v>70</v>
      </c>
      <c r="P3162" t="s">
        <v>56</v>
      </c>
      <c r="Q3162" t="s">
        <v>25</v>
      </c>
    </row>
    <row r="3163" spans="1:17" x14ac:dyDescent="0.35">
      <c r="A3163">
        <v>2490581023</v>
      </c>
      <c r="B3163" s="1">
        <v>43119</v>
      </c>
      <c r="C3163" t="s">
        <v>17</v>
      </c>
      <c r="D3163" t="s">
        <v>5209</v>
      </c>
      <c r="E3163" t="s">
        <v>5210</v>
      </c>
      <c r="F3163" t="s">
        <v>46</v>
      </c>
      <c r="G3163" t="s">
        <v>20</v>
      </c>
      <c r="H3163">
        <v>1</v>
      </c>
      <c r="I3163" t="s">
        <v>5211</v>
      </c>
      <c r="J3163" t="s">
        <v>465</v>
      </c>
      <c r="N3163">
        <v>40</v>
      </c>
      <c r="O3163" t="s">
        <v>3091</v>
      </c>
      <c r="P3163" t="s">
        <v>24</v>
      </c>
      <c r="Q3163" t="s">
        <v>57</v>
      </c>
    </row>
    <row r="3164" spans="1:17" x14ac:dyDescent="0.35">
      <c r="A3164">
        <v>2721744525</v>
      </c>
      <c r="B3164" s="1">
        <v>43119</v>
      </c>
      <c r="C3164" t="s">
        <v>17</v>
      </c>
      <c r="D3164" t="s">
        <v>3114</v>
      </c>
      <c r="E3164" t="s">
        <v>3115</v>
      </c>
      <c r="F3164" t="s">
        <v>19</v>
      </c>
      <c r="G3164" t="s">
        <v>28</v>
      </c>
      <c r="H3164">
        <v>3</v>
      </c>
      <c r="I3164" t="s">
        <v>3116</v>
      </c>
      <c r="J3164" t="s">
        <v>206</v>
      </c>
      <c r="O3164" t="s">
        <v>266</v>
      </c>
      <c r="P3164" t="s">
        <v>24</v>
      </c>
      <c r="Q3164" t="s">
        <v>25</v>
      </c>
    </row>
    <row r="3165" spans="1:17" x14ac:dyDescent="0.35">
      <c r="A3165">
        <v>2694252290</v>
      </c>
      <c r="B3165" s="1">
        <v>43119</v>
      </c>
      <c r="C3165" t="s">
        <v>44</v>
      </c>
      <c r="D3165" t="s">
        <v>45</v>
      </c>
      <c r="E3165" t="s">
        <v>304</v>
      </c>
      <c r="F3165" t="s">
        <v>46</v>
      </c>
      <c r="G3165" t="s">
        <v>28</v>
      </c>
      <c r="H3165">
        <v>7</v>
      </c>
      <c r="J3165" t="s">
        <v>5212</v>
      </c>
      <c r="O3165" t="s">
        <v>49</v>
      </c>
      <c r="P3165" t="s">
        <v>50</v>
      </c>
      <c r="Q3165" t="s">
        <v>25</v>
      </c>
    </row>
    <row r="3166" spans="1:17" x14ac:dyDescent="0.35">
      <c r="A3166">
        <v>2708243307</v>
      </c>
      <c r="B3166" s="1">
        <v>43119</v>
      </c>
      <c r="C3166" t="s">
        <v>36</v>
      </c>
      <c r="D3166" t="s">
        <v>5213</v>
      </c>
      <c r="F3166" t="s">
        <v>19</v>
      </c>
      <c r="G3166" t="s">
        <v>67</v>
      </c>
      <c r="H3166">
        <v>4</v>
      </c>
      <c r="I3166" t="s">
        <v>5214</v>
      </c>
      <c r="J3166" t="s">
        <v>465</v>
      </c>
      <c r="N3166">
        <v>54</v>
      </c>
      <c r="O3166" t="s">
        <v>5215</v>
      </c>
      <c r="P3166" t="s">
        <v>56</v>
      </c>
      <c r="Q3166" t="s">
        <v>182</v>
      </c>
    </row>
    <row r="3167" spans="1:17" x14ac:dyDescent="0.35">
      <c r="A3167">
        <v>2685922675</v>
      </c>
      <c r="B3167" s="1">
        <v>43119</v>
      </c>
      <c r="C3167" t="s">
        <v>17</v>
      </c>
      <c r="D3167" t="s">
        <v>5216</v>
      </c>
      <c r="F3167" t="s">
        <v>19</v>
      </c>
      <c r="G3167" t="s">
        <v>28</v>
      </c>
      <c r="H3167">
        <v>4</v>
      </c>
      <c r="I3167" t="s">
        <v>895</v>
      </c>
      <c r="J3167" t="s">
        <v>95</v>
      </c>
      <c r="O3167" t="s">
        <v>266</v>
      </c>
      <c r="P3167" t="s">
        <v>24</v>
      </c>
      <c r="Q3167" t="s">
        <v>25</v>
      </c>
    </row>
    <row r="3168" spans="1:17" x14ac:dyDescent="0.35">
      <c r="A3168">
        <v>2675372707</v>
      </c>
      <c r="B3168" s="1">
        <v>43119</v>
      </c>
      <c r="C3168" t="s">
        <v>17</v>
      </c>
      <c r="D3168" t="s">
        <v>5217</v>
      </c>
      <c r="F3168" t="s">
        <v>19</v>
      </c>
      <c r="G3168" t="s">
        <v>67</v>
      </c>
      <c r="H3168">
        <v>2</v>
      </c>
      <c r="I3168" t="s">
        <v>5218</v>
      </c>
      <c r="J3168" t="s">
        <v>89</v>
      </c>
      <c r="N3168">
        <v>1</v>
      </c>
      <c r="O3168" t="s">
        <v>2354</v>
      </c>
      <c r="P3168" t="s">
        <v>91</v>
      </c>
      <c r="Q3168" t="s">
        <v>146</v>
      </c>
    </row>
    <row r="3169" spans="1:17" x14ac:dyDescent="0.35">
      <c r="A3169">
        <v>2626471514</v>
      </c>
      <c r="B3169" s="1">
        <v>43119</v>
      </c>
      <c r="C3169" t="s">
        <v>506</v>
      </c>
      <c r="D3169" t="s">
        <v>641</v>
      </c>
      <c r="F3169" t="s">
        <v>19</v>
      </c>
      <c r="G3169" t="s">
        <v>28</v>
      </c>
      <c r="H3169">
        <v>6</v>
      </c>
      <c r="I3169" t="s">
        <v>341</v>
      </c>
      <c r="J3169" t="s">
        <v>414</v>
      </c>
      <c r="O3169" t="s">
        <v>233</v>
      </c>
      <c r="P3169" t="s">
        <v>35</v>
      </c>
      <c r="Q3169" t="s">
        <v>25</v>
      </c>
    </row>
    <row r="3170" spans="1:17" x14ac:dyDescent="0.35">
      <c r="A3170">
        <v>2683582381</v>
      </c>
      <c r="B3170" s="1">
        <v>43120</v>
      </c>
      <c r="C3170" t="s">
        <v>26</v>
      </c>
      <c r="D3170" t="s">
        <v>71</v>
      </c>
      <c r="E3170" t="s">
        <v>19</v>
      </c>
      <c r="F3170" t="s">
        <v>46</v>
      </c>
      <c r="G3170" t="s">
        <v>28</v>
      </c>
      <c r="H3170">
        <v>1</v>
      </c>
      <c r="I3170" t="s">
        <v>153</v>
      </c>
      <c r="J3170" t="s">
        <v>2727</v>
      </c>
      <c r="O3170" t="s">
        <v>49</v>
      </c>
      <c r="P3170" t="s">
        <v>50</v>
      </c>
      <c r="Q3170" t="s">
        <v>25</v>
      </c>
    </row>
    <row r="3171" spans="1:17" x14ac:dyDescent="0.35">
      <c r="A3171">
        <v>2693774560</v>
      </c>
      <c r="B3171" s="1">
        <v>43120</v>
      </c>
      <c r="C3171" t="s">
        <v>26</v>
      </c>
      <c r="D3171" t="s">
        <v>71</v>
      </c>
      <c r="E3171" t="s">
        <v>19</v>
      </c>
      <c r="F3171" t="s">
        <v>46</v>
      </c>
      <c r="G3171" t="s">
        <v>28</v>
      </c>
      <c r="H3171">
        <v>4</v>
      </c>
      <c r="I3171" t="s">
        <v>153</v>
      </c>
      <c r="J3171" t="s">
        <v>1231</v>
      </c>
      <c r="O3171" t="s">
        <v>49</v>
      </c>
      <c r="P3171" t="s">
        <v>50</v>
      </c>
      <c r="Q3171" t="s">
        <v>25</v>
      </c>
    </row>
    <row r="3172" spans="1:17" x14ac:dyDescent="0.35">
      <c r="A3172">
        <v>2588024288</v>
      </c>
      <c r="B3172" s="1">
        <v>43120</v>
      </c>
      <c r="C3172" t="s">
        <v>17</v>
      </c>
      <c r="D3172" t="s">
        <v>279</v>
      </c>
      <c r="F3172" t="s">
        <v>19</v>
      </c>
      <c r="G3172" t="s">
        <v>20</v>
      </c>
      <c r="H3172">
        <v>3</v>
      </c>
      <c r="I3172" t="s">
        <v>5219</v>
      </c>
      <c r="J3172" t="s">
        <v>22</v>
      </c>
      <c r="N3172">
        <v>6</v>
      </c>
      <c r="O3172" t="s">
        <v>34</v>
      </c>
      <c r="P3172" t="s">
        <v>35</v>
      </c>
      <c r="Q3172" t="s">
        <v>25</v>
      </c>
    </row>
    <row r="3173" spans="1:17" x14ac:dyDescent="0.35">
      <c r="A3173">
        <v>2737034866</v>
      </c>
      <c r="B3173" s="1">
        <v>43120</v>
      </c>
      <c r="C3173" t="s">
        <v>17</v>
      </c>
      <c r="D3173" t="s">
        <v>17</v>
      </c>
      <c r="F3173" t="s">
        <v>19</v>
      </c>
      <c r="G3173" t="s">
        <v>67</v>
      </c>
      <c r="H3173">
        <v>4</v>
      </c>
      <c r="I3173" t="s">
        <v>3022</v>
      </c>
      <c r="J3173" t="s">
        <v>5220</v>
      </c>
      <c r="O3173" t="s">
        <v>613</v>
      </c>
      <c r="P3173" t="s">
        <v>56</v>
      </c>
      <c r="Q3173" t="s">
        <v>146</v>
      </c>
    </row>
    <row r="3174" spans="1:17" x14ac:dyDescent="0.35">
      <c r="A3174">
        <v>2677253475</v>
      </c>
      <c r="B3174" s="1">
        <v>43120</v>
      </c>
      <c r="C3174" t="s">
        <v>36</v>
      </c>
      <c r="D3174" t="s">
        <v>5221</v>
      </c>
      <c r="F3174" t="s">
        <v>19</v>
      </c>
      <c r="G3174" t="s">
        <v>28</v>
      </c>
      <c r="H3174">
        <v>3</v>
      </c>
      <c r="I3174" t="s">
        <v>5222</v>
      </c>
      <c r="J3174" t="s">
        <v>22</v>
      </c>
      <c r="N3174">
        <v>9</v>
      </c>
      <c r="O3174" t="s">
        <v>5223</v>
      </c>
      <c r="P3174" t="s">
        <v>56</v>
      </c>
      <c r="Q3174" t="s">
        <v>146</v>
      </c>
    </row>
    <row r="3175" spans="1:17" x14ac:dyDescent="0.35">
      <c r="A3175">
        <v>2702966071</v>
      </c>
      <c r="B3175" s="1">
        <v>43120</v>
      </c>
      <c r="C3175" t="s">
        <v>103</v>
      </c>
      <c r="D3175" t="s">
        <v>665</v>
      </c>
      <c r="E3175" t="s">
        <v>666</v>
      </c>
      <c r="F3175" t="s">
        <v>19</v>
      </c>
      <c r="G3175" t="s">
        <v>67</v>
      </c>
      <c r="H3175">
        <v>3</v>
      </c>
      <c r="I3175" t="s">
        <v>667</v>
      </c>
      <c r="J3175" t="s">
        <v>3213</v>
      </c>
      <c r="O3175" t="s">
        <v>669</v>
      </c>
      <c r="P3175" t="s">
        <v>145</v>
      </c>
      <c r="Q3175" t="s">
        <v>25</v>
      </c>
    </row>
    <row r="3176" spans="1:17" x14ac:dyDescent="0.35">
      <c r="A3176">
        <v>2721662501</v>
      </c>
      <c r="B3176" s="1">
        <v>43120</v>
      </c>
      <c r="C3176" t="s">
        <v>26</v>
      </c>
      <c r="D3176" t="s">
        <v>5224</v>
      </c>
      <c r="F3176" t="s">
        <v>19</v>
      </c>
      <c r="G3176" t="s">
        <v>67</v>
      </c>
      <c r="H3176">
        <v>4</v>
      </c>
      <c r="I3176" t="s">
        <v>5225</v>
      </c>
      <c r="J3176" t="s">
        <v>342</v>
      </c>
      <c r="N3176">
        <v>1</v>
      </c>
      <c r="O3176" t="s">
        <v>1046</v>
      </c>
      <c r="P3176" t="s">
        <v>35</v>
      </c>
      <c r="Q3176" t="s">
        <v>146</v>
      </c>
    </row>
    <row r="3177" spans="1:17" x14ac:dyDescent="0.35">
      <c r="A3177">
        <v>2681015536</v>
      </c>
      <c r="B3177" s="1">
        <v>43120</v>
      </c>
      <c r="C3177" t="s">
        <v>97</v>
      </c>
      <c r="D3177" t="s">
        <v>97</v>
      </c>
      <c r="F3177" t="s">
        <v>19</v>
      </c>
      <c r="G3177" t="s">
        <v>20</v>
      </c>
      <c r="H3177">
        <v>1</v>
      </c>
      <c r="I3177" t="s">
        <v>5226</v>
      </c>
      <c r="J3177" t="s">
        <v>22</v>
      </c>
      <c r="N3177">
        <v>46</v>
      </c>
      <c r="O3177" t="s">
        <v>2730</v>
      </c>
      <c r="P3177" t="s">
        <v>603</v>
      </c>
      <c r="Q3177" t="s">
        <v>146</v>
      </c>
    </row>
    <row r="3178" spans="1:17" x14ac:dyDescent="0.35">
      <c r="A3178">
        <v>2532254282</v>
      </c>
      <c r="B3178" s="1">
        <v>43120</v>
      </c>
      <c r="C3178" t="s">
        <v>17</v>
      </c>
      <c r="D3178" t="s">
        <v>129</v>
      </c>
      <c r="F3178" t="s">
        <v>19</v>
      </c>
      <c r="G3178" t="s">
        <v>67</v>
      </c>
      <c r="H3178">
        <v>0</v>
      </c>
      <c r="I3178" t="s">
        <v>5227</v>
      </c>
      <c r="J3178" t="s">
        <v>206</v>
      </c>
      <c r="N3178">
        <v>11</v>
      </c>
      <c r="O3178" t="s">
        <v>1891</v>
      </c>
      <c r="P3178" t="s">
        <v>1892</v>
      </c>
      <c r="Q3178" t="s">
        <v>75</v>
      </c>
    </row>
    <row r="3179" spans="1:17" x14ac:dyDescent="0.35">
      <c r="A3179">
        <v>2675958544</v>
      </c>
      <c r="B3179" s="1">
        <v>43120</v>
      </c>
      <c r="C3179" t="s">
        <v>990</v>
      </c>
      <c r="D3179" t="s">
        <v>5228</v>
      </c>
      <c r="E3179" t="s">
        <v>5229</v>
      </c>
      <c r="F3179" t="s">
        <v>19</v>
      </c>
      <c r="G3179" t="s">
        <v>28</v>
      </c>
      <c r="H3179">
        <v>5</v>
      </c>
      <c r="I3179" t="s">
        <v>5230</v>
      </c>
      <c r="J3179" t="s">
        <v>22</v>
      </c>
      <c r="K3179">
        <v>103000</v>
      </c>
      <c r="L3179">
        <v>108000</v>
      </c>
      <c r="M3179" t="s">
        <v>216</v>
      </c>
      <c r="N3179">
        <v>10</v>
      </c>
      <c r="O3179" t="s">
        <v>5231</v>
      </c>
      <c r="P3179" t="s">
        <v>56</v>
      </c>
      <c r="Q3179" t="s">
        <v>111</v>
      </c>
    </row>
    <row r="3180" spans="1:17" x14ac:dyDescent="0.35">
      <c r="A3180">
        <v>2691339355</v>
      </c>
      <c r="B3180" s="1">
        <v>43120</v>
      </c>
      <c r="C3180" t="s">
        <v>17</v>
      </c>
      <c r="D3180" t="s">
        <v>17</v>
      </c>
      <c r="E3180" t="s">
        <v>5232</v>
      </c>
      <c r="F3180" t="s">
        <v>19</v>
      </c>
      <c r="G3180" t="s">
        <v>28</v>
      </c>
      <c r="H3180">
        <v>2</v>
      </c>
      <c r="I3180" t="s">
        <v>5233</v>
      </c>
      <c r="J3180" t="s">
        <v>22</v>
      </c>
      <c r="N3180">
        <v>2</v>
      </c>
      <c r="O3180" t="s">
        <v>2733</v>
      </c>
      <c r="P3180" t="s">
        <v>35</v>
      </c>
      <c r="Q3180" t="s">
        <v>75</v>
      </c>
    </row>
    <row r="3181" spans="1:17" x14ac:dyDescent="0.35">
      <c r="A3181">
        <v>2718031189</v>
      </c>
      <c r="B3181" s="1">
        <v>43120</v>
      </c>
      <c r="C3181" t="s">
        <v>65</v>
      </c>
      <c r="D3181" t="s">
        <v>65</v>
      </c>
      <c r="F3181" t="s">
        <v>19</v>
      </c>
      <c r="G3181" t="s">
        <v>20</v>
      </c>
      <c r="H3181">
        <v>4</v>
      </c>
      <c r="I3181" t="s">
        <v>1146</v>
      </c>
      <c r="J3181" t="s">
        <v>668</v>
      </c>
      <c r="N3181">
        <v>32</v>
      </c>
      <c r="O3181" t="s">
        <v>1147</v>
      </c>
      <c r="P3181" t="s">
        <v>1148</v>
      </c>
      <c r="Q3181" t="s">
        <v>57</v>
      </c>
    </row>
    <row r="3182" spans="1:17" x14ac:dyDescent="0.35">
      <c r="A3182">
        <v>2474421643</v>
      </c>
      <c r="B3182" s="1">
        <v>43121</v>
      </c>
      <c r="C3182" t="s">
        <v>17</v>
      </c>
      <c r="D3182" t="s">
        <v>129</v>
      </c>
      <c r="E3182" t="s">
        <v>867</v>
      </c>
      <c r="F3182" t="s">
        <v>19</v>
      </c>
      <c r="G3182" t="s">
        <v>67</v>
      </c>
      <c r="H3182">
        <v>4</v>
      </c>
      <c r="I3182" t="s">
        <v>868</v>
      </c>
      <c r="J3182" t="s">
        <v>95</v>
      </c>
      <c r="N3182">
        <v>1</v>
      </c>
      <c r="O3182" t="s">
        <v>85</v>
      </c>
      <c r="P3182" t="s">
        <v>35</v>
      </c>
      <c r="Q3182" t="s">
        <v>25</v>
      </c>
    </row>
    <row r="3183" spans="1:17" x14ac:dyDescent="0.35">
      <c r="A3183">
        <v>2744662085</v>
      </c>
      <c r="B3183" s="1">
        <v>43121</v>
      </c>
      <c r="C3183" t="s">
        <v>17</v>
      </c>
      <c r="D3183" t="s">
        <v>17</v>
      </c>
      <c r="F3183" t="s">
        <v>19</v>
      </c>
      <c r="G3183" t="s">
        <v>67</v>
      </c>
      <c r="H3183">
        <v>4</v>
      </c>
      <c r="I3183" t="s">
        <v>5234</v>
      </c>
      <c r="J3183" t="s">
        <v>627</v>
      </c>
      <c r="K3183">
        <v>122000</v>
      </c>
      <c r="L3183">
        <v>130000</v>
      </c>
      <c r="M3183" t="s">
        <v>216</v>
      </c>
      <c r="N3183">
        <v>35</v>
      </c>
      <c r="O3183" t="s">
        <v>628</v>
      </c>
      <c r="P3183" t="s">
        <v>136</v>
      </c>
      <c r="Q3183" t="s">
        <v>57</v>
      </c>
    </row>
    <row r="3184" spans="1:17" x14ac:dyDescent="0.35">
      <c r="A3184">
        <v>2700597102</v>
      </c>
      <c r="B3184" s="1">
        <v>43121</v>
      </c>
      <c r="C3184" t="s">
        <v>36</v>
      </c>
      <c r="D3184" t="s">
        <v>5235</v>
      </c>
      <c r="F3184" t="s">
        <v>19</v>
      </c>
      <c r="G3184" t="s">
        <v>67</v>
      </c>
      <c r="H3184">
        <v>3</v>
      </c>
      <c r="I3184" t="s">
        <v>5236</v>
      </c>
      <c r="J3184" t="s">
        <v>169</v>
      </c>
      <c r="K3184">
        <v>57000</v>
      </c>
      <c r="L3184">
        <v>89000</v>
      </c>
      <c r="M3184" t="s">
        <v>216</v>
      </c>
      <c r="O3184" t="s">
        <v>5237</v>
      </c>
      <c r="P3184" t="s">
        <v>1175</v>
      </c>
      <c r="Q3184" t="s">
        <v>146</v>
      </c>
    </row>
    <row r="3185" spans="1:17" x14ac:dyDescent="0.35">
      <c r="A3185">
        <v>2660787166</v>
      </c>
      <c r="B3185" s="1">
        <v>43121</v>
      </c>
      <c r="C3185" t="s">
        <v>288</v>
      </c>
      <c r="D3185" t="s">
        <v>3411</v>
      </c>
      <c r="F3185" t="s">
        <v>19</v>
      </c>
      <c r="G3185" t="s">
        <v>28</v>
      </c>
      <c r="H3185">
        <v>5</v>
      </c>
      <c r="I3185" t="s">
        <v>3412</v>
      </c>
      <c r="J3185" t="s">
        <v>3308</v>
      </c>
      <c r="O3185" t="s">
        <v>505</v>
      </c>
      <c r="P3185" t="s">
        <v>35</v>
      </c>
      <c r="Q3185" t="s">
        <v>146</v>
      </c>
    </row>
    <row r="3186" spans="1:17" x14ac:dyDescent="0.35">
      <c r="A3186">
        <v>2702496476</v>
      </c>
      <c r="B3186" s="1">
        <v>43121</v>
      </c>
      <c r="C3186" t="s">
        <v>448</v>
      </c>
      <c r="D3186" t="s">
        <v>4852</v>
      </c>
      <c r="E3186" t="s">
        <v>38</v>
      </c>
      <c r="F3186" t="s">
        <v>19</v>
      </c>
      <c r="G3186" t="s">
        <v>67</v>
      </c>
      <c r="H3186">
        <v>2</v>
      </c>
      <c r="J3186" t="s">
        <v>1459</v>
      </c>
      <c r="K3186">
        <v>53000</v>
      </c>
      <c r="L3186">
        <v>94000</v>
      </c>
      <c r="M3186" t="s">
        <v>216</v>
      </c>
      <c r="O3186" t="s">
        <v>2833</v>
      </c>
      <c r="P3186" t="s">
        <v>42</v>
      </c>
      <c r="Q3186" t="s">
        <v>43</v>
      </c>
    </row>
    <row r="3187" spans="1:17" x14ac:dyDescent="0.35">
      <c r="A3187">
        <v>2698164340</v>
      </c>
      <c r="B3187" s="1">
        <v>43121</v>
      </c>
      <c r="C3187" t="s">
        <v>17</v>
      </c>
      <c r="D3187" t="s">
        <v>129</v>
      </c>
      <c r="F3187" t="s">
        <v>19</v>
      </c>
      <c r="G3187" t="s">
        <v>28</v>
      </c>
      <c r="H3187">
        <v>2</v>
      </c>
      <c r="I3187" t="s">
        <v>5238</v>
      </c>
      <c r="J3187" t="s">
        <v>253</v>
      </c>
      <c r="N3187">
        <v>7</v>
      </c>
      <c r="O3187" t="s">
        <v>5239</v>
      </c>
      <c r="P3187" t="s">
        <v>3926</v>
      </c>
      <c r="Q3187" t="s">
        <v>57</v>
      </c>
    </row>
    <row r="3188" spans="1:17" x14ac:dyDescent="0.35">
      <c r="A3188">
        <v>2748480189</v>
      </c>
      <c r="B3188" s="1">
        <v>43121</v>
      </c>
      <c r="C3188" t="s">
        <v>17</v>
      </c>
      <c r="D3188" t="s">
        <v>500</v>
      </c>
      <c r="E3188" t="s">
        <v>138</v>
      </c>
      <c r="F3188" t="s">
        <v>19</v>
      </c>
      <c r="G3188" t="s">
        <v>20</v>
      </c>
      <c r="H3188">
        <v>3</v>
      </c>
      <c r="J3188" t="s">
        <v>253</v>
      </c>
      <c r="O3188" t="s">
        <v>141</v>
      </c>
      <c r="P3188" t="s">
        <v>35</v>
      </c>
      <c r="Q3188" t="s">
        <v>75</v>
      </c>
    </row>
    <row r="3189" spans="1:17" x14ac:dyDescent="0.35">
      <c r="A3189">
        <v>2732416867</v>
      </c>
      <c r="B3189" s="1">
        <v>43121</v>
      </c>
      <c r="C3189" t="s">
        <v>17</v>
      </c>
      <c r="D3189" t="s">
        <v>2127</v>
      </c>
      <c r="E3189" t="s">
        <v>5240</v>
      </c>
      <c r="F3189" t="s">
        <v>301</v>
      </c>
      <c r="G3189" t="s">
        <v>301</v>
      </c>
      <c r="H3189">
        <v>1</v>
      </c>
      <c r="I3189" t="s">
        <v>5241</v>
      </c>
      <c r="J3189" t="s">
        <v>169</v>
      </c>
      <c r="N3189">
        <v>5</v>
      </c>
      <c r="O3189" t="s">
        <v>141</v>
      </c>
      <c r="P3189" t="s">
        <v>35</v>
      </c>
      <c r="Q3189" t="s">
        <v>75</v>
      </c>
    </row>
    <row r="3190" spans="1:17" x14ac:dyDescent="0.35">
      <c r="A3190">
        <v>2748269429</v>
      </c>
      <c r="B3190" s="1">
        <v>43121</v>
      </c>
      <c r="C3190" t="s">
        <v>17</v>
      </c>
      <c r="D3190" t="s">
        <v>17</v>
      </c>
      <c r="F3190" t="s">
        <v>46</v>
      </c>
      <c r="G3190" t="s">
        <v>67</v>
      </c>
      <c r="H3190">
        <v>4</v>
      </c>
      <c r="J3190" t="s">
        <v>22</v>
      </c>
      <c r="N3190">
        <v>3</v>
      </c>
      <c r="O3190" t="s">
        <v>5242</v>
      </c>
    </row>
    <row r="3191" spans="1:17" x14ac:dyDescent="0.35">
      <c r="A3191">
        <v>2642768225</v>
      </c>
      <c r="B3191" s="1">
        <v>43121</v>
      </c>
      <c r="C3191" t="s">
        <v>17</v>
      </c>
      <c r="D3191" t="s">
        <v>129</v>
      </c>
      <c r="E3191" t="s">
        <v>1124</v>
      </c>
      <c r="F3191" t="s">
        <v>19</v>
      </c>
      <c r="G3191" t="s">
        <v>28</v>
      </c>
      <c r="H3191">
        <v>4</v>
      </c>
      <c r="I3191" t="s">
        <v>4618</v>
      </c>
      <c r="J3191" t="s">
        <v>196</v>
      </c>
      <c r="O3191" t="s">
        <v>525</v>
      </c>
      <c r="P3191" t="s">
        <v>35</v>
      </c>
      <c r="Q3191" t="s">
        <v>75</v>
      </c>
    </row>
    <row r="3192" spans="1:17" x14ac:dyDescent="0.35">
      <c r="A3192">
        <v>2673968755</v>
      </c>
      <c r="B3192" s="1">
        <v>43121</v>
      </c>
      <c r="C3192" t="s">
        <v>97</v>
      </c>
      <c r="D3192" t="s">
        <v>155</v>
      </c>
      <c r="F3192" t="s">
        <v>19</v>
      </c>
      <c r="G3192" t="s">
        <v>28</v>
      </c>
      <c r="H3192">
        <v>5</v>
      </c>
      <c r="I3192" t="s">
        <v>2495</v>
      </c>
      <c r="J3192" t="s">
        <v>22</v>
      </c>
      <c r="N3192">
        <v>19</v>
      </c>
      <c r="O3192" t="s">
        <v>5243</v>
      </c>
      <c r="P3192" t="s">
        <v>56</v>
      </c>
      <c r="Q3192" t="s">
        <v>111</v>
      </c>
    </row>
    <row r="3193" spans="1:17" x14ac:dyDescent="0.35">
      <c r="A3193">
        <v>2720082825</v>
      </c>
      <c r="B3193" s="1">
        <v>43121</v>
      </c>
      <c r="C3193" t="s">
        <v>17</v>
      </c>
      <c r="D3193" t="s">
        <v>129</v>
      </c>
      <c r="F3193" t="s">
        <v>19</v>
      </c>
      <c r="G3193" t="s">
        <v>67</v>
      </c>
      <c r="H3193">
        <v>3</v>
      </c>
      <c r="I3193" t="s">
        <v>5244</v>
      </c>
      <c r="J3193" t="s">
        <v>22</v>
      </c>
      <c r="O3193" t="s">
        <v>3314</v>
      </c>
      <c r="P3193" t="s">
        <v>106</v>
      </c>
      <c r="Q3193" t="s">
        <v>25</v>
      </c>
    </row>
    <row r="3194" spans="1:17" x14ac:dyDescent="0.35">
      <c r="A3194">
        <v>2718978244</v>
      </c>
      <c r="B3194" s="1">
        <v>43121</v>
      </c>
      <c r="C3194" t="s">
        <v>17</v>
      </c>
      <c r="D3194" t="s">
        <v>390</v>
      </c>
      <c r="F3194" t="s">
        <v>19</v>
      </c>
      <c r="G3194" t="s">
        <v>28</v>
      </c>
      <c r="H3194">
        <v>4</v>
      </c>
      <c r="I3194" t="s">
        <v>391</v>
      </c>
      <c r="J3194" t="s">
        <v>3957</v>
      </c>
      <c r="O3194" t="s">
        <v>392</v>
      </c>
      <c r="P3194" t="s">
        <v>136</v>
      </c>
      <c r="Q3194" t="s">
        <v>111</v>
      </c>
    </row>
    <row r="3195" spans="1:17" x14ac:dyDescent="0.35">
      <c r="A3195">
        <v>2702959659</v>
      </c>
      <c r="B3195" s="1">
        <v>43121</v>
      </c>
      <c r="C3195" t="s">
        <v>103</v>
      </c>
      <c r="D3195" t="s">
        <v>665</v>
      </c>
      <c r="E3195" t="s">
        <v>666</v>
      </c>
      <c r="F3195" t="s">
        <v>19</v>
      </c>
      <c r="G3195" t="s">
        <v>67</v>
      </c>
      <c r="H3195">
        <v>5</v>
      </c>
      <c r="I3195" t="s">
        <v>667</v>
      </c>
      <c r="J3195" t="s">
        <v>801</v>
      </c>
      <c r="O3195" t="s">
        <v>669</v>
      </c>
      <c r="P3195" t="s">
        <v>145</v>
      </c>
      <c r="Q3195" t="s">
        <v>25</v>
      </c>
    </row>
    <row r="3196" spans="1:17" x14ac:dyDescent="0.35">
      <c r="A3196">
        <v>2665837352</v>
      </c>
      <c r="B3196" s="1">
        <v>43121</v>
      </c>
      <c r="C3196" t="s">
        <v>448</v>
      </c>
      <c r="D3196" t="s">
        <v>1185</v>
      </c>
      <c r="E3196" t="s">
        <v>2626</v>
      </c>
      <c r="F3196" t="s">
        <v>19</v>
      </c>
      <c r="G3196" t="s">
        <v>67</v>
      </c>
      <c r="H3196">
        <v>5</v>
      </c>
      <c r="I3196" t="s">
        <v>2627</v>
      </c>
      <c r="J3196" t="s">
        <v>73</v>
      </c>
      <c r="N3196">
        <v>1</v>
      </c>
      <c r="O3196" t="s">
        <v>85</v>
      </c>
      <c r="P3196" t="s">
        <v>35</v>
      </c>
      <c r="Q3196" t="s">
        <v>25</v>
      </c>
    </row>
    <row r="3197" spans="1:17" x14ac:dyDescent="0.35">
      <c r="A3197">
        <v>2742407099</v>
      </c>
      <c r="B3197" s="1">
        <v>43122</v>
      </c>
      <c r="C3197" t="s">
        <v>17</v>
      </c>
      <c r="D3197" t="s">
        <v>500</v>
      </c>
      <c r="F3197" t="s">
        <v>19</v>
      </c>
      <c r="G3197" t="s">
        <v>28</v>
      </c>
      <c r="H3197">
        <v>7</v>
      </c>
      <c r="I3197" t="s">
        <v>501</v>
      </c>
      <c r="J3197" t="s">
        <v>946</v>
      </c>
      <c r="N3197">
        <v>5</v>
      </c>
      <c r="O3197" t="s">
        <v>502</v>
      </c>
      <c r="P3197" t="s">
        <v>136</v>
      </c>
      <c r="Q3197" t="s">
        <v>111</v>
      </c>
    </row>
    <row r="3198" spans="1:17" x14ac:dyDescent="0.35">
      <c r="A3198">
        <v>2633310307</v>
      </c>
      <c r="B3198" s="1">
        <v>43122</v>
      </c>
      <c r="C3198" t="s">
        <v>17</v>
      </c>
      <c r="D3198" t="s">
        <v>4922</v>
      </c>
      <c r="F3198" t="s">
        <v>19</v>
      </c>
      <c r="G3198" t="s">
        <v>67</v>
      </c>
      <c r="H3198">
        <v>3</v>
      </c>
      <c r="I3198" t="s">
        <v>5245</v>
      </c>
      <c r="J3198" t="s">
        <v>652</v>
      </c>
      <c r="N3198">
        <v>1</v>
      </c>
      <c r="O3198" t="s">
        <v>1749</v>
      </c>
      <c r="P3198" t="s">
        <v>1750</v>
      </c>
      <c r="Q3198" t="s">
        <v>75</v>
      </c>
    </row>
    <row r="3199" spans="1:17" x14ac:dyDescent="0.35">
      <c r="A3199">
        <v>2701135926</v>
      </c>
      <c r="B3199" s="1">
        <v>43122</v>
      </c>
      <c r="C3199" t="s">
        <v>44</v>
      </c>
      <c r="D3199" t="s">
        <v>1423</v>
      </c>
      <c r="E3199" t="s">
        <v>1424</v>
      </c>
      <c r="F3199" t="s">
        <v>19</v>
      </c>
      <c r="G3199" t="s">
        <v>20</v>
      </c>
      <c r="H3199">
        <v>2</v>
      </c>
      <c r="I3199" t="s">
        <v>1425</v>
      </c>
      <c r="J3199" t="s">
        <v>972</v>
      </c>
      <c r="N3199">
        <v>3</v>
      </c>
      <c r="O3199" t="s">
        <v>1426</v>
      </c>
      <c r="P3199" t="s">
        <v>145</v>
      </c>
      <c r="Q3199" t="s">
        <v>146</v>
      </c>
    </row>
    <row r="3200" spans="1:17" x14ac:dyDescent="0.35">
      <c r="A3200">
        <v>2741612569</v>
      </c>
      <c r="B3200" s="1">
        <v>43122</v>
      </c>
      <c r="C3200" t="s">
        <v>36</v>
      </c>
      <c r="D3200" t="s">
        <v>456</v>
      </c>
      <c r="E3200" t="s">
        <v>5246</v>
      </c>
      <c r="F3200" t="s">
        <v>46</v>
      </c>
      <c r="G3200" t="s">
        <v>67</v>
      </c>
      <c r="H3200">
        <v>5</v>
      </c>
      <c r="I3200" t="s">
        <v>958</v>
      </c>
      <c r="J3200" t="s">
        <v>465</v>
      </c>
      <c r="N3200">
        <v>2</v>
      </c>
      <c r="O3200" t="s">
        <v>240</v>
      </c>
      <c r="P3200" t="s">
        <v>50</v>
      </c>
      <c r="Q3200" t="s">
        <v>25</v>
      </c>
    </row>
    <row r="3201" spans="1:17" x14ac:dyDescent="0.35">
      <c r="A3201">
        <v>2686804983</v>
      </c>
      <c r="B3201" s="1">
        <v>43122</v>
      </c>
      <c r="C3201" t="s">
        <v>86</v>
      </c>
      <c r="D3201" t="s">
        <v>412</v>
      </c>
      <c r="F3201" t="s">
        <v>19</v>
      </c>
      <c r="G3201" t="s">
        <v>28</v>
      </c>
      <c r="H3201">
        <v>4</v>
      </c>
      <c r="I3201" t="s">
        <v>413</v>
      </c>
      <c r="J3201" t="s">
        <v>414</v>
      </c>
      <c r="N3201">
        <v>2</v>
      </c>
      <c r="O3201" t="s">
        <v>387</v>
      </c>
      <c r="P3201" t="s">
        <v>50</v>
      </c>
      <c r="Q3201" t="s">
        <v>146</v>
      </c>
    </row>
    <row r="3202" spans="1:17" x14ac:dyDescent="0.35">
      <c r="A3202">
        <v>2749924534</v>
      </c>
      <c r="B3202" s="1">
        <v>43122</v>
      </c>
      <c r="C3202" t="s">
        <v>17</v>
      </c>
      <c r="D3202" t="s">
        <v>849</v>
      </c>
      <c r="F3202" t="s">
        <v>19</v>
      </c>
      <c r="G3202" t="s">
        <v>28</v>
      </c>
      <c r="H3202">
        <v>4</v>
      </c>
      <c r="I3202" t="s">
        <v>5247</v>
      </c>
      <c r="J3202" t="s">
        <v>22</v>
      </c>
      <c r="O3202" t="s">
        <v>5248</v>
      </c>
      <c r="P3202" t="s">
        <v>56</v>
      </c>
      <c r="Q3202" t="s">
        <v>43</v>
      </c>
    </row>
    <row r="3203" spans="1:17" x14ac:dyDescent="0.35">
      <c r="A3203">
        <v>2618620160</v>
      </c>
      <c r="B3203" s="1">
        <v>43122</v>
      </c>
      <c r="C3203" t="s">
        <v>26</v>
      </c>
      <c r="D3203" t="s">
        <v>5249</v>
      </c>
      <c r="F3203" t="s">
        <v>19</v>
      </c>
      <c r="G3203" t="s">
        <v>28</v>
      </c>
      <c r="H3203">
        <v>7</v>
      </c>
      <c r="I3203" t="s">
        <v>5250</v>
      </c>
      <c r="J3203" t="s">
        <v>22</v>
      </c>
      <c r="N3203">
        <v>25</v>
      </c>
      <c r="O3203" t="s">
        <v>779</v>
      </c>
      <c r="P3203" t="s">
        <v>56</v>
      </c>
      <c r="Q3203" t="s">
        <v>43</v>
      </c>
    </row>
    <row r="3204" spans="1:17" x14ac:dyDescent="0.35">
      <c r="A3204">
        <v>2657218655</v>
      </c>
      <c r="B3204" s="1">
        <v>43122</v>
      </c>
      <c r="C3204" t="s">
        <v>26</v>
      </c>
      <c r="D3204" t="s">
        <v>71</v>
      </c>
      <c r="E3204" t="s">
        <v>119</v>
      </c>
      <c r="F3204" t="s">
        <v>46</v>
      </c>
      <c r="G3204" t="s">
        <v>28</v>
      </c>
      <c r="H3204">
        <v>6</v>
      </c>
      <c r="I3204" t="s">
        <v>153</v>
      </c>
      <c r="J3204" t="s">
        <v>5251</v>
      </c>
      <c r="O3204" t="s">
        <v>49</v>
      </c>
      <c r="P3204" t="s">
        <v>50</v>
      </c>
      <c r="Q3204" t="s">
        <v>25</v>
      </c>
    </row>
    <row r="3205" spans="1:17" x14ac:dyDescent="0.35">
      <c r="A3205">
        <v>2731882211</v>
      </c>
      <c r="B3205" s="1">
        <v>43122</v>
      </c>
      <c r="C3205" t="s">
        <v>65</v>
      </c>
      <c r="D3205" t="s">
        <v>5252</v>
      </c>
      <c r="F3205" t="s">
        <v>19</v>
      </c>
      <c r="G3205" t="s">
        <v>67</v>
      </c>
      <c r="H3205">
        <v>3</v>
      </c>
      <c r="I3205" t="s">
        <v>5253</v>
      </c>
      <c r="J3205" t="s">
        <v>22</v>
      </c>
      <c r="N3205">
        <v>200</v>
      </c>
      <c r="O3205" t="s">
        <v>5254</v>
      </c>
      <c r="P3205" t="s">
        <v>91</v>
      </c>
      <c r="Q3205" t="s">
        <v>57</v>
      </c>
    </row>
    <row r="3206" spans="1:17" x14ac:dyDescent="0.35">
      <c r="A3206">
        <v>2690941130</v>
      </c>
      <c r="B3206" s="1">
        <v>43122</v>
      </c>
      <c r="C3206" t="s">
        <v>26</v>
      </c>
      <c r="D3206" t="s">
        <v>71</v>
      </c>
      <c r="E3206" t="s">
        <v>19</v>
      </c>
      <c r="F3206" t="s">
        <v>46</v>
      </c>
      <c r="G3206" t="s">
        <v>28</v>
      </c>
      <c r="H3206">
        <v>7</v>
      </c>
      <c r="I3206" t="s">
        <v>153</v>
      </c>
      <c r="J3206" t="s">
        <v>1190</v>
      </c>
      <c r="O3206" t="s">
        <v>49</v>
      </c>
      <c r="P3206" t="s">
        <v>50</v>
      </c>
      <c r="Q3206" t="s">
        <v>25</v>
      </c>
    </row>
    <row r="3207" spans="1:17" x14ac:dyDescent="0.35">
      <c r="A3207">
        <v>2692450159</v>
      </c>
      <c r="B3207" s="1">
        <v>43122</v>
      </c>
      <c r="C3207" t="s">
        <v>17</v>
      </c>
      <c r="D3207" t="s">
        <v>17</v>
      </c>
      <c r="F3207" t="s">
        <v>19</v>
      </c>
      <c r="G3207" t="s">
        <v>28</v>
      </c>
      <c r="H3207">
        <v>9</v>
      </c>
      <c r="I3207" t="s">
        <v>5255</v>
      </c>
      <c r="J3207" t="s">
        <v>262</v>
      </c>
      <c r="N3207">
        <v>9</v>
      </c>
      <c r="O3207" t="s">
        <v>135</v>
      </c>
      <c r="P3207" t="s">
        <v>136</v>
      </c>
      <c r="Q3207" t="s">
        <v>75</v>
      </c>
    </row>
    <row r="3208" spans="1:17" x14ac:dyDescent="0.35">
      <c r="A3208">
        <v>2733286540</v>
      </c>
      <c r="B3208" s="1">
        <v>43122</v>
      </c>
      <c r="C3208" t="s">
        <v>36</v>
      </c>
      <c r="D3208" t="s">
        <v>5256</v>
      </c>
      <c r="F3208" t="s">
        <v>19</v>
      </c>
      <c r="G3208" t="s">
        <v>28</v>
      </c>
      <c r="H3208">
        <v>7</v>
      </c>
      <c r="I3208" t="s">
        <v>2162</v>
      </c>
      <c r="J3208" t="s">
        <v>5257</v>
      </c>
      <c r="N3208">
        <v>43</v>
      </c>
      <c r="O3208" t="s">
        <v>250</v>
      </c>
      <c r="P3208" t="s">
        <v>136</v>
      </c>
      <c r="Q3208" t="s">
        <v>25</v>
      </c>
    </row>
    <row r="3209" spans="1:17" x14ac:dyDescent="0.35">
      <c r="A3209">
        <v>2675336460</v>
      </c>
      <c r="B3209" s="1">
        <v>43122</v>
      </c>
      <c r="C3209" t="s">
        <v>26</v>
      </c>
      <c r="D3209" t="s">
        <v>71</v>
      </c>
      <c r="F3209" t="s">
        <v>19</v>
      </c>
      <c r="G3209" t="s">
        <v>28</v>
      </c>
      <c r="H3209">
        <v>8</v>
      </c>
      <c r="I3209" t="s">
        <v>5258</v>
      </c>
      <c r="J3209" t="s">
        <v>188</v>
      </c>
      <c r="N3209">
        <v>2</v>
      </c>
      <c r="O3209" t="s">
        <v>135</v>
      </c>
      <c r="P3209" t="s">
        <v>136</v>
      </c>
      <c r="Q3209" t="s">
        <v>75</v>
      </c>
    </row>
    <row r="3210" spans="1:17" x14ac:dyDescent="0.35">
      <c r="A3210">
        <v>2708119653</v>
      </c>
      <c r="B3210" s="1">
        <v>43122</v>
      </c>
      <c r="C3210" t="s">
        <v>17</v>
      </c>
      <c r="D3210" t="s">
        <v>409</v>
      </c>
      <c r="F3210" t="s">
        <v>19</v>
      </c>
      <c r="G3210" t="s">
        <v>28</v>
      </c>
      <c r="H3210">
        <v>6</v>
      </c>
      <c r="I3210" t="s">
        <v>2839</v>
      </c>
      <c r="J3210" t="s">
        <v>253</v>
      </c>
      <c r="O3210" t="s">
        <v>266</v>
      </c>
      <c r="P3210" t="s">
        <v>24</v>
      </c>
      <c r="Q3210" t="s">
        <v>25</v>
      </c>
    </row>
    <row r="3211" spans="1:17" x14ac:dyDescent="0.35">
      <c r="A3211">
        <v>2740929283</v>
      </c>
      <c r="B3211" s="1">
        <v>43122</v>
      </c>
      <c r="C3211" t="s">
        <v>653</v>
      </c>
      <c r="D3211" t="s">
        <v>653</v>
      </c>
      <c r="F3211" t="s">
        <v>46</v>
      </c>
      <c r="G3211" t="s">
        <v>67</v>
      </c>
      <c r="H3211">
        <v>5</v>
      </c>
      <c r="I3211" t="s">
        <v>5259</v>
      </c>
      <c r="J3211" t="s">
        <v>427</v>
      </c>
      <c r="N3211">
        <v>10</v>
      </c>
      <c r="O3211" t="s">
        <v>5260</v>
      </c>
      <c r="P3211" t="s">
        <v>136</v>
      </c>
      <c r="Q3211" t="s">
        <v>57</v>
      </c>
    </row>
    <row r="3212" spans="1:17" x14ac:dyDescent="0.35">
      <c r="A3212">
        <v>2642444813</v>
      </c>
      <c r="B3212" s="1">
        <v>43122</v>
      </c>
      <c r="C3212" t="s">
        <v>17</v>
      </c>
      <c r="D3212" t="s">
        <v>471</v>
      </c>
      <c r="F3212" t="s">
        <v>19</v>
      </c>
      <c r="G3212" t="s">
        <v>28</v>
      </c>
      <c r="H3212">
        <v>4</v>
      </c>
      <c r="I3212" t="s">
        <v>5261</v>
      </c>
      <c r="J3212" t="s">
        <v>5262</v>
      </c>
      <c r="O3212" t="s">
        <v>233</v>
      </c>
      <c r="P3212" t="s">
        <v>35</v>
      </c>
      <c r="Q3212" t="s">
        <v>25</v>
      </c>
    </row>
    <row r="3213" spans="1:17" x14ac:dyDescent="0.35">
      <c r="A3213">
        <v>2738376635</v>
      </c>
      <c r="B3213" s="1">
        <v>43122</v>
      </c>
      <c r="C3213" t="s">
        <v>86</v>
      </c>
      <c r="D3213" t="s">
        <v>86</v>
      </c>
      <c r="F3213" t="s">
        <v>46</v>
      </c>
      <c r="G3213" t="s">
        <v>28</v>
      </c>
      <c r="H3213">
        <v>5</v>
      </c>
      <c r="I3213" t="s">
        <v>101</v>
      </c>
      <c r="J3213" t="s">
        <v>40</v>
      </c>
      <c r="O3213" t="s">
        <v>49</v>
      </c>
      <c r="P3213" t="s">
        <v>50</v>
      </c>
      <c r="Q3213" t="s">
        <v>25</v>
      </c>
    </row>
    <row r="3214" spans="1:17" x14ac:dyDescent="0.35">
      <c r="A3214">
        <v>2393662183</v>
      </c>
      <c r="B3214" s="1">
        <v>43123</v>
      </c>
      <c r="C3214" t="s">
        <v>17</v>
      </c>
      <c r="D3214" t="s">
        <v>514</v>
      </c>
      <c r="F3214" t="s">
        <v>19</v>
      </c>
      <c r="G3214" t="s">
        <v>67</v>
      </c>
      <c r="H3214">
        <v>3</v>
      </c>
      <c r="I3214" t="s">
        <v>515</v>
      </c>
      <c r="J3214" t="s">
        <v>504</v>
      </c>
      <c r="N3214">
        <v>3</v>
      </c>
      <c r="O3214" t="s">
        <v>96</v>
      </c>
      <c r="P3214" t="s">
        <v>35</v>
      </c>
      <c r="Q3214" t="s">
        <v>25</v>
      </c>
    </row>
    <row r="3215" spans="1:17" x14ac:dyDescent="0.35">
      <c r="A3215">
        <v>2718029590</v>
      </c>
      <c r="B3215" s="1">
        <v>43123</v>
      </c>
      <c r="C3215" t="s">
        <v>65</v>
      </c>
      <c r="D3215" t="s">
        <v>65</v>
      </c>
      <c r="F3215" t="s">
        <v>19</v>
      </c>
      <c r="G3215" t="s">
        <v>20</v>
      </c>
      <c r="H3215">
        <v>2</v>
      </c>
      <c r="I3215" t="s">
        <v>1146</v>
      </c>
      <c r="J3215" t="s">
        <v>414</v>
      </c>
      <c r="N3215">
        <v>28</v>
      </c>
      <c r="O3215" t="s">
        <v>1147</v>
      </c>
      <c r="P3215" t="s">
        <v>1148</v>
      </c>
      <c r="Q3215" t="s">
        <v>57</v>
      </c>
    </row>
    <row r="3216" spans="1:17" x14ac:dyDescent="0.35">
      <c r="A3216">
        <v>2690305684</v>
      </c>
      <c r="B3216" s="1">
        <v>43123</v>
      </c>
      <c r="C3216" t="s">
        <v>44</v>
      </c>
      <c r="D3216" t="s">
        <v>45</v>
      </c>
      <c r="E3216" t="s">
        <v>304</v>
      </c>
      <c r="F3216" t="s">
        <v>46</v>
      </c>
      <c r="G3216" t="s">
        <v>28</v>
      </c>
      <c r="H3216">
        <v>6</v>
      </c>
      <c r="J3216" t="s">
        <v>2801</v>
      </c>
      <c r="O3216" t="s">
        <v>49</v>
      </c>
      <c r="P3216" t="s">
        <v>50</v>
      </c>
      <c r="Q3216" t="s">
        <v>25</v>
      </c>
    </row>
    <row r="3217" spans="1:17" x14ac:dyDescent="0.35">
      <c r="A3217">
        <v>2710899266</v>
      </c>
      <c r="B3217" s="1">
        <v>43123</v>
      </c>
      <c r="C3217" t="s">
        <v>26</v>
      </c>
      <c r="D3217" t="s">
        <v>26</v>
      </c>
      <c r="F3217" t="s">
        <v>19</v>
      </c>
      <c r="G3217" t="s">
        <v>20</v>
      </c>
      <c r="H3217">
        <v>3</v>
      </c>
      <c r="I3217" t="s">
        <v>5263</v>
      </c>
      <c r="J3217" t="s">
        <v>22</v>
      </c>
      <c r="N3217">
        <v>7</v>
      </c>
      <c r="O3217" t="s">
        <v>5264</v>
      </c>
      <c r="P3217" t="s">
        <v>35</v>
      </c>
      <c r="Q3217" t="s">
        <v>111</v>
      </c>
    </row>
    <row r="3218" spans="1:17" x14ac:dyDescent="0.35">
      <c r="A3218">
        <v>2708674568</v>
      </c>
      <c r="B3218" s="1">
        <v>43123</v>
      </c>
      <c r="C3218" t="s">
        <v>97</v>
      </c>
      <c r="D3218" t="s">
        <v>155</v>
      </c>
      <c r="F3218" t="s">
        <v>46</v>
      </c>
      <c r="G3218" t="s">
        <v>28</v>
      </c>
      <c r="H3218">
        <v>9</v>
      </c>
      <c r="I3218" t="s">
        <v>5265</v>
      </c>
      <c r="J3218" t="s">
        <v>1531</v>
      </c>
      <c r="K3218">
        <v>160000</v>
      </c>
      <c r="L3218">
        <v>142000</v>
      </c>
      <c r="M3218" t="s">
        <v>80</v>
      </c>
      <c r="N3218">
        <v>50</v>
      </c>
      <c r="O3218" t="s">
        <v>250</v>
      </c>
      <c r="P3218" t="s">
        <v>136</v>
      </c>
      <c r="Q3218" t="s">
        <v>25</v>
      </c>
    </row>
    <row r="3219" spans="1:17" x14ac:dyDescent="0.35">
      <c r="A3219">
        <v>2748520576</v>
      </c>
      <c r="B3219" s="1">
        <v>43123</v>
      </c>
      <c r="C3219" t="s">
        <v>26</v>
      </c>
      <c r="D3219" t="s">
        <v>71</v>
      </c>
      <c r="F3219" t="s">
        <v>19</v>
      </c>
      <c r="G3219" t="s">
        <v>67</v>
      </c>
      <c r="H3219">
        <v>4</v>
      </c>
      <c r="I3219" t="s">
        <v>5266</v>
      </c>
      <c r="J3219" t="s">
        <v>22</v>
      </c>
      <c r="N3219">
        <v>1</v>
      </c>
      <c r="O3219" t="s">
        <v>5267</v>
      </c>
      <c r="P3219" t="s">
        <v>50</v>
      </c>
      <c r="Q3219" t="s">
        <v>57</v>
      </c>
    </row>
    <row r="3220" spans="1:17" x14ac:dyDescent="0.35">
      <c r="A3220">
        <v>2736065873</v>
      </c>
      <c r="B3220" s="1">
        <v>43123</v>
      </c>
      <c r="C3220" t="s">
        <v>26</v>
      </c>
      <c r="D3220" t="s">
        <v>26</v>
      </c>
      <c r="F3220" t="s">
        <v>19</v>
      </c>
      <c r="G3220" t="s">
        <v>28</v>
      </c>
      <c r="H3220">
        <v>4</v>
      </c>
      <c r="I3220" t="s">
        <v>5268</v>
      </c>
      <c r="J3220" t="s">
        <v>898</v>
      </c>
      <c r="N3220">
        <v>1</v>
      </c>
      <c r="O3220" t="s">
        <v>135</v>
      </c>
      <c r="P3220" t="s">
        <v>136</v>
      </c>
      <c r="Q3220" t="s">
        <v>75</v>
      </c>
    </row>
    <row r="3221" spans="1:17" x14ac:dyDescent="0.35">
      <c r="A3221">
        <v>2716502460</v>
      </c>
      <c r="B3221" s="1">
        <v>43123</v>
      </c>
      <c r="C3221" t="s">
        <v>26</v>
      </c>
      <c r="D3221" t="s">
        <v>26</v>
      </c>
      <c r="F3221" t="s">
        <v>19</v>
      </c>
      <c r="G3221" t="s">
        <v>67</v>
      </c>
      <c r="H3221">
        <v>3</v>
      </c>
      <c r="I3221" t="s">
        <v>5269</v>
      </c>
      <c r="J3221" t="s">
        <v>789</v>
      </c>
      <c r="N3221">
        <v>3</v>
      </c>
      <c r="O3221" t="s">
        <v>3245</v>
      </c>
      <c r="P3221" t="s">
        <v>50</v>
      </c>
      <c r="Q3221" t="s">
        <v>57</v>
      </c>
    </row>
    <row r="3222" spans="1:17" x14ac:dyDescent="0.35">
      <c r="A3222">
        <v>2682414625</v>
      </c>
      <c r="B3222" s="1">
        <v>43123</v>
      </c>
      <c r="C3222" t="s">
        <v>17</v>
      </c>
      <c r="D3222" t="s">
        <v>129</v>
      </c>
      <c r="F3222" t="s">
        <v>19</v>
      </c>
      <c r="G3222" t="s">
        <v>28</v>
      </c>
      <c r="H3222">
        <v>4</v>
      </c>
      <c r="I3222" t="s">
        <v>5270</v>
      </c>
      <c r="J3222" t="s">
        <v>22</v>
      </c>
      <c r="N3222">
        <v>1</v>
      </c>
      <c r="O3222" t="s">
        <v>5271</v>
      </c>
      <c r="P3222" t="s">
        <v>1892</v>
      </c>
      <c r="Q3222" t="s">
        <v>111</v>
      </c>
    </row>
    <row r="3223" spans="1:17" x14ac:dyDescent="0.35">
      <c r="A3223">
        <v>2682160895</v>
      </c>
      <c r="B3223" s="1">
        <v>43123</v>
      </c>
      <c r="C3223" t="s">
        <v>17</v>
      </c>
      <c r="D3223" t="s">
        <v>5272</v>
      </c>
      <c r="E3223" t="s">
        <v>5273</v>
      </c>
      <c r="F3223" t="s">
        <v>19</v>
      </c>
      <c r="G3223" t="s">
        <v>20</v>
      </c>
      <c r="H3223">
        <v>1</v>
      </c>
      <c r="I3223" t="s">
        <v>5274</v>
      </c>
      <c r="J3223" t="s">
        <v>109</v>
      </c>
      <c r="N3223">
        <v>3</v>
      </c>
      <c r="O3223" t="s">
        <v>5275</v>
      </c>
      <c r="P3223" t="s">
        <v>56</v>
      </c>
      <c r="Q3223" t="s">
        <v>75</v>
      </c>
    </row>
    <row r="3224" spans="1:17" x14ac:dyDescent="0.35">
      <c r="A3224">
        <v>2707883714</v>
      </c>
      <c r="B3224" s="1">
        <v>43123</v>
      </c>
      <c r="C3224" t="s">
        <v>92</v>
      </c>
      <c r="D3224" t="s">
        <v>3046</v>
      </c>
      <c r="E3224" t="s">
        <v>1322</v>
      </c>
      <c r="F3224" t="s">
        <v>19</v>
      </c>
      <c r="G3224" t="s">
        <v>67</v>
      </c>
      <c r="H3224">
        <v>4</v>
      </c>
      <c r="I3224" t="s">
        <v>5276</v>
      </c>
      <c r="J3224" t="s">
        <v>22</v>
      </c>
      <c r="N3224">
        <v>1</v>
      </c>
      <c r="O3224" t="s">
        <v>5277</v>
      </c>
      <c r="P3224" t="s">
        <v>35</v>
      </c>
      <c r="Q3224" t="s">
        <v>111</v>
      </c>
    </row>
    <row r="3225" spans="1:17" x14ac:dyDescent="0.35">
      <c r="A3225">
        <v>2690934953</v>
      </c>
      <c r="B3225" s="1">
        <v>43123</v>
      </c>
      <c r="C3225" t="s">
        <v>97</v>
      </c>
      <c r="D3225" t="s">
        <v>97</v>
      </c>
      <c r="E3225" t="s">
        <v>119</v>
      </c>
      <c r="F3225" t="s">
        <v>46</v>
      </c>
      <c r="G3225" t="s">
        <v>28</v>
      </c>
      <c r="H3225">
        <v>7</v>
      </c>
      <c r="J3225" t="s">
        <v>1302</v>
      </c>
      <c r="O3225" t="s">
        <v>49</v>
      </c>
      <c r="P3225" t="s">
        <v>50</v>
      </c>
      <c r="Q3225" t="s">
        <v>25</v>
      </c>
    </row>
    <row r="3226" spans="1:17" x14ac:dyDescent="0.35">
      <c r="A3226">
        <v>2742569035</v>
      </c>
      <c r="B3226" s="1">
        <v>43123</v>
      </c>
      <c r="C3226" t="s">
        <v>26</v>
      </c>
      <c r="D3226" t="s">
        <v>26</v>
      </c>
      <c r="F3226" t="s">
        <v>19</v>
      </c>
      <c r="G3226" t="s">
        <v>20</v>
      </c>
      <c r="H3226">
        <v>2</v>
      </c>
      <c r="I3226" t="s">
        <v>1346</v>
      </c>
      <c r="J3226" t="s">
        <v>435</v>
      </c>
      <c r="O3226" t="s">
        <v>1347</v>
      </c>
      <c r="P3226" t="s">
        <v>24</v>
      </c>
      <c r="Q3226" t="s">
        <v>75</v>
      </c>
    </row>
    <row r="3227" spans="1:17" x14ac:dyDescent="0.35">
      <c r="A3227">
        <v>2737459234</v>
      </c>
      <c r="B3227" s="1">
        <v>43123</v>
      </c>
      <c r="C3227" t="s">
        <v>26</v>
      </c>
      <c r="D3227" t="s">
        <v>204</v>
      </c>
      <c r="E3227" t="s">
        <v>5278</v>
      </c>
      <c r="F3227" t="s">
        <v>19</v>
      </c>
      <c r="G3227" t="s">
        <v>28</v>
      </c>
      <c r="H3227">
        <v>9</v>
      </c>
      <c r="I3227" t="s">
        <v>5279</v>
      </c>
      <c r="J3227" t="s">
        <v>22</v>
      </c>
      <c r="N3227">
        <v>7</v>
      </c>
      <c r="O3227" t="s">
        <v>5280</v>
      </c>
      <c r="P3227" t="s">
        <v>1892</v>
      </c>
      <c r="Q3227" t="s">
        <v>43</v>
      </c>
    </row>
    <row r="3228" spans="1:17" x14ac:dyDescent="0.35">
      <c r="A3228">
        <v>2681008994</v>
      </c>
      <c r="B3228" s="1">
        <v>43123</v>
      </c>
      <c r="C3228" t="s">
        <v>658</v>
      </c>
      <c r="D3228" t="s">
        <v>658</v>
      </c>
      <c r="F3228" t="s">
        <v>19</v>
      </c>
      <c r="G3228" t="s">
        <v>67</v>
      </c>
      <c r="H3228">
        <v>3</v>
      </c>
      <c r="I3228" t="s">
        <v>3506</v>
      </c>
      <c r="J3228" t="s">
        <v>476</v>
      </c>
      <c r="N3228">
        <v>11</v>
      </c>
      <c r="O3228" t="s">
        <v>5281</v>
      </c>
      <c r="P3228" t="s">
        <v>35</v>
      </c>
      <c r="Q3228" t="s">
        <v>75</v>
      </c>
    </row>
    <row r="3229" spans="1:17" x14ac:dyDescent="0.35">
      <c r="A3229">
        <v>2687373308</v>
      </c>
      <c r="B3229" s="1">
        <v>43123</v>
      </c>
      <c r="C3229" t="s">
        <v>448</v>
      </c>
      <c r="D3229" t="s">
        <v>5282</v>
      </c>
      <c r="F3229" t="s">
        <v>19</v>
      </c>
      <c r="G3229" t="s">
        <v>67</v>
      </c>
      <c r="H3229">
        <v>2</v>
      </c>
      <c r="I3229" t="s">
        <v>5283</v>
      </c>
      <c r="J3229" t="s">
        <v>54</v>
      </c>
      <c r="N3229">
        <v>55</v>
      </c>
      <c r="O3229" t="s">
        <v>1335</v>
      </c>
      <c r="P3229" t="s">
        <v>136</v>
      </c>
      <c r="Q3229" t="s">
        <v>146</v>
      </c>
    </row>
    <row r="3230" spans="1:17" x14ac:dyDescent="0.35">
      <c r="A3230">
        <v>2690944228</v>
      </c>
      <c r="B3230" s="1">
        <v>43123</v>
      </c>
      <c r="C3230" t="s">
        <v>26</v>
      </c>
      <c r="D3230" t="s">
        <v>71</v>
      </c>
      <c r="E3230" t="s">
        <v>19</v>
      </c>
      <c r="F3230" t="s">
        <v>46</v>
      </c>
      <c r="G3230" t="s">
        <v>28</v>
      </c>
      <c r="H3230">
        <v>6</v>
      </c>
      <c r="I3230" t="s">
        <v>153</v>
      </c>
      <c r="J3230" t="s">
        <v>857</v>
      </c>
      <c r="N3230">
        <v>1</v>
      </c>
      <c r="O3230" t="s">
        <v>49</v>
      </c>
      <c r="P3230" t="s">
        <v>50</v>
      </c>
      <c r="Q3230" t="s">
        <v>25</v>
      </c>
    </row>
    <row r="3231" spans="1:17" x14ac:dyDescent="0.35">
      <c r="A3231">
        <v>2677409007</v>
      </c>
      <c r="B3231" s="1">
        <v>43124</v>
      </c>
      <c r="C3231" t="s">
        <v>17</v>
      </c>
      <c r="D3231" t="s">
        <v>129</v>
      </c>
      <c r="F3231" t="s">
        <v>19</v>
      </c>
      <c r="G3231" t="s">
        <v>28</v>
      </c>
      <c r="H3231">
        <v>7</v>
      </c>
      <c r="I3231" t="s">
        <v>1847</v>
      </c>
      <c r="J3231" t="s">
        <v>227</v>
      </c>
      <c r="N3231">
        <v>1</v>
      </c>
      <c r="O3231" t="s">
        <v>135</v>
      </c>
      <c r="P3231" t="s">
        <v>136</v>
      </c>
      <c r="Q3231" t="s">
        <v>75</v>
      </c>
    </row>
    <row r="3232" spans="1:17" x14ac:dyDescent="0.35">
      <c r="A3232">
        <v>2752417912</v>
      </c>
      <c r="B3232" s="1">
        <v>43124</v>
      </c>
      <c r="C3232" t="s">
        <v>65</v>
      </c>
      <c r="D3232" t="s">
        <v>65</v>
      </c>
      <c r="E3232" t="s">
        <v>52</v>
      </c>
      <c r="F3232" t="s">
        <v>46</v>
      </c>
      <c r="G3232" t="s">
        <v>67</v>
      </c>
      <c r="H3232">
        <v>3</v>
      </c>
      <c r="I3232" t="s">
        <v>5284</v>
      </c>
      <c r="J3232" t="s">
        <v>5285</v>
      </c>
      <c r="N3232">
        <v>7</v>
      </c>
      <c r="O3232" t="s">
        <v>123</v>
      </c>
      <c r="P3232" t="s">
        <v>56</v>
      </c>
      <c r="Q3232" t="s">
        <v>25</v>
      </c>
    </row>
    <row r="3233" spans="1:17" x14ac:dyDescent="0.35">
      <c r="A3233">
        <v>2674758325</v>
      </c>
      <c r="B3233" s="1">
        <v>43124</v>
      </c>
      <c r="C3233" t="s">
        <v>17</v>
      </c>
      <c r="D3233" t="s">
        <v>129</v>
      </c>
      <c r="F3233" t="s">
        <v>19</v>
      </c>
      <c r="G3233" t="s">
        <v>28</v>
      </c>
      <c r="H3233">
        <v>6</v>
      </c>
      <c r="I3233" t="s">
        <v>5286</v>
      </c>
      <c r="J3233" t="s">
        <v>22</v>
      </c>
      <c r="N3233">
        <v>15</v>
      </c>
      <c r="O3233" t="s">
        <v>5287</v>
      </c>
      <c r="P3233" t="s">
        <v>42</v>
      </c>
      <c r="Q3233" t="s">
        <v>57</v>
      </c>
    </row>
    <row r="3234" spans="1:17" x14ac:dyDescent="0.35">
      <c r="A3234">
        <v>2674082387</v>
      </c>
      <c r="B3234" s="1">
        <v>43124</v>
      </c>
      <c r="C3234" t="s">
        <v>97</v>
      </c>
      <c r="D3234" t="s">
        <v>97</v>
      </c>
      <c r="F3234" t="s">
        <v>19</v>
      </c>
      <c r="G3234" t="s">
        <v>28</v>
      </c>
      <c r="H3234">
        <v>9</v>
      </c>
      <c r="I3234" t="s">
        <v>5288</v>
      </c>
      <c r="J3234" t="s">
        <v>262</v>
      </c>
      <c r="N3234">
        <v>73</v>
      </c>
      <c r="O3234" t="s">
        <v>5289</v>
      </c>
      <c r="P3234" t="s">
        <v>56</v>
      </c>
      <c r="Q3234" t="s">
        <v>25</v>
      </c>
    </row>
    <row r="3235" spans="1:17" x14ac:dyDescent="0.35">
      <c r="A3235">
        <v>2686927703</v>
      </c>
      <c r="B3235" s="1">
        <v>43124</v>
      </c>
      <c r="C3235" t="s">
        <v>1375</v>
      </c>
      <c r="D3235" t="s">
        <v>1375</v>
      </c>
      <c r="F3235" t="s">
        <v>46</v>
      </c>
      <c r="G3235" t="s">
        <v>28</v>
      </c>
      <c r="H3235">
        <v>3</v>
      </c>
      <c r="I3235" t="s">
        <v>1479</v>
      </c>
      <c r="J3235" t="s">
        <v>1607</v>
      </c>
      <c r="K3235">
        <v>89000</v>
      </c>
      <c r="L3235">
        <v>103000</v>
      </c>
      <c r="M3235" t="s">
        <v>80</v>
      </c>
      <c r="N3235">
        <v>61</v>
      </c>
      <c r="O3235" t="s">
        <v>986</v>
      </c>
      <c r="P3235" t="s">
        <v>50</v>
      </c>
      <c r="Q3235" t="s">
        <v>57</v>
      </c>
    </row>
    <row r="3236" spans="1:17" x14ac:dyDescent="0.35">
      <c r="A3236">
        <v>2720616829</v>
      </c>
      <c r="B3236" s="1">
        <v>43124</v>
      </c>
      <c r="C3236" t="s">
        <v>17</v>
      </c>
      <c r="D3236" t="s">
        <v>500</v>
      </c>
      <c r="F3236" t="s">
        <v>19</v>
      </c>
      <c r="G3236" t="s">
        <v>67</v>
      </c>
      <c r="H3236">
        <v>3</v>
      </c>
      <c r="I3236" t="s">
        <v>3633</v>
      </c>
      <c r="J3236" t="s">
        <v>5290</v>
      </c>
      <c r="N3236">
        <v>1</v>
      </c>
      <c r="O3236" t="s">
        <v>3634</v>
      </c>
      <c r="P3236" t="s">
        <v>1577</v>
      </c>
      <c r="Q3236" t="s">
        <v>25</v>
      </c>
    </row>
    <row r="3237" spans="1:17" x14ac:dyDescent="0.35">
      <c r="A3237">
        <v>2694262357</v>
      </c>
      <c r="B3237" s="1">
        <v>43124</v>
      </c>
      <c r="C3237" t="s">
        <v>26</v>
      </c>
      <c r="D3237" t="s">
        <v>71</v>
      </c>
      <c r="E3237" t="s">
        <v>19</v>
      </c>
      <c r="F3237" t="s">
        <v>46</v>
      </c>
      <c r="G3237" t="s">
        <v>28</v>
      </c>
      <c r="H3237">
        <v>5</v>
      </c>
      <c r="I3237" t="s">
        <v>153</v>
      </c>
      <c r="J3237" t="s">
        <v>972</v>
      </c>
      <c r="O3237" t="s">
        <v>49</v>
      </c>
      <c r="P3237" t="s">
        <v>50</v>
      </c>
      <c r="Q3237" t="s">
        <v>25</v>
      </c>
    </row>
    <row r="3238" spans="1:17" x14ac:dyDescent="0.35">
      <c r="A3238">
        <v>2714540220</v>
      </c>
      <c r="B3238" s="1">
        <v>43124</v>
      </c>
      <c r="C3238" t="s">
        <v>3821</v>
      </c>
      <c r="D3238" t="s">
        <v>5291</v>
      </c>
      <c r="F3238" t="s">
        <v>19</v>
      </c>
      <c r="G3238" t="s">
        <v>797</v>
      </c>
      <c r="H3238">
        <v>8</v>
      </c>
      <c r="I3238" t="s">
        <v>5292</v>
      </c>
      <c r="J3238" t="s">
        <v>22</v>
      </c>
      <c r="N3238">
        <v>1</v>
      </c>
      <c r="O3238" t="s">
        <v>5293</v>
      </c>
      <c r="P3238" t="s">
        <v>42</v>
      </c>
      <c r="Q3238" t="s">
        <v>25</v>
      </c>
    </row>
    <row r="3239" spans="1:17" x14ac:dyDescent="0.35">
      <c r="A3239">
        <v>2696989064</v>
      </c>
      <c r="B3239" s="1">
        <v>43124</v>
      </c>
      <c r="C3239" t="s">
        <v>26</v>
      </c>
      <c r="D3239" t="s">
        <v>26</v>
      </c>
      <c r="F3239" t="s">
        <v>19</v>
      </c>
      <c r="G3239" t="s">
        <v>20</v>
      </c>
      <c r="H3239">
        <v>1</v>
      </c>
      <c r="I3239" t="s">
        <v>5294</v>
      </c>
      <c r="J3239" t="s">
        <v>22</v>
      </c>
      <c r="N3239">
        <v>9</v>
      </c>
      <c r="O3239" t="s">
        <v>5295</v>
      </c>
      <c r="P3239" t="s">
        <v>35</v>
      </c>
      <c r="Q3239" t="s">
        <v>25</v>
      </c>
    </row>
    <row r="3240" spans="1:17" x14ac:dyDescent="0.35">
      <c r="A3240">
        <v>2715399795</v>
      </c>
      <c r="B3240" s="1">
        <v>43124</v>
      </c>
      <c r="C3240" t="s">
        <v>44</v>
      </c>
      <c r="D3240" t="s">
        <v>5296</v>
      </c>
      <c r="F3240" t="s">
        <v>46</v>
      </c>
      <c r="G3240" t="s">
        <v>28</v>
      </c>
      <c r="H3240">
        <v>2</v>
      </c>
      <c r="J3240" t="s">
        <v>2240</v>
      </c>
      <c r="N3240">
        <v>4</v>
      </c>
      <c r="O3240" t="s">
        <v>5297</v>
      </c>
      <c r="P3240" t="s">
        <v>136</v>
      </c>
      <c r="Q3240" t="s">
        <v>25</v>
      </c>
    </row>
    <row r="3241" spans="1:17" x14ac:dyDescent="0.35">
      <c r="A3241">
        <v>2675342036</v>
      </c>
      <c r="B3241" s="1">
        <v>43124</v>
      </c>
      <c r="C3241" t="s">
        <v>357</v>
      </c>
      <c r="D3241" t="s">
        <v>5298</v>
      </c>
      <c r="F3241" t="s">
        <v>19</v>
      </c>
      <c r="G3241" t="s">
        <v>28</v>
      </c>
      <c r="H3241">
        <v>6</v>
      </c>
      <c r="J3241" t="s">
        <v>89</v>
      </c>
      <c r="O3241" t="s">
        <v>1718</v>
      </c>
      <c r="P3241" t="s">
        <v>35</v>
      </c>
      <c r="Q3241" t="s">
        <v>25</v>
      </c>
    </row>
    <row r="3242" spans="1:17" x14ac:dyDescent="0.35">
      <c r="A3242">
        <v>2711942143</v>
      </c>
      <c r="B3242" s="1">
        <v>43124</v>
      </c>
      <c r="C3242" t="s">
        <v>65</v>
      </c>
      <c r="D3242" t="s">
        <v>65</v>
      </c>
      <c r="F3242" t="s">
        <v>19</v>
      </c>
      <c r="G3242" t="s">
        <v>28</v>
      </c>
      <c r="H3242">
        <v>9</v>
      </c>
      <c r="I3242" t="s">
        <v>5299</v>
      </c>
      <c r="J3242" t="s">
        <v>22</v>
      </c>
      <c r="N3242">
        <v>105</v>
      </c>
      <c r="O3242" t="s">
        <v>5300</v>
      </c>
      <c r="P3242" t="s">
        <v>56</v>
      </c>
      <c r="Q3242" t="s">
        <v>111</v>
      </c>
    </row>
    <row r="3243" spans="1:17" x14ac:dyDescent="0.35">
      <c r="A3243">
        <v>2686921143</v>
      </c>
      <c r="B3243" s="1">
        <v>43124</v>
      </c>
      <c r="C3243" t="s">
        <v>36</v>
      </c>
      <c r="D3243" t="s">
        <v>5301</v>
      </c>
      <c r="F3243" t="s">
        <v>19</v>
      </c>
      <c r="G3243" t="s">
        <v>28</v>
      </c>
      <c r="H3243">
        <v>2</v>
      </c>
      <c r="I3243" t="s">
        <v>5302</v>
      </c>
      <c r="J3243" t="s">
        <v>228</v>
      </c>
      <c r="N3243">
        <v>2</v>
      </c>
      <c r="O3243" t="s">
        <v>5303</v>
      </c>
      <c r="P3243" t="s">
        <v>773</v>
      </c>
      <c r="Q3243" t="s">
        <v>75</v>
      </c>
    </row>
    <row r="3244" spans="1:17" x14ac:dyDescent="0.35">
      <c r="A3244">
        <v>2693756418</v>
      </c>
      <c r="B3244" s="1">
        <v>43124</v>
      </c>
      <c r="C3244" t="s">
        <v>17</v>
      </c>
      <c r="D3244" t="s">
        <v>129</v>
      </c>
      <c r="E3244" t="s">
        <v>5304</v>
      </c>
      <c r="F3244" t="s">
        <v>19</v>
      </c>
      <c r="G3244" t="s">
        <v>67</v>
      </c>
      <c r="H3244">
        <v>4</v>
      </c>
      <c r="I3244" t="s">
        <v>5305</v>
      </c>
      <c r="J3244" t="s">
        <v>206</v>
      </c>
      <c r="O3244" t="s">
        <v>2146</v>
      </c>
      <c r="P3244" t="s">
        <v>50</v>
      </c>
      <c r="Q3244" t="s">
        <v>25</v>
      </c>
    </row>
    <row r="3245" spans="1:17" x14ac:dyDescent="0.35">
      <c r="A3245">
        <v>2629756771</v>
      </c>
      <c r="B3245" s="1">
        <v>43124</v>
      </c>
      <c r="C3245" t="s">
        <v>36</v>
      </c>
      <c r="D3245" t="s">
        <v>36</v>
      </c>
      <c r="F3245" t="s">
        <v>19</v>
      </c>
      <c r="G3245" t="s">
        <v>67</v>
      </c>
      <c r="H3245">
        <v>3</v>
      </c>
      <c r="I3245" t="s">
        <v>5306</v>
      </c>
      <c r="J3245" t="s">
        <v>89</v>
      </c>
      <c r="N3245">
        <v>37</v>
      </c>
      <c r="O3245" t="s">
        <v>5307</v>
      </c>
      <c r="P3245" t="s">
        <v>685</v>
      </c>
      <c r="Q3245" t="s">
        <v>75</v>
      </c>
    </row>
    <row r="3246" spans="1:17" x14ac:dyDescent="0.35">
      <c r="A3246">
        <v>2690306080</v>
      </c>
      <c r="B3246" s="1">
        <v>43124</v>
      </c>
      <c r="C3246" t="s">
        <v>44</v>
      </c>
      <c r="D3246" t="s">
        <v>45</v>
      </c>
      <c r="E3246" t="s">
        <v>304</v>
      </c>
      <c r="F3246" t="s">
        <v>46</v>
      </c>
      <c r="G3246" t="s">
        <v>28</v>
      </c>
      <c r="H3246">
        <v>8</v>
      </c>
      <c r="J3246" t="s">
        <v>482</v>
      </c>
      <c r="O3246" t="s">
        <v>49</v>
      </c>
      <c r="P3246" t="s">
        <v>50</v>
      </c>
      <c r="Q3246" t="s">
        <v>25</v>
      </c>
    </row>
    <row r="3247" spans="1:17" x14ac:dyDescent="0.35">
      <c r="A3247">
        <v>2705237974</v>
      </c>
      <c r="B3247" s="1">
        <v>43125</v>
      </c>
      <c r="C3247" t="s">
        <v>17</v>
      </c>
      <c r="D3247" t="s">
        <v>129</v>
      </c>
      <c r="F3247" t="s">
        <v>19</v>
      </c>
      <c r="G3247" t="s">
        <v>28</v>
      </c>
      <c r="H3247">
        <v>7</v>
      </c>
      <c r="I3247" t="s">
        <v>5308</v>
      </c>
      <c r="J3247" t="s">
        <v>22</v>
      </c>
      <c r="N3247">
        <v>3</v>
      </c>
      <c r="O3247" t="s">
        <v>5309</v>
      </c>
      <c r="P3247" t="s">
        <v>35</v>
      </c>
      <c r="Q3247" t="s">
        <v>25</v>
      </c>
    </row>
    <row r="3248" spans="1:17" x14ac:dyDescent="0.35">
      <c r="A3248">
        <v>2595442704</v>
      </c>
      <c r="B3248" s="1">
        <v>43125</v>
      </c>
      <c r="C3248" t="s">
        <v>92</v>
      </c>
      <c r="D3248" t="s">
        <v>1905</v>
      </c>
      <c r="E3248" t="s">
        <v>1906</v>
      </c>
      <c r="F3248" t="s">
        <v>19</v>
      </c>
      <c r="G3248" t="s">
        <v>28</v>
      </c>
      <c r="H3248">
        <v>6</v>
      </c>
      <c r="I3248" t="s">
        <v>3171</v>
      </c>
      <c r="J3248" t="s">
        <v>5310</v>
      </c>
      <c r="N3248">
        <v>2</v>
      </c>
      <c r="O3248" t="s">
        <v>1909</v>
      </c>
      <c r="P3248" t="s">
        <v>56</v>
      </c>
      <c r="Q3248" t="s">
        <v>43</v>
      </c>
    </row>
    <row r="3249" spans="1:17" x14ac:dyDescent="0.35">
      <c r="A3249">
        <v>2680941192</v>
      </c>
      <c r="B3249" s="1">
        <v>43125</v>
      </c>
      <c r="C3249" t="s">
        <v>17</v>
      </c>
      <c r="D3249" t="s">
        <v>17</v>
      </c>
      <c r="E3249" t="s">
        <v>5311</v>
      </c>
      <c r="F3249" t="s">
        <v>46</v>
      </c>
      <c r="G3249" t="s">
        <v>28</v>
      </c>
      <c r="H3249">
        <v>6</v>
      </c>
      <c r="I3249" t="s">
        <v>5312</v>
      </c>
      <c r="J3249" t="s">
        <v>22</v>
      </c>
      <c r="N3249">
        <v>5</v>
      </c>
      <c r="O3249" t="s">
        <v>986</v>
      </c>
      <c r="P3249" t="s">
        <v>50</v>
      </c>
      <c r="Q3249" t="s">
        <v>57</v>
      </c>
    </row>
    <row r="3250" spans="1:17" x14ac:dyDescent="0.35">
      <c r="A3250">
        <v>2682983783</v>
      </c>
      <c r="B3250" s="1">
        <v>43125</v>
      </c>
      <c r="C3250" t="s">
        <v>97</v>
      </c>
      <c r="D3250" t="s">
        <v>97</v>
      </c>
      <c r="E3250" t="s">
        <v>119</v>
      </c>
      <c r="F3250" t="s">
        <v>46</v>
      </c>
      <c r="G3250" t="s">
        <v>28</v>
      </c>
      <c r="H3250">
        <v>5</v>
      </c>
      <c r="J3250" t="s">
        <v>350</v>
      </c>
      <c r="O3250" t="s">
        <v>49</v>
      </c>
      <c r="P3250" t="s">
        <v>50</v>
      </c>
      <c r="Q3250" t="s">
        <v>25</v>
      </c>
    </row>
    <row r="3251" spans="1:17" x14ac:dyDescent="0.35">
      <c r="A3251">
        <v>2716732814</v>
      </c>
      <c r="B3251" s="1">
        <v>43125</v>
      </c>
      <c r="C3251" t="s">
        <v>26</v>
      </c>
      <c r="D3251" t="s">
        <v>5313</v>
      </c>
      <c r="F3251" t="s">
        <v>46</v>
      </c>
      <c r="G3251" t="s">
        <v>797</v>
      </c>
      <c r="H3251">
        <v>8</v>
      </c>
      <c r="I3251" t="s">
        <v>5314</v>
      </c>
      <c r="J3251" t="s">
        <v>22</v>
      </c>
      <c r="N3251">
        <v>89</v>
      </c>
      <c r="O3251" t="s">
        <v>4090</v>
      </c>
      <c r="P3251" t="s">
        <v>136</v>
      </c>
      <c r="Q3251" t="s">
        <v>57</v>
      </c>
    </row>
    <row r="3252" spans="1:17" x14ac:dyDescent="0.35">
      <c r="A3252">
        <v>2681799827</v>
      </c>
      <c r="B3252" s="1">
        <v>43125</v>
      </c>
      <c r="C3252" t="s">
        <v>103</v>
      </c>
      <c r="D3252" t="s">
        <v>2532</v>
      </c>
      <c r="E3252" t="s">
        <v>2094</v>
      </c>
      <c r="F3252" t="s">
        <v>19</v>
      </c>
      <c r="G3252" t="s">
        <v>67</v>
      </c>
      <c r="H3252">
        <v>3</v>
      </c>
      <c r="I3252" t="s">
        <v>2533</v>
      </c>
      <c r="J3252" t="s">
        <v>140</v>
      </c>
      <c r="N3252">
        <v>4</v>
      </c>
      <c r="O3252" t="s">
        <v>2534</v>
      </c>
      <c r="P3252" t="s">
        <v>50</v>
      </c>
      <c r="Q3252" t="s">
        <v>146</v>
      </c>
    </row>
    <row r="3253" spans="1:17" x14ac:dyDescent="0.35">
      <c r="A3253">
        <v>2674708315</v>
      </c>
      <c r="B3253" s="1">
        <v>43125</v>
      </c>
      <c r="C3253" t="s">
        <v>189</v>
      </c>
      <c r="D3253" t="s">
        <v>5315</v>
      </c>
      <c r="F3253" t="s">
        <v>19</v>
      </c>
      <c r="G3253" t="s">
        <v>28</v>
      </c>
      <c r="H3253">
        <v>5</v>
      </c>
      <c r="I3253" t="s">
        <v>1237</v>
      </c>
      <c r="J3253" t="s">
        <v>22</v>
      </c>
      <c r="K3253">
        <v>59000</v>
      </c>
      <c r="L3253">
        <v>105000</v>
      </c>
      <c r="M3253" t="s">
        <v>216</v>
      </c>
      <c r="N3253">
        <v>5</v>
      </c>
      <c r="O3253" t="s">
        <v>2504</v>
      </c>
      <c r="P3253" t="s">
        <v>685</v>
      </c>
      <c r="Q3253" t="s">
        <v>75</v>
      </c>
    </row>
    <row r="3254" spans="1:17" x14ac:dyDescent="0.35">
      <c r="A3254">
        <v>2692439312</v>
      </c>
      <c r="B3254" s="1">
        <v>43125</v>
      </c>
      <c r="C3254" t="s">
        <v>65</v>
      </c>
      <c r="D3254" t="s">
        <v>323</v>
      </c>
      <c r="F3254" t="s">
        <v>19</v>
      </c>
      <c r="G3254" t="s">
        <v>28</v>
      </c>
      <c r="H3254">
        <v>7</v>
      </c>
      <c r="I3254" t="s">
        <v>5316</v>
      </c>
      <c r="J3254" t="s">
        <v>22</v>
      </c>
      <c r="N3254">
        <v>6</v>
      </c>
      <c r="O3254" t="s">
        <v>5317</v>
      </c>
      <c r="P3254" t="s">
        <v>42</v>
      </c>
      <c r="Q3254" t="s">
        <v>75</v>
      </c>
    </row>
    <row r="3255" spans="1:17" x14ac:dyDescent="0.35">
      <c r="A3255">
        <v>2705970100</v>
      </c>
      <c r="B3255" s="1">
        <v>43125</v>
      </c>
      <c r="C3255" t="s">
        <v>26</v>
      </c>
      <c r="D3255" t="s">
        <v>1429</v>
      </c>
      <c r="F3255" t="s">
        <v>19</v>
      </c>
      <c r="G3255" t="s">
        <v>28</v>
      </c>
      <c r="H3255">
        <v>3</v>
      </c>
      <c r="I3255" t="s">
        <v>1430</v>
      </c>
      <c r="J3255" t="s">
        <v>109</v>
      </c>
      <c r="N3255">
        <v>18</v>
      </c>
      <c r="O3255" t="s">
        <v>135</v>
      </c>
      <c r="P3255" t="s">
        <v>136</v>
      </c>
      <c r="Q3255" t="s">
        <v>75</v>
      </c>
    </row>
    <row r="3256" spans="1:17" x14ac:dyDescent="0.35">
      <c r="A3256">
        <v>2691430118</v>
      </c>
      <c r="B3256" s="1">
        <v>43125</v>
      </c>
      <c r="C3256" t="s">
        <v>881</v>
      </c>
      <c r="D3256" t="s">
        <v>996</v>
      </c>
      <c r="F3256" t="s">
        <v>19</v>
      </c>
      <c r="G3256" t="s">
        <v>28</v>
      </c>
      <c r="H3256">
        <v>7</v>
      </c>
      <c r="I3256" t="s">
        <v>997</v>
      </c>
      <c r="J3256" t="s">
        <v>1488</v>
      </c>
      <c r="N3256">
        <v>2</v>
      </c>
      <c r="O3256" t="s">
        <v>998</v>
      </c>
      <c r="P3256" t="s">
        <v>56</v>
      </c>
      <c r="Q3256" t="s">
        <v>25</v>
      </c>
    </row>
    <row r="3257" spans="1:17" x14ac:dyDescent="0.35">
      <c r="A3257">
        <v>2695605071</v>
      </c>
      <c r="B3257" s="1">
        <v>43125</v>
      </c>
      <c r="C3257" t="s">
        <v>17</v>
      </c>
      <c r="D3257" t="s">
        <v>4797</v>
      </c>
      <c r="F3257" t="s">
        <v>19</v>
      </c>
      <c r="G3257" t="s">
        <v>67</v>
      </c>
      <c r="H3257">
        <v>5</v>
      </c>
      <c r="I3257" t="s">
        <v>517</v>
      </c>
      <c r="J3257" t="s">
        <v>22</v>
      </c>
      <c r="O3257" t="s">
        <v>133</v>
      </c>
      <c r="P3257" t="s">
        <v>35</v>
      </c>
      <c r="Q3257" t="s">
        <v>25</v>
      </c>
    </row>
    <row r="3258" spans="1:17" x14ac:dyDescent="0.35">
      <c r="A3258">
        <v>2713335451</v>
      </c>
      <c r="B3258" s="1">
        <v>43125</v>
      </c>
      <c r="C3258" t="s">
        <v>36</v>
      </c>
      <c r="D3258" t="s">
        <v>617</v>
      </c>
      <c r="E3258" t="s">
        <v>618</v>
      </c>
      <c r="F3258" t="s">
        <v>19</v>
      </c>
      <c r="G3258" t="s">
        <v>67</v>
      </c>
      <c r="H3258">
        <v>5</v>
      </c>
      <c r="I3258" t="s">
        <v>341</v>
      </c>
      <c r="J3258" t="s">
        <v>69</v>
      </c>
      <c r="O3258" t="s">
        <v>70</v>
      </c>
      <c r="P3258" t="s">
        <v>56</v>
      </c>
      <c r="Q3258" t="s">
        <v>25</v>
      </c>
    </row>
    <row r="3259" spans="1:17" x14ac:dyDescent="0.35">
      <c r="A3259">
        <v>2680583288</v>
      </c>
      <c r="B3259" s="1">
        <v>43125</v>
      </c>
      <c r="C3259" t="s">
        <v>36</v>
      </c>
      <c r="D3259" t="s">
        <v>456</v>
      </c>
      <c r="F3259" t="s">
        <v>19</v>
      </c>
      <c r="G3259" t="s">
        <v>28</v>
      </c>
      <c r="H3259">
        <v>6</v>
      </c>
      <c r="I3259" t="s">
        <v>5318</v>
      </c>
      <c r="J3259" t="s">
        <v>22</v>
      </c>
      <c r="N3259">
        <v>6</v>
      </c>
      <c r="O3259" t="s">
        <v>1585</v>
      </c>
      <c r="P3259" t="s">
        <v>56</v>
      </c>
      <c r="Q3259" t="s">
        <v>43</v>
      </c>
    </row>
    <row r="3260" spans="1:17" x14ac:dyDescent="0.35">
      <c r="A3260">
        <v>2700269738</v>
      </c>
      <c r="B3260" s="1">
        <v>43125</v>
      </c>
      <c r="C3260" t="s">
        <v>229</v>
      </c>
      <c r="D3260" t="s">
        <v>230</v>
      </c>
      <c r="F3260" t="s">
        <v>19</v>
      </c>
      <c r="G3260" t="s">
        <v>28</v>
      </c>
      <c r="H3260">
        <v>3</v>
      </c>
      <c r="I3260" t="s">
        <v>231</v>
      </c>
      <c r="J3260" t="s">
        <v>5319</v>
      </c>
      <c r="O3260" t="s">
        <v>233</v>
      </c>
      <c r="P3260" t="s">
        <v>35</v>
      </c>
      <c r="Q3260" t="s">
        <v>25</v>
      </c>
    </row>
    <row r="3261" spans="1:17" x14ac:dyDescent="0.35">
      <c r="A3261">
        <v>2656634899</v>
      </c>
      <c r="B3261" s="1">
        <v>43125</v>
      </c>
      <c r="C3261" t="s">
        <v>97</v>
      </c>
      <c r="D3261" t="s">
        <v>97</v>
      </c>
      <c r="E3261" t="s">
        <v>119</v>
      </c>
      <c r="F3261" t="s">
        <v>46</v>
      </c>
      <c r="G3261" t="s">
        <v>28</v>
      </c>
      <c r="H3261">
        <v>8</v>
      </c>
      <c r="J3261" t="s">
        <v>4395</v>
      </c>
      <c r="N3261">
        <v>7</v>
      </c>
      <c r="O3261" t="s">
        <v>49</v>
      </c>
      <c r="P3261" t="s">
        <v>50</v>
      </c>
      <c r="Q3261" t="s">
        <v>25</v>
      </c>
    </row>
    <row r="3262" spans="1:17" x14ac:dyDescent="0.35">
      <c r="A3262">
        <v>2689887195</v>
      </c>
      <c r="B3262" s="1">
        <v>43126</v>
      </c>
      <c r="C3262" t="s">
        <v>26</v>
      </c>
      <c r="D3262" t="s">
        <v>71</v>
      </c>
      <c r="E3262" t="s">
        <v>19</v>
      </c>
      <c r="F3262" t="s">
        <v>46</v>
      </c>
      <c r="G3262" t="s">
        <v>28</v>
      </c>
      <c r="H3262">
        <v>5</v>
      </c>
      <c r="I3262" t="s">
        <v>153</v>
      </c>
      <c r="J3262" t="s">
        <v>1638</v>
      </c>
      <c r="O3262" t="s">
        <v>49</v>
      </c>
      <c r="P3262" t="s">
        <v>50</v>
      </c>
      <c r="Q3262" t="s">
        <v>25</v>
      </c>
    </row>
    <row r="3263" spans="1:17" x14ac:dyDescent="0.35">
      <c r="A3263">
        <v>2690303520</v>
      </c>
      <c r="B3263" s="1">
        <v>43126</v>
      </c>
      <c r="C3263" t="s">
        <v>44</v>
      </c>
      <c r="D3263" t="s">
        <v>45</v>
      </c>
      <c r="E3263" t="s">
        <v>304</v>
      </c>
      <c r="F3263" t="s">
        <v>46</v>
      </c>
      <c r="G3263" t="s">
        <v>28</v>
      </c>
      <c r="H3263">
        <v>11</v>
      </c>
      <c r="J3263" t="s">
        <v>543</v>
      </c>
      <c r="O3263" t="s">
        <v>49</v>
      </c>
      <c r="P3263" t="s">
        <v>50</v>
      </c>
      <c r="Q3263" t="s">
        <v>25</v>
      </c>
    </row>
    <row r="3264" spans="1:17" x14ac:dyDescent="0.35">
      <c r="A3264">
        <v>2653653380</v>
      </c>
      <c r="B3264" s="1">
        <v>43126</v>
      </c>
      <c r="C3264" t="s">
        <v>17</v>
      </c>
      <c r="D3264" t="s">
        <v>129</v>
      </c>
      <c r="E3264" t="s">
        <v>363</v>
      </c>
      <c r="F3264" t="s">
        <v>19</v>
      </c>
      <c r="G3264" t="s">
        <v>28</v>
      </c>
      <c r="H3264">
        <v>5</v>
      </c>
      <c r="I3264" t="s">
        <v>364</v>
      </c>
      <c r="J3264" t="s">
        <v>342</v>
      </c>
      <c r="O3264" t="s">
        <v>366</v>
      </c>
      <c r="P3264" t="s">
        <v>35</v>
      </c>
      <c r="Q3264" t="s">
        <v>57</v>
      </c>
    </row>
    <row r="3265" spans="1:17" x14ac:dyDescent="0.35">
      <c r="A3265">
        <v>2748462447</v>
      </c>
      <c r="B3265" s="1">
        <v>43126</v>
      </c>
      <c r="C3265" t="s">
        <v>76</v>
      </c>
      <c r="D3265" t="s">
        <v>223</v>
      </c>
      <c r="F3265" t="s">
        <v>19</v>
      </c>
      <c r="G3265" t="s">
        <v>67</v>
      </c>
      <c r="H3265">
        <v>5</v>
      </c>
      <c r="I3265" t="s">
        <v>5320</v>
      </c>
      <c r="J3265" t="s">
        <v>89</v>
      </c>
      <c r="N3265">
        <v>22</v>
      </c>
      <c r="O3265" t="s">
        <v>5321</v>
      </c>
      <c r="P3265" t="s">
        <v>35</v>
      </c>
      <c r="Q3265" t="s">
        <v>25</v>
      </c>
    </row>
    <row r="3266" spans="1:17" x14ac:dyDescent="0.35">
      <c r="A3266">
        <v>2702962262</v>
      </c>
      <c r="B3266" s="1">
        <v>43126</v>
      </c>
      <c r="C3266" t="s">
        <v>26</v>
      </c>
      <c r="D3266" t="s">
        <v>26</v>
      </c>
      <c r="F3266" t="s">
        <v>19</v>
      </c>
      <c r="G3266" t="s">
        <v>67</v>
      </c>
      <c r="H3266">
        <v>5</v>
      </c>
      <c r="I3266" t="s">
        <v>2734</v>
      </c>
      <c r="J3266" t="s">
        <v>221</v>
      </c>
      <c r="N3266">
        <v>6</v>
      </c>
      <c r="O3266" t="s">
        <v>2735</v>
      </c>
      <c r="P3266" t="s">
        <v>50</v>
      </c>
      <c r="Q3266" t="s">
        <v>111</v>
      </c>
    </row>
    <row r="3267" spans="1:17" x14ac:dyDescent="0.35">
      <c r="A3267">
        <v>2675018658</v>
      </c>
      <c r="B3267" s="1">
        <v>43126</v>
      </c>
      <c r="C3267" t="s">
        <v>65</v>
      </c>
      <c r="D3267" t="s">
        <v>5322</v>
      </c>
      <c r="F3267" t="s">
        <v>19</v>
      </c>
      <c r="G3267" t="s">
        <v>28</v>
      </c>
      <c r="H3267">
        <v>8</v>
      </c>
      <c r="I3267" t="s">
        <v>5323</v>
      </c>
      <c r="J3267" t="s">
        <v>627</v>
      </c>
      <c r="N3267">
        <v>4</v>
      </c>
      <c r="O3267" t="s">
        <v>349</v>
      </c>
      <c r="P3267" t="s">
        <v>24</v>
      </c>
      <c r="Q3267" t="s">
        <v>25</v>
      </c>
    </row>
    <row r="3268" spans="1:17" x14ac:dyDescent="0.35">
      <c r="A3268">
        <v>2670346968</v>
      </c>
      <c r="B3268" s="1">
        <v>43126</v>
      </c>
      <c r="C3268" t="s">
        <v>17</v>
      </c>
      <c r="D3268" t="s">
        <v>2840</v>
      </c>
      <c r="F3268" t="s">
        <v>19</v>
      </c>
      <c r="G3268" t="s">
        <v>20</v>
      </c>
      <c r="H3268">
        <v>1</v>
      </c>
      <c r="I3268" t="s">
        <v>2841</v>
      </c>
      <c r="J3268" t="s">
        <v>192</v>
      </c>
      <c r="N3268">
        <v>3</v>
      </c>
      <c r="O3268" t="s">
        <v>85</v>
      </c>
      <c r="P3268" t="s">
        <v>35</v>
      </c>
      <c r="Q3268" t="s">
        <v>25</v>
      </c>
    </row>
    <row r="3269" spans="1:17" x14ac:dyDescent="0.35">
      <c r="A3269">
        <v>2667112801</v>
      </c>
      <c r="B3269" s="1">
        <v>43126</v>
      </c>
      <c r="C3269" t="s">
        <v>97</v>
      </c>
      <c r="D3269" t="s">
        <v>3240</v>
      </c>
      <c r="E3269" t="s">
        <v>1290</v>
      </c>
      <c r="F3269" t="s">
        <v>19</v>
      </c>
      <c r="G3269" t="s">
        <v>67</v>
      </c>
      <c r="H3269">
        <v>3</v>
      </c>
      <c r="I3269" t="s">
        <v>3241</v>
      </c>
      <c r="J3269" t="s">
        <v>348</v>
      </c>
      <c r="N3269">
        <v>3</v>
      </c>
      <c r="O3269" t="s">
        <v>995</v>
      </c>
      <c r="P3269" t="s">
        <v>42</v>
      </c>
      <c r="Q3269" t="s">
        <v>43</v>
      </c>
    </row>
    <row r="3270" spans="1:17" x14ac:dyDescent="0.35">
      <c r="A3270">
        <v>2753085330</v>
      </c>
      <c r="B3270" s="1">
        <v>43126</v>
      </c>
      <c r="C3270" t="s">
        <v>26</v>
      </c>
      <c r="D3270" t="s">
        <v>26</v>
      </c>
      <c r="F3270" t="s">
        <v>19</v>
      </c>
      <c r="G3270" t="s">
        <v>28</v>
      </c>
      <c r="H3270">
        <v>7</v>
      </c>
      <c r="I3270" t="s">
        <v>1728</v>
      </c>
      <c r="J3270" t="s">
        <v>1969</v>
      </c>
      <c r="O3270" t="s">
        <v>392</v>
      </c>
      <c r="P3270" t="s">
        <v>136</v>
      </c>
      <c r="Q3270" t="s">
        <v>111</v>
      </c>
    </row>
    <row r="3271" spans="1:17" x14ac:dyDescent="0.35">
      <c r="A3271">
        <v>2701246548</v>
      </c>
      <c r="B3271" s="1">
        <v>43126</v>
      </c>
      <c r="C3271" t="s">
        <v>76</v>
      </c>
      <c r="D3271" t="s">
        <v>76</v>
      </c>
      <c r="F3271" t="s">
        <v>19</v>
      </c>
      <c r="G3271" t="s">
        <v>67</v>
      </c>
      <c r="H3271">
        <v>2</v>
      </c>
      <c r="I3271" t="s">
        <v>1280</v>
      </c>
      <c r="J3271" t="s">
        <v>3049</v>
      </c>
      <c r="K3271">
        <v>57000</v>
      </c>
      <c r="L3271">
        <v>100000</v>
      </c>
      <c r="M3271" t="s">
        <v>216</v>
      </c>
      <c r="N3271">
        <v>1</v>
      </c>
      <c r="O3271" t="s">
        <v>5324</v>
      </c>
      <c r="P3271" t="s">
        <v>292</v>
      </c>
      <c r="Q3271" t="s">
        <v>75</v>
      </c>
    </row>
    <row r="3272" spans="1:17" x14ac:dyDescent="0.35">
      <c r="A3272">
        <v>2559050916</v>
      </c>
      <c r="B3272" s="1">
        <v>43126</v>
      </c>
      <c r="C3272" t="s">
        <v>608</v>
      </c>
      <c r="D3272" t="s">
        <v>609</v>
      </c>
      <c r="F3272" t="s">
        <v>19</v>
      </c>
      <c r="G3272" t="s">
        <v>28</v>
      </c>
      <c r="H3272">
        <v>6</v>
      </c>
      <c r="I3272" t="s">
        <v>610</v>
      </c>
      <c r="J3272" t="s">
        <v>5325</v>
      </c>
      <c r="N3272">
        <v>2</v>
      </c>
      <c r="O3272" t="s">
        <v>70</v>
      </c>
      <c r="P3272" t="s">
        <v>56</v>
      </c>
      <c r="Q3272" t="s">
        <v>25</v>
      </c>
    </row>
    <row r="3273" spans="1:17" x14ac:dyDescent="0.35">
      <c r="A3273">
        <v>2605879086</v>
      </c>
      <c r="B3273" s="1">
        <v>43126</v>
      </c>
      <c r="C3273" t="s">
        <v>26</v>
      </c>
      <c r="D3273" t="s">
        <v>26</v>
      </c>
      <c r="F3273" t="s">
        <v>19</v>
      </c>
      <c r="G3273" t="s">
        <v>20</v>
      </c>
      <c r="H3273">
        <v>2</v>
      </c>
      <c r="I3273" t="s">
        <v>5326</v>
      </c>
      <c r="J3273" t="s">
        <v>465</v>
      </c>
      <c r="N3273">
        <v>12</v>
      </c>
      <c r="O3273" t="s">
        <v>5327</v>
      </c>
      <c r="P3273" t="s">
        <v>355</v>
      </c>
      <c r="Q3273" t="s">
        <v>75</v>
      </c>
    </row>
    <row r="3274" spans="1:17" x14ac:dyDescent="0.35">
      <c r="A3274">
        <v>2647546799</v>
      </c>
      <c r="B3274" s="1">
        <v>43126</v>
      </c>
      <c r="C3274" t="s">
        <v>608</v>
      </c>
      <c r="D3274" t="s">
        <v>608</v>
      </c>
      <c r="E3274" t="s">
        <v>1627</v>
      </c>
      <c r="F3274" t="s">
        <v>19</v>
      </c>
      <c r="G3274" t="s">
        <v>28</v>
      </c>
      <c r="H3274">
        <v>2</v>
      </c>
      <c r="I3274" t="s">
        <v>1628</v>
      </c>
      <c r="J3274" t="s">
        <v>5328</v>
      </c>
      <c r="O3274" t="s">
        <v>70</v>
      </c>
      <c r="P3274" t="s">
        <v>56</v>
      </c>
      <c r="Q3274" t="s">
        <v>25</v>
      </c>
    </row>
    <row r="3275" spans="1:17" x14ac:dyDescent="0.35">
      <c r="A3275">
        <v>2688455045</v>
      </c>
      <c r="B3275" s="1">
        <v>43127</v>
      </c>
      <c r="C3275" t="s">
        <v>17</v>
      </c>
      <c r="D3275" t="s">
        <v>5329</v>
      </c>
      <c r="F3275" t="s">
        <v>19</v>
      </c>
      <c r="G3275" t="s">
        <v>20</v>
      </c>
      <c r="H3275">
        <v>1</v>
      </c>
      <c r="I3275" t="s">
        <v>5330</v>
      </c>
      <c r="J3275" t="s">
        <v>54</v>
      </c>
      <c r="N3275">
        <v>10</v>
      </c>
      <c r="O3275" t="s">
        <v>1046</v>
      </c>
      <c r="P3275" t="s">
        <v>35</v>
      </c>
      <c r="Q3275" t="s">
        <v>146</v>
      </c>
    </row>
    <row r="3276" spans="1:17" x14ac:dyDescent="0.35">
      <c r="A3276">
        <v>2686644687</v>
      </c>
      <c r="B3276" s="1">
        <v>43127</v>
      </c>
      <c r="C3276" t="s">
        <v>65</v>
      </c>
      <c r="D3276" t="s">
        <v>4093</v>
      </c>
      <c r="F3276" t="s">
        <v>19</v>
      </c>
      <c r="G3276" t="s">
        <v>67</v>
      </c>
      <c r="H3276">
        <v>4</v>
      </c>
      <c r="I3276" t="s">
        <v>4094</v>
      </c>
      <c r="J3276" t="s">
        <v>206</v>
      </c>
      <c r="O3276" t="s">
        <v>671</v>
      </c>
      <c r="P3276" t="s">
        <v>56</v>
      </c>
      <c r="Q3276" t="s">
        <v>25</v>
      </c>
    </row>
    <row r="3277" spans="1:17" x14ac:dyDescent="0.35">
      <c r="A3277">
        <v>2742501749</v>
      </c>
      <c r="B3277" s="1">
        <v>43127</v>
      </c>
      <c r="C3277" t="s">
        <v>86</v>
      </c>
      <c r="D3277" t="s">
        <v>86</v>
      </c>
      <c r="F3277" t="s">
        <v>46</v>
      </c>
      <c r="G3277" t="s">
        <v>28</v>
      </c>
      <c r="H3277">
        <v>5</v>
      </c>
      <c r="I3277" t="s">
        <v>101</v>
      </c>
      <c r="J3277" t="s">
        <v>746</v>
      </c>
      <c r="O3277" t="s">
        <v>49</v>
      </c>
      <c r="P3277" t="s">
        <v>50</v>
      </c>
      <c r="Q3277" t="s">
        <v>25</v>
      </c>
    </row>
    <row r="3278" spans="1:17" x14ac:dyDescent="0.35">
      <c r="A3278">
        <v>2742187002</v>
      </c>
      <c r="B3278" s="1">
        <v>43127</v>
      </c>
      <c r="C3278" t="s">
        <v>65</v>
      </c>
      <c r="D3278" t="s">
        <v>65</v>
      </c>
      <c r="F3278" t="s">
        <v>19</v>
      </c>
      <c r="G3278" t="s">
        <v>67</v>
      </c>
      <c r="H3278">
        <v>4</v>
      </c>
      <c r="I3278" t="s">
        <v>5331</v>
      </c>
      <c r="J3278" t="s">
        <v>552</v>
      </c>
      <c r="N3278">
        <v>39</v>
      </c>
      <c r="O3278" t="s">
        <v>5332</v>
      </c>
      <c r="P3278" t="s">
        <v>806</v>
      </c>
      <c r="Q3278" t="s">
        <v>57</v>
      </c>
    </row>
    <row r="3279" spans="1:17" x14ac:dyDescent="0.35">
      <c r="A3279">
        <v>2650916563</v>
      </c>
      <c r="B3279" s="1">
        <v>43127</v>
      </c>
      <c r="C3279" t="s">
        <v>17</v>
      </c>
      <c r="D3279" t="s">
        <v>279</v>
      </c>
      <c r="F3279" t="s">
        <v>19</v>
      </c>
      <c r="G3279" t="s">
        <v>20</v>
      </c>
      <c r="H3279">
        <v>3</v>
      </c>
      <c r="I3279" t="s">
        <v>5333</v>
      </c>
      <c r="J3279" t="s">
        <v>22</v>
      </c>
      <c r="N3279">
        <v>17</v>
      </c>
      <c r="O3279" t="s">
        <v>5334</v>
      </c>
      <c r="P3279" t="s">
        <v>1892</v>
      </c>
      <c r="Q3279" t="s">
        <v>146</v>
      </c>
    </row>
    <row r="3280" spans="1:17" x14ac:dyDescent="0.35">
      <c r="A3280">
        <v>2608531756</v>
      </c>
      <c r="B3280" s="1">
        <v>43127</v>
      </c>
      <c r="C3280" t="s">
        <v>17</v>
      </c>
      <c r="D3280" t="s">
        <v>17</v>
      </c>
      <c r="E3280" t="s">
        <v>5335</v>
      </c>
      <c r="F3280" t="s">
        <v>19</v>
      </c>
      <c r="G3280" t="s">
        <v>28</v>
      </c>
      <c r="H3280">
        <v>7</v>
      </c>
      <c r="I3280" t="s">
        <v>5336</v>
      </c>
      <c r="J3280" t="s">
        <v>22</v>
      </c>
      <c r="N3280">
        <v>3</v>
      </c>
      <c r="O3280" t="s">
        <v>1600</v>
      </c>
      <c r="P3280" t="s">
        <v>56</v>
      </c>
      <c r="Q3280" t="s">
        <v>75</v>
      </c>
    </row>
    <row r="3281" spans="1:17" x14ac:dyDescent="0.35">
      <c r="A3281">
        <v>2678776345</v>
      </c>
      <c r="B3281" s="1">
        <v>43127</v>
      </c>
      <c r="C3281" t="s">
        <v>17</v>
      </c>
      <c r="D3281" t="s">
        <v>129</v>
      </c>
      <c r="F3281" t="s">
        <v>19</v>
      </c>
      <c r="G3281" t="s">
        <v>28</v>
      </c>
      <c r="H3281">
        <v>7</v>
      </c>
      <c r="I3281" t="s">
        <v>3239</v>
      </c>
      <c r="J3281" t="s">
        <v>348</v>
      </c>
      <c r="O3281" t="s">
        <v>1029</v>
      </c>
      <c r="P3281" t="s">
        <v>35</v>
      </c>
      <c r="Q3281" t="s">
        <v>57</v>
      </c>
    </row>
    <row r="3282" spans="1:17" x14ac:dyDescent="0.35">
      <c r="A3282">
        <v>2703154805</v>
      </c>
      <c r="B3282" s="1">
        <v>43127</v>
      </c>
      <c r="C3282" t="s">
        <v>44</v>
      </c>
      <c r="D3282" t="s">
        <v>3609</v>
      </c>
      <c r="E3282" t="s">
        <v>52</v>
      </c>
      <c r="F3282" t="s">
        <v>19</v>
      </c>
      <c r="G3282" t="s">
        <v>28</v>
      </c>
      <c r="H3282">
        <v>5</v>
      </c>
      <c r="I3282" t="s">
        <v>5337</v>
      </c>
      <c r="J3282" t="s">
        <v>22</v>
      </c>
      <c r="O3282" t="s">
        <v>1313</v>
      </c>
      <c r="P3282" t="s">
        <v>292</v>
      </c>
      <c r="Q3282" t="s">
        <v>75</v>
      </c>
    </row>
    <row r="3283" spans="1:17" x14ac:dyDescent="0.35">
      <c r="A3283">
        <v>2718980103</v>
      </c>
      <c r="B3283" s="1">
        <v>43127</v>
      </c>
      <c r="C3283" t="s">
        <v>17</v>
      </c>
      <c r="D3283" t="s">
        <v>390</v>
      </c>
      <c r="F3283" t="s">
        <v>19</v>
      </c>
      <c r="G3283" t="s">
        <v>28</v>
      </c>
      <c r="H3283">
        <v>8</v>
      </c>
      <c r="I3283" t="s">
        <v>391</v>
      </c>
      <c r="J3283" t="s">
        <v>5338</v>
      </c>
      <c r="O3283" t="s">
        <v>392</v>
      </c>
      <c r="P3283" t="s">
        <v>136</v>
      </c>
      <c r="Q3283" t="s">
        <v>111</v>
      </c>
    </row>
    <row r="3284" spans="1:17" x14ac:dyDescent="0.35">
      <c r="A3284">
        <v>2706801498</v>
      </c>
      <c r="B3284" s="1">
        <v>43127</v>
      </c>
      <c r="C3284" t="s">
        <v>36</v>
      </c>
      <c r="D3284" t="s">
        <v>36</v>
      </c>
      <c r="E3284" t="s">
        <v>5339</v>
      </c>
      <c r="F3284" t="s">
        <v>19</v>
      </c>
      <c r="G3284" t="s">
        <v>67</v>
      </c>
      <c r="H3284">
        <v>4</v>
      </c>
      <c r="I3284" t="s">
        <v>5340</v>
      </c>
      <c r="J3284" t="s">
        <v>435</v>
      </c>
      <c r="N3284">
        <v>3</v>
      </c>
      <c r="O3284" t="s">
        <v>2891</v>
      </c>
      <c r="P3284" t="s">
        <v>2892</v>
      </c>
      <c r="Q3284" t="s">
        <v>25</v>
      </c>
    </row>
    <row r="3285" spans="1:17" x14ac:dyDescent="0.35">
      <c r="A3285">
        <v>2731289923</v>
      </c>
      <c r="B3285" s="1">
        <v>43127</v>
      </c>
      <c r="C3285" t="s">
        <v>44</v>
      </c>
      <c r="D3285" t="s">
        <v>5341</v>
      </c>
      <c r="F3285" t="s">
        <v>46</v>
      </c>
      <c r="G3285" t="s">
        <v>28</v>
      </c>
      <c r="H3285">
        <v>8</v>
      </c>
      <c r="I3285" t="s">
        <v>5342</v>
      </c>
      <c r="J3285" t="s">
        <v>936</v>
      </c>
      <c r="N3285">
        <v>16</v>
      </c>
      <c r="O3285" t="s">
        <v>5343</v>
      </c>
      <c r="P3285" t="s">
        <v>56</v>
      </c>
      <c r="Q3285" t="s">
        <v>57</v>
      </c>
    </row>
    <row r="3286" spans="1:17" x14ac:dyDescent="0.35">
      <c r="A3286">
        <v>2678777308</v>
      </c>
      <c r="B3286" s="1">
        <v>43127</v>
      </c>
      <c r="C3286" t="s">
        <v>17</v>
      </c>
      <c r="D3286" t="s">
        <v>129</v>
      </c>
      <c r="E3286" t="s">
        <v>5344</v>
      </c>
      <c r="F3286" t="s">
        <v>19</v>
      </c>
      <c r="G3286" t="s">
        <v>67</v>
      </c>
      <c r="H3286">
        <v>3</v>
      </c>
      <c r="I3286" t="s">
        <v>5345</v>
      </c>
      <c r="J3286" t="s">
        <v>127</v>
      </c>
      <c r="O3286" t="s">
        <v>2213</v>
      </c>
      <c r="P3286" t="s">
        <v>50</v>
      </c>
      <c r="Q3286" t="s">
        <v>25</v>
      </c>
    </row>
    <row r="3287" spans="1:17" x14ac:dyDescent="0.35">
      <c r="A3287">
        <v>2737034313</v>
      </c>
      <c r="B3287" s="1">
        <v>43127</v>
      </c>
      <c r="C3287" t="s">
        <v>990</v>
      </c>
      <c r="D3287" t="s">
        <v>990</v>
      </c>
      <c r="E3287" t="s">
        <v>5346</v>
      </c>
      <c r="F3287" t="s">
        <v>19</v>
      </c>
      <c r="G3287" t="s">
        <v>797</v>
      </c>
      <c r="H3287">
        <v>10</v>
      </c>
      <c r="I3287" t="s">
        <v>5347</v>
      </c>
      <c r="J3287" t="s">
        <v>5348</v>
      </c>
      <c r="N3287">
        <v>1</v>
      </c>
      <c r="O3287" t="s">
        <v>1258</v>
      </c>
      <c r="P3287" t="s">
        <v>42</v>
      </c>
      <c r="Q3287" t="s">
        <v>43</v>
      </c>
    </row>
    <row r="3288" spans="1:17" x14ac:dyDescent="0.35">
      <c r="A3288">
        <v>2653681174</v>
      </c>
      <c r="B3288" s="1">
        <v>43127</v>
      </c>
      <c r="C3288" t="s">
        <v>288</v>
      </c>
      <c r="D3288" t="s">
        <v>3635</v>
      </c>
      <c r="F3288" t="s">
        <v>19</v>
      </c>
      <c r="G3288" t="s">
        <v>20</v>
      </c>
      <c r="H3288">
        <v>1</v>
      </c>
      <c r="I3288" t="s">
        <v>3636</v>
      </c>
      <c r="J3288" t="s">
        <v>40</v>
      </c>
      <c r="N3288">
        <v>6</v>
      </c>
      <c r="O3288" t="s">
        <v>505</v>
      </c>
      <c r="P3288" t="s">
        <v>35</v>
      </c>
      <c r="Q3288" t="s">
        <v>146</v>
      </c>
    </row>
    <row r="3289" spans="1:17" x14ac:dyDescent="0.35">
      <c r="A3289">
        <v>2678466249</v>
      </c>
      <c r="B3289" s="1">
        <v>43127</v>
      </c>
      <c r="C3289" t="s">
        <v>17</v>
      </c>
      <c r="D3289" t="s">
        <v>5349</v>
      </c>
      <c r="F3289" t="s">
        <v>19</v>
      </c>
      <c r="G3289" t="s">
        <v>20</v>
      </c>
      <c r="H3289">
        <v>0</v>
      </c>
      <c r="I3289" t="s">
        <v>5350</v>
      </c>
      <c r="J3289" t="s">
        <v>22</v>
      </c>
      <c r="N3289">
        <v>4</v>
      </c>
      <c r="O3289" t="s">
        <v>133</v>
      </c>
      <c r="P3289" t="s">
        <v>35</v>
      </c>
      <c r="Q3289" t="s">
        <v>25</v>
      </c>
    </row>
    <row r="3290" spans="1:17" x14ac:dyDescent="0.35">
      <c r="A3290">
        <v>2706554239</v>
      </c>
      <c r="B3290" s="1">
        <v>43127</v>
      </c>
      <c r="C3290" t="s">
        <v>881</v>
      </c>
      <c r="D3290" t="s">
        <v>5351</v>
      </c>
      <c r="F3290" t="s">
        <v>19</v>
      </c>
      <c r="G3290" t="s">
        <v>28</v>
      </c>
      <c r="H3290">
        <v>7</v>
      </c>
      <c r="I3290" t="s">
        <v>5352</v>
      </c>
      <c r="J3290" t="s">
        <v>22</v>
      </c>
      <c r="N3290">
        <v>12</v>
      </c>
      <c r="O3290" t="s">
        <v>5353</v>
      </c>
      <c r="P3290" t="s">
        <v>50</v>
      </c>
      <c r="Q3290" t="s">
        <v>75</v>
      </c>
    </row>
    <row r="3291" spans="1:17" x14ac:dyDescent="0.35">
      <c r="A3291">
        <v>2647572931</v>
      </c>
      <c r="B3291" s="1">
        <v>43127</v>
      </c>
      <c r="C3291" t="s">
        <v>92</v>
      </c>
      <c r="D3291" t="s">
        <v>174</v>
      </c>
      <c r="F3291" t="s">
        <v>19</v>
      </c>
      <c r="G3291" t="s">
        <v>67</v>
      </c>
      <c r="H3291">
        <v>5</v>
      </c>
      <c r="I3291" t="s">
        <v>5354</v>
      </c>
      <c r="J3291" t="s">
        <v>22</v>
      </c>
      <c r="N3291">
        <v>3</v>
      </c>
      <c r="O3291" t="s">
        <v>5355</v>
      </c>
      <c r="P3291" t="s">
        <v>50</v>
      </c>
      <c r="Q3291" t="s">
        <v>57</v>
      </c>
    </row>
    <row r="3292" spans="1:17" x14ac:dyDescent="0.35">
      <c r="A3292">
        <v>2727651993</v>
      </c>
      <c r="B3292" s="1">
        <v>43127</v>
      </c>
      <c r="C3292" t="s">
        <v>17</v>
      </c>
      <c r="D3292" t="s">
        <v>17</v>
      </c>
      <c r="F3292" t="s">
        <v>19</v>
      </c>
      <c r="G3292" t="s">
        <v>28</v>
      </c>
      <c r="H3292">
        <v>6</v>
      </c>
      <c r="I3292" t="s">
        <v>2989</v>
      </c>
      <c r="J3292" t="s">
        <v>801</v>
      </c>
      <c r="O3292" t="s">
        <v>243</v>
      </c>
      <c r="P3292" t="s">
        <v>56</v>
      </c>
      <c r="Q3292" t="s">
        <v>43</v>
      </c>
    </row>
    <row r="3293" spans="1:17" x14ac:dyDescent="0.35">
      <c r="A3293">
        <v>2722364814</v>
      </c>
      <c r="B3293" s="1">
        <v>43127</v>
      </c>
      <c r="C3293" t="s">
        <v>65</v>
      </c>
      <c r="D3293" t="s">
        <v>65</v>
      </c>
      <c r="E3293" t="s">
        <v>5356</v>
      </c>
      <c r="F3293" t="s">
        <v>46</v>
      </c>
      <c r="G3293" t="s">
        <v>28</v>
      </c>
      <c r="H3293">
        <v>6</v>
      </c>
      <c r="I3293" t="s">
        <v>5357</v>
      </c>
      <c r="J3293" t="s">
        <v>5358</v>
      </c>
      <c r="N3293">
        <v>9</v>
      </c>
      <c r="O3293" t="s">
        <v>5359</v>
      </c>
      <c r="P3293" t="s">
        <v>56</v>
      </c>
      <c r="Q3293" t="s">
        <v>173</v>
      </c>
    </row>
    <row r="3294" spans="1:17" x14ac:dyDescent="0.35">
      <c r="A3294">
        <v>2707994569</v>
      </c>
      <c r="B3294" s="1">
        <v>43128</v>
      </c>
      <c r="C3294" t="s">
        <v>36</v>
      </c>
      <c r="D3294" t="s">
        <v>5360</v>
      </c>
      <c r="F3294" t="s">
        <v>46</v>
      </c>
      <c r="G3294" t="s">
        <v>20</v>
      </c>
      <c r="H3294">
        <v>2</v>
      </c>
      <c r="I3294" t="s">
        <v>341</v>
      </c>
      <c r="J3294" t="s">
        <v>5361</v>
      </c>
      <c r="N3294">
        <v>6</v>
      </c>
      <c r="O3294" t="s">
        <v>5362</v>
      </c>
      <c r="P3294" t="s">
        <v>136</v>
      </c>
      <c r="Q3294" t="s">
        <v>146</v>
      </c>
    </row>
    <row r="3295" spans="1:17" x14ac:dyDescent="0.35">
      <c r="A3295">
        <v>2681746137</v>
      </c>
      <c r="B3295" s="1">
        <v>43128</v>
      </c>
      <c r="C3295" t="s">
        <v>86</v>
      </c>
      <c r="D3295" t="s">
        <v>86</v>
      </c>
      <c r="F3295" t="s">
        <v>19</v>
      </c>
      <c r="G3295" t="s">
        <v>67</v>
      </c>
      <c r="H3295">
        <v>4</v>
      </c>
      <c r="I3295" t="s">
        <v>5363</v>
      </c>
      <c r="J3295" t="s">
        <v>22</v>
      </c>
      <c r="N3295">
        <v>13</v>
      </c>
      <c r="O3295" t="s">
        <v>5364</v>
      </c>
      <c r="P3295" t="s">
        <v>35</v>
      </c>
      <c r="Q3295" t="s">
        <v>146</v>
      </c>
    </row>
    <row r="3296" spans="1:17" x14ac:dyDescent="0.35">
      <c r="A3296">
        <v>2706504732</v>
      </c>
      <c r="B3296" s="1">
        <v>43128</v>
      </c>
      <c r="C3296" t="s">
        <v>631</v>
      </c>
      <c r="D3296" t="s">
        <v>631</v>
      </c>
      <c r="F3296" t="s">
        <v>19</v>
      </c>
      <c r="G3296" t="s">
        <v>28</v>
      </c>
      <c r="H3296">
        <v>6</v>
      </c>
      <c r="I3296" t="s">
        <v>5365</v>
      </c>
      <c r="J3296" t="s">
        <v>22</v>
      </c>
      <c r="N3296">
        <v>41</v>
      </c>
      <c r="O3296" t="s">
        <v>5366</v>
      </c>
      <c r="P3296" t="s">
        <v>35</v>
      </c>
      <c r="Q3296" t="s">
        <v>57</v>
      </c>
    </row>
    <row r="3297" spans="1:17" x14ac:dyDescent="0.35">
      <c r="A3297">
        <v>2745560691</v>
      </c>
      <c r="B3297" s="1">
        <v>43128</v>
      </c>
      <c r="C3297" t="s">
        <v>44</v>
      </c>
      <c r="D3297" t="s">
        <v>1703</v>
      </c>
      <c r="F3297" t="s">
        <v>19</v>
      </c>
      <c r="G3297" t="s">
        <v>28</v>
      </c>
      <c r="H3297">
        <v>6</v>
      </c>
      <c r="I3297" t="s">
        <v>1704</v>
      </c>
      <c r="J3297" t="s">
        <v>79</v>
      </c>
      <c r="O3297" t="s">
        <v>1705</v>
      </c>
      <c r="P3297" t="s">
        <v>56</v>
      </c>
      <c r="Q3297" t="s">
        <v>111</v>
      </c>
    </row>
    <row r="3298" spans="1:17" x14ac:dyDescent="0.35">
      <c r="A3298">
        <v>2722627341</v>
      </c>
      <c r="B3298" s="1">
        <v>43128</v>
      </c>
      <c r="C3298" t="s">
        <v>65</v>
      </c>
      <c r="D3298" t="s">
        <v>65</v>
      </c>
      <c r="E3298" t="s">
        <v>4593</v>
      </c>
      <c r="F3298" t="s">
        <v>19</v>
      </c>
      <c r="G3298" t="s">
        <v>20</v>
      </c>
      <c r="H3298">
        <v>2</v>
      </c>
      <c r="I3298" t="s">
        <v>4594</v>
      </c>
      <c r="J3298" t="s">
        <v>4595</v>
      </c>
      <c r="N3298">
        <v>6</v>
      </c>
      <c r="P3298" t="s">
        <v>42</v>
      </c>
      <c r="Q3298" t="s">
        <v>173</v>
      </c>
    </row>
    <row r="3299" spans="1:17" x14ac:dyDescent="0.35">
      <c r="A3299">
        <v>2726007280</v>
      </c>
      <c r="B3299" s="1">
        <v>43128</v>
      </c>
      <c r="C3299" t="s">
        <v>97</v>
      </c>
      <c r="D3299" t="s">
        <v>5367</v>
      </c>
      <c r="E3299" t="s">
        <v>52</v>
      </c>
      <c r="F3299" t="s">
        <v>19</v>
      </c>
      <c r="G3299" t="s">
        <v>67</v>
      </c>
      <c r="H3299">
        <v>4</v>
      </c>
      <c r="I3299" t="s">
        <v>5368</v>
      </c>
      <c r="J3299" t="s">
        <v>365</v>
      </c>
      <c r="N3299">
        <v>1</v>
      </c>
      <c r="O3299" t="s">
        <v>5369</v>
      </c>
      <c r="P3299" t="s">
        <v>35</v>
      </c>
      <c r="Q3299" t="s">
        <v>57</v>
      </c>
    </row>
    <row r="3300" spans="1:17" x14ac:dyDescent="0.35">
      <c r="A3300">
        <v>2738024633</v>
      </c>
      <c r="B3300" s="1">
        <v>43128</v>
      </c>
      <c r="C3300" t="s">
        <v>3128</v>
      </c>
      <c r="D3300" t="s">
        <v>3129</v>
      </c>
      <c r="F3300" t="s">
        <v>19</v>
      </c>
      <c r="G3300" t="s">
        <v>67</v>
      </c>
      <c r="H3300">
        <v>4</v>
      </c>
      <c r="I3300" t="s">
        <v>3130</v>
      </c>
      <c r="J3300" t="s">
        <v>435</v>
      </c>
      <c r="O3300" t="s">
        <v>669</v>
      </c>
      <c r="P3300" t="s">
        <v>145</v>
      </c>
      <c r="Q3300" t="s">
        <v>25</v>
      </c>
    </row>
    <row r="3301" spans="1:17" x14ac:dyDescent="0.35">
      <c r="A3301">
        <v>2735611452</v>
      </c>
      <c r="B3301" s="1">
        <v>43128</v>
      </c>
      <c r="C3301" t="s">
        <v>36</v>
      </c>
      <c r="D3301" t="s">
        <v>2293</v>
      </c>
      <c r="F3301" t="s">
        <v>19</v>
      </c>
      <c r="G3301" t="s">
        <v>67</v>
      </c>
      <c r="H3301">
        <v>4</v>
      </c>
      <c r="I3301" t="s">
        <v>5370</v>
      </c>
      <c r="J3301" t="s">
        <v>22</v>
      </c>
      <c r="O3301" t="s">
        <v>5371</v>
      </c>
      <c r="P3301" t="s">
        <v>145</v>
      </c>
      <c r="Q3301" t="s">
        <v>25</v>
      </c>
    </row>
    <row r="3302" spans="1:17" x14ac:dyDescent="0.35">
      <c r="A3302">
        <v>2738758221</v>
      </c>
      <c r="B3302" s="1">
        <v>43128</v>
      </c>
      <c r="C3302" t="s">
        <v>65</v>
      </c>
      <c r="D3302" t="s">
        <v>65</v>
      </c>
      <c r="F3302" t="s">
        <v>46</v>
      </c>
      <c r="G3302" t="s">
        <v>28</v>
      </c>
      <c r="H3302">
        <v>4</v>
      </c>
      <c r="I3302" t="s">
        <v>5372</v>
      </c>
      <c r="J3302" t="s">
        <v>221</v>
      </c>
      <c r="N3302">
        <v>44</v>
      </c>
      <c r="O3302" t="s">
        <v>1020</v>
      </c>
      <c r="P3302" t="s">
        <v>56</v>
      </c>
      <c r="Q3302" t="s">
        <v>25</v>
      </c>
    </row>
    <row r="3303" spans="1:17" x14ac:dyDescent="0.35">
      <c r="A3303">
        <v>2734851064</v>
      </c>
      <c r="B3303" s="1">
        <v>43128</v>
      </c>
      <c r="C3303" t="s">
        <v>17</v>
      </c>
      <c r="D3303" t="s">
        <v>17</v>
      </c>
      <c r="F3303" t="s">
        <v>19</v>
      </c>
      <c r="G3303" t="s">
        <v>28</v>
      </c>
      <c r="H3303">
        <v>4</v>
      </c>
      <c r="J3303" t="s">
        <v>898</v>
      </c>
      <c r="N3303">
        <v>2</v>
      </c>
      <c r="O3303" t="s">
        <v>266</v>
      </c>
      <c r="P3303" t="s">
        <v>24</v>
      </c>
      <c r="Q3303" t="s">
        <v>25</v>
      </c>
    </row>
    <row r="3304" spans="1:17" x14ac:dyDescent="0.35">
      <c r="A3304">
        <v>2677597060</v>
      </c>
      <c r="B3304" s="1">
        <v>43128</v>
      </c>
      <c r="C3304" t="s">
        <v>17</v>
      </c>
      <c r="D3304" t="s">
        <v>129</v>
      </c>
      <c r="E3304" t="s">
        <v>5373</v>
      </c>
      <c r="F3304" t="s">
        <v>19</v>
      </c>
      <c r="G3304" t="s">
        <v>67</v>
      </c>
      <c r="H3304">
        <v>4</v>
      </c>
      <c r="I3304" t="s">
        <v>5374</v>
      </c>
      <c r="J3304" t="s">
        <v>320</v>
      </c>
      <c r="K3304">
        <v>90000</v>
      </c>
      <c r="L3304">
        <v>90000</v>
      </c>
      <c r="M3304" t="s">
        <v>216</v>
      </c>
      <c r="N3304">
        <v>6</v>
      </c>
      <c r="O3304" t="s">
        <v>5375</v>
      </c>
      <c r="P3304" t="s">
        <v>2395</v>
      </c>
      <c r="Q3304" t="s">
        <v>43</v>
      </c>
    </row>
    <row r="3305" spans="1:17" x14ac:dyDescent="0.35">
      <c r="A3305">
        <v>2692498178</v>
      </c>
      <c r="B3305" s="1">
        <v>43128</v>
      </c>
      <c r="C3305" t="s">
        <v>17</v>
      </c>
      <c r="D3305" t="s">
        <v>5376</v>
      </c>
      <c r="F3305" t="s">
        <v>19</v>
      </c>
      <c r="G3305" t="s">
        <v>28</v>
      </c>
      <c r="H3305">
        <v>5</v>
      </c>
      <c r="I3305" t="s">
        <v>5377</v>
      </c>
      <c r="J3305" t="s">
        <v>54</v>
      </c>
      <c r="N3305">
        <v>7</v>
      </c>
      <c r="O3305" t="s">
        <v>275</v>
      </c>
      <c r="P3305" t="s">
        <v>35</v>
      </c>
      <c r="Q3305" t="s">
        <v>25</v>
      </c>
    </row>
    <row r="3306" spans="1:17" x14ac:dyDescent="0.35">
      <c r="A3306">
        <v>2692440039</v>
      </c>
      <c r="B3306" s="1">
        <v>43128</v>
      </c>
      <c r="C3306" t="s">
        <v>17</v>
      </c>
      <c r="D3306" t="s">
        <v>5378</v>
      </c>
      <c r="F3306" t="s">
        <v>19</v>
      </c>
      <c r="G3306" t="s">
        <v>28</v>
      </c>
      <c r="H3306">
        <v>5</v>
      </c>
      <c r="I3306" t="s">
        <v>5379</v>
      </c>
      <c r="J3306" t="s">
        <v>22</v>
      </c>
      <c r="K3306">
        <v>69000</v>
      </c>
      <c r="L3306">
        <v>84000</v>
      </c>
      <c r="M3306" t="s">
        <v>216</v>
      </c>
      <c r="N3306">
        <v>1</v>
      </c>
      <c r="O3306" t="s">
        <v>5380</v>
      </c>
      <c r="P3306" t="s">
        <v>35</v>
      </c>
      <c r="Q3306" t="s">
        <v>25</v>
      </c>
    </row>
    <row r="3307" spans="1:17" x14ac:dyDescent="0.35">
      <c r="A3307">
        <v>2697170272</v>
      </c>
      <c r="B3307" s="1">
        <v>43128</v>
      </c>
      <c r="C3307" t="s">
        <v>17</v>
      </c>
      <c r="D3307" t="s">
        <v>129</v>
      </c>
      <c r="F3307" t="s">
        <v>19</v>
      </c>
      <c r="G3307" t="s">
        <v>28</v>
      </c>
      <c r="H3307">
        <v>8</v>
      </c>
      <c r="I3307" t="s">
        <v>5381</v>
      </c>
      <c r="J3307" t="s">
        <v>22</v>
      </c>
      <c r="K3307">
        <v>112000</v>
      </c>
      <c r="L3307">
        <v>110000</v>
      </c>
      <c r="M3307" t="s">
        <v>216</v>
      </c>
      <c r="N3307">
        <v>5</v>
      </c>
      <c r="O3307" t="s">
        <v>5382</v>
      </c>
      <c r="P3307" t="s">
        <v>136</v>
      </c>
      <c r="Q3307" t="s">
        <v>57</v>
      </c>
    </row>
    <row r="3308" spans="1:17" x14ac:dyDescent="0.35">
      <c r="A3308">
        <v>2506798816</v>
      </c>
      <c r="B3308" s="1">
        <v>43128</v>
      </c>
      <c r="C3308" t="s">
        <v>17</v>
      </c>
      <c r="D3308" t="s">
        <v>129</v>
      </c>
      <c r="F3308" t="s">
        <v>19</v>
      </c>
      <c r="G3308" t="s">
        <v>28</v>
      </c>
      <c r="H3308">
        <v>5</v>
      </c>
      <c r="I3308" t="s">
        <v>5383</v>
      </c>
      <c r="J3308" t="s">
        <v>22</v>
      </c>
      <c r="N3308">
        <v>6</v>
      </c>
      <c r="O3308" t="s">
        <v>286</v>
      </c>
      <c r="P3308" t="s">
        <v>287</v>
      </c>
      <c r="Q3308" t="s">
        <v>25</v>
      </c>
    </row>
    <row r="3309" spans="1:17" x14ac:dyDescent="0.35">
      <c r="A3309">
        <v>2608517164</v>
      </c>
      <c r="B3309" s="1">
        <v>43128</v>
      </c>
      <c r="C3309" t="s">
        <v>65</v>
      </c>
      <c r="D3309" t="s">
        <v>65</v>
      </c>
      <c r="F3309" t="s">
        <v>19</v>
      </c>
      <c r="G3309" t="s">
        <v>20</v>
      </c>
      <c r="H3309">
        <v>1</v>
      </c>
      <c r="I3309" t="s">
        <v>5384</v>
      </c>
      <c r="J3309" t="s">
        <v>22</v>
      </c>
      <c r="O3309" t="s">
        <v>1768</v>
      </c>
      <c r="P3309" t="s">
        <v>685</v>
      </c>
      <c r="Q3309" t="s">
        <v>57</v>
      </c>
    </row>
    <row r="3310" spans="1:17" x14ac:dyDescent="0.35">
      <c r="A3310">
        <v>2696987425</v>
      </c>
      <c r="B3310" s="1">
        <v>43128</v>
      </c>
      <c r="C3310" t="s">
        <v>26</v>
      </c>
      <c r="D3310" t="s">
        <v>1677</v>
      </c>
      <c r="F3310" t="s">
        <v>19</v>
      </c>
      <c r="G3310" t="s">
        <v>67</v>
      </c>
      <c r="H3310">
        <v>2</v>
      </c>
      <c r="I3310" t="s">
        <v>5385</v>
      </c>
      <c r="J3310" t="s">
        <v>22</v>
      </c>
      <c r="N3310">
        <v>7</v>
      </c>
      <c r="O3310" t="s">
        <v>5295</v>
      </c>
      <c r="P3310" t="s">
        <v>35</v>
      </c>
      <c r="Q3310" t="s">
        <v>25</v>
      </c>
    </row>
    <row r="3311" spans="1:17" x14ac:dyDescent="0.35">
      <c r="A3311">
        <v>2698148030</v>
      </c>
      <c r="B3311" s="1">
        <v>43128</v>
      </c>
      <c r="C3311" t="s">
        <v>26</v>
      </c>
      <c r="D3311" t="s">
        <v>71</v>
      </c>
      <c r="F3311" t="s">
        <v>19</v>
      </c>
      <c r="G3311" t="s">
        <v>28</v>
      </c>
      <c r="H3311">
        <v>7</v>
      </c>
      <c r="I3311" t="s">
        <v>5386</v>
      </c>
      <c r="J3311" t="s">
        <v>22</v>
      </c>
      <c r="N3311">
        <v>8</v>
      </c>
      <c r="O3311" t="s">
        <v>1539</v>
      </c>
      <c r="P3311" t="s">
        <v>35</v>
      </c>
      <c r="Q3311" t="s">
        <v>25</v>
      </c>
    </row>
    <row r="3312" spans="1:17" x14ac:dyDescent="0.35">
      <c r="A3312">
        <v>2721746315</v>
      </c>
      <c r="B3312" s="1">
        <v>43128</v>
      </c>
      <c r="C3312" t="s">
        <v>17</v>
      </c>
      <c r="D3312" t="s">
        <v>3114</v>
      </c>
      <c r="E3312" t="s">
        <v>3115</v>
      </c>
      <c r="F3312" t="s">
        <v>19</v>
      </c>
      <c r="G3312" t="s">
        <v>28</v>
      </c>
      <c r="H3312">
        <v>8</v>
      </c>
      <c r="I3312" t="s">
        <v>3116</v>
      </c>
      <c r="J3312" t="s">
        <v>476</v>
      </c>
      <c r="O3312" t="s">
        <v>266</v>
      </c>
      <c r="P3312" t="s">
        <v>24</v>
      </c>
      <c r="Q3312" t="s">
        <v>25</v>
      </c>
    </row>
    <row r="3313" spans="1:17" x14ac:dyDescent="0.35">
      <c r="A3313">
        <v>2680806173</v>
      </c>
      <c r="B3313" s="1">
        <v>43128</v>
      </c>
      <c r="C3313" t="s">
        <v>17</v>
      </c>
      <c r="D3313" t="s">
        <v>3627</v>
      </c>
      <c r="F3313" t="s">
        <v>19</v>
      </c>
      <c r="G3313" t="s">
        <v>301</v>
      </c>
      <c r="H3313">
        <v>0</v>
      </c>
      <c r="I3313" t="s">
        <v>5387</v>
      </c>
      <c r="J3313" t="s">
        <v>22</v>
      </c>
      <c r="N3313">
        <v>29</v>
      </c>
      <c r="O3313" t="s">
        <v>3629</v>
      </c>
      <c r="P3313" t="s">
        <v>50</v>
      </c>
      <c r="Q3313" t="s">
        <v>43</v>
      </c>
    </row>
    <row r="3314" spans="1:17" x14ac:dyDescent="0.35">
      <c r="A3314">
        <v>2690378818</v>
      </c>
      <c r="B3314" s="1">
        <v>43129</v>
      </c>
      <c r="C3314" t="s">
        <v>36</v>
      </c>
      <c r="D3314" t="s">
        <v>36</v>
      </c>
      <c r="F3314" t="s">
        <v>19</v>
      </c>
      <c r="G3314" t="s">
        <v>28</v>
      </c>
      <c r="H3314">
        <v>7</v>
      </c>
      <c r="I3314" t="s">
        <v>5388</v>
      </c>
      <c r="J3314" t="s">
        <v>140</v>
      </c>
      <c r="N3314">
        <v>10</v>
      </c>
      <c r="O3314" t="s">
        <v>135</v>
      </c>
      <c r="P3314" t="s">
        <v>136</v>
      </c>
      <c r="Q3314" t="s">
        <v>75</v>
      </c>
    </row>
    <row r="3315" spans="1:17" x14ac:dyDescent="0.35">
      <c r="A3315">
        <v>2693727688</v>
      </c>
      <c r="B3315" s="1">
        <v>43129</v>
      </c>
      <c r="C3315" t="s">
        <v>26</v>
      </c>
      <c r="D3315" t="s">
        <v>71</v>
      </c>
      <c r="F3315" t="s">
        <v>46</v>
      </c>
      <c r="G3315" t="s">
        <v>28</v>
      </c>
      <c r="H3315">
        <v>6</v>
      </c>
      <c r="I3315" t="s">
        <v>5389</v>
      </c>
      <c r="J3315" t="s">
        <v>22</v>
      </c>
      <c r="N3315">
        <v>10</v>
      </c>
      <c r="O3315" t="s">
        <v>5390</v>
      </c>
      <c r="P3315" t="s">
        <v>136</v>
      </c>
      <c r="Q3315" t="s">
        <v>111</v>
      </c>
    </row>
    <row r="3316" spans="1:17" x14ac:dyDescent="0.35">
      <c r="A3316">
        <v>1990013524</v>
      </c>
      <c r="B3316" s="1">
        <v>43129</v>
      </c>
      <c r="C3316" t="s">
        <v>17</v>
      </c>
      <c r="D3316" t="s">
        <v>5391</v>
      </c>
      <c r="E3316" t="s">
        <v>803</v>
      </c>
      <c r="F3316" t="s">
        <v>19</v>
      </c>
      <c r="G3316" t="s">
        <v>67</v>
      </c>
      <c r="H3316">
        <v>5</v>
      </c>
      <c r="I3316" t="s">
        <v>139</v>
      </c>
      <c r="J3316" t="s">
        <v>22</v>
      </c>
      <c r="N3316">
        <v>58</v>
      </c>
      <c r="O3316" t="s">
        <v>3006</v>
      </c>
      <c r="P3316" t="s">
        <v>50</v>
      </c>
      <c r="Q3316" t="s">
        <v>25</v>
      </c>
    </row>
    <row r="3317" spans="1:17" x14ac:dyDescent="0.35">
      <c r="A3317">
        <v>2665407085</v>
      </c>
      <c r="B3317" s="1">
        <v>43129</v>
      </c>
      <c r="C3317" t="s">
        <v>17</v>
      </c>
      <c r="D3317" t="s">
        <v>5392</v>
      </c>
      <c r="F3317" t="s">
        <v>19</v>
      </c>
      <c r="G3317" t="s">
        <v>28</v>
      </c>
      <c r="H3317">
        <v>4</v>
      </c>
      <c r="I3317" t="s">
        <v>5393</v>
      </c>
      <c r="J3317" t="s">
        <v>5394</v>
      </c>
      <c r="O3317" t="s">
        <v>935</v>
      </c>
      <c r="P3317" t="s">
        <v>31</v>
      </c>
      <c r="Q3317" t="s">
        <v>25</v>
      </c>
    </row>
    <row r="3318" spans="1:17" x14ac:dyDescent="0.35">
      <c r="A3318">
        <v>2705608462</v>
      </c>
      <c r="B3318" s="1">
        <v>43129</v>
      </c>
      <c r="C3318" t="s">
        <v>208</v>
      </c>
      <c r="D3318" t="s">
        <v>5395</v>
      </c>
      <c r="F3318" t="s">
        <v>19</v>
      </c>
      <c r="G3318" t="s">
        <v>28</v>
      </c>
      <c r="H3318">
        <v>8</v>
      </c>
      <c r="I3318" t="s">
        <v>5396</v>
      </c>
      <c r="J3318" t="s">
        <v>1012</v>
      </c>
      <c r="N3318">
        <v>4</v>
      </c>
      <c r="O3318" t="s">
        <v>421</v>
      </c>
      <c r="P3318" t="s">
        <v>35</v>
      </c>
      <c r="Q3318" t="s">
        <v>25</v>
      </c>
    </row>
    <row r="3319" spans="1:17" x14ac:dyDescent="0.35">
      <c r="A3319">
        <v>2695019350</v>
      </c>
      <c r="B3319" s="1">
        <v>43129</v>
      </c>
      <c r="C3319" t="s">
        <v>44</v>
      </c>
      <c r="D3319" t="s">
        <v>5397</v>
      </c>
      <c r="F3319" t="s">
        <v>19</v>
      </c>
      <c r="G3319" t="s">
        <v>28</v>
      </c>
      <c r="H3319">
        <v>5</v>
      </c>
      <c r="I3319" t="s">
        <v>5398</v>
      </c>
      <c r="J3319" t="s">
        <v>54</v>
      </c>
      <c r="N3319">
        <v>4</v>
      </c>
      <c r="O3319" t="s">
        <v>135</v>
      </c>
      <c r="P3319" t="s">
        <v>136</v>
      </c>
      <c r="Q3319" t="s">
        <v>75</v>
      </c>
    </row>
    <row r="3320" spans="1:17" x14ac:dyDescent="0.35">
      <c r="A3320">
        <v>2714354848</v>
      </c>
      <c r="B3320" s="1">
        <v>43129</v>
      </c>
      <c r="C3320" t="s">
        <v>103</v>
      </c>
      <c r="D3320" t="s">
        <v>5399</v>
      </c>
      <c r="F3320" t="s">
        <v>19</v>
      </c>
      <c r="G3320" t="s">
        <v>67</v>
      </c>
      <c r="H3320">
        <v>2</v>
      </c>
      <c r="I3320" t="s">
        <v>101</v>
      </c>
      <c r="J3320" t="s">
        <v>5400</v>
      </c>
      <c r="N3320">
        <v>125</v>
      </c>
      <c r="O3320" t="s">
        <v>5401</v>
      </c>
      <c r="P3320" t="s">
        <v>4380</v>
      </c>
      <c r="Q3320" t="s">
        <v>43</v>
      </c>
    </row>
    <row r="3321" spans="1:17" x14ac:dyDescent="0.35">
      <c r="A3321">
        <v>2734849384</v>
      </c>
      <c r="B3321" s="1">
        <v>43129</v>
      </c>
      <c r="C3321" t="s">
        <v>17</v>
      </c>
      <c r="D3321" t="s">
        <v>522</v>
      </c>
      <c r="F3321" t="s">
        <v>19</v>
      </c>
      <c r="G3321" t="s">
        <v>67</v>
      </c>
      <c r="H3321">
        <v>4</v>
      </c>
      <c r="I3321" t="s">
        <v>523</v>
      </c>
      <c r="J3321" t="s">
        <v>5402</v>
      </c>
      <c r="O3321" t="s">
        <v>525</v>
      </c>
      <c r="P3321" t="s">
        <v>35</v>
      </c>
      <c r="Q3321" t="s">
        <v>75</v>
      </c>
    </row>
    <row r="3322" spans="1:17" x14ac:dyDescent="0.35">
      <c r="A3322">
        <v>2710996134</v>
      </c>
      <c r="B3322" s="1">
        <v>43129</v>
      </c>
      <c r="C3322" t="s">
        <v>430</v>
      </c>
      <c r="D3322" t="s">
        <v>430</v>
      </c>
      <c r="F3322" t="s">
        <v>19</v>
      </c>
      <c r="G3322" t="s">
        <v>20</v>
      </c>
      <c r="H3322">
        <v>2</v>
      </c>
      <c r="I3322" t="s">
        <v>729</v>
      </c>
      <c r="J3322" t="s">
        <v>5403</v>
      </c>
      <c r="O3322" t="s">
        <v>731</v>
      </c>
      <c r="P3322" t="s">
        <v>56</v>
      </c>
      <c r="Q3322" t="s">
        <v>43</v>
      </c>
    </row>
    <row r="3323" spans="1:17" x14ac:dyDescent="0.35">
      <c r="A3323">
        <v>2683551570</v>
      </c>
      <c r="B3323" s="1">
        <v>43129</v>
      </c>
      <c r="C3323" t="s">
        <v>97</v>
      </c>
      <c r="D3323" t="s">
        <v>1023</v>
      </c>
      <c r="F3323" t="s">
        <v>19</v>
      </c>
      <c r="G3323" t="s">
        <v>28</v>
      </c>
      <c r="H3323">
        <v>5</v>
      </c>
      <c r="I3323" t="s">
        <v>5404</v>
      </c>
      <c r="J3323" t="s">
        <v>1935</v>
      </c>
      <c r="N3323">
        <v>11</v>
      </c>
      <c r="O3323" t="s">
        <v>5405</v>
      </c>
      <c r="P3323" t="s">
        <v>773</v>
      </c>
      <c r="Q3323" t="s">
        <v>57</v>
      </c>
    </row>
    <row r="3324" spans="1:17" x14ac:dyDescent="0.35">
      <c r="A3324">
        <v>2716496864</v>
      </c>
      <c r="B3324" s="1">
        <v>43129</v>
      </c>
      <c r="C3324" t="s">
        <v>463</v>
      </c>
      <c r="D3324" t="s">
        <v>5406</v>
      </c>
      <c r="F3324" t="s">
        <v>19</v>
      </c>
      <c r="G3324" t="s">
        <v>20</v>
      </c>
      <c r="H3324">
        <v>2</v>
      </c>
      <c r="I3324" t="s">
        <v>1659</v>
      </c>
      <c r="J3324" t="s">
        <v>188</v>
      </c>
      <c r="N3324">
        <v>1</v>
      </c>
      <c r="O3324" t="s">
        <v>4318</v>
      </c>
    </row>
    <row r="3325" spans="1:17" x14ac:dyDescent="0.35">
      <c r="A3325">
        <v>2713738949</v>
      </c>
      <c r="B3325" s="1">
        <v>43129</v>
      </c>
      <c r="C3325" t="s">
        <v>17</v>
      </c>
      <c r="D3325" t="s">
        <v>5407</v>
      </c>
      <c r="F3325" t="s">
        <v>19</v>
      </c>
      <c r="G3325" t="s">
        <v>20</v>
      </c>
      <c r="H3325">
        <v>2</v>
      </c>
      <c r="I3325" t="s">
        <v>5408</v>
      </c>
      <c r="J3325" t="s">
        <v>465</v>
      </c>
      <c r="O3325" t="s">
        <v>1276</v>
      </c>
      <c r="P3325" t="s">
        <v>50</v>
      </c>
      <c r="Q3325" t="s">
        <v>75</v>
      </c>
    </row>
    <row r="3326" spans="1:17" x14ac:dyDescent="0.35">
      <c r="A3326">
        <v>2686928925</v>
      </c>
      <c r="B3326" s="1">
        <v>43129</v>
      </c>
      <c r="C3326" t="s">
        <v>17</v>
      </c>
      <c r="D3326" t="s">
        <v>5409</v>
      </c>
      <c r="F3326" t="s">
        <v>19</v>
      </c>
      <c r="G3326" t="s">
        <v>28</v>
      </c>
      <c r="H3326">
        <v>7</v>
      </c>
      <c r="I3326" t="s">
        <v>1455</v>
      </c>
      <c r="J3326" t="s">
        <v>206</v>
      </c>
      <c r="N3326">
        <v>11</v>
      </c>
      <c r="O3326" t="s">
        <v>1456</v>
      </c>
      <c r="P3326" t="s">
        <v>35</v>
      </c>
      <c r="Q3326" t="s">
        <v>57</v>
      </c>
    </row>
    <row r="3327" spans="1:17" x14ac:dyDescent="0.35">
      <c r="A3327">
        <v>2706525662</v>
      </c>
      <c r="B3327" s="1">
        <v>43129</v>
      </c>
      <c r="C3327" t="s">
        <v>440</v>
      </c>
      <c r="D3327" t="s">
        <v>440</v>
      </c>
      <c r="F3327" t="s">
        <v>19</v>
      </c>
      <c r="G3327" t="s">
        <v>28</v>
      </c>
      <c r="H3327">
        <v>10</v>
      </c>
      <c r="I3327" t="s">
        <v>2406</v>
      </c>
      <c r="J3327" t="s">
        <v>532</v>
      </c>
      <c r="K3327">
        <v>42000</v>
      </c>
      <c r="L3327">
        <v>78000</v>
      </c>
      <c r="M3327" t="s">
        <v>216</v>
      </c>
      <c r="N3327">
        <v>47</v>
      </c>
      <c r="O3327" t="s">
        <v>1831</v>
      </c>
      <c r="P3327" t="s">
        <v>136</v>
      </c>
      <c r="Q3327" t="s">
        <v>57</v>
      </c>
    </row>
    <row r="3328" spans="1:17" x14ac:dyDescent="0.35">
      <c r="A3328">
        <v>2737013689</v>
      </c>
      <c r="B3328" s="1">
        <v>43129</v>
      </c>
      <c r="C3328" t="s">
        <v>26</v>
      </c>
      <c r="D3328" t="s">
        <v>26</v>
      </c>
      <c r="F3328" t="s">
        <v>46</v>
      </c>
      <c r="G3328" t="s">
        <v>28</v>
      </c>
      <c r="H3328">
        <v>7</v>
      </c>
      <c r="I3328" t="s">
        <v>5410</v>
      </c>
      <c r="J3328" t="s">
        <v>22</v>
      </c>
      <c r="N3328">
        <v>59</v>
      </c>
      <c r="O3328" t="s">
        <v>1052</v>
      </c>
      <c r="P3328" t="s">
        <v>35</v>
      </c>
      <c r="Q3328" t="s">
        <v>111</v>
      </c>
    </row>
    <row r="3329" spans="1:17" x14ac:dyDescent="0.35">
      <c r="A3329">
        <v>2434063269</v>
      </c>
      <c r="B3329" s="1">
        <v>43129</v>
      </c>
      <c r="C3329" t="s">
        <v>17</v>
      </c>
      <c r="D3329" t="s">
        <v>129</v>
      </c>
      <c r="F3329" t="s">
        <v>19</v>
      </c>
      <c r="G3329" t="s">
        <v>28</v>
      </c>
      <c r="H3329">
        <v>7</v>
      </c>
      <c r="I3329" t="s">
        <v>5411</v>
      </c>
      <c r="J3329" t="s">
        <v>22</v>
      </c>
      <c r="N3329">
        <v>20</v>
      </c>
      <c r="O3329" t="s">
        <v>4857</v>
      </c>
      <c r="P3329" t="s">
        <v>35</v>
      </c>
      <c r="Q3329" t="s">
        <v>146</v>
      </c>
    </row>
    <row r="3330" spans="1:17" x14ac:dyDescent="0.35">
      <c r="A3330">
        <v>2748648594</v>
      </c>
      <c r="B3330" s="1">
        <v>43129</v>
      </c>
      <c r="C3330" t="s">
        <v>17</v>
      </c>
      <c r="D3330" t="s">
        <v>279</v>
      </c>
      <c r="E3330" t="s">
        <v>5412</v>
      </c>
      <c r="F3330" t="s">
        <v>19</v>
      </c>
      <c r="G3330" t="s">
        <v>67</v>
      </c>
      <c r="H3330">
        <v>4</v>
      </c>
      <c r="I3330" t="s">
        <v>5413</v>
      </c>
      <c r="J3330" t="s">
        <v>2020</v>
      </c>
      <c r="K3330">
        <v>124000</v>
      </c>
      <c r="L3330">
        <v>135000</v>
      </c>
      <c r="M3330" t="s">
        <v>216</v>
      </c>
      <c r="N3330">
        <v>28</v>
      </c>
      <c r="O3330" t="s">
        <v>5414</v>
      </c>
      <c r="P3330" t="s">
        <v>1250</v>
      </c>
      <c r="Q3330" t="s">
        <v>43</v>
      </c>
    </row>
    <row r="3331" spans="1:17" x14ac:dyDescent="0.35">
      <c r="A3331">
        <v>2680957390</v>
      </c>
      <c r="B3331" s="1">
        <v>43129</v>
      </c>
      <c r="C3331" t="s">
        <v>608</v>
      </c>
      <c r="D3331" t="s">
        <v>608</v>
      </c>
      <c r="F3331" t="s">
        <v>46</v>
      </c>
      <c r="G3331" t="s">
        <v>67</v>
      </c>
      <c r="H3331">
        <v>3</v>
      </c>
      <c r="I3331" t="s">
        <v>5415</v>
      </c>
      <c r="J3331" t="s">
        <v>22</v>
      </c>
      <c r="N3331">
        <v>21</v>
      </c>
      <c r="O3331" t="s">
        <v>1692</v>
      </c>
      <c r="P3331" t="s">
        <v>145</v>
      </c>
      <c r="Q3331" t="s">
        <v>57</v>
      </c>
    </row>
    <row r="3332" spans="1:17" x14ac:dyDescent="0.35">
      <c r="A3332">
        <v>2693124212</v>
      </c>
      <c r="B3332" s="1">
        <v>43129</v>
      </c>
      <c r="C3332" t="s">
        <v>463</v>
      </c>
      <c r="D3332" t="s">
        <v>463</v>
      </c>
      <c r="F3332" t="s">
        <v>19</v>
      </c>
      <c r="G3332" t="s">
        <v>28</v>
      </c>
      <c r="H3332">
        <v>8</v>
      </c>
      <c r="I3332" t="s">
        <v>5416</v>
      </c>
      <c r="J3332" t="s">
        <v>22</v>
      </c>
      <c r="N3332">
        <v>85</v>
      </c>
      <c r="O3332" t="s">
        <v>5417</v>
      </c>
      <c r="P3332" t="s">
        <v>685</v>
      </c>
      <c r="Q3332" t="s">
        <v>57</v>
      </c>
    </row>
    <row r="3333" spans="1:17" x14ac:dyDescent="0.35">
      <c r="A3333">
        <v>2446454602</v>
      </c>
      <c r="B3333" s="1">
        <v>43129</v>
      </c>
      <c r="C3333" t="s">
        <v>17</v>
      </c>
      <c r="D3333" t="s">
        <v>17</v>
      </c>
      <c r="F3333" t="s">
        <v>19</v>
      </c>
      <c r="G3333" t="s">
        <v>20</v>
      </c>
      <c r="H3333">
        <v>2</v>
      </c>
      <c r="I3333" t="s">
        <v>5418</v>
      </c>
      <c r="J3333" t="s">
        <v>465</v>
      </c>
      <c r="N3333">
        <v>82</v>
      </c>
      <c r="O3333" t="s">
        <v>1635</v>
      </c>
      <c r="P3333" t="s">
        <v>24</v>
      </c>
      <c r="Q3333" t="s">
        <v>25</v>
      </c>
    </row>
    <row r="3334" spans="1:17" x14ac:dyDescent="0.35">
      <c r="A3334">
        <v>2708102924</v>
      </c>
      <c r="B3334" s="1">
        <v>43130</v>
      </c>
      <c r="C3334" t="s">
        <v>103</v>
      </c>
      <c r="D3334" t="s">
        <v>5419</v>
      </c>
      <c r="F3334" t="s">
        <v>19</v>
      </c>
      <c r="G3334" t="s">
        <v>67</v>
      </c>
      <c r="H3334">
        <v>3</v>
      </c>
      <c r="I3334" t="s">
        <v>5420</v>
      </c>
      <c r="J3334" t="s">
        <v>552</v>
      </c>
      <c r="N3334">
        <v>3</v>
      </c>
      <c r="O3334" t="s">
        <v>4342</v>
      </c>
      <c r="P3334" t="s">
        <v>91</v>
      </c>
      <c r="Q3334" t="s">
        <v>146</v>
      </c>
    </row>
    <row r="3335" spans="1:17" x14ac:dyDescent="0.35">
      <c r="A3335">
        <v>2678775008</v>
      </c>
      <c r="B3335" s="1">
        <v>43130</v>
      </c>
      <c r="C3335" t="s">
        <v>97</v>
      </c>
      <c r="D3335" t="s">
        <v>97</v>
      </c>
      <c r="F3335" t="s">
        <v>19</v>
      </c>
      <c r="G3335" t="s">
        <v>20</v>
      </c>
      <c r="H3335">
        <v>1</v>
      </c>
      <c r="I3335" t="s">
        <v>5421</v>
      </c>
      <c r="J3335" t="s">
        <v>253</v>
      </c>
      <c r="N3335">
        <v>28</v>
      </c>
      <c r="O3335" t="s">
        <v>5422</v>
      </c>
      <c r="P3335" t="s">
        <v>1577</v>
      </c>
      <c r="Q3335" t="s">
        <v>75</v>
      </c>
    </row>
    <row r="3336" spans="1:17" x14ac:dyDescent="0.35">
      <c r="A3336">
        <v>2678432725</v>
      </c>
      <c r="B3336" s="1">
        <v>43130</v>
      </c>
      <c r="C3336" t="s">
        <v>65</v>
      </c>
      <c r="D3336" t="s">
        <v>5423</v>
      </c>
      <c r="E3336" t="s">
        <v>5424</v>
      </c>
      <c r="F3336" t="s">
        <v>46</v>
      </c>
      <c r="G3336" t="s">
        <v>28</v>
      </c>
      <c r="H3336">
        <v>4</v>
      </c>
      <c r="I3336" t="s">
        <v>5425</v>
      </c>
      <c r="J3336" t="s">
        <v>627</v>
      </c>
      <c r="N3336">
        <v>45</v>
      </c>
      <c r="O3336" t="s">
        <v>5426</v>
      </c>
      <c r="P3336" t="s">
        <v>136</v>
      </c>
      <c r="Q3336" t="s">
        <v>57</v>
      </c>
    </row>
    <row r="3337" spans="1:17" x14ac:dyDescent="0.35">
      <c r="A3337">
        <v>2720345658</v>
      </c>
      <c r="B3337" s="1">
        <v>43130</v>
      </c>
      <c r="C3337" t="s">
        <v>36</v>
      </c>
      <c r="D3337" t="s">
        <v>36</v>
      </c>
      <c r="F3337" t="s">
        <v>19</v>
      </c>
      <c r="G3337" t="s">
        <v>67</v>
      </c>
      <c r="H3337">
        <v>4</v>
      </c>
      <c r="I3337" t="s">
        <v>5427</v>
      </c>
      <c r="J3337" t="s">
        <v>575</v>
      </c>
      <c r="K3337">
        <v>54000</v>
      </c>
      <c r="L3337">
        <v>53000</v>
      </c>
      <c r="M3337" t="s">
        <v>80</v>
      </c>
      <c r="N3337">
        <v>21</v>
      </c>
      <c r="O3337" t="s">
        <v>5428</v>
      </c>
      <c r="P3337" t="s">
        <v>136</v>
      </c>
      <c r="Q3337" t="s">
        <v>75</v>
      </c>
    </row>
    <row r="3338" spans="1:17" x14ac:dyDescent="0.35">
      <c r="A3338">
        <v>2718088425</v>
      </c>
      <c r="B3338" s="1">
        <v>43130</v>
      </c>
      <c r="C3338" t="s">
        <v>26</v>
      </c>
      <c r="D3338" t="s">
        <v>26</v>
      </c>
      <c r="F3338" t="s">
        <v>19</v>
      </c>
      <c r="G3338" t="s">
        <v>20</v>
      </c>
      <c r="H3338">
        <v>2</v>
      </c>
      <c r="I3338" t="s">
        <v>5429</v>
      </c>
      <c r="J3338" t="s">
        <v>365</v>
      </c>
      <c r="N3338">
        <v>20</v>
      </c>
      <c r="O3338" t="s">
        <v>5430</v>
      </c>
      <c r="P3338" t="s">
        <v>56</v>
      </c>
      <c r="Q3338" t="s">
        <v>146</v>
      </c>
    </row>
    <row r="3339" spans="1:17" x14ac:dyDescent="0.35">
      <c r="A3339">
        <v>2656623608</v>
      </c>
      <c r="B3339" s="1">
        <v>43130</v>
      </c>
      <c r="C3339" t="s">
        <v>97</v>
      </c>
      <c r="D3339" t="s">
        <v>97</v>
      </c>
      <c r="E3339" t="s">
        <v>119</v>
      </c>
      <c r="F3339" t="s">
        <v>46</v>
      </c>
      <c r="G3339" t="s">
        <v>28</v>
      </c>
      <c r="H3339">
        <v>7</v>
      </c>
      <c r="J3339" t="s">
        <v>411</v>
      </c>
      <c r="N3339">
        <v>1</v>
      </c>
      <c r="O3339" t="s">
        <v>49</v>
      </c>
      <c r="P3339" t="s">
        <v>50</v>
      </c>
      <c r="Q3339" t="s">
        <v>25</v>
      </c>
    </row>
    <row r="3340" spans="1:17" x14ac:dyDescent="0.35">
      <c r="A3340">
        <v>2680667254</v>
      </c>
      <c r="B3340" s="1">
        <v>43130</v>
      </c>
      <c r="C3340" t="s">
        <v>44</v>
      </c>
      <c r="D3340" t="s">
        <v>5431</v>
      </c>
      <c r="F3340" t="s">
        <v>46</v>
      </c>
      <c r="G3340" t="s">
        <v>20</v>
      </c>
      <c r="H3340">
        <v>1</v>
      </c>
      <c r="I3340" t="s">
        <v>5432</v>
      </c>
      <c r="J3340" t="s">
        <v>79</v>
      </c>
      <c r="K3340">
        <v>52000</v>
      </c>
      <c r="L3340">
        <v>63000</v>
      </c>
      <c r="M3340" t="s">
        <v>80</v>
      </c>
      <c r="N3340">
        <v>65</v>
      </c>
      <c r="O3340" t="s">
        <v>671</v>
      </c>
      <c r="P3340" t="s">
        <v>56</v>
      </c>
      <c r="Q3340" t="s">
        <v>25</v>
      </c>
    </row>
    <row r="3341" spans="1:17" x14ac:dyDescent="0.35">
      <c r="A3341">
        <v>2689886068</v>
      </c>
      <c r="B3341" s="1">
        <v>43130</v>
      </c>
      <c r="C3341" t="s">
        <v>26</v>
      </c>
      <c r="D3341" t="s">
        <v>71</v>
      </c>
      <c r="E3341" t="s">
        <v>19</v>
      </c>
      <c r="F3341" t="s">
        <v>46</v>
      </c>
      <c r="G3341" t="s">
        <v>28</v>
      </c>
      <c r="H3341">
        <v>4</v>
      </c>
      <c r="I3341" t="s">
        <v>153</v>
      </c>
      <c r="J3341" t="s">
        <v>1693</v>
      </c>
      <c r="O3341" t="s">
        <v>49</v>
      </c>
      <c r="P3341" t="s">
        <v>50</v>
      </c>
      <c r="Q3341" t="s">
        <v>25</v>
      </c>
    </row>
    <row r="3342" spans="1:17" x14ac:dyDescent="0.35">
      <c r="A3342">
        <v>2677672795</v>
      </c>
      <c r="B3342" s="1">
        <v>43130</v>
      </c>
      <c r="C3342" t="s">
        <v>17</v>
      </c>
      <c r="D3342" t="s">
        <v>129</v>
      </c>
      <c r="E3342" t="s">
        <v>130</v>
      </c>
      <c r="F3342" t="s">
        <v>19</v>
      </c>
      <c r="G3342" t="s">
        <v>67</v>
      </c>
      <c r="H3342">
        <v>3</v>
      </c>
      <c r="I3342" t="s">
        <v>131</v>
      </c>
      <c r="J3342" t="s">
        <v>1028</v>
      </c>
      <c r="O3342" t="s">
        <v>133</v>
      </c>
      <c r="P3342" t="s">
        <v>35</v>
      </c>
      <c r="Q3342" t="s">
        <v>25</v>
      </c>
    </row>
    <row r="3343" spans="1:17" x14ac:dyDescent="0.35">
      <c r="A3343">
        <v>2681060173</v>
      </c>
      <c r="B3343" s="1">
        <v>43130</v>
      </c>
      <c r="C3343" t="s">
        <v>65</v>
      </c>
      <c r="D3343" t="s">
        <v>5433</v>
      </c>
      <c r="E3343" t="s">
        <v>3483</v>
      </c>
      <c r="F3343" t="s">
        <v>19</v>
      </c>
      <c r="G3343" t="s">
        <v>67</v>
      </c>
      <c r="H3343">
        <v>5</v>
      </c>
      <c r="I3343" t="s">
        <v>5370</v>
      </c>
      <c r="J3343" t="s">
        <v>5434</v>
      </c>
      <c r="N3343">
        <v>9</v>
      </c>
      <c r="O3343" t="s">
        <v>5435</v>
      </c>
      <c r="P3343" t="s">
        <v>5436</v>
      </c>
      <c r="Q3343" t="s">
        <v>43</v>
      </c>
    </row>
    <row r="3344" spans="1:17" x14ac:dyDescent="0.35">
      <c r="A3344">
        <v>2647552189</v>
      </c>
      <c r="B3344" s="1">
        <v>43130</v>
      </c>
      <c r="C3344" t="s">
        <v>608</v>
      </c>
      <c r="D3344" t="s">
        <v>608</v>
      </c>
      <c r="E3344" t="s">
        <v>1627</v>
      </c>
      <c r="F3344" t="s">
        <v>19</v>
      </c>
      <c r="G3344" t="s">
        <v>28</v>
      </c>
      <c r="H3344">
        <v>4</v>
      </c>
      <c r="I3344" t="s">
        <v>1628</v>
      </c>
      <c r="J3344" t="s">
        <v>320</v>
      </c>
      <c r="N3344">
        <v>2</v>
      </c>
      <c r="O3344" t="s">
        <v>70</v>
      </c>
      <c r="P3344" t="s">
        <v>56</v>
      </c>
      <c r="Q3344" t="s">
        <v>25</v>
      </c>
    </row>
    <row r="3345" spans="1:17" x14ac:dyDescent="0.35">
      <c r="A3345">
        <v>2711907645</v>
      </c>
      <c r="B3345" s="1">
        <v>43130</v>
      </c>
      <c r="C3345" t="s">
        <v>58</v>
      </c>
      <c r="D3345" t="s">
        <v>58</v>
      </c>
      <c r="F3345" t="s">
        <v>19</v>
      </c>
      <c r="G3345" t="s">
        <v>20</v>
      </c>
      <c r="H3345">
        <v>1</v>
      </c>
      <c r="I3345" t="s">
        <v>5437</v>
      </c>
      <c r="J3345" t="s">
        <v>22</v>
      </c>
      <c r="N3345">
        <v>18</v>
      </c>
      <c r="O3345" t="s">
        <v>700</v>
      </c>
      <c r="P3345" t="s">
        <v>56</v>
      </c>
      <c r="Q3345" t="s">
        <v>43</v>
      </c>
    </row>
    <row r="3346" spans="1:17" x14ac:dyDescent="0.35">
      <c r="A3346">
        <v>2702588990</v>
      </c>
      <c r="B3346" s="1">
        <v>43130</v>
      </c>
      <c r="C3346" t="s">
        <v>17</v>
      </c>
      <c r="D3346" t="s">
        <v>17</v>
      </c>
      <c r="E3346" t="s">
        <v>5438</v>
      </c>
      <c r="F3346" t="s">
        <v>19</v>
      </c>
      <c r="G3346" t="s">
        <v>28</v>
      </c>
      <c r="H3346">
        <v>6</v>
      </c>
      <c r="I3346" t="s">
        <v>5439</v>
      </c>
      <c r="J3346" t="s">
        <v>532</v>
      </c>
      <c r="N3346">
        <v>7</v>
      </c>
      <c r="O3346" t="s">
        <v>5440</v>
      </c>
      <c r="P3346" t="s">
        <v>136</v>
      </c>
      <c r="Q3346" t="s">
        <v>111</v>
      </c>
    </row>
    <row r="3347" spans="1:17" x14ac:dyDescent="0.35">
      <c r="A3347">
        <v>2496509697</v>
      </c>
      <c r="B3347" s="1">
        <v>43130</v>
      </c>
      <c r="C3347" t="s">
        <v>17</v>
      </c>
      <c r="D3347" t="s">
        <v>17</v>
      </c>
      <c r="E3347" t="s">
        <v>251</v>
      </c>
      <c r="F3347" t="s">
        <v>19</v>
      </c>
      <c r="G3347" t="s">
        <v>20</v>
      </c>
      <c r="H3347">
        <v>1</v>
      </c>
      <c r="I3347" t="s">
        <v>252</v>
      </c>
      <c r="J3347" t="s">
        <v>435</v>
      </c>
      <c r="N3347">
        <v>9</v>
      </c>
      <c r="O3347" t="s">
        <v>254</v>
      </c>
      <c r="P3347" t="s">
        <v>35</v>
      </c>
      <c r="Q3347" t="s">
        <v>146</v>
      </c>
    </row>
    <row r="3348" spans="1:17" x14ac:dyDescent="0.35">
      <c r="A3348">
        <v>2398154354</v>
      </c>
      <c r="B3348" s="1">
        <v>43130</v>
      </c>
      <c r="C3348" t="s">
        <v>17</v>
      </c>
      <c r="D3348" t="s">
        <v>3893</v>
      </c>
      <c r="F3348" t="s">
        <v>19</v>
      </c>
      <c r="G3348" t="s">
        <v>20</v>
      </c>
      <c r="H3348">
        <v>1</v>
      </c>
      <c r="I3348" t="s">
        <v>3894</v>
      </c>
      <c r="J3348" t="s">
        <v>271</v>
      </c>
      <c r="N3348">
        <v>147</v>
      </c>
      <c r="O3348" t="s">
        <v>141</v>
      </c>
      <c r="P3348" t="s">
        <v>35</v>
      </c>
      <c r="Q3348" t="s">
        <v>75</v>
      </c>
    </row>
    <row r="3349" spans="1:17" x14ac:dyDescent="0.35">
      <c r="A3349">
        <v>2679020958</v>
      </c>
      <c r="B3349" s="1">
        <v>43130</v>
      </c>
      <c r="C3349" t="s">
        <v>440</v>
      </c>
      <c r="D3349" t="s">
        <v>5441</v>
      </c>
      <c r="F3349" t="s">
        <v>19</v>
      </c>
      <c r="G3349" t="s">
        <v>28</v>
      </c>
      <c r="H3349">
        <v>6</v>
      </c>
      <c r="I3349" t="s">
        <v>729</v>
      </c>
      <c r="J3349" t="s">
        <v>5201</v>
      </c>
      <c r="N3349">
        <v>47</v>
      </c>
      <c r="O3349" t="s">
        <v>1812</v>
      </c>
      <c r="P3349" t="s">
        <v>773</v>
      </c>
      <c r="Q3349" t="s">
        <v>173</v>
      </c>
    </row>
    <row r="3350" spans="1:17" x14ac:dyDescent="0.35">
      <c r="A3350">
        <v>2668885708</v>
      </c>
      <c r="B3350" s="1">
        <v>43130</v>
      </c>
      <c r="C3350" t="s">
        <v>463</v>
      </c>
      <c r="D3350" t="s">
        <v>463</v>
      </c>
      <c r="F3350" t="s">
        <v>19</v>
      </c>
      <c r="G3350" t="s">
        <v>28</v>
      </c>
      <c r="H3350">
        <v>4</v>
      </c>
      <c r="I3350" t="s">
        <v>5442</v>
      </c>
      <c r="J3350" t="s">
        <v>22</v>
      </c>
      <c r="N3350">
        <v>34</v>
      </c>
      <c r="O3350" t="s">
        <v>5443</v>
      </c>
      <c r="P3350" t="s">
        <v>24</v>
      </c>
      <c r="Q3350" t="s">
        <v>111</v>
      </c>
    </row>
    <row r="3351" spans="1:17" x14ac:dyDescent="0.35">
      <c r="A3351">
        <v>2687266969</v>
      </c>
      <c r="B3351" s="1">
        <v>43130</v>
      </c>
      <c r="C3351" t="s">
        <v>36</v>
      </c>
      <c r="D3351" t="s">
        <v>36</v>
      </c>
      <c r="F3351" t="s">
        <v>46</v>
      </c>
      <c r="G3351" t="s">
        <v>67</v>
      </c>
      <c r="H3351">
        <v>3</v>
      </c>
      <c r="J3351" t="s">
        <v>188</v>
      </c>
      <c r="N3351">
        <v>60</v>
      </c>
      <c r="O3351" t="s">
        <v>322</v>
      </c>
      <c r="P3351" t="s">
        <v>56</v>
      </c>
      <c r="Q3351" t="s">
        <v>146</v>
      </c>
    </row>
    <row r="3352" spans="1:17" x14ac:dyDescent="0.35">
      <c r="A3352">
        <v>2681372958</v>
      </c>
      <c r="B3352" s="1">
        <v>43130</v>
      </c>
      <c r="C3352" t="s">
        <v>17</v>
      </c>
      <c r="D3352" t="s">
        <v>2572</v>
      </c>
      <c r="F3352" t="s">
        <v>19</v>
      </c>
      <c r="G3352" t="s">
        <v>67</v>
      </c>
      <c r="H3352">
        <v>5</v>
      </c>
      <c r="I3352" t="s">
        <v>830</v>
      </c>
      <c r="J3352" t="s">
        <v>377</v>
      </c>
      <c r="O3352" t="s">
        <v>85</v>
      </c>
      <c r="P3352" t="s">
        <v>35</v>
      </c>
      <c r="Q3352" t="s">
        <v>25</v>
      </c>
    </row>
    <row r="3353" spans="1:17" x14ac:dyDescent="0.35">
      <c r="A3353">
        <v>2676395455</v>
      </c>
      <c r="B3353" s="1">
        <v>43130</v>
      </c>
      <c r="C3353" t="s">
        <v>17</v>
      </c>
      <c r="D3353" t="s">
        <v>1266</v>
      </c>
      <c r="F3353" t="s">
        <v>19</v>
      </c>
      <c r="G3353" t="s">
        <v>28</v>
      </c>
      <c r="H3353">
        <v>6</v>
      </c>
      <c r="J3353" t="s">
        <v>79</v>
      </c>
      <c r="O3353" t="s">
        <v>266</v>
      </c>
      <c r="P3353" t="s">
        <v>24</v>
      </c>
      <c r="Q3353" t="s">
        <v>25</v>
      </c>
    </row>
    <row r="3354" spans="1:17" x14ac:dyDescent="0.35">
      <c r="A3354">
        <v>2503801515</v>
      </c>
      <c r="B3354" s="1">
        <v>43131</v>
      </c>
      <c r="C3354" t="s">
        <v>36</v>
      </c>
      <c r="D3354" t="s">
        <v>5444</v>
      </c>
      <c r="F3354" t="s">
        <v>19</v>
      </c>
      <c r="G3354" t="s">
        <v>67</v>
      </c>
      <c r="H3354">
        <v>4</v>
      </c>
      <c r="J3354" t="s">
        <v>22</v>
      </c>
      <c r="N3354">
        <v>24</v>
      </c>
      <c r="O3354" t="s">
        <v>4288</v>
      </c>
      <c r="P3354" t="s">
        <v>496</v>
      </c>
      <c r="Q3354" t="s">
        <v>25</v>
      </c>
    </row>
    <row r="3355" spans="1:17" x14ac:dyDescent="0.35">
      <c r="A3355">
        <v>2682199749</v>
      </c>
      <c r="B3355" s="1">
        <v>43131</v>
      </c>
      <c r="C3355" t="s">
        <v>17</v>
      </c>
      <c r="D3355" t="s">
        <v>129</v>
      </c>
      <c r="F3355" t="s">
        <v>19</v>
      </c>
      <c r="G3355" t="s">
        <v>67</v>
      </c>
      <c r="H3355">
        <v>3</v>
      </c>
      <c r="I3355" t="s">
        <v>5445</v>
      </c>
      <c r="J3355" t="s">
        <v>5446</v>
      </c>
      <c r="O3355" t="s">
        <v>5447</v>
      </c>
      <c r="P3355" t="s">
        <v>56</v>
      </c>
      <c r="Q3355" t="s">
        <v>182</v>
      </c>
    </row>
    <row r="3356" spans="1:17" x14ac:dyDescent="0.35">
      <c r="A3356">
        <v>2596255357</v>
      </c>
      <c r="B3356" s="1">
        <v>43131</v>
      </c>
      <c r="C3356" t="s">
        <v>86</v>
      </c>
      <c r="D3356" t="s">
        <v>3750</v>
      </c>
      <c r="F3356" t="s">
        <v>19</v>
      </c>
      <c r="G3356" t="s">
        <v>28</v>
      </c>
      <c r="H3356">
        <v>5</v>
      </c>
      <c r="I3356" t="s">
        <v>3751</v>
      </c>
      <c r="J3356" t="s">
        <v>127</v>
      </c>
      <c r="N3356">
        <v>1</v>
      </c>
      <c r="O3356" t="s">
        <v>421</v>
      </c>
      <c r="P3356" t="s">
        <v>35</v>
      </c>
      <c r="Q3356" t="s">
        <v>25</v>
      </c>
    </row>
    <row r="3357" spans="1:17" x14ac:dyDescent="0.35">
      <c r="A3357">
        <v>2685282544</v>
      </c>
      <c r="B3357" s="1">
        <v>43131</v>
      </c>
      <c r="C3357" t="s">
        <v>17</v>
      </c>
      <c r="D3357" t="s">
        <v>17</v>
      </c>
      <c r="F3357" t="s">
        <v>19</v>
      </c>
      <c r="G3357" t="s">
        <v>20</v>
      </c>
      <c r="H3357">
        <v>1</v>
      </c>
      <c r="I3357" t="s">
        <v>5448</v>
      </c>
      <c r="J3357" t="s">
        <v>54</v>
      </c>
      <c r="N3357">
        <v>23</v>
      </c>
      <c r="O3357" t="s">
        <v>5355</v>
      </c>
      <c r="P3357" t="s">
        <v>50</v>
      </c>
      <c r="Q3357" t="s">
        <v>57</v>
      </c>
    </row>
    <row r="3358" spans="1:17" x14ac:dyDescent="0.35">
      <c r="A3358">
        <v>2732774016</v>
      </c>
      <c r="B3358" s="1">
        <v>43131</v>
      </c>
      <c r="C3358" t="s">
        <v>26</v>
      </c>
      <c r="D3358" t="s">
        <v>26</v>
      </c>
      <c r="E3358" t="s">
        <v>4215</v>
      </c>
      <c r="F3358" t="s">
        <v>19</v>
      </c>
      <c r="G3358" t="s">
        <v>20</v>
      </c>
      <c r="H3358">
        <v>1</v>
      </c>
      <c r="I3358" t="s">
        <v>4216</v>
      </c>
      <c r="J3358" t="s">
        <v>140</v>
      </c>
      <c r="K3358">
        <v>56000</v>
      </c>
      <c r="L3358">
        <v>97000</v>
      </c>
      <c r="M3358" t="s">
        <v>216</v>
      </c>
      <c r="N3358">
        <v>5</v>
      </c>
      <c r="O3358" t="s">
        <v>1106</v>
      </c>
      <c r="P3358" t="s">
        <v>657</v>
      </c>
      <c r="Q3358" t="s">
        <v>43</v>
      </c>
    </row>
    <row r="3359" spans="1:17" x14ac:dyDescent="0.35">
      <c r="A3359">
        <v>2683706990</v>
      </c>
      <c r="B3359" s="1">
        <v>43131</v>
      </c>
      <c r="C3359" t="s">
        <v>17</v>
      </c>
      <c r="D3359" t="s">
        <v>409</v>
      </c>
      <c r="F3359" t="s">
        <v>19</v>
      </c>
      <c r="G3359" t="s">
        <v>28</v>
      </c>
      <c r="H3359">
        <v>6</v>
      </c>
      <c r="I3359" t="s">
        <v>410</v>
      </c>
      <c r="J3359" t="s">
        <v>95</v>
      </c>
      <c r="O3359" t="s">
        <v>266</v>
      </c>
      <c r="P3359" t="s">
        <v>24</v>
      </c>
      <c r="Q3359" t="s">
        <v>25</v>
      </c>
    </row>
    <row r="3360" spans="1:17" x14ac:dyDescent="0.35">
      <c r="A3360">
        <v>2474420924</v>
      </c>
      <c r="B3360" s="1">
        <v>43131</v>
      </c>
      <c r="C3360" t="s">
        <v>17</v>
      </c>
      <c r="D3360" t="s">
        <v>129</v>
      </c>
      <c r="E3360" t="s">
        <v>867</v>
      </c>
      <c r="F3360" t="s">
        <v>19</v>
      </c>
      <c r="G3360" t="s">
        <v>67</v>
      </c>
      <c r="H3360">
        <v>2</v>
      </c>
      <c r="I3360" t="s">
        <v>868</v>
      </c>
      <c r="J3360" t="s">
        <v>527</v>
      </c>
      <c r="N3360">
        <v>2</v>
      </c>
      <c r="O3360" t="s">
        <v>85</v>
      </c>
      <c r="P3360" t="s">
        <v>35</v>
      </c>
      <c r="Q3360" t="s">
        <v>25</v>
      </c>
    </row>
    <row r="3361" spans="1:17" x14ac:dyDescent="0.35">
      <c r="A3361">
        <v>2701594864</v>
      </c>
      <c r="B3361" s="1">
        <v>43131</v>
      </c>
      <c r="C3361" t="s">
        <v>44</v>
      </c>
      <c r="D3361" t="s">
        <v>5449</v>
      </c>
      <c r="F3361" t="s">
        <v>19</v>
      </c>
      <c r="G3361" t="s">
        <v>28</v>
      </c>
      <c r="H3361">
        <v>5</v>
      </c>
      <c r="I3361" t="s">
        <v>5450</v>
      </c>
      <c r="J3361" t="s">
        <v>1538</v>
      </c>
      <c r="N3361">
        <v>11</v>
      </c>
      <c r="O3361" t="s">
        <v>5451</v>
      </c>
      <c r="P3361" t="s">
        <v>56</v>
      </c>
      <c r="Q3361" t="s">
        <v>57</v>
      </c>
    </row>
    <row r="3362" spans="1:17" x14ac:dyDescent="0.35">
      <c r="A3362">
        <v>2738756952</v>
      </c>
      <c r="B3362" s="1">
        <v>43131</v>
      </c>
      <c r="C3362" t="s">
        <v>97</v>
      </c>
      <c r="D3362" t="s">
        <v>97</v>
      </c>
      <c r="F3362" t="s">
        <v>19</v>
      </c>
      <c r="G3362" t="s">
        <v>28</v>
      </c>
      <c r="H3362">
        <v>7</v>
      </c>
      <c r="I3362" t="s">
        <v>5452</v>
      </c>
      <c r="J3362" t="s">
        <v>206</v>
      </c>
      <c r="N3362">
        <v>1</v>
      </c>
      <c r="O3362" t="s">
        <v>5453</v>
      </c>
      <c r="P3362" t="s">
        <v>283</v>
      </c>
      <c r="Q3362" t="s">
        <v>111</v>
      </c>
    </row>
    <row r="3363" spans="1:17" x14ac:dyDescent="0.35">
      <c r="A3363">
        <v>2712167928</v>
      </c>
      <c r="B3363" s="1">
        <v>43131</v>
      </c>
      <c r="C3363" t="s">
        <v>17</v>
      </c>
      <c r="D3363" t="s">
        <v>471</v>
      </c>
      <c r="F3363" t="s">
        <v>19</v>
      </c>
      <c r="G3363" t="s">
        <v>67</v>
      </c>
      <c r="H3363">
        <v>3</v>
      </c>
      <c r="I3363" t="s">
        <v>5454</v>
      </c>
      <c r="J3363" t="s">
        <v>22</v>
      </c>
      <c r="N3363">
        <v>1</v>
      </c>
      <c r="O3363" t="s">
        <v>1783</v>
      </c>
      <c r="P3363" t="s">
        <v>773</v>
      </c>
      <c r="Q3363" t="s">
        <v>146</v>
      </c>
    </row>
    <row r="3364" spans="1:17" x14ac:dyDescent="0.35">
      <c r="A3364">
        <v>2751609688</v>
      </c>
      <c r="B3364" s="1">
        <v>43131</v>
      </c>
      <c r="C3364" t="s">
        <v>76</v>
      </c>
      <c r="D3364" t="s">
        <v>76</v>
      </c>
      <c r="F3364" t="s">
        <v>19</v>
      </c>
      <c r="G3364" t="s">
        <v>67</v>
      </c>
      <c r="H3364">
        <v>4</v>
      </c>
      <c r="I3364" t="s">
        <v>5455</v>
      </c>
      <c r="J3364" t="s">
        <v>54</v>
      </c>
      <c r="N3364">
        <v>18</v>
      </c>
      <c r="O3364" t="s">
        <v>5456</v>
      </c>
      <c r="P3364" t="s">
        <v>50</v>
      </c>
      <c r="Q3364" t="s">
        <v>57</v>
      </c>
    </row>
    <row r="3365" spans="1:17" x14ac:dyDescent="0.35">
      <c r="A3365">
        <v>2676393722</v>
      </c>
      <c r="B3365" s="1">
        <v>43131</v>
      </c>
      <c r="C3365" t="s">
        <v>17</v>
      </c>
      <c r="D3365" t="s">
        <v>409</v>
      </c>
      <c r="F3365" t="s">
        <v>19</v>
      </c>
      <c r="G3365" t="s">
        <v>28</v>
      </c>
      <c r="H3365">
        <v>2</v>
      </c>
      <c r="J3365" t="s">
        <v>1510</v>
      </c>
      <c r="O3365" t="s">
        <v>266</v>
      </c>
      <c r="P3365" t="s">
        <v>24</v>
      </c>
      <c r="Q3365" t="s">
        <v>25</v>
      </c>
    </row>
    <row r="3366" spans="1:17" x14ac:dyDescent="0.35">
      <c r="A3366">
        <v>2676084897</v>
      </c>
      <c r="B3366" s="1">
        <v>43131</v>
      </c>
      <c r="C3366" t="s">
        <v>44</v>
      </c>
      <c r="D3366" t="s">
        <v>3710</v>
      </c>
      <c r="F3366" t="s">
        <v>19</v>
      </c>
      <c r="G3366" t="s">
        <v>28</v>
      </c>
      <c r="H3366">
        <v>6</v>
      </c>
      <c r="I3366" t="s">
        <v>5457</v>
      </c>
      <c r="J3366" t="s">
        <v>295</v>
      </c>
      <c r="N3366">
        <v>12</v>
      </c>
      <c r="O3366" t="s">
        <v>5458</v>
      </c>
      <c r="P3366" t="s">
        <v>136</v>
      </c>
      <c r="Q3366" t="s">
        <v>57</v>
      </c>
    </row>
    <row r="3367" spans="1:17" x14ac:dyDescent="0.35">
      <c r="A3367">
        <v>2693720071</v>
      </c>
      <c r="B3367" s="1">
        <v>43131</v>
      </c>
      <c r="C3367" t="s">
        <v>44</v>
      </c>
      <c r="D3367" t="s">
        <v>969</v>
      </c>
      <c r="F3367" t="s">
        <v>19</v>
      </c>
      <c r="G3367" t="s">
        <v>28</v>
      </c>
      <c r="H3367">
        <v>4</v>
      </c>
      <c r="I3367" t="s">
        <v>5459</v>
      </c>
      <c r="J3367" t="s">
        <v>1281</v>
      </c>
      <c r="N3367">
        <v>13</v>
      </c>
      <c r="O3367" t="s">
        <v>1475</v>
      </c>
      <c r="P3367" t="s">
        <v>136</v>
      </c>
      <c r="Q3367" t="s">
        <v>25</v>
      </c>
    </row>
    <row r="3368" spans="1:17" x14ac:dyDescent="0.35">
      <c r="A3368">
        <v>2717071043</v>
      </c>
      <c r="B3368" s="1">
        <v>43131</v>
      </c>
      <c r="C3368" t="s">
        <v>65</v>
      </c>
      <c r="D3368" t="s">
        <v>5460</v>
      </c>
      <c r="F3368" t="s">
        <v>19</v>
      </c>
      <c r="G3368" t="s">
        <v>28</v>
      </c>
      <c r="H3368">
        <v>10</v>
      </c>
      <c r="I3368" t="s">
        <v>5461</v>
      </c>
      <c r="J3368" t="s">
        <v>427</v>
      </c>
      <c r="N3368">
        <v>54</v>
      </c>
      <c r="O3368" t="s">
        <v>5462</v>
      </c>
      <c r="P3368" t="s">
        <v>56</v>
      </c>
      <c r="Q3368" t="s">
        <v>75</v>
      </c>
    </row>
    <row r="3369" spans="1:17" x14ac:dyDescent="0.35">
      <c r="A3369">
        <v>2656613962</v>
      </c>
      <c r="B3369" s="1">
        <v>43131</v>
      </c>
      <c r="C3369" t="s">
        <v>97</v>
      </c>
      <c r="D3369" t="s">
        <v>97</v>
      </c>
      <c r="E3369" t="s">
        <v>119</v>
      </c>
      <c r="F3369" t="s">
        <v>46</v>
      </c>
      <c r="G3369" t="s">
        <v>28</v>
      </c>
      <c r="H3369">
        <v>5</v>
      </c>
      <c r="J3369" t="s">
        <v>4529</v>
      </c>
      <c r="O3369" t="s">
        <v>49</v>
      </c>
      <c r="P3369" t="s">
        <v>50</v>
      </c>
      <c r="Q3369" t="s">
        <v>25</v>
      </c>
    </row>
    <row r="3370" spans="1:17" x14ac:dyDescent="0.35">
      <c r="A3370">
        <v>2681557321</v>
      </c>
      <c r="B3370" s="1">
        <v>43131</v>
      </c>
      <c r="C3370" t="s">
        <v>17</v>
      </c>
      <c r="D3370" t="s">
        <v>471</v>
      </c>
      <c r="E3370" t="s">
        <v>790</v>
      </c>
      <c r="F3370" t="s">
        <v>19</v>
      </c>
      <c r="G3370" t="s">
        <v>28</v>
      </c>
      <c r="H3370">
        <v>8</v>
      </c>
      <c r="I3370" t="s">
        <v>918</v>
      </c>
      <c r="J3370" t="s">
        <v>2774</v>
      </c>
      <c r="O3370" t="s">
        <v>233</v>
      </c>
      <c r="P3370" t="s">
        <v>35</v>
      </c>
      <c r="Q3370" t="s">
        <v>25</v>
      </c>
    </row>
    <row r="3371" spans="1:17" x14ac:dyDescent="0.35">
      <c r="A3371">
        <v>2719466556</v>
      </c>
      <c r="B3371" s="1">
        <v>43131</v>
      </c>
      <c r="C3371" t="s">
        <v>396</v>
      </c>
      <c r="D3371" t="s">
        <v>2864</v>
      </c>
      <c r="F3371" t="s">
        <v>19</v>
      </c>
      <c r="G3371" t="s">
        <v>28</v>
      </c>
      <c r="H3371">
        <v>8</v>
      </c>
      <c r="I3371" t="s">
        <v>2865</v>
      </c>
      <c r="J3371" t="s">
        <v>1067</v>
      </c>
      <c r="O3371" t="s">
        <v>998</v>
      </c>
      <c r="P3371" t="s">
        <v>56</v>
      </c>
      <c r="Q3371" t="s">
        <v>25</v>
      </c>
    </row>
    <row r="3372" spans="1:17" x14ac:dyDescent="0.35">
      <c r="A3372">
        <v>2690940362</v>
      </c>
      <c r="B3372" s="1">
        <v>43131</v>
      </c>
      <c r="C3372" t="s">
        <v>26</v>
      </c>
      <c r="D3372" t="s">
        <v>71</v>
      </c>
      <c r="E3372" t="s">
        <v>19</v>
      </c>
      <c r="F3372" t="s">
        <v>46</v>
      </c>
      <c r="G3372" t="s">
        <v>28</v>
      </c>
      <c r="H3372">
        <v>4</v>
      </c>
      <c r="I3372" t="s">
        <v>153</v>
      </c>
      <c r="J3372" t="s">
        <v>1693</v>
      </c>
      <c r="O3372" t="s">
        <v>49</v>
      </c>
      <c r="P3372" t="s">
        <v>50</v>
      </c>
      <c r="Q3372" t="s">
        <v>25</v>
      </c>
    </row>
    <row r="3373" spans="1:17" x14ac:dyDescent="0.35">
      <c r="A3373">
        <v>2705703603</v>
      </c>
      <c r="B3373" s="1">
        <v>43132</v>
      </c>
      <c r="C3373" t="s">
        <v>44</v>
      </c>
      <c r="D3373" t="s">
        <v>5463</v>
      </c>
      <c r="F3373" t="s">
        <v>19</v>
      </c>
      <c r="G3373" t="s">
        <v>20</v>
      </c>
      <c r="H3373">
        <v>2</v>
      </c>
      <c r="I3373" t="s">
        <v>5464</v>
      </c>
      <c r="J3373" t="s">
        <v>494</v>
      </c>
      <c r="O3373" t="s">
        <v>165</v>
      </c>
      <c r="P3373" t="s">
        <v>166</v>
      </c>
      <c r="Q3373" t="s">
        <v>111</v>
      </c>
    </row>
    <row r="3374" spans="1:17" x14ac:dyDescent="0.35">
      <c r="A3374">
        <v>2716100749</v>
      </c>
      <c r="B3374" s="1">
        <v>43132</v>
      </c>
      <c r="C3374" t="s">
        <v>36</v>
      </c>
      <c r="D3374" t="s">
        <v>3208</v>
      </c>
      <c r="F3374" t="s">
        <v>19</v>
      </c>
      <c r="G3374" t="s">
        <v>28</v>
      </c>
      <c r="H3374">
        <v>3</v>
      </c>
      <c r="I3374" t="s">
        <v>3209</v>
      </c>
      <c r="J3374" t="s">
        <v>40</v>
      </c>
      <c r="N3374">
        <v>46</v>
      </c>
      <c r="O3374" t="s">
        <v>135</v>
      </c>
      <c r="P3374" t="s">
        <v>136</v>
      </c>
      <c r="Q3374" t="s">
        <v>75</v>
      </c>
    </row>
    <row r="3375" spans="1:17" x14ac:dyDescent="0.35">
      <c r="A3375">
        <v>2720636828</v>
      </c>
      <c r="B3375" s="1">
        <v>43132</v>
      </c>
      <c r="C3375" t="s">
        <v>97</v>
      </c>
      <c r="D3375" t="s">
        <v>97</v>
      </c>
      <c r="F3375" t="s">
        <v>19</v>
      </c>
      <c r="G3375" t="s">
        <v>28</v>
      </c>
      <c r="H3375">
        <v>6</v>
      </c>
      <c r="I3375" t="s">
        <v>5465</v>
      </c>
      <c r="J3375" t="s">
        <v>206</v>
      </c>
      <c r="N3375">
        <v>54</v>
      </c>
      <c r="O3375" t="s">
        <v>1296</v>
      </c>
      <c r="P3375" t="s">
        <v>56</v>
      </c>
      <c r="Q3375" t="s">
        <v>43</v>
      </c>
    </row>
    <row r="3376" spans="1:17" x14ac:dyDescent="0.35">
      <c r="A3376">
        <v>2559054493</v>
      </c>
      <c r="B3376" s="1">
        <v>43132</v>
      </c>
      <c r="C3376" t="s">
        <v>608</v>
      </c>
      <c r="D3376" t="s">
        <v>609</v>
      </c>
      <c r="F3376" t="s">
        <v>19</v>
      </c>
      <c r="G3376" t="s">
        <v>28</v>
      </c>
      <c r="H3376">
        <v>2</v>
      </c>
      <c r="I3376" t="s">
        <v>610</v>
      </c>
      <c r="J3376" t="s">
        <v>713</v>
      </c>
      <c r="N3376">
        <v>6</v>
      </c>
      <c r="O3376" t="s">
        <v>70</v>
      </c>
      <c r="P3376" t="s">
        <v>56</v>
      </c>
      <c r="Q3376" t="s">
        <v>25</v>
      </c>
    </row>
    <row r="3377" spans="1:17" x14ac:dyDescent="0.35">
      <c r="A3377">
        <v>2718290564</v>
      </c>
      <c r="B3377" s="1">
        <v>43132</v>
      </c>
      <c r="C3377" t="s">
        <v>36</v>
      </c>
      <c r="D3377" t="s">
        <v>36</v>
      </c>
      <c r="F3377" t="s">
        <v>46</v>
      </c>
      <c r="G3377" t="s">
        <v>28</v>
      </c>
      <c r="H3377">
        <v>7</v>
      </c>
      <c r="I3377" t="s">
        <v>402</v>
      </c>
      <c r="J3377" t="s">
        <v>22</v>
      </c>
      <c r="N3377">
        <v>19</v>
      </c>
      <c r="O3377" t="s">
        <v>2712</v>
      </c>
      <c r="P3377" t="s">
        <v>56</v>
      </c>
      <c r="Q3377" t="s">
        <v>57</v>
      </c>
    </row>
    <row r="3378" spans="1:17" x14ac:dyDescent="0.35">
      <c r="A3378">
        <v>2694811352</v>
      </c>
      <c r="B3378" s="1">
        <v>43132</v>
      </c>
      <c r="C3378" t="s">
        <v>36</v>
      </c>
      <c r="D3378" t="s">
        <v>36</v>
      </c>
      <c r="E3378" t="s">
        <v>5466</v>
      </c>
      <c r="F3378" t="s">
        <v>19</v>
      </c>
      <c r="G3378" t="s">
        <v>67</v>
      </c>
      <c r="H3378">
        <v>5</v>
      </c>
      <c r="I3378" t="s">
        <v>5467</v>
      </c>
      <c r="J3378" t="s">
        <v>221</v>
      </c>
      <c r="N3378">
        <v>17</v>
      </c>
      <c r="O3378" t="s">
        <v>689</v>
      </c>
      <c r="P3378" t="s">
        <v>56</v>
      </c>
      <c r="Q3378" t="s">
        <v>57</v>
      </c>
    </row>
    <row r="3379" spans="1:17" x14ac:dyDescent="0.35">
      <c r="A3379">
        <v>2732481056</v>
      </c>
      <c r="B3379" s="1">
        <v>43132</v>
      </c>
      <c r="C3379" t="s">
        <v>17</v>
      </c>
      <c r="D3379" t="s">
        <v>17</v>
      </c>
      <c r="F3379" t="s">
        <v>46</v>
      </c>
      <c r="G3379" t="s">
        <v>28</v>
      </c>
      <c r="H3379">
        <v>7</v>
      </c>
      <c r="I3379" t="s">
        <v>5468</v>
      </c>
      <c r="J3379" t="s">
        <v>705</v>
      </c>
      <c r="N3379">
        <v>5</v>
      </c>
      <c r="O3379" t="s">
        <v>2446</v>
      </c>
      <c r="P3379" t="s">
        <v>136</v>
      </c>
      <c r="Q3379" t="s">
        <v>43</v>
      </c>
    </row>
    <row r="3380" spans="1:17" x14ac:dyDescent="0.35">
      <c r="A3380">
        <v>2679911756</v>
      </c>
      <c r="B3380" s="1">
        <v>43132</v>
      </c>
      <c r="C3380" t="s">
        <v>208</v>
      </c>
      <c r="D3380" t="s">
        <v>5469</v>
      </c>
      <c r="F3380" t="s">
        <v>19</v>
      </c>
      <c r="G3380" t="s">
        <v>67</v>
      </c>
      <c r="H3380">
        <v>4</v>
      </c>
      <c r="I3380" t="s">
        <v>5470</v>
      </c>
      <c r="J3380" t="s">
        <v>5471</v>
      </c>
      <c r="N3380">
        <v>14</v>
      </c>
      <c r="O3380" t="s">
        <v>5472</v>
      </c>
      <c r="P3380" t="s">
        <v>136</v>
      </c>
      <c r="Q3380" t="s">
        <v>75</v>
      </c>
    </row>
    <row r="3381" spans="1:17" x14ac:dyDescent="0.35">
      <c r="A3381">
        <v>2698753099</v>
      </c>
      <c r="B3381" s="1">
        <v>43132</v>
      </c>
      <c r="C3381" t="s">
        <v>97</v>
      </c>
      <c r="D3381" t="s">
        <v>1023</v>
      </c>
      <c r="F3381" t="s">
        <v>19</v>
      </c>
      <c r="G3381" t="s">
        <v>20</v>
      </c>
      <c r="H3381">
        <v>0</v>
      </c>
      <c r="I3381" t="s">
        <v>3462</v>
      </c>
      <c r="J3381" t="s">
        <v>22</v>
      </c>
      <c r="N3381">
        <v>13</v>
      </c>
      <c r="O3381" t="s">
        <v>157</v>
      </c>
      <c r="P3381" t="s">
        <v>158</v>
      </c>
      <c r="Q3381" t="s">
        <v>146</v>
      </c>
    </row>
    <row r="3382" spans="1:17" x14ac:dyDescent="0.35">
      <c r="A3382">
        <v>2748503612</v>
      </c>
      <c r="B3382" s="1">
        <v>43132</v>
      </c>
      <c r="C3382" t="s">
        <v>17</v>
      </c>
      <c r="D3382" t="s">
        <v>129</v>
      </c>
      <c r="E3382" t="s">
        <v>5473</v>
      </c>
      <c r="F3382" t="s">
        <v>19</v>
      </c>
      <c r="G3382" t="s">
        <v>67</v>
      </c>
      <c r="H3382">
        <v>4</v>
      </c>
      <c r="I3382" t="s">
        <v>5474</v>
      </c>
      <c r="J3382" t="s">
        <v>84</v>
      </c>
      <c r="K3382">
        <v>124000</v>
      </c>
      <c r="L3382">
        <v>161000</v>
      </c>
      <c r="M3382" t="s">
        <v>80</v>
      </c>
      <c r="O3382" t="s">
        <v>4228</v>
      </c>
      <c r="P3382" t="s">
        <v>685</v>
      </c>
      <c r="Q3382" t="s">
        <v>43</v>
      </c>
    </row>
    <row r="3383" spans="1:17" x14ac:dyDescent="0.35">
      <c r="A3383">
        <v>2689882288</v>
      </c>
      <c r="B3383" s="1">
        <v>43132</v>
      </c>
      <c r="C3383" t="s">
        <v>97</v>
      </c>
      <c r="D3383" t="s">
        <v>5475</v>
      </c>
      <c r="E3383" t="s">
        <v>5476</v>
      </c>
      <c r="F3383" t="s">
        <v>19</v>
      </c>
      <c r="G3383" t="s">
        <v>28</v>
      </c>
      <c r="H3383">
        <v>3</v>
      </c>
      <c r="I3383" t="s">
        <v>5477</v>
      </c>
      <c r="J3383" t="s">
        <v>188</v>
      </c>
      <c r="O3383" t="s">
        <v>1080</v>
      </c>
      <c r="P3383" t="s">
        <v>292</v>
      </c>
      <c r="Q3383" t="s">
        <v>25</v>
      </c>
    </row>
    <row r="3384" spans="1:17" x14ac:dyDescent="0.35">
      <c r="A3384">
        <v>2742508686</v>
      </c>
      <c r="B3384" s="1">
        <v>43132</v>
      </c>
      <c r="C3384" t="s">
        <v>86</v>
      </c>
      <c r="D3384" t="s">
        <v>86</v>
      </c>
      <c r="F3384" t="s">
        <v>46</v>
      </c>
      <c r="G3384" t="s">
        <v>28</v>
      </c>
      <c r="H3384">
        <v>6</v>
      </c>
      <c r="I3384" t="s">
        <v>101</v>
      </c>
      <c r="J3384" t="s">
        <v>2115</v>
      </c>
      <c r="O3384" t="s">
        <v>49</v>
      </c>
      <c r="P3384" t="s">
        <v>50</v>
      </c>
      <c r="Q3384" t="s">
        <v>25</v>
      </c>
    </row>
    <row r="3385" spans="1:17" x14ac:dyDescent="0.35">
      <c r="A3385">
        <v>2753082892</v>
      </c>
      <c r="B3385" s="1">
        <v>43132</v>
      </c>
      <c r="C3385" t="s">
        <v>26</v>
      </c>
      <c r="D3385" t="s">
        <v>26</v>
      </c>
      <c r="F3385" t="s">
        <v>19</v>
      </c>
      <c r="G3385" t="s">
        <v>28</v>
      </c>
      <c r="H3385">
        <v>2</v>
      </c>
      <c r="I3385" t="s">
        <v>1728</v>
      </c>
      <c r="J3385" t="s">
        <v>411</v>
      </c>
      <c r="O3385" t="s">
        <v>392</v>
      </c>
      <c r="P3385" t="s">
        <v>136</v>
      </c>
      <c r="Q3385" t="s">
        <v>111</v>
      </c>
    </row>
    <row r="3386" spans="1:17" x14ac:dyDescent="0.35">
      <c r="A3386">
        <v>2656611338</v>
      </c>
      <c r="B3386" s="1">
        <v>43132</v>
      </c>
      <c r="C3386" t="s">
        <v>97</v>
      </c>
      <c r="D3386" t="s">
        <v>97</v>
      </c>
      <c r="E3386" t="s">
        <v>119</v>
      </c>
      <c r="F3386" t="s">
        <v>46</v>
      </c>
      <c r="G3386" t="s">
        <v>28</v>
      </c>
      <c r="H3386">
        <v>5</v>
      </c>
      <c r="J3386" t="s">
        <v>2182</v>
      </c>
      <c r="O3386" t="s">
        <v>49</v>
      </c>
      <c r="P3386" t="s">
        <v>50</v>
      </c>
      <c r="Q3386" t="s">
        <v>25</v>
      </c>
    </row>
    <row r="3387" spans="1:17" x14ac:dyDescent="0.35">
      <c r="A3387">
        <v>2717147783</v>
      </c>
      <c r="B3387" s="1">
        <v>43132</v>
      </c>
      <c r="C3387" t="s">
        <v>17</v>
      </c>
      <c r="D3387" t="s">
        <v>5478</v>
      </c>
      <c r="F3387" t="s">
        <v>19</v>
      </c>
      <c r="G3387" t="s">
        <v>67</v>
      </c>
      <c r="H3387">
        <v>4</v>
      </c>
      <c r="I3387" t="s">
        <v>5479</v>
      </c>
      <c r="J3387" t="s">
        <v>5480</v>
      </c>
      <c r="O3387" t="s">
        <v>354</v>
      </c>
      <c r="P3387" t="s">
        <v>355</v>
      </c>
      <c r="Q3387" t="s">
        <v>43</v>
      </c>
    </row>
    <row r="3388" spans="1:17" x14ac:dyDescent="0.35">
      <c r="A3388">
        <v>2720264219</v>
      </c>
      <c r="B3388" s="1">
        <v>43132</v>
      </c>
      <c r="C3388" t="s">
        <v>65</v>
      </c>
      <c r="D3388" t="s">
        <v>3495</v>
      </c>
      <c r="F3388" t="s">
        <v>19</v>
      </c>
      <c r="G3388" t="s">
        <v>28</v>
      </c>
      <c r="H3388">
        <v>7</v>
      </c>
      <c r="I3388" t="s">
        <v>3496</v>
      </c>
      <c r="J3388" t="s">
        <v>770</v>
      </c>
      <c r="K3388">
        <v>80000</v>
      </c>
      <c r="L3388">
        <v>84000</v>
      </c>
      <c r="M3388" t="s">
        <v>216</v>
      </c>
      <c r="N3388">
        <v>18</v>
      </c>
      <c r="O3388" t="s">
        <v>3497</v>
      </c>
      <c r="P3388" t="s">
        <v>136</v>
      </c>
      <c r="Q3388" t="s">
        <v>111</v>
      </c>
    </row>
    <row r="3389" spans="1:17" x14ac:dyDescent="0.35">
      <c r="A3389">
        <v>2734880124</v>
      </c>
      <c r="B3389" s="1">
        <v>43132</v>
      </c>
      <c r="C3389" t="s">
        <v>65</v>
      </c>
      <c r="D3389" t="s">
        <v>65</v>
      </c>
      <c r="F3389" t="s">
        <v>19</v>
      </c>
      <c r="G3389" t="s">
        <v>20</v>
      </c>
      <c r="H3389">
        <v>1</v>
      </c>
      <c r="I3389" t="s">
        <v>5481</v>
      </c>
      <c r="J3389" t="s">
        <v>552</v>
      </c>
      <c r="N3389">
        <v>28</v>
      </c>
      <c r="O3389" t="s">
        <v>5482</v>
      </c>
      <c r="P3389" t="s">
        <v>24</v>
      </c>
      <c r="Q3389" t="s">
        <v>57</v>
      </c>
    </row>
    <row r="3390" spans="1:17" x14ac:dyDescent="0.35">
      <c r="A3390">
        <v>2683915322</v>
      </c>
      <c r="B3390" s="1">
        <v>43132</v>
      </c>
      <c r="C3390" t="s">
        <v>103</v>
      </c>
      <c r="D3390" t="s">
        <v>5483</v>
      </c>
      <c r="F3390" t="s">
        <v>19</v>
      </c>
      <c r="G3390" t="s">
        <v>67</v>
      </c>
      <c r="H3390">
        <v>4</v>
      </c>
      <c r="I3390" t="s">
        <v>5484</v>
      </c>
      <c r="J3390" t="s">
        <v>1182</v>
      </c>
      <c r="N3390">
        <v>45</v>
      </c>
      <c r="O3390" t="s">
        <v>5485</v>
      </c>
      <c r="P3390" t="s">
        <v>685</v>
      </c>
      <c r="Q3390" t="s">
        <v>173</v>
      </c>
    </row>
    <row r="3391" spans="1:17" x14ac:dyDescent="0.35">
      <c r="A3391">
        <v>2680668925</v>
      </c>
      <c r="B3391" s="1">
        <v>43132</v>
      </c>
      <c r="C3391" t="s">
        <v>44</v>
      </c>
      <c r="D3391" t="s">
        <v>5486</v>
      </c>
      <c r="F3391" t="s">
        <v>19</v>
      </c>
      <c r="G3391" t="s">
        <v>28</v>
      </c>
      <c r="H3391">
        <v>3</v>
      </c>
      <c r="I3391" t="s">
        <v>5487</v>
      </c>
      <c r="J3391" t="s">
        <v>5488</v>
      </c>
      <c r="N3391">
        <v>4</v>
      </c>
      <c r="O3391" t="s">
        <v>5489</v>
      </c>
      <c r="P3391" t="s">
        <v>56</v>
      </c>
      <c r="Q3391" t="s">
        <v>75</v>
      </c>
    </row>
    <row r="3392" spans="1:17" x14ac:dyDescent="0.35">
      <c r="A3392">
        <v>2689885408</v>
      </c>
      <c r="B3392" s="1">
        <v>43132</v>
      </c>
      <c r="C3392" t="s">
        <v>26</v>
      </c>
      <c r="D3392" t="s">
        <v>71</v>
      </c>
      <c r="E3392" t="s">
        <v>19</v>
      </c>
      <c r="F3392" t="s">
        <v>46</v>
      </c>
      <c r="G3392" t="s">
        <v>28</v>
      </c>
      <c r="H3392">
        <v>8</v>
      </c>
      <c r="I3392" t="s">
        <v>153</v>
      </c>
      <c r="J3392" t="s">
        <v>5328</v>
      </c>
      <c r="O3392" t="s">
        <v>49</v>
      </c>
      <c r="P3392" t="s">
        <v>50</v>
      </c>
      <c r="Q3392" t="s">
        <v>25</v>
      </c>
    </row>
    <row r="3393" spans="1:17" x14ac:dyDescent="0.35">
      <c r="A3393">
        <v>2745523745</v>
      </c>
      <c r="B3393" s="1">
        <v>43132</v>
      </c>
      <c r="C3393" t="s">
        <v>881</v>
      </c>
      <c r="D3393" t="s">
        <v>5490</v>
      </c>
      <c r="F3393" t="s">
        <v>19</v>
      </c>
      <c r="G3393" t="s">
        <v>28</v>
      </c>
      <c r="H3393">
        <v>3</v>
      </c>
      <c r="I3393" t="s">
        <v>5491</v>
      </c>
      <c r="J3393" t="s">
        <v>22</v>
      </c>
      <c r="N3393">
        <v>5</v>
      </c>
      <c r="O3393" t="s">
        <v>5492</v>
      </c>
      <c r="P3393" t="s">
        <v>35</v>
      </c>
      <c r="Q3393" t="s">
        <v>75</v>
      </c>
    </row>
    <row r="3394" spans="1:17" x14ac:dyDescent="0.35">
      <c r="A3394">
        <v>2681379015</v>
      </c>
      <c r="B3394" s="1">
        <v>43132</v>
      </c>
      <c r="C3394" t="s">
        <v>17</v>
      </c>
      <c r="D3394" t="s">
        <v>2572</v>
      </c>
      <c r="F3394" t="s">
        <v>19</v>
      </c>
      <c r="G3394" t="s">
        <v>67</v>
      </c>
      <c r="H3394">
        <v>5</v>
      </c>
      <c r="I3394" t="s">
        <v>830</v>
      </c>
      <c r="J3394" t="s">
        <v>898</v>
      </c>
      <c r="O3394" t="s">
        <v>85</v>
      </c>
      <c r="P3394" t="s">
        <v>35</v>
      </c>
      <c r="Q3394" t="s">
        <v>25</v>
      </c>
    </row>
    <row r="3395" spans="1:17" x14ac:dyDescent="0.35">
      <c r="A3395">
        <v>2721706359</v>
      </c>
      <c r="B3395" s="1">
        <v>43133</v>
      </c>
      <c r="C3395" t="s">
        <v>17</v>
      </c>
      <c r="D3395" t="s">
        <v>279</v>
      </c>
      <c r="F3395" t="s">
        <v>19</v>
      </c>
      <c r="G3395" t="s">
        <v>20</v>
      </c>
      <c r="H3395">
        <v>3</v>
      </c>
      <c r="I3395" t="s">
        <v>4364</v>
      </c>
      <c r="J3395" t="s">
        <v>2126</v>
      </c>
      <c r="N3395">
        <v>3</v>
      </c>
      <c r="O3395" t="s">
        <v>695</v>
      </c>
      <c r="P3395" t="s">
        <v>696</v>
      </c>
      <c r="Q3395" t="s">
        <v>25</v>
      </c>
    </row>
    <row r="3396" spans="1:17" x14ac:dyDescent="0.35">
      <c r="A3396">
        <v>2672735274</v>
      </c>
      <c r="B3396" s="1">
        <v>43133</v>
      </c>
      <c r="C3396" t="s">
        <v>17</v>
      </c>
      <c r="D3396" t="s">
        <v>17</v>
      </c>
      <c r="E3396" t="e">
        <f>- Remote</f>
        <v>#NAME?</v>
      </c>
      <c r="F3396" t="s">
        <v>19</v>
      </c>
      <c r="G3396" t="s">
        <v>67</v>
      </c>
      <c r="H3396">
        <v>4</v>
      </c>
      <c r="I3396" t="s">
        <v>5493</v>
      </c>
      <c r="J3396" t="s">
        <v>831</v>
      </c>
      <c r="N3396">
        <v>1</v>
      </c>
      <c r="O3396" t="s">
        <v>5494</v>
      </c>
      <c r="P3396" t="s">
        <v>56</v>
      </c>
      <c r="Q3396" t="s">
        <v>43</v>
      </c>
    </row>
    <row r="3397" spans="1:17" x14ac:dyDescent="0.35">
      <c r="A3397">
        <v>2657221559</v>
      </c>
      <c r="B3397" s="1">
        <v>43133</v>
      </c>
      <c r="C3397" t="s">
        <v>26</v>
      </c>
      <c r="D3397" t="s">
        <v>71</v>
      </c>
      <c r="E3397" t="s">
        <v>119</v>
      </c>
      <c r="F3397" t="s">
        <v>46</v>
      </c>
      <c r="G3397" t="s">
        <v>28</v>
      </c>
      <c r="H3397">
        <v>8</v>
      </c>
      <c r="I3397" t="s">
        <v>153</v>
      </c>
      <c r="J3397" t="s">
        <v>4904</v>
      </c>
      <c r="O3397" t="s">
        <v>49</v>
      </c>
      <c r="P3397" t="s">
        <v>50</v>
      </c>
      <c r="Q3397" t="s">
        <v>25</v>
      </c>
    </row>
    <row r="3398" spans="1:17" x14ac:dyDescent="0.35">
      <c r="A3398">
        <v>2732770152</v>
      </c>
      <c r="B3398" s="1">
        <v>43133</v>
      </c>
      <c r="C3398" t="s">
        <v>26</v>
      </c>
      <c r="D3398" t="s">
        <v>26</v>
      </c>
      <c r="E3398" t="s">
        <v>4215</v>
      </c>
      <c r="F3398" t="s">
        <v>19</v>
      </c>
      <c r="G3398" t="s">
        <v>20</v>
      </c>
      <c r="H3398">
        <v>1</v>
      </c>
      <c r="I3398" t="s">
        <v>4216</v>
      </c>
      <c r="J3398" t="s">
        <v>339</v>
      </c>
      <c r="K3398">
        <v>73000</v>
      </c>
      <c r="L3398">
        <v>107000</v>
      </c>
      <c r="M3398" t="s">
        <v>216</v>
      </c>
      <c r="N3398">
        <v>5</v>
      </c>
      <c r="O3398" t="s">
        <v>1106</v>
      </c>
      <c r="P3398" t="s">
        <v>657</v>
      </c>
      <c r="Q3398" t="s">
        <v>43</v>
      </c>
    </row>
    <row r="3399" spans="1:17" x14ac:dyDescent="0.35">
      <c r="A3399">
        <v>2678781591</v>
      </c>
      <c r="B3399" s="1">
        <v>43133</v>
      </c>
      <c r="C3399" t="s">
        <v>103</v>
      </c>
      <c r="D3399" t="s">
        <v>5495</v>
      </c>
      <c r="F3399" t="s">
        <v>19</v>
      </c>
      <c r="G3399" t="s">
        <v>28</v>
      </c>
      <c r="H3399">
        <v>6</v>
      </c>
      <c r="J3399" t="s">
        <v>109</v>
      </c>
      <c r="N3399">
        <v>2</v>
      </c>
      <c r="O3399" t="s">
        <v>3193</v>
      </c>
      <c r="P3399" t="s">
        <v>42</v>
      </c>
      <c r="Q3399" t="s">
        <v>146</v>
      </c>
    </row>
    <row r="3400" spans="1:17" x14ac:dyDescent="0.35">
      <c r="A3400">
        <v>2727640723</v>
      </c>
      <c r="B3400" s="1">
        <v>43133</v>
      </c>
      <c r="C3400" t="s">
        <v>17</v>
      </c>
      <c r="D3400" t="s">
        <v>17</v>
      </c>
      <c r="F3400" t="s">
        <v>19</v>
      </c>
      <c r="G3400" t="s">
        <v>28</v>
      </c>
      <c r="H3400">
        <v>4</v>
      </c>
      <c r="I3400" t="s">
        <v>1305</v>
      </c>
      <c r="J3400" t="s">
        <v>22</v>
      </c>
      <c r="N3400">
        <v>1</v>
      </c>
      <c r="O3400" t="s">
        <v>243</v>
      </c>
      <c r="P3400" t="s">
        <v>56</v>
      </c>
      <c r="Q3400" t="s">
        <v>43</v>
      </c>
    </row>
    <row r="3401" spans="1:17" x14ac:dyDescent="0.35">
      <c r="A3401">
        <v>2574133163</v>
      </c>
      <c r="B3401" s="1">
        <v>43133</v>
      </c>
      <c r="C3401" t="s">
        <v>17</v>
      </c>
      <c r="D3401" t="s">
        <v>129</v>
      </c>
      <c r="E3401" t="s">
        <v>865</v>
      </c>
      <c r="F3401" t="s">
        <v>19</v>
      </c>
      <c r="G3401" t="s">
        <v>67</v>
      </c>
      <c r="H3401">
        <v>4</v>
      </c>
      <c r="I3401" t="s">
        <v>866</v>
      </c>
      <c r="J3401" t="s">
        <v>831</v>
      </c>
      <c r="O3401" t="s">
        <v>85</v>
      </c>
      <c r="P3401" t="s">
        <v>35</v>
      </c>
      <c r="Q3401" t="s">
        <v>25</v>
      </c>
    </row>
    <row r="3402" spans="1:17" x14ac:dyDescent="0.35">
      <c r="A3402">
        <v>2715131879</v>
      </c>
      <c r="B3402" s="1">
        <v>43133</v>
      </c>
      <c r="C3402" t="s">
        <v>17</v>
      </c>
      <c r="D3402" t="s">
        <v>1681</v>
      </c>
      <c r="F3402" t="s">
        <v>19</v>
      </c>
      <c r="G3402" t="s">
        <v>20</v>
      </c>
      <c r="H3402">
        <v>2</v>
      </c>
      <c r="I3402" t="s">
        <v>4125</v>
      </c>
      <c r="J3402" t="s">
        <v>109</v>
      </c>
      <c r="N3402">
        <v>8</v>
      </c>
      <c r="O3402" t="s">
        <v>1139</v>
      </c>
      <c r="P3402" t="s">
        <v>35</v>
      </c>
      <c r="Q3402" t="s">
        <v>25</v>
      </c>
    </row>
    <row r="3403" spans="1:17" x14ac:dyDescent="0.35">
      <c r="A3403">
        <v>2717077018</v>
      </c>
      <c r="B3403" s="1">
        <v>43133</v>
      </c>
      <c r="C3403" t="s">
        <v>2697</v>
      </c>
      <c r="D3403" t="s">
        <v>5496</v>
      </c>
      <c r="F3403" t="s">
        <v>19</v>
      </c>
      <c r="G3403" t="s">
        <v>28</v>
      </c>
      <c r="H3403">
        <v>5</v>
      </c>
      <c r="J3403" t="s">
        <v>5497</v>
      </c>
      <c r="N3403">
        <v>5</v>
      </c>
      <c r="O3403" t="s">
        <v>135</v>
      </c>
      <c r="P3403" t="s">
        <v>136</v>
      </c>
      <c r="Q3403" t="s">
        <v>75</v>
      </c>
    </row>
    <row r="3404" spans="1:17" x14ac:dyDescent="0.35">
      <c r="A3404">
        <v>2734489852</v>
      </c>
      <c r="B3404" s="1">
        <v>43133</v>
      </c>
      <c r="C3404" t="s">
        <v>26</v>
      </c>
      <c r="D3404" t="s">
        <v>5498</v>
      </c>
      <c r="F3404" t="s">
        <v>46</v>
      </c>
      <c r="G3404" t="s">
        <v>28</v>
      </c>
      <c r="H3404">
        <v>7</v>
      </c>
      <c r="I3404" t="s">
        <v>5499</v>
      </c>
      <c r="J3404" t="s">
        <v>5500</v>
      </c>
      <c r="K3404">
        <v>130000</v>
      </c>
      <c r="L3404">
        <v>108000</v>
      </c>
      <c r="M3404" t="s">
        <v>80</v>
      </c>
      <c r="N3404">
        <v>20</v>
      </c>
      <c r="O3404" t="s">
        <v>250</v>
      </c>
      <c r="P3404" t="s">
        <v>136</v>
      </c>
      <c r="Q3404" t="s">
        <v>25</v>
      </c>
    </row>
    <row r="3405" spans="1:17" x14ac:dyDescent="0.35">
      <c r="A3405">
        <v>2677600269</v>
      </c>
      <c r="B3405" s="1">
        <v>43133</v>
      </c>
      <c r="C3405" t="s">
        <v>65</v>
      </c>
      <c r="D3405" t="s">
        <v>1107</v>
      </c>
      <c r="F3405" t="s">
        <v>46</v>
      </c>
      <c r="G3405" t="s">
        <v>28</v>
      </c>
      <c r="H3405">
        <v>5</v>
      </c>
      <c r="I3405" t="s">
        <v>5501</v>
      </c>
      <c r="J3405" t="s">
        <v>22</v>
      </c>
      <c r="N3405">
        <v>14</v>
      </c>
      <c r="O3405" t="s">
        <v>5502</v>
      </c>
      <c r="P3405" t="s">
        <v>136</v>
      </c>
      <c r="Q3405" t="s">
        <v>57</v>
      </c>
    </row>
    <row r="3406" spans="1:17" x14ac:dyDescent="0.35">
      <c r="A3406">
        <v>2661755192</v>
      </c>
      <c r="B3406" s="1">
        <v>43133</v>
      </c>
      <c r="C3406" t="s">
        <v>65</v>
      </c>
      <c r="D3406" t="s">
        <v>323</v>
      </c>
      <c r="F3406" t="s">
        <v>19</v>
      </c>
      <c r="G3406" t="s">
        <v>28</v>
      </c>
      <c r="H3406">
        <v>4</v>
      </c>
      <c r="I3406" t="s">
        <v>5503</v>
      </c>
      <c r="J3406" t="s">
        <v>898</v>
      </c>
      <c r="N3406">
        <v>48</v>
      </c>
      <c r="O3406" t="s">
        <v>5504</v>
      </c>
      <c r="P3406" t="s">
        <v>35</v>
      </c>
      <c r="Q3406" t="s">
        <v>75</v>
      </c>
    </row>
    <row r="3407" spans="1:17" x14ac:dyDescent="0.35">
      <c r="A3407">
        <v>2739895283</v>
      </c>
      <c r="B3407" s="1">
        <v>43133</v>
      </c>
      <c r="C3407" t="s">
        <v>208</v>
      </c>
      <c r="D3407" t="s">
        <v>209</v>
      </c>
      <c r="F3407" t="s">
        <v>19</v>
      </c>
      <c r="G3407" t="s">
        <v>67</v>
      </c>
      <c r="H3407">
        <v>4</v>
      </c>
      <c r="I3407" t="s">
        <v>5505</v>
      </c>
      <c r="J3407" t="s">
        <v>22</v>
      </c>
      <c r="N3407">
        <v>13</v>
      </c>
      <c r="O3407" t="s">
        <v>5506</v>
      </c>
      <c r="P3407" t="s">
        <v>56</v>
      </c>
      <c r="Q3407" t="s">
        <v>57</v>
      </c>
    </row>
    <row r="3408" spans="1:17" x14ac:dyDescent="0.35">
      <c r="A3408">
        <v>2737476294</v>
      </c>
      <c r="B3408" s="1">
        <v>43133</v>
      </c>
      <c r="C3408" t="s">
        <v>26</v>
      </c>
      <c r="D3408" t="s">
        <v>3686</v>
      </c>
      <c r="F3408" t="s">
        <v>19</v>
      </c>
      <c r="G3408" t="s">
        <v>67</v>
      </c>
      <c r="H3408">
        <v>5</v>
      </c>
      <c r="I3408" t="s">
        <v>5507</v>
      </c>
      <c r="J3408" t="s">
        <v>465</v>
      </c>
      <c r="O3408" t="s">
        <v>5508</v>
      </c>
      <c r="P3408" t="s">
        <v>35</v>
      </c>
      <c r="Q3408" t="s">
        <v>57</v>
      </c>
    </row>
    <row r="3409" spans="1:17" x14ac:dyDescent="0.35">
      <c r="A3409">
        <v>2712325477</v>
      </c>
      <c r="B3409" s="1">
        <v>43133</v>
      </c>
      <c r="C3409" t="s">
        <v>17</v>
      </c>
      <c r="D3409" t="s">
        <v>17</v>
      </c>
      <c r="F3409" t="s">
        <v>19</v>
      </c>
      <c r="G3409" t="s">
        <v>28</v>
      </c>
      <c r="H3409">
        <v>7</v>
      </c>
      <c r="I3409" t="s">
        <v>5509</v>
      </c>
      <c r="J3409" t="s">
        <v>1687</v>
      </c>
      <c r="K3409">
        <v>74000</v>
      </c>
      <c r="L3409">
        <v>91000</v>
      </c>
      <c r="M3409" t="s">
        <v>216</v>
      </c>
      <c r="N3409">
        <v>11</v>
      </c>
      <c r="O3409" t="s">
        <v>5510</v>
      </c>
      <c r="P3409" t="s">
        <v>292</v>
      </c>
      <c r="Q3409" t="s">
        <v>57</v>
      </c>
    </row>
    <row r="3410" spans="1:17" x14ac:dyDescent="0.35">
      <c r="A3410">
        <v>2683849907</v>
      </c>
      <c r="B3410" s="1">
        <v>43133</v>
      </c>
      <c r="C3410" t="s">
        <v>17</v>
      </c>
      <c r="D3410" t="s">
        <v>129</v>
      </c>
      <c r="F3410" t="s">
        <v>19</v>
      </c>
      <c r="G3410" t="s">
        <v>67</v>
      </c>
      <c r="H3410">
        <v>5</v>
      </c>
      <c r="I3410" t="s">
        <v>5511</v>
      </c>
      <c r="J3410" t="s">
        <v>5512</v>
      </c>
      <c r="O3410" t="s">
        <v>5513</v>
      </c>
      <c r="P3410" t="s">
        <v>56</v>
      </c>
      <c r="Q3410" t="s">
        <v>146</v>
      </c>
    </row>
    <row r="3411" spans="1:17" x14ac:dyDescent="0.35">
      <c r="A3411">
        <v>2665424583</v>
      </c>
      <c r="B3411" s="1">
        <v>43133</v>
      </c>
      <c r="C3411" t="s">
        <v>26</v>
      </c>
      <c r="D3411" t="s">
        <v>5514</v>
      </c>
      <c r="F3411" t="s">
        <v>19</v>
      </c>
      <c r="G3411" t="s">
        <v>28</v>
      </c>
      <c r="H3411">
        <v>6</v>
      </c>
      <c r="I3411" t="s">
        <v>5515</v>
      </c>
      <c r="J3411" t="s">
        <v>22</v>
      </c>
      <c r="N3411">
        <v>4</v>
      </c>
      <c r="O3411" t="s">
        <v>4486</v>
      </c>
      <c r="P3411" t="s">
        <v>35</v>
      </c>
      <c r="Q3411" t="s">
        <v>146</v>
      </c>
    </row>
    <row r="3412" spans="1:17" x14ac:dyDescent="0.35">
      <c r="A3412">
        <v>2733678036</v>
      </c>
      <c r="B3412" s="1">
        <v>43133</v>
      </c>
      <c r="C3412" t="s">
        <v>267</v>
      </c>
      <c r="D3412" t="s">
        <v>901</v>
      </c>
      <c r="F3412" t="s">
        <v>19</v>
      </c>
      <c r="G3412" t="s">
        <v>67</v>
      </c>
      <c r="H3412">
        <v>3</v>
      </c>
      <c r="I3412" t="s">
        <v>1146</v>
      </c>
      <c r="J3412" t="s">
        <v>140</v>
      </c>
      <c r="O3412" t="s">
        <v>2437</v>
      </c>
      <c r="P3412" t="s">
        <v>2395</v>
      </c>
      <c r="Q3412" t="s">
        <v>25</v>
      </c>
    </row>
    <row r="3413" spans="1:17" x14ac:dyDescent="0.35">
      <c r="A3413">
        <v>2712802557</v>
      </c>
      <c r="B3413" s="1">
        <v>43133</v>
      </c>
      <c r="C3413" t="s">
        <v>97</v>
      </c>
      <c r="D3413" t="s">
        <v>5516</v>
      </c>
      <c r="E3413" t="s">
        <v>5517</v>
      </c>
      <c r="F3413" t="s">
        <v>19</v>
      </c>
      <c r="G3413" t="s">
        <v>28</v>
      </c>
      <c r="H3413">
        <v>4</v>
      </c>
      <c r="I3413" t="s">
        <v>5518</v>
      </c>
      <c r="J3413" t="s">
        <v>127</v>
      </c>
      <c r="N3413">
        <v>4</v>
      </c>
      <c r="O3413" t="s">
        <v>135</v>
      </c>
      <c r="P3413" t="s">
        <v>136</v>
      </c>
      <c r="Q3413" t="s">
        <v>75</v>
      </c>
    </row>
    <row r="3414" spans="1:17" x14ac:dyDescent="0.35">
      <c r="A3414">
        <v>2740411971</v>
      </c>
      <c r="B3414" s="1">
        <v>43134</v>
      </c>
      <c r="C3414" t="s">
        <v>17</v>
      </c>
      <c r="D3414" t="s">
        <v>17</v>
      </c>
      <c r="F3414" t="s">
        <v>19</v>
      </c>
      <c r="G3414" t="s">
        <v>20</v>
      </c>
      <c r="H3414">
        <v>1</v>
      </c>
      <c r="I3414" t="s">
        <v>5519</v>
      </c>
      <c r="J3414" t="s">
        <v>844</v>
      </c>
      <c r="N3414">
        <v>1</v>
      </c>
      <c r="O3414" t="s">
        <v>5520</v>
      </c>
      <c r="P3414" t="s">
        <v>166</v>
      </c>
      <c r="Q3414" t="s">
        <v>173</v>
      </c>
    </row>
    <row r="3415" spans="1:17" x14ac:dyDescent="0.35">
      <c r="A3415">
        <v>2732765280</v>
      </c>
      <c r="B3415" s="1">
        <v>43134</v>
      </c>
      <c r="C3415" t="s">
        <v>36</v>
      </c>
      <c r="D3415" t="s">
        <v>36</v>
      </c>
      <c r="E3415" t="s">
        <v>5521</v>
      </c>
      <c r="F3415" t="s">
        <v>19</v>
      </c>
      <c r="G3415" t="s">
        <v>67</v>
      </c>
      <c r="H3415">
        <v>3</v>
      </c>
      <c r="I3415" t="s">
        <v>5522</v>
      </c>
      <c r="J3415" t="s">
        <v>22</v>
      </c>
      <c r="N3415">
        <v>21</v>
      </c>
      <c r="O3415" t="s">
        <v>1106</v>
      </c>
      <c r="P3415" t="s">
        <v>657</v>
      </c>
      <c r="Q3415" t="s">
        <v>43</v>
      </c>
    </row>
    <row r="3416" spans="1:17" x14ac:dyDescent="0.35">
      <c r="A3416">
        <v>2699365957</v>
      </c>
      <c r="B3416" s="1">
        <v>43134</v>
      </c>
      <c r="C3416" t="s">
        <v>65</v>
      </c>
      <c r="D3416" t="s">
        <v>65</v>
      </c>
      <c r="F3416" t="s">
        <v>19</v>
      </c>
      <c r="G3416" t="s">
        <v>67</v>
      </c>
      <c r="H3416">
        <v>3</v>
      </c>
      <c r="I3416" t="s">
        <v>5523</v>
      </c>
      <c r="J3416" t="s">
        <v>627</v>
      </c>
      <c r="N3416">
        <v>60</v>
      </c>
      <c r="O3416" t="s">
        <v>1162</v>
      </c>
      <c r="P3416" t="s">
        <v>145</v>
      </c>
      <c r="Q3416" t="s">
        <v>182</v>
      </c>
    </row>
    <row r="3417" spans="1:17" x14ac:dyDescent="0.35">
      <c r="A3417">
        <v>2706516541</v>
      </c>
      <c r="B3417" s="1">
        <v>43134</v>
      </c>
      <c r="C3417" t="s">
        <v>17</v>
      </c>
      <c r="D3417" t="s">
        <v>129</v>
      </c>
      <c r="F3417" t="s">
        <v>19</v>
      </c>
      <c r="G3417" t="s">
        <v>28</v>
      </c>
      <c r="H3417">
        <v>5</v>
      </c>
      <c r="I3417" t="s">
        <v>4653</v>
      </c>
      <c r="J3417" t="s">
        <v>22</v>
      </c>
      <c r="K3417">
        <v>150000</v>
      </c>
      <c r="L3417">
        <v>220000</v>
      </c>
      <c r="M3417" t="s">
        <v>216</v>
      </c>
      <c r="N3417">
        <v>4</v>
      </c>
      <c r="O3417" t="s">
        <v>4654</v>
      </c>
      <c r="P3417" t="s">
        <v>145</v>
      </c>
      <c r="Q3417" t="s">
        <v>57</v>
      </c>
    </row>
    <row r="3418" spans="1:17" x14ac:dyDescent="0.35">
      <c r="A3418">
        <v>2657219664</v>
      </c>
      <c r="B3418" s="1">
        <v>43134</v>
      </c>
      <c r="C3418" t="s">
        <v>26</v>
      </c>
      <c r="D3418" t="s">
        <v>71</v>
      </c>
      <c r="E3418" t="s">
        <v>119</v>
      </c>
      <c r="F3418" t="s">
        <v>46</v>
      </c>
      <c r="G3418" t="s">
        <v>28</v>
      </c>
      <c r="H3418">
        <v>9</v>
      </c>
      <c r="I3418" t="s">
        <v>153</v>
      </c>
      <c r="J3418" t="s">
        <v>1879</v>
      </c>
      <c r="N3418">
        <v>1</v>
      </c>
      <c r="O3418" t="s">
        <v>49</v>
      </c>
      <c r="P3418" t="s">
        <v>50</v>
      </c>
      <c r="Q3418" t="s">
        <v>25</v>
      </c>
    </row>
    <row r="3419" spans="1:17" x14ac:dyDescent="0.35">
      <c r="A3419">
        <v>2696126575</v>
      </c>
      <c r="B3419" s="1">
        <v>43134</v>
      </c>
      <c r="C3419" t="s">
        <v>26</v>
      </c>
      <c r="D3419" t="s">
        <v>26</v>
      </c>
      <c r="F3419" t="s">
        <v>19</v>
      </c>
      <c r="G3419" t="s">
        <v>28</v>
      </c>
      <c r="H3419">
        <v>5</v>
      </c>
      <c r="I3419" t="s">
        <v>1913</v>
      </c>
      <c r="J3419" t="s">
        <v>2301</v>
      </c>
      <c r="O3419" t="s">
        <v>392</v>
      </c>
      <c r="P3419" t="s">
        <v>136</v>
      </c>
      <c r="Q3419" t="s">
        <v>182</v>
      </c>
    </row>
    <row r="3420" spans="1:17" x14ac:dyDescent="0.35">
      <c r="A3420">
        <v>2687523517</v>
      </c>
      <c r="B3420" s="1">
        <v>43134</v>
      </c>
      <c r="C3420" t="s">
        <v>97</v>
      </c>
      <c r="D3420" t="s">
        <v>5524</v>
      </c>
      <c r="F3420" t="s">
        <v>19</v>
      </c>
      <c r="G3420" t="s">
        <v>28</v>
      </c>
      <c r="H3420">
        <v>6</v>
      </c>
      <c r="I3420" t="s">
        <v>5525</v>
      </c>
      <c r="J3420" t="s">
        <v>5526</v>
      </c>
      <c r="N3420">
        <v>28</v>
      </c>
      <c r="O3420" t="s">
        <v>5527</v>
      </c>
      <c r="P3420" t="s">
        <v>91</v>
      </c>
      <c r="Q3420" t="s">
        <v>25</v>
      </c>
    </row>
    <row r="3421" spans="1:17" x14ac:dyDescent="0.35">
      <c r="A3421">
        <v>2559050922</v>
      </c>
      <c r="B3421" s="1">
        <v>43134</v>
      </c>
      <c r="C3421" t="s">
        <v>608</v>
      </c>
      <c r="D3421" t="s">
        <v>609</v>
      </c>
      <c r="F3421" t="s">
        <v>19</v>
      </c>
      <c r="G3421" t="s">
        <v>28</v>
      </c>
      <c r="H3421">
        <v>6</v>
      </c>
      <c r="I3421" t="s">
        <v>610</v>
      </c>
      <c r="J3421" t="s">
        <v>262</v>
      </c>
      <c r="N3421">
        <v>4</v>
      </c>
      <c r="O3421" t="s">
        <v>70</v>
      </c>
      <c r="P3421" t="s">
        <v>56</v>
      </c>
      <c r="Q3421" t="s">
        <v>25</v>
      </c>
    </row>
    <row r="3422" spans="1:17" x14ac:dyDescent="0.35">
      <c r="A3422">
        <v>2737033813</v>
      </c>
      <c r="B3422" s="1">
        <v>43134</v>
      </c>
      <c r="C3422" t="s">
        <v>17</v>
      </c>
      <c r="D3422" t="s">
        <v>279</v>
      </c>
      <c r="F3422" t="s">
        <v>19</v>
      </c>
      <c r="G3422" t="s">
        <v>67</v>
      </c>
      <c r="H3422">
        <v>2</v>
      </c>
      <c r="I3422" t="s">
        <v>1371</v>
      </c>
      <c r="J3422" t="s">
        <v>1119</v>
      </c>
      <c r="O3422" t="s">
        <v>613</v>
      </c>
      <c r="P3422" t="s">
        <v>56</v>
      </c>
      <c r="Q3422" t="s">
        <v>146</v>
      </c>
    </row>
    <row r="3423" spans="1:17" x14ac:dyDescent="0.35">
      <c r="A3423">
        <v>2755028985</v>
      </c>
      <c r="B3423" s="1">
        <v>43134</v>
      </c>
      <c r="C3423" t="s">
        <v>17</v>
      </c>
      <c r="D3423" t="s">
        <v>17</v>
      </c>
      <c r="E3423" t="s">
        <v>5528</v>
      </c>
      <c r="F3423" t="s">
        <v>19</v>
      </c>
      <c r="G3423" t="s">
        <v>28</v>
      </c>
      <c r="H3423">
        <v>8</v>
      </c>
      <c r="I3423" t="s">
        <v>5529</v>
      </c>
      <c r="J3423" t="s">
        <v>22</v>
      </c>
      <c r="K3423">
        <v>118000</v>
      </c>
      <c r="L3423">
        <v>166000</v>
      </c>
      <c r="M3423" t="s">
        <v>216</v>
      </c>
      <c r="N3423">
        <v>11</v>
      </c>
      <c r="O3423" t="s">
        <v>5530</v>
      </c>
      <c r="P3423" t="s">
        <v>136</v>
      </c>
      <c r="Q3423" t="s">
        <v>57</v>
      </c>
    </row>
    <row r="3424" spans="1:17" x14ac:dyDescent="0.35">
      <c r="A3424">
        <v>2682981766</v>
      </c>
      <c r="B3424" s="1">
        <v>43134</v>
      </c>
      <c r="C3424" t="s">
        <v>97</v>
      </c>
      <c r="D3424" t="s">
        <v>97</v>
      </c>
      <c r="E3424" t="s">
        <v>119</v>
      </c>
      <c r="F3424" t="s">
        <v>46</v>
      </c>
      <c r="G3424" t="s">
        <v>28</v>
      </c>
      <c r="H3424">
        <v>7</v>
      </c>
      <c r="J3424" t="s">
        <v>335</v>
      </c>
      <c r="O3424" t="s">
        <v>49</v>
      </c>
      <c r="P3424" t="s">
        <v>50</v>
      </c>
      <c r="Q3424" t="s">
        <v>25</v>
      </c>
    </row>
    <row r="3425" spans="1:17" x14ac:dyDescent="0.35">
      <c r="A3425">
        <v>2512575685</v>
      </c>
      <c r="B3425" s="1">
        <v>43134</v>
      </c>
      <c r="C3425" t="s">
        <v>17</v>
      </c>
      <c r="D3425" t="s">
        <v>129</v>
      </c>
      <c r="E3425" t="s">
        <v>5531</v>
      </c>
      <c r="F3425" t="s">
        <v>19</v>
      </c>
      <c r="G3425" t="s">
        <v>28</v>
      </c>
      <c r="H3425">
        <v>4</v>
      </c>
      <c r="I3425" t="s">
        <v>5532</v>
      </c>
      <c r="J3425" t="s">
        <v>1969</v>
      </c>
      <c r="N3425">
        <v>15</v>
      </c>
      <c r="O3425" t="s">
        <v>1970</v>
      </c>
      <c r="P3425" t="s">
        <v>292</v>
      </c>
      <c r="Q3425" t="s">
        <v>25</v>
      </c>
    </row>
    <row r="3426" spans="1:17" x14ac:dyDescent="0.35">
      <c r="A3426">
        <v>2737585660</v>
      </c>
      <c r="B3426" s="1">
        <v>43134</v>
      </c>
      <c r="C3426" t="s">
        <v>357</v>
      </c>
      <c r="D3426" t="s">
        <v>5533</v>
      </c>
      <c r="F3426" t="s">
        <v>19</v>
      </c>
      <c r="G3426" t="s">
        <v>67</v>
      </c>
      <c r="H3426">
        <v>2</v>
      </c>
      <c r="I3426" t="s">
        <v>358</v>
      </c>
      <c r="J3426" t="s">
        <v>22</v>
      </c>
      <c r="O3426" t="s">
        <v>359</v>
      </c>
      <c r="P3426" t="s">
        <v>56</v>
      </c>
      <c r="Q3426" t="s">
        <v>57</v>
      </c>
    </row>
    <row r="3427" spans="1:17" x14ac:dyDescent="0.35">
      <c r="A3427">
        <v>2681424143</v>
      </c>
      <c r="B3427" s="1">
        <v>43134</v>
      </c>
      <c r="C3427" t="s">
        <v>881</v>
      </c>
      <c r="D3427" t="s">
        <v>5534</v>
      </c>
      <c r="F3427" t="s">
        <v>19</v>
      </c>
      <c r="G3427" t="s">
        <v>67</v>
      </c>
      <c r="H3427">
        <v>3</v>
      </c>
      <c r="I3427" t="s">
        <v>5522</v>
      </c>
      <c r="J3427" t="s">
        <v>22</v>
      </c>
      <c r="N3427">
        <v>6</v>
      </c>
      <c r="O3427" t="s">
        <v>5535</v>
      </c>
      <c r="P3427" t="s">
        <v>5536</v>
      </c>
      <c r="Q3427" t="s">
        <v>43</v>
      </c>
    </row>
    <row r="3428" spans="1:17" x14ac:dyDescent="0.35">
      <c r="A3428">
        <v>2721616317</v>
      </c>
      <c r="B3428" s="1">
        <v>43134</v>
      </c>
      <c r="C3428" t="s">
        <v>65</v>
      </c>
      <c r="D3428" t="s">
        <v>5537</v>
      </c>
      <c r="F3428" t="s">
        <v>46</v>
      </c>
      <c r="G3428" t="s">
        <v>28</v>
      </c>
      <c r="H3428">
        <v>7</v>
      </c>
      <c r="I3428" t="s">
        <v>5538</v>
      </c>
      <c r="J3428" t="s">
        <v>79</v>
      </c>
      <c r="N3428">
        <v>14</v>
      </c>
      <c r="O3428" t="s">
        <v>1481</v>
      </c>
      <c r="P3428" t="s">
        <v>136</v>
      </c>
      <c r="Q3428" t="s">
        <v>25</v>
      </c>
    </row>
    <row r="3429" spans="1:17" x14ac:dyDescent="0.35">
      <c r="A3429">
        <v>2706527196</v>
      </c>
      <c r="B3429" s="1">
        <v>43134</v>
      </c>
      <c r="C3429" t="s">
        <v>44</v>
      </c>
      <c r="D3429" t="s">
        <v>5539</v>
      </c>
      <c r="F3429" t="s">
        <v>46</v>
      </c>
      <c r="G3429" t="s">
        <v>28</v>
      </c>
      <c r="H3429">
        <v>5</v>
      </c>
      <c r="I3429" t="s">
        <v>5540</v>
      </c>
      <c r="J3429" t="s">
        <v>22</v>
      </c>
      <c r="N3429">
        <v>2</v>
      </c>
      <c r="O3429" t="s">
        <v>2296</v>
      </c>
      <c r="P3429" t="s">
        <v>56</v>
      </c>
      <c r="Q3429" t="s">
        <v>57</v>
      </c>
    </row>
    <row r="3430" spans="1:17" x14ac:dyDescent="0.35">
      <c r="A3430">
        <v>2679876959</v>
      </c>
      <c r="B3430" s="1">
        <v>43134</v>
      </c>
      <c r="C3430" t="s">
        <v>17</v>
      </c>
      <c r="D3430" t="s">
        <v>129</v>
      </c>
      <c r="E3430" t="s">
        <v>5541</v>
      </c>
      <c r="F3430" t="s">
        <v>19</v>
      </c>
      <c r="G3430" t="s">
        <v>67</v>
      </c>
      <c r="H3430">
        <v>3</v>
      </c>
      <c r="I3430" t="s">
        <v>5542</v>
      </c>
      <c r="J3430" t="s">
        <v>5543</v>
      </c>
      <c r="O3430" t="s">
        <v>5544</v>
      </c>
      <c r="P3430" t="s">
        <v>1829</v>
      </c>
      <c r="Q3430" t="s">
        <v>75</v>
      </c>
    </row>
    <row r="3431" spans="1:17" x14ac:dyDescent="0.35">
      <c r="A3431">
        <v>2713177547</v>
      </c>
      <c r="B3431" s="1">
        <v>43134</v>
      </c>
      <c r="C3431" t="s">
        <v>65</v>
      </c>
      <c r="D3431" t="s">
        <v>65</v>
      </c>
      <c r="F3431" t="s">
        <v>19</v>
      </c>
      <c r="G3431" t="s">
        <v>67</v>
      </c>
      <c r="H3431">
        <v>4</v>
      </c>
      <c r="I3431" t="s">
        <v>5545</v>
      </c>
      <c r="J3431" t="s">
        <v>476</v>
      </c>
      <c r="N3431">
        <v>2</v>
      </c>
      <c r="O3431" t="s">
        <v>5546</v>
      </c>
      <c r="P3431" t="s">
        <v>4230</v>
      </c>
      <c r="Q3431" t="s">
        <v>25</v>
      </c>
    </row>
    <row r="3432" spans="1:17" x14ac:dyDescent="0.35">
      <c r="A3432">
        <v>2681067388</v>
      </c>
      <c r="B3432" s="1">
        <v>43134</v>
      </c>
      <c r="C3432" t="s">
        <v>17</v>
      </c>
      <c r="D3432" t="s">
        <v>17</v>
      </c>
      <c r="E3432" t="s">
        <v>5096</v>
      </c>
      <c r="F3432" t="s">
        <v>19</v>
      </c>
      <c r="G3432" t="s">
        <v>28</v>
      </c>
      <c r="H3432">
        <v>3</v>
      </c>
      <c r="I3432" t="s">
        <v>5097</v>
      </c>
      <c r="J3432" t="s">
        <v>22</v>
      </c>
      <c r="N3432">
        <v>3</v>
      </c>
      <c r="O3432" t="s">
        <v>2028</v>
      </c>
      <c r="P3432" t="s">
        <v>35</v>
      </c>
      <c r="Q3432" t="s">
        <v>25</v>
      </c>
    </row>
    <row r="3433" spans="1:17" x14ac:dyDescent="0.35">
      <c r="A3433">
        <v>2733104396</v>
      </c>
      <c r="B3433" s="1">
        <v>43134</v>
      </c>
      <c r="C3433" t="s">
        <v>17</v>
      </c>
      <c r="D3433" t="s">
        <v>17</v>
      </c>
      <c r="E3433" t="s">
        <v>5547</v>
      </c>
      <c r="F3433" t="s">
        <v>19</v>
      </c>
      <c r="G3433" t="s">
        <v>20</v>
      </c>
      <c r="H3433">
        <v>1</v>
      </c>
      <c r="I3433" t="s">
        <v>5548</v>
      </c>
      <c r="J3433" t="s">
        <v>575</v>
      </c>
      <c r="K3433">
        <v>62000</v>
      </c>
      <c r="L3433">
        <v>87000</v>
      </c>
      <c r="M3433" t="s">
        <v>216</v>
      </c>
      <c r="N3433">
        <v>3</v>
      </c>
      <c r="O3433" t="s">
        <v>4001</v>
      </c>
      <c r="P3433" t="s">
        <v>24</v>
      </c>
      <c r="Q3433" t="s">
        <v>43</v>
      </c>
    </row>
    <row r="3434" spans="1:17" x14ac:dyDescent="0.35">
      <c r="A3434">
        <v>2688483074</v>
      </c>
      <c r="B3434" s="1">
        <v>43135</v>
      </c>
      <c r="C3434" t="s">
        <v>65</v>
      </c>
      <c r="D3434" t="s">
        <v>323</v>
      </c>
      <c r="F3434" t="s">
        <v>19</v>
      </c>
      <c r="G3434" t="s">
        <v>28</v>
      </c>
      <c r="H3434">
        <v>7</v>
      </c>
      <c r="I3434" t="s">
        <v>5549</v>
      </c>
      <c r="J3434" t="s">
        <v>221</v>
      </c>
      <c r="N3434">
        <v>47</v>
      </c>
      <c r="O3434" t="s">
        <v>1590</v>
      </c>
      <c r="P3434" t="s">
        <v>1591</v>
      </c>
      <c r="Q3434" t="s">
        <v>75</v>
      </c>
    </row>
    <row r="3435" spans="1:17" x14ac:dyDescent="0.35">
      <c r="A3435">
        <v>2719467409</v>
      </c>
      <c r="B3435" s="1">
        <v>43135</v>
      </c>
      <c r="C3435" t="s">
        <v>396</v>
      </c>
      <c r="D3435" t="s">
        <v>2864</v>
      </c>
      <c r="F3435" t="s">
        <v>19</v>
      </c>
      <c r="G3435" t="s">
        <v>28</v>
      </c>
      <c r="H3435">
        <v>3</v>
      </c>
      <c r="I3435" t="s">
        <v>2865</v>
      </c>
      <c r="J3435" t="s">
        <v>79</v>
      </c>
      <c r="O3435" t="s">
        <v>998</v>
      </c>
      <c r="P3435" t="s">
        <v>56</v>
      </c>
      <c r="Q3435" t="s">
        <v>25</v>
      </c>
    </row>
    <row r="3436" spans="1:17" x14ac:dyDescent="0.35">
      <c r="A3436">
        <v>2675382069</v>
      </c>
      <c r="B3436" s="1">
        <v>43135</v>
      </c>
      <c r="C3436" t="s">
        <v>463</v>
      </c>
      <c r="D3436" t="s">
        <v>463</v>
      </c>
      <c r="E3436" t="s">
        <v>5550</v>
      </c>
      <c r="F3436" t="s">
        <v>19</v>
      </c>
      <c r="G3436" t="s">
        <v>67</v>
      </c>
      <c r="H3436">
        <v>5</v>
      </c>
      <c r="I3436" t="s">
        <v>5551</v>
      </c>
      <c r="J3436" t="s">
        <v>127</v>
      </c>
      <c r="N3436">
        <v>4</v>
      </c>
      <c r="O3436" t="s">
        <v>546</v>
      </c>
      <c r="P3436" t="s">
        <v>50</v>
      </c>
      <c r="Q3436" t="s">
        <v>25</v>
      </c>
    </row>
    <row r="3437" spans="1:17" x14ac:dyDescent="0.35">
      <c r="A3437">
        <v>2723074942</v>
      </c>
      <c r="B3437" s="1">
        <v>43135</v>
      </c>
      <c r="C3437" t="s">
        <v>36</v>
      </c>
      <c r="D3437" t="s">
        <v>5552</v>
      </c>
      <c r="E3437" t="s">
        <v>5553</v>
      </c>
      <c r="F3437" t="s">
        <v>19</v>
      </c>
      <c r="G3437" t="s">
        <v>67</v>
      </c>
      <c r="H3437">
        <v>3</v>
      </c>
      <c r="J3437" t="s">
        <v>22</v>
      </c>
      <c r="N3437">
        <v>3</v>
      </c>
      <c r="O3437" t="s">
        <v>240</v>
      </c>
      <c r="P3437" t="s">
        <v>50</v>
      </c>
      <c r="Q3437" t="s">
        <v>25</v>
      </c>
    </row>
    <row r="3438" spans="1:17" x14ac:dyDescent="0.35">
      <c r="A3438">
        <v>2731455861</v>
      </c>
      <c r="B3438" s="1">
        <v>43135</v>
      </c>
      <c r="C3438" t="s">
        <v>36</v>
      </c>
      <c r="D3438" t="s">
        <v>36</v>
      </c>
      <c r="F3438" t="s">
        <v>19</v>
      </c>
      <c r="G3438" t="s">
        <v>28</v>
      </c>
      <c r="H3438">
        <v>6</v>
      </c>
      <c r="I3438" t="s">
        <v>5554</v>
      </c>
      <c r="J3438" t="s">
        <v>22</v>
      </c>
      <c r="N3438">
        <v>34</v>
      </c>
      <c r="O3438" t="s">
        <v>5555</v>
      </c>
      <c r="P3438" t="s">
        <v>136</v>
      </c>
      <c r="Q3438" t="s">
        <v>75</v>
      </c>
    </row>
    <row r="3439" spans="1:17" x14ac:dyDescent="0.35">
      <c r="A3439">
        <v>2693780304</v>
      </c>
      <c r="B3439" s="1">
        <v>43135</v>
      </c>
      <c r="C3439" t="s">
        <v>26</v>
      </c>
      <c r="D3439" t="s">
        <v>71</v>
      </c>
      <c r="E3439" t="s">
        <v>19</v>
      </c>
      <c r="F3439" t="s">
        <v>46</v>
      </c>
      <c r="G3439" t="s">
        <v>28</v>
      </c>
      <c r="H3439">
        <v>3</v>
      </c>
      <c r="I3439" t="s">
        <v>153</v>
      </c>
      <c r="J3439" t="s">
        <v>1646</v>
      </c>
      <c r="O3439" t="s">
        <v>49</v>
      </c>
      <c r="P3439" t="s">
        <v>50</v>
      </c>
      <c r="Q3439" t="s">
        <v>25</v>
      </c>
    </row>
    <row r="3440" spans="1:17" x14ac:dyDescent="0.35">
      <c r="A3440">
        <v>2712804156</v>
      </c>
      <c r="B3440" s="1">
        <v>43135</v>
      </c>
      <c r="C3440" t="s">
        <v>463</v>
      </c>
      <c r="D3440" t="s">
        <v>1658</v>
      </c>
      <c r="F3440" t="s">
        <v>19</v>
      </c>
      <c r="G3440" t="s">
        <v>28</v>
      </c>
      <c r="H3440">
        <v>9</v>
      </c>
      <c r="I3440" t="s">
        <v>1659</v>
      </c>
      <c r="J3440" t="s">
        <v>109</v>
      </c>
      <c r="N3440">
        <v>2</v>
      </c>
      <c r="O3440" t="s">
        <v>135</v>
      </c>
      <c r="P3440" t="s">
        <v>136</v>
      </c>
      <c r="Q3440" t="s">
        <v>75</v>
      </c>
    </row>
    <row r="3441" spans="1:17" x14ac:dyDescent="0.35">
      <c r="A3441">
        <v>2707846051</v>
      </c>
      <c r="B3441" s="1">
        <v>43135</v>
      </c>
      <c r="C3441" t="s">
        <v>17</v>
      </c>
      <c r="D3441" t="s">
        <v>293</v>
      </c>
      <c r="E3441" t="s">
        <v>52</v>
      </c>
      <c r="F3441" t="s">
        <v>19</v>
      </c>
      <c r="G3441" t="s">
        <v>28</v>
      </c>
      <c r="H3441">
        <v>6</v>
      </c>
      <c r="I3441" t="s">
        <v>294</v>
      </c>
      <c r="J3441" t="s">
        <v>221</v>
      </c>
      <c r="N3441">
        <v>1</v>
      </c>
      <c r="O3441" t="s">
        <v>296</v>
      </c>
      <c r="P3441" t="s">
        <v>56</v>
      </c>
      <c r="Q3441" t="s">
        <v>25</v>
      </c>
    </row>
    <row r="3442" spans="1:17" x14ac:dyDescent="0.35">
      <c r="A3442">
        <v>2741988689</v>
      </c>
      <c r="B3442" s="1">
        <v>43135</v>
      </c>
      <c r="C3442" t="s">
        <v>17</v>
      </c>
      <c r="D3442" t="s">
        <v>137</v>
      </c>
      <c r="F3442" t="s">
        <v>19</v>
      </c>
      <c r="G3442" t="s">
        <v>28</v>
      </c>
      <c r="H3442">
        <v>3</v>
      </c>
      <c r="I3442" t="s">
        <v>1407</v>
      </c>
      <c r="J3442" t="s">
        <v>109</v>
      </c>
      <c r="N3442">
        <v>7</v>
      </c>
      <c r="O3442" t="s">
        <v>1408</v>
      </c>
      <c r="P3442" t="s">
        <v>136</v>
      </c>
      <c r="Q3442" t="s">
        <v>111</v>
      </c>
    </row>
    <row r="3443" spans="1:17" x14ac:dyDescent="0.35">
      <c r="A3443">
        <v>2668559694</v>
      </c>
      <c r="B3443" s="1">
        <v>43135</v>
      </c>
      <c r="C3443" t="s">
        <v>17</v>
      </c>
      <c r="D3443" t="s">
        <v>129</v>
      </c>
      <c r="F3443" t="s">
        <v>19</v>
      </c>
      <c r="G3443" t="s">
        <v>28</v>
      </c>
      <c r="H3443">
        <v>8</v>
      </c>
      <c r="I3443" t="s">
        <v>5556</v>
      </c>
      <c r="J3443" t="s">
        <v>127</v>
      </c>
      <c r="N3443">
        <v>22</v>
      </c>
      <c r="O3443" t="s">
        <v>5557</v>
      </c>
      <c r="P3443" t="s">
        <v>56</v>
      </c>
      <c r="Q3443" t="s">
        <v>75</v>
      </c>
    </row>
    <row r="3444" spans="1:17" x14ac:dyDescent="0.35">
      <c r="A3444">
        <v>2656637622</v>
      </c>
      <c r="B3444" s="1">
        <v>43135</v>
      </c>
      <c r="C3444" t="s">
        <v>97</v>
      </c>
      <c r="D3444" t="s">
        <v>97</v>
      </c>
      <c r="E3444" t="s">
        <v>119</v>
      </c>
      <c r="F3444" t="s">
        <v>46</v>
      </c>
      <c r="G3444" t="s">
        <v>28</v>
      </c>
      <c r="H3444">
        <v>8</v>
      </c>
      <c r="J3444" t="s">
        <v>1687</v>
      </c>
      <c r="N3444">
        <v>1</v>
      </c>
      <c r="O3444" t="s">
        <v>49</v>
      </c>
      <c r="P3444" t="s">
        <v>50</v>
      </c>
      <c r="Q3444" t="s">
        <v>25</v>
      </c>
    </row>
    <row r="3445" spans="1:17" x14ac:dyDescent="0.35">
      <c r="A3445">
        <v>2734845801</v>
      </c>
      <c r="B3445" s="1">
        <v>43135</v>
      </c>
      <c r="C3445" t="s">
        <v>17</v>
      </c>
      <c r="D3445" t="s">
        <v>17</v>
      </c>
      <c r="F3445" t="s">
        <v>19</v>
      </c>
      <c r="G3445" t="s">
        <v>28</v>
      </c>
      <c r="H3445">
        <v>1</v>
      </c>
      <c r="J3445" t="s">
        <v>1510</v>
      </c>
      <c r="O3445" t="s">
        <v>266</v>
      </c>
      <c r="P3445" t="s">
        <v>24</v>
      </c>
      <c r="Q3445" t="s">
        <v>25</v>
      </c>
    </row>
    <row r="3446" spans="1:17" x14ac:dyDescent="0.35">
      <c r="A3446">
        <v>2691248519</v>
      </c>
      <c r="B3446" s="1">
        <v>43135</v>
      </c>
      <c r="C3446" t="s">
        <v>36</v>
      </c>
      <c r="D3446" t="s">
        <v>5558</v>
      </c>
      <c r="F3446" t="s">
        <v>46</v>
      </c>
      <c r="G3446" t="s">
        <v>28</v>
      </c>
      <c r="H3446">
        <v>3</v>
      </c>
      <c r="I3446" t="s">
        <v>3869</v>
      </c>
      <c r="J3446" t="s">
        <v>127</v>
      </c>
      <c r="N3446">
        <v>14</v>
      </c>
      <c r="O3446" t="s">
        <v>5559</v>
      </c>
      <c r="P3446" t="s">
        <v>56</v>
      </c>
      <c r="Q3446" t="s">
        <v>57</v>
      </c>
    </row>
    <row r="3447" spans="1:17" x14ac:dyDescent="0.35">
      <c r="A3447">
        <v>2678173314</v>
      </c>
      <c r="B3447" s="1">
        <v>43135</v>
      </c>
      <c r="C3447" t="s">
        <v>3186</v>
      </c>
      <c r="D3447" t="s">
        <v>3186</v>
      </c>
      <c r="E3447" t="e">
        <f>- Protein Expression &amp; Conjugation</f>
        <v>#NAME?</v>
      </c>
      <c r="F3447" t="s">
        <v>19</v>
      </c>
      <c r="G3447" t="s">
        <v>67</v>
      </c>
      <c r="H3447">
        <v>4</v>
      </c>
      <c r="J3447" t="s">
        <v>22</v>
      </c>
      <c r="O3447" t="s">
        <v>5560</v>
      </c>
      <c r="P3447" t="s">
        <v>496</v>
      </c>
      <c r="Q3447" t="s">
        <v>25</v>
      </c>
    </row>
    <row r="3448" spans="1:17" x14ac:dyDescent="0.35">
      <c r="A3448">
        <v>2680024052</v>
      </c>
      <c r="B3448" s="1">
        <v>43135</v>
      </c>
      <c r="C3448" t="s">
        <v>86</v>
      </c>
      <c r="D3448" t="s">
        <v>86</v>
      </c>
      <c r="F3448" t="s">
        <v>19</v>
      </c>
      <c r="G3448" t="s">
        <v>67</v>
      </c>
      <c r="H3448">
        <v>5</v>
      </c>
      <c r="I3448" t="s">
        <v>413</v>
      </c>
      <c r="J3448" t="s">
        <v>22</v>
      </c>
      <c r="N3448">
        <v>3</v>
      </c>
      <c r="O3448" t="s">
        <v>5561</v>
      </c>
      <c r="P3448" t="s">
        <v>3897</v>
      </c>
      <c r="Q3448" t="s">
        <v>111</v>
      </c>
    </row>
    <row r="3449" spans="1:17" x14ac:dyDescent="0.35">
      <c r="A3449">
        <v>2619857326</v>
      </c>
      <c r="B3449" s="1">
        <v>43135</v>
      </c>
      <c r="C3449" t="s">
        <v>17</v>
      </c>
      <c r="D3449" t="s">
        <v>5562</v>
      </c>
      <c r="F3449" t="s">
        <v>19</v>
      </c>
      <c r="G3449" t="s">
        <v>28</v>
      </c>
      <c r="H3449">
        <v>9</v>
      </c>
      <c r="I3449" t="s">
        <v>4923</v>
      </c>
      <c r="J3449" t="s">
        <v>253</v>
      </c>
      <c r="N3449">
        <v>2</v>
      </c>
      <c r="O3449" t="s">
        <v>3193</v>
      </c>
      <c r="P3449" t="s">
        <v>42</v>
      </c>
      <c r="Q3449" t="s">
        <v>146</v>
      </c>
    </row>
    <row r="3450" spans="1:17" x14ac:dyDescent="0.35">
      <c r="A3450">
        <v>2679237880</v>
      </c>
      <c r="B3450" s="1">
        <v>43135</v>
      </c>
      <c r="C3450" t="s">
        <v>17</v>
      </c>
      <c r="D3450" t="s">
        <v>5563</v>
      </c>
      <c r="F3450" t="s">
        <v>19</v>
      </c>
      <c r="G3450" t="s">
        <v>67</v>
      </c>
      <c r="H3450">
        <v>2</v>
      </c>
      <c r="I3450" t="s">
        <v>5564</v>
      </c>
      <c r="J3450" t="s">
        <v>22</v>
      </c>
      <c r="N3450">
        <v>1</v>
      </c>
      <c r="O3450" t="s">
        <v>4685</v>
      </c>
      <c r="P3450" t="s">
        <v>91</v>
      </c>
      <c r="Q3450" t="s">
        <v>75</v>
      </c>
    </row>
    <row r="3451" spans="1:17" x14ac:dyDescent="0.35">
      <c r="A3451">
        <v>2705280871</v>
      </c>
      <c r="B3451" s="1">
        <v>43135</v>
      </c>
      <c r="C3451" t="s">
        <v>65</v>
      </c>
      <c r="D3451" t="s">
        <v>5565</v>
      </c>
      <c r="E3451" t="s">
        <v>5566</v>
      </c>
      <c r="F3451" t="s">
        <v>19</v>
      </c>
      <c r="G3451" t="s">
        <v>67</v>
      </c>
      <c r="H3451">
        <v>3</v>
      </c>
      <c r="I3451" t="s">
        <v>5567</v>
      </c>
      <c r="J3451" t="s">
        <v>1717</v>
      </c>
      <c r="N3451">
        <v>12</v>
      </c>
      <c r="O3451" t="s">
        <v>135</v>
      </c>
      <c r="P3451" t="s">
        <v>136</v>
      </c>
      <c r="Q3451" t="s">
        <v>75</v>
      </c>
    </row>
    <row r="3452" spans="1:17" x14ac:dyDescent="0.35">
      <c r="A3452">
        <v>2716043622</v>
      </c>
      <c r="B3452" s="1">
        <v>43135</v>
      </c>
      <c r="C3452" t="s">
        <v>65</v>
      </c>
      <c r="D3452" t="s">
        <v>65</v>
      </c>
      <c r="F3452" t="s">
        <v>19</v>
      </c>
      <c r="G3452" t="s">
        <v>67</v>
      </c>
      <c r="H3452">
        <v>4</v>
      </c>
      <c r="I3452" t="s">
        <v>5568</v>
      </c>
      <c r="J3452" t="s">
        <v>22</v>
      </c>
      <c r="N3452">
        <v>18</v>
      </c>
      <c r="O3452" t="s">
        <v>5569</v>
      </c>
      <c r="P3452" t="s">
        <v>283</v>
      </c>
      <c r="Q3452" t="s">
        <v>43</v>
      </c>
    </row>
    <row r="3453" spans="1:17" x14ac:dyDescent="0.35">
      <c r="A3453">
        <v>2748915552</v>
      </c>
      <c r="B3453" s="1">
        <v>43135</v>
      </c>
      <c r="C3453" t="s">
        <v>92</v>
      </c>
      <c r="D3453" t="s">
        <v>1200</v>
      </c>
      <c r="F3453" t="s">
        <v>19</v>
      </c>
      <c r="G3453" t="s">
        <v>28</v>
      </c>
      <c r="H3453">
        <v>3</v>
      </c>
      <c r="I3453" t="s">
        <v>5570</v>
      </c>
      <c r="J3453" t="s">
        <v>22</v>
      </c>
      <c r="N3453">
        <v>1</v>
      </c>
      <c r="O3453" t="s">
        <v>5571</v>
      </c>
      <c r="P3453" t="s">
        <v>35</v>
      </c>
      <c r="Q3453" t="s">
        <v>75</v>
      </c>
    </row>
    <row r="3454" spans="1:17" x14ac:dyDescent="0.35">
      <c r="A3454">
        <v>2694253519</v>
      </c>
      <c r="B3454" s="1">
        <v>43135</v>
      </c>
      <c r="C3454" t="s">
        <v>44</v>
      </c>
      <c r="D3454" t="s">
        <v>45</v>
      </c>
      <c r="E3454" t="s">
        <v>304</v>
      </c>
      <c r="F3454" t="s">
        <v>46</v>
      </c>
      <c r="G3454" t="s">
        <v>28</v>
      </c>
      <c r="H3454">
        <v>6</v>
      </c>
      <c r="J3454" t="s">
        <v>79</v>
      </c>
      <c r="O3454" t="s">
        <v>49</v>
      </c>
      <c r="P3454" t="s">
        <v>50</v>
      </c>
      <c r="Q3454" t="s">
        <v>25</v>
      </c>
    </row>
    <row r="3455" spans="1:17" x14ac:dyDescent="0.35">
      <c r="A3455">
        <v>2669196106</v>
      </c>
      <c r="B3455" s="1">
        <v>43135</v>
      </c>
      <c r="C3455" t="s">
        <v>26</v>
      </c>
      <c r="D3455" t="s">
        <v>71</v>
      </c>
      <c r="F3455" t="s">
        <v>19</v>
      </c>
      <c r="G3455" t="s">
        <v>28</v>
      </c>
      <c r="H3455">
        <v>5</v>
      </c>
      <c r="I3455" t="s">
        <v>5572</v>
      </c>
      <c r="J3455" t="s">
        <v>22</v>
      </c>
      <c r="N3455">
        <v>1</v>
      </c>
      <c r="O3455" t="s">
        <v>1585</v>
      </c>
      <c r="P3455" t="s">
        <v>56</v>
      </c>
      <c r="Q3455" t="s">
        <v>43</v>
      </c>
    </row>
    <row r="3456" spans="1:17" x14ac:dyDescent="0.35">
      <c r="A3456">
        <v>2753779028</v>
      </c>
      <c r="B3456" s="1">
        <v>43135</v>
      </c>
      <c r="C3456" t="s">
        <v>103</v>
      </c>
      <c r="D3456" t="s">
        <v>5573</v>
      </c>
      <c r="F3456" t="s">
        <v>19</v>
      </c>
      <c r="G3456" t="s">
        <v>67</v>
      </c>
      <c r="H3456">
        <v>4</v>
      </c>
      <c r="J3456" t="s">
        <v>109</v>
      </c>
      <c r="N3456">
        <v>3</v>
      </c>
      <c r="O3456" t="s">
        <v>5574</v>
      </c>
      <c r="P3456" t="s">
        <v>56</v>
      </c>
      <c r="Q3456" t="s">
        <v>75</v>
      </c>
    </row>
    <row r="3457" spans="1:17" x14ac:dyDescent="0.35">
      <c r="A3457">
        <v>2702491106</v>
      </c>
      <c r="B3457" s="1">
        <v>43136</v>
      </c>
      <c r="C3457" t="s">
        <v>881</v>
      </c>
      <c r="D3457" t="s">
        <v>2255</v>
      </c>
      <c r="E3457" t="s">
        <v>2256</v>
      </c>
      <c r="F3457" t="s">
        <v>19</v>
      </c>
      <c r="G3457" t="s">
        <v>20</v>
      </c>
      <c r="H3457">
        <v>0</v>
      </c>
      <c r="I3457" t="s">
        <v>2257</v>
      </c>
      <c r="J3457" t="s">
        <v>95</v>
      </c>
      <c r="N3457">
        <v>2</v>
      </c>
      <c r="O3457" t="s">
        <v>505</v>
      </c>
      <c r="P3457" t="s">
        <v>35</v>
      </c>
      <c r="Q3457" t="s">
        <v>146</v>
      </c>
    </row>
    <row r="3458" spans="1:17" x14ac:dyDescent="0.35">
      <c r="A3458">
        <v>2656629914</v>
      </c>
      <c r="B3458" s="1">
        <v>43136</v>
      </c>
      <c r="C3458" t="s">
        <v>97</v>
      </c>
      <c r="D3458" t="s">
        <v>97</v>
      </c>
      <c r="E3458" t="s">
        <v>119</v>
      </c>
      <c r="F3458" t="s">
        <v>46</v>
      </c>
      <c r="G3458" t="s">
        <v>28</v>
      </c>
      <c r="H3458">
        <v>5</v>
      </c>
      <c r="J3458" t="s">
        <v>5575</v>
      </c>
      <c r="N3458">
        <v>3</v>
      </c>
      <c r="O3458" t="s">
        <v>49</v>
      </c>
      <c r="P3458" t="s">
        <v>50</v>
      </c>
      <c r="Q3458" t="s">
        <v>25</v>
      </c>
    </row>
    <row r="3459" spans="1:17" x14ac:dyDescent="0.35">
      <c r="A3459">
        <v>2661783063</v>
      </c>
      <c r="B3459" s="1">
        <v>43136</v>
      </c>
      <c r="C3459" t="s">
        <v>17</v>
      </c>
      <c r="D3459" t="s">
        <v>17</v>
      </c>
      <c r="E3459" t="s">
        <v>5576</v>
      </c>
      <c r="F3459" t="s">
        <v>19</v>
      </c>
      <c r="G3459" t="s">
        <v>28</v>
      </c>
      <c r="H3459">
        <v>7</v>
      </c>
      <c r="I3459" t="s">
        <v>5577</v>
      </c>
      <c r="J3459" t="s">
        <v>2801</v>
      </c>
      <c r="N3459">
        <v>6</v>
      </c>
      <c r="O3459" t="s">
        <v>4097</v>
      </c>
      <c r="P3459" t="s">
        <v>35</v>
      </c>
      <c r="Q3459" t="s">
        <v>57</v>
      </c>
    </row>
    <row r="3460" spans="1:17" x14ac:dyDescent="0.35">
      <c r="A3460">
        <v>2752546641</v>
      </c>
      <c r="B3460" s="1">
        <v>43136</v>
      </c>
      <c r="C3460" t="s">
        <v>44</v>
      </c>
      <c r="D3460" t="s">
        <v>178</v>
      </c>
      <c r="F3460" t="s">
        <v>19</v>
      </c>
      <c r="G3460" t="s">
        <v>67</v>
      </c>
      <c r="H3460">
        <v>4</v>
      </c>
      <c r="I3460" t="s">
        <v>5578</v>
      </c>
      <c r="J3460" t="s">
        <v>476</v>
      </c>
      <c r="N3460">
        <v>1</v>
      </c>
      <c r="O3460" t="s">
        <v>5579</v>
      </c>
      <c r="P3460" t="s">
        <v>35</v>
      </c>
      <c r="Q3460" t="s">
        <v>111</v>
      </c>
    </row>
    <row r="3461" spans="1:17" x14ac:dyDescent="0.35">
      <c r="A3461">
        <v>2482875540</v>
      </c>
      <c r="B3461" s="1">
        <v>43136</v>
      </c>
      <c r="C3461" t="s">
        <v>26</v>
      </c>
      <c r="D3461" t="s">
        <v>26</v>
      </c>
      <c r="F3461" t="s">
        <v>19</v>
      </c>
      <c r="G3461" t="s">
        <v>20</v>
      </c>
      <c r="H3461">
        <v>2</v>
      </c>
      <c r="I3461" t="s">
        <v>1855</v>
      </c>
      <c r="J3461" t="s">
        <v>5580</v>
      </c>
      <c r="N3461">
        <v>12</v>
      </c>
      <c r="O3461" t="s">
        <v>1618</v>
      </c>
      <c r="P3461" t="s">
        <v>56</v>
      </c>
      <c r="Q3461" t="s">
        <v>25</v>
      </c>
    </row>
    <row r="3462" spans="1:17" x14ac:dyDescent="0.35">
      <c r="A3462">
        <v>2732440518</v>
      </c>
      <c r="B3462" s="1">
        <v>43136</v>
      </c>
      <c r="C3462" t="s">
        <v>36</v>
      </c>
      <c r="D3462" t="s">
        <v>5581</v>
      </c>
      <c r="F3462" t="s">
        <v>19</v>
      </c>
      <c r="G3462" t="s">
        <v>20</v>
      </c>
      <c r="H3462">
        <v>0</v>
      </c>
      <c r="I3462" t="s">
        <v>2162</v>
      </c>
      <c r="J3462" t="s">
        <v>5582</v>
      </c>
      <c r="N3462">
        <v>11</v>
      </c>
      <c r="O3462" t="s">
        <v>3279</v>
      </c>
      <c r="P3462" t="s">
        <v>1577</v>
      </c>
      <c r="Q3462" t="s">
        <v>75</v>
      </c>
    </row>
    <row r="3463" spans="1:17" x14ac:dyDescent="0.35">
      <c r="A3463">
        <v>2739250077</v>
      </c>
      <c r="B3463" s="1">
        <v>43136</v>
      </c>
      <c r="C3463" t="s">
        <v>86</v>
      </c>
      <c r="D3463" t="s">
        <v>86</v>
      </c>
      <c r="F3463" t="s">
        <v>46</v>
      </c>
      <c r="G3463" t="s">
        <v>28</v>
      </c>
      <c r="H3463">
        <v>5</v>
      </c>
      <c r="I3463" t="s">
        <v>101</v>
      </c>
      <c r="J3463" t="s">
        <v>3564</v>
      </c>
      <c r="O3463" t="s">
        <v>49</v>
      </c>
      <c r="P3463" t="s">
        <v>50</v>
      </c>
      <c r="Q3463" t="s">
        <v>25</v>
      </c>
    </row>
    <row r="3464" spans="1:17" x14ac:dyDescent="0.35">
      <c r="A3464">
        <v>2749243335</v>
      </c>
      <c r="B3464" s="1">
        <v>43136</v>
      </c>
      <c r="C3464" t="s">
        <v>767</v>
      </c>
      <c r="D3464" t="s">
        <v>768</v>
      </c>
      <c r="F3464" t="s">
        <v>19</v>
      </c>
      <c r="G3464" t="s">
        <v>28</v>
      </c>
      <c r="H3464">
        <v>6</v>
      </c>
      <c r="I3464" t="s">
        <v>769</v>
      </c>
      <c r="J3464" t="s">
        <v>1042</v>
      </c>
      <c r="O3464" t="s">
        <v>275</v>
      </c>
      <c r="P3464" t="s">
        <v>35</v>
      </c>
      <c r="Q3464" t="s">
        <v>25</v>
      </c>
    </row>
    <row r="3465" spans="1:17" x14ac:dyDescent="0.35">
      <c r="A3465">
        <v>2679704077</v>
      </c>
      <c r="B3465" s="1">
        <v>43136</v>
      </c>
      <c r="C3465" t="s">
        <v>17</v>
      </c>
      <c r="D3465" t="s">
        <v>5583</v>
      </c>
      <c r="F3465" t="s">
        <v>19</v>
      </c>
      <c r="G3465" t="s">
        <v>28</v>
      </c>
      <c r="H3465">
        <v>7</v>
      </c>
      <c r="I3465" t="s">
        <v>5584</v>
      </c>
      <c r="J3465" t="s">
        <v>597</v>
      </c>
      <c r="N3465">
        <v>4</v>
      </c>
      <c r="O3465" t="s">
        <v>135</v>
      </c>
      <c r="P3465" t="s">
        <v>136</v>
      </c>
      <c r="Q3465" t="s">
        <v>75</v>
      </c>
    </row>
    <row r="3466" spans="1:17" x14ac:dyDescent="0.35">
      <c r="A3466">
        <v>2690937600</v>
      </c>
      <c r="B3466" s="1">
        <v>43136</v>
      </c>
      <c r="C3466" t="s">
        <v>97</v>
      </c>
      <c r="D3466" t="s">
        <v>97</v>
      </c>
      <c r="E3466" t="s">
        <v>119</v>
      </c>
      <c r="F3466" t="s">
        <v>46</v>
      </c>
      <c r="G3466" t="s">
        <v>28</v>
      </c>
      <c r="H3466">
        <v>1</v>
      </c>
      <c r="J3466" t="s">
        <v>795</v>
      </c>
      <c r="O3466" t="s">
        <v>49</v>
      </c>
      <c r="P3466" t="s">
        <v>50</v>
      </c>
      <c r="Q3466" t="s">
        <v>25</v>
      </c>
    </row>
    <row r="3467" spans="1:17" x14ac:dyDescent="0.35">
      <c r="A3467">
        <v>2688691129</v>
      </c>
      <c r="B3467" s="1">
        <v>43136</v>
      </c>
      <c r="C3467" t="s">
        <v>17</v>
      </c>
      <c r="D3467" t="s">
        <v>5585</v>
      </c>
      <c r="F3467" t="s">
        <v>19</v>
      </c>
      <c r="G3467" t="s">
        <v>20</v>
      </c>
      <c r="H3467">
        <v>1</v>
      </c>
      <c r="I3467" t="s">
        <v>5586</v>
      </c>
      <c r="J3467" t="s">
        <v>1517</v>
      </c>
      <c r="N3467">
        <v>30</v>
      </c>
      <c r="O3467" t="s">
        <v>5587</v>
      </c>
      <c r="P3467" t="s">
        <v>292</v>
      </c>
      <c r="Q3467" t="s">
        <v>75</v>
      </c>
    </row>
    <row r="3468" spans="1:17" x14ac:dyDescent="0.35">
      <c r="A3468">
        <v>2654254141</v>
      </c>
      <c r="B3468" s="1">
        <v>43136</v>
      </c>
      <c r="C3468" t="s">
        <v>17</v>
      </c>
      <c r="D3468" t="s">
        <v>129</v>
      </c>
      <c r="E3468" t="s">
        <v>3285</v>
      </c>
      <c r="F3468" t="s">
        <v>19</v>
      </c>
      <c r="G3468" t="s">
        <v>28</v>
      </c>
      <c r="H3468">
        <v>6</v>
      </c>
      <c r="I3468" t="s">
        <v>3286</v>
      </c>
      <c r="J3468" t="s">
        <v>1333</v>
      </c>
      <c r="N3468">
        <v>1</v>
      </c>
      <c r="O3468" t="s">
        <v>366</v>
      </c>
      <c r="P3468" t="s">
        <v>35</v>
      </c>
      <c r="Q3468" t="s">
        <v>57</v>
      </c>
    </row>
    <row r="3469" spans="1:17" x14ac:dyDescent="0.35">
      <c r="A3469">
        <v>2690933946</v>
      </c>
      <c r="B3469" s="1">
        <v>43136</v>
      </c>
      <c r="C3469" t="s">
        <v>97</v>
      </c>
      <c r="D3469" t="s">
        <v>97</v>
      </c>
      <c r="E3469" t="s">
        <v>119</v>
      </c>
      <c r="F3469" t="s">
        <v>46</v>
      </c>
      <c r="G3469" t="s">
        <v>28</v>
      </c>
      <c r="H3469">
        <v>7</v>
      </c>
      <c r="J3469" t="s">
        <v>776</v>
      </c>
      <c r="O3469" t="s">
        <v>49</v>
      </c>
      <c r="P3469" t="s">
        <v>50</v>
      </c>
      <c r="Q3469" t="s">
        <v>25</v>
      </c>
    </row>
    <row r="3470" spans="1:17" x14ac:dyDescent="0.35">
      <c r="A3470">
        <v>2690158053</v>
      </c>
      <c r="B3470" s="1">
        <v>43136</v>
      </c>
      <c r="C3470" t="s">
        <v>26</v>
      </c>
      <c r="D3470" t="s">
        <v>4900</v>
      </c>
      <c r="F3470" t="s">
        <v>19</v>
      </c>
      <c r="G3470" t="s">
        <v>20</v>
      </c>
      <c r="H3470">
        <v>3</v>
      </c>
      <c r="I3470" t="s">
        <v>5588</v>
      </c>
      <c r="J3470" t="s">
        <v>22</v>
      </c>
      <c r="O3470" t="s">
        <v>5589</v>
      </c>
      <c r="P3470" t="s">
        <v>56</v>
      </c>
      <c r="Q3470" t="s">
        <v>146</v>
      </c>
    </row>
    <row r="3471" spans="1:17" x14ac:dyDescent="0.35">
      <c r="A3471">
        <v>2446372398</v>
      </c>
      <c r="B3471" s="1">
        <v>43136</v>
      </c>
      <c r="C3471" t="s">
        <v>92</v>
      </c>
      <c r="D3471" t="s">
        <v>5590</v>
      </c>
      <c r="F3471" t="s">
        <v>19</v>
      </c>
      <c r="G3471" t="s">
        <v>20</v>
      </c>
      <c r="H3471">
        <v>0</v>
      </c>
      <c r="I3471" t="s">
        <v>5591</v>
      </c>
      <c r="J3471" t="s">
        <v>22</v>
      </c>
      <c r="N3471">
        <v>64</v>
      </c>
      <c r="O3471" t="s">
        <v>1616</v>
      </c>
      <c r="P3471" t="s">
        <v>685</v>
      </c>
      <c r="Q3471" t="s">
        <v>173</v>
      </c>
    </row>
    <row r="3472" spans="1:17" x14ac:dyDescent="0.35">
      <c r="A3472">
        <v>2705979765</v>
      </c>
      <c r="B3472" s="1">
        <v>43136</v>
      </c>
      <c r="C3472" t="s">
        <v>36</v>
      </c>
      <c r="D3472" t="s">
        <v>36</v>
      </c>
      <c r="E3472" t="s">
        <v>5592</v>
      </c>
      <c r="F3472" t="s">
        <v>19</v>
      </c>
      <c r="G3472" t="s">
        <v>28</v>
      </c>
      <c r="H3472">
        <v>2</v>
      </c>
      <c r="I3472" t="s">
        <v>3869</v>
      </c>
      <c r="J3472" t="s">
        <v>22</v>
      </c>
      <c r="N3472">
        <v>68</v>
      </c>
      <c r="O3472" t="s">
        <v>5593</v>
      </c>
      <c r="P3472" t="s">
        <v>439</v>
      </c>
      <c r="Q3472" t="s">
        <v>173</v>
      </c>
    </row>
    <row r="3473" spans="1:17" x14ac:dyDescent="0.35">
      <c r="A3473">
        <v>2696933444</v>
      </c>
      <c r="B3473" s="1">
        <v>43136</v>
      </c>
      <c r="C3473" t="s">
        <v>44</v>
      </c>
      <c r="D3473" t="s">
        <v>969</v>
      </c>
      <c r="F3473" t="s">
        <v>19</v>
      </c>
      <c r="G3473" t="s">
        <v>28</v>
      </c>
      <c r="H3473">
        <v>6</v>
      </c>
      <c r="I3473" t="s">
        <v>970</v>
      </c>
      <c r="J3473" t="s">
        <v>454</v>
      </c>
      <c r="O3473" t="s">
        <v>70</v>
      </c>
      <c r="P3473" t="s">
        <v>56</v>
      </c>
      <c r="Q3473" t="s">
        <v>25</v>
      </c>
    </row>
    <row r="3474" spans="1:17" x14ac:dyDescent="0.35">
      <c r="A3474">
        <v>2738197408</v>
      </c>
      <c r="B3474" s="1">
        <v>43136</v>
      </c>
      <c r="C3474" t="s">
        <v>65</v>
      </c>
      <c r="D3474" t="s">
        <v>323</v>
      </c>
      <c r="E3474" t="s">
        <v>38</v>
      </c>
      <c r="F3474" t="s">
        <v>19</v>
      </c>
      <c r="G3474" t="s">
        <v>67</v>
      </c>
      <c r="H3474">
        <v>3</v>
      </c>
      <c r="I3474" t="s">
        <v>5594</v>
      </c>
      <c r="J3474" t="s">
        <v>1214</v>
      </c>
      <c r="K3474">
        <v>53000</v>
      </c>
      <c r="L3474">
        <v>101000</v>
      </c>
      <c r="M3474" t="s">
        <v>216</v>
      </c>
      <c r="N3474">
        <v>3</v>
      </c>
      <c r="O3474" t="s">
        <v>41</v>
      </c>
      <c r="P3474" t="s">
        <v>42</v>
      </c>
      <c r="Q3474" t="s">
        <v>43</v>
      </c>
    </row>
    <row r="3475" spans="1:17" x14ac:dyDescent="0.35">
      <c r="A3475">
        <v>2676391888</v>
      </c>
      <c r="B3475" s="1">
        <v>43136</v>
      </c>
      <c r="C3475" t="s">
        <v>17</v>
      </c>
      <c r="D3475" t="s">
        <v>475</v>
      </c>
      <c r="F3475" t="s">
        <v>19</v>
      </c>
      <c r="G3475" t="s">
        <v>28</v>
      </c>
      <c r="H3475">
        <v>5</v>
      </c>
      <c r="J3475" t="s">
        <v>54</v>
      </c>
      <c r="N3475">
        <v>4</v>
      </c>
      <c r="O3475" t="s">
        <v>266</v>
      </c>
      <c r="P3475" t="s">
        <v>24</v>
      </c>
      <c r="Q3475" t="s">
        <v>25</v>
      </c>
    </row>
    <row r="3476" spans="1:17" x14ac:dyDescent="0.35">
      <c r="A3476">
        <v>2673228741</v>
      </c>
      <c r="B3476" s="1">
        <v>43137</v>
      </c>
      <c r="C3476" t="s">
        <v>17</v>
      </c>
      <c r="D3476" t="s">
        <v>17</v>
      </c>
      <c r="E3476" t="s">
        <v>5595</v>
      </c>
      <c r="F3476" t="s">
        <v>19</v>
      </c>
      <c r="G3476" t="s">
        <v>28</v>
      </c>
      <c r="H3476">
        <v>7</v>
      </c>
      <c r="I3476" t="s">
        <v>5596</v>
      </c>
      <c r="J3476" t="s">
        <v>22</v>
      </c>
      <c r="N3476">
        <v>18</v>
      </c>
      <c r="O3476" t="s">
        <v>1068</v>
      </c>
      <c r="P3476" t="s">
        <v>56</v>
      </c>
      <c r="Q3476" t="s">
        <v>43</v>
      </c>
    </row>
    <row r="3477" spans="1:17" x14ac:dyDescent="0.35">
      <c r="A3477">
        <v>2741526036</v>
      </c>
      <c r="B3477" s="1">
        <v>43137</v>
      </c>
      <c r="C3477" t="s">
        <v>17</v>
      </c>
      <c r="D3477" t="s">
        <v>5597</v>
      </c>
      <c r="F3477" t="s">
        <v>19</v>
      </c>
      <c r="G3477" t="s">
        <v>67</v>
      </c>
      <c r="H3477">
        <v>3</v>
      </c>
      <c r="I3477" t="s">
        <v>5598</v>
      </c>
      <c r="J3477" t="s">
        <v>22</v>
      </c>
      <c r="O3477" t="s">
        <v>5599</v>
      </c>
      <c r="P3477" t="s">
        <v>35</v>
      </c>
      <c r="Q3477" t="s">
        <v>25</v>
      </c>
    </row>
    <row r="3478" spans="1:17" x14ac:dyDescent="0.35">
      <c r="A3478">
        <v>2690939669</v>
      </c>
      <c r="B3478" s="1">
        <v>43137</v>
      </c>
      <c r="C3478" t="s">
        <v>26</v>
      </c>
      <c r="D3478" t="s">
        <v>71</v>
      </c>
      <c r="E3478" t="s">
        <v>19</v>
      </c>
      <c r="F3478" t="s">
        <v>46</v>
      </c>
      <c r="G3478" t="s">
        <v>28</v>
      </c>
      <c r="H3478">
        <v>4</v>
      </c>
      <c r="I3478" t="s">
        <v>153</v>
      </c>
      <c r="J3478" t="s">
        <v>5600</v>
      </c>
      <c r="O3478" t="s">
        <v>49</v>
      </c>
      <c r="P3478" t="s">
        <v>50</v>
      </c>
      <c r="Q3478" t="s">
        <v>25</v>
      </c>
    </row>
    <row r="3479" spans="1:17" x14ac:dyDescent="0.35">
      <c r="A3479">
        <v>2681814757</v>
      </c>
      <c r="B3479" s="1">
        <v>43137</v>
      </c>
      <c r="C3479" t="s">
        <v>36</v>
      </c>
      <c r="D3479" t="s">
        <v>456</v>
      </c>
      <c r="F3479" t="s">
        <v>19</v>
      </c>
      <c r="G3479" t="s">
        <v>28</v>
      </c>
      <c r="H3479">
        <v>3</v>
      </c>
      <c r="I3479" t="s">
        <v>5601</v>
      </c>
      <c r="J3479" t="s">
        <v>22</v>
      </c>
      <c r="N3479">
        <v>61</v>
      </c>
      <c r="O3479" t="s">
        <v>5602</v>
      </c>
      <c r="P3479" t="s">
        <v>56</v>
      </c>
      <c r="Q3479" t="s">
        <v>57</v>
      </c>
    </row>
    <row r="3480" spans="1:17" x14ac:dyDescent="0.35">
      <c r="A3480">
        <v>2719516735</v>
      </c>
      <c r="B3480" s="1">
        <v>43137</v>
      </c>
      <c r="C3480" t="s">
        <v>208</v>
      </c>
      <c r="D3480" t="s">
        <v>567</v>
      </c>
      <c r="F3480" t="s">
        <v>19</v>
      </c>
      <c r="G3480" t="s">
        <v>67</v>
      </c>
      <c r="H3480">
        <v>5</v>
      </c>
      <c r="I3480" t="s">
        <v>4412</v>
      </c>
      <c r="J3480" t="s">
        <v>1980</v>
      </c>
      <c r="O3480" t="s">
        <v>947</v>
      </c>
      <c r="P3480" t="s">
        <v>35</v>
      </c>
      <c r="Q3480" t="s">
        <v>173</v>
      </c>
    </row>
    <row r="3481" spans="1:17" x14ac:dyDescent="0.35">
      <c r="A3481">
        <v>2722226579</v>
      </c>
      <c r="B3481" s="1">
        <v>43137</v>
      </c>
      <c r="C3481" t="s">
        <v>26</v>
      </c>
      <c r="D3481" t="s">
        <v>71</v>
      </c>
      <c r="F3481" t="s">
        <v>19</v>
      </c>
      <c r="G3481" t="s">
        <v>28</v>
      </c>
      <c r="H3481">
        <v>6</v>
      </c>
      <c r="I3481" t="s">
        <v>1133</v>
      </c>
      <c r="J3481" t="s">
        <v>253</v>
      </c>
      <c r="O3481" t="s">
        <v>135</v>
      </c>
      <c r="P3481" t="s">
        <v>136</v>
      </c>
      <c r="Q3481" t="s">
        <v>75</v>
      </c>
    </row>
    <row r="3482" spans="1:17" x14ac:dyDescent="0.35">
      <c r="A3482">
        <v>2741295358</v>
      </c>
      <c r="B3482" s="1">
        <v>43137</v>
      </c>
      <c r="C3482" t="s">
        <v>26</v>
      </c>
      <c r="D3482" t="s">
        <v>26</v>
      </c>
      <c r="E3482" t="s">
        <v>5603</v>
      </c>
      <c r="F3482" t="s">
        <v>19</v>
      </c>
      <c r="G3482" t="s">
        <v>20</v>
      </c>
      <c r="H3482">
        <v>1</v>
      </c>
      <c r="I3482" t="s">
        <v>5604</v>
      </c>
      <c r="J3482" t="s">
        <v>435</v>
      </c>
      <c r="O3482" t="s">
        <v>222</v>
      </c>
      <c r="P3482" t="s">
        <v>24</v>
      </c>
      <c r="Q3482" t="s">
        <v>57</v>
      </c>
    </row>
    <row r="3483" spans="1:17" x14ac:dyDescent="0.35">
      <c r="A3483">
        <v>2656639780</v>
      </c>
      <c r="B3483" s="1">
        <v>43137</v>
      </c>
      <c r="C3483" t="s">
        <v>97</v>
      </c>
      <c r="D3483" t="s">
        <v>97</v>
      </c>
      <c r="E3483" t="s">
        <v>119</v>
      </c>
      <c r="F3483" t="s">
        <v>46</v>
      </c>
      <c r="G3483" t="s">
        <v>28</v>
      </c>
      <c r="H3483">
        <v>6</v>
      </c>
      <c r="J3483" t="s">
        <v>770</v>
      </c>
      <c r="N3483">
        <v>1</v>
      </c>
      <c r="O3483" t="s">
        <v>49</v>
      </c>
      <c r="P3483" t="s">
        <v>50</v>
      </c>
      <c r="Q3483" t="s">
        <v>25</v>
      </c>
    </row>
    <row r="3484" spans="1:17" x14ac:dyDescent="0.35">
      <c r="A3484">
        <v>2754327871</v>
      </c>
      <c r="B3484" s="1">
        <v>43137</v>
      </c>
      <c r="C3484" t="s">
        <v>97</v>
      </c>
      <c r="D3484" t="s">
        <v>155</v>
      </c>
      <c r="F3484" t="s">
        <v>19</v>
      </c>
      <c r="G3484" t="s">
        <v>67</v>
      </c>
      <c r="H3484">
        <v>3</v>
      </c>
      <c r="I3484" t="s">
        <v>5605</v>
      </c>
      <c r="J3484" t="s">
        <v>109</v>
      </c>
      <c r="N3484">
        <v>2</v>
      </c>
      <c r="O3484" t="s">
        <v>5606</v>
      </c>
      <c r="P3484" t="s">
        <v>35</v>
      </c>
      <c r="Q3484" t="s">
        <v>182</v>
      </c>
    </row>
    <row r="3485" spans="1:17" x14ac:dyDescent="0.35">
      <c r="A3485">
        <v>2688223683</v>
      </c>
      <c r="B3485" s="1">
        <v>43137</v>
      </c>
      <c r="C3485" t="s">
        <v>97</v>
      </c>
      <c r="D3485" t="s">
        <v>97</v>
      </c>
      <c r="F3485" t="s">
        <v>19</v>
      </c>
      <c r="G3485" t="s">
        <v>28</v>
      </c>
      <c r="H3485">
        <v>4</v>
      </c>
      <c r="I3485" t="s">
        <v>5607</v>
      </c>
      <c r="J3485" t="s">
        <v>206</v>
      </c>
      <c r="N3485">
        <v>99</v>
      </c>
      <c r="O3485" t="s">
        <v>5608</v>
      </c>
      <c r="P3485" t="s">
        <v>35</v>
      </c>
      <c r="Q3485" t="s">
        <v>75</v>
      </c>
    </row>
    <row r="3486" spans="1:17" x14ac:dyDescent="0.35">
      <c r="A3486">
        <v>2712151761</v>
      </c>
      <c r="B3486" s="1">
        <v>43137</v>
      </c>
      <c r="C3486" t="s">
        <v>3186</v>
      </c>
      <c r="D3486" t="s">
        <v>5609</v>
      </c>
      <c r="E3486" t="s">
        <v>5610</v>
      </c>
      <c r="F3486" t="s">
        <v>19</v>
      </c>
      <c r="G3486" t="s">
        <v>28</v>
      </c>
      <c r="H3486">
        <v>6</v>
      </c>
      <c r="I3486" t="s">
        <v>5611</v>
      </c>
      <c r="J3486" t="s">
        <v>476</v>
      </c>
      <c r="N3486">
        <v>3</v>
      </c>
      <c r="O3486" t="s">
        <v>5612</v>
      </c>
      <c r="P3486" t="s">
        <v>177</v>
      </c>
      <c r="Q3486" t="s">
        <v>43</v>
      </c>
    </row>
    <row r="3487" spans="1:17" x14ac:dyDescent="0.35">
      <c r="A3487">
        <v>2745600965</v>
      </c>
      <c r="B3487" s="1">
        <v>43137</v>
      </c>
      <c r="C3487" t="s">
        <v>17</v>
      </c>
      <c r="D3487" t="s">
        <v>471</v>
      </c>
      <c r="E3487" t="s">
        <v>5613</v>
      </c>
      <c r="F3487" t="s">
        <v>19</v>
      </c>
      <c r="G3487" t="s">
        <v>28</v>
      </c>
      <c r="H3487">
        <v>5</v>
      </c>
      <c r="I3487" t="s">
        <v>5614</v>
      </c>
      <c r="J3487" t="s">
        <v>22</v>
      </c>
      <c r="N3487">
        <v>2</v>
      </c>
      <c r="O3487" t="s">
        <v>5615</v>
      </c>
      <c r="P3487" t="s">
        <v>35</v>
      </c>
      <c r="Q3487" t="s">
        <v>75</v>
      </c>
    </row>
    <row r="3488" spans="1:17" x14ac:dyDescent="0.35">
      <c r="A3488">
        <v>2688132338</v>
      </c>
      <c r="B3488" s="1">
        <v>43137</v>
      </c>
      <c r="C3488" t="s">
        <v>36</v>
      </c>
      <c r="D3488" t="s">
        <v>36</v>
      </c>
      <c r="F3488" t="s">
        <v>19</v>
      </c>
      <c r="G3488" t="s">
        <v>67</v>
      </c>
      <c r="H3488">
        <v>4</v>
      </c>
      <c r="J3488" t="s">
        <v>465</v>
      </c>
      <c r="N3488">
        <v>29</v>
      </c>
      <c r="O3488" t="s">
        <v>3304</v>
      </c>
      <c r="P3488" t="s">
        <v>459</v>
      </c>
      <c r="Q3488" t="s">
        <v>25</v>
      </c>
    </row>
    <row r="3489" spans="1:17" x14ac:dyDescent="0.35">
      <c r="A3489">
        <v>2737602871</v>
      </c>
      <c r="B3489" s="1">
        <v>43137</v>
      </c>
      <c r="C3489" t="s">
        <v>658</v>
      </c>
      <c r="D3489" t="s">
        <v>658</v>
      </c>
      <c r="F3489" t="s">
        <v>19</v>
      </c>
      <c r="G3489" t="s">
        <v>67</v>
      </c>
      <c r="H3489">
        <v>4</v>
      </c>
      <c r="I3489" t="s">
        <v>2847</v>
      </c>
      <c r="J3489" t="s">
        <v>844</v>
      </c>
      <c r="N3489">
        <v>7</v>
      </c>
      <c r="O3489" t="s">
        <v>2743</v>
      </c>
      <c r="P3489" t="s">
        <v>24</v>
      </c>
      <c r="Q3489" t="s">
        <v>25</v>
      </c>
    </row>
    <row r="3490" spans="1:17" x14ac:dyDescent="0.35">
      <c r="A3490">
        <v>2683561193</v>
      </c>
      <c r="B3490" s="1">
        <v>43137</v>
      </c>
      <c r="C3490" t="s">
        <v>76</v>
      </c>
      <c r="D3490" t="s">
        <v>5616</v>
      </c>
      <c r="F3490" t="s">
        <v>19</v>
      </c>
      <c r="G3490" t="s">
        <v>67</v>
      </c>
      <c r="H3490">
        <v>5</v>
      </c>
      <c r="I3490" t="s">
        <v>5617</v>
      </c>
      <c r="J3490" t="s">
        <v>22</v>
      </c>
      <c r="N3490">
        <v>4</v>
      </c>
      <c r="O3490" t="s">
        <v>5618</v>
      </c>
      <c r="P3490" t="s">
        <v>56</v>
      </c>
      <c r="Q3490" t="s">
        <v>25</v>
      </c>
    </row>
    <row r="3491" spans="1:17" x14ac:dyDescent="0.35">
      <c r="A3491">
        <v>2751537236</v>
      </c>
      <c r="B3491" s="1">
        <v>43137</v>
      </c>
      <c r="C3491" t="s">
        <v>208</v>
      </c>
      <c r="D3491" t="s">
        <v>5619</v>
      </c>
      <c r="E3491" t="s">
        <v>5620</v>
      </c>
      <c r="F3491" t="s">
        <v>19</v>
      </c>
      <c r="G3491" t="s">
        <v>28</v>
      </c>
      <c r="H3491">
        <v>5</v>
      </c>
      <c r="I3491" t="s">
        <v>5621</v>
      </c>
      <c r="J3491" t="s">
        <v>22</v>
      </c>
      <c r="N3491">
        <v>152</v>
      </c>
      <c r="O3491" t="s">
        <v>5622</v>
      </c>
      <c r="P3491" t="s">
        <v>56</v>
      </c>
      <c r="Q3491" t="s">
        <v>25</v>
      </c>
    </row>
    <row r="3492" spans="1:17" x14ac:dyDescent="0.35">
      <c r="A3492">
        <v>2720210365</v>
      </c>
      <c r="B3492" s="1">
        <v>43137</v>
      </c>
      <c r="C3492" t="s">
        <v>65</v>
      </c>
      <c r="D3492" t="s">
        <v>1089</v>
      </c>
      <c r="F3492" t="s">
        <v>19</v>
      </c>
      <c r="G3492" t="s">
        <v>20</v>
      </c>
      <c r="H3492">
        <v>2</v>
      </c>
      <c r="I3492" t="s">
        <v>1090</v>
      </c>
      <c r="J3492" t="s">
        <v>606</v>
      </c>
      <c r="N3492">
        <v>6</v>
      </c>
      <c r="O3492" t="s">
        <v>165</v>
      </c>
      <c r="P3492" t="s">
        <v>166</v>
      </c>
      <c r="Q3492" t="s">
        <v>111</v>
      </c>
    </row>
    <row r="3493" spans="1:17" x14ac:dyDescent="0.35">
      <c r="A3493">
        <v>2675370354</v>
      </c>
      <c r="B3493" s="1">
        <v>43137</v>
      </c>
      <c r="C3493" t="s">
        <v>189</v>
      </c>
      <c r="D3493" t="s">
        <v>406</v>
      </c>
      <c r="F3493" t="s">
        <v>19</v>
      </c>
      <c r="G3493" t="s">
        <v>28</v>
      </c>
      <c r="H3493">
        <v>5</v>
      </c>
      <c r="I3493" t="s">
        <v>407</v>
      </c>
      <c r="J3493" t="s">
        <v>335</v>
      </c>
      <c r="O3493" t="s">
        <v>266</v>
      </c>
      <c r="P3493" t="s">
        <v>24</v>
      </c>
      <c r="Q3493" t="s">
        <v>25</v>
      </c>
    </row>
    <row r="3494" spans="1:17" x14ac:dyDescent="0.35">
      <c r="A3494">
        <v>2739951227</v>
      </c>
      <c r="B3494" s="1">
        <v>43137</v>
      </c>
      <c r="C3494" t="s">
        <v>36</v>
      </c>
      <c r="D3494" t="s">
        <v>2293</v>
      </c>
      <c r="E3494" t="s">
        <v>3483</v>
      </c>
      <c r="F3494" t="s">
        <v>19</v>
      </c>
      <c r="G3494" t="s">
        <v>67</v>
      </c>
      <c r="H3494">
        <v>3</v>
      </c>
      <c r="I3494" t="s">
        <v>4543</v>
      </c>
      <c r="J3494" t="s">
        <v>5623</v>
      </c>
      <c r="N3494">
        <v>2</v>
      </c>
      <c r="O3494" t="s">
        <v>5624</v>
      </c>
      <c r="P3494" t="s">
        <v>2223</v>
      </c>
      <c r="Q3494" t="s">
        <v>43</v>
      </c>
    </row>
    <row r="3495" spans="1:17" x14ac:dyDescent="0.35">
      <c r="A3495">
        <v>2737391038</v>
      </c>
      <c r="B3495" s="1">
        <v>43138</v>
      </c>
      <c r="C3495" t="s">
        <v>26</v>
      </c>
      <c r="D3495" t="s">
        <v>26</v>
      </c>
      <c r="E3495" t="s">
        <v>52</v>
      </c>
      <c r="F3495" t="s">
        <v>19</v>
      </c>
      <c r="G3495" t="s">
        <v>20</v>
      </c>
      <c r="H3495">
        <v>3</v>
      </c>
      <c r="I3495" t="s">
        <v>5625</v>
      </c>
      <c r="J3495" t="s">
        <v>5626</v>
      </c>
      <c r="N3495">
        <v>2</v>
      </c>
      <c r="O3495" t="s">
        <v>5627</v>
      </c>
      <c r="P3495" t="s">
        <v>496</v>
      </c>
      <c r="Q3495" t="s">
        <v>57</v>
      </c>
    </row>
    <row r="3496" spans="1:17" x14ac:dyDescent="0.35">
      <c r="A3496">
        <v>2678166387</v>
      </c>
      <c r="B3496" s="1">
        <v>43138</v>
      </c>
      <c r="C3496" t="s">
        <v>17</v>
      </c>
      <c r="D3496" t="s">
        <v>2285</v>
      </c>
      <c r="F3496" t="s">
        <v>46</v>
      </c>
      <c r="G3496" t="s">
        <v>28</v>
      </c>
      <c r="H3496">
        <v>7</v>
      </c>
      <c r="I3496" t="s">
        <v>5628</v>
      </c>
      <c r="J3496" t="s">
        <v>22</v>
      </c>
      <c r="N3496">
        <v>9</v>
      </c>
      <c r="O3496" t="s">
        <v>2286</v>
      </c>
      <c r="P3496" t="s">
        <v>136</v>
      </c>
      <c r="Q3496" t="s">
        <v>75</v>
      </c>
    </row>
    <row r="3497" spans="1:17" x14ac:dyDescent="0.35">
      <c r="A3497">
        <v>2689879970</v>
      </c>
      <c r="B3497" s="1">
        <v>43138</v>
      </c>
      <c r="C3497" t="s">
        <v>26</v>
      </c>
      <c r="D3497" t="s">
        <v>71</v>
      </c>
      <c r="E3497" t="s">
        <v>19</v>
      </c>
      <c r="F3497" t="s">
        <v>46</v>
      </c>
      <c r="G3497" t="s">
        <v>28</v>
      </c>
      <c r="H3497">
        <v>4</v>
      </c>
      <c r="I3497" t="s">
        <v>153</v>
      </c>
      <c r="J3497" t="s">
        <v>2040</v>
      </c>
      <c r="O3497" t="s">
        <v>49</v>
      </c>
      <c r="P3497" t="s">
        <v>50</v>
      </c>
      <c r="Q3497" t="s">
        <v>25</v>
      </c>
    </row>
    <row r="3498" spans="1:17" x14ac:dyDescent="0.35">
      <c r="A3498">
        <v>2581047249</v>
      </c>
      <c r="B3498" s="1">
        <v>43138</v>
      </c>
      <c r="C3498" t="s">
        <v>189</v>
      </c>
      <c r="D3498" t="s">
        <v>189</v>
      </c>
      <c r="F3498" t="s">
        <v>19</v>
      </c>
      <c r="G3498" t="s">
        <v>20</v>
      </c>
      <c r="H3498">
        <v>0</v>
      </c>
      <c r="I3498" t="s">
        <v>341</v>
      </c>
      <c r="J3498" t="s">
        <v>435</v>
      </c>
      <c r="N3498">
        <v>7</v>
      </c>
      <c r="O3498" t="s">
        <v>5629</v>
      </c>
      <c r="P3498" t="s">
        <v>56</v>
      </c>
      <c r="Q3498" t="s">
        <v>57</v>
      </c>
    </row>
    <row r="3499" spans="1:17" x14ac:dyDescent="0.35">
      <c r="A3499">
        <v>2703717504</v>
      </c>
      <c r="B3499" s="1">
        <v>43138</v>
      </c>
      <c r="C3499" t="s">
        <v>17</v>
      </c>
      <c r="D3499" t="s">
        <v>500</v>
      </c>
      <c r="F3499" t="s">
        <v>19</v>
      </c>
      <c r="G3499" t="s">
        <v>67</v>
      </c>
      <c r="H3499">
        <v>4</v>
      </c>
      <c r="I3499" t="s">
        <v>5630</v>
      </c>
      <c r="J3499" t="s">
        <v>2052</v>
      </c>
      <c r="N3499">
        <v>12</v>
      </c>
      <c r="O3499" t="s">
        <v>5631</v>
      </c>
      <c r="P3499" t="s">
        <v>106</v>
      </c>
      <c r="Q3499" t="s">
        <v>111</v>
      </c>
    </row>
    <row r="3500" spans="1:17" x14ac:dyDescent="0.35">
      <c r="A3500">
        <v>2690936700</v>
      </c>
      <c r="B3500" s="1">
        <v>43138</v>
      </c>
      <c r="C3500" t="s">
        <v>26</v>
      </c>
      <c r="D3500" t="s">
        <v>71</v>
      </c>
      <c r="E3500" t="s">
        <v>19</v>
      </c>
      <c r="F3500" t="s">
        <v>46</v>
      </c>
      <c r="G3500" t="s">
        <v>28</v>
      </c>
      <c r="H3500">
        <v>5</v>
      </c>
      <c r="I3500" t="s">
        <v>153</v>
      </c>
      <c r="J3500" t="s">
        <v>5632</v>
      </c>
      <c r="O3500" t="s">
        <v>49</v>
      </c>
      <c r="P3500" t="s">
        <v>50</v>
      </c>
      <c r="Q3500" t="s">
        <v>25</v>
      </c>
    </row>
    <row r="3501" spans="1:17" x14ac:dyDescent="0.35">
      <c r="A3501">
        <v>2679176662</v>
      </c>
      <c r="B3501" s="1">
        <v>43138</v>
      </c>
      <c r="C3501" t="s">
        <v>103</v>
      </c>
      <c r="D3501" t="s">
        <v>103</v>
      </c>
      <c r="F3501" t="s">
        <v>19</v>
      </c>
      <c r="G3501" t="s">
        <v>28</v>
      </c>
      <c r="H3501">
        <v>5</v>
      </c>
      <c r="J3501" t="s">
        <v>627</v>
      </c>
      <c r="K3501">
        <v>92000</v>
      </c>
      <c r="L3501">
        <v>126000</v>
      </c>
      <c r="M3501" t="s">
        <v>216</v>
      </c>
      <c r="N3501">
        <v>21</v>
      </c>
      <c r="O3501" t="s">
        <v>5633</v>
      </c>
      <c r="P3501" t="s">
        <v>136</v>
      </c>
      <c r="Q3501" t="s">
        <v>182</v>
      </c>
    </row>
    <row r="3502" spans="1:17" x14ac:dyDescent="0.35">
      <c r="A3502">
        <v>2739258886</v>
      </c>
      <c r="B3502" s="1">
        <v>43138</v>
      </c>
      <c r="C3502" t="s">
        <v>26</v>
      </c>
      <c r="D3502" t="s">
        <v>5634</v>
      </c>
      <c r="E3502" t="s">
        <v>52</v>
      </c>
      <c r="F3502" t="s">
        <v>19</v>
      </c>
      <c r="G3502" t="s">
        <v>797</v>
      </c>
      <c r="H3502">
        <v>12</v>
      </c>
      <c r="I3502" t="s">
        <v>5635</v>
      </c>
      <c r="J3502" t="s">
        <v>2367</v>
      </c>
      <c r="O3502" t="s">
        <v>5636</v>
      </c>
      <c r="P3502" t="s">
        <v>773</v>
      </c>
      <c r="Q3502" t="s">
        <v>43</v>
      </c>
    </row>
    <row r="3503" spans="1:17" x14ac:dyDescent="0.35">
      <c r="A3503">
        <v>2731452055</v>
      </c>
      <c r="B3503" s="1">
        <v>43138</v>
      </c>
      <c r="C3503" t="s">
        <v>44</v>
      </c>
      <c r="D3503" t="s">
        <v>5637</v>
      </c>
      <c r="F3503" t="s">
        <v>46</v>
      </c>
      <c r="G3503" t="s">
        <v>28</v>
      </c>
      <c r="H3503">
        <v>6</v>
      </c>
      <c r="I3503" t="s">
        <v>5638</v>
      </c>
      <c r="J3503" t="s">
        <v>221</v>
      </c>
      <c r="K3503">
        <v>109000</v>
      </c>
      <c r="L3503">
        <v>164000</v>
      </c>
      <c r="M3503" t="s">
        <v>80</v>
      </c>
      <c r="N3503">
        <v>25</v>
      </c>
      <c r="O3503" t="s">
        <v>250</v>
      </c>
      <c r="P3503" t="s">
        <v>136</v>
      </c>
      <c r="Q3503" t="s">
        <v>25</v>
      </c>
    </row>
    <row r="3504" spans="1:17" x14ac:dyDescent="0.35">
      <c r="A3504">
        <v>2683506757</v>
      </c>
      <c r="B3504" s="1">
        <v>43138</v>
      </c>
      <c r="C3504" t="s">
        <v>97</v>
      </c>
      <c r="D3504" t="s">
        <v>97</v>
      </c>
      <c r="E3504" t="s">
        <v>119</v>
      </c>
      <c r="F3504" t="s">
        <v>46</v>
      </c>
      <c r="G3504" t="s">
        <v>28</v>
      </c>
      <c r="H3504">
        <v>9</v>
      </c>
      <c r="J3504" t="s">
        <v>776</v>
      </c>
      <c r="O3504" t="s">
        <v>49</v>
      </c>
      <c r="P3504" t="s">
        <v>50</v>
      </c>
      <c r="Q3504" t="s">
        <v>25</v>
      </c>
    </row>
    <row r="3505" spans="1:17" x14ac:dyDescent="0.35">
      <c r="A3505">
        <v>2749964581</v>
      </c>
      <c r="B3505" s="1">
        <v>43138</v>
      </c>
      <c r="C3505" t="s">
        <v>17</v>
      </c>
      <c r="D3505" t="s">
        <v>129</v>
      </c>
      <c r="F3505" t="s">
        <v>19</v>
      </c>
      <c r="G3505" t="s">
        <v>28</v>
      </c>
      <c r="H3505">
        <v>6</v>
      </c>
      <c r="I3505" t="s">
        <v>5639</v>
      </c>
      <c r="J3505" t="s">
        <v>427</v>
      </c>
      <c r="N3505">
        <v>1</v>
      </c>
      <c r="O3505" t="s">
        <v>5640</v>
      </c>
      <c r="P3505" t="s">
        <v>1892</v>
      </c>
      <c r="Q3505" t="s">
        <v>25</v>
      </c>
    </row>
    <row r="3506" spans="1:17" x14ac:dyDescent="0.35">
      <c r="A3506">
        <v>2705281518</v>
      </c>
      <c r="B3506" s="1">
        <v>43138</v>
      </c>
      <c r="C3506" t="s">
        <v>17</v>
      </c>
      <c r="D3506" t="s">
        <v>17</v>
      </c>
      <c r="F3506" t="s">
        <v>19</v>
      </c>
      <c r="G3506" t="s">
        <v>28</v>
      </c>
      <c r="H3506">
        <v>2</v>
      </c>
      <c r="I3506" t="s">
        <v>971</v>
      </c>
      <c r="J3506" t="s">
        <v>122</v>
      </c>
      <c r="O3506" t="s">
        <v>135</v>
      </c>
      <c r="P3506" t="s">
        <v>136</v>
      </c>
      <c r="Q3506" t="s">
        <v>75</v>
      </c>
    </row>
    <row r="3507" spans="1:17" x14ac:dyDescent="0.35">
      <c r="A3507">
        <v>2685922526</v>
      </c>
      <c r="B3507" s="1">
        <v>43138</v>
      </c>
      <c r="C3507" t="s">
        <v>97</v>
      </c>
      <c r="D3507" t="s">
        <v>1895</v>
      </c>
      <c r="F3507" t="s">
        <v>19</v>
      </c>
      <c r="G3507" t="s">
        <v>28</v>
      </c>
      <c r="H3507">
        <v>5</v>
      </c>
      <c r="I3507" t="s">
        <v>1896</v>
      </c>
      <c r="J3507" t="s">
        <v>365</v>
      </c>
      <c r="N3507">
        <v>43</v>
      </c>
      <c r="O3507" t="s">
        <v>1046</v>
      </c>
      <c r="P3507" t="s">
        <v>35</v>
      </c>
      <c r="Q3507" t="s">
        <v>146</v>
      </c>
    </row>
    <row r="3508" spans="1:17" x14ac:dyDescent="0.35">
      <c r="A3508">
        <v>2496669755</v>
      </c>
      <c r="B3508" s="1">
        <v>43138</v>
      </c>
      <c r="C3508" t="s">
        <v>97</v>
      </c>
      <c r="D3508" t="s">
        <v>155</v>
      </c>
      <c r="F3508" t="s">
        <v>19</v>
      </c>
      <c r="G3508" t="s">
        <v>67</v>
      </c>
      <c r="H3508">
        <v>3</v>
      </c>
      <c r="I3508" t="s">
        <v>2145</v>
      </c>
      <c r="J3508" t="s">
        <v>228</v>
      </c>
      <c r="N3508">
        <v>2</v>
      </c>
      <c r="O3508" t="s">
        <v>2146</v>
      </c>
      <c r="P3508" t="s">
        <v>50</v>
      </c>
      <c r="Q3508" t="s">
        <v>25</v>
      </c>
    </row>
    <row r="3509" spans="1:17" x14ac:dyDescent="0.35">
      <c r="A3509">
        <v>2723283228</v>
      </c>
      <c r="B3509" s="1">
        <v>43138</v>
      </c>
      <c r="C3509" t="s">
        <v>97</v>
      </c>
      <c r="D3509" t="s">
        <v>97</v>
      </c>
      <c r="F3509" t="s">
        <v>19</v>
      </c>
      <c r="G3509" t="s">
        <v>20</v>
      </c>
      <c r="H3509">
        <v>2</v>
      </c>
      <c r="I3509" t="s">
        <v>5641</v>
      </c>
      <c r="J3509" t="s">
        <v>54</v>
      </c>
      <c r="N3509">
        <v>31</v>
      </c>
      <c r="O3509" t="s">
        <v>5642</v>
      </c>
      <c r="P3509" t="s">
        <v>50</v>
      </c>
      <c r="Q3509" t="s">
        <v>146</v>
      </c>
    </row>
    <row r="3510" spans="1:17" x14ac:dyDescent="0.35">
      <c r="A3510">
        <v>2729091735</v>
      </c>
      <c r="B3510" s="1">
        <v>43138</v>
      </c>
      <c r="C3510" t="s">
        <v>17</v>
      </c>
      <c r="D3510" t="s">
        <v>129</v>
      </c>
      <c r="E3510" t="s">
        <v>5643</v>
      </c>
      <c r="F3510" t="s">
        <v>19</v>
      </c>
      <c r="G3510" t="s">
        <v>28</v>
      </c>
      <c r="H3510">
        <v>4</v>
      </c>
      <c r="I3510" t="s">
        <v>3206</v>
      </c>
      <c r="J3510" t="s">
        <v>22</v>
      </c>
      <c r="K3510">
        <v>153000</v>
      </c>
      <c r="L3510">
        <v>150000</v>
      </c>
      <c r="M3510" t="s">
        <v>216</v>
      </c>
      <c r="N3510">
        <v>6</v>
      </c>
      <c r="O3510" t="s">
        <v>3207</v>
      </c>
      <c r="P3510" t="s">
        <v>136</v>
      </c>
      <c r="Q3510" t="s">
        <v>57</v>
      </c>
    </row>
    <row r="3511" spans="1:17" x14ac:dyDescent="0.35">
      <c r="A3511">
        <v>2676377445</v>
      </c>
      <c r="B3511" s="1">
        <v>43138</v>
      </c>
      <c r="C3511" t="s">
        <v>189</v>
      </c>
      <c r="D3511" t="s">
        <v>5644</v>
      </c>
      <c r="E3511" t="s">
        <v>5645</v>
      </c>
      <c r="F3511" t="s">
        <v>19</v>
      </c>
      <c r="G3511" t="s">
        <v>67</v>
      </c>
      <c r="H3511">
        <v>4</v>
      </c>
      <c r="I3511" t="s">
        <v>5646</v>
      </c>
      <c r="J3511" t="s">
        <v>22</v>
      </c>
      <c r="N3511">
        <v>1</v>
      </c>
      <c r="O3511" t="s">
        <v>3314</v>
      </c>
      <c r="P3511" t="s">
        <v>106</v>
      </c>
      <c r="Q3511" t="s">
        <v>25</v>
      </c>
    </row>
    <row r="3512" spans="1:17" x14ac:dyDescent="0.35">
      <c r="A3512">
        <v>2735177085</v>
      </c>
      <c r="B3512" s="1">
        <v>43138</v>
      </c>
      <c r="C3512" t="s">
        <v>26</v>
      </c>
      <c r="D3512" t="s">
        <v>5647</v>
      </c>
      <c r="F3512" t="s">
        <v>19</v>
      </c>
      <c r="G3512" t="s">
        <v>67</v>
      </c>
      <c r="H3512">
        <v>4</v>
      </c>
      <c r="I3512" t="s">
        <v>5648</v>
      </c>
      <c r="J3512" t="s">
        <v>22</v>
      </c>
      <c r="N3512">
        <v>5</v>
      </c>
      <c r="O3512" t="s">
        <v>1076</v>
      </c>
      <c r="P3512" t="s">
        <v>24</v>
      </c>
      <c r="Q3512" t="s">
        <v>75</v>
      </c>
    </row>
    <row r="3513" spans="1:17" x14ac:dyDescent="0.35">
      <c r="A3513">
        <v>2702889797</v>
      </c>
      <c r="B3513" s="1">
        <v>43138</v>
      </c>
      <c r="C3513" t="s">
        <v>44</v>
      </c>
      <c r="D3513" t="s">
        <v>5649</v>
      </c>
      <c r="F3513" t="s">
        <v>19</v>
      </c>
      <c r="G3513" t="s">
        <v>797</v>
      </c>
      <c r="H3513">
        <v>8</v>
      </c>
      <c r="I3513" t="s">
        <v>5650</v>
      </c>
      <c r="J3513" t="s">
        <v>22</v>
      </c>
      <c r="N3513">
        <v>8</v>
      </c>
      <c r="O3513" t="s">
        <v>1919</v>
      </c>
      <c r="P3513" t="s">
        <v>136</v>
      </c>
      <c r="Q3513" t="s">
        <v>57</v>
      </c>
    </row>
    <row r="3514" spans="1:17" x14ac:dyDescent="0.35">
      <c r="A3514">
        <v>2716257568</v>
      </c>
      <c r="B3514" s="1">
        <v>43138</v>
      </c>
      <c r="C3514" t="s">
        <v>97</v>
      </c>
      <c r="D3514" t="s">
        <v>833</v>
      </c>
      <c r="F3514" t="s">
        <v>19</v>
      </c>
      <c r="G3514" t="s">
        <v>20</v>
      </c>
      <c r="H3514">
        <v>2</v>
      </c>
      <c r="I3514" t="s">
        <v>5651</v>
      </c>
      <c r="J3514" t="s">
        <v>606</v>
      </c>
      <c r="K3514">
        <v>83000</v>
      </c>
      <c r="L3514">
        <v>142000</v>
      </c>
      <c r="M3514" t="s">
        <v>216</v>
      </c>
      <c r="O3514" t="s">
        <v>2087</v>
      </c>
      <c r="P3514" t="s">
        <v>35</v>
      </c>
      <c r="Q3514" t="s">
        <v>57</v>
      </c>
    </row>
    <row r="3515" spans="1:17" x14ac:dyDescent="0.35">
      <c r="A3515">
        <v>2679481073</v>
      </c>
      <c r="B3515" s="1">
        <v>43138</v>
      </c>
      <c r="C3515" t="s">
        <v>448</v>
      </c>
      <c r="D3515" t="s">
        <v>5652</v>
      </c>
      <c r="F3515" t="s">
        <v>19</v>
      </c>
      <c r="G3515" t="s">
        <v>67</v>
      </c>
      <c r="H3515">
        <v>5</v>
      </c>
      <c r="I3515" t="s">
        <v>5653</v>
      </c>
      <c r="J3515" t="s">
        <v>2871</v>
      </c>
      <c r="N3515">
        <v>58</v>
      </c>
      <c r="O3515" t="s">
        <v>2249</v>
      </c>
      <c r="P3515" t="s">
        <v>91</v>
      </c>
      <c r="Q3515" t="s">
        <v>173</v>
      </c>
    </row>
    <row r="3516" spans="1:17" x14ac:dyDescent="0.35">
      <c r="A3516">
        <v>2693786992</v>
      </c>
      <c r="B3516" s="1">
        <v>43139</v>
      </c>
      <c r="C3516" t="s">
        <v>26</v>
      </c>
      <c r="D3516" t="s">
        <v>71</v>
      </c>
      <c r="E3516" t="s">
        <v>19</v>
      </c>
      <c r="F3516" t="s">
        <v>46</v>
      </c>
      <c r="G3516" t="s">
        <v>28</v>
      </c>
      <c r="H3516">
        <v>4</v>
      </c>
      <c r="I3516" t="s">
        <v>153</v>
      </c>
      <c r="J3516" t="s">
        <v>4764</v>
      </c>
      <c r="O3516" t="s">
        <v>49</v>
      </c>
      <c r="P3516" t="s">
        <v>50</v>
      </c>
      <c r="Q3516" t="s">
        <v>25</v>
      </c>
    </row>
    <row r="3517" spans="1:17" x14ac:dyDescent="0.35">
      <c r="A3517">
        <v>2713105799</v>
      </c>
      <c r="B3517" s="1">
        <v>43139</v>
      </c>
      <c r="C3517" t="s">
        <v>1243</v>
      </c>
      <c r="D3517" t="s">
        <v>5654</v>
      </c>
      <c r="F3517" t="s">
        <v>1667</v>
      </c>
      <c r="G3517" t="s">
        <v>67</v>
      </c>
      <c r="H3517">
        <v>4</v>
      </c>
      <c r="I3517" t="s">
        <v>3355</v>
      </c>
      <c r="J3517" t="s">
        <v>22</v>
      </c>
      <c r="N3517">
        <v>3</v>
      </c>
      <c r="O3517" t="s">
        <v>5655</v>
      </c>
      <c r="P3517" t="s">
        <v>496</v>
      </c>
      <c r="Q3517" t="s">
        <v>173</v>
      </c>
    </row>
    <row r="3518" spans="1:17" x14ac:dyDescent="0.35">
      <c r="A3518">
        <v>2740949167</v>
      </c>
      <c r="B3518" s="1">
        <v>43139</v>
      </c>
      <c r="C3518" t="s">
        <v>26</v>
      </c>
      <c r="D3518" t="s">
        <v>26</v>
      </c>
      <c r="F3518" t="s">
        <v>19</v>
      </c>
      <c r="G3518" t="s">
        <v>28</v>
      </c>
      <c r="H3518">
        <v>6</v>
      </c>
      <c r="I3518" t="s">
        <v>5656</v>
      </c>
      <c r="J3518" t="s">
        <v>22</v>
      </c>
      <c r="N3518">
        <v>8</v>
      </c>
      <c r="O3518" t="s">
        <v>5657</v>
      </c>
      <c r="P3518" t="s">
        <v>56</v>
      </c>
      <c r="Q3518" t="s">
        <v>57</v>
      </c>
    </row>
    <row r="3519" spans="1:17" x14ac:dyDescent="0.35">
      <c r="A3519">
        <v>2753501054</v>
      </c>
      <c r="B3519" s="1">
        <v>43139</v>
      </c>
      <c r="C3519" t="s">
        <v>97</v>
      </c>
      <c r="D3519" t="s">
        <v>97</v>
      </c>
      <c r="F3519" t="s">
        <v>19</v>
      </c>
      <c r="G3519" t="s">
        <v>20</v>
      </c>
      <c r="H3519">
        <v>3</v>
      </c>
      <c r="I3519" t="s">
        <v>5658</v>
      </c>
      <c r="J3519" t="s">
        <v>54</v>
      </c>
      <c r="N3519">
        <v>3</v>
      </c>
      <c r="O3519" t="s">
        <v>5659</v>
      </c>
      <c r="P3519" t="s">
        <v>50</v>
      </c>
      <c r="Q3519" t="s">
        <v>111</v>
      </c>
    </row>
    <row r="3520" spans="1:17" x14ac:dyDescent="0.35">
      <c r="A3520">
        <v>2702403054</v>
      </c>
      <c r="B3520" s="1">
        <v>43139</v>
      </c>
      <c r="C3520" t="s">
        <v>44</v>
      </c>
      <c r="D3520" t="s">
        <v>45</v>
      </c>
      <c r="E3520" t="s">
        <v>304</v>
      </c>
      <c r="F3520" t="s">
        <v>46</v>
      </c>
      <c r="G3520" t="s">
        <v>28</v>
      </c>
      <c r="H3520">
        <v>4</v>
      </c>
      <c r="J3520" t="s">
        <v>5660</v>
      </c>
      <c r="O3520" t="s">
        <v>49</v>
      </c>
      <c r="P3520" t="s">
        <v>50</v>
      </c>
      <c r="Q3520" t="s">
        <v>25</v>
      </c>
    </row>
    <row r="3521" spans="1:17" x14ac:dyDescent="0.35">
      <c r="A3521">
        <v>2752327335</v>
      </c>
      <c r="B3521" s="1">
        <v>43139</v>
      </c>
      <c r="C3521" t="s">
        <v>881</v>
      </c>
      <c r="D3521" t="s">
        <v>5661</v>
      </c>
      <c r="F3521" t="s">
        <v>19</v>
      </c>
      <c r="G3521" t="s">
        <v>28</v>
      </c>
      <c r="H3521">
        <v>9</v>
      </c>
      <c r="I3521" t="s">
        <v>5662</v>
      </c>
      <c r="J3521" t="s">
        <v>22</v>
      </c>
      <c r="N3521">
        <v>47</v>
      </c>
      <c r="O3521" t="s">
        <v>513</v>
      </c>
      <c r="P3521" t="s">
        <v>35</v>
      </c>
      <c r="Q3521" t="s">
        <v>25</v>
      </c>
    </row>
    <row r="3522" spans="1:17" x14ac:dyDescent="0.35">
      <c r="A3522">
        <v>2696987199</v>
      </c>
      <c r="B3522" s="1">
        <v>43139</v>
      </c>
      <c r="C3522" t="s">
        <v>17</v>
      </c>
      <c r="D3522" t="s">
        <v>17</v>
      </c>
      <c r="E3522" t="s">
        <v>5663</v>
      </c>
      <c r="F3522" t="s">
        <v>19</v>
      </c>
      <c r="G3522" t="s">
        <v>67</v>
      </c>
      <c r="H3522">
        <v>1</v>
      </c>
      <c r="I3522" t="s">
        <v>5664</v>
      </c>
      <c r="J3522" t="s">
        <v>109</v>
      </c>
      <c r="K3522">
        <v>119000</v>
      </c>
      <c r="L3522">
        <v>141000</v>
      </c>
      <c r="M3522" t="s">
        <v>216</v>
      </c>
      <c r="N3522">
        <v>6</v>
      </c>
      <c r="O3522" t="s">
        <v>366</v>
      </c>
      <c r="P3522" t="s">
        <v>35</v>
      </c>
      <c r="Q3522" t="s">
        <v>57</v>
      </c>
    </row>
    <row r="3523" spans="1:17" x14ac:dyDescent="0.35">
      <c r="A3523">
        <v>2625740219</v>
      </c>
      <c r="B3523" s="1">
        <v>43139</v>
      </c>
      <c r="C3523" t="s">
        <v>208</v>
      </c>
      <c r="D3523" t="s">
        <v>567</v>
      </c>
      <c r="E3523" t="s">
        <v>5665</v>
      </c>
      <c r="F3523" t="s">
        <v>19</v>
      </c>
      <c r="G3523" t="s">
        <v>28</v>
      </c>
      <c r="H3523">
        <v>3</v>
      </c>
      <c r="I3523" t="s">
        <v>101</v>
      </c>
      <c r="J3523" t="s">
        <v>206</v>
      </c>
      <c r="N3523">
        <v>3</v>
      </c>
      <c r="O3523" t="s">
        <v>387</v>
      </c>
      <c r="P3523" t="s">
        <v>50</v>
      </c>
      <c r="Q3523" t="s">
        <v>146</v>
      </c>
    </row>
    <row r="3524" spans="1:17" x14ac:dyDescent="0.35">
      <c r="A3524">
        <v>2706896251</v>
      </c>
      <c r="B3524" s="1">
        <v>43139</v>
      </c>
      <c r="C3524" t="s">
        <v>92</v>
      </c>
      <c r="D3524" t="s">
        <v>4254</v>
      </c>
      <c r="E3524" t="s">
        <v>4255</v>
      </c>
      <c r="F3524" t="s">
        <v>19</v>
      </c>
      <c r="G3524" t="s">
        <v>28</v>
      </c>
      <c r="H3524">
        <v>3</v>
      </c>
      <c r="I3524" t="s">
        <v>4256</v>
      </c>
      <c r="J3524" t="s">
        <v>558</v>
      </c>
      <c r="O3524" t="s">
        <v>96</v>
      </c>
      <c r="P3524" t="s">
        <v>35</v>
      </c>
      <c r="Q3524" t="s">
        <v>25</v>
      </c>
    </row>
    <row r="3525" spans="1:17" x14ac:dyDescent="0.35">
      <c r="A3525">
        <v>2752430997</v>
      </c>
      <c r="B3525" s="1">
        <v>43139</v>
      </c>
      <c r="C3525" t="s">
        <v>58</v>
      </c>
      <c r="D3525" t="s">
        <v>58</v>
      </c>
      <c r="E3525" t="s">
        <v>5666</v>
      </c>
      <c r="F3525" t="s">
        <v>19</v>
      </c>
      <c r="G3525" t="s">
        <v>20</v>
      </c>
      <c r="H3525">
        <v>3</v>
      </c>
      <c r="I3525" t="s">
        <v>5667</v>
      </c>
      <c r="J3525" t="s">
        <v>228</v>
      </c>
      <c r="N3525">
        <v>7</v>
      </c>
      <c r="O3525" t="s">
        <v>5668</v>
      </c>
      <c r="P3525" t="s">
        <v>136</v>
      </c>
      <c r="Q3525" t="s">
        <v>182</v>
      </c>
    </row>
    <row r="3526" spans="1:17" x14ac:dyDescent="0.35">
      <c r="A3526">
        <v>2745052039</v>
      </c>
      <c r="B3526" s="1">
        <v>43139</v>
      </c>
      <c r="C3526" t="s">
        <v>17</v>
      </c>
      <c r="D3526" t="s">
        <v>17</v>
      </c>
      <c r="F3526" t="s">
        <v>19</v>
      </c>
      <c r="G3526" t="s">
        <v>28</v>
      </c>
      <c r="H3526">
        <v>4</v>
      </c>
      <c r="I3526" t="s">
        <v>2595</v>
      </c>
      <c r="J3526" t="s">
        <v>206</v>
      </c>
      <c r="N3526">
        <v>1</v>
      </c>
      <c r="O3526" t="s">
        <v>2596</v>
      </c>
      <c r="P3526" t="s">
        <v>35</v>
      </c>
      <c r="Q3526" t="s">
        <v>57</v>
      </c>
    </row>
    <row r="3527" spans="1:17" x14ac:dyDescent="0.35">
      <c r="A3527">
        <v>2698726376</v>
      </c>
      <c r="B3527" s="1">
        <v>43139</v>
      </c>
      <c r="C3527" t="s">
        <v>979</v>
      </c>
      <c r="D3527" t="s">
        <v>979</v>
      </c>
      <c r="F3527" t="s">
        <v>19</v>
      </c>
      <c r="G3527" t="s">
        <v>67</v>
      </c>
      <c r="H3527">
        <v>3</v>
      </c>
      <c r="I3527" t="s">
        <v>5669</v>
      </c>
      <c r="J3527" t="s">
        <v>22</v>
      </c>
      <c r="N3527">
        <v>2</v>
      </c>
      <c r="O3527" t="s">
        <v>368</v>
      </c>
      <c r="P3527" t="s">
        <v>50</v>
      </c>
      <c r="Q3527" t="s">
        <v>25</v>
      </c>
    </row>
    <row r="3528" spans="1:17" x14ac:dyDescent="0.35">
      <c r="A3528">
        <v>2741269116</v>
      </c>
      <c r="B3528" s="1">
        <v>43139</v>
      </c>
      <c r="C3528" t="s">
        <v>36</v>
      </c>
      <c r="D3528" t="s">
        <v>36</v>
      </c>
      <c r="E3528" t="s">
        <v>5670</v>
      </c>
      <c r="F3528" t="s">
        <v>19</v>
      </c>
      <c r="G3528" t="s">
        <v>67</v>
      </c>
      <c r="H3528">
        <v>3</v>
      </c>
      <c r="I3528" t="s">
        <v>5671</v>
      </c>
      <c r="J3528" t="s">
        <v>5672</v>
      </c>
      <c r="N3528">
        <v>2</v>
      </c>
      <c r="O3528" t="s">
        <v>5673</v>
      </c>
      <c r="P3528" t="s">
        <v>773</v>
      </c>
      <c r="Q3528" t="s">
        <v>25</v>
      </c>
    </row>
    <row r="3529" spans="1:17" x14ac:dyDescent="0.35">
      <c r="A3529">
        <v>2710909650</v>
      </c>
      <c r="B3529" s="1">
        <v>43139</v>
      </c>
      <c r="C3529" t="s">
        <v>58</v>
      </c>
      <c r="D3529" t="s">
        <v>58</v>
      </c>
      <c r="F3529" t="s">
        <v>46</v>
      </c>
      <c r="G3529" t="s">
        <v>20</v>
      </c>
      <c r="H3529">
        <v>0</v>
      </c>
      <c r="I3529" t="s">
        <v>5674</v>
      </c>
      <c r="J3529" t="s">
        <v>5675</v>
      </c>
      <c r="N3529">
        <v>1</v>
      </c>
      <c r="O3529" t="s">
        <v>316</v>
      </c>
      <c r="P3529" t="s">
        <v>56</v>
      </c>
      <c r="Q3529" t="s">
        <v>43</v>
      </c>
    </row>
    <row r="3530" spans="1:17" x14ac:dyDescent="0.35">
      <c r="A3530">
        <v>2714592784</v>
      </c>
      <c r="B3530" s="1">
        <v>43139</v>
      </c>
      <c r="C3530" t="s">
        <v>103</v>
      </c>
      <c r="D3530" t="s">
        <v>753</v>
      </c>
      <c r="F3530" t="s">
        <v>19</v>
      </c>
      <c r="G3530" t="s">
        <v>67</v>
      </c>
      <c r="H3530">
        <v>5</v>
      </c>
      <c r="I3530" t="s">
        <v>754</v>
      </c>
      <c r="J3530" t="s">
        <v>253</v>
      </c>
      <c r="N3530">
        <v>1</v>
      </c>
      <c r="O3530" t="s">
        <v>266</v>
      </c>
      <c r="P3530" t="s">
        <v>24</v>
      </c>
      <c r="Q3530" t="s">
        <v>25</v>
      </c>
    </row>
    <row r="3531" spans="1:17" x14ac:dyDescent="0.35">
      <c r="A3531">
        <v>2702405329</v>
      </c>
      <c r="B3531" s="1">
        <v>43139</v>
      </c>
      <c r="C3531" t="s">
        <v>44</v>
      </c>
      <c r="D3531" t="s">
        <v>45</v>
      </c>
      <c r="E3531" t="s">
        <v>304</v>
      </c>
      <c r="F3531" t="s">
        <v>46</v>
      </c>
      <c r="G3531" t="s">
        <v>28</v>
      </c>
      <c r="H3531">
        <v>5</v>
      </c>
      <c r="J3531" t="s">
        <v>770</v>
      </c>
      <c r="N3531">
        <v>1</v>
      </c>
      <c r="O3531" t="s">
        <v>49</v>
      </c>
      <c r="P3531" t="s">
        <v>50</v>
      </c>
      <c r="Q3531" t="s">
        <v>25</v>
      </c>
    </row>
    <row r="3532" spans="1:17" x14ac:dyDescent="0.35">
      <c r="A3532">
        <v>2702524087</v>
      </c>
      <c r="B3532" s="1">
        <v>43139</v>
      </c>
      <c r="C3532" t="s">
        <v>425</v>
      </c>
      <c r="D3532" t="s">
        <v>3315</v>
      </c>
      <c r="F3532" t="s">
        <v>19</v>
      </c>
      <c r="G3532" t="s">
        <v>28</v>
      </c>
      <c r="H3532">
        <v>6</v>
      </c>
      <c r="I3532" t="s">
        <v>5676</v>
      </c>
      <c r="J3532" t="s">
        <v>140</v>
      </c>
      <c r="N3532">
        <v>7</v>
      </c>
      <c r="O3532" t="s">
        <v>5677</v>
      </c>
      <c r="P3532" t="s">
        <v>4230</v>
      </c>
      <c r="Q3532" t="s">
        <v>173</v>
      </c>
    </row>
    <row r="3533" spans="1:17" x14ac:dyDescent="0.35">
      <c r="A3533">
        <v>2693745598</v>
      </c>
      <c r="B3533" s="1">
        <v>43139</v>
      </c>
      <c r="C3533" t="s">
        <v>440</v>
      </c>
      <c r="D3533" t="s">
        <v>440</v>
      </c>
      <c r="F3533" t="s">
        <v>19</v>
      </c>
      <c r="G3533" t="s">
        <v>28</v>
      </c>
      <c r="H3533">
        <v>7</v>
      </c>
      <c r="I3533" t="s">
        <v>5678</v>
      </c>
      <c r="J3533" t="s">
        <v>5679</v>
      </c>
      <c r="N3533">
        <v>1</v>
      </c>
      <c r="O3533" t="s">
        <v>2446</v>
      </c>
      <c r="P3533" t="s">
        <v>136</v>
      </c>
      <c r="Q3533" t="s">
        <v>43</v>
      </c>
    </row>
    <row r="3534" spans="1:17" x14ac:dyDescent="0.35">
      <c r="A3534">
        <v>2693780430</v>
      </c>
      <c r="B3534" s="1">
        <v>43139</v>
      </c>
      <c r="C3534" t="s">
        <v>26</v>
      </c>
      <c r="D3534" t="s">
        <v>71</v>
      </c>
      <c r="E3534" t="s">
        <v>19</v>
      </c>
      <c r="F3534" t="s">
        <v>46</v>
      </c>
      <c r="G3534" t="s">
        <v>28</v>
      </c>
      <c r="H3534">
        <v>7</v>
      </c>
      <c r="I3534" t="s">
        <v>153</v>
      </c>
      <c r="J3534" t="s">
        <v>124</v>
      </c>
      <c r="O3534" t="s">
        <v>49</v>
      </c>
      <c r="P3534" t="s">
        <v>50</v>
      </c>
      <c r="Q3534" t="s">
        <v>25</v>
      </c>
    </row>
    <row r="3535" spans="1:17" x14ac:dyDescent="0.35">
      <c r="A3535">
        <v>2742220384</v>
      </c>
      <c r="B3535" s="1">
        <v>43140</v>
      </c>
      <c r="C3535" t="s">
        <v>76</v>
      </c>
      <c r="D3535" t="s">
        <v>76</v>
      </c>
      <c r="E3535" t="s">
        <v>38</v>
      </c>
      <c r="F3535" t="s">
        <v>19</v>
      </c>
      <c r="G3535" t="s">
        <v>67</v>
      </c>
      <c r="H3535">
        <v>3</v>
      </c>
      <c r="I3535" t="s">
        <v>5680</v>
      </c>
      <c r="J3535" t="s">
        <v>597</v>
      </c>
      <c r="K3535">
        <v>74000</v>
      </c>
      <c r="L3535">
        <v>101000</v>
      </c>
      <c r="M3535" t="s">
        <v>216</v>
      </c>
      <c r="O3535" t="s">
        <v>1800</v>
      </c>
      <c r="P3535" t="s">
        <v>158</v>
      </c>
      <c r="Q3535" t="s">
        <v>43</v>
      </c>
    </row>
    <row r="3536" spans="1:17" x14ac:dyDescent="0.35">
      <c r="A3536">
        <v>2685918977</v>
      </c>
      <c r="B3536" s="1">
        <v>43140</v>
      </c>
      <c r="C3536" t="s">
        <v>17</v>
      </c>
      <c r="D3536" t="s">
        <v>5216</v>
      </c>
      <c r="F3536" t="s">
        <v>19</v>
      </c>
      <c r="G3536" t="s">
        <v>28</v>
      </c>
      <c r="H3536">
        <v>7</v>
      </c>
      <c r="I3536" t="s">
        <v>895</v>
      </c>
      <c r="J3536" t="s">
        <v>342</v>
      </c>
      <c r="O3536" t="s">
        <v>266</v>
      </c>
      <c r="P3536" t="s">
        <v>24</v>
      </c>
      <c r="Q3536" t="s">
        <v>25</v>
      </c>
    </row>
    <row r="3537" spans="1:17" x14ac:dyDescent="0.35">
      <c r="A3537">
        <v>2706622607</v>
      </c>
      <c r="B3537" s="1">
        <v>43140</v>
      </c>
      <c r="C3537" t="s">
        <v>17</v>
      </c>
      <c r="D3537" t="s">
        <v>17</v>
      </c>
      <c r="F3537" t="s">
        <v>19</v>
      </c>
      <c r="G3537" t="s">
        <v>28</v>
      </c>
      <c r="H3537">
        <v>5</v>
      </c>
      <c r="I3537" t="s">
        <v>5681</v>
      </c>
      <c r="J3537" t="s">
        <v>1111</v>
      </c>
      <c r="N3537">
        <v>9</v>
      </c>
      <c r="O3537" t="s">
        <v>5682</v>
      </c>
      <c r="P3537" t="s">
        <v>35</v>
      </c>
      <c r="Q3537" t="s">
        <v>146</v>
      </c>
    </row>
    <row r="3538" spans="1:17" x14ac:dyDescent="0.35">
      <c r="A3538">
        <v>2693197128</v>
      </c>
      <c r="B3538" s="1">
        <v>43140</v>
      </c>
      <c r="C3538" t="s">
        <v>17</v>
      </c>
      <c r="D3538" t="s">
        <v>17</v>
      </c>
      <c r="F3538" t="s">
        <v>19</v>
      </c>
      <c r="G3538" t="s">
        <v>28</v>
      </c>
      <c r="H3538">
        <v>5</v>
      </c>
      <c r="I3538" t="s">
        <v>5683</v>
      </c>
      <c r="J3538" t="s">
        <v>206</v>
      </c>
      <c r="N3538">
        <v>6</v>
      </c>
      <c r="O3538" t="s">
        <v>135</v>
      </c>
      <c r="P3538" t="s">
        <v>136</v>
      </c>
      <c r="Q3538" t="s">
        <v>75</v>
      </c>
    </row>
    <row r="3539" spans="1:17" x14ac:dyDescent="0.35">
      <c r="A3539">
        <v>2642036977</v>
      </c>
      <c r="B3539" s="1">
        <v>43140</v>
      </c>
      <c r="C3539" t="s">
        <v>541</v>
      </c>
      <c r="D3539" t="s">
        <v>5684</v>
      </c>
      <c r="F3539" t="s">
        <v>19</v>
      </c>
      <c r="G3539" t="s">
        <v>28</v>
      </c>
      <c r="H3539">
        <v>6</v>
      </c>
      <c r="I3539" t="s">
        <v>5685</v>
      </c>
      <c r="J3539" t="s">
        <v>22</v>
      </c>
      <c r="N3539">
        <v>24</v>
      </c>
      <c r="O3539" t="s">
        <v>5686</v>
      </c>
      <c r="P3539" t="s">
        <v>50</v>
      </c>
      <c r="Q3539" t="s">
        <v>57</v>
      </c>
    </row>
    <row r="3540" spans="1:17" x14ac:dyDescent="0.35">
      <c r="A3540">
        <v>2713339154</v>
      </c>
      <c r="B3540" s="1">
        <v>43140</v>
      </c>
      <c r="C3540" t="s">
        <v>448</v>
      </c>
      <c r="D3540" t="s">
        <v>4852</v>
      </c>
      <c r="F3540" t="s">
        <v>19</v>
      </c>
      <c r="G3540" t="s">
        <v>28</v>
      </c>
      <c r="H3540">
        <v>9</v>
      </c>
      <c r="I3540" t="s">
        <v>5687</v>
      </c>
      <c r="J3540" t="s">
        <v>5688</v>
      </c>
      <c r="N3540">
        <v>9</v>
      </c>
      <c r="O3540" t="s">
        <v>5689</v>
      </c>
      <c r="P3540" t="s">
        <v>136</v>
      </c>
      <c r="Q3540" t="s">
        <v>111</v>
      </c>
    </row>
    <row r="3541" spans="1:17" x14ac:dyDescent="0.35">
      <c r="A3541">
        <v>2749225616</v>
      </c>
      <c r="B3541" s="1">
        <v>43140</v>
      </c>
      <c r="C3541" t="s">
        <v>36</v>
      </c>
      <c r="D3541" t="s">
        <v>36</v>
      </c>
      <c r="F3541" t="s">
        <v>19</v>
      </c>
      <c r="G3541" t="s">
        <v>28</v>
      </c>
      <c r="H3541">
        <v>6</v>
      </c>
      <c r="I3541" t="s">
        <v>101</v>
      </c>
      <c r="J3541" t="s">
        <v>1142</v>
      </c>
      <c r="N3541">
        <v>1</v>
      </c>
      <c r="O3541" t="s">
        <v>243</v>
      </c>
      <c r="P3541" t="s">
        <v>56</v>
      </c>
      <c r="Q3541" t="s">
        <v>43</v>
      </c>
    </row>
    <row r="3542" spans="1:17" x14ac:dyDescent="0.35">
      <c r="A3542">
        <v>2714001340</v>
      </c>
      <c r="B3542" s="1">
        <v>43140</v>
      </c>
      <c r="C3542" t="s">
        <v>17</v>
      </c>
      <c r="D3542" t="s">
        <v>129</v>
      </c>
      <c r="E3542" t="s">
        <v>5690</v>
      </c>
      <c r="F3542" t="s">
        <v>19</v>
      </c>
      <c r="G3542" t="s">
        <v>28</v>
      </c>
      <c r="H3542">
        <v>3</v>
      </c>
      <c r="I3542" t="s">
        <v>5691</v>
      </c>
      <c r="J3542" t="s">
        <v>22</v>
      </c>
      <c r="N3542">
        <v>1</v>
      </c>
      <c r="O3542" t="s">
        <v>5692</v>
      </c>
      <c r="P3542" t="s">
        <v>35</v>
      </c>
      <c r="Q3542" t="s">
        <v>25</v>
      </c>
    </row>
    <row r="3543" spans="1:17" x14ac:dyDescent="0.35">
      <c r="A3543">
        <v>2705215435</v>
      </c>
      <c r="B3543" s="1">
        <v>43140</v>
      </c>
      <c r="C3543" t="s">
        <v>17</v>
      </c>
      <c r="D3543" t="s">
        <v>17</v>
      </c>
      <c r="F3543" t="s">
        <v>19</v>
      </c>
      <c r="G3543" t="s">
        <v>28</v>
      </c>
      <c r="H3543">
        <v>6</v>
      </c>
      <c r="I3543" t="s">
        <v>5693</v>
      </c>
      <c r="J3543" t="s">
        <v>3076</v>
      </c>
      <c r="N3543">
        <v>8</v>
      </c>
      <c r="O3543" t="s">
        <v>135</v>
      </c>
      <c r="P3543" t="s">
        <v>136</v>
      </c>
      <c r="Q3543" t="s">
        <v>75</v>
      </c>
    </row>
    <row r="3544" spans="1:17" x14ac:dyDescent="0.35">
      <c r="A3544">
        <v>2674757351</v>
      </c>
      <c r="B3544" s="1">
        <v>43140</v>
      </c>
      <c r="C3544" t="s">
        <v>1390</v>
      </c>
      <c r="D3544" t="s">
        <v>1391</v>
      </c>
      <c r="F3544" t="s">
        <v>19</v>
      </c>
      <c r="G3544" t="s">
        <v>28</v>
      </c>
      <c r="H3544">
        <v>7</v>
      </c>
      <c r="I3544" t="s">
        <v>1392</v>
      </c>
      <c r="J3544" t="s">
        <v>476</v>
      </c>
      <c r="N3544">
        <v>1</v>
      </c>
      <c r="O3544" t="s">
        <v>200</v>
      </c>
      <c r="P3544" t="s">
        <v>50</v>
      </c>
      <c r="Q3544" t="s">
        <v>173</v>
      </c>
    </row>
    <row r="3545" spans="1:17" x14ac:dyDescent="0.35">
      <c r="A3545">
        <v>2707846074</v>
      </c>
      <c r="B3545" s="1">
        <v>43140</v>
      </c>
      <c r="C3545" t="s">
        <v>17</v>
      </c>
      <c r="D3545" t="s">
        <v>129</v>
      </c>
      <c r="E3545" t="s">
        <v>2203</v>
      </c>
      <c r="F3545" t="s">
        <v>19</v>
      </c>
      <c r="G3545" t="s">
        <v>28</v>
      </c>
      <c r="H3545">
        <v>6</v>
      </c>
      <c r="I3545" t="s">
        <v>1363</v>
      </c>
      <c r="J3545" t="s">
        <v>1609</v>
      </c>
      <c r="N3545">
        <v>1</v>
      </c>
      <c r="O3545" t="s">
        <v>296</v>
      </c>
      <c r="P3545" t="s">
        <v>56</v>
      </c>
      <c r="Q3545" t="s">
        <v>25</v>
      </c>
    </row>
    <row r="3546" spans="1:17" x14ac:dyDescent="0.35">
      <c r="A3546">
        <v>2730084174</v>
      </c>
      <c r="B3546" s="1">
        <v>43140</v>
      </c>
      <c r="C3546" t="s">
        <v>229</v>
      </c>
      <c r="D3546" t="s">
        <v>2848</v>
      </c>
      <c r="E3546" t="s">
        <v>52</v>
      </c>
      <c r="F3546" t="s">
        <v>19</v>
      </c>
      <c r="G3546" t="s">
        <v>67</v>
      </c>
      <c r="H3546">
        <v>2</v>
      </c>
      <c r="I3546" t="s">
        <v>101</v>
      </c>
      <c r="J3546" t="s">
        <v>734</v>
      </c>
      <c r="N3546">
        <v>1</v>
      </c>
      <c r="O3546" t="s">
        <v>34</v>
      </c>
      <c r="P3546" t="s">
        <v>35</v>
      </c>
      <c r="Q3546" t="s">
        <v>25</v>
      </c>
    </row>
    <row r="3547" spans="1:17" x14ac:dyDescent="0.35">
      <c r="A3547">
        <v>2750949350</v>
      </c>
      <c r="B3547" s="1">
        <v>43140</v>
      </c>
      <c r="C3547" t="s">
        <v>1239</v>
      </c>
      <c r="D3547" t="s">
        <v>3491</v>
      </c>
      <c r="F3547" t="s">
        <v>19</v>
      </c>
      <c r="G3547" t="s">
        <v>67</v>
      </c>
      <c r="H3547">
        <v>5</v>
      </c>
      <c r="I3547" t="s">
        <v>5694</v>
      </c>
      <c r="J3547" t="s">
        <v>22</v>
      </c>
      <c r="N3547">
        <v>36</v>
      </c>
      <c r="O3547" t="s">
        <v>5695</v>
      </c>
      <c r="P3547" t="s">
        <v>91</v>
      </c>
      <c r="Q3547" t="s">
        <v>25</v>
      </c>
    </row>
    <row r="3548" spans="1:17" x14ac:dyDescent="0.35">
      <c r="A3548">
        <v>2688450437</v>
      </c>
      <c r="B3548" s="1">
        <v>43140</v>
      </c>
      <c r="C3548" t="s">
        <v>17</v>
      </c>
      <c r="D3548" t="s">
        <v>5329</v>
      </c>
      <c r="F3548" t="s">
        <v>19</v>
      </c>
      <c r="G3548" t="s">
        <v>20</v>
      </c>
      <c r="H3548">
        <v>2</v>
      </c>
      <c r="I3548" t="s">
        <v>5330</v>
      </c>
      <c r="J3548" t="s">
        <v>342</v>
      </c>
      <c r="N3548">
        <v>1</v>
      </c>
      <c r="O3548" t="s">
        <v>1046</v>
      </c>
      <c r="P3548" t="s">
        <v>35</v>
      </c>
      <c r="Q3548" t="s">
        <v>146</v>
      </c>
    </row>
    <row r="3549" spans="1:17" x14ac:dyDescent="0.35">
      <c r="A3549">
        <v>2712899544</v>
      </c>
      <c r="B3549" s="1">
        <v>43140</v>
      </c>
      <c r="C3549" t="s">
        <v>36</v>
      </c>
      <c r="D3549" t="s">
        <v>5696</v>
      </c>
      <c r="F3549" t="s">
        <v>46</v>
      </c>
      <c r="G3549" t="s">
        <v>67</v>
      </c>
      <c r="H3549">
        <v>3</v>
      </c>
      <c r="J3549" t="s">
        <v>5697</v>
      </c>
      <c r="N3549">
        <v>16</v>
      </c>
      <c r="O3549" t="s">
        <v>5698</v>
      </c>
      <c r="P3549" t="s">
        <v>145</v>
      </c>
      <c r="Q3549" t="s">
        <v>43</v>
      </c>
    </row>
    <row r="3550" spans="1:17" x14ac:dyDescent="0.35">
      <c r="A3550">
        <v>2715140276</v>
      </c>
      <c r="B3550" s="1">
        <v>43140</v>
      </c>
      <c r="C3550" t="s">
        <v>17</v>
      </c>
      <c r="D3550" t="s">
        <v>129</v>
      </c>
      <c r="E3550" t="s">
        <v>5047</v>
      </c>
      <c r="F3550" t="s">
        <v>19</v>
      </c>
      <c r="G3550" t="s">
        <v>67</v>
      </c>
      <c r="H3550">
        <v>3</v>
      </c>
      <c r="I3550" t="s">
        <v>5048</v>
      </c>
      <c r="J3550" t="s">
        <v>862</v>
      </c>
      <c r="O3550" t="s">
        <v>1139</v>
      </c>
      <c r="P3550" t="s">
        <v>35</v>
      </c>
      <c r="Q3550" t="s">
        <v>25</v>
      </c>
    </row>
    <row r="3551" spans="1:17" x14ac:dyDescent="0.35">
      <c r="A3551">
        <v>2702484143</v>
      </c>
      <c r="B3551" s="1">
        <v>43140</v>
      </c>
      <c r="C3551" t="s">
        <v>17</v>
      </c>
      <c r="D3551" t="s">
        <v>279</v>
      </c>
      <c r="F3551" t="s">
        <v>19</v>
      </c>
      <c r="G3551" t="s">
        <v>20</v>
      </c>
      <c r="H3551">
        <v>3</v>
      </c>
      <c r="I3551" t="s">
        <v>2125</v>
      </c>
      <c r="J3551" t="s">
        <v>2126</v>
      </c>
      <c r="O3551" t="s">
        <v>695</v>
      </c>
      <c r="P3551" t="s">
        <v>696</v>
      </c>
      <c r="Q3551" t="s">
        <v>25</v>
      </c>
    </row>
    <row r="3552" spans="1:17" x14ac:dyDescent="0.35">
      <c r="A3552">
        <v>2555831785</v>
      </c>
      <c r="B3552" s="1">
        <v>43140</v>
      </c>
      <c r="C3552" t="s">
        <v>97</v>
      </c>
      <c r="D3552" t="s">
        <v>5699</v>
      </c>
      <c r="F3552" t="s">
        <v>19</v>
      </c>
      <c r="G3552" t="s">
        <v>28</v>
      </c>
      <c r="H3552">
        <v>4</v>
      </c>
      <c r="I3552" t="s">
        <v>5700</v>
      </c>
      <c r="J3552" t="s">
        <v>465</v>
      </c>
      <c r="N3552">
        <v>10</v>
      </c>
      <c r="O3552" t="s">
        <v>3193</v>
      </c>
      <c r="P3552" t="s">
        <v>42</v>
      </c>
      <c r="Q3552" t="s">
        <v>146</v>
      </c>
    </row>
    <row r="3553" spans="1:17" x14ac:dyDescent="0.35">
      <c r="A3553">
        <v>2677244669</v>
      </c>
      <c r="B3553" s="1">
        <v>43140</v>
      </c>
      <c r="C3553" t="s">
        <v>36</v>
      </c>
      <c r="D3553" t="s">
        <v>2027</v>
      </c>
      <c r="F3553" t="s">
        <v>19</v>
      </c>
      <c r="G3553" t="s">
        <v>28</v>
      </c>
      <c r="H3553">
        <v>3</v>
      </c>
      <c r="I3553" t="s">
        <v>719</v>
      </c>
      <c r="J3553" t="s">
        <v>4370</v>
      </c>
      <c r="N3553">
        <v>8</v>
      </c>
      <c r="O3553" t="s">
        <v>5701</v>
      </c>
      <c r="P3553" t="s">
        <v>330</v>
      </c>
      <c r="Q3553" t="s">
        <v>43</v>
      </c>
    </row>
    <row r="3554" spans="1:17" x14ac:dyDescent="0.35">
      <c r="A3554">
        <v>2718740701</v>
      </c>
      <c r="B3554" s="1">
        <v>43140</v>
      </c>
      <c r="C3554" t="s">
        <v>97</v>
      </c>
      <c r="D3554" t="s">
        <v>155</v>
      </c>
      <c r="E3554" t="s">
        <v>1719</v>
      </c>
      <c r="F3554" t="s">
        <v>19</v>
      </c>
      <c r="G3554" t="s">
        <v>28</v>
      </c>
      <c r="H3554">
        <v>9</v>
      </c>
      <c r="I3554" t="s">
        <v>1720</v>
      </c>
      <c r="J3554" t="s">
        <v>22</v>
      </c>
      <c r="O3554" t="s">
        <v>1721</v>
      </c>
      <c r="P3554" t="s">
        <v>50</v>
      </c>
      <c r="Q3554" t="s">
        <v>173</v>
      </c>
    </row>
    <row r="3555" spans="1:17" x14ac:dyDescent="0.35">
      <c r="A3555">
        <v>2682055227</v>
      </c>
      <c r="B3555" s="1">
        <v>43141</v>
      </c>
      <c r="C3555" t="s">
        <v>17</v>
      </c>
      <c r="D3555" t="s">
        <v>17</v>
      </c>
      <c r="F3555" t="s">
        <v>19</v>
      </c>
      <c r="G3555" t="s">
        <v>20</v>
      </c>
      <c r="H3555">
        <v>2</v>
      </c>
      <c r="I3555" t="s">
        <v>5702</v>
      </c>
      <c r="J3555" t="s">
        <v>22</v>
      </c>
      <c r="N3555">
        <v>1</v>
      </c>
      <c r="O3555" t="s">
        <v>5703</v>
      </c>
      <c r="P3555" t="s">
        <v>35</v>
      </c>
      <c r="Q3555" t="s">
        <v>75</v>
      </c>
    </row>
    <row r="3556" spans="1:17" x14ac:dyDescent="0.35">
      <c r="A3556">
        <v>2710919629</v>
      </c>
      <c r="B3556" s="1">
        <v>43141</v>
      </c>
      <c r="C3556" t="s">
        <v>44</v>
      </c>
      <c r="D3556" t="s">
        <v>5704</v>
      </c>
      <c r="E3556" t="s">
        <v>5705</v>
      </c>
      <c r="F3556" t="s">
        <v>19</v>
      </c>
      <c r="G3556" t="s">
        <v>28</v>
      </c>
      <c r="H3556">
        <v>8</v>
      </c>
      <c r="I3556" t="s">
        <v>5706</v>
      </c>
      <c r="J3556" t="s">
        <v>54</v>
      </c>
      <c r="N3556">
        <v>7</v>
      </c>
      <c r="O3556" t="s">
        <v>5707</v>
      </c>
      <c r="P3556" t="s">
        <v>136</v>
      </c>
      <c r="Q3556" t="s">
        <v>111</v>
      </c>
    </row>
    <row r="3557" spans="1:17" x14ac:dyDescent="0.35">
      <c r="A3557">
        <v>2743641000</v>
      </c>
      <c r="B3557" s="1">
        <v>43141</v>
      </c>
      <c r="C3557" t="s">
        <v>44</v>
      </c>
      <c r="D3557" t="s">
        <v>1229</v>
      </c>
      <c r="F3557" t="s">
        <v>46</v>
      </c>
      <c r="G3557" t="s">
        <v>28</v>
      </c>
      <c r="H3557">
        <v>5</v>
      </c>
      <c r="I3557" t="s">
        <v>1230</v>
      </c>
      <c r="J3557" t="s">
        <v>5708</v>
      </c>
      <c r="N3557">
        <v>1</v>
      </c>
      <c r="O3557" t="s">
        <v>49</v>
      </c>
      <c r="P3557" t="s">
        <v>50</v>
      </c>
      <c r="Q3557" t="s">
        <v>25</v>
      </c>
    </row>
    <row r="3558" spans="1:17" x14ac:dyDescent="0.35">
      <c r="A3558">
        <v>2721977580</v>
      </c>
      <c r="B3558" s="1">
        <v>43141</v>
      </c>
      <c r="C3558" t="s">
        <v>208</v>
      </c>
      <c r="D3558" t="s">
        <v>5709</v>
      </c>
      <c r="F3558" t="s">
        <v>19</v>
      </c>
      <c r="G3558" t="s">
        <v>67</v>
      </c>
      <c r="H3558">
        <v>4</v>
      </c>
      <c r="J3558" t="s">
        <v>1494</v>
      </c>
      <c r="N3558">
        <v>4</v>
      </c>
      <c r="O3558" t="s">
        <v>5710</v>
      </c>
      <c r="P3558" t="s">
        <v>136</v>
      </c>
      <c r="Q3558" t="s">
        <v>111</v>
      </c>
    </row>
    <row r="3559" spans="1:17" x14ac:dyDescent="0.35">
      <c r="A3559">
        <v>2682253861</v>
      </c>
      <c r="B3559" s="1">
        <v>43141</v>
      </c>
      <c r="C3559" t="s">
        <v>17</v>
      </c>
      <c r="D3559" t="s">
        <v>129</v>
      </c>
      <c r="F3559" t="s">
        <v>19</v>
      </c>
      <c r="G3559" t="s">
        <v>28</v>
      </c>
      <c r="H3559">
        <v>6</v>
      </c>
      <c r="I3559" t="s">
        <v>3838</v>
      </c>
      <c r="J3559" t="s">
        <v>1865</v>
      </c>
      <c r="O3559" t="s">
        <v>421</v>
      </c>
      <c r="P3559" t="s">
        <v>35</v>
      </c>
      <c r="Q3559" t="s">
        <v>25</v>
      </c>
    </row>
    <row r="3560" spans="1:17" x14ac:dyDescent="0.35">
      <c r="A3560">
        <v>2737034893</v>
      </c>
      <c r="B3560" s="1">
        <v>43141</v>
      </c>
      <c r="C3560" t="s">
        <v>17</v>
      </c>
      <c r="D3560" t="s">
        <v>17</v>
      </c>
      <c r="F3560" t="s">
        <v>19</v>
      </c>
      <c r="G3560" t="s">
        <v>67</v>
      </c>
      <c r="H3560">
        <v>3</v>
      </c>
      <c r="I3560" t="s">
        <v>2161</v>
      </c>
      <c r="J3560" t="s">
        <v>3402</v>
      </c>
      <c r="O3560" t="s">
        <v>613</v>
      </c>
      <c r="P3560" t="s">
        <v>56</v>
      </c>
      <c r="Q3560" t="s">
        <v>146</v>
      </c>
    </row>
    <row r="3561" spans="1:17" x14ac:dyDescent="0.35">
      <c r="A3561">
        <v>2717450783</v>
      </c>
      <c r="B3561" s="1">
        <v>43141</v>
      </c>
      <c r="C3561" t="s">
        <v>26</v>
      </c>
      <c r="D3561" t="s">
        <v>26</v>
      </c>
      <c r="F3561" t="s">
        <v>19</v>
      </c>
      <c r="G3561" t="s">
        <v>20</v>
      </c>
      <c r="H3561">
        <v>1</v>
      </c>
      <c r="I3561" t="s">
        <v>479</v>
      </c>
      <c r="J3561" t="s">
        <v>5711</v>
      </c>
      <c r="O3561" t="s">
        <v>207</v>
      </c>
      <c r="P3561" t="s">
        <v>145</v>
      </c>
      <c r="Q3561" t="s">
        <v>25</v>
      </c>
    </row>
    <row r="3562" spans="1:17" x14ac:dyDescent="0.35">
      <c r="A3562">
        <v>2738375242</v>
      </c>
      <c r="B3562" s="1">
        <v>43141</v>
      </c>
      <c r="C3562" t="s">
        <v>86</v>
      </c>
      <c r="D3562" t="s">
        <v>86</v>
      </c>
      <c r="F3562" t="s">
        <v>46</v>
      </c>
      <c r="G3562" t="s">
        <v>28</v>
      </c>
      <c r="H3562">
        <v>5</v>
      </c>
      <c r="I3562" t="s">
        <v>101</v>
      </c>
      <c r="J3562" t="s">
        <v>5712</v>
      </c>
      <c r="O3562" t="s">
        <v>49</v>
      </c>
      <c r="P3562" t="s">
        <v>50</v>
      </c>
      <c r="Q3562" t="s">
        <v>25</v>
      </c>
    </row>
    <row r="3563" spans="1:17" x14ac:dyDescent="0.35">
      <c r="A3563">
        <v>2696934495</v>
      </c>
      <c r="B3563" s="1">
        <v>43141</v>
      </c>
      <c r="C3563" t="s">
        <v>44</v>
      </c>
      <c r="D3563" t="s">
        <v>969</v>
      </c>
      <c r="F3563" t="s">
        <v>19</v>
      </c>
      <c r="G3563" t="s">
        <v>28</v>
      </c>
      <c r="H3563">
        <v>3</v>
      </c>
      <c r="I3563" t="s">
        <v>970</v>
      </c>
      <c r="J3563" t="s">
        <v>206</v>
      </c>
      <c r="O3563" t="s">
        <v>70</v>
      </c>
      <c r="P3563" t="s">
        <v>56</v>
      </c>
      <c r="Q3563" t="s">
        <v>25</v>
      </c>
    </row>
    <row r="3564" spans="1:17" x14ac:dyDescent="0.35">
      <c r="A3564">
        <v>2749224696</v>
      </c>
      <c r="B3564" s="1">
        <v>43141</v>
      </c>
      <c r="C3564" t="s">
        <v>17</v>
      </c>
      <c r="D3564" t="s">
        <v>17</v>
      </c>
      <c r="F3564" t="s">
        <v>19</v>
      </c>
      <c r="G3564" t="s">
        <v>67</v>
      </c>
      <c r="H3564">
        <v>3</v>
      </c>
      <c r="I3564" t="s">
        <v>2161</v>
      </c>
      <c r="J3564" t="s">
        <v>1207</v>
      </c>
      <c r="O3564" t="s">
        <v>613</v>
      </c>
      <c r="P3564" t="s">
        <v>56</v>
      </c>
      <c r="Q3564" t="s">
        <v>146</v>
      </c>
    </row>
    <row r="3565" spans="1:17" x14ac:dyDescent="0.35">
      <c r="A3565">
        <v>2694259859</v>
      </c>
      <c r="B3565" s="1">
        <v>43141</v>
      </c>
      <c r="C3565" t="s">
        <v>26</v>
      </c>
      <c r="D3565" t="s">
        <v>71</v>
      </c>
      <c r="E3565" t="s">
        <v>19</v>
      </c>
      <c r="F3565" t="s">
        <v>46</v>
      </c>
      <c r="G3565" t="s">
        <v>28</v>
      </c>
      <c r="H3565">
        <v>4</v>
      </c>
      <c r="I3565" t="s">
        <v>153</v>
      </c>
      <c r="J3565" t="s">
        <v>379</v>
      </c>
      <c r="O3565" t="s">
        <v>49</v>
      </c>
      <c r="P3565" t="s">
        <v>50</v>
      </c>
      <c r="Q3565" t="s">
        <v>25</v>
      </c>
    </row>
    <row r="3566" spans="1:17" x14ac:dyDescent="0.35">
      <c r="A3566">
        <v>2657213075</v>
      </c>
      <c r="B3566" s="1">
        <v>43141</v>
      </c>
      <c r="C3566" t="s">
        <v>97</v>
      </c>
      <c r="D3566" t="s">
        <v>97</v>
      </c>
      <c r="E3566" t="s">
        <v>119</v>
      </c>
      <c r="F3566" t="s">
        <v>46</v>
      </c>
      <c r="G3566" t="s">
        <v>28</v>
      </c>
      <c r="H3566">
        <v>5</v>
      </c>
      <c r="J3566" t="s">
        <v>2461</v>
      </c>
      <c r="N3566">
        <v>3</v>
      </c>
      <c r="O3566" t="s">
        <v>49</v>
      </c>
      <c r="P3566" t="s">
        <v>50</v>
      </c>
      <c r="Q3566" t="s">
        <v>25</v>
      </c>
    </row>
    <row r="3567" spans="1:17" x14ac:dyDescent="0.35">
      <c r="A3567">
        <v>2642446683</v>
      </c>
      <c r="B3567" s="1">
        <v>43141</v>
      </c>
      <c r="C3567" t="s">
        <v>17</v>
      </c>
      <c r="D3567" t="s">
        <v>129</v>
      </c>
      <c r="F3567" t="s">
        <v>19</v>
      </c>
      <c r="G3567" t="s">
        <v>28</v>
      </c>
      <c r="H3567">
        <v>7</v>
      </c>
      <c r="I3567" t="s">
        <v>394</v>
      </c>
      <c r="J3567" t="s">
        <v>1306</v>
      </c>
      <c r="O3567" t="s">
        <v>233</v>
      </c>
      <c r="P3567" t="s">
        <v>35</v>
      </c>
      <c r="Q3567" t="s">
        <v>25</v>
      </c>
    </row>
    <row r="3568" spans="1:17" x14ac:dyDescent="0.35">
      <c r="A3568">
        <v>2700273221</v>
      </c>
      <c r="B3568" s="1">
        <v>43141</v>
      </c>
      <c r="C3568" t="s">
        <v>229</v>
      </c>
      <c r="D3568" t="s">
        <v>230</v>
      </c>
      <c r="F3568" t="s">
        <v>19</v>
      </c>
      <c r="G3568" t="s">
        <v>28</v>
      </c>
      <c r="H3568">
        <v>6</v>
      </c>
      <c r="I3568" t="s">
        <v>231</v>
      </c>
      <c r="J3568" t="s">
        <v>420</v>
      </c>
      <c r="N3568">
        <v>2</v>
      </c>
      <c r="O3568" t="s">
        <v>233</v>
      </c>
      <c r="P3568" t="s">
        <v>35</v>
      </c>
      <c r="Q3568" t="s">
        <v>25</v>
      </c>
    </row>
    <row r="3569" spans="1:17" x14ac:dyDescent="0.35">
      <c r="A3569">
        <v>2733203513</v>
      </c>
      <c r="B3569" s="1">
        <v>43141</v>
      </c>
      <c r="C3569" t="s">
        <v>36</v>
      </c>
      <c r="D3569" t="s">
        <v>617</v>
      </c>
      <c r="E3569" t="s">
        <v>618</v>
      </c>
      <c r="F3569" t="s">
        <v>19</v>
      </c>
      <c r="G3569" t="s">
        <v>67</v>
      </c>
      <c r="H3569">
        <v>4</v>
      </c>
      <c r="I3569" t="s">
        <v>341</v>
      </c>
      <c r="J3569" t="s">
        <v>353</v>
      </c>
      <c r="O3569" t="s">
        <v>70</v>
      </c>
      <c r="P3569" t="s">
        <v>56</v>
      </c>
      <c r="Q3569" t="s">
        <v>25</v>
      </c>
    </row>
    <row r="3570" spans="1:17" x14ac:dyDescent="0.35">
      <c r="A3570">
        <v>2679871485</v>
      </c>
      <c r="B3570" s="1">
        <v>43141</v>
      </c>
      <c r="C3570" t="s">
        <v>92</v>
      </c>
      <c r="D3570" t="s">
        <v>174</v>
      </c>
      <c r="E3570" t="s">
        <v>5713</v>
      </c>
      <c r="F3570" t="s">
        <v>19</v>
      </c>
      <c r="G3570" t="s">
        <v>67</v>
      </c>
      <c r="H3570">
        <v>4</v>
      </c>
      <c r="I3570" t="s">
        <v>5714</v>
      </c>
      <c r="J3570" t="s">
        <v>22</v>
      </c>
      <c r="N3570">
        <v>3</v>
      </c>
      <c r="O3570" t="s">
        <v>1143</v>
      </c>
      <c r="P3570" t="s">
        <v>35</v>
      </c>
      <c r="Q3570" t="s">
        <v>25</v>
      </c>
    </row>
    <row r="3571" spans="1:17" x14ac:dyDescent="0.35">
      <c r="A3571">
        <v>2693105989</v>
      </c>
      <c r="B3571" s="1">
        <v>43141</v>
      </c>
      <c r="C3571" t="s">
        <v>26</v>
      </c>
      <c r="D3571" t="s">
        <v>71</v>
      </c>
      <c r="E3571" t="s">
        <v>1094</v>
      </c>
      <c r="F3571" t="s">
        <v>19</v>
      </c>
      <c r="G3571" t="s">
        <v>67</v>
      </c>
      <c r="H3571">
        <v>4</v>
      </c>
      <c r="I3571" t="s">
        <v>1752</v>
      </c>
      <c r="J3571" t="s">
        <v>180</v>
      </c>
      <c r="O3571" t="s">
        <v>85</v>
      </c>
      <c r="P3571" t="s">
        <v>35</v>
      </c>
      <c r="Q3571" t="s">
        <v>25</v>
      </c>
    </row>
    <row r="3572" spans="1:17" x14ac:dyDescent="0.35">
      <c r="A3572">
        <v>2676069206</v>
      </c>
      <c r="B3572" s="1">
        <v>43141</v>
      </c>
      <c r="C3572" t="s">
        <v>208</v>
      </c>
      <c r="D3572" t="s">
        <v>5715</v>
      </c>
      <c r="F3572" t="s">
        <v>19</v>
      </c>
      <c r="G3572" t="s">
        <v>28</v>
      </c>
      <c r="H3572">
        <v>6</v>
      </c>
      <c r="I3572" t="s">
        <v>5716</v>
      </c>
      <c r="J3572" t="s">
        <v>1477</v>
      </c>
      <c r="N3572">
        <v>28</v>
      </c>
      <c r="O3572" t="s">
        <v>5717</v>
      </c>
      <c r="P3572" t="s">
        <v>5718</v>
      </c>
      <c r="Q3572" t="s">
        <v>43</v>
      </c>
    </row>
    <row r="3573" spans="1:17" x14ac:dyDescent="0.35">
      <c r="A3573">
        <v>2677224797</v>
      </c>
      <c r="B3573" s="1">
        <v>43142</v>
      </c>
      <c r="C3573" t="s">
        <v>189</v>
      </c>
      <c r="D3573" t="s">
        <v>1134</v>
      </c>
      <c r="F3573" t="s">
        <v>19</v>
      </c>
      <c r="G3573" t="s">
        <v>67</v>
      </c>
      <c r="H3573">
        <v>4</v>
      </c>
      <c r="J3573" t="s">
        <v>22</v>
      </c>
      <c r="N3573">
        <v>2</v>
      </c>
      <c r="O3573" t="s">
        <v>5719</v>
      </c>
      <c r="P3573" t="s">
        <v>35</v>
      </c>
      <c r="Q3573" t="s">
        <v>57</v>
      </c>
    </row>
    <row r="3574" spans="1:17" x14ac:dyDescent="0.35">
      <c r="A3574">
        <v>2718926431</v>
      </c>
      <c r="B3574" s="1">
        <v>43142</v>
      </c>
      <c r="C3574" t="s">
        <v>26</v>
      </c>
      <c r="D3574" t="s">
        <v>26</v>
      </c>
      <c r="F3574" t="s">
        <v>19</v>
      </c>
      <c r="G3574" t="s">
        <v>28</v>
      </c>
      <c r="H3574">
        <v>7</v>
      </c>
      <c r="I3574" t="s">
        <v>5720</v>
      </c>
      <c r="J3574" t="s">
        <v>22</v>
      </c>
      <c r="K3574">
        <v>119000</v>
      </c>
      <c r="L3574">
        <v>125000</v>
      </c>
      <c r="M3574" t="s">
        <v>216</v>
      </c>
      <c r="N3574">
        <v>3</v>
      </c>
      <c r="O3574" t="s">
        <v>5721</v>
      </c>
      <c r="P3574" t="s">
        <v>56</v>
      </c>
      <c r="Q3574" t="s">
        <v>182</v>
      </c>
    </row>
    <row r="3575" spans="1:17" x14ac:dyDescent="0.35">
      <c r="A3575">
        <v>2717865545</v>
      </c>
      <c r="B3575" s="1">
        <v>43142</v>
      </c>
      <c r="C3575" t="s">
        <v>92</v>
      </c>
      <c r="D3575" t="s">
        <v>3046</v>
      </c>
      <c r="F3575" t="s">
        <v>19</v>
      </c>
      <c r="G3575" t="s">
        <v>67</v>
      </c>
      <c r="H3575">
        <v>5</v>
      </c>
      <c r="I3575" t="s">
        <v>5722</v>
      </c>
      <c r="J3575" t="s">
        <v>635</v>
      </c>
      <c r="N3575">
        <v>2</v>
      </c>
      <c r="O3575" t="s">
        <v>428</v>
      </c>
      <c r="P3575" t="s">
        <v>429</v>
      </c>
      <c r="Q3575" t="s">
        <v>43</v>
      </c>
    </row>
    <row r="3576" spans="1:17" x14ac:dyDescent="0.35">
      <c r="A3576">
        <v>2708595038</v>
      </c>
      <c r="B3576" s="1">
        <v>43142</v>
      </c>
      <c r="C3576" t="s">
        <v>17</v>
      </c>
      <c r="D3576" t="s">
        <v>17</v>
      </c>
      <c r="F3576" t="s">
        <v>46</v>
      </c>
      <c r="G3576" t="s">
        <v>28</v>
      </c>
      <c r="H3576">
        <v>8</v>
      </c>
      <c r="I3576" t="s">
        <v>5723</v>
      </c>
      <c r="J3576" t="s">
        <v>253</v>
      </c>
      <c r="N3576">
        <v>4</v>
      </c>
      <c r="O3576" t="s">
        <v>5724</v>
      </c>
      <c r="P3576" t="s">
        <v>56</v>
      </c>
      <c r="Q3576" t="s">
        <v>75</v>
      </c>
    </row>
    <row r="3577" spans="1:17" x14ac:dyDescent="0.35">
      <c r="A3577">
        <v>2540028259</v>
      </c>
      <c r="B3577" s="1">
        <v>43142</v>
      </c>
      <c r="C3577" t="s">
        <v>331</v>
      </c>
      <c r="D3577" t="s">
        <v>5725</v>
      </c>
      <c r="F3577" t="s">
        <v>19</v>
      </c>
      <c r="G3577" t="s">
        <v>28</v>
      </c>
      <c r="H3577">
        <v>4</v>
      </c>
      <c r="I3577" t="s">
        <v>5726</v>
      </c>
      <c r="J3577" t="s">
        <v>831</v>
      </c>
      <c r="O3577" t="s">
        <v>96</v>
      </c>
      <c r="P3577" t="s">
        <v>35</v>
      </c>
      <c r="Q3577" t="s">
        <v>25</v>
      </c>
    </row>
    <row r="3578" spans="1:17" x14ac:dyDescent="0.35">
      <c r="A3578">
        <v>2740951803</v>
      </c>
      <c r="B3578" s="1">
        <v>43142</v>
      </c>
      <c r="C3578" t="s">
        <v>17</v>
      </c>
      <c r="D3578" t="s">
        <v>129</v>
      </c>
      <c r="F3578" t="s">
        <v>19</v>
      </c>
      <c r="G3578" t="s">
        <v>67</v>
      </c>
      <c r="H3578">
        <v>3</v>
      </c>
      <c r="I3578" t="s">
        <v>5727</v>
      </c>
      <c r="J3578" t="s">
        <v>262</v>
      </c>
      <c r="O3578" t="s">
        <v>5728</v>
      </c>
      <c r="P3578" t="s">
        <v>900</v>
      </c>
      <c r="Q3578" t="s">
        <v>25</v>
      </c>
    </row>
    <row r="3579" spans="1:17" x14ac:dyDescent="0.35">
      <c r="A3579">
        <v>2730878610</v>
      </c>
      <c r="B3579" s="1">
        <v>43142</v>
      </c>
      <c r="C3579" t="s">
        <v>36</v>
      </c>
      <c r="D3579" t="s">
        <v>5729</v>
      </c>
      <c r="F3579" t="s">
        <v>19</v>
      </c>
      <c r="G3579" t="s">
        <v>28</v>
      </c>
      <c r="H3579">
        <v>4</v>
      </c>
      <c r="J3579" t="s">
        <v>5730</v>
      </c>
      <c r="N3579">
        <v>12</v>
      </c>
      <c r="O3579" t="s">
        <v>2222</v>
      </c>
      <c r="P3579" t="s">
        <v>2223</v>
      </c>
      <c r="Q3579" t="s">
        <v>43</v>
      </c>
    </row>
    <row r="3580" spans="1:17" x14ac:dyDescent="0.35">
      <c r="A3580">
        <v>2683586607</v>
      </c>
      <c r="B3580" s="1">
        <v>43142</v>
      </c>
      <c r="C3580" t="s">
        <v>26</v>
      </c>
      <c r="D3580" t="s">
        <v>71</v>
      </c>
      <c r="E3580" t="s">
        <v>19</v>
      </c>
      <c r="F3580" t="s">
        <v>46</v>
      </c>
      <c r="G3580" t="s">
        <v>28</v>
      </c>
      <c r="H3580">
        <v>2</v>
      </c>
      <c r="I3580" t="s">
        <v>153</v>
      </c>
      <c r="J3580" t="s">
        <v>188</v>
      </c>
      <c r="O3580" t="s">
        <v>49</v>
      </c>
      <c r="P3580" t="s">
        <v>50</v>
      </c>
      <c r="Q3580" t="s">
        <v>25</v>
      </c>
    </row>
    <row r="3581" spans="1:17" x14ac:dyDescent="0.35">
      <c r="A3581">
        <v>2694253667</v>
      </c>
      <c r="B3581" s="1">
        <v>43142</v>
      </c>
      <c r="C3581" t="s">
        <v>448</v>
      </c>
      <c r="D3581" t="s">
        <v>2857</v>
      </c>
      <c r="F3581" t="s">
        <v>19</v>
      </c>
      <c r="G3581" t="s">
        <v>28</v>
      </c>
      <c r="H3581">
        <v>7</v>
      </c>
      <c r="I3581" t="s">
        <v>1079</v>
      </c>
      <c r="J3581" t="s">
        <v>109</v>
      </c>
      <c r="O3581" t="s">
        <v>1080</v>
      </c>
      <c r="P3581" t="s">
        <v>292</v>
      </c>
      <c r="Q3581" t="s">
        <v>25</v>
      </c>
    </row>
    <row r="3582" spans="1:17" x14ac:dyDescent="0.35">
      <c r="A3582">
        <v>2689881656</v>
      </c>
      <c r="B3582" s="1">
        <v>43142</v>
      </c>
      <c r="C3582" t="s">
        <v>26</v>
      </c>
      <c r="D3582" t="s">
        <v>71</v>
      </c>
      <c r="E3582" t="s">
        <v>19</v>
      </c>
      <c r="F3582" t="s">
        <v>46</v>
      </c>
      <c r="G3582" t="s">
        <v>28</v>
      </c>
      <c r="H3582">
        <v>4</v>
      </c>
      <c r="I3582" t="s">
        <v>153</v>
      </c>
      <c r="J3582" t="s">
        <v>4630</v>
      </c>
      <c r="O3582" t="s">
        <v>49</v>
      </c>
      <c r="P3582" t="s">
        <v>50</v>
      </c>
      <c r="Q3582" t="s">
        <v>25</v>
      </c>
    </row>
    <row r="3583" spans="1:17" x14ac:dyDescent="0.35">
      <c r="A3583">
        <v>2753087194</v>
      </c>
      <c r="B3583" s="1">
        <v>43142</v>
      </c>
      <c r="C3583" t="s">
        <v>26</v>
      </c>
      <c r="D3583" t="s">
        <v>26</v>
      </c>
      <c r="F3583" t="s">
        <v>19</v>
      </c>
      <c r="G3583" t="s">
        <v>28</v>
      </c>
      <c r="H3583">
        <v>9</v>
      </c>
      <c r="I3583" t="s">
        <v>1728</v>
      </c>
      <c r="J3583" t="s">
        <v>5731</v>
      </c>
      <c r="O3583" t="s">
        <v>392</v>
      </c>
      <c r="P3583" t="s">
        <v>136</v>
      </c>
      <c r="Q3583" t="s">
        <v>111</v>
      </c>
    </row>
    <row r="3584" spans="1:17" x14ac:dyDescent="0.35">
      <c r="A3584">
        <v>2745304255</v>
      </c>
      <c r="B3584" s="1">
        <v>43142</v>
      </c>
      <c r="C3584" t="s">
        <v>65</v>
      </c>
      <c r="D3584" t="s">
        <v>65</v>
      </c>
      <c r="F3584" t="s">
        <v>19</v>
      </c>
      <c r="G3584" t="s">
        <v>28</v>
      </c>
      <c r="H3584">
        <v>7</v>
      </c>
      <c r="I3584" t="s">
        <v>5732</v>
      </c>
      <c r="J3584" t="s">
        <v>22</v>
      </c>
      <c r="N3584">
        <v>46</v>
      </c>
      <c r="O3584" t="s">
        <v>5733</v>
      </c>
      <c r="P3584" t="s">
        <v>64</v>
      </c>
      <c r="Q3584" t="s">
        <v>57</v>
      </c>
    </row>
    <row r="3585" spans="1:17" x14ac:dyDescent="0.35">
      <c r="A3585">
        <v>2722181769</v>
      </c>
      <c r="B3585" s="1">
        <v>43142</v>
      </c>
      <c r="C3585" t="s">
        <v>881</v>
      </c>
      <c r="D3585" t="s">
        <v>5734</v>
      </c>
      <c r="F3585" t="s">
        <v>46</v>
      </c>
      <c r="G3585" t="s">
        <v>67</v>
      </c>
      <c r="H3585">
        <v>5</v>
      </c>
      <c r="I3585" t="s">
        <v>5735</v>
      </c>
      <c r="J3585" t="s">
        <v>22</v>
      </c>
      <c r="N3585">
        <v>33</v>
      </c>
      <c r="O3585" t="s">
        <v>1416</v>
      </c>
      <c r="P3585" t="s">
        <v>56</v>
      </c>
      <c r="Q3585" t="s">
        <v>25</v>
      </c>
    </row>
    <row r="3586" spans="1:17" x14ac:dyDescent="0.35">
      <c r="A3586">
        <v>2699848687</v>
      </c>
      <c r="B3586" s="1">
        <v>43142</v>
      </c>
      <c r="C3586" t="s">
        <v>97</v>
      </c>
      <c r="D3586" t="s">
        <v>97</v>
      </c>
      <c r="F3586" t="s">
        <v>19</v>
      </c>
      <c r="G3586" t="s">
        <v>28</v>
      </c>
      <c r="H3586">
        <v>4</v>
      </c>
      <c r="I3586" t="s">
        <v>5736</v>
      </c>
      <c r="J3586" t="s">
        <v>22</v>
      </c>
      <c r="N3586">
        <v>18</v>
      </c>
      <c r="O3586" t="s">
        <v>278</v>
      </c>
      <c r="P3586" t="s">
        <v>136</v>
      </c>
      <c r="Q3586" t="s">
        <v>182</v>
      </c>
    </row>
    <row r="3587" spans="1:17" x14ac:dyDescent="0.35">
      <c r="A3587">
        <v>2676992467</v>
      </c>
      <c r="B3587" s="1">
        <v>43142</v>
      </c>
      <c r="C3587" t="s">
        <v>17</v>
      </c>
      <c r="D3587" t="s">
        <v>107</v>
      </c>
      <c r="E3587" t="s">
        <v>52</v>
      </c>
      <c r="F3587" t="s">
        <v>19</v>
      </c>
      <c r="G3587" t="s">
        <v>28</v>
      </c>
      <c r="H3587">
        <v>1</v>
      </c>
      <c r="I3587" t="s">
        <v>775</v>
      </c>
      <c r="J3587" t="s">
        <v>84</v>
      </c>
      <c r="O3587" t="s">
        <v>135</v>
      </c>
      <c r="P3587" t="s">
        <v>136</v>
      </c>
      <c r="Q3587" t="s">
        <v>75</v>
      </c>
    </row>
    <row r="3588" spans="1:17" x14ac:dyDescent="0.35">
      <c r="A3588">
        <v>2676397293</v>
      </c>
      <c r="B3588" s="1">
        <v>43142</v>
      </c>
      <c r="C3588" t="s">
        <v>17</v>
      </c>
      <c r="D3588" t="s">
        <v>409</v>
      </c>
      <c r="F3588" t="s">
        <v>19</v>
      </c>
      <c r="G3588" t="s">
        <v>28</v>
      </c>
      <c r="H3588">
        <v>2</v>
      </c>
      <c r="J3588" t="s">
        <v>169</v>
      </c>
      <c r="N3588">
        <v>1</v>
      </c>
      <c r="O3588" t="s">
        <v>266</v>
      </c>
      <c r="P3588" t="s">
        <v>24</v>
      </c>
      <c r="Q3588" t="s">
        <v>25</v>
      </c>
    </row>
    <row r="3589" spans="1:17" x14ac:dyDescent="0.35">
      <c r="A3589">
        <v>2600753419</v>
      </c>
      <c r="B3589" s="1">
        <v>43142</v>
      </c>
      <c r="C3589" t="s">
        <v>36</v>
      </c>
      <c r="D3589" t="s">
        <v>36</v>
      </c>
      <c r="E3589" t="s">
        <v>1215</v>
      </c>
      <c r="F3589" t="s">
        <v>19</v>
      </c>
      <c r="G3589" t="s">
        <v>67</v>
      </c>
      <c r="H3589">
        <v>4</v>
      </c>
      <c r="I3589" t="s">
        <v>1216</v>
      </c>
      <c r="J3589" t="s">
        <v>734</v>
      </c>
      <c r="N3589">
        <v>3</v>
      </c>
      <c r="O3589" t="s">
        <v>49</v>
      </c>
      <c r="P3589" t="s">
        <v>50</v>
      </c>
      <c r="Q3589" t="s">
        <v>25</v>
      </c>
    </row>
    <row r="3590" spans="1:17" x14ac:dyDescent="0.35">
      <c r="A3590">
        <v>2739247653</v>
      </c>
      <c r="B3590" s="1">
        <v>43142</v>
      </c>
      <c r="C3590" t="s">
        <v>86</v>
      </c>
      <c r="D3590" t="s">
        <v>86</v>
      </c>
      <c r="F3590" t="s">
        <v>46</v>
      </c>
      <c r="G3590" t="s">
        <v>28</v>
      </c>
      <c r="H3590">
        <v>5</v>
      </c>
      <c r="I3590" t="s">
        <v>101</v>
      </c>
      <c r="J3590" t="s">
        <v>1940</v>
      </c>
      <c r="O3590" t="s">
        <v>49</v>
      </c>
      <c r="P3590" t="s">
        <v>50</v>
      </c>
      <c r="Q3590" t="s">
        <v>25</v>
      </c>
    </row>
    <row r="3591" spans="1:17" x14ac:dyDescent="0.35">
      <c r="A3591">
        <v>2642449698</v>
      </c>
      <c r="B3591" s="1">
        <v>43142</v>
      </c>
      <c r="C3591" t="s">
        <v>17</v>
      </c>
      <c r="D3591" t="s">
        <v>471</v>
      </c>
      <c r="E3591" t="s">
        <v>472</v>
      </c>
      <c r="F3591" t="s">
        <v>19</v>
      </c>
      <c r="G3591" t="s">
        <v>28</v>
      </c>
      <c r="H3591">
        <v>6</v>
      </c>
      <c r="I3591" t="s">
        <v>473</v>
      </c>
      <c r="J3591" t="s">
        <v>328</v>
      </c>
      <c r="O3591" t="s">
        <v>233</v>
      </c>
      <c r="P3591" t="s">
        <v>35</v>
      </c>
      <c r="Q3591" t="s">
        <v>25</v>
      </c>
    </row>
    <row r="3592" spans="1:17" x14ac:dyDescent="0.35">
      <c r="A3592">
        <v>2693751714</v>
      </c>
      <c r="B3592" s="1">
        <v>43142</v>
      </c>
      <c r="C3592" t="s">
        <v>17</v>
      </c>
      <c r="D3592" t="s">
        <v>1026</v>
      </c>
      <c r="F3592" t="s">
        <v>19</v>
      </c>
      <c r="G3592" t="s">
        <v>67</v>
      </c>
      <c r="H3592">
        <v>5</v>
      </c>
      <c r="I3592" t="s">
        <v>1027</v>
      </c>
      <c r="J3592" t="s">
        <v>845</v>
      </c>
      <c r="O3592" t="s">
        <v>1029</v>
      </c>
      <c r="P3592" t="s">
        <v>35</v>
      </c>
      <c r="Q3592" t="s">
        <v>57</v>
      </c>
    </row>
    <row r="3593" spans="1:17" x14ac:dyDescent="0.35">
      <c r="A3593">
        <v>2676023890</v>
      </c>
      <c r="B3593" s="1">
        <v>43143</v>
      </c>
      <c r="C3593" t="s">
        <v>189</v>
      </c>
      <c r="D3593" t="s">
        <v>648</v>
      </c>
      <c r="E3593" t="s">
        <v>649</v>
      </c>
      <c r="F3593" t="s">
        <v>19</v>
      </c>
      <c r="G3593" t="s">
        <v>28</v>
      </c>
      <c r="H3593">
        <v>3</v>
      </c>
      <c r="I3593" t="s">
        <v>650</v>
      </c>
      <c r="J3593" t="s">
        <v>770</v>
      </c>
      <c r="O3593" t="s">
        <v>70</v>
      </c>
      <c r="P3593" t="s">
        <v>56</v>
      </c>
      <c r="Q3593" t="s">
        <v>25</v>
      </c>
    </row>
    <row r="3594" spans="1:17" x14ac:dyDescent="0.35">
      <c r="A3594">
        <v>2717437286</v>
      </c>
      <c r="B3594" s="1">
        <v>43143</v>
      </c>
      <c r="C3594" t="s">
        <v>17</v>
      </c>
      <c r="D3594" t="s">
        <v>17</v>
      </c>
      <c r="F3594" t="s">
        <v>19</v>
      </c>
      <c r="G3594" t="s">
        <v>20</v>
      </c>
      <c r="H3594">
        <v>3</v>
      </c>
      <c r="I3594" t="s">
        <v>5737</v>
      </c>
      <c r="J3594" t="s">
        <v>22</v>
      </c>
      <c r="N3594">
        <v>21</v>
      </c>
      <c r="O3594" t="s">
        <v>5738</v>
      </c>
      <c r="P3594" t="s">
        <v>56</v>
      </c>
      <c r="Q3594" t="s">
        <v>75</v>
      </c>
    </row>
    <row r="3595" spans="1:17" x14ac:dyDescent="0.35">
      <c r="A3595">
        <v>2726588727</v>
      </c>
      <c r="B3595" s="1">
        <v>43143</v>
      </c>
      <c r="C3595" t="s">
        <v>26</v>
      </c>
      <c r="D3595" t="s">
        <v>71</v>
      </c>
      <c r="F3595" t="s">
        <v>19</v>
      </c>
      <c r="G3595" t="s">
        <v>28</v>
      </c>
      <c r="H3595">
        <v>5</v>
      </c>
      <c r="I3595" t="s">
        <v>5739</v>
      </c>
      <c r="J3595" t="s">
        <v>408</v>
      </c>
      <c r="N3595">
        <v>9</v>
      </c>
      <c r="O3595" t="s">
        <v>5740</v>
      </c>
      <c r="P3595" t="s">
        <v>56</v>
      </c>
      <c r="Q3595" t="s">
        <v>57</v>
      </c>
    </row>
    <row r="3596" spans="1:17" x14ac:dyDescent="0.35">
      <c r="A3596">
        <v>2696142618</v>
      </c>
      <c r="B3596" s="1">
        <v>43143</v>
      </c>
      <c r="C3596" t="s">
        <v>26</v>
      </c>
      <c r="D3596" t="s">
        <v>26</v>
      </c>
      <c r="E3596" t="s">
        <v>52</v>
      </c>
      <c r="F3596" t="s">
        <v>19</v>
      </c>
      <c r="G3596" t="s">
        <v>28</v>
      </c>
      <c r="H3596">
        <v>3</v>
      </c>
      <c r="I3596" t="s">
        <v>5741</v>
      </c>
      <c r="J3596" t="s">
        <v>79</v>
      </c>
      <c r="O3596" t="s">
        <v>4989</v>
      </c>
      <c r="P3596" t="s">
        <v>56</v>
      </c>
      <c r="Q3596" t="s">
        <v>146</v>
      </c>
    </row>
    <row r="3597" spans="1:17" x14ac:dyDescent="0.35">
      <c r="A3597">
        <v>2684137164</v>
      </c>
      <c r="B3597" s="1">
        <v>43143</v>
      </c>
      <c r="C3597" t="s">
        <v>17</v>
      </c>
      <c r="D3597" t="s">
        <v>17</v>
      </c>
      <c r="F3597" t="s">
        <v>19</v>
      </c>
      <c r="G3597" t="s">
        <v>28</v>
      </c>
      <c r="H3597">
        <v>4</v>
      </c>
      <c r="I3597" t="s">
        <v>5742</v>
      </c>
      <c r="J3597" t="s">
        <v>196</v>
      </c>
      <c r="K3597">
        <v>58000</v>
      </c>
      <c r="L3597">
        <v>91000</v>
      </c>
      <c r="M3597" t="s">
        <v>216</v>
      </c>
      <c r="N3597">
        <v>3</v>
      </c>
      <c r="O3597" t="s">
        <v>421</v>
      </c>
      <c r="P3597" t="s">
        <v>35</v>
      </c>
      <c r="Q3597" t="s">
        <v>25</v>
      </c>
    </row>
    <row r="3598" spans="1:17" x14ac:dyDescent="0.35">
      <c r="A3598">
        <v>2676068853</v>
      </c>
      <c r="B3598" s="1">
        <v>43143</v>
      </c>
      <c r="C3598" t="s">
        <v>189</v>
      </c>
      <c r="D3598" t="s">
        <v>5743</v>
      </c>
      <c r="F3598" t="s">
        <v>19</v>
      </c>
      <c r="G3598" t="s">
        <v>28</v>
      </c>
      <c r="H3598">
        <v>4</v>
      </c>
      <c r="I3598" t="s">
        <v>5744</v>
      </c>
      <c r="J3598" t="s">
        <v>3508</v>
      </c>
      <c r="N3598">
        <v>49</v>
      </c>
      <c r="O3598" t="s">
        <v>5745</v>
      </c>
      <c r="P3598" t="s">
        <v>1148</v>
      </c>
      <c r="Q3598" t="s">
        <v>75</v>
      </c>
    </row>
    <row r="3599" spans="1:17" x14ac:dyDescent="0.35">
      <c r="A3599">
        <v>2681270041</v>
      </c>
      <c r="B3599" s="1">
        <v>43143</v>
      </c>
      <c r="C3599" t="s">
        <v>990</v>
      </c>
      <c r="D3599" t="s">
        <v>5746</v>
      </c>
      <c r="E3599" t="s">
        <v>5747</v>
      </c>
      <c r="F3599" t="s">
        <v>19</v>
      </c>
      <c r="G3599" t="s">
        <v>797</v>
      </c>
      <c r="H3599">
        <v>8</v>
      </c>
      <c r="I3599" t="s">
        <v>39</v>
      </c>
      <c r="J3599" t="s">
        <v>3953</v>
      </c>
      <c r="N3599">
        <v>2</v>
      </c>
      <c r="O3599" t="s">
        <v>1818</v>
      </c>
      <c r="P3599" t="s">
        <v>56</v>
      </c>
      <c r="Q3599" t="s">
        <v>43</v>
      </c>
    </row>
    <row r="3600" spans="1:17" x14ac:dyDescent="0.35">
      <c r="A3600">
        <v>2730826165</v>
      </c>
      <c r="B3600" s="1">
        <v>43143</v>
      </c>
      <c r="C3600" t="s">
        <v>17</v>
      </c>
      <c r="D3600" t="s">
        <v>5748</v>
      </c>
      <c r="F3600" t="s">
        <v>19</v>
      </c>
      <c r="G3600" t="s">
        <v>67</v>
      </c>
      <c r="H3600">
        <v>6</v>
      </c>
      <c r="I3600" t="s">
        <v>5749</v>
      </c>
      <c r="J3600" t="s">
        <v>221</v>
      </c>
      <c r="N3600">
        <v>20</v>
      </c>
      <c r="O3600" t="s">
        <v>546</v>
      </c>
      <c r="P3600" t="s">
        <v>50</v>
      </c>
      <c r="Q3600" t="s">
        <v>25</v>
      </c>
    </row>
    <row r="3601" spans="1:17" x14ac:dyDescent="0.35">
      <c r="A3601">
        <v>2718452481</v>
      </c>
      <c r="B3601" s="1">
        <v>43143</v>
      </c>
      <c r="C3601" t="s">
        <v>1116</v>
      </c>
      <c r="D3601" t="s">
        <v>1117</v>
      </c>
      <c r="F3601" t="s">
        <v>19</v>
      </c>
      <c r="G3601" t="s">
        <v>28</v>
      </c>
      <c r="H3601">
        <v>5</v>
      </c>
      <c r="I3601" t="s">
        <v>5750</v>
      </c>
      <c r="J3601" t="s">
        <v>2716</v>
      </c>
      <c r="N3601">
        <v>4</v>
      </c>
      <c r="O3601" t="s">
        <v>4065</v>
      </c>
      <c r="P3601" t="s">
        <v>35</v>
      </c>
      <c r="Q3601" t="s">
        <v>146</v>
      </c>
    </row>
    <row r="3602" spans="1:17" x14ac:dyDescent="0.35">
      <c r="A3602">
        <v>2715176391</v>
      </c>
      <c r="B3602" s="1">
        <v>43143</v>
      </c>
      <c r="C3602" t="s">
        <v>396</v>
      </c>
      <c r="D3602" t="s">
        <v>5751</v>
      </c>
      <c r="F3602" t="s">
        <v>19</v>
      </c>
      <c r="G3602" t="s">
        <v>28</v>
      </c>
      <c r="H3602">
        <v>9</v>
      </c>
      <c r="I3602" t="s">
        <v>5752</v>
      </c>
      <c r="J3602" t="s">
        <v>465</v>
      </c>
      <c r="N3602">
        <v>2</v>
      </c>
      <c r="O3602" t="s">
        <v>135</v>
      </c>
      <c r="P3602" t="s">
        <v>136</v>
      </c>
      <c r="Q3602" t="s">
        <v>75</v>
      </c>
    </row>
    <row r="3603" spans="1:17" x14ac:dyDescent="0.35">
      <c r="A3603">
        <v>2694449730</v>
      </c>
      <c r="B3603" s="1">
        <v>43143</v>
      </c>
      <c r="C3603" t="s">
        <v>86</v>
      </c>
      <c r="D3603" t="s">
        <v>412</v>
      </c>
      <c r="F3603" t="s">
        <v>19</v>
      </c>
      <c r="G3603" t="s">
        <v>28</v>
      </c>
      <c r="H3603">
        <v>6</v>
      </c>
      <c r="I3603" t="s">
        <v>2657</v>
      </c>
      <c r="J3603" t="s">
        <v>22</v>
      </c>
      <c r="N3603">
        <v>4</v>
      </c>
      <c r="O3603" t="s">
        <v>5753</v>
      </c>
      <c r="P3603" t="s">
        <v>50</v>
      </c>
      <c r="Q3603" t="s">
        <v>57</v>
      </c>
    </row>
    <row r="3604" spans="1:17" x14ac:dyDescent="0.35">
      <c r="A3604">
        <v>2731810912</v>
      </c>
      <c r="B3604" s="1">
        <v>43143</v>
      </c>
      <c r="C3604" t="s">
        <v>17</v>
      </c>
      <c r="D3604" t="s">
        <v>1065</v>
      </c>
      <c r="F3604" t="s">
        <v>46</v>
      </c>
      <c r="G3604" t="s">
        <v>28</v>
      </c>
      <c r="H3604">
        <v>7</v>
      </c>
      <c r="I3604" t="s">
        <v>5754</v>
      </c>
      <c r="J3604" t="s">
        <v>22</v>
      </c>
      <c r="N3604">
        <v>6</v>
      </c>
      <c r="O3604" t="s">
        <v>671</v>
      </c>
      <c r="P3604" t="s">
        <v>56</v>
      </c>
      <c r="Q3604" t="s">
        <v>25</v>
      </c>
    </row>
    <row r="3605" spans="1:17" x14ac:dyDescent="0.35">
      <c r="A3605">
        <v>2690304938</v>
      </c>
      <c r="B3605" s="1">
        <v>43143</v>
      </c>
      <c r="C3605" t="s">
        <v>44</v>
      </c>
      <c r="D3605" t="s">
        <v>45</v>
      </c>
      <c r="E3605" t="s">
        <v>304</v>
      </c>
      <c r="F3605" t="s">
        <v>46</v>
      </c>
      <c r="G3605" t="s">
        <v>28</v>
      </c>
      <c r="H3605">
        <v>5</v>
      </c>
      <c r="J3605" t="s">
        <v>1312</v>
      </c>
      <c r="O3605" t="s">
        <v>49</v>
      </c>
      <c r="P3605" t="s">
        <v>50</v>
      </c>
      <c r="Q3605" t="s">
        <v>25</v>
      </c>
    </row>
    <row r="3606" spans="1:17" x14ac:dyDescent="0.35">
      <c r="A3606">
        <v>2700592793</v>
      </c>
      <c r="B3606" s="1">
        <v>43144</v>
      </c>
      <c r="C3606" t="s">
        <v>36</v>
      </c>
      <c r="D3606" t="s">
        <v>5235</v>
      </c>
      <c r="F3606" t="s">
        <v>19</v>
      </c>
      <c r="G3606" t="s">
        <v>67</v>
      </c>
      <c r="H3606">
        <v>6</v>
      </c>
      <c r="I3606" t="s">
        <v>5236</v>
      </c>
      <c r="J3606" t="s">
        <v>188</v>
      </c>
      <c r="K3606">
        <v>60000</v>
      </c>
      <c r="L3606">
        <v>83000</v>
      </c>
      <c r="M3606" t="s">
        <v>216</v>
      </c>
      <c r="N3606">
        <v>1</v>
      </c>
      <c r="O3606" t="s">
        <v>5237</v>
      </c>
      <c r="P3606" t="s">
        <v>1175</v>
      </c>
      <c r="Q3606" t="s">
        <v>146</v>
      </c>
    </row>
    <row r="3607" spans="1:17" x14ac:dyDescent="0.35">
      <c r="A3607">
        <v>2669932486</v>
      </c>
      <c r="B3607" s="1">
        <v>43144</v>
      </c>
      <c r="C3607" t="s">
        <v>17</v>
      </c>
      <c r="D3607" t="s">
        <v>829</v>
      </c>
      <c r="F3607" t="s">
        <v>19</v>
      </c>
      <c r="G3607" t="s">
        <v>20</v>
      </c>
      <c r="H3607">
        <v>2</v>
      </c>
      <c r="I3607" t="s">
        <v>830</v>
      </c>
      <c r="J3607" t="s">
        <v>253</v>
      </c>
      <c r="N3607">
        <v>1</v>
      </c>
      <c r="O3607" t="s">
        <v>85</v>
      </c>
      <c r="P3607" t="s">
        <v>35</v>
      </c>
      <c r="Q3607" t="s">
        <v>25</v>
      </c>
    </row>
    <row r="3608" spans="1:17" x14ac:dyDescent="0.35">
      <c r="A3608">
        <v>2694253981</v>
      </c>
      <c r="B3608" s="1">
        <v>43144</v>
      </c>
      <c r="C3608" t="s">
        <v>44</v>
      </c>
      <c r="D3608" t="s">
        <v>45</v>
      </c>
      <c r="E3608" t="s">
        <v>304</v>
      </c>
      <c r="F3608" t="s">
        <v>46</v>
      </c>
      <c r="G3608" t="s">
        <v>28</v>
      </c>
      <c r="H3608">
        <v>5</v>
      </c>
      <c r="J3608" t="s">
        <v>527</v>
      </c>
      <c r="O3608" t="s">
        <v>49</v>
      </c>
      <c r="P3608" t="s">
        <v>50</v>
      </c>
      <c r="Q3608" t="s">
        <v>25</v>
      </c>
    </row>
    <row r="3609" spans="1:17" x14ac:dyDescent="0.35">
      <c r="A3609">
        <v>2684820724</v>
      </c>
      <c r="B3609" s="1">
        <v>43144</v>
      </c>
      <c r="C3609" t="s">
        <v>17</v>
      </c>
      <c r="D3609" t="s">
        <v>1256</v>
      </c>
      <c r="F3609" t="s">
        <v>19</v>
      </c>
      <c r="G3609" t="s">
        <v>20</v>
      </c>
      <c r="H3609">
        <v>1</v>
      </c>
      <c r="I3609" t="s">
        <v>5755</v>
      </c>
      <c r="J3609" t="s">
        <v>22</v>
      </c>
      <c r="N3609">
        <v>64</v>
      </c>
      <c r="O3609" t="s">
        <v>3634</v>
      </c>
      <c r="P3609" t="s">
        <v>1577</v>
      </c>
      <c r="Q3609" t="s">
        <v>25</v>
      </c>
    </row>
    <row r="3610" spans="1:17" x14ac:dyDescent="0.35">
      <c r="A3610">
        <v>2679279273</v>
      </c>
      <c r="B3610" s="1">
        <v>43144</v>
      </c>
      <c r="C3610" t="s">
        <v>36</v>
      </c>
      <c r="D3610" t="s">
        <v>36</v>
      </c>
      <c r="E3610" t="s">
        <v>5756</v>
      </c>
      <c r="F3610" t="s">
        <v>19</v>
      </c>
      <c r="G3610" t="s">
        <v>67</v>
      </c>
      <c r="H3610">
        <v>3</v>
      </c>
      <c r="I3610" t="s">
        <v>5757</v>
      </c>
      <c r="J3610" t="s">
        <v>206</v>
      </c>
      <c r="K3610">
        <v>42000</v>
      </c>
      <c r="L3610">
        <v>83000</v>
      </c>
      <c r="M3610" t="s">
        <v>216</v>
      </c>
      <c r="N3610">
        <v>23</v>
      </c>
      <c r="O3610" t="s">
        <v>5758</v>
      </c>
      <c r="P3610" t="s">
        <v>42</v>
      </c>
      <c r="Q3610" t="s">
        <v>173</v>
      </c>
    </row>
    <row r="3611" spans="1:17" x14ac:dyDescent="0.35">
      <c r="A3611">
        <v>2713234686</v>
      </c>
      <c r="B3611" s="1">
        <v>43144</v>
      </c>
      <c r="C3611" t="s">
        <v>36</v>
      </c>
      <c r="D3611" t="s">
        <v>5759</v>
      </c>
      <c r="F3611" t="s">
        <v>19</v>
      </c>
      <c r="G3611" t="s">
        <v>67</v>
      </c>
      <c r="H3611">
        <v>3</v>
      </c>
      <c r="I3611" t="s">
        <v>5760</v>
      </c>
      <c r="J3611" t="s">
        <v>552</v>
      </c>
      <c r="K3611">
        <v>81000</v>
      </c>
      <c r="L3611">
        <v>117000</v>
      </c>
      <c r="M3611" t="s">
        <v>216</v>
      </c>
      <c r="N3611">
        <v>15</v>
      </c>
      <c r="O3611" t="s">
        <v>5761</v>
      </c>
      <c r="P3611" t="s">
        <v>136</v>
      </c>
      <c r="Q3611" t="s">
        <v>182</v>
      </c>
    </row>
    <row r="3612" spans="1:17" x14ac:dyDescent="0.35">
      <c r="A3612">
        <v>2690943244</v>
      </c>
      <c r="B3612" s="1">
        <v>43144</v>
      </c>
      <c r="C3612" t="s">
        <v>26</v>
      </c>
      <c r="D3612" t="s">
        <v>71</v>
      </c>
      <c r="E3612" t="s">
        <v>19</v>
      </c>
      <c r="F3612" t="s">
        <v>46</v>
      </c>
      <c r="G3612" t="s">
        <v>28</v>
      </c>
      <c r="H3612">
        <v>6</v>
      </c>
      <c r="I3612" t="s">
        <v>153</v>
      </c>
      <c r="J3612" t="s">
        <v>2698</v>
      </c>
      <c r="O3612" t="s">
        <v>49</v>
      </c>
      <c r="P3612" t="s">
        <v>50</v>
      </c>
      <c r="Q3612" t="s">
        <v>25</v>
      </c>
    </row>
    <row r="3613" spans="1:17" x14ac:dyDescent="0.35">
      <c r="A3613">
        <v>2590970286</v>
      </c>
      <c r="B3613" s="1">
        <v>43144</v>
      </c>
      <c r="C3613" t="s">
        <v>26</v>
      </c>
      <c r="D3613" t="s">
        <v>26</v>
      </c>
      <c r="F3613" t="s">
        <v>19</v>
      </c>
      <c r="G3613" t="s">
        <v>20</v>
      </c>
      <c r="H3613">
        <v>5</v>
      </c>
      <c r="I3613" t="s">
        <v>5762</v>
      </c>
      <c r="J3613" t="s">
        <v>408</v>
      </c>
      <c r="N3613">
        <v>119</v>
      </c>
      <c r="O3613" t="s">
        <v>485</v>
      </c>
      <c r="P3613" t="s">
        <v>24</v>
      </c>
      <c r="Q3613" t="s">
        <v>75</v>
      </c>
    </row>
    <row r="3614" spans="1:17" x14ac:dyDescent="0.35">
      <c r="A3614">
        <v>2682255369</v>
      </c>
      <c r="B3614" s="1">
        <v>43144</v>
      </c>
      <c r="C3614" t="s">
        <v>17</v>
      </c>
      <c r="D3614" t="s">
        <v>1013</v>
      </c>
      <c r="F3614" t="s">
        <v>19</v>
      </c>
      <c r="G3614" t="s">
        <v>28</v>
      </c>
      <c r="H3614">
        <v>2</v>
      </c>
      <c r="I3614" t="s">
        <v>5763</v>
      </c>
      <c r="J3614" t="s">
        <v>22</v>
      </c>
      <c r="N3614">
        <v>6</v>
      </c>
      <c r="O3614" t="s">
        <v>5764</v>
      </c>
      <c r="P3614" t="s">
        <v>429</v>
      </c>
      <c r="Q3614" t="s">
        <v>57</v>
      </c>
    </row>
    <row r="3615" spans="1:17" x14ac:dyDescent="0.35">
      <c r="A3615">
        <v>2677404572</v>
      </c>
      <c r="B3615" s="1">
        <v>43144</v>
      </c>
      <c r="C3615" t="s">
        <v>26</v>
      </c>
      <c r="D3615" t="s">
        <v>5765</v>
      </c>
      <c r="F3615" t="s">
        <v>19</v>
      </c>
      <c r="G3615" t="s">
        <v>28</v>
      </c>
      <c r="H3615">
        <v>4</v>
      </c>
      <c r="I3615" t="s">
        <v>5766</v>
      </c>
      <c r="J3615" t="s">
        <v>339</v>
      </c>
      <c r="N3615">
        <v>14</v>
      </c>
      <c r="O3615" t="s">
        <v>135</v>
      </c>
      <c r="P3615" t="s">
        <v>136</v>
      </c>
      <c r="Q3615" t="s">
        <v>75</v>
      </c>
    </row>
    <row r="3616" spans="1:17" x14ac:dyDescent="0.35">
      <c r="A3616">
        <v>2744688548</v>
      </c>
      <c r="B3616" s="1">
        <v>43144</v>
      </c>
      <c r="C3616" t="s">
        <v>86</v>
      </c>
      <c r="D3616" t="s">
        <v>86</v>
      </c>
      <c r="F3616" t="s">
        <v>46</v>
      </c>
      <c r="G3616" t="s">
        <v>28</v>
      </c>
      <c r="H3616">
        <v>5</v>
      </c>
      <c r="J3616" t="s">
        <v>1477</v>
      </c>
      <c r="N3616">
        <v>13</v>
      </c>
      <c r="O3616" t="s">
        <v>4023</v>
      </c>
      <c r="P3616" t="s">
        <v>56</v>
      </c>
      <c r="Q3616" t="s">
        <v>57</v>
      </c>
    </row>
    <row r="3617" spans="1:17" x14ac:dyDescent="0.35">
      <c r="A3617">
        <v>2608296467</v>
      </c>
      <c r="B3617" s="1">
        <v>43144</v>
      </c>
      <c r="C3617" t="s">
        <v>26</v>
      </c>
      <c r="D3617" t="s">
        <v>26</v>
      </c>
      <c r="F3617" t="s">
        <v>19</v>
      </c>
      <c r="G3617" t="s">
        <v>20</v>
      </c>
      <c r="H3617">
        <v>3</v>
      </c>
      <c r="I3617" t="s">
        <v>5767</v>
      </c>
      <c r="J3617" t="s">
        <v>109</v>
      </c>
      <c r="N3617">
        <v>34</v>
      </c>
      <c r="O3617" t="s">
        <v>1623</v>
      </c>
      <c r="P3617" t="s">
        <v>50</v>
      </c>
      <c r="Q3617" t="s">
        <v>57</v>
      </c>
    </row>
    <row r="3618" spans="1:17" x14ac:dyDescent="0.35">
      <c r="A3618">
        <v>2707884136</v>
      </c>
      <c r="B3618" s="1">
        <v>43144</v>
      </c>
      <c r="C3618" t="s">
        <v>86</v>
      </c>
      <c r="D3618" t="s">
        <v>5768</v>
      </c>
      <c r="F3618" t="s">
        <v>19</v>
      </c>
      <c r="G3618" t="s">
        <v>28</v>
      </c>
      <c r="H3618">
        <v>4</v>
      </c>
      <c r="I3618" t="s">
        <v>5769</v>
      </c>
      <c r="J3618" t="s">
        <v>22</v>
      </c>
      <c r="N3618">
        <v>1</v>
      </c>
      <c r="O3618" t="s">
        <v>200</v>
      </c>
      <c r="P3618" t="s">
        <v>50</v>
      </c>
      <c r="Q3618" t="s">
        <v>173</v>
      </c>
    </row>
    <row r="3619" spans="1:17" x14ac:dyDescent="0.35">
      <c r="A3619">
        <v>2506784175</v>
      </c>
      <c r="B3619" s="1">
        <v>43144</v>
      </c>
      <c r="C3619" t="s">
        <v>17</v>
      </c>
      <c r="D3619" t="s">
        <v>129</v>
      </c>
      <c r="F3619" t="s">
        <v>19</v>
      </c>
      <c r="G3619" t="s">
        <v>28</v>
      </c>
      <c r="H3619">
        <v>6</v>
      </c>
      <c r="I3619" t="s">
        <v>5770</v>
      </c>
      <c r="J3619" t="s">
        <v>476</v>
      </c>
      <c r="N3619">
        <v>20</v>
      </c>
      <c r="O3619" t="s">
        <v>5771</v>
      </c>
      <c r="P3619" t="s">
        <v>31</v>
      </c>
      <c r="Q3619" t="s">
        <v>75</v>
      </c>
    </row>
    <row r="3620" spans="1:17" x14ac:dyDescent="0.35">
      <c r="A3620">
        <v>2738017738</v>
      </c>
      <c r="B3620" s="1">
        <v>43144</v>
      </c>
      <c r="C3620" t="s">
        <v>3128</v>
      </c>
      <c r="D3620" t="s">
        <v>3129</v>
      </c>
      <c r="F3620" t="s">
        <v>19</v>
      </c>
      <c r="G3620" t="s">
        <v>67</v>
      </c>
      <c r="H3620">
        <v>5</v>
      </c>
      <c r="I3620" t="s">
        <v>3130</v>
      </c>
      <c r="J3620" t="s">
        <v>555</v>
      </c>
      <c r="O3620" t="s">
        <v>669</v>
      </c>
      <c r="P3620" t="s">
        <v>145</v>
      </c>
      <c r="Q3620" t="s">
        <v>25</v>
      </c>
    </row>
    <row r="3621" spans="1:17" x14ac:dyDescent="0.35">
      <c r="A3621">
        <v>2634298868</v>
      </c>
      <c r="B3621" s="1">
        <v>43144</v>
      </c>
      <c r="C3621" t="s">
        <v>17</v>
      </c>
      <c r="D3621" t="s">
        <v>17</v>
      </c>
      <c r="E3621" t="s">
        <v>1322</v>
      </c>
      <c r="F3621" t="s">
        <v>19</v>
      </c>
      <c r="G3621" t="s">
        <v>20</v>
      </c>
      <c r="H3621">
        <v>1</v>
      </c>
      <c r="I3621" t="s">
        <v>5205</v>
      </c>
      <c r="J3621" t="s">
        <v>22</v>
      </c>
      <c r="N3621">
        <v>13</v>
      </c>
      <c r="O3621" t="s">
        <v>5206</v>
      </c>
      <c r="P3621" t="s">
        <v>35</v>
      </c>
      <c r="Q3621" t="s">
        <v>25</v>
      </c>
    </row>
    <row r="3622" spans="1:17" x14ac:dyDescent="0.35">
      <c r="A3622">
        <v>2721694124</v>
      </c>
      <c r="B3622" s="1">
        <v>43145</v>
      </c>
      <c r="C3622" t="s">
        <v>17</v>
      </c>
      <c r="D3622" t="s">
        <v>129</v>
      </c>
      <c r="E3622" t="s">
        <v>5772</v>
      </c>
      <c r="F3622" t="s">
        <v>19</v>
      </c>
      <c r="G3622" t="s">
        <v>67</v>
      </c>
      <c r="H3622">
        <v>5</v>
      </c>
      <c r="I3622" t="s">
        <v>1291</v>
      </c>
      <c r="J3622" t="s">
        <v>642</v>
      </c>
      <c r="O3622" t="s">
        <v>995</v>
      </c>
      <c r="P3622" t="s">
        <v>42</v>
      </c>
      <c r="Q3622" t="s">
        <v>43</v>
      </c>
    </row>
    <row r="3623" spans="1:17" x14ac:dyDescent="0.35">
      <c r="A3623">
        <v>2453003426</v>
      </c>
      <c r="B3623" s="1">
        <v>43145</v>
      </c>
      <c r="C3623" t="s">
        <v>17</v>
      </c>
      <c r="D3623" t="s">
        <v>500</v>
      </c>
      <c r="E3623" t="s">
        <v>5773</v>
      </c>
      <c r="F3623" t="s">
        <v>19</v>
      </c>
      <c r="G3623" t="s">
        <v>28</v>
      </c>
      <c r="H3623">
        <v>5</v>
      </c>
      <c r="I3623" t="s">
        <v>5774</v>
      </c>
      <c r="J3623" t="s">
        <v>571</v>
      </c>
      <c r="N3623">
        <v>85</v>
      </c>
      <c r="O3623" t="s">
        <v>5775</v>
      </c>
      <c r="P3623" t="s">
        <v>136</v>
      </c>
      <c r="Q3623" t="s">
        <v>111</v>
      </c>
    </row>
    <row r="3624" spans="1:17" x14ac:dyDescent="0.35">
      <c r="A3624">
        <v>2753451412</v>
      </c>
      <c r="B3624" s="1">
        <v>43145</v>
      </c>
      <c r="C3624" t="s">
        <v>1191</v>
      </c>
      <c r="D3624" t="s">
        <v>1191</v>
      </c>
      <c r="F3624" t="s">
        <v>19</v>
      </c>
      <c r="G3624" t="s">
        <v>28</v>
      </c>
      <c r="H3624">
        <v>7</v>
      </c>
      <c r="I3624" t="s">
        <v>1192</v>
      </c>
      <c r="J3624" t="s">
        <v>1597</v>
      </c>
      <c r="O3624" t="s">
        <v>1194</v>
      </c>
      <c r="P3624" t="s">
        <v>35</v>
      </c>
      <c r="Q3624" t="s">
        <v>25</v>
      </c>
    </row>
    <row r="3625" spans="1:17" x14ac:dyDescent="0.35">
      <c r="A3625">
        <v>2739231912</v>
      </c>
      <c r="B3625" s="1">
        <v>43145</v>
      </c>
      <c r="C3625" t="s">
        <v>44</v>
      </c>
      <c r="D3625" t="s">
        <v>45</v>
      </c>
      <c r="F3625" t="s">
        <v>46</v>
      </c>
      <c r="G3625" t="s">
        <v>28</v>
      </c>
      <c r="H3625">
        <v>4</v>
      </c>
      <c r="I3625" t="s">
        <v>47</v>
      </c>
      <c r="J3625" t="s">
        <v>5708</v>
      </c>
      <c r="O3625" t="s">
        <v>49</v>
      </c>
      <c r="P3625" t="s">
        <v>50</v>
      </c>
      <c r="Q3625" t="s">
        <v>25</v>
      </c>
    </row>
    <row r="3626" spans="1:17" x14ac:dyDescent="0.35">
      <c r="A3626">
        <v>2719460264</v>
      </c>
      <c r="B3626" s="1">
        <v>43145</v>
      </c>
      <c r="C3626" t="s">
        <v>17</v>
      </c>
      <c r="D3626" t="s">
        <v>5776</v>
      </c>
      <c r="F3626" t="s">
        <v>19</v>
      </c>
      <c r="G3626" t="s">
        <v>20</v>
      </c>
      <c r="H3626">
        <v>0</v>
      </c>
      <c r="I3626" t="s">
        <v>5777</v>
      </c>
      <c r="J3626" t="s">
        <v>435</v>
      </c>
      <c r="N3626">
        <v>81</v>
      </c>
      <c r="O3626" t="s">
        <v>5778</v>
      </c>
      <c r="P3626" t="s">
        <v>292</v>
      </c>
      <c r="Q3626" t="s">
        <v>111</v>
      </c>
    </row>
    <row r="3627" spans="1:17" x14ac:dyDescent="0.35">
      <c r="A3627">
        <v>2732797878</v>
      </c>
      <c r="B3627" s="1">
        <v>43145</v>
      </c>
      <c r="C3627" t="s">
        <v>17</v>
      </c>
      <c r="D3627" t="s">
        <v>279</v>
      </c>
      <c r="F3627" t="s">
        <v>19</v>
      </c>
      <c r="G3627" t="s">
        <v>20</v>
      </c>
      <c r="H3627">
        <v>2</v>
      </c>
      <c r="I3627" t="s">
        <v>341</v>
      </c>
      <c r="J3627" t="s">
        <v>5779</v>
      </c>
      <c r="N3627">
        <v>1</v>
      </c>
      <c r="O3627" t="s">
        <v>1994</v>
      </c>
      <c r="P3627" t="s">
        <v>496</v>
      </c>
      <c r="Q3627" t="s">
        <v>25</v>
      </c>
    </row>
    <row r="3628" spans="1:17" x14ac:dyDescent="0.35">
      <c r="A3628">
        <v>2703705969</v>
      </c>
      <c r="B3628" s="1">
        <v>43145</v>
      </c>
      <c r="C3628" t="s">
        <v>36</v>
      </c>
      <c r="D3628" t="s">
        <v>36</v>
      </c>
      <c r="F3628" t="s">
        <v>19</v>
      </c>
      <c r="G3628" t="s">
        <v>28</v>
      </c>
      <c r="H3628">
        <v>5</v>
      </c>
      <c r="I3628" t="s">
        <v>5052</v>
      </c>
      <c r="J3628" t="s">
        <v>831</v>
      </c>
      <c r="K3628">
        <v>46000</v>
      </c>
      <c r="L3628">
        <v>94000</v>
      </c>
      <c r="M3628" t="s">
        <v>216</v>
      </c>
      <c r="N3628">
        <v>50</v>
      </c>
      <c r="O3628" t="s">
        <v>5780</v>
      </c>
      <c r="P3628" t="s">
        <v>136</v>
      </c>
      <c r="Q3628" t="s">
        <v>146</v>
      </c>
    </row>
    <row r="3629" spans="1:17" x14ac:dyDescent="0.35">
      <c r="A3629">
        <v>2707854022</v>
      </c>
      <c r="B3629" s="1">
        <v>43145</v>
      </c>
      <c r="C3629" t="s">
        <v>97</v>
      </c>
      <c r="D3629" t="s">
        <v>5781</v>
      </c>
      <c r="F3629" t="s">
        <v>19</v>
      </c>
      <c r="G3629" t="s">
        <v>28</v>
      </c>
      <c r="H3629">
        <v>8</v>
      </c>
      <c r="I3629" t="s">
        <v>5782</v>
      </c>
      <c r="J3629" t="s">
        <v>89</v>
      </c>
      <c r="N3629">
        <v>2</v>
      </c>
      <c r="O3629" t="s">
        <v>5783</v>
      </c>
      <c r="P3629" t="s">
        <v>50</v>
      </c>
      <c r="Q3629" t="s">
        <v>75</v>
      </c>
    </row>
    <row r="3630" spans="1:17" x14ac:dyDescent="0.35">
      <c r="A3630">
        <v>2720050544</v>
      </c>
      <c r="B3630" s="1">
        <v>43145</v>
      </c>
      <c r="C3630" t="s">
        <v>92</v>
      </c>
      <c r="D3630" t="s">
        <v>5784</v>
      </c>
      <c r="E3630" t="s">
        <v>1322</v>
      </c>
      <c r="F3630" t="s">
        <v>19</v>
      </c>
      <c r="G3630" t="s">
        <v>20</v>
      </c>
      <c r="H3630">
        <v>3</v>
      </c>
      <c r="I3630" t="s">
        <v>5785</v>
      </c>
      <c r="J3630" t="s">
        <v>831</v>
      </c>
      <c r="N3630">
        <v>7</v>
      </c>
      <c r="O3630" t="s">
        <v>5786</v>
      </c>
      <c r="P3630" t="s">
        <v>287</v>
      </c>
      <c r="Q3630" t="s">
        <v>25</v>
      </c>
    </row>
    <row r="3631" spans="1:17" x14ac:dyDescent="0.35">
      <c r="A3631">
        <v>2682968990</v>
      </c>
      <c r="B3631" s="1">
        <v>43145</v>
      </c>
      <c r="C3631" t="s">
        <v>3395</v>
      </c>
      <c r="D3631" t="s">
        <v>3395</v>
      </c>
      <c r="F3631" t="s">
        <v>19</v>
      </c>
      <c r="G3631" t="s">
        <v>67</v>
      </c>
      <c r="H3631">
        <v>7</v>
      </c>
      <c r="I3631" t="s">
        <v>3396</v>
      </c>
      <c r="J3631" t="s">
        <v>527</v>
      </c>
      <c r="N3631">
        <v>3</v>
      </c>
      <c r="O3631" t="s">
        <v>947</v>
      </c>
      <c r="P3631" t="s">
        <v>35</v>
      </c>
      <c r="Q3631" t="s">
        <v>173</v>
      </c>
    </row>
    <row r="3632" spans="1:17" x14ac:dyDescent="0.35">
      <c r="A3632">
        <v>2733188395</v>
      </c>
      <c r="B3632" s="1">
        <v>43145</v>
      </c>
      <c r="C3632" t="s">
        <v>17</v>
      </c>
      <c r="D3632" t="s">
        <v>4881</v>
      </c>
      <c r="F3632" t="s">
        <v>19</v>
      </c>
      <c r="G3632" t="s">
        <v>20</v>
      </c>
      <c r="H3632">
        <v>0</v>
      </c>
      <c r="I3632" t="s">
        <v>5787</v>
      </c>
      <c r="J3632" t="s">
        <v>342</v>
      </c>
      <c r="N3632">
        <v>100</v>
      </c>
      <c r="O3632" t="s">
        <v>5788</v>
      </c>
      <c r="P3632" t="s">
        <v>35</v>
      </c>
      <c r="Q3632" t="s">
        <v>57</v>
      </c>
    </row>
    <row r="3633" spans="1:17" x14ac:dyDescent="0.35">
      <c r="A3633">
        <v>2279972188</v>
      </c>
      <c r="B3633" s="1">
        <v>43145</v>
      </c>
      <c r="C3633" t="s">
        <v>97</v>
      </c>
      <c r="D3633" t="s">
        <v>155</v>
      </c>
      <c r="F3633" t="s">
        <v>19</v>
      </c>
      <c r="G3633" t="s">
        <v>67</v>
      </c>
      <c r="H3633">
        <v>3</v>
      </c>
      <c r="I3633" t="s">
        <v>5789</v>
      </c>
      <c r="J3633" t="s">
        <v>408</v>
      </c>
      <c r="O3633" t="s">
        <v>485</v>
      </c>
      <c r="P3633" t="s">
        <v>24</v>
      </c>
      <c r="Q3633" t="s">
        <v>75</v>
      </c>
    </row>
    <row r="3634" spans="1:17" x14ac:dyDescent="0.35">
      <c r="A3634">
        <v>2718994268</v>
      </c>
      <c r="B3634" s="1">
        <v>43145</v>
      </c>
      <c r="C3634" t="s">
        <v>17</v>
      </c>
      <c r="D3634" t="s">
        <v>17</v>
      </c>
      <c r="E3634" t="s">
        <v>5790</v>
      </c>
      <c r="F3634" t="s">
        <v>19</v>
      </c>
      <c r="G3634" t="s">
        <v>20</v>
      </c>
      <c r="H3634">
        <v>3</v>
      </c>
      <c r="I3634" t="s">
        <v>5791</v>
      </c>
      <c r="J3634" t="s">
        <v>5792</v>
      </c>
      <c r="K3634">
        <v>49000</v>
      </c>
      <c r="L3634">
        <v>90000</v>
      </c>
      <c r="M3634" t="s">
        <v>216</v>
      </c>
      <c r="N3634">
        <v>2</v>
      </c>
      <c r="O3634" t="s">
        <v>5793</v>
      </c>
      <c r="P3634" t="s">
        <v>24</v>
      </c>
      <c r="Q3634" t="s">
        <v>173</v>
      </c>
    </row>
    <row r="3635" spans="1:17" x14ac:dyDescent="0.35">
      <c r="A3635">
        <v>2682252882</v>
      </c>
      <c r="B3635" s="1">
        <v>43145</v>
      </c>
      <c r="C3635" t="s">
        <v>17</v>
      </c>
      <c r="D3635" t="s">
        <v>129</v>
      </c>
      <c r="F3635" t="s">
        <v>19</v>
      </c>
      <c r="G3635" t="s">
        <v>28</v>
      </c>
      <c r="H3635">
        <v>5</v>
      </c>
      <c r="I3635" t="s">
        <v>4566</v>
      </c>
      <c r="J3635" t="s">
        <v>5794</v>
      </c>
      <c r="N3635">
        <v>1</v>
      </c>
      <c r="O3635" t="s">
        <v>421</v>
      </c>
      <c r="P3635" t="s">
        <v>35</v>
      </c>
      <c r="Q3635" t="s">
        <v>25</v>
      </c>
    </row>
    <row r="3636" spans="1:17" x14ac:dyDescent="0.35">
      <c r="A3636">
        <v>2733022056</v>
      </c>
      <c r="B3636" s="1">
        <v>43145</v>
      </c>
      <c r="C3636" t="s">
        <v>92</v>
      </c>
      <c r="D3636" t="s">
        <v>5795</v>
      </c>
      <c r="F3636" t="s">
        <v>19</v>
      </c>
      <c r="G3636" t="s">
        <v>67</v>
      </c>
      <c r="H3636">
        <v>5</v>
      </c>
      <c r="I3636" t="s">
        <v>5796</v>
      </c>
      <c r="J3636" t="s">
        <v>22</v>
      </c>
      <c r="N3636">
        <v>16</v>
      </c>
      <c r="O3636" t="s">
        <v>5797</v>
      </c>
      <c r="P3636" t="s">
        <v>24</v>
      </c>
      <c r="Q3636" t="s">
        <v>43</v>
      </c>
    </row>
    <row r="3637" spans="1:17" x14ac:dyDescent="0.35">
      <c r="A3637">
        <v>2564245050</v>
      </c>
      <c r="B3637" s="1">
        <v>43146</v>
      </c>
      <c r="C3637" t="s">
        <v>76</v>
      </c>
      <c r="D3637" t="s">
        <v>223</v>
      </c>
      <c r="F3637" t="s">
        <v>19</v>
      </c>
      <c r="G3637" t="s">
        <v>67</v>
      </c>
      <c r="H3637">
        <v>5</v>
      </c>
      <c r="I3637" t="s">
        <v>5798</v>
      </c>
      <c r="J3637" t="s">
        <v>5799</v>
      </c>
      <c r="N3637">
        <v>18</v>
      </c>
      <c r="O3637" t="s">
        <v>495</v>
      </c>
      <c r="P3637" t="s">
        <v>496</v>
      </c>
      <c r="Q3637" t="s">
        <v>146</v>
      </c>
    </row>
    <row r="3638" spans="1:17" x14ac:dyDescent="0.35">
      <c r="A3638">
        <v>2749926100</v>
      </c>
      <c r="B3638" s="1">
        <v>43146</v>
      </c>
      <c r="C3638" t="s">
        <v>17</v>
      </c>
      <c r="D3638" t="s">
        <v>471</v>
      </c>
      <c r="F3638" t="s">
        <v>19</v>
      </c>
      <c r="G3638" t="s">
        <v>67</v>
      </c>
      <c r="H3638">
        <v>5</v>
      </c>
      <c r="I3638" t="s">
        <v>5800</v>
      </c>
      <c r="J3638" t="s">
        <v>22</v>
      </c>
      <c r="O3638" t="s">
        <v>579</v>
      </c>
      <c r="P3638" t="s">
        <v>35</v>
      </c>
      <c r="Q3638" t="s">
        <v>146</v>
      </c>
    </row>
    <row r="3639" spans="1:17" x14ac:dyDescent="0.35">
      <c r="A3639">
        <v>2731480802</v>
      </c>
      <c r="B3639" s="1">
        <v>43146</v>
      </c>
      <c r="C3639" t="s">
        <v>36</v>
      </c>
      <c r="D3639" t="s">
        <v>5801</v>
      </c>
      <c r="F3639" t="s">
        <v>19</v>
      </c>
      <c r="G3639" t="s">
        <v>28</v>
      </c>
      <c r="H3639">
        <v>6</v>
      </c>
      <c r="I3639" t="s">
        <v>5802</v>
      </c>
      <c r="J3639" t="s">
        <v>3194</v>
      </c>
      <c r="N3639">
        <v>1</v>
      </c>
      <c r="O3639" t="s">
        <v>5803</v>
      </c>
      <c r="P3639" t="s">
        <v>3649</v>
      </c>
      <c r="Q3639" t="s">
        <v>25</v>
      </c>
    </row>
    <row r="3640" spans="1:17" x14ac:dyDescent="0.35">
      <c r="A3640">
        <v>2735667474</v>
      </c>
      <c r="B3640" s="1">
        <v>43146</v>
      </c>
      <c r="C3640" t="s">
        <v>17</v>
      </c>
      <c r="D3640" t="s">
        <v>279</v>
      </c>
      <c r="F3640" t="s">
        <v>19</v>
      </c>
      <c r="G3640" t="s">
        <v>20</v>
      </c>
      <c r="H3640">
        <v>4</v>
      </c>
      <c r="I3640" t="s">
        <v>4364</v>
      </c>
      <c r="J3640" t="s">
        <v>2126</v>
      </c>
      <c r="N3640">
        <v>2</v>
      </c>
      <c r="O3640" t="s">
        <v>695</v>
      </c>
      <c r="P3640" t="s">
        <v>696</v>
      </c>
      <c r="Q3640" t="s">
        <v>25</v>
      </c>
    </row>
    <row r="3641" spans="1:17" x14ac:dyDescent="0.35">
      <c r="A3641">
        <v>2714409891</v>
      </c>
      <c r="B3641" s="1">
        <v>43146</v>
      </c>
      <c r="C3641" t="s">
        <v>17</v>
      </c>
      <c r="D3641" t="s">
        <v>5804</v>
      </c>
      <c r="F3641" t="s">
        <v>19</v>
      </c>
      <c r="G3641" t="s">
        <v>67</v>
      </c>
      <c r="H3641">
        <v>4</v>
      </c>
      <c r="I3641" t="s">
        <v>5805</v>
      </c>
      <c r="J3641" t="s">
        <v>22</v>
      </c>
      <c r="N3641">
        <v>16</v>
      </c>
      <c r="O3641" t="s">
        <v>5806</v>
      </c>
      <c r="P3641" t="s">
        <v>50</v>
      </c>
      <c r="Q3641" t="s">
        <v>25</v>
      </c>
    </row>
    <row r="3642" spans="1:17" x14ac:dyDescent="0.35">
      <c r="A3642">
        <v>2682685116</v>
      </c>
      <c r="B3642" s="1">
        <v>43146</v>
      </c>
      <c r="C3642" t="s">
        <v>44</v>
      </c>
      <c r="D3642" t="s">
        <v>5807</v>
      </c>
      <c r="F3642" t="s">
        <v>46</v>
      </c>
      <c r="G3642" t="s">
        <v>20</v>
      </c>
      <c r="H3642">
        <v>1</v>
      </c>
      <c r="J3642" t="s">
        <v>127</v>
      </c>
      <c r="N3642">
        <v>1</v>
      </c>
      <c r="O3642" t="s">
        <v>240</v>
      </c>
      <c r="P3642" t="s">
        <v>50</v>
      </c>
      <c r="Q3642" t="s">
        <v>25</v>
      </c>
    </row>
    <row r="3643" spans="1:17" x14ac:dyDescent="0.35">
      <c r="A3643">
        <v>2734034164</v>
      </c>
      <c r="B3643" s="1">
        <v>43146</v>
      </c>
      <c r="C3643" t="s">
        <v>97</v>
      </c>
      <c r="D3643" t="s">
        <v>97</v>
      </c>
      <c r="F3643" t="s">
        <v>19</v>
      </c>
      <c r="G3643" t="s">
        <v>28</v>
      </c>
      <c r="H3643">
        <v>6</v>
      </c>
      <c r="I3643" t="s">
        <v>5808</v>
      </c>
      <c r="J3643" t="s">
        <v>22</v>
      </c>
      <c r="N3643">
        <v>34</v>
      </c>
      <c r="O3643" t="s">
        <v>5809</v>
      </c>
      <c r="P3643" t="s">
        <v>56</v>
      </c>
      <c r="Q3643" t="s">
        <v>57</v>
      </c>
    </row>
    <row r="3644" spans="1:17" x14ac:dyDescent="0.35">
      <c r="A3644">
        <v>2713118703</v>
      </c>
      <c r="B3644" s="1">
        <v>43146</v>
      </c>
      <c r="C3644" t="s">
        <v>17</v>
      </c>
      <c r="D3644" t="s">
        <v>5810</v>
      </c>
      <c r="F3644" t="s">
        <v>19</v>
      </c>
      <c r="G3644" t="s">
        <v>67</v>
      </c>
      <c r="H3644">
        <v>2</v>
      </c>
      <c r="I3644" t="s">
        <v>5811</v>
      </c>
      <c r="J3644" t="s">
        <v>339</v>
      </c>
      <c r="O3644" t="s">
        <v>938</v>
      </c>
      <c r="P3644" t="s">
        <v>50</v>
      </c>
      <c r="Q3644" t="s">
        <v>57</v>
      </c>
    </row>
    <row r="3645" spans="1:17" x14ac:dyDescent="0.35">
      <c r="A3645">
        <v>2596258623</v>
      </c>
      <c r="B3645" s="1">
        <v>43146</v>
      </c>
      <c r="C3645" t="s">
        <v>17</v>
      </c>
      <c r="D3645" t="s">
        <v>129</v>
      </c>
      <c r="E3645" t="s">
        <v>2201</v>
      </c>
      <c r="F3645" t="s">
        <v>19</v>
      </c>
      <c r="G3645" t="s">
        <v>67</v>
      </c>
      <c r="H3645">
        <v>5</v>
      </c>
      <c r="I3645" t="s">
        <v>2109</v>
      </c>
      <c r="J3645" t="s">
        <v>465</v>
      </c>
      <c r="O3645" t="s">
        <v>85</v>
      </c>
      <c r="P3645" t="s">
        <v>35</v>
      </c>
      <c r="Q3645" t="s">
        <v>25</v>
      </c>
    </row>
    <row r="3646" spans="1:17" x14ac:dyDescent="0.35">
      <c r="A3646">
        <v>2741519781</v>
      </c>
      <c r="B3646" s="1">
        <v>43146</v>
      </c>
      <c r="C3646" t="s">
        <v>17</v>
      </c>
      <c r="D3646" t="s">
        <v>309</v>
      </c>
      <c r="F3646" t="s">
        <v>19</v>
      </c>
      <c r="G3646" t="s">
        <v>28</v>
      </c>
      <c r="H3646">
        <v>4</v>
      </c>
      <c r="I3646" t="s">
        <v>5812</v>
      </c>
      <c r="J3646" t="s">
        <v>5813</v>
      </c>
      <c r="O3646" t="s">
        <v>5814</v>
      </c>
      <c r="P3646" t="s">
        <v>50</v>
      </c>
      <c r="Q3646" t="s">
        <v>75</v>
      </c>
    </row>
    <row r="3647" spans="1:17" x14ac:dyDescent="0.35">
      <c r="A3647">
        <v>2690946018</v>
      </c>
      <c r="B3647" s="1">
        <v>43146</v>
      </c>
      <c r="C3647" t="s">
        <v>26</v>
      </c>
      <c r="D3647" t="s">
        <v>71</v>
      </c>
      <c r="E3647" t="s">
        <v>19</v>
      </c>
      <c r="F3647" t="s">
        <v>46</v>
      </c>
      <c r="G3647" t="s">
        <v>28</v>
      </c>
      <c r="H3647">
        <v>7</v>
      </c>
      <c r="I3647" t="s">
        <v>153</v>
      </c>
      <c r="J3647" t="s">
        <v>5815</v>
      </c>
      <c r="O3647" t="s">
        <v>49</v>
      </c>
      <c r="P3647" t="s">
        <v>50</v>
      </c>
      <c r="Q3647" t="s">
        <v>25</v>
      </c>
    </row>
    <row r="3648" spans="1:17" x14ac:dyDescent="0.35">
      <c r="A3648">
        <v>2721874204</v>
      </c>
      <c r="B3648" s="1">
        <v>43146</v>
      </c>
      <c r="C3648" t="s">
        <v>36</v>
      </c>
      <c r="D3648" t="s">
        <v>1983</v>
      </c>
      <c r="E3648" t="s">
        <v>5816</v>
      </c>
      <c r="F3648" t="s">
        <v>19</v>
      </c>
      <c r="G3648" t="s">
        <v>67</v>
      </c>
      <c r="H3648">
        <v>5</v>
      </c>
      <c r="I3648" t="s">
        <v>1985</v>
      </c>
      <c r="J3648" t="s">
        <v>2052</v>
      </c>
      <c r="O3648" t="s">
        <v>1986</v>
      </c>
      <c r="P3648" t="s">
        <v>35</v>
      </c>
      <c r="Q3648" t="s">
        <v>111</v>
      </c>
    </row>
    <row r="3649" spans="1:17" x14ac:dyDescent="0.35">
      <c r="A3649">
        <v>2724776821</v>
      </c>
      <c r="B3649" s="1">
        <v>43146</v>
      </c>
      <c r="C3649" t="s">
        <v>65</v>
      </c>
      <c r="D3649" t="s">
        <v>65</v>
      </c>
      <c r="E3649" t="s">
        <v>5817</v>
      </c>
      <c r="F3649" t="s">
        <v>46</v>
      </c>
      <c r="G3649" t="s">
        <v>28</v>
      </c>
      <c r="H3649">
        <v>6</v>
      </c>
      <c r="I3649" t="s">
        <v>5818</v>
      </c>
      <c r="J3649" t="s">
        <v>22</v>
      </c>
      <c r="N3649">
        <v>21</v>
      </c>
      <c r="O3649" t="s">
        <v>5819</v>
      </c>
      <c r="P3649" t="s">
        <v>136</v>
      </c>
      <c r="Q3649" t="s">
        <v>75</v>
      </c>
    </row>
    <row r="3650" spans="1:17" x14ac:dyDescent="0.35">
      <c r="A3650">
        <v>2656634952</v>
      </c>
      <c r="B3650" s="1">
        <v>43146</v>
      </c>
      <c r="C3650" t="s">
        <v>97</v>
      </c>
      <c r="D3650" t="s">
        <v>97</v>
      </c>
      <c r="E3650" t="s">
        <v>119</v>
      </c>
      <c r="F3650" t="s">
        <v>46</v>
      </c>
      <c r="G3650" t="s">
        <v>28</v>
      </c>
      <c r="H3650">
        <v>5</v>
      </c>
      <c r="J3650" t="s">
        <v>2316</v>
      </c>
      <c r="N3650">
        <v>1</v>
      </c>
      <c r="O3650" t="s">
        <v>49</v>
      </c>
      <c r="P3650" t="s">
        <v>50</v>
      </c>
      <c r="Q3650" t="s">
        <v>25</v>
      </c>
    </row>
    <row r="3651" spans="1:17" x14ac:dyDescent="0.35">
      <c r="A3651">
        <v>2737630779</v>
      </c>
      <c r="B3651" s="1">
        <v>43146</v>
      </c>
      <c r="C3651" t="s">
        <v>26</v>
      </c>
      <c r="D3651" t="s">
        <v>71</v>
      </c>
      <c r="F3651" t="s">
        <v>19</v>
      </c>
      <c r="G3651" t="s">
        <v>28</v>
      </c>
      <c r="H3651">
        <v>7</v>
      </c>
      <c r="I3651" t="s">
        <v>5820</v>
      </c>
      <c r="J3651" t="s">
        <v>206</v>
      </c>
      <c r="N3651">
        <v>2</v>
      </c>
      <c r="O3651" t="s">
        <v>671</v>
      </c>
      <c r="P3651" t="s">
        <v>56</v>
      </c>
      <c r="Q3651" t="s">
        <v>25</v>
      </c>
    </row>
    <row r="3652" spans="1:17" x14ac:dyDescent="0.35">
      <c r="A3652">
        <v>2668827713</v>
      </c>
      <c r="B3652" s="1">
        <v>43146</v>
      </c>
      <c r="C3652" t="s">
        <v>97</v>
      </c>
      <c r="D3652" t="s">
        <v>97</v>
      </c>
      <c r="E3652" t="s">
        <v>1427</v>
      </c>
      <c r="F3652" t="s">
        <v>19</v>
      </c>
      <c r="G3652" t="s">
        <v>20</v>
      </c>
      <c r="H3652">
        <v>2</v>
      </c>
      <c r="I3652" t="s">
        <v>1428</v>
      </c>
      <c r="J3652" t="s">
        <v>22</v>
      </c>
      <c r="N3652">
        <v>34</v>
      </c>
      <c r="O3652" t="s">
        <v>1332</v>
      </c>
      <c r="P3652" t="s">
        <v>900</v>
      </c>
      <c r="Q3652" t="s">
        <v>173</v>
      </c>
    </row>
    <row r="3653" spans="1:17" x14ac:dyDescent="0.35">
      <c r="A3653">
        <v>2718739412</v>
      </c>
      <c r="B3653" s="1">
        <v>43147</v>
      </c>
      <c r="C3653" t="s">
        <v>65</v>
      </c>
      <c r="D3653" t="s">
        <v>65</v>
      </c>
      <c r="F3653" t="s">
        <v>46</v>
      </c>
      <c r="G3653" t="s">
        <v>28</v>
      </c>
      <c r="H3653">
        <v>3</v>
      </c>
      <c r="I3653" t="s">
        <v>5821</v>
      </c>
      <c r="J3653" t="s">
        <v>79</v>
      </c>
      <c r="N3653">
        <v>37</v>
      </c>
      <c r="O3653" t="s">
        <v>3443</v>
      </c>
      <c r="P3653" t="s">
        <v>56</v>
      </c>
      <c r="Q3653" t="s">
        <v>25</v>
      </c>
    </row>
    <row r="3654" spans="1:17" x14ac:dyDescent="0.35">
      <c r="A3654">
        <v>2723168378</v>
      </c>
      <c r="B3654" s="1">
        <v>43147</v>
      </c>
      <c r="C3654" t="s">
        <v>36</v>
      </c>
      <c r="D3654" t="s">
        <v>5822</v>
      </c>
      <c r="F3654" t="s">
        <v>19</v>
      </c>
      <c r="G3654" t="s">
        <v>28</v>
      </c>
      <c r="H3654">
        <v>6</v>
      </c>
      <c r="J3654" t="s">
        <v>524</v>
      </c>
      <c r="N3654">
        <v>18</v>
      </c>
      <c r="O3654" t="s">
        <v>5823</v>
      </c>
      <c r="P3654" t="s">
        <v>145</v>
      </c>
      <c r="Q3654" t="s">
        <v>75</v>
      </c>
    </row>
    <row r="3655" spans="1:17" x14ac:dyDescent="0.35">
      <c r="A3655">
        <v>2705704491</v>
      </c>
      <c r="B3655" s="1">
        <v>43147</v>
      </c>
      <c r="C3655" t="s">
        <v>17</v>
      </c>
      <c r="D3655" t="s">
        <v>17</v>
      </c>
      <c r="E3655" t="s">
        <v>5824</v>
      </c>
      <c r="F3655" t="s">
        <v>19</v>
      </c>
      <c r="G3655" t="s">
        <v>20</v>
      </c>
      <c r="H3655">
        <v>1</v>
      </c>
      <c r="J3655" t="s">
        <v>1531</v>
      </c>
      <c r="O3655" t="s">
        <v>165</v>
      </c>
      <c r="P3655" t="s">
        <v>166</v>
      </c>
      <c r="Q3655" t="s">
        <v>111</v>
      </c>
    </row>
    <row r="3656" spans="1:17" x14ac:dyDescent="0.35">
      <c r="A3656">
        <v>2668548662</v>
      </c>
      <c r="B3656" s="1">
        <v>43147</v>
      </c>
      <c r="C3656" t="s">
        <v>65</v>
      </c>
      <c r="D3656" t="s">
        <v>65</v>
      </c>
      <c r="E3656" t="s">
        <v>5825</v>
      </c>
      <c r="F3656" t="s">
        <v>46</v>
      </c>
      <c r="G3656" t="s">
        <v>28</v>
      </c>
      <c r="H3656">
        <v>5</v>
      </c>
      <c r="I3656" t="s">
        <v>5826</v>
      </c>
      <c r="J3656" t="s">
        <v>22</v>
      </c>
      <c r="N3656">
        <v>80</v>
      </c>
      <c r="O3656" t="s">
        <v>5827</v>
      </c>
      <c r="P3656" t="s">
        <v>136</v>
      </c>
      <c r="Q3656" t="s">
        <v>57</v>
      </c>
    </row>
    <row r="3657" spans="1:17" x14ac:dyDescent="0.35">
      <c r="A3657">
        <v>2733766745</v>
      </c>
      <c r="B3657" s="1">
        <v>43147</v>
      </c>
      <c r="C3657" t="s">
        <v>58</v>
      </c>
      <c r="D3657" t="s">
        <v>5828</v>
      </c>
      <c r="F3657" t="s">
        <v>19</v>
      </c>
      <c r="G3657" t="s">
        <v>20</v>
      </c>
      <c r="H3657">
        <v>0</v>
      </c>
      <c r="I3657" t="s">
        <v>5829</v>
      </c>
      <c r="J3657" t="s">
        <v>140</v>
      </c>
      <c r="O3657" t="s">
        <v>1788</v>
      </c>
      <c r="P3657" t="s">
        <v>136</v>
      </c>
      <c r="Q3657" t="s">
        <v>75</v>
      </c>
    </row>
    <row r="3658" spans="1:17" x14ac:dyDescent="0.35">
      <c r="A3658">
        <v>2681316552</v>
      </c>
      <c r="B3658" s="1">
        <v>43147</v>
      </c>
      <c r="C3658" t="s">
        <v>17</v>
      </c>
      <c r="D3658" t="s">
        <v>471</v>
      </c>
      <c r="F3658" t="s">
        <v>19</v>
      </c>
      <c r="G3658" t="s">
        <v>28</v>
      </c>
      <c r="H3658">
        <v>6</v>
      </c>
      <c r="I3658" t="s">
        <v>5830</v>
      </c>
      <c r="J3658" t="s">
        <v>79</v>
      </c>
      <c r="O3658" t="s">
        <v>135</v>
      </c>
      <c r="P3658" t="s">
        <v>136</v>
      </c>
      <c r="Q3658" t="s">
        <v>75</v>
      </c>
    </row>
    <row r="3659" spans="1:17" x14ac:dyDescent="0.35">
      <c r="A3659">
        <v>2600007305</v>
      </c>
      <c r="B3659" s="1">
        <v>43147</v>
      </c>
      <c r="C3659" t="s">
        <v>65</v>
      </c>
      <c r="D3659" t="s">
        <v>5831</v>
      </c>
      <c r="F3659" t="s">
        <v>46</v>
      </c>
      <c r="G3659" t="s">
        <v>67</v>
      </c>
      <c r="H3659">
        <v>5</v>
      </c>
      <c r="I3659" t="s">
        <v>5832</v>
      </c>
      <c r="J3659" t="s">
        <v>414</v>
      </c>
      <c r="N3659">
        <v>19</v>
      </c>
      <c r="O3659" t="s">
        <v>387</v>
      </c>
      <c r="P3659" t="s">
        <v>50</v>
      </c>
      <c r="Q3659" t="s">
        <v>146</v>
      </c>
    </row>
    <row r="3660" spans="1:17" x14ac:dyDescent="0.35">
      <c r="A3660">
        <v>2414741072</v>
      </c>
      <c r="B3660" s="1">
        <v>43147</v>
      </c>
      <c r="C3660" t="s">
        <v>17</v>
      </c>
      <c r="D3660" t="s">
        <v>129</v>
      </c>
      <c r="E3660" t="s">
        <v>82</v>
      </c>
      <c r="F3660" t="s">
        <v>19</v>
      </c>
      <c r="G3660" t="s">
        <v>67</v>
      </c>
      <c r="H3660">
        <v>5</v>
      </c>
      <c r="I3660" t="s">
        <v>83</v>
      </c>
      <c r="J3660" t="s">
        <v>1811</v>
      </c>
      <c r="O3660" t="s">
        <v>85</v>
      </c>
      <c r="P3660" t="s">
        <v>35</v>
      </c>
      <c r="Q3660" t="s">
        <v>25</v>
      </c>
    </row>
    <row r="3661" spans="1:17" x14ac:dyDescent="0.35">
      <c r="A3661">
        <v>2702401931</v>
      </c>
      <c r="B3661" s="1">
        <v>43147</v>
      </c>
      <c r="C3661" t="s">
        <v>44</v>
      </c>
      <c r="D3661" t="s">
        <v>45</v>
      </c>
      <c r="E3661" t="s">
        <v>304</v>
      </c>
      <c r="F3661" t="s">
        <v>46</v>
      </c>
      <c r="G3661" t="s">
        <v>28</v>
      </c>
      <c r="H3661">
        <v>5</v>
      </c>
      <c r="J3661" t="s">
        <v>1232</v>
      </c>
      <c r="O3661" t="s">
        <v>49</v>
      </c>
      <c r="P3661" t="s">
        <v>50</v>
      </c>
      <c r="Q3661" t="s">
        <v>25</v>
      </c>
    </row>
    <row r="3662" spans="1:17" x14ac:dyDescent="0.35">
      <c r="A3662">
        <v>2741575378</v>
      </c>
      <c r="B3662" s="1">
        <v>43147</v>
      </c>
      <c r="C3662" t="s">
        <v>92</v>
      </c>
      <c r="D3662" t="s">
        <v>5833</v>
      </c>
      <c r="F3662" t="s">
        <v>19</v>
      </c>
      <c r="G3662" t="s">
        <v>28</v>
      </c>
      <c r="H3662">
        <v>3</v>
      </c>
      <c r="I3662" t="s">
        <v>5834</v>
      </c>
      <c r="J3662" t="s">
        <v>262</v>
      </c>
      <c r="O3662" t="s">
        <v>1557</v>
      </c>
      <c r="P3662" t="s">
        <v>177</v>
      </c>
      <c r="Q3662" t="s">
        <v>25</v>
      </c>
    </row>
    <row r="3663" spans="1:17" x14ac:dyDescent="0.35">
      <c r="A3663">
        <v>2691310270</v>
      </c>
      <c r="B3663" s="1">
        <v>43147</v>
      </c>
      <c r="C3663" t="s">
        <v>26</v>
      </c>
      <c r="D3663" t="s">
        <v>5835</v>
      </c>
      <c r="F3663" t="s">
        <v>46</v>
      </c>
      <c r="G3663" t="s">
        <v>28</v>
      </c>
      <c r="H3663">
        <v>6</v>
      </c>
      <c r="I3663" t="s">
        <v>5836</v>
      </c>
      <c r="J3663" t="s">
        <v>140</v>
      </c>
      <c r="N3663">
        <v>10</v>
      </c>
      <c r="O3663" t="s">
        <v>2932</v>
      </c>
      <c r="P3663" t="s">
        <v>56</v>
      </c>
      <c r="Q3663" t="s">
        <v>57</v>
      </c>
    </row>
    <row r="3664" spans="1:17" x14ac:dyDescent="0.35">
      <c r="A3664">
        <v>2732450307</v>
      </c>
      <c r="B3664" s="1">
        <v>43147</v>
      </c>
      <c r="C3664" t="s">
        <v>36</v>
      </c>
      <c r="D3664" t="s">
        <v>5837</v>
      </c>
      <c r="F3664" t="s">
        <v>19</v>
      </c>
      <c r="G3664" t="s">
        <v>28</v>
      </c>
      <c r="H3664">
        <v>4</v>
      </c>
      <c r="I3664" t="s">
        <v>5838</v>
      </c>
      <c r="J3664" t="s">
        <v>5839</v>
      </c>
      <c r="N3664">
        <v>6</v>
      </c>
      <c r="O3664" t="s">
        <v>5840</v>
      </c>
      <c r="P3664" t="s">
        <v>56</v>
      </c>
      <c r="Q3664" t="s">
        <v>146</v>
      </c>
    </row>
    <row r="3665" spans="1:17" x14ac:dyDescent="0.35">
      <c r="A3665">
        <v>2741607502</v>
      </c>
      <c r="B3665" s="1">
        <v>43147</v>
      </c>
      <c r="C3665" t="s">
        <v>26</v>
      </c>
      <c r="D3665" t="s">
        <v>51</v>
      </c>
      <c r="E3665" t="s">
        <v>698</v>
      </c>
      <c r="F3665" t="s">
        <v>46</v>
      </c>
      <c r="G3665" t="s">
        <v>20</v>
      </c>
      <c r="H3665">
        <v>2</v>
      </c>
      <c r="I3665" t="s">
        <v>5841</v>
      </c>
      <c r="J3665" t="s">
        <v>206</v>
      </c>
      <c r="O3665" t="s">
        <v>240</v>
      </c>
      <c r="P3665" t="s">
        <v>50</v>
      </c>
      <c r="Q3665" t="s">
        <v>25</v>
      </c>
    </row>
    <row r="3666" spans="1:17" x14ac:dyDescent="0.35">
      <c r="A3666">
        <v>2712823539</v>
      </c>
      <c r="B3666" s="1">
        <v>43147</v>
      </c>
      <c r="C3666" t="s">
        <v>92</v>
      </c>
      <c r="D3666" t="s">
        <v>174</v>
      </c>
      <c r="F3666" t="s">
        <v>19</v>
      </c>
      <c r="G3666" t="s">
        <v>28</v>
      </c>
      <c r="H3666">
        <v>6</v>
      </c>
      <c r="I3666" t="s">
        <v>5842</v>
      </c>
      <c r="J3666" t="s">
        <v>271</v>
      </c>
      <c r="N3666">
        <v>3</v>
      </c>
      <c r="O3666" t="s">
        <v>135</v>
      </c>
      <c r="P3666" t="s">
        <v>136</v>
      </c>
      <c r="Q3666" t="s">
        <v>75</v>
      </c>
    </row>
    <row r="3667" spans="1:17" x14ac:dyDescent="0.35">
      <c r="A3667">
        <v>2707862020</v>
      </c>
      <c r="B3667" s="1">
        <v>43147</v>
      </c>
      <c r="C3667" t="s">
        <v>17</v>
      </c>
      <c r="D3667" t="s">
        <v>3351</v>
      </c>
      <c r="F3667" t="s">
        <v>19</v>
      </c>
      <c r="G3667" t="s">
        <v>67</v>
      </c>
      <c r="H3667">
        <v>5</v>
      </c>
      <c r="I3667" t="s">
        <v>4464</v>
      </c>
      <c r="J3667" t="s">
        <v>571</v>
      </c>
      <c r="O3667" t="s">
        <v>4465</v>
      </c>
      <c r="P3667" t="s">
        <v>4466</v>
      </c>
      <c r="Q3667" t="s">
        <v>111</v>
      </c>
    </row>
    <row r="3668" spans="1:17" x14ac:dyDescent="0.35">
      <c r="A3668">
        <v>2678125640</v>
      </c>
      <c r="B3668" s="1">
        <v>43147</v>
      </c>
      <c r="C3668" t="s">
        <v>17</v>
      </c>
      <c r="D3668" t="s">
        <v>5843</v>
      </c>
      <c r="E3668" t="s">
        <v>5844</v>
      </c>
      <c r="F3668" t="s">
        <v>19</v>
      </c>
      <c r="G3668" t="s">
        <v>28</v>
      </c>
      <c r="H3668">
        <v>4</v>
      </c>
      <c r="I3668" t="s">
        <v>5845</v>
      </c>
      <c r="J3668" t="s">
        <v>571</v>
      </c>
      <c r="N3668">
        <v>20</v>
      </c>
      <c r="O3668" t="s">
        <v>5846</v>
      </c>
      <c r="P3668" t="s">
        <v>136</v>
      </c>
      <c r="Q3668" t="s">
        <v>111</v>
      </c>
    </row>
    <row r="3669" spans="1:17" x14ac:dyDescent="0.35">
      <c r="A3669">
        <v>2726231617</v>
      </c>
      <c r="B3669" s="1">
        <v>43147</v>
      </c>
      <c r="C3669" t="s">
        <v>17</v>
      </c>
      <c r="D3669" t="s">
        <v>5847</v>
      </c>
      <c r="E3669" t="s">
        <v>52</v>
      </c>
      <c r="F3669" t="s">
        <v>19</v>
      </c>
      <c r="G3669" t="s">
        <v>20</v>
      </c>
      <c r="H3669">
        <v>1</v>
      </c>
      <c r="I3669" t="s">
        <v>5848</v>
      </c>
      <c r="J3669" t="s">
        <v>228</v>
      </c>
      <c r="N3669">
        <v>3</v>
      </c>
      <c r="O3669" t="s">
        <v>5849</v>
      </c>
      <c r="P3669" t="s">
        <v>42</v>
      </c>
      <c r="Q3669" t="s">
        <v>75</v>
      </c>
    </row>
    <row r="3670" spans="1:17" x14ac:dyDescent="0.35">
      <c r="A3670">
        <v>2732474598</v>
      </c>
      <c r="B3670" s="1">
        <v>43148</v>
      </c>
      <c r="C3670" t="s">
        <v>26</v>
      </c>
      <c r="D3670" t="s">
        <v>5850</v>
      </c>
      <c r="F3670" t="s">
        <v>46</v>
      </c>
      <c r="G3670" t="s">
        <v>28</v>
      </c>
      <c r="H3670">
        <v>5</v>
      </c>
      <c r="I3670" t="s">
        <v>5851</v>
      </c>
      <c r="J3670" t="s">
        <v>109</v>
      </c>
      <c r="N3670">
        <v>26</v>
      </c>
      <c r="O3670" t="s">
        <v>5852</v>
      </c>
    </row>
    <row r="3671" spans="1:17" x14ac:dyDescent="0.35">
      <c r="A3671">
        <v>2737086569</v>
      </c>
      <c r="B3671" s="1">
        <v>43148</v>
      </c>
      <c r="C3671" t="s">
        <v>17</v>
      </c>
      <c r="D3671" t="s">
        <v>5853</v>
      </c>
      <c r="F3671" t="s">
        <v>19</v>
      </c>
      <c r="G3671" t="s">
        <v>28</v>
      </c>
      <c r="H3671">
        <v>5</v>
      </c>
      <c r="I3671" t="s">
        <v>5854</v>
      </c>
      <c r="J3671" t="s">
        <v>22</v>
      </c>
      <c r="N3671">
        <v>4</v>
      </c>
      <c r="O3671" t="s">
        <v>1721</v>
      </c>
      <c r="P3671" t="s">
        <v>50</v>
      </c>
      <c r="Q3671" t="s">
        <v>173</v>
      </c>
    </row>
    <row r="3672" spans="1:17" x14ac:dyDescent="0.35">
      <c r="A3672">
        <v>2680596151</v>
      </c>
      <c r="B3672" s="1">
        <v>43148</v>
      </c>
      <c r="C3672" t="s">
        <v>103</v>
      </c>
      <c r="D3672" t="s">
        <v>5855</v>
      </c>
      <c r="F3672" t="s">
        <v>19</v>
      </c>
      <c r="G3672" t="s">
        <v>28</v>
      </c>
      <c r="H3672">
        <v>6</v>
      </c>
      <c r="I3672" t="s">
        <v>5856</v>
      </c>
      <c r="J3672" t="s">
        <v>5857</v>
      </c>
      <c r="N3672">
        <v>10</v>
      </c>
      <c r="O3672" t="s">
        <v>5858</v>
      </c>
      <c r="P3672" t="s">
        <v>177</v>
      </c>
      <c r="Q3672" t="s">
        <v>43</v>
      </c>
    </row>
    <row r="3673" spans="1:17" x14ac:dyDescent="0.35">
      <c r="A3673">
        <v>2532292824</v>
      </c>
      <c r="B3673" s="1">
        <v>43148</v>
      </c>
      <c r="C3673" t="s">
        <v>17</v>
      </c>
      <c r="D3673" t="s">
        <v>5859</v>
      </c>
      <c r="F3673" t="s">
        <v>19</v>
      </c>
      <c r="G3673" t="s">
        <v>20</v>
      </c>
      <c r="H3673">
        <v>1</v>
      </c>
      <c r="I3673" t="s">
        <v>5860</v>
      </c>
      <c r="J3673" t="s">
        <v>22</v>
      </c>
      <c r="N3673">
        <v>101</v>
      </c>
      <c r="O3673" t="s">
        <v>417</v>
      </c>
      <c r="P3673" t="s">
        <v>24</v>
      </c>
      <c r="Q3673" t="s">
        <v>146</v>
      </c>
    </row>
    <row r="3674" spans="1:17" x14ac:dyDescent="0.35">
      <c r="A3674">
        <v>2686345492</v>
      </c>
      <c r="B3674" s="1">
        <v>43148</v>
      </c>
      <c r="C3674" t="s">
        <v>97</v>
      </c>
      <c r="D3674" t="s">
        <v>97</v>
      </c>
      <c r="F3674" t="s">
        <v>19</v>
      </c>
      <c r="G3674" t="s">
        <v>20</v>
      </c>
      <c r="H3674">
        <v>2</v>
      </c>
      <c r="I3674" t="s">
        <v>5861</v>
      </c>
      <c r="J3674" t="s">
        <v>2017</v>
      </c>
      <c r="N3674">
        <v>46</v>
      </c>
      <c r="O3674" t="s">
        <v>5862</v>
      </c>
      <c r="P3674" t="s">
        <v>35</v>
      </c>
      <c r="Q3674" t="s">
        <v>25</v>
      </c>
    </row>
    <row r="3675" spans="1:17" x14ac:dyDescent="0.35">
      <c r="A3675">
        <v>2707838578</v>
      </c>
      <c r="B3675" s="1">
        <v>43148</v>
      </c>
      <c r="C3675" t="s">
        <v>26</v>
      </c>
      <c r="D3675" t="s">
        <v>51</v>
      </c>
      <c r="F3675" t="s">
        <v>46</v>
      </c>
      <c r="G3675" t="s">
        <v>28</v>
      </c>
      <c r="H3675">
        <v>5</v>
      </c>
      <c r="I3675" t="s">
        <v>5863</v>
      </c>
      <c r="J3675" t="s">
        <v>3082</v>
      </c>
      <c r="N3675">
        <v>27</v>
      </c>
      <c r="O3675" t="s">
        <v>250</v>
      </c>
      <c r="P3675" t="s">
        <v>136</v>
      </c>
      <c r="Q3675" t="s">
        <v>25</v>
      </c>
    </row>
    <row r="3676" spans="1:17" x14ac:dyDescent="0.35">
      <c r="A3676">
        <v>2688421654</v>
      </c>
      <c r="B3676" s="1">
        <v>43148</v>
      </c>
      <c r="C3676" t="s">
        <v>44</v>
      </c>
      <c r="D3676" t="s">
        <v>3853</v>
      </c>
      <c r="F3676" t="s">
        <v>19</v>
      </c>
      <c r="G3676" t="s">
        <v>28</v>
      </c>
      <c r="H3676">
        <v>4</v>
      </c>
      <c r="I3676" t="s">
        <v>3854</v>
      </c>
      <c r="J3676" t="s">
        <v>221</v>
      </c>
      <c r="N3676">
        <v>9</v>
      </c>
      <c r="O3676" t="s">
        <v>135</v>
      </c>
      <c r="P3676" t="s">
        <v>136</v>
      </c>
      <c r="Q3676" t="s">
        <v>75</v>
      </c>
    </row>
    <row r="3677" spans="1:17" x14ac:dyDescent="0.35">
      <c r="A3677">
        <v>2753593131</v>
      </c>
      <c r="B3677" s="1">
        <v>43148</v>
      </c>
      <c r="C3677" t="s">
        <v>76</v>
      </c>
      <c r="D3677" t="s">
        <v>223</v>
      </c>
      <c r="E3677" t="s">
        <v>5864</v>
      </c>
      <c r="F3677" t="s">
        <v>19</v>
      </c>
      <c r="G3677" t="s">
        <v>28</v>
      </c>
      <c r="H3677">
        <v>6</v>
      </c>
      <c r="I3677" t="s">
        <v>5865</v>
      </c>
      <c r="J3677" t="s">
        <v>188</v>
      </c>
      <c r="K3677">
        <v>57000</v>
      </c>
      <c r="L3677">
        <v>84000</v>
      </c>
      <c r="M3677" t="s">
        <v>216</v>
      </c>
      <c r="N3677">
        <v>6</v>
      </c>
      <c r="O3677" t="s">
        <v>5866</v>
      </c>
      <c r="P3677" t="s">
        <v>50</v>
      </c>
      <c r="Q3677" t="s">
        <v>57</v>
      </c>
    </row>
    <row r="3678" spans="1:17" x14ac:dyDescent="0.35">
      <c r="A3678">
        <v>2731414556</v>
      </c>
      <c r="B3678" s="1">
        <v>43148</v>
      </c>
      <c r="C3678" t="s">
        <v>189</v>
      </c>
      <c r="D3678" t="s">
        <v>189</v>
      </c>
      <c r="F3678" t="s">
        <v>19</v>
      </c>
      <c r="G3678" t="s">
        <v>28</v>
      </c>
      <c r="H3678">
        <v>4</v>
      </c>
      <c r="I3678" t="s">
        <v>5867</v>
      </c>
      <c r="J3678" t="s">
        <v>22</v>
      </c>
      <c r="N3678">
        <v>20</v>
      </c>
      <c r="O3678" t="s">
        <v>5868</v>
      </c>
      <c r="P3678" t="s">
        <v>42</v>
      </c>
      <c r="Q3678" t="s">
        <v>57</v>
      </c>
    </row>
    <row r="3679" spans="1:17" x14ac:dyDescent="0.35">
      <c r="A3679">
        <v>2753444983</v>
      </c>
      <c r="B3679" s="1">
        <v>43148</v>
      </c>
      <c r="C3679" t="s">
        <v>1191</v>
      </c>
      <c r="D3679" t="s">
        <v>1191</v>
      </c>
      <c r="F3679" t="s">
        <v>19</v>
      </c>
      <c r="G3679" t="s">
        <v>28</v>
      </c>
      <c r="H3679">
        <v>6</v>
      </c>
      <c r="I3679" t="s">
        <v>1192</v>
      </c>
      <c r="J3679" t="s">
        <v>206</v>
      </c>
      <c r="N3679">
        <v>6</v>
      </c>
      <c r="O3679" t="s">
        <v>1194</v>
      </c>
      <c r="P3679" t="s">
        <v>35</v>
      </c>
      <c r="Q3679" t="s">
        <v>25</v>
      </c>
    </row>
    <row r="3680" spans="1:17" x14ac:dyDescent="0.35">
      <c r="A3680">
        <v>2743453096</v>
      </c>
      <c r="B3680" s="1">
        <v>43148</v>
      </c>
      <c r="C3680" t="s">
        <v>86</v>
      </c>
      <c r="D3680" t="s">
        <v>86</v>
      </c>
      <c r="F3680" t="s">
        <v>46</v>
      </c>
      <c r="G3680" t="s">
        <v>28</v>
      </c>
      <c r="H3680">
        <v>8</v>
      </c>
      <c r="I3680" t="s">
        <v>101</v>
      </c>
      <c r="J3680" t="s">
        <v>1717</v>
      </c>
      <c r="O3680" t="s">
        <v>49</v>
      </c>
      <c r="P3680" t="s">
        <v>50</v>
      </c>
      <c r="Q3680" t="s">
        <v>25</v>
      </c>
    </row>
    <row r="3681" spans="1:17" x14ac:dyDescent="0.35">
      <c r="A3681">
        <v>2688530116</v>
      </c>
      <c r="B3681" s="1">
        <v>43148</v>
      </c>
      <c r="C3681" t="s">
        <v>17</v>
      </c>
      <c r="D3681" t="s">
        <v>279</v>
      </c>
      <c r="F3681" t="s">
        <v>19</v>
      </c>
      <c r="G3681" t="s">
        <v>20</v>
      </c>
      <c r="H3681">
        <v>2</v>
      </c>
      <c r="I3681" t="s">
        <v>792</v>
      </c>
      <c r="J3681" t="s">
        <v>474</v>
      </c>
      <c r="N3681">
        <v>3</v>
      </c>
      <c r="O3681" t="s">
        <v>793</v>
      </c>
      <c r="P3681" t="s">
        <v>429</v>
      </c>
      <c r="Q3681" t="s">
        <v>43</v>
      </c>
    </row>
    <row r="3682" spans="1:17" x14ac:dyDescent="0.35">
      <c r="A3682">
        <v>2694249595</v>
      </c>
      <c r="B3682" s="1">
        <v>43148</v>
      </c>
      <c r="C3682" t="s">
        <v>44</v>
      </c>
      <c r="D3682" t="s">
        <v>45</v>
      </c>
      <c r="E3682" t="s">
        <v>304</v>
      </c>
      <c r="F3682" t="s">
        <v>46</v>
      </c>
      <c r="G3682" t="s">
        <v>28</v>
      </c>
      <c r="H3682">
        <v>5</v>
      </c>
      <c r="J3682" t="s">
        <v>1672</v>
      </c>
      <c r="O3682" t="s">
        <v>49</v>
      </c>
      <c r="P3682" t="s">
        <v>50</v>
      </c>
      <c r="Q3682" t="s">
        <v>25</v>
      </c>
    </row>
    <row r="3683" spans="1:17" x14ac:dyDescent="0.35">
      <c r="A3683">
        <v>2676097439</v>
      </c>
      <c r="B3683" s="1">
        <v>43148</v>
      </c>
      <c r="C3683" t="s">
        <v>990</v>
      </c>
      <c r="D3683" t="s">
        <v>5869</v>
      </c>
      <c r="E3683" t="s">
        <v>5870</v>
      </c>
      <c r="F3683" t="s">
        <v>19</v>
      </c>
      <c r="G3683" t="s">
        <v>797</v>
      </c>
      <c r="H3683">
        <v>8</v>
      </c>
      <c r="I3683" t="s">
        <v>5871</v>
      </c>
      <c r="J3683" t="s">
        <v>188</v>
      </c>
      <c r="N3683">
        <v>1</v>
      </c>
      <c r="O3683" t="s">
        <v>2237</v>
      </c>
      <c r="P3683" t="s">
        <v>806</v>
      </c>
      <c r="Q3683" t="s">
        <v>173</v>
      </c>
    </row>
    <row r="3684" spans="1:17" x14ac:dyDescent="0.35">
      <c r="A3684">
        <v>2588013893</v>
      </c>
      <c r="B3684" s="1">
        <v>43149</v>
      </c>
      <c r="C3684" t="s">
        <v>17</v>
      </c>
      <c r="D3684" t="s">
        <v>5872</v>
      </c>
      <c r="F3684" t="s">
        <v>19</v>
      </c>
      <c r="G3684" t="s">
        <v>28</v>
      </c>
      <c r="H3684">
        <v>1</v>
      </c>
      <c r="I3684" t="s">
        <v>5873</v>
      </c>
      <c r="J3684" t="s">
        <v>22</v>
      </c>
      <c r="N3684">
        <v>1</v>
      </c>
      <c r="O3684" t="s">
        <v>935</v>
      </c>
      <c r="P3684" t="s">
        <v>31</v>
      </c>
      <c r="Q3684" t="s">
        <v>25</v>
      </c>
    </row>
    <row r="3685" spans="1:17" x14ac:dyDescent="0.35">
      <c r="A3685">
        <v>2702759114</v>
      </c>
      <c r="B3685" s="1">
        <v>43149</v>
      </c>
      <c r="C3685" t="s">
        <v>36</v>
      </c>
      <c r="D3685" t="s">
        <v>5874</v>
      </c>
      <c r="F3685" t="s">
        <v>19</v>
      </c>
      <c r="G3685" t="s">
        <v>67</v>
      </c>
      <c r="H3685">
        <v>4</v>
      </c>
      <c r="J3685" t="s">
        <v>365</v>
      </c>
      <c r="N3685">
        <v>32</v>
      </c>
      <c r="O3685" t="s">
        <v>5535</v>
      </c>
      <c r="P3685" t="s">
        <v>5536</v>
      </c>
      <c r="Q3685" t="s">
        <v>43</v>
      </c>
    </row>
    <row r="3686" spans="1:17" x14ac:dyDescent="0.35">
      <c r="A3686">
        <v>2725593302</v>
      </c>
      <c r="B3686" s="1">
        <v>43149</v>
      </c>
      <c r="C3686" t="s">
        <v>17</v>
      </c>
      <c r="D3686" t="s">
        <v>279</v>
      </c>
      <c r="F3686" t="s">
        <v>19</v>
      </c>
      <c r="G3686" t="s">
        <v>20</v>
      </c>
      <c r="H3686">
        <v>1</v>
      </c>
      <c r="I3686" t="s">
        <v>4364</v>
      </c>
      <c r="J3686" t="s">
        <v>4218</v>
      </c>
      <c r="N3686">
        <v>1</v>
      </c>
      <c r="O3686" t="s">
        <v>1320</v>
      </c>
      <c r="P3686" t="s">
        <v>136</v>
      </c>
      <c r="Q3686" t="s">
        <v>75</v>
      </c>
    </row>
    <row r="3687" spans="1:17" x14ac:dyDescent="0.35">
      <c r="A3687">
        <v>2752632449</v>
      </c>
      <c r="B3687" s="1">
        <v>43149</v>
      </c>
      <c r="C3687" t="s">
        <v>267</v>
      </c>
      <c r="D3687" t="s">
        <v>267</v>
      </c>
      <c r="F3687" t="s">
        <v>19</v>
      </c>
      <c r="G3687" t="s">
        <v>67</v>
      </c>
      <c r="H3687">
        <v>5</v>
      </c>
      <c r="I3687" t="s">
        <v>2198</v>
      </c>
      <c r="J3687" t="s">
        <v>435</v>
      </c>
      <c r="K3687">
        <v>54000</v>
      </c>
      <c r="L3687">
        <v>79000</v>
      </c>
      <c r="M3687" t="s">
        <v>216</v>
      </c>
      <c r="O3687" t="s">
        <v>269</v>
      </c>
      <c r="P3687" t="s">
        <v>270</v>
      </c>
      <c r="Q3687" t="s">
        <v>111</v>
      </c>
    </row>
    <row r="3688" spans="1:17" x14ac:dyDescent="0.35">
      <c r="A3688">
        <v>2418214869</v>
      </c>
      <c r="B3688" s="1">
        <v>43149</v>
      </c>
      <c r="C3688" t="s">
        <v>17</v>
      </c>
      <c r="D3688" t="s">
        <v>17</v>
      </c>
      <c r="E3688" t="s">
        <v>186</v>
      </c>
      <c r="F3688" t="s">
        <v>19</v>
      </c>
      <c r="G3688" t="s">
        <v>20</v>
      </c>
      <c r="H3688">
        <v>2</v>
      </c>
      <c r="I3688" t="s">
        <v>187</v>
      </c>
      <c r="J3688" t="s">
        <v>339</v>
      </c>
      <c r="N3688">
        <v>10</v>
      </c>
      <c r="O3688" t="s">
        <v>85</v>
      </c>
      <c r="P3688" t="s">
        <v>35</v>
      </c>
      <c r="Q3688" t="s">
        <v>25</v>
      </c>
    </row>
    <row r="3689" spans="1:17" x14ac:dyDescent="0.35">
      <c r="A3689">
        <v>2656845547</v>
      </c>
      <c r="B3689" s="1">
        <v>43149</v>
      </c>
      <c r="C3689" t="s">
        <v>17</v>
      </c>
      <c r="D3689" t="s">
        <v>17</v>
      </c>
      <c r="E3689" t="s">
        <v>5875</v>
      </c>
      <c r="F3689" t="s">
        <v>19</v>
      </c>
      <c r="G3689" t="s">
        <v>20</v>
      </c>
      <c r="H3689">
        <v>1</v>
      </c>
      <c r="I3689" t="s">
        <v>5876</v>
      </c>
      <c r="J3689" t="s">
        <v>95</v>
      </c>
      <c r="O3689" t="s">
        <v>141</v>
      </c>
      <c r="P3689" t="s">
        <v>35</v>
      </c>
      <c r="Q3689" t="s">
        <v>75</v>
      </c>
    </row>
    <row r="3690" spans="1:17" x14ac:dyDescent="0.35">
      <c r="A3690">
        <v>2565046256</v>
      </c>
      <c r="B3690" s="1">
        <v>43149</v>
      </c>
      <c r="C3690" t="s">
        <v>17</v>
      </c>
      <c r="D3690" t="s">
        <v>129</v>
      </c>
      <c r="E3690" t="s">
        <v>5877</v>
      </c>
      <c r="F3690" t="s">
        <v>19</v>
      </c>
      <c r="G3690" t="s">
        <v>28</v>
      </c>
      <c r="H3690">
        <v>6</v>
      </c>
      <c r="I3690" t="s">
        <v>5878</v>
      </c>
      <c r="J3690" t="s">
        <v>109</v>
      </c>
      <c r="N3690">
        <v>7</v>
      </c>
      <c r="O3690" t="s">
        <v>2160</v>
      </c>
      <c r="P3690" t="s">
        <v>35</v>
      </c>
      <c r="Q3690" t="s">
        <v>146</v>
      </c>
    </row>
    <row r="3691" spans="1:17" x14ac:dyDescent="0.35">
      <c r="A3691">
        <v>2656629751</v>
      </c>
      <c r="B3691" s="1">
        <v>43149</v>
      </c>
      <c r="C3691" t="s">
        <v>97</v>
      </c>
      <c r="D3691" t="s">
        <v>97</v>
      </c>
      <c r="E3691" t="s">
        <v>119</v>
      </c>
      <c r="F3691" t="s">
        <v>46</v>
      </c>
      <c r="G3691" t="s">
        <v>28</v>
      </c>
      <c r="H3691">
        <v>2</v>
      </c>
      <c r="J3691" t="s">
        <v>84</v>
      </c>
      <c r="N3691">
        <v>1</v>
      </c>
      <c r="O3691" t="s">
        <v>49</v>
      </c>
      <c r="P3691" t="s">
        <v>50</v>
      </c>
      <c r="Q3691" t="s">
        <v>25</v>
      </c>
    </row>
    <row r="3692" spans="1:17" x14ac:dyDescent="0.35">
      <c r="A3692">
        <v>2688430108</v>
      </c>
      <c r="B3692" s="1">
        <v>43149</v>
      </c>
      <c r="C3692" t="s">
        <v>17</v>
      </c>
      <c r="D3692" t="s">
        <v>129</v>
      </c>
      <c r="F3692" t="s">
        <v>19</v>
      </c>
      <c r="G3692" t="s">
        <v>67</v>
      </c>
      <c r="H3692">
        <v>3</v>
      </c>
      <c r="I3692" t="s">
        <v>3048</v>
      </c>
      <c r="J3692" t="s">
        <v>40</v>
      </c>
      <c r="N3692">
        <v>1</v>
      </c>
      <c r="O3692" t="s">
        <v>947</v>
      </c>
      <c r="P3692" t="s">
        <v>35</v>
      </c>
      <c r="Q3692" t="s">
        <v>173</v>
      </c>
    </row>
    <row r="3693" spans="1:17" x14ac:dyDescent="0.35">
      <c r="A3693">
        <v>2700268803</v>
      </c>
      <c r="B3693" s="1">
        <v>43149</v>
      </c>
      <c r="C3693" t="s">
        <v>229</v>
      </c>
      <c r="D3693" t="s">
        <v>230</v>
      </c>
      <c r="F3693" t="s">
        <v>19</v>
      </c>
      <c r="G3693" t="s">
        <v>28</v>
      </c>
      <c r="H3693">
        <v>6</v>
      </c>
      <c r="I3693" t="s">
        <v>231</v>
      </c>
      <c r="J3693" t="s">
        <v>660</v>
      </c>
      <c r="O3693" t="s">
        <v>233</v>
      </c>
      <c r="P3693" t="s">
        <v>35</v>
      </c>
      <c r="Q3693" t="s">
        <v>25</v>
      </c>
    </row>
    <row r="3694" spans="1:17" x14ac:dyDescent="0.35">
      <c r="A3694">
        <v>2707286468</v>
      </c>
      <c r="B3694" s="1">
        <v>43149</v>
      </c>
      <c r="C3694" t="s">
        <v>36</v>
      </c>
      <c r="D3694" t="s">
        <v>36</v>
      </c>
      <c r="F3694" t="s">
        <v>19</v>
      </c>
      <c r="G3694" t="s">
        <v>67</v>
      </c>
      <c r="H3694">
        <v>4</v>
      </c>
      <c r="J3694" t="s">
        <v>414</v>
      </c>
      <c r="N3694">
        <v>16</v>
      </c>
      <c r="O3694" t="s">
        <v>5879</v>
      </c>
      <c r="P3694" t="s">
        <v>56</v>
      </c>
      <c r="Q3694" t="s">
        <v>43</v>
      </c>
    </row>
    <row r="3695" spans="1:17" x14ac:dyDescent="0.35">
      <c r="A3695">
        <v>2694269736</v>
      </c>
      <c r="B3695" s="1">
        <v>43149</v>
      </c>
      <c r="C3695" t="s">
        <v>44</v>
      </c>
      <c r="D3695" t="s">
        <v>45</v>
      </c>
      <c r="E3695" t="s">
        <v>304</v>
      </c>
      <c r="F3695" t="s">
        <v>46</v>
      </c>
      <c r="G3695" t="s">
        <v>28</v>
      </c>
      <c r="H3695">
        <v>8</v>
      </c>
      <c r="J3695" t="s">
        <v>3343</v>
      </c>
      <c r="O3695" t="s">
        <v>49</v>
      </c>
      <c r="P3695" t="s">
        <v>50</v>
      </c>
      <c r="Q3695" t="s">
        <v>25</v>
      </c>
    </row>
    <row r="3696" spans="1:17" x14ac:dyDescent="0.35">
      <c r="A3696">
        <v>2675338403</v>
      </c>
      <c r="B3696" s="1">
        <v>43149</v>
      </c>
      <c r="C3696" t="s">
        <v>17</v>
      </c>
      <c r="D3696" t="s">
        <v>107</v>
      </c>
      <c r="F3696" t="s">
        <v>19</v>
      </c>
      <c r="G3696" t="s">
        <v>28</v>
      </c>
      <c r="H3696">
        <v>6</v>
      </c>
      <c r="I3696" t="s">
        <v>5880</v>
      </c>
      <c r="J3696" t="s">
        <v>22</v>
      </c>
      <c r="N3696">
        <v>1</v>
      </c>
      <c r="O3696" t="s">
        <v>5881</v>
      </c>
      <c r="P3696" t="s">
        <v>136</v>
      </c>
      <c r="Q3696" t="s">
        <v>111</v>
      </c>
    </row>
    <row r="3697" spans="1:17" x14ac:dyDescent="0.35">
      <c r="A3697">
        <v>2691394040</v>
      </c>
      <c r="B3697" s="1">
        <v>43149</v>
      </c>
      <c r="C3697" t="s">
        <v>17</v>
      </c>
      <c r="D3697" t="s">
        <v>5882</v>
      </c>
      <c r="F3697" t="s">
        <v>19</v>
      </c>
      <c r="G3697" t="s">
        <v>20</v>
      </c>
      <c r="H3697">
        <v>1</v>
      </c>
      <c r="I3697" t="s">
        <v>5883</v>
      </c>
      <c r="J3697" t="s">
        <v>789</v>
      </c>
      <c r="N3697">
        <v>9</v>
      </c>
      <c r="O3697" t="s">
        <v>3245</v>
      </c>
      <c r="P3697" t="s">
        <v>50</v>
      </c>
      <c r="Q3697" t="s">
        <v>25</v>
      </c>
    </row>
    <row r="3698" spans="1:17" x14ac:dyDescent="0.35">
      <c r="A3698">
        <v>2710788355</v>
      </c>
      <c r="B3698" s="1">
        <v>43150</v>
      </c>
      <c r="C3698" t="s">
        <v>653</v>
      </c>
      <c r="D3698" t="s">
        <v>653</v>
      </c>
      <c r="F3698" t="s">
        <v>19</v>
      </c>
      <c r="G3698" t="s">
        <v>20</v>
      </c>
      <c r="H3698">
        <v>2</v>
      </c>
      <c r="I3698" t="s">
        <v>341</v>
      </c>
      <c r="J3698" t="s">
        <v>5884</v>
      </c>
      <c r="N3698">
        <v>1</v>
      </c>
      <c r="O3698" t="s">
        <v>5885</v>
      </c>
      <c r="P3698" t="s">
        <v>24</v>
      </c>
      <c r="Q3698" t="s">
        <v>25</v>
      </c>
    </row>
    <row r="3699" spans="1:17" x14ac:dyDescent="0.35">
      <c r="A3699">
        <v>2656930303</v>
      </c>
      <c r="B3699" s="1">
        <v>43150</v>
      </c>
      <c r="C3699" t="s">
        <v>26</v>
      </c>
      <c r="D3699" t="s">
        <v>71</v>
      </c>
      <c r="F3699" t="s">
        <v>19</v>
      </c>
      <c r="G3699" t="s">
        <v>28</v>
      </c>
      <c r="H3699">
        <v>5</v>
      </c>
      <c r="I3699" t="s">
        <v>5886</v>
      </c>
      <c r="J3699" t="s">
        <v>2419</v>
      </c>
      <c r="N3699">
        <v>1</v>
      </c>
      <c r="O3699" t="s">
        <v>233</v>
      </c>
      <c r="P3699" t="s">
        <v>35</v>
      </c>
      <c r="Q3699" t="s">
        <v>25</v>
      </c>
    </row>
    <row r="3700" spans="1:17" x14ac:dyDescent="0.35">
      <c r="A3700">
        <v>2696911138</v>
      </c>
      <c r="B3700" s="1">
        <v>43150</v>
      </c>
      <c r="C3700" t="s">
        <v>92</v>
      </c>
      <c r="D3700" t="s">
        <v>2018</v>
      </c>
      <c r="F3700" t="s">
        <v>19</v>
      </c>
      <c r="G3700" t="s">
        <v>28</v>
      </c>
      <c r="H3700">
        <v>3</v>
      </c>
      <c r="I3700" t="s">
        <v>1556</v>
      </c>
      <c r="J3700" t="s">
        <v>1372</v>
      </c>
      <c r="N3700">
        <v>1</v>
      </c>
      <c r="O3700" t="s">
        <v>1557</v>
      </c>
      <c r="P3700" t="s">
        <v>177</v>
      </c>
      <c r="Q3700" t="s">
        <v>25</v>
      </c>
    </row>
    <row r="3701" spans="1:17" x14ac:dyDescent="0.35">
      <c r="A3701">
        <v>2600750725</v>
      </c>
      <c r="B3701" s="1">
        <v>43150</v>
      </c>
      <c r="C3701" t="s">
        <v>36</v>
      </c>
      <c r="D3701" t="s">
        <v>36</v>
      </c>
      <c r="E3701" t="s">
        <v>1215</v>
      </c>
      <c r="F3701" t="s">
        <v>19</v>
      </c>
      <c r="G3701" t="s">
        <v>67</v>
      </c>
      <c r="H3701">
        <v>3</v>
      </c>
      <c r="I3701" t="s">
        <v>1216</v>
      </c>
      <c r="J3701" t="s">
        <v>1980</v>
      </c>
      <c r="N3701">
        <v>6</v>
      </c>
      <c r="O3701" t="s">
        <v>49</v>
      </c>
      <c r="P3701" t="s">
        <v>50</v>
      </c>
      <c r="Q3701" t="s">
        <v>25</v>
      </c>
    </row>
    <row r="3702" spans="1:17" x14ac:dyDescent="0.35">
      <c r="A3702">
        <v>2712027800</v>
      </c>
      <c r="B3702" s="1">
        <v>43150</v>
      </c>
      <c r="C3702" t="s">
        <v>357</v>
      </c>
      <c r="D3702" t="s">
        <v>5887</v>
      </c>
      <c r="E3702" t="s">
        <v>52</v>
      </c>
      <c r="F3702" t="s">
        <v>19</v>
      </c>
      <c r="G3702" t="s">
        <v>67</v>
      </c>
      <c r="H3702">
        <v>3</v>
      </c>
      <c r="I3702" t="s">
        <v>5888</v>
      </c>
      <c r="J3702" t="s">
        <v>253</v>
      </c>
      <c r="O3702" t="s">
        <v>3162</v>
      </c>
      <c r="P3702" t="s">
        <v>56</v>
      </c>
      <c r="Q3702" t="s">
        <v>75</v>
      </c>
    </row>
    <row r="3703" spans="1:17" x14ac:dyDescent="0.35">
      <c r="A3703">
        <v>2694257455</v>
      </c>
      <c r="B3703" s="1">
        <v>43150</v>
      </c>
      <c r="C3703" t="s">
        <v>26</v>
      </c>
      <c r="D3703" t="s">
        <v>71</v>
      </c>
      <c r="E3703" t="s">
        <v>19</v>
      </c>
      <c r="F3703" t="s">
        <v>46</v>
      </c>
      <c r="G3703" t="s">
        <v>28</v>
      </c>
      <c r="H3703">
        <v>4</v>
      </c>
      <c r="I3703" t="s">
        <v>153</v>
      </c>
      <c r="J3703" t="s">
        <v>271</v>
      </c>
      <c r="O3703" t="s">
        <v>49</v>
      </c>
      <c r="P3703" t="s">
        <v>50</v>
      </c>
      <c r="Q3703" t="s">
        <v>25</v>
      </c>
    </row>
    <row r="3704" spans="1:17" x14ac:dyDescent="0.35">
      <c r="A3704">
        <v>2601880803</v>
      </c>
      <c r="B3704" s="1">
        <v>43150</v>
      </c>
      <c r="C3704" t="s">
        <v>97</v>
      </c>
      <c r="D3704" t="s">
        <v>4891</v>
      </c>
      <c r="F3704" t="s">
        <v>46</v>
      </c>
      <c r="G3704" t="s">
        <v>67</v>
      </c>
      <c r="H3704">
        <v>2</v>
      </c>
      <c r="I3704" t="s">
        <v>4892</v>
      </c>
      <c r="J3704" t="s">
        <v>89</v>
      </c>
      <c r="N3704">
        <v>19</v>
      </c>
      <c r="O3704" t="s">
        <v>387</v>
      </c>
      <c r="P3704" t="s">
        <v>50</v>
      </c>
      <c r="Q3704" t="s">
        <v>146</v>
      </c>
    </row>
    <row r="3705" spans="1:17" x14ac:dyDescent="0.35">
      <c r="A3705">
        <v>2717076020</v>
      </c>
      <c r="B3705" s="1">
        <v>43150</v>
      </c>
      <c r="C3705" t="s">
        <v>92</v>
      </c>
      <c r="D3705" t="s">
        <v>5889</v>
      </c>
      <c r="F3705" t="s">
        <v>19</v>
      </c>
      <c r="G3705" t="s">
        <v>28</v>
      </c>
      <c r="H3705">
        <v>5</v>
      </c>
      <c r="I3705" t="s">
        <v>5890</v>
      </c>
      <c r="J3705" t="s">
        <v>295</v>
      </c>
      <c r="K3705">
        <v>151000</v>
      </c>
      <c r="L3705">
        <v>179000</v>
      </c>
      <c r="M3705" t="s">
        <v>216</v>
      </c>
      <c r="N3705">
        <v>2</v>
      </c>
      <c r="O3705" t="s">
        <v>5891</v>
      </c>
      <c r="P3705" t="s">
        <v>136</v>
      </c>
      <c r="Q3705" t="s">
        <v>111</v>
      </c>
    </row>
    <row r="3706" spans="1:17" x14ac:dyDescent="0.35">
      <c r="A3706">
        <v>2683935107</v>
      </c>
      <c r="B3706" s="1">
        <v>43150</v>
      </c>
      <c r="C3706" t="s">
        <v>36</v>
      </c>
      <c r="D3706" t="s">
        <v>5892</v>
      </c>
      <c r="F3706" t="s">
        <v>46</v>
      </c>
      <c r="G3706" t="s">
        <v>67</v>
      </c>
      <c r="H3706">
        <v>4</v>
      </c>
      <c r="I3706" t="s">
        <v>5893</v>
      </c>
      <c r="J3706" t="s">
        <v>22</v>
      </c>
      <c r="K3706">
        <v>79000</v>
      </c>
      <c r="L3706">
        <v>91000</v>
      </c>
      <c r="M3706" t="s">
        <v>80</v>
      </c>
      <c r="N3706">
        <v>17</v>
      </c>
      <c r="O3706" t="s">
        <v>1988</v>
      </c>
      <c r="P3706" t="s">
        <v>56</v>
      </c>
      <c r="Q3706" t="s">
        <v>75</v>
      </c>
    </row>
    <row r="3707" spans="1:17" x14ac:dyDescent="0.35">
      <c r="A3707">
        <v>2632509408</v>
      </c>
      <c r="B3707" s="1">
        <v>43150</v>
      </c>
      <c r="C3707" t="s">
        <v>448</v>
      </c>
      <c r="D3707" t="s">
        <v>5894</v>
      </c>
      <c r="F3707" t="s">
        <v>19</v>
      </c>
      <c r="G3707" t="s">
        <v>67</v>
      </c>
      <c r="H3707">
        <v>2</v>
      </c>
      <c r="I3707" t="s">
        <v>2385</v>
      </c>
      <c r="J3707" t="s">
        <v>120</v>
      </c>
      <c r="N3707">
        <v>16</v>
      </c>
      <c r="O3707" t="s">
        <v>2386</v>
      </c>
      <c r="P3707" t="s">
        <v>24</v>
      </c>
      <c r="Q3707" t="s">
        <v>25</v>
      </c>
    </row>
    <row r="3708" spans="1:17" x14ac:dyDescent="0.35">
      <c r="A3708">
        <v>2641395535</v>
      </c>
      <c r="B3708" s="1">
        <v>43150</v>
      </c>
      <c r="C3708" t="s">
        <v>396</v>
      </c>
      <c r="D3708" t="s">
        <v>3231</v>
      </c>
      <c r="F3708" t="s">
        <v>19</v>
      </c>
      <c r="G3708" t="s">
        <v>20</v>
      </c>
      <c r="H3708">
        <v>3</v>
      </c>
      <c r="I3708" t="s">
        <v>5895</v>
      </c>
      <c r="J3708" t="s">
        <v>465</v>
      </c>
      <c r="N3708">
        <v>52</v>
      </c>
      <c r="O3708" t="s">
        <v>4038</v>
      </c>
      <c r="P3708" t="s">
        <v>247</v>
      </c>
      <c r="Q3708" t="s">
        <v>57</v>
      </c>
    </row>
    <row r="3709" spans="1:17" x14ac:dyDescent="0.35">
      <c r="A3709">
        <v>2716081612</v>
      </c>
      <c r="B3709" s="1">
        <v>43151</v>
      </c>
      <c r="C3709" t="s">
        <v>17</v>
      </c>
      <c r="D3709" t="s">
        <v>1289</v>
      </c>
      <c r="E3709" t="s">
        <v>1290</v>
      </c>
      <c r="F3709" t="s">
        <v>19</v>
      </c>
      <c r="G3709" t="s">
        <v>67</v>
      </c>
      <c r="H3709">
        <v>4</v>
      </c>
      <c r="I3709" t="s">
        <v>1291</v>
      </c>
      <c r="J3709" t="s">
        <v>3242</v>
      </c>
      <c r="O3709" t="s">
        <v>995</v>
      </c>
      <c r="P3709" t="s">
        <v>42</v>
      </c>
      <c r="Q3709" t="s">
        <v>43</v>
      </c>
    </row>
    <row r="3710" spans="1:17" x14ac:dyDescent="0.35">
      <c r="A3710">
        <v>2695961413</v>
      </c>
      <c r="B3710" s="1">
        <v>43151</v>
      </c>
      <c r="C3710" t="s">
        <v>97</v>
      </c>
      <c r="D3710" t="s">
        <v>97</v>
      </c>
      <c r="F3710" t="s">
        <v>19</v>
      </c>
      <c r="G3710" t="s">
        <v>67</v>
      </c>
      <c r="H3710">
        <v>4</v>
      </c>
      <c r="J3710" t="s">
        <v>549</v>
      </c>
      <c r="N3710">
        <v>104</v>
      </c>
      <c r="O3710" t="s">
        <v>5896</v>
      </c>
      <c r="P3710" t="s">
        <v>24</v>
      </c>
      <c r="Q3710" t="s">
        <v>57</v>
      </c>
    </row>
    <row r="3711" spans="1:17" x14ac:dyDescent="0.35">
      <c r="A3711">
        <v>2717460318</v>
      </c>
      <c r="B3711" s="1">
        <v>43151</v>
      </c>
      <c r="C3711" t="s">
        <v>36</v>
      </c>
      <c r="D3711" t="s">
        <v>36</v>
      </c>
      <c r="F3711" t="s">
        <v>46</v>
      </c>
      <c r="G3711" t="s">
        <v>67</v>
      </c>
      <c r="H3711">
        <v>3</v>
      </c>
      <c r="J3711" t="s">
        <v>22</v>
      </c>
      <c r="N3711">
        <v>25</v>
      </c>
      <c r="O3711" t="s">
        <v>5897</v>
      </c>
      <c r="P3711" t="s">
        <v>3897</v>
      </c>
      <c r="Q3711" t="s">
        <v>146</v>
      </c>
    </row>
    <row r="3712" spans="1:17" x14ac:dyDescent="0.35">
      <c r="A3712">
        <v>2657073488</v>
      </c>
      <c r="B3712" s="1">
        <v>43151</v>
      </c>
      <c r="C3712" t="s">
        <v>44</v>
      </c>
      <c r="D3712" t="s">
        <v>45</v>
      </c>
      <c r="E3712" t="s">
        <v>304</v>
      </c>
      <c r="F3712" t="s">
        <v>46</v>
      </c>
      <c r="G3712" t="s">
        <v>28</v>
      </c>
      <c r="H3712">
        <v>4</v>
      </c>
      <c r="J3712" t="s">
        <v>5898</v>
      </c>
      <c r="N3712">
        <v>1</v>
      </c>
      <c r="O3712" t="s">
        <v>49</v>
      </c>
      <c r="P3712" t="s">
        <v>50</v>
      </c>
      <c r="Q3712" t="s">
        <v>25</v>
      </c>
    </row>
    <row r="3713" spans="1:17" x14ac:dyDescent="0.35">
      <c r="A3713">
        <v>2677612250</v>
      </c>
      <c r="B3713" s="1">
        <v>43151</v>
      </c>
      <c r="C3713" t="s">
        <v>103</v>
      </c>
      <c r="D3713" t="s">
        <v>5899</v>
      </c>
      <c r="E3713" t="s">
        <v>1290</v>
      </c>
      <c r="F3713" t="s">
        <v>19</v>
      </c>
      <c r="G3713" t="s">
        <v>20</v>
      </c>
      <c r="H3713">
        <v>3</v>
      </c>
      <c r="I3713" t="s">
        <v>5900</v>
      </c>
      <c r="J3713" t="s">
        <v>22</v>
      </c>
      <c r="O3713" t="s">
        <v>995</v>
      </c>
      <c r="P3713" t="s">
        <v>42</v>
      </c>
      <c r="Q3713" t="s">
        <v>43</v>
      </c>
    </row>
    <row r="3714" spans="1:17" x14ac:dyDescent="0.35">
      <c r="A3714">
        <v>2692442385</v>
      </c>
      <c r="B3714" s="1">
        <v>43151</v>
      </c>
      <c r="C3714" t="s">
        <v>44</v>
      </c>
      <c r="D3714" t="s">
        <v>5901</v>
      </c>
      <c r="F3714" t="s">
        <v>19</v>
      </c>
      <c r="G3714" t="s">
        <v>28</v>
      </c>
      <c r="H3714">
        <v>3</v>
      </c>
      <c r="I3714" t="s">
        <v>5902</v>
      </c>
      <c r="J3714" t="s">
        <v>1638</v>
      </c>
      <c r="N3714">
        <v>8</v>
      </c>
      <c r="O3714" t="s">
        <v>5903</v>
      </c>
      <c r="P3714" t="s">
        <v>773</v>
      </c>
      <c r="Q3714" t="s">
        <v>57</v>
      </c>
    </row>
    <row r="3715" spans="1:17" x14ac:dyDescent="0.35">
      <c r="A3715">
        <v>2737037488</v>
      </c>
      <c r="B3715" s="1">
        <v>43151</v>
      </c>
      <c r="C3715" t="s">
        <v>17</v>
      </c>
      <c r="D3715" t="s">
        <v>17</v>
      </c>
      <c r="F3715" t="s">
        <v>19</v>
      </c>
      <c r="G3715" t="s">
        <v>67</v>
      </c>
      <c r="H3715">
        <v>4</v>
      </c>
      <c r="I3715" t="s">
        <v>3022</v>
      </c>
      <c r="J3715" t="s">
        <v>5904</v>
      </c>
      <c r="N3715">
        <v>1</v>
      </c>
      <c r="O3715" t="s">
        <v>613</v>
      </c>
      <c r="P3715" t="s">
        <v>56</v>
      </c>
      <c r="Q3715" t="s">
        <v>146</v>
      </c>
    </row>
    <row r="3716" spans="1:17" x14ac:dyDescent="0.35">
      <c r="A3716">
        <v>2690938367</v>
      </c>
      <c r="B3716" s="1">
        <v>43151</v>
      </c>
      <c r="C3716" t="s">
        <v>26</v>
      </c>
      <c r="D3716" t="s">
        <v>71</v>
      </c>
      <c r="E3716" t="s">
        <v>19</v>
      </c>
      <c r="F3716" t="s">
        <v>46</v>
      </c>
      <c r="G3716" t="s">
        <v>28</v>
      </c>
      <c r="H3716">
        <v>6</v>
      </c>
      <c r="I3716" t="s">
        <v>153</v>
      </c>
      <c r="J3716" t="s">
        <v>102</v>
      </c>
      <c r="O3716" t="s">
        <v>49</v>
      </c>
      <c r="P3716" t="s">
        <v>50</v>
      </c>
      <c r="Q3716" t="s">
        <v>25</v>
      </c>
    </row>
    <row r="3717" spans="1:17" x14ac:dyDescent="0.35">
      <c r="A3717">
        <v>2702914689</v>
      </c>
      <c r="B3717" s="1">
        <v>43151</v>
      </c>
      <c r="C3717" t="s">
        <v>26</v>
      </c>
      <c r="D3717" t="s">
        <v>26</v>
      </c>
      <c r="F3717" t="s">
        <v>19</v>
      </c>
      <c r="G3717" t="s">
        <v>20</v>
      </c>
      <c r="H3717">
        <v>1</v>
      </c>
      <c r="I3717" t="s">
        <v>5905</v>
      </c>
      <c r="J3717" t="s">
        <v>3361</v>
      </c>
      <c r="N3717">
        <v>1</v>
      </c>
      <c r="O3717" t="s">
        <v>5906</v>
      </c>
      <c r="P3717" t="s">
        <v>35</v>
      </c>
      <c r="Q3717" t="s">
        <v>57</v>
      </c>
    </row>
    <row r="3718" spans="1:17" x14ac:dyDescent="0.35">
      <c r="A3718">
        <v>2735695852</v>
      </c>
      <c r="B3718" s="1">
        <v>43151</v>
      </c>
      <c r="C3718" t="s">
        <v>1239</v>
      </c>
      <c r="D3718" t="s">
        <v>1283</v>
      </c>
      <c r="F3718" t="s">
        <v>19</v>
      </c>
      <c r="G3718" t="s">
        <v>28</v>
      </c>
      <c r="H3718">
        <v>5</v>
      </c>
      <c r="I3718" t="s">
        <v>5907</v>
      </c>
      <c r="J3718" t="s">
        <v>1182</v>
      </c>
      <c r="N3718">
        <v>3</v>
      </c>
      <c r="O3718" t="s">
        <v>5908</v>
      </c>
      <c r="P3718" t="s">
        <v>292</v>
      </c>
      <c r="Q3718" t="s">
        <v>173</v>
      </c>
    </row>
    <row r="3719" spans="1:17" x14ac:dyDescent="0.35">
      <c r="A3719">
        <v>2737783184</v>
      </c>
      <c r="B3719" s="1">
        <v>43151</v>
      </c>
      <c r="C3719" t="s">
        <v>189</v>
      </c>
      <c r="D3719" t="s">
        <v>4018</v>
      </c>
      <c r="F3719" t="s">
        <v>19</v>
      </c>
      <c r="G3719" t="s">
        <v>28</v>
      </c>
      <c r="H3719">
        <v>4</v>
      </c>
      <c r="I3719" t="s">
        <v>5909</v>
      </c>
      <c r="J3719" t="s">
        <v>22</v>
      </c>
      <c r="N3719">
        <v>7</v>
      </c>
      <c r="O3719" t="s">
        <v>700</v>
      </c>
      <c r="P3719" t="s">
        <v>56</v>
      </c>
      <c r="Q3719" t="s">
        <v>43</v>
      </c>
    </row>
    <row r="3720" spans="1:17" x14ac:dyDescent="0.35">
      <c r="A3720">
        <v>2682603079</v>
      </c>
      <c r="B3720" s="1">
        <v>43151</v>
      </c>
      <c r="C3720" t="s">
        <v>17</v>
      </c>
      <c r="D3720" t="s">
        <v>1914</v>
      </c>
      <c r="F3720" t="s">
        <v>19</v>
      </c>
      <c r="G3720" t="s">
        <v>67</v>
      </c>
      <c r="H3720">
        <v>5</v>
      </c>
      <c r="I3720" t="s">
        <v>5910</v>
      </c>
      <c r="J3720" t="s">
        <v>427</v>
      </c>
      <c r="N3720">
        <v>5</v>
      </c>
      <c r="O3720" t="s">
        <v>5911</v>
      </c>
      <c r="P3720" t="s">
        <v>283</v>
      </c>
      <c r="Q3720" t="s">
        <v>25</v>
      </c>
    </row>
    <row r="3721" spans="1:17" x14ac:dyDescent="0.35">
      <c r="A3721">
        <v>2723224274</v>
      </c>
      <c r="B3721" s="1">
        <v>43151</v>
      </c>
      <c r="C3721" t="s">
        <v>65</v>
      </c>
      <c r="D3721" t="s">
        <v>1018</v>
      </c>
      <c r="F3721" t="s">
        <v>19</v>
      </c>
      <c r="G3721" t="s">
        <v>67</v>
      </c>
      <c r="H3721">
        <v>3</v>
      </c>
      <c r="I3721" t="s">
        <v>5912</v>
      </c>
      <c r="J3721" t="s">
        <v>22</v>
      </c>
      <c r="N3721">
        <v>38</v>
      </c>
      <c r="O3721" t="s">
        <v>5913</v>
      </c>
      <c r="P3721" t="s">
        <v>35</v>
      </c>
      <c r="Q3721" t="s">
        <v>25</v>
      </c>
    </row>
    <row r="3722" spans="1:17" x14ac:dyDescent="0.35">
      <c r="A3722">
        <v>2690942043</v>
      </c>
      <c r="B3722" s="1">
        <v>43151</v>
      </c>
      <c r="C3722" t="s">
        <v>97</v>
      </c>
      <c r="D3722" t="s">
        <v>97</v>
      </c>
      <c r="E3722" t="s">
        <v>119</v>
      </c>
      <c r="F3722" t="s">
        <v>46</v>
      </c>
      <c r="G3722" t="s">
        <v>28</v>
      </c>
      <c r="H3722">
        <v>8</v>
      </c>
      <c r="J3722" t="s">
        <v>5914</v>
      </c>
      <c r="O3722" t="s">
        <v>49</v>
      </c>
      <c r="P3722" t="s">
        <v>50</v>
      </c>
      <c r="Q3722" t="s">
        <v>25</v>
      </c>
    </row>
    <row r="3723" spans="1:17" x14ac:dyDescent="0.35">
      <c r="A3723">
        <v>2688922195</v>
      </c>
      <c r="B3723" s="1">
        <v>43151</v>
      </c>
      <c r="C3723" t="s">
        <v>448</v>
      </c>
      <c r="D3723" t="s">
        <v>1185</v>
      </c>
      <c r="F3723" t="s">
        <v>19</v>
      </c>
      <c r="G3723" t="s">
        <v>67</v>
      </c>
      <c r="H3723">
        <v>3</v>
      </c>
      <c r="I3723" t="s">
        <v>677</v>
      </c>
      <c r="J3723" t="s">
        <v>1969</v>
      </c>
      <c r="O3723" t="s">
        <v>1956</v>
      </c>
      <c r="P3723" t="s">
        <v>50</v>
      </c>
      <c r="Q3723" t="s">
        <v>57</v>
      </c>
    </row>
    <row r="3724" spans="1:17" x14ac:dyDescent="0.35">
      <c r="A3724">
        <v>2675391899</v>
      </c>
      <c r="B3724" s="1">
        <v>43152</v>
      </c>
      <c r="C3724" t="s">
        <v>103</v>
      </c>
      <c r="D3724" t="s">
        <v>5915</v>
      </c>
      <c r="F3724" t="s">
        <v>19</v>
      </c>
      <c r="G3724" t="s">
        <v>20</v>
      </c>
      <c r="H3724">
        <v>2</v>
      </c>
      <c r="J3724" t="s">
        <v>616</v>
      </c>
      <c r="N3724">
        <v>6</v>
      </c>
      <c r="O3724" t="s">
        <v>995</v>
      </c>
      <c r="P3724" t="s">
        <v>42</v>
      </c>
      <c r="Q3724" t="s">
        <v>43</v>
      </c>
    </row>
    <row r="3725" spans="1:17" x14ac:dyDescent="0.35">
      <c r="A3725">
        <v>2690959352</v>
      </c>
      <c r="B3725" s="1">
        <v>43152</v>
      </c>
      <c r="C3725" t="s">
        <v>36</v>
      </c>
      <c r="D3725" t="s">
        <v>456</v>
      </c>
      <c r="F3725" t="s">
        <v>19</v>
      </c>
      <c r="G3725" t="s">
        <v>28</v>
      </c>
      <c r="H3725">
        <v>7</v>
      </c>
      <c r="I3725" t="s">
        <v>5916</v>
      </c>
      <c r="J3725" t="s">
        <v>22</v>
      </c>
      <c r="N3725">
        <v>44</v>
      </c>
      <c r="O3725" t="s">
        <v>5917</v>
      </c>
      <c r="P3725" t="s">
        <v>145</v>
      </c>
      <c r="Q3725" t="s">
        <v>57</v>
      </c>
    </row>
    <row r="3726" spans="1:17" x14ac:dyDescent="0.35">
      <c r="A3726">
        <v>2689566165</v>
      </c>
      <c r="B3726" s="1">
        <v>43152</v>
      </c>
      <c r="C3726" t="s">
        <v>17</v>
      </c>
      <c r="D3726" t="s">
        <v>17</v>
      </c>
      <c r="E3726" t="s">
        <v>234</v>
      </c>
      <c r="F3726" t="s">
        <v>19</v>
      </c>
      <c r="G3726" t="s">
        <v>20</v>
      </c>
      <c r="H3726">
        <v>3</v>
      </c>
      <c r="I3726" t="s">
        <v>131</v>
      </c>
      <c r="J3726" t="s">
        <v>1042</v>
      </c>
      <c r="N3726">
        <v>2</v>
      </c>
      <c r="O3726" t="s">
        <v>133</v>
      </c>
      <c r="P3726" t="s">
        <v>35</v>
      </c>
      <c r="Q3726" t="s">
        <v>25</v>
      </c>
    </row>
    <row r="3727" spans="1:17" x14ac:dyDescent="0.35">
      <c r="A3727">
        <v>2715035746</v>
      </c>
      <c r="B3727" s="1">
        <v>43152</v>
      </c>
      <c r="C3727" t="s">
        <v>17</v>
      </c>
      <c r="D3727" t="s">
        <v>2440</v>
      </c>
      <c r="F3727" t="s">
        <v>19</v>
      </c>
      <c r="G3727" t="s">
        <v>20</v>
      </c>
      <c r="H3727">
        <v>3</v>
      </c>
      <c r="I3727" t="s">
        <v>5918</v>
      </c>
      <c r="J3727" t="s">
        <v>109</v>
      </c>
      <c r="N3727">
        <v>20</v>
      </c>
      <c r="O3727" t="s">
        <v>5919</v>
      </c>
      <c r="P3727" t="s">
        <v>24</v>
      </c>
      <c r="Q3727" t="s">
        <v>111</v>
      </c>
    </row>
    <row r="3728" spans="1:17" x14ac:dyDescent="0.35">
      <c r="A3728">
        <v>2706558613</v>
      </c>
      <c r="B3728" s="1">
        <v>43152</v>
      </c>
      <c r="C3728" t="s">
        <v>17</v>
      </c>
      <c r="D3728" t="s">
        <v>17</v>
      </c>
      <c r="F3728" t="s">
        <v>19</v>
      </c>
      <c r="G3728" t="s">
        <v>28</v>
      </c>
      <c r="H3728">
        <v>7</v>
      </c>
      <c r="I3728" t="s">
        <v>971</v>
      </c>
      <c r="J3728" t="s">
        <v>831</v>
      </c>
      <c r="O3728" t="s">
        <v>135</v>
      </c>
      <c r="P3728" t="s">
        <v>136</v>
      </c>
      <c r="Q3728" t="s">
        <v>75</v>
      </c>
    </row>
    <row r="3729" spans="1:17" x14ac:dyDescent="0.35">
      <c r="A3729">
        <v>2682153140</v>
      </c>
      <c r="B3729" s="1">
        <v>43152</v>
      </c>
      <c r="C3729" t="s">
        <v>17</v>
      </c>
      <c r="D3729" t="s">
        <v>129</v>
      </c>
      <c r="E3729" t="s">
        <v>5920</v>
      </c>
      <c r="F3729" t="s">
        <v>19</v>
      </c>
      <c r="G3729" t="s">
        <v>67</v>
      </c>
      <c r="H3729">
        <v>3</v>
      </c>
      <c r="I3729" t="s">
        <v>5921</v>
      </c>
      <c r="J3729" t="s">
        <v>140</v>
      </c>
      <c r="N3729">
        <v>1</v>
      </c>
      <c r="O3729" t="s">
        <v>5922</v>
      </c>
      <c r="P3729" t="s">
        <v>429</v>
      </c>
      <c r="Q3729" t="s">
        <v>57</v>
      </c>
    </row>
    <row r="3730" spans="1:17" x14ac:dyDescent="0.35">
      <c r="A3730">
        <v>2673089711</v>
      </c>
      <c r="B3730" s="1">
        <v>43152</v>
      </c>
      <c r="C3730" t="s">
        <v>17</v>
      </c>
      <c r="D3730" t="s">
        <v>17</v>
      </c>
      <c r="F3730" t="s">
        <v>19</v>
      </c>
      <c r="G3730" t="s">
        <v>28</v>
      </c>
      <c r="H3730">
        <v>8</v>
      </c>
      <c r="I3730" t="s">
        <v>5923</v>
      </c>
      <c r="J3730" t="s">
        <v>2430</v>
      </c>
      <c r="N3730">
        <v>11</v>
      </c>
      <c r="O3730" t="s">
        <v>4678</v>
      </c>
      <c r="P3730" t="s">
        <v>35</v>
      </c>
      <c r="Q3730" t="s">
        <v>146</v>
      </c>
    </row>
    <row r="3731" spans="1:17" x14ac:dyDescent="0.35">
      <c r="A3731">
        <v>2727652608</v>
      </c>
      <c r="B3731" s="1">
        <v>43152</v>
      </c>
      <c r="C3731" t="s">
        <v>17</v>
      </c>
      <c r="D3731" t="s">
        <v>17</v>
      </c>
      <c r="F3731" t="s">
        <v>19</v>
      </c>
      <c r="G3731" t="s">
        <v>28</v>
      </c>
      <c r="H3731">
        <v>8</v>
      </c>
      <c r="I3731" t="s">
        <v>1305</v>
      </c>
      <c r="J3731" t="s">
        <v>845</v>
      </c>
      <c r="N3731">
        <v>1</v>
      </c>
      <c r="O3731" t="s">
        <v>243</v>
      </c>
      <c r="P3731" t="s">
        <v>56</v>
      </c>
      <c r="Q3731" t="s">
        <v>43</v>
      </c>
    </row>
    <row r="3732" spans="1:17" x14ac:dyDescent="0.35">
      <c r="A3732">
        <v>2683528877</v>
      </c>
      <c r="B3732" s="1">
        <v>43152</v>
      </c>
      <c r="C3732" t="s">
        <v>26</v>
      </c>
      <c r="D3732" t="s">
        <v>71</v>
      </c>
      <c r="E3732" t="s">
        <v>19</v>
      </c>
      <c r="F3732" t="s">
        <v>46</v>
      </c>
      <c r="G3732" t="s">
        <v>28</v>
      </c>
      <c r="H3732">
        <v>7</v>
      </c>
      <c r="I3732" t="s">
        <v>153</v>
      </c>
      <c r="J3732" t="s">
        <v>5924</v>
      </c>
      <c r="O3732" t="s">
        <v>49</v>
      </c>
      <c r="P3732" t="s">
        <v>50</v>
      </c>
      <c r="Q3732" t="s">
        <v>25</v>
      </c>
    </row>
    <row r="3733" spans="1:17" x14ac:dyDescent="0.35">
      <c r="A3733">
        <v>2703163604</v>
      </c>
      <c r="B3733" s="1">
        <v>43152</v>
      </c>
      <c r="C3733" t="s">
        <v>36</v>
      </c>
      <c r="D3733" t="s">
        <v>456</v>
      </c>
      <c r="F3733" t="s">
        <v>19</v>
      </c>
      <c r="G3733" t="s">
        <v>28</v>
      </c>
      <c r="H3733">
        <v>8</v>
      </c>
      <c r="I3733" t="s">
        <v>5925</v>
      </c>
      <c r="J3733" t="s">
        <v>435</v>
      </c>
      <c r="N3733">
        <v>59</v>
      </c>
      <c r="O3733" t="s">
        <v>5926</v>
      </c>
      <c r="P3733" t="s">
        <v>56</v>
      </c>
      <c r="Q3733" t="s">
        <v>57</v>
      </c>
    </row>
    <row r="3734" spans="1:17" x14ac:dyDescent="0.35">
      <c r="A3734">
        <v>2706510742</v>
      </c>
      <c r="B3734" s="1">
        <v>43152</v>
      </c>
      <c r="C3734" t="s">
        <v>65</v>
      </c>
      <c r="D3734" t="s">
        <v>5927</v>
      </c>
      <c r="E3734" t="s">
        <v>5928</v>
      </c>
      <c r="F3734" t="s">
        <v>46</v>
      </c>
      <c r="G3734" t="s">
        <v>28</v>
      </c>
      <c r="H3734">
        <v>5</v>
      </c>
      <c r="I3734" t="s">
        <v>5929</v>
      </c>
      <c r="J3734" t="s">
        <v>365</v>
      </c>
      <c r="N3734">
        <v>43</v>
      </c>
      <c r="O3734" t="s">
        <v>5930</v>
      </c>
      <c r="P3734" t="s">
        <v>136</v>
      </c>
      <c r="Q3734" t="s">
        <v>75</v>
      </c>
    </row>
    <row r="3735" spans="1:17" x14ac:dyDescent="0.35">
      <c r="A3735">
        <v>2733663091</v>
      </c>
      <c r="B3735" s="1">
        <v>43152</v>
      </c>
      <c r="C3735" t="s">
        <v>189</v>
      </c>
      <c r="D3735" t="s">
        <v>189</v>
      </c>
      <c r="F3735" t="s">
        <v>19</v>
      </c>
      <c r="G3735" t="s">
        <v>67</v>
      </c>
      <c r="H3735">
        <v>4</v>
      </c>
      <c r="I3735" t="s">
        <v>5931</v>
      </c>
      <c r="J3735" t="s">
        <v>22</v>
      </c>
      <c r="K3735">
        <v>111000</v>
      </c>
      <c r="L3735">
        <v>158000</v>
      </c>
      <c r="M3735" t="s">
        <v>216</v>
      </c>
      <c r="N3735">
        <v>13</v>
      </c>
      <c r="O3735" t="s">
        <v>5932</v>
      </c>
      <c r="P3735" t="s">
        <v>35</v>
      </c>
      <c r="Q3735" t="s">
        <v>111</v>
      </c>
    </row>
    <row r="3736" spans="1:17" x14ac:dyDescent="0.35">
      <c r="A3736">
        <v>2568346988</v>
      </c>
      <c r="B3736" s="1">
        <v>43153</v>
      </c>
      <c r="C3736" t="s">
        <v>17</v>
      </c>
      <c r="D3736" t="s">
        <v>17</v>
      </c>
      <c r="F3736" t="s">
        <v>19</v>
      </c>
      <c r="G3736" t="s">
        <v>20</v>
      </c>
      <c r="H3736">
        <v>2</v>
      </c>
      <c r="I3736" t="s">
        <v>5933</v>
      </c>
      <c r="J3736" t="s">
        <v>22</v>
      </c>
      <c r="N3736">
        <v>52</v>
      </c>
      <c r="O3736" t="s">
        <v>949</v>
      </c>
      <c r="P3736" t="s">
        <v>35</v>
      </c>
      <c r="Q3736" t="s">
        <v>146</v>
      </c>
    </row>
    <row r="3737" spans="1:17" x14ac:dyDescent="0.35">
      <c r="A3737">
        <v>2716980876</v>
      </c>
      <c r="B3737" s="1">
        <v>43153</v>
      </c>
      <c r="C3737" t="s">
        <v>448</v>
      </c>
      <c r="D3737" t="s">
        <v>5934</v>
      </c>
      <c r="F3737" t="s">
        <v>46</v>
      </c>
      <c r="G3737" t="s">
        <v>20</v>
      </c>
      <c r="H3737">
        <v>3</v>
      </c>
      <c r="I3737" t="s">
        <v>5935</v>
      </c>
      <c r="J3737" t="s">
        <v>5257</v>
      </c>
      <c r="N3737">
        <v>3</v>
      </c>
      <c r="O3737" t="s">
        <v>240</v>
      </c>
      <c r="P3737" t="s">
        <v>50</v>
      </c>
      <c r="Q3737" t="s">
        <v>25</v>
      </c>
    </row>
    <row r="3738" spans="1:17" x14ac:dyDescent="0.35">
      <c r="A3738">
        <v>2738377131</v>
      </c>
      <c r="B3738" s="1">
        <v>43153</v>
      </c>
      <c r="C3738" t="s">
        <v>86</v>
      </c>
      <c r="D3738" t="s">
        <v>86</v>
      </c>
      <c r="F3738" t="s">
        <v>46</v>
      </c>
      <c r="G3738" t="s">
        <v>28</v>
      </c>
      <c r="H3738">
        <v>7</v>
      </c>
      <c r="I3738" t="s">
        <v>101</v>
      </c>
      <c r="J3738" t="s">
        <v>637</v>
      </c>
      <c r="O3738" t="s">
        <v>49</v>
      </c>
      <c r="P3738" t="s">
        <v>50</v>
      </c>
      <c r="Q3738" t="s">
        <v>25</v>
      </c>
    </row>
    <row r="3739" spans="1:17" x14ac:dyDescent="0.35">
      <c r="A3739">
        <v>2393662208</v>
      </c>
      <c r="B3739" s="1">
        <v>43153</v>
      </c>
      <c r="C3739" t="s">
        <v>97</v>
      </c>
      <c r="D3739" t="s">
        <v>97</v>
      </c>
      <c r="F3739" t="s">
        <v>19</v>
      </c>
      <c r="G3739" t="s">
        <v>28</v>
      </c>
      <c r="H3739">
        <v>5</v>
      </c>
      <c r="I3739" t="s">
        <v>5140</v>
      </c>
      <c r="J3739" t="s">
        <v>597</v>
      </c>
      <c r="N3739">
        <v>38</v>
      </c>
      <c r="O3739" t="s">
        <v>96</v>
      </c>
      <c r="P3739" t="s">
        <v>35</v>
      </c>
      <c r="Q3739" t="s">
        <v>25</v>
      </c>
    </row>
    <row r="3740" spans="1:17" x14ac:dyDescent="0.35">
      <c r="A3740">
        <v>2742237871</v>
      </c>
      <c r="B3740" s="1">
        <v>43153</v>
      </c>
      <c r="C3740" t="s">
        <v>86</v>
      </c>
      <c r="D3740" t="s">
        <v>86</v>
      </c>
      <c r="F3740" t="s">
        <v>46</v>
      </c>
      <c r="G3740" t="s">
        <v>28</v>
      </c>
      <c r="H3740">
        <v>6</v>
      </c>
      <c r="I3740" t="s">
        <v>101</v>
      </c>
      <c r="J3740" t="s">
        <v>2698</v>
      </c>
      <c r="O3740" t="s">
        <v>49</v>
      </c>
      <c r="P3740" t="s">
        <v>50</v>
      </c>
      <c r="Q3740" t="s">
        <v>25</v>
      </c>
    </row>
    <row r="3741" spans="1:17" x14ac:dyDescent="0.35">
      <c r="A3741">
        <v>2717095651</v>
      </c>
      <c r="B3741" s="1">
        <v>43153</v>
      </c>
      <c r="C3741" t="s">
        <v>1390</v>
      </c>
      <c r="D3741" t="s">
        <v>1390</v>
      </c>
      <c r="F3741" t="s">
        <v>19</v>
      </c>
      <c r="G3741" t="s">
        <v>28</v>
      </c>
      <c r="H3741">
        <v>4</v>
      </c>
      <c r="I3741" t="s">
        <v>5936</v>
      </c>
      <c r="J3741" t="s">
        <v>339</v>
      </c>
      <c r="N3741">
        <v>5</v>
      </c>
      <c r="O3741" t="s">
        <v>5937</v>
      </c>
      <c r="P3741" t="s">
        <v>91</v>
      </c>
      <c r="Q3741" t="s">
        <v>57</v>
      </c>
    </row>
    <row r="3742" spans="1:17" x14ac:dyDescent="0.35">
      <c r="A3742">
        <v>2737622592</v>
      </c>
      <c r="B3742" s="1">
        <v>43153</v>
      </c>
      <c r="C3742" t="s">
        <v>65</v>
      </c>
      <c r="D3742" t="s">
        <v>65</v>
      </c>
      <c r="F3742" t="s">
        <v>19</v>
      </c>
      <c r="G3742" t="s">
        <v>20</v>
      </c>
      <c r="H3742">
        <v>3</v>
      </c>
      <c r="I3742" t="s">
        <v>5938</v>
      </c>
      <c r="J3742" t="s">
        <v>211</v>
      </c>
      <c r="N3742">
        <v>59</v>
      </c>
      <c r="O3742" t="s">
        <v>5939</v>
      </c>
      <c r="P3742" t="s">
        <v>685</v>
      </c>
      <c r="Q3742" t="s">
        <v>57</v>
      </c>
    </row>
    <row r="3743" spans="1:17" x14ac:dyDescent="0.35">
      <c r="A3743">
        <v>2674799205</v>
      </c>
      <c r="B3743" s="1">
        <v>43153</v>
      </c>
      <c r="C3743" t="s">
        <v>17</v>
      </c>
      <c r="D3743" t="s">
        <v>279</v>
      </c>
      <c r="E3743" t="s">
        <v>1094</v>
      </c>
      <c r="F3743" t="s">
        <v>19</v>
      </c>
      <c r="G3743" t="s">
        <v>20</v>
      </c>
      <c r="H3743">
        <v>3</v>
      </c>
      <c r="I3743" t="s">
        <v>1095</v>
      </c>
      <c r="J3743" t="s">
        <v>339</v>
      </c>
      <c r="O3743" t="s">
        <v>85</v>
      </c>
      <c r="P3743" t="s">
        <v>35</v>
      </c>
      <c r="Q3743" t="s">
        <v>25</v>
      </c>
    </row>
    <row r="3744" spans="1:17" x14ac:dyDescent="0.35">
      <c r="A3744">
        <v>2733202724</v>
      </c>
      <c r="B3744" s="1">
        <v>43153</v>
      </c>
      <c r="C3744" t="s">
        <v>36</v>
      </c>
      <c r="D3744" t="s">
        <v>617</v>
      </c>
      <c r="E3744" t="s">
        <v>618</v>
      </c>
      <c r="F3744" t="s">
        <v>19</v>
      </c>
      <c r="G3744" t="s">
        <v>67</v>
      </c>
      <c r="H3744">
        <v>3</v>
      </c>
      <c r="I3744" t="s">
        <v>341</v>
      </c>
      <c r="J3744" t="s">
        <v>40</v>
      </c>
      <c r="N3744">
        <v>1</v>
      </c>
      <c r="O3744" t="s">
        <v>70</v>
      </c>
      <c r="P3744" t="s">
        <v>56</v>
      </c>
      <c r="Q3744" t="s">
        <v>25</v>
      </c>
    </row>
    <row r="3745" spans="1:17" x14ac:dyDescent="0.35">
      <c r="A3745">
        <v>2677216794</v>
      </c>
      <c r="B3745" s="1">
        <v>43153</v>
      </c>
      <c r="C3745" t="s">
        <v>44</v>
      </c>
      <c r="D3745" t="s">
        <v>5940</v>
      </c>
      <c r="F3745" t="s">
        <v>19</v>
      </c>
      <c r="G3745" t="s">
        <v>28</v>
      </c>
      <c r="H3745">
        <v>5</v>
      </c>
      <c r="I3745" t="s">
        <v>5941</v>
      </c>
      <c r="J3745" t="s">
        <v>749</v>
      </c>
      <c r="N3745">
        <v>9</v>
      </c>
      <c r="O3745" t="s">
        <v>5942</v>
      </c>
      <c r="P3745" t="s">
        <v>136</v>
      </c>
      <c r="Q3745" t="s">
        <v>182</v>
      </c>
    </row>
    <row r="3746" spans="1:17" x14ac:dyDescent="0.35">
      <c r="A3746">
        <v>2690945099</v>
      </c>
      <c r="B3746" s="1">
        <v>43153</v>
      </c>
      <c r="C3746" t="s">
        <v>97</v>
      </c>
      <c r="D3746" t="s">
        <v>97</v>
      </c>
      <c r="E3746" t="s">
        <v>119</v>
      </c>
      <c r="F3746" t="s">
        <v>46</v>
      </c>
      <c r="G3746" t="s">
        <v>28</v>
      </c>
      <c r="H3746">
        <v>5</v>
      </c>
      <c r="J3746" t="s">
        <v>1827</v>
      </c>
      <c r="O3746" t="s">
        <v>49</v>
      </c>
      <c r="P3746" t="s">
        <v>50</v>
      </c>
      <c r="Q3746" t="s">
        <v>25</v>
      </c>
    </row>
    <row r="3747" spans="1:17" x14ac:dyDescent="0.35">
      <c r="A3747">
        <v>2745601250</v>
      </c>
      <c r="B3747" s="1">
        <v>43153</v>
      </c>
      <c r="C3747" t="s">
        <v>26</v>
      </c>
      <c r="D3747" t="s">
        <v>5943</v>
      </c>
      <c r="E3747" t="s">
        <v>52</v>
      </c>
      <c r="F3747" t="s">
        <v>19</v>
      </c>
      <c r="G3747" t="s">
        <v>20</v>
      </c>
      <c r="H3747">
        <v>0</v>
      </c>
      <c r="I3747" t="s">
        <v>5944</v>
      </c>
      <c r="J3747" t="s">
        <v>22</v>
      </c>
      <c r="N3747">
        <v>12</v>
      </c>
      <c r="O3747" t="s">
        <v>5945</v>
      </c>
      <c r="P3747" t="s">
        <v>56</v>
      </c>
      <c r="Q3747" t="s">
        <v>146</v>
      </c>
    </row>
    <row r="3748" spans="1:17" x14ac:dyDescent="0.35">
      <c r="A3748">
        <v>2731840758</v>
      </c>
      <c r="B3748" s="1">
        <v>43153</v>
      </c>
      <c r="C3748" t="s">
        <v>17</v>
      </c>
      <c r="D3748" t="s">
        <v>279</v>
      </c>
      <c r="F3748" t="s">
        <v>19</v>
      </c>
      <c r="G3748" t="s">
        <v>20</v>
      </c>
      <c r="H3748">
        <v>1</v>
      </c>
      <c r="I3748" t="s">
        <v>5946</v>
      </c>
      <c r="J3748" t="s">
        <v>22</v>
      </c>
      <c r="N3748">
        <v>2</v>
      </c>
      <c r="O3748" t="s">
        <v>1122</v>
      </c>
      <c r="P3748" t="s">
        <v>1123</v>
      </c>
      <c r="Q3748" t="s">
        <v>57</v>
      </c>
    </row>
    <row r="3749" spans="1:17" x14ac:dyDescent="0.35">
      <c r="A3749">
        <v>2680615619</v>
      </c>
      <c r="B3749" s="1">
        <v>43154</v>
      </c>
      <c r="C3749" t="s">
        <v>17</v>
      </c>
      <c r="D3749" t="s">
        <v>5947</v>
      </c>
      <c r="F3749" t="s">
        <v>19</v>
      </c>
      <c r="G3749" t="s">
        <v>67</v>
      </c>
      <c r="H3749">
        <v>4</v>
      </c>
      <c r="I3749" t="s">
        <v>5948</v>
      </c>
      <c r="J3749" t="s">
        <v>192</v>
      </c>
      <c r="N3749">
        <v>1</v>
      </c>
      <c r="O3749" t="s">
        <v>2404</v>
      </c>
      <c r="P3749" t="s">
        <v>35</v>
      </c>
      <c r="Q3749" t="s">
        <v>75</v>
      </c>
    </row>
    <row r="3750" spans="1:17" x14ac:dyDescent="0.35">
      <c r="A3750">
        <v>2702120979</v>
      </c>
      <c r="B3750" s="1">
        <v>43154</v>
      </c>
      <c r="C3750" t="s">
        <v>44</v>
      </c>
      <c r="D3750" t="s">
        <v>178</v>
      </c>
      <c r="E3750" t="s">
        <v>52</v>
      </c>
      <c r="F3750" t="s">
        <v>19</v>
      </c>
      <c r="G3750" t="s">
        <v>28</v>
      </c>
      <c r="H3750">
        <v>9</v>
      </c>
      <c r="I3750" t="s">
        <v>179</v>
      </c>
      <c r="J3750" t="s">
        <v>1649</v>
      </c>
      <c r="N3750">
        <v>3</v>
      </c>
      <c r="O3750" t="s">
        <v>181</v>
      </c>
      <c r="P3750" t="s">
        <v>136</v>
      </c>
      <c r="Q3750" t="s">
        <v>182</v>
      </c>
    </row>
    <row r="3751" spans="1:17" x14ac:dyDescent="0.35">
      <c r="A3751">
        <v>2752301828</v>
      </c>
      <c r="B3751" s="1">
        <v>43154</v>
      </c>
      <c r="C3751" t="s">
        <v>17</v>
      </c>
      <c r="D3751" t="s">
        <v>279</v>
      </c>
      <c r="F3751" t="s">
        <v>1667</v>
      </c>
      <c r="G3751" t="s">
        <v>20</v>
      </c>
      <c r="H3751">
        <v>1</v>
      </c>
      <c r="I3751" t="s">
        <v>5949</v>
      </c>
      <c r="J3751" t="s">
        <v>5950</v>
      </c>
      <c r="N3751">
        <v>3</v>
      </c>
      <c r="O3751" t="s">
        <v>5951</v>
      </c>
      <c r="P3751" t="s">
        <v>603</v>
      </c>
      <c r="Q3751" t="s">
        <v>57</v>
      </c>
    </row>
    <row r="3752" spans="1:17" x14ac:dyDescent="0.35">
      <c r="A3752">
        <v>2678773819</v>
      </c>
      <c r="B3752" s="1">
        <v>43154</v>
      </c>
      <c r="C3752" t="s">
        <v>17</v>
      </c>
      <c r="D3752" t="s">
        <v>129</v>
      </c>
      <c r="E3752" t="s">
        <v>5952</v>
      </c>
      <c r="F3752" t="s">
        <v>19</v>
      </c>
      <c r="G3752" t="s">
        <v>67</v>
      </c>
      <c r="H3752">
        <v>5</v>
      </c>
      <c r="I3752" t="s">
        <v>5953</v>
      </c>
      <c r="J3752" t="s">
        <v>188</v>
      </c>
      <c r="N3752">
        <v>1</v>
      </c>
      <c r="O3752" t="s">
        <v>2213</v>
      </c>
      <c r="P3752" t="s">
        <v>50</v>
      </c>
      <c r="Q3752" t="s">
        <v>25</v>
      </c>
    </row>
    <row r="3753" spans="1:17" x14ac:dyDescent="0.35">
      <c r="A3753">
        <v>2694249547</v>
      </c>
      <c r="B3753" s="1">
        <v>43154</v>
      </c>
      <c r="C3753" t="s">
        <v>44</v>
      </c>
      <c r="D3753" t="s">
        <v>45</v>
      </c>
      <c r="E3753" t="s">
        <v>304</v>
      </c>
      <c r="F3753" t="s">
        <v>46</v>
      </c>
      <c r="G3753" t="s">
        <v>28</v>
      </c>
      <c r="H3753">
        <v>8</v>
      </c>
      <c r="J3753" t="s">
        <v>1693</v>
      </c>
      <c r="O3753" t="s">
        <v>49</v>
      </c>
      <c r="P3753" t="s">
        <v>50</v>
      </c>
      <c r="Q3753" t="s">
        <v>25</v>
      </c>
    </row>
    <row r="3754" spans="1:17" x14ac:dyDescent="0.35">
      <c r="A3754">
        <v>2690945037</v>
      </c>
      <c r="B3754" s="1">
        <v>43154</v>
      </c>
      <c r="C3754" t="s">
        <v>97</v>
      </c>
      <c r="D3754" t="s">
        <v>97</v>
      </c>
      <c r="E3754" t="s">
        <v>119</v>
      </c>
      <c r="F3754" t="s">
        <v>46</v>
      </c>
      <c r="G3754" t="s">
        <v>28</v>
      </c>
      <c r="H3754">
        <v>8</v>
      </c>
      <c r="J3754" t="s">
        <v>5954</v>
      </c>
      <c r="O3754" t="s">
        <v>49</v>
      </c>
      <c r="P3754" t="s">
        <v>50</v>
      </c>
      <c r="Q3754" t="s">
        <v>25</v>
      </c>
    </row>
    <row r="3755" spans="1:17" x14ac:dyDescent="0.35">
      <c r="A3755">
        <v>2719518662</v>
      </c>
      <c r="B3755" s="1">
        <v>43154</v>
      </c>
      <c r="C3755" t="s">
        <v>3395</v>
      </c>
      <c r="D3755" t="s">
        <v>3395</v>
      </c>
      <c r="F3755" t="s">
        <v>19</v>
      </c>
      <c r="G3755" t="s">
        <v>67</v>
      </c>
      <c r="H3755">
        <v>5</v>
      </c>
      <c r="I3755" t="s">
        <v>3396</v>
      </c>
      <c r="J3755" t="s">
        <v>377</v>
      </c>
      <c r="N3755">
        <v>1</v>
      </c>
      <c r="O3755" t="s">
        <v>947</v>
      </c>
      <c r="P3755" t="s">
        <v>35</v>
      </c>
      <c r="Q3755" t="s">
        <v>173</v>
      </c>
    </row>
    <row r="3756" spans="1:17" x14ac:dyDescent="0.35">
      <c r="A3756">
        <v>2739253817</v>
      </c>
      <c r="B3756" s="1">
        <v>43154</v>
      </c>
      <c r="C3756" t="s">
        <v>86</v>
      </c>
      <c r="D3756" t="s">
        <v>86</v>
      </c>
      <c r="F3756" t="s">
        <v>46</v>
      </c>
      <c r="G3756" t="s">
        <v>28</v>
      </c>
      <c r="H3756">
        <v>5</v>
      </c>
      <c r="I3756" t="s">
        <v>101</v>
      </c>
      <c r="J3756" t="s">
        <v>1286</v>
      </c>
      <c r="O3756" t="s">
        <v>49</v>
      </c>
      <c r="P3756" t="s">
        <v>50</v>
      </c>
      <c r="Q3756" t="s">
        <v>25</v>
      </c>
    </row>
    <row r="3757" spans="1:17" x14ac:dyDescent="0.35">
      <c r="A3757">
        <v>2716143359</v>
      </c>
      <c r="B3757" s="1">
        <v>43154</v>
      </c>
      <c r="C3757" t="s">
        <v>26</v>
      </c>
      <c r="D3757" t="s">
        <v>26</v>
      </c>
      <c r="F3757" t="s">
        <v>46</v>
      </c>
      <c r="G3757" t="s">
        <v>28</v>
      </c>
      <c r="H3757">
        <v>6</v>
      </c>
      <c r="I3757" t="s">
        <v>5955</v>
      </c>
      <c r="J3757" t="s">
        <v>335</v>
      </c>
      <c r="K3757">
        <v>117000</v>
      </c>
      <c r="L3757">
        <v>120000</v>
      </c>
      <c r="M3757" t="s">
        <v>80</v>
      </c>
      <c r="N3757">
        <v>23</v>
      </c>
      <c r="O3757" t="s">
        <v>5956</v>
      </c>
      <c r="P3757" t="s">
        <v>136</v>
      </c>
      <c r="Q3757" t="s">
        <v>57</v>
      </c>
    </row>
    <row r="3758" spans="1:17" x14ac:dyDescent="0.35">
      <c r="A3758">
        <v>2424298904</v>
      </c>
      <c r="B3758" s="1">
        <v>43154</v>
      </c>
      <c r="C3758" t="s">
        <v>92</v>
      </c>
      <c r="D3758" t="s">
        <v>5957</v>
      </c>
      <c r="F3758" t="s">
        <v>19</v>
      </c>
      <c r="G3758" t="s">
        <v>67</v>
      </c>
      <c r="H3758">
        <v>5</v>
      </c>
      <c r="I3758" t="s">
        <v>5958</v>
      </c>
      <c r="J3758" t="s">
        <v>320</v>
      </c>
      <c r="N3758">
        <v>2</v>
      </c>
      <c r="O3758" t="s">
        <v>96</v>
      </c>
      <c r="P3758" t="s">
        <v>35</v>
      </c>
      <c r="Q3758" t="s">
        <v>25</v>
      </c>
    </row>
    <row r="3759" spans="1:17" x14ac:dyDescent="0.35">
      <c r="A3759">
        <v>2496696406</v>
      </c>
      <c r="B3759" s="1">
        <v>43155</v>
      </c>
      <c r="C3759" t="s">
        <v>17</v>
      </c>
      <c r="D3759" t="s">
        <v>129</v>
      </c>
      <c r="E3759" t="s">
        <v>2079</v>
      </c>
      <c r="F3759" t="s">
        <v>19</v>
      </c>
      <c r="G3759" t="s">
        <v>67</v>
      </c>
      <c r="H3759">
        <v>4</v>
      </c>
      <c r="I3759" t="s">
        <v>2080</v>
      </c>
      <c r="J3759" t="s">
        <v>651</v>
      </c>
      <c r="O3759" t="s">
        <v>85</v>
      </c>
      <c r="P3759" t="s">
        <v>35</v>
      </c>
      <c r="Q3759" t="s">
        <v>25</v>
      </c>
    </row>
    <row r="3760" spans="1:17" x14ac:dyDescent="0.35">
      <c r="A3760">
        <v>2681925536</v>
      </c>
      <c r="B3760" s="1">
        <v>43155</v>
      </c>
      <c r="C3760" t="s">
        <v>1239</v>
      </c>
      <c r="D3760" t="s">
        <v>1239</v>
      </c>
      <c r="F3760" t="s">
        <v>19</v>
      </c>
      <c r="G3760" t="s">
        <v>28</v>
      </c>
      <c r="H3760">
        <v>8</v>
      </c>
      <c r="I3760" t="s">
        <v>5959</v>
      </c>
      <c r="J3760" t="s">
        <v>2172</v>
      </c>
      <c r="O3760" t="s">
        <v>5960</v>
      </c>
      <c r="P3760" t="s">
        <v>806</v>
      </c>
      <c r="Q3760" t="s">
        <v>57</v>
      </c>
    </row>
    <row r="3761" spans="1:17" x14ac:dyDescent="0.35">
      <c r="A3761">
        <v>2688425377</v>
      </c>
      <c r="B3761" s="1">
        <v>43155</v>
      </c>
      <c r="C3761" t="s">
        <v>17</v>
      </c>
      <c r="D3761" t="s">
        <v>129</v>
      </c>
      <c r="F3761" t="s">
        <v>19</v>
      </c>
      <c r="G3761" t="s">
        <v>67</v>
      </c>
      <c r="H3761">
        <v>3</v>
      </c>
      <c r="I3761" t="s">
        <v>3048</v>
      </c>
      <c r="J3761" t="s">
        <v>831</v>
      </c>
      <c r="O3761" t="s">
        <v>947</v>
      </c>
      <c r="P3761" t="s">
        <v>35</v>
      </c>
      <c r="Q3761" t="s">
        <v>173</v>
      </c>
    </row>
    <row r="3762" spans="1:17" x14ac:dyDescent="0.35">
      <c r="A3762">
        <v>2703854016</v>
      </c>
      <c r="B3762" s="1">
        <v>43155</v>
      </c>
      <c r="C3762" t="s">
        <v>17</v>
      </c>
      <c r="D3762" t="s">
        <v>5961</v>
      </c>
      <c r="F3762" t="s">
        <v>19</v>
      </c>
      <c r="G3762" t="s">
        <v>67</v>
      </c>
      <c r="H3762">
        <v>2</v>
      </c>
      <c r="I3762" t="s">
        <v>5962</v>
      </c>
      <c r="J3762" t="s">
        <v>109</v>
      </c>
      <c r="O3762" t="s">
        <v>5963</v>
      </c>
      <c r="P3762" t="s">
        <v>35</v>
      </c>
      <c r="Q3762" t="s">
        <v>57</v>
      </c>
    </row>
    <row r="3763" spans="1:17" x14ac:dyDescent="0.35">
      <c r="A3763">
        <v>2700041234</v>
      </c>
      <c r="B3763" s="1">
        <v>43155</v>
      </c>
      <c r="C3763" t="s">
        <v>17</v>
      </c>
      <c r="D3763" t="s">
        <v>17</v>
      </c>
      <c r="E3763" t="s">
        <v>2959</v>
      </c>
      <c r="F3763" t="s">
        <v>19</v>
      </c>
      <c r="G3763" t="s">
        <v>20</v>
      </c>
      <c r="H3763">
        <v>3</v>
      </c>
      <c r="I3763" t="s">
        <v>2960</v>
      </c>
      <c r="J3763" t="s">
        <v>206</v>
      </c>
      <c r="O3763" t="s">
        <v>469</v>
      </c>
      <c r="P3763" t="s">
        <v>35</v>
      </c>
      <c r="Q3763" t="s">
        <v>146</v>
      </c>
    </row>
    <row r="3764" spans="1:17" x14ac:dyDescent="0.35">
      <c r="A3764">
        <v>2612439256</v>
      </c>
      <c r="B3764" s="1">
        <v>43155</v>
      </c>
      <c r="C3764" t="s">
        <v>1073</v>
      </c>
      <c r="D3764" t="s">
        <v>1073</v>
      </c>
      <c r="F3764" t="s">
        <v>19</v>
      </c>
      <c r="G3764" t="s">
        <v>20</v>
      </c>
      <c r="H3764">
        <v>0</v>
      </c>
      <c r="I3764" t="s">
        <v>5964</v>
      </c>
      <c r="J3764" t="s">
        <v>465</v>
      </c>
      <c r="N3764">
        <v>156</v>
      </c>
      <c r="O3764" t="s">
        <v>5965</v>
      </c>
      <c r="P3764" t="s">
        <v>35</v>
      </c>
      <c r="Q3764" t="s">
        <v>57</v>
      </c>
    </row>
    <row r="3765" spans="1:17" x14ac:dyDescent="0.35">
      <c r="A3765">
        <v>2589581470</v>
      </c>
      <c r="B3765" s="1">
        <v>43155</v>
      </c>
      <c r="C3765" t="s">
        <v>17</v>
      </c>
      <c r="D3765" t="s">
        <v>17</v>
      </c>
      <c r="E3765" t="s">
        <v>82</v>
      </c>
      <c r="F3765" t="s">
        <v>19</v>
      </c>
      <c r="G3765" t="s">
        <v>20</v>
      </c>
      <c r="H3765">
        <v>2</v>
      </c>
      <c r="I3765" t="s">
        <v>83</v>
      </c>
      <c r="J3765" t="s">
        <v>339</v>
      </c>
      <c r="O3765" t="s">
        <v>85</v>
      </c>
      <c r="P3765" t="s">
        <v>35</v>
      </c>
      <c r="Q3765" t="s">
        <v>25</v>
      </c>
    </row>
    <row r="3766" spans="1:17" x14ac:dyDescent="0.35">
      <c r="A3766">
        <v>2748476584</v>
      </c>
      <c r="B3766" s="1">
        <v>43155</v>
      </c>
      <c r="C3766" t="s">
        <v>17</v>
      </c>
      <c r="D3766" t="s">
        <v>500</v>
      </c>
      <c r="E3766" t="s">
        <v>138</v>
      </c>
      <c r="F3766" t="s">
        <v>19</v>
      </c>
      <c r="G3766" t="s">
        <v>20</v>
      </c>
      <c r="H3766">
        <v>1</v>
      </c>
      <c r="J3766" t="s">
        <v>206</v>
      </c>
      <c r="O3766" t="s">
        <v>141</v>
      </c>
      <c r="P3766" t="s">
        <v>35</v>
      </c>
      <c r="Q3766" t="s">
        <v>75</v>
      </c>
    </row>
    <row r="3767" spans="1:17" x14ac:dyDescent="0.35">
      <c r="A3767">
        <v>2702964117</v>
      </c>
      <c r="B3767" s="1">
        <v>43155</v>
      </c>
      <c r="C3767" t="s">
        <v>103</v>
      </c>
      <c r="D3767" t="s">
        <v>665</v>
      </c>
      <c r="E3767" t="s">
        <v>666</v>
      </c>
      <c r="F3767" t="s">
        <v>19</v>
      </c>
      <c r="G3767" t="s">
        <v>67</v>
      </c>
      <c r="H3767">
        <v>5</v>
      </c>
      <c r="I3767" t="s">
        <v>667</v>
      </c>
      <c r="J3767" t="s">
        <v>242</v>
      </c>
      <c r="N3767">
        <v>1</v>
      </c>
      <c r="O3767" t="s">
        <v>669</v>
      </c>
      <c r="P3767" t="s">
        <v>145</v>
      </c>
      <c r="Q3767" t="s">
        <v>25</v>
      </c>
    </row>
    <row r="3768" spans="1:17" x14ac:dyDescent="0.35">
      <c r="A3768">
        <v>2683591593</v>
      </c>
      <c r="B3768" s="1">
        <v>43155</v>
      </c>
      <c r="C3768" t="s">
        <v>26</v>
      </c>
      <c r="D3768" t="s">
        <v>71</v>
      </c>
      <c r="E3768" t="s">
        <v>19</v>
      </c>
      <c r="F3768" t="s">
        <v>46</v>
      </c>
      <c r="G3768" t="s">
        <v>28</v>
      </c>
      <c r="H3768">
        <v>5</v>
      </c>
      <c r="I3768" t="s">
        <v>153</v>
      </c>
      <c r="J3768" t="s">
        <v>762</v>
      </c>
      <c r="O3768" t="s">
        <v>49</v>
      </c>
      <c r="P3768" t="s">
        <v>50</v>
      </c>
      <c r="Q3768" t="s">
        <v>25</v>
      </c>
    </row>
    <row r="3769" spans="1:17" x14ac:dyDescent="0.35">
      <c r="A3769">
        <v>2697679670</v>
      </c>
      <c r="B3769" s="1">
        <v>43155</v>
      </c>
      <c r="C3769" t="s">
        <v>92</v>
      </c>
      <c r="D3769" t="s">
        <v>5966</v>
      </c>
      <c r="F3769" t="s">
        <v>19</v>
      </c>
      <c r="G3769" t="s">
        <v>28</v>
      </c>
      <c r="H3769">
        <v>12</v>
      </c>
      <c r="I3769" t="s">
        <v>5726</v>
      </c>
      <c r="J3769" t="s">
        <v>527</v>
      </c>
      <c r="O3769" t="s">
        <v>96</v>
      </c>
      <c r="P3769" t="s">
        <v>35</v>
      </c>
      <c r="Q3769" t="s">
        <v>25</v>
      </c>
    </row>
    <row r="3770" spans="1:17" x14ac:dyDescent="0.35">
      <c r="A3770">
        <v>2687881813</v>
      </c>
      <c r="B3770" s="1">
        <v>43156</v>
      </c>
      <c r="C3770" t="s">
        <v>86</v>
      </c>
      <c r="D3770" t="s">
        <v>86</v>
      </c>
      <c r="F3770" t="s">
        <v>19</v>
      </c>
      <c r="G3770" t="s">
        <v>28</v>
      </c>
      <c r="H3770">
        <v>1</v>
      </c>
      <c r="J3770" t="s">
        <v>510</v>
      </c>
      <c r="K3770">
        <v>97000</v>
      </c>
      <c r="L3770">
        <v>203000</v>
      </c>
      <c r="M3770" t="s">
        <v>80</v>
      </c>
      <c r="N3770">
        <v>49</v>
      </c>
      <c r="O3770" t="s">
        <v>799</v>
      </c>
      <c r="P3770" t="s">
        <v>136</v>
      </c>
      <c r="Q3770" t="s">
        <v>43</v>
      </c>
    </row>
    <row r="3771" spans="1:17" x14ac:dyDescent="0.35">
      <c r="A3771">
        <v>2679870865</v>
      </c>
      <c r="B3771" s="1">
        <v>43156</v>
      </c>
      <c r="C3771" t="s">
        <v>36</v>
      </c>
      <c r="D3771" t="s">
        <v>36</v>
      </c>
      <c r="F3771" t="s">
        <v>19</v>
      </c>
      <c r="G3771" t="s">
        <v>67</v>
      </c>
      <c r="H3771">
        <v>3</v>
      </c>
      <c r="I3771" t="s">
        <v>5967</v>
      </c>
      <c r="J3771" t="s">
        <v>342</v>
      </c>
      <c r="N3771">
        <v>14</v>
      </c>
      <c r="O3771" t="s">
        <v>5968</v>
      </c>
      <c r="P3771" t="s">
        <v>35</v>
      </c>
      <c r="Q3771" t="s">
        <v>75</v>
      </c>
    </row>
    <row r="3772" spans="1:17" x14ac:dyDescent="0.35">
      <c r="A3772">
        <v>2638072441</v>
      </c>
      <c r="B3772" s="1">
        <v>43156</v>
      </c>
      <c r="C3772" t="s">
        <v>26</v>
      </c>
      <c r="D3772" t="s">
        <v>1786</v>
      </c>
      <c r="F3772" t="s">
        <v>19</v>
      </c>
      <c r="G3772" t="s">
        <v>28</v>
      </c>
      <c r="H3772">
        <v>3</v>
      </c>
      <c r="I3772" t="s">
        <v>1787</v>
      </c>
      <c r="J3772" t="s">
        <v>520</v>
      </c>
      <c r="N3772">
        <v>7</v>
      </c>
      <c r="O3772" t="s">
        <v>5969</v>
      </c>
      <c r="P3772" t="s">
        <v>603</v>
      </c>
      <c r="Q3772" t="s">
        <v>43</v>
      </c>
    </row>
    <row r="3773" spans="1:17" x14ac:dyDescent="0.35">
      <c r="A3773">
        <v>2669986214</v>
      </c>
      <c r="B3773" s="1">
        <v>43156</v>
      </c>
      <c r="C3773" t="s">
        <v>65</v>
      </c>
      <c r="D3773" t="s">
        <v>65</v>
      </c>
      <c r="E3773" t="s">
        <v>52</v>
      </c>
      <c r="F3773" t="s">
        <v>19</v>
      </c>
      <c r="G3773" t="s">
        <v>20</v>
      </c>
      <c r="H3773">
        <v>2</v>
      </c>
      <c r="I3773" t="s">
        <v>5970</v>
      </c>
      <c r="J3773" t="s">
        <v>109</v>
      </c>
      <c r="N3773">
        <v>100</v>
      </c>
      <c r="O3773" t="s">
        <v>1139</v>
      </c>
      <c r="P3773" t="s">
        <v>35</v>
      </c>
      <c r="Q3773" t="s">
        <v>25</v>
      </c>
    </row>
    <row r="3774" spans="1:17" x14ac:dyDescent="0.35">
      <c r="A3774">
        <v>2656639600</v>
      </c>
      <c r="B3774" s="1">
        <v>43156</v>
      </c>
      <c r="C3774" t="s">
        <v>97</v>
      </c>
      <c r="D3774" t="s">
        <v>97</v>
      </c>
      <c r="E3774" t="s">
        <v>119</v>
      </c>
      <c r="F3774" t="s">
        <v>46</v>
      </c>
      <c r="G3774" t="s">
        <v>28</v>
      </c>
      <c r="H3774">
        <v>4</v>
      </c>
      <c r="J3774" t="s">
        <v>898</v>
      </c>
      <c r="O3774" t="s">
        <v>49</v>
      </c>
      <c r="P3774" t="s">
        <v>50</v>
      </c>
      <c r="Q3774" t="s">
        <v>25</v>
      </c>
    </row>
    <row r="3775" spans="1:17" x14ac:dyDescent="0.35">
      <c r="A3775">
        <v>2731814538</v>
      </c>
      <c r="B3775" s="1">
        <v>43156</v>
      </c>
      <c r="C3775" t="s">
        <v>26</v>
      </c>
      <c r="D3775" t="s">
        <v>5971</v>
      </c>
      <c r="F3775" t="s">
        <v>19</v>
      </c>
      <c r="G3775" t="s">
        <v>28</v>
      </c>
      <c r="H3775">
        <v>3</v>
      </c>
      <c r="I3775" t="s">
        <v>5972</v>
      </c>
      <c r="J3775" t="s">
        <v>435</v>
      </c>
      <c r="N3775">
        <v>8</v>
      </c>
      <c r="O3775" t="s">
        <v>135</v>
      </c>
      <c r="P3775" t="s">
        <v>136</v>
      </c>
      <c r="Q3775" t="s">
        <v>75</v>
      </c>
    </row>
    <row r="3776" spans="1:17" x14ac:dyDescent="0.35">
      <c r="A3776">
        <v>2684306079</v>
      </c>
      <c r="B3776" s="1">
        <v>43156</v>
      </c>
      <c r="C3776" t="s">
        <v>17</v>
      </c>
      <c r="D3776" t="s">
        <v>129</v>
      </c>
      <c r="F3776" t="s">
        <v>19</v>
      </c>
      <c r="G3776" t="s">
        <v>67</v>
      </c>
      <c r="H3776">
        <v>3</v>
      </c>
      <c r="I3776" t="s">
        <v>5973</v>
      </c>
      <c r="J3776" t="s">
        <v>109</v>
      </c>
      <c r="O3776" t="s">
        <v>5974</v>
      </c>
      <c r="P3776" t="s">
        <v>56</v>
      </c>
      <c r="Q3776" t="s">
        <v>111</v>
      </c>
    </row>
    <row r="3777" spans="1:17" x14ac:dyDescent="0.35">
      <c r="A3777">
        <v>2710932309</v>
      </c>
      <c r="B3777" s="1">
        <v>43156</v>
      </c>
      <c r="C3777" t="s">
        <v>189</v>
      </c>
      <c r="D3777" t="s">
        <v>5975</v>
      </c>
      <c r="F3777" t="s">
        <v>19</v>
      </c>
      <c r="G3777" t="s">
        <v>67</v>
      </c>
      <c r="H3777">
        <v>5</v>
      </c>
      <c r="I3777" t="s">
        <v>5976</v>
      </c>
      <c r="J3777" t="s">
        <v>435</v>
      </c>
      <c r="O3777" t="s">
        <v>2354</v>
      </c>
      <c r="P3777" t="s">
        <v>91</v>
      </c>
      <c r="Q3777" t="s">
        <v>146</v>
      </c>
    </row>
    <row r="3778" spans="1:17" x14ac:dyDescent="0.35">
      <c r="A3778">
        <v>2706699487</v>
      </c>
      <c r="B3778" s="1">
        <v>43156</v>
      </c>
      <c r="C3778" t="s">
        <v>17</v>
      </c>
      <c r="D3778" t="s">
        <v>129</v>
      </c>
      <c r="E3778" t="s">
        <v>5977</v>
      </c>
      <c r="F3778" t="s">
        <v>19</v>
      </c>
      <c r="G3778" t="s">
        <v>67</v>
      </c>
      <c r="H3778">
        <v>5</v>
      </c>
      <c r="I3778" t="s">
        <v>5978</v>
      </c>
      <c r="J3778" t="s">
        <v>22</v>
      </c>
      <c r="O3778" t="s">
        <v>5979</v>
      </c>
      <c r="P3778" t="s">
        <v>35</v>
      </c>
      <c r="Q3778" t="s">
        <v>146</v>
      </c>
    </row>
    <row r="3779" spans="1:17" x14ac:dyDescent="0.35">
      <c r="A3779">
        <v>2719467413</v>
      </c>
      <c r="B3779" s="1">
        <v>43157</v>
      </c>
      <c r="C3779" t="s">
        <v>396</v>
      </c>
      <c r="D3779" t="s">
        <v>2864</v>
      </c>
      <c r="F3779" t="s">
        <v>19</v>
      </c>
      <c r="G3779" t="s">
        <v>28</v>
      </c>
      <c r="H3779">
        <v>6</v>
      </c>
      <c r="I3779" t="s">
        <v>2865</v>
      </c>
      <c r="J3779" t="s">
        <v>95</v>
      </c>
      <c r="O3779" t="s">
        <v>998</v>
      </c>
      <c r="P3779" t="s">
        <v>56</v>
      </c>
      <c r="Q3779" t="s">
        <v>25</v>
      </c>
    </row>
    <row r="3780" spans="1:17" x14ac:dyDescent="0.35">
      <c r="A3780">
        <v>2741569434</v>
      </c>
      <c r="B3780" s="1">
        <v>43157</v>
      </c>
      <c r="C3780" t="s">
        <v>17</v>
      </c>
      <c r="D3780" t="s">
        <v>129</v>
      </c>
      <c r="F3780" t="s">
        <v>19</v>
      </c>
      <c r="G3780" t="s">
        <v>67</v>
      </c>
      <c r="H3780">
        <v>5</v>
      </c>
      <c r="I3780" t="s">
        <v>5980</v>
      </c>
      <c r="J3780" t="s">
        <v>22</v>
      </c>
      <c r="O3780" t="s">
        <v>4857</v>
      </c>
      <c r="P3780" t="s">
        <v>35</v>
      </c>
      <c r="Q3780" t="s">
        <v>146</v>
      </c>
    </row>
    <row r="3781" spans="1:17" x14ac:dyDescent="0.35">
      <c r="A3781">
        <v>2693761610</v>
      </c>
      <c r="B3781" s="1">
        <v>43157</v>
      </c>
      <c r="C3781" t="s">
        <v>506</v>
      </c>
      <c r="D3781" t="s">
        <v>641</v>
      </c>
      <c r="F3781" t="s">
        <v>19</v>
      </c>
      <c r="G3781" t="s">
        <v>67</v>
      </c>
      <c r="H3781">
        <v>4</v>
      </c>
      <c r="I3781" t="s">
        <v>5981</v>
      </c>
      <c r="J3781" t="s">
        <v>109</v>
      </c>
      <c r="O3781" t="s">
        <v>5982</v>
      </c>
      <c r="P3781" t="s">
        <v>56</v>
      </c>
      <c r="Q3781" t="s">
        <v>75</v>
      </c>
    </row>
    <row r="3782" spans="1:17" x14ac:dyDescent="0.35">
      <c r="A3782">
        <v>2512688781</v>
      </c>
      <c r="B3782" s="1">
        <v>43157</v>
      </c>
      <c r="C3782" t="s">
        <v>92</v>
      </c>
      <c r="D3782" t="s">
        <v>174</v>
      </c>
      <c r="F3782" t="s">
        <v>19</v>
      </c>
      <c r="G3782" t="s">
        <v>67</v>
      </c>
      <c r="H3782">
        <v>6</v>
      </c>
      <c r="I3782" t="s">
        <v>5983</v>
      </c>
      <c r="J3782" t="s">
        <v>253</v>
      </c>
      <c r="N3782">
        <v>9</v>
      </c>
      <c r="O3782" t="s">
        <v>1046</v>
      </c>
      <c r="P3782" t="s">
        <v>35</v>
      </c>
      <c r="Q3782" t="s">
        <v>146</v>
      </c>
    </row>
    <row r="3783" spans="1:17" x14ac:dyDescent="0.35">
      <c r="A3783">
        <v>2657220408</v>
      </c>
      <c r="B3783" s="1">
        <v>43157</v>
      </c>
      <c r="C3783" t="s">
        <v>26</v>
      </c>
      <c r="D3783" t="s">
        <v>71</v>
      </c>
      <c r="E3783" t="s">
        <v>119</v>
      </c>
      <c r="F3783" t="s">
        <v>46</v>
      </c>
      <c r="G3783" t="s">
        <v>28</v>
      </c>
      <c r="H3783">
        <v>6</v>
      </c>
      <c r="I3783" t="s">
        <v>153</v>
      </c>
      <c r="J3783" t="s">
        <v>3593</v>
      </c>
      <c r="O3783" t="s">
        <v>49</v>
      </c>
      <c r="P3783" t="s">
        <v>50</v>
      </c>
      <c r="Q3783" t="s">
        <v>25</v>
      </c>
    </row>
    <row r="3784" spans="1:17" x14ac:dyDescent="0.35">
      <c r="A3784">
        <v>2724691617</v>
      </c>
      <c r="B3784" s="1">
        <v>43157</v>
      </c>
      <c r="C3784" t="s">
        <v>331</v>
      </c>
      <c r="D3784" t="s">
        <v>5984</v>
      </c>
      <c r="F3784" t="s">
        <v>19</v>
      </c>
      <c r="G3784" t="s">
        <v>67</v>
      </c>
      <c r="H3784">
        <v>4</v>
      </c>
      <c r="I3784" t="s">
        <v>4543</v>
      </c>
      <c r="J3784" t="s">
        <v>22</v>
      </c>
      <c r="N3784">
        <v>12</v>
      </c>
      <c r="O3784" t="s">
        <v>5985</v>
      </c>
      <c r="P3784" t="s">
        <v>1514</v>
      </c>
      <c r="Q3784" t="s">
        <v>25</v>
      </c>
    </row>
    <row r="3785" spans="1:17" x14ac:dyDescent="0.35">
      <c r="A3785">
        <v>2734858039</v>
      </c>
      <c r="B3785" s="1">
        <v>43157</v>
      </c>
      <c r="C3785" t="s">
        <v>396</v>
      </c>
      <c r="D3785" t="s">
        <v>5986</v>
      </c>
      <c r="E3785" t="s">
        <v>5987</v>
      </c>
      <c r="F3785" t="s">
        <v>19</v>
      </c>
      <c r="G3785" t="s">
        <v>67</v>
      </c>
      <c r="H3785">
        <v>2</v>
      </c>
      <c r="I3785" t="s">
        <v>5988</v>
      </c>
      <c r="J3785" t="s">
        <v>2417</v>
      </c>
      <c r="N3785">
        <v>1</v>
      </c>
      <c r="O3785" t="s">
        <v>2418</v>
      </c>
      <c r="P3785" t="s">
        <v>177</v>
      </c>
      <c r="Q3785" t="s">
        <v>43</v>
      </c>
    </row>
    <row r="3786" spans="1:17" x14ac:dyDescent="0.35">
      <c r="A3786">
        <v>2634272506</v>
      </c>
      <c r="B3786" s="1">
        <v>43157</v>
      </c>
      <c r="C3786" t="s">
        <v>17</v>
      </c>
      <c r="D3786" t="s">
        <v>5989</v>
      </c>
      <c r="F3786" t="s">
        <v>19</v>
      </c>
      <c r="G3786" t="s">
        <v>28</v>
      </c>
      <c r="H3786">
        <v>3</v>
      </c>
      <c r="I3786" t="s">
        <v>5990</v>
      </c>
      <c r="J3786" t="s">
        <v>140</v>
      </c>
      <c r="O3786" t="s">
        <v>935</v>
      </c>
      <c r="P3786" t="s">
        <v>31</v>
      </c>
      <c r="Q3786" t="s">
        <v>25</v>
      </c>
    </row>
    <row r="3787" spans="1:17" x14ac:dyDescent="0.35">
      <c r="A3787">
        <v>2695568272</v>
      </c>
      <c r="B3787" s="1">
        <v>43157</v>
      </c>
      <c r="C3787" t="s">
        <v>3186</v>
      </c>
      <c r="D3787" t="s">
        <v>5991</v>
      </c>
      <c r="F3787" t="s">
        <v>19</v>
      </c>
      <c r="G3787" t="s">
        <v>67</v>
      </c>
      <c r="H3787">
        <v>4</v>
      </c>
      <c r="I3787" t="s">
        <v>1659</v>
      </c>
      <c r="J3787" t="s">
        <v>22</v>
      </c>
      <c r="N3787">
        <v>2</v>
      </c>
      <c r="O3787" t="s">
        <v>5992</v>
      </c>
      <c r="P3787" t="s">
        <v>429</v>
      </c>
      <c r="Q3787" t="s">
        <v>111</v>
      </c>
    </row>
    <row r="3788" spans="1:17" x14ac:dyDescent="0.35">
      <c r="A3788">
        <v>2652737254</v>
      </c>
      <c r="B3788" s="1">
        <v>43157</v>
      </c>
      <c r="C3788" t="s">
        <v>17</v>
      </c>
      <c r="D3788" t="s">
        <v>5993</v>
      </c>
      <c r="F3788" t="s">
        <v>19</v>
      </c>
      <c r="G3788" t="s">
        <v>20</v>
      </c>
      <c r="H3788">
        <v>3</v>
      </c>
      <c r="I3788" t="s">
        <v>5994</v>
      </c>
      <c r="J3788" t="s">
        <v>22</v>
      </c>
      <c r="N3788">
        <v>41</v>
      </c>
      <c r="O3788" t="s">
        <v>5995</v>
      </c>
      <c r="P3788" t="s">
        <v>91</v>
      </c>
      <c r="Q3788" t="s">
        <v>75</v>
      </c>
    </row>
    <row r="3789" spans="1:17" x14ac:dyDescent="0.35">
      <c r="A3789">
        <v>2683548144</v>
      </c>
      <c r="B3789" s="1">
        <v>43157</v>
      </c>
      <c r="C3789" t="s">
        <v>65</v>
      </c>
      <c r="D3789" t="s">
        <v>5996</v>
      </c>
      <c r="F3789" t="s">
        <v>19</v>
      </c>
      <c r="G3789" t="s">
        <v>67</v>
      </c>
      <c r="H3789">
        <v>4</v>
      </c>
      <c r="I3789" t="s">
        <v>5997</v>
      </c>
      <c r="J3789" t="s">
        <v>2498</v>
      </c>
      <c r="O3789" t="s">
        <v>165</v>
      </c>
      <c r="P3789" t="s">
        <v>166</v>
      </c>
      <c r="Q3789" t="s">
        <v>111</v>
      </c>
    </row>
    <row r="3790" spans="1:17" x14ac:dyDescent="0.35">
      <c r="A3790">
        <v>2437151560</v>
      </c>
      <c r="B3790" s="1">
        <v>43158</v>
      </c>
      <c r="C3790" t="s">
        <v>17</v>
      </c>
      <c r="D3790" t="s">
        <v>5998</v>
      </c>
      <c r="F3790" t="s">
        <v>19</v>
      </c>
      <c r="G3790" t="s">
        <v>20</v>
      </c>
      <c r="H3790">
        <v>1</v>
      </c>
      <c r="I3790" t="s">
        <v>5999</v>
      </c>
      <c r="J3790" t="s">
        <v>109</v>
      </c>
      <c r="N3790">
        <v>90</v>
      </c>
      <c r="O3790" t="s">
        <v>4569</v>
      </c>
      <c r="P3790" t="s">
        <v>1714</v>
      </c>
      <c r="Q3790" t="s">
        <v>146</v>
      </c>
    </row>
    <row r="3791" spans="1:17" x14ac:dyDescent="0.35">
      <c r="A3791">
        <v>2739254543</v>
      </c>
      <c r="B3791" s="1">
        <v>43158</v>
      </c>
      <c r="C3791" t="s">
        <v>86</v>
      </c>
      <c r="D3791" t="s">
        <v>86</v>
      </c>
      <c r="F3791" t="s">
        <v>46</v>
      </c>
      <c r="G3791" t="s">
        <v>28</v>
      </c>
      <c r="H3791">
        <v>4</v>
      </c>
      <c r="I3791" t="s">
        <v>101</v>
      </c>
      <c r="J3791" t="s">
        <v>776</v>
      </c>
      <c r="O3791" t="s">
        <v>49</v>
      </c>
      <c r="P3791" t="s">
        <v>50</v>
      </c>
      <c r="Q3791" t="s">
        <v>25</v>
      </c>
    </row>
    <row r="3792" spans="1:17" x14ac:dyDescent="0.35">
      <c r="A3792">
        <v>2738365065</v>
      </c>
      <c r="B3792" s="1">
        <v>43158</v>
      </c>
      <c r="C3792" t="s">
        <v>86</v>
      </c>
      <c r="D3792" t="s">
        <v>86</v>
      </c>
      <c r="F3792" t="s">
        <v>46</v>
      </c>
      <c r="G3792" t="s">
        <v>28</v>
      </c>
      <c r="H3792">
        <v>7</v>
      </c>
      <c r="I3792" t="s">
        <v>101</v>
      </c>
      <c r="J3792" t="s">
        <v>6000</v>
      </c>
      <c r="O3792" t="s">
        <v>49</v>
      </c>
      <c r="P3792" t="s">
        <v>50</v>
      </c>
      <c r="Q3792" t="s">
        <v>25</v>
      </c>
    </row>
    <row r="3793" spans="1:17" x14ac:dyDescent="0.35">
      <c r="A3793">
        <v>2706823363</v>
      </c>
      <c r="B3793" s="1">
        <v>43158</v>
      </c>
      <c r="C3793" t="s">
        <v>17</v>
      </c>
      <c r="D3793" t="s">
        <v>17</v>
      </c>
      <c r="E3793" t="s">
        <v>1362</v>
      </c>
      <c r="F3793" t="s">
        <v>19</v>
      </c>
      <c r="G3793" t="s">
        <v>28</v>
      </c>
      <c r="H3793">
        <v>2</v>
      </c>
      <c r="I3793" t="s">
        <v>1363</v>
      </c>
      <c r="J3793" t="s">
        <v>6001</v>
      </c>
      <c r="O3793" t="s">
        <v>296</v>
      </c>
      <c r="P3793" t="s">
        <v>56</v>
      </c>
      <c r="Q3793" t="s">
        <v>25</v>
      </c>
    </row>
    <row r="3794" spans="1:17" x14ac:dyDescent="0.35">
      <c r="A3794">
        <v>2689252638</v>
      </c>
      <c r="B3794" s="1">
        <v>43158</v>
      </c>
      <c r="C3794" t="s">
        <v>58</v>
      </c>
      <c r="D3794" t="s">
        <v>1555</v>
      </c>
      <c r="F3794" t="s">
        <v>19</v>
      </c>
      <c r="G3794" t="s">
        <v>28</v>
      </c>
      <c r="H3794">
        <v>8</v>
      </c>
      <c r="I3794" t="s">
        <v>6002</v>
      </c>
      <c r="J3794" t="s">
        <v>22</v>
      </c>
      <c r="N3794">
        <v>4</v>
      </c>
      <c r="O3794" t="s">
        <v>6003</v>
      </c>
      <c r="P3794" t="s">
        <v>806</v>
      </c>
      <c r="Q3794" t="s">
        <v>25</v>
      </c>
    </row>
    <row r="3795" spans="1:17" x14ac:dyDescent="0.35">
      <c r="A3795">
        <v>2642451565</v>
      </c>
      <c r="B3795" s="1">
        <v>43158</v>
      </c>
      <c r="C3795" t="s">
        <v>17</v>
      </c>
      <c r="D3795" t="s">
        <v>471</v>
      </c>
      <c r="E3795" t="s">
        <v>472</v>
      </c>
      <c r="F3795" t="s">
        <v>19</v>
      </c>
      <c r="G3795" t="s">
        <v>28</v>
      </c>
      <c r="H3795">
        <v>5</v>
      </c>
      <c r="I3795" t="s">
        <v>473</v>
      </c>
      <c r="J3795" t="s">
        <v>870</v>
      </c>
      <c r="O3795" t="s">
        <v>233</v>
      </c>
      <c r="P3795" t="s">
        <v>35</v>
      </c>
      <c r="Q3795" t="s">
        <v>25</v>
      </c>
    </row>
    <row r="3796" spans="1:17" x14ac:dyDescent="0.35">
      <c r="A3796">
        <v>2706537692</v>
      </c>
      <c r="B3796" s="1">
        <v>43158</v>
      </c>
      <c r="C3796" t="s">
        <v>103</v>
      </c>
      <c r="D3796" t="s">
        <v>2088</v>
      </c>
      <c r="F3796" t="s">
        <v>19</v>
      </c>
      <c r="G3796" t="s">
        <v>67</v>
      </c>
      <c r="H3796">
        <v>4</v>
      </c>
      <c r="I3796" t="s">
        <v>2089</v>
      </c>
      <c r="J3796" t="s">
        <v>411</v>
      </c>
      <c r="N3796">
        <v>2</v>
      </c>
      <c r="O3796" t="s">
        <v>266</v>
      </c>
      <c r="P3796" t="s">
        <v>24</v>
      </c>
      <c r="Q3796" t="s">
        <v>25</v>
      </c>
    </row>
    <row r="3797" spans="1:17" x14ac:dyDescent="0.35">
      <c r="A3797">
        <v>2708988185</v>
      </c>
      <c r="B3797" s="1">
        <v>43158</v>
      </c>
      <c r="C3797" t="s">
        <v>17</v>
      </c>
      <c r="D3797" t="s">
        <v>500</v>
      </c>
      <c r="F3797" t="s">
        <v>19</v>
      </c>
      <c r="G3797" t="s">
        <v>20</v>
      </c>
      <c r="H3797">
        <v>2</v>
      </c>
      <c r="I3797" t="s">
        <v>6004</v>
      </c>
      <c r="J3797" t="s">
        <v>339</v>
      </c>
      <c r="N3797">
        <v>6</v>
      </c>
      <c r="O3797" t="s">
        <v>6005</v>
      </c>
      <c r="P3797" t="s">
        <v>1577</v>
      </c>
      <c r="Q3797" t="s">
        <v>111</v>
      </c>
    </row>
    <row r="3798" spans="1:17" x14ac:dyDescent="0.35">
      <c r="A3798">
        <v>2585241729</v>
      </c>
      <c r="B3798" s="1">
        <v>43158</v>
      </c>
      <c r="C3798" t="s">
        <v>17</v>
      </c>
      <c r="D3798" t="s">
        <v>129</v>
      </c>
      <c r="E3798" t="s">
        <v>865</v>
      </c>
      <c r="F3798" t="s">
        <v>19</v>
      </c>
      <c r="G3798" t="s">
        <v>67</v>
      </c>
      <c r="H3798">
        <v>4</v>
      </c>
      <c r="I3798" t="s">
        <v>866</v>
      </c>
      <c r="J3798" t="s">
        <v>342</v>
      </c>
      <c r="O3798" t="s">
        <v>85</v>
      </c>
      <c r="P3798" t="s">
        <v>35</v>
      </c>
      <c r="Q3798" t="s">
        <v>25</v>
      </c>
    </row>
    <row r="3799" spans="1:17" x14ac:dyDescent="0.35">
      <c r="A3799">
        <v>2684413262</v>
      </c>
      <c r="B3799" s="1">
        <v>43158</v>
      </c>
      <c r="C3799" t="s">
        <v>3186</v>
      </c>
      <c r="D3799" t="s">
        <v>6006</v>
      </c>
      <c r="F3799" t="s">
        <v>19</v>
      </c>
      <c r="G3799" t="s">
        <v>67</v>
      </c>
      <c r="H3799">
        <v>6</v>
      </c>
      <c r="I3799" t="s">
        <v>6007</v>
      </c>
      <c r="J3799" t="s">
        <v>271</v>
      </c>
      <c r="N3799">
        <v>22</v>
      </c>
      <c r="O3799" t="s">
        <v>6008</v>
      </c>
      <c r="P3799" t="s">
        <v>4230</v>
      </c>
      <c r="Q3799" t="s">
        <v>43</v>
      </c>
    </row>
    <row r="3800" spans="1:17" x14ac:dyDescent="0.35">
      <c r="A3800">
        <v>2458208894</v>
      </c>
      <c r="B3800" s="1">
        <v>43159</v>
      </c>
      <c r="C3800" t="s">
        <v>17</v>
      </c>
      <c r="D3800" t="s">
        <v>6009</v>
      </c>
      <c r="F3800" t="s">
        <v>19</v>
      </c>
      <c r="G3800" t="s">
        <v>20</v>
      </c>
      <c r="H3800">
        <v>2</v>
      </c>
      <c r="I3800" t="s">
        <v>6010</v>
      </c>
      <c r="J3800" t="s">
        <v>1517</v>
      </c>
      <c r="O3800" t="s">
        <v>1518</v>
      </c>
      <c r="P3800" t="s">
        <v>35</v>
      </c>
      <c r="Q3800" t="s">
        <v>57</v>
      </c>
    </row>
    <row r="3801" spans="1:17" x14ac:dyDescent="0.35">
      <c r="A3801">
        <v>2583626415</v>
      </c>
      <c r="B3801" s="1">
        <v>43159</v>
      </c>
      <c r="C3801" t="s">
        <v>97</v>
      </c>
      <c r="D3801" t="s">
        <v>6011</v>
      </c>
      <c r="F3801" t="s">
        <v>19</v>
      </c>
      <c r="G3801" t="s">
        <v>28</v>
      </c>
      <c r="H3801">
        <v>7</v>
      </c>
      <c r="I3801" t="s">
        <v>6012</v>
      </c>
      <c r="J3801" t="s">
        <v>22</v>
      </c>
      <c r="N3801">
        <v>37</v>
      </c>
      <c r="O3801" t="s">
        <v>6013</v>
      </c>
      <c r="P3801" t="s">
        <v>715</v>
      </c>
      <c r="Q3801" t="s">
        <v>25</v>
      </c>
    </row>
    <row r="3802" spans="1:17" x14ac:dyDescent="0.35">
      <c r="A3802">
        <v>2702475547</v>
      </c>
      <c r="B3802" s="1">
        <v>43159</v>
      </c>
      <c r="C3802" t="s">
        <v>97</v>
      </c>
      <c r="D3802" t="s">
        <v>2680</v>
      </c>
      <c r="F3802" t="s">
        <v>19</v>
      </c>
      <c r="G3802" t="s">
        <v>28</v>
      </c>
      <c r="H3802">
        <v>6</v>
      </c>
      <c r="I3802" t="s">
        <v>3471</v>
      </c>
      <c r="J3802" t="s">
        <v>552</v>
      </c>
      <c r="N3802">
        <v>4</v>
      </c>
      <c r="O3802" t="s">
        <v>628</v>
      </c>
      <c r="P3802" t="s">
        <v>136</v>
      </c>
      <c r="Q3802" t="s">
        <v>57</v>
      </c>
    </row>
    <row r="3803" spans="1:17" x14ac:dyDescent="0.35">
      <c r="A3803">
        <v>2418221050</v>
      </c>
      <c r="B3803" s="1">
        <v>43159</v>
      </c>
      <c r="C3803" t="s">
        <v>17</v>
      </c>
      <c r="D3803" t="s">
        <v>17</v>
      </c>
      <c r="E3803" t="s">
        <v>186</v>
      </c>
      <c r="F3803" t="s">
        <v>19</v>
      </c>
      <c r="G3803" t="s">
        <v>20</v>
      </c>
      <c r="H3803">
        <v>2</v>
      </c>
      <c r="I3803" t="s">
        <v>187</v>
      </c>
      <c r="J3803" t="s">
        <v>253</v>
      </c>
      <c r="N3803">
        <v>19</v>
      </c>
      <c r="O3803" t="s">
        <v>85</v>
      </c>
      <c r="P3803" t="s">
        <v>35</v>
      </c>
      <c r="Q3803" t="s">
        <v>25</v>
      </c>
    </row>
    <row r="3804" spans="1:17" x14ac:dyDescent="0.35">
      <c r="A3804">
        <v>2628573394</v>
      </c>
      <c r="B3804" s="1">
        <v>43159</v>
      </c>
      <c r="C3804" t="s">
        <v>65</v>
      </c>
      <c r="D3804" t="s">
        <v>66</v>
      </c>
      <c r="F3804" t="s">
        <v>19</v>
      </c>
      <c r="G3804" t="s">
        <v>67</v>
      </c>
      <c r="H3804">
        <v>4</v>
      </c>
      <c r="I3804" t="s">
        <v>68</v>
      </c>
      <c r="J3804" t="s">
        <v>3272</v>
      </c>
      <c r="N3804">
        <v>19</v>
      </c>
      <c r="O3804" t="s">
        <v>70</v>
      </c>
      <c r="P3804" t="s">
        <v>56</v>
      </c>
      <c r="Q3804" t="s">
        <v>25</v>
      </c>
    </row>
    <row r="3805" spans="1:17" x14ac:dyDescent="0.35">
      <c r="A3805">
        <v>2741527002</v>
      </c>
      <c r="B3805" s="1">
        <v>43159</v>
      </c>
      <c r="C3805" t="s">
        <v>17</v>
      </c>
      <c r="D3805" t="s">
        <v>5597</v>
      </c>
      <c r="F3805" t="s">
        <v>19</v>
      </c>
      <c r="G3805" t="s">
        <v>67</v>
      </c>
      <c r="H3805">
        <v>3</v>
      </c>
      <c r="I3805" t="s">
        <v>5598</v>
      </c>
      <c r="J3805" t="s">
        <v>4764</v>
      </c>
      <c r="N3805">
        <v>1</v>
      </c>
      <c r="O3805" t="s">
        <v>5599</v>
      </c>
      <c r="P3805" t="s">
        <v>35</v>
      </c>
      <c r="Q3805" t="s">
        <v>25</v>
      </c>
    </row>
    <row r="3806" spans="1:17" x14ac:dyDescent="0.35">
      <c r="A3806">
        <v>2678780102</v>
      </c>
      <c r="B3806" s="1">
        <v>43159</v>
      </c>
      <c r="C3806" t="s">
        <v>1040</v>
      </c>
      <c r="D3806" t="s">
        <v>6014</v>
      </c>
      <c r="F3806" t="s">
        <v>19</v>
      </c>
      <c r="G3806" t="s">
        <v>67</v>
      </c>
      <c r="H3806">
        <v>5</v>
      </c>
      <c r="J3806" t="s">
        <v>248</v>
      </c>
      <c r="N3806">
        <v>3</v>
      </c>
      <c r="O3806" t="s">
        <v>995</v>
      </c>
      <c r="P3806" t="s">
        <v>42</v>
      </c>
      <c r="Q3806" t="s">
        <v>43</v>
      </c>
    </row>
    <row r="3807" spans="1:17" x14ac:dyDescent="0.35">
      <c r="A3807">
        <v>2718556058</v>
      </c>
      <c r="B3807" s="1">
        <v>43159</v>
      </c>
      <c r="C3807" t="s">
        <v>36</v>
      </c>
      <c r="D3807" t="s">
        <v>456</v>
      </c>
      <c r="F3807" t="s">
        <v>19</v>
      </c>
      <c r="G3807" t="s">
        <v>67</v>
      </c>
      <c r="H3807">
        <v>3</v>
      </c>
      <c r="I3807" t="s">
        <v>5011</v>
      </c>
      <c r="J3807" t="s">
        <v>73</v>
      </c>
      <c r="N3807">
        <v>1</v>
      </c>
      <c r="O3807" t="s">
        <v>5012</v>
      </c>
      <c r="P3807" t="s">
        <v>56</v>
      </c>
      <c r="Q3807" t="s">
        <v>57</v>
      </c>
    </row>
    <row r="3808" spans="1:17" x14ac:dyDescent="0.35">
      <c r="A3808">
        <v>2749270095</v>
      </c>
      <c r="B3808" s="1">
        <v>43159</v>
      </c>
      <c r="C3808" t="s">
        <v>26</v>
      </c>
      <c r="D3808" t="s">
        <v>26</v>
      </c>
      <c r="F3808" t="s">
        <v>19</v>
      </c>
      <c r="G3808" t="s">
        <v>28</v>
      </c>
      <c r="H3808">
        <v>7</v>
      </c>
      <c r="I3808" t="s">
        <v>6015</v>
      </c>
      <c r="J3808" t="s">
        <v>6016</v>
      </c>
      <c r="O3808" t="s">
        <v>135</v>
      </c>
      <c r="P3808" t="s">
        <v>136</v>
      </c>
      <c r="Q3808" t="s">
        <v>75</v>
      </c>
    </row>
    <row r="3809" spans="1:17" x14ac:dyDescent="0.35">
      <c r="A3809">
        <v>2690935698</v>
      </c>
      <c r="B3809" s="1">
        <v>43159</v>
      </c>
      <c r="C3809" t="s">
        <v>26</v>
      </c>
      <c r="D3809" t="s">
        <v>71</v>
      </c>
      <c r="E3809" t="s">
        <v>19</v>
      </c>
      <c r="F3809" t="s">
        <v>46</v>
      </c>
      <c r="G3809" t="s">
        <v>28</v>
      </c>
      <c r="H3809">
        <v>7</v>
      </c>
      <c r="I3809" t="s">
        <v>153</v>
      </c>
      <c r="J3809" t="s">
        <v>1687</v>
      </c>
      <c r="O3809" t="s">
        <v>49</v>
      </c>
      <c r="P3809" t="s">
        <v>50</v>
      </c>
      <c r="Q3809" t="s">
        <v>25</v>
      </c>
    </row>
    <row r="3810" spans="1:17" x14ac:dyDescent="0.35">
      <c r="A3810">
        <v>2694552113</v>
      </c>
      <c r="B3810" s="1">
        <v>43160</v>
      </c>
      <c r="C3810" t="s">
        <v>3186</v>
      </c>
      <c r="D3810" t="s">
        <v>3186</v>
      </c>
      <c r="E3810" t="s">
        <v>6017</v>
      </c>
      <c r="F3810" t="s">
        <v>19</v>
      </c>
      <c r="G3810" t="s">
        <v>301</v>
      </c>
      <c r="H3810">
        <v>1</v>
      </c>
      <c r="I3810" t="s">
        <v>6018</v>
      </c>
      <c r="J3810" t="s">
        <v>22</v>
      </c>
      <c r="O3810" t="s">
        <v>3629</v>
      </c>
      <c r="P3810" t="s">
        <v>50</v>
      </c>
      <c r="Q3810" t="s">
        <v>43</v>
      </c>
    </row>
    <row r="3811" spans="1:17" x14ac:dyDescent="0.35">
      <c r="A3811">
        <v>2685909264</v>
      </c>
      <c r="B3811" s="1">
        <v>43160</v>
      </c>
      <c r="C3811" t="s">
        <v>26</v>
      </c>
      <c r="D3811" t="s">
        <v>71</v>
      </c>
      <c r="F3811" t="s">
        <v>19</v>
      </c>
      <c r="G3811" t="s">
        <v>67</v>
      </c>
      <c r="H3811">
        <v>4</v>
      </c>
      <c r="I3811" t="s">
        <v>6019</v>
      </c>
      <c r="J3811" t="s">
        <v>206</v>
      </c>
      <c r="N3811">
        <v>1</v>
      </c>
      <c r="O3811" t="s">
        <v>2363</v>
      </c>
      <c r="P3811" t="s">
        <v>35</v>
      </c>
      <c r="Q3811" t="s">
        <v>146</v>
      </c>
    </row>
    <row r="3812" spans="1:17" x14ac:dyDescent="0.35">
      <c r="A3812">
        <v>2692482588</v>
      </c>
      <c r="B3812" s="1">
        <v>43160</v>
      </c>
      <c r="C3812" t="s">
        <v>26</v>
      </c>
      <c r="D3812" t="s">
        <v>71</v>
      </c>
      <c r="F3812" t="s">
        <v>19</v>
      </c>
      <c r="G3812" t="s">
        <v>28</v>
      </c>
      <c r="H3812">
        <v>4</v>
      </c>
      <c r="I3812" t="s">
        <v>6020</v>
      </c>
      <c r="J3812" t="s">
        <v>778</v>
      </c>
      <c r="N3812">
        <v>13</v>
      </c>
      <c r="O3812" t="s">
        <v>6021</v>
      </c>
      <c r="P3812" t="s">
        <v>56</v>
      </c>
      <c r="Q3812" t="s">
        <v>57</v>
      </c>
    </row>
    <row r="3813" spans="1:17" x14ac:dyDescent="0.35">
      <c r="A3813">
        <v>2689864034</v>
      </c>
      <c r="B3813" s="1">
        <v>43160</v>
      </c>
      <c r="C3813" t="s">
        <v>17</v>
      </c>
      <c r="D3813" t="s">
        <v>1914</v>
      </c>
      <c r="F3813" t="s">
        <v>19</v>
      </c>
      <c r="G3813" t="s">
        <v>67</v>
      </c>
      <c r="H3813">
        <v>4</v>
      </c>
      <c r="I3813" t="s">
        <v>6022</v>
      </c>
      <c r="J3813" t="s">
        <v>253</v>
      </c>
      <c r="N3813">
        <v>3</v>
      </c>
      <c r="O3813" t="s">
        <v>135</v>
      </c>
      <c r="P3813" t="s">
        <v>136</v>
      </c>
      <c r="Q3813" t="s">
        <v>75</v>
      </c>
    </row>
    <row r="3814" spans="1:17" x14ac:dyDescent="0.35">
      <c r="A3814">
        <v>2738254533</v>
      </c>
      <c r="B3814" s="1">
        <v>43160</v>
      </c>
      <c r="C3814" t="s">
        <v>97</v>
      </c>
      <c r="D3814" t="s">
        <v>97</v>
      </c>
      <c r="E3814" t="s">
        <v>6023</v>
      </c>
      <c r="F3814" t="s">
        <v>19</v>
      </c>
      <c r="G3814" t="s">
        <v>20</v>
      </c>
      <c r="H3814">
        <v>2</v>
      </c>
      <c r="I3814" t="s">
        <v>6024</v>
      </c>
      <c r="J3814" t="s">
        <v>22</v>
      </c>
      <c r="N3814">
        <v>5</v>
      </c>
      <c r="O3814" t="s">
        <v>6025</v>
      </c>
      <c r="P3814" t="s">
        <v>900</v>
      </c>
      <c r="Q3814" t="s">
        <v>57</v>
      </c>
    </row>
    <row r="3815" spans="1:17" x14ac:dyDescent="0.35">
      <c r="A3815">
        <v>2738670557</v>
      </c>
      <c r="B3815" s="1">
        <v>43160</v>
      </c>
      <c r="C3815" t="s">
        <v>97</v>
      </c>
      <c r="D3815" t="s">
        <v>97</v>
      </c>
      <c r="F3815" t="s">
        <v>19</v>
      </c>
      <c r="G3815" t="s">
        <v>28</v>
      </c>
      <c r="H3815">
        <v>3</v>
      </c>
      <c r="I3815" t="s">
        <v>6026</v>
      </c>
      <c r="J3815" t="s">
        <v>22</v>
      </c>
      <c r="N3815">
        <v>19</v>
      </c>
      <c r="O3815" t="s">
        <v>2099</v>
      </c>
    </row>
    <row r="3816" spans="1:17" x14ac:dyDescent="0.35">
      <c r="A3816">
        <v>2673995141</v>
      </c>
      <c r="B3816" s="1">
        <v>43160</v>
      </c>
      <c r="C3816" t="s">
        <v>990</v>
      </c>
      <c r="D3816" t="s">
        <v>991</v>
      </c>
      <c r="E3816" t="s">
        <v>992</v>
      </c>
      <c r="F3816" t="s">
        <v>19</v>
      </c>
      <c r="G3816" t="s">
        <v>797</v>
      </c>
      <c r="H3816">
        <v>8</v>
      </c>
      <c r="I3816" t="s">
        <v>993</v>
      </c>
      <c r="J3816" t="s">
        <v>242</v>
      </c>
      <c r="N3816">
        <v>5</v>
      </c>
      <c r="O3816" t="s">
        <v>995</v>
      </c>
      <c r="P3816" t="s">
        <v>42</v>
      </c>
      <c r="Q3816" t="s">
        <v>43</v>
      </c>
    </row>
    <row r="3817" spans="1:17" x14ac:dyDescent="0.35">
      <c r="A3817">
        <v>2685908166</v>
      </c>
      <c r="B3817" s="1">
        <v>43160</v>
      </c>
      <c r="C3817" t="s">
        <v>17</v>
      </c>
      <c r="D3817" t="s">
        <v>279</v>
      </c>
      <c r="E3817" t="s">
        <v>6027</v>
      </c>
      <c r="F3817" t="s">
        <v>19</v>
      </c>
      <c r="G3817" t="s">
        <v>67</v>
      </c>
      <c r="H3817">
        <v>4</v>
      </c>
      <c r="I3817" t="s">
        <v>6028</v>
      </c>
      <c r="J3817" t="s">
        <v>1067</v>
      </c>
      <c r="K3817">
        <v>100000</v>
      </c>
      <c r="L3817">
        <v>124000</v>
      </c>
      <c r="M3817" t="s">
        <v>216</v>
      </c>
      <c r="N3817">
        <v>1</v>
      </c>
      <c r="O3817" t="s">
        <v>6029</v>
      </c>
      <c r="P3817" t="s">
        <v>287</v>
      </c>
      <c r="Q3817" t="s">
        <v>75</v>
      </c>
    </row>
    <row r="3818" spans="1:17" x14ac:dyDescent="0.35">
      <c r="A3818">
        <v>2646783088</v>
      </c>
      <c r="B3818" s="1">
        <v>43160</v>
      </c>
      <c r="C3818" t="s">
        <v>26</v>
      </c>
      <c r="D3818" t="s">
        <v>71</v>
      </c>
      <c r="F3818" t="s">
        <v>19</v>
      </c>
      <c r="G3818" t="s">
        <v>28</v>
      </c>
      <c r="H3818">
        <v>6</v>
      </c>
      <c r="I3818" t="s">
        <v>3299</v>
      </c>
      <c r="J3818" t="s">
        <v>188</v>
      </c>
      <c r="N3818">
        <v>5</v>
      </c>
      <c r="O3818" t="s">
        <v>3300</v>
      </c>
      <c r="P3818" t="s">
        <v>50</v>
      </c>
      <c r="Q3818" t="s">
        <v>75</v>
      </c>
    </row>
    <row r="3819" spans="1:17" x14ac:dyDescent="0.35">
      <c r="A3819">
        <v>2678722917</v>
      </c>
      <c r="B3819" s="1">
        <v>43161</v>
      </c>
      <c r="C3819" t="s">
        <v>86</v>
      </c>
      <c r="D3819" t="s">
        <v>86</v>
      </c>
      <c r="F3819" t="s">
        <v>19</v>
      </c>
      <c r="G3819" t="s">
        <v>28</v>
      </c>
      <c r="H3819">
        <v>8</v>
      </c>
      <c r="J3819" t="s">
        <v>188</v>
      </c>
      <c r="N3819">
        <v>5</v>
      </c>
      <c r="O3819" t="s">
        <v>135</v>
      </c>
      <c r="P3819" t="s">
        <v>136</v>
      </c>
      <c r="Q3819" t="s">
        <v>75</v>
      </c>
    </row>
    <row r="3820" spans="1:17" x14ac:dyDescent="0.35">
      <c r="A3820">
        <v>2690996000</v>
      </c>
      <c r="B3820" s="1">
        <v>43161</v>
      </c>
      <c r="C3820" t="s">
        <v>17</v>
      </c>
      <c r="D3820" t="s">
        <v>17</v>
      </c>
      <c r="E3820" t="s">
        <v>854</v>
      </c>
      <c r="F3820" t="s">
        <v>19</v>
      </c>
      <c r="G3820" t="s">
        <v>20</v>
      </c>
      <c r="H3820">
        <v>4</v>
      </c>
      <c r="I3820" t="s">
        <v>855</v>
      </c>
      <c r="J3820" t="s">
        <v>79</v>
      </c>
      <c r="O3820" t="s">
        <v>85</v>
      </c>
      <c r="P3820" t="s">
        <v>35</v>
      </c>
      <c r="Q3820" t="s">
        <v>25</v>
      </c>
    </row>
    <row r="3821" spans="1:17" x14ac:dyDescent="0.35">
      <c r="A3821">
        <v>2706594164</v>
      </c>
      <c r="B3821" s="1">
        <v>43161</v>
      </c>
      <c r="C3821" t="s">
        <v>86</v>
      </c>
      <c r="D3821" t="s">
        <v>412</v>
      </c>
      <c r="F3821" t="s">
        <v>19</v>
      </c>
      <c r="G3821" t="s">
        <v>28</v>
      </c>
      <c r="H3821">
        <v>6</v>
      </c>
      <c r="J3821" t="s">
        <v>188</v>
      </c>
      <c r="N3821">
        <v>4</v>
      </c>
      <c r="O3821" t="s">
        <v>2105</v>
      </c>
      <c r="P3821" t="s">
        <v>35</v>
      </c>
      <c r="Q3821" t="s">
        <v>25</v>
      </c>
    </row>
    <row r="3822" spans="1:17" x14ac:dyDescent="0.35">
      <c r="A3822">
        <v>2685254857</v>
      </c>
      <c r="B3822" s="1">
        <v>43161</v>
      </c>
      <c r="C3822" t="s">
        <v>17</v>
      </c>
      <c r="D3822" t="s">
        <v>201</v>
      </c>
      <c r="E3822" t="s">
        <v>6030</v>
      </c>
      <c r="F3822" t="s">
        <v>19</v>
      </c>
      <c r="G3822" t="s">
        <v>67</v>
      </c>
      <c r="H3822">
        <v>6</v>
      </c>
      <c r="I3822" t="s">
        <v>6031</v>
      </c>
      <c r="J3822" t="s">
        <v>1488</v>
      </c>
      <c r="N3822">
        <v>3</v>
      </c>
      <c r="O3822" t="s">
        <v>1489</v>
      </c>
      <c r="P3822" t="s">
        <v>24</v>
      </c>
      <c r="Q3822" t="s">
        <v>75</v>
      </c>
    </row>
    <row r="3823" spans="1:17" x14ac:dyDescent="0.35">
      <c r="A3823">
        <v>2658964008</v>
      </c>
      <c r="B3823" s="1">
        <v>43161</v>
      </c>
      <c r="C3823" t="s">
        <v>58</v>
      </c>
      <c r="D3823" t="s">
        <v>58</v>
      </c>
      <c r="E3823" t="s">
        <v>6032</v>
      </c>
      <c r="F3823" t="s">
        <v>19</v>
      </c>
      <c r="G3823" t="s">
        <v>67</v>
      </c>
      <c r="H3823">
        <v>6</v>
      </c>
      <c r="I3823" t="s">
        <v>6033</v>
      </c>
      <c r="J3823" t="s">
        <v>2055</v>
      </c>
      <c r="N3823">
        <v>6</v>
      </c>
      <c r="O3823" t="s">
        <v>2056</v>
      </c>
      <c r="P3823" t="s">
        <v>773</v>
      </c>
      <c r="Q3823" t="s">
        <v>25</v>
      </c>
    </row>
    <row r="3824" spans="1:17" x14ac:dyDescent="0.35">
      <c r="A3824">
        <v>2686432652</v>
      </c>
      <c r="B3824" s="1">
        <v>43161</v>
      </c>
      <c r="C3824" t="s">
        <v>26</v>
      </c>
      <c r="D3824" t="s">
        <v>26</v>
      </c>
      <c r="F3824" t="s">
        <v>19</v>
      </c>
      <c r="G3824" t="s">
        <v>28</v>
      </c>
      <c r="H3824">
        <v>9</v>
      </c>
      <c r="I3824" t="s">
        <v>6034</v>
      </c>
      <c r="J3824" t="s">
        <v>627</v>
      </c>
      <c r="K3824">
        <v>102000</v>
      </c>
      <c r="L3824">
        <v>155000</v>
      </c>
      <c r="M3824" t="s">
        <v>216</v>
      </c>
      <c r="N3824">
        <v>61</v>
      </c>
      <c r="O3824" t="s">
        <v>6035</v>
      </c>
      <c r="P3824" t="s">
        <v>136</v>
      </c>
      <c r="Q3824" t="s">
        <v>182</v>
      </c>
    </row>
    <row r="3825" spans="1:17" x14ac:dyDescent="0.35">
      <c r="A3825">
        <v>2739259308</v>
      </c>
      <c r="B3825" s="1">
        <v>43161</v>
      </c>
      <c r="C3825" t="s">
        <v>86</v>
      </c>
      <c r="D3825" t="s">
        <v>86</v>
      </c>
      <c r="F3825" t="s">
        <v>46</v>
      </c>
      <c r="G3825" t="s">
        <v>28</v>
      </c>
      <c r="H3825">
        <v>4</v>
      </c>
      <c r="I3825" t="s">
        <v>101</v>
      </c>
      <c r="J3825" t="s">
        <v>54</v>
      </c>
      <c r="O3825" t="s">
        <v>49</v>
      </c>
      <c r="P3825" t="s">
        <v>50</v>
      </c>
      <c r="Q3825" t="s">
        <v>25</v>
      </c>
    </row>
    <row r="3826" spans="1:17" x14ac:dyDescent="0.35">
      <c r="A3826">
        <v>2690940579</v>
      </c>
      <c r="B3826" s="1">
        <v>43161</v>
      </c>
      <c r="C3826" t="s">
        <v>26</v>
      </c>
      <c r="D3826" t="s">
        <v>71</v>
      </c>
      <c r="E3826" t="s">
        <v>19</v>
      </c>
      <c r="F3826" t="s">
        <v>46</v>
      </c>
      <c r="G3826" t="s">
        <v>28</v>
      </c>
      <c r="H3826">
        <v>9</v>
      </c>
      <c r="I3826" t="s">
        <v>153</v>
      </c>
      <c r="J3826" t="s">
        <v>2454</v>
      </c>
      <c r="O3826" t="s">
        <v>49</v>
      </c>
      <c r="P3826" t="s">
        <v>50</v>
      </c>
      <c r="Q3826" t="s">
        <v>25</v>
      </c>
    </row>
    <row r="3827" spans="1:17" x14ac:dyDescent="0.35">
      <c r="A3827">
        <v>2686137707</v>
      </c>
      <c r="B3827" s="1">
        <v>43161</v>
      </c>
      <c r="C3827" t="s">
        <v>17</v>
      </c>
      <c r="D3827" t="s">
        <v>17</v>
      </c>
      <c r="E3827" t="s">
        <v>6036</v>
      </c>
      <c r="F3827" t="s">
        <v>19</v>
      </c>
      <c r="G3827" t="s">
        <v>28</v>
      </c>
      <c r="H3827">
        <v>7</v>
      </c>
      <c r="I3827" t="s">
        <v>6037</v>
      </c>
      <c r="J3827" t="s">
        <v>22</v>
      </c>
      <c r="N3827">
        <v>7</v>
      </c>
      <c r="O3827" t="s">
        <v>6038</v>
      </c>
      <c r="P3827" t="s">
        <v>56</v>
      </c>
      <c r="Q3827" t="s">
        <v>57</v>
      </c>
    </row>
    <row r="3828" spans="1:17" x14ac:dyDescent="0.35">
      <c r="A3828">
        <v>2709782694</v>
      </c>
      <c r="B3828" s="1">
        <v>43162</v>
      </c>
      <c r="C3828" t="s">
        <v>17</v>
      </c>
      <c r="D3828" t="s">
        <v>17</v>
      </c>
      <c r="F3828" t="s">
        <v>46</v>
      </c>
      <c r="G3828" t="s">
        <v>67</v>
      </c>
      <c r="H3828">
        <v>3</v>
      </c>
      <c r="I3828" t="s">
        <v>3445</v>
      </c>
      <c r="J3828" t="s">
        <v>22</v>
      </c>
      <c r="N3828">
        <v>13</v>
      </c>
      <c r="O3828" t="s">
        <v>986</v>
      </c>
      <c r="P3828" t="s">
        <v>50</v>
      </c>
      <c r="Q3828" t="s">
        <v>57</v>
      </c>
    </row>
    <row r="3829" spans="1:17" x14ac:dyDescent="0.35">
      <c r="A3829">
        <v>2690934723</v>
      </c>
      <c r="B3829" s="1">
        <v>43162</v>
      </c>
      <c r="C3829" t="s">
        <v>97</v>
      </c>
      <c r="D3829" t="s">
        <v>97</v>
      </c>
      <c r="E3829" t="s">
        <v>119</v>
      </c>
      <c r="F3829" t="s">
        <v>46</v>
      </c>
      <c r="G3829" t="s">
        <v>28</v>
      </c>
      <c r="H3829">
        <v>5</v>
      </c>
      <c r="J3829" t="s">
        <v>939</v>
      </c>
      <c r="O3829" t="s">
        <v>49</v>
      </c>
      <c r="P3829" t="s">
        <v>50</v>
      </c>
      <c r="Q3829" t="s">
        <v>25</v>
      </c>
    </row>
    <row r="3830" spans="1:17" x14ac:dyDescent="0.35">
      <c r="A3830">
        <v>2739251428</v>
      </c>
      <c r="B3830" s="1">
        <v>43162</v>
      </c>
      <c r="C3830" t="s">
        <v>86</v>
      </c>
      <c r="D3830" t="s">
        <v>86</v>
      </c>
      <c r="F3830" t="s">
        <v>46</v>
      </c>
      <c r="G3830" t="s">
        <v>28</v>
      </c>
      <c r="H3830">
        <v>6</v>
      </c>
      <c r="I3830" t="s">
        <v>101</v>
      </c>
      <c r="J3830" t="s">
        <v>4529</v>
      </c>
      <c r="O3830" t="s">
        <v>49</v>
      </c>
      <c r="P3830" t="s">
        <v>50</v>
      </c>
      <c r="Q3830" t="s">
        <v>25</v>
      </c>
    </row>
    <row r="3831" spans="1:17" x14ac:dyDescent="0.35">
      <c r="A3831">
        <v>2631317420</v>
      </c>
      <c r="B3831" s="1">
        <v>43162</v>
      </c>
      <c r="C3831" t="s">
        <v>17</v>
      </c>
      <c r="D3831" t="s">
        <v>129</v>
      </c>
      <c r="F3831" t="s">
        <v>19</v>
      </c>
      <c r="G3831" t="s">
        <v>28</v>
      </c>
      <c r="H3831">
        <v>2</v>
      </c>
      <c r="I3831" t="s">
        <v>6039</v>
      </c>
      <c r="J3831" t="s">
        <v>408</v>
      </c>
      <c r="N3831">
        <v>1</v>
      </c>
      <c r="O3831" t="s">
        <v>421</v>
      </c>
      <c r="P3831" t="s">
        <v>35</v>
      </c>
      <c r="Q3831" t="s">
        <v>25</v>
      </c>
    </row>
    <row r="3832" spans="1:17" x14ac:dyDescent="0.35">
      <c r="A3832">
        <v>2714198067</v>
      </c>
      <c r="B3832" s="1">
        <v>43162</v>
      </c>
      <c r="C3832" t="s">
        <v>97</v>
      </c>
      <c r="D3832" t="s">
        <v>833</v>
      </c>
      <c r="F3832" t="s">
        <v>19</v>
      </c>
      <c r="G3832" t="s">
        <v>28</v>
      </c>
      <c r="H3832">
        <v>6</v>
      </c>
      <c r="I3832" t="s">
        <v>6040</v>
      </c>
      <c r="J3832" t="s">
        <v>22</v>
      </c>
      <c r="N3832">
        <v>20</v>
      </c>
      <c r="O3832" t="s">
        <v>6041</v>
      </c>
      <c r="P3832" t="s">
        <v>136</v>
      </c>
      <c r="Q3832" t="s">
        <v>111</v>
      </c>
    </row>
    <row r="3833" spans="1:17" x14ac:dyDescent="0.35">
      <c r="A3833">
        <v>2681255717</v>
      </c>
      <c r="B3833" s="1">
        <v>43162</v>
      </c>
      <c r="C3833" t="s">
        <v>189</v>
      </c>
      <c r="D3833" t="s">
        <v>6042</v>
      </c>
      <c r="F3833" t="s">
        <v>19</v>
      </c>
      <c r="G3833" t="s">
        <v>28</v>
      </c>
      <c r="H3833">
        <v>5</v>
      </c>
      <c r="J3833" t="s">
        <v>22</v>
      </c>
      <c r="K3833">
        <v>115000</v>
      </c>
      <c r="L3833">
        <v>140000</v>
      </c>
      <c r="M3833" t="s">
        <v>216</v>
      </c>
      <c r="N3833">
        <v>7</v>
      </c>
      <c r="O3833" t="s">
        <v>6043</v>
      </c>
      <c r="P3833" t="s">
        <v>136</v>
      </c>
      <c r="Q3833" t="s">
        <v>111</v>
      </c>
    </row>
    <row r="3834" spans="1:17" x14ac:dyDescent="0.35">
      <c r="A3834">
        <v>2661985720</v>
      </c>
      <c r="B3834" s="1">
        <v>43162</v>
      </c>
      <c r="C3834" t="s">
        <v>44</v>
      </c>
      <c r="D3834" t="s">
        <v>6044</v>
      </c>
      <c r="F3834" t="s">
        <v>19</v>
      </c>
      <c r="G3834" t="s">
        <v>20</v>
      </c>
      <c r="H3834">
        <v>1</v>
      </c>
      <c r="I3834" t="s">
        <v>6045</v>
      </c>
      <c r="J3834" t="s">
        <v>1032</v>
      </c>
      <c r="O3834" t="s">
        <v>316</v>
      </c>
      <c r="P3834" t="s">
        <v>56</v>
      </c>
      <c r="Q3834" t="s">
        <v>43</v>
      </c>
    </row>
    <row r="3835" spans="1:17" x14ac:dyDescent="0.35">
      <c r="A3835">
        <v>2540029152</v>
      </c>
      <c r="B3835" s="1">
        <v>43162</v>
      </c>
      <c r="C3835" t="s">
        <v>331</v>
      </c>
      <c r="D3835" t="s">
        <v>5725</v>
      </c>
      <c r="F3835" t="s">
        <v>19</v>
      </c>
      <c r="G3835" t="s">
        <v>28</v>
      </c>
      <c r="H3835">
        <v>8</v>
      </c>
      <c r="I3835" t="s">
        <v>5726</v>
      </c>
      <c r="J3835" t="s">
        <v>2537</v>
      </c>
      <c r="N3835">
        <v>2</v>
      </c>
      <c r="O3835" t="s">
        <v>96</v>
      </c>
      <c r="P3835" t="s">
        <v>35</v>
      </c>
      <c r="Q3835" t="s">
        <v>25</v>
      </c>
    </row>
    <row r="3836" spans="1:17" x14ac:dyDescent="0.35">
      <c r="A3836">
        <v>2689883442</v>
      </c>
      <c r="B3836" s="1">
        <v>43162</v>
      </c>
      <c r="C3836" t="s">
        <v>26</v>
      </c>
      <c r="D3836" t="s">
        <v>71</v>
      </c>
      <c r="E3836" t="s">
        <v>19</v>
      </c>
      <c r="F3836" t="s">
        <v>46</v>
      </c>
      <c r="G3836" t="s">
        <v>28</v>
      </c>
      <c r="H3836">
        <v>6</v>
      </c>
      <c r="I3836" t="s">
        <v>153</v>
      </c>
      <c r="J3836" t="s">
        <v>1469</v>
      </c>
      <c r="O3836" t="s">
        <v>49</v>
      </c>
      <c r="P3836" t="s">
        <v>50</v>
      </c>
      <c r="Q3836" t="s">
        <v>25</v>
      </c>
    </row>
    <row r="3837" spans="1:17" x14ac:dyDescent="0.35">
      <c r="A3837">
        <v>2618376942</v>
      </c>
      <c r="B3837" s="1">
        <v>43163</v>
      </c>
      <c r="C3837" t="s">
        <v>17</v>
      </c>
      <c r="D3837" t="s">
        <v>3907</v>
      </c>
      <c r="F3837" t="s">
        <v>19</v>
      </c>
      <c r="G3837" t="s">
        <v>20</v>
      </c>
      <c r="H3837">
        <v>2</v>
      </c>
      <c r="I3837" t="s">
        <v>6046</v>
      </c>
      <c r="J3837" t="s">
        <v>22</v>
      </c>
      <c r="N3837">
        <v>67</v>
      </c>
      <c r="O3837" t="s">
        <v>6047</v>
      </c>
      <c r="P3837" t="s">
        <v>35</v>
      </c>
      <c r="Q3837" t="s">
        <v>75</v>
      </c>
    </row>
    <row r="3838" spans="1:17" x14ac:dyDescent="0.35">
      <c r="A3838">
        <v>2744662504</v>
      </c>
      <c r="B3838" s="1">
        <v>43163</v>
      </c>
      <c r="C3838" t="s">
        <v>506</v>
      </c>
      <c r="D3838" t="s">
        <v>506</v>
      </c>
      <c r="F3838" t="s">
        <v>19</v>
      </c>
      <c r="G3838" t="s">
        <v>67</v>
      </c>
      <c r="H3838">
        <v>4</v>
      </c>
      <c r="J3838" t="s">
        <v>22</v>
      </c>
      <c r="N3838">
        <v>48</v>
      </c>
      <c r="O3838" t="s">
        <v>161</v>
      </c>
      <c r="P3838" t="s">
        <v>35</v>
      </c>
      <c r="Q3838" t="s">
        <v>25</v>
      </c>
    </row>
    <row r="3839" spans="1:17" x14ac:dyDescent="0.35">
      <c r="A3839">
        <v>2718807372</v>
      </c>
      <c r="B3839" s="1">
        <v>43163</v>
      </c>
      <c r="C3839" t="s">
        <v>36</v>
      </c>
      <c r="D3839" t="s">
        <v>36</v>
      </c>
      <c r="F3839" t="s">
        <v>19</v>
      </c>
      <c r="G3839" t="s">
        <v>67</v>
      </c>
      <c r="H3839">
        <v>3</v>
      </c>
      <c r="I3839" t="s">
        <v>659</v>
      </c>
      <c r="J3839" t="s">
        <v>6048</v>
      </c>
      <c r="N3839">
        <v>26</v>
      </c>
      <c r="O3839" t="s">
        <v>6049</v>
      </c>
      <c r="P3839" t="s">
        <v>3926</v>
      </c>
      <c r="Q3839" t="s">
        <v>57</v>
      </c>
    </row>
    <row r="3840" spans="1:17" x14ac:dyDescent="0.35">
      <c r="A3840">
        <v>2698158228</v>
      </c>
      <c r="B3840" s="1">
        <v>43163</v>
      </c>
      <c r="C3840" t="s">
        <v>26</v>
      </c>
      <c r="D3840" t="s">
        <v>26</v>
      </c>
      <c r="F3840" t="s">
        <v>19</v>
      </c>
      <c r="G3840" t="s">
        <v>67</v>
      </c>
      <c r="H3840">
        <v>3</v>
      </c>
      <c r="I3840" t="s">
        <v>3420</v>
      </c>
      <c r="J3840" t="s">
        <v>22</v>
      </c>
      <c r="N3840">
        <v>43</v>
      </c>
      <c r="O3840" t="s">
        <v>3421</v>
      </c>
      <c r="P3840" t="s">
        <v>56</v>
      </c>
      <c r="Q3840" t="s">
        <v>182</v>
      </c>
    </row>
    <row r="3841" spans="1:17" x14ac:dyDescent="0.35">
      <c r="A3841">
        <v>2737695207</v>
      </c>
      <c r="B3841" s="1">
        <v>43163</v>
      </c>
      <c r="C3841" t="s">
        <v>17</v>
      </c>
      <c r="D3841" t="s">
        <v>1388</v>
      </c>
      <c r="F3841" t="s">
        <v>19</v>
      </c>
      <c r="G3841" t="s">
        <v>28</v>
      </c>
      <c r="H3841">
        <v>3</v>
      </c>
      <c r="I3841" t="s">
        <v>1389</v>
      </c>
      <c r="J3841" t="s">
        <v>1510</v>
      </c>
      <c r="O3841" t="s">
        <v>266</v>
      </c>
      <c r="P3841" t="s">
        <v>24</v>
      </c>
      <c r="Q3841" t="s">
        <v>25</v>
      </c>
    </row>
    <row r="3842" spans="1:17" x14ac:dyDescent="0.35">
      <c r="A3842">
        <v>2678150873</v>
      </c>
      <c r="B3842" s="1">
        <v>43163</v>
      </c>
      <c r="C3842" t="s">
        <v>17</v>
      </c>
      <c r="D3842" t="s">
        <v>201</v>
      </c>
      <c r="E3842" t="s">
        <v>6050</v>
      </c>
      <c r="F3842" t="s">
        <v>19</v>
      </c>
      <c r="G3842" t="s">
        <v>28</v>
      </c>
      <c r="H3842">
        <v>7</v>
      </c>
      <c r="I3842" t="s">
        <v>6051</v>
      </c>
      <c r="J3842" t="s">
        <v>22</v>
      </c>
      <c r="N3842">
        <v>4</v>
      </c>
      <c r="O3842" t="s">
        <v>6052</v>
      </c>
      <c r="P3842" t="s">
        <v>292</v>
      </c>
      <c r="Q3842" t="s">
        <v>75</v>
      </c>
    </row>
    <row r="3843" spans="1:17" x14ac:dyDescent="0.35">
      <c r="A3843">
        <v>2648296188</v>
      </c>
      <c r="B3843" s="1">
        <v>43163</v>
      </c>
      <c r="C3843" t="s">
        <v>17</v>
      </c>
      <c r="D3843" t="s">
        <v>129</v>
      </c>
      <c r="F3843" t="s">
        <v>19</v>
      </c>
      <c r="G3843" t="s">
        <v>28</v>
      </c>
      <c r="H3843">
        <v>5</v>
      </c>
      <c r="I3843" t="s">
        <v>6053</v>
      </c>
      <c r="J3843" t="s">
        <v>1687</v>
      </c>
      <c r="K3843">
        <v>84000</v>
      </c>
      <c r="L3843">
        <v>123000</v>
      </c>
      <c r="M3843" t="s">
        <v>216</v>
      </c>
      <c r="N3843">
        <v>21</v>
      </c>
      <c r="O3843" t="s">
        <v>6054</v>
      </c>
      <c r="P3843" t="s">
        <v>136</v>
      </c>
      <c r="Q3843" t="s">
        <v>182</v>
      </c>
    </row>
    <row r="3844" spans="1:17" x14ac:dyDescent="0.35">
      <c r="A3844">
        <v>2689885436</v>
      </c>
      <c r="B3844" s="1">
        <v>43163</v>
      </c>
      <c r="C3844" t="s">
        <v>26</v>
      </c>
      <c r="D3844" t="s">
        <v>71</v>
      </c>
      <c r="E3844" t="s">
        <v>19</v>
      </c>
      <c r="F3844" t="s">
        <v>46</v>
      </c>
      <c r="G3844" t="s">
        <v>28</v>
      </c>
      <c r="H3844">
        <v>5</v>
      </c>
      <c r="I3844" t="s">
        <v>153</v>
      </c>
      <c r="J3844" t="s">
        <v>1304</v>
      </c>
      <c r="O3844" t="s">
        <v>49</v>
      </c>
      <c r="P3844" t="s">
        <v>50</v>
      </c>
      <c r="Q3844" t="s">
        <v>25</v>
      </c>
    </row>
    <row r="3845" spans="1:17" x14ac:dyDescent="0.35">
      <c r="A3845">
        <v>2425201373</v>
      </c>
      <c r="B3845" s="1">
        <v>43163</v>
      </c>
      <c r="C3845" t="s">
        <v>92</v>
      </c>
      <c r="D3845" t="s">
        <v>3958</v>
      </c>
      <c r="F3845" t="s">
        <v>19</v>
      </c>
      <c r="G3845" t="s">
        <v>28</v>
      </c>
      <c r="H3845">
        <v>6</v>
      </c>
      <c r="I3845" t="s">
        <v>3959</v>
      </c>
      <c r="J3845" t="s">
        <v>95</v>
      </c>
      <c r="O3845" t="s">
        <v>96</v>
      </c>
      <c r="P3845" t="s">
        <v>35</v>
      </c>
      <c r="Q3845" t="s">
        <v>25</v>
      </c>
    </row>
    <row r="3846" spans="1:17" x14ac:dyDescent="0.35">
      <c r="A3846">
        <v>2628573378</v>
      </c>
      <c r="B3846" s="1">
        <v>43164</v>
      </c>
      <c r="C3846" t="s">
        <v>65</v>
      </c>
      <c r="D3846" t="s">
        <v>66</v>
      </c>
      <c r="F3846" t="s">
        <v>19</v>
      </c>
      <c r="G3846" t="s">
        <v>67</v>
      </c>
      <c r="H3846">
        <v>3</v>
      </c>
      <c r="I3846" t="s">
        <v>68</v>
      </c>
      <c r="J3846" t="s">
        <v>127</v>
      </c>
      <c r="N3846">
        <v>43</v>
      </c>
      <c r="O3846" t="s">
        <v>70</v>
      </c>
      <c r="P3846" t="s">
        <v>56</v>
      </c>
      <c r="Q3846" t="s">
        <v>25</v>
      </c>
    </row>
    <row r="3847" spans="1:17" x14ac:dyDescent="0.35">
      <c r="A3847">
        <v>2656649647</v>
      </c>
      <c r="B3847" s="1">
        <v>43164</v>
      </c>
      <c r="C3847" t="s">
        <v>26</v>
      </c>
      <c r="D3847" t="s">
        <v>71</v>
      </c>
      <c r="E3847" t="s">
        <v>119</v>
      </c>
      <c r="F3847" t="s">
        <v>46</v>
      </c>
      <c r="G3847" t="s">
        <v>28</v>
      </c>
      <c r="H3847">
        <v>8</v>
      </c>
      <c r="I3847" t="s">
        <v>153</v>
      </c>
      <c r="J3847" t="s">
        <v>1717</v>
      </c>
      <c r="N3847">
        <v>1</v>
      </c>
      <c r="O3847" t="s">
        <v>49</v>
      </c>
      <c r="P3847" t="s">
        <v>50</v>
      </c>
      <c r="Q3847" t="s">
        <v>25</v>
      </c>
    </row>
    <row r="3848" spans="1:17" x14ac:dyDescent="0.35">
      <c r="A3848">
        <v>2690934719</v>
      </c>
      <c r="B3848" s="1">
        <v>43164</v>
      </c>
      <c r="C3848" t="s">
        <v>97</v>
      </c>
      <c r="D3848" t="s">
        <v>97</v>
      </c>
      <c r="E3848" t="s">
        <v>119</v>
      </c>
      <c r="F3848" t="s">
        <v>46</v>
      </c>
      <c r="G3848" t="s">
        <v>28</v>
      </c>
      <c r="H3848">
        <v>9</v>
      </c>
      <c r="J3848" t="s">
        <v>342</v>
      </c>
      <c r="O3848" t="s">
        <v>49</v>
      </c>
      <c r="P3848" t="s">
        <v>50</v>
      </c>
      <c r="Q3848" t="s">
        <v>25</v>
      </c>
    </row>
    <row r="3849" spans="1:17" x14ac:dyDescent="0.35">
      <c r="A3849">
        <v>2697612020</v>
      </c>
      <c r="B3849" s="1">
        <v>43164</v>
      </c>
      <c r="C3849" t="s">
        <v>17</v>
      </c>
      <c r="D3849" t="s">
        <v>4797</v>
      </c>
      <c r="F3849" t="s">
        <v>19</v>
      </c>
      <c r="G3849" t="s">
        <v>67</v>
      </c>
      <c r="H3849">
        <v>3</v>
      </c>
      <c r="I3849" t="s">
        <v>6055</v>
      </c>
      <c r="J3849" t="s">
        <v>22</v>
      </c>
      <c r="N3849">
        <v>1</v>
      </c>
      <c r="O3849" t="s">
        <v>133</v>
      </c>
      <c r="P3849" t="s">
        <v>35</v>
      </c>
      <c r="Q3849" t="s">
        <v>25</v>
      </c>
    </row>
    <row r="3850" spans="1:17" x14ac:dyDescent="0.35">
      <c r="A3850">
        <v>2690938334</v>
      </c>
      <c r="B3850" s="1">
        <v>43164</v>
      </c>
      <c r="C3850" t="s">
        <v>26</v>
      </c>
      <c r="D3850" t="s">
        <v>71</v>
      </c>
      <c r="E3850" t="s">
        <v>19</v>
      </c>
      <c r="F3850" t="s">
        <v>46</v>
      </c>
      <c r="G3850" t="s">
        <v>28</v>
      </c>
      <c r="H3850">
        <v>8</v>
      </c>
      <c r="I3850" t="s">
        <v>153</v>
      </c>
      <c r="J3850" t="s">
        <v>597</v>
      </c>
      <c r="O3850" t="s">
        <v>49</v>
      </c>
      <c r="P3850" t="s">
        <v>50</v>
      </c>
      <c r="Q3850" t="s">
        <v>25</v>
      </c>
    </row>
    <row r="3851" spans="1:17" x14ac:dyDescent="0.35">
      <c r="A3851">
        <v>2733680159</v>
      </c>
      <c r="B3851" s="1">
        <v>43164</v>
      </c>
      <c r="C3851" t="s">
        <v>267</v>
      </c>
      <c r="D3851" t="s">
        <v>267</v>
      </c>
      <c r="E3851" t="s">
        <v>6056</v>
      </c>
      <c r="F3851" t="s">
        <v>19</v>
      </c>
      <c r="G3851" t="s">
        <v>28</v>
      </c>
      <c r="H3851">
        <v>10</v>
      </c>
      <c r="I3851" t="s">
        <v>6057</v>
      </c>
      <c r="J3851" t="s">
        <v>22</v>
      </c>
      <c r="N3851">
        <v>2</v>
      </c>
      <c r="O3851" t="s">
        <v>1204</v>
      </c>
      <c r="P3851" t="s">
        <v>50</v>
      </c>
      <c r="Q3851" t="s">
        <v>75</v>
      </c>
    </row>
    <row r="3852" spans="1:17" x14ac:dyDescent="0.35">
      <c r="A3852">
        <v>2584090616</v>
      </c>
      <c r="B3852" s="1">
        <v>43164</v>
      </c>
      <c r="C3852" t="s">
        <v>506</v>
      </c>
      <c r="D3852" t="s">
        <v>6058</v>
      </c>
      <c r="F3852" t="s">
        <v>19</v>
      </c>
      <c r="G3852" t="s">
        <v>67</v>
      </c>
      <c r="H3852">
        <v>3</v>
      </c>
      <c r="I3852" t="s">
        <v>6059</v>
      </c>
      <c r="J3852" t="s">
        <v>206</v>
      </c>
      <c r="N3852">
        <v>16</v>
      </c>
      <c r="O3852" t="s">
        <v>6060</v>
      </c>
      <c r="P3852" t="s">
        <v>56</v>
      </c>
      <c r="Q3852" t="s">
        <v>146</v>
      </c>
    </row>
    <row r="3853" spans="1:17" x14ac:dyDescent="0.35">
      <c r="A3853">
        <v>2732496273</v>
      </c>
      <c r="B3853" s="1">
        <v>43164</v>
      </c>
      <c r="C3853" t="s">
        <v>448</v>
      </c>
      <c r="D3853" t="s">
        <v>6061</v>
      </c>
      <c r="F3853" t="s">
        <v>19</v>
      </c>
      <c r="G3853" t="s">
        <v>67</v>
      </c>
      <c r="H3853">
        <v>4</v>
      </c>
      <c r="I3853" t="s">
        <v>6062</v>
      </c>
      <c r="J3853" t="s">
        <v>109</v>
      </c>
      <c r="N3853">
        <v>1</v>
      </c>
      <c r="O3853" t="s">
        <v>546</v>
      </c>
      <c r="P3853" t="s">
        <v>50</v>
      </c>
      <c r="Q3853" t="s">
        <v>25</v>
      </c>
    </row>
    <row r="3854" spans="1:17" x14ac:dyDescent="0.35">
      <c r="A3854">
        <v>2722228758</v>
      </c>
      <c r="B3854" s="1">
        <v>43164</v>
      </c>
      <c r="C3854" t="s">
        <v>97</v>
      </c>
      <c r="D3854" t="s">
        <v>97</v>
      </c>
      <c r="F3854" t="s">
        <v>19</v>
      </c>
      <c r="G3854" t="s">
        <v>20</v>
      </c>
      <c r="H3854">
        <v>3</v>
      </c>
      <c r="I3854" t="s">
        <v>6063</v>
      </c>
      <c r="J3854" t="s">
        <v>22</v>
      </c>
      <c r="N3854">
        <v>5</v>
      </c>
      <c r="O3854" t="s">
        <v>2308</v>
      </c>
      <c r="P3854" t="s">
        <v>35</v>
      </c>
      <c r="Q3854" t="s">
        <v>57</v>
      </c>
    </row>
    <row r="3855" spans="1:17" x14ac:dyDescent="0.35">
      <c r="A3855">
        <v>2706884592</v>
      </c>
      <c r="B3855" s="1">
        <v>43165</v>
      </c>
      <c r="C3855" t="s">
        <v>36</v>
      </c>
      <c r="D3855" t="s">
        <v>115</v>
      </c>
      <c r="F3855" t="s">
        <v>19</v>
      </c>
      <c r="G3855" t="s">
        <v>28</v>
      </c>
      <c r="H3855">
        <v>3</v>
      </c>
      <c r="I3855" t="s">
        <v>5100</v>
      </c>
      <c r="J3855" t="s">
        <v>2240</v>
      </c>
      <c r="N3855">
        <v>26</v>
      </c>
      <c r="O3855" t="s">
        <v>135</v>
      </c>
      <c r="P3855" t="s">
        <v>136</v>
      </c>
      <c r="Q3855" t="s">
        <v>75</v>
      </c>
    </row>
    <row r="3856" spans="1:17" x14ac:dyDescent="0.35">
      <c r="A3856">
        <v>2710395336</v>
      </c>
      <c r="B3856" s="1">
        <v>43165</v>
      </c>
      <c r="C3856" t="s">
        <v>97</v>
      </c>
      <c r="D3856" t="s">
        <v>2680</v>
      </c>
      <c r="E3856" t="s">
        <v>698</v>
      </c>
      <c r="F3856" t="s">
        <v>19</v>
      </c>
      <c r="G3856" t="s">
        <v>67</v>
      </c>
      <c r="H3856">
        <v>2</v>
      </c>
      <c r="I3856" t="s">
        <v>6064</v>
      </c>
      <c r="J3856" t="s">
        <v>339</v>
      </c>
      <c r="N3856">
        <v>2</v>
      </c>
      <c r="O3856" t="s">
        <v>2253</v>
      </c>
      <c r="P3856" t="s">
        <v>1795</v>
      </c>
      <c r="Q3856" t="s">
        <v>75</v>
      </c>
    </row>
    <row r="3857" spans="1:17" x14ac:dyDescent="0.35">
      <c r="A3857">
        <v>2695019318</v>
      </c>
      <c r="B3857" s="1">
        <v>43165</v>
      </c>
      <c r="C3857" t="s">
        <v>17</v>
      </c>
      <c r="D3857" t="s">
        <v>1914</v>
      </c>
      <c r="E3857" t="s">
        <v>6065</v>
      </c>
      <c r="F3857" t="s">
        <v>19</v>
      </c>
      <c r="G3857" t="s">
        <v>28</v>
      </c>
      <c r="H3857">
        <v>6</v>
      </c>
      <c r="I3857" t="s">
        <v>6066</v>
      </c>
      <c r="J3857" t="s">
        <v>1333</v>
      </c>
      <c r="N3857">
        <v>3</v>
      </c>
      <c r="O3857" t="s">
        <v>135</v>
      </c>
      <c r="P3857" t="s">
        <v>136</v>
      </c>
      <c r="Q3857" t="s">
        <v>75</v>
      </c>
    </row>
    <row r="3858" spans="1:17" x14ac:dyDescent="0.35">
      <c r="A3858">
        <v>2697425205</v>
      </c>
      <c r="B3858" s="1">
        <v>43165</v>
      </c>
      <c r="C3858" t="s">
        <v>58</v>
      </c>
      <c r="D3858" t="s">
        <v>787</v>
      </c>
      <c r="F3858" t="s">
        <v>19</v>
      </c>
      <c r="G3858" t="s">
        <v>20</v>
      </c>
      <c r="H3858">
        <v>0</v>
      </c>
      <c r="I3858" t="s">
        <v>3012</v>
      </c>
      <c r="J3858" t="s">
        <v>789</v>
      </c>
      <c r="O3858" t="s">
        <v>165</v>
      </c>
      <c r="P3858" t="s">
        <v>166</v>
      </c>
      <c r="Q3858" t="s">
        <v>111</v>
      </c>
    </row>
    <row r="3859" spans="1:17" x14ac:dyDescent="0.35">
      <c r="A3859">
        <v>2687848015</v>
      </c>
      <c r="B3859" s="1">
        <v>43165</v>
      </c>
      <c r="C3859" t="s">
        <v>17</v>
      </c>
      <c r="D3859" t="s">
        <v>17</v>
      </c>
      <c r="F3859" t="s">
        <v>19</v>
      </c>
      <c r="G3859" t="s">
        <v>28</v>
      </c>
      <c r="H3859">
        <v>6</v>
      </c>
      <c r="I3859" t="s">
        <v>5693</v>
      </c>
      <c r="J3859" t="s">
        <v>3076</v>
      </c>
      <c r="N3859">
        <v>7</v>
      </c>
      <c r="O3859" t="s">
        <v>135</v>
      </c>
      <c r="P3859" t="s">
        <v>136</v>
      </c>
      <c r="Q3859" t="s">
        <v>75</v>
      </c>
    </row>
    <row r="3860" spans="1:17" x14ac:dyDescent="0.35">
      <c r="A3860">
        <v>2655369825</v>
      </c>
      <c r="B3860" s="1">
        <v>43165</v>
      </c>
      <c r="C3860" t="s">
        <v>17</v>
      </c>
      <c r="D3860" t="s">
        <v>17</v>
      </c>
      <c r="F3860" t="s">
        <v>19</v>
      </c>
      <c r="G3860" t="s">
        <v>28</v>
      </c>
      <c r="H3860">
        <v>6</v>
      </c>
      <c r="I3860" t="s">
        <v>6067</v>
      </c>
      <c r="J3860" t="s">
        <v>2749</v>
      </c>
      <c r="N3860">
        <v>12</v>
      </c>
      <c r="O3860" t="s">
        <v>421</v>
      </c>
      <c r="P3860" t="s">
        <v>35</v>
      </c>
      <c r="Q3860" t="s">
        <v>25</v>
      </c>
    </row>
    <row r="3861" spans="1:17" x14ac:dyDescent="0.35">
      <c r="A3861">
        <v>2676043886</v>
      </c>
      <c r="B3861" s="1">
        <v>43165</v>
      </c>
      <c r="C3861" t="s">
        <v>189</v>
      </c>
      <c r="D3861" t="s">
        <v>6068</v>
      </c>
      <c r="F3861" t="s">
        <v>19</v>
      </c>
      <c r="G3861" t="s">
        <v>28</v>
      </c>
      <c r="H3861">
        <v>9</v>
      </c>
      <c r="I3861" t="s">
        <v>4019</v>
      </c>
      <c r="J3861" t="s">
        <v>221</v>
      </c>
      <c r="N3861">
        <v>3</v>
      </c>
      <c r="O3861" t="s">
        <v>1046</v>
      </c>
      <c r="P3861" t="s">
        <v>35</v>
      </c>
      <c r="Q3861" t="s">
        <v>146</v>
      </c>
    </row>
    <row r="3862" spans="1:17" x14ac:dyDescent="0.35">
      <c r="A3862">
        <v>2707993723</v>
      </c>
      <c r="B3862" s="1">
        <v>43166</v>
      </c>
      <c r="C3862" t="s">
        <v>36</v>
      </c>
      <c r="D3862" t="s">
        <v>36</v>
      </c>
      <c r="E3862" t="e">
        <f>- Remote</f>
        <v>#NAME?</v>
      </c>
      <c r="F3862" t="s">
        <v>19</v>
      </c>
      <c r="G3862" t="s">
        <v>20</v>
      </c>
      <c r="H3862">
        <v>1</v>
      </c>
      <c r="I3862" t="s">
        <v>6069</v>
      </c>
      <c r="J3862" t="s">
        <v>1459</v>
      </c>
      <c r="N3862">
        <v>7</v>
      </c>
      <c r="O3862" t="s">
        <v>6070</v>
      </c>
      <c r="P3862" t="s">
        <v>56</v>
      </c>
      <c r="Q3862" t="s">
        <v>25</v>
      </c>
    </row>
    <row r="3863" spans="1:17" x14ac:dyDescent="0.35">
      <c r="A3863">
        <v>2690993507</v>
      </c>
      <c r="B3863" s="1">
        <v>43166</v>
      </c>
      <c r="C3863" t="s">
        <v>17</v>
      </c>
      <c r="D3863" t="s">
        <v>17</v>
      </c>
      <c r="E3863" t="s">
        <v>854</v>
      </c>
      <c r="F3863" t="s">
        <v>19</v>
      </c>
      <c r="G3863" t="s">
        <v>20</v>
      </c>
      <c r="H3863">
        <v>1</v>
      </c>
      <c r="I3863" t="s">
        <v>855</v>
      </c>
      <c r="J3863" t="s">
        <v>898</v>
      </c>
      <c r="O3863" t="s">
        <v>85</v>
      </c>
      <c r="P3863" t="s">
        <v>35</v>
      </c>
      <c r="Q3863" t="s">
        <v>25</v>
      </c>
    </row>
    <row r="3864" spans="1:17" x14ac:dyDescent="0.35">
      <c r="A3864">
        <v>2682787517</v>
      </c>
      <c r="B3864" s="1">
        <v>43166</v>
      </c>
      <c r="C3864" t="s">
        <v>36</v>
      </c>
      <c r="D3864" t="s">
        <v>36</v>
      </c>
      <c r="E3864" t="s">
        <v>6071</v>
      </c>
      <c r="F3864" t="s">
        <v>46</v>
      </c>
      <c r="G3864" t="s">
        <v>20</v>
      </c>
      <c r="H3864">
        <v>3</v>
      </c>
      <c r="I3864" t="s">
        <v>895</v>
      </c>
      <c r="J3864" t="s">
        <v>6072</v>
      </c>
      <c r="N3864">
        <v>18</v>
      </c>
      <c r="O3864" t="s">
        <v>644</v>
      </c>
      <c r="P3864" t="s">
        <v>56</v>
      </c>
      <c r="Q3864" t="s">
        <v>75</v>
      </c>
    </row>
    <row r="3865" spans="1:17" x14ac:dyDescent="0.35">
      <c r="A3865">
        <v>2689565133</v>
      </c>
      <c r="B3865" s="1">
        <v>43166</v>
      </c>
      <c r="C3865" t="s">
        <v>17</v>
      </c>
      <c r="D3865" t="s">
        <v>17</v>
      </c>
      <c r="E3865" t="s">
        <v>234</v>
      </c>
      <c r="F3865" t="s">
        <v>19</v>
      </c>
      <c r="G3865" t="s">
        <v>20</v>
      </c>
      <c r="H3865">
        <v>1</v>
      </c>
      <c r="I3865" t="s">
        <v>131</v>
      </c>
      <c r="J3865" t="s">
        <v>132</v>
      </c>
      <c r="N3865">
        <v>3</v>
      </c>
      <c r="O3865" t="s">
        <v>133</v>
      </c>
      <c r="P3865" t="s">
        <v>35</v>
      </c>
      <c r="Q3865" t="s">
        <v>25</v>
      </c>
    </row>
    <row r="3866" spans="1:17" x14ac:dyDescent="0.35">
      <c r="A3866">
        <v>2685263964</v>
      </c>
      <c r="B3866" s="1">
        <v>43166</v>
      </c>
      <c r="C3866" t="s">
        <v>97</v>
      </c>
      <c r="D3866" t="s">
        <v>97</v>
      </c>
      <c r="F3866" t="s">
        <v>19</v>
      </c>
      <c r="G3866" t="s">
        <v>28</v>
      </c>
      <c r="H3866">
        <v>9</v>
      </c>
      <c r="I3866" t="s">
        <v>626</v>
      </c>
      <c r="J3866" t="s">
        <v>627</v>
      </c>
      <c r="K3866">
        <v>97000</v>
      </c>
      <c r="L3866">
        <v>120000</v>
      </c>
      <c r="M3866" t="s">
        <v>216</v>
      </c>
      <c r="N3866">
        <v>23</v>
      </c>
      <c r="O3866" t="s">
        <v>628</v>
      </c>
      <c r="P3866" t="s">
        <v>136</v>
      </c>
      <c r="Q3866" t="s">
        <v>57</v>
      </c>
    </row>
    <row r="3867" spans="1:17" x14ac:dyDescent="0.35">
      <c r="A3867">
        <v>2678460530</v>
      </c>
      <c r="B3867" s="1">
        <v>43166</v>
      </c>
      <c r="C3867" t="s">
        <v>65</v>
      </c>
      <c r="D3867" t="s">
        <v>6073</v>
      </c>
      <c r="E3867" t="s">
        <v>38</v>
      </c>
      <c r="F3867" t="s">
        <v>19</v>
      </c>
      <c r="G3867" t="s">
        <v>67</v>
      </c>
      <c r="H3867">
        <v>2</v>
      </c>
      <c r="I3867" t="s">
        <v>6074</v>
      </c>
      <c r="J3867" t="s">
        <v>253</v>
      </c>
      <c r="K3867">
        <v>57000</v>
      </c>
      <c r="L3867">
        <v>111000</v>
      </c>
      <c r="M3867" t="s">
        <v>216</v>
      </c>
      <c r="N3867">
        <v>3</v>
      </c>
      <c r="O3867" t="s">
        <v>41</v>
      </c>
      <c r="P3867" t="s">
        <v>42</v>
      </c>
      <c r="Q3867" t="s">
        <v>43</v>
      </c>
    </row>
    <row r="3868" spans="1:17" x14ac:dyDescent="0.35">
      <c r="A3868">
        <v>2398151687</v>
      </c>
      <c r="B3868" s="1">
        <v>43166</v>
      </c>
      <c r="C3868" t="s">
        <v>17</v>
      </c>
      <c r="D3868" t="s">
        <v>3893</v>
      </c>
      <c r="F3868" t="s">
        <v>19</v>
      </c>
      <c r="G3868" t="s">
        <v>20</v>
      </c>
      <c r="H3868">
        <v>1</v>
      </c>
      <c r="I3868" t="s">
        <v>3894</v>
      </c>
      <c r="J3868" t="s">
        <v>335</v>
      </c>
      <c r="N3868">
        <v>78</v>
      </c>
      <c r="O3868" t="s">
        <v>141</v>
      </c>
      <c r="P3868" t="s">
        <v>35</v>
      </c>
      <c r="Q3868" t="s">
        <v>75</v>
      </c>
    </row>
    <row r="3869" spans="1:17" x14ac:dyDescent="0.35">
      <c r="A3869">
        <v>2713131883</v>
      </c>
      <c r="B3869" s="1">
        <v>43167</v>
      </c>
      <c r="C3869" t="s">
        <v>97</v>
      </c>
      <c r="D3869" t="s">
        <v>872</v>
      </c>
      <c r="F3869" t="s">
        <v>19</v>
      </c>
      <c r="G3869" t="s">
        <v>67</v>
      </c>
      <c r="H3869">
        <v>2</v>
      </c>
      <c r="I3869" t="s">
        <v>873</v>
      </c>
      <c r="J3869" t="s">
        <v>22</v>
      </c>
      <c r="N3869">
        <v>50</v>
      </c>
      <c r="O3869" t="s">
        <v>874</v>
      </c>
      <c r="P3869" t="s">
        <v>56</v>
      </c>
      <c r="Q3869" t="s">
        <v>57</v>
      </c>
    </row>
    <row r="3870" spans="1:17" x14ac:dyDescent="0.35">
      <c r="A3870">
        <v>2708130903</v>
      </c>
      <c r="B3870" s="1">
        <v>43167</v>
      </c>
      <c r="C3870" t="s">
        <v>17</v>
      </c>
      <c r="D3870" t="s">
        <v>129</v>
      </c>
      <c r="F3870" t="s">
        <v>19</v>
      </c>
      <c r="G3870" t="s">
        <v>67</v>
      </c>
      <c r="H3870">
        <v>3</v>
      </c>
      <c r="I3870" t="s">
        <v>6075</v>
      </c>
      <c r="J3870" t="s">
        <v>95</v>
      </c>
      <c r="K3870">
        <v>95000</v>
      </c>
      <c r="L3870">
        <v>164000</v>
      </c>
      <c r="M3870" t="s">
        <v>216</v>
      </c>
      <c r="O3870" t="s">
        <v>6076</v>
      </c>
      <c r="P3870" t="s">
        <v>50</v>
      </c>
      <c r="Q3870" t="s">
        <v>57</v>
      </c>
    </row>
    <row r="3871" spans="1:17" x14ac:dyDescent="0.35">
      <c r="A3871">
        <v>2706506796</v>
      </c>
      <c r="B3871" s="1">
        <v>43167</v>
      </c>
      <c r="C3871" t="s">
        <v>97</v>
      </c>
      <c r="D3871" t="s">
        <v>97</v>
      </c>
      <c r="E3871" t="s">
        <v>6077</v>
      </c>
      <c r="F3871" t="s">
        <v>19</v>
      </c>
      <c r="G3871" t="s">
        <v>20</v>
      </c>
      <c r="H3871">
        <v>2</v>
      </c>
      <c r="I3871" t="s">
        <v>6078</v>
      </c>
      <c r="J3871" t="s">
        <v>22</v>
      </c>
      <c r="N3871">
        <v>32</v>
      </c>
      <c r="O3871" t="s">
        <v>6079</v>
      </c>
      <c r="P3871" t="s">
        <v>24</v>
      </c>
      <c r="Q3871" t="s">
        <v>25</v>
      </c>
    </row>
    <row r="3872" spans="1:17" x14ac:dyDescent="0.35">
      <c r="A3872">
        <v>2678759607</v>
      </c>
      <c r="B3872" s="1">
        <v>43167</v>
      </c>
      <c r="C3872" t="s">
        <v>17</v>
      </c>
      <c r="D3872" t="s">
        <v>6080</v>
      </c>
      <c r="F3872" t="s">
        <v>19</v>
      </c>
      <c r="G3872" t="s">
        <v>67</v>
      </c>
      <c r="H3872">
        <v>4</v>
      </c>
      <c r="I3872" t="s">
        <v>6081</v>
      </c>
      <c r="J3872" t="s">
        <v>109</v>
      </c>
      <c r="K3872">
        <v>99000</v>
      </c>
      <c r="L3872">
        <v>194000</v>
      </c>
      <c r="M3872" t="s">
        <v>216</v>
      </c>
      <c r="O3872" t="s">
        <v>546</v>
      </c>
      <c r="P3872" t="s">
        <v>50</v>
      </c>
      <c r="Q3872" t="s">
        <v>25</v>
      </c>
    </row>
    <row r="3873" spans="1:17" x14ac:dyDescent="0.35">
      <c r="A3873">
        <v>2749225639</v>
      </c>
      <c r="B3873" s="1">
        <v>43167</v>
      </c>
      <c r="C3873" t="s">
        <v>36</v>
      </c>
      <c r="D3873" t="s">
        <v>36</v>
      </c>
      <c r="F3873" t="s">
        <v>19</v>
      </c>
      <c r="G3873" t="s">
        <v>28</v>
      </c>
      <c r="H3873">
        <v>8</v>
      </c>
      <c r="I3873" t="s">
        <v>101</v>
      </c>
      <c r="J3873" t="s">
        <v>206</v>
      </c>
      <c r="N3873">
        <v>4</v>
      </c>
      <c r="O3873" t="s">
        <v>243</v>
      </c>
      <c r="P3873" t="s">
        <v>56</v>
      </c>
      <c r="Q3873" t="s">
        <v>43</v>
      </c>
    </row>
    <row r="3874" spans="1:17" x14ac:dyDescent="0.35">
      <c r="A3874">
        <v>2688421433</v>
      </c>
      <c r="B3874" s="1">
        <v>43167</v>
      </c>
      <c r="C3874" t="s">
        <v>65</v>
      </c>
      <c r="D3874" t="s">
        <v>692</v>
      </c>
      <c r="F3874" t="s">
        <v>19</v>
      </c>
      <c r="G3874" t="s">
        <v>20</v>
      </c>
      <c r="H3874">
        <v>1</v>
      </c>
      <c r="I3874" t="s">
        <v>693</v>
      </c>
      <c r="J3874" t="s">
        <v>694</v>
      </c>
      <c r="N3874">
        <v>18</v>
      </c>
      <c r="O3874" t="s">
        <v>695</v>
      </c>
      <c r="P3874" t="s">
        <v>696</v>
      </c>
      <c r="Q3874" t="s">
        <v>25</v>
      </c>
    </row>
    <row r="3875" spans="1:17" x14ac:dyDescent="0.35">
      <c r="A3875">
        <v>2589586076</v>
      </c>
      <c r="B3875" s="1">
        <v>43167</v>
      </c>
      <c r="C3875" t="s">
        <v>17</v>
      </c>
      <c r="D3875" t="s">
        <v>17</v>
      </c>
      <c r="E3875" t="s">
        <v>82</v>
      </c>
      <c r="F3875" t="s">
        <v>19</v>
      </c>
      <c r="G3875" t="s">
        <v>20</v>
      </c>
      <c r="H3875">
        <v>0</v>
      </c>
      <c r="I3875" t="s">
        <v>83</v>
      </c>
      <c r="J3875" t="s">
        <v>435</v>
      </c>
      <c r="N3875">
        <v>1</v>
      </c>
      <c r="O3875" t="s">
        <v>85</v>
      </c>
      <c r="P3875" t="s">
        <v>35</v>
      </c>
      <c r="Q3875" t="s">
        <v>25</v>
      </c>
    </row>
    <row r="3876" spans="1:17" x14ac:dyDescent="0.35">
      <c r="A3876">
        <v>2678725310</v>
      </c>
      <c r="B3876" s="1">
        <v>43168</v>
      </c>
      <c r="C3876" t="s">
        <v>463</v>
      </c>
      <c r="D3876" t="s">
        <v>1658</v>
      </c>
      <c r="F3876" t="s">
        <v>19</v>
      </c>
      <c r="G3876" t="s">
        <v>28</v>
      </c>
      <c r="H3876">
        <v>7</v>
      </c>
      <c r="I3876" t="s">
        <v>6082</v>
      </c>
      <c r="J3876" t="s">
        <v>295</v>
      </c>
      <c r="N3876">
        <v>2</v>
      </c>
      <c r="O3876" t="s">
        <v>135</v>
      </c>
      <c r="P3876" t="s">
        <v>136</v>
      </c>
      <c r="Q3876" t="s">
        <v>75</v>
      </c>
    </row>
    <row r="3877" spans="1:17" x14ac:dyDescent="0.35">
      <c r="A3877">
        <v>2718678510</v>
      </c>
      <c r="B3877" s="1">
        <v>43168</v>
      </c>
      <c r="C3877" t="s">
        <v>17</v>
      </c>
      <c r="D3877" t="s">
        <v>6083</v>
      </c>
      <c r="F3877" t="s">
        <v>19</v>
      </c>
      <c r="G3877" t="s">
        <v>20</v>
      </c>
      <c r="H3877">
        <v>2</v>
      </c>
      <c r="I3877" t="s">
        <v>6084</v>
      </c>
      <c r="J3877" t="s">
        <v>6085</v>
      </c>
      <c r="N3877">
        <v>84</v>
      </c>
      <c r="O3877" t="s">
        <v>1785</v>
      </c>
      <c r="P3877" t="s">
        <v>35</v>
      </c>
      <c r="Q3877" t="s">
        <v>43</v>
      </c>
    </row>
    <row r="3878" spans="1:17" x14ac:dyDescent="0.35">
      <c r="A3878">
        <v>2678773785</v>
      </c>
      <c r="B3878" s="1">
        <v>43168</v>
      </c>
      <c r="C3878" t="s">
        <v>17</v>
      </c>
      <c r="D3878" t="s">
        <v>129</v>
      </c>
      <c r="F3878" t="s">
        <v>19</v>
      </c>
      <c r="G3878" t="s">
        <v>28</v>
      </c>
      <c r="H3878">
        <v>8</v>
      </c>
      <c r="I3878" t="s">
        <v>3239</v>
      </c>
      <c r="J3878" t="s">
        <v>3823</v>
      </c>
      <c r="N3878">
        <v>1</v>
      </c>
      <c r="O3878" t="s">
        <v>1029</v>
      </c>
      <c r="P3878" t="s">
        <v>35</v>
      </c>
      <c r="Q3878" t="s">
        <v>57</v>
      </c>
    </row>
    <row r="3879" spans="1:17" x14ac:dyDescent="0.35">
      <c r="A3879">
        <v>2732792868</v>
      </c>
      <c r="B3879" s="1">
        <v>43168</v>
      </c>
      <c r="C3879" t="s">
        <v>26</v>
      </c>
      <c r="D3879" t="s">
        <v>26</v>
      </c>
      <c r="F3879" t="s">
        <v>19</v>
      </c>
      <c r="G3879" t="s">
        <v>28</v>
      </c>
      <c r="H3879">
        <v>8</v>
      </c>
      <c r="I3879" t="s">
        <v>2689</v>
      </c>
      <c r="J3879" t="s">
        <v>22</v>
      </c>
      <c r="N3879">
        <v>29</v>
      </c>
      <c r="O3879" t="s">
        <v>828</v>
      </c>
      <c r="P3879" t="s">
        <v>136</v>
      </c>
      <c r="Q3879" t="s">
        <v>146</v>
      </c>
    </row>
    <row r="3880" spans="1:17" x14ac:dyDescent="0.35">
      <c r="A3880">
        <v>2726645779</v>
      </c>
      <c r="B3880" s="1">
        <v>43168</v>
      </c>
      <c r="C3880" t="s">
        <v>17</v>
      </c>
      <c r="D3880" t="s">
        <v>6086</v>
      </c>
      <c r="F3880" t="s">
        <v>19</v>
      </c>
      <c r="G3880" t="s">
        <v>28</v>
      </c>
      <c r="H3880">
        <v>3</v>
      </c>
      <c r="I3880" t="s">
        <v>6087</v>
      </c>
      <c r="J3880" t="s">
        <v>22</v>
      </c>
      <c r="N3880">
        <v>6</v>
      </c>
      <c r="O3880" t="s">
        <v>6088</v>
      </c>
      <c r="P3880" t="s">
        <v>56</v>
      </c>
      <c r="Q3880" t="s">
        <v>43</v>
      </c>
    </row>
    <row r="3881" spans="1:17" x14ac:dyDescent="0.35">
      <c r="A3881">
        <v>2715608199</v>
      </c>
      <c r="B3881" s="1">
        <v>43168</v>
      </c>
      <c r="C3881" t="s">
        <v>17</v>
      </c>
      <c r="D3881" t="s">
        <v>17</v>
      </c>
      <c r="F3881" t="s">
        <v>19</v>
      </c>
      <c r="G3881" t="s">
        <v>28</v>
      </c>
      <c r="H3881">
        <v>6</v>
      </c>
      <c r="I3881" t="s">
        <v>6089</v>
      </c>
      <c r="J3881" t="s">
        <v>22</v>
      </c>
      <c r="N3881">
        <v>8</v>
      </c>
      <c r="O3881" t="s">
        <v>6090</v>
      </c>
      <c r="P3881" t="s">
        <v>136</v>
      </c>
      <c r="Q3881" t="s">
        <v>111</v>
      </c>
    </row>
    <row r="3882" spans="1:17" x14ac:dyDescent="0.35">
      <c r="A3882">
        <v>2698180801</v>
      </c>
      <c r="B3882" s="1">
        <v>43168</v>
      </c>
      <c r="C3882" t="s">
        <v>36</v>
      </c>
      <c r="D3882" t="s">
        <v>456</v>
      </c>
      <c r="E3882" t="s">
        <v>2475</v>
      </c>
      <c r="F3882" t="s">
        <v>19</v>
      </c>
      <c r="G3882" t="s">
        <v>28</v>
      </c>
      <c r="H3882">
        <v>3</v>
      </c>
      <c r="I3882" t="s">
        <v>2030</v>
      </c>
      <c r="J3882" t="s">
        <v>465</v>
      </c>
      <c r="O3882" t="s">
        <v>1080</v>
      </c>
      <c r="P3882" t="s">
        <v>292</v>
      </c>
      <c r="Q3882" t="s">
        <v>25</v>
      </c>
    </row>
    <row r="3883" spans="1:17" x14ac:dyDescent="0.35">
      <c r="A3883">
        <v>2680612397</v>
      </c>
      <c r="B3883" s="1">
        <v>43168</v>
      </c>
      <c r="C3883" t="s">
        <v>229</v>
      </c>
      <c r="D3883" t="s">
        <v>2848</v>
      </c>
      <c r="F3883" t="s">
        <v>19</v>
      </c>
      <c r="G3883" t="s">
        <v>67</v>
      </c>
      <c r="H3883">
        <v>3</v>
      </c>
      <c r="I3883" t="s">
        <v>2205</v>
      </c>
      <c r="J3883" t="s">
        <v>109</v>
      </c>
      <c r="N3883">
        <v>15</v>
      </c>
      <c r="O3883" t="s">
        <v>546</v>
      </c>
      <c r="P3883" t="s">
        <v>50</v>
      </c>
      <c r="Q3883" t="s">
        <v>25</v>
      </c>
    </row>
    <row r="3884" spans="1:17" x14ac:dyDescent="0.35">
      <c r="A3884">
        <v>2740157572</v>
      </c>
      <c r="B3884" s="1">
        <v>43169</v>
      </c>
      <c r="C3884" t="s">
        <v>17</v>
      </c>
      <c r="D3884" t="s">
        <v>17</v>
      </c>
      <c r="F3884" t="s">
        <v>19</v>
      </c>
      <c r="G3884" t="s">
        <v>28</v>
      </c>
      <c r="H3884">
        <v>7</v>
      </c>
      <c r="I3884" t="s">
        <v>6091</v>
      </c>
      <c r="J3884" t="s">
        <v>3508</v>
      </c>
      <c r="N3884">
        <v>2</v>
      </c>
      <c r="O3884" t="s">
        <v>1970</v>
      </c>
      <c r="P3884" t="s">
        <v>292</v>
      </c>
      <c r="Q3884" t="s">
        <v>25</v>
      </c>
    </row>
    <row r="3885" spans="1:17" x14ac:dyDescent="0.35">
      <c r="A3885">
        <v>2577805612</v>
      </c>
      <c r="B3885" s="1">
        <v>43169</v>
      </c>
      <c r="C3885" t="s">
        <v>189</v>
      </c>
      <c r="D3885" t="s">
        <v>6092</v>
      </c>
      <c r="F3885" t="s">
        <v>19</v>
      </c>
      <c r="G3885" t="s">
        <v>28</v>
      </c>
      <c r="H3885">
        <v>5</v>
      </c>
      <c r="I3885" t="s">
        <v>6093</v>
      </c>
      <c r="J3885" t="s">
        <v>109</v>
      </c>
      <c r="N3885">
        <v>14</v>
      </c>
      <c r="O3885" t="s">
        <v>546</v>
      </c>
      <c r="P3885" t="s">
        <v>50</v>
      </c>
      <c r="Q3885" t="s">
        <v>25</v>
      </c>
    </row>
    <row r="3886" spans="1:17" x14ac:dyDescent="0.35">
      <c r="A3886">
        <v>2639286947</v>
      </c>
      <c r="B3886" s="1">
        <v>43169</v>
      </c>
      <c r="C3886" t="s">
        <v>17</v>
      </c>
      <c r="D3886" t="s">
        <v>17</v>
      </c>
      <c r="E3886" t="s">
        <v>6094</v>
      </c>
      <c r="F3886" t="s">
        <v>19</v>
      </c>
      <c r="G3886" t="s">
        <v>20</v>
      </c>
      <c r="H3886">
        <v>2</v>
      </c>
      <c r="I3886" t="s">
        <v>6095</v>
      </c>
      <c r="J3886" t="s">
        <v>22</v>
      </c>
      <c r="N3886">
        <v>22</v>
      </c>
      <c r="O3886" t="s">
        <v>6096</v>
      </c>
      <c r="P3886" t="s">
        <v>50</v>
      </c>
      <c r="Q3886" t="s">
        <v>75</v>
      </c>
    </row>
    <row r="3887" spans="1:17" x14ac:dyDescent="0.35">
      <c r="A3887">
        <v>2695134428</v>
      </c>
      <c r="B3887" s="1">
        <v>43169</v>
      </c>
      <c r="C3887" t="s">
        <v>26</v>
      </c>
      <c r="D3887" t="s">
        <v>2157</v>
      </c>
      <c r="F3887" t="s">
        <v>19</v>
      </c>
      <c r="G3887" t="s">
        <v>28</v>
      </c>
      <c r="H3887">
        <v>8</v>
      </c>
      <c r="I3887" t="s">
        <v>6097</v>
      </c>
      <c r="J3887" t="s">
        <v>2749</v>
      </c>
      <c r="O3887" t="s">
        <v>421</v>
      </c>
      <c r="P3887" t="s">
        <v>35</v>
      </c>
      <c r="Q3887" t="s">
        <v>25</v>
      </c>
    </row>
    <row r="3888" spans="1:17" x14ac:dyDescent="0.35">
      <c r="A3888">
        <v>2718979107</v>
      </c>
      <c r="B3888" s="1">
        <v>43169</v>
      </c>
      <c r="C3888" t="s">
        <v>17</v>
      </c>
      <c r="D3888" t="s">
        <v>390</v>
      </c>
      <c r="F3888" t="s">
        <v>19</v>
      </c>
      <c r="G3888" t="s">
        <v>28</v>
      </c>
      <c r="H3888">
        <v>8</v>
      </c>
      <c r="I3888" t="s">
        <v>391</v>
      </c>
      <c r="J3888" t="s">
        <v>206</v>
      </c>
      <c r="O3888" t="s">
        <v>392</v>
      </c>
      <c r="P3888" t="s">
        <v>136</v>
      </c>
      <c r="Q3888" t="s">
        <v>111</v>
      </c>
    </row>
    <row r="3889" spans="1:17" x14ac:dyDescent="0.35">
      <c r="A3889">
        <v>2723271563</v>
      </c>
      <c r="B3889" s="1">
        <v>43170</v>
      </c>
      <c r="C3889" t="s">
        <v>17</v>
      </c>
      <c r="D3889" t="s">
        <v>6098</v>
      </c>
      <c r="F3889" t="s">
        <v>19</v>
      </c>
      <c r="G3889" t="s">
        <v>301</v>
      </c>
      <c r="H3889">
        <v>0</v>
      </c>
      <c r="I3889" t="s">
        <v>729</v>
      </c>
      <c r="J3889" t="s">
        <v>22</v>
      </c>
      <c r="N3889">
        <v>14</v>
      </c>
      <c r="O3889" t="s">
        <v>1700</v>
      </c>
      <c r="P3889" t="s">
        <v>773</v>
      </c>
      <c r="Q3889" t="s">
        <v>25</v>
      </c>
    </row>
    <row r="3890" spans="1:17" x14ac:dyDescent="0.35">
      <c r="A3890">
        <v>2685276158</v>
      </c>
      <c r="B3890" s="1">
        <v>43170</v>
      </c>
      <c r="C3890" t="s">
        <v>17</v>
      </c>
      <c r="D3890" t="s">
        <v>17</v>
      </c>
      <c r="F3890" t="s">
        <v>19</v>
      </c>
      <c r="G3890" t="s">
        <v>28</v>
      </c>
      <c r="H3890">
        <v>3</v>
      </c>
      <c r="I3890" t="s">
        <v>6099</v>
      </c>
      <c r="J3890" t="s">
        <v>627</v>
      </c>
      <c r="N3890">
        <v>11</v>
      </c>
      <c r="O3890" t="s">
        <v>628</v>
      </c>
      <c r="P3890" t="s">
        <v>136</v>
      </c>
      <c r="Q3890" t="s">
        <v>57</v>
      </c>
    </row>
    <row r="3891" spans="1:17" x14ac:dyDescent="0.35">
      <c r="A3891">
        <v>2715106092</v>
      </c>
      <c r="B3891" s="1">
        <v>43170</v>
      </c>
      <c r="C3891" t="s">
        <v>36</v>
      </c>
      <c r="D3891" t="s">
        <v>456</v>
      </c>
      <c r="E3891" t="s">
        <v>2029</v>
      </c>
      <c r="F3891" t="s">
        <v>19</v>
      </c>
      <c r="G3891" t="s">
        <v>28</v>
      </c>
      <c r="H3891">
        <v>3</v>
      </c>
      <c r="I3891" t="s">
        <v>2030</v>
      </c>
      <c r="J3891" t="s">
        <v>188</v>
      </c>
      <c r="O3891" t="s">
        <v>1080</v>
      </c>
      <c r="P3891" t="s">
        <v>292</v>
      </c>
      <c r="Q3891" t="s">
        <v>25</v>
      </c>
    </row>
    <row r="3892" spans="1:17" x14ac:dyDescent="0.35">
      <c r="A3892">
        <v>2688419471</v>
      </c>
      <c r="B3892" s="1">
        <v>43170</v>
      </c>
      <c r="C3892" t="s">
        <v>17</v>
      </c>
      <c r="D3892" t="s">
        <v>279</v>
      </c>
      <c r="F3892" t="s">
        <v>19</v>
      </c>
      <c r="G3892" t="s">
        <v>20</v>
      </c>
      <c r="H3892">
        <v>0</v>
      </c>
      <c r="I3892" t="s">
        <v>2125</v>
      </c>
      <c r="J3892" t="s">
        <v>2126</v>
      </c>
      <c r="N3892">
        <v>2</v>
      </c>
      <c r="O3892" t="s">
        <v>695</v>
      </c>
      <c r="P3892" t="s">
        <v>696</v>
      </c>
      <c r="Q3892" t="s">
        <v>25</v>
      </c>
    </row>
    <row r="3893" spans="1:17" x14ac:dyDescent="0.35">
      <c r="A3893">
        <v>2742510668</v>
      </c>
      <c r="B3893" s="1">
        <v>43170</v>
      </c>
      <c r="C3893" t="s">
        <v>86</v>
      </c>
      <c r="D3893" t="s">
        <v>86</v>
      </c>
      <c r="F3893" t="s">
        <v>46</v>
      </c>
      <c r="G3893" t="s">
        <v>28</v>
      </c>
      <c r="H3893">
        <v>4</v>
      </c>
      <c r="I3893" t="s">
        <v>101</v>
      </c>
      <c r="J3893" t="s">
        <v>1687</v>
      </c>
      <c r="O3893" t="s">
        <v>49</v>
      </c>
      <c r="P3893" t="s">
        <v>50</v>
      </c>
      <c r="Q3893" t="s">
        <v>25</v>
      </c>
    </row>
    <row r="3894" spans="1:17" x14ac:dyDescent="0.35">
      <c r="A3894">
        <v>2657212072</v>
      </c>
      <c r="B3894" s="1">
        <v>43170</v>
      </c>
      <c r="C3894" t="s">
        <v>97</v>
      </c>
      <c r="D3894" t="s">
        <v>97</v>
      </c>
      <c r="E3894" t="s">
        <v>119</v>
      </c>
      <c r="F3894" t="s">
        <v>46</v>
      </c>
      <c r="G3894" t="s">
        <v>28</v>
      </c>
      <c r="H3894">
        <v>11</v>
      </c>
      <c r="J3894" t="s">
        <v>6100</v>
      </c>
      <c r="N3894">
        <v>2</v>
      </c>
      <c r="O3894" t="s">
        <v>49</v>
      </c>
      <c r="P3894" t="s">
        <v>50</v>
      </c>
      <c r="Q3894" t="s">
        <v>25</v>
      </c>
    </row>
    <row r="3895" spans="1:17" x14ac:dyDescent="0.35">
      <c r="A3895">
        <v>2714243645</v>
      </c>
      <c r="B3895" s="1">
        <v>43171</v>
      </c>
      <c r="C3895" t="s">
        <v>36</v>
      </c>
      <c r="D3895" t="s">
        <v>5001</v>
      </c>
      <c r="F3895" t="s">
        <v>19</v>
      </c>
      <c r="G3895" t="s">
        <v>67</v>
      </c>
      <c r="H3895">
        <v>2</v>
      </c>
      <c r="I3895" t="s">
        <v>5011</v>
      </c>
      <c r="J3895" t="s">
        <v>2783</v>
      </c>
      <c r="N3895">
        <v>1</v>
      </c>
      <c r="O3895" t="s">
        <v>5012</v>
      </c>
      <c r="P3895" t="s">
        <v>56</v>
      </c>
      <c r="Q3895" t="s">
        <v>57</v>
      </c>
    </row>
    <row r="3896" spans="1:17" x14ac:dyDescent="0.35">
      <c r="A3896">
        <v>2693795294</v>
      </c>
      <c r="B3896" s="1">
        <v>43171</v>
      </c>
      <c r="C3896" t="s">
        <v>26</v>
      </c>
      <c r="D3896" t="s">
        <v>71</v>
      </c>
      <c r="E3896" t="s">
        <v>19</v>
      </c>
      <c r="F3896" t="s">
        <v>46</v>
      </c>
      <c r="G3896" t="s">
        <v>28</v>
      </c>
      <c r="H3896">
        <v>9</v>
      </c>
      <c r="I3896" t="s">
        <v>153</v>
      </c>
      <c r="J3896" t="s">
        <v>465</v>
      </c>
      <c r="N3896">
        <v>1</v>
      </c>
      <c r="O3896" t="s">
        <v>49</v>
      </c>
      <c r="P3896" t="s">
        <v>50</v>
      </c>
      <c r="Q3896" t="s">
        <v>25</v>
      </c>
    </row>
    <row r="3897" spans="1:17" x14ac:dyDescent="0.35">
      <c r="A3897">
        <v>2706530199</v>
      </c>
      <c r="B3897" s="1">
        <v>43171</v>
      </c>
      <c r="C3897" t="s">
        <v>58</v>
      </c>
      <c r="D3897" t="s">
        <v>58</v>
      </c>
      <c r="F3897" t="s">
        <v>19</v>
      </c>
      <c r="G3897" t="s">
        <v>28</v>
      </c>
      <c r="H3897">
        <v>6</v>
      </c>
      <c r="I3897" t="s">
        <v>6101</v>
      </c>
      <c r="J3897" t="s">
        <v>4506</v>
      </c>
      <c r="N3897">
        <v>4</v>
      </c>
      <c r="O3897" t="s">
        <v>6102</v>
      </c>
      <c r="P3897" t="s">
        <v>56</v>
      </c>
      <c r="Q3897" t="s">
        <v>75</v>
      </c>
    </row>
    <row r="3898" spans="1:17" x14ac:dyDescent="0.35">
      <c r="A3898">
        <v>2727657123</v>
      </c>
      <c r="B3898" s="1">
        <v>43171</v>
      </c>
      <c r="C3898" t="s">
        <v>17</v>
      </c>
      <c r="D3898" t="s">
        <v>17</v>
      </c>
      <c r="F3898" t="s">
        <v>19</v>
      </c>
      <c r="G3898" t="s">
        <v>28</v>
      </c>
      <c r="H3898">
        <v>2</v>
      </c>
      <c r="I3898" t="s">
        <v>1305</v>
      </c>
      <c r="J3898" t="s">
        <v>22</v>
      </c>
      <c r="N3898">
        <v>1</v>
      </c>
      <c r="O3898" t="s">
        <v>243</v>
      </c>
      <c r="P3898" t="s">
        <v>56</v>
      </c>
      <c r="Q3898" t="s">
        <v>43</v>
      </c>
    </row>
    <row r="3899" spans="1:17" x14ac:dyDescent="0.35">
      <c r="A3899">
        <v>2714481773</v>
      </c>
      <c r="B3899" s="1">
        <v>43171</v>
      </c>
      <c r="C3899" t="s">
        <v>65</v>
      </c>
      <c r="D3899" t="s">
        <v>3581</v>
      </c>
      <c r="F3899" t="s">
        <v>19</v>
      </c>
      <c r="G3899" t="s">
        <v>67</v>
      </c>
      <c r="H3899">
        <v>3</v>
      </c>
      <c r="I3899" t="s">
        <v>6103</v>
      </c>
      <c r="J3899" t="s">
        <v>22</v>
      </c>
      <c r="N3899">
        <v>22</v>
      </c>
      <c r="O3899" t="s">
        <v>6104</v>
      </c>
      <c r="P3899" t="s">
        <v>91</v>
      </c>
      <c r="Q3899" t="s">
        <v>146</v>
      </c>
    </row>
    <row r="3900" spans="1:17" x14ac:dyDescent="0.35">
      <c r="A3900">
        <v>2702542109</v>
      </c>
      <c r="B3900" s="1">
        <v>43171</v>
      </c>
      <c r="C3900" t="s">
        <v>17</v>
      </c>
      <c r="D3900" t="s">
        <v>17</v>
      </c>
      <c r="F3900" t="s">
        <v>19</v>
      </c>
      <c r="G3900" t="s">
        <v>797</v>
      </c>
      <c r="H3900">
        <v>8</v>
      </c>
      <c r="I3900" t="s">
        <v>6105</v>
      </c>
      <c r="J3900" t="s">
        <v>22</v>
      </c>
      <c r="N3900">
        <v>10</v>
      </c>
      <c r="O3900" t="s">
        <v>4544</v>
      </c>
      <c r="P3900" t="s">
        <v>136</v>
      </c>
      <c r="Q3900" t="s">
        <v>57</v>
      </c>
    </row>
    <row r="3901" spans="1:17" x14ac:dyDescent="0.35">
      <c r="A3901">
        <v>2628760441</v>
      </c>
      <c r="B3901" s="1">
        <v>43172</v>
      </c>
      <c r="C3901" t="s">
        <v>189</v>
      </c>
      <c r="D3901" t="s">
        <v>189</v>
      </c>
      <c r="E3901" t="s">
        <v>6106</v>
      </c>
      <c r="F3901" t="s">
        <v>19</v>
      </c>
      <c r="G3901" t="s">
        <v>28</v>
      </c>
      <c r="H3901">
        <v>10</v>
      </c>
      <c r="I3901" t="s">
        <v>2657</v>
      </c>
      <c r="J3901" t="s">
        <v>127</v>
      </c>
      <c r="N3901">
        <v>20</v>
      </c>
      <c r="O3901" t="s">
        <v>6107</v>
      </c>
      <c r="P3901" t="s">
        <v>1514</v>
      </c>
      <c r="Q3901" t="s">
        <v>57</v>
      </c>
    </row>
    <row r="3902" spans="1:17" x14ac:dyDescent="0.35">
      <c r="A3902">
        <v>2644857367</v>
      </c>
      <c r="B3902" s="1">
        <v>43172</v>
      </c>
      <c r="C3902" t="s">
        <v>990</v>
      </c>
      <c r="D3902" t="s">
        <v>6108</v>
      </c>
      <c r="F3902" t="s">
        <v>19</v>
      </c>
      <c r="G3902" t="s">
        <v>28</v>
      </c>
      <c r="H3902">
        <v>7</v>
      </c>
      <c r="I3902" t="s">
        <v>6109</v>
      </c>
      <c r="J3902" t="s">
        <v>22</v>
      </c>
      <c r="N3902">
        <v>60</v>
      </c>
      <c r="O3902" t="s">
        <v>6110</v>
      </c>
      <c r="P3902" t="s">
        <v>2876</v>
      </c>
      <c r="Q3902" t="s">
        <v>173</v>
      </c>
    </row>
    <row r="3903" spans="1:17" x14ac:dyDescent="0.35">
      <c r="A3903">
        <v>2721710933</v>
      </c>
      <c r="B3903" s="1">
        <v>43172</v>
      </c>
      <c r="C3903" t="s">
        <v>17</v>
      </c>
      <c r="D3903" t="s">
        <v>17</v>
      </c>
      <c r="E3903" t="s">
        <v>2634</v>
      </c>
      <c r="F3903" t="s">
        <v>19</v>
      </c>
      <c r="G3903" t="s">
        <v>67</v>
      </c>
      <c r="H3903">
        <v>5</v>
      </c>
      <c r="I3903" t="s">
        <v>6111</v>
      </c>
      <c r="J3903" t="s">
        <v>558</v>
      </c>
      <c r="N3903">
        <v>3</v>
      </c>
      <c r="O3903" t="s">
        <v>135</v>
      </c>
      <c r="P3903" t="s">
        <v>136</v>
      </c>
      <c r="Q3903" t="s">
        <v>75</v>
      </c>
    </row>
    <row r="3904" spans="1:17" x14ac:dyDescent="0.35">
      <c r="A3904">
        <v>2687454235</v>
      </c>
      <c r="B3904" s="1">
        <v>43172</v>
      </c>
      <c r="C3904" t="s">
        <v>26</v>
      </c>
      <c r="D3904" t="s">
        <v>6112</v>
      </c>
      <c r="F3904" t="s">
        <v>46</v>
      </c>
      <c r="G3904" t="s">
        <v>28</v>
      </c>
      <c r="H3904">
        <v>5</v>
      </c>
      <c r="I3904" t="s">
        <v>6113</v>
      </c>
      <c r="J3904" t="s">
        <v>646</v>
      </c>
      <c r="N3904">
        <v>2</v>
      </c>
      <c r="O3904" t="s">
        <v>6114</v>
      </c>
      <c r="P3904" t="s">
        <v>56</v>
      </c>
      <c r="Q3904" t="s">
        <v>75</v>
      </c>
    </row>
    <row r="3905" spans="1:17" x14ac:dyDescent="0.35">
      <c r="A3905">
        <v>2674789716</v>
      </c>
      <c r="B3905" s="1">
        <v>43172</v>
      </c>
      <c r="C3905" t="s">
        <v>17</v>
      </c>
      <c r="D3905" t="s">
        <v>129</v>
      </c>
      <c r="F3905" t="s">
        <v>19</v>
      </c>
      <c r="G3905" t="s">
        <v>28</v>
      </c>
      <c r="H3905">
        <v>3</v>
      </c>
      <c r="I3905" t="s">
        <v>6115</v>
      </c>
      <c r="J3905" t="s">
        <v>845</v>
      </c>
      <c r="O3905" t="s">
        <v>6116</v>
      </c>
      <c r="P3905" t="s">
        <v>355</v>
      </c>
      <c r="Q3905" t="s">
        <v>43</v>
      </c>
    </row>
    <row r="3906" spans="1:17" x14ac:dyDescent="0.35">
      <c r="A3906">
        <v>2738378415</v>
      </c>
      <c r="B3906" s="1">
        <v>43172</v>
      </c>
      <c r="C3906" t="s">
        <v>86</v>
      </c>
      <c r="D3906" t="s">
        <v>86</v>
      </c>
      <c r="F3906" t="s">
        <v>46</v>
      </c>
      <c r="G3906" t="s">
        <v>28</v>
      </c>
      <c r="H3906">
        <v>5</v>
      </c>
      <c r="I3906" t="s">
        <v>101</v>
      </c>
      <c r="J3906" t="s">
        <v>120</v>
      </c>
      <c r="O3906" t="s">
        <v>49</v>
      </c>
      <c r="P3906" t="s">
        <v>50</v>
      </c>
      <c r="Q3906" t="s">
        <v>25</v>
      </c>
    </row>
    <row r="3907" spans="1:17" x14ac:dyDescent="0.35">
      <c r="A3907">
        <v>2616495234</v>
      </c>
      <c r="B3907" s="1">
        <v>43172</v>
      </c>
      <c r="C3907" t="s">
        <v>17</v>
      </c>
      <c r="D3907" t="s">
        <v>3060</v>
      </c>
      <c r="F3907" t="s">
        <v>19</v>
      </c>
      <c r="G3907" t="s">
        <v>28</v>
      </c>
      <c r="H3907">
        <v>6</v>
      </c>
      <c r="I3907" t="s">
        <v>3061</v>
      </c>
      <c r="J3907" t="s">
        <v>377</v>
      </c>
      <c r="N3907">
        <v>2</v>
      </c>
      <c r="O3907" t="s">
        <v>3062</v>
      </c>
      <c r="P3907" t="s">
        <v>35</v>
      </c>
      <c r="Q3907" t="s">
        <v>25</v>
      </c>
    </row>
    <row r="3908" spans="1:17" x14ac:dyDescent="0.35">
      <c r="A3908">
        <v>2701064704</v>
      </c>
      <c r="B3908" s="1">
        <v>43173</v>
      </c>
      <c r="C3908" t="s">
        <v>65</v>
      </c>
      <c r="D3908" t="s">
        <v>6117</v>
      </c>
      <c r="F3908" t="s">
        <v>19</v>
      </c>
      <c r="G3908" t="s">
        <v>20</v>
      </c>
      <c r="H3908">
        <v>3</v>
      </c>
      <c r="I3908" t="s">
        <v>6118</v>
      </c>
      <c r="J3908" t="s">
        <v>127</v>
      </c>
      <c r="N3908">
        <v>27</v>
      </c>
      <c r="O3908" t="s">
        <v>6119</v>
      </c>
      <c r="P3908" t="s">
        <v>56</v>
      </c>
      <c r="Q3908" t="s">
        <v>25</v>
      </c>
    </row>
    <row r="3909" spans="1:17" x14ac:dyDescent="0.35">
      <c r="A3909">
        <v>2718974626</v>
      </c>
      <c r="B3909" s="1">
        <v>43173</v>
      </c>
      <c r="C3909" t="s">
        <v>17</v>
      </c>
      <c r="D3909" t="s">
        <v>390</v>
      </c>
      <c r="F3909" t="s">
        <v>19</v>
      </c>
      <c r="G3909" t="s">
        <v>28</v>
      </c>
      <c r="H3909">
        <v>5</v>
      </c>
      <c r="I3909" t="s">
        <v>391</v>
      </c>
      <c r="J3909" t="s">
        <v>109</v>
      </c>
      <c r="O3909" t="s">
        <v>392</v>
      </c>
      <c r="P3909" t="s">
        <v>136</v>
      </c>
      <c r="Q3909" t="s">
        <v>111</v>
      </c>
    </row>
    <row r="3910" spans="1:17" x14ac:dyDescent="0.35">
      <c r="A3910">
        <v>2694254705</v>
      </c>
      <c r="B3910" s="1">
        <v>43173</v>
      </c>
      <c r="C3910" t="s">
        <v>44</v>
      </c>
      <c r="D3910" t="s">
        <v>45</v>
      </c>
      <c r="E3910" t="s">
        <v>304</v>
      </c>
      <c r="F3910" t="s">
        <v>46</v>
      </c>
      <c r="G3910" t="s">
        <v>28</v>
      </c>
      <c r="H3910">
        <v>8</v>
      </c>
      <c r="J3910" t="s">
        <v>3121</v>
      </c>
      <c r="O3910" t="s">
        <v>49</v>
      </c>
      <c r="P3910" t="s">
        <v>50</v>
      </c>
      <c r="Q3910" t="s">
        <v>25</v>
      </c>
    </row>
    <row r="3911" spans="1:17" x14ac:dyDescent="0.35">
      <c r="A3911">
        <v>2740413485</v>
      </c>
      <c r="B3911" s="1">
        <v>43173</v>
      </c>
      <c r="C3911" t="s">
        <v>103</v>
      </c>
      <c r="D3911" t="s">
        <v>6120</v>
      </c>
      <c r="F3911" t="s">
        <v>46</v>
      </c>
      <c r="G3911" t="s">
        <v>67</v>
      </c>
      <c r="H3911">
        <v>3</v>
      </c>
      <c r="J3911" t="s">
        <v>22</v>
      </c>
      <c r="N3911">
        <v>1</v>
      </c>
      <c r="O3911" t="s">
        <v>6121</v>
      </c>
      <c r="P3911" t="s">
        <v>136</v>
      </c>
      <c r="Q3911" t="s">
        <v>111</v>
      </c>
    </row>
    <row r="3912" spans="1:17" x14ac:dyDescent="0.35">
      <c r="A3912">
        <v>2207101402</v>
      </c>
      <c r="B3912" s="1">
        <v>43173</v>
      </c>
      <c r="C3912" t="s">
        <v>17</v>
      </c>
      <c r="D3912" t="s">
        <v>6122</v>
      </c>
      <c r="F3912" t="s">
        <v>19</v>
      </c>
      <c r="G3912" t="s">
        <v>67</v>
      </c>
      <c r="H3912">
        <v>3</v>
      </c>
      <c r="I3912" t="s">
        <v>6123</v>
      </c>
      <c r="J3912" t="s">
        <v>652</v>
      </c>
      <c r="N3912">
        <v>59</v>
      </c>
      <c r="O3912" t="s">
        <v>1749</v>
      </c>
      <c r="P3912" t="s">
        <v>1750</v>
      </c>
      <c r="Q3912" t="s">
        <v>75</v>
      </c>
    </row>
    <row r="3913" spans="1:17" x14ac:dyDescent="0.35">
      <c r="A3913">
        <v>2690305531</v>
      </c>
      <c r="B3913" s="1">
        <v>43173</v>
      </c>
      <c r="C3913" t="s">
        <v>44</v>
      </c>
      <c r="D3913" t="s">
        <v>45</v>
      </c>
      <c r="E3913" t="s">
        <v>304</v>
      </c>
      <c r="F3913" t="s">
        <v>46</v>
      </c>
      <c r="G3913" t="s">
        <v>28</v>
      </c>
      <c r="H3913">
        <v>6</v>
      </c>
      <c r="J3913" t="s">
        <v>1232</v>
      </c>
      <c r="O3913" t="s">
        <v>49</v>
      </c>
      <c r="P3913" t="s">
        <v>50</v>
      </c>
      <c r="Q3913" t="s">
        <v>25</v>
      </c>
    </row>
    <row r="3914" spans="1:17" x14ac:dyDescent="0.35">
      <c r="A3914">
        <v>2673218652</v>
      </c>
      <c r="B3914" s="1">
        <v>43174</v>
      </c>
      <c r="C3914" t="s">
        <v>65</v>
      </c>
      <c r="D3914" t="s">
        <v>6124</v>
      </c>
      <c r="F3914" t="s">
        <v>19</v>
      </c>
      <c r="G3914" t="s">
        <v>20</v>
      </c>
      <c r="H3914">
        <v>2</v>
      </c>
      <c r="I3914" t="s">
        <v>6125</v>
      </c>
      <c r="J3914" t="s">
        <v>377</v>
      </c>
      <c r="N3914">
        <v>70</v>
      </c>
      <c r="O3914" t="s">
        <v>1783</v>
      </c>
      <c r="P3914" t="s">
        <v>773</v>
      </c>
      <c r="Q3914" t="s">
        <v>146</v>
      </c>
    </row>
    <row r="3915" spans="1:17" x14ac:dyDescent="0.35">
      <c r="A3915">
        <v>2683710619</v>
      </c>
      <c r="B3915" s="1">
        <v>43174</v>
      </c>
      <c r="C3915" t="s">
        <v>17</v>
      </c>
      <c r="D3915" t="s">
        <v>409</v>
      </c>
      <c r="F3915" t="s">
        <v>19</v>
      </c>
      <c r="G3915" t="s">
        <v>28</v>
      </c>
      <c r="H3915">
        <v>7</v>
      </c>
      <c r="I3915" t="s">
        <v>410</v>
      </c>
      <c r="J3915" t="s">
        <v>221</v>
      </c>
      <c r="O3915" t="s">
        <v>266</v>
      </c>
      <c r="P3915" t="s">
        <v>24</v>
      </c>
      <c r="Q3915" t="s">
        <v>25</v>
      </c>
    </row>
    <row r="3916" spans="1:17" x14ac:dyDescent="0.35">
      <c r="A3916">
        <v>2705854656</v>
      </c>
      <c r="B3916" s="1">
        <v>43174</v>
      </c>
      <c r="C3916" t="s">
        <v>1073</v>
      </c>
      <c r="D3916" t="s">
        <v>2191</v>
      </c>
      <c r="F3916" t="s">
        <v>19</v>
      </c>
      <c r="G3916" t="s">
        <v>28</v>
      </c>
      <c r="H3916">
        <v>6</v>
      </c>
      <c r="I3916" t="s">
        <v>2192</v>
      </c>
      <c r="J3916" t="s">
        <v>972</v>
      </c>
      <c r="K3916">
        <v>73000</v>
      </c>
      <c r="L3916">
        <v>90000</v>
      </c>
      <c r="M3916" t="s">
        <v>216</v>
      </c>
      <c r="N3916">
        <v>2</v>
      </c>
      <c r="O3916" t="s">
        <v>998</v>
      </c>
      <c r="P3916" t="s">
        <v>56</v>
      </c>
      <c r="Q3916" t="s">
        <v>25</v>
      </c>
    </row>
    <row r="3917" spans="1:17" x14ac:dyDescent="0.35">
      <c r="A3917">
        <v>2737695064</v>
      </c>
      <c r="B3917" s="1">
        <v>43174</v>
      </c>
      <c r="C3917" t="s">
        <v>463</v>
      </c>
      <c r="D3917" t="s">
        <v>6126</v>
      </c>
      <c r="F3917" t="s">
        <v>19</v>
      </c>
      <c r="G3917" t="s">
        <v>67</v>
      </c>
      <c r="H3917">
        <v>3</v>
      </c>
      <c r="I3917" t="s">
        <v>6127</v>
      </c>
      <c r="J3917" t="s">
        <v>2186</v>
      </c>
      <c r="N3917">
        <v>1</v>
      </c>
      <c r="O3917" t="s">
        <v>1324</v>
      </c>
      <c r="P3917" t="s">
        <v>24</v>
      </c>
      <c r="Q3917" t="s">
        <v>43</v>
      </c>
    </row>
    <row r="3918" spans="1:17" x14ac:dyDescent="0.35">
      <c r="A3918">
        <v>2733230690</v>
      </c>
      <c r="B3918" s="1">
        <v>43174</v>
      </c>
      <c r="C3918" t="s">
        <v>65</v>
      </c>
      <c r="D3918" t="s">
        <v>6128</v>
      </c>
      <c r="F3918" t="s">
        <v>19</v>
      </c>
      <c r="G3918" t="s">
        <v>28</v>
      </c>
      <c r="H3918">
        <v>6</v>
      </c>
      <c r="I3918" t="s">
        <v>6129</v>
      </c>
      <c r="J3918" t="s">
        <v>1538</v>
      </c>
      <c r="N3918">
        <v>8</v>
      </c>
      <c r="O3918" t="s">
        <v>6130</v>
      </c>
      <c r="P3918" t="s">
        <v>24</v>
      </c>
      <c r="Q3918" t="s">
        <v>43</v>
      </c>
    </row>
    <row r="3919" spans="1:17" x14ac:dyDescent="0.35">
      <c r="A3919">
        <v>2677465022</v>
      </c>
      <c r="B3919" s="1">
        <v>43174</v>
      </c>
      <c r="C3919" t="s">
        <v>17</v>
      </c>
      <c r="D3919" t="s">
        <v>201</v>
      </c>
      <c r="E3919" t="s">
        <v>130</v>
      </c>
      <c r="F3919" t="s">
        <v>19</v>
      </c>
      <c r="G3919" t="s">
        <v>67</v>
      </c>
      <c r="H3919">
        <v>3</v>
      </c>
      <c r="I3919" t="s">
        <v>202</v>
      </c>
      <c r="J3919" t="s">
        <v>328</v>
      </c>
      <c r="N3919">
        <v>1</v>
      </c>
      <c r="O3919" t="s">
        <v>133</v>
      </c>
      <c r="P3919" t="s">
        <v>35</v>
      </c>
      <c r="Q3919" t="s">
        <v>25</v>
      </c>
    </row>
    <row r="3920" spans="1:17" x14ac:dyDescent="0.35">
      <c r="A3920">
        <v>2723430594</v>
      </c>
      <c r="B3920" s="1">
        <v>43175</v>
      </c>
      <c r="C3920" t="s">
        <v>17</v>
      </c>
      <c r="D3920" t="s">
        <v>6131</v>
      </c>
      <c r="F3920" t="s">
        <v>19</v>
      </c>
      <c r="G3920" t="s">
        <v>67</v>
      </c>
      <c r="H3920">
        <v>4</v>
      </c>
      <c r="I3920" t="s">
        <v>285</v>
      </c>
      <c r="J3920" t="s">
        <v>22</v>
      </c>
      <c r="O3920" t="s">
        <v>286</v>
      </c>
      <c r="P3920" t="s">
        <v>287</v>
      </c>
      <c r="Q3920" t="s">
        <v>25</v>
      </c>
    </row>
    <row r="3921" spans="1:17" x14ac:dyDescent="0.35">
      <c r="A3921">
        <v>2681228387</v>
      </c>
      <c r="B3921" s="1">
        <v>43175</v>
      </c>
      <c r="C3921" t="s">
        <v>189</v>
      </c>
      <c r="D3921" t="s">
        <v>6132</v>
      </c>
      <c r="F3921" t="s">
        <v>19</v>
      </c>
      <c r="G3921" t="s">
        <v>28</v>
      </c>
      <c r="H3921">
        <v>8</v>
      </c>
      <c r="J3921" t="s">
        <v>1598</v>
      </c>
      <c r="N3921">
        <v>17</v>
      </c>
      <c r="O3921" t="s">
        <v>5359</v>
      </c>
      <c r="P3921" t="s">
        <v>56</v>
      </c>
      <c r="Q3921" t="s">
        <v>173</v>
      </c>
    </row>
    <row r="3922" spans="1:17" x14ac:dyDescent="0.35">
      <c r="A3922">
        <v>2733205291</v>
      </c>
      <c r="B3922" s="1">
        <v>43175</v>
      </c>
      <c r="C3922" t="s">
        <v>36</v>
      </c>
      <c r="D3922" t="s">
        <v>617</v>
      </c>
      <c r="E3922" t="s">
        <v>618</v>
      </c>
      <c r="F3922" t="s">
        <v>19</v>
      </c>
      <c r="G3922" t="s">
        <v>67</v>
      </c>
      <c r="H3922">
        <v>6</v>
      </c>
      <c r="I3922" t="s">
        <v>341</v>
      </c>
      <c r="J3922" t="s">
        <v>575</v>
      </c>
      <c r="O3922" t="s">
        <v>70</v>
      </c>
      <c r="P3922" t="s">
        <v>56</v>
      </c>
      <c r="Q3922" t="s">
        <v>25</v>
      </c>
    </row>
    <row r="3923" spans="1:17" x14ac:dyDescent="0.35">
      <c r="A3923">
        <v>2742418002</v>
      </c>
      <c r="B3923" s="1">
        <v>43175</v>
      </c>
      <c r="C3923" t="s">
        <v>65</v>
      </c>
      <c r="D3923" t="s">
        <v>6133</v>
      </c>
      <c r="F3923" t="s">
        <v>19</v>
      </c>
      <c r="G3923" t="s">
        <v>67</v>
      </c>
      <c r="H3923">
        <v>3</v>
      </c>
      <c r="I3923" t="s">
        <v>6134</v>
      </c>
      <c r="J3923" t="s">
        <v>22</v>
      </c>
      <c r="N3923">
        <v>17</v>
      </c>
      <c r="O3923" t="s">
        <v>6135</v>
      </c>
      <c r="P3923" t="s">
        <v>429</v>
      </c>
      <c r="Q3923" t="s">
        <v>43</v>
      </c>
    </row>
    <row r="3924" spans="1:17" x14ac:dyDescent="0.35">
      <c r="A3924">
        <v>2702844562</v>
      </c>
      <c r="B3924" s="1">
        <v>43175</v>
      </c>
      <c r="C3924" t="s">
        <v>17</v>
      </c>
      <c r="D3924" t="s">
        <v>137</v>
      </c>
      <c r="E3924" t="s">
        <v>52</v>
      </c>
      <c r="F3924" t="s">
        <v>19</v>
      </c>
      <c r="G3924" t="s">
        <v>67</v>
      </c>
      <c r="H3924">
        <v>5</v>
      </c>
      <c r="I3924" t="s">
        <v>6136</v>
      </c>
      <c r="J3924" t="s">
        <v>465</v>
      </c>
      <c r="N3924">
        <v>17</v>
      </c>
      <c r="O3924" t="s">
        <v>4476</v>
      </c>
      <c r="P3924" t="s">
        <v>91</v>
      </c>
      <c r="Q3924" t="s">
        <v>57</v>
      </c>
    </row>
    <row r="3925" spans="1:17" x14ac:dyDescent="0.35">
      <c r="A3925">
        <v>2733329232</v>
      </c>
      <c r="B3925" s="1">
        <v>43176</v>
      </c>
      <c r="C3925" t="s">
        <v>17</v>
      </c>
      <c r="D3925" t="s">
        <v>129</v>
      </c>
      <c r="F3925" t="s">
        <v>19</v>
      </c>
      <c r="G3925" t="s">
        <v>28</v>
      </c>
      <c r="H3925">
        <v>6</v>
      </c>
      <c r="I3925" t="s">
        <v>1671</v>
      </c>
      <c r="J3925" t="s">
        <v>738</v>
      </c>
      <c r="O3925" t="s">
        <v>752</v>
      </c>
      <c r="P3925" t="s">
        <v>91</v>
      </c>
      <c r="Q3925" t="s">
        <v>75</v>
      </c>
    </row>
    <row r="3926" spans="1:17" x14ac:dyDescent="0.35">
      <c r="A3926">
        <v>2697430152</v>
      </c>
      <c r="B3926" s="1">
        <v>43176</v>
      </c>
      <c r="C3926" t="s">
        <v>3395</v>
      </c>
      <c r="D3926" t="s">
        <v>3395</v>
      </c>
      <c r="F3926" t="s">
        <v>19</v>
      </c>
      <c r="G3926" t="s">
        <v>67</v>
      </c>
      <c r="H3926">
        <v>4</v>
      </c>
      <c r="I3926" t="s">
        <v>3396</v>
      </c>
      <c r="J3926" t="s">
        <v>713</v>
      </c>
      <c r="N3926">
        <v>1</v>
      </c>
      <c r="O3926" t="s">
        <v>947</v>
      </c>
      <c r="P3926" t="s">
        <v>35</v>
      </c>
      <c r="Q3926" t="s">
        <v>173</v>
      </c>
    </row>
    <row r="3927" spans="1:17" x14ac:dyDescent="0.35">
      <c r="A3927">
        <v>2676368701</v>
      </c>
      <c r="B3927" s="1">
        <v>43176</v>
      </c>
      <c r="C3927" t="s">
        <v>1239</v>
      </c>
      <c r="D3927" t="s">
        <v>2873</v>
      </c>
      <c r="F3927" t="s">
        <v>19</v>
      </c>
      <c r="G3927" t="s">
        <v>67</v>
      </c>
      <c r="H3927">
        <v>5</v>
      </c>
      <c r="I3927" t="s">
        <v>6137</v>
      </c>
      <c r="J3927" t="s">
        <v>6138</v>
      </c>
      <c r="N3927">
        <v>3</v>
      </c>
      <c r="O3927" t="s">
        <v>286</v>
      </c>
      <c r="P3927" t="s">
        <v>287</v>
      </c>
      <c r="Q3927" t="s">
        <v>25</v>
      </c>
    </row>
    <row r="3928" spans="1:17" x14ac:dyDescent="0.35">
      <c r="A3928">
        <v>2679578701</v>
      </c>
      <c r="B3928" s="1">
        <v>43176</v>
      </c>
      <c r="C3928" t="s">
        <v>17</v>
      </c>
      <c r="D3928" t="s">
        <v>129</v>
      </c>
      <c r="E3928" t="s">
        <v>52</v>
      </c>
      <c r="F3928" t="s">
        <v>19</v>
      </c>
      <c r="G3928" t="s">
        <v>67</v>
      </c>
      <c r="H3928">
        <v>4</v>
      </c>
      <c r="I3928" t="s">
        <v>6139</v>
      </c>
      <c r="J3928" t="s">
        <v>1551</v>
      </c>
      <c r="N3928">
        <v>2</v>
      </c>
      <c r="O3928" t="s">
        <v>6008</v>
      </c>
      <c r="P3928" t="s">
        <v>4230</v>
      </c>
      <c r="Q3928" t="s">
        <v>43</v>
      </c>
    </row>
    <row r="3929" spans="1:17" x14ac:dyDescent="0.35">
      <c r="A3929">
        <v>2694253873</v>
      </c>
      <c r="B3929" s="1">
        <v>43176</v>
      </c>
      <c r="C3929" t="s">
        <v>44</v>
      </c>
      <c r="D3929" t="s">
        <v>45</v>
      </c>
      <c r="E3929" t="s">
        <v>304</v>
      </c>
      <c r="F3929" t="s">
        <v>46</v>
      </c>
      <c r="G3929" t="s">
        <v>28</v>
      </c>
      <c r="H3929">
        <v>2</v>
      </c>
      <c r="J3929" t="s">
        <v>939</v>
      </c>
      <c r="O3929" t="s">
        <v>49</v>
      </c>
      <c r="P3929" t="s">
        <v>50</v>
      </c>
      <c r="Q3929" t="s">
        <v>25</v>
      </c>
    </row>
    <row r="3930" spans="1:17" x14ac:dyDescent="0.35">
      <c r="A3930">
        <v>2747882965</v>
      </c>
      <c r="B3930" s="1">
        <v>43176</v>
      </c>
      <c r="C3930" t="s">
        <v>44</v>
      </c>
      <c r="D3930" t="s">
        <v>841</v>
      </c>
      <c r="E3930" t="s">
        <v>6140</v>
      </c>
      <c r="F3930" t="s">
        <v>46</v>
      </c>
      <c r="G3930" t="s">
        <v>20</v>
      </c>
      <c r="H3930">
        <v>1</v>
      </c>
      <c r="I3930" t="s">
        <v>6141</v>
      </c>
      <c r="J3930" t="s">
        <v>22</v>
      </c>
      <c r="N3930">
        <v>3</v>
      </c>
      <c r="O3930" t="s">
        <v>240</v>
      </c>
      <c r="P3930" t="s">
        <v>50</v>
      </c>
      <c r="Q3930" t="s">
        <v>25</v>
      </c>
    </row>
    <row r="3931" spans="1:17" x14ac:dyDescent="0.35">
      <c r="A3931">
        <v>2693783121</v>
      </c>
      <c r="B3931" s="1">
        <v>43176</v>
      </c>
      <c r="C3931" t="s">
        <v>26</v>
      </c>
      <c r="D3931" t="s">
        <v>71</v>
      </c>
      <c r="E3931" t="s">
        <v>19</v>
      </c>
      <c r="F3931" t="s">
        <v>46</v>
      </c>
      <c r="G3931" t="s">
        <v>28</v>
      </c>
      <c r="H3931">
        <v>7</v>
      </c>
      <c r="I3931" t="s">
        <v>153</v>
      </c>
      <c r="J3931" t="s">
        <v>4942</v>
      </c>
      <c r="O3931" t="s">
        <v>49</v>
      </c>
      <c r="P3931" t="s">
        <v>50</v>
      </c>
      <c r="Q3931" t="s">
        <v>25</v>
      </c>
    </row>
    <row r="3932" spans="1:17" x14ac:dyDescent="0.35">
      <c r="A3932">
        <v>2748690124</v>
      </c>
      <c r="B3932" s="1">
        <v>43177</v>
      </c>
      <c r="C3932" t="s">
        <v>17</v>
      </c>
      <c r="D3932" t="s">
        <v>17</v>
      </c>
      <c r="F3932" t="s">
        <v>19</v>
      </c>
      <c r="G3932" t="s">
        <v>28</v>
      </c>
      <c r="H3932">
        <v>5</v>
      </c>
      <c r="I3932" t="s">
        <v>869</v>
      </c>
      <c r="J3932" t="s">
        <v>22</v>
      </c>
      <c r="N3932">
        <v>80</v>
      </c>
      <c r="O3932" t="s">
        <v>6142</v>
      </c>
    </row>
    <row r="3933" spans="1:17" x14ac:dyDescent="0.35">
      <c r="A3933">
        <v>2739256518</v>
      </c>
      <c r="B3933" s="1">
        <v>43177</v>
      </c>
      <c r="C3933" t="s">
        <v>86</v>
      </c>
      <c r="D3933" t="s">
        <v>86</v>
      </c>
      <c r="F3933" t="s">
        <v>46</v>
      </c>
      <c r="G3933" t="s">
        <v>28</v>
      </c>
      <c r="H3933">
        <v>4</v>
      </c>
      <c r="I3933" t="s">
        <v>101</v>
      </c>
      <c r="J3933" t="s">
        <v>1717</v>
      </c>
      <c r="O3933" t="s">
        <v>49</v>
      </c>
      <c r="P3933" t="s">
        <v>50</v>
      </c>
      <c r="Q3933" t="s">
        <v>25</v>
      </c>
    </row>
    <row r="3934" spans="1:17" x14ac:dyDescent="0.35">
      <c r="A3934">
        <v>2743634108</v>
      </c>
      <c r="B3934" s="1">
        <v>43177</v>
      </c>
      <c r="C3934" t="s">
        <v>86</v>
      </c>
      <c r="D3934" t="s">
        <v>86</v>
      </c>
      <c r="F3934" t="s">
        <v>46</v>
      </c>
      <c r="G3934" t="s">
        <v>28</v>
      </c>
      <c r="H3934">
        <v>3</v>
      </c>
      <c r="I3934" t="s">
        <v>101</v>
      </c>
      <c r="J3934" t="s">
        <v>4446</v>
      </c>
      <c r="O3934" t="s">
        <v>49</v>
      </c>
      <c r="P3934" t="s">
        <v>50</v>
      </c>
      <c r="Q3934" t="s">
        <v>25</v>
      </c>
    </row>
    <row r="3935" spans="1:17" x14ac:dyDescent="0.35">
      <c r="A3935">
        <v>2683283760</v>
      </c>
      <c r="B3935" s="1">
        <v>43177</v>
      </c>
      <c r="C3935" t="s">
        <v>17</v>
      </c>
      <c r="D3935" t="s">
        <v>279</v>
      </c>
      <c r="F3935" t="s">
        <v>19</v>
      </c>
      <c r="G3935" t="s">
        <v>20</v>
      </c>
      <c r="H3935">
        <v>1</v>
      </c>
      <c r="I3935" t="s">
        <v>6143</v>
      </c>
      <c r="J3935" t="s">
        <v>465</v>
      </c>
      <c r="N3935">
        <v>1</v>
      </c>
      <c r="O3935" t="s">
        <v>6144</v>
      </c>
      <c r="P3935" t="s">
        <v>35</v>
      </c>
      <c r="Q3935" t="s">
        <v>75</v>
      </c>
    </row>
    <row r="3936" spans="1:17" x14ac:dyDescent="0.35">
      <c r="A3936">
        <v>2695505311</v>
      </c>
      <c r="B3936" s="1">
        <v>43177</v>
      </c>
      <c r="C3936" t="s">
        <v>26</v>
      </c>
      <c r="D3936" t="s">
        <v>26</v>
      </c>
      <c r="F3936" t="s">
        <v>19</v>
      </c>
      <c r="G3936" t="s">
        <v>20</v>
      </c>
      <c r="H3936">
        <v>2</v>
      </c>
      <c r="I3936" t="s">
        <v>6145</v>
      </c>
      <c r="J3936" t="s">
        <v>22</v>
      </c>
      <c r="N3936">
        <v>1</v>
      </c>
      <c r="O3936" t="s">
        <v>6146</v>
      </c>
      <c r="P3936" t="s">
        <v>56</v>
      </c>
      <c r="Q3936" t="s">
        <v>57</v>
      </c>
    </row>
    <row r="3937" spans="1:17" x14ac:dyDescent="0.35">
      <c r="A3937">
        <v>2669938393</v>
      </c>
      <c r="B3937" s="1">
        <v>43177</v>
      </c>
      <c r="C3937" t="s">
        <v>76</v>
      </c>
      <c r="D3937" t="s">
        <v>223</v>
      </c>
      <c r="F3937" t="s">
        <v>19</v>
      </c>
      <c r="G3937" t="s">
        <v>67</v>
      </c>
      <c r="H3937">
        <v>4</v>
      </c>
      <c r="I3937" t="s">
        <v>5320</v>
      </c>
      <c r="J3937" t="s">
        <v>109</v>
      </c>
      <c r="N3937">
        <v>50</v>
      </c>
      <c r="O3937" t="s">
        <v>5321</v>
      </c>
      <c r="P3937" t="s">
        <v>35</v>
      </c>
      <c r="Q3937" t="s">
        <v>25</v>
      </c>
    </row>
    <row r="3938" spans="1:17" x14ac:dyDescent="0.35">
      <c r="A3938">
        <v>2678725736</v>
      </c>
      <c r="B3938" s="1">
        <v>43178</v>
      </c>
      <c r="C3938" t="s">
        <v>463</v>
      </c>
      <c r="D3938" t="s">
        <v>584</v>
      </c>
      <c r="F3938" t="s">
        <v>19</v>
      </c>
      <c r="G3938" t="s">
        <v>28</v>
      </c>
      <c r="H3938">
        <v>7</v>
      </c>
      <c r="I3938" t="s">
        <v>6082</v>
      </c>
      <c r="J3938" t="s">
        <v>221</v>
      </c>
      <c r="N3938">
        <v>2</v>
      </c>
      <c r="O3938" t="s">
        <v>135</v>
      </c>
      <c r="P3938" t="s">
        <v>136</v>
      </c>
      <c r="Q3938" t="s">
        <v>75</v>
      </c>
    </row>
    <row r="3939" spans="1:17" x14ac:dyDescent="0.35">
      <c r="A3939">
        <v>2690937736</v>
      </c>
      <c r="B3939" s="1">
        <v>43178</v>
      </c>
      <c r="C3939" t="s">
        <v>97</v>
      </c>
      <c r="D3939" t="s">
        <v>97</v>
      </c>
      <c r="E3939" t="s">
        <v>119</v>
      </c>
      <c r="F3939" t="s">
        <v>46</v>
      </c>
      <c r="G3939" t="s">
        <v>28</v>
      </c>
      <c r="H3939">
        <v>5</v>
      </c>
      <c r="J3939" t="s">
        <v>6147</v>
      </c>
      <c r="O3939" t="s">
        <v>49</v>
      </c>
      <c r="P3939" t="s">
        <v>50</v>
      </c>
      <c r="Q3939" t="s">
        <v>25</v>
      </c>
    </row>
    <row r="3940" spans="1:17" x14ac:dyDescent="0.35">
      <c r="A3940">
        <v>2737091558</v>
      </c>
      <c r="B3940" s="1">
        <v>43178</v>
      </c>
      <c r="C3940" t="s">
        <v>267</v>
      </c>
      <c r="D3940" t="s">
        <v>901</v>
      </c>
      <c r="F3940" t="s">
        <v>19</v>
      </c>
      <c r="G3940" t="s">
        <v>67</v>
      </c>
      <c r="H3940">
        <v>5</v>
      </c>
      <c r="I3940" t="s">
        <v>1146</v>
      </c>
      <c r="J3940" t="s">
        <v>1304</v>
      </c>
      <c r="N3940">
        <v>1</v>
      </c>
      <c r="O3940" t="s">
        <v>2437</v>
      </c>
      <c r="P3940" t="s">
        <v>2395</v>
      </c>
      <c r="Q3940" t="s">
        <v>25</v>
      </c>
    </row>
    <row r="3941" spans="1:17" x14ac:dyDescent="0.35">
      <c r="A3941">
        <v>2696130004</v>
      </c>
      <c r="B3941" s="1">
        <v>43178</v>
      </c>
      <c r="C3941" t="s">
        <v>26</v>
      </c>
      <c r="D3941" t="s">
        <v>26</v>
      </c>
      <c r="F3941" t="s">
        <v>19</v>
      </c>
      <c r="G3941" t="s">
        <v>28</v>
      </c>
      <c r="H3941">
        <v>4</v>
      </c>
      <c r="I3941" t="s">
        <v>1913</v>
      </c>
      <c r="J3941" t="s">
        <v>3136</v>
      </c>
      <c r="O3941" t="s">
        <v>392</v>
      </c>
      <c r="P3941" t="s">
        <v>136</v>
      </c>
      <c r="Q3941" t="s">
        <v>182</v>
      </c>
    </row>
    <row r="3942" spans="1:17" x14ac:dyDescent="0.35">
      <c r="A3942">
        <v>2699254960</v>
      </c>
      <c r="B3942" s="1">
        <v>43178</v>
      </c>
      <c r="C3942" t="s">
        <v>448</v>
      </c>
      <c r="D3942" t="s">
        <v>1185</v>
      </c>
      <c r="E3942" t="s">
        <v>38</v>
      </c>
      <c r="F3942" t="s">
        <v>19</v>
      </c>
      <c r="G3942" t="s">
        <v>67</v>
      </c>
      <c r="H3942">
        <v>3</v>
      </c>
      <c r="I3942" t="s">
        <v>6148</v>
      </c>
      <c r="J3942" t="s">
        <v>2096</v>
      </c>
      <c r="N3942">
        <v>13</v>
      </c>
      <c r="O3942" t="s">
        <v>41</v>
      </c>
      <c r="P3942" t="s">
        <v>42</v>
      </c>
      <c r="Q3942" t="s">
        <v>43</v>
      </c>
    </row>
    <row r="3943" spans="1:17" x14ac:dyDescent="0.35">
      <c r="A3943">
        <v>2699781593</v>
      </c>
      <c r="B3943" s="1">
        <v>43178</v>
      </c>
      <c r="C3943" t="s">
        <v>26</v>
      </c>
      <c r="D3943" t="s">
        <v>71</v>
      </c>
      <c r="F3943" t="s">
        <v>19</v>
      </c>
      <c r="G3943" t="s">
        <v>28</v>
      </c>
      <c r="H3943">
        <v>7</v>
      </c>
      <c r="I3943" t="s">
        <v>706</v>
      </c>
      <c r="J3943" t="s">
        <v>206</v>
      </c>
      <c r="N3943">
        <v>6</v>
      </c>
      <c r="O3943" t="s">
        <v>708</v>
      </c>
      <c r="P3943" t="s">
        <v>56</v>
      </c>
      <c r="Q3943" t="s">
        <v>57</v>
      </c>
    </row>
    <row r="3944" spans="1:17" x14ac:dyDescent="0.35">
      <c r="A3944">
        <v>2642451476</v>
      </c>
      <c r="B3944" s="1">
        <v>43179</v>
      </c>
      <c r="C3944" t="s">
        <v>17</v>
      </c>
      <c r="D3944" t="s">
        <v>471</v>
      </c>
      <c r="F3944" t="s">
        <v>19</v>
      </c>
      <c r="G3944" t="s">
        <v>28</v>
      </c>
      <c r="H3944">
        <v>0</v>
      </c>
      <c r="I3944" t="s">
        <v>5261</v>
      </c>
      <c r="J3944" t="s">
        <v>2276</v>
      </c>
      <c r="O3944" t="s">
        <v>233</v>
      </c>
      <c r="P3944" t="s">
        <v>35</v>
      </c>
      <c r="Q3944" t="s">
        <v>25</v>
      </c>
    </row>
    <row r="3945" spans="1:17" x14ac:dyDescent="0.35">
      <c r="A3945">
        <v>2736685938</v>
      </c>
      <c r="B3945" s="1">
        <v>43179</v>
      </c>
      <c r="C3945" t="s">
        <v>17</v>
      </c>
      <c r="D3945" t="s">
        <v>17</v>
      </c>
      <c r="F3945" t="s">
        <v>19</v>
      </c>
      <c r="G3945" t="s">
        <v>20</v>
      </c>
      <c r="H3945">
        <v>1</v>
      </c>
      <c r="I3945" t="s">
        <v>2022</v>
      </c>
      <c r="J3945" t="s">
        <v>6147</v>
      </c>
      <c r="N3945">
        <v>3</v>
      </c>
      <c r="O3945" t="s">
        <v>6149</v>
      </c>
      <c r="P3945" t="s">
        <v>50</v>
      </c>
      <c r="Q3945" t="s">
        <v>25</v>
      </c>
    </row>
    <row r="3946" spans="1:17" x14ac:dyDescent="0.35">
      <c r="A3946">
        <v>2615083185</v>
      </c>
      <c r="B3946" s="1">
        <v>43179</v>
      </c>
      <c r="C3946" t="s">
        <v>26</v>
      </c>
      <c r="D3946" t="s">
        <v>6150</v>
      </c>
      <c r="F3946" t="s">
        <v>19</v>
      </c>
      <c r="G3946" t="s">
        <v>67</v>
      </c>
      <c r="H3946">
        <v>2</v>
      </c>
      <c r="I3946" t="s">
        <v>6151</v>
      </c>
      <c r="J3946" t="s">
        <v>271</v>
      </c>
      <c r="N3946">
        <v>2</v>
      </c>
      <c r="O3946" t="s">
        <v>6152</v>
      </c>
      <c r="P3946" t="s">
        <v>56</v>
      </c>
      <c r="Q3946" t="s">
        <v>25</v>
      </c>
    </row>
    <row r="3947" spans="1:17" x14ac:dyDescent="0.35">
      <c r="A3947">
        <v>2654254160</v>
      </c>
      <c r="B3947" s="1">
        <v>43179</v>
      </c>
      <c r="C3947" t="s">
        <v>17</v>
      </c>
      <c r="D3947" t="s">
        <v>129</v>
      </c>
      <c r="E3947" t="s">
        <v>3285</v>
      </c>
      <c r="F3947" t="s">
        <v>19</v>
      </c>
      <c r="G3947" t="s">
        <v>28</v>
      </c>
      <c r="H3947">
        <v>6</v>
      </c>
      <c r="I3947" t="s">
        <v>3286</v>
      </c>
      <c r="J3947" t="s">
        <v>95</v>
      </c>
      <c r="N3947">
        <v>1</v>
      </c>
      <c r="O3947" t="s">
        <v>366</v>
      </c>
      <c r="P3947" t="s">
        <v>35</v>
      </c>
      <c r="Q3947" t="s">
        <v>57</v>
      </c>
    </row>
    <row r="3948" spans="1:17" x14ac:dyDescent="0.35">
      <c r="A3948">
        <v>2709014961</v>
      </c>
      <c r="B3948" s="1">
        <v>43179</v>
      </c>
      <c r="C3948" t="s">
        <v>97</v>
      </c>
      <c r="D3948" t="s">
        <v>97</v>
      </c>
      <c r="F3948" t="s">
        <v>19</v>
      </c>
      <c r="G3948" t="s">
        <v>28</v>
      </c>
      <c r="H3948">
        <v>6</v>
      </c>
      <c r="I3948" t="s">
        <v>6153</v>
      </c>
      <c r="J3948" t="s">
        <v>22</v>
      </c>
      <c r="N3948">
        <v>59</v>
      </c>
      <c r="O3948" t="s">
        <v>6154</v>
      </c>
      <c r="P3948" t="s">
        <v>429</v>
      </c>
      <c r="Q3948" t="s">
        <v>111</v>
      </c>
    </row>
    <row r="3949" spans="1:17" x14ac:dyDescent="0.35">
      <c r="A3949">
        <v>2690937441</v>
      </c>
      <c r="B3949" s="1">
        <v>43179</v>
      </c>
      <c r="C3949" t="s">
        <v>97</v>
      </c>
      <c r="D3949" t="s">
        <v>97</v>
      </c>
      <c r="E3949" t="s">
        <v>119</v>
      </c>
      <c r="F3949" t="s">
        <v>46</v>
      </c>
      <c r="G3949" t="s">
        <v>28</v>
      </c>
      <c r="H3949">
        <v>4</v>
      </c>
      <c r="J3949" t="s">
        <v>62</v>
      </c>
      <c r="O3949" t="s">
        <v>49</v>
      </c>
      <c r="P3949" t="s">
        <v>50</v>
      </c>
      <c r="Q3949" t="s">
        <v>25</v>
      </c>
    </row>
    <row r="3950" spans="1:17" x14ac:dyDescent="0.35">
      <c r="A3950">
        <v>2718411661</v>
      </c>
      <c r="B3950" s="1">
        <v>43180</v>
      </c>
      <c r="C3950" t="s">
        <v>17</v>
      </c>
      <c r="D3950" t="s">
        <v>6155</v>
      </c>
      <c r="E3950" t="s">
        <v>6156</v>
      </c>
      <c r="F3950" t="s">
        <v>19</v>
      </c>
      <c r="G3950" t="s">
        <v>20</v>
      </c>
      <c r="H3950">
        <v>3</v>
      </c>
      <c r="I3950" t="s">
        <v>6157</v>
      </c>
      <c r="J3950" t="s">
        <v>22</v>
      </c>
      <c r="N3950">
        <v>6</v>
      </c>
      <c r="O3950" t="s">
        <v>6158</v>
      </c>
      <c r="P3950" t="s">
        <v>56</v>
      </c>
      <c r="Q3950" t="s">
        <v>173</v>
      </c>
    </row>
    <row r="3951" spans="1:17" x14ac:dyDescent="0.35">
      <c r="A3951">
        <v>2715132935</v>
      </c>
      <c r="B3951" s="1">
        <v>43180</v>
      </c>
      <c r="C3951" t="s">
        <v>17</v>
      </c>
      <c r="D3951" t="s">
        <v>1681</v>
      </c>
      <c r="F3951" t="s">
        <v>19</v>
      </c>
      <c r="G3951" t="s">
        <v>20</v>
      </c>
      <c r="H3951">
        <v>1</v>
      </c>
      <c r="I3951" t="s">
        <v>4125</v>
      </c>
      <c r="J3951" t="s">
        <v>465</v>
      </c>
      <c r="N3951">
        <v>2</v>
      </c>
      <c r="O3951" t="s">
        <v>1139</v>
      </c>
      <c r="P3951" t="s">
        <v>35</v>
      </c>
      <c r="Q3951" t="s">
        <v>25</v>
      </c>
    </row>
    <row r="3952" spans="1:17" x14ac:dyDescent="0.35">
      <c r="A3952">
        <v>2707842443</v>
      </c>
      <c r="B3952" s="1">
        <v>43180</v>
      </c>
      <c r="C3952" t="s">
        <v>17</v>
      </c>
      <c r="D3952" t="s">
        <v>17</v>
      </c>
      <c r="E3952" t="s">
        <v>1362</v>
      </c>
      <c r="F3952" t="s">
        <v>19</v>
      </c>
      <c r="G3952" t="s">
        <v>28</v>
      </c>
      <c r="H3952">
        <v>1</v>
      </c>
      <c r="I3952" t="s">
        <v>1363</v>
      </c>
      <c r="J3952" t="s">
        <v>465</v>
      </c>
      <c r="O3952" t="s">
        <v>296</v>
      </c>
      <c r="P3952" t="s">
        <v>56</v>
      </c>
      <c r="Q3952" t="s">
        <v>25</v>
      </c>
    </row>
    <row r="3953" spans="1:17" x14ac:dyDescent="0.35">
      <c r="A3953">
        <v>2718257975</v>
      </c>
      <c r="B3953" s="1">
        <v>43180</v>
      </c>
      <c r="C3953" t="s">
        <v>26</v>
      </c>
      <c r="D3953" t="s">
        <v>26</v>
      </c>
      <c r="F3953" t="s">
        <v>19</v>
      </c>
      <c r="G3953" t="s">
        <v>28</v>
      </c>
      <c r="H3953">
        <v>3</v>
      </c>
      <c r="I3953" t="s">
        <v>6159</v>
      </c>
      <c r="J3953" t="s">
        <v>6160</v>
      </c>
      <c r="N3953">
        <v>17</v>
      </c>
      <c r="O3953" t="s">
        <v>6161</v>
      </c>
      <c r="P3953" t="s">
        <v>56</v>
      </c>
      <c r="Q3953" t="s">
        <v>25</v>
      </c>
    </row>
    <row r="3954" spans="1:17" x14ac:dyDescent="0.35">
      <c r="A3954">
        <v>2734871770</v>
      </c>
      <c r="B3954" s="1">
        <v>43180</v>
      </c>
      <c r="C3954" t="s">
        <v>44</v>
      </c>
      <c r="D3954" t="s">
        <v>6162</v>
      </c>
      <c r="F3954" t="s">
        <v>19</v>
      </c>
      <c r="G3954" t="s">
        <v>28</v>
      </c>
      <c r="H3954">
        <v>7</v>
      </c>
      <c r="I3954" t="s">
        <v>413</v>
      </c>
      <c r="J3954" t="s">
        <v>22</v>
      </c>
      <c r="O3954" t="s">
        <v>451</v>
      </c>
      <c r="P3954" t="s">
        <v>50</v>
      </c>
      <c r="Q3954" t="s">
        <v>25</v>
      </c>
    </row>
    <row r="3955" spans="1:17" x14ac:dyDescent="0.35">
      <c r="A3955">
        <v>2725499167</v>
      </c>
      <c r="B3955" s="1">
        <v>43180</v>
      </c>
      <c r="C3955" t="s">
        <v>17</v>
      </c>
      <c r="D3955" t="s">
        <v>129</v>
      </c>
      <c r="E3955" t="s">
        <v>6163</v>
      </c>
      <c r="F3955" t="s">
        <v>46</v>
      </c>
      <c r="G3955" t="s">
        <v>67</v>
      </c>
      <c r="H3955">
        <v>3</v>
      </c>
      <c r="I3955" t="s">
        <v>6164</v>
      </c>
      <c r="J3955" t="s">
        <v>221</v>
      </c>
      <c r="N3955">
        <v>1</v>
      </c>
      <c r="O3955" t="s">
        <v>1778</v>
      </c>
      <c r="P3955" t="s">
        <v>136</v>
      </c>
      <c r="Q3955" t="s">
        <v>75</v>
      </c>
    </row>
    <row r="3956" spans="1:17" x14ac:dyDescent="0.35">
      <c r="A3956">
        <v>2684230443</v>
      </c>
      <c r="B3956" s="1">
        <v>43181</v>
      </c>
      <c r="C3956" t="s">
        <v>26</v>
      </c>
      <c r="D3956" t="s">
        <v>26</v>
      </c>
      <c r="F3956" t="s">
        <v>46</v>
      </c>
      <c r="G3956" t="s">
        <v>28</v>
      </c>
      <c r="H3956">
        <v>5</v>
      </c>
      <c r="I3956" t="s">
        <v>6165</v>
      </c>
      <c r="J3956" t="s">
        <v>22</v>
      </c>
      <c r="N3956">
        <v>19</v>
      </c>
      <c r="O3956" t="s">
        <v>6166</v>
      </c>
      <c r="P3956" t="s">
        <v>136</v>
      </c>
      <c r="Q3956" t="s">
        <v>111</v>
      </c>
    </row>
    <row r="3957" spans="1:17" x14ac:dyDescent="0.35">
      <c r="A3957">
        <v>2721104963</v>
      </c>
      <c r="B3957" s="1">
        <v>43181</v>
      </c>
      <c r="C3957" t="s">
        <v>17</v>
      </c>
      <c r="D3957" t="s">
        <v>6167</v>
      </c>
      <c r="F3957" t="s">
        <v>19</v>
      </c>
      <c r="G3957" t="s">
        <v>67</v>
      </c>
      <c r="H3957">
        <v>4</v>
      </c>
      <c r="I3957" t="s">
        <v>6168</v>
      </c>
      <c r="J3957" t="s">
        <v>1028</v>
      </c>
      <c r="N3957">
        <v>3</v>
      </c>
      <c r="O3957" t="s">
        <v>1616</v>
      </c>
      <c r="P3957" t="s">
        <v>685</v>
      </c>
      <c r="Q3957" t="s">
        <v>173</v>
      </c>
    </row>
    <row r="3958" spans="1:17" x14ac:dyDescent="0.35">
      <c r="A3958">
        <v>2683050950</v>
      </c>
      <c r="B3958" s="1">
        <v>43181</v>
      </c>
      <c r="C3958" t="s">
        <v>17</v>
      </c>
      <c r="D3958" t="s">
        <v>17</v>
      </c>
      <c r="F3958" t="s">
        <v>19</v>
      </c>
      <c r="G3958" t="s">
        <v>28</v>
      </c>
      <c r="H3958">
        <v>3</v>
      </c>
      <c r="I3958" t="s">
        <v>6169</v>
      </c>
      <c r="J3958" t="s">
        <v>365</v>
      </c>
      <c r="N3958">
        <v>5</v>
      </c>
      <c r="O3958" t="s">
        <v>6170</v>
      </c>
      <c r="P3958" t="s">
        <v>56</v>
      </c>
      <c r="Q3958" t="s">
        <v>75</v>
      </c>
    </row>
    <row r="3959" spans="1:17" x14ac:dyDescent="0.35">
      <c r="A3959">
        <v>2656927587</v>
      </c>
      <c r="B3959" s="1">
        <v>43181</v>
      </c>
      <c r="C3959" t="s">
        <v>26</v>
      </c>
      <c r="D3959" t="s">
        <v>71</v>
      </c>
      <c r="F3959" t="s">
        <v>19</v>
      </c>
      <c r="G3959" t="s">
        <v>28</v>
      </c>
      <c r="H3959">
        <v>6</v>
      </c>
      <c r="I3959" t="s">
        <v>5886</v>
      </c>
      <c r="J3959" t="s">
        <v>4061</v>
      </c>
      <c r="N3959">
        <v>1</v>
      </c>
      <c r="O3959" t="s">
        <v>233</v>
      </c>
      <c r="P3959" t="s">
        <v>35</v>
      </c>
      <c r="Q3959" t="s">
        <v>25</v>
      </c>
    </row>
    <row r="3960" spans="1:17" x14ac:dyDescent="0.35">
      <c r="A3960">
        <v>2640326180</v>
      </c>
      <c r="B3960" s="1">
        <v>43181</v>
      </c>
      <c r="C3960" t="s">
        <v>17</v>
      </c>
      <c r="D3960" t="s">
        <v>17</v>
      </c>
      <c r="F3960" t="s">
        <v>19</v>
      </c>
      <c r="G3960" t="s">
        <v>28</v>
      </c>
      <c r="H3960">
        <v>4</v>
      </c>
      <c r="I3960" t="s">
        <v>6171</v>
      </c>
      <c r="J3960" t="s">
        <v>6172</v>
      </c>
      <c r="N3960">
        <v>4</v>
      </c>
      <c r="O3960" t="s">
        <v>6173</v>
      </c>
      <c r="P3960" t="s">
        <v>355</v>
      </c>
      <c r="Q3960" t="s">
        <v>173</v>
      </c>
    </row>
    <row r="3961" spans="1:17" x14ac:dyDescent="0.35">
      <c r="A3961">
        <v>2721721055</v>
      </c>
      <c r="B3961" s="1">
        <v>43181</v>
      </c>
      <c r="C3961" t="s">
        <v>26</v>
      </c>
      <c r="D3961" t="s">
        <v>204</v>
      </c>
      <c r="F3961" t="s">
        <v>19</v>
      </c>
      <c r="G3961" t="s">
        <v>28</v>
      </c>
      <c r="H3961">
        <v>4</v>
      </c>
      <c r="I3961" t="s">
        <v>4021</v>
      </c>
      <c r="J3961" t="s">
        <v>271</v>
      </c>
      <c r="N3961">
        <v>5</v>
      </c>
      <c r="O3961" t="s">
        <v>135</v>
      </c>
      <c r="P3961" t="s">
        <v>136</v>
      </c>
      <c r="Q3961" t="s">
        <v>75</v>
      </c>
    </row>
    <row r="3962" spans="1:17" x14ac:dyDescent="0.35">
      <c r="A3962">
        <v>2744114318</v>
      </c>
      <c r="B3962" s="1">
        <v>43181</v>
      </c>
      <c r="C3962" t="s">
        <v>26</v>
      </c>
      <c r="D3962" t="s">
        <v>26</v>
      </c>
      <c r="F3962" t="s">
        <v>19</v>
      </c>
      <c r="G3962" t="s">
        <v>67</v>
      </c>
      <c r="H3962">
        <v>5</v>
      </c>
      <c r="I3962" t="s">
        <v>6174</v>
      </c>
      <c r="J3962" t="s">
        <v>22</v>
      </c>
      <c r="N3962">
        <v>6</v>
      </c>
      <c r="O3962" t="s">
        <v>6175</v>
      </c>
      <c r="P3962" t="s">
        <v>806</v>
      </c>
      <c r="Q3962" t="s">
        <v>25</v>
      </c>
    </row>
    <row r="3963" spans="1:17" x14ac:dyDescent="0.35">
      <c r="A3963">
        <v>2739248342</v>
      </c>
      <c r="B3963" s="1">
        <v>43182</v>
      </c>
      <c r="C3963" t="s">
        <v>86</v>
      </c>
      <c r="D3963" t="s">
        <v>86</v>
      </c>
      <c r="F3963" t="s">
        <v>46</v>
      </c>
      <c r="G3963" t="s">
        <v>28</v>
      </c>
      <c r="H3963">
        <v>4</v>
      </c>
      <c r="I3963" t="s">
        <v>101</v>
      </c>
      <c r="J3963" t="s">
        <v>6176</v>
      </c>
      <c r="O3963" t="s">
        <v>49</v>
      </c>
      <c r="P3963" t="s">
        <v>50</v>
      </c>
      <c r="Q3963" t="s">
        <v>25</v>
      </c>
    </row>
    <row r="3964" spans="1:17" x14ac:dyDescent="0.35">
      <c r="A3964">
        <v>2753450478</v>
      </c>
      <c r="B3964" s="1">
        <v>43182</v>
      </c>
      <c r="C3964" t="s">
        <v>1191</v>
      </c>
      <c r="D3964" t="s">
        <v>1191</v>
      </c>
      <c r="F3964" t="s">
        <v>19</v>
      </c>
      <c r="G3964" t="s">
        <v>28</v>
      </c>
      <c r="H3964">
        <v>2</v>
      </c>
      <c r="I3964" t="s">
        <v>1192</v>
      </c>
      <c r="J3964" t="s">
        <v>6177</v>
      </c>
      <c r="O3964" t="s">
        <v>1194</v>
      </c>
      <c r="P3964" t="s">
        <v>35</v>
      </c>
      <c r="Q3964" t="s">
        <v>25</v>
      </c>
    </row>
    <row r="3965" spans="1:17" x14ac:dyDescent="0.35">
      <c r="A3965">
        <v>2678420362</v>
      </c>
      <c r="B3965" s="1">
        <v>43182</v>
      </c>
      <c r="C3965" t="s">
        <v>17</v>
      </c>
      <c r="D3965" t="s">
        <v>17</v>
      </c>
      <c r="F3965" t="s">
        <v>19</v>
      </c>
      <c r="G3965" t="s">
        <v>28</v>
      </c>
      <c r="H3965">
        <v>9</v>
      </c>
      <c r="I3965" t="s">
        <v>6099</v>
      </c>
      <c r="J3965" t="s">
        <v>465</v>
      </c>
      <c r="N3965">
        <v>22</v>
      </c>
      <c r="O3965" t="s">
        <v>628</v>
      </c>
      <c r="P3965" t="s">
        <v>136</v>
      </c>
      <c r="Q3965" t="s">
        <v>57</v>
      </c>
    </row>
    <row r="3966" spans="1:17" x14ac:dyDescent="0.35">
      <c r="A3966">
        <v>2681716223</v>
      </c>
      <c r="B3966" s="1">
        <v>43182</v>
      </c>
      <c r="C3966" t="s">
        <v>58</v>
      </c>
      <c r="D3966" t="s">
        <v>877</v>
      </c>
      <c r="F3966" t="s">
        <v>19</v>
      </c>
      <c r="G3966" t="s">
        <v>67</v>
      </c>
      <c r="H3966">
        <v>4</v>
      </c>
      <c r="I3966" t="s">
        <v>3937</v>
      </c>
      <c r="J3966" t="s">
        <v>169</v>
      </c>
      <c r="N3966">
        <v>7</v>
      </c>
      <c r="O3966" t="s">
        <v>135</v>
      </c>
      <c r="P3966" t="s">
        <v>136</v>
      </c>
      <c r="Q3966" t="s">
        <v>75</v>
      </c>
    </row>
    <row r="3967" spans="1:17" x14ac:dyDescent="0.35">
      <c r="A3967">
        <v>2679700418</v>
      </c>
      <c r="B3967" s="1">
        <v>43182</v>
      </c>
      <c r="C3967" t="s">
        <v>17</v>
      </c>
      <c r="D3967" t="s">
        <v>236</v>
      </c>
      <c r="E3967" t="s">
        <v>6178</v>
      </c>
      <c r="F3967" t="s">
        <v>19</v>
      </c>
      <c r="G3967" t="s">
        <v>28</v>
      </c>
      <c r="H3967">
        <v>7</v>
      </c>
      <c r="I3967" t="s">
        <v>6179</v>
      </c>
      <c r="J3967" t="s">
        <v>262</v>
      </c>
      <c r="N3967">
        <v>1</v>
      </c>
      <c r="O3967" t="s">
        <v>135</v>
      </c>
      <c r="P3967" t="s">
        <v>136</v>
      </c>
      <c r="Q3967" t="s">
        <v>75</v>
      </c>
    </row>
    <row r="3968" spans="1:17" x14ac:dyDescent="0.35">
      <c r="A3968">
        <v>2541788049</v>
      </c>
      <c r="B3968" s="1">
        <v>43182</v>
      </c>
      <c r="C3968" t="s">
        <v>17</v>
      </c>
      <c r="D3968" t="s">
        <v>129</v>
      </c>
      <c r="E3968" t="s">
        <v>6180</v>
      </c>
      <c r="F3968" t="s">
        <v>19</v>
      </c>
      <c r="G3968" t="s">
        <v>67</v>
      </c>
      <c r="H3968">
        <v>5</v>
      </c>
      <c r="I3968" t="s">
        <v>6181</v>
      </c>
      <c r="J3968" t="s">
        <v>6182</v>
      </c>
      <c r="N3968">
        <v>1</v>
      </c>
      <c r="O3968" t="s">
        <v>6183</v>
      </c>
      <c r="P3968" t="s">
        <v>35</v>
      </c>
      <c r="Q3968" t="s">
        <v>75</v>
      </c>
    </row>
    <row r="3969" spans="1:17" x14ac:dyDescent="0.35">
      <c r="A3969">
        <v>2723122228</v>
      </c>
      <c r="B3969" s="1">
        <v>43182</v>
      </c>
      <c r="C3969" t="s">
        <v>288</v>
      </c>
      <c r="D3969" t="s">
        <v>6184</v>
      </c>
      <c r="E3969" t="s">
        <v>6185</v>
      </c>
      <c r="F3969" t="s">
        <v>19</v>
      </c>
      <c r="G3969" t="s">
        <v>28</v>
      </c>
      <c r="H3969">
        <v>3</v>
      </c>
      <c r="J3969" t="s">
        <v>651</v>
      </c>
      <c r="O3969" t="s">
        <v>6186</v>
      </c>
      <c r="P3969" t="s">
        <v>4230</v>
      </c>
      <c r="Q3969" t="s">
        <v>43</v>
      </c>
    </row>
    <row r="3970" spans="1:17" x14ac:dyDescent="0.35">
      <c r="A3970">
        <v>2633307538</v>
      </c>
      <c r="B3970" s="1">
        <v>43182</v>
      </c>
      <c r="C3970" t="s">
        <v>17</v>
      </c>
      <c r="D3970" t="s">
        <v>4922</v>
      </c>
      <c r="F3970" t="s">
        <v>19</v>
      </c>
      <c r="G3970" t="s">
        <v>67</v>
      </c>
      <c r="H3970">
        <v>4</v>
      </c>
      <c r="I3970" t="s">
        <v>5245</v>
      </c>
      <c r="J3970" t="s">
        <v>221</v>
      </c>
      <c r="N3970">
        <v>4</v>
      </c>
      <c r="O3970" t="s">
        <v>1749</v>
      </c>
      <c r="P3970" t="s">
        <v>1750</v>
      </c>
      <c r="Q3970" t="s">
        <v>75</v>
      </c>
    </row>
    <row r="3971" spans="1:17" x14ac:dyDescent="0.35">
      <c r="A3971">
        <v>2698729015</v>
      </c>
      <c r="B3971" s="1">
        <v>43183</v>
      </c>
      <c r="C3971" t="s">
        <v>17</v>
      </c>
      <c r="D3971" t="s">
        <v>6187</v>
      </c>
      <c r="E3971" t="s">
        <v>52</v>
      </c>
      <c r="F3971" t="s">
        <v>19</v>
      </c>
      <c r="G3971" t="s">
        <v>28</v>
      </c>
      <c r="H3971">
        <v>9</v>
      </c>
      <c r="I3971" t="s">
        <v>6188</v>
      </c>
      <c r="J3971" t="s">
        <v>109</v>
      </c>
      <c r="O3971" t="s">
        <v>6189</v>
      </c>
      <c r="P3971" t="s">
        <v>900</v>
      </c>
      <c r="Q3971" t="s">
        <v>25</v>
      </c>
    </row>
    <row r="3972" spans="1:17" x14ac:dyDescent="0.35">
      <c r="A3972">
        <v>2721752464</v>
      </c>
      <c r="B3972" s="1">
        <v>43183</v>
      </c>
      <c r="C3972" t="s">
        <v>86</v>
      </c>
      <c r="D3972" t="s">
        <v>86</v>
      </c>
      <c r="F3972" t="s">
        <v>19</v>
      </c>
      <c r="G3972" t="s">
        <v>28</v>
      </c>
      <c r="H3972">
        <v>5</v>
      </c>
      <c r="I3972" t="s">
        <v>5769</v>
      </c>
      <c r="J3972" t="s">
        <v>127</v>
      </c>
      <c r="N3972">
        <v>7</v>
      </c>
      <c r="O3972" t="s">
        <v>200</v>
      </c>
      <c r="P3972" t="s">
        <v>50</v>
      </c>
      <c r="Q3972" t="s">
        <v>173</v>
      </c>
    </row>
    <row r="3973" spans="1:17" x14ac:dyDescent="0.35">
      <c r="A3973">
        <v>2715122471</v>
      </c>
      <c r="B3973" s="1">
        <v>43183</v>
      </c>
      <c r="C3973" t="s">
        <v>17</v>
      </c>
      <c r="D3973" t="s">
        <v>129</v>
      </c>
      <c r="F3973" t="s">
        <v>19</v>
      </c>
      <c r="G3973" t="s">
        <v>28</v>
      </c>
      <c r="H3973">
        <v>3</v>
      </c>
      <c r="I3973" t="s">
        <v>6190</v>
      </c>
      <c r="J3973" t="s">
        <v>22</v>
      </c>
      <c r="N3973">
        <v>2</v>
      </c>
      <c r="O3973" t="s">
        <v>4660</v>
      </c>
      <c r="P3973" t="s">
        <v>330</v>
      </c>
      <c r="Q3973" t="s">
        <v>146</v>
      </c>
    </row>
    <row r="3974" spans="1:17" x14ac:dyDescent="0.35">
      <c r="A3974">
        <v>2713201826</v>
      </c>
      <c r="B3974" s="1">
        <v>43183</v>
      </c>
      <c r="C3974" t="s">
        <v>331</v>
      </c>
      <c r="D3974" t="s">
        <v>332</v>
      </c>
      <c r="E3974" t="s">
        <v>333</v>
      </c>
      <c r="F3974" t="s">
        <v>19</v>
      </c>
      <c r="G3974" t="s">
        <v>20</v>
      </c>
      <c r="H3974">
        <v>2</v>
      </c>
      <c r="I3974" t="s">
        <v>334</v>
      </c>
      <c r="J3974" t="s">
        <v>109</v>
      </c>
      <c r="N3974">
        <v>4</v>
      </c>
      <c r="O3974" t="s">
        <v>336</v>
      </c>
      <c r="P3974" t="s">
        <v>56</v>
      </c>
      <c r="Q3974" t="s">
        <v>75</v>
      </c>
    </row>
    <row r="3975" spans="1:17" x14ac:dyDescent="0.35">
      <c r="A3975">
        <v>2717051261</v>
      </c>
      <c r="B3975" s="1">
        <v>43183</v>
      </c>
      <c r="C3975" t="s">
        <v>26</v>
      </c>
      <c r="D3975" t="s">
        <v>71</v>
      </c>
      <c r="E3975" t="s">
        <v>5517</v>
      </c>
      <c r="F3975" t="s">
        <v>19</v>
      </c>
      <c r="G3975" t="s">
        <v>28</v>
      </c>
      <c r="H3975">
        <v>3</v>
      </c>
      <c r="I3975" t="s">
        <v>6191</v>
      </c>
      <c r="J3975" t="s">
        <v>127</v>
      </c>
      <c r="N3975">
        <v>8</v>
      </c>
      <c r="O3975" t="s">
        <v>4041</v>
      </c>
      <c r="P3975" t="s">
        <v>136</v>
      </c>
      <c r="Q3975" t="s">
        <v>75</v>
      </c>
    </row>
    <row r="3976" spans="1:17" x14ac:dyDescent="0.35">
      <c r="A3976">
        <v>2675377548</v>
      </c>
      <c r="B3976" s="1">
        <v>43183</v>
      </c>
      <c r="C3976" t="s">
        <v>463</v>
      </c>
      <c r="D3976" t="s">
        <v>463</v>
      </c>
      <c r="E3976" t="s">
        <v>5550</v>
      </c>
      <c r="F3976" t="s">
        <v>19</v>
      </c>
      <c r="G3976" t="s">
        <v>67</v>
      </c>
      <c r="H3976">
        <v>2</v>
      </c>
      <c r="I3976" t="s">
        <v>5551</v>
      </c>
      <c r="J3976" t="s">
        <v>253</v>
      </c>
      <c r="N3976">
        <v>7</v>
      </c>
      <c r="O3976" t="s">
        <v>546</v>
      </c>
      <c r="P3976" t="s">
        <v>50</v>
      </c>
      <c r="Q3976" t="s">
        <v>25</v>
      </c>
    </row>
    <row r="3977" spans="1:17" x14ac:dyDescent="0.35">
      <c r="A3977">
        <v>2706674850</v>
      </c>
      <c r="B3977" s="1">
        <v>43183</v>
      </c>
      <c r="C3977" t="s">
        <v>17</v>
      </c>
      <c r="D3977" t="s">
        <v>2285</v>
      </c>
      <c r="F3977" t="s">
        <v>46</v>
      </c>
      <c r="G3977" t="s">
        <v>28</v>
      </c>
      <c r="H3977">
        <v>4</v>
      </c>
      <c r="I3977" t="s">
        <v>5628</v>
      </c>
      <c r="J3977" t="s">
        <v>22</v>
      </c>
      <c r="K3977">
        <v>107000</v>
      </c>
      <c r="L3977">
        <v>99000</v>
      </c>
      <c r="M3977" t="s">
        <v>216</v>
      </c>
      <c r="N3977">
        <v>26</v>
      </c>
      <c r="O3977" t="s">
        <v>2286</v>
      </c>
      <c r="P3977" t="s">
        <v>136</v>
      </c>
      <c r="Q3977" t="s">
        <v>75</v>
      </c>
    </row>
    <row r="3978" spans="1:17" x14ac:dyDescent="0.35">
      <c r="A3978">
        <v>2646198619</v>
      </c>
      <c r="B3978" s="1">
        <v>43184</v>
      </c>
      <c r="C3978" t="s">
        <v>17</v>
      </c>
      <c r="D3978" t="s">
        <v>17</v>
      </c>
      <c r="E3978" t="s">
        <v>811</v>
      </c>
      <c r="F3978" t="s">
        <v>19</v>
      </c>
      <c r="G3978" t="s">
        <v>20</v>
      </c>
      <c r="H3978">
        <v>0</v>
      </c>
      <c r="I3978" t="s">
        <v>6192</v>
      </c>
      <c r="J3978" t="s">
        <v>221</v>
      </c>
      <c r="N3978">
        <v>6</v>
      </c>
      <c r="O3978" t="s">
        <v>813</v>
      </c>
      <c r="P3978" t="s">
        <v>35</v>
      </c>
      <c r="Q3978" t="s">
        <v>25</v>
      </c>
    </row>
    <row r="3979" spans="1:17" x14ac:dyDescent="0.35">
      <c r="A3979">
        <v>2701996903</v>
      </c>
      <c r="B3979" s="1">
        <v>43184</v>
      </c>
      <c r="C3979" t="s">
        <v>44</v>
      </c>
      <c r="D3979" t="s">
        <v>45</v>
      </c>
      <c r="E3979" t="s">
        <v>304</v>
      </c>
      <c r="F3979" t="s">
        <v>46</v>
      </c>
      <c r="G3979" t="s">
        <v>28</v>
      </c>
      <c r="H3979">
        <v>5</v>
      </c>
      <c r="J3979" t="s">
        <v>1827</v>
      </c>
      <c r="O3979" t="s">
        <v>49</v>
      </c>
      <c r="P3979" t="s">
        <v>50</v>
      </c>
      <c r="Q3979" t="s">
        <v>25</v>
      </c>
    </row>
    <row r="3980" spans="1:17" x14ac:dyDescent="0.35">
      <c r="A3980">
        <v>2457336283</v>
      </c>
      <c r="B3980" s="1">
        <v>43184</v>
      </c>
      <c r="C3980" t="s">
        <v>44</v>
      </c>
      <c r="D3980" t="s">
        <v>1423</v>
      </c>
      <c r="F3980" t="s">
        <v>19</v>
      </c>
      <c r="G3980" t="s">
        <v>28</v>
      </c>
      <c r="H3980">
        <v>9</v>
      </c>
      <c r="I3980" t="s">
        <v>6193</v>
      </c>
      <c r="J3980" t="s">
        <v>22</v>
      </c>
      <c r="N3980">
        <v>7</v>
      </c>
      <c r="O3980" t="s">
        <v>1426</v>
      </c>
      <c r="P3980" t="s">
        <v>145</v>
      </c>
      <c r="Q3980" t="s">
        <v>146</v>
      </c>
    </row>
    <row r="3981" spans="1:17" x14ac:dyDescent="0.35">
      <c r="A3981">
        <v>2691102428</v>
      </c>
      <c r="B3981" s="1">
        <v>43184</v>
      </c>
      <c r="C3981" t="s">
        <v>881</v>
      </c>
      <c r="D3981" t="s">
        <v>6194</v>
      </c>
      <c r="F3981" t="s">
        <v>46</v>
      </c>
      <c r="G3981" t="s">
        <v>67</v>
      </c>
      <c r="H3981">
        <v>3</v>
      </c>
      <c r="I3981" t="s">
        <v>3869</v>
      </c>
      <c r="J3981" t="s">
        <v>22</v>
      </c>
      <c r="N3981">
        <v>38</v>
      </c>
      <c r="O3981" t="s">
        <v>6195</v>
      </c>
      <c r="P3981" t="s">
        <v>56</v>
      </c>
      <c r="Q3981" t="s">
        <v>75</v>
      </c>
    </row>
    <row r="3982" spans="1:17" x14ac:dyDescent="0.35">
      <c r="A3982">
        <v>2694818558</v>
      </c>
      <c r="B3982" s="1">
        <v>43184</v>
      </c>
      <c r="C3982" t="s">
        <v>448</v>
      </c>
      <c r="D3982" t="s">
        <v>1185</v>
      </c>
      <c r="F3982" t="s">
        <v>19</v>
      </c>
      <c r="G3982" t="s">
        <v>28</v>
      </c>
      <c r="H3982">
        <v>6</v>
      </c>
      <c r="I3982" t="s">
        <v>6196</v>
      </c>
      <c r="J3982" t="s">
        <v>22</v>
      </c>
      <c r="N3982">
        <v>1</v>
      </c>
      <c r="O3982" t="s">
        <v>6197</v>
      </c>
      <c r="P3982" t="s">
        <v>35</v>
      </c>
      <c r="Q3982" t="s">
        <v>75</v>
      </c>
    </row>
    <row r="3983" spans="1:17" x14ac:dyDescent="0.35">
      <c r="A3983">
        <v>2548074848</v>
      </c>
      <c r="B3983" s="1">
        <v>43184</v>
      </c>
      <c r="C3983" t="s">
        <v>97</v>
      </c>
      <c r="D3983" t="s">
        <v>6198</v>
      </c>
      <c r="F3983" t="s">
        <v>19</v>
      </c>
      <c r="G3983" t="s">
        <v>20</v>
      </c>
      <c r="H3983">
        <v>2</v>
      </c>
      <c r="I3983" t="s">
        <v>6199</v>
      </c>
      <c r="J3983" t="s">
        <v>22</v>
      </c>
      <c r="N3983">
        <v>76</v>
      </c>
      <c r="O3983" t="s">
        <v>1783</v>
      </c>
      <c r="P3983" t="s">
        <v>773</v>
      </c>
      <c r="Q3983" t="s">
        <v>146</v>
      </c>
    </row>
    <row r="3984" spans="1:17" x14ac:dyDescent="0.35">
      <c r="A3984">
        <v>2721779542</v>
      </c>
      <c r="B3984" s="1">
        <v>43185</v>
      </c>
      <c r="C3984" t="s">
        <v>448</v>
      </c>
      <c r="D3984" t="s">
        <v>1185</v>
      </c>
      <c r="F3984" t="s">
        <v>19</v>
      </c>
      <c r="G3984" t="s">
        <v>67</v>
      </c>
      <c r="H3984">
        <v>4</v>
      </c>
      <c r="I3984" t="s">
        <v>6200</v>
      </c>
      <c r="J3984" t="s">
        <v>3082</v>
      </c>
      <c r="K3984">
        <v>57000</v>
      </c>
      <c r="L3984">
        <v>131000</v>
      </c>
      <c r="M3984" t="s">
        <v>216</v>
      </c>
      <c r="O3984" t="s">
        <v>6201</v>
      </c>
      <c r="P3984" t="s">
        <v>136</v>
      </c>
      <c r="Q3984" t="s">
        <v>75</v>
      </c>
    </row>
    <row r="3985" spans="1:17" x14ac:dyDescent="0.35">
      <c r="A3985">
        <v>2696992628</v>
      </c>
      <c r="B3985" s="1">
        <v>43185</v>
      </c>
      <c r="C3985" t="s">
        <v>58</v>
      </c>
      <c r="D3985" t="s">
        <v>787</v>
      </c>
      <c r="F3985" t="s">
        <v>19</v>
      </c>
      <c r="G3985" t="s">
        <v>20</v>
      </c>
      <c r="H3985">
        <v>2</v>
      </c>
      <c r="I3985" t="s">
        <v>6202</v>
      </c>
      <c r="J3985" t="s">
        <v>789</v>
      </c>
      <c r="O3985" t="s">
        <v>165</v>
      </c>
      <c r="P3985" t="s">
        <v>166</v>
      </c>
      <c r="Q3985" t="s">
        <v>111</v>
      </c>
    </row>
    <row r="3986" spans="1:17" x14ac:dyDescent="0.35">
      <c r="A3986">
        <v>2676384212</v>
      </c>
      <c r="B3986" s="1">
        <v>43185</v>
      </c>
      <c r="C3986" t="s">
        <v>979</v>
      </c>
      <c r="D3986" t="s">
        <v>979</v>
      </c>
      <c r="F3986" t="s">
        <v>46</v>
      </c>
      <c r="G3986" t="s">
        <v>28</v>
      </c>
      <c r="H3986">
        <v>6</v>
      </c>
      <c r="I3986" t="s">
        <v>6203</v>
      </c>
      <c r="J3986" t="s">
        <v>221</v>
      </c>
      <c r="N3986">
        <v>22</v>
      </c>
      <c r="O3986" t="s">
        <v>6204</v>
      </c>
      <c r="P3986" t="s">
        <v>136</v>
      </c>
      <c r="Q3986" t="s">
        <v>57</v>
      </c>
    </row>
    <row r="3987" spans="1:17" x14ac:dyDescent="0.35">
      <c r="A3987">
        <v>2677245501</v>
      </c>
      <c r="B3987" s="1">
        <v>43185</v>
      </c>
      <c r="C3987" t="s">
        <v>44</v>
      </c>
      <c r="D3987" t="s">
        <v>1423</v>
      </c>
      <c r="F3987" t="s">
        <v>19</v>
      </c>
      <c r="G3987" t="s">
        <v>28</v>
      </c>
      <c r="H3987">
        <v>7</v>
      </c>
      <c r="I3987" t="s">
        <v>6205</v>
      </c>
      <c r="J3987" t="s">
        <v>22</v>
      </c>
      <c r="N3987">
        <v>7</v>
      </c>
      <c r="O3987" t="s">
        <v>2861</v>
      </c>
      <c r="P3987" t="s">
        <v>136</v>
      </c>
      <c r="Q3987" t="s">
        <v>111</v>
      </c>
    </row>
    <row r="3988" spans="1:17" x14ac:dyDescent="0.35">
      <c r="A3988">
        <v>2739222547</v>
      </c>
      <c r="B3988" s="1">
        <v>43185</v>
      </c>
      <c r="C3988" t="s">
        <v>17</v>
      </c>
      <c r="D3988" t="s">
        <v>17</v>
      </c>
      <c r="F3988" t="s">
        <v>19</v>
      </c>
      <c r="G3988" t="s">
        <v>28</v>
      </c>
      <c r="H3988">
        <v>6</v>
      </c>
      <c r="I3988" t="s">
        <v>6206</v>
      </c>
      <c r="J3988" t="s">
        <v>4638</v>
      </c>
      <c r="N3988">
        <v>2</v>
      </c>
      <c r="O3988" t="s">
        <v>6207</v>
      </c>
      <c r="P3988" t="s">
        <v>270</v>
      </c>
      <c r="Q3988" t="s">
        <v>75</v>
      </c>
    </row>
    <row r="3989" spans="1:17" x14ac:dyDescent="0.35">
      <c r="A3989">
        <v>2711117660</v>
      </c>
      <c r="B3989" s="1">
        <v>43185</v>
      </c>
      <c r="C3989" t="s">
        <v>357</v>
      </c>
      <c r="D3989" t="s">
        <v>357</v>
      </c>
      <c r="E3989" t="s">
        <v>52</v>
      </c>
      <c r="F3989" t="s">
        <v>19</v>
      </c>
      <c r="G3989" t="s">
        <v>67</v>
      </c>
      <c r="H3989">
        <v>5</v>
      </c>
      <c r="I3989" t="s">
        <v>5888</v>
      </c>
      <c r="J3989" t="s">
        <v>5914</v>
      </c>
      <c r="N3989">
        <v>1</v>
      </c>
      <c r="O3989" t="s">
        <v>3162</v>
      </c>
      <c r="P3989" t="s">
        <v>56</v>
      </c>
      <c r="Q3989" t="s">
        <v>75</v>
      </c>
    </row>
    <row r="3990" spans="1:17" x14ac:dyDescent="0.35">
      <c r="A3990">
        <v>2609368376</v>
      </c>
      <c r="B3990" s="1">
        <v>43185</v>
      </c>
      <c r="C3990" t="s">
        <v>17</v>
      </c>
      <c r="D3990" t="s">
        <v>1205</v>
      </c>
      <c r="F3990" t="s">
        <v>19</v>
      </c>
      <c r="G3990" t="s">
        <v>67</v>
      </c>
      <c r="H3990">
        <v>4</v>
      </c>
      <c r="I3990" t="s">
        <v>6208</v>
      </c>
      <c r="J3990" t="s">
        <v>22</v>
      </c>
      <c r="N3990">
        <v>4</v>
      </c>
      <c r="O3990" t="s">
        <v>6209</v>
      </c>
      <c r="P3990" t="s">
        <v>56</v>
      </c>
      <c r="Q3990" t="s">
        <v>25</v>
      </c>
    </row>
    <row r="3991" spans="1:17" x14ac:dyDescent="0.35">
      <c r="A3991">
        <v>2738374645</v>
      </c>
      <c r="B3991" s="1">
        <v>43186</v>
      </c>
      <c r="C3991" t="s">
        <v>86</v>
      </c>
      <c r="D3991" t="s">
        <v>86</v>
      </c>
      <c r="F3991" t="s">
        <v>46</v>
      </c>
      <c r="G3991" t="s">
        <v>28</v>
      </c>
      <c r="H3991">
        <v>6</v>
      </c>
      <c r="I3991" t="s">
        <v>101</v>
      </c>
      <c r="J3991" t="s">
        <v>2872</v>
      </c>
      <c r="O3991" t="s">
        <v>49</v>
      </c>
      <c r="P3991" t="s">
        <v>50</v>
      </c>
      <c r="Q3991" t="s">
        <v>25</v>
      </c>
    </row>
    <row r="3992" spans="1:17" x14ac:dyDescent="0.35">
      <c r="A3992">
        <v>2437704469</v>
      </c>
      <c r="B3992" s="1">
        <v>43186</v>
      </c>
      <c r="C3992" t="s">
        <v>17</v>
      </c>
      <c r="D3992" t="s">
        <v>17</v>
      </c>
      <c r="E3992" t="s">
        <v>803</v>
      </c>
      <c r="F3992" t="s">
        <v>19</v>
      </c>
      <c r="G3992" t="s">
        <v>20</v>
      </c>
      <c r="H3992">
        <v>3</v>
      </c>
      <c r="I3992" t="s">
        <v>1889</v>
      </c>
      <c r="J3992" t="s">
        <v>206</v>
      </c>
      <c r="N3992">
        <v>51</v>
      </c>
      <c r="O3992" t="s">
        <v>254</v>
      </c>
      <c r="P3992" t="s">
        <v>35</v>
      </c>
      <c r="Q3992" t="s">
        <v>146</v>
      </c>
    </row>
    <row r="3993" spans="1:17" x14ac:dyDescent="0.35">
      <c r="A3993">
        <v>2733681922</v>
      </c>
      <c r="B3993" s="1">
        <v>43186</v>
      </c>
      <c r="C3993" t="s">
        <v>86</v>
      </c>
      <c r="D3993" t="s">
        <v>412</v>
      </c>
      <c r="F3993" t="s">
        <v>19</v>
      </c>
      <c r="G3993" t="s">
        <v>67</v>
      </c>
      <c r="H3993">
        <v>3</v>
      </c>
      <c r="I3993" t="s">
        <v>1237</v>
      </c>
      <c r="J3993" t="s">
        <v>22</v>
      </c>
      <c r="O3993" t="s">
        <v>6210</v>
      </c>
      <c r="P3993" t="s">
        <v>35</v>
      </c>
      <c r="Q3993" t="s">
        <v>146</v>
      </c>
    </row>
    <row r="3994" spans="1:17" x14ac:dyDescent="0.35">
      <c r="A3994">
        <v>2690938867</v>
      </c>
      <c r="B3994" s="1">
        <v>43186</v>
      </c>
      <c r="C3994" t="s">
        <v>26</v>
      </c>
      <c r="D3994" t="s">
        <v>71</v>
      </c>
      <c r="E3994" t="s">
        <v>19</v>
      </c>
      <c r="F3994" t="s">
        <v>46</v>
      </c>
      <c r="G3994" t="s">
        <v>28</v>
      </c>
      <c r="H3994">
        <v>5</v>
      </c>
      <c r="I3994" t="s">
        <v>153</v>
      </c>
      <c r="J3994" t="s">
        <v>1312</v>
      </c>
      <c r="O3994" t="s">
        <v>49</v>
      </c>
      <c r="P3994" t="s">
        <v>50</v>
      </c>
      <c r="Q3994" t="s">
        <v>25</v>
      </c>
    </row>
    <row r="3995" spans="1:17" x14ac:dyDescent="0.35">
      <c r="A3995">
        <v>2718789474</v>
      </c>
      <c r="B3995" s="1">
        <v>43186</v>
      </c>
      <c r="C3995" t="s">
        <v>17</v>
      </c>
      <c r="D3995" t="s">
        <v>17</v>
      </c>
      <c r="F3995" t="s">
        <v>19</v>
      </c>
      <c r="G3995" t="s">
        <v>20</v>
      </c>
      <c r="H3995">
        <v>3</v>
      </c>
      <c r="I3995" t="s">
        <v>6211</v>
      </c>
      <c r="J3995" t="s">
        <v>22</v>
      </c>
      <c r="N3995">
        <v>10</v>
      </c>
      <c r="O3995" t="s">
        <v>6212</v>
      </c>
      <c r="P3995" t="s">
        <v>35</v>
      </c>
      <c r="Q3995" t="s">
        <v>25</v>
      </c>
    </row>
    <row r="3996" spans="1:17" x14ac:dyDescent="0.35">
      <c r="A3996">
        <v>2689881851</v>
      </c>
      <c r="B3996" s="1">
        <v>43186</v>
      </c>
      <c r="C3996" t="s">
        <v>26</v>
      </c>
      <c r="D3996" t="s">
        <v>71</v>
      </c>
      <c r="E3996" t="s">
        <v>19</v>
      </c>
      <c r="F3996" t="s">
        <v>46</v>
      </c>
      <c r="G3996" t="s">
        <v>28</v>
      </c>
      <c r="H3996">
        <v>5</v>
      </c>
      <c r="I3996" t="s">
        <v>153</v>
      </c>
      <c r="J3996" t="s">
        <v>339</v>
      </c>
      <c r="O3996" t="s">
        <v>49</v>
      </c>
      <c r="P3996" t="s">
        <v>50</v>
      </c>
      <c r="Q3996" t="s">
        <v>25</v>
      </c>
    </row>
    <row r="3997" spans="1:17" x14ac:dyDescent="0.35">
      <c r="A3997">
        <v>2595615020</v>
      </c>
      <c r="B3997" s="1">
        <v>43187</v>
      </c>
      <c r="C3997" t="s">
        <v>357</v>
      </c>
      <c r="D3997" t="s">
        <v>6213</v>
      </c>
      <c r="F3997" t="s">
        <v>19</v>
      </c>
      <c r="G3997" t="s">
        <v>28</v>
      </c>
      <c r="H3997">
        <v>4</v>
      </c>
      <c r="I3997" t="s">
        <v>6214</v>
      </c>
      <c r="J3997" t="s">
        <v>549</v>
      </c>
      <c r="N3997">
        <v>2</v>
      </c>
      <c r="O3997" t="s">
        <v>421</v>
      </c>
      <c r="P3997" t="s">
        <v>35</v>
      </c>
      <c r="Q3997" t="s">
        <v>25</v>
      </c>
    </row>
    <row r="3998" spans="1:17" x14ac:dyDescent="0.35">
      <c r="A3998">
        <v>2681092503</v>
      </c>
      <c r="B3998" s="1">
        <v>43187</v>
      </c>
      <c r="C3998" t="s">
        <v>448</v>
      </c>
      <c r="D3998" t="s">
        <v>449</v>
      </c>
      <c r="F3998" t="s">
        <v>19</v>
      </c>
      <c r="G3998" t="s">
        <v>28</v>
      </c>
      <c r="H3998">
        <v>2</v>
      </c>
      <c r="I3998" t="s">
        <v>4939</v>
      </c>
      <c r="J3998" t="s">
        <v>549</v>
      </c>
      <c r="N3998">
        <v>3</v>
      </c>
      <c r="O3998" t="s">
        <v>421</v>
      </c>
      <c r="P3998" t="s">
        <v>35</v>
      </c>
      <c r="Q3998" t="s">
        <v>25</v>
      </c>
    </row>
    <row r="3999" spans="1:17" x14ac:dyDescent="0.35">
      <c r="A3999">
        <v>2678799646</v>
      </c>
      <c r="B3999" s="1">
        <v>43187</v>
      </c>
      <c r="C3999" t="s">
        <v>17</v>
      </c>
      <c r="D3999" t="s">
        <v>6215</v>
      </c>
      <c r="E3999" t="s">
        <v>6065</v>
      </c>
      <c r="F3999" t="s">
        <v>19</v>
      </c>
      <c r="G3999" t="s">
        <v>28</v>
      </c>
      <c r="H3999">
        <v>8</v>
      </c>
      <c r="I3999" t="s">
        <v>6216</v>
      </c>
      <c r="J3999" t="s">
        <v>54</v>
      </c>
      <c r="N3999">
        <v>1</v>
      </c>
      <c r="O3999" t="s">
        <v>135</v>
      </c>
      <c r="P3999" t="s">
        <v>136</v>
      </c>
      <c r="Q3999" t="s">
        <v>75</v>
      </c>
    </row>
    <row r="4000" spans="1:17" x14ac:dyDescent="0.35">
      <c r="A4000">
        <v>2696984107</v>
      </c>
      <c r="B4000" s="1">
        <v>43187</v>
      </c>
      <c r="C4000" t="s">
        <v>3395</v>
      </c>
      <c r="D4000" t="s">
        <v>3395</v>
      </c>
      <c r="F4000" t="s">
        <v>19</v>
      </c>
      <c r="G4000" t="s">
        <v>67</v>
      </c>
      <c r="H4000">
        <v>3</v>
      </c>
      <c r="I4000" t="s">
        <v>3396</v>
      </c>
      <c r="J4000" t="s">
        <v>713</v>
      </c>
      <c r="O4000" t="s">
        <v>947</v>
      </c>
      <c r="P4000" t="s">
        <v>35</v>
      </c>
      <c r="Q4000" t="s">
        <v>173</v>
      </c>
    </row>
    <row r="4001" spans="1:17" x14ac:dyDescent="0.35">
      <c r="A4001">
        <v>2676389856</v>
      </c>
      <c r="B4001" s="1">
        <v>43187</v>
      </c>
      <c r="C4001" t="s">
        <v>189</v>
      </c>
      <c r="D4001" t="s">
        <v>648</v>
      </c>
      <c r="E4001" t="s">
        <v>649</v>
      </c>
      <c r="F4001" t="s">
        <v>19</v>
      </c>
      <c r="G4001" t="s">
        <v>28</v>
      </c>
      <c r="H4001">
        <v>7</v>
      </c>
      <c r="I4001" t="s">
        <v>650</v>
      </c>
      <c r="J4001" t="s">
        <v>1751</v>
      </c>
      <c r="O4001" t="s">
        <v>70</v>
      </c>
      <c r="P4001" t="s">
        <v>56</v>
      </c>
      <c r="Q4001" t="s">
        <v>25</v>
      </c>
    </row>
    <row r="4002" spans="1:17" x14ac:dyDescent="0.35">
      <c r="A4002">
        <v>2691413764</v>
      </c>
      <c r="B4002" s="1">
        <v>43187</v>
      </c>
      <c r="C4002" t="s">
        <v>17</v>
      </c>
      <c r="D4002" t="s">
        <v>107</v>
      </c>
      <c r="F4002" t="s">
        <v>19</v>
      </c>
      <c r="G4002" t="s">
        <v>67</v>
      </c>
      <c r="H4002">
        <v>3</v>
      </c>
      <c r="I4002" t="s">
        <v>6217</v>
      </c>
      <c r="J4002" t="s">
        <v>414</v>
      </c>
      <c r="N4002">
        <v>1</v>
      </c>
      <c r="O4002" t="s">
        <v>2726</v>
      </c>
      <c r="P4002" t="s">
        <v>35</v>
      </c>
      <c r="Q4002" t="s">
        <v>25</v>
      </c>
    </row>
    <row r="4003" spans="1:17" x14ac:dyDescent="0.35">
      <c r="A4003">
        <v>2711937812</v>
      </c>
      <c r="B4003" s="1">
        <v>43187</v>
      </c>
      <c r="C4003" t="s">
        <v>529</v>
      </c>
      <c r="D4003" t="s">
        <v>530</v>
      </c>
      <c r="F4003" t="s">
        <v>19</v>
      </c>
      <c r="G4003" t="s">
        <v>28</v>
      </c>
      <c r="H4003">
        <v>7</v>
      </c>
      <c r="I4003" t="s">
        <v>6218</v>
      </c>
      <c r="J4003" t="s">
        <v>22</v>
      </c>
      <c r="K4003">
        <v>111000</v>
      </c>
      <c r="L4003">
        <v>161000</v>
      </c>
      <c r="M4003" t="s">
        <v>216</v>
      </c>
      <c r="N4003">
        <v>8</v>
      </c>
      <c r="O4003" t="s">
        <v>6219</v>
      </c>
      <c r="P4003" t="s">
        <v>136</v>
      </c>
      <c r="Q4003" t="s">
        <v>182</v>
      </c>
    </row>
    <row r="4004" spans="1:17" x14ac:dyDescent="0.35">
      <c r="A4004">
        <v>2720471002</v>
      </c>
      <c r="B4004" s="1">
        <v>43188</v>
      </c>
      <c r="C4004" t="s">
        <v>17</v>
      </c>
      <c r="D4004" t="s">
        <v>129</v>
      </c>
      <c r="F4004" t="s">
        <v>19</v>
      </c>
      <c r="G4004" t="s">
        <v>28</v>
      </c>
      <c r="H4004">
        <v>5</v>
      </c>
      <c r="I4004" t="s">
        <v>1847</v>
      </c>
      <c r="J4004" t="s">
        <v>227</v>
      </c>
      <c r="N4004">
        <v>1</v>
      </c>
      <c r="O4004" t="s">
        <v>135</v>
      </c>
      <c r="P4004" t="s">
        <v>136</v>
      </c>
      <c r="Q4004" t="s">
        <v>75</v>
      </c>
    </row>
    <row r="4005" spans="1:17" x14ac:dyDescent="0.35">
      <c r="A4005">
        <v>2723133428</v>
      </c>
      <c r="B4005" s="1">
        <v>43188</v>
      </c>
      <c r="C4005" t="s">
        <v>103</v>
      </c>
      <c r="D4005" t="s">
        <v>915</v>
      </c>
      <c r="F4005" t="s">
        <v>19</v>
      </c>
      <c r="G4005" t="s">
        <v>67</v>
      </c>
      <c r="H4005">
        <v>3</v>
      </c>
      <c r="I4005" t="s">
        <v>916</v>
      </c>
      <c r="J4005" t="s">
        <v>253</v>
      </c>
      <c r="K4005">
        <v>64000</v>
      </c>
      <c r="L4005">
        <v>114000</v>
      </c>
      <c r="M4005" t="s">
        <v>216</v>
      </c>
      <c r="N4005">
        <v>1</v>
      </c>
      <c r="O4005" t="s">
        <v>917</v>
      </c>
      <c r="P4005" t="s">
        <v>50</v>
      </c>
      <c r="Q4005" t="s">
        <v>75</v>
      </c>
    </row>
    <row r="4006" spans="1:17" x14ac:dyDescent="0.35">
      <c r="A4006">
        <v>2679761346</v>
      </c>
      <c r="B4006" s="1">
        <v>43188</v>
      </c>
      <c r="C4006" t="s">
        <v>17</v>
      </c>
      <c r="D4006" t="s">
        <v>129</v>
      </c>
      <c r="F4006" t="s">
        <v>19</v>
      </c>
      <c r="G4006" t="s">
        <v>28</v>
      </c>
      <c r="H4006">
        <v>5</v>
      </c>
      <c r="I4006" t="s">
        <v>664</v>
      </c>
      <c r="J4006" t="s">
        <v>597</v>
      </c>
      <c r="O4006" t="s">
        <v>135</v>
      </c>
      <c r="P4006" t="s">
        <v>136</v>
      </c>
      <c r="Q4006" t="s">
        <v>75</v>
      </c>
    </row>
    <row r="4007" spans="1:17" x14ac:dyDescent="0.35">
      <c r="A4007">
        <v>2716080812</v>
      </c>
      <c r="B4007" s="1">
        <v>43188</v>
      </c>
      <c r="C4007" t="s">
        <v>17</v>
      </c>
      <c r="D4007" t="s">
        <v>129</v>
      </c>
      <c r="E4007" t="s">
        <v>52</v>
      </c>
      <c r="F4007" t="s">
        <v>19</v>
      </c>
      <c r="G4007" t="s">
        <v>67</v>
      </c>
      <c r="H4007">
        <v>4</v>
      </c>
      <c r="I4007" t="s">
        <v>6139</v>
      </c>
      <c r="J4007" t="s">
        <v>4780</v>
      </c>
      <c r="N4007">
        <v>1</v>
      </c>
      <c r="O4007" t="s">
        <v>6008</v>
      </c>
      <c r="P4007" t="s">
        <v>4230</v>
      </c>
      <c r="Q4007" t="s">
        <v>43</v>
      </c>
    </row>
    <row r="4008" spans="1:17" x14ac:dyDescent="0.35">
      <c r="A4008">
        <v>2709766537</v>
      </c>
      <c r="B4008" s="1">
        <v>43188</v>
      </c>
      <c r="C4008" t="s">
        <v>208</v>
      </c>
      <c r="D4008" t="s">
        <v>567</v>
      </c>
      <c r="F4008" t="s">
        <v>19</v>
      </c>
      <c r="G4008" t="s">
        <v>67</v>
      </c>
      <c r="H4008">
        <v>5</v>
      </c>
      <c r="I4008" t="s">
        <v>6220</v>
      </c>
      <c r="J4008" t="s">
        <v>22</v>
      </c>
      <c r="N4008">
        <v>26</v>
      </c>
      <c r="O4008" t="s">
        <v>3212</v>
      </c>
      <c r="P4008" t="s">
        <v>35</v>
      </c>
      <c r="Q4008" t="s">
        <v>25</v>
      </c>
    </row>
    <row r="4009" spans="1:17" x14ac:dyDescent="0.35">
      <c r="A4009">
        <v>2718094188</v>
      </c>
      <c r="B4009" s="1">
        <v>43188</v>
      </c>
      <c r="C4009" t="s">
        <v>17</v>
      </c>
      <c r="D4009" t="s">
        <v>129</v>
      </c>
      <c r="F4009" t="s">
        <v>19</v>
      </c>
      <c r="G4009" t="s">
        <v>28</v>
      </c>
      <c r="H4009">
        <v>8</v>
      </c>
      <c r="I4009" t="s">
        <v>6221</v>
      </c>
      <c r="J4009" t="s">
        <v>22</v>
      </c>
      <c r="N4009">
        <v>7</v>
      </c>
      <c r="O4009" t="s">
        <v>3755</v>
      </c>
      <c r="P4009" t="s">
        <v>330</v>
      </c>
      <c r="Q4009" t="s">
        <v>75</v>
      </c>
    </row>
    <row r="4010" spans="1:17" x14ac:dyDescent="0.35">
      <c r="A4010">
        <v>2721665174</v>
      </c>
      <c r="B4010" s="1">
        <v>43188</v>
      </c>
      <c r="C4010" t="s">
        <v>26</v>
      </c>
      <c r="D4010" t="s">
        <v>26</v>
      </c>
      <c r="F4010" t="s">
        <v>19</v>
      </c>
      <c r="G4010" t="s">
        <v>67</v>
      </c>
      <c r="H4010">
        <v>3</v>
      </c>
      <c r="I4010" t="s">
        <v>1045</v>
      </c>
      <c r="J4010" t="s">
        <v>420</v>
      </c>
      <c r="N4010">
        <v>17</v>
      </c>
      <c r="O4010" t="s">
        <v>1046</v>
      </c>
      <c r="P4010" t="s">
        <v>35</v>
      </c>
      <c r="Q4010" t="s">
        <v>146</v>
      </c>
    </row>
    <row r="4011" spans="1:17" x14ac:dyDescent="0.35">
      <c r="A4011">
        <v>2702002593</v>
      </c>
      <c r="B4011" s="1">
        <v>43189</v>
      </c>
      <c r="C4011" t="s">
        <v>44</v>
      </c>
      <c r="D4011" t="s">
        <v>178</v>
      </c>
      <c r="E4011" t="s">
        <v>52</v>
      </c>
      <c r="F4011" t="s">
        <v>19</v>
      </c>
      <c r="G4011" t="s">
        <v>28</v>
      </c>
      <c r="H4011">
        <v>2</v>
      </c>
      <c r="I4011" t="s">
        <v>179</v>
      </c>
      <c r="J4011" t="s">
        <v>1190</v>
      </c>
      <c r="O4011" t="s">
        <v>181</v>
      </c>
      <c r="P4011" t="s">
        <v>136</v>
      </c>
      <c r="Q4011" t="s">
        <v>182</v>
      </c>
    </row>
    <row r="4012" spans="1:17" x14ac:dyDescent="0.35">
      <c r="A4012">
        <v>2656609539</v>
      </c>
      <c r="B4012" s="1">
        <v>43189</v>
      </c>
      <c r="C4012" t="s">
        <v>97</v>
      </c>
      <c r="D4012" t="s">
        <v>97</v>
      </c>
      <c r="E4012" t="s">
        <v>119</v>
      </c>
      <c r="F4012" t="s">
        <v>46</v>
      </c>
      <c r="G4012" t="s">
        <v>28</v>
      </c>
      <c r="H4012">
        <v>6</v>
      </c>
      <c r="J4012" t="s">
        <v>3027</v>
      </c>
      <c r="O4012" t="s">
        <v>49</v>
      </c>
      <c r="P4012" t="s">
        <v>50</v>
      </c>
      <c r="Q4012" t="s">
        <v>25</v>
      </c>
    </row>
    <row r="4013" spans="1:17" x14ac:dyDescent="0.35">
      <c r="A4013">
        <v>2702401925</v>
      </c>
      <c r="B4013" s="1">
        <v>43189</v>
      </c>
      <c r="C4013" t="s">
        <v>44</v>
      </c>
      <c r="D4013" t="s">
        <v>45</v>
      </c>
      <c r="E4013" t="s">
        <v>304</v>
      </c>
      <c r="F4013" t="s">
        <v>46</v>
      </c>
      <c r="G4013" t="s">
        <v>28</v>
      </c>
      <c r="H4013">
        <v>6</v>
      </c>
      <c r="J4013" t="s">
        <v>1067</v>
      </c>
      <c r="O4013" t="s">
        <v>49</v>
      </c>
      <c r="P4013" t="s">
        <v>50</v>
      </c>
      <c r="Q4013" t="s">
        <v>25</v>
      </c>
    </row>
    <row r="4014" spans="1:17" x14ac:dyDescent="0.35">
      <c r="A4014">
        <v>2716253976</v>
      </c>
      <c r="B4014" s="1">
        <v>43189</v>
      </c>
      <c r="C4014" t="s">
        <v>17</v>
      </c>
      <c r="D4014" t="s">
        <v>17</v>
      </c>
      <c r="F4014" t="s">
        <v>19</v>
      </c>
      <c r="G4014" t="s">
        <v>20</v>
      </c>
      <c r="H4014">
        <v>2</v>
      </c>
      <c r="I4014" t="s">
        <v>4627</v>
      </c>
      <c r="J4014" t="s">
        <v>109</v>
      </c>
      <c r="N4014">
        <v>1</v>
      </c>
      <c r="O4014" t="s">
        <v>6222</v>
      </c>
      <c r="P4014" t="s">
        <v>270</v>
      </c>
      <c r="Q4014" t="s">
        <v>111</v>
      </c>
    </row>
    <row r="4015" spans="1:17" x14ac:dyDescent="0.35">
      <c r="A4015">
        <v>2703591407</v>
      </c>
      <c r="B4015" s="1">
        <v>43189</v>
      </c>
      <c r="C4015" t="s">
        <v>1243</v>
      </c>
      <c r="D4015" t="s">
        <v>1244</v>
      </c>
      <c r="F4015" t="s">
        <v>19</v>
      </c>
      <c r="G4015" t="s">
        <v>28</v>
      </c>
      <c r="H4015">
        <v>8</v>
      </c>
      <c r="J4015" t="s">
        <v>22</v>
      </c>
      <c r="N4015">
        <v>4</v>
      </c>
      <c r="O4015" t="s">
        <v>6223</v>
      </c>
      <c r="P4015" t="s">
        <v>773</v>
      </c>
      <c r="Q4015" t="s">
        <v>75</v>
      </c>
    </row>
    <row r="4016" spans="1:17" x14ac:dyDescent="0.35">
      <c r="A4016">
        <v>2739256578</v>
      </c>
      <c r="B4016" s="1">
        <v>43189</v>
      </c>
      <c r="C4016" t="s">
        <v>86</v>
      </c>
      <c r="D4016" t="s">
        <v>86</v>
      </c>
      <c r="F4016" t="s">
        <v>46</v>
      </c>
      <c r="G4016" t="s">
        <v>28</v>
      </c>
      <c r="H4016">
        <v>5</v>
      </c>
      <c r="I4016" t="s">
        <v>101</v>
      </c>
      <c r="J4016" t="s">
        <v>122</v>
      </c>
      <c r="O4016" t="s">
        <v>49</v>
      </c>
      <c r="P4016" t="s">
        <v>50</v>
      </c>
      <c r="Q4016" t="s">
        <v>25</v>
      </c>
    </row>
    <row r="4017" spans="1:17" x14ac:dyDescent="0.35">
      <c r="A4017">
        <v>2559925087</v>
      </c>
      <c r="B4017" s="1">
        <v>43189</v>
      </c>
      <c r="C4017" t="s">
        <v>17</v>
      </c>
      <c r="D4017" t="s">
        <v>4619</v>
      </c>
      <c r="F4017" t="s">
        <v>19</v>
      </c>
      <c r="G4017" t="s">
        <v>28</v>
      </c>
      <c r="H4017">
        <v>7</v>
      </c>
      <c r="I4017" t="s">
        <v>3192</v>
      </c>
      <c r="J4017" t="s">
        <v>109</v>
      </c>
      <c r="N4017">
        <v>2</v>
      </c>
      <c r="O4017" t="s">
        <v>3193</v>
      </c>
      <c r="P4017" t="s">
        <v>42</v>
      </c>
      <c r="Q4017" t="s">
        <v>146</v>
      </c>
    </row>
    <row r="4018" spans="1:17" x14ac:dyDescent="0.35">
      <c r="A4018">
        <v>2679425434</v>
      </c>
      <c r="B4018" s="1">
        <v>43190</v>
      </c>
      <c r="C4018" t="s">
        <v>189</v>
      </c>
      <c r="D4018" t="s">
        <v>189</v>
      </c>
      <c r="E4018" t="s">
        <v>6224</v>
      </c>
      <c r="F4018" t="s">
        <v>19</v>
      </c>
      <c r="G4018" t="s">
        <v>67</v>
      </c>
      <c r="H4018">
        <v>5</v>
      </c>
      <c r="J4018" t="s">
        <v>188</v>
      </c>
      <c r="N4018">
        <v>5</v>
      </c>
      <c r="O4018" t="s">
        <v>1347</v>
      </c>
      <c r="P4018" t="s">
        <v>24</v>
      </c>
      <c r="Q4018" t="s">
        <v>57</v>
      </c>
    </row>
    <row r="4019" spans="1:17" x14ac:dyDescent="0.35">
      <c r="A4019">
        <v>2698721093</v>
      </c>
      <c r="B4019" s="1">
        <v>43190</v>
      </c>
      <c r="C4019" t="s">
        <v>44</v>
      </c>
      <c r="D4019" t="s">
        <v>6225</v>
      </c>
      <c r="E4019" t="s">
        <v>38</v>
      </c>
      <c r="F4019" t="s">
        <v>19</v>
      </c>
      <c r="G4019" t="s">
        <v>67</v>
      </c>
      <c r="H4019">
        <v>3</v>
      </c>
      <c r="I4019" t="s">
        <v>6226</v>
      </c>
      <c r="J4019" t="s">
        <v>1214</v>
      </c>
      <c r="O4019" t="s">
        <v>41</v>
      </c>
      <c r="P4019" t="s">
        <v>42</v>
      </c>
      <c r="Q4019" t="s">
        <v>43</v>
      </c>
    </row>
    <row r="4020" spans="1:17" x14ac:dyDescent="0.35">
      <c r="A4020">
        <v>2748809114</v>
      </c>
      <c r="B4020" s="1">
        <v>43190</v>
      </c>
      <c r="C4020" t="s">
        <v>189</v>
      </c>
      <c r="D4020" t="s">
        <v>6227</v>
      </c>
      <c r="E4020" t="s">
        <v>6228</v>
      </c>
      <c r="F4020" t="s">
        <v>19</v>
      </c>
      <c r="G4020" t="s">
        <v>67</v>
      </c>
      <c r="H4020">
        <v>4</v>
      </c>
      <c r="I4020" t="s">
        <v>6229</v>
      </c>
      <c r="J4020" t="s">
        <v>1538</v>
      </c>
      <c r="N4020">
        <v>1</v>
      </c>
      <c r="O4020" t="s">
        <v>6230</v>
      </c>
      <c r="P4020" t="s">
        <v>283</v>
      </c>
      <c r="Q4020" t="s">
        <v>43</v>
      </c>
    </row>
    <row r="4021" spans="1:17" x14ac:dyDescent="0.35">
      <c r="A4021">
        <v>2745603967</v>
      </c>
      <c r="B4021" s="1">
        <v>43190</v>
      </c>
      <c r="C4021" t="s">
        <v>58</v>
      </c>
      <c r="D4021" t="s">
        <v>58</v>
      </c>
      <c r="F4021" t="s">
        <v>46</v>
      </c>
      <c r="G4021" t="s">
        <v>67</v>
      </c>
      <c r="H4021">
        <v>4</v>
      </c>
      <c r="I4021" t="s">
        <v>6231</v>
      </c>
      <c r="J4021" t="s">
        <v>1281</v>
      </c>
      <c r="K4021">
        <v>85000</v>
      </c>
      <c r="L4021">
        <v>148000</v>
      </c>
      <c r="M4021" t="s">
        <v>80</v>
      </c>
      <c r="N4021">
        <v>4</v>
      </c>
      <c r="O4021" t="s">
        <v>6232</v>
      </c>
      <c r="P4021" t="s">
        <v>136</v>
      </c>
      <c r="Q4021" t="s">
        <v>111</v>
      </c>
    </row>
    <row r="4022" spans="1:17" x14ac:dyDescent="0.35">
      <c r="A4022">
        <v>2690942383</v>
      </c>
      <c r="B4022" s="1">
        <v>43190</v>
      </c>
      <c r="C4022" t="s">
        <v>97</v>
      </c>
      <c r="D4022" t="s">
        <v>97</v>
      </c>
      <c r="E4022" t="s">
        <v>119</v>
      </c>
      <c r="F4022" t="s">
        <v>46</v>
      </c>
      <c r="G4022" t="s">
        <v>28</v>
      </c>
      <c r="H4022">
        <v>6</v>
      </c>
      <c r="J4022" t="s">
        <v>6233</v>
      </c>
      <c r="O4022" t="s">
        <v>49</v>
      </c>
      <c r="P4022" t="s">
        <v>50</v>
      </c>
      <c r="Q4022" t="s">
        <v>25</v>
      </c>
    </row>
    <row r="4023" spans="1:17" x14ac:dyDescent="0.35">
      <c r="A4023">
        <v>2714624647</v>
      </c>
      <c r="B4023" s="1">
        <v>43190</v>
      </c>
      <c r="C4023" t="s">
        <v>17</v>
      </c>
      <c r="D4023" t="s">
        <v>32</v>
      </c>
      <c r="F4023" t="s">
        <v>19</v>
      </c>
      <c r="G4023" t="s">
        <v>67</v>
      </c>
      <c r="H4023">
        <v>4</v>
      </c>
      <c r="I4023" t="s">
        <v>6234</v>
      </c>
      <c r="J4023" t="s">
        <v>1111</v>
      </c>
      <c r="N4023">
        <v>29</v>
      </c>
      <c r="O4023" t="s">
        <v>6235</v>
      </c>
      <c r="P4023" t="s">
        <v>91</v>
      </c>
      <c r="Q4023" t="s">
        <v>173</v>
      </c>
    </row>
    <row r="4024" spans="1:17" x14ac:dyDescent="0.35">
      <c r="A4024">
        <v>2685282148</v>
      </c>
      <c r="B4024" s="1">
        <v>43190</v>
      </c>
      <c r="C4024" t="s">
        <v>36</v>
      </c>
      <c r="D4024" t="s">
        <v>456</v>
      </c>
      <c r="F4024" t="s">
        <v>19</v>
      </c>
      <c r="G4024" t="s">
        <v>28</v>
      </c>
      <c r="H4024">
        <v>7</v>
      </c>
      <c r="I4024" t="s">
        <v>6236</v>
      </c>
      <c r="J4024" t="s">
        <v>22</v>
      </c>
      <c r="N4024">
        <v>12</v>
      </c>
      <c r="O4024" t="s">
        <v>3443</v>
      </c>
      <c r="P4024" t="s">
        <v>56</v>
      </c>
      <c r="Q4024" t="s">
        <v>25</v>
      </c>
    </row>
    <row r="4025" spans="1:17" x14ac:dyDescent="0.35">
      <c r="A4025">
        <v>2676744664</v>
      </c>
      <c r="B4025" s="1">
        <v>43191</v>
      </c>
      <c r="C4025" t="s">
        <v>189</v>
      </c>
      <c r="D4025" t="s">
        <v>6237</v>
      </c>
      <c r="F4025" t="s">
        <v>19</v>
      </c>
      <c r="G4025" t="s">
        <v>28</v>
      </c>
      <c r="H4025">
        <v>6</v>
      </c>
      <c r="I4025" t="s">
        <v>6238</v>
      </c>
      <c r="J4025" t="s">
        <v>22</v>
      </c>
      <c r="N4025">
        <v>16</v>
      </c>
      <c r="O4025" t="s">
        <v>6239</v>
      </c>
      <c r="P4025" t="s">
        <v>56</v>
      </c>
      <c r="Q4025" t="s">
        <v>57</v>
      </c>
    </row>
    <row r="4026" spans="1:17" x14ac:dyDescent="0.35">
      <c r="A4026">
        <v>2694261492</v>
      </c>
      <c r="B4026" s="1">
        <v>43191</v>
      </c>
      <c r="C4026" t="s">
        <v>26</v>
      </c>
      <c r="D4026" t="s">
        <v>71</v>
      </c>
      <c r="E4026" t="s">
        <v>19</v>
      </c>
      <c r="F4026" t="s">
        <v>46</v>
      </c>
      <c r="G4026" t="s">
        <v>28</v>
      </c>
      <c r="H4026">
        <v>5</v>
      </c>
      <c r="I4026" t="s">
        <v>153</v>
      </c>
      <c r="J4026" t="s">
        <v>6240</v>
      </c>
      <c r="O4026" t="s">
        <v>49</v>
      </c>
      <c r="P4026" t="s">
        <v>50</v>
      </c>
      <c r="Q4026" t="s">
        <v>25</v>
      </c>
    </row>
    <row r="4027" spans="1:17" x14ac:dyDescent="0.35">
      <c r="A4027">
        <v>2677627415</v>
      </c>
      <c r="B4027" s="1">
        <v>43191</v>
      </c>
      <c r="C4027" t="s">
        <v>17</v>
      </c>
      <c r="D4027" t="s">
        <v>17</v>
      </c>
      <c r="F4027" t="s">
        <v>19</v>
      </c>
      <c r="G4027" t="s">
        <v>28</v>
      </c>
      <c r="H4027">
        <v>8</v>
      </c>
      <c r="I4027" t="s">
        <v>6091</v>
      </c>
      <c r="J4027" t="s">
        <v>1969</v>
      </c>
      <c r="N4027">
        <v>11</v>
      </c>
      <c r="O4027" t="s">
        <v>1970</v>
      </c>
      <c r="P4027" t="s">
        <v>292</v>
      </c>
      <c r="Q4027" t="s">
        <v>25</v>
      </c>
    </row>
    <row r="4028" spans="1:17" x14ac:dyDescent="0.35">
      <c r="A4028">
        <v>2752564930</v>
      </c>
      <c r="B4028" s="1">
        <v>43191</v>
      </c>
      <c r="C4028" t="s">
        <v>103</v>
      </c>
      <c r="D4028" t="s">
        <v>5573</v>
      </c>
      <c r="F4028" t="s">
        <v>19</v>
      </c>
      <c r="G4028" t="s">
        <v>67</v>
      </c>
      <c r="H4028">
        <v>2</v>
      </c>
      <c r="I4028" t="s">
        <v>210</v>
      </c>
      <c r="J4028" t="s">
        <v>109</v>
      </c>
      <c r="N4028">
        <v>4</v>
      </c>
      <c r="O4028" t="s">
        <v>6241</v>
      </c>
      <c r="P4028" t="s">
        <v>56</v>
      </c>
      <c r="Q4028" t="s">
        <v>57</v>
      </c>
    </row>
    <row r="4029" spans="1:17" x14ac:dyDescent="0.35">
      <c r="A4029">
        <v>2675960004</v>
      </c>
      <c r="B4029" s="1">
        <v>43191</v>
      </c>
      <c r="C4029" t="s">
        <v>189</v>
      </c>
      <c r="D4029" t="s">
        <v>6242</v>
      </c>
      <c r="E4029" t="s">
        <v>52</v>
      </c>
      <c r="F4029" t="s">
        <v>19</v>
      </c>
      <c r="G4029" t="s">
        <v>20</v>
      </c>
      <c r="H4029">
        <v>2</v>
      </c>
      <c r="I4029" t="s">
        <v>6243</v>
      </c>
      <c r="J4029" t="s">
        <v>6244</v>
      </c>
      <c r="N4029">
        <v>5</v>
      </c>
      <c r="O4029" t="s">
        <v>2001</v>
      </c>
      <c r="P4029" t="s">
        <v>685</v>
      </c>
      <c r="Q4029" t="s">
        <v>43</v>
      </c>
    </row>
    <row r="4030" spans="1:17" x14ac:dyDescent="0.35">
      <c r="A4030">
        <v>2690589488</v>
      </c>
      <c r="B4030" s="1">
        <v>43191</v>
      </c>
      <c r="C4030" t="s">
        <v>26</v>
      </c>
      <c r="D4030" t="s">
        <v>71</v>
      </c>
      <c r="F4030" t="s">
        <v>19</v>
      </c>
      <c r="G4030" t="s">
        <v>28</v>
      </c>
      <c r="H4030">
        <v>3</v>
      </c>
      <c r="I4030" t="s">
        <v>706</v>
      </c>
      <c r="J4030" t="s">
        <v>22</v>
      </c>
      <c r="N4030">
        <v>7</v>
      </c>
      <c r="O4030" t="s">
        <v>708</v>
      </c>
      <c r="P4030" t="s">
        <v>56</v>
      </c>
      <c r="Q4030" t="s">
        <v>57</v>
      </c>
    </row>
    <row r="4031" spans="1:17" x14ac:dyDescent="0.35">
      <c r="A4031">
        <v>2739242917</v>
      </c>
      <c r="B4031" s="1">
        <v>43191</v>
      </c>
      <c r="C4031" t="s">
        <v>86</v>
      </c>
      <c r="D4031" t="s">
        <v>86</v>
      </c>
      <c r="F4031" t="s">
        <v>46</v>
      </c>
      <c r="G4031" t="s">
        <v>28</v>
      </c>
      <c r="H4031">
        <v>11</v>
      </c>
      <c r="I4031" t="s">
        <v>101</v>
      </c>
      <c r="J4031" t="s">
        <v>3658</v>
      </c>
      <c r="O4031" t="s">
        <v>49</v>
      </c>
      <c r="P4031" t="s">
        <v>50</v>
      </c>
      <c r="Q4031" t="s">
        <v>25</v>
      </c>
    </row>
    <row r="4032" spans="1:17" x14ac:dyDescent="0.35">
      <c r="A4032">
        <v>2675935221</v>
      </c>
      <c r="B4032" s="1">
        <v>43192</v>
      </c>
      <c r="C4032" t="s">
        <v>17</v>
      </c>
      <c r="D4032" t="s">
        <v>17</v>
      </c>
      <c r="F4032" t="s">
        <v>19</v>
      </c>
      <c r="G4032" t="s">
        <v>67</v>
      </c>
      <c r="H4032">
        <v>3</v>
      </c>
      <c r="I4032" t="s">
        <v>6245</v>
      </c>
      <c r="J4032" t="s">
        <v>6246</v>
      </c>
      <c r="N4032">
        <v>5</v>
      </c>
      <c r="O4032" t="s">
        <v>6247</v>
      </c>
      <c r="P4032" t="s">
        <v>806</v>
      </c>
      <c r="Q4032" t="s">
        <v>25</v>
      </c>
    </row>
    <row r="4033" spans="1:17" x14ac:dyDescent="0.35">
      <c r="A4033">
        <v>2660719774</v>
      </c>
      <c r="B4033" s="1">
        <v>43192</v>
      </c>
      <c r="C4033" t="s">
        <v>17</v>
      </c>
      <c r="D4033" t="s">
        <v>4361</v>
      </c>
      <c r="F4033" t="s">
        <v>19</v>
      </c>
      <c r="G4033" t="s">
        <v>67</v>
      </c>
      <c r="H4033">
        <v>3</v>
      </c>
      <c r="I4033" t="s">
        <v>4362</v>
      </c>
      <c r="J4033" t="s">
        <v>465</v>
      </c>
      <c r="O4033" t="s">
        <v>96</v>
      </c>
      <c r="P4033" t="s">
        <v>35</v>
      </c>
      <c r="Q4033" t="s">
        <v>25</v>
      </c>
    </row>
    <row r="4034" spans="1:17" x14ac:dyDescent="0.35">
      <c r="A4034">
        <v>2715211919</v>
      </c>
      <c r="B4034" s="1">
        <v>43192</v>
      </c>
      <c r="C4034" t="s">
        <v>92</v>
      </c>
      <c r="D4034" t="s">
        <v>92</v>
      </c>
      <c r="F4034" t="s">
        <v>46</v>
      </c>
      <c r="G4034" t="s">
        <v>28</v>
      </c>
      <c r="H4034">
        <v>3</v>
      </c>
      <c r="I4034" t="s">
        <v>869</v>
      </c>
      <c r="J4034" t="s">
        <v>206</v>
      </c>
      <c r="N4034">
        <v>80</v>
      </c>
      <c r="O4034" t="s">
        <v>6248</v>
      </c>
      <c r="P4034" t="s">
        <v>56</v>
      </c>
      <c r="Q4034" t="s">
        <v>57</v>
      </c>
    </row>
    <row r="4035" spans="1:17" x14ac:dyDescent="0.35">
      <c r="A4035">
        <v>2560746764</v>
      </c>
      <c r="B4035" s="1">
        <v>43192</v>
      </c>
      <c r="C4035" t="s">
        <v>17</v>
      </c>
      <c r="D4035" t="s">
        <v>6249</v>
      </c>
      <c r="F4035" t="s">
        <v>19</v>
      </c>
      <c r="G4035" t="s">
        <v>67</v>
      </c>
      <c r="H4035">
        <v>3</v>
      </c>
      <c r="I4035" t="s">
        <v>6250</v>
      </c>
      <c r="J4035" t="s">
        <v>831</v>
      </c>
      <c r="O4035" t="s">
        <v>96</v>
      </c>
      <c r="P4035" t="s">
        <v>35</v>
      </c>
      <c r="Q4035" t="s">
        <v>25</v>
      </c>
    </row>
    <row r="4036" spans="1:17" x14ac:dyDescent="0.35">
      <c r="A4036">
        <v>2702740727</v>
      </c>
      <c r="B4036" s="1">
        <v>43192</v>
      </c>
      <c r="C4036" t="s">
        <v>26</v>
      </c>
      <c r="D4036" t="s">
        <v>71</v>
      </c>
      <c r="F4036" t="s">
        <v>19</v>
      </c>
      <c r="G4036" t="s">
        <v>28</v>
      </c>
      <c r="H4036">
        <v>7</v>
      </c>
      <c r="I4036" t="s">
        <v>6251</v>
      </c>
      <c r="J4036" t="s">
        <v>2871</v>
      </c>
      <c r="N4036">
        <v>18</v>
      </c>
      <c r="O4036" t="s">
        <v>428</v>
      </c>
      <c r="P4036" t="s">
        <v>429</v>
      </c>
      <c r="Q4036" t="s">
        <v>43</v>
      </c>
    </row>
    <row r="4037" spans="1:17" x14ac:dyDescent="0.35">
      <c r="A4037">
        <v>2727277751</v>
      </c>
      <c r="B4037" s="1">
        <v>43192</v>
      </c>
      <c r="C4037" t="s">
        <v>44</v>
      </c>
      <c r="D4037" t="s">
        <v>6252</v>
      </c>
      <c r="F4037" t="s">
        <v>19</v>
      </c>
      <c r="G4037" t="s">
        <v>20</v>
      </c>
      <c r="H4037">
        <v>0</v>
      </c>
      <c r="I4037" t="s">
        <v>6253</v>
      </c>
      <c r="J4037" t="s">
        <v>127</v>
      </c>
      <c r="N4037">
        <v>1</v>
      </c>
      <c r="O4037" t="s">
        <v>240</v>
      </c>
      <c r="P4037" t="s">
        <v>50</v>
      </c>
      <c r="Q4037" t="s">
        <v>25</v>
      </c>
    </row>
    <row r="4038" spans="1:17" x14ac:dyDescent="0.35">
      <c r="A4038">
        <v>2717080106</v>
      </c>
      <c r="B4038" s="1">
        <v>43192</v>
      </c>
      <c r="C4038" t="s">
        <v>36</v>
      </c>
      <c r="D4038" t="s">
        <v>456</v>
      </c>
      <c r="F4038" t="s">
        <v>46</v>
      </c>
      <c r="G4038" t="s">
        <v>28</v>
      </c>
      <c r="H4038">
        <v>8</v>
      </c>
      <c r="I4038" t="s">
        <v>6254</v>
      </c>
      <c r="J4038" t="s">
        <v>1286</v>
      </c>
      <c r="N4038">
        <v>16</v>
      </c>
      <c r="O4038" t="s">
        <v>671</v>
      </c>
      <c r="P4038" t="s">
        <v>56</v>
      </c>
      <c r="Q4038" t="s">
        <v>25</v>
      </c>
    </row>
    <row r="4039" spans="1:17" x14ac:dyDescent="0.35">
      <c r="A4039">
        <v>2734856105</v>
      </c>
      <c r="B4039" s="1">
        <v>43192</v>
      </c>
      <c r="C4039" t="s">
        <v>65</v>
      </c>
      <c r="D4039" t="s">
        <v>6255</v>
      </c>
      <c r="F4039" t="s">
        <v>19</v>
      </c>
      <c r="G4039" t="s">
        <v>67</v>
      </c>
      <c r="H4039">
        <v>5</v>
      </c>
      <c r="I4039" t="s">
        <v>6256</v>
      </c>
      <c r="J4039" t="s">
        <v>6257</v>
      </c>
      <c r="N4039">
        <v>4</v>
      </c>
      <c r="O4039" t="s">
        <v>6258</v>
      </c>
      <c r="P4039" t="s">
        <v>177</v>
      </c>
      <c r="Q4039" t="s">
        <v>43</v>
      </c>
    </row>
    <row r="4040" spans="1:17" x14ac:dyDescent="0.35">
      <c r="A4040">
        <v>2711805759</v>
      </c>
      <c r="B4040" s="1">
        <v>43193</v>
      </c>
      <c r="C4040" t="s">
        <v>17</v>
      </c>
      <c r="D4040" t="s">
        <v>129</v>
      </c>
      <c r="F4040" t="s">
        <v>19</v>
      </c>
      <c r="G4040" t="s">
        <v>28</v>
      </c>
      <c r="H4040">
        <v>10</v>
      </c>
      <c r="I4040" t="s">
        <v>6259</v>
      </c>
      <c r="J4040" t="s">
        <v>22</v>
      </c>
      <c r="N4040">
        <v>2</v>
      </c>
      <c r="O4040" t="s">
        <v>1313</v>
      </c>
      <c r="P4040" t="s">
        <v>292</v>
      </c>
      <c r="Q4040" t="s">
        <v>75</v>
      </c>
    </row>
    <row r="4041" spans="1:17" x14ac:dyDescent="0.35">
      <c r="A4041">
        <v>2674775542</v>
      </c>
      <c r="B4041" s="1">
        <v>43193</v>
      </c>
      <c r="C4041" t="s">
        <v>17</v>
      </c>
      <c r="D4041" t="s">
        <v>201</v>
      </c>
      <c r="E4041" t="s">
        <v>803</v>
      </c>
      <c r="F4041" t="s">
        <v>19</v>
      </c>
      <c r="G4041" t="s">
        <v>67</v>
      </c>
      <c r="H4041">
        <v>5</v>
      </c>
      <c r="I4041" t="s">
        <v>6260</v>
      </c>
      <c r="J4041" t="s">
        <v>22</v>
      </c>
      <c r="N4041">
        <v>5</v>
      </c>
      <c r="O4041" t="s">
        <v>2321</v>
      </c>
      <c r="P4041" t="s">
        <v>50</v>
      </c>
      <c r="Q4041" t="s">
        <v>57</v>
      </c>
    </row>
    <row r="4042" spans="1:17" x14ac:dyDescent="0.35">
      <c r="A4042">
        <v>2722228218</v>
      </c>
      <c r="B4042" s="1">
        <v>43193</v>
      </c>
      <c r="C4042" t="s">
        <v>26</v>
      </c>
      <c r="D4042" t="s">
        <v>1429</v>
      </c>
      <c r="F4042" t="s">
        <v>19</v>
      </c>
      <c r="G4042" t="s">
        <v>28</v>
      </c>
      <c r="H4042">
        <v>3</v>
      </c>
      <c r="I4042" t="s">
        <v>1430</v>
      </c>
      <c r="J4042" t="s">
        <v>109</v>
      </c>
      <c r="O4042" t="s">
        <v>135</v>
      </c>
      <c r="P4042" t="s">
        <v>136</v>
      </c>
      <c r="Q4042" t="s">
        <v>75</v>
      </c>
    </row>
    <row r="4043" spans="1:17" x14ac:dyDescent="0.35">
      <c r="A4043">
        <v>2689166048</v>
      </c>
      <c r="B4043" s="1">
        <v>43193</v>
      </c>
      <c r="C4043" t="s">
        <v>26</v>
      </c>
      <c r="D4043" t="s">
        <v>26</v>
      </c>
      <c r="E4043" t="s">
        <v>2651</v>
      </c>
      <c r="F4043" t="s">
        <v>19</v>
      </c>
      <c r="G4043" t="s">
        <v>28</v>
      </c>
      <c r="H4043">
        <v>5</v>
      </c>
      <c r="I4043" t="s">
        <v>2652</v>
      </c>
      <c r="J4043" t="s">
        <v>140</v>
      </c>
      <c r="N4043">
        <v>15</v>
      </c>
      <c r="O4043" t="s">
        <v>135</v>
      </c>
      <c r="P4043" t="s">
        <v>136</v>
      </c>
      <c r="Q4043" t="s">
        <v>75</v>
      </c>
    </row>
    <row r="4044" spans="1:17" x14ac:dyDescent="0.35">
      <c r="A4044">
        <v>2676020449</v>
      </c>
      <c r="B4044" s="1">
        <v>43193</v>
      </c>
      <c r="C4044" t="s">
        <v>331</v>
      </c>
      <c r="D4044" t="s">
        <v>2809</v>
      </c>
      <c r="F4044" t="s">
        <v>19</v>
      </c>
      <c r="G4044" t="s">
        <v>67</v>
      </c>
      <c r="H4044">
        <v>3</v>
      </c>
      <c r="I4044" t="s">
        <v>6261</v>
      </c>
      <c r="J4044" t="s">
        <v>22</v>
      </c>
      <c r="N4044">
        <v>1</v>
      </c>
      <c r="O4044" t="s">
        <v>3314</v>
      </c>
      <c r="P4044" t="s">
        <v>106</v>
      </c>
      <c r="Q4044" t="s">
        <v>25</v>
      </c>
    </row>
    <row r="4045" spans="1:17" x14ac:dyDescent="0.35">
      <c r="A4045">
        <v>2739254914</v>
      </c>
      <c r="B4045" s="1">
        <v>43193</v>
      </c>
      <c r="C4045" t="s">
        <v>86</v>
      </c>
      <c r="D4045" t="s">
        <v>86</v>
      </c>
      <c r="F4045" t="s">
        <v>46</v>
      </c>
      <c r="G4045" t="s">
        <v>28</v>
      </c>
      <c r="H4045">
        <v>5</v>
      </c>
      <c r="I4045" t="s">
        <v>101</v>
      </c>
      <c r="J4045" t="s">
        <v>1969</v>
      </c>
      <c r="O4045" t="s">
        <v>49</v>
      </c>
      <c r="P4045" t="s">
        <v>50</v>
      </c>
      <c r="Q4045" t="s">
        <v>25</v>
      </c>
    </row>
    <row r="4046" spans="1:17" x14ac:dyDescent="0.35">
      <c r="A4046">
        <v>2602449687</v>
      </c>
      <c r="B4046" s="1">
        <v>43193</v>
      </c>
      <c r="C4046" t="s">
        <v>17</v>
      </c>
      <c r="D4046" t="s">
        <v>6262</v>
      </c>
      <c r="F4046" t="s">
        <v>19</v>
      </c>
      <c r="G4046" t="s">
        <v>28</v>
      </c>
      <c r="H4046">
        <v>4</v>
      </c>
      <c r="I4046" t="s">
        <v>6263</v>
      </c>
      <c r="J4046" t="s">
        <v>206</v>
      </c>
      <c r="N4046">
        <v>7</v>
      </c>
      <c r="O4046" t="s">
        <v>6264</v>
      </c>
      <c r="P4046" t="s">
        <v>24</v>
      </c>
      <c r="Q4046" t="s">
        <v>146</v>
      </c>
    </row>
    <row r="4047" spans="1:17" x14ac:dyDescent="0.35">
      <c r="A4047">
        <v>2628510832</v>
      </c>
      <c r="B4047" s="1">
        <v>43193</v>
      </c>
      <c r="C4047" t="s">
        <v>26</v>
      </c>
      <c r="D4047" t="s">
        <v>6265</v>
      </c>
      <c r="E4047" t="s">
        <v>52</v>
      </c>
      <c r="F4047" t="s">
        <v>19</v>
      </c>
      <c r="G4047" t="s">
        <v>834</v>
      </c>
      <c r="H4047">
        <v>20</v>
      </c>
      <c r="I4047" t="s">
        <v>6266</v>
      </c>
      <c r="J4047" t="s">
        <v>4752</v>
      </c>
      <c r="N4047">
        <v>16</v>
      </c>
      <c r="O4047" t="s">
        <v>6267</v>
      </c>
      <c r="P4047" t="s">
        <v>42</v>
      </c>
      <c r="Q4047" t="s">
        <v>43</v>
      </c>
    </row>
    <row r="4048" spans="1:17" x14ac:dyDescent="0.35">
      <c r="A4048">
        <v>2695522876</v>
      </c>
      <c r="B4048" s="1">
        <v>43194</v>
      </c>
      <c r="C4048" t="s">
        <v>17</v>
      </c>
      <c r="D4048" t="s">
        <v>1914</v>
      </c>
      <c r="F4048" t="s">
        <v>46</v>
      </c>
      <c r="G4048" t="s">
        <v>20</v>
      </c>
      <c r="H4048">
        <v>3</v>
      </c>
      <c r="I4048" t="s">
        <v>6268</v>
      </c>
      <c r="J4048" t="s">
        <v>109</v>
      </c>
      <c r="N4048">
        <v>5</v>
      </c>
      <c r="O4048" t="s">
        <v>6269</v>
      </c>
      <c r="P4048" t="s">
        <v>384</v>
      </c>
      <c r="Q4048" t="s">
        <v>111</v>
      </c>
    </row>
    <row r="4049" spans="1:17" x14ac:dyDescent="0.35">
      <c r="A4049">
        <v>2679682676</v>
      </c>
      <c r="B4049" s="1">
        <v>43194</v>
      </c>
      <c r="C4049" t="s">
        <v>608</v>
      </c>
      <c r="D4049" t="s">
        <v>6270</v>
      </c>
      <c r="E4049" t="s">
        <v>6271</v>
      </c>
      <c r="F4049" t="s">
        <v>19</v>
      </c>
      <c r="G4049" t="s">
        <v>67</v>
      </c>
      <c r="H4049">
        <v>3</v>
      </c>
      <c r="I4049" t="s">
        <v>6272</v>
      </c>
      <c r="J4049" t="s">
        <v>221</v>
      </c>
      <c r="O4049" t="s">
        <v>4902</v>
      </c>
      <c r="P4049" t="s">
        <v>136</v>
      </c>
      <c r="Q4049" t="s">
        <v>57</v>
      </c>
    </row>
    <row r="4050" spans="1:17" x14ac:dyDescent="0.35">
      <c r="A4050">
        <v>2665840147</v>
      </c>
      <c r="B4050" s="1">
        <v>43194</v>
      </c>
      <c r="C4050" t="s">
        <v>448</v>
      </c>
      <c r="D4050" t="s">
        <v>1185</v>
      </c>
      <c r="E4050" t="s">
        <v>2626</v>
      </c>
      <c r="F4050" t="s">
        <v>19</v>
      </c>
      <c r="G4050" t="s">
        <v>67</v>
      </c>
      <c r="H4050">
        <v>5</v>
      </c>
      <c r="I4050" t="s">
        <v>2627</v>
      </c>
      <c r="J4050" t="s">
        <v>109</v>
      </c>
      <c r="N4050">
        <v>4</v>
      </c>
      <c r="O4050" t="s">
        <v>85</v>
      </c>
      <c r="P4050" t="s">
        <v>35</v>
      </c>
      <c r="Q4050" t="s">
        <v>25</v>
      </c>
    </row>
    <row r="4051" spans="1:17" x14ac:dyDescent="0.35">
      <c r="A4051">
        <v>2713818180</v>
      </c>
      <c r="B4051" s="1">
        <v>43194</v>
      </c>
      <c r="C4051" t="s">
        <v>36</v>
      </c>
      <c r="D4051" t="s">
        <v>6273</v>
      </c>
      <c r="F4051" t="s">
        <v>46</v>
      </c>
      <c r="G4051" t="s">
        <v>67</v>
      </c>
      <c r="H4051">
        <v>6</v>
      </c>
      <c r="J4051" t="s">
        <v>22</v>
      </c>
      <c r="N4051">
        <v>2</v>
      </c>
      <c r="O4051" t="s">
        <v>240</v>
      </c>
      <c r="P4051" t="s">
        <v>50</v>
      </c>
      <c r="Q4051" t="s">
        <v>25</v>
      </c>
    </row>
    <row r="4052" spans="1:17" x14ac:dyDescent="0.35">
      <c r="A4052">
        <v>2727478533</v>
      </c>
      <c r="B4052" s="1">
        <v>43194</v>
      </c>
      <c r="C4052" t="s">
        <v>97</v>
      </c>
      <c r="D4052" t="s">
        <v>6274</v>
      </c>
      <c r="F4052" t="s">
        <v>19</v>
      </c>
      <c r="G4052" t="s">
        <v>67</v>
      </c>
      <c r="H4052">
        <v>3</v>
      </c>
      <c r="I4052" t="s">
        <v>6275</v>
      </c>
      <c r="J4052" t="s">
        <v>102</v>
      </c>
      <c r="N4052">
        <v>9</v>
      </c>
      <c r="O4052" t="s">
        <v>2992</v>
      </c>
      <c r="P4052" t="s">
        <v>35</v>
      </c>
      <c r="Q4052" t="s">
        <v>25</v>
      </c>
    </row>
    <row r="4053" spans="1:17" x14ac:dyDescent="0.35">
      <c r="A4053">
        <v>2619837252</v>
      </c>
      <c r="B4053" s="1">
        <v>43194</v>
      </c>
      <c r="C4053" t="s">
        <v>17</v>
      </c>
      <c r="D4053" t="s">
        <v>17</v>
      </c>
      <c r="F4053" t="s">
        <v>19</v>
      </c>
      <c r="G4053" t="s">
        <v>20</v>
      </c>
      <c r="H4053">
        <v>3</v>
      </c>
      <c r="I4053" t="s">
        <v>6276</v>
      </c>
      <c r="J4053" t="s">
        <v>22</v>
      </c>
      <c r="N4053">
        <v>16</v>
      </c>
      <c r="O4053" t="s">
        <v>1618</v>
      </c>
      <c r="P4053" t="s">
        <v>56</v>
      </c>
      <c r="Q4053" t="s">
        <v>25</v>
      </c>
    </row>
    <row r="4054" spans="1:17" x14ac:dyDescent="0.35">
      <c r="A4054">
        <v>2744607015</v>
      </c>
      <c r="B4054" s="1">
        <v>43194</v>
      </c>
      <c r="C4054" t="s">
        <v>17</v>
      </c>
      <c r="D4054" t="s">
        <v>471</v>
      </c>
      <c r="F4054" t="s">
        <v>19</v>
      </c>
      <c r="G4054" t="s">
        <v>28</v>
      </c>
      <c r="H4054">
        <v>4</v>
      </c>
      <c r="I4054" t="s">
        <v>6277</v>
      </c>
      <c r="J4054" t="s">
        <v>295</v>
      </c>
      <c r="O4054" t="s">
        <v>6278</v>
      </c>
      <c r="P4054" t="s">
        <v>106</v>
      </c>
      <c r="Q4054" t="s">
        <v>75</v>
      </c>
    </row>
    <row r="4055" spans="1:17" x14ac:dyDescent="0.35">
      <c r="A4055">
        <v>2678474827</v>
      </c>
      <c r="B4055" s="1">
        <v>43195</v>
      </c>
      <c r="C4055" t="s">
        <v>36</v>
      </c>
      <c r="D4055" t="s">
        <v>36</v>
      </c>
      <c r="E4055" t="s">
        <v>6279</v>
      </c>
      <c r="F4055" t="s">
        <v>19</v>
      </c>
      <c r="G4055" t="s">
        <v>28</v>
      </c>
      <c r="H4055">
        <v>6</v>
      </c>
      <c r="I4055" t="s">
        <v>2416</v>
      </c>
      <c r="J4055" t="s">
        <v>2417</v>
      </c>
      <c r="N4055">
        <v>51</v>
      </c>
      <c r="O4055" t="s">
        <v>2418</v>
      </c>
      <c r="P4055" t="s">
        <v>177</v>
      </c>
      <c r="Q4055" t="s">
        <v>43</v>
      </c>
    </row>
    <row r="4056" spans="1:17" x14ac:dyDescent="0.35">
      <c r="A4056">
        <v>2662803454</v>
      </c>
      <c r="B4056" s="1">
        <v>43195</v>
      </c>
      <c r="C4056" t="s">
        <v>26</v>
      </c>
      <c r="D4056" t="s">
        <v>71</v>
      </c>
      <c r="F4056" t="s">
        <v>19</v>
      </c>
      <c r="G4056" t="s">
        <v>28</v>
      </c>
      <c r="H4056">
        <v>8</v>
      </c>
      <c r="I4056" t="s">
        <v>6280</v>
      </c>
      <c r="J4056" t="s">
        <v>6281</v>
      </c>
      <c r="N4056">
        <v>2</v>
      </c>
      <c r="O4056" t="s">
        <v>6282</v>
      </c>
      <c r="P4056" t="s">
        <v>5436</v>
      </c>
      <c r="Q4056" t="s">
        <v>43</v>
      </c>
    </row>
    <row r="4057" spans="1:17" x14ac:dyDescent="0.35">
      <c r="A4057">
        <v>2691679675</v>
      </c>
      <c r="B4057" s="1">
        <v>43195</v>
      </c>
      <c r="C4057" t="s">
        <v>36</v>
      </c>
      <c r="D4057" t="s">
        <v>2027</v>
      </c>
      <c r="F4057" t="s">
        <v>19</v>
      </c>
      <c r="G4057" t="s">
        <v>28</v>
      </c>
      <c r="H4057">
        <v>9</v>
      </c>
      <c r="I4057" t="s">
        <v>4594</v>
      </c>
      <c r="J4057" t="s">
        <v>22</v>
      </c>
      <c r="N4057">
        <v>24</v>
      </c>
      <c r="O4057" t="s">
        <v>6283</v>
      </c>
      <c r="P4057" t="s">
        <v>136</v>
      </c>
      <c r="Q4057" t="s">
        <v>111</v>
      </c>
    </row>
    <row r="4058" spans="1:17" x14ac:dyDescent="0.35">
      <c r="A4058">
        <v>2684305133</v>
      </c>
      <c r="B4058" s="1">
        <v>43195</v>
      </c>
      <c r="C4058" t="s">
        <v>440</v>
      </c>
      <c r="D4058" t="s">
        <v>440</v>
      </c>
      <c r="F4058" t="s">
        <v>19</v>
      </c>
      <c r="G4058" t="s">
        <v>20</v>
      </c>
      <c r="H4058">
        <v>2</v>
      </c>
      <c r="I4058" t="s">
        <v>6284</v>
      </c>
      <c r="J4058" t="s">
        <v>465</v>
      </c>
      <c r="N4058">
        <v>38</v>
      </c>
      <c r="O4058" t="s">
        <v>6285</v>
      </c>
      <c r="P4058" t="s">
        <v>56</v>
      </c>
      <c r="Q4058" t="s">
        <v>111</v>
      </c>
    </row>
    <row r="4059" spans="1:17" x14ac:dyDescent="0.35">
      <c r="A4059">
        <v>2749791753</v>
      </c>
      <c r="B4059" s="1">
        <v>43195</v>
      </c>
      <c r="C4059" t="s">
        <v>17</v>
      </c>
      <c r="D4059" t="s">
        <v>6286</v>
      </c>
      <c r="E4059" t="s">
        <v>52</v>
      </c>
      <c r="F4059" t="s">
        <v>19</v>
      </c>
      <c r="G4059" t="s">
        <v>67</v>
      </c>
      <c r="H4059">
        <v>3</v>
      </c>
      <c r="I4059" t="s">
        <v>6287</v>
      </c>
      <c r="J4059" t="s">
        <v>22</v>
      </c>
      <c r="N4059">
        <v>2</v>
      </c>
      <c r="O4059" t="s">
        <v>3433</v>
      </c>
      <c r="P4059" t="s">
        <v>35</v>
      </c>
      <c r="Q4059" t="s">
        <v>146</v>
      </c>
    </row>
    <row r="4060" spans="1:17" x14ac:dyDescent="0.35">
      <c r="A4060">
        <v>2607182681</v>
      </c>
      <c r="B4060" s="1">
        <v>43195</v>
      </c>
      <c r="C4060" t="s">
        <v>17</v>
      </c>
      <c r="D4060" t="s">
        <v>129</v>
      </c>
      <c r="E4060" t="s">
        <v>6288</v>
      </c>
      <c r="F4060" t="s">
        <v>19</v>
      </c>
      <c r="G4060" t="s">
        <v>67</v>
      </c>
      <c r="H4060">
        <v>3</v>
      </c>
      <c r="I4060" t="s">
        <v>6289</v>
      </c>
      <c r="J4060" t="s">
        <v>140</v>
      </c>
      <c r="N4060">
        <v>8</v>
      </c>
      <c r="O4060" t="s">
        <v>141</v>
      </c>
      <c r="P4060" t="s">
        <v>35</v>
      </c>
      <c r="Q4060" t="s">
        <v>75</v>
      </c>
    </row>
    <row r="4061" spans="1:17" x14ac:dyDescent="0.35">
      <c r="A4061">
        <v>2733220092</v>
      </c>
      <c r="B4061" s="1">
        <v>43195</v>
      </c>
      <c r="C4061" t="s">
        <v>17</v>
      </c>
      <c r="D4061" t="s">
        <v>1256</v>
      </c>
      <c r="E4061" t="s">
        <v>3847</v>
      </c>
      <c r="F4061" t="s">
        <v>19</v>
      </c>
      <c r="G4061" t="s">
        <v>20</v>
      </c>
      <c r="H4061">
        <v>2</v>
      </c>
      <c r="I4061" t="s">
        <v>6290</v>
      </c>
      <c r="J4061" t="s">
        <v>1214</v>
      </c>
      <c r="N4061">
        <v>3</v>
      </c>
      <c r="O4061" t="s">
        <v>41</v>
      </c>
      <c r="P4061" t="s">
        <v>42</v>
      </c>
      <c r="Q4061" t="s">
        <v>43</v>
      </c>
    </row>
    <row r="4062" spans="1:17" x14ac:dyDescent="0.35">
      <c r="A4062">
        <v>2718980192</v>
      </c>
      <c r="B4062" s="1">
        <v>43196</v>
      </c>
      <c r="C4062" t="s">
        <v>17</v>
      </c>
      <c r="D4062" t="s">
        <v>390</v>
      </c>
      <c r="F4062" t="s">
        <v>19</v>
      </c>
      <c r="G4062" t="s">
        <v>28</v>
      </c>
      <c r="H4062">
        <v>5</v>
      </c>
      <c r="I4062" t="s">
        <v>391</v>
      </c>
      <c r="J4062" t="s">
        <v>6291</v>
      </c>
      <c r="O4062" t="s">
        <v>392</v>
      </c>
      <c r="P4062" t="s">
        <v>136</v>
      </c>
      <c r="Q4062" t="s">
        <v>111</v>
      </c>
    </row>
    <row r="4063" spans="1:17" x14ac:dyDescent="0.35">
      <c r="A4063">
        <v>2689537997</v>
      </c>
      <c r="B4063" s="1">
        <v>43196</v>
      </c>
      <c r="C4063" t="s">
        <v>36</v>
      </c>
      <c r="D4063" t="s">
        <v>6292</v>
      </c>
      <c r="F4063" t="s">
        <v>46</v>
      </c>
      <c r="G4063" t="s">
        <v>67</v>
      </c>
      <c r="H4063">
        <v>2</v>
      </c>
      <c r="I4063" t="s">
        <v>6293</v>
      </c>
      <c r="J4063" t="s">
        <v>339</v>
      </c>
      <c r="N4063">
        <v>12</v>
      </c>
      <c r="O4063" t="s">
        <v>6294</v>
      </c>
      <c r="P4063" t="s">
        <v>136</v>
      </c>
      <c r="Q4063" t="s">
        <v>57</v>
      </c>
    </row>
    <row r="4064" spans="1:17" x14ac:dyDescent="0.35">
      <c r="A4064">
        <v>2681356790</v>
      </c>
      <c r="B4064" s="1">
        <v>43196</v>
      </c>
      <c r="C4064" t="s">
        <v>36</v>
      </c>
      <c r="D4064" t="s">
        <v>6295</v>
      </c>
      <c r="F4064" t="s">
        <v>19</v>
      </c>
      <c r="G4064" t="s">
        <v>67</v>
      </c>
      <c r="H4064">
        <v>3</v>
      </c>
      <c r="I4064" t="s">
        <v>6296</v>
      </c>
      <c r="J4064" t="s">
        <v>253</v>
      </c>
      <c r="K4064">
        <v>58000</v>
      </c>
      <c r="L4064">
        <v>90000</v>
      </c>
      <c r="M4064" t="s">
        <v>216</v>
      </c>
      <c r="O4064" t="s">
        <v>2151</v>
      </c>
      <c r="P4064" t="s">
        <v>136</v>
      </c>
      <c r="Q4064" t="s">
        <v>75</v>
      </c>
    </row>
    <row r="4065" spans="1:17" x14ac:dyDescent="0.35">
      <c r="A4065">
        <v>2697947636</v>
      </c>
      <c r="B4065" s="1">
        <v>43196</v>
      </c>
      <c r="C4065" t="s">
        <v>65</v>
      </c>
      <c r="D4065" t="s">
        <v>6297</v>
      </c>
      <c r="E4065" t="s">
        <v>4352</v>
      </c>
      <c r="F4065" t="s">
        <v>19</v>
      </c>
      <c r="G4065" t="s">
        <v>67</v>
      </c>
      <c r="H4065">
        <v>3</v>
      </c>
      <c r="I4065" t="s">
        <v>6298</v>
      </c>
      <c r="J4065" t="s">
        <v>6299</v>
      </c>
      <c r="N4065">
        <v>10</v>
      </c>
      <c r="O4065" t="s">
        <v>4354</v>
      </c>
      <c r="P4065" t="s">
        <v>56</v>
      </c>
      <c r="Q4065" t="s">
        <v>43</v>
      </c>
    </row>
    <row r="4066" spans="1:17" x14ac:dyDescent="0.35">
      <c r="A4066">
        <v>2668369740</v>
      </c>
      <c r="B4066" s="1">
        <v>43196</v>
      </c>
      <c r="C4066" t="s">
        <v>103</v>
      </c>
      <c r="D4066" t="s">
        <v>2066</v>
      </c>
      <c r="E4066" t="s">
        <v>1290</v>
      </c>
      <c r="F4066" t="s">
        <v>19</v>
      </c>
      <c r="G4066" t="s">
        <v>20</v>
      </c>
      <c r="H4066">
        <v>3</v>
      </c>
      <c r="I4066" t="s">
        <v>2067</v>
      </c>
      <c r="J4066" t="s">
        <v>348</v>
      </c>
      <c r="N4066">
        <v>8</v>
      </c>
      <c r="O4066" t="s">
        <v>995</v>
      </c>
      <c r="P4066" t="s">
        <v>42</v>
      </c>
      <c r="Q4066" t="s">
        <v>43</v>
      </c>
    </row>
    <row r="4067" spans="1:17" x14ac:dyDescent="0.35">
      <c r="A4067">
        <v>2742510761</v>
      </c>
      <c r="B4067" s="1">
        <v>43196</v>
      </c>
      <c r="C4067" t="s">
        <v>86</v>
      </c>
      <c r="D4067" t="s">
        <v>86</v>
      </c>
      <c r="F4067" t="s">
        <v>46</v>
      </c>
      <c r="G4067" t="s">
        <v>28</v>
      </c>
      <c r="H4067">
        <v>8</v>
      </c>
      <c r="I4067" t="s">
        <v>101</v>
      </c>
      <c r="J4067" t="s">
        <v>476</v>
      </c>
      <c r="O4067" t="s">
        <v>49</v>
      </c>
      <c r="P4067" t="s">
        <v>50</v>
      </c>
      <c r="Q4067" t="s">
        <v>25</v>
      </c>
    </row>
    <row r="4068" spans="1:17" x14ac:dyDescent="0.35">
      <c r="A4068">
        <v>2725043818</v>
      </c>
      <c r="B4068" s="1">
        <v>43196</v>
      </c>
      <c r="C4068" t="s">
        <v>26</v>
      </c>
      <c r="D4068" t="s">
        <v>6300</v>
      </c>
      <c r="F4068" t="s">
        <v>19</v>
      </c>
      <c r="G4068" t="s">
        <v>28</v>
      </c>
      <c r="H4068">
        <v>1</v>
      </c>
      <c r="I4068" t="s">
        <v>6301</v>
      </c>
      <c r="J4068" t="s">
        <v>140</v>
      </c>
      <c r="K4068">
        <v>76000</v>
      </c>
      <c r="L4068">
        <v>124000</v>
      </c>
      <c r="M4068" t="s">
        <v>216</v>
      </c>
      <c r="O4068" t="s">
        <v>5451</v>
      </c>
      <c r="P4068" t="s">
        <v>56</v>
      </c>
      <c r="Q4068" t="s">
        <v>57</v>
      </c>
    </row>
    <row r="4069" spans="1:17" x14ac:dyDescent="0.35">
      <c r="A4069">
        <v>2712211478</v>
      </c>
      <c r="B4069" s="1">
        <v>43196</v>
      </c>
      <c r="C4069" t="s">
        <v>17</v>
      </c>
      <c r="D4069" t="s">
        <v>6302</v>
      </c>
      <c r="F4069" t="s">
        <v>19</v>
      </c>
      <c r="G4069" t="s">
        <v>20</v>
      </c>
      <c r="H4069">
        <v>1</v>
      </c>
      <c r="I4069" t="s">
        <v>6303</v>
      </c>
      <c r="J4069" t="s">
        <v>109</v>
      </c>
      <c r="N4069">
        <v>7</v>
      </c>
      <c r="O4069" t="s">
        <v>6304</v>
      </c>
      <c r="P4069" t="s">
        <v>50</v>
      </c>
      <c r="Q4069" t="s">
        <v>146</v>
      </c>
    </row>
    <row r="4070" spans="1:17" x14ac:dyDescent="0.35">
      <c r="A4070">
        <v>2694249528</v>
      </c>
      <c r="B4070" s="1">
        <v>43197</v>
      </c>
      <c r="C4070" t="s">
        <v>44</v>
      </c>
      <c r="D4070" t="s">
        <v>45</v>
      </c>
      <c r="E4070" t="s">
        <v>304</v>
      </c>
      <c r="F4070" t="s">
        <v>46</v>
      </c>
      <c r="G4070" t="s">
        <v>28</v>
      </c>
      <c r="H4070">
        <v>5</v>
      </c>
      <c r="J4070" t="s">
        <v>2268</v>
      </c>
      <c r="O4070" t="s">
        <v>49</v>
      </c>
      <c r="P4070" t="s">
        <v>50</v>
      </c>
      <c r="Q4070" t="s">
        <v>25</v>
      </c>
    </row>
    <row r="4071" spans="1:17" x14ac:dyDescent="0.35">
      <c r="A4071">
        <v>2718739762</v>
      </c>
      <c r="B4071" s="1">
        <v>43197</v>
      </c>
      <c r="C4071" t="s">
        <v>26</v>
      </c>
      <c r="D4071" t="s">
        <v>26</v>
      </c>
      <c r="F4071" t="s">
        <v>19</v>
      </c>
      <c r="G4071" t="s">
        <v>28</v>
      </c>
      <c r="H4071">
        <v>6</v>
      </c>
      <c r="I4071" t="s">
        <v>6305</v>
      </c>
      <c r="J4071" t="s">
        <v>22</v>
      </c>
      <c r="N4071">
        <v>4</v>
      </c>
      <c r="O4071" t="s">
        <v>6306</v>
      </c>
      <c r="P4071" t="s">
        <v>35</v>
      </c>
      <c r="Q4071" t="s">
        <v>111</v>
      </c>
    </row>
    <row r="4072" spans="1:17" x14ac:dyDescent="0.35">
      <c r="A4072">
        <v>2710847689</v>
      </c>
      <c r="B4072" s="1">
        <v>43197</v>
      </c>
      <c r="C4072" t="s">
        <v>17</v>
      </c>
      <c r="D4072" t="s">
        <v>6307</v>
      </c>
      <c r="F4072" t="s">
        <v>19</v>
      </c>
      <c r="G4072" t="s">
        <v>28</v>
      </c>
      <c r="H4072">
        <v>7</v>
      </c>
      <c r="I4072" t="s">
        <v>6308</v>
      </c>
      <c r="J4072" t="s">
        <v>597</v>
      </c>
      <c r="N4072">
        <v>3</v>
      </c>
      <c r="O4072" t="s">
        <v>6309</v>
      </c>
      <c r="P4072" t="s">
        <v>35</v>
      </c>
      <c r="Q4072" t="s">
        <v>75</v>
      </c>
    </row>
    <row r="4073" spans="1:17" x14ac:dyDescent="0.35">
      <c r="A4073">
        <v>2716258368</v>
      </c>
      <c r="B4073" s="1">
        <v>43197</v>
      </c>
      <c r="C4073" t="s">
        <v>17</v>
      </c>
      <c r="D4073" t="s">
        <v>17</v>
      </c>
      <c r="F4073" t="s">
        <v>19</v>
      </c>
      <c r="G4073" t="s">
        <v>20</v>
      </c>
      <c r="H4073">
        <v>1</v>
      </c>
      <c r="I4073" t="s">
        <v>4627</v>
      </c>
      <c r="J4073" t="s">
        <v>54</v>
      </c>
      <c r="O4073" t="s">
        <v>6222</v>
      </c>
      <c r="P4073" t="s">
        <v>270</v>
      </c>
      <c r="Q4073" t="s">
        <v>111</v>
      </c>
    </row>
    <row r="4074" spans="1:17" x14ac:dyDescent="0.35">
      <c r="A4074">
        <v>2734489013</v>
      </c>
      <c r="B4074" s="1">
        <v>43197</v>
      </c>
      <c r="C4074" t="s">
        <v>76</v>
      </c>
      <c r="D4074" t="s">
        <v>76</v>
      </c>
      <c r="F4074" t="s">
        <v>19</v>
      </c>
      <c r="G4074" t="s">
        <v>28</v>
      </c>
      <c r="H4074">
        <v>3</v>
      </c>
      <c r="I4074" t="s">
        <v>6310</v>
      </c>
      <c r="J4074" t="s">
        <v>22</v>
      </c>
      <c r="K4074">
        <v>96000</v>
      </c>
      <c r="L4074">
        <v>114000</v>
      </c>
      <c r="M4074" t="s">
        <v>216</v>
      </c>
      <c r="N4074">
        <v>68</v>
      </c>
      <c r="O4074" t="s">
        <v>628</v>
      </c>
      <c r="P4074" t="s">
        <v>136</v>
      </c>
      <c r="Q4074" t="s">
        <v>57</v>
      </c>
    </row>
    <row r="4075" spans="1:17" x14ac:dyDescent="0.35">
      <c r="A4075">
        <v>2674706331</v>
      </c>
      <c r="B4075" s="1">
        <v>43197</v>
      </c>
      <c r="C4075" t="s">
        <v>541</v>
      </c>
      <c r="D4075" t="s">
        <v>6311</v>
      </c>
      <c r="F4075" t="s">
        <v>19</v>
      </c>
      <c r="G4075" t="s">
        <v>67</v>
      </c>
      <c r="H4075">
        <v>4</v>
      </c>
      <c r="I4075" t="s">
        <v>6312</v>
      </c>
      <c r="J4075" t="s">
        <v>22</v>
      </c>
      <c r="N4075">
        <v>16</v>
      </c>
      <c r="O4075" t="s">
        <v>1288</v>
      </c>
      <c r="P4075" t="s">
        <v>56</v>
      </c>
      <c r="Q4075" t="s">
        <v>75</v>
      </c>
    </row>
    <row r="4076" spans="1:17" x14ac:dyDescent="0.35">
      <c r="A4076">
        <v>2687885200</v>
      </c>
      <c r="B4076" s="1">
        <v>43197</v>
      </c>
      <c r="C4076" t="s">
        <v>17</v>
      </c>
      <c r="D4076" t="s">
        <v>17</v>
      </c>
      <c r="E4076" t="s">
        <v>6313</v>
      </c>
      <c r="F4076" t="s">
        <v>19</v>
      </c>
      <c r="G4076" t="s">
        <v>67</v>
      </c>
      <c r="H4076">
        <v>3</v>
      </c>
      <c r="I4076" t="s">
        <v>6314</v>
      </c>
      <c r="J4076" t="s">
        <v>414</v>
      </c>
      <c r="N4076">
        <v>30</v>
      </c>
      <c r="O4076" t="s">
        <v>1825</v>
      </c>
      <c r="P4076" t="s">
        <v>35</v>
      </c>
      <c r="Q4076" t="s">
        <v>146</v>
      </c>
    </row>
    <row r="4077" spans="1:17" x14ac:dyDescent="0.35">
      <c r="A4077">
        <v>2727656729</v>
      </c>
      <c r="B4077" s="1">
        <v>43197</v>
      </c>
      <c r="C4077" t="s">
        <v>17</v>
      </c>
      <c r="D4077" t="s">
        <v>17</v>
      </c>
      <c r="F4077" t="s">
        <v>19</v>
      </c>
      <c r="G4077" t="s">
        <v>28</v>
      </c>
      <c r="H4077">
        <v>6</v>
      </c>
      <c r="I4077" t="s">
        <v>241</v>
      </c>
      <c r="J4077" t="s">
        <v>520</v>
      </c>
      <c r="O4077" t="s">
        <v>243</v>
      </c>
      <c r="P4077" t="s">
        <v>56</v>
      </c>
      <c r="Q4077" t="s">
        <v>43</v>
      </c>
    </row>
    <row r="4078" spans="1:17" x14ac:dyDescent="0.35">
      <c r="A4078">
        <v>2687741414</v>
      </c>
      <c r="B4078" s="1">
        <v>43198</v>
      </c>
      <c r="C4078" t="s">
        <v>65</v>
      </c>
      <c r="D4078" t="s">
        <v>6315</v>
      </c>
      <c r="E4078" t="s">
        <v>1188</v>
      </c>
      <c r="F4078" t="s">
        <v>19</v>
      </c>
      <c r="G4078" t="s">
        <v>67</v>
      </c>
      <c r="H4078">
        <v>4</v>
      </c>
      <c r="I4078" t="s">
        <v>6316</v>
      </c>
      <c r="J4078" t="s">
        <v>6317</v>
      </c>
      <c r="N4078">
        <v>1</v>
      </c>
      <c r="P4078" t="s">
        <v>136</v>
      </c>
      <c r="Q4078" t="s">
        <v>43</v>
      </c>
    </row>
    <row r="4079" spans="1:17" x14ac:dyDescent="0.35">
      <c r="A4079">
        <v>2681778288</v>
      </c>
      <c r="B4079" s="1">
        <v>43198</v>
      </c>
      <c r="C4079" t="s">
        <v>267</v>
      </c>
      <c r="D4079" t="s">
        <v>6318</v>
      </c>
      <c r="F4079" t="s">
        <v>19</v>
      </c>
      <c r="G4079" t="s">
        <v>28</v>
      </c>
      <c r="H4079">
        <v>8</v>
      </c>
      <c r="I4079" t="s">
        <v>6319</v>
      </c>
      <c r="J4079" t="s">
        <v>22</v>
      </c>
      <c r="N4079">
        <v>18</v>
      </c>
      <c r="O4079" t="s">
        <v>6320</v>
      </c>
      <c r="P4079" t="s">
        <v>91</v>
      </c>
      <c r="Q4079" t="s">
        <v>75</v>
      </c>
    </row>
    <row r="4080" spans="1:17" x14ac:dyDescent="0.35">
      <c r="A4080">
        <v>2734804558</v>
      </c>
      <c r="B4080" s="1">
        <v>43198</v>
      </c>
      <c r="C4080" t="s">
        <v>17</v>
      </c>
      <c r="D4080" t="s">
        <v>129</v>
      </c>
      <c r="F4080" t="s">
        <v>19</v>
      </c>
      <c r="G4080" t="s">
        <v>28</v>
      </c>
      <c r="H4080">
        <v>6</v>
      </c>
      <c r="I4080" t="s">
        <v>6321</v>
      </c>
      <c r="J4080" t="s">
        <v>22</v>
      </c>
      <c r="N4080">
        <v>4</v>
      </c>
      <c r="O4080" t="s">
        <v>6322</v>
      </c>
      <c r="P4080" t="s">
        <v>136</v>
      </c>
      <c r="Q4080" t="s">
        <v>75</v>
      </c>
    </row>
    <row r="4081" spans="1:17" x14ac:dyDescent="0.35">
      <c r="A4081">
        <v>2693647217</v>
      </c>
      <c r="B4081" s="1">
        <v>43198</v>
      </c>
      <c r="C4081" t="s">
        <v>58</v>
      </c>
      <c r="D4081" t="s">
        <v>58</v>
      </c>
      <c r="F4081" t="s">
        <v>19</v>
      </c>
      <c r="G4081" t="s">
        <v>28</v>
      </c>
      <c r="H4081">
        <v>8</v>
      </c>
      <c r="I4081" t="s">
        <v>6323</v>
      </c>
      <c r="J4081" t="s">
        <v>253</v>
      </c>
      <c r="N4081">
        <v>3</v>
      </c>
      <c r="O4081" t="s">
        <v>6324</v>
      </c>
      <c r="P4081" t="s">
        <v>603</v>
      </c>
      <c r="Q4081" t="s">
        <v>182</v>
      </c>
    </row>
    <row r="4082" spans="1:17" x14ac:dyDescent="0.35">
      <c r="A4082">
        <v>2717439641</v>
      </c>
      <c r="B4082" s="1">
        <v>43198</v>
      </c>
      <c r="C4082" t="s">
        <v>17</v>
      </c>
      <c r="D4082" t="s">
        <v>6325</v>
      </c>
      <c r="F4082" t="s">
        <v>46</v>
      </c>
      <c r="G4082" t="s">
        <v>67</v>
      </c>
      <c r="H4082">
        <v>3</v>
      </c>
      <c r="I4082" t="s">
        <v>6326</v>
      </c>
      <c r="J4082" t="s">
        <v>6327</v>
      </c>
      <c r="N4082">
        <v>1</v>
      </c>
      <c r="O4082" t="s">
        <v>2229</v>
      </c>
      <c r="P4082" t="s">
        <v>136</v>
      </c>
      <c r="Q4082" t="s">
        <v>146</v>
      </c>
    </row>
    <row r="4083" spans="1:17" x14ac:dyDescent="0.35">
      <c r="A4083">
        <v>2749268335</v>
      </c>
      <c r="B4083" s="1">
        <v>43198</v>
      </c>
      <c r="C4083" t="s">
        <v>463</v>
      </c>
      <c r="D4083" t="s">
        <v>584</v>
      </c>
      <c r="E4083" t="s">
        <v>698</v>
      </c>
      <c r="F4083" t="s">
        <v>19</v>
      </c>
      <c r="G4083" t="s">
        <v>28</v>
      </c>
      <c r="H4083">
        <v>8</v>
      </c>
      <c r="I4083" t="s">
        <v>6328</v>
      </c>
      <c r="J4083" t="s">
        <v>188</v>
      </c>
      <c r="O4083" t="s">
        <v>135</v>
      </c>
      <c r="P4083" t="s">
        <v>136</v>
      </c>
      <c r="Q4083" t="s">
        <v>75</v>
      </c>
    </row>
    <row r="4084" spans="1:17" x14ac:dyDescent="0.35">
      <c r="A4084">
        <v>2744433838</v>
      </c>
      <c r="B4084" s="1">
        <v>43198</v>
      </c>
      <c r="C4084" t="s">
        <v>17</v>
      </c>
      <c r="D4084" t="s">
        <v>17</v>
      </c>
      <c r="F4084" t="s">
        <v>19</v>
      </c>
      <c r="G4084" t="s">
        <v>20</v>
      </c>
      <c r="H4084">
        <v>1</v>
      </c>
      <c r="I4084" t="s">
        <v>6329</v>
      </c>
      <c r="J4084" t="s">
        <v>3561</v>
      </c>
      <c r="K4084">
        <v>72000</v>
      </c>
      <c r="L4084">
        <v>116000</v>
      </c>
      <c r="M4084" t="s">
        <v>216</v>
      </c>
      <c r="N4084">
        <v>9</v>
      </c>
      <c r="O4084" t="s">
        <v>6330</v>
      </c>
      <c r="P4084" t="s">
        <v>136</v>
      </c>
      <c r="Q4084" t="s">
        <v>182</v>
      </c>
    </row>
    <row r="4085" spans="1:17" x14ac:dyDescent="0.35">
      <c r="A4085">
        <v>2705166122</v>
      </c>
      <c r="B4085" s="1">
        <v>43198</v>
      </c>
      <c r="C4085" t="s">
        <v>36</v>
      </c>
      <c r="D4085" t="s">
        <v>6331</v>
      </c>
      <c r="F4085" t="s">
        <v>19</v>
      </c>
      <c r="G4085" t="s">
        <v>67</v>
      </c>
      <c r="H4085">
        <v>3</v>
      </c>
      <c r="I4085" t="s">
        <v>6332</v>
      </c>
      <c r="J4085" t="s">
        <v>713</v>
      </c>
      <c r="N4085">
        <v>2</v>
      </c>
      <c r="O4085" t="s">
        <v>1335</v>
      </c>
      <c r="P4085" t="s">
        <v>136</v>
      </c>
      <c r="Q4085" t="s">
        <v>146</v>
      </c>
    </row>
    <row r="4086" spans="1:17" x14ac:dyDescent="0.35">
      <c r="A4086">
        <v>2627243862</v>
      </c>
      <c r="B4086" s="1">
        <v>43198</v>
      </c>
      <c r="C4086" t="s">
        <v>17</v>
      </c>
      <c r="D4086" t="s">
        <v>6333</v>
      </c>
      <c r="E4086" t="s">
        <v>6334</v>
      </c>
      <c r="F4086" t="s">
        <v>19</v>
      </c>
      <c r="G4086" t="s">
        <v>28</v>
      </c>
      <c r="H4086">
        <v>4</v>
      </c>
      <c r="I4086" t="s">
        <v>6335</v>
      </c>
      <c r="J4086" t="s">
        <v>571</v>
      </c>
      <c r="K4086">
        <v>142000</v>
      </c>
      <c r="L4086">
        <v>233000</v>
      </c>
      <c r="M4086" t="s">
        <v>216</v>
      </c>
      <c r="N4086">
        <v>39</v>
      </c>
      <c r="O4086" t="s">
        <v>4604</v>
      </c>
      <c r="P4086" t="s">
        <v>136</v>
      </c>
      <c r="Q4086" t="s">
        <v>111</v>
      </c>
    </row>
    <row r="4087" spans="1:17" x14ac:dyDescent="0.35">
      <c r="A4087">
        <v>2740195535</v>
      </c>
      <c r="B4087" s="1">
        <v>43199</v>
      </c>
      <c r="C4087" t="s">
        <v>1662</v>
      </c>
      <c r="D4087" t="s">
        <v>1662</v>
      </c>
      <c r="F4087" t="s">
        <v>19</v>
      </c>
      <c r="G4087" t="s">
        <v>28</v>
      </c>
      <c r="H4087">
        <v>4</v>
      </c>
      <c r="I4087" t="s">
        <v>6336</v>
      </c>
      <c r="J4087" t="s">
        <v>89</v>
      </c>
      <c r="N4087">
        <v>31</v>
      </c>
      <c r="O4087" t="s">
        <v>6337</v>
      </c>
      <c r="P4087" t="s">
        <v>56</v>
      </c>
      <c r="Q4087" t="s">
        <v>75</v>
      </c>
    </row>
    <row r="4088" spans="1:17" x14ac:dyDescent="0.35">
      <c r="A4088">
        <v>2660778173</v>
      </c>
      <c r="B4088" s="1">
        <v>43199</v>
      </c>
      <c r="C4088" t="s">
        <v>17</v>
      </c>
      <c r="D4088" t="s">
        <v>6338</v>
      </c>
      <c r="E4088" t="s">
        <v>6339</v>
      </c>
      <c r="F4088" t="s">
        <v>19</v>
      </c>
      <c r="G4088" t="s">
        <v>67</v>
      </c>
      <c r="H4088">
        <v>4</v>
      </c>
      <c r="I4088" t="s">
        <v>6340</v>
      </c>
      <c r="J4088" t="s">
        <v>109</v>
      </c>
      <c r="N4088">
        <v>2</v>
      </c>
      <c r="O4088" t="s">
        <v>3091</v>
      </c>
      <c r="P4088" t="s">
        <v>24</v>
      </c>
      <c r="Q4088" t="s">
        <v>57</v>
      </c>
    </row>
    <row r="4089" spans="1:17" x14ac:dyDescent="0.35">
      <c r="A4089">
        <v>2675389654</v>
      </c>
      <c r="B4089" s="1">
        <v>43199</v>
      </c>
      <c r="C4089" t="s">
        <v>189</v>
      </c>
      <c r="D4089" t="s">
        <v>1715</v>
      </c>
      <c r="F4089" t="s">
        <v>19</v>
      </c>
      <c r="G4089" t="s">
        <v>28</v>
      </c>
      <c r="H4089">
        <v>3</v>
      </c>
      <c r="I4089" t="s">
        <v>1716</v>
      </c>
      <c r="J4089" t="s">
        <v>242</v>
      </c>
      <c r="N4089">
        <v>1</v>
      </c>
      <c r="O4089" t="s">
        <v>1718</v>
      </c>
      <c r="P4089" t="s">
        <v>35</v>
      </c>
      <c r="Q4089" t="s">
        <v>25</v>
      </c>
    </row>
    <row r="4090" spans="1:17" x14ac:dyDescent="0.35">
      <c r="A4090">
        <v>2736683070</v>
      </c>
      <c r="B4090" s="1">
        <v>43199</v>
      </c>
      <c r="C4090" t="s">
        <v>440</v>
      </c>
      <c r="D4090" t="s">
        <v>2405</v>
      </c>
      <c r="F4090" t="s">
        <v>19</v>
      </c>
      <c r="G4090" t="s">
        <v>28</v>
      </c>
      <c r="H4090">
        <v>5</v>
      </c>
      <c r="I4090" t="s">
        <v>2728</v>
      </c>
      <c r="J4090" t="s">
        <v>22</v>
      </c>
      <c r="N4090">
        <v>45</v>
      </c>
      <c r="O4090" t="s">
        <v>1785</v>
      </c>
      <c r="P4090" t="s">
        <v>35</v>
      </c>
      <c r="Q4090" t="s">
        <v>43</v>
      </c>
    </row>
    <row r="4091" spans="1:17" x14ac:dyDescent="0.35">
      <c r="A4091">
        <v>2529926386</v>
      </c>
      <c r="B4091" s="1">
        <v>43199</v>
      </c>
      <c r="C4091" t="s">
        <v>17</v>
      </c>
      <c r="D4091" t="s">
        <v>129</v>
      </c>
      <c r="F4091" t="s">
        <v>19</v>
      </c>
      <c r="G4091" t="s">
        <v>67</v>
      </c>
      <c r="H4091">
        <v>2</v>
      </c>
      <c r="I4091" t="s">
        <v>6341</v>
      </c>
      <c r="J4091" t="s">
        <v>89</v>
      </c>
      <c r="N4091">
        <v>2</v>
      </c>
      <c r="O4091" t="s">
        <v>2354</v>
      </c>
      <c r="P4091" t="s">
        <v>91</v>
      </c>
      <c r="Q4091" t="s">
        <v>146</v>
      </c>
    </row>
    <row r="4092" spans="1:17" x14ac:dyDescent="0.35">
      <c r="A4092">
        <v>2698193099</v>
      </c>
      <c r="B4092" s="1">
        <v>43199</v>
      </c>
      <c r="C4092" t="s">
        <v>26</v>
      </c>
      <c r="D4092" t="s">
        <v>26</v>
      </c>
      <c r="E4092" t="s">
        <v>698</v>
      </c>
      <c r="F4092" t="s">
        <v>19</v>
      </c>
      <c r="G4092" t="s">
        <v>28</v>
      </c>
      <c r="H4092">
        <v>4</v>
      </c>
      <c r="I4092" t="s">
        <v>6342</v>
      </c>
      <c r="J4092" t="s">
        <v>571</v>
      </c>
      <c r="N4092">
        <v>1</v>
      </c>
      <c r="O4092" t="s">
        <v>6343</v>
      </c>
      <c r="P4092" t="s">
        <v>24</v>
      </c>
      <c r="Q4092" t="s">
        <v>57</v>
      </c>
    </row>
    <row r="4093" spans="1:17" x14ac:dyDescent="0.35">
      <c r="A4093">
        <v>2743452053</v>
      </c>
      <c r="B4093" s="1">
        <v>43199</v>
      </c>
      <c r="C4093" t="s">
        <v>86</v>
      </c>
      <c r="D4093" t="s">
        <v>86</v>
      </c>
      <c r="F4093" t="s">
        <v>46</v>
      </c>
      <c r="G4093" t="s">
        <v>28</v>
      </c>
      <c r="H4093">
        <v>3</v>
      </c>
      <c r="I4093" t="s">
        <v>101</v>
      </c>
      <c r="J4093" t="s">
        <v>936</v>
      </c>
      <c r="O4093" t="s">
        <v>49</v>
      </c>
      <c r="P4093" t="s">
        <v>50</v>
      </c>
      <c r="Q4093" t="s">
        <v>25</v>
      </c>
    </row>
    <row r="4094" spans="1:17" x14ac:dyDescent="0.35">
      <c r="A4094">
        <v>2738374892</v>
      </c>
      <c r="B4094" s="1">
        <v>43199</v>
      </c>
      <c r="C4094" t="s">
        <v>86</v>
      </c>
      <c r="D4094" t="s">
        <v>86</v>
      </c>
      <c r="F4094" t="s">
        <v>46</v>
      </c>
      <c r="G4094" t="s">
        <v>28</v>
      </c>
      <c r="H4094">
        <v>5</v>
      </c>
      <c r="I4094" t="s">
        <v>101</v>
      </c>
      <c r="J4094" t="s">
        <v>597</v>
      </c>
      <c r="O4094" t="s">
        <v>49</v>
      </c>
      <c r="P4094" t="s">
        <v>50</v>
      </c>
      <c r="Q4094" t="s">
        <v>25</v>
      </c>
    </row>
    <row r="4095" spans="1:17" x14ac:dyDescent="0.35">
      <c r="A4095">
        <v>2657079556</v>
      </c>
      <c r="B4095" s="1">
        <v>43199</v>
      </c>
      <c r="C4095" t="s">
        <v>44</v>
      </c>
      <c r="D4095" t="s">
        <v>45</v>
      </c>
      <c r="E4095" t="s">
        <v>304</v>
      </c>
      <c r="F4095" t="s">
        <v>46</v>
      </c>
      <c r="G4095" t="s">
        <v>28</v>
      </c>
      <c r="H4095">
        <v>3</v>
      </c>
      <c r="J4095" t="s">
        <v>795</v>
      </c>
      <c r="N4095">
        <v>2</v>
      </c>
      <c r="O4095" t="s">
        <v>49</v>
      </c>
      <c r="P4095" t="s">
        <v>50</v>
      </c>
      <c r="Q4095" t="s">
        <v>25</v>
      </c>
    </row>
    <row r="4096" spans="1:17" x14ac:dyDescent="0.35">
      <c r="A4096">
        <v>2708337612</v>
      </c>
      <c r="B4096" s="1">
        <v>43200</v>
      </c>
      <c r="C4096" t="s">
        <v>463</v>
      </c>
      <c r="D4096" t="s">
        <v>584</v>
      </c>
      <c r="F4096" t="s">
        <v>46</v>
      </c>
      <c r="G4096" t="s">
        <v>28</v>
      </c>
      <c r="H4096">
        <v>4</v>
      </c>
      <c r="I4096" t="s">
        <v>6344</v>
      </c>
      <c r="J4096" t="s">
        <v>22</v>
      </c>
      <c r="N4096">
        <v>4</v>
      </c>
      <c r="O4096" t="s">
        <v>6345</v>
      </c>
    </row>
    <row r="4097" spans="1:17" x14ac:dyDescent="0.35">
      <c r="A4097">
        <v>2705968258</v>
      </c>
      <c r="B4097" s="1">
        <v>43200</v>
      </c>
      <c r="C4097" t="s">
        <v>97</v>
      </c>
      <c r="D4097" t="s">
        <v>167</v>
      </c>
      <c r="F4097" t="s">
        <v>19</v>
      </c>
      <c r="G4097" t="s">
        <v>28</v>
      </c>
      <c r="H4097">
        <v>3</v>
      </c>
      <c r="I4097" t="s">
        <v>168</v>
      </c>
      <c r="J4097" t="s">
        <v>188</v>
      </c>
      <c r="N4097">
        <v>34</v>
      </c>
      <c r="O4097" t="s">
        <v>135</v>
      </c>
      <c r="P4097" t="s">
        <v>136</v>
      </c>
      <c r="Q4097" t="s">
        <v>75</v>
      </c>
    </row>
    <row r="4098" spans="1:17" x14ac:dyDescent="0.35">
      <c r="A4098">
        <v>2706846802</v>
      </c>
      <c r="B4098" s="1">
        <v>43200</v>
      </c>
      <c r="C4098" t="s">
        <v>65</v>
      </c>
      <c r="D4098" t="s">
        <v>6346</v>
      </c>
      <c r="E4098" t="s">
        <v>6347</v>
      </c>
      <c r="F4098" t="s">
        <v>19</v>
      </c>
      <c r="G4098" t="s">
        <v>67</v>
      </c>
      <c r="H4098">
        <v>3</v>
      </c>
      <c r="I4098" t="s">
        <v>6348</v>
      </c>
      <c r="J4098" t="s">
        <v>831</v>
      </c>
      <c r="N4098">
        <v>7</v>
      </c>
      <c r="O4098" t="s">
        <v>6349</v>
      </c>
      <c r="P4098" t="s">
        <v>384</v>
      </c>
      <c r="Q4098" t="s">
        <v>146</v>
      </c>
    </row>
    <row r="4099" spans="1:17" x14ac:dyDescent="0.35">
      <c r="A4099">
        <v>2689164241</v>
      </c>
      <c r="B4099" s="1">
        <v>43200</v>
      </c>
      <c r="C4099" t="s">
        <v>97</v>
      </c>
      <c r="D4099" t="s">
        <v>167</v>
      </c>
      <c r="F4099" t="s">
        <v>19</v>
      </c>
      <c r="G4099" t="s">
        <v>28</v>
      </c>
      <c r="H4099">
        <v>4</v>
      </c>
      <c r="I4099" t="s">
        <v>168</v>
      </c>
      <c r="J4099" t="s">
        <v>339</v>
      </c>
      <c r="N4099">
        <v>34</v>
      </c>
      <c r="O4099" t="s">
        <v>135</v>
      </c>
      <c r="P4099" t="s">
        <v>136</v>
      </c>
      <c r="Q4099" t="s">
        <v>75</v>
      </c>
    </row>
    <row r="4100" spans="1:17" x14ac:dyDescent="0.35">
      <c r="A4100">
        <v>2717453579</v>
      </c>
      <c r="B4100" s="1">
        <v>43200</v>
      </c>
      <c r="C4100" t="s">
        <v>44</v>
      </c>
      <c r="D4100" t="s">
        <v>1542</v>
      </c>
      <c r="F4100" t="s">
        <v>19</v>
      </c>
      <c r="G4100" t="s">
        <v>28</v>
      </c>
      <c r="H4100">
        <v>5</v>
      </c>
      <c r="I4100" t="s">
        <v>1543</v>
      </c>
      <c r="J4100" t="s">
        <v>3308</v>
      </c>
      <c r="O4100" t="s">
        <v>70</v>
      </c>
      <c r="P4100" t="s">
        <v>56</v>
      </c>
      <c r="Q4100" t="s">
        <v>25</v>
      </c>
    </row>
    <row r="4101" spans="1:17" x14ac:dyDescent="0.35">
      <c r="A4101">
        <v>2715138595</v>
      </c>
      <c r="B4101" s="1">
        <v>43200</v>
      </c>
      <c r="C4101" t="s">
        <v>17</v>
      </c>
      <c r="D4101" t="s">
        <v>3782</v>
      </c>
      <c r="E4101" t="s">
        <v>3783</v>
      </c>
      <c r="F4101" t="s">
        <v>19</v>
      </c>
      <c r="G4101" t="s">
        <v>20</v>
      </c>
      <c r="H4101">
        <v>0</v>
      </c>
      <c r="I4101" t="s">
        <v>3784</v>
      </c>
      <c r="J4101" t="s">
        <v>365</v>
      </c>
      <c r="O4101" t="s">
        <v>1139</v>
      </c>
      <c r="P4101" t="s">
        <v>35</v>
      </c>
      <c r="Q4101" t="s">
        <v>25</v>
      </c>
    </row>
    <row r="4102" spans="1:17" x14ac:dyDescent="0.35">
      <c r="A4102">
        <v>2687392393</v>
      </c>
      <c r="B4102" s="1">
        <v>43200</v>
      </c>
      <c r="C4102" t="s">
        <v>44</v>
      </c>
      <c r="D4102" t="s">
        <v>2272</v>
      </c>
      <c r="E4102" t="s">
        <v>52</v>
      </c>
      <c r="F4102" t="s">
        <v>19</v>
      </c>
      <c r="G4102" t="s">
        <v>20</v>
      </c>
      <c r="H4102">
        <v>1</v>
      </c>
      <c r="I4102" t="s">
        <v>2273</v>
      </c>
      <c r="J4102" t="s">
        <v>1312</v>
      </c>
      <c r="N4102">
        <v>1</v>
      </c>
      <c r="O4102" t="s">
        <v>1313</v>
      </c>
      <c r="P4102" t="s">
        <v>292</v>
      </c>
      <c r="Q4102" t="s">
        <v>75</v>
      </c>
    </row>
    <row r="4103" spans="1:17" x14ac:dyDescent="0.35">
      <c r="A4103">
        <v>2475122500</v>
      </c>
      <c r="B4103" s="1">
        <v>43200</v>
      </c>
      <c r="C4103" t="s">
        <v>17</v>
      </c>
      <c r="D4103" t="s">
        <v>1805</v>
      </c>
      <c r="F4103" t="s">
        <v>19</v>
      </c>
      <c r="G4103" t="s">
        <v>20</v>
      </c>
      <c r="H4103">
        <v>2</v>
      </c>
      <c r="I4103" t="s">
        <v>953</v>
      </c>
      <c r="J4103" t="s">
        <v>465</v>
      </c>
      <c r="N4103">
        <v>26</v>
      </c>
      <c r="O4103" t="s">
        <v>2146</v>
      </c>
      <c r="P4103" t="s">
        <v>50</v>
      </c>
      <c r="Q4103" t="s">
        <v>25</v>
      </c>
    </row>
    <row r="4104" spans="1:17" x14ac:dyDescent="0.35">
      <c r="A4104">
        <v>2718284294</v>
      </c>
      <c r="B4104" s="1">
        <v>43200</v>
      </c>
      <c r="C4104" t="s">
        <v>97</v>
      </c>
      <c r="D4104" t="s">
        <v>97</v>
      </c>
      <c r="E4104" t="s">
        <v>6350</v>
      </c>
      <c r="F4104" t="s">
        <v>19</v>
      </c>
      <c r="G4104" t="s">
        <v>28</v>
      </c>
      <c r="H4104">
        <v>9</v>
      </c>
      <c r="I4104" t="s">
        <v>6351</v>
      </c>
      <c r="J4104" t="s">
        <v>242</v>
      </c>
      <c r="N4104">
        <v>4</v>
      </c>
      <c r="O4104" t="s">
        <v>3157</v>
      </c>
      <c r="P4104" t="s">
        <v>56</v>
      </c>
      <c r="Q4104" t="s">
        <v>25</v>
      </c>
    </row>
    <row r="4105" spans="1:17" x14ac:dyDescent="0.35">
      <c r="A4105">
        <v>2732454785</v>
      </c>
      <c r="B4105" s="1">
        <v>43200</v>
      </c>
      <c r="C4105" t="s">
        <v>17</v>
      </c>
      <c r="D4105" t="s">
        <v>17</v>
      </c>
      <c r="E4105" t="s">
        <v>6352</v>
      </c>
      <c r="F4105" t="s">
        <v>19</v>
      </c>
      <c r="G4105" t="s">
        <v>20</v>
      </c>
      <c r="H4105">
        <v>1</v>
      </c>
      <c r="I4105" t="s">
        <v>4290</v>
      </c>
      <c r="J4105" t="s">
        <v>109</v>
      </c>
      <c r="O4105" t="s">
        <v>2777</v>
      </c>
      <c r="P4105" t="s">
        <v>35</v>
      </c>
      <c r="Q4105" t="s">
        <v>75</v>
      </c>
    </row>
    <row r="4106" spans="1:17" x14ac:dyDescent="0.35">
      <c r="A4106">
        <v>2686099283</v>
      </c>
      <c r="B4106" s="1">
        <v>43201</v>
      </c>
      <c r="C4106" t="s">
        <v>17</v>
      </c>
      <c r="D4106" t="s">
        <v>409</v>
      </c>
      <c r="F4106" t="s">
        <v>19</v>
      </c>
      <c r="G4106" t="s">
        <v>67</v>
      </c>
      <c r="H4106">
        <v>4</v>
      </c>
      <c r="I4106" t="s">
        <v>434</v>
      </c>
      <c r="J4106" t="s">
        <v>221</v>
      </c>
      <c r="N4106">
        <v>15</v>
      </c>
      <c r="O4106" t="s">
        <v>436</v>
      </c>
      <c r="P4106" t="s">
        <v>50</v>
      </c>
      <c r="Q4106" t="s">
        <v>146</v>
      </c>
    </row>
    <row r="4107" spans="1:17" x14ac:dyDescent="0.35">
      <c r="A4107">
        <v>2653655188</v>
      </c>
      <c r="B4107" s="1">
        <v>43201</v>
      </c>
      <c r="C4107" t="s">
        <v>17</v>
      </c>
      <c r="D4107" t="s">
        <v>129</v>
      </c>
      <c r="E4107" t="s">
        <v>363</v>
      </c>
      <c r="F4107" t="s">
        <v>19</v>
      </c>
      <c r="G4107" t="s">
        <v>28</v>
      </c>
      <c r="H4107">
        <v>6</v>
      </c>
      <c r="I4107" t="s">
        <v>364</v>
      </c>
      <c r="J4107" t="s">
        <v>6353</v>
      </c>
      <c r="O4107" t="s">
        <v>366</v>
      </c>
      <c r="P4107" t="s">
        <v>35</v>
      </c>
      <c r="Q4107" t="s">
        <v>57</v>
      </c>
    </row>
    <row r="4108" spans="1:17" x14ac:dyDescent="0.35">
      <c r="A4108">
        <v>2712306415</v>
      </c>
      <c r="B4108" s="1">
        <v>43201</v>
      </c>
      <c r="C4108" t="s">
        <v>65</v>
      </c>
      <c r="D4108" t="s">
        <v>559</v>
      </c>
      <c r="E4108" t="s">
        <v>6354</v>
      </c>
      <c r="F4108" t="s">
        <v>19</v>
      </c>
      <c r="G4108" t="s">
        <v>28</v>
      </c>
      <c r="H4108">
        <v>2</v>
      </c>
      <c r="I4108" t="s">
        <v>6355</v>
      </c>
      <c r="J4108" t="s">
        <v>571</v>
      </c>
      <c r="N4108">
        <v>20</v>
      </c>
      <c r="O4108" t="s">
        <v>1350</v>
      </c>
      <c r="P4108" t="s">
        <v>106</v>
      </c>
      <c r="Q4108" t="s">
        <v>25</v>
      </c>
    </row>
    <row r="4109" spans="1:17" x14ac:dyDescent="0.35">
      <c r="A4109">
        <v>2683535277</v>
      </c>
      <c r="B4109" s="1">
        <v>43201</v>
      </c>
      <c r="C4109" t="s">
        <v>26</v>
      </c>
      <c r="D4109" t="s">
        <v>71</v>
      </c>
      <c r="E4109" t="s">
        <v>19</v>
      </c>
      <c r="F4109" t="s">
        <v>46</v>
      </c>
      <c r="G4109" t="s">
        <v>28</v>
      </c>
      <c r="H4109">
        <v>8</v>
      </c>
      <c r="I4109" t="s">
        <v>153</v>
      </c>
      <c r="J4109" t="s">
        <v>558</v>
      </c>
      <c r="O4109" t="s">
        <v>49</v>
      </c>
      <c r="P4109" t="s">
        <v>50</v>
      </c>
      <c r="Q4109" t="s">
        <v>25</v>
      </c>
    </row>
    <row r="4110" spans="1:17" x14ac:dyDescent="0.35">
      <c r="A4110">
        <v>2642444883</v>
      </c>
      <c r="B4110" s="1">
        <v>43201</v>
      </c>
      <c r="C4110" t="s">
        <v>17</v>
      </c>
      <c r="D4110" t="s">
        <v>471</v>
      </c>
      <c r="F4110" t="s">
        <v>19</v>
      </c>
      <c r="G4110" t="s">
        <v>28</v>
      </c>
      <c r="H4110">
        <v>5</v>
      </c>
      <c r="I4110" t="s">
        <v>5261</v>
      </c>
      <c r="J4110" t="s">
        <v>1883</v>
      </c>
      <c r="O4110" t="s">
        <v>233</v>
      </c>
      <c r="P4110" t="s">
        <v>35</v>
      </c>
      <c r="Q4110" t="s">
        <v>25</v>
      </c>
    </row>
    <row r="4111" spans="1:17" x14ac:dyDescent="0.35">
      <c r="A4111">
        <v>2737093403</v>
      </c>
      <c r="B4111" s="1">
        <v>43201</v>
      </c>
      <c r="C4111" t="s">
        <v>76</v>
      </c>
      <c r="D4111" t="s">
        <v>223</v>
      </c>
      <c r="F4111" t="s">
        <v>19</v>
      </c>
      <c r="G4111" t="s">
        <v>67</v>
      </c>
      <c r="H4111">
        <v>3</v>
      </c>
      <c r="I4111" t="s">
        <v>2490</v>
      </c>
      <c r="J4111" t="s">
        <v>1304</v>
      </c>
      <c r="N4111">
        <v>1</v>
      </c>
      <c r="O4111" t="s">
        <v>2437</v>
      </c>
      <c r="P4111" t="s">
        <v>2395</v>
      </c>
      <c r="Q4111" t="s">
        <v>25</v>
      </c>
    </row>
    <row r="4112" spans="1:17" x14ac:dyDescent="0.35">
      <c r="A4112">
        <v>2698755406</v>
      </c>
      <c r="B4112" s="1">
        <v>43201</v>
      </c>
      <c r="C4112" t="s">
        <v>17</v>
      </c>
      <c r="D4112" t="s">
        <v>129</v>
      </c>
      <c r="E4112" t="s">
        <v>6356</v>
      </c>
      <c r="F4112" t="s">
        <v>19</v>
      </c>
      <c r="G4112" t="s">
        <v>28</v>
      </c>
      <c r="H4112">
        <v>6</v>
      </c>
      <c r="I4112" t="s">
        <v>6357</v>
      </c>
      <c r="J4112" t="s">
        <v>271</v>
      </c>
      <c r="O4112" t="s">
        <v>6358</v>
      </c>
      <c r="P4112" t="s">
        <v>50</v>
      </c>
      <c r="Q4112" t="s">
        <v>75</v>
      </c>
    </row>
    <row r="4113" spans="1:17" x14ac:dyDescent="0.35">
      <c r="A4113">
        <v>2684238047</v>
      </c>
      <c r="B4113" s="1">
        <v>43201</v>
      </c>
      <c r="C4113" t="s">
        <v>288</v>
      </c>
      <c r="D4113" t="s">
        <v>288</v>
      </c>
      <c r="F4113" t="s">
        <v>19</v>
      </c>
      <c r="G4113" t="s">
        <v>28</v>
      </c>
      <c r="H4113">
        <v>4</v>
      </c>
      <c r="I4113" t="s">
        <v>6359</v>
      </c>
      <c r="J4113" t="s">
        <v>22</v>
      </c>
      <c r="N4113">
        <v>5</v>
      </c>
      <c r="O4113" t="s">
        <v>5089</v>
      </c>
      <c r="P4113" t="s">
        <v>35</v>
      </c>
      <c r="Q4113" t="s">
        <v>57</v>
      </c>
    </row>
    <row r="4114" spans="1:17" x14ac:dyDescent="0.35">
      <c r="A4114">
        <v>2716100403</v>
      </c>
      <c r="B4114" s="1">
        <v>43202</v>
      </c>
      <c r="C4114" t="s">
        <v>65</v>
      </c>
      <c r="D4114" t="s">
        <v>323</v>
      </c>
      <c r="F4114" t="s">
        <v>19</v>
      </c>
      <c r="G4114" t="s">
        <v>28</v>
      </c>
      <c r="H4114">
        <v>5</v>
      </c>
      <c r="I4114" t="s">
        <v>6360</v>
      </c>
      <c r="J4114" t="s">
        <v>1611</v>
      </c>
      <c r="N4114">
        <v>27</v>
      </c>
      <c r="O4114" t="s">
        <v>1881</v>
      </c>
      <c r="P4114" t="s">
        <v>136</v>
      </c>
      <c r="Q4114" t="s">
        <v>111</v>
      </c>
    </row>
    <row r="4115" spans="1:17" x14ac:dyDescent="0.35">
      <c r="A4115">
        <v>2707844203</v>
      </c>
      <c r="B4115" s="1">
        <v>43202</v>
      </c>
      <c r="C4115" t="s">
        <v>17</v>
      </c>
      <c r="D4115" t="s">
        <v>293</v>
      </c>
      <c r="E4115" t="s">
        <v>52</v>
      </c>
      <c r="F4115" t="s">
        <v>19</v>
      </c>
      <c r="G4115" t="s">
        <v>28</v>
      </c>
      <c r="H4115">
        <v>8</v>
      </c>
      <c r="I4115" t="s">
        <v>294</v>
      </c>
      <c r="J4115" t="s">
        <v>597</v>
      </c>
      <c r="N4115">
        <v>1</v>
      </c>
      <c r="O4115" t="s">
        <v>296</v>
      </c>
      <c r="P4115" t="s">
        <v>56</v>
      </c>
      <c r="Q4115" t="s">
        <v>25</v>
      </c>
    </row>
    <row r="4116" spans="1:17" x14ac:dyDescent="0.35">
      <c r="A4116">
        <v>2707843283</v>
      </c>
      <c r="B4116" s="1">
        <v>43202</v>
      </c>
      <c r="C4116" t="s">
        <v>17</v>
      </c>
      <c r="D4116" t="s">
        <v>129</v>
      </c>
      <c r="E4116" t="s">
        <v>2203</v>
      </c>
      <c r="F4116" t="s">
        <v>19</v>
      </c>
      <c r="G4116" t="s">
        <v>28</v>
      </c>
      <c r="H4116">
        <v>3</v>
      </c>
      <c r="I4116" t="s">
        <v>1363</v>
      </c>
      <c r="J4116" t="s">
        <v>1980</v>
      </c>
      <c r="N4116">
        <v>1</v>
      </c>
      <c r="O4116" t="s">
        <v>296</v>
      </c>
      <c r="P4116" t="s">
        <v>56</v>
      </c>
      <c r="Q4116" t="s">
        <v>25</v>
      </c>
    </row>
    <row r="4117" spans="1:17" x14ac:dyDescent="0.35">
      <c r="A4117">
        <v>2709444102</v>
      </c>
      <c r="B4117" s="1">
        <v>43202</v>
      </c>
      <c r="C4117" t="s">
        <v>26</v>
      </c>
      <c r="D4117" t="s">
        <v>6361</v>
      </c>
      <c r="F4117" t="s">
        <v>46</v>
      </c>
      <c r="G4117" t="s">
        <v>28</v>
      </c>
      <c r="H4117">
        <v>4</v>
      </c>
      <c r="I4117" t="s">
        <v>6362</v>
      </c>
      <c r="J4117" t="s">
        <v>22</v>
      </c>
      <c r="N4117">
        <v>6</v>
      </c>
      <c r="O4117" t="s">
        <v>1296</v>
      </c>
      <c r="P4117" t="s">
        <v>56</v>
      </c>
      <c r="Q4117" t="s">
        <v>43</v>
      </c>
    </row>
    <row r="4118" spans="1:17" x14ac:dyDescent="0.35">
      <c r="A4118">
        <v>2628571577</v>
      </c>
      <c r="B4118" s="1">
        <v>43202</v>
      </c>
      <c r="C4118" t="s">
        <v>65</v>
      </c>
      <c r="D4118" t="s">
        <v>66</v>
      </c>
      <c r="F4118" t="s">
        <v>19</v>
      </c>
      <c r="G4118" t="s">
        <v>67</v>
      </c>
      <c r="H4118">
        <v>4</v>
      </c>
      <c r="I4118" t="s">
        <v>68</v>
      </c>
      <c r="J4118" t="s">
        <v>1102</v>
      </c>
      <c r="N4118">
        <v>24</v>
      </c>
      <c r="O4118" t="s">
        <v>70</v>
      </c>
      <c r="P4118" t="s">
        <v>56</v>
      </c>
      <c r="Q4118" t="s">
        <v>25</v>
      </c>
    </row>
    <row r="4119" spans="1:17" x14ac:dyDescent="0.35">
      <c r="A4119">
        <v>2691600105</v>
      </c>
      <c r="B4119" s="1">
        <v>43202</v>
      </c>
      <c r="C4119" t="s">
        <v>97</v>
      </c>
      <c r="D4119" t="s">
        <v>6363</v>
      </c>
      <c r="F4119" t="s">
        <v>19</v>
      </c>
      <c r="G4119" t="s">
        <v>28</v>
      </c>
      <c r="H4119">
        <v>9</v>
      </c>
      <c r="I4119" t="s">
        <v>6364</v>
      </c>
      <c r="J4119" t="s">
        <v>22</v>
      </c>
      <c r="N4119">
        <v>21</v>
      </c>
      <c r="O4119" t="s">
        <v>6365</v>
      </c>
      <c r="P4119" t="s">
        <v>1591</v>
      </c>
      <c r="Q4119" t="s">
        <v>57</v>
      </c>
    </row>
    <row r="4120" spans="1:17" x14ac:dyDescent="0.35">
      <c r="A4120">
        <v>2695397419</v>
      </c>
      <c r="B4120" s="1">
        <v>43202</v>
      </c>
      <c r="C4120" t="s">
        <v>65</v>
      </c>
      <c r="D4120" t="s">
        <v>65</v>
      </c>
      <c r="F4120" t="s">
        <v>19</v>
      </c>
      <c r="G4120" t="s">
        <v>28</v>
      </c>
      <c r="H4120">
        <v>2</v>
      </c>
      <c r="I4120" t="s">
        <v>6366</v>
      </c>
      <c r="J4120" t="s">
        <v>6367</v>
      </c>
      <c r="N4120">
        <v>78</v>
      </c>
      <c r="O4120" t="s">
        <v>6368</v>
      </c>
      <c r="P4120" t="s">
        <v>136</v>
      </c>
      <c r="Q4120" t="s">
        <v>57</v>
      </c>
    </row>
    <row r="4121" spans="1:17" x14ac:dyDescent="0.35">
      <c r="A4121">
        <v>2676907837</v>
      </c>
      <c r="B4121" s="1">
        <v>43202</v>
      </c>
      <c r="C4121" t="s">
        <v>17</v>
      </c>
      <c r="D4121" t="s">
        <v>6369</v>
      </c>
      <c r="F4121" t="s">
        <v>19</v>
      </c>
      <c r="G4121" t="s">
        <v>67</v>
      </c>
      <c r="H4121">
        <v>3</v>
      </c>
      <c r="I4121" t="s">
        <v>6370</v>
      </c>
      <c r="J4121" t="s">
        <v>188</v>
      </c>
      <c r="N4121">
        <v>5</v>
      </c>
      <c r="O4121" t="s">
        <v>546</v>
      </c>
      <c r="P4121" t="s">
        <v>50</v>
      </c>
      <c r="Q4121" t="s">
        <v>25</v>
      </c>
    </row>
    <row r="4122" spans="1:17" x14ac:dyDescent="0.35">
      <c r="A4122">
        <v>2692701259</v>
      </c>
      <c r="B4122" s="1">
        <v>43202</v>
      </c>
      <c r="C4122" t="s">
        <v>65</v>
      </c>
      <c r="D4122" t="s">
        <v>65</v>
      </c>
      <c r="F4122" t="s">
        <v>19</v>
      </c>
      <c r="G4122" t="s">
        <v>28</v>
      </c>
      <c r="H4122">
        <v>6</v>
      </c>
      <c r="I4122" t="s">
        <v>6371</v>
      </c>
      <c r="J4122" t="s">
        <v>22</v>
      </c>
      <c r="N4122">
        <v>58</v>
      </c>
      <c r="O4122" t="s">
        <v>1072</v>
      </c>
      <c r="P4122" t="s">
        <v>56</v>
      </c>
      <c r="Q4122" t="s">
        <v>25</v>
      </c>
    </row>
    <row r="4123" spans="1:17" x14ac:dyDescent="0.35">
      <c r="A4123">
        <v>2608293523</v>
      </c>
      <c r="B4123" s="1">
        <v>43203</v>
      </c>
      <c r="C4123" t="s">
        <v>17</v>
      </c>
      <c r="D4123" t="s">
        <v>129</v>
      </c>
      <c r="E4123" t="s">
        <v>6372</v>
      </c>
      <c r="F4123" t="s">
        <v>19</v>
      </c>
      <c r="G4123" t="s">
        <v>28</v>
      </c>
      <c r="H4123">
        <v>9</v>
      </c>
      <c r="I4123" t="s">
        <v>6373</v>
      </c>
      <c r="J4123" t="s">
        <v>22</v>
      </c>
      <c r="N4123">
        <v>2</v>
      </c>
      <c r="O4123" t="s">
        <v>2610</v>
      </c>
      <c r="P4123" t="s">
        <v>56</v>
      </c>
      <c r="Q4123" t="s">
        <v>146</v>
      </c>
    </row>
    <row r="4124" spans="1:17" x14ac:dyDescent="0.35">
      <c r="A4124">
        <v>2676398238</v>
      </c>
      <c r="B4124" s="1">
        <v>43203</v>
      </c>
      <c r="C4124" t="s">
        <v>17</v>
      </c>
      <c r="D4124" t="s">
        <v>1266</v>
      </c>
      <c r="F4124" t="s">
        <v>19</v>
      </c>
      <c r="G4124" t="s">
        <v>28</v>
      </c>
      <c r="H4124">
        <v>7</v>
      </c>
      <c r="J4124" t="s">
        <v>465</v>
      </c>
      <c r="K4124">
        <v>114000</v>
      </c>
      <c r="L4124">
        <v>158000</v>
      </c>
      <c r="M4124" t="s">
        <v>216</v>
      </c>
      <c r="O4124" t="s">
        <v>266</v>
      </c>
      <c r="P4124" t="s">
        <v>24</v>
      </c>
      <c r="Q4124" t="s">
        <v>25</v>
      </c>
    </row>
    <row r="4125" spans="1:17" x14ac:dyDescent="0.35">
      <c r="A4125">
        <v>2742414558</v>
      </c>
      <c r="B4125" s="1">
        <v>43203</v>
      </c>
      <c r="C4125" t="s">
        <v>448</v>
      </c>
      <c r="D4125" t="s">
        <v>1103</v>
      </c>
      <c r="E4125" t="s">
        <v>1208</v>
      </c>
      <c r="F4125" t="s">
        <v>19</v>
      </c>
      <c r="G4125" t="s">
        <v>67</v>
      </c>
      <c r="H4125">
        <v>2</v>
      </c>
      <c r="I4125" t="s">
        <v>1209</v>
      </c>
      <c r="J4125" t="s">
        <v>22</v>
      </c>
      <c r="K4125">
        <v>72000</v>
      </c>
      <c r="L4125">
        <v>91000</v>
      </c>
      <c r="M4125" t="s">
        <v>216</v>
      </c>
      <c r="N4125">
        <v>12</v>
      </c>
      <c r="O4125" t="s">
        <v>1106</v>
      </c>
      <c r="P4125" t="s">
        <v>657</v>
      </c>
      <c r="Q4125" t="s">
        <v>43</v>
      </c>
    </row>
    <row r="4126" spans="1:17" x14ac:dyDescent="0.35">
      <c r="A4126">
        <v>2741517401</v>
      </c>
      <c r="B4126" s="1">
        <v>43203</v>
      </c>
      <c r="C4126" t="s">
        <v>58</v>
      </c>
      <c r="D4126" t="s">
        <v>6374</v>
      </c>
      <c r="F4126" t="s">
        <v>19</v>
      </c>
      <c r="G4126" t="s">
        <v>20</v>
      </c>
      <c r="H4126">
        <v>3</v>
      </c>
      <c r="I4126" t="s">
        <v>6375</v>
      </c>
      <c r="J4126" t="s">
        <v>734</v>
      </c>
      <c r="N4126">
        <v>1</v>
      </c>
      <c r="O4126" t="s">
        <v>6376</v>
      </c>
      <c r="P4126" t="s">
        <v>35</v>
      </c>
      <c r="Q4126" t="s">
        <v>25</v>
      </c>
    </row>
    <row r="4127" spans="1:17" x14ac:dyDescent="0.35">
      <c r="A4127">
        <v>2676910597</v>
      </c>
      <c r="B4127" s="1">
        <v>43203</v>
      </c>
      <c r="C4127" t="s">
        <v>17</v>
      </c>
      <c r="D4127" t="s">
        <v>6377</v>
      </c>
      <c r="E4127" t="s">
        <v>6378</v>
      </c>
      <c r="F4127" t="s">
        <v>19</v>
      </c>
      <c r="G4127" t="s">
        <v>67</v>
      </c>
      <c r="H4127">
        <v>6</v>
      </c>
      <c r="I4127" t="s">
        <v>6379</v>
      </c>
      <c r="J4127" t="s">
        <v>127</v>
      </c>
      <c r="K4127">
        <v>85000</v>
      </c>
      <c r="L4127">
        <v>164000</v>
      </c>
      <c r="M4127" t="s">
        <v>216</v>
      </c>
      <c r="N4127">
        <v>16</v>
      </c>
      <c r="O4127" t="s">
        <v>546</v>
      </c>
      <c r="P4127" t="s">
        <v>50</v>
      </c>
      <c r="Q4127" t="s">
        <v>25</v>
      </c>
    </row>
    <row r="4128" spans="1:17" x14ac:dyDescent="0.35">
      <c r="A4128">
        <v>2731832185</v>
      </c>
      <c r="B4128" s="1">
        <v>43203</v>
      </c>
      <c r="C4128" t="s">
        <v>17</v>
      </c>
      <c r="D4128" t="s">
        <v>201</v>
      </c>
      <c r="E4128" t="s">
        <v>1524</v>
      </c>
      <c r="F4128" t="s">
        <v>19</v>
      </c>
      <c r="G4128" t="s">
        <v>67</v>
      </c>
      <c r="H4128">
        <v>3</v>
      </c>
      <c r="I4128" t="s">
        <v>6380</v>
      </c>
      <c r="J4128" t="s">
        <v>22</v>
      </c>
      <c r="O4128" t="s">
        <v>6381</v>
      </c>
      <c r="P4128" t="s">
        <v>50</v>
      </c>
      <c r="Q4128" t="s">
        <v>57</v>
      </c>
    </row>
    <row r="4129" spans="1:17" x14ac:dyDescent="0.35">
      <c r="A4129">
        <v>2754745958</v>
      </c>
      <c r="B4129" s="1">
        <v>43203</v>
      </c>
      <c r="C4129" t="s">
        <v>3186</v>
      </c>
      <c r="D4129" t="s">
        <v>6382</v>
      </c>
      <c r="F4129" t="s">
        <v>19</v>
      </c>
      <c r="G4129" t="s">
        <v>67</v>
      </c>
      <c r="H4129">
        <v>2</v>
      </c>
      <c r="I4129" t="s">
        <v>6383</v>
      </c>
      <c r="J4129" t="s">
        <v>6384</v>
      </c>
      <c r="N4129">
        <v>1</v>
      </c>
      <c r="O4129" t="s">
        <v>438</v>
      </c>
      <c r="P4129" t="s">
        <v>439</v>
      </c>
      <c r="Q4129" t="s">
        <v>43</v>
      </c>
    </row>
    <row r="4130" spans="1:17" x14ac:dyDescent="0.35">
      <c r="A4130">
        <v>2708155533</v>
      </c>
      <c r="B4130" s="1">
        <v>43203</v>
      </c>
      <c r="C4130" t="s">
        <v>17</v>
      </c>
      <c r="D4130" t="s">
        <v>129</v>
      </c>
      <c r="E4130" t="s">
        <v>6385</v>
      </c>
      <c r="F4130" t="s">
        <v>19</v>
      </c>
      <c r="G4130" t="s">
        <v>28</v>
      </c>
      <c r="H4130">
        <v>6</v>
      </c>
      <c r="I4130" t="s">
        <v>6386</v>
      </c>
      <c r="J4130" t="s">
        <v>295</v>
      </c>
      <c r="O4130" t="s">
        <v>4486</v>
      </c>
      <c r="P4130" t="s">
        <v>35</v>
      </c>
      <c r="Q4130" t="s">
        <v>146</v>
      </c>
    </row>
    <row r="4131" spans="1:17" x14ac:dyDescent="0.35">
      <c r="A4131">
        <v>2715152569</v>
      </c>
      <c r="B4131" s="1">
        <v>43203</v>
      </c>
      <c r="C4131" t="s">
        <v>97</v>
      </c>
      <c r="D4131" t="s">
        <v>97</v>
      </c>
      <c r="F4131" t="s">
        <v>19</v>
      </c>
      <c r="G4131" t="s">
        <v>28</v>
      </c>
      <c r="H4131">
        <v>8</v>
      </c>
      <c r="I4131" t="s">
        <v>6387</v>
      </c>
      <c r="J4131" t="s">
        <v>627</v>
      </c>
      <c r="N4131">
        <v>8</v>
      </c>
      <c r="O4131" t="s">
        <v>250</v>
      </c>
      <c r="P4131" t="s">
        <v>136</v>
      </c>
      <c r="Q4131" t="s">
        <v>25</v>
      </c>
    </row>
    <row r="4132" spans="1:17" x14ac:dyDescent="0.35">
      <c r="A4132">
        <v>2715152132</v>
      </c>
      <c r="B4132" s="1">
        <v>43204</v>
      </c>
      <c r="C4132" t="s">
        <v>17</v>
      </c>
      <c r="D4132" t="s">
        <v>6388</v>
      </c>
      <c r="E4132" t="s">
        <v>6389</v>
      </c>
      <c r="F4132" t="s">
        <v>19</v>
      </c>
      <c r="G4132" t="s">
        <v>20</v>
      </c>
      <c r="H4132">
        <v>2</v>
      </c>
      <c r="I4132" t="s">
        <v>6390</v>
      </c>
      <c r="J4132" t="s">
        <v>40</v>
      </c>
      <c r="N4132">
        <v>1</v>
      </c>
      <c r="O4132" t="s">
        <v>1139</v>
      </c>
      <c r="P4132" t="s">
        <v>35</v>
      </c>
      <c r="Q4132" t="s">
        <v>25</v>
      </c>
    </row>
    <row r="4133" spans="1:17" x14ac:dyDescent="0.35">
      <c r="A4133">
        <v>2721878609</v>
      </c>
      <c r="B4133" s="1">
        <v>43204</v>
      </c>
      <c r="C4133" t="s">
        <v>881</v>
      </c>
      <c r="D4133" t="s">
        <v>1222</v>
      </c>
      <c r="F4133" t="s">
        <v>19</v>
      </c>
      <c r="G4133" t="s">
        <v>67</v>
      </c>
      <c r="H4133">
        <v>4</v>
      </c>
      <c r="I4133" t="s">
        <v>6391</v>
      </c>
      <c r="J4133" t="s">
        <v>465</v>
      </c>
      <c r="N4133">
        <v>38</v>
      </c>
      <c r="O4133" t="s">
        <v>6392</v>
      </c>
      <c r="P4133" t="s">
        <v>3346</v>
      </c>
      <c r="Q4133" t="s">
        <v>111</v>
      </c>
    </row>
    <row r="4134" spans="1:17" x14ac:dyDescent="0.35">
      <c r="A4134">
        <v>2601149915</v>
      </c>
      <c r="B4134" s="1">
        <v>43204</v>
      </c>
      <c r="C4134" t="s">
        <v>17</v>
      </c>
      <c r="D4134" t="s">
        <v>17</v>
      </c>
      <c r="F4134" t="s">
        <v>19</v>
      </c>
      <c r="G4134" t="s">
        <v>67</v>
      </c>
      <c r="H4134">
        <v>4</v>
      </c>
      <c r="I4134" t="s">
        <v>6393</v>
      </c>
      <c r="J4134" t="s">
        <v>6394</v>
      </c>
      <c r="N4134">
        <v>9</v>
      </c>
      <c r="O4134" t="s">
        <v>6395</v>
      </c>
      <c r="P4134" t="s">
        <v>42</v>
      </c>
      <c r="Q4134" t="s">
        <v>75</v>
      </c>
    </row>
    <row r="4135" spans="1:17" x14ac:dyDescent="0.35">
      <c r="A4135">
        <v>2696936178</v>
      </c>
      <c r="B4135" s="1">
        <v>43204</v>
      </c>
      <c r="C4135" t="s">
        <v>44</v>
      </c>
      <c r="D4135" t="s">
        <v>969</v>
      </c>
      <c r="F4135" t="s">
        <v>19</v>
      </c>
      <c r="G4135" t="s">
        <v>28</v>
      </c>
      <c r="H4135">
        <v>3</v>
      </c>
      <c r="I4135" t="s">
        <v>970</v>
      </c>
      <c r="J4135" t="s">
        <v>770</v>
      </c>
      <c r="O4135" t="s">
        <v>70</v>
      </c>
      <c r="P4135" t="s">
        <v>56</v>
      </c>
      <c r="Q4135" t="s">
        <v>25</v>
      </c>
    </row>
    <row r="4136" spans="1:17" x14ac:dyDescent="0.35">
      <c r="A4136">
        <v>2742242135</v>
      </c>
      <c r="B4136" s="1">
        <v>43204</v>
      </c>
      <c r="C4136" t="s">
        <v>86</v>
      </c>
      <c r="D4136" t="s">
        <v>86</v>
      </c>
      <c r="F4136" t="s">
        <v>46</v>
      </c>
      <c r="G4136" t="s">
        <v>28</v>
      </c>
      <c r="H4136">
        <v>5</v>
      </c>
      <c r="I4136" t="s">
        <v>101</v>
      </c>
      <c r="J4136" t="s">
        <v>3658</v>
      </c>
      <c r="O4136" t="s">
        <v>49</v>
      </c>
      <c r="P4136" t="s">
        <v>50</v>
      </c>
      <c r="Q4136" t="s">
        <v>25</v>
      </c>
    </row>
    <row r="4137" spans="1:17" x14ac:dyDescent="0.35">
      <c r="A4137">
        <v>2683582974</v>
      </c>
      <c r="B4137" s="1">
        <v>43204</v>
      </c>
      <c r="C4137" t="s">
        <v>26</v>
      </c>
      <c r="D4137" t="s">
        <v>71</v>
      </c>
      <c r="E4137" t="s">
        <v>19</v>
      </c>
      <c r="F4137" t="s">
        <v>46</v>
      </c>
      <c r="G4137" t="s">
        <v>28</v>
      </c>
      <c r="H4137">
        <v>6</v>
      </c>
      <c r="I4137" t="s">
        <v>153</v>
      </c>
      <c r="J4137" t="s">
        <v>770</v>
      </c>
      <c r="O4137" t="s">
        <v>49</v>
      </c>
      <c r="P4137" t="s">
        <v>50</v>
      </c>
      <c r="Q4137" t="s">
        <v>25</v>
      </c>
    </row>
    <row r="4138" spans="1:17" x14ac:dyDescent="0.35">
      <c r="A4138">
        <v>2405737506</v>
      </c>
      <c r="B4138" s="1">
        <v>43204</v>
      </c>
      <c r="C4138" t="s">
        <v>17</v>
      </c>
      <c r="D4138" t="s">
        <v>17</v>
      </c>
      <c r="E4138" t="s">
        <v>6396</v>
      </c>
      <c r="F4138" t="s">
        <v>19</v>
      </c>
      <c r="G4138" t="s">
        <v>20</v>
      </c>
      <c r="H4138">
        <v>1</v>
      </c>
      <c r="I4138" t="s">
        <v>6397</v>
      </c>
      <c r="J4138" t="s">
        <v>95</v>
      </c>
      <c r="N4138">
        <v>63</v>
      </c>
      <c r="O4138" t="s">
        <v>141</v>
      </c>
      <c r="P4138" t="s">
        <v>35</v>
      </c>
      <c r="Q4138" t="s">
        <v>75</v>
      </c>
    </row>
    <row r="4139" spans="1:17" x14ac:dyDescent="0.35">
      <c r="A4139">
        <v>2653658555</v>
      </c>
      <c r="B4139" s="1">
        <v>43204</v>
      </c>
      <c r="C4139" t="s">
        <v>97</v>
      </c>
      <c r="D4139" t="s">
        <v>97</v>
      </c>
      <c r="F4139" t="s">
        <v>46</v>
      </c>
      <c r="G4139" t="s">
        <v>28</v>
      </c>
      <c r="H4139">
        <v>6</v>
      </c>
      <c r="I4139" t="s">
        <v>6398</v>
      </c>
      <c r="J4139" t="s">
        <v>40</v>
      </c>
      <c r="N4139">
        <v>48</v>
      </c>
      <c r="O4139" t="s">
        <v>1982</v>
      </c>
      <c r="P4139" t="s">
        <v>56</v>
      </c>
      <c r="Q4139" t="s">
        <v>173</v>
      </c>
    </row>
    <row r="4140" spans="1:17" x14ac:dyDescent="0.35">
      <c r="A4140">
        <v>2741579135</v>
      </c>
      <c r="B4140" s="1">
        <v>43204</v>
      </c>
      <c r="C4140" t="s">
        <v>92</v>
      </c>
      <c r="D4140" t="s">
        <v>2018</v>
      </c>
      <c r="F4140" t="s">
        <v>19</v>
      </c>
      <c r="G4140" t="s">
        <v>28</v>
      </c>
      <c r="H4140">
        <v>4</v>
      </c>
      <c r="I4140" t="s">
        <v>1556</v>
      </c>
      <c r="J4140" t="s">
        <v>262</v>
      </c>
      <c r="K4140">
        <v>79000</v>
      </c>
      <c r="L4140">
        <v>120000</v>
      </c>
      <c r="M4140" t="s">
        <v>216</v>
      </c>
      <c r="O4140" t="s">
        <v>1557</v>
      </c>
      <c r="P4140" t="s">
        <v>177</v>
      </c>
      <c r="Q4140" t="s">
        <v>25</v>
      </c>
    </row>
    <row r="4141" spans="1:17" x14ac:dyDescent="0.35">
      <c r="A4141">
        <v>2618697458</v>
      </c>
      <c r="B4141" s="1">
        <v>43204</v>
      </c>
      <c r="C4141" t="s">
        <v>17</v>
      </c>
      <c r="D4141" t="s">
        <v>2638</v>
      </c>
      <c r="F4141" t="s">
        <v>19</v>
      </c>
      <c r="G4141" t="s">
        <v>20</v>
      </c>
      <c r="H4141">
        <v>1</v>
      </c>
      <c r="I4141" t="s">
        <v>6399</v>
      </c>
      <c r="J4141" t="s">
        <v>22</v>
      </c>
      <c r="N4141">
        <v>55</v>
      </c>
      <c r="O4141" t="s">
        <v>1085</v>
      </c>
      <c r="P4141" t="s">
        <v>56</v>
      </c>
      <c r="Q4141" t="s">
        <v>57</v>
      </c>
    </row>
    <row r="4142" spans="1:17" x14ac:dyDescent="0.35">
      <c r="A4142">
        <v>2719345643</v>
      </c>
      <c r="B4142" s="1">
        <v>43204</v>
      </c>
      <c r="C4142" t="s">
        <v>17</v>
      </c>
      <c r="D4142" t="s">
        <v>4615</v>
      </c>
      <c r="F4142" t="s">
        <v>19</v>
      </c>
      <c r="G4142" t="s">
        <v>20</v>
      </c>
      <c r="H4142">
        <v>1</v>
      </c>
      <c r="I4142" t="s">
        <v>4616</v>
      </c>
      <c r="J4142" t="s">
        <v>295</v>
      </c>
      <c r="N4142">
        <v>4</v>
      </c>
      <c r="O4142" t="s">
        <v>4617</v>
      </c>
      <c r="P4142" t="s">
        <v>56</v>
      </c>
      <c r="Q4142" t="s">
        <v>57</v>
      </c>
    </row>
    <row r="4143" spans="1:17" x14ac:dyDescent="0.35">
      <c r="A4143">
        <v>2717447858</v>
      </c>
      <c r="B4143" s="1">
        <v>43205</v>
      </c>
      <c r="C4143" t="s">
        <v>44</v>
      </c>
      <c r="D4143" t="s">
        <v>1423</v>
      </c>
      <c r="F4143" t="s">
        <v>19</v>
      </c>
      <c r="G4143" t="s">
        <v>20</v>
      </c>
      <c r="H4143">
        <v>3</v>
      </c>
      <c r="I4143" t="s">
        <v>1471</v>
      </c>
      <c r="J4143" t="s">
        <v>315</v>
      </c>
      <c r="N4143">
        <v>1</v>
      </c>
      <c r="O4143" t="s">
        <v>316</v>
      </c>
      <c r="P4143" t="s">
        <v>56</v>
      </c>
      <c r="Q4143" t="s">
        <v>43</v>
      </c>
    </row>
    <row r="4144" spans="1:17" x14ac:dyDescent="0.35">
      <c r="A4144">
        <v>2702576280</v>
      </c>
      <c r="B4144" s="1">
        <v>43205</v>
      </c>
      <c r="C4144" t="s">
        <v>17</v>
      </c>
      <c r="D4144" t="s">
        <v>17</v>
      </c>
      <c r="F4144" t="s">
        <v>19</v>
      </c>
      <c r="G4144" t="s">
        <v>20</v>
      </c>
      <c r="H4144">
        <v>1</v>
      </c>
      <c r="I4144" t="s">
        <v>6400</v>
      </c>
      <c r="J4144" t="s">
        <v>188</v>
      </c>
      <c r="N4144">
        <v>13</v>
      </c>
      <c r="O4144" t="s">
        <v>757</v>
      </c>
      <c r="P4144" t="s">
        <v>136</v>
      </c>
      <c r="Q4144" t="s">
        <v>75</v>
      </c>
    </row>
    <row r="4145" spans="1:17" x14ac:dyDescent="0.35">
      <c r="A4145">
        <v>2724713155</v>
      </c>
      <c r="B4145" s="1">
        <v>43205</v>
      </c>
      <c r="C4145" t="s">
        <v>26</v>
      </c>
      <c r="D4145" t="s">
        <v>71</v>
      </c>
      <c r="F4145" t="s">
        <v>19</v>
      </c>
      <c r="G4145" t="s">
        <v>797</v>
      </c>
      <c r="H4145">
        <v>8</v>
      </c>
      <c r="I4145" t="s">
        <v>6401</v>
      </c>
      <c r="J4145" t="s">
        <v>22</v>
      </c>
      <c r="N4145">
        <v>2</v>
      </c>
      <c r="O4145" t="s">
        <v>6402</v>
      </c>
      <c r="P4145" t="s">
        <v>56</v>
      </c>
      <c r="Q4145" t="s">
        <v>111</v>
      </c>
    </row>
    <row r="4146" spans="1:17" x14ac:dyDescent="0.35">
      <c r="A4146">
        <v>2687277064</v>
      </c>
      <c r="B4146" s="1">
        <v>43205</v>
      </c>
      <c r="C4146" t="s">
        <v>17</v>
      </c>
      <c r="D4146" t="s">
        <v>129</v>
      </c>
      <c r="F4146" t="s">
        <v>19</v>
      </c>
      <c r="G4146" t="s">
        <v>28</v>
      </c>
      <c r="H4146">
        <v>8</v>
      </c>
      <c r="I4146" t="s">
        <v>6403</v>
      </c>
      <c r="J4146" t="s">
        <v>465</v>
      </c>
      <c r="N4146">
        <v>1</v>
      </c>
      <c r="O4146" t="s">
        <v>135</v>
      </c>
      <c r="P4146" t="s">
        <v>136</v>
      </c>
      <c r="Q4146" t="s">
        <v>75</v>
      </c>
    </row>
    <row r="4147" spans="1:17" x14ac:dyDescent="0.35">
      <c r="A4147">
        <v>2732475846</v>
      </c>
      <c r="B4147" s="1">
        <v>43205</v>
      </c>
      <c r="C4147" t="s">
        <v>3186</v>
      </c>
      <c r="D4147" t="s">
        <v>6404</v>
      </c>
      <c r="F4147" t="s">
        <v>19</v>
      </c>
      <c r="G4147" t="s">
        <v>28</v>
      </c>
      <c r="H4147">
        <v>5</v>
      </c>
      <c r="I4147" t="s">
        <v>6405</v>
      </c>
      <c r="J4147" t="s">
        <v>1746</v>
      </c>
      <c r="N4147">
        <v>1</v>
      </c>
      <c r="O4147" t="s">
        <v>6406</v>
      </c>
      <c r="P4147" t="s">
        <v>136</v>
      </c>
      <c r="Q4147" t="s">
        <v>57</v>
      </c>
    </row>
    <row r="4148" spans="1:17" x14ac:dyDescent="0.35">
      <c r="A4148">
        <v>2715142059</v>
      </c>
      <c r="B4148" s="1">
        <v>43205</v>
      </c>
      <c r="C4148" t="s">
        <v>17</v>
      </c>
      <c r="D4148" t="s">
        <v>129</v>
      </c>
      <c r="E4148" t="s">
        <v>5047</v>
      </c>
      <c r="F4148" t="s">
        <v>19</v>
      </c>
      <c r="G4148" t="s">
        <v>67</v>
      </c>
      <c r="H4148">
        <v>3</v>
      </c>
      <c r="I4148" t="s">
        <v>5048</v>
      </c>
      <c r="J4148" t="s">
        <v>221</v>
      </c>
      <c r="O4148" t="s">
        <v>1139</v>
      </c>
      <c r="P4148" t="s">
        <v>35</v>
      </c>
      <c r="Q4148" t="s">
        <v>25</v>
      </c>
    </row>
    <row r="4149" spans="1:17" x14ac:dyDescent="0.35">
      <c r="A4149">
        <v>2689885542</v>
      </c>
      <c r="B4149" s="1">
        <v>43205</v>
      </c>
      <c r="C4149" t="s">
        <v>26</v>
      </c>
      <c r="D4149" t="s">
        <v>71</v>
      </c>
      <c r="E4149" t="s">
        <v>19</v>
      </c>
      <c r="F4149" t="s">
        <v>46</v>
      </c>
      <c r="G4149" t="s">
        <v>28</v>
      </c>
      <c r="H4149">
        <v>4</v>
      </c>
      <c r="I4149" t="s">
        <v>153</v>
      </c>
      <c r="J4149" t="s">
        <v>109</v>
      </c>
      <c r="O4149" t="s">
        <v>49</v>
      </c>
      <c r="P4149" t="s">
        <v>50</v>
      </c>
      <c r="Q4149" t="s">
        <v>25</v>
      </c>
    </row>
    <row r="4150" spans="1:17" x14ac:dyDescent="0.35">
      <c r="A4150">
        <v>2713339144</v>
      </c>
      <c r="B4150" s="1">
        <v>43205</v>
      </c>
      <c r="C4150" t="s">
        <v>36</v>
      </c>
      <c r="D4150" t="s">
        <v>617</v>
      </c>
      <c r="E4150" t="s">
        <v>618</v>
      </c>
      <c r="F4150" t="s">
        <v>19</v>
      </c>
      <c r="G4150" t="s">
        <v>67</v>
      </c>
      <c r="H4150">
        <v>5</v>
      </c>
      <c r="I4150" t="s">
        <v>341</v>
      </c>
      <c r="J4150" t="s">
        <v>597</v>
      </c>
      <c r="O4150" t="s">
        <v>70</v>
      </c>
      <c r="P4150" t="s">
        <v>56</v>
      </c>
      <c r="Q4150" t="s">
        <v>25</v>
      </c>
    </row>
    <row r="4151" spans="1:17" x14ac:dyDescent="0.35">
      <c r="A4151">
        <v>2694224600</v>
      </c>
      <c r="B4151" s="1">
        <v>43205</v>
      </c>
      <c r="C4151" t="s">
        <v>17</v>
      </c>
      <c r="D4151" t="s">
        <v>6407</v>
      </c>
      <c r="F4151" t="s">
        <v>19</v>
      </c>
      <c r="G4151" t="s">
        <v>67</v>
      </c>
      <c r="H4151">
        <v>5</v>
      </c>
      <c r="I4151" t="s">
        <v>6408</v>
      </c>
      <c r="J4151" t="s">
        <v>109</v>
      </c>
      <c r="K4151">
        <v>122000</v>
      </c>
      <c r="L4151">
        <v>167000</v>
      </c>
      <c r="M4151" t="s">
        <v>216</v>
      </c>
      <c r="N4151">
        <v>7</v>
      </c>
      <c r="O4151" t="s">
        <v>3773</v>
      </c>
      <c r="P4151" t="s">
        <v>50</v>
      </c>
      <c r="Q4151" t="s">
        <v>25</v>
      </c>
    </row>
    <row r="4152" spans="1:17" x14ac:dyDescent="0.35">
      <c r="A4152">
        <v>2474419922</v>
      </c>
      <c r="B4152" s="1">
        <v>43205</v>
      </c>
      <c r="C4152" t="s">
        <v>17</v>
      </c>
      <c r="D4152" t="s">
        <v>129</v>
      </c>
      <c r="E4152" t="s">
        <v>867</v>
      </c>
      <c r="F4152" t="s">
        <v>19</v>
      </c>
      <c r="G4152" t="s">
        <v>67</v>
      </c>
      <c r="H4152">
        <v>4</v>
      </c>
      <c r="I4152" t="s">
        <v>868</v>
      </c>
      <c r="J4152" t="s">
        <v>2367</v>
      </c>
      <c r="O4152" t="s">
        <v>85</v>
      </c>
      <c r="P4152" t="s">
        <v>35</v>
      </c>
      <c r="Q4152" t="s">
        <v>25</v>
      </c>
    </row>
    <row r="4153" spans="1:17" x14ac:dyDescent="0.35">
      <c r="A4153">
        <v>2677265302</v>
      </c>
      <c r="B4153" s="1">
        <v>43206</v>
      </c>
      <c r="C4153" t="s">
        <v>36</v>
      </c>
      <c r="D4153" t="s">
        <v>2317</v>
      </c>
      <c r="F4153" t="s">
        <v>19</v>
      </c>
      <c r="G4153" t="s">
        <v>67</v>
      </c>
      <c r="H4153">
        <v>4</v>
      </c>
      <c r="I4153" t="s">
        <v>2318</v>
      </c>
      <c r="J4153" t="s">
        <v>188</v>
      </c>
      <c r="N4153">
        <v>1</v>
      </c>
      <c r="O4153" t="s">
        <v>2319</v>
      </c>
      <c r="P4153" t="s">
        <v>91</v>
      </c>
      <c r="Q4153" t="s">
        <v>57</v>
      </c>
    </row>
    <row r="4154" spans="1:17" x14ac:dyDescent="0.35">
      <c r="A4154">
        <v>2749224823</v>
      </c>
      <c r="B4154" s="1">
        <v>43206</v>
      </c>
      <c r="C4154" t="s">
        <v>17</v>
      </c>
      <c r="D4154" t="s">
        <v>2278</v>
      </c>
      <c r="F4154" t="s">
        <v>19</v>
      </c>
      <c r="G4154" t="s">
        <v>28</v>
      </c>
      <c r="H4154">
        <v>5</v>
      </c>
      <c r="I4154" t="s">
        <v>2279</v>
      </c>
      <c r="J4154" t="s">
        <v>801</v>
      </c>
      <c r="N4154">
        <v>1</v>
      </c>
      <c r="O4154" t="s">
        <v>1029</v>
      </c>
      <c r="P4154" t="s">
        <v>35</v>
      </c>
      <c r="Q4154" t="s">
        <v>57</v>
      </c>
    </row>
    <row r="4155" spans="1:17" x14ac:dyDescent="0.35">
      <c r="A4155">
        <v>2726629302</v>
      </c>
      <c r="B4155" s="1">
        <v>43206</v>
      </c>
      <c r="C4155" t="s">
        <v>97</v>
      </c>
      <c r="D4155" t="s">
        <v>6409</v>
      </c>
      <c r="F4155" t="s">
        <v>46</v>
      </c>
      <c r="G4155" t="s">
        <v>28</v>
      </c>
      <c r="H4155">
        <v>5</v>
      </c>
      <c r="I4155" t="s">
        <v>6410</v>
      </c>
      <c r="J4155" t="s">
        <v>6411</v>
      </c>
      <c r="N4155">
        <v>27</v>
      </c>
      <c r="O4155" t="s">
        <v>1481</v>
      </c>
      <c r="P4155" t="s">
        <v>136</v>
      </c>
      <c r="Q4155" t="s">
        <v>25</v>
      </c>
    </row>
    <row r="4156" spans="1:17" x14ac:dyDescent="0.35">
      <c r="A4156">
        <v>2689529936</v>
      </c>
      <c r="B4156" s="1">
        <v>43206</v>
      </c>
      <c r="C4156" t="s">
        <v>65</v>
      </c>
      <c r="D4156" t="s">
        <v>323</v>
      </c>
      <c r="F4156" t="s">
        <v>19</v>
      </c>
      <c r="G4156" t="s">
        <v>28</v>
      </c>
      <c r="H4156">
        <v>6</v>
      </c>
      <c r="I4156" t="s">
        <v>6412</v>
      </c>
      <c r="J4156" t="s">
        <v>22</v>
      </c>
      <c r="N4156">
        <v>9</v>
      </c>
      <c r="O4156" t="s">
        <v>6413</v>
      </c>
      <c r="P4156" t="s">
        <v>91</v>
      </c>
      <c r="Q4156" t="s">
        <v>57</v>
      </c>
    </row>
    <row r="4157" spans="1:17" x14ac:dyDescent="0.35">
      <c r="A4157">
        <v>2529925389</v>
      </c>
      <c r="B4157" s="1">
        <v>43206</v>
      </c>
      <c r="C4157" t="s">
        <v>17</v>
      </c>
      <c r="D4157" t="s">
        <v>129</v>
      </c>
      <c r="F4157" t="s">
        <v>19</v>
      </c>
      <c r="G4157" t="s">
        <v>67</v>
      </c>
      <c r="H4157">
        <v>3</v>
      </c>
      <c r="I4157" t="s">
        <v>6341</v>
      </c>
      <c r="J4157" t="s">
        <v>1883</v>
      </c>
      <c r="N4157">
        <v>2</v>
      </c>
      <c r="O4157" t="s">
        <v>2354</v>
      </c>
      <c r="P4157" t="s">
        <v>91</v>
      </c>
      <c r="Q4157" t="s">
        <v>146</v>
      </c>
    </row>
    <row r="4158" spans="1:17" x14ac:dyDescent="0.35">
      <c r="A4158">
        <v>2741521723</v>
      </c>
      <c r="B4158" s="1">
        <v>43206</v>
      </c>
      <c r="C4158" t="s">
        <v>17</v>
      </c>
      <c r="D4158" t="s">
        <v>6414</v>
      </c>
      <c r="E4158" t="s">
        <v>6415</v>
      </c>
      <c r="F4158" t="s">
        <v>19</v>
      </c>
      <c r="G4158" t="s">
        <v>67</v>
      </c>
      <c r="H4158">
        <v>5</v>
      </c>
      <c r="I4158" t="s">
        <v>6416</v>
      </c>
      <c r="J4158" t="s">
        <v>4764</v>
      </c>
      <c r="N4158">
        <v>2</v>
      </c>
      <c r="O4158" t="s">
        <v>5599</v>
      </c>
      <c r="P4158" t="s">
        <v>35</v>
      </c>
      <c r="Q4158" t="s">
        <v>25</v>
      </c>
    </row>
    <row r="4159" spans="1:17" x14ac:dyDescent="0.35">
      <c r="A4159">
        <v>2705320682</v>
      </c>
      <c r="B4159" s="1">
        <v>43206</v>
      </c>
      <c r="C4159" t="s">
        <v>36</v>
      </c>
      <c r="D4159" t="s">
        <v>456</v>
      </c>
      <c r="F4159" t="s">
        <v>19</v>
      </c>
      <c r="G4159" t="s">
        <v>67</v>
      </c>
      <c r="H4159">
        <v>4</v>
      </c>
      <c r="I4159" t="s">
        <v>6417</v>
      </c>
      <c r="J4159" t="s">
        <v>597</v>
      </c>
      <c r="N4159">
        <v>4</v>
      </c>
      <c r="O4159" t="s">
        <v>2023</v>
      </c>
      <c r="P4159" t="s">
        <v>50</v>
      </c>
      <c r="Q4159" t="s">
        <v>25</v>
      </c>
    </row>
    <row r="4160" spans="1:17" x14ac:dyDescent="0.35">
      <c r="A4160">
        <v>2706567668</v>
      </c>
      <c r="B4160" s="1">
        <v>43206</v>
      </c>
      <c r="C4160" t="s">
        <v>17</v>
      </c>
      <c r="D4160" t="s">
        <v>6418</v>
      </c>
      <c r="F4160" t="s">
        <v>19</v>
      </c>
      <c r="G4160" t="s">
        <v>28</v>
      </c>
      <c r="H4160">
        <v>9</v>
      </c>
      <c r="I4160" t="s">
        <v>6419</v>
      </c>
      <c r="J4160" t="s">
        <v>6367</v>
      </c>
      <c r="K4160">
        <v>118000</v>
      </c>
      <c r="L4160">
        <v>152000</v>
      </c>
      <c r="M4160" t="s">
        <v>216</v>
      </c>
      <c r="N4160">
        <v>2</v>
      </c>
      <c r="O4160" t="s">
        <v>6420</v>
      </c>
    </row>
    <row r="4161" spans="1:17" x14ac:dyDescent="0.35">
      <c r="A4161">
        <v>2689563487</v>
      </c>
      <c r="B4161" s="1">
        <v>43206</v>
      </c>
      <c r="C4161" t="s">
        <v>17</v>
      </c>
      <c r="D4161" t="s">
        <v>17</v>
      </c>
      <c r="E4161" t="s">
        <v>234</v>
      </c>
      <c r="F4161" t="s">
        <v>19</v>
      </c>
      <c r="G4161" t="s">
        <v>20</v>
      </c>
      <c r="H4161">
        <v>2</v>
      </c>
      <c r="I4161" t="s">
        <v>131</v>
      </c>
      <c r="J4161" t="s">
        <v>2419</v>
      </c>
      <c r="N4161">
        <v>3</v>
      </c>
      <c r="O4161" t="s">
        <v>133</v>
      </c>
      <c r="P4161" t="s">
        <v>35</v>
      </c>
      <c r="Q4161" t="s">
        <v>25</v>
      </c>
    </row>
    <row r="4162" spans="1:17" x14ac:dyDescent="0.35">
      <c r="A4162">
        <v>2714811470</v>
      </c>
      <c r="B4162" s="1">
        <v>43206</v>
      </c>
      <c r="C4162" t="s">
        <v>17</v>
      </c>
      <c r="D4162" t="s">
        <v>17</v>
      </c>
      <c r="F4162" t="s">
        <v>19</v>
      </c>
      <c r="G4162" t="s">
        <v>67</v>
      </c>
      <c r="H4162">
        <v>5</v>
      </c>
      <c r="I4162" t="s">
        <v>6421</v>
      </c>
      <c r="J4162" t="s">
        <v>465</v>
      </c>
      <c r="N4162">
        <v>37</v>
      </c>
      <c r="O4162" t="s">
        <v>1263</v>
      </c>
      <c r="P4162" t="s">
        <v>136</v>
      </c>
      <c r="Q4162" t="s">
        <v>57</v>
      </c>
    </row>
    <row r="4163" spans="1:17" x14ac:dyDescent="0.35">
      <c r="A4163">
        <v>2690942126</v>
      </c>
      <c r="B4163" s="1">
        <v>43207</v>
      </c>
      <c r="C4163" t="s">
        <v>97</v>
      </c>
      <c r="D4163" t="s">
        <v>97</v>
      </c>
      <c r="E4163" t="s">
        <v>119</v>
      </c>
      <c r="F4163" t="s">
        <v>46</v>
      </c>
      <c r="G4163" t="s">
        <v>28</v>
      </c>
      <c r="H4163">
        <v>8</v>
      </c>
      <c r="J4163" t="s">
        <v>3242</v>
      </c>
      <c r="O4163" t="s">
        <v>49</v>
      </c>
      <c r="P4163" t="s">
        <v>50</v>
      </c>
      <c r="Q4163" t="s">
        <v>25</v>
      </c>
    </row>
    <row r="4164" spans="1:17" x14ac:dyDescent="0.35">
      <c r="A4164">
        <v>2744190480</v>
      </c>
      <c r="B4164" s="1">
        <v>43207</v>
      </c>
      <c r="C4164" t="s">
        <v>17</v>
      </c>
      <c r="D4164" t="s">
        <v>6422</v>
      </c>
      <c r="F4164" t="s">
        <v>19</v>
      </c>
      <c r="G4164" t="s">
        <v>67</v>
      </c>
      <c r="H4164">
        <v>4</v>
      </c>
      <c r="I4164" t="s">
        <v>6423</v>
      </c>
      <c r="J4164" t="s">
        <v>22</v>
      </c>
      <c r="N4164">
        <v>1</v>
      </c>
      <c r="O4164" t="s">
        <v>5719</v>
      </c>
      <c r="P4164" t="s">
        <v>35</v>
      </c>
      <c r="Q4164" t="s">
        <v>57</v>
      </c>
    </row>
    <row r="4165" spans="1:17" x14ac:dyDescent="0.35">
      <c r="A4165">
        <v>2673617242</v>
      </c>
      <c r="B4165" s="1">
        <v>43207</v>
      </c>
      <c r="C4165" t="s">
        <v>26</v>
      </c>
      <c r="D4165" t="s">
        <v>3579</v>
      </c>
      <c r="E4165" t="s">
        <v>52</v>
      </c>
      <c r="F4165" t="s">
        <v>19</v>
      </c>
      <c r="G4165" t="s">
        <v>67</v>
      </c>
      <c r="H4165">
        <v>3</v>
      </c>
      <c r="I4165" t="s">
        <v>6424</v>
      </c>
      <c r="J4165" t="s">
        <v>22</v>
      </c>
      <c r="N4165">
        <v>1</v>
      </c>
      <c r="O4165" t="s">
        <v>6425</v>
      </c>
      <c r="P4165" t="s">
        <v>56</v>
      </c>
      <c r="Q4165" t="s">
        <v>25</v>
      </c>
    </row>
    <row r="4166" spans="1:17" x14ac:dyDescent="0.35">
      <c r="A4166">
        <v>2710905841</v>
      </c>
      <c r="B4166" s="1">
        <v>43207</v>
      </c>
      <c r="C4166" t="s">
        <v>990</v>
      </c>
      <c r="D4166" t="s">
        <v>6426</v>
      </c>
      <c r="E4166" t="s">
        <v>36</v>
      </c>
      <c r="F4166" t="s">
        <v>19</v>
      </c>
      <c r="G4166" t="s">
        <v>28</v>
      </c>
      <c r="H4166">
        <v>5</v>
      </c>
      <c r="I4166" t="s">
        <v>895</v>
      </c>
      <c r="J4166" t="s">
        <v>942</v>
      </c>
      <c r="N4166">
        <v>7</v>
      </c>
      <c r="O4166" t="s">
        <v>135</v>
      </c>
      <c r="P4166" t="s">
        <v>136</v>
      </c>
      <c r="Q4166" t="s">
        <v>75</v>
      </c>
    </row>
    <row r="4167" spans="1:17" x14ac:dyDescent="0.35">
      <c r="A4167">
        <v>2679420798</v>
      </c>
      <c r="B4167" s="1">
        <v>43207</v>
      </c>
      <c r="C4167" t="s">
        <v>17</v>
      </c>
      <c r="D4167" t="s">
        <v>279</v>
      </c>
      <c r="F4167" t="s">
        <v>19</v>
      </c>
      <c r="G4167" t="s">
        <v>20</v>
      </c>
      <c r="H4167">
        <v>1</v>
      </c>
      <c r="I4167" t="s">
        <v>6427</v>
      </c>
      <c r="J4167" t="s">
        <v>95</v>
      </c>
      <c r="K4167">
        <v>88000</v>
      </c>
      <c r="L4167">
        <v>107000</v>
      </c>
      <c r="M4167" t="s">
        <v>216</v>
      </c>
      <c r="N4167">
        <v>13</v>
      </c>
      <c r="O4167" t="s">
        <v>6428</v>
      </c>
      <c r="P4167" t="s">
        <v>6429</v>
      </c>
      <c r="Q4167" t="s">
        <v>75</v>
      </c>
    </row>
    <row r="4168" spans="1:17" x14ac:dyDescent="0.35">
      <c r="A4168">
        <v>2592627883</v>
      </c>
      <c r="B4168" s="1">
        <v>43207</v>
      </c>
      <c r="C4168" t="s">
        <v>881</v>
      </c>
      <c r="D4168" t="s">
        <v>1222</v>
      </c>
      <c r="F4168" t="s">
        <v>19</v>
      </c>
      <c r="G4168" t="s">
        <v>67</v>
      </c>
      <c r="H4168">
        <v>5</v>
      </c>
      <c r="I4168" t="s">
        <v>2529</v>
      </c>
      <c r="J4168" t="s">
        <v>40</v>
      </c>
      <c r="N4168">
        <v>11</v>
      </c>
      <c r="O4168" t="s">
        <v>85</v>
      </c>
      <c r="P4168" t="s">
        <v>35</v>
      </c>
      <c r="Q4168" t="s">
        <v>25</v>
      </c>
    </row>
    <row r="4169" spans="1:17" x14ac:dyDescent="0.35">
      <c r="A4169">
        <v>2690311591</v>
      </c>
      <c r="B4169" s="1">
        <v>43207</v>
      </c>
      <c r="C4169" t="s">
        <v>658</v>
      </c>
      <c r="D4169" t="s">
        <v>658</v>
      </c>
      <c r="F4169" t="s">
        <v>19</v>
      </c>
      <c r="G4169" t="s">
        <v>67</v>
      </c>
      <c r="H4169">
        <v>4</v>
      </c>
      <c r="I4169" t="s">
        <v>341</v>
      </c>
      <c r="J4169" t="s">
        <v>22</v>
      </c>
      <c r="N4169">
        <v>19</v>
      </c>
      <c r="O4169" t="s">
        <v>6430</v>
      </c>
      <c r="P4169" t="s">
        <v>35</v>
      </c>
      <c r="Q4169" t="s">
        <v>146</v>
      </c>
    </row>
    <row r="4170" spans="1:17" x14ac:dyDescent="0.35">
      <c r="A4170">
        <v>2721103926</v>
      </c>
      <c r="B4170" s="1">
        <v>43207</v>
      </c>
      <c r="C4170" t="s">
        <v>17</v>
      </c>
      <c r="D4170" t="s">
        <v>2187</v>
      </c>
      <c r="F4170" t="s">
        <v>1667</v>
      </c>
      <c r="G4170" t="s">
        <v>67</v>
      </c>
      <c r="H4170">
        <v>2</v>
      </c>
      <c r="I4170" t="s">
        <v>6431</v>
      </c>
      <c r="J4170" t="s">
        <v>22</v>
      </c>
      <c r="N4170">
        <v>7</v>
      </c>
      <c r="O4170" t="s">
        <v>1616</v>
      </c>
      <c r="P4170" t="s">
        <v>685</v>
      </c>
      <c r="Q4170" t="s">
        <v>173</v>
      </c>
    </row>
    <row r="4171" spans="1:17" x14ac:dyDescent="0.35">
      <c r="A4171">
        <v>2723252781</v>
      </c>
      <c r="B4171" s="1">
        <v>43207</v>
      </c>
      <c r="C4171" t="s">
        <v>76</v>
      </c>
      <c r="D4171" t="s">
        <v>76</v>
      </c>
      <c r="F4171" t="s">
        <v>19</v>
      </c>
      <c r="G4171" t="s">
        <v>67</v>
      </c>
      <c r="H4171">
        <v>4</v>
      </c>
      <c r="I4171" t="s">
        <v>6432</v>
      </c>
      <c r="J4171" t="s">
        <v>627</v>
      </c>
      <c r="N4171">
        <v>14</v>
      </c>
      <c r="O4171" t="s">
        <v>340</v>
      </c>
      <c r="P4171" t="s">
        <v>56</v>
      </c>
      <c r="Q4171" t="s">
        <v>57</v>
      </c>
    </row>
    <row r="4172" spans="1:17" x14ac:dyDescent="0.35">
      <c r="A4172">
        <v>2720183228</v>
      </c>
      <c r="B4172" s="1">
        <v>43207</v>
      </c>
      <c r="C4172" t="s">
        <v>26</v>
      </c>
      <c r="D4172" t="s">
        <v>71</v>
      </c>
      <c r="F4172" t="s">
        <v>46</v>
      </c>
      <c r="G4172" t="s">
        <v>28</v>
      </c>
      <c r="H4172">
        <v>7</v>
      </c>
      <c r="I4172" t="s">
        <v>6433</v>
      </c>
      <c r="J4172" t="s">
        <v>6434</v>
      </c>
      <c r="N4172">
        <v>6</v>
      </c>
      <c r="O4172" t="s">
        <v>1481</v>
      </c>
      <c r="P4172" t="s">
        <v>136</v>
      </c>
      <c r="Q4172" t="s">
        <v>25</v>
      </c>
    </row>
    <row r="4173" spans="1:17" x14ac:dyDescent="0.35">
      <c r="A4173">
        <v>2656639186</v>
      </c>
      <c r="B4173" s="1">
        <v>43207</v>
      </c>
      <c r="C4173" t="s">
        <v>97</v>
      </c>
      <c r="D4173" t="s">
        <v>97</v>
      </c>
      <c r="E4173" t="s">
        <v>119</v>
      </c>
      <c r="F4173" t="s">
        <v>46</v>
      </c>
      <c r="G4173" t="s">
        <v>28</v>
      </c>
      <c r="H4173">
        <v>6</v>
      </c>
      <c r="J4173" t="s">
        <v>6435</v>
      </c>
      <c r="N4173">
        <v>3</v>
      </c>
      <c r="O4173" t="s">
        <v>49</v>
      </c>
      <c r="P4173" t="s">
        <v>50</v>
      </c>
      <c r="Q4173" t="s">
        <v>25</v>
      </c>
    </row>
    <row r="4174" spans="1:17" x14ac:dyDescent="0.35">
      <c r="A4174">
        <v>2723936782</v>
      </c>
      <c r="B4174" s="1">
        <v>43208</v>
      </c>
      <c r="C4174" t="s">
        <v>653</v>
      </c>
      <c r="D4174" t="s">
        <v>653</v>
      </c>
      <c r="F4174" t="s">
        <v>19</v>
      </c>
      <c r="G4174" t="s">
        <v>28</v>
      </c>
      <c r="H4174">
        <v>6</v>
      </c>
      <c r="I4174" t="s">
        <v>4511</v>
      </c>
      <c r="J4174" t="s">
        <v>127</v>
      </c>
      <c r="N4174">
        <v>10</v>
      </c>
      <c r="O4174" t="s">
        <v>6436</v>
      </c>
      <c r="P4174" t="s">
        <v>91</v>
      </c>
      <c r="Q4174" t="s">
        <v>75</v>
      </c>
    </row>
    <row r="4175" spans="1:17" x14ac:dyDescent="0.35">
      <c r="A4175">
        <v>2689447816</v>
      </c>
      <c r="B4175" s="1">
        <v>43208</v>
      </c>
      <c r="C4175" t="s">
        <v>44</v>
      </c>
      <c r="D4175" t="s">
        <v>2261</v>
      </c>
      <c r="F4175" t="s">
        <v>19</v>
      </c>
      <c r="G4175" t="s">
        <v>20</v>
      </c>
      <c r="H4175">
        <v>3</v>
      </c>
      <c r="I4175" t="s">
        <v>2262</v>
      </c>
      <c r="J4175" t="s">
        <v>844</v>
      </c>
      <c r="O4175" t="s">
        <v>2263</v>
      </c>
      <c r="P4175" t="s">
        <v>56</v>
      </c>
      <c r="Q4175" t="s">
        <v>57</v>
      </c>
    </row>
    <row r="4176" spans="1:17" x14ac:dyDescent="0.35">
      <c r="A4176">
        <v>2686663955</v>
      </c>
      <c r="B4176" s="1">
        <v>43208</v>
      </c>
      <c r="C4176" t="s">
        <v>17</v>
      </c>
      <c r="D4176" t="s">
        <v>1914</v>
      </c>
      <c r="E4176" t="s">
        <v>3945</v>
      </c>
      <c r="F4176" t="s">
        <v>19</v>
      </c>
      <c r="G4176" t="s">
        <v>67</v>
      </c>
      <c r="H4176">
        <v>3</v>
      </c>
      <c r="I4176" t="s">
        <v>2429</v>
      </c>
      <c r="J4176" t="s">
        <v>972</v>
      </c>
      <c r="N4176">
        <v>2</v>
      </c>
      <c r="O4176" t="s">
        <v>135</v>
      </c>
      <c r="P4176" t="s">
        <v>136</v>
      </c>
      <c r="Q4176" t="s">
        <v>75</v>
      </c>
    </row>
    <row r="4177" spans="1:17" x14ac:dyDescent="0.35">
      <c r="A4177">
        <v>2682673483</v>
      </c>
      <c r="B4177" s="1">
        <v>43208</v>
      </c>
      <c r="C4177" t="s">
        <v>26</v>
      </c>
      <c r="D4177" t="s">
        <v>204</v>
      </c>
      <c r="F4177" t="s">
        <v>19</v>
      </c>
      <c r="G4177" t="s">
        <v>67</v>
      </c>
      <c r="H4177">
        <v>2</v>
      </c>
      <c r="I4177" t="s">
        <v>6437</v>
      </c>
      <c r="J4177" t="s">
        <v>109</v>
      </c>
      <c r="N4177">
        <v>4</v>
      </c>
      <c r="O4177" t="s">
        <v>6438</v>
      </c>
      <c r="P4177" t="s">
        <v>50</v>
      </c>
      <c r="Q4177" t="s">
        <v>57</v>
      </c>
    </row>
    <row r="4178" spans="1:17" x14ac:dyDescent="0.35">
      <c r="A4178">
        <v>2651733829</v>
      </c>
      <c r="B4178" s="1">
        <v>43208</v>
      </c>
      <c r="C4178" t="s">
        <v>17</v>
      </c>
      <c r="D4178" t="s">
        <v>201</v>
      </c>
      <c r="F4178" t="s">
        <v>19</v>
      </c>
      <c r="G4178" t="s">
        <v>67</v>
      </c>
      <c r="H4178">
        <v>6</v>
      </c>
      <c r="I4178" t="s">
        <v>6439</v>
      </c>
      <c r="J4178" t="s">
        <v>22</v>
      </c>
      <c r="N4178">
        <v>3</v>
      </c>
      <c r="O4178" t="s">
        <v>813</v>
      </c>
      <c r="P4178" t="s">
        <v>35</v>
      </c>
      <c r="Q4178" t="s">
        <v>25</v>
      </c>
    </row>
    <row r="4179" spans="1:17" x14ac:dyDescent="0.35">
      <c r="A4179">
        <v>2680511308</v>
      </c>
      <c r="B4179" s="1">
        <v>43208</v>
      </c>
      <c r="C4179" t="s">
        <v>208</v>
      </c>
      <c r="D4179" t="s">
        <v>208</v>
      </c>
      <c r="F4179" t="s">
        <v>19</v>
      </c>
      <c r="G4179" t="s">
        <v>28</v>
      </c>
      <c r="H4179">
        <v>3</v>
      </c>
      <c r="I4179" t="s">
        <v>160</v>
      </c>
      <c r="J4179" t="s">
        <v>844</v>
      </c>
      <c r="K4179">
        <v>38000</v>
      </c>
      <c r="L4179">
        <v>70000</v>
      </c>
      <c r="M4179" t="s">
        <v>216</v>
      </c>
      <c r="N4179">
        <v>160</v>
      </c>
      <c r="O4179" t="s">
        <v>6440</v>
      </c>
      <c r="P4179" t="s">
        <v>429</v>
      </c>
      <c r="Q4179" t="s">
        <v>75</v>
      </c>
    </row>
    <row r="4180" spans="1:17" x14ac:dyDescent="0.35">
      <c r="A4180">
        <v>2554021263</v>
      </c>
      <c r="B4180" s="1">
        <v>43208</v>
      </c>
      <c r="C4180" t="s">
        <v>86</v>
      </c>
      <c r="D4180" t="s">
        <v>412</v>
      </c>
      <c r="F4180" t="s">
        <v>19</v>
      </c>
      <c r="G4180" t="s">
        <v>67</v>
      </c>
      <c r="H4180">
        <v>2</v>
      </c>
      <c r="I4180" t="s">
        <v>856</v>
      </c>
      <c r="J4180" t="s">
        <v>262</v>
      </c>
      <c r="N4180">
        <v>2</v>
      </c>
      <c r="O4180" t="s">
        <v>85</v>
      </c>
      <c r="P4180" t="s">
        <v>35</v>
      </c>
      <c r="Q4180" t="s">
        <v>25</v>
      </c>
    </row>
    <row r="4181" spans="1:17" x14ac:dyDescent="0.35">
      <c r="A4181">
        <v>2702961403</v>
      </c>
      <c r="B4181" s="1">
        <v>43208</v>
      </c>
      <c r="C4181" t="s">
        <v>103</v>
      </c>
      <c r="D4181" t="s">
        <v>665</v>
      </c>
      <c r="E4181" t="s">
        <v>666</v>
      </c>
      <c r="F4181" t="s">
        <v>19</v>
      </c>
      <c r="G4181" t="s">
        <v>67</v>
      </c>
      <c r="H4181">
        <v>3</v>
      </c>
      <c r="I4181" t="s">
        <v>667</v>
      </c>
      <c r="J4181" t="s">
        <v>1833</v>
      </c>
      <c r="O4181" t="s">
        <v>669</v>
      </c>
      <c r="P4181" t="s">
        <v>145</v>
      </c>
      <c r="Q4181" t="s">
        <v>25</v>
      </c>
    </row>
    <row r="4182" spans="1:17" x14ac:dyDescent="0.35">
      <c r="A4182">
        <v>2657584756</v>
      </c>
      <c r="B4182" s="1">
        <v>43208</v>
      </c>
      <c r="C4182" t="s">
        <v>17</v>
      </c>
      <c r="D4182" t="s">
        <v>17</v>
      </c>
      <c r="F4182" t="s">
        <v>19</v>
      </c>
      <c r="G4182" t="s">
        <v>28</v>
      </c>
      <c r="H4182">
        <v>8</v>
      </c>
      <c r="I4182" t="s">
        <v>6441</v>
      </c>
      <c r="J4182" t="s">
        <v>206</v>
      </c>
      <c r="N4182">
        <v>3</v>
      </c>
      <c r="O4182" t="s">
        <v>421</v>
      </c>
      <c r="P4182" t="s">
        <v>35</v>
      </c>
      <c r="Q4182" t="s">
        <v>25</v>
      </c>
    </row>
    <row r="4183" spans="1:17" x14ac:dyDescent="0.35">
      <c r="A4183">
        <v>2696995355</v>
      </c>
      <c r="B4183" s="1">
        <v>43208</v>
      </c>
      <c r="C4183" t="s">
        <v>58</v>
      </c>
      <c r="D4183" t="s">
        <v>6442</v>
      </c>
      <c r="F4183" t="s">
        <v>19</v>
      </c>
      <c r="G4183" t="s">
        <v>20</v>
      </c>
      <c r="H4183">
        <v>1</v>
      </c>
      <c r="I4183" t="s">
        <v>6443</v>
      </c>
      <c r="J4183" t="s">
        <v>4777</v>
      </c>
      <c r="O4183" t="s">
        <v>165</v>
      </c>
      <c r="P4183" t="s">
        <v>166</v>
      </c>
      <c r="Q4183" t="s">
        <v>111</v>
      </c>
    </row>
    <row r="4184" spans="1:17" x14ac:dyDescent="0.35">
      <c r="A4184">
        <v>2651998512</v>
      </c>
      <c r="B4184" s="1">
        <v>43209</v>
      </c>
      <c r="C4184" t="s">
        <v>17</v>
      </c>
      <c r="D4184" t="s">
        <v>6444</v>
      </c>
      <c r="F4184" t="s">
        <v>19</v>
      </c>
      <c r="G4184" t="s">
        <v>28</v>
      </c>
      <c r="H4184">
        <v>6</v>
      </c>
      <c r="I4184" t="s">
        <v>6445</v>
      </c>
      <c r="J4184" t="s">
        <v>22</v>
      </c>
      <c r="N4184">
        <v>1</v>
      </c>
      <c r="O4184" t="s">
        <v>1982</v>
      </c>
      <c r="P4184" t="s">
        <v>56</v>
      </c>
      <c r="Q4184" t="s">
        <v>173</v>
      </c>
    </row>
    <row r="4185" spans="1:17" x14ac:dyDescent="0.35">
      <c r="A4185">
        <v>2689159912</v>
      </c>
      <c r="B4185" s="1">
        <v>43209</v>
      </c>
      <c r="C4185" t="s">
        <v>26</v>
      </c>
      <c r="D4185" t="s">
        <v>1429</v>
      </c>
      <c r="F4185" t="s">
        <v>19</v>
      </c>
      <c r="G4185" t="s">
        <v>28</v>
      </c>
      <c r="H4185">
        <v>9</v>
      </c>
      <c r="I4185" t="s">
        <v>1430</v>
      </c>
      <c r="J4185" t="s">
        <v>898</v>
      </c>
      <c r="N4185">
        <v>10</v>
      </c>
      <c r="O4185" t="s">
        <v>135</v>
      </c>
      <c r="P4185" t="s">
        <v>136</v>
      </c>
      <c r="Q4185" t="s">
        <v>75</v>
      </c>
    </row>
    <row r="4186" spans="1:17" x14ac:dyDescent="0.35">
      <c r="A4186">
        <v>2687173432</v>
      </c>
      <c r="B4186" s="1">
        <v>43209</v>
      </c>
      <c r="C4186" t="s">
        <v>17</v>
      </c>
      <c r="D4186" t="s">
        <v>6446</v>
      </c>
      <c r="F4186" t="s">
        <v>19</v>
      </c>
      <c r="G4186" t="s">
        <v>67</v>
      </c>
      <c r="H4186">
        <v>4</v>
      </c>
      <c r="I4186" t="s">
        <v>6447</v>
      </c>
      <c r="J4186" t="s">
        <v>22</v>
      </c>
      <c r="N4186">
        <v>24</v>
      </c>
      <c r="O4186" t="s">
        <v>6448</v>
      </c>
      <c r="P4186" t="s">
        <v>24</v>
      </c>
      <c r="Q4186" t="s">
        <v>57</v>
      </c>
    </row>
    <row r="4187" spans="1:17" x14ac:dyDescent="0.35">
      <c r="A4187">
        <v>2693796250</v>
      </c>
      <c r="B4187" s="1">
        <v>43209</v>
      </c>
      <c r="C4187" t="s">
        <v>26</v>
      </c>
      <c r="D4187" t="s">
        <v>71</v>
      </c>
      <c r="E4187" t="s">
        <v>19</v>
      </c>
      <c r="F4187" t="s">
        <v>46</v>
      </c>
      <c r="G4187" t="s">
        <v>28</v>
      </c>
      <c r="H4187">
        <v>5</v>
      </c>
      <c r="I4187" t="s">
        <v>153</v>
      </c>
      <c r="J4187" t="s">
        <v>206</v>
      </c>
      <c r="O4187" t="s">
        <v>49</v>
      </c>
      <c r="P4187" t="s">
        <v>50</v>
      </c>
      <c r="Q4187" t="s">
        <v>25</v>
      </c>
    </row>
    <row r="4188" spans="1:17" x14ac:dyDescent="0.35">
      <c r="A4188">
        <v>2715631615</v>
      </c>
      <c r="B4188" s="1">
        <v>43209</v>
      </c>
      <c r="C4188" t="s">
        <v>44</v>
      </c>
      <c r="D4188" t="s">
        <v>6449</v>
      </c>
      <c r="E4188" t="s">
        <v>6450</v>
      </c>
      <c r="F4188" t="s">
        <v>46</v>
      </c>
      <c r="G4188" t="s">
        <v>28</v>
      </c>
      <c r="H4188">
        <v>3</v>
      </c>
      <c r="I4188" t="s">
        <v>6451</v>
      </c>
      <c r="J4188" t="s">
        <v>22</v>
      </c>
      <c r="N4188">
        <v>1</v>
      </c>
      <c r="O4188" t="s">
        <v>1296</v>
      </c>
      <c r="P4188" t="s">
        <v>56</v>
      </c>
      <c r="Q4188" t="s">
        <v>43</v>
      </c>
    </row>
    <row r="4189" spans="1:17" x14ac:dyDescent="0.35">
      <c r="A4189">
        <v>2696061247</v>
      </c>
      <c r="B4189" s="1">
        <v>43209</v>
      </c>
      <c r="C4189" t="s">
        <v>97</v>
      </c>
      <c r="D4189" t="s">
        <v>97</v>
      </c>
      <c r="F4189" t="s">
        <v>19</v>
      </c>
      <c r="G4189" t="s">
        <v>20</v>
      </c>
      <c r="H4189">
        <v>1</v>
      </c>
      <c r="I4189" t="s">
        <v>2567</v>
      </c>
      <c r="J4189" t="s">
        <v>3477</v>
      </c>
      <c r="N4189">
        <v>3</v>
      </c>
      <c r="O4189" t="s">
        <v>793</v>
      </c>
      <c r="P4189" t="s">
        <v>429</v>
      </c>
      <c r="Q4189" t="s">
        <v>43</v>
      </c>
    </row>
    <row r="4190" spans="1:17" x14ac:dyDescent="0.35">
      <c r="A4190">
        <v>2511469373</v>
      </c>
      <c r="B4190" s="1">
        <v>43209</v>
      </c>
      <c r="C4190" t="s">
        <v>92</v>
      </c>
      <c r="D4190" t="s">
        <v>93</v>
      </c>
      <c r="F4190" t="s">
        <v>19</v>
      </c>
      <c r="G4190" t="s">
        <v>67</v>
      </c>
      <c r="H4190">
        <v>5</v>
      </c>
      <c r="I4190" t="s">
        <v>3959</v>
      </c>
      <c r="J4190" t="s">
        <v>504</v>
      </c>
      <c r="N4190">
        <v>2</v>
      </c>
      <c r="O4190" t="s">
        <v>96</v>
      </c>
      <c r="P4190" t="s">
        <v>35</v>
      </c>
      <c r="Q4190" t="s">
        <v>25</v>
      </c>
    </row>
    <row r="4191" spans="1:17" x14ac:dyDescent="0.35">
      <c r="A4191">
        <v>2714596326</v>
      </c>
      <c r="B4191" s="1">
        <v>43209</v>
      </c>
      <c r="C4191" t="s">
        <v>103</v>
      </c>
      <c r="D4191" t="s">
        <v>753</v>
      </c>
      <c r="F4191" t="s">
        <v>19</v>
      </c>
      <c r="G4191" t="s">
        <v>67</v>
      </c>
      <c r="H4191">
        <v>6</v>
      </c>
      <c r="I4191" t="s">
        <v>754</v>
      </c>
      <c r="J4191" t="s">
        <v>127</v>
      </c>
      <c r="N4191">
        <v>1</v>
      </c>
      <c r="O4191" t="s">
        <v>266</v>
      </c>
      <c r="P4191" t="s">
        <v>24</v>
      </c>
      <c r="Q4191" t="s">
        <v>25</v>
      </c>
    </row>
    <row r="4192" spans="1:17" x14ac:dyDescent="0.35">
      <c r="A4192">
        <v>2555317414</v>
      </c>
      <c r="B4192" s="1">
        <v>43209</v>
      </c>
      <c r="C4192" t="s">
        <v>26</v>
      </c>
      <c r="D4192" t="s">
        <v>71</v>
      </c>
      <c r="E4192" t="s">
        <v>2819</v>
      </c>
      <c r="F4192" t="s">
        <v>19</v>
      </c>
      <c r="G4192" t="s">
        <v>67</v>
      </c>
      <c r="H4192">
        <v>4</v>
      </c>
      <c r="I4192" t="s">
        <v>6452</v>
      </c>
      <c r="J4192" t="s">
        <v>22</v>
      </c>
      <c r="N4192">
        <v>7</v>
      </c>
      <c r="O4192" t="s">
        <v>3864</v>
      </c>
      <c r="P4192" t="s">
        <v>91</v>
      </c>
      <c r="Q4192" t="s">
        <v>146</v>
      </c>
    </row>
    <row r="4193" spans="1:17" x14ac:dyDescent="0.35">
      <c r="A4193">
        <v>2733053019</v>
      </c>
      <c r="B4193" s="1">
        <v>43209</v>
      </c>
      <c r="C4193" t="s">
        <v>17</v>
      </c>
      <c r="D4193" t="s">
        <v>17</v>
      </c>
      <c r="E4193" t="s">
        <v>6453</v>
      </c>
      <c r="F4193" t="s">
        <v>19</v>
      </c>
      <c r="G4193" t="s">
        <v>20</v>
      </c>
      <c r="H4193">
        <v>2</v>
      </c>
      <c r="I4193" t="s">
        <v>6454</v>
      </c>
      <c r="J4193" t="s">
        <v>22</v>
      </c>
      <c r="N4193">
        <v>3</v>
      </c>
      <c r="O4193" t="s">
        <v>513</v>
      </c>
      <c r="P4193" t="s">
        <v>35</v>
      </c>
      <c r="Q4193" t="s">
        <v>25</v>
      </c>
    </row>
    <row r="4194" spans="1:17" x14ac:dyDescent="0.35">
      <c r="A4194">
        <v>2733201876</v>
      </c>
      <c r="B4194" s="1">
        <v>43209</v>
      </c>
      <c r="C4194" t="s">
        <v>36</v>
      </c>
      <c r="D4194" t="s">
        <v>617</v>
      </c>
      <c r="E4194" t="s">
        <v>618</v>
      </c>
      <c r="F4194" t="s">
        <v>19</v>
      </c>
      <c r="G4194" t="s">
        <v>67</v>
      </c>
      <c r="H4194">
        <v>3</v>
      </c>
      <c r="I4194" t="s">
        <v>341</v>
      </c>
      <c r="J4194" t="s">
        <v>738</v>
      </c>
      <c r="O4194" t="s">
        <v>70</v>
      </c>
      <c r="P4194" t="s">
        <v>56</v>
      </c>
      <c r="Q4194" t="s">
        <v>25</v>
      </c>
    </row>
    <row r="4195" spans="1:17" x14ac:dyDescent="0.35">
      <c r="A4195">
        <v>2745046758</v>
      </c>
      <c r="B4195" s="1">
        <v>43209</v>
      </c>
      <c r="C4195" t="s">
        <v>17</v>
      </c>
      <c r="D4195" t="s">
        <v>17</v>
      </c>
      <c r="F4195" t="s">
        <v>19</v>
      </c>
      <c r="G4195" t="s">
        <v>28</v>
      </c>
      <c r="H4195">
        <v>5</v>
      </c>
      <c r="I4195" t="s">
        <v>2595</v>
      </c>
      <c r="J4195" t="s">
        <v>206</v>
      </c>
      <c r="O4195" t="s">
        <v>2596</v>
      </c>
      <c r="P4195" t="s">
        <v>35</v>
      </c>
      <c r="Q4195" t="s">
        <v>57</v>
      </c>
    </row>
    <row r="4196" spans="1:17" x14ac:dyDescent="0.35">
      <c r="A4196">
        <v>2728910165</v>
      </c>
      <c r="B4196" s="1">
        <v>43210</v>
      </c>
      <c r="C4196" t="s">
        <v>36</v>
      </c>
      <c r="D4196" t="s">
        <v>456</v>
      </c>
      <c r="E4196" t="s">
        <v>6455</v>
      </c>
      <c r="F4196" t="s">
        <v>19</v>
      </c>
      <c r="G4196" t="s">
        <v>28</v>
      </c>
      <c r="H4196">
        <v>6</v>
      </c>
      <c r="I4196" t="s">
        <v>6456</v>
      </c>
      <c r="J4196" t="s">
        <v>476</v>
      </c>
      <c r="N4196">
        <v>8</v>
      </c>
      <c r="O4196" t="s">
        <v>6457</v>
      </c>
      <c r="P4196" t="s">
        <v>3926</v>
      </c>
      <c r="Q4196" t="s">
        <v>25</v>
      </c>
    </row>
    <row r="4197" spans="1:17" x14ac:dyDescent="0.35">
      <c r="A4197">
        <v>2738697101</v>
      </c>
      <c r="B4197" s="1">
        <v>43210</v>
      </c>
      <c r="C4197" t="s">
        <v>36</v>
      </c>
      <c r="D4197" t="s">
        <v>36</v>
      </c>
      <c r="E4197" t="s">
        <v>5670</v>
      </c>
      <c r="F4197" t="s">
        <v>19</v>
      </c>
      <c r="G4197" t="s">
        <v>67</v>
      </c>
      <c r="H4197">
        <v>4</v>
      </c>
      <c r="I4197" t="s">
        <v>5671</v>
      </c>
      <c r="J4197" t="s">
        <v>5672</v>
      </c>
      <c r="N4197">
        <v>1</v>
      </c>
      <c r="O4197" t="s">
        <v>5673</v>
      </c>
      <c r="P4197" t="s">
        <v>773</v>
      </c>
      <c r="Q4197" t="s">
        <v>25</v>
      </c>
    </row>
    <row r="4198" spans="1:17" x14ac:dyDescent="0.35">
      <c r="A4198">
        <v>2414739356</v>
      </c>
      <c r="B4198" s="1">
        <v>43210</v>
      </c>
      <c r="C4198" t="s">
        <v>17</v>
      </c>
      <c r="D4198" t="s">
        <v>129</v>
      </c>
      <c r="E4198" t="s">
        <v>82</v>
      </c>
      <c r="F4198" t="s">
        <v>19</v>
      </c>
      <c r="G4198" t="s">
        <v>67</v>
      </c>
      <c r="H4198">
        <v>4</v>
      </c>
      <c r="I4198" t="s">
        <v>83</v>
      </c>
      <c r="J4198" t="s">
        <v>2367</v>
      </c>
      <c r="N4198">
        <v>1</v>
      </c>
      <c r="O4198" t="s">
        <v>85</v>
      </c>
      <c r="P4198" t="s">
        <v>35</v>
      </c>
      <c r="Q4198" t="s">
        <v>25</v>
      </c>
    </row>
    <row r="4199" spans="1:17" x14ac:dyDescent="0.35">
      <c r="A4199">
        <v>2737046886</v>
      </c>
      <c r="B4199" s="1">
        <v>43210</v>
      </c>
      <c r="C4199" t="s">
        <v>267</v>
      </c>
      <c r="D4199" t="s">
        <v>901</v>
      </c>
      <c r="F4199" t="s">
        <v>19</v>
      </c>
      <c r="G4199" t="s">
        <v>28</v>
      </c>
      <c r="H4199">
        <v>5</v>
      </c>
      <c r="I4199" t="s">
        <v>6458</v>
      </c>
      <c r="J4199" t="s">
        <v>1077</v>
      </c>
      <c r="K4199">
        <v>93000</v>
      </c>
      <c r="L4199">
        <v>90000</v>
      </c>
      <c r="M4199" t="s">
        <v>216</v>
      </c>
      <c r="N4199">
        <v>23</v>
      </c>
      <c r="O4199" t="s">
        <v>250</v>
      </c>
      <c r="P4199" t="s">
        <v>136</v>
      </c>
      <c r="Q4199" t="s">
        <v>25</v>
      </c>
    </row>
    <row r="4200" spans="1:17" x14ac:dyDescent="0.35">
      <c r="A4200">
        <v>2685234734</v>
      </c>
      <c r="B4200" s="1">
        <v>43210</v>
      </c>
      <c r="C4200" t="s">
        <v>17</v>
      </c>
      <c r="D4200" t="s">
        <v>17</v>
      </c>
      <c r="F4200" t="s">
        <v>19</v>
      </c>
      <c r="G4200" t="s">
        <v>20</v>
      </c>
      <c r="H4200">
        <v>4</v>
      </c>
      <c r="I4200" t="s">
        <v>869</v>
      </c>
      <c r="J4200" t="s">
        <v>470</v>
      </c>
      <c r="N4200">
        <v>61</v>
      </c>
      <c r="O4200" t="s">
        <v>871</v>
      </c>
      <c r="P4200" t="s">
        <v>56</v>
      </c>
      <c r="Q4200" t="s">
        <v>43</v>
      </c>
    </row>
    <row r="4201" spans="1:17" x14ac:dyDescent="0.35">
      <c r="A4201">
        <v>2711784763</v>
      </c>
      <c r="B4201" s="1">
        <v>43210</v>
      </c>
      <c r="C4201" t="s">
        <v>506</v>
      </c>
      <c r="D4201" t="s">
        <v>506</v>
      </c>
      <c r="F4201" t="s">
        <v>19</v>
      </c>
      <c r="G4201" t="s">
        <v>28</v>
      </c>
      <c r="H4201">
        <v>4</v>
      </c>
      <c r="J4201" t="s">
        <v>1190</v>
      </c>
      <c r="K4201">
        <v>98000</v>
      </c>
      <c r="L4201">
        <v>129000</v>
      </c>
      <c r="M4201" t="s">
        <v>80</v>
      </c>
      <c r="N4201">
        <v>6</v>
      </c>
      <c r="O4201" t="s">
        <v>6459</v>
      </c>
      <c r="P4201" t="s">
        <v>136</v>
      </c>
      <c r="Q4201" t="s">
        <v>57</v>
      </c>
    </row>
    <row r="4202" spans="1:17" x14ac:dyDescent="0.35">
      <c r="A4202">
        <v>2702425426</v>
      </c>
      <c r="B4202" s="1">
        <v>43210</v>
      </c>
      <c r="C4202" t="s">
        <v>208</v>
      </c>
      <c r="D4202" t="s">
        <v>6460</v>
      </c>
      <c r="E4202" t="s">
        <v>6461</v>
      </c>
      <c r="F4202" t="s">
        <v>19</v>
      </c>
      <c r="G4202" t="s">
        <v>67</v>
      </c>
      <c r="H4202">
        <v>5</v>
      </c>
      <c r="I4202" t="s">
        <v>6462</v>
      </c>
      <c r="J4202" t="s">
        <v>365</v>
      </c>
      <c r="N4202">
        <v>7</v>
      </c>
      <c r="O4202" t="s">
        <v>6463</v>
      </c>
      <c r="P4202" t="s">
        <v>42</v>
      </c>
      <c r="Q4202" t="s">
        <v>173</v>
      </c>
    </row>
    <row r="4203" spans="1:17" x14ac:dyDescent="0.35">
      <c r="A4203">
        <v>2742239416</v>
      </c>
      <c r="B4203" s="1">
        <v>43210</v>
      </c>
      <c r="C4203" t="s">
        <v>97</v>
      </c>
      <c r="D4203" t="s">
        <v>97</v>
      </c>
      <c r="F4203" t="s">
        <v>46</v>
      </c>
      <c r="G4203" t="s">
        <v>28</v>
      </c>
      <c r="H4203">
        <v>6</v>
      </c>
      <c r="J4203" t="s">
        <v>1231</v>
      </c>
      <c r="O4203" t="s">
        <v>49</v>
      </c>
      <c r="P4203" t="s">
        <v>50</v>
      </c>
      <c r="Q4203" t="s">
        <v>25</v>
      </c>
    </row>
    <row r="4204" spans="1:17" x14ac:dyDescent="0.35">
      <c r="A4204">
        <v>2700044040</v>
      </c>
      <c r="B4204" s="1">
        <v>43210</v>
      </c>
      <c r="C4204" t="s">
        <v>76</v>
      </c>
      <c r="D4204" t="s">
        <v>76</v>
      </c>
      <c r="F4204" t="s">
        <v>19</v>
      </c>
      <c r="G4204" t="s">
        <v>67</v>
      </c>
      <c r="H4204">
        <v>4</v>
      </c>
      <c r="I4204" t="s">
        <v>6464</v>
      </c>
      <c r="J4204" t="s">
        <v>206</v>
      </c>
      <c r="N4204">
        <v>8</v>
      </c>
      <c r="O4204" t="s">
        <v>6465</v>
      </c>
      <c r="P4204" t="s">
        <v>35</v>
      </c>
      <c r="Q4204" t="s">
        <v>111</v>
      </c>
    </row>
    <row r="4205" spans="1:17" x14ac:dyDescent="0.35">
      <c r="A4205">
        <v>2732468561</v>
      </c>
      <c r="B4205" s="1">
        <v>43210</v>
      </c>
      <c r="C4205" t="s">
        <v>463</v>
      </c>
      <c r="D4205" t="s">
        <v>584</v>
      </c>
      <c r="E4205" t="s">
        <v>52</v>
      </c>
      <c r="F4205" t="s">
        <v>19</v>
      </c>
      <c r="G4205" t="s">
        <v>67</v>
      </c>
      <c r="H4205">
        <v>4</v>
      </c>
      <c r="I4205" t="s">
        <v>3021</v>
      </c>
      <c r="J4205" t="s">
        <v>54</v>
      </c>
      <c r="O4205" t="s">
        <v>1139</v>
      </c>
      <c r="P4205" t="s">
        <v>35</v>
      </c>
      <c r="Q4205" t="s">
        <v>25</v>
      </c>
    </row>
    <row r="4206" spans="1:17" x14ac:dyDescent="0.35">
      <c r="A4206">
        <v>2736673864</v>
      </c>
      <c r="B4206" s="1">
        <v>43210</v>
      </c>
      <c r="C4206" t="s">
        <v>36</v>
      </c>
      <c r="D4206" t="s">
        <v>6466</v>
      </c>
      <c r="F4206" t="s">
        <v>19</v>
      </c>
      <c r="G4206" t="s">
        <v>67</v>
      </c>
      <c r="H4206">
        <v>3</v>
      </c>
      <c r="I4206" t="s">
        <v>6467</v>
      </c>
      <c r="J4206" t="s">
        <v>22</v>
      </c>
      <c r="N4206">
        <v>27</v>
      </c>
      <c r="O4206" t="s">
        <v>1785</v>
      </c>
      <c r="P4206" t="s">
        <v>35</v>
      </c>
      <c r="Q4206" t="s">
        <v>43</v>
      </c>
    </row>
    <row r="4207" spans="1:17" x14ac:dyDescent="0.35">
      <c r="A4207">
        <v>2681852603</v>
      </c>
      <c r="B4207" s="1">
        <v>43211</v>
      </c>
      <c r="C4207" t="s">
        <v>17</v>
      </c>
      <c r="D4207" t="s">
        <v>500</v>
      </c>
      <c r="F4207" t="s">
        <v>19</v>
      </c>
      <c r="G4207" t="s">
        <v>28</v>
      </c>
      <c r="H4207">
        <v>5</v>
      </c>
      <c r="I4207" t="s">
        <v>501</v>
      </c>
      <c r="J4207" t="s">
        <v>465</v>
      </c>
      <c r="N4207">
        <v>3</v>
      </c>
      <c r="O4207" t="s">
        <v>502</v>
      </c>
      <c r="P4207" t="s">
        <v>136</v>
      </c>
      <c r="Q4207" t="s">
        <v>111</v>
      </c>
    </row>
    <row r="4208" spans="1:17" x14ac:dyDescent="0.35">
      <c r="A4208">
        <v>2740143608</v>
      </c>
      <c r="B4208" s="1">
        <v>43211</v>
      </c>
      <c r="C4208" t="s">
        <v>17</v>
      </c>
      <c r="D4208" t="s">
        <v>6468</v>
      </c>
      <c r="F4208" t="s">
        <v>19</v>
      </c>
      <c r="G4208" t="s">
        <v>67</v>
      </c>
      <c r="H4208">
        <v>5</v>
      </c>
      <c r="I4208" t="s">
        <v>6469</v>
      </c>
      <c r="J4208" t="s">
        <v>22</v>
      </c>
      <c r="N4208">
        <v>3</v>
      </c>
      <c r="O4208" t="s">
        <v>2277</v>
      </c>
      <c r="P4208" t="s">
        <v>773</v>
      </c>
      <c r="Q4208" t="s">
        <v>25</v>
      </c>
    </row>
    <row r="4209" spans="1:17" x14ac:dyDescent="0.35">
      <c r="A4209">
        <v>2705281280</v>
      </c>
      <c r="B4209" s="1">
        <v>43211</v>
      </c>
      <c r="C4209" t="s">
        <v>92</v>
      </c>
      <c r="D4209" t="s">
        <v>3046</v>
      </c>
      <c r="F4209" t="s">
        <v>19</v>
      </c>
      <c r="G4209" t="s">
        <v>67</v>
      </c>
      <c r="H4209">
        <v>4</v>
      </c>
      <c r="I4209" t="s">
        <v>6470</v>
      </c>
      <c r="J4209" t="s">
        <v>2126</v>
      </c>
      <c r="O4209" t="s">
        <v>695</v>
      </c>
      <c r="P4209" t="s">
        <v>696</v>
      </c>
      <c r="Q4209" t="s">
        <v>25</v>
      </c>
    </row>
    <row r="4210" spans="1:17" x14ac:dyDescent="0.35">
      <c r="A4210">
        <v>2723242288</v>
      </c>
      <c r="B4210" s="1">
        <v>43211</v>
      </c>
      <c r="C4210" t="s">
        <v>17</v>
      </c>
      <c r="D4210" t="s">
        <v>6471</v>
      </c>
      <c r="F4210" t="s">
        <v>19</v>
      </c>
      <c r="G4210" t="s">
        <v>28</v>
      </c>
      <c r="H4210">
        <v>9</v>
      </c>
      <c r="I4210" t="s">
        <v>6472</v>
      </c>
      <c r="J4210" t="s">
        <v>1858</v>
      </c>
      <c r="N4210">
        <v>1</v>
      </c>
      <c r="O4210" t="s">
        <v>6473</v>
      </c>
      <c r="P4210" t="s">
        <v>50</v>
      </c>
      <c r="Q4210" t="s">
        <v>57</v>
      </c>
    </row>
    <row r="4211" spans="1:17" x14ac:dyDescent="0.35">
      <c r="A4211">
        <v>2741606454</v>
      </c>
      <c r="B4211" s="1">
        <v>43211</v>
      </c>
      <c r="C4211" t="s">
        <v>208</v>
      </c>
      <c r="D4211" t="s">
        <v>567</v>
      </c>
      <c r="F4211" t="s">
        <v>19</v>
      </c>
      <c r="G4211" t="s">
        <v>28</v>
      </c>
      <c r="H4211">
        <v>6</v>
      </c>
      <c r="I4211" t="s">
        <v>2657</v>
      </c>
      <c r="J4211" t="s">
        <v>1883</v>
      </c>
      <c r="N4211">
        <v>18</v>
      </c>
      <c r="P4211" t="s">
        <v>136</v>
      </c>
      <c r="Q4211" t="s">
        <v>111</v>
      </c>
    </row>
    <row r="4212" spans="1:17" x14ac:dyDescent="0.35">
      <c r="A4212">
        <v>2717430390</v>
      </c>
      <c r="B4212" s="1">
        <v>43211</v>
      </c>
      <c r="C4212" t="s">
        <v>17</v>
      </c>
      <c r="D4212" t="s">
        <v>6474</v>
      </c>
      <c r="F4212" t="s">
        <v>19</v>
      </c>
      <c r="G4212" t="s">
        <v>67</v>
      </c>
      <c r="H4212">
        <v>6</v>
      </c>
      <c r="I4212" t="s">
        <v>3937</v>
      </c>
      <c r="J4212" t="s">
        <v>109</v>
      </c>
      <c r="N4212">
        <v>1</v>
      </c>
      <c r="O4212" t="s">
        <v>135</v>
      </c>
      <c r="P4212" t="s">
        <v>136</v>
      </c>
      <c r="Q4212" t="s">
        <v>75</v>
      </c>
    </row>
    <row r="4213" spans="1:17" x14ac:dyDescent="0.35">
      <c r="A4213">
        <v>2424298773</v>
      </c>
      <c r="B4213" s="1">
        <v>43211</v>
      </c>
      <c r="C4213" t="s">
        <v>92</v>
      </c>
      <c r="D4213" t="s">
        <v>5957</v>
      </c>
      <c r="F4213" t="s">
        <v>19</v>
      </c>
      <c r="G4213" t="s">
        <v>67</v>
      </c>
      <c r="H4213">
        <v>4</v>
      </c>
      <c r="I4213" t="s">
        <v>5958</v>
      </c>
      <c r="J4213" t="s">
        <v>1459</v>
      </c>
      <c r="N4213">
        <v>3</v>
      </c>
      <c r="O4213" t="s">
        <v>96</v>
      </c>
      <c r="P4213" t="s">
        <v>35</v>
      </c>
      <c r="Q4213" t="s">
        <v>25</v>
      </c>
    </row>
    <row r="4214" spans="1:17" x14ac:dyDescent="0.35">
      <c r="A4214">
        <v>2703456181</v>
      </c>
      <c r="B4214" s="1">
        <v>43211</v>
      </c>
      <c r="C4214" t="s">
        <v>44</v>
      </c>
      <c r="D4214" t="s">
        <v>6475</v>
      </c>
      <c r="F4214" t="s">
        <v>19</v>
      </c>
      <c r="G4214" t="s">
        <v>28</v>
      </c>
      <c r="H4214">
        <v>4</v>
      </c>
      <c r="I4214" t="s">
        <v>6476</v>
      </c>
      <c r="J4214" t="s">
        <v>713</v>
      </c>
      <c r="N4214">
        <v>2</v>
      </c>
      <c r="O4214" t="s">
        <v>5289</v>
      </c>
      <c r="P4214" t="s">
        <v>56</v>
      </c>
      <c r="Q4214" t="s">
        <v>25</v>
      </c>
    </row>
    <row r="4215" spans="1:17" x14ac:dyDescent="0.35">
      <c r="A4215">
        <v>2737092320</v>
      </c>
      <c r="B4215" s="1">
        <v>43211</v>
      </c>
      <c r="C4215" t="s">
        <v>97</v>
      </c>
      <c r="D4215" t="s">
        <v>2680</v>
      </c>
      <c r="F4215" t="s">
        <v>19</v>
      </c>
      <c r="G4215" t="s">
        <v>67</v>
      </c>
      <c r="H4215">
        <v>3</v>
      </c>
      <c r="I4215" t="s">
        <v>3084</v>
      </c>
      <c r="J4215" t="s">
        <v>22</v>
      </c>
      <c r="O4215" t="s">
        <v>2437</v>
      </c>
      <c r="P4215" t="s">
        <v>2395</v>
      </c>
      <c r="Q4215" t="s">
        <v>25</v>
      </c>
    </row>
    <row r="4216" spans="1:17" x14ac:dyDescent="0.35">
      <c r="A4216">
        <v>2593462607</v>
      </c>
      <c r="B4216" s="1">
        <v>43211</v>
      </c>
      <c r="C4216" t="s">
        <v>17</v>
      </c>
      <c r="D4216" t="s">
        <v>129</v>
      </c>
      <c r="F4216" t="s">
        <v>19</v>
      </c>
      <c r="G4216" t="s">
        <v>28</v>
      </c>
      <c r="H4216">
        <v>4</v>
      </c>
      <c r="I4216" t="s">
        <v>6477</v>
      </c>
      <c r="J4216" t="s">
        <v>348</v>
      </c>
      <c r="N4216">
        <v>5</v>
      </c>
      <c r="O4216" t="s">
        <v>2950</v>
      </c>
      <c r="P4216" t="s">
        <v>42</v>
      </c>
      <c r="Q4216" t="s">
        <v>43</v>
      </c>
    </row>
    <row r="4217" spans="1:17" x14ac:dyDescent="0.35">
      <c r="A4217">
        <v>2686176870</v>
      </c>
      <c r="B4217" s="1">
        <v>43211</v>
      </c>
      <c r="C4217" t="s">
        <v>17</v>
      </c>
      <c r="D4217" t="s">
        <v>6478</v>
      </c>
      <c r="F4217" t="s">
        <v>46</v>
      </c>
      <c r="G4217" t="s">
        <v>28</v>
      </c>
      <c r="H4217">
        <v>4</v>
      </c>
      <c r="I4217" t="s">
        <v>6479</v>
      </c>
      <c r="J4217" t="s">
        <v>870</v>
      </c>
      <c r="N4217">
        <v>13</v>
      </c>
      <c r="O4217" t="s">
        <v>6480</v>
      </c>
      <c r="P4217" t="s">
        <v>56</v>
      </c>
      <c r="Q4217" t="s">
        <v>57</v>
      </c>
    </row>
    <row r="4218" spans="1:17" x14ac:dyDescent="0.35">
      <c r="A4218">
        <v>2650081837</v>
      </c>
      <c r="B4218" s="1">
        <v>43211</v>
      </c>
      <c r="C4218" t="s">
        <v>17</v>
      </c>
      <c r="D4218" t="s">
        <v>17</v>
      </c>
      <c r="F4218" t="s">
        <v>19</v>
      </c>
      <c r="G4218" t="s">
        <v>20</v>
      </c>
      <c r="H4218">
        <v>3</v>
      </c>
      <c r="I4218" t="s">
        <v>6481</v>
      </c>
      <c r="J4218" t="s">
        <v>22</v>
      </c>
      <c r="N4218">
        <v>13</v>
      </c>
      <c r="O4218" t="s">
        <v>6482</v>
      </c>
      <c r="P4218" t="s">
        <v>1577</v>
      </c>
      <c r="Q4218" t="s">
        <v>25</v>
      </c>
    </row>
    <row r="4219" spans="1:17" x14ac:dyDescent="0.35">
      <c r="A4219">
        <v>2604369172</v>
      </c>
      <c r="B4219" s="1">
        <v>43211</v>
      </c>
      <c r="C4219" t="s">
        <v>26</v>
      </c>
      <c r="D4219" t="s">
        <v>3428</v>
      </c>
      <c r="F4219" t="s">
        <v>19</v>
      </c>
      <c r="G4219" t="s">
        <v>67</v>
      </c>
      <c r="H4219">
        <v>5</v>
      </c>
      <c r="I4219" t="s">
        <v>6483</v>
      </c>
      <c r="J4219" t="s">
        <v>3508</v>
      </c>
      <c r="N4219">
        <v>9</v>
      </c>
      <c r="O4219" t="s">
        <v>6484</v>
      </c>
      <c r="P4219" t="s">
        <v>50</v>
      </c>
      <c r="Q4219" t="s">
        <v>75</v>
      </c>
    </row>
    <row r="4220" spans="1:17" x14ac:dyDescent="0.35">
      <c r="A4220">
        <v>2702490154</v>
      </c>
      <c r="B4220" s="1">
        <v>43212</v>
      </c>
      <c r="C4220" t="s">
        <v>881</v>
      </c>
      <c r="D4220" t="s">
        <v>2255</v>
      </c>
      <c r="E4220" t="s">
        <v>2256</v>
      </c>
      <c r="F4220" t="s">
        <v>19</v>
      </c>
      <c r="G4220" t="s">
        <v>20</v>
      </c>
      <c r="H4220">
        <v>3</v>
      </c>
      <c r="I4220" t="s">
        <v>2257</v>
      </c>
      <c r="J4220" t="s">
        <v>435</v>
      </c>
      <c r="O4220" t="s">
        <v>505</v>
      </c>
      <c r="P4220" t="s">
        <v>35</v>
      </c>
      <c r="Q4220" t="s">
        <v>146</v>
      </c>
    </row>
    <row r="4221" spans="1:17" x14ac:dyDescent="0.35">
      <c r="A4221">
        <v>2676027436</v>
      </c>
      <c r="B4221" s="1">
        <v>43212</v>
      </c>
      <c r="C4221" t="s">
        <v>189</v>
      </c>
      <c r="D4221" t="s">
        <v>648</v>
      </c>
      <c r="E4221" t="s">
        <v>649</v>
      </c>
      <c r="F4221" t="s">
        <v>19</v>
      </c>
      <c r="G4221" t="s">
        <v>28</v>
      </c>
      <c r="H4221">
        <v>5</v>
      </c>
      <c r="I4221" t="s">
        <v>650</v>
      </c>
      <c r="J4221" t="s">
        <v>1190</v>
      </c>
      <c r="O4221" t="s">
        <v>70</v>
      </c>
      <c r="P4221" t="s">
        <v>56</v>
      </c>
      <c r="Q4221" t="s">
        <v>25</v>
      </c>
    </row>
    <row r="4222" spans="1:17" x14ac:dyDescent="0.35">
      <c r="A4222">
        <v>2683589002</v>
      </c>
      <c r="B4222" s="1">
        <v>43212</v>
      </c>
      <c r="C4222" t="s">
        <v>26</v>
      </c>
      <c r="D4222" t="s">
        <v>71</v>
      </c>
      <c r="E4222" t="s">
        <v>19</v>
      </c>
      <c r="F4222" t="s">
        <v>46</v>
      </c>
      <c r="G4222" t="s">
        <v>28</v>
      </c>
      <c r="H4222">
        <v>6</v>
      </c>
      <c r="I4222" t="s">
        <v>153</v>
      </c>
      <c r="J4222" t="s">
        <v>206</v>
      </c>
      <c r="O4222" t="s">
        <v>49</v>
      </c>
      <c r="P4222" t="s">
        <v>50</v>
      </c>
      <c r="Q4222" t="s">
        <v>25</v>
      </c>
    </row>
    <row r="4223" spans="1:17" x14ac:dyDescent="0.35">
      <c r="A4223">
        <v>2687274116</v>
      </c>
      <c r="B4223" s="1">
        <v>43212</v>
      </c>
      <c r="C4223" t="s">
        <v>58</v>
      </c>
      <c r="D4223" t="s">
        <v>58</v>
      </c>
      <c r="F4223" t="s">
        <v>19</v>
      </c>
      <c r="G4223" t="s">
        <v>67</v>
      </c>
      <c r="H4223">
        <v>3</v>
      </c>
      <c r="I4223" t="s">
        <v>6485</v>
      </c>
      <c r="J4223" t="s">
        <v>476</v>
      </c>
      <c r="N4223">
        <v>11</v>
      </c>
      <c r="O4223" t="s">
        <v>135</v>
      </c>
      <c r="P4223" t="s">
        <v>136</v>
      </c>
      <c r="Q4223" t="s">
        <v>75</v>
      </c>
    </row>
    <row r="4224" spans="1:17" x14ac:dyDescent="0.35">
      <c r="A4224">
        <v>2745343362</v>
      </c>
      <c r="B4224" s="1">
        <v>43212</v>
      </c>
      <c r="C4224" t="s">
        <v>26</v>
      </c>
      <c r="D4224" t="s">
        <v>26</v>
      </c>
      <c r="F4224" t="s">
        <v>19</v>
      </c>
      <c r="G4224" t="s">
        <v>28</v>
      </c>
      <c r="H4224">
        <v>4</v>
      </c>
      <c r="I4224" t="s">
        <v>6486</v>
      </c>
      <c r="J4224" t="s">
        <v>102</v>
      </c>
      <c r="N4224">
        <v>34</v>
      </c>
      <c r="O4224" t="s">
        <v>6487</v>
      </c>
      <c r="P4224" t="s">
        <v>56</v>
      </c>
      <c r="Q4224" t="s">
        <v>43</v>
      </c>
    </row>
    <row r="4225" spans="1:17" x14ac:dyDescent="0.35">
      <c r="A4225">
        <v>2684605732</v>
      </c>
      <c r="B4225" s="1">
        <v>43212</v>
      </c>
      <c r="C4225" t="s">
        <v>463</v>
      </c>
      <c r="D4225" t="s">
        <v>584</v>
      </c>
      <c r="F4225" t="s">
        <v>19</v>
      </c>
      <c r="G4225" t="s">
        <v>28</v>
      </c>
      <c r="H4225">
        <v>5</v>
      </c>
      <c r="I4225" t="s">
        <v>1659</v>
      </c>
      <c r="J4225" t="s">
        <v>109</v>
      </c>
      <c r="O4225" t="s">
        <v>135</v>
      </c>
      <c r="P4225" t="s">
        <v>136</v>
      </c>
      <c r="Q4225" t="s">
        <v>75</v>
      </c>
    </row>
    <row r="4226" spans="1:17" x14ac:dyDescent="0.35">
      <c r="A4226">
        <v>2678171139</v>
      </c>
      <c r="B4226" s="1">
        <v>43212</v>
      </c>
      <c r="C4226" t="s">
        <v>17</v>
      </c>
      <c r="D4226" t="s">
        <v>129</v>
      </c>
      <c r="F4226" t="s">
        <v>19</v>
      </c>
      <c r="G4226" t="s">
        <v>28</v>
      </c>
      <c r="H4226">
        <v>6</v>
      </c>
      <c r="I4226" t="s">
        <v>6488</v>
      </c>
      <c r="J4226" t="s">
        <v>22</v>
      </c>
      <c r="O4226" t="s">
        <v>6489</v>
      </c>
      <c r="P4226" t="s">
        <v>1250</v>
      </c>
      <c r="Q4226" t="s">
        <v>57</v>
      </c>
    </row>
    <row r="4227" spans="1:17" x14ac:dyDescent="0.35">
      <c r="A4227">
        <v>2694256424</v>
      </c>
      <c r="B4227" s="1">
        <v>43212</v>
      </c>
      <c r="C4227" t="s">
        <v>26</v>
      </c>
      <c r="D4227" t="s">
        <v>71</v>
      </c>
      <c r="E4227" t="s">
        <v>19</v>
      </c>
      <c r="F4227" t="s">
        <v>46</v>
      </c>
      <c r="G4227" t="s">
        <v>28</v>
      </c>
      <c r="H4227">
        <v>5</v>
      </c>
      <c r="I4227" t="s">
        <v>153</v>
      </c>
      <c r="J4227" t="s">
        <v>102</v>
      </c>
      <c r="O4227" t="s">
        <v>49</v>
      </c>
      <c r="P4227" t="s">
        <v>50</v>
      </c>
      <c r="Q4227" t="s">
        <v>25</v>
      </c>
    </row>
    <row r="4228" spans="1:17" x14ac:dyDescent="0.35">
      <c r="A4228">
        <v>2709257068</v>
      </c>
      <c r="B4228" s="1">
        <v>43212</v>
      </c>
      <c r="C4228" t="s">
        <v>36</v>
      </c>
      <c r="D4228" t="s">
        <v>456</v>
      </c>
      <c r="F4228" t="s">
        <v>19</v>
      </c>
      <c r="G4228" t="s">
        <v>28</v>
      </c>
      <c r="H4228">
        <v>6</v>
      </c>
      <c r="I4228" t="s">
        <v>6490</v>
      </c>
      <c r="J4228" t="s">
        <v>22</v>
      </c>
      <c r="K4228">
        <v>121000</v>
      </c>
      <c r="L4228">
        <v>142000</v>
      </c>
      <c r="M4228" t="s">
        <v>216</v>
      </c>
      <c r="N4228">
        <v>9</v>
      </c>
      <c r="O4228" t="s">
        <v>6491</v>
      </c>
      <c r="P4228" t="s">
        <v>292</v>
      </c>
      <c r="Q4228" t="s">
        <v>75</v>
      </c>
    </row>
    <row r="4229" spans="1:17" x14ac:dyDescent="0.35">
      <c r="A4229">
        <v>2551260443</v>
      </c>
      <c r="B4229" s="1">
        <v>43212</v>
      </c>
      <c r="C4229" t="s">
        <v>65</v>
      </c>
      <c r="D4229" t="s">
        <v>6492</v>
      </c>
      <c r="F4229" t="s">
        <v>19</v>
      </c>
      <c r="G4229" t="s">
        <v>67</v>
      </c>
      <c r="H4229">
        <v>3</v>
      </c>
      <c r="I4229" t="s">
        <v>6493</v>
      </c>
      <c r="J4229" t="s">
        <v>377</v>
      </c>
      <c r="N4229">
        <v>96</v>
      </c>
      <c r="O4229" t="s">
        <v>1783</v>
      </c>
      <c r="P4229" t="s">
        <v>773</v>
      </c>
      <c r="Q4229" t="s">
        <v>146</v>
      </c>
    </row>
    <row r="4230" spans="1:17" x14ac:dyDescent="0.35">
      <c r="A4230">
        <v>2702959672</v>
      </c>
      <c r="B4230" s="1">
        <v>43212</v>
      </c>
      <c r="C4230" t="s">
        <v>103</v>
      </c>
      <c r="D4230" t="s">
        <v>665</v>
      </c>
      <c r="E4230" t="s">
        <v>666</v>
      </c>
      <c r="F4230" t="s">
        <v>19</v>
      </c>
      <c r="G4230" t="s">
        <v>67</v>
      </c>
      <c r="H4230">
        <v>4</v>
      </c>
      <c r="I4230" t="s">
        <v>667</v>
      </c>
      <c r="J4230" t="s">
        <v>2419</v>
      </c>
      <c r="O4230" t="s">
        <v>669</v>
      </c>
      <c r="P4230" t="s">
        <v>145</v>
      </c>
      <c r="Q4230" t="s">
        <v>25</v>
      </c>
    </row>
    <row r="4231" spans="1:17" x14ac:dyDescent="0.35">
      <c r="A4231">
        <v>2690936840</v>
      </c>
      <c r="B4231" s="1">
        <v>43212</v>
      </c>
      <c r="C4231" t="s">
        <v>97</v>
      </c>
      <c r="D4231" t="s">
        <v>97</v>
      </c>
      <c r="E4231" t="s">
        <v>119</v>
      </c>
      <c r="F4231" t="s">
        <v>46</v>
      </c>
      <c r="G4231" t="s">
        <v>28</v>
      </c>
      <c r="H4231">
        <v>5</v>
      </c>
      <c r="J4231" t="s">
        <v>2614</v>
      </c>
      <c r="O4231" t="s">
        <v>49</v>
      </c>
      <c r="P4231" t="s">
        <v>50</v>
      </c>
      <c r="Q4231" t="s">
        <v>25</v>
      </c>
    </row>
    <row r="4232" spans="1:17" x14ac:dyDescent="0.35">
      <c r="A4232">
        <v>2495095325</v>
      </c>
      <c r="B4232" s="1">
        <v>43212</v>
      </c>
      <c r="C4232" t="s">
        <v>26</v>
      </c>
      <c r="D4232" t="s">
        <v>6494</v>
      </c>
      <c r="F4232" t="s">
        <v>19</v>
      </c>
      <c r="G4232" t="s">
        <v>67</v>
      </c>
      <c r="H4232">
        <v>4</v>
      </c>
      <c r="I4232" t="s">
        <v>6495</v>
      </c>
      <c r="J4232" t="s">
        <v>465</v>
      </c>
      <c r="N4232">
        <v>8</v>
      </c>
      <c r="O4232" t="s">
        <v>6496</v>
      </c>
      <c r="P4232" t="s">
        <v>603</v>
      </c>
      <c r="Q4232" t="s">
        <v>146</v>
      </c>
    </row>
    <row r="4233" spans="1:17" x14ac:dyDescent="0.35">
      <c r="A4233">
        <v>2696944394</v>
      </c>
      <c r="B4233" s="1">
        <v>43213</v>
      </c>
      <c r="C4233" t="s">
        <v>36</v>
      </c>
      <c r="D4233" t="s">
        <v>2576</v>
      </c>
      <c r="E4233" t="s">
        <v>6497</v>
      </c>
      <c r="F4233" t="s">
        <v>19</v>
      </c>
      <c r="G4233" t="s">
        <v>67</v>
      </c>
      <c r="H4233">
        <v>3</v>
      </c>
      <c r="I4233" t="s">
        <v>318</v>
      </c>
      <c r="J4233" t="s">
        <v>3849</v>
      </c>
      <c r="K4233">
        <v>56000</v>
      </c>
      <c r="L4233">
        <v>65000</v>
      </c>
      <c r="M4233" t="s">
        <v>216</v>
      </c>
      <c r="N4233">
        <v>3</v>
      </c>
      <c r="O4233" t="s">
        <v>3974</v>
      </c>
      <c r="P4233" t="s">
        <v>42</v>
      </c>
      <c r="Q4233" t="s">
        <v>43</v>
      </c>
    </row>
    <row r="4234" spans="1:17" x14ac:dyDescent="0.35">
      <c r="A4234">
        <v>2698879447</v>
      </c>
      <c r="B4234" s="1">
        <v>43213</v>
      </c>
      <c r="C4234" t="s">
        <v>26</v>
      </c>
      <c r="D4234" t="s">
        <v>26</v>
      </c>
      <c r="F4234" t="s">
        <v>19</v>
      </c>
      <c r="G4234" t="s">
        <v>20</v>
      </c>
      <c r="H4234">
        <v>2</v>
      </c>
      <c r="I4234" t="s">
        <v>6498</v>
      </c>
      <c r="J4234" t="s">
        <v>465</v>
      </c>
      <c r="N4234">
        <v>3</v>
      </c>
      <c r="O4234" t="s">
        <v>6499</v>
      </c>
      <c r="P4234" t="s">
        <v>35</v>
      </c>
      <c r="Q4234" t="s">
        <v>111</v>
      </c>
    </row>
    <row r="4235" spans="1:17" x14ac:dyDescent="0.35">
      <c r="A4235">
        <v>2451598493</v>
      </c>
      <c r="B4235" s="1">
        <v>43213</v>
      </c>
      <c r="C4235" t="s">
        <v>17</v>
      </c>
      <c r="D4235" t="s">
        <v>17</v>
      </c>
      <c r="E4235" t="s">
        <v>6500</v>
      </c>
      <c r="F4235" t="s">
        <v>19</v>
      </c>
      <c r="G4235" t="s">
        <v>28</v>
      </c>
      <c r="H4235">
        <v>7</v>
      </c>
      <c r="I4235" t="s">
        <v>6501</v>
      </c>
      <c r="J4235" t="s">
        <v>22</v>
      </c>
      <c r="N4235">
        <v>31</v>
      </c>
      <c r="O4235" t="s">
        <v>469</v>
      </c>
      <c r="P4235" t="s">
        <v>35</v>
      </c>
      <c r="Q4235" t="s">
        <v>146</v>
      </c>
    </row>
    <row r="4236" spans="1:17" x14ac:dyDescent="0.35">
      <c r="A4236">
        <v>2511463902</v>
      </c>
      <c r="B4236" s="1">
        <v>43213</v>
      </c>
      <c r="C4236" t="s">
        <v>92</v>
      </c>
      <c r="D4236" t="s">
        <v>93</v>
      </c>
      <c r="F4236" t="s">
        <v>19</v>
      </c>
      <c r="G4236" t="s">
        <v>67</v>
      </c>
      <c r="H4236">
        <v>3</v>
      </c>
      <c r="I4236" t="s">
        <v>94</v>
      </c>
      <c r="J4236" t="s">
        <v>2801</v>
      </c>
      <c r="N4236">
        <v>1</v>
      </c>
      <c r="O4236" t="s">
        <v>96</v>
      </c>
      <c r="P4236" t="s">
        <v>35</v>
      </c>
      <c r="Q4236" t="s">
        <v>25</v>
      </c>
    </row>
    <row r="4237" spans="1:17" x14ac:dyDescent="0.35">
      <c r="A4237">
        <v>2007695433</v>
      </c>
      <c r="B4237" s="1">
        <v>43213</v>
      </c>
      <c r="C4237" t="s">
        <v>17</v>
      </c>
      <c r="D4237" t="s">
        <v>6502</v>
      </c>
      <c r="F4237" t="s">
        <v>19</v>
      </c>
      <c r="G4237" t="s">
        <v>67</v>
      </c>
      <c r="H4237">
        <v>5</v>
      </c>
      <c r="I4237" t="s">
        <v>6503</v>
      </c>
      <c r="J4237" t="s">
        <v>206</v>
      </c>
      <c r="O4237" t="s">
        <v>6504</v>
      </c>
      <c r="P4237" t="s">
        <v>355</v>
      </c>
      <c r="Q4237" t="s">
        <v>43</v>
      </c>
    </row>
    <row r="4238" spans="1:17" x14ac:dyDescent="0.35">
      <c r="A4238">
        <v>2727478667</v>
      </c>
      <c r="B4238" s="1">
        <v>43213</v>
      </c>
      <c r="C4238" t="s">
        <v>17</v>
      </c>
      <c r="D4238" t="s">
        <v>201</v>
      </c>
      <c r="F4238" t="s">
        <v>19</v>
      </c>
      <c r="G4238" t="s">
        <v>28</v>
      </c>
      <c r="H4238">
        <v>7</v>
      </c>
      <c r="I4238" t="s">
        <v>6505</v>
      </c>
      <c r="J4238" t="s">
        <v>95</v>
      </c>
      <c r="O4238" t="s">
        <v>135</v>
      </c>
      <c r="P4238" t="s">
        <v>136</v>
      </c>
      <c r="Q4238" t="s">
        <v>75</v>
      </c>
    </row>
    <row r="4239" spans="1:17" x14ac:dyDescent="0.35">
      <c r="A4239">
        <v>2732456985</v>
      </c>
      <c r="B4239" s="1">
        <v>43213</v>
      </c>
      <c r="C4239" t="s">
        <v>26</v>
      </c>
      <c r="D4239" t="s">
        <v>71</v>
      </c>
      <c r="F4239" t="s">
        <v>19</v>
      </c>
      <c r="G4239" t="s">
        <v>28</v>
      </c>
      <c r="H4239">
        <v>9</v>
      </c>
      <c r="I4239" t="s">
        <v>562</v>
      </c>
      <c r="J4239" t="s">
        <v>79</v>
      </c>
      <c r="O4239" t="s">
        <v>563</v>
      </c>
      <c r="P4239" t="s">
        <v>35</v>
      </c>
      <c r="Q4239" t="s">
        <v>57</v>
      </c>
    </row>
    <row r="4240" spans="1:17" x14ac:dyDescent="0.35">
      <c r="A4240">
        <v>2703732779</v>
      </c>
      <c r="B4240" s="1">
        <v>43213</v>
      </c>
      <c r="C4240" t="s">
        <v>103</v>
      </c>
      <c r="D4240" t="s">
        <v>6506</v>
      </c>
      <c r="E4240" t="s">
        <v>6507</v>
      </c>
      <c r="F4240" t="s">
        <v>19</v>
      </c>
      <c r="G4240" t="s">
        <v>67</v>
      </c>
      <c r="H4240">
        <v>5</v>
      </c>
      <c r="I4240" t="s">
        <v>6508</v>
      </c>
      <c r="J4240" t="s">
        <v>22</v>
      </c>
      <c r="N4240">
        <v>5</v>
      </c>
      <c r="O4240" t="s">
        <v>700</v>
      </c>
      <c r="P4240" t="s">
        <v>56</v>
      </c>
      <c r="Q4240" t="s">
        <v>43</v>
      </c>
    </row>
    <row r="4241" spans="1:17" x14ac:dyDescent="0.35">
      <c r="A4241">
        <v>2654247787</v>
      </c>
      <c r="B4241" s="1">
        <v>43213</v>
      </c>
      <c r="C4241" t="s">
        <v>17</v>
      </c>
      <c r="D4241" t="s">
        <v>129</v>
      </c>
      <c r="E4241" t="s">
        <v>3285</v>
      </c>
      <c r="F4241" t="s">
        <v>19</v>
      </c>
      <c r="G4241" t="s">
        <v>28</v>
      </c>
      <c r="H4241">
        <v>5</v>
      </c>
      <c r="I4241" t="s">
        <v>3286</v>
      </c>
      <c r="J4241" t="s">
        <v>3843</v>
      </c>
      <c r="O4241" t="s">
        <v>366</v>
      </c>
      <c r="P4241" t="s">
        <v>35</v>
      </c>
      <c r="Q4241" t="s">
        <v>57</v>
      </c>
    </row>
    <row r="4242" spans="1:17" x14ac:dyDescent="0.35">
      <c r="A4242">
        <v>2678183268</v>
      </c>
      <c r="B4242" s="1">
        <v>43213</v>
      </c>
      <c r="C4242" t="s">
        <v>17</v>
      </c>
      <c r="D4242" t="s">
        <v>107</v>
      </c>
      <c r="F4242" t="s">
        <v>19</v>
      </c>
      <c r="G4242" t="s">
        <v>28</v>
      </c>
      <c r="H4242">
        <v>4</v>
      </c>
      <c r="I4242" t="s">
        <v>6509</v>
      </c>
      <c r="J4242" t="s">
        <v>22</v>
      </c>
      <c r="O4242" t="s">
        <v>1246</v>
      </c>
      <c r="P4242" t="s">
        <v>773</v>
      </c>
      <c r="Q4242" t="s">
        <v>43</v>
      </c>
    </row>
    <row r="4243" spans="1:17" x14ac:dyDescent="0.35">
      <c r="A4243">
        <v>2706543458</v>
      </c>
      <c r="B4243" s="1">
        <v>43213</v>
      </c>
      <c r="C4243" t="s">
        <v>103</v>
      </c>
      <c r="D4243" t="s">
        <v>2088</v>
      </c>
      <c r="F4243" t="s">
        <v>19</v>
      </c>
      <c r="G4243" t="s">
        <v>67</v>
      </c>
      <c r="H4243">
        <v>4</v>
      </c>
      <c r="I4243" t="s">
        <v>2089</v>
      </c>
      <c r="J4243" t="s">
        <v>350</v>
      </c>
      <c r="N4243">
        <v>1</v>
      </c>
      <c r="O4243" t="s">
        <v>266</v>
      </c>
      <c r="P4243" t="s">
        <v>24</v>
      </c>
      <c r="Q4243" t="s">
        <v>25</v>
      </c>
    </row>
    <row r="4244" spans="1:17" x14ac:dyDescent="0.35">
      <c r="A4244">
        <v>2680635568</v>
      </c>
      <c r="B4244" s="1">
        <v>43213</v>
      </c>
      <c r="C4244" t="s">
        <v>17</v>
      </c>
      <c r="D4244" t="s">
        <v>471</v>
      </c>
      <c r="F4244" t="s">
        <v>19</v>
      </c>
      <c r="G4244" t="s">
        <v>28</v>
      </c>
      <c r="H4244">
        <v>6</v>
      </c>
      <c r="I4244" t="s">
        <v>4021</v>
      </c>
      <c r="J4244" t="s">
        <v>597</v>
      </c>
      <c r="N4244">
        <v>3</v>
      </c>
      <c r="O4244" t="s">
        <v>135</v>
      </c>
      <c r="P4244" t="s">
        <v>136</v>
      </c>
      <c r="Q4244" t="s">
        <v>75</v>
      </c>
    </row>
    <row r="4245" spans="1:17" x14ac:dyDescent="0.35">
      <c r="A4245">
        <v>2705851819</v>
      </c>
      <c r="B4245" s="1">
        <v>43214</v>
      </c>
      <c r="C4245" t="s">
        <v>1073</v>
      </c>
      <c r="D4245" t="s">
        <v>2191</v>
      </c>
      <c r="F4245" t="s">
        <v>19</v>
      </c>
      <c r="G4245" t="s">
        <v>28</v>
      </c>
      <c r="H4245">
        <v>6</v>
      </c>
      <c r="I4245" t="s">
        <v>2192</v>
      </c>
      <c r="J4245" t="s">
        <v>1488</v>
      </c>
      <c r="O4245" t="s">
        <v>998</v>
      </c>
      <c r="P4245" t="s">
        <v>56</v>
      </c>
      <c r="Q4245" t="s">
        <v>25</v>
      </c>
    </row>
    <row r="4246" spans="1:17" x14ac:dyDescent="0.35">
      <c r="A4246">
        <v>2725590534</v>
      </c>
      <c r="B4246" s="1">
        <v>43214</v>
      </c>
      <c r="C4246" t="s">
        <v>92</v>
      </c>
      <c r="D4246" t="s">
        <v>3046</v>
      </c>
      <c r="F4246" t="s">
        <v>19</v>
      </c>
      <c r="G4246" t="s">
        <v>67</v>
      </c>
      <c r="H4246">
        <v>3</v>
      </c>
      <c r="I4246" t="s">
        <v>4276</v>
      </c>
      <c r="J4246" t="s">
        <v>6510</v>
      </c>
      <c r="O4246" t="s">
        <v>1320</v>
      </c>
      <c r="P4246" t="s">
        <v>136</v>
      </c>
      <c r="Q4246" t="s">
        <v>75</v>
      </c>
    </row>
    <row r="4247" spans="1:17" x14ac:dyDescent="0.35">
      <c r="A4247">
        <v>2720504786</v>
      </c>
      <c r="B4247" s="1">
        <v>43214</v>
      </c>
      <c r="C4247" t="s">
        <v>17</v>
      </c>
      <c r="D4247" t="s">
        <v>129</v>
      </c>
      <c r="F4247" t="s">
        <v>19</v>
      </c>
      <c r="G4247" t="s">
        <v>67</v>
      </c>
      <c r="H4247">
        <v>3</v>
      </c>
      <c r="I4247" t="s">
        <v>754</v>
      </c>
      <c r="J4247" t="s">
        <v>188</v>
      </c>
      <c r="O4247" t="s">
        <v>3896</v>
      </c>
      <c r="P4247" t="s">
        <v>3897</v>
      </c>
      <c r="Q4247" t="s">
        <v>57</v>
      </c>
    </row>
    <row r="4248" spans="1:17" x14ac:dyDescent="0.35">
      <c r="A4248">
        <v>2657220301</v>
      </c>
      <c r="B4248" s="1">
        <v>43214</v>
      </c>
      <c r="C4248" t="s">
        <v>26</v>
      </c>
      <c r="D4248" t="s">
        <v>71</v>
      </c>
      <c r="E4248" t="s">
        <v>119</v>
      </c>
      <c r="F4248" t="s">
        <v>46</v>
      </c>
      <c r="G4248" t="s">
        <v>28</v>
      </c>
      <c r="H4248">
        <v>6</v>
      </c>
      <c r="I4248" t="s">
        <v>153</v>
      </c>
      <c r="J4248" t="s">
        <v>2328</v>
      </c>
      <c r="O4248" t="s">
        <v>49</v>
      </c>
      <c r="P4248" t="s">
        <v>50</v>
      </c>
      <c r="Q4248" t="s">
        <v>25</v>
      </c>
    </row>
    <row r="4249" spans="1:17" x14ac:dyDescent="0.35">
      <c r="A4249">
        <v>2677264870</v>
      </c>
      <c r="B4249" s="1">
        <v>43214</v>
      </c>
      <c r="C4249" t="s">
        <v>36</v>
      </c>
      <c r="D4249" t="s">
        <v>2317</v>
      </c>
      <c r="F4249" t="s">
        <v>19</v>
      </c>
      <c r="G4249" t="s">
        <v>67</v>
      </c>
      <c r="H4249">
        <v>4</v>
      </c>
      <c r="I4249" t="s">
        <v>2318</v>
      </c>
      <c r="J4249" t="s">
        <v>221</v>
      </c>
      <c r="N4249">
        <v>4</v>
      </c>
      <c r="O4249" t="s">
        <v>2319</v>
      </c>
      <c r="P4249" t="s">
        <v>91</v>
      </c>
      <c r="Q4249" t="s">
        <v>57</v>
      </c>
    </row>
    <row r="4250" spans="1:17" x14ac:dyDescent="0.35">
      <c r="A4250">
        <v>2411996247</v>
      </c>
      <c r="B4250" s="1">
        <v>43214</v>
      </c>
      <c r="C4250" t="s">
        <v>92</v>
      </c>
      <c r="D4250" t="s">
        <v>3958</v>
      </c>
      <c r="F4250" t="s">
        <v>19</v>
      </c>
      <c r="G4250" t="s">
        <v>28</v>
      </c>
      <c r="H4250">
        <v>4</v>
      </c>
      <c r="I4250" t="s">
        <v>3959</v>
      </c>
      <c r="J4250" t="s">
        <v>262</v>
      </c>
      <c r="N4250">
        <v>5</v>
      </c>
      <c r="O4250" t="s">
        <v>96</v>
      </c>
      <c r="P4250" t="s">
        <v>35</v>
      </c>
      <c r="Q4250" t="s">
        <v>25</v>
      </c>
    </row>
    <row r="4251" spans="1:17" x14ac:dyDescent="0.35">
      <c r="A4251">
        <v>2647552143</v>
      </c>
      <c r="B4251" s="1">
        <v>43214</v>
      </c>
      <c r="C4251" t="s">
        <v>608</v>
      </c>
      <c r="D4251" t="s">
        <v>608</v>
      </c>
      <c r="E4251" t="s">
        <v>1627</v>
      </c>
      <c r="F4251" t="s">
        <v>19</v>
      </c>
      <c r="G4251" t="s">
        <v>28</v>
      </c>
      <c r="H4251">
        <v>4</v>
      </c>
      <c r="I4251" t="s">
        <v>1628</v>
      </c>
      <c r="J4251" t="s">
        <v>847</v>
      </c>
      <c r="N4251">
        <v>1</v>
      </c>
      <c r="O4251" t="s">
        <v>70</v>
      </c>
      <c r="P4251" t="s">
        <v>56</v>
      </c>
      <c r="Q4251" t="s">
        <v>25</v>
      </c>
    </row>
    <row r="4252" spans="1:17" x14ac:dyDescent="0.35">
      <c r="A4252">
        <v>2681941969</v>
      </c>
      <c r="B4252" s="1">
        <v>43214</v>
      </c>
      <c r="C4252" t="s">
        <v>36</v>
      </c>
      <c r="D4252" t="s">
        <v>36</v>
      </c>
      <c r="F4252" t="s">
        <v>19</v>
      </c>
      <c r="G4252" t="s">
        <v>28</v>
      </c>
      <c r="H4252">
        <v>4</v>
      </c>
      <c r="I4252" t="s">
        <v>341</v>
      </c>
      <c r="J4252" t="s">
        <v>140</v>
      </c>
      <c r="N4252">
        <v>176</v>
      </c>
      <c r="O4252" t="s">
        <v>6511</v>
      </c>
      <c r="P4252" t="s">
        <v>56</v>
      </c>
      <c r="Q4252" t="s">
        <v>57</v>
      </c>
    </row>
    <row r="4253" spans="1:17" x14ac:dyDescent="0.35">
      <c r="A4253">
        <v>2666868377</v>
      </c>
      <c r="B4253" s="1">
        <v>43214</v>
      </c>
      <c r="C4253" t="s">
        <v>17</v>
      </c>
      <c r="D4253" t="s">
        <v>1205</v>
      </c>
      <c r="E4253" t="s">
        <v>906</v>
      </c>
      <c r="F4253" t="s">
        <v>19</v>
      </c>
      <c r="G4253" t="s">
        <v>28</v>
      </c>
      <c r="H4253">
        <v>6</v>
      </c>
      <c r="I4253" t="s">
        <v>2897</v>
      </c>
      <c r="J4253" t="s">
        <v>339</v>
      </c>
      <c r="N4253">
        <v>1</v>
      </c>
      <c r="O4253" t="s">
        <v>908</v>
      </c>
      <c r="P4253" t="s">
        <v>24</v>
      </c>
      <c r="Q4253" t="s">
        <v>43</v>
      </c>
    </row>
    <row r="4254" spans="1:17" x14ac:dyDescent="0.35">
      <c r="A4254">
        <v>2706541163</v>
      </c>
      <c r="B4254" s="1">
        <v>43214</v>
      </c>
      <c r="C4254" t="s">
        <v>36</v>
      </c>
      <c r="D4254" t="s">
        <v>36</v>
      </c>
      <c r="F4254" t="s">
        <v>19</v>
      </c>
      <c r="G4254" t="s">
        <v>28</v>
      </c>
      <c r="H4254">
        <v>6</v>
      </c>
      <c r="I4254" t="s">
        <v>895</v>
      </c>
      <c r="J4254" t="s">
        <v>627</v>
      </c>
      <c r="N4254">
        <v>14</v>
      </c>
      <c r="O4254" t="s">
        <v>2904</v>
      </c>
      <c r="P4254" t="s">
        <v>35</v>
      </c>
      <c r="Q4254" t="s">
        <v>25</v>
      </c>
    </row>
    <row r="4255" spans="1:17" x14ac:dyDescent="0.35">
      <c r="A4255">
        <v>2693776502</v>
      </c>
      <c r="B4255" s="1">
        <v>43214</v>
      </c>
      <c r="C4255" t="s">
        <v>26</v>
      </c>
      <c r="D4255" t="s">
        <v>71</v>
      </c>
      <c r="E4255" t="s">
        <v>19</v>
      </c>
      <c r="F4255" t="s">
        <v>46</v>
      </c>
      <c r="G4255" t="s">
        <v>28</v>
      </c>
      <c r="H4255">
        <v>6</v>
      </c>
      <c r="I4255" t="s">
        <v>153</v>
      </c>
      <c r="J4255" t="s">
        <v>1302</v>
      </c>
      <c r="O4255" t="s">
        <v>49</v>
      </c>
      <c r="P4255" t="s">
        <v>50</v>
      </c>
      <c r="Q4255" t="s">
        <v>25</v>
      </c>
    </row>
    <row r="4256" spans="1:17" x14ac:dyDescent="0.35">
      <c r="A4256">
        <v>2737667257</v>
      </c>
      <c r="B4256" s="1">
        <v>43214</v>
      </c>
      <c r="C4256" t="s">
        <v>36</v>
      </c>
      <c r="D4256" t="s">
        <v>2740</v>
      </c>
      <c r="F4256" t="s">
        <v>19</v>
      </c>
      <c r="G4256" t="s">
        <v>67</v>
      </c>
      <c r="H4256">
        <v>5</v>
      </c>
      <c r="I4256" t="s">
        <v>341</v>
      </c>
      <c r="J4256" t="s">
        <v>350</v>
      </c>
      <c r="O4256" t="s">
        <v>70</v>
      </c>
      <c r="P4256" t="s">
        <v>56</v>
      </c>
      <c r="Q4256" t="s">
        <v>25</v>
      </c>
    </row>
    <row r="4257" spans="1:17" x14ac:dyDescent="0.35">
      <c r="A4257">
        <v>2738022238</v>
      </c>
      <c r="B4257" s="1">
        <v>43214</v>
      </c>
      <c r="C4257" t="s">
        <v>3128</v>
      </c>
      <c r="D4257" t="s">
        <v>3129</v>
      </c>
      <c r="F4257" t="s">
        <v>19</v>
      </c>
      <c r="G4257" t="s">
        <v>67</v>
      </c>
      <c r="H4257">
        <v>3</v>
      </c>
      <c r="I4257" t="s">
        <v>3130</v>
      </c>
      <c r="J4257" t="s">
        <v>3823</v>
      </c>
      <c r="N4257">
        <v>1</v>
      </c>
      <c r="O4257" t="s">
        <v>669</v>
      </c>
      <c r="P4257" t="s">
        <v>145</v>
      </c>
      <c r="Q4257" t="s">
        <v>25</v>
      </c>
    </row>
    <row r="4258" spans="1:17" x14ac:dyDescent="0.35">
      <c r="A4258">
        <v>2657413170</v>
      </c>
      <c r="B4258" s="1">
        <v>43215</v>
      </c>
      <c r="C4258" t="s">
        <v>44</v>
      </c>
      <c r="D4258" t="s">
        <v>6512</v>
      </c>
      <c r="F4258" t="s">
        <v>46</v>
      </c>
      <c r="G4258" t="s">
        <v>28</v>
      </c>
      <c r="H4258">
        <v>5</v>
      </c>
      <c r="I4258" t="s">
        <v>6513</v>
      </c>
      <c r="J4258" t="s">
        <v>668</v>
      </c>
      <c r="N4258">
        <v>6</v>
      </c>
      <c r="O4258" t="s">
        <v>6514</v>
      </c>
      <c r="P4258" t="s">
        <v>56</v>
      </c>
      <c r="Q4258" t="s">
        <v>57</v>
      </c>
    </row>
    <row r="4259" spans="1:17" x14ac:dyDescent="0.35">
      <c r="A4259">
        <v>2715149197</v>
      </c>
      <c r="B4259" s="1">
        <v>43215</v>
      </c>
      <c r="C4259" t="s">
        <v>65</v>
      </c>
      <c r="D4259" t="s">
        <v>3933</v>
      </c>
      <c r="E4259" t="s">
        <v>52</v>
      </c>
      <c r="F4259" t="s">
        <v>19</v>
      </c>
      <c r="G4259" t="s">
        <v>67</v>
      </c>
      <c r="H4259">
        <v>3</v>
      </c>
      <c r="I4259" t="s">
        <v>3934</v>
      </c>
      <c r="J4259" t="s">
        <v>109</v>
      </c>
      <c r="O4259" t="s">
        <v>1139</v>
      </c>
      <c r="P4259" t="s">
        <v>35</v>
      </c>
      <c r="Q4259" t="s">
        <v>25</v>
      </c>
    </row>
    <row r="4260" spans="1:17" x14ac:dyDescent="0.35">
      <c r="A4260">
        <v>2679702288</v>
      </c>
      <c r="B4260" s="1">
        <v>43215</v>
      </c>
      <c r="C4260" t="s">
        <v>17</v>
      </c>
      <c r="D4260" t="s">
        <v>107</v>
      </c>
      <c r="F4260" t="s">
        <v>19</v>
      </c>
      <c r="G4260" t="s">
        <v>28</v>
      </c>
      <c r="H4260">
        <v>5</v>
      </c>
      <c r="I4260" t="s">
        <v>664</v>
      </c>
      <c r="J4260" t="s">
        <v>188</v>
      </c>
      <c r="N4260">
        <v>2</v>
      </c>
      <c r="O4260" t="s">
        <v>135</v>
      </c>
      <c r="P4260" t="s">
        <v>136</v>
      </c>
      <c r="Q4260" t="s">
        <v>75</v>
      </c>
    </row>
    <row r="4261" spans="1:17" x14ac:dyDescent="0.35">
      <c r="A4261">
        <v>2742407376</v>
      </c>
      <c r="B4261" s="1">
        <v>43215</v>
      </c>
      <c r="C4261" t="s">
        <v>17</v>
      </c>
      <c r="D4261" t="s">
        <v>17</v>
      </c>
      <c r="E4261" t="s">
        <v>6515</v>
      </c>
      <c r="F4261" t="s">
        <v>19</v>
      </c>
      <c r="G4261" t="s">
        <v>28</v>
      </c>
      <c r="H4261">
        <v>8</v>
      </c>
      <c r="I4261" t="s">
        <v>6516</v>
      </c>
      <c r="J4261" t="s">
        <v>22</v>
      </c>
      <c r="N4261">
        <v>21</v>
      </c>
      <c r="O4261" t="s">
        <v>6517</v>
      </c>
      <c r="P4261" t="s">
        <v>136</v>
      </c>
      <c r="Q4261" t="s">
        <v>182</v>
      </c>
    </row>
    <row r="4262" spans="1:17" x14ac:dyDescent="0.35">
      <c r="A4262">
        <v>2700043704</v>
      </c>
      <c r="B4262" s="1">
        <v>43215</v>
      </c>
      <c r="C4262" t="s">
        <v>440</v>
      </c>
      <c r="D4262" t="s">
        <v>2405</v>
      </c>
      <c r="F4262" t="s">
        <v>19</v>
      </c>
      <c r="G4262" t="s">
        <v>67</v>
      </c>
      <c r="H4262">
        <v>6</v>
      </c>
      <c r="I4262" t="s">
        <v>6518</v>
      </c>
      <c r="J4262" t="s">
        <v>4807</v>
      </c>
      <c r="K4262">
        <v>49000</v>
      </c>
      <c r="L4262">
        <v>95000</v>
      </c>
      <c r="M4262" t="s">
        <v>216</v>
      </c>
      <c r="N4262">
        <v>3</v>
      </c>
      <c r="O4262" t="s">
        <v>6519</v>
      </c>
      <c r="P4262" t="s">
        <v>42</v>
      </c>
      <c r="Q4262" t="s">
        <v>75</v>
      </c>
    </row>
    <row r="4263" spans="1:17" x14ac:dyDescent="0.35">
      <c r="A4263">
        <v>2721725730</v>
      </c>
      <c r="B4263" s="1">
        <v>43215</v>
      </c>
      <c r="C4263" t="s">
        <v>17</v>
      </c>
      <c r="D4263" t="s">
        <v>17</v>
      </c>
      <c r="F4263" t="s">
        <v>19</v>
      </c>
      <c r="G4263" t="s">
        <v>28</v>
      </c>
      <c r="H4263">
        <v>8</v>
      </c>
      <c r="I4263" t="s">
        <v>4653</v>
      </c>
      <c r="J4263" t="s">
        <v>22</v>
      </c>
      <c r="K4263">
        <v>118000</v>
      </c>
      <c r="L4263">
        <v>198000</v>
      </c>
      <c r="M4263" t="s">
        <v>216</v>
      </c>
      <c r="N4263">
        <v>23</v>
      </c>
      <c r="O4263" t="s">
        <v>4654</v>
      </c>
      <c r="P4263" t="s">
        <v>145</v>
      </c>
      <c r="Q4263" t="s">
        <v>57</v>
      </c>
    </row>
    <row r="4264" spans="1:17" x14ac:dyDescent="0.35">
      <c r="A4264">
        <v>2713576000</v>
      </c>
      <c r="B4264" s="1">
        <v>43215</v>
      </c>
      <c r="C4264" t="s">
        <v>17</v>
      </c>
      <c r="D4264" t="s">
        <v>471</v>
      </c>
      <c r="F4264" t="s">
        <v>19</v>
      </c>
      <c r="G4264" t="s">
        <v>67</v>
      </c>
      <c r="H4264">
        <v>3</v>
      </c>
      <c r="I4264" t="s">
        <v>6520</v>
      </c>
      <c r="J4264" t="s">
        <v>435</v>
      </c>
      <c r="O4264" t="s">
        <v>6521</v>
      </c>
      <c r="P4264" t="s">
        <v>56</v>
      </c>
      <c r="Q4264" t="s">
        <v>75</v>
      </c>
    </row>
    <row r="4265" spans="1:17" x14ac:dyDescent="0.35">
      <c r="A4265">
        <v>2749222858</v>
      </c>
      <c r="B4265" s="1">
        <v>43215</v>
      </c>
      <c r="C4265" t="s">
        <v>17</v>
      </c>
      <c r="D4265" t="s">
        <v>17</v>
      </c>
      <c r="F4265" t="s">
        <v>19</v>
      </c>
      <c r="G4265" t="s">
        <v>67</v>
      </c>
      <c r="H4265">
        <v>5</v>
      </c>
      <c r="I4265" t="s">
        <v>2161</v>
      </c>
      <c r="J4265" t="s">
        <v>3213</v>
      </c>
      <c r="O4265" t="s">
        <v>613</v>
      </c>
      <c r="P4265" t="s">
        <v>56</v>
      </c>
      <c r="Q4265" t="s">
        <v>146</v>
      </c>
    </row>
    <row r="4266" spans="1:17" x14ac:dyDescent="0.35">
      <c r="A4266">
        <v>2642446792</v>
      </c>
      <c r="B4266" s="1">
        <v>43215</v>
      </c>
      <c r="C4266" t="s">
        <v>17</v>
      </c>
      <c r="D4266" t="s">
        <v>1505</v>
      </c>
      <c r="F4266" t="s">
        <v>19</v>
      </c>
      <c r="G4266" t="s">
        <v>28</v>
      </c>
      <c r="H4266">
        <v>6</v>
      </c>
      <c r="I4266" t="s">
        <v>473</v>
      </c>
      <c r="J4266" t="s">
        <v>520</v>
      </c>
      <c r="O4266" t="s">
        <v>233</v>
      </c>
      <c r="P4266" t="s">
        <v>35</v>
      </c>
      <c r="Q4266" t="s">
        <v>25</v>
      </c>
    </row>
    <row r="4267" spans="1:17" x14ac:dyDescent="0.35">
      <c r="A4267">
        <v>2797780351</v>
      </c>
      <c r="B4267" s="1">
        <v>43215</v>
      </c>
      <c r="C4267" t="s">
        <v>1073</v>
      </c>
      <c r="D4267" t="s">
        <v>6522</v>
      </c>
      <c r="F4267" t="s">
        <v>19</v>
      </c>
      <c r="G4267" t="s">
        <v>67</v>
      </c>
      <c r="H4267">
        <v>4</v>
      </c>
      <c r="I4267" t="s">
        <v>6523</v>
      </c>
      <c r="J4267" t="s">
        <v>476</v>
      </c>
      <c r="N4267">
        <v>5</v>
      </c>
      <c r="O4267" t="s">
        <v>5612</v>
      </c>
      <c r="P4267" t="s">
        <v>177</v>
      </c>
      <c r="Q4267" t="s">
        <v>43</v>
      </c>
    </row>
    <row r="4268" spans="1:17" x14ac:dyDescent="0.35">
      <c r="A4268">
        <v>2679694617</v>
      </c>
      <c r="B4268" s="1">
        <v>43215</v>
      </c>
      <c r="C4268" t="s">
        <v>44</v>
      </c>
      <c r="D4268" t="s">
        <v>6524</v>
      </c>
      <c r="E4268" t="s">
        <v>6525</v>
      </c>
      <c r="F4268" t="s">
        <v>46</v>
      </c>
      <c r="G4268" t="s">
        <v>28</v>
      </c>
      <c r="H4268">
        <v>6</v>
      </c>
      <c r="I4268" t="s">
        <v>6526</v>
      </c>
      <c r="J4268" t="s">
        <v>571</v>
      </c>
      <c r="N4268">
        <v>13</v>
      </c>
      <c r="O4268" t="s">
        <v>821</v>
      </c>
      <c r="P4268" t="s">
        <v>136</v>
      </c>
      <c r="Q4268" t="s">
        <v>25</v>
      </c>
    </row>
    <row r="4269" spans="1:17" x14ac:dyDescent="0.35">
      <c r="A4269">
        <v>2717903275</v>
      </c>
      <c r="B4269" s="1">
        <v>43215</v>
      </c>
      <c r="C4269" t="s">
        <v>17</v>
      </c>
      <c r="D4269" t="s">
        <v>129</v>
      </c>
      <c r="F4269" t="s">
        <v>19</v>
      </c>
      <c r="G4269" t="s">
        <v>67</v>
      </c>
      <c r="H4269">
        <v>5</v>
      </c>
      <c r="I4269" t="s">
        <v>5980</v>
      </c>
      <c r="J4269" t="s">
        <v>22</v>
      </c>
      <c r="O4269" t="s">
        <v>4857</v>
      </c>
      <c r="P4269" t="s">
        <v>35</v>
      </c>
      <c r="Q4269" t="s">
        <v>146</v>
      </c>
    </row>
    <row r="4270" spans="1:17" x14ac:dyDescent="0.35">
      <c r="A4270">
        <v>2724295717</v>
      </c>
      <c r="B4270" s="1">
        <v>43216</v>
      </c>
      <c r="C4270" t="s">
        <v>65</v>
      </c>
      <c r="D4270" t="s">
        <v>65</v>
      </c>
      <c r="F4270" t="s">
        <v>19</v>
      </c>
      <c r="G4270" t="s">
        <v>20</v>
      </c>
      <c r="H4270">
        <v>0</v>
      </c>
      <c r="I4270" t="s">
        <v>6527</v>
      </c>
      <c r="J4270" t="s">
        <v>188</v>
      </c>
      <c r="N4270">
        <v>103</v>
      </c>
      <c r="O4270" t="s">
        <v>6528</v>
      </c>
      <c r="P4270" t="s">
        <v>56</v>
      </c>
      <c r="Q4270" t="s">
        <v>146</v>
      </c>
    </row>
    <row r="4271" spans="1:17" x14ac:dyDescent="0.35">
      <c r="A4271">
        <v>2705610466</v>
      </c>
      <c r="B4271" s="1">
        <v>43216</v>
      </c>
      <c r="C4271" t="s">
        <v>208</v>
      </c>
      <c r="D4271" t="s">
        <v>5395</v>
      </c>
      <c r="F4271" t="s">
        <v>19</v>
      </c>
      <c r="G4271" t="s">
        <v>28</v>
      </c>
      <c r="H4271">
        <v>7</v>
      </c>
      <c r="I4271" t="s">
        <v>5396</v>
      </c>
      <c r="J4271" t="s">
        <v>2749</v>
      </c>
      <c r="N4271">
        <v>5</v>
      </c>
      <c r="O4271" t="s">
        <v>421</v>
      </c>
      <c r="P4271" t="s">
        <v>35</v>
      </c>
      <c r="Q4271" t="s">
        <v>25</v>
      </c>
    </row>
    <row r="4272" spans="1:17" x14ac:dyDescent="0.35">
      <c r="A4272">
        <v>2694260392</v>
      </c>
      <c r="B4272" s="1">
        <v>43216</v>
      </c>
      <c r="C4272" t="s">
        <v>26</v>
      </c>
      <c r="D4272" t="s">
        <v>71</v>
      </c>
      <c r="E4272" t="s">
        <v>19</v>
      </c>
      <c r="F4272" t="s">
        <v>46</v>
      </c>
      <c r="G4272" t="s">
        <v>28</v>
      </c>
      <c r="H4272">
        <v>0</v>
      </c>
      <c r="I4272" t="s">
        <v>153</v>
      </c>
      <c r="J4272" t="s">
        <v>40</v>
      </c>
      <c r="O4272" t="s">
        <v>49</v>
      </c>
      <c r="P4272" t="s">
        <v>50</v>
      </c>
      <c r="Q4272" t="s">
        <v>25</v>
      </c>
    </row>
    <row r="4273" spans="1:17" x14ac:dyDescent="0.35">
      <c r="A4273">
        <v>2737668017</v>
      </c>
      <c r="B4273" s="1">
        <v>43216</v>
      </c>
      <c r="C4273" t="s">
        <v>36</v>
      </c>
      <c r="D4273" t="s">
        <v>2740</v>
      </c>
      <c r="F4273" t="s">
        <v>19</v>
      </c>
      <c r="G4273" t="s">
        <v>67</v>
      </c>
      <c r="H4273">
        <v>3</v>
      </c>
      <c r="I4273" t="s">
        <v>341</v>
      </c>
      <c r="J4273" t="s">
        <v>1769</v>
      </c>
      <c r="O4273" t="s">
        <v>70</v>
      </c>
      <c r="P4273" t="s">
        <v>56</v>
      </c>
      <c r="Q4273" t="s">
        <v>25</v>
      </c>
    </row>
    <row r="4274" spans="1:17" x14ac:dyDescent="0.35">
      <c r="A4274">
        <v>2659072224</v>
      </c>
      <c r="B4274" s="1">
        <v>43216</v>
      </c>
      <c r="C4274" t="s">
        <v>103</v>
      </c>
      <c r="D4274" t="s">
        <v>6529</v>
      </c>
      <c r="F4274" t="s">
        <v>19</v>
      </c>
      <c r="G4274" t="s">
        <v>28</v>
      </c>
      <c r="H4274">
        <v>7</v>
      </c>
      <c r="I4274" t="s">
        <v>101</v>
      </c>
      <c r="J4274" t="s">
        <v>188</v>
      </c>
      <c r="O4274" t="s">
        <v>172</v>
      </c>
      <c r="P4274" t="s">
        <v>91</v>
      </c>
      <c r="Q4274" t="s">
        <v>173</v>
      </c>
    </row>
    <row r="4275" spans="1:17" x14ac:dyDescent="0.35">
      <c r="A4275">
        <v>2681310718</v>
      </c>
      <c r="B4275" s="1">
        <v>43216</v>
      </c>
      <c r="C4275" t="s">
        <v>17</v>
      </c>
      <c r="D4275" t="s">
        <v>5013</v>
      </c>
      <c r="E4275" t="s">
        <v>5014</v>
      </c>
      <c r="F4275" t="s">
        <v>19</v>
      </c>
      <c r="G4275" t="s">
        <v>28</v>
      </c>
      <c r="H4275">
        <v>3</v>
      </c>
      <c r="I4275" t="s">
        <v>5015</v>
      </c>
      <c r="J4275" t="s">
        <v>206</v>
      </c>
      <c r="N4275">
        <v>2</v>
      </c>
      <c r="O4275" t="s">
        <v>135</v>
      </c>
      <c r="P4275" t="s">
        <v>136</v>
      </c>
      <c r="Q4275" t="s">
        <v>75</v>
      </c>
    </row>
    <row r="4276" spans="1:17" x14ac:dyDescent="0.35">
      <c r="A4276">
        <v>2657221370</v>
      </c>
      <c r="B4276" s="1">
        <v>43216</v>
      </c>
      <c r="C4276" t="s">
        <v>26</v>
      </c>
      <c r="D4276" t="s">
        <v>71</v>
      </c>
      <c r="E4276" t="s">
        <v>119</v>
      </c>
      <c r="F4276" t="s">
        <v>46</v>
      </c>
      <c r="G4276" t="s">
        <v>28</v>
      </c>
      <c r="H4276">
        <v>6</v>
      </c>
      <c r="I4276" t="s">
        <v>153</v>
      </c>
      <c r="J4276" t="s">
        <v>6530</v>
      </c>
      <c r="O4276" t="s">
        <v>49</v>
      </c>
      <c r="P4276" t="s">
        <v>50</v>
      </c>
      <c r="Q4276" t="s">
        <v>25</v>
      </c>
    </row>
    <row r="4277" spans="1:17" x14ac:dyDescent="0.35">
      <c r="A4277">
        <v>2754748615</v>
      </c>
      <c r="B4277" s="1">
        <v>43216</v>
      </c>
      <c r="C4277" t="s">
        <v>3186</v>
      </c>
      <c r="D4277" t="s">
        <v>6382</v>
      </c>
      <c r="F4277" t="s">
        <v>19</v>
      </c>
      <c r="G4277" t="s">
        <v>67</v>
      </c>
      <c r="H4277">
        <v>3</v>
      </c>
      <c r="I4277" t="s">
        <v>6383</v>
      </c>
      <c r="J4277" t="s">
        <v>710</v>
      </c>
      <c r="N4277">
        <v>1</v>
      </c>
      <c r="O4277" t="s">
        <v>438</v>
      </c>
      <c r="P4277" t="s">
        <v>439</v>
      </c>
      <c r="Q4277" t="s">
        <v>43</v>
      </c>
    </row>
    <row r="4278" spans="1:17" x14ac:dyDescent="0.35">
      <c r="A4278">
        <v>2680367165</v>
      </c>
      <c r="B4278" s="1">
        <v>43216</v>
      </c>
      <c r="C4278" t="s">
        <v>58</v>
      </c>
      <c r="D4278" t="s">
        <v>58</v>
      </c>
      <c r="F4278" t="s">
        <v>19</v>
      </c>
      <c r="G4278" t="s">
        <v>28</v>
      </c>
      <c r="H4278">
        <v>8</v>
      </c>
      <c r="I4278" t="s">
        <v>911</v>
      </c>
      <c r="J4278" t="s">
        <v>1531</v>
      </c>
      <c r="N4278">
        <v>4</v>
      </c>
      <c r="O4278" t="s">
        <v>135</v>
      </c>
      <c r="P4278" t="s">
        <v>136</v>
      </c>
      <c r="Q4278" t="s">
        <v>75</v>
      </c>
    </row>
    <row r="4279" spans="1:17" x14ac:dyDescent="0.35">
      <c r="A4279">
        <v>2656624280</v>
      </c>
      <c r="B4279" s="1">
        <v>43216</v>
      </c>
      <c r="C4279" t="s">
        <v>97</v>
      </c>
      <c r="D4279" t="s">
        <v>97</v>
      </c>
      <c r="E4279" t="s">
        <v>119</v>
      </c>
      <c r="F4279" t="s">
        <v>46</v>
      </c>
      <c r="G4279" t="s">
        <v>28</v>
      </c>
      <c r="H4279">
        <v>5</v>
      </c>
      <c r="J4279" t="s">
        <v>69</v>
      </c>
      <c r="N4279">
        <v>1</v>
      </c>
      <c r="O4279" t="s">
        <v>49</v>
      </c>
      <c r="P4279" t="s">
        <v>50</v>
      </c>
      <c r="Q4279" t="s">
        <v>25</v>
      </c>
    </row>
    <row r="4280" spans="1:17" x14ac:dyDescent="0.35">
      <c r="A4280">
        <v>2732403100</v>
      </c>
      <c r="B4280" s="1">
        <v>43216</v>
      </c>
      <c r="C4280" t="s">
        <v>17</v>
      </c>
      <c r="D4280" t="s">
        <v>471</v>
      </c>
      <c r="F4280" t="s">
        <v>19</v>
      </c>
      <c r="G4280" t="s">
        <v>28</v>
      </c>
      <c r="H4280">
        <v>8</v>
      </c>
      <c r="I4280" t="s">
        <v>6531</v>
      </c>
      <c r="J4280" t="s">
        <v>253</v>
      </c>
      <c r="N4280">
        <v>2</v>
      </c>
      <c r="O4280" t="s">
        <v>6532</v>
      </c>
      <c r="P4280" t="s">
        <v>91</v>
      </c>
      <c r="Q4280" t="s">
        <v>57</v>
      </c>
    </row>
    <row r="4281" spans="1:17" x14ac:dyDescent="0.35">
      <c r="A4281">
        <v>2678774107</v>
      </c>
      <c r="B4281" s="1">
        <v>43216</v>
      </c>
      <c r="C4281" t="s">
        <v>17</v>
      </c>
      <c r="D4281" t="s">
        <v>129</v>
      </c>
      <c r="F4281" t="s">
        <v>19</v>
      </c>
      <c r="G4281" t="s">
        <v>28</v>
      </c>
      <c r="H4281">
        <v>4</v>
      </c>
      <c r="I4281" t="s">
        <v>3239</v>
      </c>
      <c r="J4281" t="s">
        <v>555</v>
      </c>
      <c r="O4281" t="s">
        <v>1029</v>
      </c>
      <c r="P4281" t="s">
        <v>35</v>
      </c>
      <c r="Q4281" t="s">
        <v>57</v>
      </c>
    </row>
    <row r="4282" spans="1:17" x14ac:dyDescent="0.35">
      <c r="A4282">
        <v>2726628126</v>
      </c>
      <c r="B4282" s="1">
        <v>43217</v>
      </c>
      <c r="C4282" t="s">
        <v>288</v>
      </c>
      <c r="D4282" t="s">
        <v>288</v>
      </c>
      <c r="F4282" t="s">
        <v>19</v>
      </c>
      <c r="G4282" t="s">
        <v>28</v>
      </c>
      <c r="H4282">
        <v>5</v>
      </c>
      <c r="I4282" t="s">
        <v>6533</v>
      </c>
      <c r="J4282" t="s">
        <v>221</v>
      </c>
      <c r="N4282">
        <v>6</v>
      </c>
      <c r="O4282" t="s">
        <v>6534</v>
      </c>
      <c r="P4282" t="s">
        <v>806</v>
      </c>
      <c r="Q4282" t="s">
        <v>146</v>
      </c>
    </row>
    <row r="4283" spans="1:17" x14ac:dyDescent="0.35">
      <c r="A4283">
        <v>2418217713</v>
      </c>
      <c r="B4283" s="1">
        <v>43217</v>
      </c>
      <c r="C4283" t="s">
        <v>17</v>
      </c>
      <c r="D4283" t="s">
        <v>17</v>
      </c>
      <c r="E4283" t="s">
        <v>186</v>
      </c>
      <c r="F4283" t="s">
        <v>19</v>
      </c>
      <c r="G4283" t="s">
        <v>20</v>
      </c>
      <c r="H4283">
        <v>0</v>
      </c>
      <c r="I4283" t="s">
        <v>187</v>
      </c>
      <c r="J4283" t="s">
        <v>127</v>
      </c>
      <c r="N4283">
        <v>10</v>
      </c>
      <c r="O4283" t="s">
        <v>85</v>
      </c>
      <c r="P4283" t="s">
        <v>35</v>
      </c>
      <c r="Q4283" t="s">
        <v>25</v>
      </c>
    </row>
    <row r="4284" spans="1:17" x14ac:dyDescent="0.35">
      <c r="A4284">
        <v>2717785127</v>
      </c>
      <c r="B4284" s="1">
        <v>43217</v>
      </c>
      <c r="C4284" t="s">
        <v>58</v>
      </c>
      <c r="D4284" t="s">
        <v>6535</v>
      </c>
      <c r="F4284" t="s">
        <v>19</v>
      </c>
      <c r="G4284" t="s">
        <v>20</v>
      </c>
      <c r="H4284">
        <v>3</v>
      </c>
      <c r="I4284" t="s">
        <v>6536</v>
      </c>
      <c r="J4284" t="s">
        <v>339</v>
      </c>
      <c r="N4284">
        <v>1</v>
      </c>
      <c r="O4284" t="s">
        <v>6537</v>
      </c>
      <c r="P4284" t="s">
        <v>136</v>
      </c>
      <c r="Q4284" t="s">
        <v>111</v>
      </c>
    </row>
    <row r="4285" spans="1:17" x14ac:dyDescent="0.35">
      <c r="A4285">
        <v>2732429744</v>
      </c>
      <c r="B4285" s="1">
        <v>43217</v>
      </c>
      <c r="C4285" t="s">
        <v>17</v>
      </c>
      <c r="D4285" t="s">
        <v>6538</v>
      </c>
      <c r="F4285" t="s">
        <v>19</v>
      </c>
      <c r="G4285" t="s">
        <v>67</v>
      </c>
      <c r="H4285">
        <v>5</v>
      </c>
      <c r="I4285" t="s">
        <v>6539</v>
      </c>
      <c r="J4285" t="s">
        <v>22</v>
      </c>
      <c r="N4285">
        <v>1</v>
      </c>
      <c r="O4285" t="s">
        <v>157</v>
      </c>
      <c r="P4285" t="s">
        <v>158</v>
      </c>
      <c r="Q4285" t="s">
        <v>146</v>
      </c>
    </row>
    <row r="4286" spans="1:17" x14ac:dyDescent="0.35">
      <c r="A4286">
        <v>2482282445</v>
      </c>
      <c r="B4286" s="1">
        <v>43217</v>
      </c>
      <c r="C4286" t="s">
        <v>97</v>
      </c>
      <c r="D4286" t="s">
        <v>6540</v>
      </c>
      <c r="F4286" t="s">
        <v>19</v>
      </c>
      <c r="G4286" t="s">
        <v>28</v>
      </c>
      <c r="H4286">
        <v>8</v>
      </c>
      <c r="I4286" t="s">
        <v>6541</v>
      </c>
      <c r="J4286" t="s">
        <v>22</v>
      </c>
      <c r="N4286">
        <v>45</v>
      </c>
      <c r="O4286" t="s">
        <v>451</v>
      </c>
      <c r="P4286" t="s">
        <v>50</v>
      </c>
      <c r="Q4286" t="s">
        <v>25</v>
      </c>
    </row>
    <row r="4287" spans="1:17" x14ac:dyDescent="0.35">
      <c r="A4287">
        <v>2706551897</v>
      </c>
      <c r="B4287" s="1">
        <v>43217</v>
      </c>
      <c r="C4287" t="s">
        <v>17</v>
      </c>
      <c r="D4287" t="s">
        <v>1013</v>
      </c>
      <c r="F4287" t="s">
        <v>19</v>
      </c>
      <c r="G4287" t="s">
        <v>20</v>
      </c>
      <c r="H4287">
        <v>2</v>
      </c>
      <c r="I4287" t="s">
        <v>6542</v>
      </c>
      <c r="J4287" t="s">
        <v>22</v>
      </c>
      <c r="N4287">
        <v>1</v>
      </c>
      <c r="O4287" t="s">
        <v>6543</v>
      </c>
      <c r="P4287" t="s">
        <v>91</v>
      </c>
      <c r="Q4287" t="s">
        <v>146</v>
      </c>
    </row>
    <row r="4288" spans="1:17" x14ac:dyDescent="0.35">
      <c r="A4288">
        <v>2741549795</v>
      </c>
      <c r="B4288" s="1">
        <v>43217</v>
      </c>
      <c r="C4288" t="s">
        <v>97</v>
      </c>
      <c r="D4288" t="s">
        <v>155</v>
      </c>
      <c r="F4288" t="s">
        <v>19</v>
      </c>
      <c r="G4288" t="s">
        <v>67</v>
      </c>
      <c r="H4288">
        <v>4</v>
      </c>
      <c r="I4288" t="s">
        <v>6544</v>
      </c>
      <c r="J4288" t="s">
        <v>140</v>
      </c>
      <c r="N4288">
        <v>3</v>
      </c>
      <c r="O4288" t="s">
        <v>583</v>
      </c>
      <c r="P4288" t="s">
        <v>145</v>
      </c>
      <c r="Q4288" t="s">
        <v>25</v>
      </c>
    </row>
    <row r="4289" spans="1:17" x14ac:dyDescent="0.35">
      <c r="A4289">
        <v>2722894402</v>
      </c>
      <c r="B4289" s="1">
        <v>43217</v>
      </c>
      <c r="C4289" t="s">
        <v>44</v>
      </c>
      <c r="D4289" t="s">
        <v>6545</v>
      </c>
      <c r="F4289" t="s">
        <v>46</v>
      </c>
      <c r="G4289" t="s">
        <v>28</v>
      </c>
      <c r="H4289">
        <v>6</v>
      </c>
      <c r="I4289" t="s">
        <v>6546</v>
      </c>
      <c r="J4289" t="s">
        <v>40</v>
      </c>
      <c r="O4289" t="s">
        <v>1296</v>
      </c>
      <c r="P4289" t="s">
        <v>56</v>
      </c>
      <c r="Q4289" t="s">
        <v>43</v>
      </c>
    </row>
    <row r="4290" spans="1:17" x14ac:dyDescent="0.35">
      <c r="A4290">
        <v>2741635298</v>
      </c>
      <c r="B4290" s="1">
        <v>43217</v>
      </c>
      <c r="C4290" t="s">
        <v>208</v>
      </c>
      <c r="D4290" t="s">
        <v>6547</v>
      </c>
      <c r="F4290" t="s">
        <v>19</v>
      </c>
      <c r="G4290" t="s">
        <v>28</v>
      </c>
      <c r="H4290">
        <v>8</v>
      </c>
      <c r="I4290" t="s">
        <v>6548</v>
      </c>
      <c r="J4290" t="s">
        <v>109</v>
      </c>
      <c r="N4290">
        <v>9</v>
      </c>
      <c r="O4290" t="s">
        <v>2160</v>
      </c>
      <c r="P4290" t="s">
        <v>35</v>
      </c>
      <c r="Q4290" t="s">
        <v>25</v>
      </c>
    </row>
    <row r="4291" spans="1:17" x14ac:dyDescent="0.35">
      <c r="A4291">
        <v>2712282571</v>
      </c>
      <c r="B4291" s="1">
        <v>43217</v>
      </c>
      <c r="C4291" t="s">
        <v>990</v>
      </c>
      <c r="D4291" t="s">
        <v>6426</v>
      </c>
      <c r="E4291" t="s">
        <v>36</v>
      </c>
      <c r="F4291" t="s">
        <v>19</v>
      </c>
      <c r="G4291" t="s">
        <v>28</v>
      </c>
      <c r="H4291">
        <v>9</v>
      </c>
      <c r="I4291" t="s">
        <v>895</v>
      </c>
      <c r="J4291" t="s">
        <v>942</v>
      </c>
      <c r="N4291">
        <v>10</v>
      </c>
      <c r="O4291" t="s">
        <v>135</v>
      </c>
      <c r="P4291" t="s">
        <v>136</v>
      </c>
      <c r="Q4291" t="s">
        <v>75</v>
      </c>
    </row>
    <row r="4292" spans="1:17" x14ac:dyDescent="0.35">
      <c r="A4292">
        <v>2742505864</v>
      </c>
      <c r="B4292" s="1">
        <v>43217</v>
      </c>
      <c r="C4292" t="s">
        <v>86</v>
      </c>
      <c r="D4292" t="s">
        <v>86</v>
      </c>
      <c r="F4292" t="s">
        <v>46</v>
      </c>
      <c r="G4292" t="s">
        <v>28</v>
      </c>
      <c r="H4292">
        <v>4</v>
      </c>
      <c r="I4292" t="s">
        <v>101</v>
      </c>
      <c r="J4292" t="s">
        <v>356</v>
      </c>
      <c r="O4292" t="s">
        <v>49</v>
      </c>
      <c r="P4292" t="s">
        <v>50</v>
      </c>
      <c r="Q4292" t="s">
        <v>25</v>
      </c>
    </row>
    <row r="4293" spans="1:17" x14ac:dyDescent="0.35">
      <c r="A4293">
        <v>2650081836</v>
      </c>
      <c r="B4293" s="1">
        <v>43217</v>
      </c>
      <c r="C4293" t="s">
        <v>17</v>
      </c>
      <c r="D4293" t="s">
        <v>129</v>
      </c>
      <c r="F4293" t="s">
        <v>19</v>
      </c>
      <c r="G4293" t="s">
        <v>67</v>
      </c>
      <c r="H4293">
        <v>2</v>
      </c>
      <c r="I4293" t="s">
        <v>6549</v>
      </c>
      <c r="J4293" t="s">
        <v>315</v>
      </c>
      <c r="N4293">
        <v>1</v>
      </c>
      <c r="O4293" t="s">
        <v>6482</v>
      </c>
      <c r="P4293" t="s">
        <v>1577</v>
      </c>
      <c r="Q4293" t="s">
        <v>25</v>
      </c>
    </row>
    <row r="4294" spans="1:17" x14ac:dyDescent="0.35">
      <c r="A4294">
        <v>2737657415</v>
      </c>
      <c r="B4294" s="1">
        <v>43218</v>
      </c>
      <c r="C4294" t="s">
        <v>36</v>
      </c>
      <c r="D4294" t="s">
        <v>2740</v>
      </c>
      <c r="F4294" t="s">
        <v>19</v>
      </c>
      <c r="G4294" t="s">
        <v>67</v>
      </c>
      <c r="H4294">
        <v>5</v>
      </c>
      <c r="I4294" t="s">
        <v>341</v>
      </c>
      <c r="J4294" t="s">
        <v>411</v>
      </c>
      <c r="O4294" t="s">
        <v>70</v>
      </c>
      <c r="P4294" t="s">
        <v>56</v>
      </c>
      <c r="Q4294" t="s">
        <v>25</v>
      </c>
    </row>
    <row r="4295" spans="1:17" x14ac:dyDescent="0.35">
      <c r="A4295">
        <v>2698139825</v>
      </c>
      <c r="B4295" s="1">
        <v>43218</v>
      </c>
      <c r="C4295" t="s">
        <v>26</v>
      </c>
      <c r="D4295" t="s">
        <v>26</v>
      </c>
      <c r="F4295" t="s">
        <v>19</v>
      </c>
      <c r="G4295" t="s">
        <v>28</v>
      </c>
      <c r="H4295">
        <v>6</v>
      </c>
      <c r="I4295" t="s">
        <v>2961</v>
      </c>
      <c r="J4295" t="s">
        <v>494</v>
      </c>
      <c r="K4295">
        <v>95000</v>
      </c>
      <c r="L4295">
        <v>90000</v>
      </c>
      <c r="M4295" t="s">
        <v>216</v>
      </c>
      <c r="N4295">
        <v>12</v>
      </c>
      <c r="O4295" t="s">
        <v>2962</v>
      </c>
      <c r="P4295" t="s">
        <v>136</v>
      </c>
      <c r="Q4295" t="s">
        <v>111</v>
      </c>
    </row>
    <row r="4296" spans="1:17" x14ac:dyDescent="0.35">
      <c r="A4296">
        <v>2652445301</v>
      </c>
      <c r="B4296" s="1">
        <v>43218</v>
      </c>
      <c r="C4296" t="s">
        <v>189</v>
      </c>
      <c r="D4296" t="s">
        <v>6132</v>
      </c>
      <c r="F4296" t="s">
        <v>19</v>
      </c>
      <c r="G4296" t="s">
        <v>28</v>
      </c>
      <c r="H4296">
        <v>4</v>
      </c>
      <c r="I4296" t="s">
        <v>341</v>
      </c>
      <c r="J4296" t="s">
        <v>4827</v>
      </c>
      <c r="N4296">
        <v>24</v>
      </c>
      <c r="O4296" t="s">
        <v>1174</v>
      </c>
      <c r="P4296" t="s">
        <v>1175</v>
      </c>
      <c r="Q4296" t="s">
        <v>43</v>
      </c>
    </row>
    <row r="4297" spans="1:17" x14ac:dyDescent="0.35">
      <c r="A4297">
        <v>2681712580</v>
      </c>
      <c r="B4297" s="1">
        <v>43218</v>
      </c>
      <c r="C4297" t="s">
        <v>65</v>
      </c>
      <c r="D4297" t="s">
        <v>6550</v>
      </c>
      <c r="E4297" t="s">
        <v>52</v>
      </c>
      <c r="F4297" t="s">
        <v>19</v>
      </c>
      <c r="G4297" t="s">
        <v>20</v>
      </c>
      <c r="H4297">
        <v>1</v>
      </c>
      <c r="I4297" t="s">
        <v>6551</v>
      </c>
      <c r="J4297" t="s">
        <v>1214</v>
      </c>
      <c r="K4297">
        <v>54000</v>
      </c>
      <c r="L4297">
        <v>80000</v>
      </c>
      <c r="M4297" t="s">
        <v>216</v>
      </c>
      <c r="N4297">
        <v>31</v>
      </c>
      <c r="O4297" t="s">
        <v>1258</v>
      </c>
      <c r="P4297" t="s">
        <v>42</v>
      </c>
      <c r="Q4297" t="s">
        <v>43</v>
      </c>
    </row>
    <row r="4298" spans="1:17" x14ac:dyDescent="0.35">
      <c r="A4298">
        <v>2706628983</v>
      </c>
      <c r="B4298" s="1">
        <v>43218</v>
      </c>
      <c r="C4298" t="s">
        <v>17</v>
      </c>
      <c r="D4298" t="s">
        <v>6552</v>
      </c>
      <c r="F4298" t="s">
        <v>19</v>
      </c>
      <c r="G4298" t="s">
        <v>28</v>
      </c>
      <c r="H4298">
        <v>10</v>
      </c>
      <c r="I4298" t="s">
        <v>6553</v>
      </c>
      <c r="J4298" t="s">
        <v>652</v>
      </c>
      <c r="N4298">
        <v>1</v>
      </c>
      <c r="O4298" t="s">
        <v>1408</v>
      </c>
      <c r="P4298" t="s">
        <v>136</v>
      </c>
      <c r="Q4298" t="s">
        <v>111</v>
      </c>
    </row>
    <row r="4299" spans="1:17" x14ac:dyDescent="0.35">
      <c r="A4299">
        <v>2693779353</v>
      </c>
      <c r="B4299" s="1">
        <v>43218</v>
      </c>
      <c r="C4299" t="s">
        <v>26</v>
      </c>
      <c r="D4299" t="s">
        <v>71</v>
      </c>
      <c r="E4299" t="s">
        <v>19</v>
      </c>
      <c r="F4299" t="s">
        <v>46</v>
      </c>
      <c r="G4299" t="s">
        <v>28</v>
      </c>
      <c r="H4299">
        <v>3</v>
      </c>
      <c r="I4299" t="s">
        <v>153</v>
      </c>
      <c r="J4299" t="s">
        <v>3234</v>
      </c>
      <c r="O4299" t="s">
        <v>49</v>
      </c>
      <c r="P4299" t="s">
        <v>50</v>
      </c>
      <c r="Q4299" t="s">
        <v>25</v>
      </c>
    </row>
    <row r="4300" spans="1:17" x14ac:dyDescent="0.35">
      <c r="A4300">
        <v>2678149992</v>
      </c>
      <c r="B4300" s="1">
        <v>43218</v>
      </c>
      <c r="C4300" t="s">
        <v>1375</v>
      </c>
      <c r="D4300" t="s">
        <v>1375</v>
      </c>
      <c r="F4300" t="s">
        <v>46</v>
      </c>
      <c r="G4300" t="s">
        <v>28</v>
      </c>
      <c r="H4300">
        <v>5</v>
      </c>
      <c r="I4300" t="s">
        <v>659</v>
      </c>
      <c r="J4300" t="s">
        <v>770</v>
      </c>
      <c r="N4300">
        <v>10</v>
      </c>
      <c r="O4300" t="s">
        <v>4173</v>
      </c>
      <c r="P4300" t="s">
        <v>56</v>
      </c>
      <c r="Q4300" t="s">
        <v>75</v>
      </c>
    </row>
    <row r="4301" spans="1:17" x14ac:dyDescent="0.35">
      <c r="A4301">
        <v>2732767619</v>
      </c>
      <c r="B4301" s="1">
        <v>43218</v>
      </c>
      <c r="C4301" t="s">
        <v>448</v>
      </c>
      <c r="D4301" t="s">
        <v>1103</v>
      </c>
      <c r="E4301" t="s">
        <v>1208</v>
      </c>
      <c r="F4301" t="s">
        <v>19</v>
      </c>
      <c r="G4301" t="s">
        <v>67</v>
      </c>
      <c r="H4301">
        <v>4</v>
      </c>
      <c r="I4301" t="s">
        <v>1209</v>
      </c>
      <c r="J4301" t="s">
        <v>22</v>
      </c>
      <c r="N4301">
        <v>6</v>
      </c>
      <c r="O4301" t="s">
        <v>1106</v>
      </c>
      <c r="P4301" t="s">
        <v>657</v>
      </c>
      <c r="Q4301" t="s">
        <v>43</v>
      </c>
    </row>
    <row r="4302" spans="1:17" x14ac:dyDescent="0.35">
      <c r="A4302">
        <v>2681643537</v>
      </c>
      <c r="B4302" s="1">
        <v>43218</v>
      </c>
      <c r="C4302" t="s">
        <v>36</v>
      </c>
      <c r="D4302" t="s">
        <v>6554</v>
      </c>
      <c r="F4302" t="s">
        <v>46</v>
      </c>
      <c r="G4302" t="s">
        <v>67</v>
      </c>
      <c r="H4302">
        <v>3</v>
      </c>
      <c r="I4302" t="s">
        <v>677</v>
      </c>
      <c r="J4302" t="s">
        <v>6555</v>
      </c>
      <c r="O4302" t="s">
        <v>6556</v>
      </c>
      <c r="P4302" t="s">
        <v>56</v>
      </c>
      <c r="Q4302" t="s">
        <v>75</v>
      </c>
    </row>
    <row r="4303" spans="1:17" x14ac:dyDescent="0.35">
      <c r="A4303">
        <v>2738798212</v>
      </c>
      <c r="B4303" s="1">
        <v>43218</v>
      </c>
      <c r="C4303" t="s">
        <v>17</v>
      </c>
      <c r="D4303" t="s">
        <v>17</v>
      </c>
      <c r="F4303" t="s">
        <v>19</v>
      </c>
      <c r="G4303" t="s">
        <v>20</v>
      </c>
      <c r="H4303">
        <v>2</v>
      </c>
      <c r="I4303" t="s">
        <v>6557</v>
      </c>
      <c r="J4303" t="s">
        <v>571</v>
      </c>
      <c r="N4303">
        <v>22</v>
      </c>
      <c r="O4303" t="s">
        <v>2010</v>
      </c>
      <c r="P4303" t="s">
        <v>136</v>
      </c>
      <c r="Q4303" t="s">
        <v>182</v>
      </c>
    </row>
    <row r="4304" spans="1:17" x14ac:dyDescent="0.35">
      <c r="A4304">
        <v>2733616701</v>
      </c>
      <c r="B4304" s="1">
        <v>43218</v>
      </c>
      <c r="C4304" t="s">
        <v>26</v>
      </c>
      <c r="D4304" t="s">
        <v>6558</v>
      </c>
      <c r="F4304" t="s">
        <v>19</v>
      </c>
      <c r="G4304" t="s">
        <v>28</v>
      </c>
      <c r="H4304">
        <v>6</v>
      </c>
      <c r="I4304" t="s">
        <v>6559</v>
      </c>
      <c r="J4304" t="s">
        <v>22</v>
      </c>
      <c r="O4304" t="s">
        <v>741</v>
      </c>
      <c r="P4304" t="s">
        <v>42</v>
      </c>
      <c r="Q4304" t="s">
        <v>25</v>
      </c>
    </row>
    <row r="4305" spans="1:17" x14ac:dyDescent="0.35">
      <c r="A4305">
        <v>2735615419</v>
      </c>
      <c r="B4305" s="1">
        <v>43219</v>
      </c>
      <c r="C4305" t="s">
        <v>36</v>
      </c>
      <c r="D4305" t="s">
        <v>894</v>
      </c>
      <c r="F4305" t="s">
        <v>19</v>
      </c>
      <c r="G4305" t="s">
        <v>67</v>
      </c>
      <c r="H4305">
        <v>5</v>
      </c>
      <c r="I4305" t="s">
        <v>895</v>
      </c>
      <c r="J4305" t="s">
        <v>844</v>
      </c>
      <c r="O4305" t="s">
        <v>70</v>
      </c>
      <c r="P4305" t="s">
        <v>56</v>
      </c>
      <c r="Q4305" t="s">
        <v>25</v>
      </c>
    </row>
    <row r="4306" spans="1:17" x14ac:dyDescent="0.35">
      <c r="A4306">
        <v>2740119253</v>
      </c>
      <c r="B4306" s="1">
        <v>43219</v>
      </c>
      <c r="C4306" t="s">
        <v>26</v>
      </c>
      <c r="D4306" t="s">
        <v>204</v>
      </c>
      <c r="F4306" t="s">
        <v>19</v>
      </c>
      <c r="G4306" t="s">
        <v>28</v>
      </c>
      <c r="H4306">
        <v>9</v>
      </c>
      <c r="I4306" t="s">
        <v>2245</v>
      </c>
      <c r="J4306" t="s">
        <v>22</v>
      </c>
      <c r="N4306">
        <v>3</v>
      </c>
      <c r="O4306" t="s">
        <v>2246</v>
      </c>
      <c r="P4306" t="s">
        <v>56</v>
      </c>
      <c r="Q4306" t="s">
        <v>75</v>
      </c>
    </row>
    <row r="4307" spans="1:17" x14ac:dyDescent="0.35">
      <c r="A4307">
        <v>2426101015</v>
      </c>
      <c r="B4307" s="1">
        <v>43219</v>
      </c>
      <c r="C4307" t="s">
        <v>17</v>
      </c>
      <c r="D4307" t="s">
        <v>129</v>
      </c>
      <c r="F4307" t="s">
        <v>19</v>
      </c>
      <c r="G4307" t="s">
        <v>28</v>
      </c>
      <c r="H4307">
        <v>5</v>
      </c>
      <c r="I4307" t="s">
        <v>6560</v>
      </c>
      <c r="J4307" t="s">
        <v>476</v>
      </c>
      <c r="N4307">
        <v>11</v>
      </c>
      <c r="O4307" t="s">
        <v>5771</v>
      </c>
      <c r="P4307" t="s">
        <v>31</v>
      </c>
      <c r="Q4307" t="s">
        <v>75</v>
      </c>
    </row>
    <row r="4308" spans="1:17" x14ac:dyDescent="0.35">
      <c r="A4308">
        <v>2746644082</v>
      </c>
      <c r="B4308" s="1">
        <v>43219</v>
      </c>
      <c r="C4308" t="s">
        <v>17</v>
      </c>
      <c r="D4308" t="s">
        <v>6561</v>
      </c>
      <c r="F4308" t="s">
        <v>19</v>
      </c>
      <c r="G4308" t="s">
        <v>20</v>
      </c>
      <c r="H4308">
        <v>4</v>
      </c>
      <c r="I4308" t="s">
        <v>6562</v>
      </c>
      <c r="J4308" t="s">
        <v>1969</v>
      </c>
      <c r="O4308" t="s">
        <v>1970</v>
      </c>
      <c r="P4308" t="s">
        <v>292</v>
      </c>
      <c r="Q4308" t="s">
        <v>25</v>
      </c>
    </row>
    <row r="4309" spans="1:17" x14ac:dyDescent="0.35">
      <c r="A4309">
        <v>2706800230</v>
      </c>
      <c r="B4309" s="1">
        <v>43219</v>
      </c>
      <c r="C4309" t="s">
        <v>36</v>
      </c>
      <c r="D4309" t="s">
        <v>6563</v>
      </c>
      <c r="F4309" t="s">
        <v>19</v>
      </c>
      <c r="G4309" t="s">
        <v>67</v>
      </c>
      <c r="H4309">
        <v>3</v>
      </c>
      <c r="I4309" t="s">
        <v>6564</v>
      </c>
      <c r="J4309" t="s">
        <v>206</v>
      </c>
      <c r="O4309" t="s">
        <v>6565</v>
      </c>
      <c r="P4309" t="s">
        <v>24</v>
      </c>
      <c r="Q4309" t="s">
        <v>43</v>
      </c>
    </row>
    <row r="4310" spans="1:17" x14ac:dyDescent="0.35">
      <c r="A4310">
        <v>2672009691</v>
      </c>
      <c r="B4310" s="1">
        <v>43219</v>
      </c>
      <c r="C4310" t="s">
        <v>17</v>
      </c>
      <c r="D4310" t="s">
        <v>129</v>
      </c>
      <c r="E4310" t="s">
        <v>6566</v>
      </c>
      <c r="F4310" t="s">
        <v>19</v>
      </c>
      <c r="G4310" t="s">
        <v>28</v>
      </c>
      <c r="H4310">
        <v>9</v>
      </c>
      <c r="I4310" t="s">
        <v>6567</v>
      </c>
      <c r="J4310" t="s">
        <v>22</v>
      </c>
      <c r="K4310">
        <v>132000</v>
      </c>
      <c r="L4310">
        <v>185000</v>
      </c>
      <c r="M4310" t="s">
        <v>216</v>
      </c>
      <c r="N4310">
        <v>7</v>
      </c>
      <c r="O4310" t="s">
        <v>572</v>
      </c>
      <c r="P4310" t="s">
        <v>136</v>
      </c>
      <c r="Q4310" t="s">
        <v>111</v>
      </c>
    </row>
    <row r="4311" spans="1:17" x14ac:dyDescent="0.35">
      <c r="A4311">
        <v>2755079050</v>
      </c>
      <c r="B4311" s="1">
        <v>43219</v>
      </c>
      <c r="C4311" t="s">
        <v>4128</v>
      </c>
      <c r="D4311" t="s">
        <v>6568</v>
      </c>
      <c r="F4311" t="s">
        <v>19</v>
      </c>
      <c r="G4311" t="s">
        <v>20</v>
      </c>
      <c r="H4311">
        <v>2</v>
      </c>
      <c r="I4311" t="s">
        <v>6569</v>
      </c>
      <c r="J4311" t="s">
        <v>22</v>
      </c>
      <c r="N4311">
        <v>6</v>
      </c>
      <c r="O4311" t="s">
        <v>6570</v>
      </c>
      <c r="P4311" t="s">
        <v>35</v>
      </c>
      <c r="Q4311" t="s">
        <v>57</v>
      </c>
    </row>
    <row r="4312" spans="1:17" x14ac:dyDescent="0.35">
      <c r="A4312">
        <v>2648263226</v>
      </c>
      <c r="B4312" s="1">
        <v>43219</v>
      </c>
      <c r="C4312" t="s">
        <v>97</v>
      </c>
      <c r="D4312" t="s">
        <v>155</v>
      </c>
      <c r="E4312" t="s">
        <v>6571</v>
      </c>
      <c r="F4312" t="s">
        <v>19</v>
      </c>
      <c r="G4312" t="s">
        <v>67</v>
      </c>
      <c r="H4312">
        <v>4</v>
      </c>
      <c r="I4312" t="s">
        <v>6572</v>
      </c>
      <c r="J4312" t="s">
        <v>221</v>
      </c>
      <c r="N4312">
        <v>7</v>
      </c>
      <c r="O4312" t="s">
        <v>1562</v>
      </c>
      <c r="P4312" t="s">
        <v>35</v>
      </c>
      <c r="Q4312" t="s">
        <v>173</v>
      </c>
    </row>
    <row r="4313" spans="1:17" x14ac:dyDescent="0.35">
      <c r="A4313">
        <v>2712222220</v>
      </c>
      <c r="B4313" s="1">
        <v>43219</v>
      </c>
      <c r="C4313" t="s">
        <v>92</v>
      </c>
      <c r="D4313" t="s">
        <v>1200</v>
      </c>
      <c r="E4313" t="s">
        <v>6573</v>
      </c>
      <c r="F4313" t="s">
        <v>19</v>
      </c>
      <c r="G4313" t="s">
        <v>67</v>
      </c>
      <c r="H4313">
        <v>4</v>
      </c>
      <c r="I4313" t="s">
        <v>6574</v>
      </c>
      <c r="J4313" t="s">
        <v>221</v>
      </c>
      <c r="N4313">
        <v>21</v>
      </c>
      <c r="O4313" t="s">
        <v>6575</v>
      </c>
      <c r="P4313" t="s">
        <v>806</v>
      </c>
      <c r="Q4313" t="s">
        <v>25</v>
      </c>
    </row>
    <row r="4314" spans="1:17" x14ac:dyDescent="0.35">
      <c r="A4314">
        <v>2703216032</v>
      </c>
      <c r="B4314" s="1">
        <v>43219</v>
      </c>
      <c r="C4314" t="s">
        <v>17</v>
      </c>
      <c r="D4314" t="s">
        <v>4688</v>
      </c>
      <c r="E4314" t="s">
        <v>6576</v>
      </c>
      <c r="F4314" t="s">
        <v>19</v>
      </c>
      <c r="G4314" t="s">
        <v>20</v>
      </c>
      <c r="H4314">
        <v>2</v>
      </c>
      <c r="I4314" t="s">
        <v>327</v>
      </c>
      <c r="J4314" t="s">
        <v>328</v>
      </c>
      <c r="N4314">
        <v>2</v>
      </c>
      <c r="O4314" t="s">
        <v>329</v>
      </c>
      <c r="P4314" t="s">
        <v>330</v>
      </c>
      <c r="Q4314" t="s">
        <v>43</v>
      </c>
    </row>
    <row r="4315" spans="1:17" x14ac:dyDescent="0.35">
      <c r="A4315">
        <v>2742502036</v>
      </c>
      <c r="B4315" s="1">
        <v>43219</v>
      </c>
      <c r="C4315" t="s">
        <v>86</v>
      </c>
      <c r="D4315" t="s">
        <v>86</v>
      </c>
      <c r="F4315" t="s">
        <v>46</v>
      </c>
      <c r="G4315" t="s">
        <v>28</v>
      </c>
      <c r="H4315">
        <v>7</v>
      </c>
      <c r="I4315" t="s">
        <v>101</v>
      </c>
      <c r="J4315" t="s">
        <v>6000</v>
      </c>
      <c r="O4315" t="s">
        <v>49</v>
      </c>
      <c r="P4315" t="s">
        <v>50</v>
      </c>
      <c r="Q4315" t="s">
        <v>25</v>
      </c>
    </row>
    <row r="4316" spans="1:17" x14ac:dyDescent="0.35">
      <c r="A4316">
        <v>2738380008</v>
      </c>
      <c r="B4316" s="1">
        <v>43219</v>
      </c>
      <c r="C4316" t="s">
        <v>86</v>
      </c>
      <c r="D4316" t="s">
        <v>86</v>
      </c>
      <c r="F4316" t="s">
        <v>46</v>
      </c>
      <c r="G4316" t="s">
        <v>28</v>
      </c>
      <c r="H4316">
        <v>7</v>
      </c>
      <c r="I4316" t="s">
        <v>101</v>
      </c>
      <c r="J4316" t="s">
        <v>1304</v>
      </c>
      <c r="O4316" t="s">
        <v>49</v>
      </c>
      <c r="P4316" t="s">
        <v>50</v>
      </c>
      <c r="Q4316" t="s">
        <v>25</v>
      </c>
    </row>
    <row r="4317" spans="1:17" x14ac:dyDescent="0.35">
      <c r="A4317">
        <v>2678701235</v>
      </c>
      <c r="B4317" s="1">
        <v>43220</v>
      </c>
      <c r="C4317" t="s">
        <v>92</v>
      </c>
      <c r="D4317" t="s">
        <v>3046</v>
      </c>
      <c r="F4317" t="s">
        <v>19</v>
      </c>
      <c r="G4317" t="s">
        <v>67</v>
      </c>
      <c r="H4317">
        <v>3</v>
      </c>
      <c r="I4317" t="s">
        <v>6470</v>
      </c>
      <c r="J4317" t="s">
        <v>2126</v>
      </c>
      <c r="N4317">
        <v>1</v>
      </c>
      <c r="O4317" t="s">
        <v>695</v>
      </c>
      <c r="P4317" t="s">
        <v>696</v>
      </c>
      <c r="Q4317" t="s">
        <v>25</v>
      </c>
    </row>
    <row r="4318" spans="1:17" x14ac:dyDescent="0.35">
      <c r="A4318">
        <v>2736023510</v>
      </c>
      <c r="B4318" s="1">
        <v>43220</v>
      </c>
      <c r="C4318" t="s">
        <v>17</v>
      </c>
      <c r="D4318" t="s">
        <v>1205</v>
      </c>
      <c r="E4318" t="s">
        <v>2168</v>
      </c>
      <c r="F4318" t="s">
        <v>19</v>
      </c>
      <c r="G4318" t="s">
        <v>28</v>
      </c>
      <c r="H4318">
        <v>5</v>
      </c>
      <c r="I4318" t="s">
        <v>4360</v>
      </c>
      <c r="J4318" t="s">
        <v>109</v>
      </c>
      <c r="N4318">
        <v>1</v>
      </c>
      <c r="O4318" t="s">
        <v>135</v>
      </c>
      <c r="P4318" t="s">
        <v>136</v>
      </c>
      <c r="Q4318" t="s">
        <v>75</v>
      </c>
    </row>
    <row r="4319" spans="1:17" x14ac:dyDescent="0.35">
      <c r="A4319">
        <v>2694254911</v>
      </c>
      <c r="B4319" s="1">
        <v>43220</v>
      </c>
      <c r="C4319" t="s">
        <v>44</v>
      </c>
      <c r="D4319" t="s">
        <v>45</v>
      </c>
      <c r="E4319" t="s">
        <v>304</v>
      </c>
      <c r="F4319" t="s">
        <v>46</v>
      </c>
      <c r="G4319" t="s">
        <v>28</v>
      </c>
      <c r="H4319">
        <v>7</v>
      </c>
      <c r="J4319" t="s">
        <v>109</v>
      </c>
      <c r="N4319">
        <v>1</v>
      </c>
      <c r="O4319" t="s">
        <v>49</v>
      </c>
      <c r="P4319" t="s">
        <v>50</v>
      </c>
      <c r="Q4319" t="s">
        <v>25</v>
      </c>
    </row>
    <row r="4320" spans="1:17" x14ac:dyDescent="0.35">
      <c r="A4320">
        <v>2675932439</v>
      </c>
      <c r="B4320" s="1">
        <v>43220</v>
      </c>
      <c r="C4320" t="s">
        <v>36</v>
      </c>
      <c r="D4320" t="s">
        <v>3758</v>
      </c>
      <c r="F4320" t="s">
        <v>19</v>
      </c>
      <c r="G4320" t="s">
        <v>28</v>
      </c>
      <c r="H4320">
        <v>6</v>
      </c>
      <c r="I4320" t="s">
        <v>1237</v>
      </c>
      <c r="J4320" t="s">
        <v>22</v>
      </c>
      <c r="N4320">
        <v>13</v>
      </c>
      <c r="O4320" t="s">
        <v>2133</v>
      </c>
      <c r="P4320" t="s">
        <v>56</v>
      </c>
      <c r="Q4320" t="s">
        <v>57</v>
      </c>
    </row>
    <row r="4321" spans="1:17" x14ac:dyDescent="0.35">
      <c r="A4321">
        <v>2703467109</v>
      </c>
      <c r="B4321" s="1">
        <v>43220</v>
      </c>
      <c r="C4321" t="s">
        <v>26</v>
      </c>
      <c r="D4321" t="s">
        <v>26</v>
      </c>
      <c r="F4321" t="s">
        <v>46</v>
      </c>
      <c r="G4321" t="s">
        <v>28</v>
      </c>
      <c r="H4321">
        <v>3</v>
      </c>
      <c r="I4321" t="s">
        <v>6577</v>
      </c>
      <c r="J4321" t="s">
        <v>22</v>
      </c>
      <c r="N4321">
        <v>19</v>
      </c>
      <c r="O4321" t="s">
        <v>1699</v>
      </c>
      <c r="P4321" t="s">
        <v>56</v>
      </c>
      <c r="Q4321" t="s">
        <v>57</v>
      </c>
    </row>
    <row r="4322" spans="1:17" x14ac:dyDescent="0.35">
      <c r="A4322">
        <v>2755060467</v>
      </c>
      <c r="B4322" s="1">
        <v>43220</v>
      </c>
      <c r="C4322" t="s">
        <v>17</v>
      </c>
      <c r="D4322" t="s">
        <v>129</v>
      </c>
      <c r="F4322" t="s">
        <v>19</v>
      </c>
      <c r="G4322" t="s">
        <v>28</v>
      </c>
      <c r="H4322">
        <v>1</v>
      </c>
      <c r="I4322" t="s">
        <v>6578</v>
      </c>
      <c r="J4322" t="s">
        <v>22</v>
      </c>
      <c r="N4322">
        <v>3</v>
      </c>
      <c r="O4322" t="s">
        <v>4204</v>
      </c>
      <c r="P4322" t="s">
        <v>24</v>
      </c>
      <c r="Q4322" t="s">
        <v>25</v>
      </c>
    </row>
    <row r="4323" spans="1:17" x14ac:dyDescent="0.35">
      <c r="A4323">
        <v>2743830492</v>
      </c>
      <c r="B4323" s="1">
        <v>43220</v>
      </c>
      <c r="C4323" t="s">
        <v>17</v>
      </c>
      <c r="D4323" t="s">
        <v>6579</v>
      </c>
      <c r="E4323" t="s">
        <v>6580</v>
      </c>
      <c r="F4323" t="s">
        <v>19</v>
      </c>
      <c r="G4323" t="s">
        <v>834</v>
      </c>
      <c r="H4323">
        <v>10</v>
      </c>
      <c r="I4323" t="s">
        <v>407</v>
      </c>
      <c r="J4323" t="s">
        <v>22</v>
      </c>
      <c r="O4323" t="s">
        <v>176</v>
      </c>
      <c r="P4323" t="s">
        <v>177</v>
      </c>
      <c r="Q4323" t="s">
        <v>43</v>
      </c>
    </row>
    <row r="4324" spans="1:17" x14ac:dyDescent="0.35">
      <c r="A4324">
        <v>2726620182</v>
      </c>
      <c r="B4324" s="1">
        <v>43220</v>
      </c>
      <c r="C4324" t="s">
        <v>36</v>
      </c>
      <c r="D4324" t="s">
        <v>36</v>
      </c>
      <c r="F4324" t="s">
        <v>19</v>
      </c>
      <c r="G4324" t="s">
        <v>28</v>
      </c>
      <c r="H4324">
        <v>3</v>
      </c>
      <c r="J4324" t="s">
        <v>1286</v>
      </c>
      <c r="N4324">
        <v>71</v>
      </c>
      <c r="O4324" t="s">
        <v>1296</v>
      </c>
      <c r="P4324" t="s">
        <v>56</v>
      </c>
      <c r="Q4324" t="s">
        <v>43</v>
      </c>
    </row>
    <row r="4325" spans="1:17" x14ac:dyDescent="0.35">
      <c r="A4325">
        <v>2681766513</v>
      </c>
      <c r="B4325" s="1">
        <v>43220</v>
      </c>
      <c r="C4325" t="s">
        <v>26</v>
      </c>
      <c r="D4325" t="s">
        <v>26</v>
      </c>
      <c r="F4325" t="s">
        <v>19</v>
      </c>
      <c r="G4325" t="s">
        <v>28</v>
      </c>
      <c r="H4325">
        <v>6</v>
      </c>
      <c r="I4325" t="s">
        <v>6581</v>
      </c>
      <c r="J4325" t="s">
        <v>1286</v>
      </c>
      <c r="N4325">
        <v>22</v>
      </c>
      <c r="O4325" t="s">
        <v>6582</v>
      </c>
      <c r="P4325" t="s">
        <v>56</v>
      </c>
      <c r="Q4325" t="s">
        <v>43</v>
      </c>
    </row>
    <row r="4326" spans="1:17" x14ac:dyDescent="0.35">
      <c r="A4326">
        <v>2684253074</v>
      </c>
      <c r="B4326" s="1">
        <v>43220</v>
      </c>
      <c r="C4326" t="s">
        <v>36</v>
      </c>
      <c r="D4326" t="s">
        <v>36</v>
      </c>
      <c r="E4326" t="s">
        <v>6583</v>
      </c>
      <c r="F4326" t="s">
        <v>19</v>
      </c>
      <c r="G4326" t="s">
        <v>67</v>
      </c>
      <c r="H4326">
        <v>2</v>
      </c>
      <c r="J4326" t="s">
        <v>169</v>
      </c>
      <c r="K4326">
        <v>48000</v>
      </c>
      <c r="L4326">
        <v>73000</v>
      </c>
      <c r="M4326" t="s">
        <v>216</v>
      </c>
      <c r="N4326">
        <v>2</v>
      </c>
      <c r="O4326" t="s">
        <v>6584</v>
      </c>
      <c r="P4326" t="s">
        <v>42</v>
      </c>
      <c r="Q4326" t="s">
        <v>146</v>
      </c>
    </row>
    <row r="4327" spans="1:17" x14ac:dyDescent="0.35">
      <c r="A4327">
        <v>2694255206</v>
      </c>
      <c r="B4327" s="1">
        <v>43220</v>
      </c>
      <c r="C4327" t="s">
        <v>44</v>
      </c>
      <c r="D4327" t="s">
        <v>45</v>
      </c>
      <c r="E4327" t="s">
        <v>304</v>
      </c>
      <c r="F4327" t="s">
        <v>46</v>
      </c>
      <c r="G4327" t="s">
        <v>28</v>
      </c>
      <c r="H4327">
        <v>9</v>
      </c>
      <c r="J4327" t="s">
        <v>6585</v>
      </c>
      <c r="O4327" t="s">
        <v>49</v>
      </c>
      <c r="P4327" t="s">
        <v>50</v>
      </c>
      <c r="Q4327" t="s">
        <v>25</v>
      </c>
    </row>
    <row r="4328" spans="1:17" x14ac:dyDescent="0.35">
      <c r="A4328">
        <v>2737767394</v>
      </c>
      <c r="B4328" s="1">
        <v>43220</v>
      </c>
      <c r="C4328" t="s">
        <v>36</v>
      </c>
      <c r="D4328" t="s">
        <v>5696</v>
      </c>
      <c r="F4328" t="s">
        <v>19</v>
      </c>
      <c r="G4328" t="s">
        <v>28</v>
      </c>
      <c r="H4328">
        <v>1</v>
      </c>
      <c r="I4328" t="s">
        <v>1237</v>
      </c>
      <c r="J4328" t="s">
        <v>820</v>
      </c>
      <c r="N4328">
        <v>1</v>
      </c>
      <c r="O4328" t="s">
        <v>821</v>
      </c>
      <c r="P4328" t="s">
        <v>136</v>
      </c>
      <c r="Q4328" t="s">
        <v>25</v>
      </c>
    </row>
    <row r="4329" spans="1:17" x14ac:dyDescent="0.35">
      <c r="A4329">
        <v>2710916644</v>
      </c>
      <c r="B4329" s="1">
        <v>43220</v>
      </c>
      <c r="C4329" t="s">
        <v>97</v>
      </c>
      <c r="D4329" t="s">
        <v>2680</v>
      </c>
      <c r="F4329" t="s">
        <v>19</v>
      </c>
      <c r="G4329" t="s">
        <v>28</v>
      </c>
      <c r="H4329">
        <v>6</v>
      </c>
      <c r="I4329" t="s">
        <v>6586</v>
      </c>
      <c r="J4329" t="s">
        <v>253</v>
      </c>
      <c r="K4329">
        <v>134000</v>
      </c>
      <c r="L4329">
        <v>133000</v>
      </c>
      <c r="M4329" t="s">
        <v>216</v>
      </c>
      <c r="N4329">
        <v>5</v>
      </c>
      <c r="O4329" t="s">
        <v>628</v>
      </c>
      <c r="P4329" t="s">
        <v>136</v>
      </c>
      <c r="Q4329" t="s">
        <v>57</v>
      </c>
    </row>
    <row r="4330" spans="1:17" x14ac:dyDescent="0.35">
      <c r="A4330">
        <v>2693776527</v>
      </c>
      <c r="B4330" s="1">
        <v>43220</v>
      </c>
      <c r="C4330" t="s">
        <v>26</v>
      </c>
      <c r="D4330" t="s">
        <v>71</v>
      </c>
      <c r="E4330" t="s">
        <v>19</v>
      </c>
      <c r="F4330" t="s">
        <v>46</v>
      </c>
      <c r="G4330" t="s">
        <v>28</v>
      </c>
      <c r="H4330">
        <v>4</v>
      </c>
      <c r="I4330" t="s">
        <v>153</v>
      </c>
      <c r="J4330" t="s">
        <v>1551</v>
      </c>
      <c r="O4330" t="s">
        <v>49</v>
      </c>
      <c r="P4330" t="s">
        <v>50</v>
      </c>
      <c r="Q4330" t="s">
        <v>25</v>
      </c>
    </row>
    <row r="4331" spans="1:17" x14ac:dyDescent="0.35">
      <c r="A4331">
        <v>2734819303</v>
      </c>
      <c r="B4331" s="1">
        <v>43221</v>
      </c>
      <c r="C4331" t="s">
        <v>17</v>
      </c>
      <c r="D4331" t="s">
        <v>4693</v>
      </c>
      <c r="F4331" t="s">
        <v>19</v>
      </c>
      <c r="G4331" t="s">
        <v>28</v>
      </c>
      <c r="H4331">
        <v>9</v>
      </c>
      <c r="I4331" t="s">
        <v>962</v>
      </c>
      <c r="J4331" t="s">
        <v>748</v>
      </c>
      <c r="K4331">
        <v>75000</v>
      </c>
      <c r="L4331">
        <v>98000</v>
      </c>
      <c r="M4331" t="s">
        <v>216</v>
      </c>
      <c r="N4331">
        <v>2</v>
      </c>
      <c r="O4331" t="s">
        <v>250</v>
      </c>
    </row>
    <row r="4332" spans="1:17" x14ac:dyDescent="0.35">
      <c r="A4332">
        <v>2752388215</v>
      </c>
      <c r="B4332" s="1">
        <v>43221</v>
      </c>
      <c r="C4332" t="s">
        <v>26</v>
      </c>
      <c r="D4332" t="s">
        <v>26</v>
      </c>
      <c r="F4332" t="s">
        <v>46</v>
      </c>
      <c r="G4332" t="s">
        <v>28</v>
      </c>
      <c r="H4332">
        <v>10</v>
      </c>
      <c r="I4332" t="s">
        <v>6587</v>
      </c>
      <c r="J4332" t="s">
        <v>22</v>
      </c>
      <c r="N4332">
        <v>39</v>
      </c>
      <c r="O4332" t="s">
        <v>6588</v>
      </c>
      <c r="P4332" t="s">
        <v>136</v>
      </c>
      <c r="Q4332" t="s">
        <v>57</v>
      </c>
    </row>
    <row r="4333" spans="1:17" x14ac:dyDescent="0.35">
      <c r="A4333">
        <v>2690302673</v>
      </c>
      <c r="B4333" s="1">
        <v>43221</v>
      </c>
      <c r="C4333" t="s">
        <v>44</v>
      </c>
      <c r="D4333" t="s">
        <v>45</v>
      </c>
      <c r="E4333" t="s">
        <v>304</v>
      </c>
      <c r="F4333" t="s">
        <v>46</v>
      </c>
      <c r="G4333" t="s">
        <v>28</v>
      </c>
      <c r="H4333">
        <v>5</v>
      </c>
      <c r="J4333" t="s">
        <v>4941</v>
      </c>
      <c r="O4333" t="s">
        <v>49</v>
      </c>
      <c r="P4333" t="s">
        <v>50</v>
      </c>
      <c r="Q4333" t="s">
        <v>25</v>
      </c>
    </row>
    <row r="4334" spans="1:17" x14ac:dyDescent="0.35">
      <c r="A4334">
        <v>2677618673</v>
      </c>
      <c r="B4334" s="1">
        <v>43221</v>
      </c>
      <c r="C4334" t="s">
        <v>86</v>
      </c>
      <c r="D4334" t="s">
        <v>6589</v>
      </c>
      <c r="F4334" t="s">
        <v>19</v>
      </c>
      <c r="G4334" t="s">
        <v>797</v>
      </c>
      <c r="H4334">
        <v>6</v>
      </c>
      <c r="I4334" t="s">
        <v>6590</v>
      </c>
      <c r="J4334" t="s">
        <v>206</v>
      </c>
      <c r="N4334">
        <v>9</v>
      </c>
      <c r="O4334" t="s">
        <v>5806</v>
      </c>
      <c r="P4334" t="s">
        <v>50</v>
      </c>
      <c r="Q4334" t="s">
        <v>25</v>
      </c>
    </row>
    <row r="4335" spans="1:17" x14ac:dyDescent="0.35">
      <c r="A4335">
        <v>2717542861</v>
      </c>
      <c r="B4335" s="1">
        <v>43221</v>
      </c>
      <c r="C4335" t="s">
        <v>17</v>
      </c>
      <c r="D4335" t="s">
        <v>6591</v>
      </c>
      <c r="F4335" t="s">
        <v>19</v>
      </c>
      <c r="G4335" t="s">
        <v>28</v>
      </c>
      <c r="H4335">
        <v>10</v>
      </c>
      <c r="I4335" t="s">
        <v>6592</v>
      </c>
      <c r="J4335" t="s">
        <v>109</v>
      </c>
      <c r="K4335">
        <v>114000</v>
      </c>
      <c r="L4335">
        <v>186000</v>
      </c>
      <c r="M4335" t="s">
        <v>216</v>
      </c>
      <c r="N4335">
        <v>16</v>
      </c>
      <c r="O4335" t="s">
        <v>1988</v>
      </c>
      <c r="P4335" t="s">
        <v>56</v>
      </c>
      <c r="Q4335" t="s">
        <v>75</v>
      </c>
    </row>
    <row r="4336" spans="1:17" x14ac:dyDescent="0.35">
      <c r="A4336">
        <v>2740421334</v>
      </c>
      <c r="B4336" s="1">
        <v>43221</v>
      </c>
      <c r="C4336" t="s">
        <v>17</v>
      </c>
      <c r="D4336" t="s">
        <v>201</v>
      </c>
      <c r="F4336" t="s">
        <v>19</v>
      </c>
      <c r="G4336" t="s">
        <v>28</v>
      </c>
      <c r="H4336">
        <v>4</v>
      </c>
      <c r="I4336" t="s">
        <v>6593</v>
      </c>
      <c r="J4336" t="s">
        <v>22</v>
      </c>
      <c r="O4336" t="s">
        <v>6594</v>
      </c>
      <c r="P4336" t="s">
        <v>1591</v>
      </c>
      <c r="Q4336" t="s">
        <v>57</v>
      </c>
    </row>
    <row r="4337" spans="1:17" x14ac:dyDescent="0.35">
      <c r="A4337">
        <v>2737612146</v>
      </c>
      <c r="B4337" s="1">
        <v>43221</v>
      </c>
      <c r="C4337" t="s">
        <v>17</v>
      </c>
      <c r="D4337" t="s">
        <v>129</v>
      </c>
      <c r="F4337" t="s">
        <v>19</v>
      </c>
      <c r="G4337" t="s">
        <v>28</v>
      </c>
      <c r="H4337">
        <v>3</v>
      </c>
      <c r="I4337" t="s">
        <v>6595</v>
      </c>
      <c r="J4337" t="s">
        <v>1611</v>
      </c>
      <c r="K4337">
        <v>93000</v>
      </c>
      <c r="L4337">
        <v>164000</v>
      </c>
      <c r="M4337" t="s">
        <v>216</v>
      </c>
      <c r="N4337">
        <v>5</v>
      </c>
      <c r="O4337" t="s">
        <v>6596</v>
      </c>
      <c r="P4337" t="s">
        <v>35</v>
      </c>
      <c r="Q4337" t="s">
        <v>57</v>
      </c>
    </row>
    <row r="4338" spans="1:17" x14ac:dyDescent="0.35">
      <c r="A4338">
        <v>2744102580</v>
      </c>
      <c r="B4338" s="1">
        <v>43221</v>
      </c>
      <c r="C4338" t="s">
        <v>26</v>
      </c>
      <c r="D4338" t="s">
        <v>51</v>
      </c>
      <c r="F4338" t="s">
        <v>19</v>
      </c>
      <c r="G4338" t="s">
        <v>28</v>
      </c>
      <c r="H4338">
        <v>2</v>
      </c>
      <c r="I4338" t="s">
        <v>6597</v>
      </c>
      <c r="J4338" t="s">
        <v>22</v>
      </c>
      <c r="K4338">
        <v>128000</v>
      </c>
      <c r="L4338">
        <v>128000</v>
      </c>
      <c r="M4338" t="s">
        <v>216</v>
      </c>
      <c r="N4338">
        <v>5</v>
      </c>
      <c r="O4338" t="s">
        <v>3665</v>
      </c>
      <c r="P4338" t="s">
        <v>56</v>
      </c>
      <c r="Q4338" t="s">
        <v>111</v>
      </c>
    </row>
    <row r="4339" spans="1:17" x14ac:dyDescent="0.35">
      <c r="A4339">
        <v>2739365562</v>
      </c>
      <c r="B4339" s="1">
        <v>43221</v>
      </c>
      <c r="C4339" t="s">
        <v>26</v>
      </c>
      <c r="D4339" t="s">
        <v>6598</v>
      </c>
      <c r="F4339" t="s">
        <v>46</v>
      </c>
      <c r="G4339" t="s">
        <v>67</v>
      </c>
      <c r="H4339">
        <v>3</v>
      </c>
      <c r="I4339" t="s">
        <v>6599</v>
      </c>
      <c r="J4339" t="s">
        <v>1128</v>
      </c>
      <c r="N4339">
        <v>23</v>
      </c>
      <c r="O4339" t="s">
        <v>986</v>
      </c>
      <c r="P4339" t="s">
        <v>50</v>
      </c>
      <c r="Q4339" t="s">
        <v>57</v>
      </c>
    </row>
    <row r="4340" spans="1:17" x14ac:dyDescent="0.35">
      <c r="A4340">
        <v>2679704030</v>
      </c>
      <c r="B4340" s="1">
        <v>43221</v>
      </c>
      <c r="C4340" t="s">
        <v>17</v>
      </c>
      <c r="D4340" t="s">
        <v>129</v>
      </c>
      <c r="F4340" t="s">
        <v>19</v>
      </c>
      <c r="G4340" t="s">
        <v>28</v>
      </c>
      <c r="H4340">
        <v>6</v>
      </c>
      <c r="I4340" t="s">
        <v>6600</v>
      </c>
      <c r="J4340" t="s">
        <v>365</v>
      </c>
      <c r="O4340" t="s">
        <v>135</v>
      </c>
      <c r="P4340" t="s">
        <v>136</v>
      </c>
      <c r="Q4340" t="s">
        <v>75</v>
      </c>
    </row>
    <row r="4341" spans="1:17" x14ac:dyDescent="0.35">
      <c r="A4341">
        <v>2576490873</v>
      </c>
      <c r="B4341" s="1">
        <v>43221</v>
      </c>
      <c r="C4341" t="s">
        <v>17</v>
      </c>
      <c r="D4341" t="s">
        <v>129</v>
      </c>
      <c r="F4341" t="s">
        <v>19</v>
      </c>
      <c r="G4341" t="s">
        <v>28</v>
      </c>
      <c r="H4341">
        <v>5</v>
      </c>
      <c r="I4341" t="s">
        <v>6601</v>
      </c>
      <c r="J4341" t="s">
        <v>476</v>
      </c>
      <c r="N4341">
        <v>3</v>
      </c>
      <c r="O4341" t="s">
        <v>5771</v>
      </c>
      <c r="P4341" t="s">
        <v>31</v>
      </c>
      <c r="Q4341" t="s">
        <v>75</v>
      </c>
    </row>
    <row r="4342" spans="1:17" x14ac:dyDescent="0.35">
      <c r="A4342">
        <v>2734847599</v>
      </c>
      <c r="B4342" s="1">
        <v>43221</v>
      </c>
      <c r="C4342" t="s">
        <v>17</v>
      </c>
      <c r="D4342" t="s">
        <v>17</v>
      </c>
      <c r="F4342" t="s">
        <v>19</v>
      </c>
      <c r="G4342" t="s">
        <v>28</v>
      </c>
      <c r="H4342">
        <v>3</v>
      </c>
      <c r="J4342" t="s">
        <v>435</v>
      </c>
      <c r="N4342">
        <v>3</v>
      </c>
      <c r="O4342" t="s">
        <v>266</v>
      </c>
      <c r="P4342" t="s">
        <v>24</v>
      </c>
      <c r="Q4342" t="s">
        <v>25</v>
      </c>
    </row>
    <row r="4343" spans="1:17" x14ac:dyDescent="0.35">
      <c r="A4343">
        <v>2681268047</v>
      </c>
      <c r="B4343" s="1">
        <v>43221</v>
      </c>
      <c r="C4343" t="s">
        <v>990</v>
      </c>
      <c r="D4343" t="s">
        <v>5746</v>
      </c>
      <c r="E4343" t="s">
        <v>6602</v>
      </c>
      <c r="F4343" t="s">
        <v>19</v>
      </c>
      <c r="G4343" t="s">
        <v>797</v>
      </c>
      <c r="H4343">
        <v>12</v>
      </c>
      <c r="I4343" t="s">
        <v>39</v>
      </c>
      <c r="J4343" t="s">
        <v>3953</v>
      </c>
      <c r="O4343" t="s">
        <v>1818</v>
      </c>
      <c r="P4343" t="s">
        <v>56</v>
      </c>
      <c r="Q4343" t="s">
        <v>43</v>
      </c>
    </row>
    <row r="4344" spans="1:17" x14ac:dyDescent="0.35">
      <c r="A4344">
        <v>2715172114</v>
      </c>
      <c r="B4344" s="1">
        <v>43221</v>
      </c>
      <c r="C4344" t="s">
        <v>103</v>
      </c>
      <c r="D4344" t="s">
        <v>753</v>
      </c>
      <c r="F4344" t="s">
        <v>19</v>
      </c>
      <c r="G4344" t="s">
        <v>67</v>
      </c>
      <c r="H4344">
        <v>2</v>
      </c>
      <c r="I4344" t="s">
        <v>754</v>
      </c>
      <c r="J4344" t="s">
        <v>1304</v>
      </c>
      <c r="O4344" t="s">
        <v>266</v>
      </c>
      <c r="P4344" t="s">
        <v>24</v>
      </c>
      <c r="Q4344" t="s">
        <v>25</v>
      </c>
    </row>
    <row r="4345" spans="1:17" x14ac:dyDescent="0.35">
      <c r="A4345">
        <v>2681328313</v>
      </c>
      <c r="B4345" s="1">
        <v>43221</v>
      </c>
      <c r="C4345" t="s">
        <v>26</v>
      </c>
      <c r="D4345" t="s">
        <v>6603</v>
      </c>
      <c r="F4345" t="s">
        <v>19</v>
      </c>
      <c r="G4345" t="s">
        <v>67</v>
      </c>
      <c r="H4345">
        <v>6</v>
      </c>
      <c r="I4345" t="s">
        <v>6604</v>
      </c>
      <c r="J4345" t="s">
        <v>109</v>
      </c>
      <c r="N4345">
        <v>23</v>
      </c>
      <c r="O4345" t="s">
        <v>2213</v>
      </c>
      <c r="P4345" t="s">
        <v>50</v>
      </c>
      <c r="Q4345" t="s">
        <v>25</v>
      </c>
    </row>
    <row r="4346" spans="1:17" x14ac:dyDescent="0.35">
      <c r="A4346">
        <v>2739845987</v>
      </c>
      <c r="B4346" s="1">
        <v>43222</v>
      </c>
      <c r="C4346" t="s">
        <v>65</v>
      </c>
      <c r="D4346" t="s">
        <v>1018</v>
      </c>
      <c r="F4346" t="s">
        <v>19</v>
      </c>
      <c r="G4346" t="s">
        <v>67</v>
      </c>
      <c r="H4346">
        <v>4</v>
      </c>
      <c r="I4346" t="s">
        <v>249</v>
      </c>
      <c r="J4346" t="s">
        <v>253</v>
      </c>
      <c r="K4346">
        <v>63000</v>
      </c>
      <c r="L4346">
        <v>98000</v>
      </c>
      <c r="M4346" t="s">
        <v>216</v>
      </c>
      <c r="N4346">
        <v>44</v>
      </c>
      <c r="O4346" t="s">
        <v>6605</v>
      </c>
      <c r="P4346" t="s">
        <v>91</v>
      </c>
      <c r="Q4346" t="s">
        <v>111</v>
      </c>
    </row>
    <row r="4347" spans="1:17" x14ac:dyDescent="0.35">
      <c r="A4347">
        <v>2661444223</v>
      </c>
      <c r="B4347" s="1">
        <v>43222</v>
      </c>
      <c r="C4347" t="s">
        <v>17</v>
      </c>
      <c r="D4347" t="s">
        <v>1354</v>
      </c>
      <c r="F4347" t="s">
        <v>19</v>
      </c>
      <c r="G4347" t="s">
        <v>67</v>
      </c>
      <c r="H4347">
        <v>3</v>
      </c>
      <c r="I4347" t="s">
        <v>1355</v>
      </c>
      <c r="J4347" t="s">
        <v>6606</v>
      </c>
      <c r="O4347" t="s">
        <v>793</v>
      </c>
      <c r="P4347" t="s">
        <v>429</v>
      </c>
      <c r="Q4347" t="s">
        <v>43</v>
      </c>
    </row>
    <row r="4348" spans="1:17" x14ac:dyDescent="0.35">
      <c r="A4348">
        <v>2681797663</v>
      </c>
      <c r="B4348" s="1">
        <v>43222</v>
      </c>
      <c r="C4348" t="s">
        <v>17</v>
      </c>
      <c r="D4348" t="s">
        <v>17</v>
      </c>
      <c r="E4348" t="s">
        <v>6607</v>
      </c>
      <c r="F4348" t="s">
        <v>19</v>
      </c>
      <c r="G4348" t="s">
        <v>28</v>
      </c>
      <c r="H4348">
        <v>4</v>
      </c>
      <c r="I4348" t="s">
        <v>6608</v>
      </c>
      <c r="J4348" t="s">
        <v>22</v>
      </c>
      <c r="N4348">
        <v>10</v>
      </c>
      <c r="O4348" t="s">
        <v>6609</v>
      </c>
      <c r="P4348" t="s">
        <v>42</v>
      </c>
      <c r="Q4348" t="s">
        <v>111</v>
      </c>
    </row>
    <row r="4349" spans="1:17" x14ac:dyDescent="0.35">
      <c r="A4349">
        <v>2640335203</v>
      </c>
      <c r="B4349" s="1">
        <v>43222</v>
      </c>
      <c r="C4349" t="s">
        <v>26</v>
      </c>
      <c r="D4349" t="s">
        <v>71</v>
      </c>
      <c r="F4349" t="s">
        <v>19</v>
      </c>
      <c r="G4349" t="s">
        <v>67</v>
      </c>
      <c r="H4349">
        <v>3</v>
      </c>
      <c r="I4349" t="s">
        <v>6610</v>
      </c>
      <c r="J4349" t="s">
        <v>6611</v>
      </c>
      <c r="N4349">
        <v>15</v>
      </c>
      <c r="O4349" t="s">
        <v>6612</v>
      </c>
      <c r="P4349" t="s">
        <v>91</v>
      </c>
      <c r="Q4349" t="s">
        <v>146</v>
      </c>
    </row>
    <row r="4350" spans="1:17" x14ac:dyDescent="0.35">
      <c r="A4350">
        <v>2509163087</v>
      </c>
      <c r="B4350" s="1">
        <v>43222</v>
      </c>
      <c r="C4350" t="s">
        <v>17</v>
      </c>
      <c r="D4350" t="s">
        <v>6613</v>
      </c>
      <c r="F4350" t="s">
        <v>46</v>
      </c>
      <c r="G4350" t="s">
        <v>67</v>
      </c>
      <c r="H4350">
        <v>4</v>
      </c>
      <c r="I4350" t="s">
        <v>6614</v>
      </c>
      <c r="J4350" t="s">
        <v>22</v>
      </c>
      <c r="N4350">
        <v>5</v>
      </c>
      <c r="O4350" t="s">
        <v>682</v>
      </c>
      <c r="P4350" t="s">
        <v>91</v>
      </c>
      <c r="Q4350" t="s">
        <v>146</v>
      </c>
    </row>
    <row r="4351" spans="1:17" x14ac:dyDescent="0.35">
      <c r="A4351">
        <v>2685919781</v>
      </c>
      <c r="B4351" s="1">
        <v>43222</v>
      </c>
      <c r="C4351" t="s">
        <v>97</v>
      </c>
      <c r="D4351" t="s">
        <v>1895</v>
      </c>
      <c r="F4351" t="s">
        <v>19</v>
      </c>
      <c r="G4351" t="s">
        <v>28</v>
      </c>
      <c r="H4351">
        <v>6</v>
      </c>
      <c r="I4351" t="s">
        <v>1896</v>
      </c>
      <c r="J4351" t="s">
        <v>844</v>
      </c>
      <c r="N4351">
        <v>22</v>
      </c>
      <c r="O4351" t="s">
        <v>1046</v>
      </c>
      <c r="P4351" t="s">
        <v>35</v>
      </c>
      <c r="Q4351" t="s">
        <v>146</v>
      </c>
    </row>
    <row r="4352" spans="1:17" x14ac:dyDescent="0.35">
      <c r="A4352">
        <v>2695784974</v>
      </c>
      <c r="B4352" s="1">
        <v>43222</v>
      </c>
      <c r="C4352" t="s">
        <v>76</v>
      </c>
      <c r="D4352" t="s">
        <v>223</v>
      </c>
      <c r="F4352" t="s">
        <v>19</v>
      </c>
      <c r="G4352" t="s">
        <v>67</v>
      </c>
      <c r="H4352">
        <v>4</v>
      </c>
      <c r="I4352" t="s">
        <v>6615</v>
      </c>
      <c r="J4352" t="s">
        <v>377</v>
      </c>
      <c r="N4352">
        <v>17</v>
      </c>
      <c r="O4352" t="s">
        <v>1783</v>
      </c>
      <c r="P4352" t="s">
        <v>773</v>
      </c>
      <c r="Q4352" t="s">
        <v>146</v>
      </c>
    </row>
    <row r="4353" spans="1:17" x14ac:dyDescent="0.35">
      <c r="A4353">
        <v>2689881704</v>
      </c>
      <c r="B4353" s="1">
        <v>43222</v>
      </c>
      <c r="C4353" t="s">
        <v>26</v>
      </c>
      <c r="D4353" t="s">
        <v>71</v>
      </c>
      <c r="E4353" t="s">
        <v>19</v>
      </c>
      <c r="F4353" t="s">
        <v>46</v>
      </c>
      <c r="G4353" t="s">
        <v>28</v>
      </c>
      <c r="H4353">
        <v>5</v>
      </c>
      <c r="I4353" t="s">
        <v>153</v>
      </c>
      <c r="J4353" t="s">
        <v>814</v>
      </c>
      <c r="O4353" t="s">
        <v>49</v>
      </c>
      <c r="P4353" t="s">
        <v>50</v>
      </c>
      <c r="Q4353" t="s">
        <v>25</v>
      </c>
    </row>
    <row r="4354" spans="1:17" x14ac:dyDescent="0.35">
      <c r="A4354">
        <v>2719346180</v>
      </c>
      <c r="B4354" s="1">
        <v>43222</v>
      </c>
      <c r="C4354" t="s">
        <v>26</v>
      </c>
      <c r="D4354" t="s">
        <v>71</v>
      </c>
      <c r="F4354" t="s">
        <v>19</v>
      </c>
      <c r="G4354" t="s">
        <v>28</v>
      </c>
      <c r="H4354">
        <v>3</v>
      </c>
      <c r="I4354" t="s">
        <v>5258</v>
      </c>
      <c r="J4354" t="s">
        <v>188</v>
      </c>
      <c r="O4354" t="s">
        <v>135</v>
      </c>
      <c r="P4354" t="s">
        <v>136</v>
      </c>
      <c r="Q4354" t="s">
        <v>75</v>
      </c>
    </row>
    <row r="4355" spans="1:17" x14ac:dyDescent="0.35">
      <c r="A4355">
        <v>2677633137</v>
      </c>
      <c r="B4355" s="1">
        <v>43222</v>
      </c>
      <c r="C4355" t="s">
        <v>17</v>
      </c>
      <c r="D4355" t="s">
        <v>3275</v>
      </c>
      <c r="F4355" t="s">
        <v>19</v>
      </c>
      <c r="G4355" t="s">
        <v>67</v>
      </c>
      <c r="H4355">
        <v>2</v>
      </c>
      <c r="I4355" t="s">
        <v>3276</v>
      </c>
      <c r="J4355" t="s">
        <v>22</v>
      </c>
      <c r="O4355" t="s">
        <v>2281</v>
      </c>
      <c r="P4355" t="s">
        <v>56</v>
      </c>
      <c r="Q4355" t="s">
        <v>57</v>
      </c>
    </row>
    <row r="4356" spans="1:17" x14ac:dyDescent="0.35">
      <c r="A4356">
        <v>2696936127</v>
      </c>
      <c r="B4356" s="1">
        <v>43222</v>
      </c>
      <c r="C4356" t="s">
        <v>44</v>
      </c>
      <c r="D4356" t="s">
        <v>969</v>
      </c>
      <c r="F4356" t="s">
        <v>19</v>
      </c>
      <c r="G4356" t="s">
        <v>28</v>
      </c>
      <c r="H4356">
        <v>4</v>
      </c>
      <c r="I4356" t="s">
        <v>970</v>
      </c>
      <c r="J4356" t="s">
        <v>353</v>
      </c>
      <c r="N4356">
        <v>1</v>
      </c>
      <c r="O4356" t="s">
        <v>70</v>
      </c>
      <c r="P4356" t="s">
        <v>56</v>
      </c>
      <c r="Q4356" t="s">
        <v>25</v>
      </c>
    </row>
    <row r="4357" spans="1:17" x14ac:dyDescent="0.35">
      <c r="A4357">
        <v>2651876927</v>
      </c>
      <c r="B4357" s="1">
        <v>43222</v>
      </c>
      <c r="C4357" t="s">
        <v>97</v>
      </c>
      <c r="D4357" t="s">
        <v>97</v>
      </c>
      <c r="F4357" t="s">
        <v>19</v>
      </c>
      <c r="G4357" t="s">
        <v>28</v>
      </c>
      <c r="H4357">
        <v>4</v>
      </c>
      <c r="I4357" t="s">
        <v>6616</v>
      </c>
      <c r="J4357" t="s">
        <v>22</v>
      </c>
      <c r="N4357">
        <v>118</v>
      </c>
      <c r="O4357" t="s">
        <v>6161</v>
      </c>
      <c r="P4357" t="s">
        <v>56</v>
      </c>
      <c r="Q4357" t="s">
        <v>25</v>
      </c>
    </row>
    <row r="4358" spans="1:17" x14ac:dyDescent="0.35">
      <c r="A4358">
        <v>2680347532</v>
      </c>
      <c r="B4358" s="1">
        <v>43222</v>
      </c>
      <c r="C4358" t="s">
        <v>26</v>
      </c>
      <c r="D4358" t="s">
        <v>71</v>
      </c>
      <c r="F4358" t="s">
        <v>46</v>
      </c>
      <c r="G4358" t="s">
        <v>28</v>
      </c>
      <c r="H4358">
        <v>6</v>
      </c>
      <c r="I4358" t="s">
        <v>6617</v>
      </c>
      <c r="J4358" t="s">
        <v>2020</v>
      </c>
      <c r="N4358">
        <v>3</v>
      </c>
      <c r="O4358" t="s">
        <v>250</v>
      </c>
    </row>
    <row r="4359" spans="1:17" x14ac:dyDescent="0.35">
      <c r="A4359">
        <v>2688404052</v>
      </c>
      <c r="B4359" s="1">
        <v>43222</v>
      </c>
      <c r="C4359" t="s">
        <v>17</v>
      </c>
      <c r="D4359" t="s">
        <v>547</v>
      </c>
      <c r="F4359" t="s">
        <v>19</v>
      </c>
      <c r="G4359" t="s">
        <v>67</v>
      </c>
      <c r="H4359">
        <v>4</v>
      </c>
      <c r="I4359" t="s">
        <v>6618</v>
      </c>
      <c r="J4359" t="s">
        <v>79</v>
      </c>
      <c r="N4359">
        <v>1</v>
      </c>
      <c r="O4359" t="s">
        <v>525</v>
      </c>
      <c r="P4359" t="s">
        <v>35</v>
      </c>
      <c r="Q4359" t="s">
        <v>75</v>
      </c>
    </row>
    <row r="4360" spans="1:17" x14ac:dyDescent="0.35">
      <c r="A4360">
        <v>2711081479</v>
      </c>
      <c r="B4360" s="1">
        <v>43222</v>
      </c>
      <c r="C4360" t="s">
        <v>2697</v>
      </c>
      <c r="D4360" t="s">
        <v>2697</v>
      </c>
      <c r="F4360" t="s">
        <v>46</v>
      </c>
      <c r="G4360" t="s">
        <v>28</v>
      </c>
      <c r="H4360">
        <v>4</v>
      </c>
      <c r="J4360" t="s">
        <v>2517</v>
      </c>
      <c r="N4360">
        <v>12</v>
      </c>
      <c r="O4360" t="s">
        <v>986</v>
      </c>
      <c r="P4360" t="s">
        <v>50</v>
      </c>
      <c r="Q4360" t="s">
        <v>57</v>
      </c>
    </row>
    <row r="4361" spans="1:17" x14ac:dyDescent="0.35">
      <c r="A4361">
        <v>2686662676</v>
      </c>
      <c r="B4361" s="1">
        <v>43223</v>
      </c>
      <c r="C4361" t="s">
        <v>17</v>
      </c>
      <c r="D4361" t="s">
        <v>6619</v>
      </c>
      <c r="F4361" t="s">
        <v>19</v>
      </c>
      <c r="G4361" t="s">
        <v>20</v>
      </c>
      <c r="H4361">
        <v>2</v>
      </c>
      <c r="I4361" t="s">
        <v>6620</v>
      </c>
      <c r="J4361" t="s">
        <v>465</v>
      </c>
      <c r="N4361">
        <v>25</v>
      </c>
      <c r="O4361" t="s">
        <v>4965</v>
      </c>
      <c r="P4361" t="s">
        <v>35</v>
      </c>
      <c r="Q4361" t="s">
        <v>57</v>
      </c>
    </row>
    <row r="4362" spans="1:17" x14ac:dyDescent="0.35">
      <c r="A4362">
        <v>2684145110</v>
      </c>
      <c r="B4362" s="1">
        <v>43223</v>
      </c>
      <c r="C4362" t="s">
        <v>17</v>
      </c>
      <c r="D4362" t="s">
        <v>17</v>
      </c>
      <c r="F4362" t="s">
        <v>19</v>
      </c>
      <c r="G4362" t="s">
        <v>28</v>
      </c>
      <c r="H4362">
        <v>7</v>
      </c>
      <c r="I4362" t="s">
        <v>564</v>
      </c>
      <c r="J4362" t="s">
        <v>1056</v>
      </c>
      <c r="N4362">
        <v>11</v>
      </c>
      <c r="O4362" t="s">
        <v>6621</v>
      </c>
      <c r="P4362" t="s">
        <v>136</v>
      </c>
      <c r="Q4362" t="s">
        <v>111</v>
      </c>
    </row>
    <row r="4363" spans="1:17" x14ac:dyDescent="0.35">
      <c r="A4363">
        <v>2737092490</v>
      </c>
      <c r="B4363" s="1">
        <v>43223</v>
      </c>
      <c r="C4363" t="s">
        <v>267</v>
      </c>
      <c r="D4363" t="s">
        <v>901</v>
      </c>
      <c r="F4363" t="s">
        <v>19</v>
      </c>
      <c r="G4363" t="s">
        <v>67</v>
      </c>
      <c r="H4363">
        <v>4</v>
      </c>
      <c r="I4363" t="s">
        <v>2436</v>
      </c>
      <c r="J4363" t="s">
        <v>22</v>
      </c>
      <c r="N4363">
        <v>1</v>
      </c>
      <c r="O4363" t="s">
        <v>2437</v>
      </c>
      <c r="P4363" t="s">
        <v>2395</v>
      </c>
      <c r="Q4363" t="s">
        <v>25</v>
      </c>
    </row>
    <row r="4364" spans="1:17" x14ac:dyDescent="0.35">
      <c r="A4364">
        <v>2745088729</v>
      </c>
      <c r="B4364" s="1">
        <v>43223</v>
      </c>
      <c r="C4364" t="s">
        <v>44</v>
      </c>
      <c r="D4364" t="s">
        <v>969</v>
      </c>
      <c r="F4364" t="s">
        <v>19</v>
      </c>
      <c r="G4364" t="s">
        <v>28</v>
      </c>
      <c r="H4364">
        <v>2</v>
      </c>
      <c r="I4364" t="s">
        <v>6622</v>
      </c>
      <c r="J4364" t="s">
        <v>22</v>
      </c>
      <c r="N4364">
        <v>27</v>
      </c>
      <c r="O4364" t="s">
        <v>976</v>
      </c>
      <c r="P4364" t="s">
        <v>136</v>
      </c>
      <c r="Q4364" t="s">
        <v>25</v>
      </c>
    </row>
    <row r="4365" spans="1:17" x14ac:dyDescent="0.35">
      <c r="A4365">
        <v>2425205024</v>
      </c>
      <c r="B4365" s="1">
        <v>43223</v>
      </c>
      <c r="C4365" t="s">
        <v>92</v>
      </c>
      <c r="D4365" t="s">
        <v>5957</v>
      </c>
      <c r="F4365" t="s">
        <v>19</v>
      </c>
      <c r="G4365" t="s">
        <v>67</v>
      </c>
      <c r="H4365">
        <v>5</v>
      </c>
      <c r="I4365" t="s">
        <v>5958</v>
      </c>
      <c r="J4365" t="s">
        <v>109</v>
      </c>
      <c r="N4365">
        <v>11</v>
      </c>
      <c r="O4365" t="s">
        <v>96</v>
      </c>
      <c r="P4365" t="s">
        <v>35</v>
      </c>
      <c r="Q4365" t="s">
        <v>25</v>
      </c>
    </row>
    <row r="4366" spans="1:17" x14ac:dyDescent="0.35">
      <c r="A4366">
        <v>2734086283</v>
      </c>
      <c r="B4366" s="1">
        <v>43223</v>
      </c>
      <c r="C4366" t="s">
        <v>17</v>
      </c>
      <c r="D4366" t="s">
        <v>201</v>
      </c>
      <c r="E4366" t="s">
        <v>6623</v>
      </c>
      <c r="F4366" t="s">
        <v>19</v>
      </c>
      <c r="G4366" t="s">
        <v>67</v>
      </c>
      <c r="H4366">
        <v>4</v>
      </c>
      <c r="I4366" t="s">
        <v>6624</v>
      </c>
      <c r="J4366" t="s">
        <v>73</v>
      </c>
      <c r="O4366" t="s">
        <v>6625</v>
      </c>
      <c r="P4366" t="s">
        <v>685</v>
      </c>
      <c r="Q4366" t="s">
        <v>182</v>
      </c>
    </row>
    <row r="4367" spans="1:17" x14ac:dyDescent="0.35">
      <c r="A4367">
        <v>2656607719</v>
      </c>
      <c r="B4367" s="1">
        <v>43223</v>
      </c>
      <c r="C4367" t="s">
        <v>97</v>
      </c>
      <c r="D4367" t="s">
        <v>97</v>
      </c>
      <c r="E4367" t="s">
        <v>119</v>
      </c>
      <c r="F4367" t="s">
        <v>46</v>
      </c>
      <c r="G4367" t="s">
        <v>28</v>
      </c>
      <c r="H4367">
        <v>9</v>
      </c>
      <c r="J4367" t="s">
        <v>2763</v>
      </c>
      <c r="N4367">
        <v>2</v>
      </c>
      <c r="O4367" t="s">
        <v>49</v>
      </c>
      <c r="P4367" t="s">
        <v>50</v>
      </c>
      <c r="Q4367" t="s">
        <v>25</v>
      </c>
    </row>
    <row r="4368" spans="1:17" x14ac:dyDescent="0.35">
      <c r="A4368">
        <v>2678758672</v>
      </c>
      <c r="B4368" s="1">
        <v>43223</v>
      </c>
      <c r="C4368" t="s">
        <v>17</v>
      </c>
      <c r="D4368" t="s">
        <v>6626</v>
      </c>
      <c r="F4368" t="s">
        <v>19</v>
      </c>
      <c r="G4368" t="s">
        <v>28</v>
      </c>
      <c r="H4368">
        <v>8</v>
      </c>
      <c r="I4368" t="s">
        <v>6627</v>
      </c>
      <c r="J4368" t="s">
        <v>109</v>
      </c>
      <c r="N4368">
        <v>1</v>
      </c>
      <c r="O4368" t="s">
        <v>546</v>
      </c>
      <c r="P4368" t="s">
        <v>50</v>
      </c>
      <c r="Q4368" t="s">
        <v>25</v>
      </c>
    </row>
    <row r="4369" spans="1:17" x14ac:dyDescent="0.35">
      <c r="A4369">
        <v>2694250943</v>
      </c>
      <c r="B4369" s="1">
        <v>43223</v>
      </c>
      <c r="C4369" t="s">
        <v>44</v>
      </c>
      <c r="D4369" t="s">
        <v>45</v>
      </c>
      <c r="E4369" t="s">
        <v>304</v>
      </c>
      <c r="F4369" t="s">
        <v>46</v>
      </c>
      <c r="G4369" t="s">
        <v>28</v>
      </c>
      <c r="H4369">
        <v>4</v>
      </c>
      <c r="J4369" t="s">
        <v>652</v>
      </c>
      <c r="O4369" t="s">
        <v>49</v>
      </c>
      <c r="P4369" t="s">
        <v>50</v>
      </c>
      <c r="Q4369" t="s">
        <v>25</v>
      </c>
    </row>
    <row r="4370" spans="1:17" x14ac:dyDescent="0.35">
      <c r="A4370">
        <v>2658699593</v>
      </c>
      <c r="B4370" s="1">
        <v>43223</v>
      </c>
      <c r="C4370" t="s">
        <v>44</v>
      </c>
      <c r="D4370" t="s">
        <v>6628</v>
      </c>
      <c r="E4370" t="e">
        <f>-Pennington, NJ/New Jersey NJ/Charlotte, NC.</f>
        <v>#NAME?</v>
      </c>
      <c r="F4370" t="s">
        <v>46</v>
      </c>
      <c r="G4370" t="s">
        <v>28</v>
      </c>
      <c r="H4370">
        <v>5</v>
      </c>
      <c r="I4370" t="s">
        <v>3159</v>
      </c>
      <c r="J4370" t="s">
        <v>668</v>
      </c>
      <c r="K4370">
        <v>130000</v>
      </c>
      <c r="L4370">
        <v>130000</v>
      </c>
      <c r="M4370" t="s">
        <v>216</v>
      </c>
      <c r="N4370">
        <v>17</v>
      </c>
      <c r="O4370" t="s">
        <v>828</v>
      </c>
      <c r="P4370" t="s">
        <v>136</v>
      </c>
      <c r="Q4370" t="s">
        <v>146</v>
      </c>
    </row>
    <row r="4371" spans="1:17" x14ac:dyDescent="0.35">
      <c r="A4371">
        <v>2691131522</v>
      </c>
      <c r="B4371" s="1">
        <v>43223</v>
      </c>
      <c r="C4371" t="s">
        <v>36</v>
      </c>
      <c r="D4371" t="s">
        <v>6629</v>
      </c>
      <c r="E4371" t="s">
        <v>6630</v>
      </c>
      <c r="F4371" t="s">
        <v>19</v>
      </c>
      <c r="G4371" t="s">
        <v>67</v>
      </c>
      <c r="H4371">
        <v>4</v>
      </c>
      <c r="I4371" t="s">
        <v>6631</v>
      </c>
      <c r="J4371" t="s">
        <v>6632</v>
      </c>
      <c r="K4371">
        <v>71000</v>
      </c>
      <c r="L4371">
        <v>111000</v>
      </c>
      <c r="M4371" t="s">
        <v>216</v>
      </c>
      <c r="N4371">
        <v>4</v>
      </c>
      <c r="O4371" t="s">
        <v>6633</v>
      </c>
      <c r="P4371" t="s">
        <v>158</v>
      </c>
      <c r="Q4371" t="s">
        <v>43</v>
      </c>
    </row>
    <row r="4372" spans="1:17" x14ac:dyDescent="0.35">
      <c r="A4372">
        <v>2681779998</v>
      </c>
      <c r="B4372" s="1">
        <v>43223</v>
      </c>
      <c r="C4372" t="s">
        <v>44</v>
      </c>
      <c r="D4372" t="s">
        <v>4355</v>
      </c>
      <c r="F4372" t="s">
        <v>19</v>
      </c>
      <c r="G4372" t="s">
        <v>67</v>
      </c>
      <c r="H4372">
        <v>3</v>
      </c>
      <c r="I4372" t="s">
        <v>6634</v>
      </c>
      <c r="J4372" t="s">
        <v>109</v>
      </c>
      <c r="N4372">
        <v>15</v>
      </c>
      <c r="O4372" t="s">
        <v>6635</v>
      </c>
      <c r="P4372" t="s">
        <v>56</v>
      </c>
      <c r="Q4372" t="s">
        <v>57</v>
      </c>
    </row>
    <row r="4373" spans="1:17" x14ac:dyDescent="0.35">
      <c r="A4373">
        <v>2709769352</v>
      </c>
      <c r="B4373" s="1">
        <v>43224</v>
      </c>
      <c r="C4373" t="s">
        <v>17</v>
      </c>
      <c r="D4373" t="s">
        <v>6636</v>
      </c>
      <c r="F4373" t="s">
        <v>19</v>
      </c>
      <c r="G4373" t="s">
        <v>67</v>
      </c>
      <c r="H4373">
        <v>4</v>
      </c>
      <c r="I4373" t="s">
        <v>6637</v>
      </c>
      <c r="J4373" t="s">
        <v>22</v>
      </c>
      <c r="N4373">
        <v>1</v>
      </c>
      <c r="O4373" t="s">
        <v>6638</v>
      </c>
      <c r="P4373" t="s">
        <v>50</v>
      </c>
      <c r="Q4373" t="s">
        <v>75</v>
      </c>
    </row>
    <row r="4374" spans="1:17" x14ac:dyDescent="0.35">
      <c r="A4374">
        <v>2674754889</v>
      </c>
      <c r="B4374" s="1">
        <v>43224</v>
      </c>
      <c r="C4374" t="s">
        <v>1390</v>
      </c>
      <c r="D4374" t="s">
        <v>1391</v>
      </c>
      <c r="F4374" t="s">
        <v>19</v>
      </c>
      <c r="G4374" t="s">
        <v>28</v>
      </c>
      <c r="H4374">
        <v>5</v>
      </c>
      <c r="I4374" t="s">
        <v>1392</v>
      </c>
      <c r="J4374" t="s">
        <v>465</v>
      </c>
      <c r="N4374">
        <v>2</v>
      </c>
      <c r="O4374" t="s">
        <v>200</v>
      </c>
      <c r="P4374" t="s">
        <v>50</v>
      </c>
      <c r="Q4374" t="s">
        <v>173</v>
      </c>
    </row>
    <row r="4375" spans="1:17" x14ac:dyDescent="0.35">
      <c r="A4375">
        <v>2723233011</v>
      </c>
      <c r="B4375" s="1">
        <v>43224</v>
      </c>
      <c r="C4375" t="s">
        <v>17</v>
      </c>
      <c r="D4375" t="s">
        <v>1506</v>
      </c>
      <c r="F4375" t="s">
        <v>19</v>
      </c>
      <c r="G4375" t="s">
        <v>28</v>
      </c>
      <c r="H4375">
        <v>5</v>
      </c>
      <c r="I4375" t="s">
        <v>6639</v>
      </c>
      <c r="J4375" t="s">
        <v>253</v>
      </c>
      <c r="N4375">
        <v>4</v>
      </c>
      <c r="O4375" t="s">
        <v>2856</v>
      </c>
      <c r="P4375" t="s">
        <v>56</v>
      </c>
      <c r="Q4375" t="s">
        <v>43</v>
      </c>
    </row>
    <row r="4376" spans="1:17" x14ac:dyDescent="0.35">
      <c r="A4376">
        <v>2689852943</v>
      </c>
      <c r="B4376" s="1">
        <v>43224</v>
      </c>
      <c r="C4376" t="s">
        <v>26</v>
      </c>
      <c r="D4376" t="s">
        <v>2157</v>
      </c>
      <c r="F4376" t="s">
        <v>19</v>
      </c>
      <c r="G4376" t="s">
        <v>797</v>
      </c>
      <c r="H4376">
        <v>12</v>
      </c>
      <c r="I4376" t="s">
        <v>6640</v>
      </c>
      <c r="J4376" t="s">
        <v>54</v>
      </c>
      <c r="O4376" t="s">
        <v>135</v>
      </c>
      <c r="P4376" t="s">
        <v>136</v>
      </c>
      <c r="Q4376" t="s">
        <v>75</v>
      </c>
    </row>
    <row r="4377" spans="1:17" x14ac:dyDescent="0.35">
      <c r="A4377">
        <v>2745691380</v>
      </c>
      <c r="B4377" s="1">
        <v>43224</v>
      </c>
      <c r="C4377" t="s">
        <v>17</v>
      </c>
      <c r="D4377" t="s">
        <v>590</v>
      </c>
      <c r="F4377" t="s">
        <v>19</v>
      </c>
      <c r="G4377" t="s">
        <v>28</v>
      </c>
      <c r="H4377">
        <v>8</v>
      </c>
      <c r="I4377" t="s">
        <v>6641</v>
      </c>
      <c r="J4377" t="s">
        <v>188</v>
      </c>
      <c r="O4377" t="s">
        <v>592</v>
      </c>
      <c r="P4377" t="s">
        <v>292</v>
      </c>
      <c r="Q4377" t="s">
        <v>25</v>
      </c>
    </row>
    <row r="4378" spans="1:17" x14ac:dyDescent="0.35">
      <c r="A4378">
        <v>2690933553</v>
      </c>
      <c r="B4378" s="1">
        <v>43224</v>
      </c>
      <c r="C4378" t="s">
        <v>97</v>
      </c>
      <c r="D4378" t="s">
        <v>97</v>
      </c>
      <c r="E4378" t="s">
        <v>119</v>
      </c>
      <c r="F4378" t="s">
        <v>46</v>
      </c>
      <c r="G4378" t="s">
        <v>28</v>
      </c>
      <c r="H4378">
        <v>4</v>
      </c>
      <c r="J4378" t="s">
        <v>5708</v>
      </c>
      <c r="O4378" t="s">
        <v>49</v>
      </c>
      <c r="P4378" t="s">
        <v>50</v>
      </c>
      <c r="Q4378" t="s">
        <v>25</v>
      </c>
    </row>
    <row r="4379" spans="1:17" x14ac:dyDescent="0.35">
      <c r="A4379">
        <v>2719110316</v>
      </c>
      <c r="B4379" s="1">
        <v>43224</v>
      </c>
      <c r="C4379" t="s">
        <v>17</v>
      </c>
      <c r="D4379" t="s">
        <v>279</v>
      </c>
      <c r="F4379" t="s">
        <v>19</v>
      </c>
      <c r="G4379" t="s">
        <v>67</v>
      </c>
      <c r="H4379">
        <v>5</v>
      </c>
      <c r="I4379" t="s">
        <v>6642</v>
      </c>
      <c r="J4379" t="s">
        <v>6643</v>
      </c>
      <c r="N4379">
        <v>2</v>
      </c>
      <c r="O4379" t="s">
        <v>6644</v>
      </c>
      <c r="P4379" t="s">
        <v>56</v>
      </c>
      <c r="Q4379" t="s">
        <v>25</v>
      </c>
    </row>
    <row r="4380" spans="1:17" x14ac:dyDescent="0.35">
      <c r="A4380">
        <v>2714547770</v>
      </c>
      <c r="B4380" s="1">
        <v>43224</v>
      </c>
      <c r="C4380" t="s">
        <v>97</v>
      </c>
      <c r="D4380" t="s">
        <v>6645</v>
      </c>
      <c r="F4380" t="s">
        <v>19</v>
      </c>
      <c r="G4380" t="s">
        <v>834</v>
      </c>
      <c r="H4380">
        <v>15</v>
      </c>
      <c r="I4380" t="s">
        <v>6646</v>
      </c>
      <c r="J4380" t="s">
        <v>22</v>
      </c>
      <c r="N4380">
        <v>9</v>
      </c>
      <c r="O4380" t="s">
        <v>6647</v>
      </c>
      <c r="P4380" t="s">
        <v>50</v>
      </c>
      <c r="Q4380" t="s">
        <v>57</v>
      </c>
    </row>
    <row r="4381" spans="1:17" x14ac:dyDescent="0.35">
      <c r="A4381">
        <v>2711677253</v>
      </c>
      <c r="B4381" s="1">
        <v>43224</v>
      </c>
      <c r="C4381" t="s">
        <v>26</v>
      </c>
      <c r="D4381" t="s">
        <v>26</v>
      </c>
      <c r="F4381" t="s">
        <v>19</v>
      </c>
      <c r="G4381" t="s">
        <v>28</v>
      </c>
      <c r="H4381">
        <v>6</v>
      </c>
      <c r="I4381" t="s">
        <v>6648</v>
      </c>
      <c r="J4381" t="s">
        <v>262</v>
      </c>
      <c r="N4381">
        <v>7</v>
      </c>
      <c r="O4381" t="s">
        <v>6649</v>
      </c>
      <c r="P4381" t="s">
        <v>35</v>
      </c>
      <c r="Q4381" t="s">
        <v>57</v>
      </c>
    </row>
    <row r="4382" spans="1:17" x14ac:dyDescent="0.35">
      <c r="A4382">
        <v>2676097148</v>
      </c>
      <c r="B4382" s="1">
        <v>43224</v>
      </c>
      <c r="C4382" t="s">
        <v>26</v>
      </c>
      <c r="D4382" t="s">
        <v>6650</v>
      </c>
      <c r="F4382" t="s">
        <v>19</v>
      </c>
      <c r="G4382" t="s">
        <v>28</v>
      </c>
      <c r="H4382">
        <v>7</v>
      </c>
      <c r="I4382" t="s">
        <v>6651</v>
      </c>
      <c r="J4382" t="s">
        <v>3082</v>
      </c>
      <c r="N4382">
        <v>4</v>
      </c>
      <c r="O4382" t="s">
        <v>6652</v>
      </c>
      <c r="P4382" t="s">
        <v>56</v>
      </c>
      <c r="Q4382" t="s">
        <v>75</v>
      </c>
    </row>
    <row r="4383" spans="1:17" x14ac:dyDescent="0.35">
      <c r="A4383">
        <v>2712655639</v>
      </c>
      <c r="B4383" s="1">
        <v>43224</v>
      </c>
      <c r="C4383" t="s">
        <v>17</v>
      </c>
      <c r="D4383" t="s">
        <v>1205</v>
      </c>
      <c r="E4383" t="s">
        <v>906</v>
      </c>
      <c r="F4383" t="s">
        <v>19</v>
      </c>
      <c r="G4383" t="s">
        <v>28</v>
      </c>
      <c r="H4383">
        <v>2</v>
      </c>
      <c r="I4383" t="s">
        <v>1206</v>
      </c>
      <c r="J4383" t="s">
        <v>320</v>
      </c>
      <c r="N4383">
        <v>3</v>
      </c>
      <c r="O4383" t="s">
        <v>908</v>
      </c>
      <c r="P4383" t="s">
        <v>24</v>
      </c>
      <c r="Q4383" t="s">
        <v>43</v>
      </c>
    </row>
    <row r="4384" spans="1:17" x14ac:dyDescent="0.35">
      <c r="A4384">
        <v>2694260821</v>
      </c>
      <c r="B4384" s="1">
        <v>43224</v>
      </c>
      <c r="C4384" t="s">
        <v>26</v>
      </c>
      <c r="D4384" t="s">
        <v>71</v>
      </c>
      <c r="E4384" t="s">
        <v>19</v>
      </c>
      <c r="F4384" t="s">
        <v>46</v>
      </c>
      <c r="G4384" t="s">
        <v>28</v>
      </c>
      <c r="H4384">
        <v>5</v>
      </c>
      <c r="I4384" t="s">
        <v>153</v>
      </c>
      <c r="J4384" t="s">
        <v>844</v>
      </c>
      <c r="O4384" t="s">
        <v>49</v>
      </c>
      <c r="P4384" t="s">
        <v>50</v>
      </c>
      <c r="Q4384" t="s">
        <v>25</v>
      </c>
    </row>
    <row r="4385" spans="1:17" x14ac:dyDescent="0.35">
      <c r="A4385">
        <v>2700896006</v>
      </c>
      <c r="B4385" s="1">
        <v>43224</v>
      </c>
      <c r="C4385" t="s">
        <v>17</v>
      </c>
      <c r="D4385" t="s">
        <v>17</v>
      </c>
      <c r="F4385" t="s">
        <v>19</v>
      </c>
      <c r="G4385" t="s">
        <v>28</v>
      </c>
      <c r="H4385">
        <v>4</v>
      </c>
      <c r="I4385" t="s">
        <v>6653</v>
      </c>
      <c r="J4385" t="s">
        <v>6654</v>
      </c>
      <c r="N4385">
        <v>1</v>
      </c>
      <c r="O4385" t="s">
        <v>6655</v>
      </c>
      <c r="P4385" t="s">
        <v>35</v>
      </c>
      <c r="Q4385" t="s">
        <v>75</v>
      </c>
    </row>
    <row r="4386" spans="1:17" x14ac:dyDescent="0.35">
      <c r="A4386">
        <v>2475123191</v>
      </c>
      <c r="B4386" s="1">
        <v>43225</v>
      </c>
      <c r="C4386" t="s">
        <v>17</v>
      </c>
      <c r="D4386" t="s">
        <v>1805</v>
      </c>
      <c r="F4386" t="s">
        <v>19</v>
      </c>
      <c r="G4386" t="s">
        <v>20</v>
      </c>
      <c r="H4386">
        <v>1</v>
      </c>
      <c r="I4386" t="s">
        <v>953</v>
      </c>
      <c r="J4386" t="s">
        <v>40</v>
      </c>
      <c r="N4386">
        <v>11</v>
      </c>
      <c r="O4386" t="s">
        <v>2146</v>
      </c>
      <c r="P4386" t="s">
        <v>50</v>
      </c>
      <c r="Q4386" t="s">
        <v>25</v>
      </c>
    </row>
    <row r="4387" spans="1:17" x14ac:dyDescent="0.35">
      <c r="A4387">
        <v>2748654986</v>
      </c>
      <c r="B4387" s="1">
        <v>43225</v>
      </c>
      <c r="C4387" t="s">
        <v>208</v>
      </c>
      <c r="D4387" t="s">
        <v>567</v>
      </c>
      <c r="F4387" t="s">
        <v>19</v>
      </c>
      <c r="G4387" t="s">
        <v>67</v>
      </c>
      <c r="H4387">
        <v>3</v>
      </c>
      <c r="I4387" t="s">
        <v>6656</v>
      </c>
      <c r="J4387" t="s">
        <v>127</v>
      </c>
      <c r="N4387">
        <v>38</v>
      </c>
      <c r="O4387" t="s">
        <v>6657</v>
      </c>
      <c r="P4387" t="s">
        <v>136</v>
      </c>
      <c r="Q4387" t="s">
        <v>111</v>
      </c>
    </row>
    <row r="4388" spans="1:17" x14ac:dyDescent="0.35">
      <c r="A4388">
        <v>2594383872</v>
      </c>
      <c r="B4388" s="1">
        <v>43225</v>
      </c>
      <c r="C4388" t="s">
        <v>463</v>
      </c>
      <c r="D4388" t="s">
        <v>584</v>
      </c>
      <c r="F4388" t="s">
        <v>19</v>
      </c>
      <c r="G4388" t="s">
        <v>67</v>
      </c>
      <c r="H4388">
        <v>3</v>
      </c>
      <c r="I4388" t="s">
        <v>6658</v>
      </c>
      <c r="J4388" t="s">
        <v>22</v>
      </c>
      <c r="N4388">
        <v>14</v>
      </c>
      <c r="O4388" t="s">
        <v>2644</v>
      </c>
      <c r="P4388" t="s">
        <v>42</v>
      </c>
      <c r="Q4388" t="s">
        <v>75</v>
      </c>
    </row>
    <row r="4389" spans="1:17" x14ac:dyDescent="0.35">
      <c r="A4389">
        <v>2715137406</v>
      </c>
      <c r="B4389" s="1">
        <v>43225</v>
      </c>
      <c r="C4389" t="s">
        <v>17</v>
      </c>
      <c r="D4389" t="s">
        <v>3782</v>
      </c>
      <c r="E4389" t="s">
        <v>3783</v>
      </c>
      <c r="F4389" t="s">
        <v>19</v>
      </c>
      <c r="G4389" t="s">
        <v>20</v>
      </c>
      <c r="H4389">
        <v>1</v>
      </c>
      <c r="I4389" t="s">
        <v>3784</v>
      </c>
      <c r="J4389" t="s">
        <v>527</v>
      </c>
      <c r="O4389" t="s">
        <v>1139</v>
      </c>
      <c r="P4389" t="s">
        <v>35</v>
      </c>
      <c r="Q4389" t="s">
        <v>25</v>
      </c>
    </row>
    <row r="4390" spans="1:17" x14ac:dyDescent="0.35">
      <c r="A4390">
        <v>2688443360</v>
      </c>
      <c r="B4390" s="1">
        <v>43225</v>
      </c>
      <c r="C4390" t="s">
        <v>17</v>
      </c>
      <c r="D4390" t="s">
        <v>6659</v>
      </c>
      <c r="F4390" t="s">
        <v>19</v>
      </c>
      <c r="G4390" t="s">
        <v>67</v>
      </c>
      <c r="H4390">
        <v>2</v>
      </c>
      <c r="I4390" t="s">
        <v>6660</v>
      </c>
      <c r="J4390" t="s">
        <v>1214</v>
      </c>
      <c r="O4390" t="s">
        <v>41</v>
      </c>
      <c r="P4390" t="s">
        <v>42</v>
      </c>
      <c r="Q4390" t="s">
        <v>43</v>
      </c>
    </row>
    <row r="4391" spans="1:17" x14ac:dyDescent="0.35">
      <c r="A4391">
        <v>2681092494</v>
      </c>
      <c r="B4391" s="1">
        <v>43225</v>
      </c>
      <c r="C4391" t="s">
        <v>448</v>
      </c>
      <c r="D4391" t="s">
        <v>449</v>
      </c>
      <c r="F4391" t="s">
        <v>19</v>
      </c>
      <c r="G4391" t="s">
        <v>28</v>
      </c>
      <c r="H4391">
        <v>7</v>
      </c>
      <c r="I4391" t="s">
        <v>4939</v>
      </c>
      <c r="J4391" t="s">
        <v>196</v>
      </c>
      <c r="O4391" t="s">
        <v>421</v>
      </c>
      <c r="P4391" t="s">
        <v>35</v>
      </c>
      <c r="Q4391" t="s">
        <v>25</v>
      </c>
    </row>
    <row r="4392" spans="1:17" x14ac:dyDescent="0.35">
      <c r="A4392">
        <v>2678903519</v>
      </c>
      <c r="B4392" s="1">
        <v>43225</v>
      </c>
      <c r="C4392" t="s">
        <v>17</v>
      </c>
      <c r="D4392" t="s">
        <v>6661</v>
      </c>
      <c r="F4392" t="s">
        <v>19</v>
      </c>
      <c r="G4392" t="s">
        <v>20</v>
      </c>
      <c r="H4392">
        <v>1</v>
      </c>
      <c r="I4392" t="s">
        <v>6662</v>
      </c>
      <c r="J4392" t="s">
        <v>22</v>
      </c>
      <c r="N4392">
        <v>49</v>
      </c>
      <c r="O4392" t="s">
        <v>1958</v>
      </c>
      <c r="P4392" t="s">
        <v>35</v>
      </c>
      <c r="Q4392" t="s">
        <v>75</v>
      </c>
    </row>
    <row r="4393" spans="1:17" x14ac:dyDescent="0.35">
      <c r="A4393">
        <v>2732466240</v>
      </c>
      <c r="B4393" s="1">
        <v>43225</v>
      </c>
      <c r="C4393" t="s">
        <v>36</v>
      </c>
      <c r="D4393" t="s">
        <v>456</v>
      </c>
      <c r="E4393" t="s">
        <v>6663</v>
      </c>
      <c r="F4393" t="s">
        <v>19</v>
      </c>
      <c r="G4393" t="s">
        <v>67</v>
      </c>
      <c r="H4393">
        <v>5</v>
      </c>
      <c r="I4393" t="s">
        <v>6664</v>
      </c>
      <c r="J4393" t="s">
        <v>3849</v>
      </c>
      <c r="K4393">
        <v>64000</v>
      </c>
      <c r="L4393">
        <v>96000</v>
      </c>
      <c r="M4393" t="s">
        <v>216</v>
      </c>
      <c r="N4393">
        <v>3</v>
      </c>
      <c r="O4393" t="s">
        <v>1258</v>
      </c>
      <c r="P4393" t="s">
        <v>42</v>
      </c>
      <c r="Q4393" t="s">
        <v>43</v>
      </c>
    </row>
    <row r="4394" spans="1:17" x14ac:dyDescent="0.35">
      <c r="A4394">
        <v>2559051687</v>
      </c>
      <c r="B4394" s="1">
        <v>43225</v>
      </c>
      <c r="C4394" t="s">
        <v>608</v>
      </c>
      <c r="D4394" t="s">
        <v>609</v>
      </c>
      <c r="F4394" t="s">
        <v>19</v>
      </c>
      <c r="G4394" t="s">
        <v>28</v>
      </c>
      <c r="H4394">
        <v>5</v>
      </c>
      <c r="I4394" t="s">
        <v>610</v>
      </c>
      <c r="J4394" t="s">
        <v>3272</v>
      </c>
      <c r="N4394">
        <v>2</v>
      </c>
      <c r="O4394" t="s">
        <v>70</v>
      </c>
      <c r="P4394" t="s">
        <v>56</v>
      </c>
      <c r="Q4394" t="s">
        <v>25</v>
      </c>
    </row>
    <row r="4395" spans="1:17" x14ac:dyDescent="0.35">
      <c r="A4395">
        <v>2717562883</v>
      </c>
      <c r="B4395" s="1">
        <v>43225</v>
      </c>
      <c r="C4395" t="s">
        <v>26</v>
      </c>
      <c r="D4395" t="s">
        <v>2157</v>
      </c>
      <c r="F4395" t="s">
        <v>19</v>
      </c>
      <c r="G4395" t="s">
        <v>28</v>
      </c>
      <c r="H4395">
        <v>5</v>
      </c>
      <c r="I4395" t="s">
        <v>6665</v>
      </c>
      <c r="J4395" t="s">
        <v>552</v>
      </c>
      <c r="N4395">
        <v>5</v>
      </c>
      <c r="O4395" t="s">
        <v>6666</v>
      </c>
      <c r="P4395" t="s">
        <v>42</v>
      </c>
      <c r="Q4395" t="s">
        <v>57</v>
      </c>
    </row>
    <row r="4396" spans="1:17" x14ac:dyDescent="0.35">
      <c r="A4396">
        <v>2748551585</v>
      </c>
      <c r="B4396" s="1">
        <v>43225</v>
      </c>
      <c r="C4396" t="s">
        <v>65</v>
      </c>
      <c r="D4396" t="s">
        <v>6667</v>
      </c>
      <c r="F4396" t="s">
        <v>19</v>
      </c>
      <c r="G4396" t="s">
        <v>20</v>
      </c>
      <c r="H4396">
        <v>3</v>
      </c>
      <c r="I4396" t="s">
        <v>6668</v>
      </c>
      <c r="J4396" t="s">
        <v>465</v>
      </c>
      <c r="K4396">
        <v>44000</v>
      </c>
      <c r="L4396">
        <v>175000</v>
      </c>
      <c r="M4396" t="s">
        <v>216</v>
      </c>
      <c r="N4396">
        <v>3</v>
      </c>
      <c r="O4396" t="s">
        <v>6669</v>
      </c>
      <c r="P4396" t="s">
        <v>24</v>
      </c>
      <c r="Q4396" t="s">
        <v>75</v>
      </c>
    </row>
    <row r="4397" spans="1:17" x14ac:dyDescent="0.35">
      <c r="A4397">
        <v>2739741050</v>
      </c>
      <c r="B4397" s="1">
        <v>43225</v>
      </c>
      <c r="C4397" t="s">
        <v>36</v>
      </c>
      <c r="D4397" t="s">
        <v>6670</v>
      </c>
      <c r="F4397" t="s">
        <v>19</v>
      </c>
      <c r="G4397" t="s">
        <v>28</v>
      </c>
      <c r="H4397">
        <v>4</v>
      </c>
      <c r="I4397" t="s">
        <v>6671</v>
      </c>
      <c r="J4397" t="s">
        <v>22</v>
      </c>
      <c r="N4397">
        <v>1</v>
      </c>
      <c r="O4397" t="s">
        <v>976</v>
      </c>
      <c r="P4397" t="s">
        <v>136</v>
      </c>
      <c r="Q4397" t="s">
        <v>25</v>
      </c>
    </row>
    <row r="4398" spans="1:17" x14ac:dyDescent="0.35">
      <c r="A4398">
        <v>2676999614</v>
      </c>
      <c r="B4398" s="1">
        <v>43226</v>
      </c>
      <c r="C4398" t="s">
        <v>17</v>
      </c>
      <c r="D4398" t="s">
        <v>17</v>
      </c>
      <c r="F4398" t="s">
        <v>19</v>
      </c>
      <c r="G4398" t="s">
        <v>28</v>
      </c>
      <c r="H4398">
        <v>3</v>
      </c>
      <c r="I4398" t="s">
        <v>6672</v>
      </c>
      <c r="J4398" t="s">
        <v>465</v>
      </c>
      <c r="N4398">
        <v>9</v>
      </c>
      <c r="O4398" t="s">
        <v>135</v>
      </c>
      <c r="P4398" t="s">
        <v>136</v>
      </c>
      <c r="Q4398" t="s">
        <v>75</v>
      </c>
    </row>
    <row r="4399" spans="1:17" x14ac:dyDescent="0.35">
      <c r="A4399">
        <v>2712506838</v>
      </c>
      <c r="B4399" s="1">
        <v>43226</v>
      </c>
      <c r="C4399" t="s">
        <v>97</v>
      </c>
      <c r="D4399" t="s">
        <v>6673</v>
      </c>
      <c r="F4399" t="s">
        <v>19</v>
      </c>
      <c r="G4399" t="s">
        <v>67</v>
      </c>
      <c r="H4399">
        <v>3</v>
      </c>
      <c r="I4399" t="s">
        <v>6674</v>
      </c>
      <c r="J4399" t="s">
        <v>713</v>
      </c>
      <c r="N4399">
        <v>5</v>
      </c>
      <c r="O4399" t="s">
        <v>1174</v>
      </c>
      <c r="P4399" t="s">
        <v>1175</v>
      </c>
      <c r="Q4399" t="s">
        <v>43</v>
      </c>
    </row>
    <row r="4400" spans="1:17" x14ac:dyDescent="0.35">
      <c r="A4400">
        <v>2681249197</v>
      </c>
      <c r="B4400" s="1">
        <v>43226</v>
      </c>
      <c r="C4400" t="s">
        <v>17</v>
      </c>
      <c r="D4400" t="s">
        <v>129</v>
      </c>
      <c r="F4400" t="s">
        <v>19</v>
      </c>
      <c r="G4400" t="s">
        <v>28</v>
      </c>
      <c r="H4400">
        <v>4</v>
      </c>
      <c r="I4400" t="s">
        <v>6675</v>
      </c>
      <c r="J4400" t="s">
        <v>140</v>
      </c>
      <c r="K4400">
        <v>84000</v>
      </c>
      <c r="L4400">
        <v>160000</v>
      </c>
      <c r="M4400" t="s">
        <v>216</v>
      </c>
      <c r="N4400">
        <v>9</v>
      </c>
      <c r="O4400" t="s">
        <v>6054</v>
      </c>
      <c r="P4400" t="s">
        <v>136</v>
      </c>
      <c r="Q4400" t="s">
        <v>182</v>
      </c>
    </row>
    <row r="4401" spans="1:17" x14ac:dyDescent="0.35">
      <c r="A4401">
        <v>2717379060</v>
      </c>
      <c r="B4401" s="1">
        <v>43226</v>
      </c>
      <c r="C4401" t="s">
        <v>267</v>
      </c>
      <c r="D4401" t="s">
        <v>267</v>
      </c>
      <c r="F4401" t="s">
        <v>19</v>
      </c>
      <c r="G4401" t="s">
        <v>67</v>
      </c>
      <c r="H4401">
        <v>2</v>
      </c>
      <c r="I4401" t="s">
        <v>6676</v>
      </c>
      <c r="J4401" t="s">
        <v>465</v>
      </c>
      <c r="N4401">
        <v>32</v>
      </c>
      <c r="O4401" t="s">
        <v>6677</v>
      </c>
      <c r="P4401" t="s">
        <v>2600</v>
      </c>
      <c r="Q4401" t="s">
        <v>146</v>
      </c>
    </row>
    <row r="4402" spans="1:17" x14ac:dyDescent="0.35">
      <c r="A4402">
        <v>2674741730</v>
      </c>
      <c r="B4402" s="1">
        <v>43226</v>
      </c>
      <c r="C4402" t="s">
        <v>881</v>
      </c>
      <c r="D4402" t="s">
        <v>6678</v>
      </c>
      <c r="F4402" t="s">
        <v>19</v>
      </c>
      <c r="G4402" t="s">
        <v>28</v>
      </c>
      <c r="H4402">
        <v>4</v>
      </c>
      <c r="I4402" t="s">
        <v>6679</v>
      </c>
      <c r="J4402" t="s">
        <v>109</v>
      </c>
      <c r="N4402">
        <v>2</v>
      </c>
      <c r="O4402" t="s">
        <v>3620</v>
      </c>
      <c r="P4402" t="s">
        <v>35</v>
      </c>
      <c r="Q4402" t="s">
        <v>43</v>
      </c>
    </row>
    <row r="4403" spans="1:17" x14ac:dyDescent="0.35">
      <c r="A4403">
        <v>2708569866</v>
      </c>
      <c r="B4403" s="1">
        <v>43226</v>
      </c>
      <c r="C4403" t="s">
        <v>17</v>
      </c>
      <c r="D4403" t="s">
        <v>471</v>
      </c>
      <c r="F4403" t="s">
        <v>19</v>
      </c>
      <c r="G4403" t="s">
        <v>67</v>
      </c>
      <c r="H4403">
        <v>4</v>
      </c>
      <c r="I4403" t="s">
        <v>6680</v>
      </c>
      <c r="J4403" t="s">
        <v>1286</v>
      </c>
      <c r="O4403" t="s">
        <v>6681</v>
      </c>
      <c r="P4403" t="s">
        <v>56</v>
      </c>
      <c r="Q4403" t="s">
        <v>25</v>
      </c>
    </row>
    <row r="4404" spans="1:17" x14ac:dyDescent="0.35">
      <c r="A4404">
        <v>2740996846</v>
      </c>
      <c r="B4404" s="1">
        <v>43226</v>
      </c>
      <c r="C4404" t="s">
        <v>463</v>
      </c>
      <c r="D4404" t="s">
        <v>6682</v>
      </c>
      <c r="F4404" t="s">
        <v>19</v>
      </c>
      <c r="G4404" t="s">
        <v>797</v>
      </c>
      <c r="H4404">
        <v>10</v>
      </c>
      <c r="I4404" t="s">
        <v>6683</v>
      </c>
      <c r="J4404" t="s">
        <v>465</v>
      </c>
      <c r="N4404">
        <v>2</v>
      </c>
      <c r="O4404" t="s">
        <v>628</v>
      </c>
      <c r="P4404" t="s">
        <v>136</v>
      </c>
      <c r="Q4404" t="s">
        <v>57</v>
      </c>
    </row>
    <row r="4405" spans="1:17" x14ac:dyDescent="0.35">
      <c r="A4405">
        <v>2711814800</v>
      </c>
      <c r="B4405" s="1">
        <v>43226</v>
      </c>
      <c r="C4405" t="s">
        <v>44</v>
      </c>
      <c r="D4405" t="s">
        <v>6684</v>
      </c>
      <c r="F4405" t="s">
        <v>46</v>
      </c>
      <c r="G4405" t="s">
        <v>20</v>
      </c>
      <c r="H4405">
        <v>3</v>
      </c>
      <c r="I4405" t="s">
        <v>6685</v>
      </c>
      <c r="J4405" t="s">
        <v>22</v>
      </c>
      <c r="N4405">
        <v>2</v>
      </c>
      <c r="O4405" t="s">
        <v>240</v>
      </c>
      <c r="P4405" t="s">
        <v>50</v>
      </c>
      <c r="Q4405" t="s">
        <v>25</v>
      </c>
    </row>
    <row r="4406" spans="1:17" x14ac:dyDescent="0.35">
      <c r="A4406">
        <v>2687538393</v>
      </c>
      <c r="B4406" s="1">
        <v>43226</v>
      </c>
      <c r="C4406" t="s">
        <v>92</v>
      </c>
      <c r="D4406" t="s">
        <v>6686</v>
      </c>
      <c r="F4406" t="s">
        <v>19</v>
      </c>
      <c r="G4406" t="s">
        <v>20</v>
      </c>
      <c r="H4406">
        <v>0</v>
      </c>
      <c r="I4406" t="s">
        <v>6687</v>
      </c>
      <c r="J4406" t="s">
        <v>22</v>
      </c>
      <c r="N4406">
        <v>3</v>
      </c>
      <c r="O4406" t="s">
        <v>490</v>
      </c>
      <c r="P4406" t="s">
        <v>50</v>
      </c>
      <c r="Q4406" t="s">
        <v>75</v>
      </c>
    </row>
    <row r="4407" spans="1:17" x14ac:dyDescent="0.35">
      <c r="A4407">
        <v>2686826282</v>
      </c>
      <c r="B4407" s="1">
        <v>43226</v>
      </c>
      <c r="C4407" t="s">
        <v>17</v>
      </c>
      <c r="D4407" t="s">
        <v>17</v>
      </c>
      <c r="F4407" t="s">
        <v>19</v>
      </c>
      <c r="G4407" t="s">
        <v>20</v>
      </c>
      <c r="H4407">
        <v>2</v>
      </c>
      <c r="I4407" t="s">
        <v>6688</v>
      </c>
      <c r="J4407" t="s">
        <v>465</v>
      </c>
      <c r="N4407">
        <v>54</v>
      </c>
      <c r="O4407" t="s">
        <v>6689</v>
      </c>
      <c r="P4407" t="s">
        <v>685</v>
      </c>
      <c r="Q4407" t="s">
        <v>57</v>
      </c>
    </row>
    <row r="4408" spans="1:17" x14ac:dyDescent="0.35">
      <c r="A4408">
        <v>2696990175</v>
      </c>
      <c r="B4408" s="1">
        <v>43226</v>
      </c>
      <c r="C4408" t="s">
        <v>65</v>
      </c>
      <c r="D4408" t="s">
        <v>323</v>
      </c>
      <c r="F4408" t="s">
        <v>19</v>
      </c>
      <c r="G4408" t="s">
        <v>28</v>
      </c>
      <c r="H4408">
        <v>3</v>
      </c>
      <c r="I4408" t="s">
        <v>1589</v>
      </c>
      <c r="J4408" t="s">
        <v>127</v>
      </c>
      <c r="N4408">
        <v>37</v>
      </c>
      <c r="O4408" t="s">
        <v>1590</v>
      </c>
      <c r="P4408" t="s">
        <v>1591</v>
      </c>
      <c r="Q4408" t="s">
        <v>75</v>
      </c>
    </row>
    <row r="4409" spans="1:17" x14ac:dyDescent="0.35">
      <c r="A4409">
        <v>2702452177</v>
      </c>
      <c r="B4409" s="1">
        <v>43226</v>
      </c>
      <c r="C4409" t="s">
        <v>26</v>
      </c>
      <c r="D4409" t="s">
        <v>3189</v>
      </c>
      <c r="F4409" t="s">
        <v>19</v>
      </c>
      <c r="G4409" t="s">
        <v>67</v>
      </c>
      <c r="H4409">
        <v>4</v>
      </c>
      <c r="I4409" t="s">
        <v>3190</v>
      </c>
      <c r="J4409" t="s">
        <v>465</v>
      </c>
      <c r="N4409">
        <v>1</v>
      </c>
      <c r="O4409" t="s">
        <v>2354</v>
      </c>
      <c r="P4409" t="s">
        <v>91</v>
      </c>
      <c r="Q4409" t="s">
        <v>146</v>
      </c>
    </row>
    <row r="4410" spans="1:17" x14ac:dyDescent="0.35">
      <c r="A4410">
        <v>2727458122</v>
      </c>
      <c r="B4410" s="1">
        <v>43226</v>
      </c>
      <c r="C4410" t="s">
        <v>65</v>
      </c>
      <c r="D4410" t="s">
        <v>6690</v>
      </c>
      <c r="E4410" t="s">
        <v>38</v>
      </c>
      <c r="F4410" t="s">
        <v>19</v>
      </c>
      <c r="G4410" t="s">
        <v>67</v>
      </c>
      <c r="H4410">
        <v>5</v>
      </c>
      <c r="I4410" t="s">
        <v>6691</v>
      </c>
      <c r="J4410" t="s">
        <v>3849</v>
      </c>
      <c r="N4410">
        <v>11</v>
      </c>
      <c r="O4410" t="s">
        <v>1258</v>
      </c>
      <c r="P4410" t="s">
        <v>42</v>
      </c>
      <c r="Q4410" t="s">
        <v>43</v>
      </c>
    </row>
    <row r="4411" spans="1:17" x14ac:dyDescent="0.35">
      <c r="A4411">
        <v>2689165163</v>
      </c>
      <c r="B4411" s="1">
        <v>43226</v>
      </c>
      <c r="C4411" t="s">
        <v>97</v>
      </c>
      <c r="D4411" t="s">
        <v>167</v>
      </c>
      <c r="F4411" t="s">
        <v>19</v>
      </c>
      <c r="G4411" t="s">
        <v>28</v>
      </c>
      <c r="H4411">
        <v>2</v>
      </c>
      <c r="I4411" t="s">
        <v>168</v>
      </c>
      <c r="J4411" t="s">
        <v>527</v>
      </c>
      <c r="N4411">
        <v>32</v>
      </c>
      <c r="O4411" t="s">
        <v>135</v>
      </c>
      <c r="P4411" t="s">
        <v>136</v>
      </c>
      <c r="Q4411" t="s">
        <v>75</v>
      </c>
    </row>
    <row r="4412" spans="1:17" x14ac:dyDescent="0.35">
      <c r="A4412">
        <v>2600754066</v>
      </c>
      <c r="B4412" s="1">
        <v>43227</v>
      </c>
      <c r="C4412" t="s">
        <v>36</v>
      </c>
      <c r="D4412" t="s">
        <v>36</v>
      </c>
      <c r="E4412" t="s">
        <v>1215</v>
      </c>
      <c r="F4412" t="s">
        <v>19</v>
      </c>
      <c r="G4412" t="s">
        <v>67</v>
      </c>
      <c r="H4412">
        <v>4</v>
      </c>
      <c r="I4412" t="s">
        <v>1216</v>
      </c>
      <c r="J4412" t="s">
        <v>228</v>
      </c>
      <c r="N4412">
        <v>5</v>
      </c>
      <c r="O4412" t="s">
        <v>49</v>
      </c>
      <c r="P4412" t="s">
        <v>50</v>
      </c>
      <c r="Q4412" t="s">
        <v>25</v>
      </c>
    </row>
    <row r="4413" spans="1:17" x14ac:dyDescent="0.35">
      <c r="A4413">
        <v>2694255045</v>
      </c>
      <c r="B4413" s="1">
        <v>43227</v>
      </c>
      <c r="C4413" t="s">
        <v>44</v>
      </c>
      <c r="D4413" t="s">
        <v>45</v>
      </c>
      <c r="E4413" t="s">
        <v>304</v>
      </c>
      <c r="F4413" t="s">
        <v>46</v>
      </c>
      <c r="G4413" t="s">
        <v>28</v>
      </c>
      <c r="H4413">
        <v>2</v>
      </c>
      <c r="J4413" t="s">
        <v>580</v>
      </c>
      <c r="O4413" t="s">
        <v>49</v>
      </c>
      <c r="P4413" t="s">
        <v>50</v>
      </c>
      <c r="Q4413" t="s">
        <v>25</v>
      </c>
    </row>
    <row r="4414" spans="1:17" x14ac:dyDescent="0.35">
      <c r="A4414">
        <v>2657224109</v>
      </c>
      <c r="B4414" s="1">
        <v>43227</v>
      </c>
      <c r="C4414" t="s">
        <v>26</v>
      </c>
      <c r="D4414" t="s">
        <v>71</v>
      </c>
      <c r="E4414" t="s">
        <v>119</v>
      </c>
      <c r="F4414" t="s">
        <v>46</v>
      </c>
      <c r="G4414" t="s">
        <v>28</v>
      </c>
      <c r="H4414">
        <v>5</v>
      </c>
      <c r="I4414" t="s">
        <v>153</v>
      </c>
      <c r="J4414" t="s">
        <v>1588</v>
      </c>
      <c r="O4414" t="s">
        <v>49</v>
      </c>
      <c r="P4414" t="s">
        <v>50</v>
      </c>
      <c r="Q4414" t="s">
        <v>25</v>
      </c>
    </row>
    <row r="4415" spans="1:17" x14ac:dyDescent="0.35">
      <c r="A4415">
        <v>2668320515</v>
      </c>
      <c r="B4415" s="1">
        <v>43227</v>
      </c>
      <c r="C4415" t="s">
        <v>97</v>
      </c>
      <c r="D4415" t="s">
        <v>6692</v>
      </c>
      <c r="F4415" t="s">
        <v>19</v>
      </c>
      <c r="G4415" t="s">
        <v>28</v>
      </c>
      <c r="H4415">
        <v>4</v>
      </c>
      <c r="I4415" t="s">
        <v>6693</v>
      </c>
      <c r="J4415" t="s">
        <v>22</v>
      </c>
      <c r="N4415">
        <v>15</v>
      </c>
      <c r="O4415" t="s">
        <v>275</v>
      </c>
      <c r="P4415" t="s">
        <v>35</v>
      </c>
      <c r="Q4415" t="s">
        <v>25</v>
      </c>
    </row>
    <row r="4416" spans="1:17" x14ac:dyDescent="0.35">
      <c r="A4416">
        <v>2690677756</v>
      </c>
      <c r="B4416" s="1">
        <v>43227</v>
      </c>
      <c r="C4416" t="s">
        <v>44</v>
      </c>
      <c r="D4416" t="s">
        <v>3609</v>
      </c>
      <c r="E4416" t="s">
        <v>52</v>
      </c>
      <c r="F4416" t="s">
        <v>19</v>
      </c>
      <c r="G4416" t="s">
        <v>20</v>
      </c>
      <c r="H4416">
        <v>2</v>
      </c>
      <c r="I4416" t="s">
        <v>3610</v>
      </c>
      <c r="J4416" t="s">
        <v>3257</v>
      </c>
      <c r="K4416">
        <v>60000</v>
      </c>
      <c r="L4416">
        <v>122000</v>
      </c>
      <c r="M4416" t="s">
        <v>216</v>
      </c>
      <c r="N4416">
        <v>1</v>
      </c>
      <c r="O4416" t="s">
        <v>1313</v>
      </c>
      <c r="P4416" t="s">
        <v>292</v>
      </c>
      <c r="Q4416" t="s">
        <v>75</v>
      </c>
    </row>
    <row r="4417" spans="1:17" x14ac:dyDescent="0.35">
      <c r="A4417">
        <v>2752385039</v>
      </c>
      <c r="B4417" s="1">
        <v>43227</v>
      </c>
      <c r="C4417" t="s">
        <v>26</v>
      </c>
      <c r="D4417" t="s">
        <v>26</v>
      </c>
      <c r="F4417" t="s">
        <v>46</v>
      </c>
      <c r="G4417" t="s">
        <v>28</v>
      </c>
      <c r="H4417">
        <v>2</v>
      </c>
      <c r="I4417" t="s">
        <v>6694</v>
      </c>
      <c r="J4417" t="s">
        <v>4370</v>
      </c>
      <c r="N4417">
        <v>35</v>
      </c>
      <c r="O4417" t="s">
        <v>6695</v>
      </c>
      <c r="P4417" t="s">
        <v>136</v>
      </c>
      <c r="Q4417" t="s">
        <v>75</v>
      </c>
    </row>
    <row r="4418" spans="1:17" x14ac:dyDescent="0.35">
      <c r="A4418">
        <v>2738374681</v>
      </c>
      <c r="B4418" s="1">
        <v>43227</v>
      </c>
      <c r="C4418" t="s">
        <v>86</v>
      </c>
      <c r="D4418" t="s">
        <v>86</v>
      </c>
      <c r="F4418" t="s">
        <v>46</v>
      </c>
      <c r="G4418" t="s">
        <v>28</v>
      </c>
      <c r="H4418">
        <v>5</v>
      </c>
      <c r="I4418" t="s">
        <v>101</v>
      </c>
      <c r="J4418" t="s">
        <v>2476</v>
      </c>
      <c r="O4418" t="s">
        <v>49</v>
      </c>
      <c r="P4418" t="s">
        <v>50</v>
      </c>
      <c r="Q4418" t="s">
        <v>25</v>
      </c>
    </row>
    <row r="4419" spans="1:17" x14ac:dyDescent="0.35">
      <c r="A4419">
        <v>2690945020</v>
      </c>
      <c r="B4419" s="1">
        <v>43227</v>
      </c>
      <c r="C4419" t="s">
        <v>97</v>
      </c>
      <c r="D4419" t="s">
        <v>97</v>
      </c>
      <c r="E4419" t="s">
        <v>119</v>
      </c>
      <c r="F4419" t="s">
        <v>46</v>
      </c>
      <c r="G4419" t="s">
        <v>28</v>
      </c>
      <c r="H4419">
        <v>5</v>
      </c>
      <c r="J4419" t="s">
        <v>6696</v>
      </c>
      <c r="O4419" t="s">
        <v>49</v>
      </c>
      <c r="P4419" t="s">
        <v>50</v>
      </c>
      <c r="Q4419" t="s">
        <v>25</v>
      </c>
    </row>
    <row r="4420" spans="1:17" x14ac:dyDescent="0.35">
      <c r="A4420">
        <v>2749904409</v>
      </c>
      <c r="B4420" s="1">
        <v>43227</v>
      </c>
      <c r="C4420" t="s">
        <v>208</v>
      </c>
      <c r="D4420" t="s">
        <v>567</v>
      </c>
      <c r="F4420" t="s">
        <v>19</v>
      </c>
      <c r="G4420" t="s">
        <v>28</v>
      </c>
      <c r="H4420">
        <v>6</v>
      </c>
      <c r="I4420" t="s">
        <v>6697</v>
      </c>
      <c r="J4420" t="s">
        <v>6698</v>
      </c>
      <c r="N4420">
        <v>4</v>
      </c>
      <c r="O4420" t="s">
        <v>6699</v>
      </c>
      <c r="P4420" t="s">
        <v>42</v>
      </c>
      <c r="Q4420" t="s">
        <v>57</v>
      </c>
    </row>
    <row r="4421" spans="1:17" x14ac:dyDescent="0.35">
      <c r="A4421">
        <v>2721165460</v>
      </c>
      <c r="B4421" s="1">
        <v>43227</v>
      </c>
      <c r="C4421" t="s">
        <v>58</v>
      </c>
      <c r="D4421" t="s">
        <v>3984</v>
      </c>
      <c r="F4421" t="s">
        <v>19</v>
      </c>
      <c r="G4421" t="s">
        <v>28</v>
      </c>
      <c r="H4421">
        <v>8</v>
      </c>
      <c r="I4421" t="s">
        <v>6700</v>
      </c>
      <c r="J4421" t="s">
        <v>54</v>
      </c>
      <c r="N4421">
        <v>4</v>
      </c>
      <c r="O4421" t="s">
        <v>6701</v>
      </c>
      <c r="P4421" t="s">
        <v>136</v>
      </c>
      <c r="Q4421" t="s">
        <v>75</v>
      </c>
    </row>
    <row r="4422" spans="1:17" x14ac:dyDescent="0.35">
      <c r="A4422">
        <v>2747892846</v>
      </c>
      <c r="B4422" s="1">
        <v>43227</v>
      </c>
      <c r="C4422" t="s">
        <v>26</v>
      </c>
      <c r="D4422" t="s">
        <v>26</v>
      </c>
      <c r="E4422" t="s">
        <v>6702</v>
      </c>
      <c r="F4422" t="s">
        <v>46</v>
      </c>
      <c r="G4422" t="s">
        <v>20</v>
      </c>
      <c r="H4422">
        <v>2</v>
      </c>
      <c r="I4422" t="s">
        <v>6703</v>
      </c>
      <c r="J4422" t="s">
        <v>188</v>
      </c>
      <c r="N4422">
        <v>4</v>
      </c>
      <c r="O4422" t="s">
        <v>240</v>
      </c>
      <c r="P4422" t="s">
        <v>50</v>
      </c>
      <c r="Q4422" t="s">
        <v>25</v>
      </c>
    </row>
    <row r="4423" spans="1:17" x14ac:dyDescent="0.35">
      <c r="A4423">
        <v>2742503583</v>
      </c>
      <c r="B4423" s="1">
        <v>43227</v>
      </c>
      <c r="C4423" t="s">
        <v>86</v>
      </c>
      <c r="D4423" t="s">
        <v>86</v>
      </c>
      <c r="F4423" t="s">
        <v>46</v>
      </c>
      <c r="G4423" t="s">
        <v>28</v>
      </c>
      <c r="H4423">
        <v>5</v>
      </c>
      <c r="I4423" t="s">
        <v>101</v>
      </c>
      <c r="J4423" t="s">
        <v>749</v>
      </c>
      <c r="O4423" t="s">
        <v>49</v>
      </c>
      <c r="P4423" t="s">
        <v>50</v>
      </c>
      <c r="Q4423" t="s">
        <v>25</v>
      </c>
    </row>
    <row r="4424" spans="1:17" x14ac:dyDescent="0.35">
      <c r="A4424">
        <v>2638832821</v>
      </c>
      <c r="B4424" s="1">
        <v>43228</v>
      </c>
      <c r="C4424" t="s">
        <v>189</v>
      </c>
      <c r="D4424" t="s">
        <v>189</v>
      </c>
      <c r="F4424" t="s">
        <v>19</v>
      </c>
      <c r="G4424" t="s">
        <v>67</v>
      </c>
      <c r="H4424">
        <v>4</v>
      </c>
      <c r="I4424" t="s">
        <v>5214</v>
      </c>
      <c r="J4424" t="s">
        <v>22</v>
      </c>
      <c r="N4424">
        <v>2</v>
      </c>
      <c r="O4424" t="s">
        <v>6704</v>
      </c>
      <c r="P4424" t="s">
        <v>496</v>
      </c>
      <c r="Q4424" t="s">
        <v>25</v>
      </c>
    </row>
    <row r="4425" spans="1:17" x14ac:dyDescent="0.35">
      <c r="A4425">
        <v>2700046261</v>
      </c>
      <c r="B4425" s="1">
        <v>43228</v>
      </c>
      <c r="C4425" t="s">
        <v>44</v>
      </c>
      <c r="D4425" t="s">
        <v>6705</v>
      </c>
      <c r="F4425" t="s">
        <v>19</v>
      </c>
      <c r="G4425" t="s">
        <v>20</v>
      </c>
      <c r="H4425">
        <v>3</v>
      </c>
      <c r="I4425" t="s">
        <v>5900</v>
      </c>
      <c r="J4425" t="s">
        <v>2172</v>
      </c>
      <c r="O4425" t="s">
        <v>6706</v>
      </c>
      <c r="P4425" t="s">
        <v>56</v>
      </c>
      <c r="Q4425" t="s">
        <v>111</v>
      </c>
    </row>
    <row r="4426" spans="1:17" x14ac:dyDescent="0.35">
      <c r="A4426">
        <v>2678489035</v>
      </c>
      <c r="B4426" s="1">
        <v>43228</v>
      </c>
      <c r="C4426" t="s">
        <v>58</v>
      </c>
      <c r="D4426" t="s">
        <v>6707</v>
      </c>
      <c r="F4426" t="s">
        <v>19</v>
      </c>
      <c r="G4426" t="s">
        <v>28</v>
      </c>
      <c r="H4426">
        <v>5</v>
      </c>
      <c r="I4426" t="s">
        <v>6708</v>
      </c>
      <c r="J4426" t="s">
        <v>2268</v>
      </c>
      <c r="N4426">
        <v>1</v>
      </c>
      <c r="O4426" t="s">
        <v>6709</v>
      </c>
      <c r="P4426" t="s">
        <v>136</v>
      </c>
      <c r="Q4426" t="s">
        <v>146</v>
      </c>
    </row>
    <row r="4427" spans="1:17" x14ac:dyDescent="0.35">
      <c r="A4427">
        <v>2675010542</v>
      </c>
      <c r="B4427" s="1">
        <v>43228</v>
      </c>
      <c r="C4427" t="s">
        <v>17</v>
      </c>
      <c r="D4427" t="s">
        <v>17</v>
      </c>
      <c r="E4427" t="s">
        <v>3845</v>
      </c>
      <c r="F4427" t="s">
        <v>19</v>
      </c>
      <c r="G4427" t="s">
        <v>28</v>
      </c>
      <c r="H4427">
        <v>4</v>
      </c>
      <c r="I4427" t="s">
        <v>3846</v>
      </c>
      <c r="J4427" t="s">
        <v>1028</v>
      </c>
      <c r="N4427">
        <v>1</v>
      </c>
      <c r="O4427" t="s">
        <v>349</v>
      </c>
      <c r="P4427" t="s">
        <v>24</v>
      </c>
      <c r="Q4427" t="s">
        <v>25</v>
      </c>
    </row>
    <row r="4428" spans="1:17" x14ac:dyDescent="0.35">
      <c r="A4428">
        <v>2735177981</v>
      </c>
      <c r="B4428" s="1">
        <v>43228</v>
      </c>
      <c r="C4428" t="s">
        <v>65</v>
      </c>
      <c r="D4428" t="s">
        <v>65</v>
      </c>
      <c r="F4428" t="s">
        <v>46</v>
      </c>
      <c r="G4428" t="s">
        <v>28</v>
      </c>
      <c r="H4428">
        <v>6</v>
      </c>
      <c r="I4428" t="s">
        <v>6710</v>
      </c>
      <c r="J4428" t="s">
        <v>40</v>
      </c>
      <c r="N4428">
        <v>21</v>
      </c>
      <c r="O4428" t="s">
        <v>1988</v>
      </c>
      <c r="P4428" t="s">
        <v>56</v>
      </c>
      <c r="Q4428" t="s">
        <v>75</v>
      </c>
    </row>
    <row r="4429" spans="1:17" x14ac:dyDescent="0.35">
      <c r="A4429">
        <v>2437704467</v>
      </c>
      <c r="B4429" s="1">
        <v>43228</v>
      </c>
      <c r="C4429" t="s">
        <v>17</v>
      </c>
      <c r="D4429" t="s">
        <v>17</v>
      </c>
      <c r="E4429" t="s">
        <v>803</v>
      </c>
      <c r="F4429" t="s">
        <v>19</v>
      </c>
      <c r="G4429" t="s">
        <v>20</v>
      </c>
      <c r="H4429">
        <v>1</v>
      </c>
      <c r="I4429" t="s">
        <v>1889</v>
      </c>
      <c r="J4429" t="s">
        <v>435</v>
      </c>
      <c r="N4429">
        <v>24</v>
      </c>
      <c r="O4429" t="s">
        <v>254</v>
      </c>
      <c r="P4429" t="s">
        <v>35</v>
      </c>
      <c r="Q4429" t="s">
        <v>146</v>
      </c>
    </row>
    <row r="4430" spans="1:17" x14ac:dyDescent="0.35">
      <c r="A4430">
        <v>2682339683</v>
      </c>
      <c r="B4430" s="1">
        <v>43228</v>
      </c>
      <c r="C4430" t="s">
        <v>26</v>
      </c>
      <c r="D4430" t="s">
        <v>71</v>
      </c>
      <c r="F4430" t="s">
        <v>19</v>
      </c>
      <c r="G4430" t="s">
        <v>28</v>
      </c>
      <c r="H4430">
        <v>7</v>
      </c>
      <c r="I4430" t="s">
        <v>6711</v>
      </c>
      <c r="J4430" t="s">
        <v>262</v>
      </c>
      <c r="N4430">
        <v>6</v>
      </c>
      <c r="O4430" t="s">
        <v>903</v>
      </c>
      <c r="P4430" t="s">
        <v>50</v>
      </c>
      <c r="Q4430" t="s">
        <v>75</v>
      </c>
    </row>
    <row r="4431" spans="1:17" x14ac:dyDescent="0.35">
      <c r="A4431">
        <v>2633595016</v>
      </c>
      <c r="B4431" s="1">
        <v>43228</v>
      </c>
      <c r="C4431" t="s">
        <v>44</v>
      </c>
      <c r="D4431" t="s">
        <v>6712</v>
      </c>
      <c r="F4431" t="s">
        <v>19</v>
      </c>
      <c r="G4431" t="s">
        <v>20</v>
      </c>
      <c r="H4431">
        <v>2</v>
      </c>
      <c r="I4431" t="s">
        <v>6713</v>
      </c>
      <c r="J4431" t="s">
        <v>3343</v>
      </c>
      <c r="N4431">
        <v>7</v>
      </c>
      <c r="O4431" t="s">
        <v>6714</v>
      </c>
      <c r="P4431" t="s">
        <v>56</v>
      </c>
      <c r="Q4431" t="s">
        <v>25</v>
      </c>
    </row>
    <row r="4432" spans="1:17" x14ac:dyDescent="0.35">
      <c r="A4432">
        <v>2491648790</v>
      </c>
      <c r="B4432" s="1">
        <v>43228</v>
      </c>
      <c r="C4432" t="s">
        <v>17</v>
      </c>
      <c r="D4432" t="s">
        <v>17</v>
      </c>
      <c r="F4432" t="s">
        <v>19</v>
      </c>
      <c r="G4432" t="s">
        <v>67</v>
      </c>
      <c r="H4432">
        <v>3</v>
      </c>
      <c r="I4432" t="s">
        <v>6715</v>
      </c>
      <c r="J4432" t="s">
        <v>262</v>
      </c>
      <c r="N4432">
        <v>7</v>
      </c>
      <c r="O4432" t="s">
        <v>96</v>
      </c>
      <c r="P4432" t="s">
        <v>35</v>
      </c>
      <c r="Q4432" t="s">
        <v>25</v>
      </c>
    </row>
    <row r="4433" spans="1:17" x14ac:dyDescent="0.35">
      <c r="A4433">
        <v>2746512875</v>
      </c>
      <c r="B4433" s="1">
        <v>43228</v>
      </c>
      <c r="C4433" t="s">
        <v>92</v>
      </c>
      <c r="D4433" t="s">
        <v>807</v>
      </c>
      <c r="E4433" t="s">
        <v>808</v>
      </c>
      <c r="F4433" t="s">
        <v>19</v>
      </c>
      <c r="G4433" t="s">
        <v>28</v>
      </c>
      <c r="H4433">
        <v>5</v>
      </c>
      <c r="I4433" t="s">
        <v>809</v>
      </c>
      <c r="J4433" t="s">
        <v>127</v>
      </c>
      <c r="N4433">
        <v>6</v>
      </c>
      <c r="O4433" t="s">
        <v>810</v>
      </c>
      <c r="P4433" t="s">
        <v>56</v>
      </c>
      <c r="Q4433" t="s">
        <v>25</v>
      </c>
    </row>
    <row r="4434" spans="1:17" x14ac:dyDescent="0.35">
      <c r="A4434">
        <v>2594381969</v>
      </c>
      <c r="B4434" s="1">
        <v>43228</v>
      </c>
      <c r="C4434" t="s">
        <v>17</v>
      </c>
      <c r="D4434" t="s">
        <v>17</v>
      </c>
      <c r="F4434" t="s">
        <v>19</v>
      </c>
      <c r="G4434" t="s">
        <v>20</v>
      </c>
      <c r="H4434">
        <v>0</v>
      </c>
      <c r="I4434" t="s">
        <v>6716</v>
      </c>
      <c r="J4434" t="s">
        <v>54</v>
      </c>
      <c r="N4434">
        <v>37</v>
      </c>
      <c r="O4434" t="s">
        <v>4997</v>
      </c>
      <c r="P4434" t="s">
        <v>50</v>
      </c>
      <c r="Q4434" t="s">
        <v>75</v>
      </c>
    </row>
    <row r="4435" spans="1:17" x14ac:dyDescent="0.35">
      <c r="A4435">
        <v>2730823618</v>
      </c>
      <c r="B4435" s="1">
        <v>43228</v>
      </c>
      <c r="C4435" t="s">
        <v>36</v>
      </c>
      <c r="D4435" t="s">
        <v>3073</v>
      </c>
      <c r="F4435" t="s">
        <v>19</v>
      </c>
      <c r="G4435" t="s">
        <v>67</v>
      </c>
      <c r="H4435">
        <v>3</v>
      </c>
      <c r="I4435" t="s">
        <v>729</v>
      </c>
      <c r="J4435" t="s">
        <v>6717</v>
      </c>
      <c r="N4435">
        <v>2</v>
      </c>
      <c r="O4435" t="s">
        <v>731</v>
      </c>
      <c r="P4435" t="s">
        <v>56</v>
      </c>
      <c r="Q4435" t="s">
        <v>43</v>
      </c>
    </row>
    <row r="4436" spans="1:17" x14ac:dyDescent="0.35">
      <c r="A4436">
        <v>2691898763</v>
      </c>
      <c r="B4436" s="1">
        <v>43228</v>
      </c>
      <c r="C4436" t="s">
        <v>97</v>
      </c>
      <c r="D4436" t="s">
        <v>97</v>
      </c>
      <c r="F4436" t="s">
        <v>46</v>
      </c>
      <c r="G4436" t="s">
        <v>67</v>
      </c>
      <c r="H4436">
        <v>4</v>
      </c>
      <c r="I4436" t="s">
        <v>6718</v>
      </c>
      <c r="J4436" t="s">
        <v>102</v>
      </c>
      <c r="K4436">
        <v>76000</v>
      </c>
      <c r="L4436">
        <v>86000</v>
      </c>
      <c r="M4436" t="s">
        <v>80</v>
      </c>
      <c r="N4436">
        <v>30</v>
      </c>
      <c r="O4436" t="s">
        <v>671</v>
      </c>
      <c r="P4436" t="s">
        <v>56</v>
      </c>
      <c r="Q4436" t="s">
        <v>25</v>
      </c>
    </row>
    <row r="4437" spans="1:17" x14ac:dyDescent="0.35">
      <c r="A4437">
        <v>2744150054</v>
      </c>
      <c r="B4437" s="1">
        <v>43229</v>
      </c>
      <c r="C4437" t="s">
        <v>36</v>
      </c>
      <c r="D4437" t="s">
        <v>3995</v>
      </c>
      <c r="F4437" t="s">
        <v>46</v>
      </c>
      <c r="G4437" t="s">
        <v>28</v>
      </c>
      <c r="H4437">
        <v>8</v>
      </c>
      <c r="I4437" t="s">
        <v>6719</v>
      </c>
      <c r="J4437" t="s">
        <v>228</v>
      </c>
      <c r="N4437">
        <v>2</v>
      </c>
      <c r="O4437" t="s">
        <v>6720</v>
      </c>
      <c r="P4437" t="s">
        <v>56</v>
      </c>
      <c r="Q4437" t="s">
        <v>75</v>
      </c>
    </row>
    <row r="4438" spans="1:17" x14ac:dyDescent="0.35">
      <c r="A4438">
        <v>2690728873</v>
      </c>
      <c r="B4438" s="1">
        <v>43229</v>
      </c>
      <c r="C4438" t="s">
        <v>440</v>
      </c>
      <c r="D4438" t="s">
        <v>4007</v>
      </c>
      <c r="F4438" t="s">
        <v>19</v>
      </c>
      <c r="G4438" t="s">
        <v>20</v>
      </c>
      <c r="H4438">
        <v>0</v>
      </c>
      <c r="I4438" t="s">
        <v>4008</v>
      </c>
      <c r="J4438" t="s">
        <v>22</v>
      </c>
      <c r="N4438">
        <v>27</v>
      </c>
      <c r="O4438" t="s">
        <v>700</v>
      </c>
      <c r="P4438" t="s">
        <v>56</v>
      </c>
      <c r="Q4438" t="s">
        <v>43</v>
      </c>
    </row>
    <row r="4439" spans="1:17" x14ac:dyDescent="0.35">
      <c r="A4439">
        <v>2732462460</v>
      </c>
      <c r="B4439" s="1">
        <v>43229</v>
      </c>
      <c r="C4439" t="s">
        <v>26</v>
      </c>
      <c r="D4439" t="s">
        <v>71</v>
      </c>
      <c r="F4439" t="s">
        <v>19</v>
      </c>
      <c r="G4439" t="s">
        <v>28</v>
      </c>
      <c r="H4439">
        <v>6</v>
      </c>
      <c r="I4439" t="s">
        <v>562</v>
      </c>
      <c r="J4439" t="s">
        <v>365</v>
      </c>
      <c r="O4439" t="s">
        <v>563</v>
      </c>
      <c r="P4439" t="s">
        <v>35</v>
      </c>
      <c r="Q4439" t="s">
        <v>57</v>
      </c>
    </row>
    <row r="4440" spans="1:17" x14ac:dyDescent="0.35">
      <c r="A4440">
        <v>2718763333</v>
      </c>
      <c r="B4440" s="1">
        <v>43229</v>
      </c>
      <c r="C4440" t="s">
        <v>97</v>
      </c>
      <c r="D4440" t="s">
        <v>872</v>
      </c>
      <c r="F4440" t="s">
        <v>19</v>
      </c>
      <c r="G4440" t="s">
        <v>67</v>
      </c>
      <c r="H4440">
        <v>5</v>
      </c>
      <c r="I4440" t="s">
        <v>6721</v>
      </c>
      <c r="J4440" t="s">
        <v>22</v>
      </c>
      <c r="N4440">
        <v>5</v>
      </c>
      <c r="O4440" t="s">
        <v>6722</v>
      </c>
      <c r="P4440" t="s">
        <v>42</v>
      </c>
      <c r="Q4440" t="s">
        <v>25</v>
      </c>
    </row>
    <row r="4441" spans="1:17" x14ac:dyDescent="0.35">
      <c r="A4441">
        <v>2743448540</v>
      </c>
      <c r="B4441" s="1">
        <v>43229</v>
      </c>
      <c r="C4441" t="s">
        <v>86</v>
      </c>
      <c r="D4441" t="s">
        <v>86</v>
      </c>
      <c r="F4441" t="s">
        <v>46</v>
      </c>
      <c r="G4441" t="s">
        <v>28</v>
      </c>
      <c r="H4441">
        <v>3</v>
      </c>
      <c r="I4441" t="s">
        <v>101</v>
      </c>
      <c r="J4441" t="s">
        <v>465</v>
      </c>
      <c r="O4441" t="s">
        <v>49</v>
      </c>
      <c r="P4441" t="s">
        <v>50</v>
      </c>
      <c r="Q4441" t="s">
        <v>25</v>
      </c>
    </row>
    <row r="4442" spans="1:17" x14ac:dyDescent="0.35">
      <c r="A4442">
        <v>2720266547</v>
      </c>
      <c r="B4442" s="1">
        <v>43229</v>
      </c>
      <c r="C4442" t="s">
        <v>17</v>
      </c>
      <c r="D4442" t="s">
        <v>1756</v>
      </c>
      <c r="E4442" t="s">
        <v>6723</v>
      </c>
      <c r="F4442" t="s">
        <v>19</v>
      </c>
      <c r="G4442" t="s">
        <v>28</v>
      </c>
      <c r="H4442">
        <v>8</v>
      </c>
      <c r="I4442" t="s">
        <v>6724</v>
      </c>
      <c r="J4442" t="s">
        <v>6725</v>
      </c>
      <c r="O4442" t="s">
        <v>6726</v>
      </c>
      <c r="P4442" t="s">
        <v>35</v>
      </c>
      <c r="Q4442" t="s">
        <v>75</v>
      </c>
    </row>
    <row r="4443" spans="1:17" x14ac:dyDescent="0.35">
      <c r="A4443">
        <v>2679878957</v>
      </c>
      <c r="B4443" s="1">
        <v>43229</v>
      </c>
      <c r="C4443" t="s">
        <v>189</v>
      </c>
      <c r="D4443" t="s">
        <v>1134</v>
      </c>
      <c r="F4443" t="s">
        <v>19</v>
      </c>
      <c r="G4443" t="s">
        <v>67</v>
      </c>
      <c r="H4443">
        <v>3</v>
      </c>
      <c r="I4443" t="s">
        <v>2123</v>
      </c>
      <c r="J4443" t="s">
        <v>253</v>
      </c>
      <c r="N4443">
        <v>2</v>
      </c>
      <c r="O4443" t="s">
        <v>6727</v>
      </c>
      <c r="P4443" t="s">
        <v>91</v>
      </c>
      <c r="Q4443" t="s">
        <v>57</v>
      </c>
    </row>
    <row r="4444" spans="1:17" x14ac:dyDescent="0.35">
      <c r="A4444">
        <v>2673995733</v>
      </c>
      <c r="B4444" s="1">
        <v>43229</v>
      </c>
      <c r="C4444" t="s">
        <v>65</v>
      </c>
      <c r="D4444" t="s">
        <v>5565</v>
      </c>
      <c r="F4444" t="s">
        <v>19</v>
      </c>
      <c r="G4444" t="s">
        <v>67</v>
      </c>
      <c r="H4444">
        <v>3</v>
      </c>
      <c r="I4444" t="s">
        <v>6728</v>
      </c>
      <c r="J4444" t="s">
        <v>22</v>
      </c>
      <c r="N4444">
        <v>62</v>
      </c>
      <c r="O4444" t="s">
        <v>6729</v>
      </c>
    </row>
    <row r="4445" spans="1:17" x14ac:dyDescent="0.35">
      <c r="A4445">
        <v>2688705216</v>
      </c>
      <c r="B4445" s="1">
        <v>43229</v>
      </c>
      <c r="C4445" t="s">
        <v>26</v>
      </c>
      <c r="D4445" t="s">
        <v>71</v>
      </c>
      <c r="F4445" t="s">
        <v>19</v>
      </c>
      <c r="G4445" t="s">
        <v>67</v>
      </c>
      <c r="H4445">
        <v>4</v>
      </c>
      <c r="I4445" t="s">
        <v>6730</v>
      </c>
      <c r="J4445" t="s">
        <v>465</v>
      </c>
      <c r="N4445">
        <v>3</v>
      </c>
      <c r="O4445" t="s">
        <v>3178</v>
      </c>
      <c r="P4445" t="s">
        <v>35</v>
      </c>
      <c r="Q4445" t="s">
        <v>111</v>
      </c>
    </row>
    <row r="4446" spans="1:17" x14ac:dyDescent="0.35">
      <c r="A4446">
        <v>2681041046</v>
      </c>
      <c r="B4446" s="1">
        <v>43229</v>
      </c>
      <c r="C4446" t="s">
        <v>17</v>
      </c>
      <c r="D4446" t="s">
        <v>17</v>
      </c>
      <c r="F4446" t="s">
        <v>46</v>
      </c>
      <c r="G4446" t="s">
        <v>28</v>
      </c>
      <c r="H4446">
        <v>5</v>
      </c>
      <c r="I4446" t="s">
        <v>6731</v>
      </c>
      <c r="J4446" t="s">
        <v>253</v>
      </c>
      <c r="N4446">
        <v>12</v>
      </c>
      <c r="O4446" t="s">
        <v>6732</v>
      </c>
      <c r="P4446" t="s">
        <v>56</v>
      </c>
      <c r="Q4446" t="s">
        <v>57</v>
      </c>
    </row>
    <row r="4447" spans="1:17" x14ac:dyDescent="0.35">
      <c r="A4447">
        <v>2698181496</v>
      </c>
      <c r="B4447" s="1">
        <v>43229</v>
      </c>
      <c r="C4447" t="s">
        <v>65</v>
      </c>
      <c r="D4447" t="s">
        <v>6733</v>
      </c>
      <c r="E4447" t="s">
        <v>6734</v>
      </c>
      <c r="F4447" t="s">
        <v>19</v>
      </c>
      <c r="G4447" t="s">
        <v>67</v>
      </c>
      <c r="H4447">
        <v>5</v>
      </c>
      <c r="I4447" t="s">
        <v>6735</v>
      </c>
      <c r="J4447" t="s">
        <v>22</v>
      </c>
      <c r="N4447">
        <v>4</v>
      </c>
      <c r="O4447" t="s">
        <v>6736</v>
      </c>
      <c r="P4447" t="s">
        <v>6737</v>
      </c>
      <c r="Q4447" t="s">
        <v>43</v>
      </c>
    </row>
    <row r="4448" spans="1:17" x14ac:dyDescent="0.35">
      <c r="A4448">
        <v>2658181804</v>
      </c>
      <c r="B4448" s="1">
        <v>43229</v>
      </c>
      <c r="C4448" t="s">
        <v>65</v>
      </c>
      <c r="D4448" t="s">
        <v>65</v>
      </c>
      <c r="F4448" t="s">
        <v>19</v>
      </c>
      <c r="G4448" t="s">
        <v>20</v>
      </c>
      <c r="H4448">
        <v>1</v>
      </c>
      <c r="I4448" t="s">
        <v>6738</v>
      </c>
      <c r="J4448" t="s">
        <v>22</v>
      </c>
      <c r="N4448">
        <v>23</v>
      </c>
      <c r="O4448" t="s">
        <v>1143</v>
      </c>
      <c r="P4448" t="s">
        <v>35</v>
      </c>
      <c r="Q4448" t="s">
        <v>25</v>
      </c>
    </row>
    <row r="4449" spans="1:17" x14ac:dyDescent="0.35">
      <c r="A4449">
        <v>2715152562</v>
      </c>
      <c r="B4449" s="1">
        <v>43230</v>
      </c>
      <c r="C4449" t="s">
        <v>17</v>
      </c>
      <c r="D4449" t="s">
        <v>2190</v>
      </c>
      <c r="E4449" t="s">
        <v>52</v>
      </c>
      <c r="F4449" t="s">
        <v>19</v>
      </c>
      <c r="G4449" t="s">
        <v>67</v>
      </c>
      <c r="H4449">
        <v>4</v>
      </c>
      <c r="I4449" t="s">
        <v>2289</v>
      </c>
      <c r="J4449" t="s">
        <v>79</v>
      </c>
      <c r="O4449" t="s">
        <v>1139</v>
      </c>
      <c r="P4449" t="s">
        <v>35</v>
      </c>
      <c r="Q4449" t="s">
        <v>25</v>
      </c>
    </row>
    <row r="4450" spans="1:17" x14ac:dyDescent="0.35">
      <c r="A4450">
        <v>2652411109</v>
      </c>
      <c r="B4450" s="1">
        <v>43230</v>
      </c>
      <c r="C4450" t="s">
        <v>44</v>
      </c>
      <c r="D4450" t="s">
        <v>6739</v>
      </c>
      <c r="F4450" t="s">
        <v>19</v>
      </c>
      <c r="G4450" t="s">
        <v>67</v>
      </c>
      <c r="H4450">
        <v>4</v>
      </c>
      <c r="I4450" t="s">
        <v>6740</v>
      </c>
      <c r="J4450" t="s">
        <v>1173</v>
      </c>
      <c r="N4450">
        <v>31</v>
      </c>
      <c r="O4450" t="s">
        <v>1174</v>
      </c>
      <c r="P4450" t="s">
        <v>1175</v>
      </c>
      <c r="Q4450" t="s">
        <v>43</v>
      </c>
    </row>
    <row r="4451" spans="1:17" x14ac:dyDescent="0.35">
      <c r="A4451">
        <v>2700253763</v>
      </c>
      <c r="B4451" s="1">
        <v>43230</v>
      </c>
      <c r="C4451" t="s">
        <v>65</v>
      </c>
      <c r="D4451" t="s">
        <v>65</v>
      </c>
      <c r="F4451" t="s">
        <v>19</v>
      </c>
      <c r="G4451" t="s">
        <v>67</v>
      </c>
      <c r="H4451">
        <v>2</v>
      </c>
      <c r="I4451" t="s">
        <v>5523</v>
      </c>
      <c r="J4451" t="s">
        <v>627</v>
      </c>
      <c r="N4451">
        <v>65</v>
      </c>
      <c r="O4451" t="s">
        <v>1162</v>
      </c>
      <c r="P4451" t="s">
        <v>145</v>
      </c>
      <c r="Q4451" t="s">
        <v>182</v>
      </c>
    </row>
    <row r="4452" spans="1:17" x14ac:dyDescent="0.35">
      <c r="A4452">
        <v>2701998973</v>
      </c>
      <c r="B4452" s="1">
        <v>43230</v>
      </c>
      <c r="C4452" t="s">
        <v>58</v>
      </c>
      <c r="D4452" t="s">
        <v>6741</v>
      </c>
      <c r="F4452" t="s">
        <v>19</v>
      </c>
      <c r="G4452" t="s">
        <v>28</v>
      </c>
      <c r="H4452">
        <v>9</v>
      </c>
      <c r="I4452" t="s">
        <v>4502</v>
      </c>
      <c r="J4452" t="s">
        <v>1102</v>
      </c>
      <c r="K4452">
        <v>79000</v>
      </c>
      <c r="L4452">
        <v>78000</v>
      </c>
      <c r="M4452" t="s">
        <v>216</v>
      </c>
      <c r="N4452">
        <v>12</v>
      </c>
      <c r="O4452" t="s">
        <v>250</v>
      </c>
      <c r="P4452" t="s">
        <v>136</v>
      </c>
      <c r="Q4452" t="s">
        <v>25</v>
      </c>
    </row>
    <row r="4453" spans="1:17" x14ac:dyDescent="0.35">
      <c r="A4453">
        <v>2655505167</v>
      </c>
      <c r="B4453" s="1">
        <v>43230</v>
      </c>
      <c r="C4453" t="s">
        <v>36</v>
      </c>
      <c r="D4453" t="s">
        <v>6742</v>
      </c>
      <c r="E4453" t="s">
        <v>6743</v>
      </c>
      <c r="F4453" t="s">
        <v>19</v>
      </c>
      <c r="G4453" t="s">
        <v>28</v>
      </c>
      <c r="H4453">
        <v>6</v>
      </c>
      <c r="I4453" t="s">
        <v>6744</v>
      </c>
      <c r="J4453" t="s">
        <v>1286</v>
      </c>
      <c r="N4453">
        <v>2</v>
      </c>
      <c r="O4453" t="s">
        <v>6745</v>
      </c>
      <c r="P4453" t="s">
        <v>100</v>
      </c>
      <c r="Q4453" t="s">
        <v>43</v>
      </c>
    </row>
    <row r="4454" spans="1:17" x14ac:dyDescent="0.35">
      <c r="A4454">
        <v>2683507313</v>
      </c>
      <c r="B4454" s="1">
        <v>43230</v>
      </c>
      <c r="C4454" t="s">
        <v>36</v>
      </c>
      <c r="D4454" t="s">
        <v>36</v>
      </c>
      <c r="E4454" t="s">
        <v>65</v>
      </c>
      <c r="F4454" t="s">
        <v>46</v>
      </c>
      <c r="G4454" t="s">
        <v>28</v>
      </c>
      <c r="H4454">
        <v>4</v>
      </c>
      <c r="I4454" t="s">
        <v>3496</v>
      </c>
      <c r="J4454" t="s">
        <v>5711</v>
      </c>
      <c r="N4454">
        <v>46</v>
      </c>
      <c r="O4454" t="s">
        <v>6746</v>
      </c>
      <c r="P4454" t="s">
        <v>56</v>
      </c>
      <c r="Q4454" t="s">
        <v>25</v>
      </c>
    </row>
    <row r="4455" spans="1:17" x14ac:dyDescent="0.35">
      <c r="A4455">
        <v>2680373149</v>
      </c>
      <c r="B4455" s="1">
        <v>43230</v>
      </c>
      <c r="C4455" t="s">
        <v>17</v>
      </c>
      <c r="D4455" t="s">
        <v>129</v>
      </c>
      <c r="F4455" t="s">
        <v>19</v>
      </c>
      <c r="G4455" t="s">
        <v>28</v>
      </c>
      <c r="H4455">
        <v>3</v>
      </c>
      <c r="I4455" t="s">
        <v>4048</v>
      </c>
      <c r="J4455" t="s">
        <v>253</v>
      </c>
      <c r="N4455">
        <v>1</v>
      </c>
      <c r="O4455" t="s">
        <v>135</v>
      </c>
      <c r="P4455" t="s">
        <v>136</v>
      </c>
      <c r="Q4455" t="s">
        <v>75</v>
      </c>
    </row>
    <row r="4456" spans="1:17" x14ac:dyDescent="0.35">
      <c r="A4456">
        <v>2656642822</v>
      </c>
      <c r="B4456" s="1">
        <v>43230</v>
      </c>
      <c r="C4456" t="s">
        <v>26</v>
      </c>
      <c r="D4456" t="s">
        <v>71</v>
      </c>
      <c r="E4456" t="s">
        <v>119</v>
      </c>
      <c r="F4456" t="s">
        <v>46</v>
      </c>
      <c r="G4456" t="s">
        <v>28</v>
      </c>
      <c r="H4456">
        <v>8</v>
      </c>
      <c r="I4456" t="s">
        <v>153</v>
      </c>
      <c r="J4456" t="s">
        <v>1142</v>
      </c>
      <c r="O4456" t="s">
        <v>49</v>
      </c>
      <c r="P4456" t="s">
        <v>50</v>
      </c>
      <c r="Q4456" t="s">
        <v>25</v>
      </c>
    </row>
    <row r="4457" spans="1:17" x14ac:dyDescent="0.35">
      <c r="A4457">
        <v>2709298900</v>
      </c>
      <c r="B4457" s="1">
        <v>43230</v>
      </c>
      <c r="C4457" t="s">
        <v>36</v>
      </c>
      <c r="D4457" t="s">
        <v>456</v>
      </c>
      <c r="E4457" t="s">
        <v>3813</v>
      </c>
      <c r="F4457" t="s">
        <v>19</v>
      </c>
      <c r="G4457" t="s">
        <v>28</v>
      </c>
      <c r="H4457">
        <v>5</v>
      </c>
      <c r="I4457" t="s">
        <v>1079</v>
      </c>
      <c r="J4457" t="s">
        <v>127</v>
      </c>
      <c r="N4457">
        <v>1</v>
      </c>
      <c r="O4457" t="s">
        <v>1080</v>
      </c>
      <c r="P4457" t="s">
        <v>292</v>
      </c>
      <c r="Q4457" t="s">
        <v>25</v>
      </c>
    </row>
    <row r="4458" spans="1:17" x14ac:dyDescent="0.35">
      <c r="A4458">
        <v>2681772573</v>
      </c>
      <c r="B4458" s="1">
        <v>43230</v>
      </c>
      <c r="C4458" t="s">
        <v>44</v>
      </c>
      <c r="D4458" t="s">
        <v>2116</v>
      </c>
      <c r="F4458" t="s">
        <v>46</v>
      </c>
      <c r="G4458" t="s">
        <v>28</v>
      </c>
      <c r="H4458">
        <v>4</v>
      </c>
      <c r="I4458" t="s">
        <v>2117</v>
      </c>
      <c r="J4458" t="s">
        <v>1969</v>
      </c>
      <c r="N4458">
        <v>2</v>
      </c>
      <c r="O4458" t="s">
        <v>2118</v>
      </c>
      <c r="P4458" t="s">
        <v>56</v>
      </c>
      <c r="Q4458" t="s">
        <v>75</v>
      </c>
    </row>
    <row r="4459" spans="1:17" x14ac:dyDescent="0.35">
      <c r="A4459">
        <v>2717449653</v>
      </c>
      <c r="B4459" s="1">
        <v>43230</v>
      </c>
      <c r="C4459" t="s">
        <v>65</v>
      </c>
      <c r="D4459" t="s">
        <v>6747</v>
      </c>
      <c r="F4459" t="s">
        <v>19</v>
      </c>
      <c r="G4459" t="s">
        <v>28</v>
      </c>
      <c r="H4459">
        <v>6</v>
      </c>
      <c r="I4459" t="s">
        <v>6748</v>
      </c>
      <c r="J4459" t="s">
        <v>22</v>
      </c>
      <c r="K4459">
        <v>58000</v>
      </c>
      <c r="L4459">
        <v>64000</v>
      </c>
      <c r="M4459" t="s">
        <v>216</v>
      </c>
      <c r="N4459">
        <v>41</v>
      </c>
      <c r="O4459" t="s">
        <v>6749</v>
      </c>
      <c r="P4459" t="s">
        <v>136</v>
      </c>
      <c r="Q4459" t="s">
        <v>75</v>
      </c>
    </row>
    <row r="4460" spans="1:17" x14ac:dyDescent="0.35">
      <c r="A4460">
        <v>2752943449</v>
      </c>
      <c r="B4460" s="1">
        <v>43230</v>
      </c>
      <c r="C4460" t="s">
        <v>288</v>
      </c>
      <c r="D4460" t="s">
        <v>288</v>
      </c>
      <c r="E4460" t="s">
        <v>6750</v>
      </c>
      <c r="F4460" t="s">
        <v>19</v>
      </c>
      <c r="G4460" t="s">
        <v>20</v>
      </c>
      <c r="H4460">
        <v>3</v>
      </c>
      <c r="I4460" t="s">
        <v>6751</v>
      </c>
      <c r="J4460" t="s">
        <v>22</v>
      </c>
      <c r="O4460" t="s">
        <v>674</v>
      </c>
      <c r="P4460" t="s">
        <v>35</v>
      </c>
      <c r="Q4460" t="s">
        <v>146</v>
      </c>
    </row>
    <row r="4461" spans="1:17" x14ac:dyDescent="0.35">
      <c r="A4461">
        <v>2732441296</v>
      </c>
      <c r="B4461" s="1">
        <v>43230</v>
      </c>
      <c r="C4461" t="s">
        <v>208</v>
      </c>
      <c r="D4461" t="s">
        <v>3365</v>
      </c>
      <c r="F4461" t="s">
        <v>19</v>
      </c>
      <c r="G4461" t="s">
        <v>28</v>
      </c>
      <c r="H4461">
        <v>4</v>
      </c>
      <c r="I4461" t="s">
        <v>3366</v>
      </c>
      <c r="J4461" t="s">
        <v>2749</v>
      </c>
      <c r="N4461">
        <v>5</v>
      </c>
      <c r="O4461" t="s">
        <v>421</v>
      </c>
      <c r="P4461" t="s">
        <v>35</v>
      </c>
      <c r="Q4461" t="s">
        <v>25</v>
      </c>
    </row>
    <row r="4462" spans="1:17" x14ac:dyDescent="0.35">
      <c r="A4462">
        <v>2680691275</v>
      </c>
      <c r="B4462" s="1">
        <v>43231</v>
      </c>
      <c r="C4462" t="s">
        <v>65</v>
      </c>
      <c r="D4462" t="s">
        <v>6752</v>
      </c>
      <c r="F4462" t="s">
        <v>46</v>
      </c>
      <c r="G4462" t="s">
        <v>28</v>
      </c>
      <c r="H4462">
        <v>5</v>
      </c>
      <c r="I4462" t="s">
        <v>1280</v>
      </c>
      <c r="J4462" t="s">
        <v>527</v>
      </c>
      <c r="N4462">
        <v>57</v>
      </c>
      <c r="O4462" t="s">
        <v>671</v>
      </c>
      <c r="P4462" t="s">
        <v>56</v>
      </c>
      <c r="Q4462" t="s">
        <v>25</v>
      </c>
    </row>
    <row r="4463" spans="1:17" x14ac:dyDescent="0.35">
      <c r="A4463">
        <v>2694249430</v>
      </c>
      <c r="B4463" s="1">
        <v>43231</v>
      </c>
      <c r="C4463" t="s">
        <v>44</v>
      </c>
      <c r="D4463" t="s">
        <v>45</v>
      </c>
      <c r="E4463" t="s">
        <v>304</v>
      </c>
      <c r="F4463" t="s">
        <v>46</v>
      </c>
      <c r="G4463" t="s">
        <v>28</v>
      </c>
      <c r="H4463">
        <v>3</v>
      </c>
      <c r="J4463" t="s">
        <v>3308</v>
      </c>
      <c r="O4463" t="s">
        <v>49</v>
      </c>
      <c r="P4463" t="s">
        <v>50</v>
      </c>
      <c r="Q4463" t="s">
        <v>25</v>
      </c>
    </row>
    <row r="4464" spans="1:17" x14ac:dyDescent="0.35">
      <c r="A4464">
        <v>2690934833</v>
      </c>
      <c r="B4464" s="1">
        <v>43231</v>
      </c>
      <c r="C4464" t="s">
        <v>26</v>
      </c>
      <c r="D4464" t="s">
        <v>71</v>
      </c>
      <c r="E4464" t="s">
        <v>19</v>
      </c>
      <c r="F4464" t="s">
        <v>46</v>
      </c>
      <c r="G4464" t="s">
        <v>28</v>
      </c>
      <c r="H4464">
        <v>9</v>
      </c>
      <c r="I4464" t="s">
        <v>153</v>
      </c>
      <c r="J4464" t="s">
        <v>468</v>
      </c>
      <c r="O4464" t="s">
        <v>49</v>
      </c>
      <c r="P4464" t="s">
        <v>50</v>
      </c>
      <c r="Q4464" t="s">
        <v>25</v>
      </c>
    </row>
    <row r="4465" spans="1:17" x14ac:dyDescent="0.35">
      <c r="A4465">
        <v>2691332578</v>
      </c>
      <c r="B4465" s="1">
        <v>43231</v>
      </c>
      <c r="C4465" t="s">
        <v>65</v>
      </c>
      <c r="D4465" t="s">
        <v>6753</v>
      </c>
      <c r="F4465" t="s">
        <v>19</v>
      </c>
      <c r="G4465" t="s">
        <v>67</v>
      </c>
      <c r="H4465">
        <v>4</v>
      </c>
      <c r="I4465" t="s">
        <v>6754</v>
      </c>
      <c r="J4465" t="s">
        <v>262</v>
      </c>
      <c r="N4465">
        <v>19</v>
      </c>
      <c r="O4465" t="s">
        <v>6755</v>
      </c>
      <c r="P4465" t="s">
        <v>136</v>
      </c>
      <c r="Q4465" t="s">
        <v>75</v>
      </c>
    </row>
    <row r="4466" spans="1:17" x14ac:dyDescent="0.35">
      <c r="A4466">
        <v>2699948470</v>
      </c>
      <c r="B4466" s="1">
        <v>43231</v>
      </c>
      <c r="C4466" t="s">
        <v>17</v>
      </c>
      <c r="D4466" t="s">
        <v>236</v>
      </c>
      <c r="F4466" t="s">
        <v>46</v>
      </c>
      <c r="G4466" t="s">
        <v>67</v>
      </c>
      <c r="H4466">
        <v>5</v>
      </c>
      <c r="I4466" t="s">
        <v>6756</v>
      </c>
      <c r="J4466" t="s">
        <v>22</v>
      </c>
      <c r="N4466">
        <v>1</v>
      </c>
      <c r="O4466" t="s">
        <v>240</v>
      </c>
      <c r="P4466" t="s">
        <v>50</v>
      </c>
      <c r="Q4466" t="s">
        <v>25</v>
      </c>
    </row>
    <row r="4467" spans="1:17" x14ac:dyDescent="0.35">
      <c r="A4467">
        <v>2678475745</v>
      </c>
      <c r="B4467" s="1">
        <v>43231</v>
      </c>
      <c r="C4467" t="s">
        <v>17</v>
      </c>
      <c r="D4467" t="s">
        <v>4429</v>
      </c>
      <c r="F4467" t="s">
        <v>19</v>
      </c>
      <c r="G4467" t="s">
        <v>28</v>
      </c>
      <c r="H4467">
        <v>6</v>
      </c>
      <c r="I4467" t="s">
        <v>6757</v>
      </c>
      <c r="J4467" t="s">
        <v>188</v>
      </c>
      <c r="N4467">
        <v>18</v>
      </c>
      <c r="O4467" t="s">
        <v>275</v>
      </c>
      <c r="P4467" t="s">
        <v>35</v>
      </c>
      <c r="Q4467" t="s">
        <v>25</v>
      </c>
    </row>
    <row r="4468" spans="1:17" x14ac:dyDescent="0.35">
      <c r="A4468">
        <v>2745693326</v>
      </c>
      <c r="B4468" s="1">
        <v>43231</v>
      </c>
      <c r="C4468" t="s">
        <v>17</v>
      </c>
      <c r="D4468" t="s">
        <v>129</v>
      </c>
      <c r="F4468" t="s">
        <v>19</v>
      </c>
      <c r="G4468" t="s">
        <v>67</v>
      </c>
      <c r="H4468">
        <v>5</v>
      </c>
      <c r="I4468" t="s">
        <v>6758</v>
      </c>
      <c r="J4468" t="s">
        <v>22</v>
      </c>
      <c r="O4468" t="s">
        <v>2308</v>
      </c>
      <c r="P4468" t="s">
        <v>35</v>
      </c>
      <c r="Q4468" t="s">
        <v>57</v>
      </c>
    </row>
    <row r="4469" spans="1:17" x14ac:dyDescent="0.35">
      <c r="A4469">
        <v>2719860010</v>
      </c>
      <c r="B4469" s="1">
        <v>43231</v>
      </c>
      <c r="C4469" t="s">
        <v>357</v>
      </c>
      <c r="D4469" t="s">
        <v>357</v>
      </c>
      <c r="E4469" t="s">
        <v>6759</v>
      </c>
      <c r="F4469" t="s">
        <v>19</v>
      </c>
      <c r="G4469" t="s">
        <v>28</v>
      </c>
      <c r="H4469">
        <v>3</v>
      </c>
      <c r="I4469" t="s">
        <v>6760</v>
      </c>
      <c r="J4469" t="s">
        <v>6761</v>
      </c>
      <c r="O4469" t="s">
        <v>1194</v>
      </c>
      <c r="P4469" t="s">
        <v>35</v>
      </c>
      <c r="Q4469" t="s">
        <v>25</v>
      </c>
    </row>
    <row r="4470" spans="1:17" x14ac:dyDescent="0.35">
      <c r="A4470">
        <v>2690305303</v>
      </c>
      <c r="B4470" s="1">
        <v>43231</v>
      </c>
      <c r="C4470" t="s">
        <v>44</v>
      </c>
      <c r="D4470" t="s">
        <v>45</v>
      </c>
      <c r="E4470" t="s">
        <v>304</v>
      </c>
      <c r="F4470" t="s">
        <v>46</v>
      </c>
      <c r="G4470" t="s">
        <v>28</v>
      </c>
      <c r="H4470">
        <v>8</v>
      </c>
      <c r="J4470" t="s">
        <v>192</v>
      </c>
      <c r="O4470" t="s">
        <v>49</v>
      </c>
      <c r="P4470" t="s">
        <v>50</v>
      </c>
      <c r="Q4470" t="s">
        <v>25</v>
      </c>
    </row>
    <row r="4471" spans="1:17" x14ac:dyDescent="0.35">
      <c r="A4471">
        <v>2674790248</v>
      </c>
      <c r="B4471" s="1">
        <v>43231</v>
      </c>
      <c r="C4471" t="s">
        <v>17</v>
      </c>
      <c r="D4471" t="s">
        <v>17</v>
      </c>
      <c r="E4471" t="s">
        <v>4073</v>
      </c>
      <c r="F4471" t="s">
        <v>19</v>
      </c>
      <c r="G4471" t="s">
        <v>67</v>
      </c>
      <c r="H4471">
        <v>3</v>
      </c>
      <c r="I4471" t="s">
        <v>4074</v>
      </c>
      <c r="J4471" t="s">
        <v>597</v>
      </c>
      <c r="N4471">
        <v>2</v>
      </c>
      <c r="O4471" t="s">
        <v>546</v>
      </c>
      <c r="P4471" t="s">
        <v>50</v>
      </c>
      <c r="Q4471" t="s">
        <v>25</v>
      </c>
    </row>
    <row r="4472" spans="1:17" x14ac:dyDescent="0.35">
      <c r="A4472">
        <v>2727462270</v>
      </c>
      <c r="B4472" s="1">
        <v>43231</v>
      </c>
      <c r="C4472" t="s">
        <v>26</v>
      </c>
      <c r="D4472" t="s">
        <v>26</v>
      </c>
      <c r="F4472" t="s">
        <v>19</v>
      </c>
      <c r="G4472" t="s">
        <v>28</v>
      </c>
      <c r="H4472">
        <v>7</v>
      </c>
      <c r="I4472" t="s">
        <v>6762</v>
      </c>
      <c r="J4472" t="s">
        <v>221</v>
      </c>
      <c r="N4472">
        <v>17</v>
      </c>
      <c r="O4472" t="s">
        <v>1631</v>
      </c>
      <c r="P4472" t="s">
        <v>136</v>
      </c>
      <c r="Q4472" t="s">
        <v>57</v>
      </c>
    </row>
    <row r="4473" spans="1:17" x14ac:dyDescent="0.35">
      <c r="A4473">
        <v>2714799439</v>
      </c>
      <c r="B4473" s="1">
        <v>43231</v>
      </c>
      <c r="C4473" t="s">
        <v>17</v>
      </c>
      <c r="D4473" t="s">
        <v>6763</v>
      </c>
      <c r="F4473" t="s">
        <v>46</v>
      </c>
      <c r="G4473" t="s">
        <v>67</v>
      </c>
      <c r="H4473">
        <v>2</v>
      </c>
      <c r="I4473" t="s">
        <v>6764</v>
      </c>
      <c r="J4473" t="s">
        <v>22</v>
      </c>
      <c r="N4473">
        <v>4</v>
      </c>
      <c r="O4473" t="s">
        <v>194</v>
      </c>
      <c r="P4473" t="s">
        <v>136</v>
      </c>
      <c r="Q4473" t="s">
        <v>25</v>
      </c>
    </row>
    <row r="4474" spans="1:17" x14ac:dyDescent="0.35">
      <c r="A4474">
        <v>2707868977</v>
      </c>
      <c r="B4474" s="1">
        <v>43231</v>
      </c>
      <c r="C4474" t="s">
        <v>17</v>
      </c>
      <c r="D4474" t="s">
        <v>129</v>
      </c>
      <c r="E4474" t="s">
        <v>6765</v>
      </c>
      <c r="F4474" t="s">
        <v>19</v>
      </c>
      <c r="G4474" t="s">
        <v>28</v>
      </c>
      <c r="H4474">
        <v>8</v>
      </c>
      <c r="I4474" t="s">
        <v>6766</v>
      </c>
      <c r="J4474" t="s">
        <v>253</v>
      </c>
      <c r="N4474">
        <v>1</v>
      </c>
      <c r="O4474" t="s">
        <v>6767</v>
      </c>
      <c r="P4474" t="s">
        <v>56</v>
      </c>
      <c r="Q4474" t="s">
        <v>57</v>
      </c>
    </row>
    <row r="4475" spans="1:17" x14ac:dyDescent="0.35">
      <c r="A4475">
        <v>2608544003</v>
      </c>
      <c r="B4475" s="1">
        <v>43231</v>
      </c>
      <c r="C4475" t="s">
        <v>97</v>
      </c>
      <c r="D4475" t="s">
        <v>97</v>
      </c>
      <c r="F4475" t="s">
        <v>19</v>
      </c>
      <c r="G4475" t="s">
        <v>20</v>
      </c>
      <c r="H4475">
        <v>1</v>
      </c>
      <c r="I4475" t="s">
        <v>6768</v>
      </c>
      <c r="J4475" t="s">
        <v>315</v>
      </c>
      <c r="N4475">
        <v>59</v>
      </c>
      <c r="O4475" t="s">
        <v>6482</v>
      </c>
      <c r="P4475" t="s">
        <v>1577</v>
      </c>
      <c r="Q4475" t="s">
        <v>25</v>
      </c>
    </row>
    <row r="4476" spans="1:17" x14ac:dyDescent="0.35">
      <c r="A4476">
        <v>2647548604</v>
      </c>
      <c r="B4476" s="1">
        <v>43232</v>
      </c>
      <c r="C4476" t="s">
        <v>608</v>
      </c>
      <c r="D4476" t="s">
        <v>608</v>
      </c>
      <c r="E4476" t="s">
        <v>1627</v>
      </c>
      <c r="F4476" t="s">
        <v>19</v>
      </c>
      <c r="G4476" t="s">
        <v>28</v>
      </c>
      <c r="H4476">
        <v>8</v>
      </c>
      <c r="I4476" t="s">
        <v>1628</v>
      </c>
      <c r="J4476" t="s">
        <v>4113</v>
      </c>
      <c r="O4476" t="s">
        <v>70</v>
      </c>
      <c r="P4476" t="s">
        <v>56</v>
      </c>
      <c r="Q4476" t="s">
        <v>25</v>
      </c>
    </row>
    <row r="4477" spans="1:17" x14ac:dyDescent="0.35">
      <c r="A4477">
        <v>2738402011</v>
      </c>
      <c r="B4477" s="1">
        <v>43232</v>
      </c>
      <c r="C4477" t="s">
        <v>103</v>
      </c>
      <c r="D4477" t="s">
        <v>1928</v>
      </c>
      <c r="E4477" t="s">
        <v>1290</v>
      </c>
      <c r="F4477" t="s">
        <v>19</v>
      </c>
      <c r="G4477" t="s">
        <v>20</v>
      </c>
      <c r="H4477">
        <v>2</v>
      </c>
      <c r="I4477" t="s">
        <v>1929</v>
      </c>
      <c r="J4477" t="s">
        <v>22</v>
      </c>
      <c r="O4477" t="s">
        <v>995</v>
      </c>
      <c r="P4477" t="s">
        <v>42</v>
      </c>
      <c r="Q4477" t="s">
        <v>43</v>
      </c>
    </row>
    <row r="4478" spans="1:17" x14ac:dyDescent="0.35">
      <c r="A4478">
        <v>2710904954</v>
      </c>
      <c r="B4478" s="1">
        <v>43232</v>
      </c>
      <c r="C4478" t="s">
        <v>36</v>
      </c>
      <c r="D4478" t="s">
        <v>3208</v>
      </c>
      <c r="F4478" t="s">
        <v>19</v>
      </c>
      <c r="G4478" t="s">
        <v>28</v>
      </c>
      <c r="H4478">
        <v>10</v>
      </c>
      <c r="I4478" t="s">
        <v>3209</v>
      </c>
      <c r="J4478" t="s">
        <v>188</v>
      </c>
      <c r="N4478">
        <v>15</v>
      </c>
      <c r="O4478" t="s">
        <v>135</v>
      </c>
      <c r="P4478" t="s">
        <v>136</v>
      </c>
      <c r="Q4478" t="s">
        <v>75</v>
      </c>
    </row>
    <row r="4479" spans="1:17" x14ac:dyDescent="0.35">
      <c r="A4479">
        <v>2740975055</v>
      </c>
      <c r="B4479" s="1">
        <v>43232</v>
      </c>
      <c r="C4479" t="s">
        <v>17</v>
      </c>
      <c r="D4479" t="s">
        <v>445</v>
      </c>
      <c r="F4479" t="s">
        <v>19</v>
      </c>
      <c r="G4479" t="s">
        <v>28</v>
      </c>
      <c r="H4479">
        <v>5</v>
      </c>
      <c r="I4479" t="s">
        <v>3695</v>
      </c>
      <c r="J4479" t="s">
        <v>350</v>
      </c>
      <c r="O4479" t="s">
        <v>266</v>
      </c>
      <c r="P4479" t="s">
        <v>24</v>
      </c>
      <c r="Q4479" t="s">
        <v>25</v>
      </c>
    </row>
    <row r="4480" spans="1:17" x14ac:dyDescent="0.35">
      <c r="A4480">
        <v>2721114353</v>
      </c>
      <c r="B4480" s="1">
        <v>43232</v>
      </c>
      <c r="C4480" t="s">
        <v>26</v>
      </c>
      <c r="D4480" t="s">
        <v>204</v>
      </c>
      <c r="F4480" t="s">
        <v>19</v>
      </c>
      <c r="G4480" t="s">
        <v>28</v>
      </c>
      <c r="H4480">
        <v>5</v>
      </c>
      <c r="I4480" t="s">
        <v>4021</v>
      </c>
      <c r="J4480" t="s">
        <v>188</v>
      </c>
      <c r="O4480" t="s">
        <v>135</v>
      </c>
      <c r="P4480" t="s">
        <v>136</v>
      </c>
      <c r="Q4480" t="s">
        <v>75</v>
      </c>
    </row>
    <row r="4481" spans="1:17" x14ac:dyDescent="0.35">
      <c r="A4481">
        <v>2656629101</v>
      </c>
      <c r="B4481" s="1">
        <v>43232</v>
      </c>
      <c r="C4481" t="s">
        <v>97</v>
      </c>
      <c r="D4481" t="s">
        <v>97</v>
      </c>
      <c r="E4481" t="s">
        <v>119</v>
      </c>
      <c r="F4481" t="s">
        <v>46</v>
      </c>
      <c r="G4481" t="s">
        <v>28</v>
      </c>
      <c r="H4481">
        <v>7</v>
      </c>
      <c r="J4481" t="s">
        <v>79</v>
      </c>
      <c r="N4481">
        <v>2</v>
      </c>
      <c r="O4481" t="s">
        <v>49</v>
      </c>
      <c r="P4481" t="s">
        <v>50</v>
      </c>
      <c r="Q4481" t="s">
        <v>25</v>
      </c>
    </row>
    <row r="4482" spans="1:17" x14ac:dyDescent="0.35">
      <c r="A4482">
        <v>2683512167</v>
      </c>
      <c r="B4482" s="1">
        <v>43232</v>
      </c>
      <c r="C4482" t="s">
        <v>36</v>
      </c>
      <c r="D4482" t="s">
        <v>6769</v>
      </c>
      <c r="F4482" t="s">
        <v>19</v>
      </c>
      <c r="G4482" t="s">
        <v>28</v>
      </c>
      <c r="H4482">
        <v>3</v>
      </c>
      <c r="I4482" t="s">
        <v>6770</v>
      </c>
      <c r="J4482" t="s">
        <v>845</v>
      </c>
      <c r="N4482">
        <v>3</v>
      </c>
      <c r="O4482" t="s">
        <v>6771</v>
      </c>
      <c r="P4482" t="s">
        <v>56</v>
      </c>
      <c r="Q4482" t="s">
        <v>57</v>
      </c>
    </row>
    <row r="4483" spans="1:17" x14ac:dyDescent="0.35">
      <c r="A4483">
        <v>2547056335</v>
      </c>
      <c r="B4483" s="1">
        <v>43232</v>
      </c>
      <c r="C4483" t="s">
        <v>17</v>
      </c>
      <c r="D4483" t="s">
        <v>6772</v>
      </c>
      <c r="F4483" t="s">
        <v>19</v>
      </c>
      <c r="G4483" t="s">
        <v>67</v>
      </c>
      <c r="H4483">
        <v>3</v>
      </c>
      <c r="I4483" t="s">
        <v>6773</v>
      </c>
      <c r="J4483" t="s">
        <v>22</v>
      </c>
      <c r="N4483">
        <v>2</v>
      </c>
      <c r="O4483" t="s">
        <v>3233</v>
      </c>
      <c r="P4483" t="s">
        <v>773</v>
      </c>
      <c r="Q4483" t="s">
        <v>57</v>
      </c>
    </row>
    <row r="4484" spans="1:17" x14ac:dyDescent="0.35">
      <c r="A4484">
        <v>2688405709</v>
      </c>
      <c r="B4484" s="1">
        <v>43232</v>
      </c>
      <c r="C4484" t="s">
        <v>17</v>
      </c>
      <c r="D4484" t="s">
        <v>547</v>
      </c>
      <c r="F4484" t="s">
        <v>19</v>
      </c>
      <c r="G4484" t="s">
        <v>67</v>
      </c>
      <c r="H4484">
        <v>4</v>
      </c>
      <c r="I4484" t="s">
        <v>548</v>
      </c>
      <c r="J4484" t="s">
        <v>1875</v>
      </c>
      <c r="N4484">
        <v>1</v>
      </c>
      <c r="O4484" t="s">
        <v>525</v>
      </c>
      <c r="P4484" t="s">
        <v>35</v>
      </c>
      <c r="Q4484" t="s">
        <v>75</v>
      </c>
    </row>
    <row r="4485" spans="1:17" x14ac:dyDescent="0.35">
      <c r="A4485">
        <v>2691895994</v>
      </c>
      <c r="B4485" s="1">
        <v>43232</v>
      </c>
      <c r="C4485" t="s">
        <v>267</v>
      </c>
      <c r="D4485" t="s">
        <v>6774</v>
      </c>
      <c r="F4485" t="s">
        <v>46</v>
      </c>
      <c r="G4485" t="s">
        <v>67</v>
      </c>
      <c r="H4485">
        <v>5</v>
      </c>
      <c r="I4485" t="s">
        <v>1512</v>
      </c>
      <c r="J4485" t="s">
        <v>571</v>
      </c>
      <c r="K4485">
        <v>85000</v>
      </c>
      <c r="L4485">
        <v>116000</v>
      </c>
      <c r="M4485" t="s">
        <v>216</v>
      </c>
      <c r="N4485">
        <v>22</v>
      </c>
      <c r="O4485" t="s">
        <v>4041</v>
      </c>
      <c r="P4485" t="s">
        <v>136</v>
      </c>
      <c r="Q4485" t="s">
        <v>75</v>
      </c>
    </row>
    <row r="4486" spans="1:17" x14ac:dyDescent="0.35">
      <c r="A4486">
        <v>2719081039</v>
      </c>
      <c r="B4486" s="1">
        <v>43232</v>
      </c>
      <c r="C4486" t="s">
        <v>44</v>
      </c>
      <c r="D4486" t="s">
        <v>6775</v>
      </c>
      <c r="F4486" t="s">
        <v>19</v>
      </c>
      <c r="G4486" t="s">
        <v>28</v>
      </c>
      <c r="H4486">
        <v>8</v>
      </c>
      <c r="I4486" t="s">
        <v>6776</v>
      </c>
      <c r="J4486" t="s">
        <v>140</v>
      </c>
      <c r="N4486">
        <v>2</v>
      </c>
      <c r="O4486" t="s">
        <v>6777</v>
      </c>
      <c r="P4486" t="s">
        <v>56</v>
      </c>
      <c r="Q4486" t="s">
        <v>146</v>
      </c>
    </row>
    <row r="4487" spans="1:17" x14ac:dyDescent="0.35">
      <c r="A4487">
        <v>2738024047</v>
      </c>
      <c r="B4487" s="1">
        <v>43232</v>
      </c>
      <c r="C4487" t="s">
        <v>26</v>
      </c>
      <c r="D4487" t="s">
        <v>1099</v>
      </c>
      <c r="F4487" t="s">
        <v>19</v>
      </c>
      <c r="G4487" t="s">
        <v>28</v>
      </c>
      <c r="H4487">
        <v>7</v>
      </c>
      <c r="I4487" t="s">
        <v>6778</v>
      </c>
      <c r="J4487" t="s">
        <v>140</v>
      </c>
      <c r="N4487">
        <v>4</v>
      </c>
      <c r="O4487" t="s">
        <v>6779</v>
      </c>
      <c r="P4487" t="s">
        <v>35</v>
      </c>
      <c r="Q4487" t="s">
        <v>57</v>
      </c>
    </row>
    <row r="4488" spans="1:17" x14ac:dyDescent="0.35">
      <c r="A4488">
        <v>2752456872</v>
      </c>
      <c r="B4488" s="1">
        <v>43232</v>
      </c>
      <c r="C4488" t="s">
        <v>86</v>
      </c>
      <c r="D4488" t="s">
        <v>412</v>
      </c>
      <c r="E4488" t="s">
        <v>6780</v>
      </c>
      <c r="F4488" t="s">
        <v>46</v>
      </c>
      <c r="G4488" t="s">
        <v>28</v>
      </c>
      <c r="H4488">
        <v>7</v>
      </c>
      <c r="I4488" t="s">
        <v>341</v>
      </c>
      <c r="J4488" t="s">
        <v>342</v>
      </c>
      <c r="N4488">
        <v>3</v>
      </c>
      <c r="O4488" t="s">
        <v>1296</v>
      </c>
      <c r="P4488" t="s">
        <v>56</v>
      </c>
      <c r="Q4488" t="s">
        <v>43</v>
      </c>
    </row>
    <row r="4489" spans="1:17" x14ac:dyDescent="0.35">
      <c r="A4489">
        <v>2677400569</v>
      </c>
      <c r="B4489" s="1">
        <v>43232</v>
      </c>
      <c r="C4489" t="s">
        <v>86</v>
      </c>
      <c r="D4489" t="s">
        <v>86</v>
      </c>
      <c r="F4489" t="s">
        <v>19</v>
      </c>
      <c r="G4489" t="s">
        <v>28</v>
      </c>
      <c r="H4489">
        <v>3</v>
      </c>
      <c r="J4489" t="s">
        <v>180</v>
      </c>
      <c r="N4489">
        <v>11</v>
      </c>
      <c r="O4489" t="s">
        <v>135</v>
      </c>
      <c r="P4489" t="s">
        <v>136</v>
      </c>
      <c r="Q4489" t="s">
        <v>75</v>
      </c>
    </row>
    <row r="4490" spans="1:17" x14ac:dyDescent="0.35">
      <c r="A4490">
        <v>2703028683</v>
      </c>
      <c r="B4490" s="1">
        <v>43233</v>
      </c>
      <c r="C4490" t="s">
        <v>44</v>
      </c>
      <c r="D4490" t="s">
        <v>6781</v>
      </c>
      <c r="E4490" t="s">
        <v>6782</v>
      </c>
      <c r="F4490" t="s">
        <v>19</v>
      </c>
      <c r="G4490" t="s">
        <v>20</v>
      </c>
      <c r="H4490">
        <v>1</v>
      </c>
      <c r="I4490" t="s">
        <v>6783</v>
      </c>
      <c r="J4490" t="s">
        <v>339</v>
      </c>
      <c r="N4490">
        <v>6</v>
      </c>
      <c r="O4490" t="s">
        <v>6784</v>
      </c>
      <c r="P4490" t="s">
        <v>603</v>
      </c>
      <c r="Q4490" t="s">
        <v>57</v>
      </c>
    </row>
    <row r="4491" spans="1:17" x14ac:dyDescent="0.35">
      <c r="A4491">
        <v>2690935678</v>
      </c>
      <c r="B4491" s="1">
        <v>43233</v>
      </c>
      <c r="C4491" t="s">
        <v>26</v>
      </c>
      <c r="D4491" t="s">
        <v>71</v>
      </c>
      <c r="E4491" t="s">
        <v>19</v>
      </c>
      <c r="F4491" t="s">
        <v>46</v>
      </c>
      <c r="G4491" t="s">
        <v>28</v>
      </c>
      <c r="H4491">
        <v>5</v>
      </c>
      <c r="I4491" t="s">
        <v>153</v>
      </c>
      <c r="J4491" t="s">
        <v>1459</v>
      </c>
      <c r="O4491" t="s">
        <v>49</v>
      </c>
      <c r="P4491" t="s">
        <v>50</v>
      </c>
      <c r="Q4491" t="s">
        <v>25</v>
      </c>
    </row>
    <row r="4492" spans="1:17" x14ac:dyDescent="0.35">
      <c r="A4492">
        <v>2679680801</v>
      </c>
      <c r="B4492" s="1">
        <v>43233</v>
      </c>
      <c r="C4492" t="s">
        <v>608</v>
      </c>
      <c r="D4492" t="s">
        <v>6270</v>
      </c>
      <c r="E4492" t="s">
        <v>6271</v>
      </c>
      <c r="F4492" t="s">
        <v>19</v>
      </c>
      <c r="G4492" t="s">
        <v>67</v>
      </c>
      <c r="H4492">
        <v>4</v>
      </c>
      <c r="I4492" t="s">
        <v>6272</v>
      </c>
      <c r="J4492" t="s">
        <v>127</v>
      </c>
      <c r="O4492" t="s">
        <v>4902</v>
      </c>
      <c r="P4492" t="s">
        <v>136</v>
      </c>
      <c r="Q4492" t="s">
        <v>57</v>
      </c>
    </row>
    <row r="4493" spans="1:17" x14ac:dyDescent="0.35">
      <c r="A4493">
        <v>2654790028</v>
      </c>
      <c r="B4493" s="1">
        <v>43233</v>
      </c>
      <c r="C4493" t="s">
        <v>86</v>
      </c>
      <c r="D4493" t="s">
        <v>86</v>
      </c>
      <c r="F4493" t="s">
        <v>19</v>
      </c>
      <c r="G4493" t="s">
        <v>67</v>
      </c>
      <c r="H4493">
        <v>5</v>
      </c>
      <c r="J4493" t="s">
        <v>6785</v>
      </c>
      <c r="N4493">
        <v>45</v>
      </c>
      <c r="O4493" t="s">
        <v>2244</v>
      </c>
      <c r="P4493" t="s">
        <v>56</v>
      </c>
      <c r="Q4493" t="s">
        <v>57</v>
      </c>
    </row>
    <row r="4494" spans="1:17" x14ac:dyDescent="0.35">
      <c r="A4494">
        <v>2683511174</v>
      </c>
      <c r="B4494" s="1">
        <v>43233</v>
      </c>
      <c r="C4494" t="s">
        <v>97</v>
      </c>
      <c r="D4494" t="s">
        <v>97</v>
      </c>
      <c r="E4494" t="s">
        <v>119</v>
      </c>
      <c r="F4494" t="s">
        <v>46</v>
      </c>
      <c r="G4494" t="s">
        <v>28</v>
      </c>
      <c r="H4494">
        <v>6</v>
      </c>
      <c r="J4494" t="s">
        <v>651</v>
      </c>
      <c r="N4494">
        <v>1</v>
      </c>
      <c r="O4494" t="s">
        <v>49</v>
      </c>
      <c r="P4494" t="s">
        <v>50</v>
      </c>
      <c r="Q4494" t="s">
        <v>25</v>
      </c>
    </row>
    <row r="4495" spans="1:17" x14ac:dyDescent="0.35">
      <c r="A4495">
        <v>2691352410</v>
      </c>
      <c r="B4495" s="1">
        <v>43233</v>
      </c>
      <c r="C4495" t="s">
        <v>97</v>
      </c>
      <c r="D4495" t="s">
        <v>155</v>
      </c>
      <c r="F4495" t="s">
        <v>19</v>
      </c>
      <c r="G4495" t="s">
        <v>67</v>
      </c>
      <c r="H4495">
        <v>3</v>
      </c>
      <c r="I4495" t="s">
        <v>861</v>
      </c>
      <c r="J4495" t="s">
        <v>6786</v>
      </c>
      <c r="N4495">
        <v>2</v>
      </c>
      <c r="O4495" t="s">
        <v>863</v>
      </c>
      <c r="P4495" t="s">
        <v>864</v>
      </c>
      <c r="Q4495" t="s">
        <v>25</v>
      </c>
    </row>
    <row r="4496" spans="1:17" x14ac:dyDescent="0.35">
      <c r="A4496">
        <v>2748115241</v>
      </c>
      <c r="B4496" s="1">
        <v>43233</v>
      </c>
      <c r="C4496" t="s">
        <v>26</v>
      </c>
      <c r="D4496" t="s">
        <v>1050</v>
      </c>
      <c r="F4496" t="s">
        <v>46</v>
      </c>
      <c r="G4496" t="s">
        <v>28</v>
      </c>
      <c r="H4496">
        <v>4</v>
      </c>
      <c r="I4496" t="s">
        <v>6787</v>
      </c>
      <c r="J4496" t="s">
        <v>140</v>
      </c>
      <c r="N4496">
        <v>52</v>
      </c>
      <c r="O4496" t="s">
        <v>6788</v>
      </c>
      <c r="P4496" t="s">
        <v>56</v>
      </c>
      <c r="Q4496" t="s">
        <v>75</v>
      </c>
    </row>
    <row r="4497" spans="1:17" x14ac:dyDescent="0.35">
      <c r="A4497">
        <v>2698163929</v>
      </c>
      <c r="B4497" s="1">
        <v>43233</v>
      </c>
      <c r="C4497" t="s">
        <v>103</v>
      </c>
      <c r="D4497" t="s">
        <v>6789</v>
      </c>
      <c r="F4497" t="s">
        <v>19</v>
      </c>
      <c r="G4497" t="s">
        <v>67</v>
      </c>
      <c r="H4497">
        <v>4</v>
      </c>
      <c r="I4497" t="s">
        <v>6790</v>
      </c>
      <c r="J4497" t="s">
        <v>206</v>
      </c>
      <c r="N4497">
        <v>3</v>
      </c>
      <c r="O4497" t="s">
        <v>6791</v>
      </c>
      <c r="P4497" t="s">
        <v>91</v>
      </c>
      <c r="Q4497" t="s">
        <v>25</v>
      </c>
    </row>
    <row r="4498" spans="1:17" x14ac:dyDescent="0.35">
      <c r="A4498">
        <v>2684237854</v>
      </c>
      <c r="B4498" s="1">
        <v>43233</v>
      </c>
      <c r="C4498" t="s">
        <v>17</v>
      </c>
      <c r="D4498" t="s">
        <v>201</v>
      </c>
      <c r="F4498" t="s">
        <v>19</v>
      </c>
      <c r="G4498" t="s">
        <v>28</v>
      </c>
      <c r="H4498">
        <v>4</v>
      </c>
      <c r="I4498" t="s">
        <v>2984</v>
      </c>
      <c r="J4498" t="s">
        <v>2517</v>
      </c>
      <c r="O4498" t="s">
        <v>2985</v>
      </c>
      <c r="P4498" t="s">
        <v>50</v>
      </c>
      <c r="Q4498" t="s">
        <v>146</v>
      </c>
    </row>
    <row r="4499" spans="1:17" x14ac:dyDescent="0.35">
      <c r="A4499">
        <v>2650953606</v>
      </c>
      <c r="B4499" s="1">
        <v>43233</v>
      </c>
      <c r="C4499" t="s">
        <v>44</v>
      </c>
      <c r="D4499" t="s">
        <v>6792</v>
      </c>
      <c r="E4499" t="s">
        <v>121</v>
      </c>
      <c r="F4499" t="s">
        <v>19</v>
      </c>
      <c r="G4499" t="s">
        <v>20</v>
      </c>
      <c r="H4499">
        <v>1</v>
      </c>
      <c r="I4499" t="s">
        <v>6793</v>
      </c>
      <c r="J4499" t="s">
        <v>3843</v>
      </c>
      <c r="N4499">
        <v>13</v>
      </c>
      <c r="O4499" t="s">
        <v>6794</v>
      </c>
      <c r="P4499" t="s">
        <v>56</v>
      </c>
      <c r="Q4499" t="s">
        <v>25</v>
      </c>
    </row>
    <row r="4500" spans="1:17" x14ac:dyDescent="0.35">
      <c r="A4500">
        <v>2706547039</v>
      </c>
      <c r="B4500" s="1">
        <v>43233</v>
      </c>
      <c r="C4500" t="s">
        <v>36</v>
      </c>
      <c r="D4500" t="s">
        <v>115</v>
      </c>
      <c r="F4500" t="s">
        <v>19</v>
      </c>
      <c r="G4500" t="s">
        <v>67</v>
      </c>
      <c r="H4500">
        <v>3</v>
      </c>
      <c r="I4500" t="s">
        <v>1287</v>
      </c>
      <c r="J4500" t="s">
        <v>527</v>
      </c>
      <c r="N4500">
        <v>6</v>
      </c>
      <c r="O4500" t="s">
        <v>1288</v>
      </c>
      <c r="P4500" t="s">
        <v>56</v>
      </c>
      <c r="Q4500" t="s">
        <v>75</v>
      </c>
    </row>
    <row r="4501" spans="1:17" x14ac:dyDescent="0.35">
      <c r="A4501">
        <v>2683569043</v>
      </c>
      <c r="B4501" s="1">
        <v>43233</v>
      </c>
      <c r="C4501" t="s">
        <v>17</v>
      </c>
      <c r="D4501" t="s">
        <v>409</v>
      </c>
      <c r="F4501" t="s">
        <v>19</v>
      </c>
      <c r="G4501" t="s">
        <v>28</v>
      </c>
      <c r="H4501">
        <v>6</v>
      </c>
      <c r="I4501" t="s">
        <v>6795</v>
      </c>
      <c r="J4501" t="s">
        <v>552</v>
      </c>
      <c r="N4501">
        <v>7</v>
      </c>
      <c r="O4501" t="s">
        <v>6796</v>
      </c>
      <c r="P4501" t="s">
        <v>35</v>
      </c>
      <c r="Q4501" t="s">
        <v>57</v>
      </c>
    </row>
    <row r="4502" spans="1:17" x14ac:dyDescent="0.35">
      <c r="A4502">
        <v>2715149476</v>
      </c>
      <c r="B4502" s="1">
        <v>43233</v>
      </c>
      <c r="C4502" t="s">
        <v>97</v>
      </c>
      <c r="D4502" t="s">
        <v>97</v>
      </c>
      <c r="F4502" t="s">
        <v>19</v>
      </c>
      <c r="G4502" t="s">
        <v>20</v>
      </c>
      <c r="H4502">
        <v>2</v>
      </c>
      <c r="I4502" t="s">
        <v>6797</v>
      </c>
      <c r="J4502" t="s">
        <v>465</v>
      </c>
      <c r="N4502">
        <v>7</v>
      </c>
      <c r="O4502" t="s">
        <v>2404</v>
      </c>
      <c r="P4502" t="s">
        <v>35</v>
      </c>
      <c r="Q4502" t="s">
        <v>75</v>
      </c>
    </row>
    <row r="4503" spans="1:17" x14ac:dyDescent="0.35">
      <c r="A4503">
        <v>2689883368</v>
      </c>
      <c r="B4503" s="1">
        <v>43234</v>
      </c>
      <c r="C4503" t="s">
        <v>26</v>
      </c>
      <c r="D4503" t="s">
        <v>71</v>
      </c>
      <c r="E4503" t="s">
        <v>19</v>
      </c>
      <c r="F4503" t="s">
        <v>46</v>
      </c>
      <c r="G4503" t="s">
        <v>28</v>
      </c>
      <c r="H4503">
        <v>6</v>
      </c>
      <c r="I4503" t="s">
        <v>153</v>
      </c>
      <c r="J4503" t="s">
        <v>2454</v>
      </c>
      <c r="O4503" t="s">
        <v>49</v>
      </c>
      <c r="P4503" t="s">
        <v>50</v>
      </c>
      <c r="Q4503" t="s">
        <v>25</v>
      </c>
    </row>
    <row r="4504" spans="1:17" x14ac:dyDescent="0.35">
      <c r="A4504">
        <v>2576478960</v>
      </c>
      <c r="B4504" s="1">
        <v>43234</v>
      </c>
      <c r="C4504" t="s">
        <v>189</v>
      </c>
      <c r="D4504" t="s">
        <v>1134</v>
      </c>
      <c r="E4504" t="s">
        <v>6798</v>
      </c>
      <c r="F4504" t="s">
        <v>19</v>
      </c>
      <c r="G4504" t="s">
        <v>28</v>
      </c>
      <c r="H4504">
        <v>3</v>
      </c>
      <c r="I4504" t="s">
        <v>6799</v>
      </c>
      <c r="J4504" t="s">
        <v>22</v>
      </c>
      <c r="N4504">
        <v>4</v>
      </c>
      <c r="O4504" t="s">
        <v>5686</v>
      </c>
      <c r="P4504" t="s">
        <v>50</v>
      </c>
      <c r="Q4504" t="s">
        <v>57</v>
      </c>
    </row>
    <row r="4505" spans="1:17" x14ac:dyDescent="0.35">
      <c r="A4505">
        <v>2716772581</v>
      </c>
      <c r="B4505" s="1">
        <v>43234</v>
      </c>
      <c r="C4505" t="s">
        <v>17</v>
      </c>
      <c r="D4505" t="s">
        <v>17</v>
      </c>
      <c r="E4505" t="s">
        <v>6800</v>
      </c>
      <c r="F4505" t="s">
        <v>19</v>
      </c>
      <c r="G4505" t="s">
        <v>28</v>
      </c>
      <c r="H4505">
        <v>9</v>
      </c>
      <c r="I4505" t="s">
        <v>6801</v>
      </c>
      <c r="J4505" t="s">
        <v>22</v>
      </c>
      <c r="N4505">
        <v>4</v>
      </c>
      <c r="O4505" t="s">
        <v>6802</v>
      </c>
      <c r="P4505" t="s">
        <v>2525</v>
      </c>
      <c r="Q4505" t="s">
        <v>173</v>
      </c>
    </row>
    <row r="4506" spans="1:17" x14ac:dyDescent="0.35">
      <c r="A4506">
        <v>2742201478</v>
      </c>
      <c r="B4506" s="1">
        <v>43234</v>
      </c>
      <c r="C4506" t="s">
        <v>92</v>
      </c>
      <c r="D4506" t="s">
        <v>6803</v>
      </c>
      <c r="F4506" t="s">
        <v>19</v>
      </c>
      <c r="G4506" t="s">
        <v>28</v>
      </c>
      <c r="H4506">
        <v>4</v>
      </c>
      <c r="I4506" t="s">
        <v>6804</v>
      </c>
      <c r="J4506" t="s">
        <v>22</v>
      </c>
      <c r="O4506" t="s">
        <v>490</v>
      </c>
      <c r="P4506" t="s">
        <v>50</v>
      </c>
      <c r="Q4506" t="s">
        <v>75</v>
      </c>
    </row>
    <row r="4507" spans="1:17" x14ac:dyDescent="0.35">
      <c r="A4507">
        <v>2708980913</v>
      </c>
      <c r="B4507" s="1">
        <v>43234</v>
      </c>
      <c r="C4507" t="s">
        <v>92</v>
      </c>
      <c r="D4507" t="s">
        <v>174</v>
      </c>
      <c r="E4507" t="s">
        <v>5713</v>
      </c>
      <c r="F4507" t="s">
        <v>19</v>
      </c>
      <c r="G4507" t="s">
        <v>67</v>
      </c>
      <c r="H4507">
        <v>4</v>
      </c>
      <c r="I4507" t="s">
        <v>5714</v>
      </c>
      <c r="J4507" t="s">
        <v>22</v>
      </c>
      <c r="N4507">
        <v>6</v>
      </c>
      <c r="O4507" t="s">
        <v>1143</v>
      </c>
      <c r="P4507" t="s">
        <v>35</v>
      </c>
      <c r="Q4507" t="s">
        <v>25</v>
      </c>
    </row>
    <row r="4508" spans="1:17" x14ac:dyDescent="0.35">
      <c r="A4508">
        <v>2750931090</v>
      </c>
      <c r="B4508" s="1">
        <v>43234</v>
      </c>
      <c r="C4508" t="s">
        <v>97</v>
      </c>
      <c r="D4508" t="s">
        <v>97</v>
      </c>
      <c r="F4508" t="s">
        <v>19</v>
      </c>
      <c r="G4508" t="s">
        <v>67</v>
      </c>
      <c r="H4508">
        <v>4</v>
      </c>
      <c r="I4508" t="s">
        <v>835</v>
      </c>
      <c r="J4508" t="s">
        <v>552</v>
      </c>
      <c r="K4508">
        <v>133000</v>
      </c>
      <c r="L4508">
        <v>198000</v>
      </c>
      <c r="M4508" t="s">
        <v>216</v>
      </c>
      <c r="N4508">
        <v>53</v>
      </c>
      <c r="O4508" t="s">
        <v>3608</v>
      </c>
    </row>
    <row r="4509" spans="1:17" x14ac:dyDescent="0.35">
      <c r="A4509">
        <v>2681711662</v>
      </c>
      <c r="B4509" s="1">
        <v>43234</v>
      </c>
      <c r="C4509" t="s">
        <v>658</v>
      </c>
      <c r="D4509" t="s">
        <v>6805</v>
      </c>
      <c r="E4509" t="s">
        <v>38</v>
      </c>
      <c r="F4509" t="s">
        <v>19</v>
      </c>
      <c r="G4509" t="s">
        <v>67</v>
      </c>
      <c r="H4509">
        <v>3</v>
      </c>
      <c r="I4509" t="s">
        <v>6806</v>
      </c>
      <c r="J4509" t="s">
        <v>1214</v>
      </c>
      <c r="N4509">
        <v>13</v>
      </c>
      <c r="O4509" t="s">
        <v>41</v>
      </c>
      <c r="P4509" t="s">
        <v>42</v>
      </c>
      <c r="Q4509" t="s">
        <v>43</v>
      </c>
    </row>
    <row r="4510" spans="1:17" x14ac:dyDescent="0.35">
      <c r="A4510">
        <v>2733690559</v>
      </c>
      <c r="B4510" s="1">
        <v>43234</v>
      </c>
      <c r="C4510" t="s">
        <v>17</v>
      </c>
      <c r="D4510" t="s">
        <v>6807</v>
      </c>
      <c r="F4510" t="s">
        <v>19</v>
      </c>
      <c r="G4510" t="s">
        <v>28</v>
      </c>
      <c r="H4510">
        <v>8</v>
      </c>
      <c r="I4510" t="s">
        <v>6808</v>
      </c>
      <c r="J4510" t="s">
        <v>22</v>
      </c>
      <c r="K4510">
        <v>100000</v>
      </c>
      <c r="L4510">
        <v>144000</v>
      </c>
      <c r="M4510" t="s">
        <v>216</v>
      </c>
      <c r="N4510">
        <v>12</v>
      </c>
      <c r="O4510" t="s">
        <v>250</v>
      </c>
      <c r="P4510" t="s">
        <v>136</v>
      </c>
      <c r="Q4510" t="s">
        <v>25</v>
      </c>
    </row>
    <row r="4511" spans="1:17" x14ac:dyDescent="0.35">
      <c r="A4511">
        <v>2688429045</v>
      </c>
      <c r="B4511" s="1">
        <v>43234</v>
      </c>
      <c r="C4511" t="s">
        <v>17</v>
      </c>
      <c r="D4511" t="s">
        <v>129</v>
      </c>
      <c r="F4511" t="s">
        <v>19</v>
      </c>
      <c r="G4511" t="s">
        <v>67</v>
      </c>
      <c r="H4511">
        <v>2</v>
      </c>
      <c r="I4511" t="s">
        <v>3048</v>
      </c>
      <c r="J4511" t="s">
        <v>3213</v>
      </c>
      <c r="O4511" t="s">
        <v>947</v>
      </c>
      <c r="P4511" t="s">
        <v>35</v>
      </c>
      <c r="Q4511" t="s">
        <v>173</v>
      </c>
    </row>
    <row r="4512" spans="1:17" x14ac:dyDescent="0.35">
      <c r="A4512">
        <v>2516500737</v>
      </c>
      <c r="B4512" s="1">
        <v>43234</v>
      </c>
      <c r="C4512" t="s">
        <v>17</v>
      </c>
      <c r="D4512" t="s">
        <v>279</v>
      </c>
      <c r="E4512" t="s">
        <v>3108</v>
      </c>
      <c r="F4512" t="s">
        <v>19</v>
      </c>
      <c r="G4512" t="s">
        <v>20</v>
      </c>
      <c r="H4512">
        <v>1</v>
      </c>
      <c r="I4512" t="s">
        <v>3109</v>
      </c>
      <c r="J4512" t="s">
        <v>102</v>
      </c>
      <c r="N4512">
        <v>15</v>
      </c>
      <c r="O4512" t="s">
        <v>2992</v>
      </c>
      <c r="P4512" t="s">
        <v>35</v>
      </c>
      <c r="Q4512" t="s">
        <v>25</v>
      </c>
    </row>
    <row r="4513" spans="1:17" x14ac:dyDescent="0.35">
      <c r="A4513">
        <v>2690937590</v>
      </c>
      <c r="B4513" s="1">
        <v>43234</v>
      </c>
      <c r="C4513" t="s">
        <v>26</v>
      </c>
      <c r="D4513" t="s">
        <v>71</v>
      </c>
      <c r="E4513" t="s">
        <v>19</v>
      </c>
      <c r="F4513" t="s">
        <v>46</v>
      </c>
      <c r="G4513" t="s">
        <v>28</v>
      </c>
      <c r="H4513">
        <v>4</v>
      </c>
      <c r="I4513" t="s">
        <v>153</v>
      </c>
      <c r="J4513" t="s">
        <v>1304</v>
      </c>
      <c r="O4513" t="s">
        <v>49</v>
      </c>
      <c r="P4513" t="s">
        <v>50</v>
      </c>
      <c r="Q4513" t="s">
        <v>25</v>
      </c>
    </row>
    <row r="4514" spans="1:17" x14ac:dyDescent="0.35">
      <c r="A4514">
        <v>2656650634</v>
      </c>
      <c r="B4514" s="1">
        <v>43234</v>
      </c>
      <c r="C4514" t="s">
        <v>26</v>
      </c>
      <c r="D4514" t="s">
        <v>71</v>
      </c>
      <c r="E4514" t="s">
        <v>119</v>
      </c>
      <c r="F4514" t="s">
        <v>46</v>
      </c>
      <c r="G4514" t="s">
        <v>28</v>
      </c>
      <c r="H4514">
        <v>7</v>
      </c>
      <c r="I4514" t="s">
        <v>153</v>
      </c>
      <c r="J4514" t="s">
        <v>1067</v>
      </c>
      <c r="N4514">
        <v>1</v>
      </c>
      <c r="O4514" t="s">
        <v>49</v>
      </c>
      <c r="P4514" t="s">
        <v>50</v>
      </c>
      <c r="Q4514" t="s">
        <v>25</v>
      </c>
    </row>
    <row r="4515" spans="1:17" x14ac:dyDescent="0.35">
      <c r="A4515">
        <v>2708982969</v>
      </c>
      <c r="B4515" s="1">
        <v>43234</v>
      </c>
      <c r="C4515" t="s">
        <v>17</v>
      </c>
      <c r="D4515" t="s">
        <v>17</v>
      </c>
      <c r="F4515" t="s">
        <v>19</v>
      </c>
      <c r="G4515" t="s">
        <v>20</v>
      </c>
      <c r="H4515">
        <v>0</v>
      </c>
      <c r="I4515" t="s">
        <v>2022</v>
      </c>
      <c r="J4515" t="s">
        <v>253</v>
      </c>
      <c r="N4515">
        <v>2</v>
      </c>
      <c r="O4515" t="s">
        <v>2023</v>
      </c>
      <c r="P4515" t="s">
        <v>50</v>
      </c>
      <c r="Q4515" t="s">
        <v>25</v>
      </c>
    </row>
    <row r="4516" spans="1:17" x14ac:dyDescent="0.35">
      <c r="A4516">
        <v>2647524572</v>
      </c>
      <c r="B4516" s="1">
        <v>43234</v>
      </c>
      <c r="C4516" t="s">
        <v>17</v>
      </c>
      <c r="D4516" t="s">
        <v>6809</v>
      </c>
      <c r="F4516" t="s">
        <v>19</v>
      </c>
      <c r="G4516" t="s">
        <v>67</v>
      </c>
      <c r="H4516">
        <v>4</v>
      </c>
      <c r="I4516" t="s">
        <v>6810</v>
      </c>
      <c r="J4516" t="s">
        <v>109</v>
      </c>
      <c r="K4516">
        <v>141000</v>
      </c>
      <c r="L4516">
        <v>220000</v>
      </c>
      <c r="M4516" t="s">
        <v>216</v>
      </c>
      <c r="N4516">
        <v>22</v>
      </c>
      <c r="O4516" t="s">
        <v>546</v>
      </c>
      <c r="P4516" t="s">
        <v>50</v>
      </c>
      <c r="Q4516" t="s">
        <v>25</v>
      </c>
    </row>
    <row r="4517" spans="1:17" x14ac:dyDescent="0.35">
      <c r="A4517">
        <v>2656845546</v>
      </c>
      <c r="B4517" s="1">
        <v>43234</v>
      </c>
      <c r="C4517" t="s">
        <v>17</v>
      </c>
      <c r="D4517" t="s">
        <v>17</v>
      </c>
      <c r="E4517" t="s">
        <v>5875</v>
      </c>
      <c r="F4517" t="s">
        <v>19</v>
      </c>
      <c r="G4517" t="s">
        <v>20</v>
      </c>
      <c r="H4517">
        <v>3</v>
      </c>
      <c r="I4517" t="s">
        <v>5876</v>
      </c>
      <c r="J4517" t="s">
        <v>253</v>
      </c>
      <c r="N4517">
        <v>6</v>
      </c>
      <c r="O4517" t="s">
        <v>141</v>
      </c>
      <c r="P4517" t="s">
        <v>35</v>
      </c>
      <c r="Q4517" t="s">
        <v>75</v>
      </c>
    </row>
    <row r="4518" spans="1:17" x14ac:dyDescent="0.35">
      <c r="A4518">
        <v>2676394593</v>
      </c>
      <c r="B4518" s="1">
        <v>43235</v>
      </c>
      <c r="C4518" t="s">
        <v>17</v>
      </c>
      <c r="D4518" t="s">
        <v>265</v>
      </c>
      <c r="F4518" t="s">
        <v>19</v>
      </c>
      <c r="G4518" t="s">
        <v>28</v>
      </c>
      <c r="H4518">
        <v>3</v>
      </c>
      <c r="J4518" t="s">
        <v>335</v>
      </c>
      <c r="K4518">
        <v>91000</v>
      </c>
      <c r="L4518">
        <v>164000</v>
      </c>
      <c r="M4518" t="s">
        <v>216</v>
      </c>
      <c r="O4518" t="s">
        <v>266</v>
      </c>
      <c r="P4518" t="s">
        <v>24</v>
      </c>
      <c r="Q4518" t="s">
        <v>25</v>
      </c>
    </row>
    <row r="4519" spans="1:17" x14ac:dyDescent="0.35">
      <c r="A4519">
        <v>2673989807</v>
      </c>
      <c r="B4519" s="1">
        <v>43235</v>
      </c>
      <c r="C4519" t="s">
        <v>990</v>
      </c>
      <c r="D4519" t="s">
        <v>991</v>
      </c>
      <c r="E4519" t="s">
        <v>992</v>
      </c>
      <c r="F4519" t="s">
        <v>19</v>
      </c>
      <c r="G4519" t="s">
        <v>797</v>
      </c>
      <c r="H4519">
        <v>8</v>
      </c>
      <c r="I4519" t="s">
        <v>993</v>
      </c>
      <c r="J4519" t="s">
        <v>2115</v>
      </c>
      <c r="O4519" t="s">
        <v>995</v>
      </c>
      <c r="P4519" t="s">
        <v>42</v>
      </c>
      <c r="Q4519" t="s">
        <v>43</v>
      </c>
    </row>
    <row r="4520" spans="1:17" x14ac:dyDescent="0.35">
      <c r="A4520">
        <v>2695136199</v>
      </c>
      <c r="B4520" s="1">
        <v>43235</v>
      </c>
      <c r="C4520" t="s">
        <v>26</v>
      </c>
      <c r="D4520" t="s">
        <v>2157</v>
      </c>
      <c r="F4520" t="s">
        <v>19</v>
      </c>
      <c r="G4520" t="s">
        <v>28</v>
      </c>
      <c r="H4520">
        <v>6</v>
      </c>
      <c r="I4520" t="s">
        <v>6097</v>
      </c>
      <c r="J4520" t="s">
        <v>127</v>
      </c>
      <c r="N4520">
        <v>1</v>
      </c>
      <c r="O4520" t="s">
        <v>421</v>
      </c>
      <c r="P4520" t="s">
        <v>35</v>
      </c>
      <c r="Q4520" t="s">
        <v>25</v>
      </c>
    </row>
    <row r="4521" spans="1:17" x14ac:dyDescent="0.35">
      <c r="A4521">
        <v>2682988115</v>
      </c>
      <c r="B4521" s="1">
        <v>43235</v>
      </c>
      <c r="C4521" t="s">
        <v>97</v>
      </c>
      <c r="D4521" t="s">
        <v>97</v>
      </c>
      <c r="E4521" t="s">
        <v>119</v>
      </c>
      <c r="F4521" t="s">
        <v>46</v>
      </c>
      <c r="G4521" t="s">
        <v>28</v>
      </c>
      <c r="H4521">
        <v>7</v>
      </c>
      <c r="J4521" t="s">
        <v>504</v>
      </c>
      <c r="O4521" t="s">
        <v>49</v>
      </c>
      <c r="P4521" t="s">
        <v>50</v>
      </c>
      <c r="Q4521" t="s">
        <v>25</v>
      </c>
    </row>
    <row r="4522" spans="1:17" x14ac:dyDescent="0.35">
      <c r="A4522">
        <v>2749288362</v>
      </c>
      <c r="B4522" s="1">
        <v>43235</v>
      </c>
      <c r="C4522" t="s">
        <v>17</v>
      </c>
      <c r="D4522" t="s">
        <v>2127</v>
      </c>
      <c r="E4522" t="s">
        <v>6811</v>
      </c>
      <c r="F4522" t="s">
        <v>301</v>
      </c>
      <c r="G4522" t="s">
        <v>301</v>
      </c>
      <c r="H4522">
        <v>0</v>
      </c>
      <c r="I4522" t="s">
        <v>6812</v>
      </c>
      <c r="J4522" t="s">
        <v>54</v>
      </c>
      <c r="N4522">
        <v>24</v>
      </c>
      <c r="O4522" t="s">
        <v>141</v>
      </c>
      <c r="P4522" t="s">
        <v>35</v>
      </c>
      <c r="Q4522" t="s">
        <v>75</v>
      </c>
    </row>
    <row r="4523" spans="1:17" x14ac:dyDescent="0.35">
      <c r="A4523">
        <v>2656617903</v>
      </c>
      <c r="B4523" s="1">
        <v>43235</v>
      </c>
      <c r="C4523" t="s">
        <v>97</v>
      </c>
      <c r="D4523" t="s">
        <v>97</v>
      </c>
      <c r="E4523" t="s">
        <v>119</v>
      </c>
      <c r="F4523" t="s">
        <v>46</v>
      </c>
      <c r="G4523" t="s">
        <v>28</v>
      </c>
      <c r="H4523">
        <v>7</v>
      </c>
      <c r="J4523" t="s">
        <v>5914</v>
      </c>
      <c r="N4523">
        <v>2</v>
      </c>
      <c r="O4523" t="s">
        <v>49</v>
      </c>
      <c r="P4523" t="s">
        <v>50</v>
      </c>
      <c r="Q4523" t="s">
        <v>25</v>
      </c>
    </row>
    <row r="4524" spans="1:17" x14ac:dyDescent="0.35">
      <c r="A4524">
        <v>2708483200</v>
      </c>
      <c r="B4524" s="1">
        <v>43235</v>
      </c>
      <c r="C4524" t="s">
        <v>17</v>
      </c>
      <c r="D4524" t="s">
        <v>17</v>
      </c>
      <c r="F4524" t="s">
        <v>19</v>
      </c>
      <c r="G4524" t="s">
        <v>20</v>
      </c>
      <c r="H4524">
        <v>2</v>
      </c>
      <c r="I4524" t="s">
        <v>6813</v>
      </c>
      <c r="J4524" t="s">
        <v>109</v>
      </c>
      <c r="K4524">
        <v>69000</v>
      </c>
      <c r="L4524">
        <v>113000</v>
      </c>
      <c r="M4524" t="s">
        <v>216</v>
      </c>
      <c r="N4524">
        <v>3</v>
      </c>
      <c r="O4524" t="s">
        <v>6814</v>
      </c>
      <c r="P4524" t="s">
        <v>3897</v>
      </c>
      <c r="Q4524" t="s">
        <v>111</v>
      </c>
    </row>
    <row r="4525" spans="1:17" x14ac:dyDescent="0.35">
      <c r="A4525">
        <v>2737026941</v>
      </c>
      <c r="B4525" s="1">
        <v>43235</v>
      </c>
      <c r="C4525" t="s">
        <v>17</v>
      </c>
      <c r="D4525" t="s">
        <v>17</v>
      </c>
      <c r="F4525" t="s">
        <v>19</v>
      </c>
      <c r="G4525" t="s">
        <v>67</v>
      </c>
      <c r="H4525">
        <v>2</v>
      </c>
      <c r="I4525" t="s">
        <v>611</v>
      </c>
      <c r="J4525" t="s">
        <v>6815</v>
      </c>
      <c r="N4525">
        <v>2</v>
      </c>
      <c r="O4525" t="s">
        <v>613</v>
      </c>
      <c r="P4525" t="s">
        <v>56</v>
      </c>
      <c r="Q4525" t="s">
        <v>146</v>
      </c>
    </row>
    <row r="4526" spans="1:17" x14ac:dyDescent="0.35">
      <c r="A4526">
        <v>2712010936</v>
      </c>
      <c r="B4526" s="1">
        <v>43235</v>
      </c>
      <c r="C4526" t="s">
        <v>65</v>
      </c>
      <c r="D4526" t="s">
        <v>323</v>
      </c>
      <c r="F4526" t="s">
        <v>19</v>
      </c>
      <c r="G4526" t="s">
        <v>67</v>
      </c>
      <c r="H4526">
        <v>5</v>
      </c>
      <c r="I4526" t="s">
        <v>6816</v>
      </c>
      <c r="J4526" t="s">
        <v>22</v>
      </c>
      <c r="N4526">
        <v>4</v>
      </c>
      <c r="O4526" t="s">
        <v>3864</v>
      </c>
      <c r="P4526" t="s">
        <v>91</v>
      </c>
      <c r="Q4526" t="s">
        <v>146</v>
      </c>
    </row>
    <row r="4527" spans="1:17" x14ac:dyDescent="0.35">
      <c r="A4527">
        <v>2660722437</v>
      </c>
      <c r="B4527" s="1">
        <v>43235</v>
      </c>
      <c r="C4527" t="s">
        <v>17</v>
      </c>
      <c r="D4527" t="s">
        <v>1701</v>
      </c>
      <c r="F4527" t="s">
        <v>19</v>
      </c>
      <c r="G4527" t="s">
        <v>28</v>
      </c>
      <c r="H4527">
        <v>5</v>
      </c>
      <c r="I4527" t="s">
        <v>6817</v>
      </c>
      <c r="J4527" t="s">
        <v>1459</v>
      </c>
      <c r="O4527" t="s">
        <v>96</v>
      </c>
      <c r="P4527" t="s">
        <v>35</v>
      </c>
      <c r="Q4527" t="s">
        <v>25</v>
      </c>
    </row>
    <row r="4528" spans="1:17" x14ac:dyDescent="0.35">
      <c r="A4528">
        <v>2743618654</v>
      </c>
      <c r="B4528" s="1">
        <v>43236</v>
      </c>
      <c r="C4528" t="s">
        <v>76</v>
      </c>
      <c r="D4528" t="s">
        <v>76</v>
      </c>
      <c r="F4528" t="s">
        <v>19</v>
      </c>
      <c r="G4528" t="s">
        <v>28</v>
      </c>
      <c r="H4528">
        <v>8</v>
      </c>
      <c r="I4528" t="s">
        <v>6818</v>
      </c>
      <c r="J4528" t="s">
        <v>22</v>
      </c>
      <c r="N4528">
        <v>27</v>
      </c>
      <c r="O4528" t="s">
        <v>3295</v>
      </c>
      <c r="P4528" t="s">
        <v>3296</v>
      </c>
      <c r="Q4528" t="s">
        <v>43</v>
      </c>
    </row>
    <row r="4529" spans="1:17" x14ac:dyDescent="0.35">
      <c r="A4529">
        <v>2723435465</v>
      </c>
      <c r="B4529" s="1">
        <v>43236</v>
      </c>
      <c r="C4529" t="s">
        <v>17</v>
      </c>
      <c r="D4529" t="s">
        <v>6819</v>
      </c>
      <c r="F4529" t="s">
        <v>19</v>
      </c>
      <c r="G4529" t="s">
        <v>28</v>
      </c>
      <c r="H4529">
        <v>5</v>
      </c>
      <c r="I4529" t="s">
        <v>6820</v>
      </c>
      <c r="J4529" t="s">
        <v>1551</v>
      </c>
      <c r="O4529" t="s">
        <v>6821</v>
      </c>
      <c r="P4529" t="s">
        <v>35</v>
      </c>
      <c r="Q4529" t="s">
        <v>57</v>
      </c>
    </row>
    <row r="4530" spans="1:17" x14ac:dyDescent="0.35">
      <c r="A4530">
        <v>2697153931</v>
      </c>
      <c r="B4530" s="1">
        <v>43236</v>
      </c>
      <c r="C4530" t="s">
        <v>65</v>
      </c>
      <c r="D4530" t="s">
        <v>323</v>
      </c>
      <c r="E4530" t="s">
        <v>6822</v>
      </c>
      <c r="F4530" t="s">
        <v>19</v>
      </c>
      <c r="G4530" t="s">
        <v>67</v>
      </c>
      <c r="H4530">
        <v>2</v>
      </c>
      <c r="I4530" t="s">
        <v>6823</v>
      </c>
      <c r="J4530" t="s">
        <v>22</v>
      </c>
      <c r="N4530">
        <v>37</v>
      </c>
      <c r="O4530" t="s">
        <v>6457</v>
      </c>
      <c r="P4530" t="s">
        <v>3926</v>
      </c>
      <c r="Q4530" t="s">
        <v>25</v>
      </c>
    </row>
    <row r="4531" spans="1:17" x14ac:dyDescent="0.35">
      <c r="A4531">
        <v>2721225726</v>
      </c>
      <c r="B4531" s="1">
        <v>43236</v>
      </c>
      <c r="C4531" t="s">
        <v>44</v>
      </c>
      <c r="D4531" t="s">
        <v>6545</v>
      </c>
      <c r="F4531" t="s">
        <v>46</v>
      </c>
      <c r="G4531" t="s">
        <v>28</v>
      </c>
      <c r="H4531">
        <v>2</v>
      </c>
      <c r="I4531" t="s">
        <v>6824</v>
      </c>
      <c r="J4531" t="s">
        <v>789</v>
      </c>
      <c r="N4531">
        <v>3</v>
      </c>
      <c r="O4531" t="s">
        <v>5289</v>
      </c>
      <c r="P4531" t="s">
        <v>56</v>
      </c>
      <c r="Q4531" t="s">
        <v>25</v>
      </c>
    </row>
    <row r="4532" spans="1:17" x14ac:dyDescent="0.35">
      <c r="A4532">
        <v>2719744959</v>
      </c>
      <c r="B4532" s="1">
        <v>43236</v>
      </c>
      <c r="C4532" t="s">
        <v>17</v>
      </c>
      <c r="D4532" t="s">
        <v>17</v>
      </c>
      <c r="F4532" t="s">
        <v>19</v>
      </c>
      <c r="G4532" t="s">
        <v>20</v>
      </c>
      <c r="H4532">
        <v>3</v>
      </c>
      <c r="I4532" t="s">
        <v>6825</v>
      </c>
      <c r="J4532" t="s">
        <v>22</v>
      </c>
      <c r="O4532" t="s">
        <v>6826</v>
      </c>
      <c r="P4532" t="s">
        <v>3673</v>
      </c>
      <c r="Q4532" t="s">
        <v>25</v>
      </c>
    </row>
    <row r="4533" spans="1:17" x14ac:dyDescent="0.35">
      <c r="A4533">
        <v>2707863720</v>
      </c>
      <c r="B4533" s="1">
        <v>43236</v>
      </c>
      <c r="C4533" t="s">
        <v>97</v>
      </c>
      <c r="D4533" t="s">
        <v>97</v>
      </c>
      <c r="F4533" t="s">
        <v>19</v>
      </c>
      <c r="G4533" t="s">
        <v>67</v>
      </c>
      <c r="H4533">
        <v>4</v>
      </c>
      <c r="I4533" t="s">
        <v>6827</v>
      </c>
      <c r="J4533" t="s">
        <v>22</v>
      </c>
      <c r="N4533">
        <v>4</v>
      </c>
      <c r="O4533" t="s">
        <v>6828</v>
      </c>
      <c r="P4533" t="s">
        <v>24</v>
      </c>
      <c r="Q4533" t="s">
        <v>75</v>
      </c>
    </row>
    <row r="4534" spans="1:17" x14ac:dyDescent="0.35">
      <c r="A4534">
        <v>2681739923</v>
      </c>
      <c r="B4534" s="1">
        <v>43236</v>
      </c>
      <c r="C4534" t="s">
        <v>17</v>
      </c>
      <c r="D4534" t="s">
        <v>17</v>
      </c>
      <c r="F4534" t="s">
        <v>19</v>
      </c>
      <c r="G4534" t="s">
        <v>20</v>
      </c>
      <c r="H4534">
        <v>1</v>
      </c>
      <c r="I4534" t="s">
        <v>6829</v>
      </c>
      <c r="J4534" t="s">
        <v>109</v>
      </c>
      <c r="N4534">
        <v>29</v>
      </c>
      <c r="O4534" t="s">
        <v>2446</v>
      </c>
      <c r="P4534" t="s">
        <v>136</v>
      </c>
      <c r="Q4534" t="s">
        <v>43</v>
      </c>
    </row>
    <row r="4535" spans="1:17" x14ac:dyDescent="0.35">
      <c r="A4535">
        <v>2657968147</v>
      </c>
      <c r="B4535" s="1">
        <v>43236</v>
      </c>
      <c r="C4535" t="s">
        <v>17</v>
      </c>
      <c r="D4535" t="s">
        <v>5162</v>
      </c>
      <c r="F4535" t="s">
        <v>19</v>
      </c>
      <c r="G4535" t="s">
        <v>20</v>
      </c>
      <c r="H4535">
        <v>1</v>
      </c>
      <c r="I4535" t="s">
        <v>6830</v>
      </c>
      <c r="J4535" t="s">
        <v>844</v>
      </c>
      <c r="N4535">
        <v>99</v>
      </c>
      <c r="O4535" t="s">
        <v>2299</v>
      </c>
      <c r="P4535" t="s">
        <v>56</v>
      </c>
      <c r="Q4535" t="s">
        <v>146</v>
      </c>
    </row>
    <row r="4536" spans="1:17" x14ac:dyDescent="0.35">
      <c r="A4536">
        <v>2683886010</v>
      </c>
      <c r="B4536" s="1">
        <v>43236</v>
      </c>
      <c r="C4536" t="s">
        <v>448</v>
      </c>
      <c r="D4536" t="s">
        <v>1185</v>
      </c>
      <c r="F4536" t="s">
        <v>19</v>
      </c>
      <c r="G4536" t="s">
        <v>67</v>
      </c>
      <c r="H4536">
        <v>2</v>
      </c>
      <c r="J4536" t="s">
        <v>2243</v>
      </c>
      <c r="N4536">
        <v>6</v>
      </c>
      <c r="O4536" t="s">
        <v>2244</v>
      </c>
      <c r="P4536" t="s">
        <v>56</v>
      </c>
      <c r="Q4536" t="s">
        <v>57</v>
      </c>
    </row>
    <row r="4537" spans="1:17" x14ac:dyDescent="0.35">
      <c r="A4537">
        <v>2715117646</v>
      </c>
      <c r="B4537" s="1">
        <v>43236</v>
      </c>
      <c r="C4537" t="s">
        <v>17</v>
      </c>
      <c r="D4537" t="s">
        <v>6831</v>
      </c>
      <c r="F4537" t="s">
        <v>19</v>
      </c>
      <c r="G4537" t="s">
        <v>28</v>
      </c>
      <c r="H4537">
        <v>6</v>
      </c>
      <c r="I4537" t="s">
        <v>6832</v>
      </c>
      <c r="J4537" t="s">
        <v>22</v>
      </c>
      <c r="N4537">
        <v>3</v>
      </c>
      <c r="O4537" t="s">
        <v>5502</v>
      </c>
      <c r="P4537" t="s">
        <v>136</v>
      </c>
      <c r="Q4537" t="s">
        <v>57</v>
      </c>
    </row>
    <row r="4538" spans="1:17" x14ac:dyDescent="0.35">
      <c r="A4538">
        <v>2654254132</v>
      </c>
      <c r="B4538" s="1">
        <v>43236</v>
      </c>
      <c r="C4538" t="s">
        <v>17</v>
      </c>
      <c r="D4538" t="s">
        <v>129</v>
      </c>
      <c r="E4538" t="s">
        <v>3285</v>
      </c>
      <c r="F4538" t="s">
        <v>19</v>
      </c>
      <c r="G4538" t="s">
        <v>28</v>
      </c>
      <c r="H4538">
        <v>7</v>
      </c>
      <c r="I4538" t="s">
        <v>3286</v>
      </c>
      <c r="J4538" t="s">
        <v>929</v>
      </c>
      <c r="O4538" t="s">
        <v>366</v>
      </c>
      <c r="P4538" t="s">
        <v>35</v>
      </c>
      <c r="Q4538" t="s">
        <v>57</v>
      </c>
    </row>
    <row r="4539" spans="1:17" x14ac:dyDescent="0.35">
      <c r="A4539">
        <v>2731803335</v>
      </c>
      <c r="B4539" s="1">
        <v>43236</v>
      </c>
      <c r="C4539" t="s">
        <v>36</v>
      </c>
      <c r="D4539" t="s">
        <v>36</v>
      </c>
      <c r="F4539" t="s">
        <v>19</v>
      </c>
      <c r="G4539" t="s">
        <v>67</v>
      </c>
      <c r="H4539">
        <v>5</v>
      </c>
      <c r="I4539" t="s">
        <v>659</v>
      </c>
      <c r="J4539" t="s">
        <v>5348</v>
      </c>
      <c r="K4539">
        <v>46000</v>
      </c>
      <c r="L4539">
        <v>79000</v>
      </c>
      <c r="M4539" t="s">
        <v>216</v>
      </c>
      <c r="O4539" t="s">
        <v>2151</v>
      </c>
      <c r="P4539" t="s">
        <v>136</v>
      </c>
      <c r="Q4539" t="s">
        <v>75</v>
      </c>
    </row>
    <row r="4540" spans="1:17" x14ac:dyDescent="0.35">
      <c r="A4540">
        <v>2680071814</v>
      </c>
      <c r="B4540" s="1">
        <v>43236</v>
      </c>
      <c r="C4540" t="s">
        <v>440</v>
      </c>
      <c r="D4540" t="s">
        <v>2405</v>
      </c>
      <c r="F4540" t="s">
        <v>19</v>
      </c>
      <c r="G4540" t="s">
        <v>67</v>
      </c>
      <c r="H4540">
        <v>3</v>
      </c>
      <c r="I4540" t="s">
        <v>6833</v>
      </c>
      <c r="J4540" t="s">
        <v>253</v>
      </c>
      <c r="N4540">
        <v>1</v>
      </c>
      <c r="O4540" t="s">
        <v>6834</v>
      </c>
      <c r="P4540" t="s">
        <v>42</v>
      </c>
      <c r="Q4540" t="s">
        <v>25</v>
      </c>
    </row>
    <row r="4541" spans="1:17" x14ac:dyDescent="0.35">
      <c r="A4541">
        <v>2733652302</v>
      </c>
      <c r="B4541" s="1">
        <v>43236</v>
      </c>
      <c r="C4541" t="s">
        <v>26</v>
      </c>
      <c r="D4541" t="s">
        <v>26</v>
      </c>
      <c r="F4541" t="s">
        <v>19</v>
      </c>
      <c r="G4541" t="s">
        <v>20</v>
      </c>
      <c r="H4541">
        <v>2</v>
      </c>
      <c r="I4541" t="s">
        <v>6835</v>
      </c>
      <c r="J4541" t="s">
        <v>22</v>
      </c>
      <c r="N4541">
        <v>6</v>
      </c>
      <c r="O4541" t="s">
        <v>6836</v>
      </c>
      <c r="P4541" t="s">
        <v>1829</v>
      </c>
      <c r="Q4541" t="s">
        <v>57</v>
      </c>
    </row>
    <row r="4542" spans="1:17" x14ac:dyDescent="0.35">
      <c r="A4542">
        <v>2695060325</v>
      </c>
      <c r="B4542" s="1">
        <v>43237</v>
      </c>
      <c r="C4542" t="s">
        <v>17</v>
      </c>
      <c r="D4542" t="s">
        <v>1681</v>
      </c>
      <c r="F4542" t="s">
        <v>19</v>
      </c>
      <c r="G4542" t="s">
        <v>28</v>
      </c>
      <c r="H4542">
        <v>4</v>
      </c>
      <c r="I4542" t="s">
        <v>6837</v>
      </c>
      <c r="J4542" t="s">
        <v>22</v>
      </c>
      <c r="N4542">
        <v>12</v>
      </c>
      <c r="O4542" t="s">
        <v>6838</v>
      </c>
      <c r="P4542" t="s">
        <v>56</v>
      </c>
      <c r="Q4542" t="s">
        <v>43</v>
      </c>
    </row>
    <row r="4543" spans="1:17" x14ac:dyDescent="0.35">
      <c r="A4543">
        <v>2709256977</v>
      </c>
      <c r="B4543" s="1">
        <v>43237</v>
      </c>
      <c r="C4543" t="s">
        <v>653</v>
      </c>
      <c r="D4543" t="s">
        <v>653</v>
      </c>
      <c r="F4543" t="s">
        <v>19</v>
      </c>
      <c r="G4543" t="s">
        <v>67</v>
      </c>
      <c r="H4543">
        <v>4</v>
      </c>
      <c r="I4543" t="s">
        <v>1512</v>
      </c>
      <c r="J4543" t="s">
        <v>549</v>
      </c>
      <c r="N4543">
        <v>17</v>
      </c>
      <c r="O4543" t="s">
        <v>2870</v>
      </c>
      <c r="P4543" t="s">
        <v>177</v>
      </c>
      <c r="Q4543" t="s">
        <v>57</v>
      </c>
    </row>
    <row r="4544" spans="1:17" x14ac:dyDescent="0.35">
      <c r="A4544">
        <v>2656642479</v>
      </c>
      <c r="B4544" s="1">
        <v>43237</v>
      </c>
      <c r="C4544" t="s">
        <v>26</v>
      </c>
      <c r="D4544" t="s">
        <v>71</v>
      </c>
      <c r="E4544" t="s">
        <v>119</v>
      </c>
      <c r="F4544" t="s">
        <v>46</v>
      </c>
      <c r="G4544" t="s">
        <v>28</v>
      </c>
      <c r="H4544">
        <v>6</v>
      </c>
      <c r="I4544" t="s">
        <v>153</v>
      </c>
      <c r="J4544" t="s">
        <v>3502</v>
      </c>
      <c r="O4544" t="s">
        <v>49</v>
      </c>
      <c r="P4544" t="s">
        <v>50</v>
      </c>
      <c r="Q4544" t="s">
        <v>25</v>
      </c>
    </row>
    <row r="4545" spans="1:17" x14ac:dyDescent="0.35">
      <c r="A4545">
        <v>2713264593</v>
      </c>
      <c r="B4545" s="1">
        <v>43237</v>
      </c>
      <c r="C4545" t="s">
        <v>17</v>
      </c>
      <c r="D4545" t="s">
        <v>17</v>
      </c>
      <c r="F4545" t="s">
        <v>19</v>
      </c>
      <c r="G4545" t="s">
        <v>67</v>
      </c>
      <c r="H4545">
        <v>4</v>
      </c>
      <c r="I4545" t="s">
        <v>6839</v>
      </c>
      <c r="J4545" t="s">
        <v>342</v>
      </c>
      <c r="N4545">
        <v>2</v>
      </c>
      <c r="O4545" t="s">
        <v>6840</v>
      </c>
      <c r="P4545" t="s">
        <v>35</v>
      </c>
      <c r="Q4545" t="s">
        <v>57</v>
      </c>
    </row>
    <row r="4546" spans="1:17" x14ac:dyDescent="0.35">
      <c r="A4546">
        <v>2680215729</v>
      </c>
      <c r="B4546" s="1">
        <v>43237</v>
      </c>
      <c r="C4546" t="s">
        <v>92</v>
      </c>
      <c r="D4546" t="s">
        <v>807</v>
      </c>
      <c r="E4546" t="s">
        <v>808</v>
      </c>
      <c r="F4546" t="s">
        <v>19</v>
      </c>
      <c r="G4546" t="s">
        <v>28</v>
      </c>
      <c r="H4546">
        <v>6</v>
      </c>
      <c r="I4546" t="s">
        <v>809</v>
      </c>
      <c r="J4546" t="s">
        <v>844</v>
      </c>
      <c r="N4546">
        <v>5</v>
      </c>
      <c r="O4546" t="s">
        <v>810</v>
      </c>
      <c r="P4546" t="s">
        <v>56</v>
      </c>
      <c r="Q4546" t="s">
        <v>25</v>
      </c>
    </row>
    <row r="4547" spans="1:17" x14ac:dyDescent="0.35">
      <c r="A4547">
        <v>2748027275</v>
      </c>
      <c r="B4547" s="1">
        <v>43237</v>
      </c>
      <c r="C4547" t="s">
        <v>3186</v>
      </c>
      <c r="D4547" t="s">
        <v>6382</v>
      </c>
      <c r="F4547" t="s">
        <v>19</v>
      </c>
      <c r="G4547" t="s">
        <v>67</v>
      </c>
      <c r="H4547">
        <v>3</v>
      </c>
      <c r="I4547" t="s">
        <v>6383</v>
      </c>
      <c r="J4547" t="s">
        <v>435</v>
      </c>
      <c r="N4547">
        <v>4</v>
      </c>
      <c r="O4547" t="s">
        <v>438</v>
      </c>
      <c r="P4547" t="s">
        <v>439</v>
      </c>
      <c r="Q4547" t="s">
        <v>43</v>
      </c>
    </row>
    <row r="4548" spans="1:17" x14ac:dyDescent="0.35">
      <c r="A4548">
        <v>2620557260</v>
      </c>
      <c r="B4548" s="1">
        <v>43237</v>
      </c>
      <c r="C4548" t="s">
        <v>17</v>
      </c>
      <c r="D4548" t="s">
        <v>201</v>
      </c>
      <c r="E4548" t="s">
        <v>6841</v>
      </c>
      <c r="F4548" t="s">
        <v>19</v>
      </c>
      <c r="G4548" t="s">
        <v>28</v>
      </c>
      <c r="H4548">
        <v>6</v>
      </c>
      <c r="I4548" t="s">
        <v>6842</v>
      </c>
      <c r="J4548" t="s">
        <v>221</v>
      </c>
      <c r="N4548">
        <v>13</v>
      </c>
      <c r="O4548" t="s">
        <v>6843</v>
      </c>
      <c r="P4548" t="s">
        <v>1250</v>
      </c>
      <c r="Q4548" t="s">
        <v>43</v>
      </c>
    </row>
    <row r="4549" spans="1:17" x14ac:dyDescent="0.35">
      <c r="A4549">
        <v>2722175419</v>
      </c>
      <c r="B4549" s="1">
        <v>43237</v>
      </c>
      <c r="C4549" t="s">
        <v>608</v>
      </c>
      <c r="D4549" t="s">
        <v>6844</v>
      </c>
      <c r="F4549" t="s">
        <v>46</v>
      </c>
      <c r="G4549" t="s">
        <v>28</v>
      </c>
      <c r="H4549">
        <v>6</v>
      </c>
      <c r="I4549" t="s">
        <v>6845</v>
      </c>
      <c r="J4549" t="s">
        <v>253</v>
      </c>
      <c r="N4549">
        <v>5</v>
      </c>
      <c r="O4549" t="s">
        <v>6846</v>
      </c>
      <c r="P4549" t="s">
        <v>56</v>
      </c>
      <c r="Q4549" t="s">
        <v>75</v>
      </c>
    </row>
    <row r="4550" spans="1:17" x14ac:dyDescent="0.35">
      <c r="A4550">
        <v>2650077154</v>
      </c>
      <c r="B4550" s="1">
        <v>43237</v>
      </c>
      <c r="C4550" t="s">
        <v>881</v>
      </c>
      <c r="D4550" t="s">
        <v>881</v>
      </c>
      <c r="F4550" t="s">
        <v>19</v>
      </c>
      <c r="G4550" t="s">
        <v>67</v>
      </c>
      <c r="H4550">
        <v>3</v>
      </c>
      <c r="I4550" t="s">
        <v>6847</v>
      </c>
      <c r="J4550" t="s">
        <v>1300</v>
      </c>
      <c r="N4550">
        <v>26</v>
      </c>
      <c r="O4550" t="s">
        <v>6848</v>
      </c>
      <c r="P4550" t="s">
        <v>91</v>
      </c>
      <c r="Q4550" t="s">
        <v>25</v>
      </c>
    </row>
    <row r="4551" spans="1:17" x14ac:dyDescent="0.35">
      <c r="A4551">
        <v>2689883471</v>
      </c>
      <c r="B4551" s="1">
        <v>43237</v>
      </c>
      <c r="C4551" t="s">
        <v>26</v>
      </c>
      <c r="D4551" t="s">
        <v>71</v>
      </c>
      <c r="E4551" t="s">
        <v>19</v>
      </c>
      <c r="F4551" t="s">
        <v>46</v>
      </c>
      <c r="G4551" t="s">
        <v>28</v>
      </c>
      <c r="H4551">
        <v>7</v>
      </c>
      <c r="I4551" t="s">
        <v>153</v>
      </c>
      <c r="J4551" t="s">
        <v>3912</v>
      </c>
      <c r="O4551" t="s">
        <v>49</v>
      </c>
      <c r="P4551" t="s">
        <v>50</v>
      </c>
      <c r="Q4551" t="s">
        <v>25</v>
      </c>
    </row>
    <row r="4552" spans="1:17" x14ac:dyDescent="0.35">
      <c r="A4552">
        <v>2727479545</v>
      </c>
      <c r="B4552" s="1">
        <v>43237</v>
      </c>
      <c r="C4552" t="s">
        <v>17</v>
      </c>
      <c r="D4552" t="s">
        <v>471</v>
      </c>
      <c r="E4552" t="s">
        <v>6849</v>
      </c>
      <c r="F4552" t="s">
        <v>19</v>
      </c>
      <c r="G4552" t="s">
        <v>67</v>
      </c>
      <c r="H4552">
        <v>3</v>
      </c>
      <c r="I4552" t="s">
        <v>6850</v>
      </c>
      <c r="J4552" t="s">
        <v>102</v>
      </c>
      <c r="N4552">
        <v>1</v>
      </c>
      <c r="O4552" t="s">
        <v>2992</v>
      </c>
      <c r="P4552" t="s">
        <v>35</v>
      </c>
      <c r="Q4552" t="s">
        <v>25</v>
      </c>
    </row>
    <row r="4553" spans="1:17" x14ac:dyDescent="0.35">
      <c r="A4553">
        <v>2657218857</v>
      </c>
      <c r="B4553" s="1">
        <v>43237</v>
      </c>
      <c r="C4553" t="s">
        <v>26</v>
      </c>
      <c r="D4553" t="s">
        <v>71</v>
      </c>
      <c r="E4553" t="s">
        <v>119</v>
      </c>
      <c r="F4553" t="s">
        <v>46</v>
      </c>
      <c r="G4553" t="s">
        <v>28</v>
      </c>
      <c r="H4553">
        <v>5</v>
      </c>
      <c r="I4553" t="s">
        <v>153</v>
      </c>
      <c r="J4553" t="s">
        <v>749</v>
      </c>
      <c r="N4553">
        <v>1</v>
      </c>
      <c r="O4553" t="s">
        <v>49</v>
      </c>
      <c r="P4553" t="s">
        <v>50</v>
      </c>
      <c r="Q4553" t="s">
        <v>25</v>
      </c>
    </row>
    <row r="4554" spans="1:17" x14ac:dyDescent="0.35">
      <c r="A4554">
        <v>2717456170</v>
      </c>
      <c r="B4554" s="1">
        <v>43237</v>
      </c>
      <c r="C4554" t="s">
        <v>44</v>
      </c>
      <c r="D4554" t="s">
        <v>1542</v>
      </c>
      <c r="F4554" t="s">
        <v>19</v>
      </c>
      <c r="G4554" t="s">
        <v>28</v>
      </c>
      <c r="H4554">
        <v>7</v>
      </c>
      <c r="I4554" t="s">
        <v>1543</v>
      </c>
      <c r="J4554" t="s">
        <v>972</v>
      </c>
      <c r="O4554" t="s">
        <v>70</v>
      </c>
      <c r="P4554" t="s">
        <v>56</v>
      </c>
      <c r="Q4554" t="s">
        <v>25</v>
      </c>
    </row>
    <row r="4555" spans="1:17" x14ac:dyDescent="0.35">
      <c r="A4555">
        <v>2733670461</v>
      </c>
      <c r="B4555" s="1">
        <v>43237</v>
      </c>
      <c r="C4555" t="s">
        <v>36</v>
      </c>
      <c r="D4555" t="s">
        <v>6851</v>
      </c>
      <c r="F4555" t="s">
        <v>19</v>
      </c>
      <c r="G4555" t="s">
        <v>67</v>
      </c>
      <c r="H4555">
        <v>4</v>
      </c>
      <c r="I4555" t="s">
        <v>2162</v>
      </c>
      <c r="J4555" t="s">
        <v>22</v>
      </c>
      <c r="N4555">
        <v>1</v>
      </c>
      <c r="O4555" t="s">
        <v>6852</v>
      </c>
      <c r="P4555" t="s">
        <v>685</v>
      </c>
      <c r="Q4555" t="s">
        <v>173</v>
      </c>
    </row>
    <row r="4556" spans="1:17" x14ac:dyDescent="0.35">
      <c r="A4556">
        <v>2681635872</v>
      </c>
      <c r="B4556" s="1">
        <v>43238</v>
      </c>
      <c r="C4556" t="s">
        <v>17</v>
      </c>
      <c r="D4556" t="s">
        <v>129</v>
      </c>
      <c r="F4556" t="s">
        <v>19</v>
      </c>
      <c r="G4556" t="s">
        <v>28</v>
      </c>
      <c r="H4556">
        <v>7</v>
      </c>
      <c r="I4556" t="s">
        <v>6853</v>
      </c>
      <c r="J4556" t="s">
        <v>549</v>
      </c>
      <c r="K4556">
        <v>129000</v>
      </c>
      <c r="L4556">
        <v>121000</v>
      </c>
      <c r="M4556" t="s">
        <v>216</v>
      </c>
      <c r="N4556">
        <v>16</v>
      </c>
      <c r="O4556" t="s">
        <v>6854</v>
      </c>
      <c r="P4556" t="s">
        <v>136</v>
      </c>
      <c r="Q4556" t="s">
        <v>182</v>
      </c>
    </row>
    <row r="4557" spans="1:17" x14ac:dyDescent="0.35">
      <c r="A4557">
        <v>2587376391</v>
      </c>
      <c r="B4557" s="1">
        <v>43238</v>
      </c>
      <c r="C4557" t="s">
        <v>58</v>
      </c>
      <c r="D4557" t="s">
        <v>6855</v>
      </c>
      <c r="F4557" t="s">
        <v>19</v>
      </c>
      <c r="G4557" t="s">
        <v>20</v>
      </c>
      <c r="H4557">
        <v>1</v>
      </c>
      <c r="I4557" t="s">
        <v>6856</v>
      </c>
      <c r="J4557" t="s">
        <v>465</v>
      </c>
      <c r="N4557">
        <v>13</v>
      </c>
      <c r="O4557" t="s">
        <v>6857</v>
      </c>
      <c r="P4557" t="s">
        <v>3926</v>
      </c>
      <c r="Q4557" t="s">
        <v>146</v>
      </c>
    </row>
    <row r="4558" spans="1:17" x14ac:dyDescent="0.35">
      <c r="A4558">
        <v>2689560809</v>
      </c>
      <c r="B4558" s="1">
        <v>43238</v>
      </c>
      <c r="C4558" t="s">
        <v>17</v>
      </c>
      <c r="D4558" t="s">
        <v>17</v>
      </c>
      <c r="E4558" t="s">
        <v>234</v>
      </c>
      <c r="F4558" t="s">
        <v>19</v>
      </c>
      <c r="G4558" t="s">
        <v>20</v>
      </c>
      <c r="H4558">
        <v>2</v>
      </c>
      <c r="I4558" t="s">
        <v>131</v>
      </c>
      <c r="J4558" t="s">
        <v>845</v>
      </c>
      <c r="N4558">
        <v>1</v>
      </c>
      <c r="O4558" t="s">
        <v>133</v>
      </c>
      <c r="P4558" t="s">
        <v>35</v>
      </c>
      <c r="Q4558" t="s">
        <v>25</v>
      </c>
    </row>
    <row r="4559" spans="1:17" x14ac:dyDescent="0.35">
      <c r="A4559">
        <v>2721115236</v>
      </c>
      <c r="B4559" s="1">
        <v>43238</v>
      </c>
      <c r="C4559" t="s">
        <v>97</v>
      </c>
      <c r="D4559" t="s">
        <v>167</v>
      </c>
      <c r="F4559" t="s">
        <v>19</v>
      </c>
      <c r="G4559" t="s">
        <v>28</v>
      </c>
      <c r="H4559">
        <v>4</v>
      </c>
      <c r="I4559" t="s">
        <v>168</v>
      </c>
      <c r="J4559" t="s">
        <v>339</v>
      </c>
      <c r="O4559" t="s">
        <v>135</v>
      </c>
      <c r="P4559" t="s">
        <v>136</v>
      </c>
      <c r="Q4559" t="s">
        <v>75</v>
      </c>
    </row>
    <row r="4560" spans="1:17" x14ac:dyDescent="0.35">
      <c r="A4560">
        <v>2714634107</v>
      </c>
      <c r="B4560" s="1">
        <v>43238</v>
      </c>
      <c r="C4560" t="s">
        <v>26</v>
      </c>
      <c r="D4560" t="s">
        <v>26</v>
      </c>
      <c r="F4560" t="s">
        <v>19</v>
      </c>
      <c r="G4560" t="s">
        <v>20</v>
      </c>
      <c r="H4560">
        <v>1</v>
      </c>
      <c r="I4560" t="s">
        <v>6858</v>
      </c>
      <c r="J4560" t="s">
        <v>109</v>
      </c>
      <c r="N4560">
        <v>1</v>
      </c>
      <c r="O4560" t="s">
        <v>2777</v>
      </c>
      <c r="P4560" t="s">
        <v>35</v>
      </c>
      <c r="Q4560" t="s">
        <v>75</v>
      </c>
    </row>
    <row r="4561" spans="1:17" x14ac:dyDescent="0.35">
      <c r="A4561">
        <v>2710756123</v>
      </c>
      <c r="B4561" s="1">
        <v>43238</v>
      </c>
      <c r="C4561" t="s">
        <v>36</v>
      </c>
      <c r="D4561" t="s">
        <v>36</v>
      </c>
      <c r="F4561" t="s">
        <v>19</v>
      </c>
      <c r="G4561" t="s">
        <v>28</v>
      </c>
      <c r="H4561">
        <v>6</v>
      </c>
      <c r="I4561" t="s">
        <v>5959</v>
      </c>
      <c r="J4561" t="s">
        <v>22</v>
      </c>
      <c r="N4561">
        <v>8</v>
      </c>
      <c r="O4561" t="s">
        <v>1785</v>
      </c>
      <c r="P4561" t="s">
        <v>35</v>
      </c>
      <c r="Q4561" t="s">
        <v>43</v>
      </c>
    </row>
    <row r="4562" spans="1:17" x14ac:dyDescent="0.35">
      <c r="A4562">
        <v>2701997965</v>
      </c>
      <c r="B4562" s="1">
        <v>43238</v>
      </c>
      <c r="C4562" t="s">
        <v>44</v>
      </c>
      <c r="D4562" t="s">
        <v>45</v>
      </c>
      <c r="E4562" t="s">
        <v>304</v>
      </c>
      <c r="F4562" t="s">
        <v>46</v>
      </c>
      <c r="G4562" t="s">
        <v>28</v>
      </c>
      <c r="H4562">
        <v>5</v>
      </c>
      <c r="J4562" t="s">
        <v>5035</v>
      </c>
      <c r="O4562" t="s">
        <v>49</v>
      </c>
      <c r="P4562" t="s">
        <v>50</v>
      </c>
      <c r="Q4562" t="s">
        <v>25</v>
      </c>
    </row>
    <row r="4563" spans="1:17" x14ac:dyDescent="0.35">
      <c r="A4563">
        <v>2688289394</v>
      </c>
      <c r="B4563" s="1">
        <v>43238</v>
      </c>
      <c r="C4563" t="s">
        <v>208</v>
      </c>
      <c r="D4563" t="s">
        <v>208</v>
      </c>
      <c r="F4563" t="s">
        <v>19</v>
      </c>
      <c r="G4563" t="s">
        <v>67</v>
      </c>
      <c r="H4563">
        <v>4</v>
      </c>
      <c r="I4563" t="s">
        <v>2849</v>
      </c>
      <c r="J4563" t="s">
        <v>253</v>
      </c>
      <c r="N4563">
        <v>20</v>
      </c>
      <c r="O4563" t="s">
        <v>6859</v>
      </c>
      <c r="P4563" t="s">
        <v>247</v>
      </c>
      <c r="Q4563" t="s">
        <v>75</v>
      </c>
    </row>
    <row r="4564" spans="1:17" x14ac:dyDescent="0.35">
      <c r="A4564">
        <v>2696386816</v>
      </c>
      <c r="B4564" s="1">
        <v>43238</v>
      </c>
      <c r="C4564" t="s">
        <v>97</v>
      </c>
      <c r="D4564" t="s">
        <v>97</v>
      </c>
      <c r="F4564" t="s">
        <v>19</v>
      </c>
      <c r="G4564" t="s">
        <v>28</v>
      </c>
      <c r="H4564">
        <v>5</v>
      </c>
      <c r="I4564" t="s">
        <v>6860</v>
      </c>
      <c r="J4564" t="s">
        <v>6861</v>
      </c>
      <c r="N4564">
        <v>71</v>
      </c>
      <c r="O4564" t="s">
        <v>6862</v>
      </c>
      <c r="P4564" t="s">
        <v>35</v>
      </c>
      <c r="Q4564" t="s">
        <v>182</v>
      </c>
    </row>
    <row r="4565" spans="1:17" x14ac:dyDescent="0.35">
      <c r="A4565">
        <v>2681053041</v>
      </c>
      <c r="B4565" s="1">
        <v>43238</v>
      </c>
      <c r="C4565" t="s">
        <v>229</v>
      </c>
      <c r="D4565" t="s">
        <v>6863</v>
      </c>
      <c r="F4565" t="s">
        <v>19</v>
      </c>
      <c r="G4565" t="s">
        <v>67</v>
      </c>
      <c r="H4565">
        <v>3</v>
      </c>
      <c r="I4565" t="s">
        <v>160</v>
      </c>
      <c r="J4565" t="s">
        <v>206</v>
      </c>
      <c r="N4565">
        <v>3</v>
      </c>
      <c r="O4565" t="s">
        <v>5435</v>
      </c>
      <c r="P4565" t="s">
        <v>5436</v>
      </c>
      <c r="Q4565" t="s">
        <v>43</v>
      </c>
    </row>
    <row r="4566" spans="1:17" x14ac:dyDescent="0.35">
      <c r="A4566">
        <v>2688479828</v>
      </c>
      <c r="B4566" s="1">
        <v>43238</v>
      </c>
      <c r="C4566" t="s">
        <v>65</v>
      </c>
      <c r="D4566" t="s">
        <v>323</v>
      </c>
      <c r="F4566" t="s">
        <v>19</v>
      </c>
      <c r="G4566" t="s">
        <v>28</v>
      </c>
      <c r="H4566">
        <v>9</v>
      </c>
      <c r="I4566" t="s">
        <v>1589</v>
      </c>
      <c r="J4566" t="s">
        <v>169</v>
      </c>
      <c r="N4566">
        <v>17</v>
      </c>
      <c r="O4566" t="s">
        <v>1590</v>
      </c>
      <c r="P4566" t="s">
        <v>1591</v>
      </c>
      <c r="Q4566" t="s">
        <v>75</v>
      </c>
    </row>
    <row r="4567" spans="1:17" x14ac:dyDescent="0.35">
      <c r="A4567">
        <v>2678416615</v>
      </c>
      <c r="B4567" s="1">
        <v>43238</v>
      </c>
      <c r="C4567" t="s">
        <v>17</v>
      </c>
      <c r="D4567" t="s">
        <v>309</v>
      </c>
      <c r="F4567" t="s">
        <v>19</v>
      </c>
      <c r="G4567" t="s">
        <v>28</v>
      </c>
      <c r="H4567">
        <v>1</v>
      </c>
      <c r="I4567" t="s">
        <v>310</v>
      </c>
      <c r="J4567" t="s">
        <v>127</v>
      </c>
      <c r="N4567">
        <v>1</v>
      </c>
      <c r="O4567" t="s">
        <v>311</v>
      </c>
      <c r="P4567" t="s">
        <v>42</v>
      </c>
      <c r="Q4567" t="s">
        <v>25</v>
      </c>
    </row>
    <row r="4568" spans="1:17" x14ac:dyDescent="0.35">
      <c r="A4568">
        <v>2592629647</v>
      </c>
      <c r="B4568" s="1">
        <v>43238</v>
      </c>
      <c r="C4568" t="s">
        <v>881</v>
      </c>
      <c r="D4568" t="s">
        <v>1222</v>
      </c>
      <c r="F4568" t="s">
        <v>19</v>
      </c>
      <c r="G4568" t="s">
        <v>67</v>
      </c>
      <c r="H4568">
        <v>3</v>
      </c>
      <c r="I4568" t="s">
        <v>2529</v>
      </c>
      <c r="J4568" t="s">
        <v>95</v>
      </c>
      <c r="N4568">
        <v>23</v>
      </c>
      <c r="O4568" t="s">
        <v>85</v>
      </c>
      <c r="P4568" t="s">
        <v>35</v>
      </c>
      <c r="Q4568" t="s">
        <v>25</v>
      </c>
    </row>
    <row r="4569" spans="1:17" x14ac:dyDescent="0.35">
      <c r="A4569">
        <v>2709733528</v>
      </c>
      <c r="B4569" s="1">
        <v>43239</v>
      </c>
      <c r="C4569" t="s">
        <v>17</v>
      </c>
      <c r="D4569" t="s">
        <v>6864</v>
      </c>
      <c r="F4569" t="s">
        <v>19</v>
      </c>
      <c r="G4569" t="s">
        <v>28</v>
      </c>
      <c r="H4569">
        <v>2</v>
      </c>
      <c r="I4569" t="s">
        <v>6865</v>
      </c>
      <c r="J4569" t="s">
        <v>54</v>
      </c>
      <c r="N4569">
        <v>4</v>
      </c>
      <c r="O4569" t="s">
        <v>275</v>
      </c>
      <c r="P4569" t="s">
        <v>35</v>
      </c>
      <c r="Q4569" t="s">
        <v>25</v>
      </c>
    </row>
    <row r="4570" spans="1:17" x14ac:dyDescent="0.35">
      <c r="A4570">
        <v>2668608922</v>
      </c>
      <c r="B4570" s="1">
        <v>43239</v>
      </c>
      <c r="C4570" t="s">
        <v>288</v>
      </c>
      <c r="D4570" t="s">
        <v>6866</v>
      </c>
      <c r="F4570" t="s">
        <v>19</v>
      </c>
      <c r="G4570" t="s">
        <v>28</v>
      </c>
      <c r="H4570">
        <v>5</v>
      </c>
      <c r="J4570" t="s">
        <v>22</v>
      </c>
      <c r="N4570">
        <v>4</v>
      </c>
      <c r="O4570" t="s">
        <v>6867</v>
      </c>
      <c r="P4570" t="s">
        <v>35</v>
      </c>
      <c r="Q4570" t="s">
        <v>57</v>
      </c>
    </row>
    <row r="4571" spans="1:17" x14ac:dyDescent="0.35">
      <c r="A4571">
        <v>2680362660</v>
      </c>
      <c r="B4571" s="1">
        <v>43239</v>
      </c>
      <c r="C4571" t="s">
        <v>26</v>
      </c>
      <c r="D4571" t="s">
        <v>1429</v>
      </c>
      <c r="F4571" t="s">
        <v>19</v>
      </c>
      <c r="G4571" t="s">
        <v>28</v>
      </c>
      <c r="H4571">
        <v>4</v>
      </c>
      <c r="I4571" t="s">
        <v>1430</v>
      </c>
      <c r="J4571" t="s">
        <v>339</v>
      </c>
      <c r="N4571">
        <v>1</v>
      </c>
      <c r="O4571" t="s">
        <v>135</v>
      </c>
      <c r="P4571" t="s">
        <v>136</v>
      </c>
      <c r="Q4571" t="s">
        <v>75</v>
      </c>
    </row>
    <row r="4572" spans="1:17" x14ac:dyDescent="0.35">
      <c r="A4572">
        <v>2664107604</v>
      </c>
      <c r="B4572" s="1">
        <v>43239</v>
      </c>
      <c r="C4572" t="s">
        <v>189</v>
      </c>
      <c r="D4572" t="s">
        <v>6868</v>
      </c>
      <c r="F4572" t="s">
        <v>19</v>
      </c>
      <c r="G4572" t="s">
        <v>28</v>
      </c>
      <c r="H4572">
        <v>7</v>
      </c>
      <c r="I4572" t="s">
        <v>4927</v>
      </c>
      <c r="J4572" t="s">
        <v>954</v>
      </c>
      <c r="N4572">
        <v>17</v>
      </c>
      <c r="O4572" t="s">
        <v>955</v>
      </c>
      <c r="P4572" t="s">
        <v>50</v>
      </c>
      <c r="Q4572" t="s">
        <v>25</v>
      </c>
    </row>
    <row r="4573" spans="1:17" x14ac:dyDescent="0.35">
      <c r="A4573">
        <v>2718975070</v>
      </c>
      <c r="B4573" s="1">
        <v>43239</v>
      </c>
      <c r="C4573" t="s">
        <v>44</v>
      </c>
      <c r="D4573" t="s">
        <v>1163</v>
      </c>
      <c r="F4573" t="s">
        <v>19</v>
      </c>
      <c r="G4573" t="s">
        <v>28</v>
      </c>
      <c r="H4573">
        <v>5</v>
      </c>
      <c r="I4573" t="s">
        <v>2219</v>
      </c>
      <c r="J4573" t="s">
        <v>795</v>
      </c>
      <c r="O4573" t="s">
        <v>1705</v>
      </c>
      <c r="P4573" t="s">
        <v>56</v>
      </c>
      <c r="Q4573" t="s">
        <v>111</v>
      </c>
    </row>
    <row r="4574" spans="1:17" x14ac:dyDescent="0.35">
      <c r="A4574">
        <v>2656950150</v>
      </c>
      <c r="B4574" s="1">
        <v>43239</v>
      </c>
      <c r="C4574" t="s">
        <v>97</v>
      </c>
      <c r="D4574" t="s">
        <v>6869</v>
      </c>
      <c r="F4574" t="s">
        <v>19</v>
      </c>
      <c r="G4574" t="s">
        <v>67</v>
      </c>
      <c r="H4574">
        <v>3</v>
      </c>
      <c r="I4574" t="s">
        <v>6870</v>
      </c>
      <c r="J4574" t="s">
        <v>188</v>
      </c>
      <c r="N4574">
        <v>14</v>
      </c>
      <c r="O4574" t="s">
        <v>1350</v>
      </c>
      <c r="P4574" t="s">
        <v>106</v>
      </c>
      <c r="Q4574" t="s">
        <v>25</v>
      </c>
    </row>
    <row r="4575" spans="1:17" x14ac:dyDescent="0.35">
      <c r="A4575">
        <v>2698239256</v>
      </c>
      <c r="B4575" s="1">
        <v>43239</v>
      </c>
      <c r="C4575" t="s">
        <v>65</v>
      </c>
      <c r="D4575" t="s">
        <v>323</v>
      </c>
      <c r="F4575" t="s">
        <v>19</v>
      </c>
      <c r="G4575" t="s">
        <v>28</v>
      </c>
      <c r="H4575">
        <v>4</v>
      </c>
      <c r="J4575" t="s">
        <v>22</v>
      </c>
      <c r="N4575">
        <v>41</v>
      </c>
      <c r="O4575" t="s">
        <v>6871</v>
      </c>
      <c r="P4575" t="s">
        <v>56</v>
      </c>
      <c r="Q4575" t="s">
        <v>25</v>
      </c>
    </row>
    <row r="4576" spans="1:17" x14ac:dyDescent="0.35">
      <c r="A4576">
        <v>2679900417</v>
      </c>
      <c r="B4576" s="1">
        <v>43239</v>
      </c>
      <c r="C4576" t="s">
        <v>17</v>
      </c>
      <c r="D4576" t="s">
        <v>279</v>
      </c>
      <c r="F4576" t="s">
        <v>19</v>
      </c>
      <c r="G4576" t="s">
        <v>28</v>
      </c>
      <c r="H4576">
        <v>5</v>
      </c>
      <c r="I4576" t="s">
        <v>6872</v>
      </c>
      <c r="J4576" t="s">
        <v>22</v>
      </c>
      <c r="N4576">
        <v>8</v>
      </c>
      <c r="O4576" t="s">
        <v>6873</v>
      </c>
      <c r="P4576" t="s">
        <v>292</v>
      </c>
      <c r="Q4576" t="s">
        <v>75</v>
      </c>
    </row>
    <row r="4577" spans="1:17" x14ac:dyDescent="0.35">
      <c r="A4577">
        <v>2743451269</v>
      </c>
      <c r="B4577" s="1">
        <v>43239</v>
      </c>
      <c r="C4577" t="s">
        <v>86</v>
      </c>
      <c r="D4577" t="s">
        <v>86</v>
      </c>
      <c r="F4577" t="s">
        <v>46</v>
      </c>
      <c r="G4577" t="s">
        <v>28</v>
      </c>
      <c r="H4577">
        <v>5</v>
      </c>
      <c r="I4577" t="s">
        <v>101</v>
      </c>
      <c r="J4577" t="s">
        <v>1102</v>
      </c>
      <c r="O4577" t="s">
        <v>49</v>
      </c>
      <c r="P4577" t="s">
        <v>50</v>
      </c>
      <c r="Q4577" t="s">
        <v>25</v>
      </c>
    </row>
    <row r="4578" spans="1:17" x14ac:dyDescent="0.35">
      <c r="A4578">
        <v>2712037182</v>
      </c>
      <c r="B4578" s="1">
        <v>43239</v>
      </c>
      <c r="C4578" t="s">
        <v>17</v>
      </c>
      <c r="D4578" t="s">
        <v>6874</v>
      </c>
      <c r="F4578" t="s">
        <v>19</v>
      </c>
      <c r="G4578" t="s">
        <v>20</v>
      </c>
      <c r="H4578">
        <v>1</v>
      </c>
      <c r="I4578" t="s">
        <v>6875</v>
      </c>
      <c r="J4578" t="s">
        <v>1531</v>
      </c>
      <c r="O4578" t="s">
        <v>165</v>
      </c>
      <c r="P4578" t="s">
        <v>166</v>
      </c>
      <c r="Q4578" t="s">
        <v>111</v>
      </c>
    </row>
    <row r="4579" spans="1:17" x14ac:dyDescent="0.35">
      <c r="A4579">
        <v>2686124545</v>
      </c>
      <c r="B4579" s="1">
        <v>43239</v>
      </c>
      <c r="C4579" t="s">
        <v>44</v>
      </c>
      <c r="D4579" t="s">
        <v>841</v>
      </c>
      <c r="F4579" t="s">
        <v>46</v>
      </c>
      <c r="G4579" t="s">
        <v>67</v>
      </c>
      <c r="H4579">
        <v>4</v>
      </c>
      <c r="J4579" t="s">
        <v>22</v>
      </c>
      <c r="N4579">
        <v>3</v>
      </c>
      <c r="O4579" t="s">
        <v>6876</v>
      </c>
    </row>
    <row r="4580" spans="1:17" x14ac:dyDescent="0.35">
      <c r="A4580">
        <v>2749258929</v>
      </c>
      <c r="B4580" s="1">
        <v>43239</v>
      </c>
      <c r="C4580" t="s">
        <v>26</v>
      </c>
      <c r="D4580" t="s">
        <v>71</v>
      </c>
      <c r="E4580" t="s">
        <v>6877</v>
      </c>
      <c r="F4580" t="s">
        <v>19</v>
      </c>
      <c r="G4580" t="s">
        <v>67</v>
      </c>
      <c r="H4580">
        <v>4</v>
      </c>
      <c r="I4580" t="s">
        <v>6878</v>
      </c>
      <c r="J4580" t="s">
        <v>1372</v>
      </c>
      <c r="O4580" t="s">
        <v>246</v>
      </c>
      <c r="P4580" t="s">
        <v>247</v>
      </c>
      <c r="Q4580" t="s">
        <v>25</v>
      </c>
    </row>
    <row r="4581" spans="1:17" x14ac:dyDescent="0.35">
      <c r="A4581">
        <v>2733195455</v>
      </c>
      <c r="B4581" s="1">
        <v>43239</v>
      </c>
      <c r="C4581" t="s">
        <v>103</v>
      </c>
      <c r="D4581" t="s">
        <v>6879</v>
      </c>
      <c r="F4581" t="s">
        <v>19</v>
      </c>
      <c r="G4581" t="s">
        <v>67</v>
      </c>
      <c r="H4581">
        <v>5</v>
      </c>
      <c r="I4581" t="s">
        <v>6880</v>
      </c>
      <c r="J4581" t="s">
        <v>22</v>
      </c>
      <c r="N4581">
        <v>2</v>
      </c>
      <c r="O4581" t="s">
        <v>4346</v>
      </c>
      <c r="P4581" t="s">
        <v>50</v>
      </c>
      <c r="Q4581" t="s">
        <v>173</v>
      </c>
    </row>
    <row r="4582" spans="1:17" x14ac:dyDescent="0.35">
      <c r="A4582">
        <v>2745338096</v>
      </c>
      <c r="B4582" s="1">
        <v>43239</v>
      </c>
      <c r="C4582" t="s">
        <v>36</v>
      </c>
      <c r="D4582" t="s">
        <v>36</v>
      </c>
      <c r="E4582" t="s">
        <v>3277</v>
      </c>
      <c r="F4582" t="s">
        <v>19</v>
      </c>
      <c r="G4582" t="s">
        <v>67</v>
      </c>
      <c r="H4582">
        <v>3</v>
      </c>
      <c r="I4582" t="s">
        <v>6881</v>
      </c>
      <c r="J4582" t="s">
        <v>770</v>
      </c>
      <c r="N4582">
        <v>7</v>
      </c>
      <c r="O4582" t="s">
        <v>6882</v>
      </c>
      <c r="P4582" t="s">
        <v>603</v>
      </c>
      <c r="Q4582" t="s">
        <v>173</v>
      </c>
    </row>
    <row r="4583" spans="1:17" x14ac:dyDescent="0.35">
      <c r="A4583">
        <v>2687758837</v>
      </c>
      <c r="B4583" s="1">
        <v>43240</v>
      </c>
      <c r="C4583" t="s">
        <v>44</v>
      </c>
      <c r="D4583" t="s">
        <v>1423</v>
      </c>
      <c r="E4583" t="s">
        <v>1424</v>
      </c>
      <c r="F4583" t="s">
        <v>19</v>
      </c>
      <c r="G4583" t="s">
        <v>20</v>
      </c>
      <c r="H4583">
        <v>2</v>
      </c>
      <c r="I4583" t="s">
        <v>1425</v>
      </c>
      <c r="J4583" t="s">
        <v>972</v>
      </c>
      <c r="N4583">
        <v>1</v>
      </c>
      <c r="O4583" t="s">
        <v>1426</v>
      </c>
      <c r="P4583" t="s">
        <v>145</v>
      </c>
      <c r="Q4583" t="s">
        <v>146</v>
      </c>
    </row>
    <row r="4584" spans="1:17" x14ac:dyDescent="0.35">
      <c r="A4584">
        <v>2657222425</v>
      </c>
      <c r="B4584" s="1">
        <v>43240</v>
      </c>
      <c r="C4584" t="s">
        <v>26</v>
      </c>
      <c r="D4584" t="s">
        <v>71</v>
      </c>
      <c r="E4584" t="s">
        <v>119</v>
      </c>
      <c r="F4584" t="s">
        <v>46</v>
      </c>
      <c r="G4584" t="s">
        <v>28</v>
      </c>
      <c r="H4584">
        <v>6</v>
      </c>
      <c r="I4584" t="s">
        <v>153</v>
      </c>
      <c r="J4584" t="s">
        <v>1649</v>
      </c>
      <c r="O4584" t="s">
        <v>49</v>
      </c>
      <c r="P4584" t="s">
        <v>50</v>
      </c>
      <c r="Q4584" t="s">
        <v>25</v>
      </c>
    </row>
    <row r="4585" spans="1:17" x14ac:dyDescent="0.35">
      <c r="A4585">
        <v>2683580864</v>
      </c>
      <c r="B4585" s="1">
        <v>43240</v>
      </c>
      <c r="C4585" t="s">
        <v>26</v>
      </c>
      <c r="D4585" t="s">
        <v>71</v>
      </c>
      <c r="E4585" t="s">
        <v>19</v>
      </c>
      <c r="F4585" t="s">
        <v>46</v>
      </c>
      <c r="G4585" t="s">
        <v>28</v>
      </c>
      <c r="H4585">
        <v>5</v>
      </c>
      <c r="I4585" t="s">
        <v>153</v>
      </c>
      <c r="J4585" t="s">
        <v>4638</v>
      </c>
      <c r="O4585" t="s">
        <v>49</v>
      </c>
      <c r="P4585" t="s">
        <v>50</v>
      </c>
      <c r="Q4585" t="s">
        <v>25</v>
      </c>
    </row>
    <row r="4586" spans="1:17" x14ac:dyDescent="0.35">
      <c r="A4586">
        <v>2656653224</v>
      </c>
      <c r="B4586" s="1">
        <v>43240</v>
      </c>
      <c r="C4586" t="s">
        <v>26</v>
      </c>
      <c r="D4586" t="s">
        <v>71</v>
      </c>
      <c r="E4586" t="s">
        <v>119</v>
      </c>
      <c r="F4586" t="s">
        <v>46</v>
      </c>
      <c r="G4586" t="s">
        <v>28</v>
      </c>
      <c r="H4586">
        <v>4</v>
      </c>
      <c r="I4586" t="s">
        <v>153</v>
      </c>
      <c r="J4586" t="s">
        <v>2240</v>
      </c>
      <c r="N4586">
        <v>1</v>
      </c>
      <c r="O4586" t="s">
        <v>49</v>
      </c>
      <c r="P4586" t="s">
        <v>50</v>
      </c>
      <c r="Q4586" t="s">
        <v>25</v>
      </c>
    </row>
    <row r="4587" spans="1:17" x14ac:dyDescent="0.35">
      <c r="A4587">
        <v>2675373001</v>
      </c>
      <c r="B4587" s="1">
        <v>43240</v>
      </c>
      <c r="C4587" t="s">
        <v>189</v>
      </c>
      <c r="D4587" t="s">
        <v>406</v>
      </c>
      <c r="F4587" t="s">
        <v>19</v>
      </c>
      <c r="G4587" t="s">
        <v>28</v>
      </c>
      <c r="H4587">
        <v>2</v>
      </c>
      <c r="I4587" t="s">
        <v>407</v>
      </c>
      <c r="J4587" t="s">
        <v>320</v>
      </c>
      <c r="O4587" t="s">
        <v>266</v>
      </c>
      <c r="P4587" t="s">
        <v>24</v>
      </c>
      <c r="Q4587" t="s">
        <v>25</v>
      </c>
    </row>
    <row r="4588" spans="1:17" x14ac:dyDescent="0.35">
      <c r="A4588">
        <v>2702402406</v>
      </c>
      <c r="B4588" s="1">
        <v>43240</v>
      </c>
      <c r="C4588" t="s">
        <v>44</v>
      </c>
      <c r="D4588" t="s">
        <v>45</v>
      </c>
      <c r="E4588" t="s">
        <v>304</v>
      </c>
      <c r="F4588" t="s">
        <v>46</v>
      </c>
      <c r="G4588" t="s">
        <v>28</v>
      </c>
      <c r="H4588">
        <v>5</v>
      </c>
      <c r="J4588" t="s">
        <v>6883</v>
      </c>
      <c r="O4588" t="s">
        <v>49</v>
      </c>
      <c r="P4588" t="s">
        <v>50</v>
      </c>
      <c r="Q4588" t="s">
        <v>25</v>
      </c>
    </row>
    <row r="4589" spans="1:17" x14ac:dyDescent="0.35">
      <c r="A4589">
        <v>2700363107</v>
      </c>
      <c r="B4589" s="1">
        <v>43240</v>
      </c>
      <c r="C4589" t="s">
        <v>36</v>
      </c>
      <c r="D4589" t="s">
        <v>6884</v>
      </c>
      <c r="F4589" t="s">
        <v>19</v>
      </c>
      <c r="G4589" t="s">
        <v>67</v>
      </c>
      <c r="H4589">
        <v>5</v>
      </c>
      <c r="I4589" t="s">
        <v>341</v>
      </c>
      <c r="J4589" t="s">
        <v>1629</v>
      </c>
      <c r="N4589">
        <v>1</v>
      </c>
      <c r="O4589" t="s">
        <v>70</v>
      </c>
      <c r="P4589" t="s">
        <v>56</v>
      </c>
      <c r="Q4589" t="s">
        <v>25</v>
      </c>
    </row>
    <row r="4590" spans="1:17" x14ac:dyDescent="0.35">
      <c r="A4590">
        <v>2718973310</v>
      </c>
      <c r="B4590" s="1">
        <v>43240</v>
      </c>
      <c r="C4590" t="s">
        <v>44</v>
      </c>
      <c r="D4590" t="s">
        <v>1163</v>
      </c>
      <c r="F4590" t="s">
        <v>19</v>
      </c>
      <c r="G4590" t="s">
        <v>28</v>
      </c>
      <c r="H4590">
        <v>3</v>
      </c>
      <c r="I4590" t="s">
        <v>2219</v>
      </c>
      <c r="J4590" t="s">
        <v>794</v>
      </c>
      <c r="O4590" t="s">
        <v>1705</v>
      </c>
      <c r="P4590" t="s">
        <v>56</v>
      </c>
      <c r="Q4590" t="s">
        <v>111</v>
      </c>
    </row>
    <row r="4591" spans="1:17" x14ac:dyDescent="0.35">
      <c r="A4591">
        <v>2739193624</v>
      </c>
      <c r="B4591" s="1">
        <v>43240</v>
      </c>
      <c r="C4591" t="s">
        <v>65</v>
      </c>
      <c r="D4591" t="s">
        <v>6885</v>
      </c>
      <c r="E4591" t="s">
        <v>6886</v>
      </c>
      <c r="F4591" t="s">
        <v>19</v>
      </c>
      <c r="G4591" t="s">
        <v>67</v>
      </c>
      <c r="H4591">
        <v>4</v>
      </c>
      <c r="I4591" t="s">
        <v>6887</v>
      </c>
      <c r="J4591" t="s">
        <v>848</v>
      </c>
      <c r="N4591">
        <v>1</v>
      </c>
      <c r="O4591" t="s">
        <v>240</v>
      </c>
      <c r="P4591" t="s">
        <v>50</v>
      </c>
      <c r="Q4591" t="s">
        <v>25</v>
      </c>
    </row>
    <row r="4592" spans="1:17" x14ac:dyDescent="0.35">
      <c r="A4592">
        <v>2739248973</v>
      </c>
      <c r="B4592" s="1">
        <v>43240</v>
      </c>
      <c r="C4592" t="s">
        <v>86</v>
      </c>
      <c r="D4592" t="s">
        <v>86</v>
      </c>
      <c r="F4592" t="s">
        <v>46</v>
      </c>
      <c r="G4592" t="s">
        <v>28</v>
      </c>
      <c r="H4592">
        <v>6</v>
      </c>
      <c r="I4592" t="s">
        <v>101</v>
      </c>
      <c r="J4592" t="s">
        <v>3138</v>
      </c>
      <c r="O4592" t="s">
        <v>49</v>
      </c>
      <c r="P4592" t="s">
        <v>50</v>
      </c>
      <c r="Q4592" t="s">
        <v>25</v>
      </c>
    </row>
    <row r="4593" spans="1:17" x14ac:dyDescent="0.35">
      <c r="A4593">
        <v>2653843350</v>
      </c>
      <c r="B4593" s="1">
        <v>43240</v>
      </c>
      <c r="C4593" t="s">
        <v>17</v>
      </c>
      <c r="D4593" t="s">
        <v>6888</v>
      </c>
      <c r="F4593" t="s">
        <v>19</v>
      </c>
      <c r="G4593" t="s">
        <v>67</v>
      </c>
      <c r="H4593">
        <v>3</v>
      </c>
      <c r="I4593" t="s">
        <v>6889</v>
      </c>
      <c r="J4593" t="s">
        <v>606</v>
      </c>
      <c r="N4593">
        <v>2</v>
      </c>
      <c r="O4593" t="s">
        <v>6890</v>
      </c>
      <c r="P4593" t="s">
        <v>166</v>
      </c>
      <c r="Q4593" t="s">
        <v>57</v>
      </c>
    </row>
    <row r="4594" spans="1:17" x14ac:dyDescent="0.35">
      <c r="A4594">
        <v>2675390856</v>
      </c>
      <c r="B4594" s="1">
        <v>43241</v>
      </c>
      <c r="C4594" t="s">
        <v>189</v>
      </c>
      <c r="D4594" t="s">
        <v>4018</v>
      </c>
      <c r="E4594" t="s">
        <v>6891</v>
      </c>
      <c r="F4594" t="s">
        <v>19</v>
      </c>
      <c r="G4594" t="s">
        <v>28</v>
      </c>
      <c r="H4594">
        <v>5</v>
      </c>
      <c r="I4594" t="s">
        <v>6892</v>
      </c>
      <c r="J4594" t="s">
        <v>221</v>
      </c>
      <c r="N4594">
        <v>2</v>
      </c>
      <c r="O4594" t="s">
        <v>6893</v>
      </c>
      <c r="P4594" t="s">
        <v>50</v>
      </c>
      <c r="Q4594" t="s">
        <v>57</v>
      </c>
    </row>
    <row r="4595" spans="1:17" x14ac:dyDescent="0.35">
      <c r="A4595">
        <v>2677595321</v>
      </c>
      <c r="B4595" s="1">
        <v>43241</v>
      </c>
      <c r="C4595" t="s">
        <v>17</v>
      </c>
      <c r="D4595" t="s">
        <v>129</v>
      </c>
      <c r="E4595" t="s">
        <v>6894</v>
      </c>
      <c r="F4595" t="s">
        <v>19</v>
      </c>
      <c r="G4595" t="s">
        <v>67</v>
      </c>
      <c r="H4595">
        <v>2</v>
      </c>
      <c r="I4595" t="s">
        <v>6895</v>
      </c>
      <c r="J4595" t="s">
        <v>320</v>
      </c>
      <c r="K4595">
        <v>60000</v>
      </c>
      <c r="L4595">
        <v>118000</v>
      </c>
      <c r="M4595" t="s">
        <v>216</v>
      </c>
      <c r="O4595" t="s">
        <v>5375</v>
      </c>
      <c r="P4595" t="s">
        <v>2395</v>
      </c>
      <c r="Q4595" t="s">
        <v>43</v>
      </c>
    </row>
    <row r="4596" spans="1:17" x14ac:dyDescent="0.35">
      <c r="A4596">
        <v>2654248708</v>
      </c>
      <c r="B4596" s="1">
        <v>43241</v>
      </c>
      <c r="C4596" t="s">
        <v>17</v>
      </c>
      <c r="D4596" t="s">
        <v>129</v>
      </c>
      <c r="E4596" t="s">
        <v>3285</v>
      </c>
      <c r="F4596" t="s">
        <v>19</v>
      </c>
      <c r="G4596" t="s">
        <v>28</v>
      </c>
      <c r="H4596">
        <v>8</v>
      </c>
      <c r="I4596" t="s">
        <v>3286</v>
      </c>
      <c r="J4596" t="s">
        <v>6896</v>
      </c>
      <c r="O4596" t="s">
        <v>366</v>
      </c>
      <c r="P4596" t="s">
        <v>35</v>
      </c>
      <c r="Q4596" t="s">
        <v>57</v>
      </c>
    </row>
    <row r="4597" spans="1:17" x14ac:dyDescent="0.35">
      <c r="A4597">
        <v>2660719784</v>
      </c>
      <c r="B4597" s="1">
        <v>43241</v>
      </c>
      <c r="C4597" t="s">
        <v>17</v>
      </c>
      <c r="D4597" t="s">
        <v>6897</v>
      </c>
      <c r="F4597" t="s">
        <v>19</v>
      </c>
      <c r="G4597" t="s">
        <v>67</v>
      </c>
      <c r="H4597">
        <v>5</v>
      </c>
      <c r="I4597" t="s">
        <v>3625</v>
      </c>
      <c r="J4597" t="s">
        <v>40</v>
      </c>
      <c r="O4597" t="s">
        <v>96</v>
      </c>
      <c r="P4597" t="s">
        <v>35</v>
      </c>
      <c r="Q4597" t="s">
        <v>25</v>
      </c>
    </row>
    <row r="4598" spans="1:17" x14ac:dyDescent="0.35">
      <c r="A4598">
        <v>2727479495</v>
      </c>
      <c r="B4598" s="1">
        <v>43241</v>
      </c>
      <c r="C4598" t="s">
        <v>17</v>
      </c>
      <c r="D4598" t="s">
        <v>129</v>
      </c>
      <c r="E4598" t="s">
        <v>6898</v>
      </c>
      <c r="F4598" t="s">
        <v>19</v>
      </c>
      <c r="G4598" t="s">
        <v>67</v>
      </c>
      <c r="H4598">
        <v>5</v>
      </c>
      <c r="I4598" t="s">
        <v>6899</v>
      </c>
      <c r="J4598" t="s">
        <v>102</v>
      </c>
      <c r="O4598" t="s">
        <v>2992</v>
      </c>
      <c r="P4598" t="s">
        <v>35</v>
      </c>
      <c r="Q4598" t="s">
        <v>25</v>
      </c>
    </row>
    <row r="4599" spans="1:17" x14ac:dyDescent="0.35">
      <c r="A4599">
        <v>2692483537</v>
      </c>
      <c r="B4599" s="1">
        <v>43241</v>
      </c>
      <c r="C4599" t="s">
        <v>97</v>
      </c>
      <c r="D4599" t="s">
        <v>833</v>
      </c>
      <c r="E4599" t="s">
        <v>38</v>
      </c>
      <c r="F4599" t="s">
        <v>19</v>
      </c>
      <c r="G4599" t="s">
        <v>20</v>
      </c>
      <c r="H4599">
        <v>4</v>
      </c>
      <c r="I4599" t="s">
        <v>6900</v>
      </c>
      <c r="J4599" t="s">
        <v>3849</v>
      </c>
      <c r="N4599">
        <v>6</v>
      </c>
      <c r="O4599" t="s">
        <v>41</v>
      </c>
      <c r="P4599" t="s">
        <v>42</v>
      </c>
      <c r="Q4599" t="s">
        <v>43</v>
      </c>
    </row>
    <row r="4600" spans="1:17" x14ac:dyDescent="0.35">
      <c r="A4600">
        <v>2689140155</v>
      </c>
      <c r="B4600" s="1">
        <v>43241</v>
      </c>
      <c r="C4600" t="s">
        <v>97</v>
      </c>
      <c r="D4600" t="s">
        <v>97</v>
      </c>
      <c r="E4600" t="s">
        <v>119</v>
      </c>
      <c r="F4600" t="s">
        <v>46</v>
      </c>
      <c r="G4600" t="s">
        <v>28</v>
      </c>
      <c r="H4600">
        <v>4</v>
      </c>
      <c r="J4600" t="s">
        <v>762</v>
      </c>
      <c r="N4600">
        <v>4</v>
      </c>
      <c r="O4600" t="s">
        <v>49</v>
      </c>
      <c r="P4600" t="s">
        <v>50</v>
      </c>
      <c r="Q4600" t="s">
        <v>25</v>
      </c>
    </row>
    <row r="4601" spans="1:17" x14ac:dyDescent="0.35">
      <c r="A4601">
        <v>2687277836</v>
      </c>
      <c r="B4601" s="1">
        <v>43241</v>
      </c>
      <c r="C4601" t="s">
        <v>17</v>
      </c>
      <c r="D4601" t="s">
        <v>107</v>
      </c>
      <c r="F4601" t="s">
        <v>19</v>
      </c>
      <c r="G4601" t="s">
        <v>28</v>
      </c>
      <c r="H4601">
        <v>8</v>
      </c>
      <c r="I4601" t="s">
        <v>6901</v>
      </c>
      <c r="J4601" t="s">
        <v>22</v>
      </c>
      <c r="N4601">
        <v>7</v>
      </c>
      <c r="O4601" t="s">
        <v>6902</v>
      </c>
      <c r="P4601" t="s">
        <v>35</v>
      </c>
      <c r="Q4601" t="s">
        <v>57</v>
      </c>
    </row>
    <row r="4602" spans="1:17" x14ac:dyDescent="0.35">
      <c r="A4602">
        <v>2749247329</v>
      </c>
      <c r="B4602" s="1">
        <v>43241</v>
      </c>
      <c r="C4602" t="s">
        <v>17</v>
      </c>
      <c r="D4602" t="s">
        <v>2127</v>
      </c>
      <c r="F4602" t="s">
        <v>19</v>
      </c>
      <c r="G4602" t="s">
        <v>301</v>
      </c>
      <c r="H4602">
        <v>1</v>
      </c>
      <c r="I4602" t="s">
        <v>6903</v>
      </c>
      <c r="J4602" t="s">
        <v>22</v>
      </c>
      <c r="N4602">
        <v>161</v>
      </c>
      <c r="O4602" t="s">
        <v>1562</v>
      </c>
      <c r="P4602" t="s">
        <v>35</v>
      </c>
      <c r="Q4602" t="s">
        <v>173</v>
      </c>
    </row>
    <row r="4603" spans="1:17" x14ac:dyDescent="0.35">
      <c r="A4603">
        <v>2745315141</v>
      </c>
      <c r="B4603" s="1">
        <v>43241</v>
      </c>
      <c r="C4603" t="s">
        <v>17</v>
      </c>
      <c r="D4603" t="s">
        <v>17</v>
      </c>
      <c r="F4603" t="s">
        <v>19</v>
      </c>
      <c r="G4603" t="s">
        <v>20</v>
      </c>
      <c r="H4603">
        <v>1</v>
      </c>
      <c r="I4603" t="s">
        <v>249</v>
      </c>
      <c r="J4603" t="s">
        <v>6904</v>
      </c>
      <c r="N4603">
        <v>2</v>
      </c>
      <c r="O4603" t="s">
        <v>6905</v>
      </c>
      <c r="P4603" t="s">
        <v>91</v>
      </c>
      <c r="Q4603" t="s">
        <v>57</v>
      </c>
    </row>
    <row r="4604" spans="1:17" x14ac:dyDescent="0.35">
      <c r="A4604">
        <v>2662649006</v>
      </c>
      <c r="B4604" s="1">
        <v>43241</v>
      </c>
      <c r="C4604" t="s">
        <v>36</v>
      </c>
      <c r="D4604" t="s">
        <v>4872</v>
      </c>
      <c r="F4604" t="s">
        <v>19</v>
      </c>
      <c r="G4604" t="s">
        <v>28</v>
      </c>
      <c r="H4604">
        <v>5</v>
      </c>
      <c r="J4604" t="s">
        <v>365</v>
      </c>
      <c r="K4604">
        <v>109000</v>
      </c>
      <c r="L4604">
        <v>123000</v>
      </c>
      <c r="M4604" t="s">
        <v>216</v>
      </c>
      <c r="N4604">
        <v>49</v>
      </c>
      <c r="O4604" t="s">
        <v>6906</v>
      </c>
      <c r="P4604" t="s">
        <v>56</v>
      </c>
      <c r="Q4604" t="s">
        <v>182</v>
      </c>
    </row>
    <row r="4605" spans="1:17" x14ac:dyDescent="0.35">
      <c r="A4605">
        <v>2667974819</v>
      </c>
      <c r="B4605" s="1">
        <v>43242</v>
      </c>
      <c r="C4605" t="s">
        <v>448</v>
      </c>
      <c r="D4605" t="s">
        <v>1185</v>
      </c>
      <c r="F4605" t="s">
        <v>19</v>
      </c>
      <c r="G4605" t="s">
        <v>28</v>
      </c>
      <c r="H4605">
        <v>6</v>
      </c>
      <c r="I4605" t="s">
        <v>6907</v>
      </c>
      <c r="J4605" t="s">
        <v>6908</v>
      </c>
      <c r="N4605">
        <v>10</v>
      </c>
      <c r="O4605" t="s">
        <v>6909</v>
      </c>
      <c r="P4605" t="s">
        <v>56</v>
      </c>
      <c r="Q4605" t="s">
        <v>146</v>
      </c>
    </row>
    <row r="4606" spans="1:17" x14ac:dyDescent="0.35">
      <c r="A4606">
        <v>2482878062</v>
      </c>
      <c r="B4606" s="1">
        <v>43242</v>
      </c>
      <c r="C4606" t="s">
        <v>26</v>
      </c>
      <c r="D4606" t="s">
        <v>26</v>
      </c>
      <c r="F4606" t="s">
        <v>19</v>
      </c>
      <c r="G4606" t="s">
        <v>20</v>
      </c>
      <c r="H4606">
        <v>3</v>
      </c>
      <c r="I4606" t="s">
        <v>1855</v>
      </c>
      <c r="J4606" t="s">
        <v>95</v>
      </c>
      <c r="N4606">
        <v>18</v>
      </c>
      <c r="O4606" t="s">
        <v>1618</v>
      </c>
      <c r="P4606" t="s">
        <v>56</v>
      </c>
      <c r="Q4606" t="s">
        <v>25</v>
      </c>
    </row>
    <row r="4607" spans="1:17" x14ac:dyDescent="0.35">
      <c r="A4607">
        <v>2741580043</v>
      </c>
      <c r="B4607" s="1">
        <v>43242</v>
      </c>
      <c r="C4607" t="s">
        <v>92</v>
      </c>
      <c r="D4607" t="s">
        <v>6910</v>
      </c>
      <c r="E4607" t="s">
        <v>6911</v>
      </c>
      <c r="F4607" t="s">
        <v>19</v>
      </c>
      <c r="G4607" t="s">
        <v>28</v>
      </c>
      <c r="H4607">
        <v>7</v>
      </c>
      <c r="I4607" t="s">
        <v>6912</v>
      </c>
      <c r="J4607" t="s">
        <v>22</v>
      </c>
      <c r="N4607">
        <v>1</v>
      </c>
      <c r="O4607" t="s">
        <v>1557</v>
      </c>
      <c r="P4607" t="s">
        <v>177</v>
      </c>
      <c r="Q4607" t="s">
        <v>25</v>
      </c>
    </row>
    <row r="4608" spans="1:17" x14ac:dyDescent="0.35">
      <c r="A4608">
        <v>2690942457</v>
      </c>
      <c r="B4608" s="1">
        <v>43242</v>
      </c>
      <c r="C4608" t="s">
        <v>97</v>
      </c>
      <c r="D4608" t="s">
        <v>97</v>
      </c>
      <c r="E4608" t="s">
        <v>119</v>
      </c>
      <c r="F4608" t="s">
        <v>46</v>
      </c>
      <c r="G4608" t="s">
        <v>28</v>
      </c>
      <c r="H4608">
        <v>4</v>
      </c>
      <c r="J4608" t="s">
        <v>1504</v>
      </c>
      <c r="O4608" t="s">
        <v>49</v>
      </c>
      <c r="P4608" t="s">
        <v>50</v>
      </c>
      <c r="Q4608" t="s">
        <v>25</v>
      </c>
    </row>
    <row r="4609" spans="1:17" x14ac:dyDescent="0.35">
      <c r="A4609">
        <v>2488327724</v>
      </c>
      <c r="B4609" s="1">
        <v>43242</v>
      </c>
      <c r="C4609" t="s">
        <v>17</v>
      </c>
      <c r="D4609" t="s">
        <v>129</v>
      </c>
      <c r="F4609" t="s">
        <v>19</v>
      </c>
      <c r="G4609" t="s">
        <v>28</v>
      </c>
      <c r="H4609">
        <v>6</v>
      </c>
      <c r="I4609" t="s">
        <v>6913</v>
      </c>
      <c r="J4609" t="s">
        <v>22</v>
      </c>
      <c r="K4609">
        <v>132000</v>
      </c>
      <c r="L4609">
        <v>152000</v>
      </c>
      <c r="M4609" t="s">
        <v>216</v>
      </c>
      <c r="N4609">
        <v>25</v>
      </c>
      <c r="O4609" t="s">
        <v>6914</v>
      </c>
      <c r="P4609" t="s">
        <v>35</v>
      </c>
      <c r="Q4609" t="s">
        <v>57</v>
      </c>
    </row>
    <row r="4610" spans="1:17" x14ac:dyDescent="0.35">
      <c r="A4610">
        <v>2642446654</v>
      </c>
      <c r="B4610" s="1">
        <v>43242</v>
      </c>
      <c r="C4610" t="s">
        <v>17</v>
      </c>
      <c r="D4610" t="s">
        <v>1505</v>
      </c>
      <c r="F4610" t="s">
        <v>19</v>
      </c>
      <c r="G4610" t="s">
        <v>28</v>
      </c>
      <c r="H4610">
        <v>6</v>
      </c>
      <c r="I4610" t="s">
        <v>473</v>
      </c>
      <c r="J4610" t="s">
        <v>2409</v>
      </c>
      <c r="O4610" t="s">
        <v>233</v>
      </c>
      <c r="P4610" t="s">
        <v>35</v>
      </c>
      <c r="Q4610" t="s">
        <v>25</v>
      </c>
    </row>
    <row r="4611" spans="1:17" x14ac:dyDescent="0.35">
      <c r="A4611">
        <v>2740948924</v>
      </c>
      <c r="B4611" s="1">
        <v>43242</v>
      </c>
      <c r="C4611" t="s">
        <v>26</v>
      </c>
      <c r="D4611" t="s">
        <v>3686</v>
      </c>
      <c r="F4611" t="s">
        <v>19</v>
      </c>
      <c r="G4611" t="s">
        <v>28</v>
      </c>
      <c r="H4611">
        <v>5</v>
      </c>
      <c r="I4611" t="s">
        <v>6915</v>
      </c>
      <c r="J4611" t="s">
        <v>22</v>
      </c>
      <c r="O4611" t="s">
        <v>2105</v>
      </c>
      <c r="P4611" t="s">
        <v>35</v>
      </c>
      <c r="Q4611" t="s">
        <v>25</v>
      </c>
    </row>
    <row r="4612" spans="1:17" x14ac:dyDescent="0.35">
      <c r="A4612">
        <v>2628569889</v>
      </c>
      <c r="B4612" s="1">
        <v>43242</v>
      </c>
      <c r="C4612" t="s">
        <v>65</v>
      </c>
      <c r="D4612" t="s">
        <v>66</v>
      </c>
      <c r="F4612" t="s">
        <v>19</v>
      </c>
      <c r="G4612" t="s">
        <v>67</v>
      </c>
      <c r="H4612">
        <v>4</v>
      </c>
      <c r="I4612" t="s">
        <v>68</v>
      </c>
      <c r="J4612" t="s">
        <v>2268</v>
      </c>
      <c r="N4612">
        <v>20</v>
      </c>
      <c r="O4612" t="s">
        <v>70</v>
      </c>
      <c r="P4612" t="s">
        <v>56</v>
      </c>
      <c r="Q4612" t="s">
        <v>25</v>
      </c>
    </row>
    <row r="4613" spans="1:17" x14ac:dyDescent="0.35">
      <c r="A4613">
        <v>2711692355</v>
      </c>
      <c r="B4613" s="1">
        <v>43242</v>
      </c>
      <c r="C4613" t="s">
        <v>430</v>
      </c>
      <c r="D4613" t="s">
        <v>6916</v>
      </c>
      <c r="F4613" t="s">
        <v>19</v>
      </c>
      <c r="G4613" t="s">
        <v>28</v>
      </c>
      <c r="H4613">
        <v>5</v>
      </c>
      <c r="I4613" t="s">
        <v>719</v>
      </c>
      <c r="J4613" t="s">
        <v>4124</v>
      </c>
      <c r="O4613" t="s">
        <v>6917</v>
      </c>
      <c r="P4613" t="s">
        <v>292</v>
      </c>
      <c r="Q4613" t="s">
        <v>173</v>
      </c>
    </row>
    <row r="4614" spans="1:17" x14ac:dyDescent="0.35">
      <c r="A4614">
        <v>2496513100</v>
      </c>
      <c r="B4614" s="1">
        <v>43242</v>
      </c>
      <c r="C4614" t="s">
        <v>17</v>
      </c>
      <c r="D4614" t="s">
        <v>17</v>
      </c>
      <c r="E4614" t="s">
        <v>251</v>
      </c>
      <c r="F4614" t="s">
        <v>19</v>
      </c>
      <c r="G4614" t="s">
        <v>20</v>
      </c>
      <c r="H4614">
        <v>1</v>
      </c>
      <c r="I4614" t="s">
        <v>252</v>
      </c>
      <c r="J4614" t="s">
        <v>476</v>
      </c>
      <c r="N4614">
        <v>10</v>
      </c>
      <c r="O4614" t="s">
        <v>254</v>
      </c>
      <c r="P4614" t="s">
        <v>35</v>
      </c>
      <c r="Q4614" t="s">
        <v>146</v>
      </c>
    </row>
    <row r="4615" spans="1:17" x14ac:dyDescent="0.35">
      <c r="A4615">
        <v>2708977865</v>
      </c>
      <c r="B4615" s="1">
        <v>43242</v>
      </c>
      <c r="C4615" t="s">
        <v>288</v>
      </c>
      <c r="D4615" t="s">
        <v>6184</v>
      </c>
      <c r="F4615" t="s">
        <v>19</v>
      </c>
      <c r="G4615" t="s">
        <v>67</v>
      </c>
      <c r="H4615">
        <v>3</v>
      </c>
      <c r="I4615" t="s">
        <v>6918</v>
      </c>
      <c r="J4615" t="s">
        <v>54</v>
      </c>
      <c r="O4615" t="s">
        <v>6919</v>
      </c>
      <c r="P4615" t="s">
        <v>35</v>
      </c>
      <c r="Q4615" t="s">
        <v>57</v>
      </c>
    </row>
    <row r="4616" spans="1:17" x14ac:dyDescent="0.35">
      <c r="A4616">
        <v>2594382940</v>
      </c>
      <c r="B4616" s="1">
        <v>43242</v>
      </c>
      <c r="C4616" t="s">
        <v>58</v>
      </c>
      <c r="D4616" t="s">
        <v>6920</v>
      </c>
      <c r="E4616" t="s">
        <v>6921</v>
      </c>
      <c r="F4616" t="s">
        <v>19</v>
      </c>
      <c r="G4616" t="s">
        <v>20</v>
      </c>
      <c r="H4616">
        <v>1</v>
      </c>
      <c r="I4616" t="s">
        <v>6922</v>
      </c>
      <c r="J4616" t="s">
        <v>1032</v>
      </c>
      <c r="N4616">
        <v>6</v>
      </c>
      <c r="O4616" t="s">
        <v>6923</v>
      </c>
      <c r="P4616" t="s">
        <v>2351</v>
      </c>
      <c r="Q4616" t="s">
        <v>173</v>
      </c>
    </row>
    <row r="4617" spans="1:17" x14ac:dyDescent="0.35">
      <c r="A4617">
        <v>2713361831</v>
      </c>
      <c r="B4617" s="1">
        <v>43242</v>
      </c>
      <c r="C4617" t="s">
        <v>36</v>
      </c>
      <c r="D4617" t="s">
        <v>115</v>
      </c>
      <c r="F4617" t="s">
        <v>19</v>
      </c>
      <c r="G4617" t="s">
        <v>67</v>
      </c>
      <c r="H4617">
        <v>5</v>
      </c>
      <c r="I4617" t="s">
        <v>1287</v>
      </c>
      <c r="J4617" t="s">
        <v>73</v>
      </c>
      <c r="N4617">
        <v>3</v>
      </c>
      <c r="O4617" t="s">
        <v>1288</v>
      </c>
      <c r="P4617" t="s">
        <v>56</v>
      </c>
      <c r="Q4617" t="s">
        <v>75</v>
      </c>
    </row>
    <row r="4618" spans="1:17" x14ac:dyDescent="0.35">
      <c r="A4618">
        <v>2710392835</v>
      </c>
      <c r="B4618" s="1">
        <v>43243</v>
      </c>
      <c r="C4618" t="s">
        <v>463</v>
      </c>
      <c r="D4618" t="s">
        <v>6682</v>
      </c>
      <c r="F4618" t="s">
        <v>19</v>
      </c>
      <c r="G4618" t="s">
        <v>28</v>
      </c>
      <c r="H4618">
        <v>3</v>
      </c>
      <c r="I4618" t="s">
        <v>6683</v>
      </c>
      <c r="J4618" t="s">
        <v>465</v>
      </c>
      <c r="N4618">
        <v>6</v>
      </c>
      <c r="O4618" t="s">
        <v>628</v>
      </c>
      <c r="P4618" t="s">
        <v>136</v>
      </c>
      <c r="Q4618" t="s">
        <v>57</v>
      </c>
    </row>
    <row r="4619" spans="1:17" x14ac:dyDescent="0.35">
      <c r="A4619">
        <v>2720122076</v>
      </c>
      <c r="B4619" s="1">
        <v>43243</v>
      </c>
      <c r="C4619" t="s">
        <v>1073</v>
      </c>
      <c r="D4619" t="s">
        <v>1073</v>
      </c>
      <c r="F4619" t="s">
        <v>19</v>
      </c>
      <c r="G4619" t="s">
        <v>67</v>
      </c>
      <c r="H4619">
        <v>2</v>
      </c>
      <c r="I4619" t="s">
        <v>1074</v>
      </c>
      <c r="J4619" t="s">
        <v>1075</v>
      </c>
      <c r="N4619">
        <v>2</v>
      </c>
      <c r="O4619" t="s">
        <v>1076</v>
      </c>
      <c r="P4619" t="s">
        <v>24</v>
      </c>
      <c r="Q4619" t="s">
        <v>75</v>
      </c>
    </row>
    <row r="4620" spans="1:17" x14ac:dyDescent="0.35">
      <c r="A4620">
        <v>2749928691</v>
      </c>
      <c r="B4620" s="1">
        <v>43243</v>
      </c>
      <c r="C4620" t="s">
        <v>65</v>
      </c>
      <c r="D4620" t="s">
        <v>65</v>
      </c>
      <c r="F4620" t="s">
        <v>19</v>
      </c>
      <c r="G4620" t="s">
        <v>28</v>
      </c>
      <c r="H4620">
        <v>5</v>
      </c>
      <c r="I4620" t="s">
        <v>6924</v>
      </c>
      <c r="J4620" t="s">
        <v>22</v>
      </c>
      <c r="N4620">
        <v>14</v>
      </c>
      <c r="O4620" t="s">
        <v>6925</v>
      </c>
      <c r="P4620" t="s">
        <v>24</v>
      </c>
      <c r="Q4620" t="s">
        <v>57</v>
      </c>
    </row>
    <row r="4621" spans="1:17" x14ac:dyDescent="0.35">
      <c r="A4621">
        <v>2662405706</v>
      </c>
      <c r="B4621" s="1">
        <v>43243</v>
      </c>
      <c r="C4621" t="s">
        <v>17</v>
      </c>
      <c r="D4621" t="s">
        <v>17</v>
      </c>
      <c r="E4621" t="s">
        <v>3851</v>
      </c>
      <c r="F4621" t="s">
        <v>19</v>
      </c>
      <c r="G4621" t="s">
        <v>20</v>
      </c>
      <c r="H4621">
        <v>1</v>
      </c>
      <c r="I4621" t="s">
        <v>1501</v>
      </c>
      <c r="J4621" t="s">
        <v>206</v>
      </c>
      <c r="N4621">
        <v>3</v>
      </c>
      <c r="O4621" t="s">
        <v>141</v>
      </c>
      <c r="P4621" t="s">
        <v>35</v>
      </c>
      <c r="Q4621" t="s">
        <v>75</v>
      </c>
    </row>
    <row r="4622" spans="1:17" x14ac:dyDescent="0.35">
      <c r="A4622">
        <v>2733001024</v>
      </c>
      <c r="B4622" s="1">
        <v>43243</v>
      </c>
      <c r="C4622" t="s">
        <v>17</v>
      </c>
      <c r="D4622" t="s">
        <v>17</v>
      </c>
      <c r="F4622" t="s">
        <v>19</v>
      </c>
      <c r="G4622" t="s">
        <v>28</v>
      </c>
      <c r="H4622">
        <v>6</v>
      </c>
      <c r="I4622" t="s">
        <v>6926</v>
      </c>
      <c r="J4622" t="s">
        <v>646</v>
      </c>
      <c r="N4622">
        <v>8</v>
      </c>
      <c r="O4622" t="s">
        <v>6927</v>
      </c>
      <c r="P4622" t="s">
        <v>292</v>
      </c>
      <c r="Q4622" t="s">
        <v>111</v>
      </c>
    </row>
    <row r="4623" spans="1:17" x14ac:dyDescent="0.35">
      <c r="A4623">
        <v>2639297076</v>
      </c>
      <c r="B4623" s="1">
        <v>43243</v>
      </c>
      <c r="C4623" t="s">
        <v>17</v>
      </c>
      <c r="D4623" t="s">
        <v>17</v>
      </c>
      <c r="E4623" t="s">
        <v>52</v>
      </c>
      <c r="F4623" t="s">
        <v>19</v>
      </c>
      <c r="G4623" t="s">
        <v>28</v>
      </c>
      <c r="H4623">
        <v>7</v>
      </c>
      <c r="I4623" t="s">
        <v>4443</v>
      </c>
      <c r="J4623" t="s">
        <v>140</v>
      </c>
      <c r="N4623">
        <v>4</v>
      </c>
      <c r="O4623" t="s">
        <v>4444</v>
      </c>
      <c r="P4623" t="s">
        <v>4445</v>
      </c>
      <c r="Q4623" t="s">
        <v>43</v>
      </c>
    </row>
    <row r="4624" spans="1:17" x14ac:dyDescent="0.35">
      <c r="A4624">
        <v>2681400095</v>
      </c>
      <c r="B4624" s="1">
        <v>43243</v>
      </c>
      <c r="C4624" t="s">
        <v>189</v>
      </c>
      <c r="D4624" t="s">
        <v>1457</v>
      </c>
      <c r="F4624" t="s">
        <v>19</v>
      </c>
      <c r="G4624" t="s">
        <v>28</v>
      </c>
      <c r="H4624">
        <v>7</v>
      </c>
      <c r="I4624" t="s">
        <v>1458</v>
      </c>
      <c r="J4624" t="s">
        <v>188</v>
      </c>
      <c r="N4624">
        <v>1</v>
      </c>
      <c r="O4624" t="s">
        <v>49</v>
      </c>
      <c r="P4624" t="s">
        <v>50</v>
      </c>
      <c r="Q4624" t="s">
        <v>25</v>
      </c>
    </row>
    <row r="4625" spans="1:17" x14ac:dyDescent="0.35">
      <c r="A4625">
        <v>2682991941</v>
      </c>
      <c r="B4625" s="1">
        <v>43243</v>
      </c>
      <c r="C4625" t="s">
        <v>17</v>
      </c>
      <c r="D4625" t="s">
        <v>858</v>
      </c>
      <c r="F4625" t="s">
        <v>19</v>
      </c>
      <c r="G4625" t="s">
        <v>28</v>
      </c>
      <c r="H4625">
        <v>7</v>
      </c>
      <c r="I4625" t="s">
        <v>4004</v>
      </c>
      <c r="J4625" t="s">
        <v>188</v>
      </c>
      <c r="N4625">
        <v>2</v>
      </c>
      <c r="O4625" t="s">
        <v>4005</v>
      </c>
      <c r="P4625" t="s">
        <v>56</v>
      </c>
      <c r="Q4625" t="s">
        <v>57</v>
      </c>
    </row>
    <row r="4626" spans="1:17" x14ac:dyDescent="0.35">
      <c r="A4626">
        <v>2724812907</v>
      </c>
      <c r="B4626" s="1">
        <v>43243</v>
      </c>
      <c r="C4626" t="s">
        <v>65</v>
      </c>
      <c r="D4626" t="s">
        <v>323</v>
      </c>
      <c r="F4626" t="s">
        <v>19</v>
      </c>
      <c r="G4626" t="s">
        <v>28</v>
      </c>
      <c r="H4626">
        <v>6</v>
      </c>
      <c r="I4626" t="s">
        <v>6928</v>
      </c>
      <c r="J4626" t="s">
        <v>22</v>
      </c>
      <c r="N4626">
        <v>1</v>
      </c>
      <c r="O4626" t="s">
        <v>6929</v>
      </c>
      <c r="P4626" t="s">
        <v>3296</v>
      </c>
      <c r="Q4626" t="s">
        <v>75</v>
      </c>
    </row>
    <row r="4627" spans="1:17" x14ac:dyDescent="0.35">
      <c r="A4627">
        <v>2663125541</v>
      </c>
      <c r="B4627" s="1">
        <v>43243</v>
      </c>
      <c r="C4627" t="s">
        <v>103</v>
      </c>
      <c r="D4627" t="s">
        <v>2532</v>
      </c>
      <c r="E4627" t="s">
        <v>2094</v>
      </c>
      <c r="F4627" t="s">
        <v>19</v>
      </c>
      <c r="G4627" t="s">
        <v>67</v>
      </c>
      <c r="H4627">
        <v>5</v>
      </c>
      <c r="I4627" t="s">
        <v>2533</v>
      </c>
      <c r="J4627" t="s">
        <v>140</v>
      </c>
      <c r="N4627">
        <v>7</v>
      </c>
      <c r="O4627" t="s">
        <v>2534</v>
      </c>
      <c r="P4627" t="s">
        <v>50</v>
      </c>
      <c r="Q4627" t="s">
        <v>146</v>
      </c>
    </row>
    <row r="4628" spans="1:17" x14ac:dyDescent="0.35">
      <c r="A4628">
        <v>2676213057</v>
      </c>
      <c r="B4628" s="1">
        <v>43243</v>
      </c>
      <c r="C4628" t="s">
        <v>608</v>
      </c>
      <c r="D4628" t="s">
        <v>6930</v>
      </c>
      <c r="F4628" t="s">
        <v>19</v>
      </c>
      <c r="G4628" t="s">
        <v>67</v>
      </c>
      <c r="H4628">
        <v>3</v>
      </c>
      <c r="I4628" t="s">
        <v>6931</v>
      </c>
      <c r="J4628" t="s">
        <v>22</v>
      </c>
      <c r="N4628">
        <v>4</v>
      </c>
      <c r="O4628" t="s">
        <v>4497</v>
      </c>
      <c r="P4628" t="s">
        <v>35</v>
      </c>
      <c r="Q4628" t="s">
        <v>75</v>
      </c>
    </row>
    <row r="4629" spans="1:17" x14ac:dyDescent="0.35">
      <c r="A4629">
        <v>2554023180</v>
      </c>
      <c r="B4629" s="1">
        <v>43243</v>
      </c>
      <c r="C4629" t="s">
        <v>17</v>
      </c>
      <c r="D4629" t="s">
        <v>129</v>
      </c>
      <c r="E4629" t="s">
        <v>346</v>
      </c>
      <c r="F4629" t="s">
        <v>19</v>
      </c>
      <c r="G4629" t="s">
        <v>67</v>
      </c>
      <c r="H4629">
        <v>4</v>
      </c>
      <c r="I4629" t="s">
        <v>347</v>
      </c>
      <c r="J4629" t="s">
        <v>40</v>
      </c>
      <c r="N4629">
        <v>1</v>
      </c>
      <c r="O4629" t="s">
        <v>85</v>
      </c>
      <c r="P4629" t="s">
        <v>35</v>
      </c>
      <c r="Q4629" t="s">
        <v>25</v>
      </c>
    </row>
    <row r="4630" spans="1:17" x14ac:dyDescent="0.35">
      <c r="A4630">
        <v>2689879646</v>
      </c>
      <c r="B4630" s="1">
        <v>43243</v>
      </c>
      <c r="C4630" t="s">
        <v>65</v>
      </c>
      <c r="D4630" t="s">
        <v>1107</v>
      </c>
      <c r="F4630" t="s">
        <v>46</v>
      </c>
      <c r="G4630" t="s">
        <v>28</v>
      </c>
      <c r="H4630">
        <v>3</v>
      </c>
      <c r="J4630" t="s">
        <v>22</v>
      </c>
      <c r="N4630">
        <v>15</v>
      </c>
      <c r="O4630" t="s">
        <v>6932</v>
      </c>
      <c r="P4630" t="s">
        <v>56</v>
      </c>
      <c r="Q4630" t="s">
        <v>146</v>
      </c>
    </row>
    <row r="4631" spans="1:17" x14ac:dyDescent="0.35">
      <c r="A4631">
        <v>2693778484</v>
      </c>
      <c r="B4631" s="1">
        <v>43244</v>
      </c>
      <c r="C4631" t="s">
        <v>26</v>
      </c>
      <c r="D4631" t="s">
        <v>71</v>
      </c>
      <c r="E4631" t="s">
        <v>19</v>
      </c>
      <c r="F4631" t="s">
        <v>46</v>
      </c>
      <c r="G4631" t="s">
        <v>28</v>
      </c>
      <c r="H4631">
        <v>10</v>
      </c>
      <c r="I4631" t="s">
        <v>153</v>
      </c>
      <c r="J4631" t="s">
        <v>1102</v>
      </c>
      <c r="O4631" t="s">
        <v>49</v>
      </c>
      <c r="P4631" t="s">
        <v>50</v>
      </c>
      <c r="Q4631" t="s">
        <v>25</v>
      </c>
    </row>
    <row r="4632" spans="1:17" x14ac:dyDescent="0.35">
      <c r="A4632">
        <v>2690940175</v>
      </c>
      <c r="B4632" s="1">
        <v>43244</v>
      </c>
      <c r="C4632" t="s">
        <v>26</v>
      </c>
      <c r="D4632" t="s">
        <v>71</v>
      </c>
      <c r="E4632" t="s">
        <v>19</v>
      </c>
      <c r="F4632" t="s">
        <v>46</v>
      </c>
      <c r="G4632" t="s">
        <v>28</v>
      </c>
      <c r="H4632">
        <v>5</v>
      </c>
      <c r="I4632" t="s">
        <v>153</v>
      </c>
      <c r="J4632" t="s">
        <v>521</v>
      </c>
      <c r="O4632" t="s">
        <v>49</v>
      </c>
      <c r="P4632" t="s">
        <v>50</v>
      </c>
      <c r="Q4632" t="s">
        <v>25</v>
      </c>
    </row>
    <row r="4633" spans="1:17" x14ac:dyDescent="0.35">
      <c r="A4633">
        <v>2688922934</v>
      </c>
      <c r="B4633" s="1">
        <v>43244</v>
      </c>
      <c r="C4633" t="s">
        <v>17</v>
      </c>
      <c r="D4633" t="s">
        <v>6933</v>
      </c>
      <c r="F4633" t="s">
        <v>19</v>
      </c>
      <c r="G4633" t="s">
        <v>28</v>
      </c>
      <c r="H4633">
        <v>7</v>
      </c>
      <c r="I4633" t="s">
        <v>6934</v>
      </c>
      <c r="J4633" t="s">
        <v>22</v>
      </c>
      <c r="N4633">
        <v>1</v>
      </c>
      <c r="O4633" t="s">
        <v>6935</v>
      </c>
      <c r="P4633" t="s">
        <v>50</v>
      </c>
      <c r="Q4633" t="s">
        <v>57</v>
      </c>
    </row>
    <row r="4634" spans="1:17" x14ac:dyDescent="0.35">
      <c r="A4634">
        <v>2722215945</v>
      </c>
      <c r="B4634" s="1">
        <v>43244</v>
      </c>
      <c r="C4634" t="s">
        <v>17</v>
      </c>
      <c r="D4634" t="s">
        <v>17</v>
      </c>
      <c r="F4634" t="s">
        <v>19</v>
      </c>
      <c r="G4634" t="s">
        <v>28</v>
      </c>
      <c r="H4634">
        <v>5</v>
      </c>
      <c r="I4634" t="s">
        <v>6936</v>
      </c>
      <c r="J4634" t="s">
        <v>22</v>
      </c>
      <c r="N4634">
        <v>4</v>
      </c>
      <c r="O4634" t="s">
        <v>6937</v>
      </c>
      <c r="P4634" t="s">
        <v>56</v>
      </c>
      <c r="Q4634" t="s">
        <v>57</v>
      </c>
    </row>
    <row r="4635" spans="1:17" x14ac:dyDescent="0.35">
      <c r="A4635">
        <v>2681753202</v>
      </c>
      <c r="B4635" s="1">
        <v>43244</v>
      </c>
      <c r="C4635" t="s">
        <v>17</v>
      </c>
      <c r="D4635" t="s">
        <v>17</v>
      </c>
      <c r="E4635" t="s">
        <v>4699</v>
      </c>
      <c r="F4635" t="s">
        <v>19</v>
      </c>
      <c r="G4635" t="s">
        <v>67</v>
      </c>
      <c r="H4635">
        <v>4</v>
      </c>
      <c r="I4635" t="s">
        <v>6938</v>
      </c>
      <c r="J4635" t="s">
        <v>571</v>
      </c>
      <c r="K4635">
        <v>118000</v>
      </c>
      <c r="L4635">
        <v>136000</v>
      </c>
      <c r="M4635" t="s">
        <v>216</v>
      </c>
      <c r="N4635">
        <v>19</v>
      </c>
      <c r="O4635" t="s">
        <v>6939</v>
      </c>
      <c r="P4635" t="s">
        <v>50</v>
      </c>
      <c r="Q4635" t="s">
        <v>57</v>
      </c>
    </row>
    <row r="4636" spans="1:17" x14ac:dyDescent="0.35">
      <c r="A4636">
        <v>2595615025</v>
      </c>
      <c r="B4636" s="1">
        <v>43244</v>
      </c>
      <c r="C4636" t="s">
        <v>357</v>
      </c>
      <c r="D4636" t="s">
        <v>6213</v>
      </c>
      <c r="F4636" t="s">
        <v>19</v>
      </c>
      <c r="G4636" t="s">
        <v>28</v>
      </c>
      <c r="H4636">
        <v>5</v>
      </c>
      <c r="I4636" t="s">
        <v>6214</v>
      </c>
      <c r="J4636" t="s">
        <v>253</v>
      </c>
      <c r="N4636">
        <v>1</v>
      </c>
      <c r="O4636" t="s">
        <v>421</v>
      </c>
      <c r="P4636" t="s">
        <v>35</v>
      </c>
      <c r="Q4636" t="s">
        <v>25</v>
      </c>
    </row>
    <row r="4637" spans="1:17" x14ac:dyDescent="0.35">
      <c r="A4637">
        <v>2669303045</v>
      </c>
      <c r="B4637" s="1">
        <v>43244</v>
      </c>
      <c r="C4637" t="s">
        <v>26</v>
      </c>
      <c r="D4637" t="s">
        <v>26</v>
      </c>
      <c r="F4637" t="s">
        <v>19</v>
      </c>
      <c r="G4637" t="s">
        <v>28</v>
      </c>
      <c r="H4637">
        <v>9</v>
      </c>
      <c r="I4637" t="s">
        <v>6940</v>
      </c>
      <c r="J4637" t="s">
        <v>627</v>
      </c>
      <c r="N4637">
        <v>16</v>
      </c>
      <c r="O4637" t="s">
        <v>2861</v>
      </c>
      <c r="P4637" t="s">
        <v>136</v>
      </c>
      <c r="Q4637" t="s">
        <v>111</v>
      </c>
    </row>
    <row r="4638" spans="1:17" x14ac:dyDescent="0.35">
      <c r="A4638">
        <v>2632404688</v>
      </c>
      <c r="B4638" s="1">
        <v>43244</v>
      </c>
      <c r="C4638" t="s">
        <v>881</v>
      </c>
      <c r="D4638" t="s">
        <v>5351</v>
      </c>
      <c r="F4638" t="s">
        <v>19</v>
      </c>
      <c r="G4638" t="s">
        <v>28</v>
      </c>
      <c r="H4638">
        <v>2</v>
      </c>
      <c r="I4638" t="s">
        <v>6941</v>
      </c>
      <c r="J4638" t="s">
        <v>6942</v>
      </c>
      <c r="N4638">
        <v>6</v>
      </c>
      <c r="O4638" t="s">
        <v>6943</v>
      </c>
      <c r="P4638" t="s">
        <v>35</v>
      </c>
      <c r="Q4638" t="s">
        <v>75</v>
      </c>
    </row>
    <row r="4639" spans="1:17" x14ac:dyDescent="0.35">
      <c r="A4639">
        <v>2685296752</v>
      </c>
      <c r="B4639" s="1">
        <v>43244</v>
      </c>
      <c r="C4639" t="s">
        <v>17</v>
      </c>
      <c r="D4639" t="s">
        <v>5060</v>
      </c>
      <c r="F4639" t="s">
        <v>19</v>
      </c>
      <c r="G4639" t="s">
        <v>28</v>
      </c>
      <c r="H4639">
        <v>2</v>
      </c>
      <c r="I4639" t="s">
        <v>851</v>
      </c>
      <c r="J4639" t="s">
        <v>206</v>
      </c>
      <c r="N4639">
        <v>1</v>
      </c>
      <c r="O4639" t="s">
        <v>135</v>
      </c>
      <c r="P4639" t="s">
        <v>136</v>
      </c>
      <c r="Q4639" t="s">
        <v>75</v>
      </c>
    </row>
    <row r="4640" spans="1:17" x14ac:dyDescent="0.35">
      <c r="A4640">
        <v>2741242314</v>
      </c>
      <c r="B4640" s="1">
        <v>43244</v>
      </c>
      <c r="C4640" t="s">
        <v>65</v>
      </c>
      <c r="D4640" t="s">
        <v>323</v>
      </c>
      <c r="F4640" t="s">
        <v>19</v>
      </c>
      <c r="G4640" t="s">
        <v>67</v>
      </c>
      <c r="H4640">
        <v>3</v>
      </c>
      <c r="I4640" t="s">
        <v>6944</v>
      </c>
      <c r="J4640" t="s">
        <v>22</v>
      </c>
      <c r="N4640">
        <v>44</v>
      </c>
      <c r="O4640" t="s">
        <v>2917</v>
      </c>
      <c r="P4640" t="s">
        <v>136</v>
      </c>
      <c r="Q4640" t="s">
        <v>146</v>
      </c>
    </row>
    <row r="4641" spans="1:17" x14ac:dyDescent="0.35">
      <c r="A4641">
        <v>2630752145</v>
      </c>
      <c r="B4641" s="1">
        <v>43244</v>
      </c>
      <c r="C4641" t="s">
        <v>92</v>
      </c>
      <c r="D4641" t="s">
        <v>556</v>
      </c>
      <c r="F4641" t="s">
        <v>19</v>
      </c>
      <c r="G4641" t="s">
        <v>28</v>
      </c>
      <c r="H4641">
        <v>5</v>
      </c>
      <c r="I4641" t="s">
        <v>557</v>
      </c>
      <c r="J4641" t="s">
        <v>2537</v>
      </c>
      <c r="O4641" t="s">
        <v>96</v>
      </c>
      <c r="P4641" t="s">
        <v>35</v>
      </c>
      <c r="Q4641" t="s">
        <v>25</v>
      </c>
    </row>
    <row r="4642" spans="1:17" x14ac:dyDescent="0.35">
      <c r="A4642">
        <v>2708331932</v>
      </c>
      <c r="B4642" s="1">
        <v>43244</v>
      </c>
      <c r="C4642" t="s">
        <v>44</v>
      </c>
      <c r="D4642" t="s">
        <v>1423</v>
      </c>
      <c r="F4642" t="s">
        <v>19</v>
      </c>
      <c r="G4642" t="s">
        <v>28</v>
      </c>
      <c r="H4642">
        <v>3</v>
      </c>
      <c r="I4642" t="s">
        <v>6945</v>
      </c>
      <c r="J4642" t="s">
        <v>2031</v>
      </c>
      <c r="N4642">
        <v>3</v>
      </c>
      <c r="O4642" t="s">
        <v>6946</v>
      </c>
      <c r="P4642" t="s">
        <v>56</v>
      </c>
      <c r="Q4642" t="s">
        <v>111</v>
      </c>
    </row>
    <row r="4643" spans="1:17" x14ac:dyDescent="0.35">
      <c r="A4643">
        <v>2694249552</v>
      </c>
      <c r="B4643" s="1">
        <v>43244</v>
      </c>
      <c r="C4643" t="s">
        <v>44</v>
      </c>
      <c r="D4643" t="s">
        <v>45</v>
      </c>
      <c r="E4643" t="s">
        <v>304</v>
      </c>
      <c r="F4643" t="s">
        <v>46</v>
      </c>
      <c r="G4643" t="s">
        <v>28</v>
      </c>
      <c r="H4643">
        <v>8</v>
      </c>
      <c r="J4643" t="s">
        <v>6947</v>
      </c>
      <c r="O4643" t="s">
        <v>49</v>
      </c>
      <c r="P4643" t="s">
        <v>50</v>
      </c>
      <c r="Q4643" t="s">
        <v>25</v>
      </c>
    </row>
    <row r="4644" spans="1:17" x14ac:dyDescent="0.35">
      <c r="A4644">
        <v>2707867412</v>
      </c>
      <c r="B4644" s="1">
        <v>43244</v>
      </c>
      <c r="C4644" t="s">
        <v>425</v>
      </c>
      <c r="D4644" t="s">
        <v>425</v>
      </c>
      <c r="F4644" t="s">
        <v>46</v>
      </c>
      <c r="G4644" t="s">
        <v>28</v>
      </c>
      <c r="H4644">
        <v>7</v>
      </c>
      <c r="I4644" t="s">
        <v>6948</v>
      </c>
      <c r="J4644" t="s">
        <v>22</v>
      </c>
      <c r="K4644">
        <v>130000</v>
      </c>
      <c r="L4644">
        <v>199000</v>
      </c>
      <c r="M4644" t="s">
        <v>80</v>
      </c>
      <c r="N4644">
        <v>7</v>
      </c>
      <c r="O4644" t="s">
        <v>1726</v>
      </c>
      <c r="P4644" t="s">
        <v>56</v>
      </c>
      <c r="Q4644" t="s">
        <v>75</v>
      </c>
    </row>
    <row r="4645" spans="1:17" x14ac:dyDescent="0.35">
      <c r="A4645">
        <v>2720097812</v>
      </c>
      <c r="B4645" s="1">
        <v>43244</v>
      </c>
      <c r="C4645" t="s">
        <v>396</v>
      </c>
      <c r="D4645" t="s">
        <v>396</v>
      </c>
      <c r="F4645" t="s">
        <v>19</v>
      </c>
      <c r="G4645" t="s">
        <v>20</v>
      </c>
      <c r="H4645">
        <v>3</v>
      </c>
      <c r="I4645" t="s">
        <v>6949</v>
      </c>
      <c r="J4645" t="s">
        <v>22</v>
      </c>
      <c r="N4645">
        <v>8</v>
      </c>
      <c r="O4645" t="s">
        <v>1618</v>
      </c>
      <c r="P4645" t="s">
        <v>56</v>
      </c>
      <c r="Q4645" t="s">
        <v>25</v>
      </c>
    </row>
    <row r="4646" spans="1:17" x14ac:dyDescent="0.35">
      <c r="A4646">
        <v>2704463295</v>
      </c>
      <c r="B4646" s="1">
        <v>43245</v>
      </c>
      <c r="C4646" t="s">
        <v>17</v>
      </c>
      <c r="D4646" t="s">
        <v>17</v>
      </c>
      <c r="F4646" t="s">
        <v>19</v>
      </c>
      <c r="G4646" t="s">
        <v>20</v>
      </c>
      <c r="H4646">
        <v>1</v>
      </c>
      <c r="I4646" t="s">
        <v>6950</v>
      </c>
      <c r="J4646" t="s">
        <v>109</v>
      </c>
      <c r="N4646">
        <v>1</v>
      </c>
      <c r="O4646" t="s">
        <v>2735</v>
      </c>
      <c r="P4646" t="s">
        <v>50</v>
      </c>
      <c r="Q4646" t="s">
        <v>111</v>
      </c>
    </row>
    <row r="4647" spans="1:17" x14ac:dyDescent="0.35">
      <c r="A4647">
        <v>2735614537</v>
      </c>
      <c r="B4647" s="1">
        <v>43245</v>
      </c>
      <c r="C4647" t="s">
        <v>36</v>
      </c>
      <c r="D4647" t="s">
        <v>894</v>
      </c>
      <c r="F4647" t="s">
        <v>19</v>
      </c>
      <c r="G4647" t="s">
        <v>67</v>
      </c>
      <c r="H4647">
        <v>3</v>
      </c>
      <c r="I4647" t="s">
        <v>895</v>
      </c>
      <c r="J4647" t="s">
        <v>1693</v>
      </c>
      <c r="O4647" t="s">
        <v>70</v>
      </c>
      <c r="P4647" t="s">
        <v>56</v>
      </c>
      <c r="Q4647" t="s">
        <v>25</v>
      </c>
    </row>
    <row r="4648" spans="1:17" x14ac:dyDescent="0.35">
      <c r="A4648">
        <v>2630755111</v>
      </c>
      <c r="B4648" s="1">
        <v>43245</v>
      </c>
      <c r="C4648" t="s">
        <v>92</v>
      </c>
      <c r="D4648" t="s">
        <v>556</v>
      </c>
      <c r="F4648" t="s">
        <v>19</v>
      </c>
      <c r="G4648" t="s">
        <v>28</v>
      </c>
      <c r="H4648">
        <v>5</v>
      </c>
      <c r="I4648" t="s">
        <v>557</v>
      </c>
      <c r="J4648" t="s">
        <v>2801</v>
      </c>
      <c r="O4648" t="s">
        <v>96</v>
      </c>
      <c r="P4648" t="s">
        <v>35</v>
      </c>
      <c r="Q4648" t="s">
        <v>25</v>
      </c>
    </row>
    <row r="4649" spans="1:17" x14ac:dyDescent="0.35">
      <c r="A4649">
        <v>2682982850</v>
      </c>
      <c r="B4649" s="1">
        <v>43245</v>
      </c>
      <c r="C4649" t="s">
        <v>97</v>
      </c>
      <c r="D4649" t="s">
        <v>97</v>
      </c>
      <c r="E4649" t="s">
        <v>119</v>
      </c>
      <c r="F4649" t="s">
        <v>46</v>
      </c>
      <c r="G4649" t="s">
        <v>28</v>
      </c>
      <c r="H4649">
        <v>7</v>
      </c>
      <c r="J4649" t="s">
        <v>1102</v>
      </c>
      <c r="O4649" t="s">
        <v>49</v>
      </c>
      <c r="P4649" t="s">
        <v>50</v>
      </c>
      <c r="Q4649" t="s">
        <v>25</v>
      </c>
    </row>
    <row r="4650" spans="1:17" x14ac:dyDescent="0.35">
      <c r="A4650">
        <v>2696359704</v>
      </c>
      <c r="B4650" s="1">
        <v>43245</v>
      </c>
      <c r="C4650" t="s">
        <v>92</v>
      </c>
      <c r="D4650" t="s">
        <v>3780</v>
      </c>
      <c r="F4650" t="s">
        <v>19</v>
      </c>
      <c r="G4650" t="s">
        <v>20</v>
      </c>
      <c r="H4650">
        <v>0</v>
      </c>
      <c r="I4650" t="s">
        <v>3781</v>
      </c>
      <c r="J4650" t="s">
        <v>95</v>
      </c>
      <c r="N4650">
        <v>7</v>
      </c>
      <c r="O4650" t="s">
        <v>2793</v>
      </c>
      <c r="P4650" t="s">
        <v>35</v>
      </c>
      <c r="Q4650" t="s">
        <v>25</v>
      </c>
    </row>
    <row r="4651" spans="1:17" x14ac:dyDescent="0.35">
      <c r="A4651">
        <v>2688422693</v>
      </c>
      <c r="B4651" s="1">
        <v>43245</v>
      </c>
      <c r="C4651" t="s">
        <v>58</v>
      </c>
      <c r="D4651" t="s">
        <v>58</v>
      </c>
      <c r="F4651" t="s">
        <v>19</v>
      </c>
      <c r="G4651" t="s">
        <v>28</v>
      </c>
      <c r="H4651">
        <v>6</v>
      </c>
      <c r="I4651" t="s">
        <v>911</v>
      </c>
      <c r="J4651" t="s">
        <v>527</v>
      </c>
      <c r="N4651">
        <v>6</v>
      </c>
      <c r="O4651" t="s">
        <v>135</v>
      </c>
      <c r="P4651" t="s">
        <v>136</v>
      </c>
      <c r="Q4651" t="s">
        <v>75</v>
      </c>
    </row>
    <row r="4652" spans="1:17" x14ac:dyDescent="0.35">
      <c r="A4652">
        <v>2686949601</v>
      </c>
      <c r="B4652" s="1">
        <v>43245</v>
      </c>
      <c r="C4652" t="s">
        <v>2697</v>
      </c>
      <c r="D4652" t="s">
        <v>2697</v>
      </c>
      <c r="E4652" t="s">
        <v>6951</v>
      </c>
      <c r="F4652" t="s">
        <v>46</v>
      </c>
      <c r="G4652" t="s">
        <v>28</v>
      </c>
      <c r="H4652">
        <v>5</v>
      </c>
      <c r="J4652" t="s">
        <v>2517</v>
      </c>
      <c r="N4652">
        <v>19</v>
      </c>
      <c r="O4652" t="s">
        <v>986</v>
      </c>
      <c r="P4652" t="s">
        <v>50</v>
      </c>
      <c r="Q4652" t="s">
        <v>57</v>
      </c>
    </row>
    <row r="4653" spans="1:17" x14ac:dyDescent="0.35">
      <c r="A4653">
        <v>2701065924</v>
      </c>
      <c r="B4653" s="1">
        <v>43245</v>
      </c>
      <c r="C4653" t="s">
        <v>103</v>
      </c>
      <c r="D4653" t="s">
        <v>4219</v>
      </c>
      <c r="F4653" t="s">
        <v>19</v>
      </c>
      <c r="G4653" t="s">
        <v>67</v>
      </c>
      <c r="H4653">
        <v>3</v>
      </c>
      <c r="I4653" t="s">
        <v>1770</v>
      </c>
      <c r="J4653" t="s">
        <v>2268</v>
      </c>
      <c r="N4653">
        <v>3</v>
      </c>
      <c r="O4653" t="s">
        <v>3533</v>
      </c>
      <c r="P4653" t="s">
        <v>91</v>
      </c>
      <c r="Q4653" t="s">
        <v>43</v>
      </c>
    </row>
    <row r="4654" spans="1:17" x14ac:dyDescent="0.35">
      <c r="A4654">
        <v>2682093453</v>
      </c>
      <c r="B4654" s="1">
        <v>43245</v>
      </c>
      <c r="C4654" t="s">
        <v>17</v>
      </c>
      <c r="D4654" t="s">
        <v>1533</v>
      </c>
      <c r="F4654" t="s">
        <v>46</v>
      </c>
      <c r="G4654" t="s">
        <v>28</v>
      </c>
      <c r="H4654">
        <v>4</v>
      </c>
      <c r="I4654" t="s">
        <v>1534</v>
      </c>
      <c r="J4654" t="s">
        <v>262</v>
      </c>
      <c r="N4654">
        <v>7</v>
      </c>
      <c r="O4654" t="s">
        <v>1535</v>
      </c>
      <c r="P4654" t="s">
        <v>35</v>
      </c>
      <c r="Q4654" t="s">
        <v>111</v>
      </c>
    </row>
    <row r="4655" spans="1:17" x14ac:dyDescent="0.35">
      <c r="A4655">
        <v>2754747188</v>
      </c>
      <c r="B4655" s="1">
        <v>43245</v>
      </c>
      <c r="C4655" t="s">
        <v>17</v>
      </c>
      <c r="D4655" t="s">
        <v>6952</v>
      </c>
      <c r="F4655" t="s">
        <v>46</v>
      </c>
      <c r="G4655" t="s">
        <v>28</v>
      </c>
      <c r="H4655">
        <v>4</v>
      </c>
      <c r="I4655" t="s">
        <v>6953</v>
      </c>
      <c r="J4655" t="s">
        <v>6954</v>
      </c>
      <c r="N4655">
        <v>2</v>
      </c>
      <c r="O4655" t="s">
        <v>6955</v>
      </c>
      <c r="P4655" t="s">
        <v>56</v>
      </c>
      <c r="Q4655" t="s">
        <v>57</v>
      </c>
    </row>
    <row r="4656" spans="1:17" x14ac:dyDescent="0.35">
      <c r="A4656">
        <v>2686117102</v>
      </c>
      <c r="B4656" s="1">
        <v>43245</v>
      </c>
      <c r="C4656" t="s">
        <v>17</v>
      </c>
      <c r="D4656" t="s">
        <v>129</v>
      </c>
      <c r="E4656" t="s">
        <v>6956</v>
      </c>
      <c r="F4656" t="s">
        <v>19</v>
      </c>
      <c r="G4656" t="s">
        <v>28</v>
      </c>
      <c r="H4656">
        <v>5</v>
      </c>
      <c r="I4656" t="s">
        <v>6957</v>
      </c>
      <c r="J4656" t="s">
        <v>22</v>
      </c>
      <c r="N4656">
        <v>9</v>
      </c>
      <c r="O4656" t="s">
        <v>700</v>
      </c>
      <c r="P4656" t="s">
        <v>56</v>
      </c>
      <c r="Q4656" t="s">
        <v>43</v>
      </c>
    </row>
    <row r="4657" spans="1:17" x14ac:dyDescent="0.35">
      <c r="A4657">
        <v>2716241548</v>
      </c>
      <c r="B4657" s="1">
        <v>43245</v>
      </c>
      <c r="C4657" t="s">
        <v>58</v>
      </c>
      <c r="D4657" t="s">
        <v>877</v>
      </c>
      <c r="F4657" t="s">
        <v>19</v>
      </c>
      <c r="G4657" t="s">
        <v>28</v>
      </c>
      <c r="H4657">
        <v>5</v>
      </c>
      <c r="I4657" t="s">
        <v>6958</v>
      </c>
      <c r="J4657" t="s">
        <v>748</v>
      </c>
      <c r="N4657">
        <v>3</v>
      </c>
      <c r="O4657" t="s">
        <v>6959</v>
      </c>
      <c r="P4657" t="s">
        <v>136</v>
      </c>
      <c r="Q4657" t="s">
        <v>111</v>
      </c>
    </row>
    <row r="4658" spans="1:17" x14ac:dyDescent="0.35">
      <c r="A4658">
        <v>2695660243</v>
      </c>
      <c r="B4658" s="1">
        <v>43245</v>
      </c>
      <c r="C4658" t="s">
        <v>17</v>
      </c>
      <c r="D4658" t="s">
        <v>129</v>
      </c>
      <c r="E4658" t="s">
        <v>6960</v>
      </c>
      <c r="F4658" t="s">
        <v>19</v>
      </c>
      <c r="G4658" t="s">
        <v>28</v>
      </c>
      <c r="H4658">
        <v>3</v>
      </c>
      <c r="I4658" t="s">
        <v>6961</v>
      </c>
      <c r="J4658" t="s">
        <v>109</v>
      </c>
      <c r="N4658">
        <v>4</v>
      </c>
      <c r="O4658" t="s">
        <v>135</v>
      </c>
      <c r="P4658" t="s">
        <v>136</v>
      </c>
      <c r="Q4658" t="s">
        <v>75</v>
      </c>
    </row>
    <row r="4659" spans="1:17" x14ac:dyDescent="0.35">
      <c r="A4659">
        <v>2663349557</v>
      </c>
      <c r="B4659" s="1">
        <v>43246</v>
      </c>
      <c r="C4659" t="s">
        <v>3186</v>
      </c>
      <c r="D4659" t="s">
        <v>6962</v>
      </c>
      <c r="F4659" t="s">
        <v>19</v>
      </c>
      <c r="G4659" t="s">
        <v>67</v>
      </c>
      <c r="H4659">
        <v>3</v>
      </c>
      <c r="I4659" t="s">
        <v>6963</v>
      </c>
      <c r="J4659" t="s">
        <v>253</v>
      </c>
      <c r="N4659">
        <v>18</v>
      </c>
      <c r="O4659" t="s">
        <v>4288</v>
      </c>
      <c r="P4659" t="s">
        <v>496</v>
      </c>
      <c r="Q4659" t="s">
        <v>25</v>
      </c>
    </row>
    <row r="4660" spans="1:17" x14ac:dyDescent="0.35">
      <c r="A4660">
        <v>2511470316</v>
      </c>
      <c r="B4660" s="1">
        <v>43246</v>
      </c>
      <c r="C4660" t="s">
        <v>17</v>
      </c>
      <c r="D4660" t="s">
        <v>514</v>
      </c>
      <c r="F4660" t="s">
        <v>19</v>
      </c>
      <c r="G4660" t="s">
        <v>67</v>
      </c>
      <c r="H4660">
        <v>4</v>
      </c>
      <c r="I4660" t="s">
        <v>515</v>
      </c>
      <c r="J4660" t="s">
        <v>527</v>
      </c>
      <c r="O4660" t="s">
        <v>96</v>
      </c>
      <c r="P4660" t="s">
        <v>35</v>
      </c>
      <c r="Q4660" t="s">
        <v>25</v>
      </c>
    </row>
    <row r="4661" spans="1:17" x14ac:dyDescent="0.35">
      <c r="A4661">
        <v>2701605908</v>
      </c>
      <c r="B4661" s="1">
        <v>43246</v>
      </c>
      <c r="C4661" t="s">
        <v>103</v>
      </c>
      <c r="D4661" t="s">
        <v>4219</v>
      </c>
      <c r="F4661" t="s">
        <v>19</v>
      </c>
      <c r="G4661" t="s">
        <v>67</v>
      </c>
      <c r="H4661">
        <v>5</v>
      </c>
      <c r="I4661" t="s">
        <v>3423</v>
      </c>
      <c r="J4661" t="s">
        <v>2268</v>
      </c>
      <c r="N4661">
        <v>1</v>
      </c>
      <c r="O4661" t="s">
        <v>6964</v>
      </c>
      <c r="P4661" t="s">
        <v>91</v>
      </c>
      <c r="Q4661" t="s">
        <v>57</v>
      </c>
    </row>
    <row r="4662" spans="1:17" x14ac:dyDescent="0.35">
      <c r="A4662">
        <v>2677405489</v>
      </c>
      <c r="B4662" s="1">
        <v>43246</v>
      </c>
      <c r="C4662" t="s">
        <v>17</v>
      </c>
      <c r="D4662" t="s">
        <v>129</v>
      </c>
      <c r="F4662" t="s">
        <v>19</v>
      </c>
      <c r="G4662" t="s">
        <v>67</v>
      </c>
      <c r="H4662">
        <v>3</v>
      </c>
      <c r="I4662" t="s">
        <v>6965</v>
      </c>
      <c r="J4662" t="s">
        <v>211</v>
      </c>
      <c r="N4662">
        <v>2</v>
      </c>
      <c r="O4662" t="s">
        <v>135</v>
      </c>
      <c r="P4662" t="s">
        <v>136</v>
      </c>
      <c r="Q4662" t="s">
        <v>75</v>
      </c>
    </row>
    <row r="4663" spans="1:17" x14ac:dyDescent="0.35">
      <c r="A4663">
        <v>2715615041</v>
      </c>
      <c r="B4663" s="1">
        <v>43246</v>
      </c>
      <c r="C4663" t="s">
        <v>17</v>
      </c>
      <c r="D4663" t="s">
        <v>17</v>
      </c>
      <c r="F4663" t="s">
        <v>19</v>
      </c>
      <c r="G4663" t="s">
        <v>28</v>
      </c>
      <c r="H4663">
        <v>6</v>
      </c>
      <c r="I4663" t="s">
        <v>6966</v>
      </c>
      <c r="J4663" t="s">
        <v>22</v>
      </c>
      <c r="N4663">
        <v>6</v>
      </c>
      <c r="O4663" t="s">
        <v>691</v>
      </c>
      <c r="P4663" t="s">
        <v>24</v>
      </c>
      <c r="Q4663" t="s">
        <v>173</v>
      </c>
    </row>
    <row r="4664" spans="1:17" x14ac:dyDescent="0.35">
      <c r="A4664">
        <v>2690055878</v>
      </c>
      <c r="B4664" s="1">
        <v>43246</v>
      </c>
      <c r="C4664" t="s">
        <v>17</v>
      </c>
      <c r="D4664" t="s">
        <v>500</v>
      </c>
      <c r="F4664" t="s">
        <v>19</v>
      </c>
      <c r="G4664" t="s">
        <v>28</v>
      </c>
      <c r="H4664">
        <v>4</v>
      </c>
      <c r="I4664" t="s">
        <v>6967</v>
      </c>
      <c r="J4664" t="s">
        <v>22</v>
      </c>
      <c r="O4664" t="s">
        <v>6968</v>
      </c>
      <c r="P4664" t="s">
        <v>56</v>
      </c>
      <c r="Q4664" t="s">
        <v>57</v>
      </c>
    </row>
    <row r="4665" spans="1:17" x14ac:dyDescent="0.35">
      <c r="A4665">
        <v>2719463618</v>
      </c>
      <c r="B4665" s="1">
        <v>43246</v>
      </c>
      <c r="C4665" t="s">
        <v>529</v>
      </c>
      <c r="D4665" t="s">
        <v>529</v>
      </c>
      <c r="F4665" t="s">
        <v>19</v>
      </c>
      <c r="G4665" t="s">
        <v>20</v>
      </c>
      <c r="H4665">
        <v>2</v>
      </c>
      <c r="I4665" t="s">
        <v>6969</v>
      </c>
      <c r="J4665" t="s">
        <v>465</v>
      </c>
      <c r="N4665">
        <v>4</v>
      </c>
      <c r="O4665" t="s">
        <v>6970</v>
      </c>
      <c r="P4665" t="s">
        <v>35</v>
      </c>
      <c r="Q4665" t="s">
        <v>111</v>
      </c>
    </row>
    <row r="4666" spans="1:17" x14ac:dyDescent="0.35">
      <c r="A4666">
        <v>2721126930</v>
      </c>
      <c r="B4666" s="1">
        <v>43246</v>
      </c>
      <c r="C4666" t="s">
        <v>1243</v>
      </c>
      <c r="D4666" t="s">
        <v>2355</v>
      </c>
      <c r="F4666" t="s">
        <v>19</v>
      </c>
      <c r="G4666" t="s">
        <v>28</v>
      </c>
      <c r="H4666">
        <v>6</v>
      </c>
      <c r="I4666" t="s">
        <v>2356</v>
      </c>
      <c r="J4666" t="s">
        <v>668</v>
      </c>
      <c r="N4666">
        <v>12</v>
      </c>
      <c r="O4666" t="s">
        <v>1029</v>
      </c>
      <c r="P4666" t="s">
        <v>35</v>
      </c>
      <c r="Q4666" t="s">
        <v>57</v>
      </c>
    </row>
    <row r="4667" spans="1:17" x14ac:dyDescent="0.35">
      <c r="A4667">
        <v>2699519615</v>
      </c>
      <c r="B4667" s="1">
        <v>43246</v>
      </c>
      <c r="C4667" t="s">
        <v>97</v>
      </c>
      <c r="D4667" t="s">
        <v>6971</v>
      </c>
      <c r="E4667" t="s">
        <v>6972</v>
      </c>
      <c r="F4667" t="s">
        <v>1667</v>
      </c>
      <c r="G4667" t="s">
        <v>301</v>
      </c>
      <c r="H4667">
        <v>1</v>
      </c>
      <c r="I4667" t="s">
        <v>6973</v>
      </c>
      <c r="J4667" t="s">
        <v>470</v>
      </c>
      <c r="K4667">
        <v>67000</v>
      </c>
      <c r="L4667">
        <v>142000</v>
      </c>
      <c r="M4667" t="s">
        <v>216</v>
      </c>
      <c r="O4667" t="s">
        <v>6974</v>
      </c>
      <c r="P4667" t="s">
        <v>429</v>
      </c>
      <c r="Q4667" t="s">
        <v>43</v>
      </c>
    </row>
    <row r="4668" spans="1:17" x14ac:dyDescent="0.35">
      <c r="A4668">
        <v>2723132205</v>
      </c>
      <c r="B4668" s="1">
        <v>43246</v>
      </c>
      <c r="C4668" t="s">
        <v>65</v>
      </c>
      <c r="D4668" t="s">
        <v>65</v>
      </c>
      <c r="F4668" t="s">
        <v>19</v>
      </c>
      <c r="G4668" t="s">
        <v>67</v>
      </c>
      <c r="H4668">
        <v>3</v>
      </c>
      <c r="I4668" t="s">
        <v>5523</v>
      </c>
      <c r="J4668" t="s">
        <v>627</v>
      </c>
      <c r="N4668">
        <v>12</v>
      </c>
      <c r="O4668" t="s">
        <v>1162</v>
      </c>
      <c r="P4668" t="s">
        <v>145</v>
      </c>
      <c r="Q4668" t="s">
        <v>182</v>
      </c>
    </row>
    <row r="4669" spans="1:17" x14ac:dyDescent="0.35">
      <c r="A4669">
        <v>2733670441</v>
      </c>
      <c r="B4669" s="1">
        <v>43246</v>
      </c>
      <c r="C4669" t="s">
        <v>36</v>
      </c>
      <c r="D4669" t="s">
        <v>6975</v>
      </c>
      <c r="F4669" t="s">
        <v>19</v>
      </c>
      <c r="G4669" t="s">
        <v>28</v>
      </c>
      <c r="H4669">
        <v>6</v>
      </c>
      <c r="J4669" t="s">
        <v>22</v>
      </c>
      <c r="O4669" t="s">
        <v>6976</v>
      </c>
    </row>
    <row r="4670" spans="1:17" x14ac:dyDescent="0.35">
      <c r="A4670">
        <v>2693782123</v>
      </c>
      <c r="B4670" s="1">
        <v>43246</v>
      </c>
      <c r="C4670" t="s">
        <v>26</v>
      </c>
      <c r="D4670" t="s">
        <v>71</v>
      </c>
      <c r="E4670" t="s">
        <v>19</v>
      </c>
      <c r="F4670" t="s">
        <v>46</v>
      </c>
      <c r="G4670" t="s">
        <v>28</v>
      </c>
      <c r="H4670">
        <v>7</v>
      </c>
      <c r="I4670" t="s">
        <v>153</v>
      </c>
      <c r="J4670" t="s">
        <v>353</v>
      </c>
      <c r="O4670" t="s">
        <v>49</v>
      </c>
      <c r="P4670" t="s">
        <v>50</v>
      </c>
      <c r="Q4670" t="s">
        <v>25</v>
      </c>
    </row>
    <row r="4671" spans="1:17" x14ac:dyDescent="0.35">
      <c r="A4671">
        <v>2601532651</v>
      </c>
      <c r="B4671" s="1">
        <v>43246</v>
      </c>
      <c r="C4671" t="s">
        <v>17</v>
      </c>
      <c r="D4671" t="s">
        <v>107</v>
      </c>
      <c r="E4671" t="s">
        <v>6977</v>
      </c>
      <c r="F4671" t="s">
        <v>19</v>
      </c>
      <c r="G4671" t="s">
        <v>28</v>
      </c>
      <c r="H4671">
        <v>6</v>
      </c>
      <c r="I4671" t="s">
        <v>6978</v>
      </c>
      <c r="J4671" t="s">
        <v>5394</v>
      </c>
      <c r="N4671">
        <v>4</v>
      </c>
      <c r="O4671" t="s">
        <v>6979</v>
      </c>
      <c r="P4671" t="s">
        <v>806</v>
      </c>
      <c r="Q4671" t="s">
        <v>25</v>
      </c>
    </row>
    <row r="4672" spans="1:17" x14ac:dyDescent="0.35">
      <c r="A4672">
        <v>2688724921</v>
      </c>
      <c r="B4672" s="1">
        <v>43247</v>
      </c>
      <c r="C4672" t="s">
        <v>17</v>
      </c>
      <c r="D4672" t="s">
        <v>6980</v>
      </c>
      <c r="F4672" t="s">
        <v>19</v>
      </c>
      <c r="G4672" t="s">
        <v>20</v>
      </c>
      <c r="H4672">
        <v>1</v>
      </c>
      <c r="I4672" t="s">
        <v>6981</v>
      </c>
      <c r="J4672" t="s">
        <v>22</v>
      </c>
      <c r="K4672">
        <v>67000</v>
      </c>
      <c r="L4672">
        <v>118000</v>
      </c>
      <c r="M4672" t="s">
        <v>216</v>
      </c>
      <c r="N4672">
        <v>99</v>
      </c>
      <c r="O4672" t="s">
        <v>6982</v>
      </c>
      <c r="P4672" t="s">
        <v>2395</v>
      </c>
      <c r="Q4672" t="s">
        <v>57</v>
      </c>
    </row>
    <row r="4673" spans="1:17" x14ac:dyDescent="0.35">
      <c r="A4673">
        <v>2601883364</v>
      </c>
      <c r="B4673" s="1">
        <v>43247</v>
      </c>
      <c r="C4673" t="s">
        <v>97</v>
      </c>
      <c r="D4673" t="s">
        <v>4891</v>
      </c>
      <c r="F4673" t="s">
        <v>46</v>
      </c>
      <c r="G4673" t="s">
        <v>67</v>
      </c>
      <c r="H4673">
        <v>2</v>
      </c>
      <c r="I4673" t="s">
        <v>4892</v>
      </c>
      <c r="J4673" t="s">
        <v>414</v>
      </c>
      <c r="N4673">
        <v>13</v>
      </c>
      <c r="O4673" t="s">
        <v>387</v>
      </c>
      <c r="P4673" t="s">
        <v>50</v>
      </c>
      <c r="Q4673" t="s">
        <v>146</v>
      </c>
    </row>
    <row r="4674" spans="1:17" x14ac:dyDescent="0.35">
      <c r="A4674">
        <v>2683566213</v>
      </c>
      <c r="B4674" s="1">
        <v>43247</v>
      </c>
      <c r="C4674" t="s">
        <v>44</v>
      </c>
      <c r="D4674" t="s">
        <v>45</v>
      </c>
      <c r="E4674" t="s">
        <v>304</v>
      </c>
      <c r="F4674" t="s">
        <v>46</v>
      </c>
      <c r="G4674" t="s">
        <v>28</v>
      </c>
      <c r="H4674">
        <v>4</v>
      </c>
      <c r="J4674" t="s">
        <v>365</v>
      </c>
      <c r="O4674" t="s">
        <v>49</v>
      </c>
      <c r="P4674" t="s">
        <v>50</v>
      </c>
      <c r="Q4674" t="s">
        <v>25</v>
      </c>
    </row>
    <row r="4675" spans="1:17" x14ac:dyDescent="0.35">
      <c r="A4675">
        <v>2713333747</v>
      </c>
      <c r="B4675" s="1">
        <v>43247</v>
      </c>
      <c r="C4675" t="s">
        <v>36</v>
      </c>
      <c r="D4675" t="s">
        <v>617</v>
      </c>
      <c r="E4675" t="s">
        <v>618</v>
      </c>
      <c r="F4675" t="s">
        <v>19</v>
      </c>
      <c r="G4675" t="s">
        <v>67</v>
      </c>
      <c r="H4675">
        <v>4</v>
      </c>
      <c r="I4675" t="s">
        <v>341</v>
      </c>
      <c r="J4675" t="s">
        <v>896</v>
      </c>
      <c r="O4675" t="s">
        <v>70</v>
      </c>
      <c r="P4675" t="s">
        <v>56</v>
      </c>
      <c r="Q4675" t="s">
        <v>25</v>
      </c>
    </row>
    <row r="4676" spans="1:17" x14ac:dyDescent="0.35">
      <c r="A4676">
        <v>2754295751</v>
      </c>
      <c r="B4676" s="1">
        <v>43247</v>
      </c>
      <c r="C4676" t="s">
        <v>97</v>
      </c>
      <c r="D4676" t="s">
        <v>6971</v>
      </c>
      <c r="F4676" t="s">
        <v>301</v>
      </c>
      <c r="G4676" t="s">
        <v>301</v>
      </c>
      <c r="H4676">
        <v>0</v>
      </c>
      <c r="I4676" t="s">
        <v>6983</v>
      </c>
      <c r="J4676" t="s">
        <v>22</v>
      </c>
      <c r="O4676" t="s">
        <v>6984</v>
      </c>
      <c r="P4676" t="s">
        <v>145</v>
      </c>
      <c r="Q4676" t="s">
        <v>111</v>
      </c>
    </row>
    <row r="4677" spans="1:17" x14ac:dyDescent="0.35">
      <c r="A4677">
        <v>2721968731</v>
      </c>
      <c r="B4677" s="1">
        <v>43247</v>
      </c>
      <c r="C4677" t="s">
        <v>36</v>
      </c>
      <c r="D4677" t="s">
        <v>6985</v>
      </c>
      <c r="E4677" t="s">
        <v>6986</v>
      </c>
      <c r="F4677" t="s">
        <v>46</v>
      </c>
      <c r="G4677" t="s">
        <v>20</v>
      </c>
      <c r="H4677">
        <v>2</v>
      </c>
      <c r="I4677" t="s">
        <v>6987</v>
      </c>
      <c r="J4677" t="s">
        <v>6988</v>
      </c>
      <c r="N4677">
        <v>1</v>
      </c>
      <c r="O4677" t="s">
        <v>6989</v>
      </c>
      <c r="P4677" t="s">
        <v>56</v>
      </c>
      <c r="Q4677" t="s">
        <v>25</v>
      </c>
    </row>
    <row r="4678" spans="1:17" x14ac:dyDescent="0.35">
      <c r="A4678">
        <v>2580377036</v>
      </c>
      <c r="B4678" s="1">
        <v>43247</v>
      </c>
      <c r="C4678" t="s">
        <v>17</v>
      </c>
      <c r="D4678" t="s">
        <v>1863</v>
      </c>
      <c r="F4678" t="s">
        <v>19</v>
      </c>
      <c r="G4678" t="s">
        <v>28</v>
      </c>
      <c r="H4678">
        <v>9</v>
      </c>
      <c r="I4678" t="s">
        <v>6990</v>
      </c>
      <c r="J4678" t="s">
        <v>2749</v>
      </c>
      <c r="K4678">
        <v>75000</v>
      </c>
      <c r="L4678">
        <v>110000</v>
      </c>
      <c r="M4678" t="s">
        <v>216</v>
      </c>
      <c r="N4678">
        <v>2</v>
      </c>
      <c r="O4678" t="s">
        <v>421</v>
      </c>
      <c r="P4678" t="s">
        <v>35</v>
      </c>
      <c r="Q4678" t="s">
        <v>25</v>
      </c>
    </row>
    <row r="4679" spans="1:17" x14ac:dyDescent="0.35">
      <c r="A4679">
        <v>2695992029</v>
      </c>
      <c r="B4679" s="1">
        <v>43247</v>
      </c>
      <c r="C4679" t="s">
        <v>36</v>
      </c>
      <c r="D4679" t="s">
        <v>36</v>
      </c>
      <c r="E4679" t="s">
        <v>52</v>
      </c>
      <c r="F4679" t="s">
        <v>19</v>
      </c>
      <c r="G4679" t="s">
        <v>28</v>
      </c>
      <c r="H4679">
        <v>6</v>
      </c>
      <c r="I4679" t="s">
        <v>719</v>
      </c>
      <c r="J4679" t="s">
        <v>22</v>
      </c>
      <c r="N4679">
        <v>23</v>
      </c>
      <c r="O4679" t="s">
        <v>6991</v>
      </c>
      <c r="P4679" t="s">
        <v>56</v>
      </c>
      <c r="Q4679" t="s">
        <v>75</v>
      </c>
    </row>
    <row r="4680" spans="1:17" x14ac:dyDescent="0.35">
      <c r="A4680">
        <v>2734849555</v>
      </c>
      <c r="B4680" s="1">
        <v>43247</v>
      </c>
      <c r="C4680" t="s">
        <v>17</v>
      </c>
      <c r="D4680" t="s">
        <v>201</v>
      </c>
      <c r="F4680" t="s">
        <v>19</v>
      </c>
      <c r="G4680" t="s">
        <v>28</v>
      </c>
      <c r="H4680">
        <v>4</v>
      </c>
      <c r="I4680" t="s">
        <v>6992</v>
      </c>
      <c r="J4680" t="s">
        <v>22</v>
      </c>
      <c r="O4680" t="s">
        <v>4388</v>
      </c>
      <c r="P4680" t="s">
        <v>50</v>
      </c>
      <c r="Q4680" t="s">
        <v>57</v>
      </c>
    </row>
    <row r="4681" spans="1:17" x14ac:dyDescent="0.35">
      <c r="A4681">
        <v>2650957116</v>
      </c>
      <c r="B4681" s="1">
        <v>43247</v>
      </c>
      <c r="C4681" t="s">
        <v>44</v>
      </c>
      <c r="D4681" t="s">
        <v>6792</v>
      </c>
      <c r="E4681" t="s">
        <v>121</v>
      </c>
      <c r="F4681" t="s">
        <v>19</v>
      </c>
      <c r="G4681" t="s">
        <v>20</v>
      </c>
      <c r="H4681">
        <v>3</v>
      </c>
      <c r="I4681" t="s">
        <v>6793</v>
      </c>
      <c r="J4681" t="s">
        <v>22</v>
      </c>
      <c r="N4681">
        <v>17</v>
      </c>
      <c r="O4681" t="s">
        <v>6794</v>
      </c>
      <c r="P4681" t="s">
        <v>56</v>
      </c>
      <c r="Q4681" t="s">
        <v>25</v>
      </c>
    </row>
    <row r="4682" spans="1:17" x14ac:dyDescent="0.35">
      <c r="A4682">
        <v>2474421629</v>
      </c>
      <c r="B4682" s="1">
        <v>43247</v>
      </c>
      <c r="C4682" t="s">
        <v>17</v>
      </c>
      <c r="D4682" t="s">
        <v>129</v>
      </c>
      <c r="E4682" t="s">
        <v>867</v>
      </c>
      <c r="F4682" t="s">
        <v>19</v>
      </c>
      <c r="G4682" t="s">
        <v>67</v>
      </c>
      <c r="H4682">
        <v>3</v>
      </c>
      <c r="I4682" t="s">
        <v>868</v>
      </c>
      <c r="J4682" t="s">
        <v>295</v>
      </c>
      <c r="N4682">
        <v>3</v>
      </c>
      <c r="O4682" t="s">
        <v>85</v>
      </c>
      <c r="P4682" t="s">
        <v>35</v>
      </c>
      <c r="Q4682" t="s">
        <v>25</v>
      </c>
    </row>
    <row r="4683" spans="1:17" x14ac:dyDescent="0.35">
      <c r="A4683">
        <v>2705282450</v>
      </c>
      <c r="B4683" s="1">
        <v>43248</v>
      </c>
      <c r="C4683" t="s">
        <v>92</v>
      </c>
      <c r="D4683" t="s">
        <v>6993</v>
      </c>
      <c r="E4683" t="s">
        <v>6994</v>
      </c>
      <c r="F4683" t="s">
        <v>19</v>
      </c>
      <c r="G4683" t="s">
        <v>67</v>
      </c>
      <c r="H4683">
        <v>5</v>
      </c>
      <c r="I4683" t="s">
        <v>6995</v>
      </c>
      <c r="J4683" t="s">
        <v>109</v>
      </c>
      <c r="O4683" t="s">
        <v>135</v>
      </c>
      <c r="P4683" t="s">
        <v>136</v>
      </c>
      <c r="Q4683" t="s">
        <v>75</v>
      </c>
    </row>
    <row r="4684" spans="1:17" x14ac:dyDescent="0.35">
      <c r="A4684">
        <v>2694250996</v>
      </c>
      <c r="B4684" s="1">
        <v>43248</v>
      </c>
      <c r="C4684" t="s">
        <v>44</v>
      </c>
      <c r="D4684" t="s">
        <v>45</v>
      </c>
      <c r="E4684" t="s">
        <v>304</v>
      </c>
      <c r="F4684" t="s">
        <v>46</v>
      </c>
      <c r="G4684" t="s">
        <v>28</v>
      </c>
      <c r="H4684">
        <v>5</v>
      </c>
      <c r="J4684" t="s">
        <v>1286</v>
      </c>
      <c r="O4684" t="s">
        <v>49</v>
      </c>
      <c r="P4684" t="s">
        <v>50</v>
      </c>
      <c r="Q4684" t="s">
        <v>25</v>
      </c>
    </row>
    <row r="4685" spans="1:17" x14ac:dyDescent="0.35">
      <c r="A4685">
        <v>2690945101</v>
      </c>
      <c r="B4685" s="1">
        <v>43248</v>
      </c>
      <c r="C4685" t="s">
        <v>97</v>
      </c>
      <c r="D4685" t="s">
        <v>97</v>
      </c>
      <c r="E4685" t="s">
        <v>119</v>
      </c>
      <c r="F4685" t="s">
        <v>46</v>
      </c>
      <c r="G4685" t="s">
        <v>28</v>
      </c>
      <c r="H4685">
        <v>4</v>
      </c>
      <c r="J4685" t="s">
        <v>3658</v>
      </c>
      <c r="O4685" t="s">
        <v>49</v>
      </c>
      <c r="P4685" t="s">
        <v>50</v>
      </c>
      <c r="Q4685" t="s">
        <v>25</v>
      </c>
    </row>
    <row r="4686" spans="1:17" x14ac:dyDescent="0.35">
      <c r="A4686">
        <v>2681738015</v>
      </c>
      <c r="B4686" s="1">
        <v>43248</v>
      </c>
      <c r="C4686" t="s">
        <v>17</v>
      </c>
      <c r="D4686" t="s">
        <v>17</v>
      </c>
      <c r="E4686" t="s">
        <v>6996</v>
      </c>
      <c r="F4686" t="s">
        <v>19</v>
      </c>
      <c r="G4686" t="s">
        <v>20</v>
      </c>
      <c r="H4686">
        <v>3</v>
      </c>
      <c r="I4686" t="s">
        <v>6997</v>
      </c>
      <c r="J4686" t="s">
        <v>946</v>
      </c>
      <c r="N4686">
        <v>21</v>
      </c>
      <c r="O4686" t="s">
        <v>3056</v>
      </c>
      <c r="P4686" t="s">
        <v>1750</v>
      </c>
      <c r="Q4686" t="s">
        <v>57</v>
      </c>
    </row>
    <row r="4687" spans="1:17" x14ac:dyDescent="0.35">
      <c r="A4687">
        <v>2696932223</v>
      </c>
      <c r="B4687" s="1">
        <v>43248</v>
      </c>
      <c r="C4687" t="s">
        <v>26</v>
      </c>
      <c r="D4687" t="s">
        <v>6998</v>
      </c>
      <c r="F4687" t="s">
        <v>19</v>
      </c>
      <c r="G4687" t="s">
        <v>20</v>
      </c>
      <c r="H4687">
        <v>1</v>
      </c>
      <c r="I4687" t="s">
        <v>6999</v>
      </c>
      <c r="J4687" t="s">
        <v>242</v>
      </c>
      <c r="N4687">
        <v>6</v>
      </c>
      <c r="O4687" t="s">
        <v>5879</v>
      </c>
      <c r="P4687" t="s">
        <v>56</v>
      </c>
      <c r="Q4687" t="s">
        <v>43</v>
      </c>
    </row>
    <row r="4688" spans="1:17" x14ac:dyDescent="0.35">
      <c r="A4688">
        <v>2748642028</v>
      </c>
      <c r="B4688" s="1">
        <v>43248</v>
      </c>
      <c r="C4688" t="s">
        <v>97</v>
      </c>
      <c r="D4688" t="s">
        <v>97</v>
      </c>
      <c r="F4688" t="s">
        <v>46</v>
      </c>
      <c r="G4688" t="s">
        <v>28</v>
      </c>
      <c r="H4688">
        <v>9</v>
      </c>
      <c r="I4688" t="s">
        <v>7000</v>
      </c>
      <c r="J4688" t="s">
        <v>7001</v>
      </c>
      <c r="N4688">
        <v>58</v>
      </c>
      <c r="O4688" t="s">
        <v>322</v>
      </c>
      <c r="P4688" t="s">
        <v>56</v>
      </c>
      <c r="Q4688" t="s">
        <v>146</v>
      </c>
    </row>
    <row r="4689" spans="1:17" x14ac:dyDescent="0.35">
      <c r="A4689">
        <v>2730822542</v>
      </c>
      <c r="B4689" s="1">
        <v>43248</v>
      </c>
      <c r="C4689" t="s">
        <v>17</v>
      </c>
      <c r="D4689" t="s">
        <v>17</v>
      </c>
      <c r="E4689" t="s">
        <v>2661</v>
      </c>
      <c r="F4689" t="s">
        <v>19</v>
      </c>
      <c r="G4689" t="s">
        <v>20</v>
      </c>
      <c r="H4689">
        <v>1</v>
      </c>
      <c r="I4689" t="s">
        <v>2662</v>
      </c>
      <c r="J4689" t="s">
        <v>22</v>
      </c>
      <c r="N4689">
        <v>46</v>
      </c>
      <c r="O4689" t="s">
        <v>813</v>
      </c>
      <c r="P4689" t="s">
        <v>35</v>
      </c>
      <c r="Q4689" t="s">
        <v>25</v>
      </c>
    </row>
    <row r="4690" spans="1:17" x14ac:dyDescent="0.35">
      <c r="A4690">
        <v>2732447502</v>
      </c>
      <c r="B4690" s="1">
        <v>43248</v>
      </c>
      <c r="C4690" t="s">
        <v>26</v>
      </c>
      <c r="D4690" t="s">
        <v>2971</v>
      </c>
      <c r="E4690" t="s">
        <v>5143</v>
      </c>
      <c r="F4690" t="s">
        <v>19</v>
      </c>
      <c r="G4690" t="s">
        <v>28</v>
      </c>
      <c r="H4690">
        <v>4</v>
      </c>
      <c r="I4690" t="s">
        <v>7002</v>
      </c>
      <c r="J4690" t="s">
        <v>221</v>
      </c>
      <c r="N4690">
        <v>2</v>
      </c>
      <c r="O4690" t="s">
        <v>7003</v>
      </c>
      <c r="P4690" t="s">
        <v>7004</v>
      </c>
      <c r="Q4690" t="s">
        <v>25</v>
      </c>
    </row>
    <row r="4691" spans="1:17" x14ac:dyDescent="0.35">
      <c r="A4691">
        <v>2694746593</v>
      </c>
      <c r="B4691" s="1">
        <v>43248</v>
      </c>
      <c r="C4691" t="s">
        <v>65</v>
      </c>
      <c r="D4691" t="s">
        <v>7005</v>
      </c>
      <c r="E4691" t="s">
        <v>7006</v>
      </c>
      <c r="F4691" t="s">
        <v>19</v>
      </c>
      <c r="G4691" t="s">
        <v>20</v>
      </c>
      <c r="H4691">
        <v>1</v>
      </c>
      <c r="J4691" t="s">
        <v>73</v>
      </c>
      <c r="N4691">
        <v>28</v>
      </c>
      <c r="O4691" t="s">
        <v>7007</v>
      </c>
      <c r="P4691" t="s">
        <v>56</v>
      </c>
      <c r="Q4691" t="s">
        <v>57</v>
      </c>
    </row>
    <row r="4692" spans="1:17" x14ac:dyDescent="0.35">
      <c r="A4692">
        <v>2719060745</v>
      </c>
      <c r="B4692" s="1">
        <v>43248</v>
      </c>
      <c r="C4692" t="s">
        <v>26</v>
      </c>
      <c r="D4692" t="s">
        <v>71</v>
      </c>
      <c r="F4692" t="s">
        <v>19</v>
      </c>
      <c r="G4692" t="s">
        <v>28</v>
      </c>
      <c r="H4692">
        <v>4</v>
      </c>
      <c r="I4692" t="s">
        <v>706</v>
      </c>
      <c r="J4692" t="s">
        <v>40</v>
      </c>
      <c r="N4692">
        <v>3</v>
      </c>
      <c r="O4692" t="s">
        <v>708</v>
      </c>
      <c r="P4692" t="s">
        <v>56</v>
      </c>
      <c r="Q4692" t="s">
        <v>57</v>
      </c>
    </row>
    <row r="4693" spans="1:17" x14ac:dyDescent="0.35">
      <c r="A4693">
        <v>2744681094</v>
      </c>
      <c r="B4693" s="1">
        <v>43248</v>
      </c>
      <c r="C4693" t="s">
        <v>97</v>
      </c>
      <c r="D4693" t="s">
        <v>7008</v>
      </c>
      <c r="F4693" t="s">
        <v>46</v>
      </c>
      <c r="G4693" t="s">
        <v>28</v>
      </c>
      <c r="H4693">
        <v>5</v>
      </c>
      <c r="I4693" t="s">
        <v>7009</v>
      </c>
      <c r="J4693" t="s">
        <v>746</v>
      </c>
      <c r="N4693">
        <v>58</v>
      </c>
      <c r="O4693" t="s">
        <v>1001</v>
      </c>
      <c r="P4693" t="s">
        <v>56</v>
      </c>
      <c r="Q4693" t="s">
        <v>25</v>
      </c>
    </row>
    <row r="4694" spans="1:17" x14ac:dyDescent="0.35">
      <c r="A4694">
        <v>2657080160</v>
      </c>
      <c r="B4694" s="1">
        <v>43249</v>
      </c>
      <c r="C4694" t="s">
        <v>44</v>
      </c>
      <c r="D4694" t="s">
        <v>45</v>
      </c>
      <c r="E4694" t="s">
        <v>304</v>
      </c>
      <c r="F4694" t="s">
        <v>46</v>
      </c>
      <c r="G4694" t="s">
        <v>28</v>
      </c>
      <c r="H4694">
        <v>8</v>
      </c>
      <c r="J4694" t="s">
        <v>573</v>
      </c>
      <c r="O4694" t="s">
        <v>49</v>
      </c>
      <c r="P4694" t="s">
        <v>50</v>
      </c>
      <c r="Q4694" t="s">
        <v>25</v>
      </c>
    </row>
    <row r="4695" spans="1:17" x14ac:dyDescent="0.35">
      <c r="A4695">
        <v>2691828163</v>
      </c>
      <c r="B4695" s="1">
        <v>43249</v>
      </c>
      <c r="C4695" t="s">
        <v>17</v>
      </c>
      <c r="D4695" t="s">
        <v>7010</v>
      </c>
      <c r="F4695" t="s">
        <v>19</v>
      </c>
      <c r="G4695" t="s">
        <v>20</v>
      </c>
      <c r="H4695">
        <v>2</v>
      </c>
      <c r="I4695" t="s">
        <v>7011</v>
      </c>
      <c r="J4695" t="s">
        <v>1595</v>
      </c>
      <c r="K4695">
        <v>70000</v>
      </c>
      <c r="L4695">
        <v>120000</v>
      </c>
      <c r="M4695" t="s">
        <v>216</v>
      </c>
      <c r="O4695" t="s">
        <v>7012</v>
      </c>
      <c r="P4695" t="s">
        <v>429</v>
      </c>
      <c r="Q4695" t="s">
        <v>75</v>
      </c>
    </row>
    <row r="4696" spans="1:17" x14ac:dyDescent="0.35">
      <c r="A4696">
        <v>2683585633</v>
      </c>
      <c r="B4696" s="1">
        <v>43249</v>
      </c>
      <c r="C4696" t="s">
        <v>97</v>
      </c>
      <c r="D4696" t="s">
        <v>97</v>
      </c>
      <c r="E4696" t="s">
        <v>119</v>
      </c>
      <c r="F4696" t="s">
        <v>46</v>
      </c>
      <c r="G4696" t="s">
        <v>28</v>
      </c>
      <c r="H4696">
        <v>6</v>
      </c>
      <c r="J4696" t="s">
        <v>122</v>
      </c>
      <c r="O4696" t="s">
        <v>49</v>
      </c>
      <c r="P4696" t="s">
        <v>50</v>
      </c>
      <c r="Q4696" t="s">
        <v>25</v>
      </c>
    </row>
    <row r="4697" spans="1:17" x14ac:dyDescent="0.35">
      <c r="A4697">
        <v>2682274670</v>
      </c>
      <c r="B4697" s="1">
        <v>43249</v>
      </c>
      <c r="C4697" t="s">
        <v>208</v>
      </c>
      <c r="D4697" t="s">
        <v>208</v>
      </c>
      <c r="F4697" t="s">
        <v>19</v>
      </c>
      <c r="G4697" t="s">
        <v>20</v>
      </c>
      <c r="H4697">
        <v>3</v>
      </c>
      <c r="J4697" t="s">
        <v>549</v>
      </c>
      <c r="N4697">
        <v>16</v>
      </c>
      <c r="O4697" t="s">
        <v>7013</v>
      </c>
      <c r="P4697" t="s">
        <v>7014</v>
      </c>
      <c r="Q4697" t="s">
        <v>111</v>
      </c>
    </row>
    <row r="4698" spans="1:17" x14ac:dyDescent="0.35">
      <c r="A4698">
        <v>2745667647</v>
      </c>
      <c r="B4698" s="1">
        <v>43249</v>
      </c>
      <c r="C4698" t="s">
        <v>448</v>
      </c>
      <c r="D4698" t="s">
        <v>1185</v>
      </c>
      <c r="F4698" t="s">
        <v>46</v>
      </c>
      <c r="G4698" t="s">
        <v>28</v>
      </c>
      <c r="H4698">
        <v>10</v>
      </c>
      <c r="J4698" t="s">
        <v>408</v>
      </c>
      <c r="N4698">
        <v>2</v>
      </c>
      <c r="O4698" t="s">
        <v>7015</v>
      </c>
      <c r="P4698" t="s">
        <v>35</v>
      </c>
      <c r="Q4698" t="s">
        <v>111</v>
      </c>
    </row>
    <row r="4699" spans="1:17" x14ac:dyDescent="0.35">
      <c r="A4699">
        <v>2675395887</v>
      </c>
      <c r="B4699" s="1">
        <v>43249</v>
      </c>
      <c r="C4699" t="s">
        <v>17</v>
      </c>
      <c r="D4699" t="s">
        <v>149</v>
      </c>
      <c r="E4699" t="s">
        <v>150</v>
      </c>
      <c r="F4699" t="s">
        <v>19</v>
      </c>
      <c r="G4699" t="s">
        <v>20</v>
      </c>
      <c r="H4699">
        <v>1</v>
      </c>
      <c r="I4699" t="s">
        <v>151</v>
      </c>
      <c r="J4699" t="s">
        <v>22</v>
      </c>
      <c r="N4699">
        <v>3</v>
      </c>
      <c r="O4699" t="s">
        <v>152</v>
      </c>
      <c r="P4699" t="s">
        <v>35</v>
      </c>
      <c r="Q4699" t="s">
        <v>146</v>
      </c>
    </row>
    <row r="4700" spans="1:17" x14ac:dyDescent="0.35">
      <c r="A4700">
        <v>2752539457</v>
      </c>
      <c r="B4700" s="1">
        <v>43249</v>
      </c>
      <c r="C4700" t="s">
        <v>17</v>
      </c>
      <c r="D4700" t="s">
        <v>17</v>
      </c>
      <c r="F4700" t="s">
        <v>46</v>
      </c>
      <c r="G4700" t="s">
        <v>28</v>
      </c>
      <c r="H4700">
        <v>2</v>
      </c>
      <c r="I4700" t="s">
        <v>7016</v>
      </c>
      <c r="J4700" t="s">
        <v>253</v>
      </c>
      <c r="N4700">
        <v>6</v>
      </c>
      <c r="O4700" t="s">
        <v>7017</v>
      </c>
      <c r="P4700" t="s">
        <v>136</v>
      </c>
      <c r="Q4700" t="s">
        <v>146</v>
      </c>
    </row>
    <row r="4701" spans="1:17" x14ac:dyDescent="0.35">
      <c r="A4701">
        <v>2653677663</v>
      </c>
      <c r="B4701" s="1">
        <v>43249</v>
      </c>
      <c r="C4701" t="s">
        <v>288</v>
      </c>
      <c r="D4701" t="s">
        <v>3635</v>
      </c>
      <c r="F4701" t="s">
        <v>19</v>
      </c>
      <c r="G4701" t="s">
        <v>20</v>
      </c>
      <c r="H4701">
        <v>3</v>
      </c>
      <c r="I4701" t="s">
        <v>3636</v>
      </c>
      <c r="J4701" t="s">
        <v>1304</v>
      </c>
      <c r="N4701">
        <v>1</v>
      </c>
      <c r="O4701" t="s">
        <v>505</v>
      </c>
      <c r="P4701" t="s">
        <v>35</v>
      </c>
      <c r="Q4701" t="s">
        <v>146</v>
      </c>
    </row>
    <row r="4702" spans="1:17" x14ac:dyDescent="0.35">
      <c r="A4702">
        <v>2742504432</v>
      </c>
      <c r="B4702" s="1">
        <v>43249</v>
      </c>
      <c r="C4702" t="s">
        <v>86</v>
      </c>
      <c r="D4702" t="s">
        <v>86</v>
      </c>
      <c r="F4702" t="s">
        <v>46</v>
      </c>
      <c r="G4702" t="s">
        <v>28</v>
      </c>
      <c r="H4702">
        <v>4</v>
      </c>
      <c r="I4702" t="s">
        <v>101</v>
      </c>
      <c r="J4702" t="s">
        <v>7018</v>
      </c>
      <c r="O4702" t="s">
        <v>49</v>
      </c>
      <c r="P4702" t="s">
        <v>50</v>
      </c>
      <c r="Q4702" t="s">
        <v>25</v>
      </c>
    </row>
    <row r="4703" spans="1:17" x14ac:dyDescent="0.35">
      <c r="A4703">
        <v>2656639280</v>
      </c>
      <c r="B4703" s="1">
        <v>43249</v>
      </c>
      <c r="C4703" t="s">
        <v>97</v>
      </c>
      <c r="D4703" t="s">
        <v>97</v>
      </c>
      <c r="E4703" t="s">
        <v>119</v>
      </c>
      <c r="F4703" t="s">
        <v>46</v>
      </c>
      <c r="G4703" t="s">
        <v>28</v>
      </c>
      <c r="H4703">
        <v>6</v>
      </c>
      <c r="J4703" t="s">
        <v>885</v>
      </c>
      <c r="N4703">
        <v>1</v>
      </c>
      <c r="O4703" t="s">
        <v>49</v>
      </c>
      <c r="P4703" t="s">
        <v>50</v>
      </c>
      <c r="Q4703" t="s">
        <v>25</v>
      </c>
    </row>
    <row r="4704" spans="1:17" x14ac:dyDescent="0.35">
      <c r="A4704">
        <v>2687451533</v>
      </c>
      <c r="B4704" s="1">
        <v>43250</v>
      </c>
      <c r="C4704" t="s">
        <v>44</v>
      </c>
      <c r="D4704" t="s">
        <v>7019</v>
      </c>
      <c r="F4704" t="s">
        <v>46</v>
      </c>
      <c r="G4704" t="s">
        <v>28</v>
      </c>
      <c r="H4704">
        <v>1</v>
      </c>
      <c r="I4704" t="s">
        <v>7020</v>
      </c>
      <c r="J4704" t="s">
        <v>228</v>
      </c>
      <c r="N4704">
        <v>1</v>
      </c>
      <c r="O4704" t="s">
        <v>7021</v>
      </c>
      <c r="P4704" t="s">
        <v>56</v>
      </c>
      <c r="Q4704" t="s">
        <v>146</v>
      </c>
    </row>
    <row r="4705" spans="1:17" x14ac:dyDescent="0.35">
      <c r="A4705">
        <v>2718185021</v>
      </c>
      <c r="B4705" s="1">
        <v>43250</v>
      </c>
      <c r="C4705" t="s">
        <v>36</v>
      </c>
      <c r="D4705" t="s">
        <v>3179</v>
      </c>
      <c r="F4705" t="s">
        <v>46</v>
      </c>
      <c r="G4705" t="s">
        <v>28</v>
      </c>
      <c r="H4705">
        <v>5</v>
      </c>
      <c r="I4705" t="s">
        <v>3180</v>
      </c>
      <c r="J4705" t="s">
        <v>206</v>
      </c>
      <c r="K4705">
        <v>85000</v>
      </c>
      <c r="L4705">
        <v>109000</v>
      </c>
      <c r="M4705" t="s">
        <v>80</v>
      </c>
      <c r="N4705">
        <v>32</v>
      </c>
      <c r="O4705" t="s">
        <v>1894</v>
      </c>
      <c r="P4705" t="s">
        <v>136</v>
      </c>
      <c r="Q4705" t="s">
        <v>25</v>
      </c>
    </row>
    <row r="4706" spans="1:17" x14ac:dyDescent="0.35">
      <c r="A4706">
        <v>2700033947</v>
      </c>
      <c r="B4706" s="1">
        <v>43250</v>
      </c>
      <c r="C4706" t="s">
        <v>103</v>
      </c>
      <c r="D4706" t="s">
        <v>665</v>
      </c>
      <c r="E4706" t="s">
        <v>7022</v>
      </c>
      <c r="F4706" t="s">
        <v>19</v>
      </c>
      <c r="G4706" t="s">
        <v>67</v>
      </c>
      <c r="H4706">
        <v>4</v>
      </c>
      <c r="I4706" t="s">
        <v>5113</v>
      </c>
      <c r="J4706" t="s">
        <v>435</v>
      </c>
      <c r="O4706" t="s">
        <v>669</v>
      </c>
      <c r="P4706" t="s">
        <v>145</v>
      </c>
      <c r="Q4706" t="s">
        <v>25</v>
      </c>
    </row>
    <row r="4707" spans="1:17" x14ac:dyDescent="0.35">
      <c r="A4707">
        <v>2595446273</v>
      </c>
      <c r="B4707" s="1">
        <v>43250</v>
      </c>
      <c r="C4707" t="s">
        <v>92</v>
      </c>
      <c r="D4707" t="s">
        <v>1905</v>
      </c>
      <c r="E4707" t="s">
        <v>1906</v>
      </c>
      <c r="F4707" t="s">
        <v>19</v>
      </c>
      <c r="G4707" t="s">
        <v>28</v>
      </c>
      <c r="H4707">
        <v>7</v>
      </c>
      <c r="I4707" t="s">
        <v>3171</v>
      </c>
      <c r="J4707" t="s">
        <v>188</v>
      </c>
      <c r="K4707">
        <v>53000</v>
      </c>
      <c r="L4707">
        <v>105000</v>
      </c>
      <c r="M4707" t="s">
        <v>216</v>
      </c>
      <c r="N4707">
        <v>3</v>
      </c>
      <c r="O4707" t="s">
        <v>1909</v>
      </c>
      <c r="P4707" t="s">
        <v>56</v>
      </c>
      <c r="Q4707" t="s">
        <v>43</v>
      </c>
    </row>
    <row r="4708" spans="1:17" x14ac:dyDescent="0.35">
      <c r="A4708">
        <v>2712487345</v>
      </c>
      <c r="B4708" s="1">
        <v>43250</v>
      </c>
      <c r="C4708" t="s">
        <v>65</v>
      </c>
      <c r="D4708" t="s">
        <v>65</v>
      </c>
      <c r="F4708" t="s">
        <v>19</v>
      </c>
      <c r="G4708" t="s">
        <v>20</v>
      </c>
      <c r="H4708">
        <v>0</v>
      </c>
      <c r="I4708" t="s">
        <v>249</v>
      </c>
      <c r="J4708" t="s">
        <v>22</v>
      </c>
      <c r="O4708" t="s">
        <v>7023</v>
      </c>
      <c r="P4708" t="s">
        <v>50</v>
      </c>
      <c r="Q4708" t="s">
        <v>75</v>
      </c>
    </row>
    <row r="4709" spans="1:17" x14ac:dyDescent="0.35">
      <c r="A4709">
        <v>2692135462</v>
      </c>
      <c r="B4709" s="1">
        <v>43250</v>
      </c>
      <c r="C4709" t="s">
        <v>17</v>
      </c>
      <c r="D4709" t="s">
        <v>1065</v>
      </c>
      <c r="F4709" t="s">
        <v>19</v>
      </c>
      <c r="G4709" t="s">
        <v>20</v>
      </c>
      <c r="H4709">
        <v>3</v>
      </c>
      <c r="I4709" t="s">
        <v>7024</v>
      </c>
      <c r="J4709" t="s">
        <v>169</v>
      </c>
      <c r="N4709">
        <v>1</v>
      </c>
      <c r="O4709" t="s">
        <v>7025</v>
      </c>
      <c r="P4709" t="s">
        <v>35</v>
      </c>
      <c r="Q4709" t="s">
        <v>111</v>
      </c>
    </row>
    <row r="4710" spans="1:17" x14ac:dyDescent="0.35">
      <c r="A4710">
        <v>2746632314</v>
      </c>
      <c r="B4710" s="1">
        <v>43250</v>
      </c>
      <c r="C4710" t="s">
        <v>17</v>
      </c>
      <c r="D4710" t="s">
        <v>1914</v>
      </c>
      <c r="F4710" t="s">
        <v>19</v>
      </c>
      <c r="G4710" t="s">
        <v>28</v>
      </c>
      <c r="H4710">
        <v>1</v>
      </c>
      <c r="I4710" t="s">
        <v>7026</v>
      </c>
      <c r="J4710" t="s">
        <v>95</v>
      </c>
      <c r="O4710" t="s">
        <v>135</v>
      </c>
      <c r="P4710" t="s">
        <v>136</v>
      </c>
      <c r="Q4710" t="s">
        <v>75</v>
      </c>
    </row>
    <row r="4711" spans="1:17" x14ac:dyDescent="0.35">
      <c r="A4711">
        <v>2653652348</v>
      </c>
      <c r="B4711" s="1">
        <v>43250</v>
      </c>
      <c r="C4711" t="s">
        <v>17</v>
      </c>
      <c r="D4711" t="s">
        <v>129</v>
      </c>
      <c r="E4711" t="s">
        <v>363</v>
      </c>
      <c r="F4711" t="s">
        <v>19</v>
      </c>
      <c r="G4711" t="s">
        <v>28</v>
      </c>
      <c r="H4711">
        <v>2</v>
      </c>
      <c r="I4711" t="s">
        <v>364</v>
      </c>
      <c r="J4711" t="s">
        <v>1459</v>
      </c>
      <c r="O4711" t="s">
        <v>366</v>
      </c>
      <c r="P4711" t="s">
        <v>35</v>
      </c>
      <c r="Q4711" t="s">
        <v>57</v>
      </c>
    </row>
    <row r="4712" spans="1:17" x14ac:dyDescent="0.35">
      <c r="A4712">
        <v>2718969224</v>
      </c>
      <c r="B4712" s="1">
        <v>43250</v>
      </c>
      <c r="C4712" t="s">
        <v>17</v>
      </c>
      <c r="D4712" t="s">
        <v>17</v>
      </c>
      <c r="F4712" t="s">
        <v>19</v>
      </c>
      <c r="G4712" t="s">
        <v>20</v>
      </c>
      <c r="H4712">
        <v>1</v>
      </c>
      <c r="I4712" t="s">
        <v>7027</v>
      </c>
      <c r="J4712" t="s">
        <v>22</v>
      </c>
      <c r="N4712">
        <v>6</v>
      </c>
      <c r="O4712" t="s">
        <v>7028</v>
      </c>
      <c r="P4712" t="s">
        <v>292</v>
      </c>
      <c r="Q4712" t="s">
        <v>75</v>
      </c>
    </row>
    <row r="4713" spans="1:17" x14ac:dyDescent="0.35">
      <c r="A4713">
        <v>2690941185</v>
      </c>
      <c r="B4713" s="1">
        <v>43250</v>
      </c>
      <c r="C4713" t="s">
        <v>26</v>
      </c>
      <c r="D4713" t="s">
        <v>71</v>
      </c>
      <c r="E4713" t="s">
        <v>19</v>
      </c>
      <c r="F4713" t="s">
        <v>46</v>
      </c>
      <c r="G4713" t="s">
        <v>28</v>
      </c>
      <c r="H4713">
        <v>6</v>
      </c>
      <c r="I4713" t="s">
        <v>153</v>
      </c>
      <c r="J4713" t="s">
        <v>7029</v>
      </c>
      <c r="O4713" t="s">
        <v>49</v>
      </c>
      <c r="P4713" t="s">
        <v>50</v>
      </c>
      <c r="Q4713" t="s">
        <v>25</v>
      </c>
    </row>
    <row r="4714" spans="1:17" x14ac:dyDescent="0.35">
      <c r="A4714">
        <v>2559051821</v>
      </c>
      <c r="B4714" s="1">
        <v>43250</v>
      </c>
      <c r="C4714" t="s">
        <v>608</v>
      </c>
      <c r="D4714" t="s">
        <v>609</v>
      </c>
      <c r="F4714" t="s">
        <v>19</v>
      </c>
      <c r="G4714" t="s">
        <v>28</v>
      </c>
      <c r="H4714">
        <v>7</v>
      </c>
      <c r="I4714" t="s">
        <v>610</v>
      </c>
      <c r="J4714" t="s">
        <v>377</v>
      </c>
      <c r="N4714">
        <v>1</v>
      </c>
      <c r="O4714" t="s">
        <v>70</v>
      </c>
      <c r="P4714" t="s">
        <v>56</v>
      </c>
      <c r="Q4714" t="s">
        <v>25</v>
      </c>
    </row>
    <row r="4715" spans="1:17" x14ac:dyDescent="0.35">
      <c r="A4715">
        <v>2727466092</v>
      </c>
      <c r="B4715" s="1">
        <v>43251</v>
      </c>
      <c r="C4715" t="s">
        <v>17</v>
      </c>
      <c r="D4715" t="s">
        <v>7030</v>
      </c>
      <c r="F4715" t="s">
        <v>19</v>
      </c>
      <c r="G4715" t="s">
        <v>67</v>
      </c>
      <c r="H4715">
        <v>4</v>
      </c>
      <c r="I4715" t="s">
        <v>7031</v>
      </c>
      <c r="J4715" t="s">
        <v>2052</v>
      </c>
      <c r="N4715">
        <v>1</v>
      </c>
      <c r="O4715" t="s">
        <v>1841</v>
      </c>
      <c r="P4715" t="s">
        <v>56</v>
      </c>
      <c r="Q4715" t="s">
        <v>25</v>
      </c>
    </row>
    <row r="4716" spans="1:17" x14ac:dyDescent="0.35">
      <c r="A4716">
        <v>2738025060</v>
      </c>
      <c r="B4716" s="1">
        <v>43251</v>
      </c>
      <c r="C4716" t="s">
        <v>3128</v>
      </c>
      <c r="D4716" t="s">
        <v>3129</v>
      </c>
      <c r="F4716" t="s">
        <v>19</v>
      </c>
      <c r="G4716" t="s">
        <v>67</v>
      </c>
      <c r="H4716">
        <v>5</v>
      </c>
      <c r="I4716" t="s">
        <v>3130</v>
      </c>
      <c r="J4716" t="s">
        <v>801</v>
      </c>
      <c r="N4716">
        <v>1</v>
      </c>
      <c r="O4716" t="s">
        <v>669</v>
      </c>
      <c r="P4716" t="s">
        <v>145</v>
      </c>
      <c r="Q4716" t="s">
        <v>25</v>
      </c>
    </row>
    <row r="4717" spans="1:17" x14ac:dyDescent="0.35">
      <c r="A4717">
        <v>2675970959</v>
      </c>
      <c r="B4717" s="1">
        <v>43251</v>
      </c>
      <c r="C4717" t="s">
        <v>440</v>
      </c>
      <c r="D4717" t="s">
        <v>440</v>
      </c>
      <c r="F4717" t="s">
        <v>19</v>
      </c>
      <c r="G4717" t="s">
        <v>67</v>
      </c>
      <c r="H4717">
        <v>5</v>
      </c>
      <c r="I4717" t="s">
        <v>7032</v>
      </c>
      <c r="J4717" t="s">
        <v>427</v>
      </c>
      <c r="N4717">
        <v>14</v>
      </c>
      <c r="O4717" t="s">
        <v>6909</v>
      </c>
      <c r="P4717" t="s">
        <v>56</v>
      </c>
      <c r="Q4717" t="s">
        <v>146</v>
      </c>
    </row>
    <row r="4718" spans="1:17" x14ac:dyDescent="0.35">
      <c r="A4718">
        <v>2738816183</v>
      </c>
      <c r="B4718" s="1">
        <v>43251</v>
      </c>
      <c r="C4718" t="s">
        <v>36</v>
      </c>
      <c r="D4718" t="s">
        <v>36</v>
      </c>
      <c r="E4718" t="s">
        <v>7033</v>
      </c>
      <c r="F4718" t="s">
        <v>19</v>
      </c>
      <c r="G4718" t="s">
        <v>67</v>
      </c>
      <c r="H4718">
        <v>2</v>
      </c>
      <c r="I4718" t="s">
        <v>964</v>
      </c>
      <c r="J4718" t="s">
        <v>127</v>
      </c>
      <c r="N4718">
        <v>2</v>
      </c>
      <c r="O4718" t="s">
        <v>7034</v>
      </c>
      <c r="P4718" t="s">
        <v>56</v>
      </c>
      <c r="Q4718" t="s">
        <v>75</v>
      </c>
    </row>
    <row r="4719" spans="1:17" x14ac:dyDescent="0.35">
      <c r="A4719">
        <v>2737473919</v>
      </c>
      <c r="B4719" s="1">
        <v>43251</v>
      </c>
      <c r="C4719" t="s">
        <v>65</v>
      </c>
      <c r="D4719" t="s">
        <v>323</v>
      </c>
      <c r="F4719" t="s">
        <v>19</v>
      </c>
      <c r="G4719" t="s">
        <v>67</v>
      </c>
      <c r="H4719">
        <v>4</v>
      </c>
      <c r="I4719" t="s">
        <v>7035</v>
      </c>
      <c r="J4719" t="s">
        <v>465</v>
      </c>
      <c r="K4719">
        <v>78000</v>
      </c>
      <c r="L4719">
        <v>117000</v>
      </c>
      <c r="M4719" t="s">
        <v>216</v>
      </c>
      <c r="N4719">
        <v>34</v>
      </c>
      <c r="O4719" t="s">
        <v>5574</v>
      </c>
      <c r="P4719" t="s">
        <v>56</v>
      </c>
      <c r="Q4719" t="s">
        <v>75</v>
      </c>
    </row>
    <row r="4720" spans="1:17" x14ac:dyDescent="0.35">
      <c r="A4720">
        <v>2727656745</v>
      </c>
      <c r="B4720" s="1">
        <v>43251</v>
      </c>
      <c r="C4720" t="s">
        <v>17</v>
      </c>
      <c r="D4720" t="s">
        <v>17</v>
      </c>
      <c r="F4720" t="s">
        <v>19</v>
      </c>
      <c r="G4720" t="s">
        <v>28</v>
      </c>
      <c r="H4720">
        <v>7</v>
      </c>
      <c r="I4720" t="s">
        <v>241</v>
      </c>
      <c r="J4720" t="s">
        <v>627</v>
      </c>
      <c r="O4720" t="s">
        <v>243</v>
      </c>
      <c r="P4720" t="s">
        <v>56</v>
      </c>
      <c r="Q4720" t="s">
        <v>43</v>
      </c>
    </row>
    <row r="4721" spans="1:17" x14ac:dyDescent="0.35">
      <c r="A4721">
        <v>2737089891</v>
      </c>
      <c r="B4721" s="1">
        <v>43251</v>
      </c>
      <c r="C4721" t="s">
        <v>267</v>
      </c>
      <c r="D4721" t="s">
        <v>267</v>
      </c>
      <c r="F4721" t="s">
        <v>19</v>
      </c>
      <c r="G4721" t="s">
        <v>67</v>
      </c>
      <c r="H4721">
        <v>5</v>
      </c>
      <c r="I4721" t="s">
        <v>3757</v>
      </c>
      <c r="J4721" t="s">
        <v>22</v>
      </c>
      <c r="N4721">
        <v>16</v>
      </c>
      <c r="O4721" t="s">
        <v>2437</v>
      </c>
      <c r="P4721" t="s">
        <v>2395</v>
      </c>
      <c r="Q4721" t="s">
        <v>25</v>
      </c>
    </row>
    <row r="4722" spans="1:17" x14ac:dyDescent="0.35">
      <c r="A4722">
        <v>2681254088</v>
      </c>
      <c r="B4722" s="1">
        <v>43251</v>
      </c>
      <c r="C4722" t="s">
        <v>189</v>
      </c>
      <c r="D4722" t="s">
        <v>7036</v>
      </c>
      <c r="E4722" t="s">
        <v>3469</v>
      </c>
      <c r="F4722" t="s">
        <v>19</v>
      </c>
      <c r="G4722" t="s">
        <v>20</v>
      </c>
      <c r="H4722">
        <v>1</v>
      </c>
      <c r="I4722" t="s">
        <v>7037</v>
      </c>
      <c r="J4722" t="s">
        <v>7038</v>
      </c>
      <c r="O4722" t="s">
        <v>7039</v>
      </c>
      <c r="P4722" t="s">
        <v>1577</v>
      </c>
      <c r="Q4722" t="s">
        <v>43</v>
      </c>
    </row>
    <row r="4723" spans="1:17" x14ac:dyDescent="0.35">
      <c r="A4723">
        <v>2560319989</v>
      </c>
      <c r="B4723" s="1">
        <v>43251</v>
      </c>
      <c r="C4723" t="s">
        <v>17</v>
      </c>
      <c r="D4723" t="s">
        <v>17</v>
      </c>
      <c r="E4723" t="s">
        <v>2731</v>
      </c>
      <c r="F4723" t="s">
        <v>19</v>
      </c>
      <c r="G4723" t="s">
        <v>28</v>
      </c>
      <c r="H4723">
        <v>8</v>
      </c>
      <c r="I4723" t="s">
        <v>2732</v>
      </c>
      <c r="J4723" t="s">
        <v>22</v>
      </c>
      <c r="N4723">
        <v>13</v>
      </c>
      <c r="O4723" t="s">
        <v>2733</v>
      </c>
      <c r="P4723" t="s">
        <v>35</v>
      </c>
      <c r="Q4723" t="s">
        <v>75</v>
      </c>
    </row>
    <row r="4724" spans="1:17" x14ac:dyDescent="0.35">
      <c r="A4724">
        <v>2592387820</v>
      </c>
      <c r="B4724" s="1">
        <v>43251</v>
      </c>
      <c r="C4724" t="s">
        <v>17</v>
      </c>
      <c r="D4724" t="s">
        <v>1205</v>
      </c>
      <c r="F4724" t="s">
        <v>19</v>
      </c>
      <c r="G4724" t="s">
        <v>28</v>
      </c>
      <c r="H4724">
        <v>10</v>
      </c>
      <c r="I4724" t="s">
        <v>7040</v>
      </c>
      <c r="J4724" t="s">
        <v>22</v>
      </c>
      <c r="N4724">
        <v>2</v>
      </c>
      <c r="O4724" t="s">
        <v>4857</v>
      </c>
      <c r="P4724" t="s">
        <v>35</v>
      </c>
      <c r="Q4724" t="s">
        <v>146</v>
      </c>
    </row>
    <row r="4725" spans="1:17" x14ac:dyDescent="0.35">
      <c r="A4725">
        <v>2694249594</v>
      </c>
      <c r="B4725" s="1">
        <v>43252</v>
      </c>
      <c r="C4725" t="s">
        <v>44</v>
      </c>
      <c r="D4725" t="s">
        <v>45</v>
      </c>
      <c r="E4725" t="s">
        <v>304</v>
      </c>
      <c r="F4725" t="s">
        <v>46</v>
      </c>
      <c r="G4725" t="s">
        <v>28</v>
      </c>
      <c r="H4725">
        <v>7</v>
      </c>
      <c r="J4725" t="s">
        <v>573</v>
      </c>
      <c r="O4725" t="s">
        <v>49</v>
      </c>
      <c r="P4725" t="s">
        <v>50</v>
      </c>
      <c r="Q4725" t="s">
        <v>25</v>
      </c>
    </row>
    <row r="4726" spans="1:17" x14ac:dyDescent="0.35">
      <c r="A4726">
        <v>2733205093</v>
      </c>
      <c r="B4726" s="1">
        <v>43252</v>
      </c>
      <c r="C4726" t="s">
        <v>97</v>
      </c>
      <c r="D4726" t="s">
        <v>3478</v>
      </c>
      <c r="F4726" t="s">
        <v>19</v>
      </c>
      <c r="G4726" t="s">
        <v>28</v>
      </c>
      <c r="H4726">
        <v>8</v>
      </c>
      <c r="I4726" t="s">
        <v>703</v>
      </c>
      <c r="J4726" t="s">
        <v>109</v>
      </c>
      <c r="N4726">
        <v>1</v>
      </c>
      <c r="O4726" t="s">
        <v>135</v>
      </c>
      <c r="P4726" t="s">
        <v>136</v>
      </c>
      <c r="Q4726" t="s">
        <v>75</v>
      </c>
    </row>
    <row r="4727" spans="1:17" x14ac:dyDescent="0.35">
      <c r="A4727">
        <v>2748435040</v>
      </c>
      <c r="B4727" s="1">
        <v>43252</v>
      </c>
      <c r="C4727" t="s">
        <v>65</v>
      </c>
      <c r="D4727" t="s">
        <v>65</v>
      </c>
      <c r="F4727" t="s">
        <v>19</v>
      </c>
      <c r="G4727" t="s">
        <v>20</v>
      </c>
      <c r="H4727">
        <v>2</v>
      </c>
      <c r="I4727" t="s">
        <v>7041</v>
      </c>
      <c r="J4727" t="s">
        <v>820</v>
      </c>
      <c r="N4727">
        <v>84</v>
      </c>
      <c r="O4727" t="s">
        <v>4895</v>
      </c>
      <c r="P4727" t="s">
        <v>177</v>
      </c>
      <c r="Q4727" t="s">
        <v>43</v>
      </c>
    </row>
    <row r="4728" spans="1:17" x14ac:dyDescent="0.35">
      <c r="A4728">
        <v>2661112983</v>
      </c>
      <c r="B4728" s="1">
        <v>43252</v>
      </c>
      <c r="C4728" t="s">
        <v>267</v>
      </c>
      <c r="D4728" t="s">
        <v>7042</v>
      </c>
      <c r="F4728" t="s">
        <v>19</v>
      </c>
      <c r="G4728" t="s">
        <v>67</v>
      </c>
      <c r="H4728">
        <v>4</v>
      </c>
      <c r="I4728" t="s">
        <v>7043</v>
      </c>
      <c r="J4728" t="s">
        <v>320</v>
      </c>
      <c r="N4728">
        <v>12</v>
      </c>
      <c r="O4728" t="s">
        <v>7044</v>
      </c>
      <c r="P4728" t="s">
        <v>1361</v>
      </c>
      <c r="Q4728" t="s">
        <v>43</v>
      </c>
    </row>
    <row r="4729" spans="1:17" x14ac:dyDescent="0.35">
      <c r="A4729">
        <v>2681928910</v>
      </c>
      <c r="B4729" s="1">
        <v>43252</v>
      </c>
      <c r="C4729" t="s">
        <v>2697</v>
      </c>
      <c r="D4729" t="s">
        <v>2697</v>
      </c>
      <c r="E4729" t="s">
        <v>6951</v>
      </c>
      <c r="F4729" t="s">
        <v>46</v>
      </c>
      <c r="G4729" t="s">
        <v>28</v>
      </c>
      <c r="H4729">
        <v>4</v>
      </c>
      <c r="J4729" t="s">
        <v>2517</v>
      </c>
      <c r="N4729">
        <v>13</v>
      </c>
      <c r="O4729" t="s">
        <v>986</v>
      </c>
      <c r="P4729" t="s">
        <v>50</v>
      </c>
      <c r="Q4729" t="s">
        <v>57</v>
      </c>
    </row>
    <row r="4730" spans="1:17" x14ac:dyDescent="0.35">
      <c r="A4730">
        <v>2601861078</v>
      </c>
      <c r="B4730" s="1">
        <v>43252</v>
      </c>
      <c r="C4730" t="s">
        <v>17</v>
      </c>
      <c r="D4730" t="s">
        <v>2339</v>
      </c>
      <c r="F4730" t="s">
        <v>19</v>
      </c>
      <c r="G4730" t="s">
        <v>67</v>
      </c>
      <c r="H4730">
        <v>3</v>
      </c>
      <c r="I4730" t="s">
        <v>7045</v>
      </c>
      <c r="J4730" t="s">
        <v>22</v>
      </c>
      <c r="N4730">
        <v>18</v>
      </c>
      <c r="O4730" t="s">
        <v>1101</v>
      </c>
      <c r="P4730" t="s">
        <v>56</v>
      </c>
      <c r="Q4730" t="s">
        <v>57</v>
      </c>
    </row>
    <row r="4731" spans="1:17" x14ac:dyDescent="0.35">
      <c r="A4731">
        <v>2739246680</v>
      </c>
      <c r="B4731" s="1">
        <v>43252</v>
      </c>
      <c r="C4731" t="s">
        <v>86</v>
      </c>
      <c r="D4731" t="s">
        <v>86</v>
      </c>
      <c r="F4731" t="s">
        <v>46</v>
      </c>
      <c r="G4731" t="s">
        <v>28</v>
      </c>
      <c r="H4731">
        <v>3</v>
      </c>
      <c r="I4731" t="s">
        <v>101</v>
      </c>
      <c r="J4731" t="s">
        <v>48</v>
      </c>
      <c r="O4731" t="s">
        <v>49</v>
      </c>
      <c r="P4731" t="s">
        <v>50</v>
      </c>
      <c r="Q4731" t="s">
        <v>25</v>
      </c>
    </row>
    <row r="4732" spans="1:17" x14ac:dyDescent="0.35">
      <c r="A4732">
        <v>2710999060</v>
      </c>
      <c r="B4732" s="1">
        <v>43252</v>
      </c>
      <c r="C4732" t="s">
        <v>65</v>
      </c>
      <c r="D4732" t="s">
        <v>65</v>
      </c>
      <c r="F4732" t="s">
        <v>19</v>
      </c>
      <c r="G4732" t="s">
        <v>20</v>
      </c>
      <c r="H4732">
        <v>2</v>
      </c>
      <c r="I4732" t="s">
        <v>6332</v>
      </c>
      <c r="J4732" t="s">
        <v>315</v>
      </c>
      <c r="N4732">
        <v>37</v>
      </c>
      <c r="O4732" t="s">
        <v>316</v>
      </c>
      <c r="P4732" t="s">
        <v>56</v>
      </c>
      <c r="Q4732" t="s">
        <v>43</v>
      </c>
    </row>
    <row r="4733" spans="1:17" x14ac:dyDescent="0.35">
      <c r="A4733">
        <v>2677460487</v>
      </c>
      <c r="B4733" s="1">
        <v>43252</v>
      </c>
      <c r="C4733" t="s">
        <v>17</v>
      </c>
      <c r="D4733" t="s">
        <v>201</v>
      </c>
      <c r="E4733" t="s">
        <v>130</v>
      </c>
      <c r="F4733" t="s">
        <v>19</v>
      </c>
      <c r="G4733" t="s">
        <v>67</v>
      </c>
      <c r="H4733">
        <v>4</v>
      </c>
      <c r="I4733" t="s">
        <v>202</v>
      </c>
      <c r="J4733" t="s">
        <v>235</v>
      </c>
      <c r="O4733" t="s">
        <v>133</v>
      </c>
      <c r="P4733" t="s">
        <v>35</v>
      </c>
      <c r="Q4733" t="s">
        <v>25</v>
      </c>
    </row>
    <row r="4734" spans="1:17" x14ac:dyDescent="0.35">
      <c r="A4734">
        <v>2691675320</v>
      </c>
      <c r="B4734" s="1">
        <v>43252</v>
      </c>
      <c r="C4734" t="s">
        <v>36</v>
      </c>
      <c r="D4734" t="s">
        <v>36</v>
      </c>
      <c r="F4734" t="s">
        <v>46</v>
      </c>
      <c r="G4734" t="s">
        <v>28</v>
      </c>
      <c r="H4734">
        <v>5</v>
      </c>
      <c r="I4734" t="s">
        <v>7046</v>
      </c>
      <c r="J4734" t="s">
        <v>22</v>
      </c>
      <c r="N4734">
        <v>18</v>
      </c>
      <c r="O4734" t="s">
        <v>2955</v>
      </c>
      <c r="P4734" t="s">
        <v>56</v>
      </c>
      <c r="Q4734" t="s">
        <v>146</v>
      </c>
    </row>
    <row r="4735" spans="1:17" x14ac:dyDescent="0.35">
      <c r="A4735">
        <v>2673908157</v>
      </c>
      <c r="B4735" s="1">
        <v>43252</v>
      </c>
      <c r="C4735" t="s">
        <v>44</v>
      </c>
      <c r="D4735" t="s">
        <v>7047</v>
      </c>
      <c r="F4735" t="s">
        <v>19</v>
      </c>
      <c r="G4735" t="s">
        <v>28</v>
      </c>
      <c r="H4735">
        <v>7</v>
      </c>
      <c r="I4735" t="s">
        <v>7048</v>
      </c>
      <c r="J4735" t="s">
        <v>377</v>
      </c>
      <c r="N4735">
        <v>19</v>
      </c>
      <c r="O4735" t="s">
        <v>7049</v>
      </c>
      <c r="P4735" t="s">
        <v>283</v>
      </c>
      <c r="Q4735" t="s">
        <v>146</v>
      </c>
    </row>
    <row r="4736" spans="1:17" x14ac:dyDescent="0.35">
      <c r="A4736">
        <v>2694263450</v>
      </c>
      <c r="B4736" s="1">
        <v>43252</v>
      </c>
      <c r="C4736" t="s">
        <v>26</v>
      </c>
      <c r="D4736" t="s">
        <v>71</v>
      </c>
      <c r="E4736" t="s">
        <v>19</v>
      </c>
      <c r="F4736" t="s">
        <v>46</v>
      </c>
      <c r="G4736" t="s">
        <v>28</v>
      </c>
      <c r="H4736">
        <v>10</v>
      </c>
      <c r="I4736" t="s">
        <v>153</v>
      </c>
      <c r="J4736" t="s">
        <v>898</v>
      </c>
      <c r="O4736" t="s">
        <v>49</v>
      </c>
      <c r="P4736" t="s">
        <v>50</v>
      </c>
      <c r="Q4736" t="s">
        <v>25</v>
      </c>
    </row>
    <row r="4737" spans="1:17" x14ac:dyDescent="0.35">
      <c r="A4737">
        <v>2742513408</v>
      </c>
      <c r="B4737" s="1">
        <v>43252</v>
      </c>
      <c r="C4737" t="s">
        <v>86</v>
      </c>
      <c r="D4737" t="s">
        <v>86</v>
      </c>
      <c r="F4737" t="s">
        <v>46</v>
      </c>
      <c r="G4737" t="s">
        <v>28</v>
      </c>
      <c r="H4737">
        <v>5</v>
      </c>
      <c r="I4737" t="s">
        <v>101</v>
      </c>
      <c r="J4737" t="s">
        <v>954</v>
      </c>
      <c r="O4737" t="s">
        <v>49</v>
      </c>
      <c r="P4737" t="s">
        <v>50</v>
      </c>
      <c r="Q4737" t="s">
        <v>25</v>
      </c>
    </row>
    <row r="4738" spans="1:17" x14ac:dyDescent="0.35">
      <c r="A4738">
        <v>2680543978</v>
      </c>
      <c r="B4738" s="1">
        <v>43253</v>
      </c>
      <c r="C4738" t="s">
        <v>17</v>
      </c>
      <c r="D4738" t="s">
        <v>1805</v>
      </c>
      <c r="F4738" t="s">
        <v>19</v>
      </c>
      <c r="G4738" t="s">
        <v>20</v>
      </c>
      <c r="H4738">
        <v>1</v>
      </c>
      <c r="I4738" t="s">
        <v>7050</v>
      </c>
      <c r="J4738" t="s">
        <v>5480</v>
      </c>
      <c r="O4738" t="s">
        <v>7051</v>
      </c>
      <c r="P4738" t="s">
        <v>35</v>
      </c>
      <c r="Q4738" t="s">
        <v>75</v>
      </c>
    </row>
    <row r="4739" spans="1:17" x14ac:dyDescent="0.35">
      <c r="A4739">
        <v>2722230192</v>
      </c>
      <c r="B4739" s="1">
        <v>43253</v>
      </c>
      <c r="C4739" t="s">
        <v>26</v>
      </c>
      <c r="D4739" t="s">
        <v>71</v>
      </c>
      <c r="F4739" t="s">
        <v>19</v>
      </c>
      <c r="G4739" t="s">
        <v>28</v>
      </c>
      <c r="H4739">
        <v>6</v>
      </c>
      <c r="I4739" t="s">
        <v>7052</v>
      </c>
      <c r="J4739" t="s">
        <v>22</v>
      </c>
      <c r="O4739" t="s">
        <v>572</v>
      </c>
      <c r="P4739" t="s">
        <v>136</v>
      </c>
      <c r="Q4739" t="s">
        <v>111</v>
      </c>
    </row>
    <row r="4740" spans="1:17" x14ac:dyDescent="0.35">
      <c r="A4740">
        <v>2680614767</v>
      </c>
      <c r="B4740" s="1">
        <v>43253</v>
      </c>
      <c r="C4740" t="s">
        <v>17</v>
      </c>
      <c r="D4740" t="s">
        <v>7053</v>
      </c>
      <c r="F4740" t="s">
        <v>19</v>
      </c>
      <c r="G4740" t="s">
        <v>67</v>
      </c>
      <c r="H4740">
        <v>3</v>
      </c>
      <c r="I4740" t="s">
        <v>7054</v>
      </c>
      <c r="J4740" t="s">
        <v>192</v>
      </c>
      <c r="N4740">
        <v>4</v>
      </c>
      <c r="O4740" t="s">
        <v>2404</v>
      </c>
      <c r="P4740" t="s">
        <v>35</v>
      </c>
      <c r="Q4740" t="s">
        <v>75</v>
      </c>
    </row>
    <row r="4741" spans="1:17" x14ac:dyDescent="0.35">
      <c r="A4741">
        <v>2732457941</v>
      </c>
      <c r="B4741" s="1">
        <v>43253</v>
      </c>
      <c r="C4741" t="s">
        <v>26</v>
      </c>
      <c r="D4741" t="s">
        <v>71</v>
      </c>
      <c r="F4741" t="s">
        <v>19</v>
      </c>
      <c r="G4741" t="s">
        <v>28</v>
      </c>
      <c r="H4741">
        <v>5</v>
      </c>
      <c r="I4741" t="s">
        <v>562</v>
      </c>
      <c r="J4741" t="s">
        <v>527</v>
      </c>
      <c r="N4741">
        <v>1</v>
      </c>
      <c r="O4741" t="s">
        <v>563</v>
      </c>
      <c r="P4741" t="s">
        <v>35</v>
      </c>
      <c r="Q4741" t="s">
        <v>57</v>
      </c>
    </row>
    <row r="4742" spans="1:17" x14ac:dyDescent="0.35">
      <c r="A4742">
        <v>2671428400</v>
      </c>
      <c r="B4742" s="1">
        <v>43253</v>
      </c>
      <c r="C4742" t="s">
        <v>17</v>
      </c>
      <c r="D4742" t="s">
        <v>7055</v>
      </c>
      <c r="F4742" t="s">
        <v>19</v>
      </c>
      <c r="G4742" t="s">
        <v>67</v>
      </c>
      <c r="H4742">
        <v>4</v>
      </c>
      <c r="I4742" t="s">
        <v>1659</v>
      </c>
      <c r="J4742" t="s">
        <v>414</v>
      </c>
      <c r="O4742" t="s">
        <v>2354</v>
      </c>
      <c r="P4742" t="s">
        <v>91</v>
      </c>
      <c r="Q4742" t="s">
        <v>146</v>
      </c>
    </row>
    <row r="4743" spans="1:17" x14ac:dyDescent="0.35">
      <c r="A4743">
        <v>2669930690</v>
      </c>
      <c r="B4743" s="1">
        <v>43253</v>
      </c>
      <c r="C4743" t="s">
        <v>17</v>
      </c>
      <c r="D4743" t="s">
        <v>829</v>
      </c>
      <c r="F4743" t="s">
        <v>19</v>
      </c>
      <c r="G4743" t="s">
        <v>20</v>
      </c>
      <c r="H4743">
        <v>2</v>
      </c>
      <c r="I4743" t="s">
        <v>830</v>
      </c>
      <c r="J4743" t="s">
        <v>180</v>
      </c>
      <c r="N4743">
        <v>8</v>
      </c>
      <c r="O4743" t="s">
        <v>85</v>
      </c>
      <c r="P4743" t="s">
        <v>35</v>
      </c>
      <c r="Q4743" t="s">
        <v>25</v>
      </c>
    </row>
    <row r="4744" spans="1:17" x14ac:dyDescent="0.35">
      <c r="A4744">
        <v>2652410493</v>
      </c>
      <c r="B4744" s="1">
        <v>43253</v>
      </c>
      <c r="C4744" t="s">
        <v>208</v>
      </c>
      <c r="D4744" t="s">
        <v>567</v>
      </c>
      <c r="F4744" t="s">
        <v>19</v>
      </c>
      <c r="G4744" t="s">
        <v>28</v>
      </c>
      <c r="H4744">
        <v>8</v>
      </c>
      <c r="I4744" t="s">
        <v>7056</v>
      </c>
      <c r="J4744" t="s">
        <v>7057</v>
      </c>
      <c r="N4744">
        <v>20</v>
      </c>
      <c r="O4744" t="s">
        <v>1174</v>
      </c>
      <c r="P4744" t="s">
        <v>1175</v>
      </c>
      <c r="Q4744" t="s">
        <v>43</v>
      </c>
    </row>
    <row r="4745" spans="1:17" x14ac:dyDescent="0.35">
      <c r="A4745">
        <v>2690940734</v>
      </c>
      <c r="B4745" s="1">
        <v>43253</v>
      </c>
      <c r="C4745" t="s">
        <v>97</v>
      </c>
      <c r="D4745" t="s">
        <v>97</v>
      </c>
      <c r="E4745" t="s">
        <v>119</v>
      </c>
      <c r="F4745" t="s">
        <v>46</v>
      </c>
      <c r="G4745" t="s">
        <v>28</v>
      </c>
      <c r="H4745">
        <v>4</v>
      </c>
      <c r="J4745" t="s">
        <v>1769</v>
      </c>
      <c r="O4745" t="s">
        <v>49</v>
      </c>
      <c r="P4745" t="s">
        <v>50</v>
      </c>
      <c r="Q4745" t="s">
        <v>25</v>
      </c>
    </row>
    <row r="4746" spans="1:17" x14ac:dyDescent="0.35">
      <c r="A4746">
        <v>2716021633</v>
      </c>
      <c r="B4746" s="1">
        <v>43253</v>
      </c>
      <c r="C4746" t="s">
        <v>36</v>
      </c>
      <c r="D4746" t="s">
        <v>1160</v>
      </c>
      <c r="F4746" t="s">
        <v>19</v>
      </c>
      <c r="G4746" t="s">
        <v>67</v>
      </c>
      <c r="H4746">
        <v>5</v>
      </c>
      <c r="J4746" t="s">
        <v>22</v>
      </c>
      <c r="N4746">
        <v>12</v>
      </c>
      <c r="O4746" t="s">
        <v>7058</v>
      </c>
      <c r="P4746" t="s">
        <v>1892</v>
      </c>
      <c r="Q4746" t="s">
        <v>146</v>
      </c>
    </row>
    <row r="4747" spans="1:17" x14ac:dyDescent="0.35">
      <c r="A4747">
        <v>2689813877</v>
      </c>
      <c r="B4747" s="1">
        <v>43253</v>
      </c>
      <c r="C4747" t="s">
        <v>36</v>
      </c>
      <c r="D4747" t="s">
        <v>456</v>
      </c>
      <c r="F4747" t="s">
        <v>19</v>
      </c>
      <c r="G4747" t="s">
        <v>28</v>
      </c>
      <c r="H4747">
        <v>8</v>
      </c>
      <c r="I4747" t="s">
        <v>3869</v>
      </c>
      <c r="J4747" t="s">
        <v>22</v>
      </c>
      <c r="N4747">
        <v>25</v>
      </c>
      <c r="O4747" t="s">
        <v>250</v>
      </c>
    </row>
    <row r="4748" spans="1:17" x14ac:dyDescent="0.35">
      <c r="A4748">
        <v>2709763708</v>
      </c>
      <c r="B4748" s="1">
        <v>43253</v>
      </c>
      <c r="C4748" t="s">
        <v>17</v>
      </c>
      <c r="D4748" t="s">
        <v>17</v>
      </c>
      <c r="E4748" t="s">
        <v>52</v>
      </c>
      <c r="F4748" t="s">
        <v>19</v>
      </c>
      <c r="G4748" t="s">
        <v>20</v>
      </c>
      <c r="H4748">
        <v>3</v>
      </c>
      <c r="I4748" t="s">
        <v>1311</v>
      </c>
      <c r="J4748" t="s">
        <v>575</v>
      </c>
      <c r="N4748">
        <v>5</v>
      </c>
      <c r="O4748" t="s">
        <v>1313</v>
      </c>
      <c r="P4748" t="s">
        <v>292</v>
      </c>
      <c r="Q4748" t="s">
        <v>75</v>
      </c>
    </row>
    <row r="4749" spans="1:17" x14ac:dyDescent="0.35">
      <c r="A4749">
        <v>2752315846</v>
      </c>
      <c r="B4749" s="1">
        <v>43254</v>
      </c>
      <c r="C4749" t="s">
        <v>65</v>
      </c>
      <c r="D4749" t="s">
        <v>4271</v>
      </c>
      <c r="F4749" t="s">
        <v>19</v>
      </c>
      <c r="G4749" t="s">
        <v>67</v>
      </c>
      <c r="H4749">
        <v>5</v>
      </c>
      <c r="I4749" t="s">
        <v>7059</v>
      </c>
      <c r="J4749" t="s">
        <v>320</v>
      </c>
      <c r="N4749">
        <v>17</v>
      </c>
      <c r="O4749" t="s">
        <v>7060</v>
      </c>
    </row>
    <row r="4750" spans="1:17" x14ac:dyDescent="0.35">
      <c r="A4750">
        <v>2721698694</v>
      </c>
      <c r="B4750" s="1">
        <v>43254</v>
      </c>
      <c r="C4750" t="s">
        <v>65</v>
      </c>
      <c r="D4750" t="s">
        <v>65</v>
      </c>
      <c r="E4750" t="s">
        <v>7061</v>
      </c>
      <c r="F4750" t="s">
        <v>19</v>
      </c>
      <c r="G4750" t="s">
        <v>20</v>
      </c>
      <c r="H4750">
        <v>2</v>
      </c>
      <c r="I4750" t="s">
        <v>1192</v>
      </c>
      <c r="J4750" t="s">
        <v>22</v>
      </c>
      <c r="N4750">
        <v>1</v>
      </c>
      <c r="O4750" t="s">
        <v>240</v>
      </c>
      <c r="P4750" t="s">
        <v>50</v>
      </c>
      <c r="Q4750" t="s">
        <v>25</v>
      </c>
    </row>
    <row r="4751" spans="1:17" x14ac:dyDescent="0.35">
      <c r="A4751">
        <v>2680549883</v>
      </c>
      <c r="B4751" s="1">
        <v>43254</v>
      </c>
      <c r="C4751" t="s">
        <v>17</v>
      </c>
      <c r="D4751" t="s">
        <v>500</v>
      </c>
      <c r="F4751" t="s">
        <v>19</v>
      </c>
      <c r="G4751" t="s">
        <v>20</v>
      </c>
      <c r="H4751">
        <v>2</v>
      </c>
      <c r="I4751" t="s">
        <v>7062</v>
      </c>
      <c r="J4751" t="s">
        <v>221</v>
      </c>
      <c r="N4751">
        <v>1</v>
      </c>
      <c r="O4751" t="s">
        <v>7063</v>
      </c>
      <c r="P4751" t="s">
        <v>42</v>
      </c>
      <c r="Q4751" t="s">
        <v>75</v>
      </c>
    </row>
    <row r="4752" spans="1:17" x14ac:dyDescent="0.35">
      <c r="A4752">
        <v>2678759616</v>
      </c>
      <c r="B4752" s="1">
        <v>43254</v>
      </c>
      <c r="C4752" t="s">
        <v>17</v>
      </c>
      <c r="D4752" t="s">
        <v>7064</v>
      </c>
      <c r="F4752" t="s">
        <v>19</v>
      </c>
      <c r="G4752" t="s">
        <v>67</v>
      </c>
      <c r="H4752">
        <v>5</v>
      </c>
      <c r="I4752" t="s">
        <v>7065</v>
      </c>
      <c r="J4752" t="s">
        <v>465</v>
      </c>
      <c r="N4752">
        <v>7</v>
      </c>
      <c r="O4752" t="s">
        <v>546</v>
      </c>
      <c r="P4752" t="s">
        <v>50</v>
      </c>
      <c r="Q4752" t="s">
        <v>25</v>
      </c>
    </row>
    <row r="4753" spans="1:17" x14ac:dyDescent="0.35">
      <c r="A4753">
        <v>2716124651</v>
      </c>
      <c r="B4753" s="1">
        <v>43254</v>
      </c>
      <c r="C4753" t="s">
        <v>65</v>
      </c>
      <c r="D4753" t="s">
        <v>65</v>
      </c>
      <c r="E4753" t="s">
        <v>7066</v>
      </c>
      <c r="F4753" t="s">
        <v>46</v>
      </c>
      <c r="G4753" t="s">
        <v>28</v>
      </c>
      <c r="H4753">
        <v>3</v>
      </c>
      <c r="I4753" t="s">
        <v>7067</v>
      </c>
      <c r="J4753" t="s">
        <v>206</v>
      </c>
      <c r="N4753">
        <v>16</v>
      </c>
      <c r="O4753" t="s">
        <v>6166</v>
      </c>
    </row>
    <row r="4754" spans="1:17" x14ac:dyDescent="0.35">
      <c r="A4754">
        <v>2681308975</v>
      </c>
      <c r="B4754" s="1">
        <v>43254</v>
      </c>
      <c r="C4754" t="s">
        <v>44</v>
      </c>
      <c r="D4754" t="s">
        <v>3853</v>
      </c>
      <c r="F4754" t="s">
        <v>19</v>
      </c>
      <c r="G4754" t="s">
        <v>28</v>
      </c>
      <c r="H4754">
        <v>6</v>
      </c>
      <c r="I4754" t="s">
        <v>3854</v>
      </c>
      <c r="J4754" t="s">
        <v>54</v>
      </c>
      <c r="N4754">
        <v>3</v>
      </c>
      <c r="O4754" t="s">
        <v>135</v>
      </c>
      <c r="P4754" t="s">
        <v>136</v>
      </c>
      <c r="Q4754" t="s">
        <v>75</v>
      </c>
    </row>
    <row r="4755" spans="1:17" x14ac:dyDescent="0.35">
      <c r="A4755">
        <v>2716255226</v>
      </c>
      <c r="B4755" s="1">
        <v>43254</v>
      </c>
      <c r="C4755" t="s">
        <v>288</v>
      </c>
      <c r="D4755" t="s">
        <v>6184</v>
      </c>
      <c r="F4755" t="s">
        <v>19</v>
      </c>
      <c r="G4755" t="s">
        <v>67</v>
      </c>
      <c r="H4755">
        <v>4</v>
      </c>
      <c r="I4755" t="s">
        <v>6918</v>
      </c>
      <c r="J4755" t="s">
        <v>253</v>
      </c>
      <c r="O4755" t="s">
        <v>6919</v>
      </c>
      <c r="P4755" t="s">
        <v>35</v>
      </c>
      <c r="Q4755" t="s">
        <v>57</v>
      </c>
    </row>
    <row r="4756" spans="1:17" x14ac:dyDescent="0.35">
      <c r="A4756">
        <v>2683392864</v>
      </c>
      <c r="B4756" s="1">
        <v>43254</v>
      </c>
      <c r="C4756" t="s">
        <v>17</v>
      </c>
      <c r="D4756" t="s">
        <v>107</v>
      </c>
      <c r="E4756" t="s">
        <v>7068</v>
      </c>
      <c r="F4756" t="s">
        <v>19</v>
      </c>
      <c r="G4756" t="s">
        <v>28</v>
      </c>
      <c r="H4756">
        <v>5</v>
      </c>
      <c r="I4756" t="s">
        <v>7069</v>
      </c>
      <c r="J4756" t="s">
        <v>582</v>
      </c>
      <c r="K4756">
        <v>197000</v>
      </c>
      <c r="L4756">
        <v>267000</v>
      </c>
      <c r="M4756" t="s">
        <v>216</v>
      </c>
      <c r="N4756">
        <v>15</v>
      </c>
      <c r="O4756" t="s">
        <v>2773</v>
      </c>
      <c r="P4756" t="s">
        <v>136</v>
      </c>
      <c r="Q4756" t="s">
        <v>182</v>
      </c>
    </row>
    <row r="4757" spans="1:17" x14ac:dyDescent="0.35">
      <c r="A4757">
        <v>2676078471</v>
      </c>
      <c r="B4757" s="1">
        <v>43254</v>
      </c>
      <c r="C4757" t="s">
        <v>65</v>
      </c>
      <c r="D4757" t="s">
        <v>1107</v>
      </c>
      <c r="F4757" t="s">
        <v>46</v>
      </c>
      <c r="G4757" t="s">
        <v>67</v>
      </c>
      <c r="H4757">
        <v>3</v>
      </c>
      <c r="J4757" t="s">
        <v>7070</v>
      </c>
      <c r="N4757">
        <v>88</v>
      </c>
      <c r="O4757" t="s">
        <v>6974</v>
      </c>
      <c r="P4757" t="s">
        <v>429</v>
      </c>
      <c r="Q4757" t="s">
        <v>43</v>
      </c>
    </row>
    <row r="4758" spans="1:17" x14ac:dyDescent="0.35">
      <c r="A4758">
        <v>2718492646</v>
      </c>
      <c r="B4758" s="1">
        <v>43254</v>
      </c>
      <c r="C4758" t="s">
        <v>58</v>
      </c>
      <c r="D4758" t="s">
        <v>5828</v>
      </c>
      <c r="F4758" t="s">
        <v>19</v>
      </c>
      <c r="G4758" t="s">
        <v>20</v>
      </c>
      <c r="H4758">
        <v>2</v>
      </c>
      <c r="I4758" t="s">
        <v>5829</v>
      </c>
      <c r="J4758" t="s">
        <v>127</v>
      </c>
      <c r="N4758">
        <v>1</v>
      </c>
      <c r="O4758" t="s">
        <v>1788</v>
      </c>
      <c r="P4758" t="s">
        <v>136</v>
      </c>
      <c r="Q4758" t="s">
        <v>75</v>
      </c>
    </row>
    <row r="4759" spans="1:17" x14ac:dyDescent="0.35">
      <c r="A4759">
        <v>2707856610</v>
      </c>
      <c r="B4759" s="1">
        <v>43254</v>
      </c>
      <c r="C4759" t="s">
        <v>17</v>
      </c>
      <c r="D4759" t="s">
        <v>17</v>
      </c>
      <c r="F4759" t="s">
        <v>46</v>
      </c>
      <c r="G4759" t="s">
        <v>28</v>
      </c>
      <c r="H4759">
        <v>6</v>
      </c>
      <c r="I4759" t="s">
        <v>7071</v>
      </c>
      <c r="J4759" t="s">
        <v>738</v>
      </c>
      <c r="N4759">
        <v>4</v>
      </c>
      <c r="O4759" t="s">
        <v>671</v>
      </c>
      <c r="P4759" t="s">
        <v>56</v>
      </c>
      <c r="Q4759" t="s">
        <v>25</v>
      </c>
    </row>
    <row r="4760" spans="1:17" x14ac:dyDescent="0.35">
      <c r="A4760">
        <v>2701997927</v>
      </c>
      <c r="B4760" s="1">
        <v>43254</v>
      </c>
      <c r="C4760" t="s">
        <v>44</v>
      </c>
      <c r="D4760" t="s">
        <v>45</v>
      </c>
      <c r="E4760" t="s">
        <v>304</v>
      </c>
      <c r="F4760" t="s">
        <v>46</v>
      </c>
      <c r="G4760" t="s">
        <v>28</v>
      </c>
      <c r="H4760">
        <v>5</v>
      </c>
      <c r="J4760" t="s">
        <v>738</v>
      </c>
      <c r="O4760" t="s">
        <v>49</v>
      </c>
      <c r="P4760" t="s">
        <v>50</v>
      </c>
      <c r="Q4760" t="s">
        <v>25</v>
      </c>
    </row>
    <row r="4761" spans="1:17" x14ac:dyDescent="0.35">
      <c r="A4761">
        <v>2690304436</v>
      </c>
      <c r="B4761" s="1">
        <v>43255</v>
      </c>
      <c r="C4761" t="s">
        <v>44</v>
      </c>
      <c r="D4761" t="s">
        <v>45</v>
      </c>
      <c r="E4761" t="s">
        <v>304</v>
      </c>
      <c r="F4761" t="s">
        <v>46</v>
      </c>
      <c r="G4761" t="s">
        <v>28</v>
      </c>
      <c r="H4761">
        <v>4</v>
      </c>
      <c r="J4761" t="s">
        <v>848</v>
      </c>
      <c r="O4761" t="s">
        <v>49</v>
      </c>
      <c r="P4761" t="s">
        <v>50</v>
      </c>
      <c r="Q4761" t="s">
        <v>25</v>
      </c>
    </row>
    <row r="4762" spans="1:17" x14ac:dyDescent="0.35">
      <c r="A4762">
        <v>2714597028</v>
      </c>
      <c r="B4762" s="1">
        <v>43255</v>
      </c>
      <c r="C4762" t="s">
        <v>103</v>
      </c>
      <c r="D4762" t="s">
        <v>753</v>
      </c>
      <c r="F4762" t="s">
        <v>19</v>
      </c>
      <c r="G4762" t="s">
        <v>67</v>
      </c>
      <c r="H4762">
        <v>3</v>
      </c>
      <c r="I4762" t="s">
        <v>754</v>
      </c>
      <c r="J4762" t="s">
        <v>898</v>
      </c>
      <c r="O4762" t="s">
        <v>266</v>
      </c>
      <c r="P4762" t="s">
        <v>24</v>
      </c>
      <c r="Q4762" t="s">
        <v>25</v>
      </c>
    </row>
    <row r="4763" spans="1:17" x14ac:dyDescent="0.35">
      <c r="A4763">
        <v>2605307974</v>
      </c>
      <c r="B4763" s="1">
        <v>43255</v>
      </c>
      <c r="C4763" t="s">
        <v>17</v>
      </c>
      <c r="D4763" t="s">
        <v>7072</v>
      </c>
      <c r="E4763" t="s">
        <v>7073</v>
      </c>
      <c r="F4763" t="s">
        <v>19</v>
      </c>
      <c r="G4763" t="s">
        <v>67</v>
      </c>
      <c r="H4763">
        <v>4</v>
      </c>
      <c r="I4763" t="s">
        <v>7074</v>
      </c>
      <c r="J4763" t="s">
        <v>73</v>
      </c>
      <c r="N4763">
        <v>2</v>
      </c>
      <c r="O4763" t="s">
        <v>7075</v>
      </c>
      <c r="P4763" t="s">
        <v>24</v>
      </c>
      <c r="Q4763" t="s">
        <v>43</v>
      </c>
    </row>
    <row r="4764" spans="1:17" x14ac:dyDescent="0.35">
      <c r="A4764">
        <v>2710686965</v>
      </c>
      <c r="B4764" s="1">
        <v>43255</v>
      </c>
      <c r="C4764" t="s">
        <v>17</v>
      </c>
      <c r="D4764" t="s">
        <v>17</v>
      </c>
      <c r="E4764" t="s">
        <v>52</v>
      </c>
      <c r="F4764" t="s">
        <v>19</v>
      </c>
      <c r="G4764" t="s">
        <v>20</v>
      </c>
      <c r="H4764">
        <v>2</v>
      </c>
      <c r="I4764" t="s">
        <v>3124</v>
      </c>
      <c r="J4764" t="s">
        <v>7076</v>
      </c>
      <c r="N4764">
        <v>2</v>
      </c>
      <c r="O4764" t="s">
        <v>3126</v>
      </c>
      <c r="P4764" t="s">
        <v>56</v>
      </c>
      <c r="Q4764" t="s">
        <v>57</v>
      </c>
    </row>
    <row r="4765" spans="1:17" x14ac:dyDescent="0.35">
      <c r="A4765">
        <v>2721757538</v>
      </c>
      <c r="B4765" s="1">
        <v>43255</v>
      </c>
      <c r="C4765" t="s">
        <v>17</v>
      </c>
      <c r="D4765" t="s">
        <v>17</v>
      </c>
      <c r="F4765" t="s">
        <v>19</v>
      </c>
      <c r="G4765" t="s">
        <v>28</v>
      </c>
      <c r="H4765">
        <v>3</v>
      </c>
      <c r="I4765" t="s">
        <v>7077</v>
      </c>
      <c r="J4765" t="s">
        <v>22</v>
      </c>
      <c r="N4765">
        <v>4</v>
      </c>
      <c r="O4765" t="s">
        <v>2917</v>
      </c>
      <c r="P4765" t="s">
        <v>136</v>
      </c>
      <c r="Q4765" t="s">
        <v>146</v>
      </c>
    </row>
    <row r="4766" spans="1:17" x14ac:dyDescent="0.35">
      <c r="A4766">
        <v>2665803596</v>
      </c>
      <c r="B4766" s="1">
        <v>43255</v>
      </c>
      <c r="C4766" t="s">
        <v>17</v>
      </c>
      <c r="D4766" t="s">
        <v>7078</v>
      </c>
      <c r="E4766" t="s">
        <v>7079</v>
      </c>
      <c r="F4766" t="s">
        <v>19</v>
      </c>
      <c r="G4766" t="s">
        <v>67</v>
      </c>
      <c r="H4766">
        <v>4</v>
      </c>
      <c r="I4766" t="s">
        <v>327</v>
      </c>
      <c r="J4766" t="s">
        <v>328</v>
      </c>
      <c r="N4766">
        <v>4</v>
      </c>
      <c r="O4766" t="s">
        <v>329</v>
      </c>
      <c r="P4766" t="s">
        <v>330</v>
      </c>
      <c r="Q4766" t="s">
        <v>43</v>
      </c>
    </row>
    <row r="4767" spans="1:17" x14ac:dyDescent="0.35">
      <c r="A4767">
        <v>2676391485</v>
      </c>
      <c r="B4767" s="1">
        <v>43255</v>
      </c>
      <c r="C4767" t="s">
        <v>189</v>
      </c>
      <c r="D4767" t="s">
        <v>648</v>
      </c>
      <c r="E4767" t="s">
        <v>649</v>
      </c>
      <c r="F4767" t="s">
        <v>19</v>
      </c>
      <c r="G4767" t="s">
        <v>28</v>
      </c>
      <c r="H4767">
        <v>4</v>
      </c>
      <c r="I4767" t="s">
        <v>650</v>
      </c>
      <c r="J4767" t="s">
        <v>2268</v>
      </c>
      <c r="O4767" t="s">
        <v>70</v>
      </c>
      <c r="P4767" t="s">
        <v>56</v>
      </c>
      <c r="Q4767" t="s">
        <v>25</v>
      </c>
    </row>
    <row r="4768" spans="1:17" x14ac:dyDescent="0.35">
      <c r="A4768">
        <v>2565864361</v>
      </c>
      <c r="B4768" s="1">
        <v>43255</v>
      </c>
      <c r="C4768" t="s">
        <v>17</v>
      </c>
      <c r="D4768" t="s">
        <v>129</v>
      </c>
      <c r="F4768" t="s">
        <v>19</v>
      </c>
      <c r="G4768" t="s">
        <v>67</v>
      </c>
      <c r="H4768">
        <v>2</v>
      </c>
      <c r="I4768" t="s">
        <v>7080</v>
      </c>
      <c r="J4768" t="s">
        <v>22</v>
      </c>
      <c r="N4768">
        <v>2</v>
      </c>
      <c r="O4768" t="s">
        <v>7081</v>
      </c>
      <c r="P4768" t="s">
        <v>35</v>
      </c>
      <c r="Q4768" t="s">
        <v>57</v>
      </c>
    </row>
    <row r="4769" spans="1:17" x14ac:dyDescent="0.35">
      <c r="A4769">
        <v>2716735748</v>
      </c>
      <c r="B4769" s="1">
        <v>43255</v>
      </c>
      <c r="C4769" t="s">
        <v>26</v>
      </c>
      <c r="D4769" t="s">
        <v>71</v>
      </c>
      <c r="F4769" t="s">
        <v>19</v>
      </c>
      <c r="G4769" t="s">
        <v>28</v>
      </c>
      <c r="H4769">
        <v>5</v>
      </c>
      <c r="I4769" t="s">
        <v>7082</v>
      </c>
      <c r="J4769" t="s">
        <v>22</v>
      </c>
      <c r="N4769">
        <v>16</v>
      </c>
      <c r="O4769" t="s">
        <v>700</v>
      </c>
      <c r="P4769" t="s">
        <v>56</v>
      </c>
      <c r="Q4769" t="s">
        <v>43</v>
      </c>
    </row>
    <row r="4770" spans="1:17" x14ac:dyDescent="0.35">
      <c r="A4770">
        <v>2724894415</v>
      </c>
      <c r="B4770" s="1">
        <v>43255</v>
      </c>
      <c r="C4770" t="s">
        <v>267</v>
      </c>
      <c r="D4770" t="s">
        <v>7083</v>
      </c>
      <c r="F4770" t="s">
        <v>19</v>
      </c>
      <c r="G4770" t="s">
        <v>20</v>
      </c>
      <c r="H4770">
        <v>2</v>
      </c>
      <c r="I4770" t="s">
        <v>7084</v>
      </c>
      <c r="J4770" t="s">
        <v>365</v>
      </c>
      <c r="N4770">
        <v>6</v>
      </c>
      <c r="O4770" t="s">
        <v>3327</v>
      </c>
      <c r="P4770" t="s">
        <v>685</v>
      </c>
      <c r="Q4770" t="s">
        <v>43</v>
      </c>
    </row>
    <row r="4771" spans="1:17" x14ac:dyDescent="0.35">
      <c r="A4771">
        <v>2704271954</v>
      </c>
      <c r="B4771" s="1">
        <v>43256</v>
      </c>
      <c r="C4771" t="s">
        <v>36</v>
      </c>
      <c r="D4771" t="s">
        <v>456</v>
      </c>
      <c r="F4771" t="s">
        <v>46</v>
      </c>
      <c r="G4771" t="s">
        <v>28</v>
      </c>
      <c r="H4771">
        <v>1</v>
      </c>
      <c r="I4771" t="s">
        <v>7085</v>
      </c>
      <c r="J4771" t="s">
        <v>3564</v>
      </c>
      <c r="N4771">
        <v>3</v>
      </c>
      <c r="O4771" t="s">
        <v>3713</v>
      </c>
      <c r="P4771" t="s">
        <v>56</v>
      </c>
      <c r="Q4771" t="s">
        <v>75</v>
      </c>
    </row>
    <row r="4772" spans="1:17" x14ac:dyDescent="0.35">
      <c r="A4772">
        <v>2675374473</v>
      </c>
      <c r="B4772" s="1">
        <v>43256</v>
      </c>
      <c r="C4772" t="s">
        <v>97</v>
      </c>
      <c r="D4772" t="s">
        <v>5203</v>
      </c>
      <c r="F4772" t="s">
        <v>19</v>
      </c>
      <c r="G4772" t="s">
        <v>20</v>
      </c>
      <c r="H4772">
        <v>3</v>
      </c>
      <c r="I4772" t="s">
        <v>5204</v>
      </c>
      <c r="J4772" t="s">
        <v>435</v>
      </c>
      <c r="N4772">
        <v>4</v>
      </c>
      <c r="O4772" t="s">
        <v>2354</v>
      </c>
      <c r="P4772" t="s">
        <v>91</v>
      </c>
      <c r="Q4772" t="s">
        <v>146</v>
      </c>
    </row>
    <row r="4773" spans="1:17" x14ac:dyDescent="0.35">
      <c r="A4773">
        <v>2702509454</v>
      </c>
      <c r="B4773" s="1">
        <v>43256</v>
      </c>
      <c r="C4773" t="s">
        <v>17</v>
      </c>
      <c r="D4773" t="s">
        <v>922</v>
      </c>
      <c r="F4773" t="s">
        <v>19</v>
      </c>
      <c r="G4773" t="s">
        <v>20</v>
      </c>
      <c r="H4773">
        <v>2</v>
      </c>
      <c r="I4773" t="s">
        <v>7086</v>
      </c>
      <c r="J4773" t="s">
        <v>109</v>
      </c>
      <c r="N4773">
        <v>8</v>
      </c>
      <c r="O4773" t="s">
        <v>4168</v>
      </c>
      <c r="P4773" t="s">
        <v>35</v>
      </c>
      <c r="Q4773" t="s">
        <v>57</v>
      </c>
    </row>
    <row r="4774" spans="1:17" x14ac:dyDescent="0.35">
      <c r="A4774">
        <v>2690944102</v>
      </c>
      <c r="B4774" s="1">
        <v>43256</v>
      </c>
      <c r="C4774" t="s">
        <v>26</v>
      </c>
      <c r="D4774" t="s">
        <v>71</v>
      </c>
      <c r="E4774" t="s">
        <v>19</v>
      </c>
      <c r="F4774" t="s">
        <v>46</v>
      </c>
      <c r="G4774" t="s">
        <v>28</v>
      </c>
      <c r="H4774">
        <v>4</v>
      </c>
      <c r="I4774" t="s">
        <v>153</v>
      </c>
      <c r="J4774" t="s">
        <v>7087</v>
      </c>
      <c r="O4774" t="s">
        <v>49</v>
      </c>
      <c r="P4774" t="s">
        <v>50</v>
      </c>
      <c r="Q4774" t="s">
        <v>25</v>
      </c>
    </row>
    <row r="4775" spans="1:17" x14ac:dyDescent="0.35">
      <c r="A4775">
        <v>2740189107</v>
      </c>
      <c r="B4775" s="1">
        <v>43256</v>
      </c>
      <c r="C4775" t="s">
        <v>36</v>
      </c>
      <c r="D4775" t="s">
        <v>456</v>
      </c>
      <c r="E4775" t="s">
        <v>4307</v>
      </c>
      <c r="F4775" t="s">
        <v>19</v>
      </c>
      <c r="G4775" t="s">
        <v>67</v>
      </c>
      <c r="H4775">
        <v>4</v>
      </c>
      <c r="I4775" t="s">
        <v>7088</v>
      </c>
      <c r="J4775" t="s">
        <v>1214</v>
      </c>
      <c r="K4775">
        <v>62000</v>
      </c>
      <c r="L4775">
        <v>86000</v>
      </c>
      <c r="M4775" t="s">
        <v>216</v>
      </c>
      <c r="N4775">
        <v>6</v>
      </c>
      <c r="O4775" t="s">
        <v>41</v>
      </c>
      <c r="P4775" t="s">
        <v>42</v>
      </c>
      <c r="Q4775" t="s">
        <v>43</v>
      </c>
    </row>
    <row r="4776" spans="1:17" x14ac:dyDescent="0.35">
      <c r="A4776">
        <v>2739250114</v>
      </c>
      <c r="B4776" s="1">
        <v>43256</v>
      </c>
      <c r="C4776" t="s">
        <v>86</v>
      </c>
      <c r="D4776" t="s">
        <v>86</v>
      </c>
      <c r="F4776" t="s">
        <v>46</v>
      </c>
      <c r="G4776" t="s">
        <v>28</v>
      </c>
      <c r="H4776">
        <v>5</v>
      </c>
      <c r="I4776" t="s">
        <v>101</v>
      </c>
      <c r="J4776" t="s">
        <v>7087</v>
      </c>
      <c r="O4776" t="s">
        <v>49</v>
      </c>
      <c r="P4776" t="s">
        <v>50</v>
      </c>
      <c r="Q4776" t="s">
        <v>25</v>
      </c>
    </row>
    <row r="4777" spans="1:17" x14ac:dyDescent="0.35">
      <c r="A4777">
        <v>2698161882</v>
      </c>
      <c r="B4777" s="1">
        <v>43256</v>
      </c>
      <c r="C4777" t="s">
        <v>396</v>
      </c>
      <c r="D4777" t="s">
        <v>7089</v>
      </c>
      <c r="E4777" t="s">
        <v>7090</v>
      </c>
      <c r="F4777" t="s">
        <v>19</v>
      </c>
      <c r="G4777" t="s">
        <v>67</v>
      </c>
      <c r="H4777">
        <v>2</v>
      </c>
      <c r="I4777" t="s">
        <v>5988</v>
      </c>
      <c r="J4777" t="s">
        <v>2417</v>
      </c>
      <c r="N4777">
        <v>1</v>
      </c>
      <c r="O4777" t="s">
        <v>2418</v>
      </c>
      <c r="P4777" t="s">
        <v>177</v>
      </c>
      <c r="Q4777" t="s">
        <v>43</v>
      </c>
    </row>
    <row r="4778" spans="1:17" x14ac:dyDescent="0.35">
      <c r="A4778">
        <v>2716184839</v>
      </c>
      <c r="B4778" s="1">
        <v>43256</v>
      </c>
      <c r="C4778" t="s">
        <v>65</v>
      </c>
      <c r="D4778" t="s">
        <v>65</v>
      </c>
      <c r="F4778" t="s">
        <v>19</v>
      </c>
      <c r="G4778" t="s">
        <v>67</v>
      </c>
      <c r="H4778">
        <v>3</v>
      </c>
      <c r="I4778" t="s">
        <v>7091</v>
      </c>
      <c r="J4778" t="s">
        <v>22</v>
      </c>
      <c r="N4778">
        <v>23</v>
      </c>
      <c r="O4778" t="s">
        <v>7092</v>
      </c>
      <c r="P4778" t="s">
        <v>35</v>
      </c>
      <c r="Q4778" t="s">
        <v>57</v>
      </c>
    </row>
    <row r="4779" spans="1:17" x14ac:dyDescent="0.35">
      <c r="A4779">
        <v>2675340733</v>
      </c>
      <c r="B4779" s="1">
        <v>43256</v>
      </c>
      <c r="C4779" t="s">
        <v>92</v>
      </c>
      <c r="D4779" t="s">
        <v>92</v>
      </c>
      <c r="F4779" t="s">
        <v>19</v>
      </c>
      <c r="G4779" t="s">
        <v>28</v>
      </c>
      <c r="H4779">
        <v>9</v>
      </c>
      <c r="I4779" t="s">
        <v>7093</v>
      </c>
      <c r="J4779" t="s">
        <v>435</v>
      </c>
      <c r="O4779" t="s">
        <v>7094</v>
      </c>
      <c r="P4779" t="s">
        <v>35</v>
      </c>
      <c r="Q4779" t="s">
        <v>25</v>
      </c>
    </row>
    <row r="4780" spans="1:17" x14ac:dyDescent="0.35">
      <c r="A4780">
        <v>2684206163</v>
      </c>
      <c r="B4780" s="1">
        <v>43257</v>
      </c>
      <c r="C4780" t="s">
        <v>506</v>
      </c>
      <c r="D4780" t="s">
        <v>506</v>
      </c>
      <c r="F4780" t="s">
        <v>19</v>
      </c>
      <c r="G4780" t="s">
        <v>28</v>
      </c>
      <c r="H4780">
        <v>1</v>
      </c>
      <c r="I4780" t="s">
        <v>7095</v>
      </c>
      <c r="J4780" t="s">
        <v>140</v>
      </c>
      <c r="N4780">
        <v>12</v>
      </c>
      <c r="O4780" t="s">
        <v>2630</v>
      </c>
      <c r="P4780" t="s">
        <v>56</v>
      </c>
      <c r="Q4780" t="s">
        <v>173</v>
      </c>
    </row>
    <row r="4781" spans="1:17" x14ac:dyDescent="0.35">
      <c r="A4781">
        <v>2718875237</v>
      </c>
      <c r="B4781" s="1">
        <v>43257</v>
      </c>
      <c r="C4781" t="s">
        <v>17</v>
      </c>
      <c r="D4781" t="s">
        <v>17</v>
      </c>
      <c r="F4781" t="s">
        <v>19</v>
      </c>
      <c r="G4781" t="s">
        <v>67</v>
      </c>
      <c r="H4781">
        <v>2</v>
      </c>
      <c r="I4781" t="s">
        <v>869</v>
      </c>
      <c r="J4781" t="s">
        <v>520</v>
      </c>
      <c r="N4781">
        <v>22</v>
      </c>
      <c r="O4781" t="s">
        <v>2124</v>
      </c>
      <c r="P4781" t="s">
        <v>56</v>
      </c>
      <c r="Q4781" t="s">
        <v>173</v>
      </c>
    </row>
    <row r="4782" spans="1:17" x14ac:dyDescent="0.35">
      <c r="A4782">
        <v>2680060091</v>
      </c>
      <c r="B4782" s="1">
        <v>43257</v>
      </c>
      <c r="C4782" t="s">
        <v>189</v>
      </c>
      <c r="D4782" t="s">
        <v>1134</v>
      </c>
      <c r="F4782" t="s">
        <v>19</v>
      </c>
      <c r="G4782" t="s">
        <v>28</v>
      </c>
      <c r="H4782">
        <v>4</v>
      </c>
      <c r="I4782" t="s">
        <v>7096</v>
      </c>
      <c r="J4782" t="s">
        <v>22</v>
      </c>
      <c r="N4782">
        <v>7</v>
      </c>
      <c r="O4782" t="s">
        <v>7097</v>
      </c>
      <c r="P4782" t="s">
        <v>56</v>
      </c>
      <c r="Q4782" t="s">
        <v>57</v>
      </c>
    </row>
    <row r="4783" spans="1:17" x14ac:dyDescent="0.35">
      <c r="A4783">
        <v>2414735936</v>
      </c>
      <c r="B4783" s="1">
        <v>43257</v>
      </c>
      <c r="C4783" t="s">
        <v>17</v>
      </c>
      <c r="D4783" t="s">
        <v>129</v>
      </c>
      <c r="E4783" t="s">
        <v>82</v>
      </c>
      <c r="F4783" t="s">
        <v>19</v>
      </c>
      <c r="G4783" t="s">
        <v>67</v>
      </c>
      <c r="H4783">
        <v>4</v>
      </c>
      <c r="I4783" t="s">
        <v>83</v>
      </c>
      <c r="J4783" t="s">
        <v>169</v>
      </c>
      <c r="N4783">
        <v>1</v>
      </c>
      <c r="O4783" t="s">
        <v>85</v>
      </c>
      <c r="P4783" t="s">
        <v>35</v>
      </c>
      <c r="Q4783" t="s">
        <v>25</v>
      </c>
    </row>
    <row r="4784" spans="1:17" x14ac:dyDescent="0.35">
      <c r="A4784">
        <v>2657223326</v>
      </c>
      <c r="B4784" s="1">
        <v>43257</v>
      </c>
      <c r="C4784" t="s">
        <v>26</v>
      </c>
      <c r="D4784" t="s">
        <v>71</v>
      </c>
      <c r="E4784" t="s">
        <v>119</v>
      </c>
      <c r="F4784" t="s">
        <v>46</v>
      </c>
      <c r="G4784" t="s">
        <v>28</v>
      </c>
      <c r="H4784">
        <v>5</v>
      </c>
      <c r="I4784" t="s">
        <v>153</v>
      </c>
      <c r="J4784" t="s">
        <v>6000</v>
      </c>
      <c r="O4784" t="s">
        <v>49</v>
      </c>
      <c r="P4784" t="s">
        <v>50</v>
      </c>
      <c r="Q4784" t="s">
        <v>25</v>
      </c>
    </row>
    <row r="4785" spans="1:17" x14ac:dyDescent="0.35">
      <c r="A4785">
        <v>2709214002</v>
      </c>
      <c r="B4785" s="1">
        <v>43257</v>
      </c>
      <c r="C4785" t="s">
        <v>17</v>
      </c>
      <c r="D4785" t="s">
        <v>129</v>
      </c>
      <c r="F4785" t="s">
        <v>19</v>
      </c>
      <c r="G4785" t="s">
        <v>28</v>
      </c>
      <c r="H4785">
        <v>8</v>
      </c>
      <c r="I4785" t="s">
        <v>7098</v>
      </c>
      <c r="J4785" t="s">
        <v>22</v>
      </c>
      <c r="N4785">
        <v>20</v>
      </c>
      <c r="O4785" t="s">
        <v>3421</v>
      </c>
      <c r="P4785" t="s">
        <v>56</v>
      </c>
      <c r="Q4785" t="s">
        <v>182</v>
      </c>
    </row>
    <row r="4786" spans="1:17" x14ac:dyDescent="0.35">
      <c r="A4786">
        <v>2737088016</v>
      </c>
      <c r="B4786" s="1">
        <v>43257</v>
      </c>
      <c r="C4786" t="s">
        <v>17</v>
      </c>
      <c r="D4786" t="s">
        <v>7099</v>
      </c>
      <c r="F4786" t="s">
        <v>19</v>
      </c>
      <c r="G4786" t="s">
        <v>28</v>
      </c>
      <c r="H4786">
        <v>5</v>
      </c>
      <c r="I4786" t="s">
        <v>7100</v>
      </c>
      <c r="J4786" t="s">
        <v>22</v>
      </c>
      <c r="N4786">
        <v>1</v>
      </c>
      <c r="O4786" t="s">
        <v>1721</v>
      </c>
      <c r="P4786" t="s">
        <v>50</v>
      </c>
      <c r="Q4786" t="s">
        <v>173</v>
      </c>
    </row>
    <row r="4787" spans="1:17" x14ac:dyDescent="0.35">
      <c r="A4787">
        <v>2677246126</v>
      </c>
      <c r="B4787" s="1">
        <v>43257</v>
      </c>
      <c r="C4787" t="s">
        <v>36</v>
      </c>
      <c r="D4787" t="s">
        <v>7101</v>
      </c>
      <c r="E4787" t="s">
        <v>7102</v>
      </c>
      <c r="F4787" t="s">
        <v>19</v>
      </c>
      <c r="G4787" t="s">
        <v>28</v>
      </c>
      <c r="H4787">
        <v>3</v>
      </c>
      <c r="I4787" t="s">
        <v>875</v>
      </c>
      <c r="J4787" t="s">
        <v>532</v>
      </c>
      <c r="N4787">
        <v>16</v>
      </c>
      <c r="O4787" t="s">
        <v>1988</v>
      </c>
      <c r="P4787" t="s">
        <v>56</v>
      </c>
      <c r="Q4787" t="s">
        <v>75</v>
      </c>
    </row>
    <row r="4788" spans="1:17" x14ac:dyDescent="0.35">
      <c r="A4788">
        <v>2738174716</v>
      </c>
      <c r="B4788" s="1">
        <v>43257</v>
      </c>
      <c r="C4788" t="s">
        <v>36</v>
      </c>
      <c r="D4788" t="s">
        <v>1160</v>
      </c>
      <c r="F4788" t="s">
        <v>19</v>
      </c>
      <c r="G4788" t="s">
        <v>67</v>
      </c>
      <c r="H4788">
        <v>5</v>
      </c>
      <c r="J4788" t="s">
        <v>22</v>
      </c>
      <c r="K4788">
        <v>75000</v>
      </c>
      <c r="L4788">
        <v>86000</v>
      </c>
      <c r="M4788" t="s">
        <v>216</v>
      </c>
      <c r="N4788">
        <v>62</v>
      </c>
      <c r="O4788" t="s">
        <v>7103</v>
      </c>
      <c r="P4788" t="s">
        <v>136</v>
      </c>
      <c r="Q4788" t="s">
        <v>111</v>
      </c>
    </row>
    <row r="4789" spans="1:17" x14ac:dyDescent="0.35">
      <c r="A4789">
        <v>2544917002</v>
      </c>
      <c r="B4789" s="1">
        <v>43257</v>
      </c>
      <c r="C4789" t="s">
        <v>17</v>
      </c>
      <c r="D4789" t="s">
        <v>7104</v>
      </c>
      <c r="F4789" t="s">
        <v>19</v>
      </c>
      <c r="G4789" t="s">
        <v>67</v>
      </c>
      <c r="H4789">
        <v>3</v>
      </c>
      <c r="I4789" t="s">
        <v>4772</v>
      </c>
      <c r="J4789" t="s">
        <v>571</v>
      </c>
      <c r="N4789">
        <v>3</v>
      </c>
      <c r="O4789" t="s">
        <v>4773</v>
      </c>
      <c r="P4789" t="s">
        <v>35</v>
      </c>
      <c r="Q4789" t="s">
        <v>75</v>
      </c>
    </row>
    <row r="4790" spans="1:17" x14ac:dyDescent="0.35">
      <c r="A4790">
        <v>2677630600</v>
      </c>
      <c r="B4790" s="1">
        <v>43258</v>
      </c>
      <c r="C4790" t="s">
        <v>17</v>
      </c>
      <c r="D4790" t="s">
        <v>3275</v>
      </c>
      <c r="F4790" t="s">
        <v>19</v>
      </c>
      <c r="G4790" t="s">
        <v>67</v>
      </c>
      <c r="H4790">
        <v>4</v>
      </c>
      <c r="I4790" t="s">
        <v>3276</v>
      </c>
      <c r="J4790" t="s">
        <v>22</v>
      </c>
      <c r="O4790" t="s">
        <v>2281</v>
      </c>
      <c r="P4790" t="s">
        <v>56</v>
      </c>
      <c r="Q4790" t="s">
        <v>57</v>
      </c>
    </row>
    <row r="4791" spans="1:17" x14ac:dyDescent="0.35">
      <c r="A4791">
        <v>2709723320</v>
      </c>
      <c r="B4791" s="1">
        <v>43258</v>
      </c>
      <c r="C4791" t="s">
        <v>44</v>
      </c>
      <c r="D4791" t="s">
        <v>7105</v>
      </c>
      <c r="E4791" t="s">
        <v>698</v>
      </c>
      <c r="F4791" t="s">
        <v>46</v>
      </c>
      <c r="G4791" t="s">
        <v>20</v>
      </c>
      <c r="H4791">
        <v>3</v>
      </c>
      <c r="I4791" t="s">
        <v>7106</v>
      </c>
      <c r="J4791" t="s">
        <v>127</v>
      </c>
      <c r="N4791">
        <v>1</v>
      </c>
      <c r="O4791" t="s">
        <v>240</v>
      </c>
      <c r="P4791" t="s">
        <v>50</v>
      </c>
      <c r="Q4791" t="s">
        <v>25</v>
      </c>
    </row>
    <row r="4792" spans="1:17" x14ac:dyDescent="0.35">
      <c r="A4792">
        <v>2694254397</v>
      </c>
      <c r="B4792" s="1">
        <v>43258</v>
      </c>
      <c r="C4792" t="s">
        <v>44</v>
      </c>
      <c r="D4792" t="s">
        <v>45</v>
      </c>
      <c r="E4792" t="s">
        <v>304</v>
      </c>
      <c r="F4792" t="s">
        <v>46</v>
      </c>
      <c r="G4792" t="s">
        <v>28</v>
      </c>
      <c r="H4792">
        <v>0</v>
      </c>
      <c r="J4792" t="s">
        <v>3912</v>
      </c>
      <c r="O4792" t="s">
        <v>49</v>
      </c>
      <c r="P4792" t="s">
        <v>50</v>
      </c>
      <c r="Q4792" t="s">
        <v>25</v>
      </c>
    </row>
    <row r="4793" spans="1:17" x14ac:dyDescent="0.35">
      <c r="A4793">
        <v>2687226123</v>
      </c>
      <c r="B4793" s="1">
        <v>43258</v>
      </c>
      <c r="C4793" t="s">
        <v>17</v>
      </c>
      <c r="D4793" t="s">
        <v>7107</v>
      </c>
      <c r="F4793" t="s">
        <v>19</v>
      </c>
      <c r="G4793" t="s">
        <v>28</v>
      </c>
      <c r="H4793">
        <v>7</v>
      </c>
      <c r="I4793" t="s">
        <v>7108</v>
      </c>
      <c r="J4793" t="s">
        <v>1935</v>
      </c>
      <c r="N4793">
        <v>2</v>
      </c>
      <c r="O4793" t="s">
        <v>135</v>
      </c>
      <c r="P4793" t="s">
        <v>136</v>
      </c>
      <c r="Q4793" t="s">
        <v>75</v>
      </c>
    </row>
    <row r="4794" spans="1:17" x14ac:dyDescent="0.35">
      <c r="A4794">
        <v>2686907375</v>
      </c>
      <c r="B4794" s="1">
        <v>43258</v>
      </c>
      <c r="C4794" t="s">
        <v>58</v>
      </c>
      <c r="D4794" t="s">
        <v>7109</v>
      </c>
      <c r="F4794" t="s">
        <v>19</v>
      </c>
      <c r="G4794" t="s">
        <v>28</v>
      </c>
      <c r="H4794">
        <v>6</v>
      </c>
      <c r="I4794" t="s">
        <v>7110</v>
      </c>
      <c r="J4794" t="s">
        <v>253</v>
      </c>
      <c r="N4794">
        <v>30</v>
      </c>
      <c r="O4794" t="s">
        <v>5451</v>
      </c>
      <c r="P4794" t="s">
        <v>56</v>
      </c>
      <c r="Q4794" t="s">
        <v>57</v>
      </c>
    </row>
    <row r="4795" spans="1:17" x14ac:dyDescent="0.35">
      <c r="A4795">
        <v>2680697133</v>
      </c>
      <c r="B4795" s="1">
        <v>43258</v>
      </c>
      <c r="C4795" t="s">
        <v>36</v>
      </c>
      <c r="D4795" t="s">
        <v>456</v>
      </c>
      <c r="F4795" t="s">
        <v>19</v>
      </c>
      <c r="G4795" t="s">
        <v>28</v>
      </c>
      <c r="H4795">
        <v>7</v>
      </c>
      <c r="I4795" t="s">
        <v>1237</v>
      </c>
      <c r="J4795" t="s">
        <v>188</v>
      </c>
      <c r="N4795">
        <v>10</v>
      </c>
      <c r="O4795" t="s">
        <v>7049</v>
      </c>
      <c r="P4795" t="s">
        <v>283</v>
      </c>
      <c r="Q4795" t="s">
        <v>146</v>
      </c>
    </row>
    <row r="4796" spans="1:17" x14ac:dyDescent="0.35">
      <c r="A4796">
        <v>2742577599</v>
      </c>
      <c r="B4796" s="1">
        <v>43258</v>
      </c>
      <c r="C4796" t="s">
        <v>86</v>
      </c>
      <c r="D4796" t="s">
        <v>86</v>
      </c>
      <c r="F4796" t="s">
        <v>46</v>
      </c>
      <c r="G4796" t="s">
        <v>28</v>
      </c>
      <c r="H4796">
        <v>6</v>
      </c>
      <c r="I4796" t="s">
        <v>101</v>
      </c>
      <c r="J4796" t="s">
        <v>1482</v>
      </c>
      <c r="O4796" t="s">
        <v>49</v>
      </c>
      <c r="P4796" t="s">
        <v>50</v>
      </c>
      <c r="Q4796" t="s">
        <v>25</v>
      </c>
    </row>
    <row r="4797" spans="1:17" x14ac:dyDescent="0.35">
      <c r="A4797">
        <v>2687277071</v>
      </c>
      <c r="B4797" s="1">
        <v>43258</v>
      </c>
      <c r="C4797" t="s">
        <v>17</v>
      </c>
      <c r="D4797" t="s">
        <v>7111</v>
      </c>
      <c r="F4797" t="s">
        <v>19</v>
      </c>
      <c r="G4797" t="s">
        <v>28</v>
      </c>
      <c r="H4797">
        <v>3</v>
      </c>
      <c r="I4797" t="s">
        <v>7112</v>
      </c>
      <c r="J4797" t="s">
        <v>465</v>
      </c>
      <c r="O4797" t="s">
        <v>135</v>
      </c>
      <c r="P4797" t="s">
        <v>136</v>
      </c>
      <c r="Q4797" t="s">
        <v>75</v>
      </c>
    </row>
    <row r="4798" spans="1:17" x14ac:dyDescent="0.35">
      <c r="A4798">
        <v>2681375536</v>
      </c>
      <c r="B4798" s="1">
        <v>43258</v>
      </c>
      <c r="C4798" t="s">
        <v>17</v>
      </c>
      <c r="D4798" t="s">
        <v>2572</v>
      </c>
      <c r="F4798" t="s">
        <v>19</v>
      </c>
      <c r="G4798" t="s">
        <v>67</v>
      </c>
      <c r="H4798">
        <v>6</v>
      </c>
      <c r="I4798" t="s">
        <v>830</v>
      </c>
      <c r="J4798" t="s">
        <v>95</v>
      </c>
      <c r="O4798" t="s">
        <v>85</v>
      </c>
      <c r="P4798" t="s">
        <v>35</v>
      </c>
      <c r="Q4798" t="s">
        <v>25</v>
      </c>
    </row>
    <row r="4799" spans="1:17" x14ac:dyDescent="0.35">
      <c r="A4799">
        <v>2751700688</v>
      </c>
      <c r="B4799" s="1">
        <v>43258</v>
      </c>
      <c r="C4799" t="s">
        <v>26</v>
      </c>
      <c r="D4799" t="s">
        <v>26</v>
      </c>
      <c r="F4799" t="s">
        <v>19</v>
      </c>
      <c r="G4799" t="s">
        <v>28</v>
      </c>
      <c r="H4799">
        <v>5</v>
      </c>
      <c r="I4799" t="s">
        <v>7113</v>
      </c>
      <c r="J4799" t="s">
        <v>22</v>
      </c>
      <c r="N4799">
        <v>8</v>
      </c>
      <c r="O4799" t="s">
        <v>7114</v>
      </c>
      <c r="P4799" t="s">
        <v>1750</v>
      </c>
      <c r="Q4799" t="s">
        <v>111</v>
      </c>
    </row>
    <row r="4800" spans="1:17" x14ac:dyDescent="0.35">
      <c r="A4800">
        <v>2714592788</v>
      </c>
      <c r="B4800" s="1">
        <v>43258</v>
      </c>
      <c r="C4800" t="s">
        <v>103</v>
      </c>
      <c r="D4800" t="s">
        <v>753</v>
      </c>
      <c r="F4800" t="s">
        <v>19</v>
      </c>
      <c r="G4800" t="s">
        <v>67</v>
      </c>
      <c r="H4800">
        <v>3</v>
      </c>
      <c r="I4800" t="s">
        <v>754</v>
      </c>
      <c r="J4800" t="s">
        <v>454</v>
      </c>
      <c r="O4800" t="s">
        <v>266</v>
      </c>
      <c r="P4800" t="s">
        <v>24</v>
      </c>
      <c r="Q4800" t="s">
        <v>25</v>
      </c>
    </row>
    <row r="4801" spans="1:17" x14ac:dyDescent="0.35">
      <c r="A4801">
        <v>2690942338</v>
      </c>
      <c r="B4801" s="1">
        <v>43259</v>
      </c>
      <c r="C4801" t="s">
        <v>97</v>
      </c>
      <c r="D4801" t="s">
        <v>97</v>
      </c>
      <c r="E4801" t="s">
        <v>119</v>
      </c>
      <c r="F4801" t="s">
        <v>46</v>
      </c>
      <c r="G4801" t="s">
        <v>28</v>
      </c>
      <c r="H4801">
        <v>5</v>
      </c>
      <c r="J4801" t="s">
        <v>7115</v>
      </c>
      <c r="O4801" t="s">
        <v>49</v>
      </c>
      <c r="P4801" t="s">
        <v>50</v>
      </c>
      <c r="Q4801" t="s">
        <v>25</v>
      </c>
    </row>
    <row r="4802" spans="1:17" x14ac:dyDescent="0.35">
      <c r="A4802">
        <v>2739256596</v>
      </c>
      <c r="B4802" s="1">
        <v>43259</v>
      </c>
      <c r="C4802" t="s">
        <v>86</v>
      </c>
      <c r="D4802" t="s">
        <v>86</v>
      </c>
      <c r="F4802" t="s">
        <v>46</v>
      </c>
      <c r="G4802" t="s">
        <v>28</v>
      </c>
      <c r="H4802">
        <v>5</v>
      </c>
      <c r="I4802" t="s">
        <v>101</v>
      </c>
      <c r="J4802" t="s">
        <v>95</v>
      </c>
      <c r="O4802" t="s">
        <v>49</v>
      </c>
      <c r="P4802" t="s">
        <v>50</v>
      </c>
      <c r="Q4802" t="s">
        <v>25</v>
      </c>
    </row>
    <row r="4803" spans="1:17" x14ac:dyDescent="0.35">
      <c r="A4803">
        <v>2679870039</v>
      </c>
      <c r="B4803" s="1">
        <v>43259</v>
      </c>
      <c r="C4803" t="s">
        <v>17</v>
      </c>
      <c r="D4803" t="s">
        <v>17</v>
      </c>
      <c r="E4803" t="s">
        <v>251</v>
      </c>
      <c r="F4803" t="s">
        <v>19</v>
      </c>
      <c r="G4803" t="s">
        <v>28</v>
      </c>
      <c r="H4803">
        <v>7</v>
      </c>
      <c r="I4803" t="s">
        <v>7116</v>
      </c>
      <c r="J4803" t="s">
        <v>22</v>
      </c>
      <c r="N4803">
        <v>26</v>
      </c>
      <c r="O4803" t="s">
        <v>7117</v>
      </c>
      <c r="P4803" t="s">
        <v>35</v>
      </c>
      <c r="Q4803" t="s">
        <v>57</v>
      </c>
    </row>
    <row r="4804" spans="1:17" x14ac:dyDescent="0.35">
      <c r="A4804">
        <v>2593364726</v>
      </c>
      <c r="B4804" s="1">
        <v>43259</v>
      </c>
      <c r="C4804" t="s">
        <v>17</v>
      </c>
      <c r="D4804" t="s">
        <v>129</v>
      </c>
      <c r="E4804" t="s">
        <v>7118</v>
      </c>
      <c r="F4804" t="s">
        <v>19</v>
      </c>
      <c r="G4804" t="s">
        <v>67</v>
      </c>
      <c r="H4804">
        <v>3</v>
      </c>
      <c r="I4804" t="s">
        <v>7119</v>
      </c>
      <c r="J4804" t="s">
        <v>22</v>
      </c>
      <c r="N4804">
        <v>1</v>
      </c>
      <c r="O4804" t="s">
        <v>4415</v>
      </c>
      <c r="P4804" t="s">
        <v>56</v>
      </c>
      <c r="Q4804" t="s">
        <v>146</v>
      </c>
    </row>
    <row r="4805" spans="1:17" x14ac:dyDescent="0.35">
      <c r="A4805">
        <v>2709240771</v>
      </c>
      <c r="B4805" s="1">
        <v>43259</v>
      </c>
      <c r="C4805" t="s">
        <v>17</v>
      </c>
      <c r="D4805" t="s">
        <v>17</v>
      </c>
      <c r="F4805" t="s">
        <v>19</v>
      </c>
      <c r="G4805" t="s">
        <v>20</v>
      </c>
      <c r="H4805">
        <v>3</v>
      </c>
      <c r="I4805" t="s">
        <v>869</v>
      </c>
      <c r="J4805" t="s">
        <v>2276</v>
      </c>
      <c r="N4805">
        <v>34</v>
      </c>
      <c r="O4805" t="s">
        <v>871</v>
      </c>
      <c r="P4805" t="s">
        <v>56</v>
      </c>
      <c r="Q4805" t="s">
        <v>43</v>
      </c>
    </row>
    <row r="4806" spans="1:17" x14ac:dyDescent="0.35">
      <c r="A4806">
        <v>2676056700</v>
      </c>
      <c r="B4806" s="1">
        <v>43259</v>
      </c>
      <c r="C4806" t="s">
        <v>26</v>
      </c>
      <c r="D4806" t="s">
        <v>26</v>
      </c>
      <c r="F4806" t="s">
        <v>19</v>
      </c>
      <c r="G4806" t="s">
        <v>28</v>
      </c>
      <c r="H4806">
        <v>7</v>
      </c>
      <c r="I4806" t="s">
        <v>7120</v>
      </c>
      <c r="J4806" t="s">
        <v>549</v>
      </c>
      <c r="N4806">
        <v>3</v>
      </c>
      <c r="O4806" t="s">
        <v>1881</v>
      </c>
      <c r="P4806" t="s">
        <v>136</v>
      </c>
      <c r="Q4806" t="s">
        <v>111</v>
      </c>
    </row>
    <row r="4807" spans="1:17" x14ac:dyDescent="0.35">
      <c r="A4807">
        <v>2740158475</v>
      </c>
      <c r="B4807" s="1">
        <v>43259</v>
      </c>
      <c r="C4807" t="s">
        <v>17</v>
      </c>
      <c r="D4807" t="s">
        <v>17</v>
      </c>
      <c r="F4807" t="s">
        <v>19</v>
      </c>
      <c r="G4807" t="s">
        <v>28</v>
      </c>
      <c r="H4807">
        <v>2</v>
      </c>
      <c r="I4807" t="s">
        <v>6091</v>
      </c>
      <c r="J4807" t="s">
        <v>253</v>
      </c>
      <c r="N4807">
        <v>2</v>
      </c>
      <c r="O4807" t="s">
        <v>1970</v>
      </c>
      <c r="P4807" t="s">
        <v>292</v>
      </c>
      <c r="Q4807" t="s">
        <v>25</v>
      </c>
    </row>
    <row r="4808" spans="1:17" x14ac:dyDescent="0.35">
      <c r="A4808">
        <v>2712028977</v>
      </c>
      <c r="B4808" s="1">
        <v>43259</v>
      </c>
      <c r="C4808" t="s">
        <v>36</v>
      </c>
      <c r="D4808" t="s">
        <v>2293</v>
      </c>
      <c r="F4808" t="s">
        <v>19</v>
      </c>
      <c r="G4808" t="s">
        <v>67</v>
      </c>
      <c r="H4808">
        <v>4</v>
      </c>
      <c r="I4808" t="s">
        <v>7121</v>
      </c>
      <c r="J4808" t="s">
        <v>710</v>
      </c>
      <c r="N4808">
        <v>10</v>
      </c>
      <c r="O4808" t="s">
        <v>438</v>
      </c>
      <c r="P4808" t="s">
        <v>439</v>
      </c>
      <c r="Q4808" t="s">
        <v>43</v>
      </c>
    </row>
    <row r="4809" spans="1:17" x14ac:dyDescent="0.35">
      <c r="A4809">
        <v>2725043817</v>
      </c>
      <c r="B4809" s="1">
        <v>43259</v>
      </c>
      <c r="C4809" t="s">
        <v>26</v>
      </c>
      <c r="D4809" t="s">
        <v>6300</v>
      </c>
      <c r="F4809" t="s">
        <v>19</v>
      </c>
      <c r="G4809" t="s">
        <v>28</v>
      </c>
      <c r="H4809">
        <v>4</v>
      </c>
      <c r="I4809" t="s">
        <v>6301</v>
      </c>
      <c r="J4809" t="s">
        <v>1538</v>
      </c>
      <c r="O4809" t="s">
        <v>5451</v>
      </c>
      <c r="P4809" t="s">
        <v>56</v>
      </c>
      <c r="Q4809" t="s">
        <v>57</v>
      </c>
    </row>
    <row r="4810" spans="1:17" x14ac:dyDescent="0.35">
      <c r="A4810">
        <v>2738303899</v>
      </c>
      <c r="B4810" s="1">
        <v>43259</v>
      </c>
      <c r="C4810" t="s">
        <v>26</v>
      </c>
      <c r="D4810" t="s">
        <v>2264</v>
      </c>
      <c r="F4810" t="s">
        <v>19</v>
      </c>
      <c r="G4810" t="s">
        <v>20</v>
      </c>
      <c r="H4810">
        <v>1</v>
      </c>
      <c r="I4810" t="s">
        <v>7122</v>
      </c>
      <c r="J4810" t="s">
        <v>22</v>
      </c>
      <c r="O4810" t="s">
        <v>7123</v>
      </c>
      <c r="P4810" t="s">
        <v>56</v>
      </c>
      <c r="Q4810" t="s">
        <v>57</v>
      </c>
    </row>
    <row r="4811" spans="1:17" x14ac:dyDescent="0.35">
      <c r="A4811">
        <v>2748643374</v>
      </c>
      <c r="B4811" s="1">
        <v>43259</v>
      </c>
      <c r="C4811" t="s">
        <v>448</v>
      </c>
      <c r="D4811" t="s">
        <v>7124</v>
      </c>
      <c r="F4811" t="s">
        <v>19</v>
      </c>
      <c r="G4811" t="s">
        <v>20</v>
      </c>
      <c r="H4811">
        <v>1</v>
      </c>
      <c r="I4811" t="s">
        <v>341</v>
      </c>
      <c r="J4811" t="s">
        <v>122</v>
      </c>
      <c r="N4811">
        <v>27</v>
      </c>
      <c r="O4811" t="s">
        <v>5191</v>
      </c>
      <c r="P4811" t="s">
        <v>56</v>
      </c>
      <c r="Q4811" t="s">
        <v>173</v>
      </c>
    </row>
    <row r="4812" spans="1:17" x14ac:dyDescent="0.35">
      <c r="A4812">
        <v>2752982235</v>
      </c>
      <c r="B4812" s="1">
        <v>43260</v>
      </c>
      <c r="C4812" t="s">
        <v>36</v>
      </c>
      <c r="D4812" t="s">
        <v>2027</v>
      </c>
      <c r="E4812" t="s">
        <v>7125</v>
      </c>
      <c r="F4812" t="s">
        <v>19</v>
      </c>
      <c r="G4812" t="s">
        <v>67</v>
      </c>
      <c r="H4812">
        <v>5</v>
      </c>
      <c r="J4812" t="s">
        <v>7126</v>
      </c>
      <c r="O4812" t="s">
        <v>7127</v>
      </c>
      <c r="P4812" t="s">
        <v>773</v>
      </c>
      <c r="Q4812" t="s">
        <v>173</v>
      </c>
    </row>
    <row r="4813" spans="1:17" x14ac:dyDescent="0.35">
      <c r="A4813">
        <v>2706514888</v>
      </c>
      <c r="B4813" s="1">
        <v>43260</v>
      </c>
      <c r="C4813" t="s">
        <v>17</v>
      </c>
      <c r="D4813" t="s">
        <v>17</v>
      </c>
      <c r="F4813" t="s">
        <v>19</v>
      </c>
      <c r="G4813" t="s">
        <v>20</v>
      </c>
      <c r="H4813">
        <v>0</v>
      </c>
      <c r="I4813" t="s">
        <v>7128</v>
      </c>
      <c r="J4813" t="s">
        <v>79</v>
      </c>
      <c r="N4813">
        <v>7</v>
      </c>
      <c r="O4813" t="s">
        <v>2151</v>
      </c>
      <c r="P4813" t="s">
        <v>136</v>
      </c>
      <c r="Q4813" t="s">
        <v>75</v>
      </c>
    </row>
    <row r="4814" spans="1:17" x14ac:dyDescent="0.35">
      <c r="A4814">
        <v>2731807176</v>
      </c>
      <c r="B4814" s="1">
        <v>43260</v>
      </c>
      <c r="C4814" t="s">
        <v>97</v>
      </c>
      <c r="D4814" t="s">
        <v>155</v>
      </c>
      <c r="F4814" t="s">
        <v>19</v>
      </c>
      <c r="G4814" t="s">
        <v>67</v>
      </c>
      <c r="H4814">
        <v>3</v>
      </c>
      <c r="I4814" t="s">
        <v>7129</v>
      </c>
      <c r="J4814" t="s">
        <v>206</v>
      </c>
      <c r="N4814">
        <v>1</v>
      </c>
      <c r="O4814" t="s">
        <v>2437</v>
      </c>
      <c r="P4814" t="s">
        <v>2395</v>
      </c>
      <c r="Q4814" t="s">
        <v>25</v>
      </c>
    </row>
    <row r="4815" spans="1:17" x14ac:dyDescent="0.35">
      <c r="A4815">
        <v>2733664060</v>
      </c>
      <c r="B4815" s="1">
        <v>43260</v>
      </c>
      <c r="C4815" t="s">
        <v>97</v>
      </c>
      <c r="D4815" t="s">
        <v>7130</v>
      </c>
      <c r="F4815" t="s">
        <v>19</v>
      </c>
      <c r="G4815" t="s">
        <v>67</v>
      </c>
      <c r="H4815">
        <v>5</v>
      </c>
      <c r="I4815" t="s">
        <v>7131</v>
      </c>
      <c r="J4815" t="s">
        <v>109</v>
      </c>
      <c r="N4815">
        <v>9</v>
      </c>
      <c r="O4815" t="s">
        <v>2213</v>
      </c>
      <c r="P4815" t="s">
        <v>50</v>
      </c>
      <c r="Q4815" t="s">
        <v>25</v>
      </c>
    </row>
    <row r="4816" spans="1:17" x14ac:dyDescent="0.35">
      <c r="A4816">
        <v>2702443757</v>
      </c>
      <c r="B4816" s="1">
        <v>43260</v>
      </c>
      <c r="C4816" t="s">
        <v>17</v>
      </c>
      <c r="D4816" t="s">
        <v>3907</v>
      </c>
      <c r="F4816" t="s">
        <v>19</v>
      </c>
      <c r="G4816" t="s">
        <v>28</v>
      </c>
      <c r="H4816">
        <v>7</v>
      </c>
      <c r="I4816" t="s">
        <v>7132</v>
      </c>
      <c r="J4816" t="s">
        <v>5400</v>
      </c>
      <c r="N4816">
        <v>8</v>
      </c>
      <c r="O4816" t="s">
        <v>7133</v>
      </c>
      <c r="P4816" t="s">
        <v>56</v>
      </c>
      <c r="Q4816" t="s">
        <v>57</v>
      </c>
    </row>
    <row r="4817" spans="1:17" x14ac:dyDescent="0.35">
      <c r="A4817">
        <v>2740921180</v>
      </c>
      <c r="B4817" s="1">
        <v>43260</v>
      </c>
      <c r="C4817" t="s">
        <v>58</v>
      </c>
      <c r="D4817" t="s">
        <v>58</v>
      </c>
      <c r="F4817" t="s">
        <v>19</v>
      </c>
      <c r="G4817" t="s">
        <v>28</v>
      </c>
      <c r="H4817">
        <v>1</v>
      </c>
      <c r="I4817" t="s">
        <v>7134</v>
      </c>
      <c r="J4817" t="s">
        <v>22</v>
      </c>
      <c r="K4817">
        <v>100000</v>
      </c>
      <c r="L4817">
        <v>116000</v>
      </c>
      <c r="M4817" t="s">
        <v>216</v>
      </c>
      <c r="N4817">
        <v>1</v>
      </c>
      <c r="O4817" t="s">
        <v>250</v>
      </c>
      <c r="P4817" t="s">
        <v>136</v>
      </c>
      <c r="Q4817" t="s">
        <v>25</v>
      </c>
    </row>
    <row r="4818" spans="1:17" x14ac:dyDescent="0.35">
      <c r="A4818">
        <v>2696934401</v>
      </c>
      <c r="B4818" s="1">
        <v>43260</v>
      </c>
      <c r="C4818" t="s">
        <v>44</v>
      </c>
      <c r="D4818" t="s">
        <v>969</v>
      </c>
      <c r="F4818" t="s">
        <v>19</v>
      </c>
      <c r="G4818" t="s">
        <v>28</v>
      </c>
      <c r="H4818">
        <v>3</v>
      </c>
      <c r="I4818" t="s">
        <v>970</v>
      </c>
      <c r="J4818" t="s">
        <v>2052</v>
      </c>
      <c r="O4818" t="s">
        <v>70</v>
      </c>
      <c r="P4818" t="s">
        <v>56</v>
      </c>
      <c r="Q4818" t="s">
        <v>25</v>
      </c>
    </row>
    <row r="4819" spans="1:17" x14ac:dyDescent="0.35">
      <c r="A4819">
        <v>2737514493</v>
      </c>
      <c r="B4819" s="1">
        <v>43260</v>
      </c>
      <c r="C4819" t="s">
        <v>65</v>
      </c>
      <c r="D4819" t="s">
        <v>7135</v>
      </c>
      <c r="F4819" t="s">
        <v>46</v>
      </c>
      <c r="G4819" t="s">
        <v>67</v>
      </c>
      <c r="H4819">
        <v>5</v>
      </c>
      <c r="I4819" t="s">
        <v>7136</v>
      </c>
      <c r="J4819" t="s">
        <v>1142</v>
      </c>
      <c r="N4819">
        <v>40</v>
      </c>
      <c r="O4819" t="s">
        <v>6846</v>
      </c>
      <c r="P4819" t="s">
        <v>56</v>
      </c>
      <c r="Q4819" t="s">
        <v>75</v>
      </c>
    </row>
    <row r="4820" spans="1:17" x14ac:dyDescent="0.35">
      <c r="A4820">
        <v>2722157555</v>
      </c>
      <c r="B4820" s="1">
        <v>43260</v>
      </c>
      <c r="C4820" t="s">
        <v>17</v>
      </c>
      <c r="D4820" t="s">
        <v>4953</v>
      </c>
      <c r="F4820" t="s">
        <v>19</v>
      </c>
      <c r="G4820" t="s">
        <v>20</v>
      </c>
      <c r="H4820">
        <v>2</v>
      </c>
      <c r="I4820" t="s">
        <v>4954</v>
      </c>
      <c r="J4820" t="s">
        <v>651</v>
      </c>
      <c r="O4820" t="s">
        <v>469</v>
      </c>
      <c r="P4820" t="s">
        <v>35</v>
      </c>
      <c r="Q4820" t="s">
        <v>146</v>
      </c>
    </row>
    <row r="4821" spans="1:17" x14ac:dyDescent="0.35">
      <c r="A4821">
        <v>2694250904</v>
      </c>
      <c r="B4821" s="1">
        <v>43261</v>
      </c>
      <c r="C4821" t="s">
        <v>448</v>
      </c>
      <c r="D4821" t="s">
        <v>2857</v>
      </c>
      <c r="F4821" t="s">
        <v>19</v>
      </c>
      <c r="G4821" t="s">
        <v>28</v>
      </c>
      <c r="H4821">
        <v>6</v>
      </c>
      <c r="I4821" t="s">
        <v>1079</v>
      </c>
      <c r="J4821" t="s">
        <v>188</v>
      </c>
      <c r="N4821">
        <v>1</v>
      </c>
      <c r="O4821" t="s">
        <v>1080</v>
      </c>
      <c r="P4821" t="s">
        <v>292</v>
      </c>
      <c r="Q4821" t="s">
        <v>25</v>
      </c>
    </row>
    <row r="4822" spans="1:17" x14ac:dyDescent="0.35">
      <c r="A4822">
        <v>2669915891</v>
      </c>
      <c r="B4822" s="1">
        <v>43261</v>
      </c>
      <c r="C4822" t="s">
        <v>65</v>
      </c>
      <c r="D4822" t="s">
        <v>3195</v>
      </c>
      <c r="F4822" t="s">
        <v>19</v>
      </c>
      <c r="G4822" t="s">
        <v>28</v>
      </c>
      <c r="H4822">
        <v>7</v>
      </c>
      <c r="I4822" t="s">
        <v>3196</v>
      </c>
      <c r="J4822" t="s">
        <v>1381</v>
      </c>
      <c r="N4822">
        <v>19</v>
      </c>
      <c r="O4822" t="s">
        <v>1046</v>
      </c>
      <c r="P4822" t="s">
        <v>35</v>
      </c>
      <c r="Q4822" t="s">
        <v>146</v>
      </c>
    </row>
    <row r="4823" spans="1:17" x14ac:dyDescent="0.35">
      <c r="A4823">
        <v>2677625370</v>
      </c>
      <c r="B4823" s="1">
        <v>43261</v>
      </c>
      <c r="C4823" t="s">
        <v>65</v>
      </c>
      <c r="D4823" t="s">
        <v>7137</v>
      </c>
      <c r="F4823" t="s">
        <v>19</v>
      </c>
      <c r="G4823" t="s">
        <v>67</v>
      </c>
      <c r="H4823">
        <v>3</v>
      </c>
      <c r="J4823" t="s">
        <v>22</v>
      </c>
      <c r="N4823">
        <v>6</v>
      </c>
      <c r="O4823" t="s">
        <v>7138</v>
      </c>
      <c r="P4823" t="s">
        <v>773</v>
      </c>
      <c r="Q4823" t="s">
        <v>75</v>
      </c>
    </row>
    <row r="4824" spans="1:17" x14ac:dyDescent="0.35">
      <c r="A4824">
        <v>2706521014</v>
      </c>
      <c r="B4824" s="1">
        <v>43261</v>
      </c>
      <c r="C4824" t="s">
        <v>65</v>
      </c>
      <c r="D4824" t="s">
        <v>65</v>
      </c>
      <c r="F4824" t="s">
        <v>46</v>
      </c>
      <c r="G4824" t="s">
        <v>67</v>
      </c>
      <c r="H4824">
        <v>3</v>
      </c>
      <c r="I4824" t="s">
        <v>7139</v>
      </c>
      <c r="J4824" t="s">
        <v>1734</v>
      </c>
      <c r="N4824">
        <v>91</v>
      </c>
      <c r="O4824" t="s">
        <v>7140</v>
      </c>
      <c r="P4824" t="s">
        <v>136</v>
      </c>
      <c r="Q4824" t="s">
        <v>146</v>
      </c>
    </row>
    <row r="4825" spans="1:17" x14ac:dyDescent="0.35">
      <c r="A4825">
        <v>2574133179</v>
      </c>
      <c r="B4825" s="1">
        <v>43261</v>
      </c>
      <c r="C4825" t="s">
        <v>17</v>
      </c>
      <c r="D4825" t="s">
        <v>129</v>
      </c>
      <c r="E4825" t="s">
        <v>865</v>
      </c>
      <c r="F4825" t="s">
        <v>19</v>
      </c>
      <c r="G4825" t="s">
        <v>67</v>
      </c>
      <c r="H4825">
        <v>5</v>
      </c>
      <c r="I4825" t="s">
        <v>866</v>
      </c>
      <c r="J4825" t="s">
        <v>188</v>
      </c>
      <c r="O4825" t="s">
        <v>85</v>
      </c>
      <c r="P4825" t="s">
        <v>35</v>
      </c>
      <c r="Q4825" t="s">
        <v>25</v>
      </c>
    </row>
    <row r="4826" spans="1:17" x14ac:dyDescent="0.35">
      <c r="A4826">
        <v>2713340698</v>
      </c>
      <c r="B4826" s="1">
        <v>43261</v>
      </c>
      <c r="C4826" t="s">
        <v>506</v>
      </c>
      <c r="D4826" t="s">
        <v>641</v>
      </c>
      <c r="F4826" t="s">
        <v>19</v>
      </c>
      <c r="G4826" t="s">
        <v>67</v>
      </c>
      <c r="H4826">
        <v>3</v>
      </c>
      <c r="J4826" t="s">
        <v>54</v>
      </c>
      <c r="N4826">
        <v>3</v>
      </c>
      <c r="O4826" t="s">
        <v>7141</v>
      </c>
      <c r="P4826" t="s">
        <v>685</v>
      </c>
      <c r="Q4826" t="s">
        <v>75</v>
      </c>
    </row>
    <row r="4827" spans="1:17" x14ac:dyDescent="0.35">
      <c r="A4827">
        <v>2713330869</v>
      </c>
      <c r="B4827" s="1">
        <v>43261</v>
      </c>
      <c r="C4827" t="s">
        <v>36</v>
      </c>
      <c r="D4827" t="s">
        <v>2027</v>
      </c>
      <c r="F4827" t="s">
        <v>46</v>
      </c>
      <c r="G4827" t="s">
        <v>28</v>
      </c>
      <c r="H4827">
        <v>5</v>
      </c>
      <c r="J4827" t="s">
        <v>582</v>
      </c>
      <c r="N4827">
        <v>14</v>
      </c>
      <c r="O4827" t="s">
        <v>2118</v>
      </c>
      <c r="P4827" t="s">
        <v>56</v>
      </c>
      <c r="Q4827" t="s">
        <v>75</v>
      </c>
    </row>
    <row r="4828" spans="1:17" x14ac:dyDescent="0.35">
      <c r="A4828">
        <v>2686607678</v>
      </c>
      <c r="B4828" s="1">
        <v>43261</v>
      </c>
      <c r="C4828" t="s">
        <v>17</v>
      </c>
      <c r="D4828" t="s">
        <v>129</v>
      </c>
      <c r="E4828" t="s">
        <v>52</v>
      </c>
      <c r="F4828" t="s">
        <v>19</v>
      </c>
      <c r="G4828" t="s">
        <v>28</v>
      </c>
      <c r="H4828">
        <v>5</v>
      </c>
      <c r="I4828" t="s">
        <v>7142</v>
      </c>
      <c r="J4828" t="s">
        <v>7143</v>
      </c>
      <c r="N4828">
        <v>1</v>
      </c>
      <c r="O4828" t="s">
        <v>135</v>
      </c>
      <c r="P4828" t="s">
        <v>136</v>
      </c>
      <c r="Q4828" t="s">
        <v>75</v>
      </c>
    </row>
    <row r="4829" spans="1:17" x14ac:dyDescent="0.35">
      <c r="A4829">
        <v>2736066784</v>
      </c>
      <c r="B4829" s="1">
        <v>43262</v>
      </c>
      <c r="C4829" t="s">
        <v>58</v>
      </c>
      <c r="D4829" t="s">
        <v>7144</v>
      </c>
      <c r="F4829" t="s">
        <v>19</v>
      </c>
      <c r="G4829" t="s">
        <v>28</v>
      </c>
      <c r="H4829">
        <v>4</v>
      </c>
      <c r="I4829" t="s">
        <v>7145</v>
      </c>
      <c r="J4829" t="s">
        <v>2801</v>
      </c>
      <c r="N4829">
        <v>1</v>
      </c>
      <c r="O4829" t="s">
        <v>135</v>
      </c>
      <c r="P4829" t="s">
        <v>136</v>
      </c>
      <c r="Q4829" t="s">
        <v>75</v>
      </c>
    </row>
    <row r="4830" spans="1:17" x14ac:dyDescent="0.35">
      <c r="A4830">
        <v>2711759753</v>
      </c>
      <c r="B4830" s="1">
        <v>43262</v>
      </c>
      <c r="C4830" t="s">
        <v>17</v>
      </c>
      <c r="D4830" t="s">
        <v>279</v>
      </c>
      <c r="F4830" t="s">
        <v>19</v>
      </c>
      <c r="G4830" t="s">
        <v>20</v>
      </c>
      <c r="H4830">
        <v>2</v>
      </c>
      <c r="I4830" t="s">
        <v>5219</v>
      </c>
      <c r="J4830" t="s">
        <v>22</v>
      </c>
      <c r="N4830">
        <v>3</v>
      </c>
      <c r="O4830" t="s">
        <v>34</v>
      </c>
      <c r="P4830" t="s">
        <v>35</v>
      </c>
      <c r="Q4830" t="s">
        <v>25</v>
      </c>
    </row>
    <row r="4831" spans="1:17" x14ac:dyDescent="0.35">
      <c r="A4831">
        <v>2706587761</v>
      </c>
      <c r="B4831" s="1">
        <v>43262</v>
      </c>
      <c r="C4831" t="s">
        <v>103</v>
      </c>
      <c r="D4831" t="s">
        <v>6120</v>
      </c>
      <c r="F4831" t="s">
        <v>46</v>
      </c>
      <c r="G4831" t="s">
        <v>67</v>
      </c>
      <c r="H4831">
        <v>4</v>
      </c>
      <c r="J4831" t="s">
        <v>22</v>
      </c>
      <c r="O4831" t="s">
        <v>6121</v>
      </c>
      <c r="P4831" t="s">
        <v>136</v>
      </c>
      <c r="Q4831" t="s">
        <v>111</v>
      </c>
    </row>
    <row r="4832" spans="1:17" x14ac:dyDescent="0.35">
      <c r="A4832">
        <v>2710686963</v>
      </c>
      <c r="B4832" s="1">
        <v>43262</v>
      </c>
      <c r="C4832" t="s">
        <v>17</v>
      </c>
      <c r="D4832" t="s">
        <v>17</v>
      </c>
      <c r="E4832" t="s">
        <v>52</v>
      </c>
      <c r="F4832" t="s">
        <v>19</v>
      </c>
      <c r="G4832" t="s">
        <v>20</v>
      </c>
      <c r="H4832">
        <v>1</v>
      </c>
      <c r="I4832" t="s">
        <v>3124</v>
      </c>
      <c r="J4832" t="s">
        <v>7146</v>
      </c>
      <c r="O4832" t="s">
        <v>3126</v>
      </c>
      <c r="P4832" t="s">
        <v>56</v>
      </c>
      <c r="Q4832" t="s">
        <v>57</v>
      </c>
    </row>
    <row r="4833" spans="1:17" x14ac:dyDescent="0.35">
      <c r="A4833">
        <v>2720952459</v>
      </c>
      <c r="B4833" s="1">
        <v>43262</v>
      </c>
      <c r="C4833" t="s">
        <v>65</v>
      </c>
      <c r="D4833" t="s">
        <v>65</v>
      </c>
      <c r="E4833" t="s">
        <v>7147</v>
      </c>
      <c r="F4833" t="s">
        <v>19</v>
      </c>
      <c r="G4833" t="s">
        <v>28</v>
      </c>
      <c r="H4833">
        <v>6</v>
      </c>
      <c r="I4833" t="s">
        <v>7148</v>
      </c>
      <c r="J4833" t="s">
        <v>524</v>
      </c>
      <c r="K4833">
        <v>74000</v>
      </c>
      <c r="L4833">
        <v>96000</v>
      </c>
      <c r="M4833" t="s">
        <v>216</v>
      </c>
      <c r="N4833">
        <v>74</v>
      </c>
      <c r="O4833" t="s">
        <v>7149</v>
      </c>
      <c r="P4833" t="s">
        <v>24</v>
      </c>
      <c r="Q4833" t="s">
        <v>75</v>
      </c>
    </row>
    <row r="4834" spans="1:17" x14ac:dyDescent="0.35">
      <c r="A4834">
        <v>2698141820</v>
      </c>
      <c r="B4834" s="1">
        <v>43262</v>
      </c>
      <c r="C4834" t="s">
        <v>65</v>
      </c>
      <c r="D4834" t="s">
        <v>65</v>
      </c>
      <c r="F4834" t="s">
        <v>19</v>
      </c>
      <c r="G4834" t="s">
        <v>20</v>
      </c>
      <c r="H4834">
        <v>2</v>
      </c>
      <c r="I4834" t="s">
        <v>249</v>
      </c>
      <c r="J4834" t="s">
        <v>22</v>
      </c>
      <c r="N4834">
        <v>154</v>
      </c>
      <c r="O4834" t="s">
        <v>871</v>
      </c>
      <c r="P4834" t="s">
        <v>56</v>
      </c>
      <c r="Q4834" t="s">
        <v>43</v>
      </c>
    </row>
    <row r="4835" spans="1:17" x14ac:dyDescent="0.35">
      <c r="A4835">
        <v>2728949031</v>
      </c>
      <c r="B4835" s="1">
        <v>43262</v>
      </c>
      <c r="C4835" t="s">
        <v>36</v>
      </c>
      <c r="D4835" t="s">
        <v>6295</v>
      </c>
      <c r="F4835" t="s">
        <v>19</v>
      </c>
      <c r="G4835" t="s">
        <v>28</v>
      </c>
      <c r="H4835">
        <v>6</v>
      </c>
      <c r="J4835" t="s">
        <v>22</v>
      </c>
      <c r="N4835">
        <v>73</v>
      </c>
      <c r="O4835" t="s">
        <v>5289</v>
      </c>
      <c r="P4835" t="s">
        <v>56</v>
      </c>
      <c r="Q4835" t="s">
        <v>25</v>
      </c>
    </row>
    <row r="4836" spans="1:17" x14ac:dyDescent="0.35">
      <c r="A4836">
        <v>2715173863</v>
      </c>
      <c r="B4836" s="1">
        <v>43262</v>
      </c>
      <c r="C4836" t="s">
        <v>17</v>
      </c>
      <c r="D4836" t="s">
        <v>129</v>
      </c>
      <c r="F4836" t="s">
        <v>19</v>
      </c>
      <c r="G4836" t="s">
        <v>67</v>
      </c>
      <c r="H4836">
        <v>4</v>
      </c>
      <c r="I4836" t="s">
        <v>719</v>
      </c>
      <c r="J4836" t="s">
        <v>253</v>
      </c>
      <c r="O4836" t="s">
        <v>1891</v>
      </c>
      <c r="P4836" t="s">
        <v>1892</v>
      </c>
      <c r="Q4836" t="s">
        <v>75</v>
      </c>
    </row>
    <row r="4837" spans="1:17" x14ac:dyDescent="0.35">
      <c r="A4837">
        <v>2738108696</v>
      </c>
      <c r="B4837" s="1">
        <v>43263</v>
      </c>
      <c r="C4837" t="s">
        <v>17</v>
      </c>
      <c r="D4837" t="s">
        <v>17</v>
      </c>
      <c r="F4837" t="s">
        <v>19</v>
      </c>
      <c r="G4837" t="s">
        <v>28</v>
      </c>
      <c r="H4837">
        <v>6</v>
      </c>
      <c r="I4837" t="s">
        <v>7150</v>
      </c>
      <c r="J4837" t="s">
        <v>465</v>
      </c>
      <c r="N4837">
        <v>2</v>
      </c>
      <c r="O4837" t="s">
        <v>135</v>
      </c>
      <c r="P4837" t="s">
        <v>136</v>
      </c>
      <c r="Q4837" t="s">
        <v>75</v>
      </c>
    </row>
    <row r="4838" spans="1:17" x14ac:dyDescent="0.35">
      <c r="A4838">
        <v>2673979767</v>
      </c>
      <c r="B4838" s="1">
        <v>43263</v>
      </c>
      <c r="C4838" t="s">
        <v>97</v>
      </c>
      <c r="D4838" t="s">
        <v>97</v>
      </c>
      <c r="F4838" t="s">
        <v>19</v>
      </c>
      <c r="G4838" t="s">
        <v>20</v>
      </c>
      <c r="H4838">
        <v>1</v>
      </c>
      <c r="I4838" t="s">
        <v>7151</v>
      </c>
      <c r="J4838" t="s">
        <v>465</v>
      </c>
      <c r="N4838">
        <v>132</v>
      </c>
      <c r="O4838" t="s">
        <v>1360</v>
      </c>
      <c r="P4838" t="s">
        <v>1361</v>
      </c>
      <c r="Q4838" t="s">
        <v>146</v>
      </c>
    </row>
    <row r="4839" spans="1:17" x14ac:dyDescent="0.35">
      <c r="A4839">
        <v>2739849488</v>
      </c>
      <c r="B4839" s="1">
        <v>43263</v>
      </c>
      <c r="C4839" t="s">
        <v>36</v>
      </c>
      <c r="D4839" t="s">
        <v>2293</v>
      </c>
      <c r="F4839" t="s">
        <v>19</v>
      </c>
      <c r="G4839" t="s">
        <v>67</v>
      </c>
      <c r="H4839">
        <v>4</v>
      </c>
      <c r="I4839" t="s">
        <v>7152</v>
      </c>
      <c r="J4839" t="s">
        <v>2367</v>
      </c>
      <c r="N4839">
        <v>5</v>
      </c>
      <c r="O4839" t="s">
        <v>7153</v>
      </c>
      <c r="P4839" t="s">
        <v>496</v>
      </c>
      <c r="Q4839" t="s">
        <v>75</v>
      </c>
    </row>
    <row r="4840" spans="1:17" x14ac:dyDescent="0.35">
      <c r="A4840">
        <v>2696124842</v>
      </c>
      <c r="B4840" s="1">
        <v>43263</v>
      </c>
      <c r="C4840" t="s">
        <v>26</v>
      </c>
      <c r="D4840" t="s">
        <v>26</v>
      </c>
      <c r="F4840" t="s">
        <v>19</v>
      </c>
      <c r="G4840" t="s">
        <v>28</v>
      </c>
      <c r="H4840">
        <v>5</v>
      </c>
      <c r="I4840" t="s">
        <v>1913</v>
      </c>
      <c r="J4840" t="s">
        <v>7154</v>
      </c>
      <c r="O4840" t="s">
        <v>392</v>
      </c>
      <c r="P4840" t="s">
        <v>136</v>
      </c>
      <c r="Q4840" t="s">
        <v>182</v>
      </c>
    </row>
    <row r="4841" spans="1:17" x14ac:dyDescent="0.35">
      <c r="A4841">
        <v>2655986022</v>
      </c>
      <c r="B4841" s="1">
        <v>43263</v>
      </c>
      <c r="C4841" t="s">
        <v>103</v>
      </c>
      <c r="D4841" t="s">
        <v>7155</v>
      </c>
      <c r="F4841" t="s">
        <v>19</v>
      </c>
      <c r="G4841" t="s">
        <v>28</v>
      </c>
      <c r="H4841">
        <v>6</v>
      </c>
      <c r="I4841" t="s">
        <v>719</v>
      </c>
      <c r="J4841" t="s">
        <v>1415</v>
      </c>
      <c r="N4841">
        <v>2</v>
      </c>
      <c r="O4841" t="s">
        <v>7156</v>
      </c>
      <c r="P4841" t="s">
        <v>56</v>
      </c>
      <c r="Q4841" t="s">
        <v>57</v>
      </c>
    </row>
    <row r="4842" spans="1:17" x14ac:dyDescent="0.35">
      <c r="A4842">
        <v>2730822118</v>
      </c>
      <c r="B4842" s="1">
        <v>43263</v>
      </c>
      <c r="C4842" t="s">
        <v>17</v>
      </c>
      <c r="D4842" t="s">
        <v>7157</v>
      </c>
      <c r="F4842" t="s">
        <v>19</v>
      </c>
      <c r="G4842" t="s">
        <v>20</v>
      </c>
      <c r="H4842">
        <v>1</v>
      </c>
      <c r="I4842" t="s">
        <v>7158</v>
      </c>
      <c r="J4842" t="s">
        <v>22</v>
      </c>
      <c r="N4842">
        <v>18</v>
      </c>
      <c r="O4842" t="s">
        <v>3233</v>
      </c>
      <c r="P4842" t="s">
        <v>773</v>
      </c>
      <c r="Q4842" t="s">
        <v>57</v>
      </c>
    </row>
    <row r="4843" spans="1:17" x14ac:dyDescent="0.35">
      <c r="A4843">
        <v>2749250432</v>
      </c>
      <c r="B4843" s="1">
        <v>43263</v>
      </c>
      <c r="C4843" t="s">
        <v>208</v>
      </c>
      <c r="D4843" t="s">
        <v>567</v>
      </c>
      <c r="E4843" t="s">
        <v>3483</v>
      </c>
      <c r="F4843" t="s">
        <v>19</v>
      </c>
      <c r="G4843" t="s">
        <v>67</v>
      </c>
      <c r="H4843">
        <v>2</v>
      </c>
      <c r="I4843" t="s">
        <v>7159</v>
      </c>
      <c r="J4843" t="s">
        <v>169</v>
      </c>
      <c r="N4843">
        <v>3</v>
      </c>
      <c r="O4843" t="s">
        <v>3485</v>
      </c>
      <c r="P4843" t="s">
        <v>1577</v>
      </c>
      <c r="Q4843" t="s">
        <v>43</v>
      </c>
    </row>
    <row r="4844" spans="1:17" x14ac:dyDescent="0.35">
      <c r="A4844">
        <v>2694761888</v>
      </c>
      <c r="B4844" s="1">
        <v>43263</v>
      </c>
      <c r="C4844" t="s">
        <v>26</v>
      </c>
      <c r="D4844" t="s">
        <v>26</v>
      </c>
      <c r="F4844" t="s">
        <v>19</v>
      </c>
      <c r="G4844" t="s">
        <v>20</v>
      </c>
      <c r="H4844">
        <v>2</v>
      </c>
      <c r="I4844" t="s">
        <v>7160</v>
      </c>
      <c r="J4844" t="s">
        <v>211</v>
      </c>
      <c r="N4844">
        <v>38</v>
      </c>
      <c r="O4844" t="s">
        <v>7161</v>
      </c>
      <c r="P4844" t="s">
        <v>50</v>
      </c>
      <c r="Q4844" t="s">
        <v>57</v>
      </c>
    </row>
    <row r="4845" spans="1:17" x14ac:dyDescent="0.35">
      <c r="A4845">
        <v>2734860284</v>
      </c>
      <c r="B4845" s="1">
        <v>43264</v>
      </c>
      <c r="C4845" t="s">
        <v>97</v>
      </c>
      <c r="D4845" t="s">
        <v>7162</v>
      </c>
      <c r="F4845" t="s">
        <v>19</v>
      </c>
      <c r="G4845" t="s">
        <v>67</v>
      </c>
      <c r="H4845">
        <v>3</v>
      </c>
      <c r="I4845" t="s">
        <v>7163</v>
      </c>
      <c r="J4845" t="s">
        <v>109</v>
      </c>
      <c r="N4845">
        <v>4</v>
      </c>
      <c r="O4845" t="s">
        <v>1317</v>
      </c>
      <c r="P4845" t="s">
        <v>50</v>
      </c>
      <c r="Q4845" t="s">
        <v>25</v>
      </c>
    </row>
    <row r="4846" spans="1:17" x14ac:dyDescent="0.35">
      <c r="A4846">
        <v>2681379019</v>
      </c>
      <c r="B4846" s="1">
        <v>43264</v>
      </c>
      <c r="C4846" t="s">
        <v>17</v>
      </c>
      <c r="D4846" t="s">
        <v>3372</v>
      </c>
      <c r="F4846" t="s">
        <v>19</v>
      </c>
      <c r="G4846" t="s">
        <v>67</v>
      </c>
      <c r="H4846">
        <v>3</v>
      </c>
      <c r="I4846" t="s">
        <v>830</v>
      </c>
      <c r="J4846" t="s">
        <v>898</v>
      </c>
      <c r="O4846" t="s">
        <v>85</v>
      </c>
      <c r="P4846" t="s">
        <v>35</v>
      </c>
      <c r="Q4846" t="s">
        <v>25</v>
      </c>
    </row>
    <row r="4847" spans="1:17" x14ac:dyDescent="0.35">
      <c r="A4847">
        <v>2693793169</v>
      </c>
      <c r="B4847" s="1">
        <v>43264</v>
      </c>
      <c r="C4847" t="s">
        <v>17</v>
      </c>
      <c r="D4847" t="s">
        <v>3584</v>
      </c>
      <c r="F4847" t="s">
        <v>19</v>
      </c>
      <c r="G4847" t="s">
        <v>28</v>
      </c>
      <c r="H4847">
        <v>4</v>
      </c>
      <c r="I4847" t="s">
        <v>3585</v>
      </c>
      <c r="J4847" t="s">
        <v>520</v>
      </c>
      <c r="O4847" t="s">
        <v>1029</v>
      </c>
      <c r="P4847" t="s">
        <v>35</v>
      </c>
      <c r="Q4847" t="s">
        <v>57</v>
      </c>
    </row>
    <row r="4848" spans="1:17" x14ac:dyDescent="0.35">
      <c r="A4848">
        <v>2738112024</v>
      </c>
      <c r="B4848" s="1">
        <v>43264</v>
      </c>
      <c r="C4848" t="s">
        <v>26</v>
      </c>
      <c r="D4848" t="s">
        <v>71</v>
      </c>
      <c r="F4848" t="s">
        <v>19</v>
      </c>
      <c r="G4848" t="s">
        <v>28</v>
      </c>
      <c r="H4848">
        <v>7</v>
      </c>
      <c r="I4848" t="s">
        <v>1133</v>
      </c>
      <c r="J4848" t="s">
        <v>127</v>
      </c>
      <c r="N4848">
        <v>2</v>
      </c>
      <c r="O4848" t="s">
        <v>135</v>
      </c>
      <c r="P4848" t="s">
        <v>136</v>
      </c>
      <c r="Q4848" t="s">
        <v>75</v>
      </c>
    </row>
    <row r="4849" spans="1:17" x14ac:dyDescent="0.35">
      <c r="A4849">
        <v>2708892797</v>
      </c>
      <c r="B4849" s="1">
        <v>43264</v>
      </c>
      <c r="C4849" t="s">
        <v>58</v>
      </c>
      <c r="D4849" t="s">
        <v>877</v>
      </c>
      <c r="E4849" t="s">
        <v>7164</v>
      </c>
      <c r="F4849" t="s">
        <v>46</v>
      </c>
      <c r="G4849" t="s">
        <v>20</v>
      </c>
      <c r="H4849">
        <v>2</v>
      </c>
      <c r="I4849" t="s">
        <v>7165</v>
      </c>
      <c r="J4849" t="s">
        <v>7166</v>
      </c>
      <c r="O4849" t="s">
        <v>240</v>
      </c>
      <c r="P4849" t="s">
        <v>50</v>
      </c>
      <c r="Q4849" t="s">
        <v>25</v>
      </c>
    </row>
    <row r="4850" spans="1:17" x14ac:dyDescent="0.35">
      <c r="A4850">
        <v>2677621695</v>
      </c>
      <c r="B4850" s="1">
        <v>43264</v>
      </c>
      <c r="C4850" t="s">
        <v>26</v>
      </c>
      <c r="D4850" t="s">
        <v>26</v>
      </c>
      <c r="F4850" t="s">
        <v>46</v>
      </c>
      <c r="G4850" t="s">
        <v>28</v>
      </c>
      <c r="H4850">
        <v>7</v>
      </c>
      <c r="I4850" t="s">
        <v>7167</v>
      </c>
      <c r="J4850" t="s">
        <v>1969</v>
      </c>
      <c r="N4850">
        <v>1</v>
      </c>
      <c r="O4850" t="s">
        <v>7168</v>
      </c>
      <c r="P4850" t="s">
        <v>136</v>
      </c>
      <c r="Q4850" t="s">
        <v>146</v>
      </c>
    </row>
    <row r="4851" spans="1:17" x14ac:dyDescent="0.35">
      <c r="A4851">
        <v>2654585572</v>
      </c>
      <c r="B4851" s="1">
        <v>43264</v>
      </c>
      <c r="C4851" t="s">
        <v>541</v>
      </c>
      <c r="D4851" t="s">
        <v>7169</v>
      </c>
      <c r="F4851" t="s">
        <v>19</v>
      </c>
      <c r="G4851" t="s">
        <v>28</v>
      </c>
      <c r="H4851">
        <v>8</v>
      </c>
      <c r="I4851" t="s">
        <v>7170</v>
      </c>
      <c r="J4851" t="s">
        <v>206</v>
      </c>
      <c r="N4851">
        <v>39</v>
      </c>
      <c r="O4851" t="s">
        <v>7171</v>
      </c>
      <c r="P4851" t="s">
        <v>2084</v>
      </c>
      <c r="Q4851" t="s">
        <v>173</v>
      </c>
    </row>
    <row r="4852" spans="1:17" x14ac:dyDescent="0.35">
      <c r="A4852">
        <v>2706821851</v>
      </c>
      <c r="B4852" s="1">
        <v>43265</v>
      </c>
      <c r="C4852" t="s">
        <v>17</v>
      </c>
      <c r="D4852" t="s">
        <v>17</v>
      </c>
      <c r="E4852" t="s">
        <v>1362</v>
      </c>
      <c r="F4852" t="s">
        <v>19</v>
      </c>
      <c r="G4852" t="s">
        <v>28</v>
      </c>
      <c r="H4852">
        <v>7</v>
      </c>
      <c r="I4852" t="s">
        <v>1363</v>
      </c>
      <c r="J4852" t="s">
        <v>831</v>
      </c>
      <c r="O4852" t="s">
        <v>296</v>
      </c>
      <c r="P4852" t="s">
        <v>56</v>
      </c>
      <c r="Q4852" t="s">
        <v>25</v>
      </c>
    </row>
    <row r="4853" spans="1:17" x14ac:dyDescent="0.35">
      <c r="A4853">
        <v>2745568860</v>
      </c>
      <c r="B4853" s="1">
        <v>43265</v>
      </c>
      <c r="C4853" t="s">
        <v>26</v>
      </c>
      <c r="D4853" t="s">
        <v>7172</v>
      </c>
      <c r="F4853" t="s">
        <v>19</v>
      </c>
      <c r="G4853" t="s">
        <v>28</v>
      </c>
      <c r="H4853">
        <v>6</v>
      </c>
      <c r="I4853" t="s">
        <v>7173</v>
      </c>
      <c r="J4853" t="s">
        <v>253</v>
      </c>
      <c r="O4853" t="s">
        <v>3565</v>
      </c>
      <c r="P4853" t="s">
        <v>56</v>
      </c>
      <c r="Q4853" t="s">
        <v>173</v>
      </c>
    </row>
    <row r="4854" spans="1:17" x14ac:dyDescent="0.35">
      <c r="A4854">
        <v>2691438177</v>
      </c>
      <c r="B4854" s="1">
        <v>43265</v>
      </c>
      <c r="C4854" t="s">
        <v>17</v>
      </c>
      <c r="D4854" t="s">
        <v>17</v>
      </c>
      <c r="F4854" t="s">
        <v>46</v>
      </c>
      <c r="G4854" t="s">
        <v>28</v>
      </c>
      <c r="H4854">
        <v>6</v>
      </c>
      <c r="I4854" t="s">
        <v>7174</v>
      </c>
      <c r="J4854" t="s">
        <v>549</v>
      </c>
      <c r="N4854">
        <v>6</v>
      </c>
      <c r="O4854" t="s">
        <v>1416</v>
      </c>
      <c r="P4854" t="s">
        <v>56</v>
      </c>
      <c r="Q4854" t="s">
        <v>25</v>
      </c>
    </row>
    <row r="4855" spans="1:17" x14ac:dyDescent="0.35">
      <c r="A4855">
        <v>2718737857</v>
      </c>
      <c r="B4855" s="1">
        <v>43265</v>
      </c>
      <c r="C4855" t="s">
        <v>26</v>
      </c>
      <c r="D4855" t="s">
        <v>3686</v>
      </c>
      <c r="F4855" t="s">
        <v>19</v>
      </c>
      <c r="G4855" t="s">
        <v>28</v>
      </c>
      <c r="H4855">
        <v>8</v>
      </c>
      <c r="I4855" t="s">
        <v>7175</v>
      </c>
      <c r="J4855" t="s">
        <v>22</v>
      </c>
      <c r="O4855" t="s">
        <v>1721</v>
      </c>
      <c r="P4855" t="s">
        <v>50</v>
      </c>
      <c r="Q4855" t="s">
        <v>173</v>
      </c>
    </row>
    <row r="4856" spans="1:17" x14ac:dyDescent="0.35">
      <c r="A4856">
        <v>2652593565</v>
      </c>
      <c r="B4856" s="1">
        <v>43265</v>
      </c>
      <c r="C4856" t="s">
        <v>990</v>
      </c>
      <c r="D4856" t="s">
        <v>7176</v>
      </c>
      <c r="F4856" t="s">
        <v>19</v>
      </c>
      <c r="G4856" t="s">
        <v>797</v>
      </c>
      <c r="H4856">
        <v>8</v>
      </c>
      <c r="I4856" t="s">
        <v>341</v>
      </c>
      <c r="J4856" t="s">
        <v>2558</v>
      </c>
      <c r="N4856">
        <v>15</v>
      </c>
      <c r="O4856" t="s">
        <v>7177</v>
      </c>
      <c r="P4856" t="s">
        <v>2876</v>
      </c>
      <c r="Q4856" t="s">
        <v>25</v>
      </c>
    </row>
    <row r="4857" spans="1:17" x14ac:dyDescent="0.35">
      <c r="A4857">
        <v>2683505788</v>
      </c>
      <c r="B4857" s="1">
        <v>43265</v>
      </c>
      <c r="C4857" t="s">
        <v>97</v>
      </c>
      <c r="D4857" t="s">
        <v>97</v>
      </c>
      <c r="E4857" t="s">
        <v>119</v>
      </c>
      <c r="F4857" t="s">
        <v>46</v>
      </c>
      <c r="G4857" t="s">
        <v>28</v>
      </c>
      <c r="H4857">
        <v>6</v>
      </c>
      <c r="J4857" t="s">
        <v>5660</v>
      </c>
      <c r="N4857">
        <v>1</v>
      </c>
      <c r="O4857" t="s">
        <v>49</v>
      </c>
      <c r="P4857" t="s">
        <v>50</v>
      </c>
      <c r="Q4857" t="s">
        <v>25</v>
      </c>
    </row>
    <row r="4858" spans="1:17" x14ac:dyDescent="0.35">
      <c r="A4858">
        <v>2650920225</v>
      </c>
      <c r="B4858" s="1">
        <v>43265</v>
      </c>
      <c r="C4858" t="s">
        <v>17</v>
      </c>
      <c r="D4858" t="s">
        <v>7178</v>
      </c>
      <c r="F4858" t="s">
        <v>19</v>
      </c>
      <c r="G4858" t="s">
        <v>67</v>
      </c>
      <c r="H4858">
        <v>2</v>
      </c>
      <c r="I4858" t="s">
        <v>7179</v>
      </c>
      <c r="J4858" t="s">
        <v>109</v>
      </c>
      <c r="K4858">
        <v>93000</v>
      </c>
      <c r="L4858">
        <v>204000</v>
      </c>
      <c r="M4858" t="s">
        <v>216</v>
      </c>
      <c r="N4858">
        <v>44</v>
      </c>
      <c r="O4858" t="s">
        <v>546</v>
      </c>
      <c r="P4858" t="s">
        <v>50</v>
      </c>
      <c r="Q4858" t="s">
        <v>25</v>
      </c>
    </row>
    <row r="4859" spans="1:17" x14ac:dyDescent="0.35">
      <c r="A4859">
        <v>2677409011</v>
      </c>
      <c r="B4859" s="1">
        <v>43266</v>
      </c>
      <c r="C4859" t="s">
        <v>17</v>
      </c>
      <c r="D4859" t="s">
        <v>500</v>
      </c>
      <c r="F4859" t="s">
        <v>19</v>
      </c>
      <c r="G4859" t="s">
        <v>67</v>
      </c>
      <c r="H4859">
        <v>2</v>
      </c>
      <c r="I4859" t="s">
        <v>7180</v>
      </c>
      <c r="J4859" t="s">
        <v>1649</v>
      </c>
      <c r="N4859">
        <v>8</v>
      </c>
      <c r="O4859" t="s">
        <v>135</v>
      </c>
      <c r="P4859" t="s">
        <v>136</v>
      </c>
      <c r="Q4859" t="s">
        <v>75</v>
      </c>
    </row>
    <row r="4860" spans="1:17" x14ac:dyDescent="0.35">
      <c r="A4860">
        <v>2751546696</v>
      </c>
      <c r="B4860" s="1">
        <v>43266</v>
      </c>
      <c r="C4860" t="s">
        <v>36</v>
      </c>
      <c r="D4860" t="s">
        <v>7181</v>
      </c>
      <c r="F4860" t="s">
        <v>46</v>
      </c>
      <c r="G4860" t="s">
        <v>28</v>
      </c>
      <c r="H4860">
        <v>5</v>
      </c>
      <c r="J4860" t="s">
        <v>22</v>
      </c>
      <c r="N4860">
        <v>72</v>
      </c>
      <c r="O4860" t="s">
        <v>7182</v>
      </c>
      <c r="P4860" t="s">
        <v>136</v>
      </c>
      <c r="Q4860" t="s">
        <v>57</v>
      </c>
    </row>
    <row r="4861" spans="1:17" x14ac:dyDescent="0.35">
      <c r="A4861">
        <v>2615057204</v>
      </c>
      <c r="B4861" s="1">
        <v>43266</v>
      </c>
      <c r="C4861" t="s">
        <v>17</v>
      </c>
      <c r="D4861" t="s">
        <v>7183</v>
      </c>
      <c r="F4861" t="s">
        <v>19</v>
      </c>
      <c r="G4861" t="s">
        <v>28</v>
      </c>
      <c r="H4861">
        <v>7</v>
      </c>
      <c r="I4861" t="s">
        <v>7184</v>
      </c>
      <c r="J4861" t="s">
        <v>7185</v>
      </c>
      <c r="N4861">
        <v>6</v>
      </c>
      <c r="O4861" t="s">
        <v>7186</v>
      </c>
      <c r="P4861" t="s">
        <v>35</v>
      </c>
      <c r="Q4861" t="s">
        <v>75</v>
      </c>
    </row>
    <row r="4862" spans="1:17" x14ac:dyDescent="0.35">
      <c r="A4862">
        <v>2732495349</v>
      </c>
      <c r="B4862" s="1">
        <v>43266</v>
      </c>
      <c r="C4862" t="s">
        <v>36</v>
      </c>
      <c r="D4862" t="s">
        <v>617</v>
      </c>
      <c r="E4862" t="s">
        <v>618</v>
      </c>
      <c r="F4862" t="s">
        <v>19</v>
      </c>
      <c r="G4862" t="s">
        <v>67</v>
      </c>
      <c r="H4862">
        <v>3</v>
      </c>
      <c r="I4862" t="s">
        <v>341</v>
      </c>
      <c r="J4862" t="s">
        <v>79</v>
      </c>
      <c r="O4862" t="s">
        <v>70</v>
      </c>
      <c r="P4862" t="s">
        <v>56</v>
      </c>
      <c r="Q4862" t="s">
        <v>25</v>
      </c>
    </row>
    <row r="4863" spans="1:17" x14ac:dyDescent="0.35">
      <c r="A4863">
        <v>2676346722</v>
      </c>
      <c r="B4863" s="1">
        <v>43266</v>
      </c>
      <c r="C4863" t="s">
        <v>17</v>
      </c>
      <c r="D4863" t="s">
        <v>17</v>
      </c>
      <c r="F4863" t="s">
        <v>19</v>
      </c>
      <c r="G4863" t="s">
        <v>67</v>
      </c>
      <c r="H4863">
        <v>5</v>
      </c>
      <c r="I4863" t="s">
        <v>1259</v>
      </c>
      <c r="J4863" t="s">
        <v>232</v>
      </c>
      <c r="N4863">
        <v>2</v>
      </c>
      <c r="O4863" t="s">
        <v>995</v>
      </c>
      <c r="P4863" t="s">
        <v>42</v>
      </c>
      <c r="Q4863" t="s">
        <v>43</v>
      </c>
    </row>
    <row r="4864" spans="1:17" x14ac:dyDescent="0.35">
      <c r="A4864">
        <v>2686248035</v>
      </c>
      <c r="B4864" s="1">
        <v>43266</v>
      </c>
      <c r="C4864" t="s">
        <v>26</v>
      </c>
      <c r="D4864" t="s">
        <v>2971</v>
      </c>
      <c r="F4864" t="s">
        <v>46</v>
      </c>
      <c r="G4864" t="s">
        <v>67</v>
      </c>
      <c r="H4864">
        <v>5</v>
      </c>
      <c r="I4864" t="s">
        <v>7187</v>
      </c>
      <c r="J4864" t="s">
        <v>713</v>
      </c>
      <c r="N4864">
        <v>49</v>
      </c>
      <c r="O4864" t="s">
        <v>499</v>
      </c>
      <c r="P4864" t="s">
        <v>136</v>
      </c>
      <c r="Q4864" t="s">
        <v>57</v>
      </c>
    </row>
    <row r="4865" spans="1:17" x14ac:dyDescent="0.35">
      <c r="A4865">
        <v>2712802552</v>
      </c>
      <c r="B4865" s="1">
        <v>43266</v>
      </c>
      <c r="C4865" t="s">
        <v>17</v>
      </c>
      <c r="D4865" t="s">
        <v>7188</v>
      </c>
      <c r="F4865" t="s">
        <v>46</v>
      </c>
      <c r="G4865" t="s">
        <v>28</v>
      </c>
      <c r="H4865">
        <v>6</v>
      </c>
      <c r="I4865" t="s">
        <v>7189</v>
      </c>
      <c r="J4865" t="s">
        <v>465</v>
      </c>
      <c r="N4865">
        <v>1</v>
      </c>
      <c r="O4865" t="s">
        <v>135</v>
      </c>
      <c r="P4865" t="s">
        <v>136</v>
      </c>
      <c r="Q4865" t="s">
        <v>75</v>
      </c>
    </row>
    <row r="4866" spans="1:17" x14ac:dyDescent="0.35">
      <c r="A4866">
        <v>2691434674</v>
      </c>
      <c r="B4866" s="1">
        <v>43267</v>
      </c>
      <c r="C4866" t="s">
        <v>65</v>
      </c>
      <c r="D4866" t="s">
        <v>2812</v>
      </c>
      <c r="E4866" t="s">
        <v>2813</v>
      </c>
      <c r="F4866" t="s">
        <v>19</v>
      </c>
      <c r="G4866" t="s">
        <v>28</v>
      </c>
      <c r="H4866">
        <v>6</v>
      </c>
      <c r="I4866" t="s">
        <v>2814</v>
      </c>
      <c r="J4866" t="s">
        <v>89</v>
      </c>
      <c r="N4866">
        <v>8</v>
      </c>
      <c r="O4866" t="s">
        <v>349</v>
      </c>
      <c r="P4866" t="s">
        <v>24</v>
      </c>
      <c r="Q4866" t="s">
        <v>25</v>
      </c>
    </row>
    <row r="4867" spans="1:17" x14ac:dyDescent="0.35">
      <c r="A4867">
        <v>2640330044</v>
      </c>
      <c r="B4867" s="1">
        <v>43267</v>
      </c>
      <c r="C4867" t="s">
        <v>44</v>
      </c>
      <c r="D4867" t="s">
        <v>7190</v>
      </c>
      <c r="F4867" t="s">
        <v>46</v>
      </c>
      <c r="G4867" t="s">
        <v>28</v>
      </c>
      <c r="H4867">
        <v>8</v>
      </c>
      <c r="I4867" t="s">
        <v>7191</v>
      </c>
      <c r="J4867" t="s">
        <v>221</v>
      </c>
      <c r="K4867">
        <v>107000</v>
      </c>
      <c r="L4867">
        <v>110000</v>
      </c>
      <c r="M4867" t="s">
        <v>80</v>
      </c>
      <c r="N4867">
        <v>34</v>
      </c>
      <c r="O4867" t="s">
        <v>7192</v>
      </c>
      <c r="P4867" t="s">
        <v>136</v>
      </c>
      <c r="Q4867" t="s">
        <v>111</v>
      </c>
    </row>
    <row r="4868" spans="1:17" x14ac:dyDescent="0.35">
      <c r="A4868">
        <v>2710907226</v>
      </c>
      <c r="B4868" s="1">
        <v>43267</v>
      </c>
      <c r="C4868" t="s">
        <v>36</v>
      </c>
      <c r="D4868" t="s">
        <v>36</v>
      </c>
      <c r="F4868" t="s">
        <v>19</v>
      </c>
      <c r="G4868" t="s">
        <v>28</v>
      </c>
      <c r="H4868">
        <v>3</v>
      </c>
      <c r="I4868" t="s">
        <v>928</v>
      </c>
      <c r="J4868" t="s">
        <v>7193</v>
      </c>
      <c r="N4868">
        <v>74</v>
      </c>
      <c r="O4868" t="s">
        <v>7194</v>
      </c>
      <c r="P4868" t="s">
        <v>56</v>
      </c>
      <c r="Q4868" t="s">
        <v>43</v>
      </c>
    </row>
    <row r="4869" spans="1:17" x14ac:dyDescent="0.35">
      <c r="A4869">
        <v>2689891863</v>
      </c>
      <c r="B4869" s="1">
        <v>43267</v>
      </c>
      <c r="C4869" t="s">
        <v>26</v>
      </c>
      <c r="D4869" t="s">
        <v>71</v>
      </c>
      <c r="E4869" t="s">
        <v>19</v>
      </c>
      <c r="F4869" t="s">
        <v>46</v>
      </c>
      <c r="G4869" t="s">
        <v>28</v>
      </c>
      <c r="H4869">
        <v>5</v>
      </c>
      <c r="I4869" t="s">
        <v>153</v>
      </c>
      <c r="J4869" t="s">
        <v>3593</v>
      </c>
      <c r="O4869" t="s">
        <v>49</v>
      </c>
      <c r="P4869" t="s">
        <v>50</v>
      </c>
      <c r="Q4869" t="s">
        <v>25</v>
      </c>
    </row>
    <row r="4870" spans="1:17" x14ac:dyDescent="0.35">
      <c r="A4870">
        <v>2722787547</v>
      </c>
      <c r="B4870" s="1">
        <v>43267</v>
      </c>
      <c r="C4870" t="s">
        <v>17</v>
      </c>
      <c r="D4870" t="s">
        <v>279</v>
      </c>
      <c r="F4870" t="s">
        <v>19</v>
      </c>
      <c r="G4870" t="s">
        <v>20</v>
      </c>
      <c r="H4870">
        <v>1</v>
      </c>
      <c r="I4870" t="s">
        <v>7195</v>
      </c>
      <c r="J4870" t="s">
        <v>465</v>
      </c>
      <c r="N4870">
        <v>7</v>
      </c>
      <c r="O4870" t="s">
        <v>7196</v>
      </c>
      <c r="P4870" t="s">
        <v>35</v>
      </c>
      <c r="Q4870" t="s">
        <v>75</v>
      </c>
    </row>
    <row r="4871" spans="1:17" x14ac:dyDescent="0.35">
      <c r="A4871">
        <v>2721832584</v>
      </c>
      <c r="B4871" s="1">
        <v>43267</v>
      </c>
      <c r="C4871" t="s">
        <v>36</v>
      </c>
      <c r="D4871" t="s">
        <v>36</v>
      </c>
      <c r="E4871" t="s">
        <v>7197</v>
      </c>
      <c r="F4871" t="s">
        <v>19</v>
      </c>
      <c r="G4871" t="s">
        <v>67</v>
      </c>
      <c r="H4871">
        <v>4</v>
      </c>
      <c r="I4871" t="s">
        <v>5967</v>
      </c>
      <c r="J4871" t="s">
        <v>342</v>
      </c>
      <c r="N4871">
        <v>16</v>
      </c>
      <c r="O4871" t="s">
        <v>5968</v>
      </c>
      <c r="P4871" t="s">
        <v>35</v>
      </c>
      <c r="Q4871" t="s">
        <v>75</v>
      </c>
    </row>
    <row r="4872" spans="1:17" x14ac:dyDescent="0.35">
      <c r="A4872">
        <v>2654247797</v>
      </c>
      <c r="B4872" s="1">
        <v>43267</v>
      </c>
      <c r="C4872" t="s">
        <v>17</v>
      </c>
      <c r="D4872" t="s">
        <v>129</v>
      </c>
      <c r="E4872" t="s">
        <v>3285</v>
      </c>
      <c r="F4872" t="s">
        <v>19</v>
      </c>
      <c r="G4872" t="s">
        <v>28</v>
      </c>
      <c r="H4872">
        <v>7</v>
      </c>
      <c r="I4872" t="s">
        <v>3286</v>
      </c>
      <c r="J4872" t="s">
        <v>1182</v>
      </c>
      <c r="N4872">
        <v>1</v>
      </c>
      <c r="O4872" t="s">
        <v>366</v>
      </c>
      <c r="P4872" t="s">
        <v>35</v>
      </c>
      <c r="Q4872" t="s">
        <v>57</v>
      </c>
    </row>
    <row r="4873" spans="1:17" x14ac:dyDescent="0.35">
      <c r="A4873">
        <v>2690938630</v>
      </c>
      <c r="B4873" s="1">
        <v>43268</v>
      </c>
      <c r="C4873" t="s">
        <v>26</v>
      </c>
      <c r="D4873" t="s">
        <v>71</v>
      </c>
      <c r="E4873" t="s">
        <v>19</v>
      </c>
      <c r="F4873" t="s">
        <v>46</v>
      </c>
      <c r="G4873" t="s">
        <v>28</v>
      </c>
      <c r="H4873">
        <v>6</v>
      </c>
      <c r="I4873" t="s">
        <v>153</v>
      </c>
      <c r="J4873" t="s">
        <v>7198</v>
      </c>
      <c r="O4873" t="s">
        <v>49</v>
      </c>
      <c r="P4873" t="s">
        <v>50</v>
      </c>
      <c r="Q4873" t="s">
        <v>25</v>
      </c>
    </row>
    <row r="4874" spans="1:17" x14ac:dyDescent="0.35">
      <c r="A4874">
        <v>2698177576</v>
      </c>
      <c r="B4874" s="1">
        <v>43268</v>
      </c>
      <c r="C4874" t="s">
        <v>36</v>
      </c>
      <c r="D4874" t="s">
        <v>2027</v>
      </c>
      <c r="F4874" t="s">
        <v>19</v>
      </c>
      <c r="G4874" t="s">
        <v>67</v>
      </c>
      <c r="H4874">
        <v>2</v>
      </c>
      <c r="I4874" t="s">
        <v>7199</v>
      </c>
      <c r="J4874" t="s">
        <v>40</v>
      </c>
      <c r="N4874">
        <v>5</v>
      </c>
      <c r="O4874" t="s">
        <v>7200</v>
      </c>
      <c r="P4874" t="s">
        <v>50</v>
      </c>
      <c r="Q4874" t="s">
        <v>75</v>
      </c>
    </row>
    <row r="4875" spans="1:17" x14ac:dyDescent="0.35">
      <c r="A4875">
        <v>2746383048</v>
      </c>
      <c r="B4875" s="1">
        <v>43268</v>
      </c>
      <c r="C4875" t="s">
        <v>36</v>
      </c>
      <c r="D4875" t="s">
        <v>3735</v>
      </c>
      <c r="E4875" t="s">
        <v>3736</v>
      </c>
      <c r="F4875" t="s">
        <v>19</v>
      </c>
      <c r="G4875" t="s">
        <v>797</v>
      </c>
      <c r="H4875">
        <v>12</v>
      </c>
      <c r="I4875" t="s">
        <v>3737</v>
      </c>
      <c r="J4875" t="s">
        <v>140</v>
      </c>
      <c r="N4875">
        <v>20</v>
      </c>
      <c r="O4875" t="s">
        <v>810</v>
      </c>
      <c r="P4875" t="s">
        <v>56</v>
      </c>
      <c r="Q4875" t="s">
        <v>25</v>
      </c>
    </row>
    <row r="4876" spans="1:17" x14ac:dyDescent="0.35">
      <c r="A4876">
        <v>2711789413</v>
      </c>
      <c r="B4876" s="1">
        <v>43268</v>
      </c>
      <c r="C4876" t="s">
        <v>26</v>
      </c>
      <c r="D4876" t="s">
        <v>2971</v>
      </c>
      <c r="E4876" t="s">
        <v>238</v>
      </c>
      <c r="F4876" t="s">
        <v>46</v>
      </c>
      <c r="G4876" t="s">
        <v>28</v>
      </c>
      <c r="H4876">
        <v>4</v>
      </c>
      <c r="I4876" t="s">
        <v>7201</v>
      </c>
      <c r="J4876" t="s">
        <v>5480</v>
      </c>
      <c r="K4876">
        <v>125000</v>
      </c>
      <c r="L4876">
        <v>148000</v>
      </c>
      <c r="M4876" t="s">
        <v>80</v>
      </c>
      <c r="N4876">
        <v>4</v>
      </c>
      <c r="O4876" t="s">
        <v>7202</v>
      </c>
      <c r="P4876" t="s">
        <v>136</v>
      </c>
      <c r="Q4876" t="s">
        <v>25</v>
      </c>
    </row>
    <row r="4877" spans="1:17" x14ac:dyDescent="0.35">
      <c r="A4877">
        <v>2694011150</v>
      </c>
      <c r="B4877" s="1">
        <v>43268</v>
      </c>
      <c r="C4877" t="s">
        <v>17</v>
      </c>
      <c r="D4877" t="s">
        <v>1205</v>
      </c>
      <c r="F4877" t="s">
        <v>19</v>
      </c>
      <c r="G4877" t="s">
        <v>28</v>
      </c>
      <c r="H4877">
        <v>9</v>
      </c>
      <c r="I4877" t="s">
        <v>7203</v>
      </c>
      <c r="J4877" t="s">
        <v>22</v>
      </c>
      <c r="N4877">
        <v>4</v>
      </c>
      <c r="O4877" t="s">
        <v>7081</v>
      </c>
      <c r="P4877" t="s">
        <v>35</v>
      </c>
      <c r="Q4877" t="s">
        <v>57</v>
      </c>
    </row>
    <row r="4878" spans="1:17" x14ac:dyDescent="0.35">
      <c r="A4878">
        <v>2660722427</v>
      </c>
      <c r="B4878" s="1">
        <v>43268</v>
      </c>
      <c r="C4878" t="s">
        <v>17</v>
      </c>
      <c r="D4878" t="s">
        <v>4361</v>
      </c>
      <c r="F4878" t="s">
        <v>19</v>
      </c>
      <c r="G4878" t="s">
        <v>67</v>
      </c>
      <c r="H4878">
        <v>4</v>
      </c>
      <c r="I4878" t="s">
        <v>4362</v>
      </c>
      <c r="J4878" t="s">
        <v>527</v>
      </c>
      <c r="O4878" t="s">
        <v>96</v>
      </c>
      <c r="P4878" t="s">
        <v>35</v>
      </c>
      <c r="Q4878" t="s">
        <v>25</v>
      </c>
    </row>
    <row r="4879" spans="1:17" x14ac:dyDescent="0.35">
      <c r="A4879">
        <v>2647553039</v>
      </c>
      <c r="B4879" s="1">
        <v>43268</v>
      </c>
      <c r="C4879" t="s">
        <v>608</v>
      </c>
      <c r="D4879" t="s">
        <v>608</v>
      </c>
      <c r="E4879" t="s">
        <v>1627</v>
      </c>
      <c r="F4879" t="s">
        <v>19</v>
      </c>
      <c r="G4879" t="s">
        <v>28</v>
      </c>
      <c r="H4879">
        <v>8</v>
      </c>
      <c r="I4879" t="s">
        <v>1628</v>
      </c>
      <c r="J4879" t="s">
        <v>365</v>
      </c>
      <c r="O4879" t="s">
        <v>70</v>
      </c>
      <c r="P4879" t="s">
        <v>56</v>
      </c>
      <c r="Q4879" t="s">
        <v>25</v>
      </c>
    </row>
    <row r="4880" spans="1:17" x14ac:dyDescent="0.35">
      <c r="A4880">
        <v>2713258975</v>
      </c>
      <c r="B4880" s="1">
        <v>43268</v>
      </c>
      <c r="C4880" t="s">
        <v>26</v>
      </c>
      <c r="D4880" t="s">
        <v>7204</v>
      </c>
      <c r="F4880" t="s">
        <v>19</v>
      </c>
      <c r="G4880" t="s">
        <v>67</v>
      </c>
      <c r="H4880">
        <v>3</v>
      </c>
      <c r="I4880" t="s">
        <v>7205</v>
      </c>
      <c r="J4880" t="s">
        <v>5358</v>
      </c>
      <c r="K4880">
        <v>95000</v>
      </c>
      <c r="L4880">
        <v>152000</v>
      </c>
      <c r="M4880" t="s">
        <v>216</v>
      </c>
      <c r="O4880" t="s">
        <v>7206</v>
      </c>
      <c r="P4880" t="s">
        <v>42</v>
      </c>
      <c r="Q4880" t="s">
        <v>146</v>
      </c>
    </row>
    <row r="4881" spans="1:17" x14ac:dyDescent="0.35">
      <c r="A4881">
        <v>2606699665</v>
      </c>
      <c r="B4881" s="1">
        <v>43269</v>
      </c>
      <c r="C4881" t="s">
        <v>3186</v>
      </c>
      <c r="D4881" t="s">
        <v>7207</v>
      </c>
      <c r="F4881" t="s">
        <v>19</v>
      </c>
      <c r="G4881" t="s">
        <v>67</v>
      </c>
      <c r="H4881">
        <v>4</v>
      </c>
      <c r="I4881" t="s">
        <v>7208</v>
      </c>
      <c r="J4881" t="s">
        <v>465</v>
      </c>
      <c r="N4881">
        <v>8</v>
      </c>
      <c r="O4881" t="s">
        <v>436</v>
      </c>
      <c r="P4881" t="s">
        <v>50</v>
      </c>
      <c r="Q4881" t="s">
        <v>146</v>
      </c>
    </row>
    <row r="4882" spans="1:17" x14ac:dyDescent="0.35">
      <c r="A4882">
        <v>2656639326</v>
      </c>
      <c r="B4882" s="1">
        <v>43269</v>
      </c>
      <c r="C4882" t="s">
        <v>97</v>
      </c>
      <c r="D4882" t="s">
        <v>97</v>
      </c>
      <c r="E4882" t="s">
        <v>119</v>
      </c>
      <c r="F4882" t="s">
        <v>46</v>
      </c>
      <c r="G4882" t="s">
        <v>28</v>
      </c>
      <c r="H4882">
        <v>3</v>
      </c>
      <c r="J4882" t="s">
        <v>408</v>
      </c>
      <c r="N4882">
        <v>2</v>
      </c>
      <c r="O4882" t="s">
        <v>49</v>
      </c>
      <c r="P4882" t="s">
        <v>50</v>
      </c>
      <c r="Q4882" t="s">
        <v>25</v>
      </c>
    </row>
    <row r="4883" spans="1:17" x14ac:dyDescent="0.35">
      <c r="A4883">
        <v>2751713857</v>
      </c>
      <c r="B4883" s="1">
        <v>43269</v>
      </c>
      <c r="C4883" t="s">
        <v>17</v>
      </c>
      <c r="D4883" t="s">
        <v>17</v>
      </c>
      <c r="E4883" t="s">
        <v>7209</v>
      </c>
      <c r="F4883" t="s">
        <v>19</v>
      </c>
      <c r="G4883" t="s">
        <v>20</v>
      </c>
      <c r="H4883">
        <v>3</v>
      </c>
      <c r="I4883" t="s">
        <v>7210</v>
      </c>
      <c r="J4883" t="s">
        <v>627</v>
      </c>
      <c r="N4883">
        <v>7</v>
      </c>
      <c r="O4883" t="s">
        <v>7211</v>
      </c>
      <c r="P4883" t="s">
        <v>136</v>
      </c>
      <c r="Q4883" t="s">
        <v>25</v>
      </c>
    </row>
    <row r="4884" spans="1:17" x14ac:dyDescent="0.35">
      <c r="A4884">
        <v>2664115531</v>
      </c>
      <c r="B4884" s="1">
        <v>43269</v>
      </c>
      <c r="C4884" t="s">
        <v>17</v>
      </c>
      <c r="D4884" t="s">
        <v>129</v>
      </c>
      <c r="F4884" t="s">
        <v>19</v>
      </c>
      <c r="G4884" t="s">
        <v>67</v>
      </c>
      <c r="H4884">
        <v>4</v>
      </c>
      <c r="I4884" t="s">
        <v>7212</v>
      </c>
      <c r="J4884" t="s">
        <v>22</v>
      </c>
      <c r="O4884" t="s">
        <v>3575</v>
      </c>
      <c r="P4884" t="s">
        <v>35</v>
      </c>
      <c r="Q4884" t="s">
        <v>25</v>
      </c>
    </row>
    <row r="4885" spans="1:17" x14ac:dyDescent="0.35">
      <c r="A4885">
        <v>2675377878</v>
      </c>
      <c r="B4885" s="1">
        <v>43269</v>
      </c>
      <c r="C4885" t="s">
        <v>189</v>
      </c>
      <c r="D4885" t="s">
        <v>190</v>
      </c>
      <c r="F4885" t="s">
        <v>19</v>
      </c>
      <c r="G4885" t="s">
        <v>20</v>
      </c>
      <c r="H4885">
        <v>3</v>
      </c>
      <c r="I4885" t="s">
        <v>191</v>
      </c>
      <c r="J4885" t="s">
        <v>651</v>
      </c>
      <c r="O4885" t="s">
        <v>85</v>
      </c>
      <c r="P4885" t="s">
        <v>35</v>
      </c>
      <c r="Q4885" t="s">
        <v>25</v>
      </c>
    </row>
    <row r="4886" spans="1:17" x14ac:dyDescent="0.35">
      <c r="A4886">
        <v>2723048979</v>
      </c>
      <c r="B4886" s="1">
        <v>43269</v>
      </c>
      <c r="C4886" t="s">
        <v>65</v>
      </c>
      <c r="D4886" t="s">
        <v>65</v>
      </c>
      <c r="E4886" t="s">
        <v>52</v>
      </c>
      <c r="F4886" t="s">
        <v>19</v>
      </c>
      <c r="G4886" t="s">
        <v>20</v>
      </c>
      <c r="H4886">
        <v>2</v>
      </c>
      <c r="I4886" t="s">
        <v>7213</v>
      </c>
      <c r="J4886" t="s">
        <v>312</v>
      </c>
      <c r="N4886">
        <v>5</v>
      </c>
      <c r="O4886" t="s">
        <v>7214</v>
      </c>
      <c r="P4886" t="s">
        <v>136</v>
      </c>
      <c r="Q4886" t="s">
        <v>146</v>
      </c>
    </row>
    <row r="4887" spans="1:17" x14ac:dyDescent="0.35">
      <c r="A4887">
        <v>2687324276</v>
      </c>
      <c r="B4887" s="1">
        <v>43269</v>
      </c>
      <c r="C4887" t="s">
        <v>17</v>
      </c>
      <c r="D4887" t="s">
        <v>7215</v>
      </c>
      <c r="F4887" t="s">
        <v>19</v>
      </c>
      <c r="G4887" t="s">
        <v>28</v>
      </c>
      <c r="H4887">
        <v>5</v>
      </c>
      <c r="I4887" t="s">
        <v>7216</v>
      </c>
      <c r="J4887" t="s">
        <v>22</v>
      </c>
      <c r="N4887">
        <v>15</v>
      </c>
      <c r="O4887" t="s">
        <v>7217</v>
      </c>
      <c r="P4887" t="s">
        <v>35</v>
      </c>
      <c r="Q4887" t="s">
        <v>57</v>
      </c>
    </row>
    <row r="4888" spans="1:17" x14ac:dyDescent="0.35">
      <c r="A4888">
        <v>2705253983</v>
      </c>
      <c r="B4888" s="1">
        <v>43269</v>
      </c>
      <c r="C4888" t="s">
        <v>17</v>
      </c>
      <c r="D4888" t="s">
        <v>129</v>
      </c>
      <c r="E4888" t="s">
        <v>2203</v>
      </c>
      <c r="F4888" t="s">
        <v>19</v>
      </c>
      <c r="G4888" t="s">
        <v>28</v>
      </c>
      <c r="H4888">
        <v>4</v>
      </c>
      <c r="I4888" t="s">
        <v>1363</v>
      </c>
      <c r="J4888" t="s">
        <v>295</v>
      </c>
      <c r="N4888">
        <v>2</v>
      </c>
      <c r="O4888" t="s">
        <v>296</v>
      </c>
      <c r="P4888" t="s">
        <v>56</v>
      </c>
      <c r="Q4888" t="s">
        <v>25</v>
      </c>
    </row>
    <row r="4889" spans="1:17" x14ac:dyDescent="0.35">
      <c r="A4889">
        <v>2671422691</v>
      </c>
      <c r="B4889" s="1">
        <v>43269</v>
      </c>
      <c r="C4889" t="s">
        <v>17</v>
      </c>
      <c r="D4889" t="s">
        <v>7055</v>
      </c>
      <c r="F4889" t="s">
        <v>19</v>
      </c>
      <c r="G4889" t="s">
        <v>67</v>
      </c>
      <c r="H4889">
        <v>3</v>
      </c>
      <c r="I4889" t="s">
        <v>1659</v>
      </c>
      <c r="J4889" t="s">
        <v>1883</v>
      </c>
      <c r="O4889" t="s">
        <v>2354</v>
      </c>
      <c r="P4889" t="s">
        <v>91</v>
      </c>
      <c r="Q4889" t="s">
        <v>146</v>
      </c>
    </row>
    <row r="4890" spans="1:17" x14ac:dyDescent="0.35">
      <c r="A4890">
        <v>2673988967</v>
      </c>
      <c r="B4890" s="1">
        <v>43270</v>
      </c>
      <c r="C4890" t="s">
        <v>990</v>
      </c>
      <c r="D4890" t="s">
        <v>991</v>
      </c>
      <c r="E4890" t="s">
        <v>992</v>
      </c>
      <c r="F4890" t="s">
        <v>19</v>
      </c>
      <c r="G4890" t="s">
        <v>797</v>
      </c>
      <c r="H4890">
        <v>8</v>
      </c>
      <c r="I4890" t="s">
        <v>993</v>
      </c>
      <c r="J4890" t="s">
        <v>7218</v>
      </c>
      <c r="N4890">
        <v>1</v>
      </c>
      <c r="O4890" t="s">
        <v>995</v>
      </c>
      <c r="P4890" t="s">
        <v>42</v>
      </c>
      <c r="Q4890" t="s">
        <v>43</v>
      </c>
    </row>
    <row r="4891" spans="1:17" x14ac:dyDescent="0.35">
      <c r="A4891">
        <v>2745616937</v>
      </c>
      <c r="B4891" s="1">
        <v>43270</v>
      </c>
      <c r="C4891" t="s">
        <v>17</v>
      </c>
      <c r="D4891" t="s">
        <v>1297</v>
      </c>
      <c r="E4891" t="s">
        <v>7219</v>
      </c>
      <c r="F4891" t="s">
        <v>19</v>
      </c>
      <c r="G4891" t="s">
        <v>20</v>
      </c>
      <c r="H4891">
        <v>3</v>
      </c>
      <c r="I4891" t="s">
        <v>7220</v>
      </c>
      <c r="J4891" t="s">
        <v>22</v>
      </c>
      <c r="N4891">
        <v>11</v>
      </c>
      <c r="O4891" t="s">
        <v>7221</v>
      </c>
      <c r="P4891" t="s">
        <v>7222</v>
      </c>
      <c r="Q4891" t="s">
        <v>25</v>
      </c>
    </row>
    <row r="4892" spans="1:17" x14ac:dyDescent="0.35">
      <c r="A4892">
        <v>2692451038</v>
      </c>
      <c r="B4892" s="1">
        <v>43270</v>
      </c>
      <c r="C4892" t="s">
        <v>92</v>
      </c>
      <c r="D4892" t="s">
        <v>7223</v>
      </c>
      <c r="F4892" t="s">
        <v>19</v>
      </c>
      <c r="G4892" t="s">
        <v>67</v>
      </c>
      <c r="H4892">
        <v>4</v>
      </c>
      <c r="I4892" t="s">
        <v>7224</v>
      </c>
      <c r="J4892" t="s">
        <v>2763</v>
      </c>
      <c r="O4892" t="s">
        <v>7225</v>
      </c>
      <c r="P4892" t="s">
        <v>50</v>
      </c>
      <c r="Q4892" t="s">
        <v>57</v>
      </c>
    </row>
    <row r="4893" spans="1:17" x14ac:dyDescent="0.35">
      <c r="A4893">
        <v>2742489728</v>
      </c>
      <c r="B4893" s="1">
        <v>43270</v>
      </c>
      <c r="C4893" t="s">
        <v>3395</v>
      </c>
      <c r="D4893" t="s">
        <v>3395</v>
      </c>
      <c r="F4893" t="s">
        <v>19</v>
      </c>
      <c r="G4893" t="s">
        <v>67</v>
      </c>
      <c r="H4893">
        <v>3</v>
      </c>
      <c r="I4893" t="s">
        <v>3396</v>
      </c>
      <c r="J4893" t="s">
        <v>527</v>
      </c>
      <c r="O4893" t="s">
        <v>947</v>
      </c>
      <c r="P4893" t="s">
        <v>35</v>
      </c>
      <c r="Q4893" t="s">
        <v>173</v>
      </c>
    </row>
    <row r="4894" spans="1:17" x14ac:dyDescent="0.35">
      <c r="A4894">
        <v>2642493538</v>
      </c>
      <c r="B4894" s="1">
        <v>43270</v>
      </c>
      <c r="C4894" t="s">
        <v>17</v>
      </c>
      <c r="D4894" t="s">
        <v>17</v>
      </c>
      <c r="F4894" t="s">
        <v>19</v>
      </c>
      <c r="G4894" t="s">
        <v>20</v>
      </c>
      <c r="H4894">
        <v>1</v>
      </c>
      <c r="I4894" t="s">
        <v>7226</v>
      </c>
      <c r="J4894" t="s">
        <v>22</v>
      </c>
      <c r="N4894">
        <v>37</v>
      </c>
      <c r="O4894" t="s">
        <v>7227</v>
      </c>
      <c r="P4894" t="s">
        <v>56</v>
      </c>
      <c r="Q4894" t="s">
        <v>57</v>
      </c>
    </row>
    <row r="4895" spans="1:17" x14ac:dyDescent="0.35">
      <c r="A4895">
        <v>2559054360</v>
      </c>
      <c r="B4895" s="1">
        <v>43270</v>
      </c>
      <c r="C4895" t="s">
        <v>608</v>
      </c>
      <c r="D4895" t="s">
        <v>609</v>
      </c>
      <c r="F4895" t="s">
        <v>19</v>
      </c>
      <c r="G4895" t="s">
        <v>28</v>
      </c>
      <c r="H4895">
        <v>4</v>
      </c>
      <c r="I4895" t="s">
        <v>610</v>
      </c>
      <c r="J4895" t="s">
        <v>353</v>
      </c>
      <c r="N4895">
        <v>1</v>
      </c>
      <c r="O4895" t="s">
        <v>70</v>
      </c>
      <c r="P4895" t="s">
        <v>56</v>
      </c>
      <c r="Q4895" t="s">
        <v>25</v>
      </c>
    </row>
    <row r="4896" spans="1:17" x14ac:dyDescent="0.35">
      <c r="A4896">
        <v>2681094000</v>
      </c>
      <c r="B4896" s="1">
        <v>43270</v>
      </c>
      <c r="C4896" t="s">
        <v>65</v>
      </c>
      <c r="D4896" t="s">
        <v>65</v>
      </c>
      <c r="E4896" t="s">
        <v>7228</v>
      </c>
      <c r="F4896" t="s">
        <v>19</v>
      </c>
      <c r="G4896" t="s">
        <v>28</v>
      </c>
      <c r="H4896">
        <v>6</v>
      </c>
      <c r="I4896" t="s">
        <v>7229</v>
      </c>
      <c r="J4896" t="s">
        <v>7230</v>
      </c>
      <c r="N4896">
        <v>16</v>
      </c>
      <c r="O4896" t="s">
        <v>7231</v>
      </c>
      <c r="P4896" t="s">
        <v>1591</v>
      </c>
      <c r="Q4896" t="s">
        <v>146</v>
      </c>
    </row>
    <row r="4897" spans="1:17" x14ac:dyDescent="0.35">
      <c r="A4897">
        <v>2702197740</v>
      </c>
      <c r="B4897" s="1">
        <v>43270</v>
      </c>
      <c r="C4897" t="s">
        <v>463</v>
      </c>
      <c r="D4897" t="s">
        <v>7232</v>
      </c>
      <c r="F4897" t="s">
        <v>19</v>
      </c>
      <c r="G4897" t="s">
        <v>28</v>
      </c>
      <c r="H4897">
        <v>6</v>
      </c>
      <c r="I4897" t="s">
        <v>7233</v>
      </c>
      <c r="J4897" t="s">
        <v>89</v>
      </c>
      <c r="N4897">
        <v>28</v>
      </c>
      <c r="O4897" t="s">
        <v>7234</v>
      </c>
      <c r="P4897" t="s">
        <v>56</v>
      </c>
      <c r="Q4897" t="s">
        <v>57</v>
      </c>
    </row>
    <row r="4898" spans="1:17" x14ac:dyDescent="0.35">
      <c r="A4898">
        <v>2679397846</v>
      </c>
      <c r="B4898" s="1">
        <v>43271</v>
      </c>
      <c r="C4898" t="s">
        <v>1040</v>
      </c>
      <c r="D4898" t="s">
        <v>1040</v>
      </c>
      <c r="F4898" t="s">
        <v>19</v>
      </c>
      <c r="G4898" t="s">
        <v>67</v>
      </c>
      <c r="H4898">
        <v>4</v>
      </c>
      <c r="I4898" t="s">
        <v>1041</v>
      </c>
      <c r="J4898" t="s">
        <v>3823</v>
      </c>
      <c r="N4898">
        <v>1</v>
      </c>
      <c r="O4898" t="s">
        <v>233</v>
      </c>
      <c r="P4898" t="s">
        <v>35</v>
      </c>
      <c r="Q4898" t="s">
        <v>25</v>
      </c>
    </row>
    <row r="4899" spans="1:17" x14ac:dyDescent="0.35">
      <c r="A4899">
        <v>2656821966</v>
      </c>
      <c r="B4899" s="1">
        <v>43271</v>
      </c>
      <c r="C4899" t="s">
        <v>1243</v>
      </c>
      <c r="D4899" t="s">
        <v>7235</v>
      </c>
      <c r="F4899" t="s">
        <v>19</v>
      </c>
      <c r="G4899" t="s">
        <v>28</v>
      </c>
      <c r="H4899">
        <v>6</v>
      </c>
      <c r="J4899" t="s">
        <v>22</v>
      </c>
      <c r="N4899">
        <v>7</v>
      </c>
      <c r="O4899" t="s">
        <v>7236</v>
      </c>
      <c r="P4899" t="s">
        <v>106</v>
      </c>
      <c r="Q4899" t="s">
        <v>146</v>
      </c>
    </row>
    <row r="4900" spans="1:17" x14ac:dyDescent="0.35">
      <c r="A4900">
        <v>2687541729</v>
      </c>
      <c r="B4900" s="1">
        <v>43271</v>
      </c>
      <c r="C4900" t="s">
        <v>58</v>
      </c>
      <c r="D4900" t="s">
        <v>3984</v>
      </c>
      <c r="F4900" t="s">
        <v>46</v>
      </c>
      <c r="G4900" t="s">
        <v>28</v>
      </c>
      <c r="H4900">
        <v>8</v>
      </c>
      <c r="I4900" t="s">
        <v>3506</v>
      </c>
      <c r="J4900" t="s">
        <v>549</v>
      </c>
      <c r="O4900" t="s">
        <v>1894</v>
      </c>
      <c r="P4900" t="s">
        <v>136</v>
      </c>
      <c r="Q4900" t="s">
        <v>25</v>
      </c>
    </row>
    <row r="4901" spans="1:17" x14ac:dyDescent="0.35">
      <c r="A4901">
        <v>2748268531</v>
      </c>
      <c r="B4901" s="1">
        <v>43271</v>
      </c>
      <c r="C4901" t="s">
        <v>26</v>
      </c>
      <c r="D4901" t="s">
        <v>7237</v>
      </c>
      <c r="E4901" t="s">
        <v>698</v>
      </c>
      <c r="F4901" t="s">
        <v>19</v>
      </c>
      <c r="G4901" t="s">
        <v>67</v>
      </c>
      <c r="H4901">
        <v>3</v>
      </c>
      <c r="I4901" t="s">
        <v>7238</v>
      </c>
      <c r="J4901" t="s">
        <v>743</v>
      </c>
      <c r="O4901" t="s">
        <v>2693</v>
      </c>
      <c r="P4901" t="s">
        <v>136</v>
      </c>
      <c r="Q4901" t="s">
        <v>57</v>
      </c>
    </row>
    <row r="4902" spans="1:17" x14ac:dyDescent="0.35">
      <c r="A4902">
        <v>2702407006</v>
      </c>
      <c r="B4902" s="1">
        <v>43271</v>
      </c>
      <c r="C4902" t="s">
        <v>44</v>
      </c>
      <c r="D4902" t="s">
        <v>45</v>
      </c>
      <c r="E4902" t="s">
        <v>304</v>
      </c>
      <c r="F4902" t="s">
        <v>46</v>
      </c>
      <c r="G4902" t="s">
        <v>28</v>
      </c>
      <c r="H4902">
        <v>8</v>
      </c>
      <c r="J4902" t="s">
        <v>2716</v>
      </c>
      <c r="O4902" t="s">
        <v>49</v>
      </c>
      <c r="P4902" t="s">
        <v>50</v>
      </c>
      <c r="Q4902" t="s">
        <v>25</v>
      </c>
    </row>
    <row r="4903" spans="1:17" x14ac:dyDescent="0.35">
      <c r="A4903">
        <v>2710397524</v>
      </c>
      <c r="B4903" s="1">
        <v>43271</v>
      </c>
      <c r="C4903" t="s">
        <v>208</v>
      </c>
      <c r="D4903" t="s">
        <v>567</v>
      </c>
      <c r="F4903" t="s">
        <v>19</v>
      </c>
      <c r="G4903" t="s">
        <v>67</v>
      </c>
      <c r="H4903">
        <v>6</v>
      </c>
      <c r="I4903" t="s">
        <v>7239</v>
      </c>
      <c r="J4903" t="s">
        <v>22</v>
      </c>
      <c r="N4903">
        <v>16</v>
      </c>
      <c r="O4903" t="s">
        <v>3314</v>
      </c>
      <c r="P4903" t="s">
        <v>106</v>
      </c>
      <c r="Q4903" t="s">
        <v>25</v>
      </c>
    </row>
    <row r="4904" spans="1:17" x14ac:dyDescent="0.35">
      <c r="A4904">
        <v>2693796016</v>
      </c>
      <c r="B4904" s="1">
        <v>43271</v>
      </c>
      <c r="C4904" t="s">
        <v>26</v>
      </c>
      <c r="D4904" t="s">
        <v>71</v>
      </c>
      <c r="E4904" t="s">
        <v>19</v>
      </c>
      <c r="F4904" t="s">
        <v>46</v>
      </c>
      <c r="G4904" t="s">
        <v>28</v>
      </c>
      <c r="H4904">
        <v>2</v>
      </c>
      <c r="I4904" t="s">
        <v>153</v>
      </c>
      <c r="J4904" t="s">
        <v>465</v>
      </c>
      <c r="O4904" t="s">
        <v>49</v>
      </c>
      <c r="P4904" t="s">
        <v>50</v>
      </c>
      <c r="Q4904" t="s">
        <v>25</v>
      </c>
    </row>
    <row r="4905" spans="1:17" x14ac:dyDescent="0.35">
      <c r="A4905">
        <v>2745461439</v>
      </c>
      <c r="B4905" s="1">
        <v>43271</v>
      </c>
      <c r="C4905" t="s">
        <v>208</v>
      </c>
      <c r="D4905" t="s">
        <v>567</v>
      </c>
      <c r="F4905" t="s">
        <v>19</v>
      </c>
      <c r="G4905" t="s">
        <v>67</v>
      </c>
      <c r="H4905">
        <v>5</v>
      </c>
      <c r="I4905" t="s">
        <v>7240</v>
      </c>
      <c r="J4905" t="s">
        <v>527</v>
      </c>
      <c r="K4905">
        <v>62000</v>
      </c>
      <c r="L4905">
        <v>89000</v>
      </c>
      <c r="M4905" t="s">
        <v>216</v>
      </c>
      <c r="N4905">
        <v>9</v>
      </c>
      <c r="O4905" t="s">
        <v>7241</v>
      </c>
      <c r="P4905" t="s">
        <v>56</v>
      </c>
      <c r="Q4905" t="s">
        <v>182</v>
      </c>
    </row>
    <row r="4906" spans="1:17" x14ac:dyDescent="0.35">
      <c r="A4906">
        <v>2732418584</v>
      </c>
      <c r="B4906" s="1">
        <v>43271</v>
      </c>
      <c r="C4906" t="s">
        <v>17</v>
      </c>
      <c r="D4906" t="s">
        <v>2127</v>
      </c>
      <c r="E4906" t="s">
        <v>5042</v>
      </c>
      <c r="F4906" t="s">
        <v>301</v>
      </c>
      <c r="G4906" t="s">
        <v>301</v>
      </c>
      <c r="H4906">
        <v>0</v>
      </c>
      <c r="I4906" t="s">
        <v>5043</v>
      </c>
      <c r="J4906" t="s">
        <v>206</v>
      </c>
      <c r="N4906">
        <v>9</v>
      </c>
      <c r="O4906" t="s">
        <v>141</v>
      </c>
      <c r="P4906" t="s">
        <v>35</v>
      </c>
      <c r="Q4906" t="s">
        <v>75</v>
      </c>
    </row>
    <row r="4907" spans="1:17" x14ac:dyDescent="0.35">
      <c r="A4907">
        <v>2662473449</v>
      </c>
      <c r="B4907" s="1">
        <v>43272</v>
      </c>
      <c r="C4907" t="s">
        <v>36</v>
      </c>
      <c r="D4907" t="s">
        <v>3614</v>
      </c>
      <c r="E4907" t="s">
        <v>1842</v>
      </c>
      <c r="F4907" t="s">
        <v>19</v>
      </c>
      <c r="G4907" t="s">
        <v>67</v>
      </c>
      <c r="H4907">
        <v>3</v>
      </c>
      <c r="I4907" t="s">
        <v>3615</v>
      </c>
      <c r="J4907" t="s">
        <v>3194</v>
      </c>
      <c r="N4907">
        <v>4</v>
      </c>
      <c r="O4907" t="s">
        <v>3617</v>
      </c>
      <c r="P4907" t="s">
        <v>56</v>
      </c>
      <c r="Q4907" t="s">
        <v>25</v>
      </c>
    </row>
    <row r="4908" spans="1:17" x14ac:dyDescent="0.35">
      <c r="A4908">
        <v>2709527567</v>
      </c>
      <c r="B4908" s="1">
        <v>43272</v>
      </c>
      <c r="C4908" t="s">
        <v>26</v>
      </c>
      <c r="D4908" t="s">
        <v>26</v>
      </c>
      <c r="F4908" t="s">
        <v>19</v>
      </c>
      <c r="G4908" t="s">
        <v>67</v>
      </c>
      <c r="H4908">
        <v>4</v>
      </c>
      <c r="I4908" t="s">
        <v>7242</v>
      </c>
      <c r="J4908" t="s">
        <v>7243</v>
      </c>
      <c r="N4908">
        <v>28</v>
      </c>
      <c r="O4908" t="s">
        <v>7244</v>
      </c>
      <c r="P4908" t="s">
        <v>106</v>
      </c>
      <c r="Q4908" t="s">
        <v>25</v>
      </c>
    </row>
    <row r="4909" spans="1:17" x14ac:dyDescent="0.35">
      <c r="A4909">
        <v>2702802879</v>
      </c>
      <c r="B4909" s="1">
        <v>43272</v>
      </c>
      <c r="C4909" t="s">
        <v>44</v>
      </c>
      <c r="D4909" t="s">
        <v>5637</v>
      </c>
      <c r="F4909" t="s">
        <v>46</v>
      </c>
      <c r="G4909" t="s">
        <v>28</v>
      </c>
      <c r="H4909">
        <v>6</v>
      </c>
      <c r="I4909" t="s">
        <v>7245</v>
      </c>
      <c r="J4909" t="s">
        <v>552</v>
      </c>
      <c r="K4909">
        <v>189000</v>
      </c>
      <c r="L4909">
        <v>337000</v>
      </c>
      <c r="M4909" t="s">
        <v>80</v>
      </c>
      <c r="N4909">
        <v>18</v>
      </c>
      <c r="O4909" t="s">
        <v>7246</v>
      </c>
      <c r="P4909" t="s">
        <v>136</v>
      </c>
      <c r="Q4909" t="s">
        <v>111</v>
      </c>
    </row>
    <row r="4910" spans="1:17" x14ac:dyDescent="0.35">
      <c r="A4910">
        <v>2690935630</v>
      </c>
      <c r="B4910" s="1">
        <v>43272</v>
      </c>
      <c r="C4910" t="s">
        <v>26</v>
      </c>
      <c r="D4910" t="s">
        <v>71</v>
      </c>
      <c r="E4910" t="s">
        <v>19</v>
      </c>
      <c r="F4910" t="s">
        <v>46</v>
      </c>
      <c r="G4910" t="s">
        <v>28</v>
      </c>
      <c r="H4910">
        <v>7</v>
      </c>
      <c r="I4910" t="s">
        <v>153</v>
      </c>
      <c r="J4910" t="s">
        <v>1067</v>
      </c>
      <c r="O4910" t="s">
        <v>49</v>
      </c>
      <c r="P4910" t="s">
        <v>50</v>
      </c>
      <c r="Q4910" t="s">
        <v>25</v>
      </c>
    </row>
    <row r="4911" spans="1:17" x14ac:dyDescent="0.35">
      <c r="A4911">
        <v>2656928515</v>
      </c>
      <c r="B4911" s="1">
        <v>43272</v>
      </c>
      <c r="C4911" t="s">
        <v>26</v>
      </c>
      <c r="D4911" t="s">
        <v>71</v>
      </c>
      <c r="F4911" t="s">
        <v>19</v>
      </c>
      <c r="G4911" t="s">
        <v>28</v>
      </c>
      <c r="H4911">
        <v>5</v>
      </c>
      <c r="I4911" t="s">
        <v>5886</v>
      </c>
      <c r="J4911" t="s">
        <v>870</v>
      </c>
      <c r="N4911">
        <v>2</v>
      </c>
      <c r="O4911" t="s">
        <v>233</v>
      </c>
      <c r="P4911" t="s">
        <v>35</v>
      </c>
      <c r="Q4911" t="s">
        <v>25</v>
      </c>
    </row>
    <row r="4912" spans="1:17" x14ac:dyDescent="0.35">
      <c r="A4912">
        <v>2737030603</v>
      </c>
      <c r="B4912" s="1">
        <v>43272</v>
      </c>
      <c r="C4912" t="s">
        <v>17</v>
      </c>
      <c r="D4912" t="s">
        <v>17</v>
      </c>
      <c r="F4912" t="s">
        <v>19</v>
      </c>
      <c r="G4912" t="s">
        <v>67</v>
      </c>
      <c r="H4912">
        <v>3</v>
      </c>
      <c r="I4912" t="s">
        <v>611</v>
      </c>
      <c r="J4912" t="s">
        <v>6815</v>
      </c>
      <c r="O4912" t="s">
        <v>613</v>
      </c>
      <c r="P4912" t="s">
        <v>56</v>
      </c>
      <c r="Q4912" t="s">
        <v>146</v>
      </c>
    </row>
    <row r="4913" spans="1:17" x14ac:dyDescent="0.35">
      <c r="A4913">
        <v>2715100548</v>
      </c>
      <c r="B4913" s="1">
        <v>43272</v>
      </c>
      <c r="C4913" t="s">
        <v>36</v>
      </c>
      <c r="D4913" t="s">
        <v>36</v>
      </c>
      <c r="E4913" t="s">
        <v>7247</v>
      </c>
      <c r="F4913" t="s">
        <v>19</v>
      </c>
      <c r="G4913" t="s">
        <v>28</v>
      </c>
      <c r="H4913">
        <v>2</v>
      </c>
      <c r="I4913" t="s">
        <v>7248</v>
      </c>
      <c r="J4913" t="s">
        <v>22</v>
      </c>
      <c r="N4913">
        <v>9</v>
      </c>
      <c r="O4913" t="s">
        <v>7249</v>
      </c>
      <c r="P4913" t="s">
        <v>657</v>
      </c>
      <c r="Q4913" t="s">
        <v>25</v>
      </c>
    </row>
    <row r="4914" spans="1:17" x14ac:dyDescent="0.35">
      <c r="A4914">
        <v>2660720779</v>
      </c>
      <c r="B4914" s="1">
        <v>43272</v>
      </c>
      <c r="C4914" t="s">
        <v>17</v>
      </c>
      <c r="D4914" t="s">
        <v>4361</v>
      </c>
      <c r="F4914" t="s">
        <v>19</v>
      </c>
      <c r="G4914" t="s">
        <v>67</v>
      </c>
      <c r="H4914">
        <v>4</v>
      </c>
      <c r="I4914" t="s">
        <v>4362</v>
      </c>
      <c r="J4914" t="s">
        <v>504</v>
      </c>
      <c r="O4914" t="s">
        <v>96</v>
      </c>
      <c r="P4914" t="s">
        <v>35</v>
      </c>
      <c r="Q4914" t="s">
        <v>25</v>
      </c>
    </row>
    <row r="4915" spans="1:17" x14ac:dyDescent="0.35">
      <c r="A4915">
        <v>2680361708</v>
      </c>
      <c r="B4915" s="1">
        <v>43273</v>
      </c>
      <c r="C4915" t="s">
        <v>17</v>
      </c>
      <c r="D4915" t="s">
        <v>774</v>
      </c>
      <c r="F4915" t="s">
        <v>19</v>
      </c>
      <c r="G4915" t="s">
        <v>28</v>
      </c>
      <c r="H4915">
        <v>4</v>
      </c>
      <c r="I4915" t="s">
        <v>7250</v>
      </c>
      <c r="J4915" t="s">
        <v>454</v>
      </c>
      <c r="N4915">
        <v>3</v>
      </c>
      <c r="O4915" t="s">
        <v>135</v>
      </c>
      <c r="P4915" t="s">
        <v>136</v>
      </c>
      <c r="Q4915" t="s">
        <v>75</v>
      </c>
    </row>
    <row r="4916" spans="1:17" x14ac:dyDescent="0.35">
      <c r="A4916">
        <v>2717468972</v>
      </c>
      <c r="B4916" s="1">
        <v>43273</v>
      </c>
      <c r="C4916" t="s">
        <v>17</v>
      </c>
      <c r="D4916" t="s">
        <v>17</v>
      </c>
      <c r="E4916" t="s">
        <v>183</v>
      </c>
      <c r="F4916" t="s">
        <v>19</v>
      </c>
      <c r="G4916" t="s">
        <v>28</v>
      </c>
      <c r="H4916">
        <v>5</v>
      </c>
      <c r="I4916" t="s">
        <v>184</v>
      </c>
      <c r="J4916" t="s">
        <v>335</v>
      </c>
      <c r="O4916" t="s">
        <v>185</v>
      </c>
      <c r="P4916" t="s">
        <v>56</v>
      </c>
      <c r="Q4916" t="s">
        <v>146</v>
      </c>
    </row>
    <row r="4917" spans="1:17" x14ac:dyDescent="0.35">
      <c r="A4917">
        <v>2739248997</v>
      </c>
      <c r="B4917" s="1">
        <v>43273</v>
      </c>
      <c r="C4917" t="s">
        <v>86</v>
      </c>
      <c r="D4917" t="s">
        <v>86</v>
      </c>
      <c r="F4917" t="s">
        <v>46</v>
      </c>
      <c r="G4917" t="s">
        <v>28</v>
      </c>
      <c r="H4917">
        <v>5</v>
      </c>
      <c r="I4917" t="s">
        <v>101</v>
      </c>
      <c r="J4917" t="s">
        <v>262</v>
      </c>
      <c r="O4917" t="s">
        <v>49</v>
      </c>
      <c r="P4917" t="s">
        <v>50</v>
      </c>
      <c r="Q4917" t="s">
        <v>25</v>
      </c>
    </row>
    <row r="4918" spans="1:17" x14ac:dyDescent="0.35">
      <c r="A4918">
        <v>2681365232</v>
      </c>
      <c r="B4918" s="1">
        <v>43273</v>
      </c>
      <c r="C4918" t="s">
        <v>26</v>
      </c>
      <c r="D4918" t="s">
        <v>71</v>
      </c>
      <c r="E4918" t="s">
        <v>38</v>
      </c>
      <c r="F4918" t="s">
        <v>19</v>
      </c>
      <c r="G4918" t="s">
        <v>67</v>
      </c>
      <c r="H4918">
        <v>2</v>
      </c>
      <c r="I4918" t="s">
        <v>7251</v>
      </c>
      <c r="J4918" t="s">
        <v>597</v>
      </c>
      <c r="N4918">
        <v>1</v>
      </c>
      <c r="O4918" t="s">
        <v>41</v>
      </c>
      <c r="P4918" t="s">
        <v>42</v>
      </c>
      <c r="Q4918" t="s">
        <v>43</v>
      </c>
    </row>
    <row r="4919" spans="1:17" x14ac:dyDescent="0.35">
      <c r="A4919">
        <v>2748685795</v>
      </c>
      <c r="B4919" s="1">
        <v>43273</v>
      </c>
      <c r="C4919" t="s">
        <v>86</v>
      </c>
      <c r="D4919" t="s">
        <v>412</v>
      </c>
      <c r="F4919" t="s">
        <v>19</v>
      </c>
      <c r="G4919" t="s">
        <v>28</v>
      </c>
      <c r="H4919">
        <v>6</v>
      </c>
      <c r="I4919" t="s">
        <v>413</v>
      </c>
      <c r="J4919" t="s">
        <v>549</v>
      </c>
      <c r="O4919" t="s">
        <v>4005</v>
      </c>
      <c r="P4919" t="s">
        <v>56</v>
      </c>
      <c r="Q4919" t="s">
        <v>57</v>
      </c>
    </row>
    <row r="4920" spans="1:17" x14ac:dyDescent="0.35">
      <c r="A4920">
        <v>2696122997</v>
      </c>
      <c r="B4920" s="1">
        <v>43273</v>
      </c>
      <c r="C4920" t="s">
        <v>26</v>
      </c>
      <c r="D4920" t="s">
        <v>26</v>
      </c>
      <c r="F4920" t="s">
        <v>19</v>
      </c>
      <c r="G4920" t="s">
        <v>28</v>
      </c>
      <c r="H4920">
        <v>4</v>
      </c>
      <c r="I4920" t="s">
        <v>1913</v>
      </c>
      <c r="J4920" t="s">
        <v>95</v>
      </c>
      <c r="O4920" t="s">
        <v>392</v>
      </c>
      <c r="P4920" t="s">
        <v>136</v>
      </c>
      <c r="Q4920" t="s">
        <v>182</v>
      </c>
    </row>
    <row r="4921" spans="1:17" x14ac:dyDescent="0.35">
      <c r="A4921">
        <v>2691424173</v>
      </c>
      <c r="B4921" s="1">
        <v>43273</v>
      </c>
      <c r="C4921" t="s">
        <v>86</v>
      </c>
      <c r="D4921" t="s">
        <v>412</v>
      </c>
      <c r="F4921" t="s">
        <v>19</v>
      </c>
      <c r="G4921" t="s">
        <v>67</v>
      </c>
      <c r="H4921">
        <v>4</v>
      </c>
      <c r="I4921" t="s">
        <v>1716</v>
      </c>
      <c r="J4921" t="s">
        <v>22</v>
      </c>
      <c r="N4921">
        <v>1</v>
      </c>
      <c r="O4921" t="s">
        <v>7252</v>
      </c>
      <c r="P4921" t="s">
        <v>56</v>
      </c>
      <c r="Q4921" t="s">
        <v>57</v>
      </c>
    </row>
    <row r="4922" spans="1:17" x14ac:dyDescent="0.35">
      <c r="A4922">
        <v>2679676879</v>
      </c>
      <c r="B4922" s="1">
        <v>43274</v>
      </c>
      <c r="C4922" t="s">
        <v>58</v>
      </c>
      <c r="D4922" t="s">
        <v>58</v>
      </c>
      <c r="F4922" t="s">
        <v>19</v>
      </c>
      <c r="G4922" t="s">
        <v>28</v>
      </c>
      <c r="H4922">
        <v>3</v>
      </c>
      <c r="I4922" t="s">
        <v>7253</v>
      </c>
      <c r="J4922" t="s">
        <v>1781</v>
      </c>
      <c r="K4922">
        <v>158000</v>
      </c>
      <c r="L4922">
        <v>228000</v>
      </c>
      <c r="M4922" t="s">
        <v>216</v>
      </c>
      <c r="N4922">
        <v>17</v>
      </c>
      <c r="O4922" t="s">
        <v>7254</v>
      </c>
      <c r="P4922" t="s">
        <v>56</v>
      </c>
      <c r="Q4922" t="s">
        <v>57</v>
      </c>
    </row>
    <row r="4923" spans="1:17" x14ac:dyDescent="0.35">
      <c r="A4923">
        <v>2688426174</v>
      </c>
      <c r="B4923" s="1">
        <v>43274</v>
      </c>
      <c r="C4923" t="s">
        <v>17</v>
      </c>
      <c r="D4923" t="s">
        <v>17</v>
      </c>
      <c r="F4923" t="s">
        <v>19</v>
      </c>
      <c r="G4923" t="s">
        <v>28</v>
      </c>
      <c r="H4923">
        <v>5</v>
      </c>
      <c r="I4923" t="s">
        <v>971</v>
      </c>
      <c r="J4923" t="s">
        <v>122</v>
      </c>
      <c r="O4923" t="s">
        <v>135</v>
      </c>
      <c r="P4923" t="s">
        <v>136</v>
      </c>
      <c r="Q4923" t="s">
        <v>75</v>
      </c>
    </row>
    <row r="4924" spans="1:17" x14ac:dyDescent="0.35">
      <c r="A4924">
        <v>2726698221</v>
      </c>
      <c r="B4924" s="1">
        <v>43274</v>
      </c>
      <c r="C4924" t="s">
        <v>65</v>
      </c>
      <c r="D4924" t="s">
        <v>7255</v>
      </c>
      <c r="F4924" t="s">
        <v>19</v>
      </c>
      <c r="G4924" t="s">
        <v>28</v>
      </c>
      <c r="H4924">
        <v>5</v>
      </c>
      <c r="J4924" t="s">
        <v>22</v>
      </c>
      <c r="N4924">
        <v>41</v>
      </c>
      <c r="O4924" t="s">
        <v>7256</v>
      </c>
      <c r="P4924" t="s">
        <v>496</v>
      </c>
      <c r="Q4924" t="s">
        <v>57</v>
      </c>
    </row>
    <row r="4925" spans="1:17" x14ac:dyDescent="0.35">
      <c r="A4925">
        <v>2682302094</v>
      </c>
      <c r="B4925" s="1">
        <v>43274</v>
      </c>
      <c r="C4925" t="s">
        <v>58</v>
      </c>
      <c r="D4925" t="s">
        <v>58</v>
      </c>
      <c r="F4925" t="s">
        <v>19</v>
      </c>
      <c r="G4925" t="s">
        <v>28</v>
      </c>
      <c r="H4925">
        <v>9</v>
      </c>
      <c r="I4925" t="s">
        <v>911</v>
      </c>
      <c r="J4925" t="s">
        <v>1531</v>
      </c>
      <c r="N4925">
        <v>1</v>
      </c>
      <c r="O4925" t="s">
        <v>135</v>
      </c>
      <c r="P4925" t="s">
        <v>136</v>
      </c>
      <c r="Q4925" t="s">
        <v>75</v>
      </c>
    </row>
    <row r="4926" spans="1:17" x14ac:dyDescent="0.35">
      <c r="A4926">
        <v>2743458260</v>
      </c>
      <c r="B4926" s="1">
        <v>43274</v>
      </c>
      <c r="C4926" t="s">
        <v>97</v>
      </c>
      <c r="D4926" t="s">
        <v>97</v>
      </c>
      <c r="F4926" t="s">
        <v>46</v>
      </c>
      <c r="G4926" t="s">
        <v>28</v>
      </c>
      <c r="H4926">
        <v>8</v>
      </c>
      <c r="J4926" t="s">
        <v>48</v>
      </c>
      <c r="N4926">
        <v>3</v>
      </c>
      <c r="O4926" t="s">
        <v>49</v>
      </c>
      <c r="P4926" t="s">
        <v>50</v>
      </c>
      <c r="Q4926" t="s">
        <v>25</v>
      </c>
    </row>
    <row r="4927" spans="1:17" x14ac:dyDescent="0.35">
      <c r="A4927">
        <v>2696932589</v>
      </c>
      <c r="B4927" s="1">
        <v>43274</v>
      </c>
      <c r="C4927" t="s">
        <v>44</v>
      </c>
      <c r="D4927" t="s">
        <v>969</v>
      </c>
      <c r="F4927" t="s">
        <v>19</v>
      </c>
      <c r="G4927" t="s">
        <v>28</v>
      </c>
      <c r="H4927">
        <v>4</v>
      </c>
      <c r="I4927" t="s">
        <v>970</v>
      </c>
      <c r="J4927" t="s">
        <v>7257</v>
      </c>
      <c r="N4927">
        <v>2</v>
      </c>
      <c r="O4927" t="s">
        <v>70</v>
      </c>
      <c r="P4927" t="s">
        <v>56</v>
      </c>
      <c r="Q4927" t="s">
        <v>25</v>
      </c>
    </row>
    <row r="4928" spans="1:17" x14ac:dyDescent="0.35">
      <c r="A4928">
        <v>2691415722</v>
      </c>
      <c r="B4928" s="1">
        <v>43275</v>
      </c>
      <c r="C4928" t="s">
        <v>17</v>
      </c>
      <c r="D4928" t="s">
        <v>7258</v>
      </c>
      <c r="F4928" t="s">
        <v>19</v>
      </c>
      <c r="G4928" t="s">
        <v>20</v>
      </c>
      <c r="H4928">
        <v>2</v>
      </c>
      <c r="I4928" t="s">
        <v>7259</v>
      </c>
      <c r="J4928" t="s">
        <v>1067</v>
      </c>
      <c r="N4928">
        <v>4</v>
      </c>
      <c r="O4928" t="s">
        <v>1276</v>
      </c>
      <c r="P4928" t="s">
        <v>50</v>
      </c>
      <c r="Q4928" t="s">
        <v>75</v>
      </c>
    </row>
    <row r="4929" spans="1:17" x14ac:dyDescent="0.35">
      <c r="A4929">
        <v>2689881698</v>
      </c>
      <c r="B4929" s="1">
        <v>43275</v>
      </c>
      <c r="C4929" t="s">
        <v>26</v>
      </c>
      <c r="D4929" t="s">
        <v>71</v>
      </c>
      <c r="E4929" t="s">
        <v>19</v>
      </c>
      <c r="F4929" t="s">
        <v>46</v>
      </c>
      <c r="G4929" t="s">
        <v>28</v>
      </c>
      <c r="H4929">
        <v>4</v>
      </c>
      <c r="I4929" t="s">
        <v>153</v>
      </c>
      <c r="J4929" t="s">
        <v>227</v>
      </c>
      <c r="O4929" t="s">
        <v>49</v>
      </c>
      <c r="P4929" t="s">
        <v>50</v>
      </c>
      <c r="Q4929" t="s">
        <v>25</v>
      </c>
    </row>
    <row r="4930" spans="1:17" x14ac:dyDescent="0.35">
      <c r="A4930">
        <v>2690943339</v>
      </c>
      <c r="B4930" s="1">
        <v>43275</v>
      </c>
      <c r="C4930" t="s">
        <v>26</v>
      </c>
      <c r="D4930" t="s">
        <v>71</v>
      </c>
      <c r="E4930" t="s">
        <v>19</v>
      </c>
      <c r="F4930" t="s">
        <v>46</v>
      </c>
      <c r="G4930" t="s">
        <v>28</v>
      </c>
      <c r="H4930">
        <v>7</v>
      </c>
      <c r="I4930" t="s">
        <v>153</v>
      </c>
      <c r="J4930" t="s">
        <v>5251</v>
      </c>
      <c r="O4930" t="s">
        <v>49</v>
      </c>
      <c r="P4930" t="s">
        <v>50</v>
      </c>
      <c r="Q4930" t="s">
        <v>25</v>
      </c>
    </row>
    <row r="4931" spans="1:17" x14ac:dyDescent="0.35">
      <c r="A4931">
        <v>2653677677</v>
      </c>
      <c r="B4931" s="1">
        <v>43275</v>
      </c>
      <c r="C4931" t="s">
        <v>288</v>
      </c>
      <c r="D4931" t="s">
        <v>3635</v>
      </c>
      <c r="F4931" t="s">
        <v>19</v>
      </c>
      <c r="G4931" t="s">
        <v>20</v>
      </c>
      <c r="H4931">
        <v>1</v>
      </c>
      <c r="I4931" t="s">
        <v>3636</v>
      </c>
      <c r="J4931" t="s">
        <v>465</v>
      </c>
      <c r="N4931">
        <v>6</v>
      </c>
      <c r="O4931" t="s">
        <v>505</v>
      </c>
      <c r="P4931" t="s">
        <v>35</v>
      </c>
      <c r="Q4931" t="s">
        <v>146</v>
      </c>
    </row>
    <row r="4932" spans="1:17" x14ac:dyDescent="0.35">
      <c r="A4932">
        <v>2676005871</v>
      </c>
      <c r="B4932" s="1">
        <v>43275</v>
      </c>
      <c r="C4932" t="s">
        <v>97</v>
      </c>
      <c r="D4932" t="s">
        <v>2507</v>
      </c>
      <c r="F4932" t="s">
        <v>19</v>
      </c>
      <c r="G4932" t="s">
        <v>67</v>
      </c>
      <c r="H4932">
        <v>3</v>
      </c>
      <c r="I4932" t="s">
        <v>2508</v>
      </c>
      <c r="J4932" t="s">
        <v>22</v>
      </c>
      <c r="O4932" t="s">
        <v>1616</v>
      </c>
      <c r="P4932" t="s">
        <v>685</v>
      </c>
      <c r="Q4932" t="s">
        <v>173</v>
      </c>
    </row>
    <row r="4933" spans="1:17" x14ac:dyDescent="0.35">
      <c r="A4933">
        <v>2675336576</v>
      </c>
      <c r="B4933" s="1">
        <v>43275</v>
      </c>
      <c r="C4933" t="s">
        <v>189</v>
      </c>
      <c r="D4933" t="s">
        <v>189</v>
      </c>
      <c r="F4933" t="s">
        <v>19</v>
      </c>
      <c r="G4933" t="s">
        <v>28</v>
      </c>
      <c r="H4933">
        <v>7</v>
      </c>
      <c r="J4933" t="s">
        <v>22</v>
      </c>
      <c r="N4933">
        <v>4</v>
      </c>
      <c r="O4933" t="s">
        <v>7260</v>
      </c>
      <c r="P4933" t="s">
        <v>56</v>
      </c>
      <c r="Q4933" t="s">
        <v>75</v>
      </c>
    </row>
    <row r="4934" spans="1:17" x14ac:dyDescent="0.35">
      <c r="A4934">
        <v>2683829278</v>
      </c>
      <c r="B4934" s="1">
        <v>43275</v>
      </c>
      <c r="C4934" t="s">
        <v>17</v>
      </c>
      <c r="D4934" t="s">
        <v>672</v>
      </c>
      <c r="F4934" t="s">
        <v>19</v>
      </c>
      <c r="G4934" t="s">
        <v>20</v>
      </c>
      <c r="H4934">
        <v>0</v>
      </c>
      <c r="I4934" t="s">
        <v>673</v>
      </c>
      <c r="J4934" t="s">
        <v>335</v>
      </c>
      <c r="O4934" t="s">
        <v>674</v>
      </c>
      <c r="P4934" t="s">
        <v>35</v>
      </c>
      <c r="Q4934" t="s">
        <v>146</v>
      </c>
    </row>
    <row r="4935" spans="1:17" x14ac:dyDescent="0.35">
      <c r="A4935">
        <v>2683095932</v>
      </c>
      <c r="B4935" s="1">
        <v>43276</v>
      </c>
      <c r="C4935" t="s">
        <v>44</v>
      </c>
      <c r="D4935" t="s">
        <v>3609</v>
      </c>
      <c r="E4935" t="s">
        <v>52</v>
      </c>
      <c r="F4935" t="s">
        <v>19</v>
      </c>
      <c r="G4935" t="s">
        <v>28</v>
      </c>
      <c r="H4935">
        <v>4</v>
      </c>
      <c r="I4935" t="s">
        <v>5337</v>
      </c>
      <c r="J4935" t="s">
        <v>22</v>
      </c>
      <c r="O4935" t="s">
        <v>1313</v>
      </c>
      <c r="P4935" t="s">
        <v>292</v>
      </c>
      <c r="Q4935" t="s">
        <v>75</v>
      </c>
    </row>
    <row r="4936" spans="1:17" x14ac:dyDescent="0.35">
      <c r="A4936">
        <v>2667510430</v>
      </c>
      <c r="B4936" s="1">
        <v>43276</v>
      </c>
      <c r="C4936" t="s">
        <v>17</v>
      </c>
      <c r="D4936" t="s">
        <v>1447</v>
      </c>
      <c r="E4936" t="s">
        <v>52</v>
      </c>
      <c r="F4936" t="s">
        <v>19</v>
      </c>
      <c r="G4936" t="s">
        <v>28</v>
      </c>
      <c r="H4936">
        <v>4</v>
      </c>
      <c r="I4936" t="s">
        <v>7261</v>
      </c>
      <c r="J4936" t="s">
        <v>127</v>
      </c>
      <c r="N4936">
        <v>3</v>
      </c>
      <c r="O4936" t="s">
        <v>1174</v>
      </c>
      <c r="P4936" t="s">
        <v>1175</v>
      </c>
      <c r="Q4936" t="s">
        <v>43</v>
      </c>
    </row>
    <row r="4937" spans="1:17" x14ac:dyDescent="0.35">
      <c r="A4937">
        <v>2686100876</v>
      </c>
      <c r="B4937" s="1">
        <v>43276</v>
      </c>
      <c r="C4937" t="s">
        <v>17</v>
      </c>
      <c r="D4937" t="s">
        <v>7262</v>
      </c>
      <c r="F4937" t="s">
        <v>19</v>
      </c>
      <c r="G4937" t="s">
        <v>67</v>
      </c>
      <c r="H4937">
        <v>4</v>
      </c>
      <c r="I4937" t="s">
        <v>434</v>
      </c>
      <c r="J4937" t="s">
        <v>465</v>
      </c>
      <c r="O4937" t="s">
        <v>436</v>
      </c>
      <c r="P4937" t="s">
        <v>50</v>
      </c>
      <c r="Q4937" t="s">
        <v>146</v>
      </c>
    </row>
    <row r="4938" spans="1:17" x14ac:dyDescent="0.35">
      <c r="A4938">
        <v>2718973817</v>
      </c>
      <c r="B4938" s="1">
        <v>43276</v>
      </c>
      <c r="C4938" t="s">
        <v>17</v>
      </c>
      <c r="D4938" t="s">
        <v>390</v>
      </c>
      <c r="F4938" t="s">
        <v>19</v>
      </c>
      <c r="G4938" t="s">
        <v>28</v>
      </c>
      <c r="H4938">
        <v>5</v>
      </c>
      <c r="I4938" t="s">
        <v>391</v>
      </c>
      <c r="J4938" t="s">
        <v>4339</v>
      </c>
      <c r="O4938" t="s">
        <v>392</v>
      </c>
      <c r="P4938" t="s">
        <v>136</v>
      </c>
      <c r="Q4938" t="s">
        <v>111</v>
      </c>
    </row>
    <row r="4939" spans="1:17" x14ac:dyDescent="0.35">
      <c r="A4939">
        <v>2703034549</v>
      </c>
      <c r="B4939" s="1">
        <v>43276</v>
      </c>
      <c r="C4939" t="s">
        <v>97</v>
      </c>
      <c r="D4939" t="s">
        <v>7263</v>
      </c>
      <c r="E4939" t="s">
        <v>2512</v>
      </c>
      <c r="F4939" t="s">
        <v>19</v>
      </c>
      <c r="G4939" t="s">
        <v>28</v>
      </c>
      <c r="H4939">
        <v>8</v>
      </c>
      <c r="I4939" t="s">
        <v>7264</v>
      </c>
      <c r="J4939" t="s">
        <v>211</v>
      </c>
      <c r="N4939">
        <v>7</v>
      </c>
      <c r="O4939" t="s">
        <v>661</v>
      </c>
      <c r="P4939" t="s">
        <v>136</v>
      </c>
      <c r="Q4939" t="s">
        <v>146</v>
      </c>
    </row>
    <row r="4940" spans="1:17" x14ac:dyDescent="0.35">
      <c r="A4940">
        <v>2642450473</v>
      </c>
      <c r="B4940" s="1">
        <v>43276</v>
      </c>
      <c r="C4940" t="s">
        <v>17</v>
      </c>
      <c r="D4940" t="s">
        <v>471</v>
      </c>
      <c r="F4940" t="s">
        <v>19</v>
      </c>
      <c r="G4940" t="s">
        <v>28</v>
      </c>
      <c r="H4940">
        <v>4</v>
      </c>
      <c r="I4940" t="s">
        <v>5261</v>
      </c>
      <c r="J4940" t="s">
        <v>435</v>
      </c>
      <c r="N4940">
        <v>1</v>
      </c>
      <c r="O4940" t="s">
        <v>233</v>
      </c>
      <c r="P4940" t="s">
        <v>35</v>
      </c>
      <c r="Q4940" t="s">
        <v>25</v>
      </c>
    </row>
    <row r="4941" spans="1:17" x14ac:dyDescent="0.35">
      <c r="A4941">
        <v>2711945066</v>
      </c>
      <c r="B4941" s="1">
        <v>43276</v>
      </c>
      <c r="C4941" t="s">
        <v>36</v>
      </c>
      <c r="D4941" t="s">
        <v>36</v>
      </c>
      <c r="F4941" t="s">
        <v>46</v>
      </c>
      <c r="G4941" t="s">
        <v>28</v>
      </c>
      <c r="H4941">
        <v>6</v>
      </c>
      <c r="I4941" t="s">
        <v>729</v>
      </c>
      <c r="J4941" t="s">
        <v>7265</v>
      </c>
      <c r="N4941">
        <v>27</v>
      </c>
      <c r="O4941" t="s">
        <v>7266</v>
      </c>
    </row>
    <row r="4942" spans="1:17" x14ac:dyDescent="0.35">
      <c r="A4942">
        <v>2738358782</v>
      </c>
      <c r="B4942" s="1">
        <v>43277</v>
      </c>
      <c r="C4942" t="s">
        <v>86</v>
      </c>
      <c r="D4942" t="s">
        <v>86</v>
      </c>
      <c r="F4942" t="s">
        <v>46</v>
      </c>
      <c r="G4942" t="s">
        <v>28</v>
      </c>
      <c r="H4942">
        <v>6</v>
      </c>
      <c r="I4942" t="s">
        <v>101</v>
      </c>
      <c r="J4942" t="s">
        <v>3564</v>
      </c>
      <c r="O4942" t="s">
        <v>49</v>
      </c>
      <c r="P4942" t="s">
        <v>50</v>
      </c>
      <c r="Q4942" t="s">
        <v>25</v>
      </c>
    </row>
    <row r="4943" spans="1:17" x14ac:dyDescent="0.35">
      <c r="A4943">
        <v>2687307235</v>
      </c>
      <c r="B4943" s="1">
        <v>43277</v>
      </c>
      <c r="C4943" t="s">
        <v>65</v>
      </c>
      <c r="D4943" t="s">
        <v>323</v>
      </c>
      <c r="E4943" t="s">
        <v>2592</v>
      </c>
      <c r="F4943" t="s">
        <v>19</v>
      </c>
      <c r="G4943" t="s">
        <v>28</v>
      </c>
      <c r="H4943">
        <v>6</v>
      </c>
      <c r="I4943" t="s">
        <v>7267</v>
      </c>
      <c r="J4943" t="s">
        <v>22</v>
      </c>
      <c r="N4943">
        <v>49</v>
      </c>
      <c r="O4943" t="s">
        <v>7268</v>
      </c>
      <c r="P4943" t="s">
        <v>136</v>
      </c>
      <c r="Q4943" t="s">
        <v>57</v>
      </c>
    </row>
    <row r="4944" spans="1:17" x14ac:dyDescent="0.35">
      <c r="A4944">
        <v>2677425912</v>
      </c>
      <c r="B4944" s="1">
        <v>43277</v>
      </c>
      <c r="C4944" t="s">
        <v>529</v>
      </c>
      <c r="D4944" t="s">
        <v>7269</v>
      </c>
      <c r="F4944" t="s">
        <v>46</v>
      </c>
      <c r="G4944" t="s">
        <v>28</v>
      </c>
      <c r="H4944">
        <v>3</v>
      </c>
      <c r="I4944" t="s">
        <v>7270</v>
      </c>
      <c r="J4944" t="s">
        <v>22</v>
      </c>
      <c r="N4944">
        <v>9</v>
      </c>
      <c r="O4944" t="s">
        <v>7271</v>
      </c>
      <c r="P4944" t="s">
        <v>136</v>
      </c>
      <c r="Q4944" t="s">
        <v>173</v>
      </c>
    </row>
    <row r="4945" spans="1:17" x14ac:dyDescent="0.35">
      <c r="A4945">
        <v>2577809064</v>
      </c>
      <c r="B4945" s="1">
        <v>43277</v>
      </c>
      <c r="C4945" t="s">
        <v>17</v>
      </c>
      <c r="D4945" t="s">
        <v>17</v>
      </c>
      <c r="F4945" t="s">
        <v>19</v>
      </c>
      <c r="G4945" t="s">
        <v>20</v>
      </c>
      <c r="H4945">
        <v>1</v>
      </c>
      <c r="I4945" t="s">
        <v>7272</v>
      </c>
      <c r="J4945" t="s">
        <v>127</v>
      </c>
      <c r="K4945">
        <v>81000</v>
      </c>
      <c r="L4945">
        <v>139000</v>
      </c>
      <c r="M4945" t="s">
        <v>216</v>
      </c>
      <c r="O4945" t="s">
        <v>546</v>
      </c>
      <c r="P4945" t="s">
        <v>50</v>
      </c>
      <c r="Q4945" t="s">
        <v>25</v>
      </c>
    </row>
    <row r="4946" spans="1:17" x14ac:dyDescent="0.35">
      <c r="A4946">
        <v>2631742308</v>
      </c>
      <c r="B4946" s="1">
        <v>43277</v>
      </c>
      <c r="C4946" t="s">
        <v>357</v>
      </c>
      <c r="D4946" t="s">
        <v>7273</v>
      </c>
      <c r="F4946" t="s">
        <v>19</v>
      </c>
      <c r="G4946" t="s">
        <v>67</v>
      </c>
      <c r="H4946">
        <v>4</v>
      </c>
      <c r="I4946" t="s">
        <v>7274</v>
      </c>
      <c r="J4946" t="s">
        <v>3136</v>
      </c>
      <c r="N4946">
        <v>2</v>
      </c>
      <c r="O4946" t="s">
        <v>7275</v>
      </c>
      <c r="P4946" t="s">
        <v>56</v>
      </c>
      <c r="Q4946" t="s">
        <v>25</v>
      </c>
    </row>
    <row r="4947" spans="1:17" x14ac:dyDescent="0.35">
      <c r="A4947">
        <v>2721714222</v>
      </c>
      <c r="B4947" s="1">
        <v>43277</v>
      </c>
      <c r="C4947" t="s">
        <v>463</v>
      </c>
      <c r="D4947" t="s">
        <v>584</v>
      </c>
      <c r="E4947" t="s">
        <v>698</v>
      </c>
      <c r="F4947" t="s">
        <v>19</v>
      </c>
      <c r="G4947" t="s">
        <v>28</v>
      </c>
      <c r="H4947">
        <v>6</v>
      </c>
      <c r="I4947" t="s">
        <v>6328</v>
      </c>
      <c r="J4947" t="s">
        <v>221</v>
      </c>
      <c r="N4947">
        <v>5</v>
      </c>
      <c r="O4947" t="s">
        <v>135</v>
      </c>
      <c r="P4947" t="s">
        <v>136</v>
      </c>
      <c r="Q4947" t="s">
        <v>75</v>
      </c>
    </row>
    <row r="4948" spans="1:17" x14ac:dyDescent="0.35">
      <c r="A4948">
        <v>2715150190</v>
      </c>
      <c r="B4948" s="1">
        <v>43277</v>
      </c>
      <c r="C4948" t="s">
        <v>17</v>
      </c>
      <c r="D4948" t="s">
        <v>17</v>
      </c>
      <c r="E4948" t="s">
        <v>52</v>
      </c>
      <c r="F4948" t="s">
        <v>19</v>
      </c>
      <c r="G4948" t="s">
        <v>20</v>
      </c>
      <c r="H4948">
        <v>0</v>
      </c>
      <c r="I4948" t="s">
        <v>1584</v>
      </c>
      <c r="J4948" t="s">
        <v>253</v>
      </c>
      <c r="N4948">
        <v>2</v>
      </c>
      <c r="O4948" t="s">
        <v>1139</v>
      </c>
      <c r="P4948" t="s">
        <v>35</v>
      </c>
      <c r="Q4948" t="s">
        <v>25</v>
      </c>
    </row>
    <row r="4949" spans="1:17" x14ac:dyDescent="0.35">
      <c r="A4949">
        <v>2674785354</v>
      </c>
      <c r="B4949" s="1">
        <v>43277</v>
      </c>
      <c r="C4949" t="s">
        <v>189</v>
      </c>
      <c r="D4949" t="s">
        <v>1134</v>
      </c>
      <c r="E4949" t="s">
        <v>7276</v>
      </c>
      <c r="F4949" t="s">
        <v>19</v>
      </c>
      <c r="G4949" t="s">
        <v>28</v>
      </c>
      <c r="H4949">
        <v>7</v>
      </c>
      <c r="J4949" t="s">
        <v>22</v>
      </c>
      <c r="N4949">
        <v>3</v>
      </c>
      <c r="O4949" t="s">
        <v>2425</v>
      </c>
      <c r="P4949" t="s">
        <v>35</v>
      </c>
      <c r="Q4949" t="s">
        <v>75</v>
      </c>
    </row>
    <row r="4950" spans="1:17" x14ac:dyDescent="0.35">
      <c r="A4950">
        <v>2738377118</v>
      </c>
      <c r="B4950" s="1">
        <v>43278</v>
      </c>
      <c r="C4950" t="s">
        <v>86</v>
      </c>
      <c r="D4950" t="s">
        <v>86</v>
      </c>
      <c r="F4950" t="s">
        <v>46</v>
      </c>
      <c r="G4950" t="s">
        <v>28</v>
      </c>
      <c r="H4950">
        <v>6</v>
      </c>
      <c r="I4950" t="s">
        <v>101</v>
      </c>
      <c r="J4950" t="s">
        <v>2763</v>
      </c>
      <c r="O4950" t="s">
        <v>49</v>
      </c>
      <c r="P4950" t="s">
        <v>50</v>
      </c>
      <c r="Q4950" t="s">
        <v>25</v>
      </c>
    </row>
    <row r="4951" spans="1:17" x14ac:dyDescent="0.35">
      <c r="A4951">
        <v>2631393246</v>
      </c>
      <c r="B4951" s="1">
        <v>43278</v>
      </c>
      <c r="C4951" t="s">
        <v>97</v>
      </c>
      <c r="D4951" t="s">
        <v>155</v>
      </c>
      <c r="F4951" t="s">
        <v>19</v>
      </c>
      <c r="G4951" t="s">
        <v>28</v>
      </c>
      <c r="H4951">
        <v>5</v>
      </c>
      <c r="I4951" t="s">
        <v>7277</v>
      </c>
      <c r="J4951" t="s">
        <v>54</v>
      </c>
      <c r="K4951">
        <v>150000</v>
      </c>
      <c r="L4951">
        <v>169000</v>
      </c>
      <c r="M4951" t="s">
        <v>216</v>
      </c>
      <c r="N4951">
        <v>27</v>
      </c>
      <c r="O4951" t="s">
        <v>628</v>
      </c>
      <c r="P4951" t="s">
        <v>136</v>
      </c>
      <c r="Q4951" t="s">
        <v>57</v>
      </c>
    </row>
    <row r="4952" spans="1:17" x14ac:dyDescent="0.35">
      <c r="A4952">
        <v>2686543980</v>
      </c>
      <c r="B4952" s="1">
        <v>43278</v>
      </c>
      <c r="C4952" t="s">
        <v>36</v>
      </c>
      <c r="D4952" t="s">
        <v>2027</v>
      </c>
      <c r="F4952" t="s">
        <v>19</v>
      </c>
      <c r="G4952" t="s">
        <v>28</v>
      </c>
      <c r="H4952">
        <v>7</v>
      </c>
      <c r="I4952" t="s">
        <v>7278</v>
      </c>
      <c r="J4952" t="s">
        <v>109</v>
      </c>
      <c r="O4952" t="s">
        <v>7279</v>
      </c>
      <c r="P4952" t="s">
        <v>56</v>
      </c>
      <c r="Q4952" t="s">
        <v>57</v>
      </c>
    </row>
    <row r="4953" spans="1:17" x14ac:dyDescent="0.35">
      <c r="A4953">
        <v>2647521408</v>
      </c>
      <c r="B4953" s="1">
        <v>43278</v>
      </c>
      <c r="C4953" t="s">
        <v>1073</v>
      </c>
      <c r="D4953" t="s">
        <v>7280</v>
      </c>
      <c r="F4953" t="s">
        <v>19</v>
      </c>
      <c r="G4953" t="s">
        <v>67</v>
      </c>
      <c r="H4953">
        <v>4</v>
      </c>
      <c r="I4953" t="s">
        <v>1884</v>
      </c>
      <c r="J4953" t="s">
        <v>22</v>
      </c>
      <c r="N4953">
        <v>24</v>
      </c>
      <c r="O4953" t="s">
        <v>1618</v>
      </c>
      <c r="P4953" t="s">
        <v>56</v>
      </c>
      <c r="Q4953" t="s">
        <v>25</v>
      </c>
    </row>
    <row r="4954" spans="1:17" x14ac:dyDescent="0.35">
      <c r="A4954">
        <v>2741194181</v>
      </c>
      <c r="B4954" s="1">
        <v>43278</v>
      </c>
      <c r="C4954" t="s">
        <v>17</v>
      </c>
      <c r="D4954" t="s">
        <v>17</v>
      </c>
      <c r="F4954" t="s">
        <v>19</v>
      </c>
      <c r="G4954" t="s">
        <v>20</v>
      </c>
      <c r="H4954">
        <v>2</v>
      </c>
      <c r="I4954" t="s">
        <v>7281</v>
      </c>
      <c r="J4954" t="s">
        <v>22</v>
      </c>
      <c r="N4954">
        <v>4</v>
      </c>
      <c r="O4954" t="s">
        <v>7282</v>
      </c>
      <c r="P4954" t="s">
        <v>3897</v>
      </c>
      <c r="Q4954" t="s">
        <v>173</v>
      </c>
    </row>
    <row r="4955" spans="1:17" x14ac:dyDescent="0.35">
      <c r="A4955">
        <v>2685271680</v>
      </c>
      <c r="B4955" s="1">
        <v>43278</v>
      </c>
      <c r="C4955" t="s">
        <v>26</v>
      </c>
      <c r="D4955" t="s">
        <v>2157</v>
      </c>
      <c r="F4955" t="s">
        <v>19</v>
      </c>
      <c r="G4955" t="s">
        <v>28</v>
      </c>
      <c r="H4955">
        <v>5</v>
      </c>
      <c r="I4955" t="s">
        <v>2158</v>
      </c>
      <c r="J4955" t="s">
        <v>627</v>
      </c>
      <c r="N4955">
        <v>4</v>
      </c>
      <c r="O4955" t="s">
        <v>628</v>
      </c>
      <c r="P4955" t="s">
        <v>136</v>
      </c>
      <c r="Q4955" t="s">
        <v>57</v>
      </c>
    </row>
    <row r="4956" spans="1:17" x14ac:dyDescent="0.35">
      <c r="A4956">
        <v>2688702730</v>
      </c>
      <c r="B4956" s="1">
        <v>43278</v>
      </c>
      <c r="C4956" t="s">
        <v>881</v>
      </c>
      <c r="D4956" t="s">
        <v>1222</v>
      </c>
      <c r="F4956" t="s">
        <v>19</v>
      </c>
      <c r="G4956" t="s">
        <v>67</v>
      </c>
      <c r="H4956">
        <v>5</v>
      </c>
      <c r="J4956" t="s">
        <v>1067</v>
      </c>
      <c r="K4956">
        <v>43000</v>
      </c>
      <c r="L4956">
        <v>87000</v>
      </c>
      <c r="M4956" t="s">
        <v>216</v>
      </c>
      <c r="N4956">
        <v>11</v>
      </c>
      <c r="O4956" t="s">
        <v>7283</v>
      </c>
      <c r="P4956" t="s">
        <v>2351</v>
      </c>
      <c r="Q4956" t="s">
        <v>111</v>
      </c>
    </row>
    <row r="4957" spans="1:17" x14ac:dyDescent="0.35">
      <c r="A4957">
        <v>2733201880</v>
      </c>
      <c r="B4957" s="1">
        <v>43279</v>
      </c>
      <c r="C4957" t="s">
        <v>36</v>
      </c>
      <c r="D4957" t="s">
        <v>617</v>
      </c>
      <c r="E4957" t="s">
        <v>618</v>
      </c>
      <c r="F4957" t="s">
        <v>19</v>
      </c>
      <c r="G4957" t="s">
        <v>67</v>
      </c>
      <c r="H4957">
        <v>3</v>
      </c>
      <c r="I4957" t="s">
        <v>341</v>
      </c>
      <c r="J4957" t="s">
        <v>350</v>
      </c>
      <c r="O4957" t="s">
        <v>70</v>
      </c>
      <c r="P4957" t="s">
        <v>56</v>
      </c>
      <c r="Q4957" t="s">
        <v>25</v>
      </c>
    </row>
    <row r="4958" spans="1:17" x14ac:dyDescent="0.35">
      <c r="A4958">
        <v>2752610900</v>
      </c>
      <c r="B4958" s="1">
        <v>43279</v>
      </c>
      <c r="C4958" t="s">
        <v>36</v>
      </c>
      <c r="D4958" t="s">
        <v>456</v>
      </c>
      <c r="F4958" t="s">
        <v>19</v>
      </c>
      <c r="G4958" t="s">
        <v>28</v>
      </c>
      <c r="H4958">
        <v>6</v>
      </c>
      <c r="I4958" t="s">
        <v>7284</v>
      </c>
      <c r="J4958" t="s">
        <v>510</v>
      </c>
      <c r="N4958">
        <v>6</v>
      </c>
      <c r="O4958" t="s">
        <v>7285</v>
      </c>
      <c r="P4958" t="s">
        <v>3408</v>
      </c>
      <c r="Q4958" t="s">
        <v>146</v>
      </c>
    </row>
    <row r="4959" spans="1:17" x14ac:dyDescent="0.35">
      <c r="A4959">
        <v>2742510399</v>
      </c>
      <c r="B4959" s="1">
        <v>43279</v>
      </c>
      <c r="C4959" t="s">
        <v>86</v>
      </c>
      <c r="D4959" t="s">
        <v>86</v>
      </c>
      <c r="F4959" t="s">
        <v>46</v>
      </c>
      <c r="G4959" t="s">
        <v>28</v>
      </c>
      <c r="H4959">
        <v>4</v>
      </c>
      <c r="I4959" t="s">
        <v>101</v>
      </c>
      <c r="J4959" t="s">
        <v>3603</v>
      </c>
      <c r="O4959" t="s">
        <v>49</v>
      </c>
      <c r="P4959" t="s">
        <v>50</v>
      </c>
      <c r="Q4959" t="s">
        <v>25</v>
      </c>
    </row>
    <row r="4960" spans="1:17" x14ac:dyDescent="0.35">
      <c r="A4960">
        <v>2706542274</v>
      </c>
      <c r="B4960" s="1">
        <v>43279</v>
      </c>
      <c r="C4960" t="s">
        <v>103</v>
      </c>
      <c r="D4960" t="s">
        <v>2088</v>
      </c>
      <c r="F4960" t="s">
        <v>19</v>
      </c>
      <c r="G4960" t="s">
        <v>67</v>
      </c>
      <c r="H4960">
        <v>2</v>
      </c>
      <c r="I4960" t="s">
        <v>2089</v>
      </c>
      <c r="J4960" t="s">
        <v>342</v>
      </c>
      <c r="N4960">
        <v>1</v>
      </c>
      <c r="O4960" t="s">
        <v>266</v>
      </c>
      <c r="P4960" t="s">
        <v>24</v>
      </c>
      <c r="Q4960" t="s">
        <v>25</v>
      </c>
    </row>
    <row r="4961" spans="1:17" x14ac:dyDescent="0.35">
      <c r="A4961">
        <v>2644892829</v>
      </c>
      <c r="B4961" s="1">
        <v>43279</v>
      </c>
      <c r="C4961" t="s">
        <v>97</v>
      </c>
      <c r="D4961" t="s">
        <v>155</v>
      </c>
      <c r="F4961" t="s">
        <v>19</v>
      </c>
      <c r="G4961" t="s">
        <v>67</v>
      </c>
      <c r="H4961">
        <v>6</v>
      </c>
      <c r="I4961" t="s">
        <v>7286</v>
      </c>
      <c r="J4961" t="s">
        <v>22</v>
      </c>
      <c r="N4961">
        <v>27</v>
      </c>
      <c r="O4961" t="s">
        <v>7287</v>
      </c>
      <c r="P4961" t="s">
        <v>429</v>
      </c>
      <c r="Q4961" t="s">
        <v>57</v>
      </c>
    </row>
    <row r="4962" spans="1:17" x14ac:dyDescent="0.35">
      <c r="A4962">
        <v>2656635989</v>
      </c>
      <c r="B4962" s="1">
        <v>43279</v>
      </c>
      <c r="C4962" t="s">
        <v>97</v>
      </c>
      <c r="D4962" t="s">
        <v>97</v>
      </c>
      <c r="E4962" t="s">
        <v>119</v>
      </c>
      <c r="F4962" t="s">
        <v>46</v>
      </c>
      <c r="G4962" t="s">
        <v>28</v>
      </c>
      <c r="H4962">
        <v>3</v>
      </c>
      <c r="J4962" t="s">
        <v>967</v>
      </c>
      <c r="N4962">
        <v>2</v>
      </c>
      <c r="O4962" t="s">
        <v>49</v>
      </c>
      <c r="P4962" t="s">
        <v>50</v>
      </c>
      <c r="Q4962" t="s">
        <v>25</v>
      </c>
    </row>
    <row r="4963" spans="1:17" x14ac:dyDescent="0.35">
      <c r="A4963">
        <v>2708125006</v>
      </c>
      <c r="B4963" s="1">
        <v>43279</v>
      </c>
      <c r="C4963" t="s">
        <v>17</v>
      </c>
      <c r="D4963" t="s">
        <v>409</v>
      </c>
      <c r="F4963" t="s">
        <v>19</v>
      </c>
      <c r="G4963" t="s">
        <v>28</v>
      </c>
      <c r="H4963">
        <v>8</v>
      </c>
      <c r="I4963" t="s">
        <v>2839</v>
      </c>
      <c r="J4963" t="s">
        <v>211</v>
      </c>
      <c r="N4963">
        <v>3</v>
      </c>
      <c r="O4963" t="s">
        <v>266</v>
      </c>
      <c r="P4963" t="s">
        <v>24</v>
      </c>
      <c r="Q4963" t="s">
        <v>25</v>
      </c>
    </row>
    <row r="4964" spans="1:17" x14ac:dyDescent="0.35">
      <c r="A4964">
        <v>2522294641</v>
      </c>
      <c r="B4964" s="1">
        <v>43279</v>
      </c>
      <c r="C4964" t="s">
        <v>92</v>
      </c>
      <c r="D4964" t="s">
        <v>92</v>
      </c>
      <c r="F4964" t="s">
        <v>19</v>
      </c>
      <c r="G4964" t="s">
        <v>28</v>
      </c>
      <c r="H4964">
        <v>5</v>
      </c>
      <c r="I4964" t="s">
        <v>7288</v>
      </c>
      <c r="J4964" t="s">
        <v>22</v>
      </c>
      <c r="N4964">
        <v>32</v>
      </c>
      <c r="O4964" t="s">
        <v>1708</v>
      </c>
      <c r="P4964" t="s">
        <v>50</v>
      </c>
      <c r="Q4964" t="s">
        <v>43</v>
      </c>
    </row>
    <row r="4965" spans="1:17" x14ac:dyDescent="0.35">
      <c r="A4965">
        <v>2737512368</v>
      </c>
      <c r="B4965" s="1">
        <v>43280</v>
      </c>
      <c r="C4965" t="s">
        <v>26</v>
      </c>
      <c r="D4965" t="s">
        <v>2971</v>
      </c>
      <c r="F4965" t="s">
        <v>46</v>
      </c>
      <c r="G4965" t="s">
        <v>28</v>
      </c>
      <c r="H4965">
        <v>4</v>
      </c>
      <c r="I4965" t="s">
        <v>7289</v>
      </c>
      <c r="J4965" t="s">
        <v>1858</v>
      </c>
      <c r="N4965">
        <v>37</v>
      </c>
      <c r="O4965" t="s">
        <v>6248</v>
      </c>
      <c r="P4965" t="s">
        <v>56</v>
      </c>
      <c r="Q4965" t="s">
        <v>57</v>
      </c>
    </row>
    <row r="4966" spans="1:17" x14ac:dyDescent="0.35">
      <c r="A4966">
        <v>2733263981</v>
      </c>
      <c r="B4966" s="1">
        <v>43280</v>
      </c>
      <c r="C4966" t="s">
        <v>17</v>
      </c>
      <c r="D4966" t="s">
        <v>7290</v>
      </c>
      <c r="F4966" t="s">
        <v>19</v>
      </c>
      <c r="G4966" t="s">
        <v>28</v>
      </c>
      <c r="H4966">
        <v>5</v>
      </c>
      <c r="I4966" t="s">
        <v>7291</v>
      </c>
      <c r="J4966" t="s">
        <v>22</v>
      </c>
      <c r="N4966">
        <v>33</v>
      </c>
      <c r="O4966" t="s">
        <v>1771</v>
      </c>
      <c r="P4966" t="s">
        <v>136</v>
      </c>
      <c r="Q4966" t="s">
        <v>57</v>
      </c>
    </row>
    <row r="4967" spans="1:17" x14ac:dyDescent="0.35">
      <c r="A4967">
        <v>2703753740</v>
      </c>
      <c r="B4967" s="1">
        <v>43280</v>
      </c>
      <c r="C4967" t="s">
        <v>36</v>
      </c>
      <c r="D4967" t="s">
        <v>7292</v>
      </c>
      <c r="F4967" t="s">
        <v>19</v>
      </c>
      <c r="G4967" t="s">
        <v>301</v>
      </c>
      <c r="H4967">
        <v>0</v>
      </c>
      <c r="I4967" t="s">
        <v>1063</v>
      </c>
      <c r="J4967" t="s">
        <v>109</v>
      </c>
      <c r="K4967">
        <v>44000</v>
      </c>
      <c r="L4967">
        <v>66000</v>
      </c>
      <c r="M4967" t="s">
        <v>216</v>
      </c>
      <c r="N4967">
        <v>4</v>
      </c>
      <c r="O4967" t="s">
        <v>7293</v>
      </c>
      <c r="P4967" t="s">
        <v>145</v>
      </c>
      <c r="Q4967" t="s">
        <v>111</v>
      </c>
    </row>
    <row r="4968" spans="1:17" x14ac:dyDescent="0.35">
      <c r="A4968">
        <v>2428624104</v>
      </c>
      <c r="B4968" s="1">
        <v>43280</v>
      </c>
      <c r="C4968" t="s">
        <v>17</v>
      </c>
      <c r="D4968" t="s">
        <v>7294</v>
      </c>
      <c r="F4968" t="s">
        <v>19</v>
      </c>
      <c r="G4968" t="s">
        <v>67</v>
      </c>
      <c r="H4968">
        <v>3</v>
      </c>
      <c r="I4968" t="s">
        <v>7295</v>
      </c>
      <c r="J4968" t="s">
        <v>22</v>
      </c>
      <c r="N4968">
        <v>5</v>
      </c>
      <c r="O4968" t="s">
        <v>3006</v>
      </c>
      <c r="P4968" t="s">
        <v>50</v>
      </c>
      <c r="Q4968" t="s">
        <v>25</v>
      </c>
    </row>
    <row r="4969" spans="1:17" x14ac:dyDescent="0.35">
      <c r="A4969">
        <v>2680552179</v>
      </c>
      <c r="B4969" s="1">
        <v>43280</v>
      </c>
      <c r="C4969" t="s">
        <v>17</v>
      </c>
      <c r="D4969" t="s">
        <v>129</v>
      </c>
      <c r="E4969" t="s">
        <v>466</v>
      </c>
      <c r="F4969" t="s">
        <v>19</v>
      </c>
      <c r="G4969" t="s">
        <v>67</v>
      </c>
      <c r="H4969">
        <v>4</v>
      </c>
      <c r="I4969" t="s">
        <v>467</v>
      </c>
      <c r="J4969" t="s">
        <v>403</v>
      </c>
      <c r="O4969" t="s">
        <v>469</v>
      </c>
      <c r="P4969" t="s">
        <v>35</v>
      </c>
      <c r="Q4969" t="s">
        <v>146</v>
      </c>
    </row>
    <row r="4970" spans="1:17" x14ac:dyDescent="0.35">
      <c r="A4970">
        <v>2693141541</v>
      </c>
      <c r="B4970" s="1">
        <v>43280</v>
      </c>
      <c r="C4970" t="s">
        <v>17</v>
      </c>
      <c r="D4970" t="s">
        <v>17</v>
      </c>
      <c r="E4970" t="s">
        <v>3696</v>
      </c>
      <c r="F4970" t="s">
        <v>19</v>
      </c>
      <c r="G4970" t="s">
        <v>20</v>
      </c>
      <c r="H4970">
        <v>2</v>
      </c>
      <c r="I4970" t="s">
        <v>3697</v>
      </c>
      <c r="J4970" t="s">
        <v>54</v>
      </c>
      <c r="N4970">
        <v>2</v>
      </c>
      <c r="O4970" t="s">
        <v>141</v>
      </c>
      <c r="P4970" t="s">
        <v>35</v>
      </c>
      <c r="Q4970" t="s">
        <v>75</v>
      </c>
    </row>
    <row r="4971" spans="1:17" x14ac:dyDescent="0.35">
      <c r="A4971">
        <v>2706811030</v>
      </c>
      <c r="B4971" s="1">
        <v>43280</v>
      </c>
      <c r="C4971" t="s">
        <v>506</v>
      </c>
      <c r="D4971" t="s">
        <v>7296</v>
      </c>
      <c r="F4971" t="s">
        <v>19</v>
      </c>
      <c r="G4971" t="s">
        <v>67</v>
      </c>
      <c r="H4971">
        <v>2</v>
      </c>
      <c r="I4971" t="s">
        <v>484</v>
      </c>
      <c r="J4971" t="s">
        <v>22</v>
      </c>
      <c r="N4971">
        <v>4</v>
      </c>
      <c r="O4971" t="s">
        <v>7297</v>
      </c>
      <c r="P4971" t="s">
        <v>24</v>
      </c>
      <c r="Q4971" t="s">
        <v>25</v>
      </c>
    </row>
    <row r="4972" spans="1:17" x14ac:dyDescent="0.35">
      <c r="A4972">
        <v>2711284486</v>
      </c>
      <c r="B4972" s="1">
        <v>43281</v>
      </c>
      <c r="C4972" t="s">
        <v>17</v>
      </c>
      <c r="D4972" t="s">
        <v>279</v>
      </c>
      <c r="F4972" t="s">
        <v>19</v>
      </c>
      <c r="G4972" t="s">
        <v>20</v>
      </c>
      <c r="H4972">
        <v>2</v>
      </c>
      <c r="I4972" t="s">
        <v>341</v>
      </c>
      <c r="J4972" t="s">
        <v>22</v>
      </c>
      <c r="N4972">
        <v>4</v>
      </c>
      <c r="O4972" t="s">
        <v>1994</v>
      </c>
      <c r="P4972" t="s">
        <v>496</v>
      </c>
      <c r="Q4972" t="s">
        <v>25</v>
      </c>
    </row>
    <row r="4973" spans="1:17" x14ac:dyDescent="0.35">
      <c r="A4973">
        <v>2398155093</v>
      </c>
      <c r="B4973" s="1">
        <v>43281</v>
      </c>
      <c r="C4973" t="s">
        <v>17</v>
      </c>
      <c r="D4973" t="s">
        <v>3893</v>
      </c>
      <c r="F4973" t="s">
        <v>19</v>
      </c>
      <c r="G4973" t="s">
        <v>28</v>
      </c>
      <c r="H4973">
        <v>9</v>
      </c>
      <c r="I4973" t="s">
        <v>3894</v>
      </c>
      <c r="J4973" t="s">
        <v>271</v>
      </c>
      <c r="N4973">
        <v>57</v>
      </c>
      <c r="O4973" t="s">
        <v>141</v>
      </c>
      <c r="P4973" t="s">
        <v>35</v>
      </c>
      <c r="Q4973" t="s">
        <v>75</v>
      </c>
    </row>
    <row r="4974" spans="1:17" x14ac:dyDescent="0.35">
      <c r="A4974">
        <v>2674786230</v>
      </c>
      <c r="B4974" s="1">
        <v>43281</v>
      </c>
      <c r="C4974" t="s">
        <v>1390</v>
      </c>
      <c r="D4974" t="s">
        <v>1391</v>
      </c>
      <c r="F4974" t="s">
        <v>19</v>
      </c>
      <c r="G4974" t="s">
        <v>28</v>
      </c>
      <c r="H4974">
        <v>5</v>
      </c>
      <c r="I4974" t="s">
        <v>1392</v>
      </c>
      <c r="J4974" t="s">
        <v>40</v>
      </c>
      <c r="N4974">
        <v>4</v>
      </c>
      <c r="O4974" t="s">
        <v>200</v>
      </c>
      <c r="P4974" t="s">
        <v>50</v>
      </c>
      <c r="Q4974" t="s">
        <v>173</v>
      </c>
    </row>
    <row r="4975" spans="1:17" x14ac:dyDescent="0.35">
      <c r="A4975">
        <v>2690943276</v>
      </c>
      <c r="B4975" s="1">
        <v>43281</v>
      </c>
      <c r="C4975" t="s">
        <v>26</v>
      </c>
      <c r="D4975" t="s">
        <v>71</v>
      </c>
      <c r="E4975" t="s">
        <v>19</v>
      </c>
      <c r="F4975" t="s">
        <v>46</v>
      </c>
      <c r="G4975" t="s">
        <v>28</v>
      </c>
      <c r="H4975">
        <v>4</v>
      </c>
      <c r="I4975" t="s">
        <v>153</v>
      </c>
      <c r="J4975" t="s">
        <v>3658</v>
      </c>
      <c r="O4975" t="s">
        <v>49</v>
      </c>
      <c r="P4975" t="s">
        <v>50</v>
      </c>
      <c r="Q4975" t="s">
        <v>25</v>
      </c>
    </row>
    <row r="4976" spans="1:17" x14ac:dyDescent="0.35">
      <c r="A4976">
        <v>2738363295</v>
      </c>
      <c r="B4976" s="1">
        <v>43281</v>
      </c>
      <c r="C4976" t="s">
        <v>86</v>
      </c>
      <c r="D4976" t="s">
        <v>86</v>
      </c>
      <c r="F4976" t="s">
        <v>46</v>
      </c>
      <c r="G4976" t="s">
        <v>28</v>
      </c>
      <c r="H4976">
        <v>2</v>
      </c>
      <c r="I4976" t="s">
        <v>101</v>
      </c>
      <c r="J4976" t="s">
        <v>7298</v>
      </c>
      <c r="O4976" t="s">
        <v>49</v>
      </c>
      <c r="P4976" t="s">
        <v>50</v>
      </c>
      <c r="Q4976" t="s">
        <v>25</v>
      </c>
    </row>
    <row r="4977" spans="1:17" x14ac:dyDescent="0.35">
      <c r="A4977">
        <v>2727655275</v>
      </c>
      <c r="B4977" s="1">
        <v>43281</v>
      </c>
      <c r="C4977" t="s">
        <v>17</v>
      </c>
      <c r="D4977" t="s">
        <v>17</v>
      </c>
      <c r="F4977" t="s">
        <v>19</v>
      </c>
      <c r="G4977" t="s">
        <v>28</v>
      </c>
      <c r="H4977">
        <v>6</v>
      </c>
      <c r="I4977" t="s">
        <v>1305</v>
      </c>
      <c r="J4977" t="s">
        <v>22</v>
      </c>
      <c r="O4977" t="s">
        <v>243</v>
      </c>
      <c r="P4977" t="s">
        <v>56</v>
      </c>
      <c r="Q4977" t="s">
        <v>43</v>
      </c>
    </row>
    <row r="4978" spans="1:17" x14ac:dyDescent="0.35">
      <c r="A4978">
        <v>2717414966</v>
      </c>
      <c r="B4978" s="1">
        <v>43281</v>
      </c>
      <c r="C4978" t="s">
        <v>58</v>
      </c>
      <c r="D4978" t="s">
        <v>7299</v>
      </c>
      <c r="F4978" t="s">
        <v>19</v>
      </c>
      <c r="G4978" t="s">
        <v>28</v>
      </c>
      <c r="H4978">
        <v>7</v>
      </c>
      <c r="I4978" t="s">
        <v>1394</v>
      </c>
      <c r="J4978" t="s">
        <v>22</v>
      </c>
      <c r="K4978">
        <v>111000</v>
      </c>
      <c r="L4978">
        <v>135000</v>
      </c>
      <c r="M4978" t="s">
        <v>216</v>
      </c>
      <c r="N4978">
        <v>1</v>
      </c>
      <c r="O4978" t="s">
        <v>7300</v>
      </c>
      <c r="P4978" t="s">
        <v>56</v>
      </c>
      <c r="Q4978" t="s">
        <v>57</v>
      </c>
    </row>
    <row r="4979" spans="1:17" x14ac:dyDescent="0.35">
      <c r="A4979">
        <v>2729061526</v>
      </c>
      <c r="B4979" s="1">
        <v>43281</v>
      </c>
      <c r="C4979" t="s">
        <v>506</v>
      </c>
      <c r="D4979" t="s">
        <v>641</v>
      </c>
      <c r="E4979" t="s">
        <v>52</v>
      </c>
      <c r="F4979" t="s">
        <v>19</v>
      </c>
      <c r="G4979" t="s">
        <v>28</v>
      </c>
      <c r="H4979">
        <v>6</v>
      </c>
      <c r="J4979" t="s">
        <v>465</v>
      </c>
      <c r="N4979">
        <v>1</v>
      </c>
      <c r="O4979" t="s">
        <v>908</v>
      </c>
      <c r="P4979" t="s">
        <v>24</v>
      </c>
      <c r="Q4979" t="s">
        <v>43</v>
      </c>
    </row>
    <row r="4980" spans="1:17" x14ac:dyDescent="0.35">
      <c r="A4980">
        <v>2752454573</v>
      </c>
      <c r="B4980" s="1">
        <v>43282</v>
      </c>
      <c r="C4980" t="s">
        <v>36</v>
      </c>
      <c r="D4980" t="s">
        <v>456</v>
      </c>
      <c r="F4980" t="s">
        <v>19</v>
      </c>
      <c r="G4980" t="s">
        <v>28</v>
      </c>
      <c r="H4980">
        <v>5</v>
      </c>
      <c r="I4980" t="s">
        <v>7301</v>
      </c>
      <c r="J4980" t="s">
        <v>5077</v>
      </c>
      <c r="K4980">
        <v>99000</v>
      </c>
      <c r="L4980">
        <v>110000</v>
      </c>
      <c r="M4980" t="s">
        <v>216</v>
      </c>
      <c r="N4980">
        <v>15</v>
      </c>
      <c r="O4980" t="s">
        <v>7302</v>
      </c>
      <c r="P4980" t="s">
        <v>56</v>
      </c>
      <c r="Q4980" t="s">
        <v>57</v>
      </c>
    </row>
    <row r="4981" spans="1:17" x14ac:dyDescent="0.35">
      <c r="A4981">
        <v>2694258118</v>
      </c>
      <c r="B4981" s="1">
        <v>43282</v>
      </c>
      <c r="C4981" t="s">
        <v>44</v>
      </c>
      <c r="D4981" t="s">
        <v>45</v>
      </c>
      <c r="E4981" t="s">
        <v>304</v>
      </c>
      <c r="F4981" t="s">
        <v>46</v>
      </c>
      <c r="G4981" t="s">
        <v>28</v>
      </c>
      <c r="H4981">
        <v>3</v>
      </c>
      <c r="J4981" t="s">
        <v>140</v>
      </c>
      <c r="O4981" t="s">
        <v>49</v>
      </c>
      <c r="P4981" t="s">
        <v>50</v>
      </c>
      <c r="Q4981" t="s">
        <v>25</v>
      </c>
    </row>
    <row r="4982" spans="1:17" x14ac:dyDescent="0.35">
      <c r="A4982">
        <v>2687278063</v>
      </c>
      <c r="B4982" s="1">
        <v>43282</v>
      </c>
      <c r="C4982" t="s">
        <v>17</v>
      </c>
      <c r="D4982" t="s">
        <v>7111</v>
      </c>
      <c r="F4982" t="s">
        <v>19</v>
      </c>
      <c r="G4982" t="s">
        <v>28</v>
      </c>
      <c r="H4982">
        <v>8</v>
      </c>
      <c r="I4982" t="s">
        <v>7112</v>
      </c>
      <c r="J4982" t="s">
        <v>339</v>
      </c>
      <c r="N4982">
        <v>2</v>
      </c>
      <c r="O4982" t="s">
        <v>135</v>
      </c>
      <c r="P4982" t="s">
        <v>136</v>
      </c>
      <c r="Q4982" t="s">
        <v>75</v>
      </c>
    </row>
    <row r="4983" spans="1:17" x14ac:dyDescent="0.35">
      <c r="A4983">
        <v>2742504878</v>
      </c>
      <c r="B4983" s="1">
        <v>43282</v>
      </c>
      <c r="C4983" t="s">
        <v>86</v>
      </c>
      <c r="D4983" t="s">
        <v>86</v>
      </c>
      <c r="F4983" t="s">
        <v>46</v>
      </c>
      <c r="G4983" t="s">
        <v>28</v>
      </c>
      <c r="H4983">
        <v>9</v>
      </c>
      <c r="I4983" t="s">
        <v>101</v>
      </c>
      <c r="J4983" t="s">
        <v>1734</v>
      </c>
      <c r="O4983" t="s">
        <v>49</v>
      </c>
      <c r="P4983" t="s">
        <v>50</v>
      </c>
      <c r="Q4983" t="s">
        <v>25</v>
      </c>
    </row>
    <row r="4984" spans="1:17" x14ac:dyDescent="0.35">
      <c r="A4984">
        <v>2696934391</v>
      </c>
      <c r="B4984" s="1">
        <v>43282</v>
      </c>
      <c r="C4984" t="s">
        <v>44</v>
      </c>
      <c r="D4984" t="s">
        <v>969</v>
      </c>
      <c r="F4984" t="s">
        <v>19</v>
      </c>
      <c r="G4984" t="s">
        <v>28</v>
      </c>
      <c r="H4984">
        <v>5</v>
      </c>
      <c r="I4984" t="s">
        <v>970</v>
      </c>
      <c r="J4984" t="s">
        <v>814</v>
      </c>
      <c r="O4984" t="s">
        <v>70</v>
      </c>
      <c r="P4984" t="s">
        <v>56</v>
      </c>
      <c r="Q4984" t="s">
        <v>25</v>
      </c>
    </row>
    <row r="4985" spans="1:17" x14ac:dyDescent="0.35">
      <c r="A4985">
        <v>2693639709</v>
      </c>
      <c r="B4985" s="1">
        <v>43282</v>
      </c>
      <c r="C4985" t="s">
        <v>17</v>
      </c>
      <c r="D4985" t="s">
        <v>1681</v>
      </c>
      <c r="F4985" t="s">
        <v>19</v>
      </c>
      <c r="G4985" t="s">
        <v>28</v>
      </c>
      <c r="H4985">
        <v>5</v>
      </c>
      <c r="I4985" t="s">
        <v>7303</v>
      </c>
      <c r="J4985" t="s">
        <v>22</v>
      </c>
      <c r="N4985">
        <v>20</v>
      </c>
      <c r="O4985" t="s">
        <v>7304</v>
      </c>
      <c r="P4985" t="s">
        <v>56</v>
      </c>
      <c r="Q4985" t="s">
        <v>57</v>
      </c>
    </row>
    <row r="4986" spans="1:17" x14ac:dyDescent="0.35">
      <c r="A4986">
        <v>2642781228</v>
      </c>
      <c r="B4986" s="1">
        <v>43282</v>
      </c>
      <c r="C4986" t="s">
        <v>17</v>
      </c>
      <c r="D4986" t="s">
        <v>129</v>
      </c>
      <c r="E4986" t="s">
        <v>1124</v>
      </c>
      <c r="F4986" t="s">
        <v>19</v>
      </c>
      <c r="G4986" t="s">
        <v>28</v>
      </c>
      <c r="H4986">
        <v>8</v>
      </c>
      <c r="I4986" t="s">
        <v>4618</v>
      </c>
      <c r="J4986" t="s">
        <v>831</v>
      </c>
      <c r="O4986" t="s">
        <v>525</v>
      </c>
      <c r="P4986" t="s">
        <v>35</v>
      </c>
      <c r="Q4986" t="s">
        <v>75</v>
      </c>
    </row>
    <row r="4987" spans="1:17" x14ac:dyDescent="0.35">
      <c r="A4987">
        <v>2715134781</v>
      </c>
      <c r="B4987" s="1">
        <v>43282</v>
      </c>
      <c r="C4987" t="s">
        <v>17</v>
      </c>
      <c r="D4987" t="s">
        <v>2364</v>
      </c>
      <c r="E4987" t="s">
        <v>2365</v>
      </c>
      <c r="F4987" t="s">
        <v>19</v>
      </c>
      <c r="G4987" t="s">
        <v>20</v>
      </c>
      <c r="H4987">
        <v>2</v>
      </c>
      <c r="I4987" t="s">
        <v>2366</v>
      </c>
      <c r="J4987" t="s">
        <v>188</v>
      </c>
      <c r="O4987" t="s">
        <v>1139</v>
      </c>
      <c r="P4987" t="s">
        <v>35</v>
      </c>
      <c r="Q4987" t="s">
        <v>25</v>
      </c>
    </row>
    <row r="4988" spans="1:17" x14ac:dyDescent="0.35">
      <c r="A4988">
        <v>2706540387</v>
      </c>
      <c r="B4988" s="1">
        <v>43282</v>
      </c>
      <c r="C4988" t="s">
        <v>103</v>
      </c>
      <c r="D4988" t="s">
        <v>2088</v>
      </c>
      <c r="F4988" t="s">
        <v>19</v>
      </c>
      <c r="G4988" t="s">
        <v>67</v>
      </c>
      <c r="H4988">
        <v>5</v>
      </c>
      <c r="I4988" t="s">
        <v>2089</v>
      </c>
      <c r="J4988" t="s">
        <v>335</v>
      </c>
      <c r="N4988">
        <v>2</v>
      </c>
      <c r="O4988" t="s">
        <v>266</v>
      </c>
      <c r="P4988" t="s">
        <v>24</v>
      </c>
      <c r="Q4988" t="s">
        <v>25</v>
      </c>
    </row>
    <row r="4989" spans="1:17" x14ac:dyDescent="0.35">
      <c r="A4989">
        <v>2680099157</v>
      </c>
      <c r="B4989" s="1">
        <v>43283</v>
      </c>
      <c r="C4989" t="s">
        <v>26</v>
      </c>
      <c r="D4989" t="s">
        <v>71</v>
      </c>
      <c r="F4989" t="s">
        <v>46</v>
      </c>
      <c r="G4989" t="s">
        <v>28</v>
      </c>
      <c r="H4989">
        <v>6</v>
      </c>
      <c r="I4989" t="s">
        <v>7305</v>
      </c>
      <c r="J4989" t="s">
        <v>22</v>
      </c>
      <c r="N4989">
        <v>6</v>
      </c>
      <c r="O4989" t="s">
        <v>1380</v>
      </c>
      <c r="P4989" t="s">
        <v>56</v>
      </c>
      <c r="Q4989" t="s">
        <v>173</v>
      </c>
    </row>
    <row r="4990" spans="1:17" x14ac:dyDescent="0.35">
      <c r="A4990">
        <v>2676394605</v>
      </c>
      <c r="B4990" s="1">
        <v>43283</v>
      </c>
      <c r="C4990" t="s">
        <v>17</v>
      </c>
      <c r="D4990" t="s">
        <v>409</v>
      </c>
      <c r="F4990" t="s">
        <v>19</v>
      </c>
      <c r="G4990" t="s">
        <v>28</v>
      </c>
      <c r="H4990">
        <v>7</v>
      </c>
      <c r="J4990" t="s">
        <v>831</v>
      </c>
      <c r="O4990" t="s">
        <v>266</v>
      </c>
      <c r="P4990" t="s">
        <v>24</v>
      </c>
      <c r="Q4990" t="s">
        <v>25</v>
      </c>
    </row>
    <row r="4991" spans="1:17" x14ac:dyDescent="0.35">
      <c r="A4991">
        <v>2743775249</v>
      </c>
      <c r="B4991" s="1">
        <v>43283</v>
      </c>
      <c r="C4991" t="s">
        <v>44</v>
      </c>
      <c r="D4991" t="s">
        <v>4045</v>
      </c>
      <c r="E4991" t="s">
        <v>52</v>
      </c>
      <c r="F4991" t="s">
        <v>19</v>
      </c>
      <c r="G4991" t="s">
        <v>20</v>
      </c>
      <c r="H4991">
        <v>3</v>
      </c>
      <c r="I4991" t="s">
        <v>7306</v>
      </c>
      <c r="J4991" t="s">
        <v>22</v>
      </c>
      <c r="N4991">
        <v>3</v>
      </c>
      <c r="O4991" t="s">
        <v>1106</v>
      </c>
      <c r="P4991" t="s">
        <v>657</v>
      </c>
      <c r="Q4991" t="s">
        <v>43</v>
      </c>
    </row>
    <row r="4992" spans="1:17" x14ac:dyDescent="0.35">
      <c r="A4992">
        <v>2512692413</v>
      </c>
      <c r="B4992" s="1">
        <v>43283</v>
      </c>
      <c r="C4992" t="s">
        <v>92</v>
      </c>
      <c r="D4992" t="s">
        <v>174</v>
      </c>
      <c r="F4992" t="s">
        <v>19</v>
      </c>
      <c r="G4992" t="s">
        <v>67</v>
      </c>
      <c r="H4992">
        <v>4</v>
      </c>
      <c r="I4992" t="s">
        <v>5983</v>
      </c>
      <c r="J4992" t="s">
        <v>127</v>
      </c>
      <c r="N4992">
        <v>5</v>
      </c>
      <c r="O4992" t="s">
        <v>1046</v>
      </c>
      <c r="P4992" t="s">
        <v>35</v>
      </c>
      <c r="Q4992" t="s">
        <v>146</v>
      </c>
    </row>
    <row r="4993" spans="1:17" x14ac:dyDescent="0.35">
      <c r="A4993">
        <v>2741595547</v>
      </c>
      <c r="B4993" s="1">
        <v>43283</v>
      </c>
      <c r="C4993" t="s">
        <v>65</v>
      </c>
      <c r="D4993" t="s">
        <v>7307</v>
      </c>
      <c r="F4993" t="s">
        <v>19</v>
      </c>
      <c r="G4993" t="s">
        <v>20</v>
      </c>
      <c r="H4993">
        <v>0</v>
      </c>
      <c r="I4993" t="s">
        <v>7308</v>
      </c>
      <c r="J4993" t="s">
        <v>7309</v>
      </c>
      <c r="N4993">
        <v>1</v>
      </c>
      <c r="O4993" t="s">
        <v>6638</v>
      </c>
      <c r="P4993" t="s">
        <v>50</v>
      </c>
      <c r="Q4993" t="s">
        <v>75</v>
      </c>
    </row>
    <row r="4994" spans="1:17" x14ac:dyDescent="0.35">
      <c r="A4994">
        <v>2572656662</v>
      </c>
      <c r="B4994" s="1">
        <v>43283</v>
      </c>
      <c r="C4994" t="s">
        <v>97</v>
      </c>
      <c r="D4994" t="s">
        <v>97</v>
      </c>
      <c r="F4994" t="s">
        <v>2910</v>
      </c>
      <c r="G4994" t="s">
        <v>28</v>
      </c>
      <c r="H4994">
        <v>11</v>
      </c>
      <c r="I4994" t="s">
        <v>7310</v>
      </c>
      <c r="J4994" t="s">
        <v>7311</v>
      </c>
      <c r="N4994">
        <v>100</v>
      </c>
      <c r="O4994" t="s">
        <v>322</v>
      </c>
      <c r="P4994" t="s">
        <v>56</v>
      </c>
      <c r="Q4994" t="s">
        <v>146</v>
      </c>
    </row>
    <row r="4995" spans="1:17" x14ac:dyDescent="0.35">
      <c r="A4995">
        <v>2719520459</v>
      </c>
      <c r="B4995" s="1">
        <v>43283</v>
      </c>
      <c r="C4995" t="s">
        <v>208</v>
      </c>
      <c r="D4995" t="s">
        <v>567</v>
      </c>
      <c r="F4995" t="s">
        <v>19</v>
      </c>
      <c r="G4995" t="s">
        <v>67</v>
      </c>
      <c r="H4995">
        <v>5</v>
      </c>
      <c r="I4995" t="s">
        <v>4412</v>
      </c>
      <c r="J4995" t="s">
        <v>7312</v>
      </c>
      <c r="O4995" t="s">
        <v>947</v>
      </c>
      <c r="P4995" t="s">
        <v>35</v>
      </c>
      <c r="Q4995" t="s">
        <v>173</v>
      </c>
    </row>
    <row r="4996" spans="1:17" x14ac:dyDescent="0.35">
      <c r="A4996">
        <v>2673904684</v>
      </c>
      <c r="B4996" s="1">
        <v>43283</v>
      </c>
      <c r="C4996" t="s">
        <v>17</v>
      </c>
      <c r="D4996" t="s">
        <v>149</v>
      </c>
      <c r="E4996" t="s">
        <v>7313</v>
      </c>
      <c r="F4996" t="s">
        <v>19</v>
      </c>
      <c r="G4996" t="s">
        <v>20</v>
      </c>
      <c r="H4996">
        <v>1</v>
      </c>
      <c r="J4996" t="s">
        <v>22</v>
      </c>
      <c r="N4996">
        <v>9</v>
      </c>
      <c r="O4996" t="s">
        <v>152</v>
      </c>
      <c r="P4996" t="s">
        <v>35</v>
      </c>
      <c r="Q4996" t="s">
        <v>25</v>
      </c>
    </row>
    <row r="4997" spans="1:17" x14ac:dyDescent="0.35">
      <c r="A4997">
        <v>2684760694</v>
      </c>
      <c r="B4997" s="1">
        <v>43284</v>
      </c>
      <c r="C4997" t="s">
        <v>17</v>
      </c>
      <c r="D4997" t="s">
        <v>129</v>
      </c>
      <c r="F4997" t="s">
        <v>19</v>
      </c>
      <c r="G4997" t="s">
        <v>67</v>
      </c>
      <c r="H4997">
        <v>3</v>
      </c>
      <c r="I4997" t="s">
        <v>5445</v>
      </c>
      <c r="J4997" t="s">
        <v>7314</v>
      </c>
      <c r="O4997" t="s">
        <v>5447</v>
      </c>
      <c r="P4997" t="s">
        <v>56</v>
      </c>
      <c r="Q4997" t="s">
        <v>182</v>
      </c>
    </row>
    <row r="4998" spans="1:17" x14ac:dyDescent="0.35">
      <c r="A4998">
        <v>2738379259</v>
      </c>
      <c r="B4998" s="1">
        <v>43284</v>
      </c>
      <c r="C4998" t="s">
        <v>86</v>
      </c>
      <c r="D4998" t="s">
        <v>86</v>
      </c>
      <c r="F4998" t="s">
        <v>46</v>
      </c>
      <c r="G4998" t="s">
        <v>28</v>
      </c>
      <c r="H4998">
        <v>6</v>
      </c>
      <c r="I4998" t="s">
        <v>101</v>
      </c>
      <c r="J4998" t="s">
        <v>320</v>
      </c>
      <c r="O4998" t="s">
        <v>49</v>
      </c>
      <c r="P4998" t="s">
        <v>50</v>
      </c>
      <c r="Q4998" t="s">
        <v>25</v>
      </c>
    </row>
    <row r="4999" spans="1:17" x14ac:dyDescent="0.35">
      <c r="A4999">
        <v>2737766569</v>
      </c>
      <c r="B4999" s="1">
        <v>43284</v>
      </c>
      <c r="C4999" t="s">
        <v>44</v>
      </c>
      <c r="D4999" t="s">
        <v>178</v>
      </c>
      <c r="F4999" t="s">
        <v>46</v>
      </c>
      <c r="G4999" t="s">
        <v>28</v>
      </c>
      <c r="H4999">
        <v>5</v>
      </c>
      <c r="I4999" t="s">
        <v>7315</v>
      </c>
      <c r="J4999" t="s">
        <v>365</v>
      </c>
      <c r="K4999">
        <v>88000</v>
      </c>
      <c r="L4999">
        <v>103000</v>
      </c>
      <c r="M4999" t="s">
        <v>80</v>
      </c>
      <c r="O4999" t="s">
        <v>1894</v>
      </c>
      <c r="P4999" t="s">
        <v>136</v>
      </c>
      <c r="Q4999" t="s">
        <v>25</v>
      </c>
    </row>
    <row r="5000" spans="1:17" x14ac:dyDescent="0.35">
      <c r="A5000">
        <v>2727638744</v>
      </c>
      <c r="B5000" s="1">
        <v>43284</v>
      </c>
      <c r="C5000" t="s">
        <v>17</v>
      </c>
      <c r="D5000" t="s">
        <v>17</v>
      </c>
      <c r="F5000" t="s">
        <v>19</v>
      </c>
      <c r="G5000" t="s">
        <v>28</v>
      </c>
      <c r="H5000">
        <v>6</v>
      </c>
      <c r="I5000" t="s">
        <v>1305</v>
      </c>
      <c r="J5000" t="s">
        <v>801</v>
      </c>
      <c r="O5000" t="s">
        <v>243</v>
      </c>
      <c r="P5000" t="s">
        <v>56</v>
      </c>
      <c r="Q5000" t="s">
        <v>43</v>
      </c>
    </row>
    <row r="5001" spans="1:17" x14ac:dyDescent="0.35">
      <c r="A5001">
        <v>2689881600</v>
      </c>
      <c r="B5001" s="1">
        <v>43284</v>
      </c>
      <c r="C5001" t="s">
        <v>26</v>
      </c>
      <c r="D5001" t="s">
        <v>71</v>
      </c>
      <c r="E5001" t="s">
        <v>19</v>
      </c>
      <c r="F5001" t="s">
        <v>46</v>
      </c>
      <c r="G5001" t="s">
        <v>28</v>
      </c>
      <c r="H5001">
        <v>7</v>
      </c>
      <c r="I5001" t="s">
        <v>153</v>
      </c>
      <c r="J5001" t="s">
        <v>465</v>
      </c>
      <c r="O5001" t="s">
        <v>49</v>
      </c>
      <c r="P5001" t="s">
        <v>50</v>
      </c>
      <c r="Q5001" t="s">
        <v>25</v>
      </c>
    </row>
    <row r="5002" spans="1:17" x14ac:dyDescent="0.35">
      <c r="A5002">
        <v>2714584204</v>
      </c>
      <c r="B5002" s="1">
        <v>43284</v>
      </c>
      <c r="C5002" t="s">
        <v>267</v>
      </c>
      <c r="D5002" t="s">
        <v>7316</v>
      </c>
      <c r="F5002" t="s">
        <v>19</v>
      </c>
      <c r="G5002" t="s">
        <v>28</v>
      </c>
      <c r="H5002">
        <v>1</v>
      </c>
      <c r="I5002" t="s">
        <v>7317</v>
      </c>
      <c r="J5002" t="s">
        <v>7318</v>
      </c>
      <c r="N5002">
        <v>1</v>
      </c>
      <c r="O5002" t="s">
        <v>7319</v>
      </c>
      <c r="P5002" t="s">
        <v>91</v>
      </c>
      <c r="Q5002" t="s">
        <v>57</v>
      </c>
    </row>
    <row r="5003" spans="1:17" x14ac:dyDescent="0.35">
      <c r="A5003">
        <v>2688455063</v>
      </c>
      <c r="B5003" s="1">
        <v>43284</v>
      </c>
      <c r="C5003" t="s">
        <v>17</v>
      </c>
      <c r="D5003" t="s">
        <v>5329</v>
      </c>
      <c r="F5003" t="s">
        <v>19</v>
      </c>
      <c r="G5003" t="s">
        <v>20</v>
      </c>
      <c r="H5003">
        <v>3</v>
      </c>
      <c r="I5003" t="s">
        <v>5330</v>
      </c>
      <c r="J5003" t="s">
        <v>845</v>
      </c>
      <c r="N5003">
        <v>2</v>
      </c>
      <c r="O5003" t="s">
        <v>1046</v>
      </c>
      <c r="P5003" t="s">
        <v>35</v>
      </c>
      <c r="Q5003" t="s">
        <v>146</v>
      </c>
    </row>
    <row r="5004" spans="1:17" x14ac:dyDescent="0.35">
      <c r="A5004">
        <v>2731876920</v>
      </c>
      <c r="B5004" s="1">
        <v>43284</v>
      </c>
      <c r="C5004" t="s">
        <v>396</v>
      </c>
      <c r="D5004" t="s">
        <v>396</v>
      </c>
      <c r="F5004" t="s">
        <v>46</v>
      </c>
      <c r="G5004" t="s">
        <v>28</v>
      </c>
      <c r="H5004">
        <v>10</v>
      </c>
      <c r="I5004" t="s">
        <v>7320</v>
      </c>
      <c r="J5004" t="s">
        <v>627</v>
      </c>
      <c r="N5004">
        <v>22</v>
      </c>
      <c r="O5004" t="s">
        <v>628</v>
      </c>
      <c r="P5004" t="s">
        <v>136</v>
      </c>
      <c r="Q5004" t="s">
        <v>57</v>
      </c>
    </row>
    <row r="5005" spans="1:17" x14ac:dyDescent="0.35">
      <c r="A5005">
        <v>2702418943</v>
      </c>
      <c r="B5005" s="1">
        <v>43285</v>
      </c>
      <c r="C5005" t="s">
        <v>208</v>
      </c>
      <c r="D5005" t="s">
        <v>5709</v>
      </c>
      <c r="E5005" t="s">
        <v>6461</v>
      </c>
      <c r="F5005" t="s">
        <v>19</v>
      </c>
      <c r="G5005" t="s">
        <v>28</v>
      </c>
      <c r="H5005">
        <v>6</v>
      </c>
      <c r="I5005" t="s">
        <v>7321</v>
      </c>
      <c r="J5005" t="s">
        <v>339</v>
      </c>
      <c r="N5005">
        <v>5</v>
      </c>
      <c r="O5005" t="s">
        <v>6463</v>
      </c>
      <c r="P5005" t="s">
        <v>42</v>
      </c>
      <c r="Q5005" t="s">
        <v>173</v>
      </c>
    </row>
    <row r="5006" spans="1:17" x14ac:dyDescent="0.35">
      <c r="A5006">
        <v>2511468686</v>
      </c>
      <c r="B5006" s="1">
        <v>43285</v>
      </c>
      <c r="C5006" t="s">
        <v>92</v>
      </c>
      <c r="D5006" t="s">
        <v>93</v>
      </c>
      <c r="F5006" t="s">
        <v>19</v>
      </c>
      <c r="G5006" t="s">
        <v>67</v>
      </c>
      <c r="H5006">
        <v>3</v>
      </c>
      <c r="I5006" t="s">
        <v>3959</v>
      </c>
      <c r="J5006" t="s">
        <v>2537</v>
      </c>
      <c r="N5006">
        <v>1</v>
      </c>
      <c r="O5006" t="s">
        <v>96</v>
      </c>
      <c r="P5006" t="s">
        <v>35</v>
      </c>
      <c r="Q5006" t="s">
        <v>25</v>
      </c>
    </row>
    <row r="5007" spans="1:17" x14ac:dyDescent="0.35">
      <c r="A5007">
        <v>2702965101</v>
      </c>
      <c r="B5007" s="1">
        <v>43285</v>
      </c>
      <c r="C5007" t="s">
        <v>103</v>
      </c>
      <c r="D5007" t="s">
        <v>665</v>
      </c>
      <c r="E5007" t="s">
        <v>666</v>
      </c>
      <c r="F5007" t="s">
        <v>19</v>
      </c>
      <c r="G5007" t="s">
        <v>67</v>
      </c>
      <c r="H5007">
        <v>4</v>
      </c>
      <c r="I5007" t="s">
        <v>667</v>
      </c>
      <c r="J5007" t="s">
        <v>713</v>
      </c>
      <c r="O5007" t="s">
        <v>669</v>
      </c>
      <c r="P5007" t="s">
        <v>145</v>
      </c>
      <c r="Q5007" t="s">
        <v>25</v>
      </c>
    </row>
    <row r="5008" spans="1:17" x14ac:dyDescent="0.35">
      <c r="A5008">
        <v>2738234092</v>
      </c>
      <c r="B5008" s="1">
        <v>43285</v>
      </c>
      <c r="C5008" t="s">
        <v>103</v>
      </c>
      <c r="D5008" t="s">
        <v>7322</v>
      </c>
      <c r="F5008" t="s">
        <v>19</v>
      </c>
      <c r="G5008" t="s">
        <v>67</v>
      </c>
      <c r="H5008">
        <v>4</v>
      </c>
      <c r="I5008" t="s">
        <v>7323</v>
      </c>
      <c r="J5008" t="s">
        <v>597</v>
      </c>
      <c r="K5008">
        <v>120000</v>
      </c>
      <c r="L5008">
        <v>95000</v>
      </c>
      <c r="M5008" t="s">
        <v>216</v>
      </c>
      <c r="N5008">
        <v>10</v>
      </c>
      <c r="O5008" t="s">
        <v>7324</v>
      </c>
      <c r="P5008" t="s">
        <v>35</v>
      </c>
      <c r="Q5008" t="s">
        <v>146</v>
      </c>
    </row>
    <row r="5009" spans="1:17" x14ac:dyDescent="0.35">
      <c r="A5009">
        <v>2645700546</v>
      </c>
      <c r="B5009" s="1">
        <v>43285</v>
      </c>
      <c r="C5009" t="s">
        <v>396</v>
      </c>
      <c r="D5009" t="s">
        <v>396</v>
      </c>
      <c r="F5009" t="s">
        <v>19</v>
      </c>
      <c r="G5009" t="s">
        <v>28</v>
      </c>
      <c r="H5009">
        <v>5</v>
      </c>
      <c r="I5009" t="s">
        <v>7325</v>
      </c>
      <c r="J5009" t="s">
        <v>571</v>
      </c>
      <c r="N5009">
        <v>33</v>
      </c>
      <c r="O5009" t="s">
        <v>1082</v>
      </c>
      <c r="P5009" t="s">
        <v>136</v>
      </c>
      <c r="Q5009" t="s">
        <v>111</v>
      </c>
    </row>
    <row r="5010" spans="1:17" x14ac:dyDescent="0.35">
      <c r="A5010">
        <v>2676980205</v>
      </c>
      <c r="B5010" s="1">
        <v>43285</v>
      </c>
      <c r="C5010" t="s">
        <v>448</v>
      </c>
      <c r="D5010" t="s">
        <v>2588</v>
      </c>
      <c r="E5010" t="s">
        <v>7326</v>
      </c>
      <c r="F5010" t="s">
        <v>19</v>
      </c>
      <c r="G5010" t="s">
        <v>67</v>
      </c>
      <c r="H5010">
        <v>5</v>
      </c>
      <c r="I5010" t="s">
        <v>7327</v>
      </c>
      <c r="J5010" t="s">
        <v>7328</v>
      </c>
      <c r="K5010">
        <v>70000</v>
      </c>
      <c r="L5010">
        <v>135000</v>
      </c>
      <c r="M5010" t="s">
        <v>216</v>
      </c>
      <c r="N5010">
        <v>12</v>
      </c>
      <c r="O5010" t="s">
        <v>7329</v>
      </c>
      <c r="P5010" t="s">
        <v>56</v>
      </c>
      <c r="Q5010" t="s">
        <v>43</v>
      </c>
    </row>
    <row r="5011" spans="1:17" x14ac:dyDescent="0.35">
      <c r="A5011">
        <v>2680302715</v>
      </c>
      <c r="B5011" s="1">
        <v>43285</v>
      </c>
      <c r="C5011" t="s">
        <v>17</v>
      </c>
      <c r="D5011" t="s">
        <v>129</v>
      </c>
      <c r="F5011" t="s">
        <v>19</v>
      </c>
      <c r="G5011" t="s">
        <v>28</v>
      </c>
      <c r="H5011">
        <v>6</v>
      </c>
      <c r="I5011" t="s">
        <v>1929</v>
      </c>
      <c r="J5011" t="s">
        <v>109</v>
      </c>
      <c r="N5011">
        <v>2</v>
      </c>
      <c r="O5011" t="s">
        <v>7330</v>
      </c>
      <c r="P5011" t="s">
        <v>35</v>
      </c>
      <c r="Q5011" t="s">
        <v>111</v>
      </c>
    </row>
    <row r="5012" spans="1:17" x14ac:dyDescent="0.35">
      <c r="A5012">
        <v>2718973820</v>
      </c>
      <c r="B5012" s="1">
        <v>43286</v>
      </c>
      <c r="C5012" t="s">
        <v>17</v>
      </c>
      <c r="D5012" t="s">
        <v>390</v>
      </c>
      <c r="F5012" t="s">
        <v>19</v>
      </c>
      <c r="G5012" t="s">
        <v>28</v>
      </c>
      <c r="H5012">
        <v>9</v>
      </c>
      <c r="I5012" t="s">
        <v>391</v>
      </c>
      <c r="J5012" t="s">
        <v>2871</v>
      </c>
      <c r="O5012" t="s">
        <v>392</v>
      </c>
      <c r="P5012" t="s">
        <v>136</v>
      </c>
      <c r="Q5012" t="s">
        <v>111</v>
      </c>
    </row>
    <row r="5013" spans="1:17" x14ac:dyDescent="0.35">
      <c r="A5013">
        <v>2694645167</v>
      </c>
      <c r="B5013" s="1">
        <v>43286</v>
      </c>
      <c r="C5013" t="s">
        <v>17</v>
      </c>
      <c r="D5013" t="s">
        <v>279</v>
      </c>
      <c r="F5013" t="s">
        <v>19</v>
      </c>
      <c r="G5013" t="s">
        <v>20</v>
      </c>
      <c r="H5013">
        <v>2</v>
      </c>
      <c r="I5013" t="s">
        <v>792</v>
      </c>
      <c r="J5013" t="s">
        <v>474</v>
      </c>
      <c r="N5013">
        <v>7</v>
      </c>
      <c r="O5013" t="s">
        <v>793</v>
      </c>
      <c r="P5013" t="s">
        <v>429</v>
      </c>
      <c r="Q5013" t="s">
        <v>43</v>
      </c>
    </row>
    <row r="5014" spans="1:17" x14ac:dyDescent="0.35">
      <c r="A5014">
        <v>2723138132</v>
      </c>
      <c r="B5014" s="1">
        <v>43286</v>
      </c>
      <c r="C5014" t="s">
        <v>103</v>
      </c>
      <c r="D5014" t="s">
        <v>915</v>
      </c>
      <c r="F5014" t="s">
        <v>19</v>
      </c>
      <c r="G5014" t="s">
        <v>67</v>
      </c>
      <c r="H5014">
        <v>4</v>
      </c>
      <c r="I5014" t="s">
        <v>916</v>
      </c>
      <c r="J5014" t="s">
        <v>188</v>
      </c>
      <c r="K5014">
        <v>72000</v>
      </c>
      <c r="L5014">
        <v>90000</v>
      </c>
      <c r="M5014" t="s">
        <v>216</v>
      </c>
      <c r="N5014">
        <v>2</v>
      </c>
      <c r="O5014" t="s">
        <v>917</v>
      </c>
      <c r="P5014" t="s">
        <v>50</v>
      </c>
      <c r="Q5014" t="s">
        <v>75</v>
      </c>
    </row>
    <row r="5015" spans="1:17" x14ac:dyDescent="0.35">
      <c r="A5015">
        <v>2733213902</v>
      </c>
      <c r="B5015" s="1">
        <v>43286</v>
      </c>
      <c r="C5015" t="s">
        <v>97</v>
      </c>
      <c r="D5015" t="s">
        <v>97</v>
      </c>
      <c r="E5015" t="s">
        <v>7331</v>
      </c>
      <c r="F5015" t="s">
        <v>19</v>
      </c>
      <c r="G5015" t="s">
        <v>20</v>
      </c>
      <c r="H5015">
        <v>1</v>
      </c>
      <c r="I5015" t="s">
        <v>7332</v>
      </c>
      <c r="J5015" t="s">
        <v>22</v>
      </c>
      <c r="N5015">
        <v>3</v>
      </c>
      <c r="O5015" t="s">
        <v>2246</v>
      </c>
      <c r="P5015" t="s">
        <v>56</v>
      </c>
      <c r="Q5015" t="s">
        <v>75</v>
      </c>
    </row>
    <row r="5016" spans="1:17" x14ac:dyDescent="0.35">
      <c r="A5016">
        <v>2651977200</v>
      </c>
      <c r="B5016" s="1">
        <v>43286</v>
      </c>
      <c r="C5016" t="s">
        <v>26</v>
      </c>
      <c r="D5016" t="s">
        <v>7333</v>
      </c>
      <c r="F5016" t="s">
        <v>46</v>
      </c>
      <c r="G5016" t="s">
        <v>28</v>
      </c>
      <c r="H5016">
        <v>7</v>
      </c>
      <c r="I5016" t="s">
        <v>7334</v>
      </c>
      <c r="J5016" t="s">
        <v>295</v>
      </c>
      <c r="N5016">
        <v>42</v>
      </c>
      <c r="O5016" t="s">
        <v>7335</v>
      </c>
      <c r="P5016" t="s">
        <v>136</v>
      </c>
      <c r="Q5016" t="s">
        <v>57</v>
      </c>
    </row>
    <row r="5017" spans="1:17" x14ac:dyDescent="0.35">
      <c r="A5017">
        <v>2719639940</v>
      </c>
      <c r="B5017" s="1">
        <v>43286</v>
      </c>
      <c r="C5017" t="s">
        <v>1375</v>
      </c>
      <c r="D5017" t="s">
        <v>1375</v>
      </c>
      <c r="F5017" t="s">
        <v>46</v>
      </c>
      <c r="G5017" t="s">
        <v>28</v>
      </c>
      <c r="H5017">
        <v>6</v>
      </c>
      <c r="I5017" t="s">
        <v>7336</v>
      </c>
      <c r="J5017" t="s">
        <v>196</v>
      </c>
      <c r="N5017">
        <v>57</v>
      </c>
      <c r="O5017" t="s">
        <v>197</v>
      </c>
      <c r="P5017" t="s">
        <v>136</v>
      </c>
      <c r="Q5017" t="s">
        <v>75</v>
      </c>
    </row>
    <row r="5018" spans="1:17" x14ac:dyDescent="0.35">
      <c r="A5018">
        <v>2732771851</v>
      </c>
      <c r="B5018" s="1">
        <v>43286</v>
      </c>
      <c r="C5018" t="s">
        <v>44</v>
      </c>
      <c r="D5018" t="s">
        <v>7337</v>
      </c>
      <c r="E5018" t="s">
        <v>52</v>
      </c>
      <c r="F5018" t="s">
        <v>19</v>
      </c>
      <c r="G5018" t="s">
        <v>20</v>
      </c>
      <c r="H5018">
        <v>1</v>
      </c>
      <c r="I5018" t="s">
        <v>7338</v>
      </c>
      <c r="J5018" t="s">
        <v>22</v>
      </c>
      <c r="N5018">
        <v>26</v>
      </c>
      <c r="O5018" t="s">
        <v>1106</v>
      </c>
      <c r="P5018" t="s">
        <v>657</v>
      </c>
      <c r="Q5018" t="s">
        <v>43</v>
      </c>
    </row>
    <row r="5019" spans="1:17" x14ac:dyDescent="0.35">
      <c r="A5019">
        <v>2723211210</v>
      </c>
      <c r="B5019" s="1">
        <v>43286</v>
      </c>
      <c r="C5019" t="s">
        <v>26</v>
      </c>
      <c r="D5019" t="s">
        <v>71</v>
      </c>
      <c r="F5019" t="s">
        <v>46</v>
      </c>
      <c r="G5019" t="s">
        <v>67</v>
      </c>
      <c r="H5019">
        <v>4</v>
      </c>
      <c r="I5019" t="s">
        <v>7339</v>
      </c>
      <c r="J5019" t="s">
        <v>2017</v>
      </c>
      <c r="N5019">
        <v>28</v>
      </c>
      <c r="O5019" t="s">
        <v>499</v>
      </c>
      <c r="P5019" t="s">
        <v>136</v>
      </c>
      <c r="Q5019" t="s">
        <v>57</v>
      </c>
    </row>
    <row r="5020" spans="1:17" x14ac:dyDescent="0.35">
      <c r="A5020">
        <v>2705853693</v>
      </c>
      <c r="B5020" s="1">
        <v>43286</v>
      </c>
      <c r="C5020" t="s">
        <v>1073</v>
      </c>
      <c r="D5020" t="s">
        <v>2191</v>
      </c>
      <c r="F5020" t="s">
        <v>19</v>
      </c>
      <c r="G5020" t="s">
        <v>28</v>
      </c>
      <c r="H5020">
        <v>6</v>
      </c>
      <c r="I5020" t="s">
        <v>2192</v>
      </c>
      <c r="J5020" t="s">
        <v>1190</v>
      </c>
      <c r="O5020" t="s">
        <v>998</v>
      </c>
      <c r="P5020" t="s">
        <v>56</v>
      </c>
      <c r="Q5020" t="s">
        <v>25</v>
      </c>
    </row>
    <row r="5021" spans="1:17" x14ac:dyDescent="0.35">
      <c r="A5021">
        <v>2692036118</v>
      </c>
      <c r="B5021" s="1">
        <v>43287</v>
      </c>
      <c r="C5021" t="s">
        <v>36</v>
      </c>
      <c r="D5021" t="s">
        <v>1336</v>
      </c>
      <c r="F5021" t="s">
        <v>19</v>
      </c>
      <c r="G5021" t="s">
        <v>67</v>
      </c>
      <c r="H5021">
        <v>3</v>
      </c>
      <c r="I5021" t="s">
        <v>5214</v>
      </c>
      <c r="J5021" t="s">
        <v>54</v>
      </c>
      <c r="K5021">
        <v>39000</v>
      </c>
      <c r="L5021">
        <v>51000</v>
      </c>
      <c r="M5021" t="s">
        <v>216</v>
      </c>
      <c r="N5021">
        <v>5</v>
      </c>
      <c r="O5021" t="s">
        <v>5215</v>
      </c>
      <c r="P5021" t="s">
        <v>56</v>
      </c>
      <c r="Q5021" t="s">
        <v>182</v>
      </c>
    </row>
    <row r="5022" spans="1:17" x14ac:dyDescent="0.35">
      <c r="A5022">
        <v>2706503688</v>
      </c>
      <c r="B5022" s="1">
        <v>43287</v>
      </c>
      <c r="C5022" t="s">
        <v>17</v>
      </c>
      <c r="D5022" t="s">
        <v>7340</v>
      </c>
      <c r="F5022" t="s">
        <v>19</v>
      </c>
      <c r="G5022" t="s">
        <v>67</v>
      </c>
      <c r="H5022">
        <v>3</v>
      </c>
      <c r="I5022" t="s">
        <v>7341</v>
      </c>
      <c r="J5022" t="s">
        <v>22</v>
      </c>
      <c r="O5022" t="s">
        <v>2633</v>
      </c>
      <c r="P5022" t="s">
        <v>35</v>
      </c>
      <c r="Q5022" t="s">
        <v>75</v>
      </c>
    </row>
    <row r="5023" spans="1:17" x14ac:dyDescent="0.35">
      <c r="A5023">
        <v>2515385751</v>
      </c>
      <c r="B5023" s="1">
        <v>43287</v>
      </c>
      <c r="C5023" t="s">
        <v>97</v>
      </c>
      <c r="D5023" t="s">
        <v>97</v>
      </c>
      <c r="E5023" t="s">
        <v>7342</v>
      </c>
      <c r="F5023" t="s">
        <v>19</v>
      </c>
      <c r="G5023" t="s">
        <v>20</v>
      </c>
      <c r="H5023">
        <v>3</v>
      </c>
      <c r="I5023" t="s">
        <v>962</v>
      </c>
      <c r="J5023" t="s">
        <v>22</v>
      </c>
      <c r="N5023">
        <v>61</v>
      </c>
      <c r="O5023" t="s">
        <v>1332</v>
      </c>
      <c r="P5023" t="s">
        <v>900</v>
      </c>
      <c r="Q5023" t="s">
        <v>173</v>
      </c>
    </row>
    <row r="5024" spans="1:17" x14ac:dyDescent="0.35">
      <c r="A5024">
        <v>2714576766</v>
      </c>
      <c r="B5024" s="1">
        <v>43287</v>
      </c>
      <c r="C5024" t="s">
        <v>463</v>
      </c>
      <c r="D5024" t="s">
        <v>584</v>
      </c>
      <c r="F5024" t="s">
        <v>19</v>
      </c>
      <c r="G5024" t="s">
        <v>67</v>
      </c>
      <c r="H5024">
        <v>4</v>
      </c>
      <c r="I5024" t="s">
        <v>7343</v>
      </c>
      <c r="J5024" t="s">
        <v>169</v>
      </c>
      <c r="N5024">
        <v>1</v>
      </c>
      <c r="O5024" t="s">
        <v>2437</v>
      </c>
      <c r="P5024" t="s">
        <v>2395</v>
      </c>
      <c r="Q5024" t="s">
        <v>25</v>
      </c>
    </row>
    <row r="5025" spans="1:17" x14ac:dyDescent="0.35">
      <c r="A5025">
        <v>2672824233</v>
      </c>
      <c r="B5025" s="1">
        <v>43287</v>
      </c>
      <c r="C5025" t="s">
        <v>36</v>
      </c>
      <c r="D5025" t="s">
        <v>36</v>
      </c>
      <c r="E5025" t="s">
        <v>7344</v>
      </c>
      <c r="F5025" t="s">
        <v>19</v>
      </c>
      <c r="G5025" t="s">
        <v>20</v>
      </c>
      <c r="H5025">
        <v>2</v>
      </c>
      <c r="I5025" t="s">
        <v>1063</v>
      </c>
      <c r="J5025" t="s">
        <v>95</v>
      </c>
      <c r="N5025">
        <v>121</v>
      </c>
      <c r="O5025" t="s">
        <v>7345</v>
      </c>
      <c r="P5025" t="s">
        <v>145</v>
      </c>
      <c r="Q5025" t="s">
        <v>57</v>
      </c>
    </row>
    <row r="5026" spans="1:17" x14ac:dyDescent="0.35">
      <c r="A5026">
        <v>2656639612</v>
      </c>
      <c r="B5026" s="1">
        <v>43287</v>
      </c>
      <c r="C5026" t="s">
        <v>97</v>
      </c>
      <c r="D5026" t="s">
        <v>97</v>
      </c>
      <c r="E5026" t="s">
        <v>119</v>
      </c>
      <c r="F5026" t="s">
        <v>46</v>
      </c>
      <c r="G5026" t="s">
        <v>28</v>
      </c>
      <c r="H5026">
        <v>3</v>
      </c>
      <c r="J5026" t="s">
        <v>435</v>
      </c>
      <c r="N5026">
        <v>3</v>
      </c>
      <c r="O5026" t="s">
        <v>49</v>
      </c>
      <c r="P5026" t="s">
        <v>50</v>
      </c>
      <c r="Q5026" t="s">
        <v>25</v>
      </c>
    </row>
    <row r="5027" spans="1:17" x14ac:dyDescent="0.35">
      <c r="A5027">
        <v>2680641048</v>
      </c>
      <c r="B5027" s="1">
        <v>43287</v>
      </c>
      <c r="C5027" t="s">
        <v>17</v>
      </c>
      <c r="D5027" t="s">
        <v>129</v>
      </c>
      <c r="E5027" t="s">
        <v>7346</v>
      </c>
      <c r="F5027" t="s">
        <v>19</v>
      </c>
      <c r="G5027" t="s">
        <v>28</v>
      </c>
      <c r="H5027">
        <v>9</v>
      </c>
      <c r="I5027" t="s">
        <v>7347</v>
      </c>
      <c r="J5027" t="s">
        <v>188</v>
      </c>
      <c r="N5027">
        <v>1</v>
      </c>
      <c r="O5027" t="s">
        <v>135</v>
      </c>
      <c r="P5027" t="s">
        <v>136</v>
      </c>
      <c r="Q5027" t="s">
        <v>75</v>
      </c>
    </row>
    <row r="5028" spans="1:17" x14ac:dyDescent="0.35">
      <c r="A5028">
        <v>2683823853</v>
      </c>
      <c r="B5028" s="1">
        <v>43287</v>
      </c>
      <c r="C5028" t="s">
        <v>17</v>
      </c>
      <c r="D5028" t="s">
        <v>672</v>
      </c>
      <c r="F5028" t="s">
        <v>19</v>
      </c>
      <c r="G5028" t="s">
        <v>20</v>
      </c>
      <c r="H5028">
        <v>2</v>
      </c>
      <c r="I5028" t="s">
        <v>673</v>
      </c>
      <c r="J5028" t="s">
        <v>169</v>
      </c>
      <c r="O5028" t="s">
        <v>674</v>
      </c>
      <c r="P5028" t="s">
        <v>35</v>
      </c>
      <c r="Q5028" t="s">
        <v>146</v>
      </c>
    </row>
    <row r="5029" spans="1:17" x14ac:dyDescent="0.35">
      <c r="A5029">
        <v>2743841244</v>
      </c>
      <c r="B5029" s="1">
        <v>43288</v>
      </c>
      <c r="C5029" t="s">
        <v>17</v>
      </c>
      <c r="D5029" t="s">
        <v>7348</v>
      </c>
      <c r="E5029" t="s">
        <v>7349</v>
      </c>
      <c r="F5029" t="s">
        <v>19</v>
      </c>
      <c r="G5029" t="s">
        <v>20</v>
      </c>
      <c r="H5029">
        <v>2</v>
      </c>
      <c r="I5029" t="s">
        <v>7350</v>
      </c>
      <c r="J5029" t="s">
        <v>5688</v>
      </c>
      <c r="N5029">
        <v>2</v>
      </c>
      <c r="O5029" t="s">
        <v>6239</v>
      </c>
      <c r="P5029" t="s">
        <v>1892</v>
      </c>
      <c r="Q5029" t="s">
        <v>75</v>
      </c>
    </row>
    <row r="5030" spans="1:17" x14ac:dyDescent="0.35">
      <c r="A5030">
        <v>2737061633</v>
      </c>
      <c r="B5030" s="1">
        <v>43288</v>
      </c>
      <c r="C5030" t="s">
        <v>17</v>
      </c>
      <c r="D5030" t="s">
        <v>590</v>
      </c>
      <c r="F5030" t="s">
        <v>19</v>
      </c>
      <c r="G5030" t="s">
        <v>28</v>
      </c>
      <c r="H5030">
        <v>3</v>
      </c>
      <c r="I5030" t="s">
        <v>591</v>
      </c>
      <c r="J5030" t="s">
        <v>188</v>
      </c>
      <c r="O5030" t="s">
        <v>592</v>
      </c>
      <c r="P5030" t="s">
        <v>292</v>
      </c>
      <c r="Q5030" t="s">
        <v>25</v>
      </c>
    </row>
    <row r="5031" spans="1:17" x14ac:dyDescent="0.35">
      <c r="A5031">
        <v>2685154330</v>
      </c>
      <c r="B5031" s="1">
        <v>43288</v>
      </c>
      <c r="C5031" t="s">
        <v>17</v>
      </c>
      <c r="D5031" t="s">
        <v>137</v>
      </c>
      <c r="E5031" t="s">
        <v>1253</v>
      </c>
      <c r="F5031" t="s">
        <v>19</v>
      </c>
      <c r="G5031" t="s">
        <v>20</v>
      </c>
      <c r="H5031">
        <v>3</v>
      </c>
      <c r="I5031" t="s">
        <v>3650</v>
      </c>
      <c r="J5031" t="s">
        <v>465</v>
      </c>
      <c r="N5031">
        <v>9</v>
      </c>
      <c r="O5031" t="s">
        <v>1255</v>
      </c>
      <c r="P5031" t="s">
        <v>31</v>
      </c>
      <c r="Q5031" t="s">
        <v>57</v>
      </c>
    </row>
    <row r="5032" spans="1:17" x14ac:dyDescent="0.35">
      <c r="A5032">
        <v>2665990303</v>
      </c>
      <c r="B5032" s="1">
        <v>43288</v>
      </c>
      <c r="C5032" t="s">
        <v>17</v>
      </c>
      <c r="D5032" t="s">
        <v>17</v>
      </c>
      <c r="F5032" t="s">
        <v>19</v>
      </c>
      <c r="G5032" t="s">
        <v>28</v>
      </c>
      <c r="H5032">
        <v>7</v>
      </c>
      <c r="I5032" t="s">
        <v>7351</v>
      </c>
      <c r="J5032" t="s">
        <v>127</v>
      </c>
      <c r="N5032">
        <v>18</v>
      </c>
      <c r="O5032" t="s">
        <v>7352</v>
      </c>
      <c r="P5032" t="s">
        <v>56</v>
      </c>
      <c r="Q5032" t="s">
        <v>111</v>
      </c>
    </row>
    <row r="5033" spans="1:17" x14ac:dyDescent="0.35">
      <c r="A5033">
        <v>2734850964</v>
      </c>
      <c r="B5033" s="1">
        <v>43288</v>
      </c>
      <c r="C5033" t="s">
        <v>26</v>
      </c>
      <c r="D5033" t="s">
        <v>2264</v>
      </c>
      <c r="F5033" t="s">
        <v>19</v>
      </c>
      <c r="G5033" t="s">
        <v>20</v>
      </c>
      <c r="H5033">
        <v>0</v>
      </c>
      <c r="I5033" t="s">
        <v>7353</v>
      </c>
      <c r="J5033" t="s">
        <v>22</v>
      </c>
      <c r="N5033">
        <v>3</v>
      </c>
      <c r="O5033" t="s">
        <v>1204</v>
      </c>
      <c r="P5033" t="s">
        <v>50</v>
      </c>
      <c r="Q5033" t="s">
        <v>75</v>
      </c>
    </row>
    <row r="5034" spans="1:17" x14ac:dyDescent="0.35">
      <c r="A5034">
        <v>2681924178</v>
      </c>
      <c r="B5034" s="1">
        <v>43288</v>
      </c>
      <c r="C5034" t="s">
        <v>97</v>
      </c>
      <c r="D5034" t="s">
        <v>7354</v>
      </c>
      <c r="F5034" t="s">
        <v>19</v>
      </c>
      <c r="G5034" t="s">
        <v>20</v>
      </c>
      <c r="H5034">
        <v>3</v>
      </c>
      <c r="I5034" t="s">
        <v>7355</v>
      </c>
      <c r="J5034" t="s">
        <v>22</v>
      </c>
      <c r="N5034">
        <v>39</v>
      </c>
      <c r="O5034" t="s">
        <v>7356</v>
      </c>
      <c r="P5034" t="s">
        <v>56</v>
      </c>
      <c r="Q5034" t="s">
        <v>146</v>
      </c>
    </row>
    <row r="5035" spans="1:17" x14ac:dyDescent="0.35">
      <c r="A5035">
        <v>2686389546</v>
      </c>
      <c r="B5035" s="1">
        <v>43288</v>
      </c>
      <c r="C5035" t="s">
        <v>17</v>
      </c>
      <c r="D5035" t="s">
        <v>7357</v>
      </c>
      <c r="F5035" t="s">
        <v>19</v>
      </c>
      <c r="G5035" t="s">
        <v>20</v>
      </c>
      <c r="H5035">
        <v>1</v>
      </c>
      <c r="I5035" t="s">
        <v>7358</v>
      </c>
      <c r="J5035" t="s">
        <v>22</v>
      </c>
      <c r="N5035">
        <v>17</v>
      </c>
      <c r="O5035" t="s">
        <v>34</v>
      </c>
      <c r="P5035" t="s">
        <v>35</v>
      </c>
      <c r="Q5035" t="s">
        <v>25</v>
      </c>
    </row>
    <row r="5036" spans="1:17" x14ac:dyDescent="0.35">
      <c r="A5036">
        <v>2735622124</v>
      </c>
      <c r="B5036" s="1">
        <v>43289</v>
      </c>
      <c r="C5036" t="s">
        <v>17</v>
      </c>
      <c r="D5036" t="s">
        <v>2127</v>
      </c>
      <c r="E5036" t="s">
        <v>7359</v>
      </c>
      <c r="F5036" t="s">
        <v>301</v>
      </c>
      <c r="G5036" t="s">
        <v>301</v>
      </c>
      <c r="H5036">
        <v>1</v>
      </c>
      <c r="I5036" t="s">
        <v>7360</v>
      </c>
      <c r="J5036" t="s">
        <v>95</v>
      </c>
      <c r="N5036">
        <v>5</v>
      </c>
      <c r="O5036" t="s">
        <v>141</v>
      </c>
      <c r="P5036" t="s">
        <v>35</v>
      </c>
      <c r="Q5036" t="s">
        <v>75</v>
      </c>
    </row>
    <row r="5037" spans="1:17" x14ac:dyDescent="0.35">
      <c r="A5037">
        <v>2696206478</v>
      </c>
      <c r="B5037" s="1">
        <v>43289</v>
      </c>
      <c r="C5037" t="s">
        <v>97</v>
      </c>
      <c r="D5037" t="s">
        <v>97</v>
      </c>
      <c r="F5037" t="s">
        <v>19</v>
      </c>
      <c r="G5037" t="s">
        <v>20</v>
      </c>
      <c r="H5037">
        <v>0</v>
      </c>
      <c r="I5037" t="s">
        <v>7361</v>
      </c>
      <c r="J5037" t="s">
        <v>5310</v>
      </c>
      <c r="K5037">
        <v>55000</v>
      </c>
      <c r="L5037">
        <v>91000</v>
      </c>
      <c r="M5037" t="s">
        <v>216</v>
      </c>
      <c r="N5037">
        <v>27</v>
      </c>
      <c r="O5037" t="s">
        <v>7362</v>
      </c>
      <c r="P5037" t="s">
        <v>1250</v>
      </c>
      <c r="Q5037" t="s">
        <v>75</v>
      </c>
    </row>
    <row r="5038" spans="1:17" x14ac:dyDescent="0.35">
      <c r="A5038">
        <v>2690930607</v>
      </c>
      <c r="B5038" s="1">
        <v>43289</v>
      </c>
      <c r="C5038" t="s">
        <v>26</v>
      </c>
      <c r="D5038" t="s">
        <v>26</v>
      </c>
      <c r="F5038" t="s">
        <v>19</v>
      </c>
      <c r="G5038" t="s">
        <v>28</v>
      </c>
      <c r="H5038">
        <v>4</v>
      </c>
      <c r="I5038" t="s">
        <v>4540</v>
      </c>
      <c r="J5038" t="s">
        <v>22</v>
      </c>
      <c r="N5038">
        <v>25</v>
      </c>
      <c r="O5038" t="s">
        <v>4541</v>
      </c>
      <c r="P5038" t="s">
        <v>136</v>
      </c>
      <c r="Q5038" t="s">
        <v>182</v>
      </c>
    </row>
    <row r="5039" spans="1:17" x14ac:dyDescent="0.35">
      <c r="A5039">
        <v>2727650960</v>
      </c>
      <c r="B5039" s="1">
        <v>43289</v>
      </c>
      <c r="C5039" t="s">
        <v>17</v>
      </c>
      <c r="D5039" t="s">
        <v>17</v>
      </c>
      <c r="F5039" t="s">
        <v>19</v>
      </c>
      <c r="G5039" t="s">
        <v>28</v>
      </c>
      <c r="H5039">
        <v>4</v>
      </c>
      <c r="I5039" t="s">
        <v>2989</v>
      </c>
      <c r="J5039" t="s">
        <v>348</v>
      </c>
      <c r="O5039" t="s">
        <v>243</v>
      </c>
      <c r="P5039" t="s">
        <v>56</v>
      </c>
      <c r="Q5039" t="s">
        <v>43</v>
      </c>
    </row>
    <row r="5040" spans="1:17" x14ac:dyDescent="0.35">
      <c r="A5040">
        <v>2708761540</v>
      </c>
      <c r="B5040" s="1">
        <v>43289</v>
      </c>
      <c r="C5040" t="s">
        <v>44</v>
      </c>
      <c r="D5040" t="s">
        <v>7363</v>
      </c>
      <c r="F5040" t="s">
        <v>46</v>
      </c>
      <c r="G5040" t="s">
        <v>28</v>
      </c>
      <c r="H5040">
        <v>2</v>
      </c>
      <c r="I5040" t="s">
        <v>7364</v>
      </c>
      <c r="J5040" t="s">
        <v>427</v>
      </c>
      <c r="N5040">
        <v>3</v>
      </c>
      <c r="O5040" t="s">
        <v>1894</v>
      </c>
      <c r="P5040" t="s">
        <v>136</v>
      </c>
      <c r="Q5040" t="s">
        <v>25</v>
      </c>
    </row>
    <row r="5041" spans="1:17" x14ac:dyDescent="0.35">
      <c r="A5041">
        <v>2694252345</v>
      </c>
      <c r="B5041" s="1">
        <v>43289</v>
      </c>
      <c r="C5041" t="s">
        <v>44</v>
      </c>
      <c r="D5041" t="s">
        <v>45</v>
      </c>
      <c r="E5041" t="s">
        <v>304</v>
      </c>
      <c r="F5041" t="s">
        <v>46</v>
      </c>
      <c r="G5041" t="s">
        <v>28</v>
      </c>
      <c r="H5041">
        <v>2</v>
      </c>
      <c r="J5041" t="s">
        <v>4915</v>
      </c>
      <c r="O5041" t="s">
        <v>49</v>
      </c>
      <c r="P5041" t="s">
        <v>50</v>
      </c>
      <c r="Q5041" t="s">
        <v>25</v>
      </c>
    </row>
    <row r="5042" spans="1:17" x14ac:dyDescent="0.35">
      <c r="A5042">
        <v>2719324421</v>
      </c>
      <c r="B5042" s="1">
        <v>43289</v>
      </c>
      <c r="C5042" t="s">
        <v>65</v>
      </c>
      <c r="D5042" t="s">
        <v>65</v>
      </c>
      <c r="F5042" t="s">
        <v>19</v>
      </c>
      <c r="G5042" t="s">
        <v>20</v>
      </c>
      <c r="H5042">
        <v>3</v>
      </c>
      <c r="I5042" t="s">
        <v>503</v>
      </c>
      <c r="J5042" t="s">
        <v>109</v>
      </c>
      <c r="N5042">
        <v>3</v>
      </c>
      <c r="O5042" t="s">
        <v>505</v>
      </c>
      <c r="P5042" t="s">
        <v>35</v>
      </c>
      <c r="Q5042" t="s">
        <v>146</v>
      </c>
    </row>
    <row r="5043" spans="1:17" x14ac:dyDescent="0.35">
      <c r="A5043">
        <v>2707941935</v>
      </c>
      <c r="B5043" s="1">
        <v>43289</v>
      </c>
      <c r="C5043" t="s">
        <v>17</v>
      </c>
      <c r="D5043" t="s">
        <v>17</v>
      </c>
      <c r="E5043" t="s">
        <v>5311</v>
      </c>
      <c r="F5043" t="s">
        <v>46</v>
      </c>
      <c r="G5043" t="s">
        <v>28</v>
      </c>
      <c r="H5043">
        <v>8</v>
      </c>
      <c r="I5043" t="s">
        <v>5312</v>
      </c>
      <c r="J5043" t="s">
        <v>22</v>
      </c>
      <c r="O5043" t="s">
        <v>986</v>
      </c>
      <c r="P5043" t="s">
        <v>50</v>
      </c>
      <c r="Q5043" t="s">
        <v>57</v>
      </c>
    </row>
    <row r="5044" spans="1:17" x14ac:dyDescent="0.35">
      <c r="A5044">
        <v>2702492052</v>
      </c>
      <c r="B5044" s="1">
        <v>43290</v>
      </c>
      <c r="C5044" t="s">
        <v>881</v>
      </c>
      <c r="D5044" t="s">
        <v>2255</v>
      </c>
      <c r="E5044" t="s">
        <v>2256</v>
      </c>
      <c r="F5044" t="s">
        <v>19</v>
      </c>
      <c r="G5044" t="s">
        <v>20</v>
      </c>
      <c r="H5044">
        <v>3</v>
      </c>
      <c r="I5044" t="s">
        <v>2257</v>
      </c>
      <c r="J5044" t="s">
        <v>253</v>
      </c>
      <c r="N5044">
        <v>1</v>
      </c>
      <c r="O5044" t="s">
        <v>505</v>
      </c>
      <c r="P5044" t="s">
        <v>35</v>
      </c>
      <c r="Q5044" t="s">
        <v>146</v>
      </c>
    </row>
    <row r="5045" spans="1:17" x14ac:dyDescent="0.35">
      <c r="A5045">
        <v>2688401912</v>
      </c>
      <c r="B5045" s="1">
        <v>43290</v>
      </c>
      <c r="C5045" t="s">
        <v>17</v>
      </c>
      <c r="D5045" t="s">
        <v>547</v>
      </c>
      <c r="F5045" t="s">
        <v>19</v>
      </c>
      <c r="G5045" t="s">
        <v>67</v>
      </c>
      <c r="H5045">
        <v>5</v>
      </c>
      <c r="I5045" t="s">
        <v>548</v>
      </c>
      <c r="J5045" t="s">
        <v>117</v>
      </c>
      <c r="N5045">
        <v>1</v>
      </c>
      <c r="O5045" t="s">
        <v>525</v>
      </c>
      <c r="P5045" t="s">
        <v>35</v>
      </c>
      <c r="Q5045" t="s">
        <v>75</v>
      </c>
    </row>
    <row r="5046" spans="1:17" x14ac:dyDescent="0.35">
      <c r="A5046">
        <v>2677468204</v>
      </c>
      <c r="B5046" s="1">
        <v>43290</v>
      </c>
      <c r="C5046" t="s">
        <v>881</v>
      </c>
      <c r="D5046" t="s">
        <v>1679</v>
      </c>
      <c r="E5046" t="s">
        <v>52</v>
      </c>
      <c r="F5046" t="s">
        <v>46</v>
      </c>
      <c r="G5046" t="s">
        <v>67</v>
      </c>
      <c r="H5046">
        <v>3</v>
      </c>
      <c r="I5046" t="s">
        <v>1680</v>
      </c>
      <c r="J5046" t="s">
        <v>253</v>
      </c>
      <c r="N5046">
        <v>3</v>
      </c>
      <c r="O5046" t="s">
        <v>920</v>
      </c>
      <c r="P5046" t="s">
        <v>91</v>
      </c>
      <c r="Q5046" t="s">
        <v>146</v>
      </c>
    </row>
    <row r="5047" spans="1:17" x14ac:dyDescent="0.35">
      <c r="A5047">
        <v>2696061231</v>
      </c>
      <c r="B5047" s="1">
        <v>43290</v>
      </c>
      <c r="C5047" t="s">
        <v>97</v>
      </c>
      <c r="D5047" t="s">
        <v>97</v>
      </c>
      <c r="F5047" t="s">
        <v>19</v>
      </c>
      <c r="G5047" t="s">
        <v>20</v>
      </c>
      <c r="H5047">
        <v>1</v>
      </c>
      <c r="I5047" t="s">
        <v>2567</v>
      </c>
      <c r="J5047" t="s">
        <v>4912</v>
      </c>
      <c r="N5047">
        <v>4</v>
      </c>
      <c r="O5047" t="s">
        <v>793</v>
      </c>
      <c r="P5047" t="s">
        <v>429</v>
      </c>
      <c r="Q5047" t="s">
        <v>43</v>
      </c>
    </row>
    <row r="5048" spans="1:17" x14ac:dyDescent="0.35">
      <c r="A5048">
        <v>2717471792</v>
      </c>
      <c r="B5048" s="1">
        <v>43290</v>
      </c>
      <c r="C5048" t="s">
        <v>17</v>
      </c>
      <c r="D5048" t="s">
        <v>17</v>
      </c>
      <c r="E5048" t="s">
        <v>183</v>
      </c>
      <c r="F5048" t="s">
        <v>19</v>
      </c>
      <c r="G5048" t="s">
        <v>28</v>
      </c>
      <c r="H5048">
        <v>5</v>
      </c>
      <c r="I5048" t="s">
        <v>184</v>
      </c>
      <c r="J5048" t="s">
        <v>435</v>
      </c>
      <c r="O5048" t="s">
        <v>185</v>
      </c>
      <c r="P5048" t="s">
        <v>56</v>
      </c>
      <c r="Q5048" t="s">
        <v>146</v>
      </c>
    </row>
    <row r="5049" spans="1:17" x14ac:dyDescent="0.35">
      <c r="A5049">
        <v>2676912338</v>
      </c>
      <c r="B5049" s="1">
        <v>43290</v>
      </c>
      <c r="C5049" t="s">
        <v>17</v>
      </c>
      <c r="D5049" t="s">
        <v>7365</v>
      </c>
      <c r="F5049" t="s">
        <v>19</v>
      </c>
      <c r="G5049" t="s">
        <v>67</v>
      </c>
      <c r="H5049">
        <v>6</v>
      </c>
      <c r="I5049" t="s">
        <v>7366</v>
      </c>
      <c r="J5049" t="s">
        <v>109</v>
      </c>
      <c r="K5049">
        <v>132000</v>
      </c>
      <c r="L5049">
        <v>207000</v>
      </c>
      <c r="M5049" t="s">
        <v>216</v>
      </c>
      <c r="N5049">
        <v>1</v>
      </c>
      <c r="O5049" t="s">
        <v>546</v>
      </c>
      <c r="P5049" t="s">
        <v>50</v>
      </c>
      <c r="Q5049" t="s">
        <v>25</v>
      </c>
    </row>
    <row r="5050" spans="1:17" x14ac:dyDescent="0.35">
      <c r="A5050">
        <v>2713554214</v>
      </c>
      <c r="B5050" s="1">
        <v>43290</v>
      </c>
      <c r="C5050" t="s">
        <v>36</v>
      </c>
      <c r="D5050" t="s">
        <v>7367</v>
      </c>
      <c r="F5050" t="s">
        <v>19</v>
      </c>
      <c r="G5050" t="s">
        <v>67</v>
      </c>
      <c r="H5050">
        <v>4</v>
      </c>
      <c r="I5050" t="s">
        <v>7368</v>
      </c>
      <c r="J5050" t="s">
        <v>206</v>
      </c>
      <c r="N5050">
        <v>1</v>
      </c>
      <c r="O5050" t="s">
        <v>240</v>
      </c>
      <c r="P5050" t="s">
        <v>50</v>
      </c>
      <c r="Q5050" t="s">
        <v>25</v>
      </c>
    </row>
    <row r="5051" spans="1:17" x14ac:dyDescent="0.35">
      <c r="A5051">
        <v>2747694838</v>
      </c>
      <c r="B5051" s="1">
        <v>43291</v>
      </c>
      <c r="C5051" t="s">
        <v>2697</v>
      </c>
      <c r="D5051" t="s">
        <v>2697</v>
      </c>
      <c r="F5051" t="s">
        <v>46</v>
      </c>
      <c r="G5051" t="s">
        <v>67</v>
      </c>
      <c r="H5051">
        <v>4</v>
      </c>
      <c r="J5051" t="s">
        <v>22</v>
      </c>
      <c r="N5051">
        <v>25</v>
      </c>
      <c r="O5051" t="s">
        <v>986</v>
      </c>
      <c r="P5051" t="s">
        <v>50</v>
      </c>
      <c r="Q5051" t="s">
        <v>57</v>
      </c>
    </row>
    <row r="5052" spans="1:17" x14ac:dyDescent="0.35">
      <c r="A5052">
        <v>2692695107</v>
      </c>
      <c r="B5052" s="1">
        <v>43291</v>
      </c>
      <c r="C5052" t="s">
        <v>17</v>
      </c>
      <c r="D5052" t="s">
        <v>129</v>
      </c>
      <c r="E5052" t="s">
        <v>7369</v>
      </c>
      <c r="F5052" t="s">
        <v>19</v>
      </c>
      <c r="G5052" t="s">
        <v>67</v>
      </c>
      <c r="H5052">
        <v>4</v>
      </c>
      <c r="I5052" t="s">
        <v>7370</v>
      </c>
      <c r="J5052" t="s">
        <v>972</v>
      </c>
      <c r="N5052">
        <v>1</v>
      </c>
      <c r="O5052" t="s">
        <v>1821</v>
      </c>
      <c r="P5052" t="s">
        <v>50</v>
      </c>
      <c r="Q5052" t="s">
        <v>57</v>
      </c>
    </row>
    <row r="5053" spans="1:17" x14ac:dyDescent="0.35">
      <c r="A5053">
        <v>2676397276</v>
      </c>
      <c r="B5053" s="1">
        <v>43291</v>
      </c>
      <c r="C5053" t="s">
        <v>17</v>
      </c>
      <c r="D5053" t="s">
        <v>475</v>
      </c>
      <c r="F5053" t="s">
        <v>19</v>
      </c>
      <c r="G5053" t="s">
        <v>28</v>
      </c>
      <c r="H5053">
        <v>6</v>
      </c>
      <c r="J5053" t="s">
        <v>1102</v>
      </c>
      <c r="N5053">
        <v>2</v>
      </c>
      <c r="O5053" t="s">
        <v>266</v>
      </c>
      <c r="P5053" t="s">
        <v>24</v>
      </c>
      <c r="Q5053" t="s">
        <v>25</v>
      </c>
    </row>
    <row r="5054" spans="1:17" x14ac:dyDescent="0.35">
      <c r="A5054">
        <v>2735637677</v>
      </c>
      <c r="B5054" s="1">
        <v>43291</v>
      </c>
      <c r="C5054" t="s">
        <v>76</v>
      </c>
      <c r="D5054" t="s">
        <v>1666</v>
      </c>
      <c r="F5054" t="s">
        <v>1667</v>
      </c>
      <c r="G5054" t="s">
        <v>28</v>
      </c>
      <c r="H5054">
        <v>8</v>
      </c>
      <c r="I5054" t="s">
        <v>1668</v>
      </c>
      <c r="J5054" t="s">
        <v>555</v>
      </c>
      <c r="N5054">
        <v>7</v>
      </c>
      <c r="O5054" t="s">
        <v>243</v>
      </c>
      <c r="P5054" t="s">
        <v>56</v>
      </c>
      <c r="Q5054" t="s">
        <v>43</v>
      </c>
    </row>
    <row r="5055" spans="1:17" x14ac:dyDescent="0.35">
      <c r="A5055">
        <v>2731465371</v>
      </c>
      <c r="B5055" s="1">
        <v>43291</v>
      </c>
      <c r="C5055" t="s">
        <v>17</v>
      </c>
      <c r="D5055" t="s">
        <v>129</v>
      </c>
      <c r="F5055" t="s">
        <v>19</v>
      </c>
      <c r="G5055" t="s">
        <v>28</v>
      </c>
      <c r="H5055">
        <v>6</v>
      </c>
      <c r="I5055" t="s">
        <v>2044</v>
      </c>
      <c r="J5055" t="s">
        <v>651</v>
      </c>
      <c r="O5055" t="s">
        <v>2045</v>
      </c>
      <c r="P5055" t="s">
        <v>136</v>
      </c>
      <c r="Q5055" t="s">
        <v>111</v>
      </c>
    </row>
    <row r="5056" spans="1:17" x14ac:dyDescent="0.35">
      <c r="A5056">
        <v>2705963817</v>
      </c>
      <c r="B5056" s="1">
        <v>43291</v>
      </c>
      <c r="C5056" t="s">
        <v>26</v>
      </c>
      <c r="D5056" t="s">
        <v>1429</v>
      </c>
      <c r="F5056" t="s">
        <v>19</v>
      </c>
      <c r="G5056" t="s">
        <v>28</v>
      </c>
      <c r="H5056">
        <v>6</v>
      </c>
      <c r="I5056" t="s">
        <v>1430</v>
      </c>
      <c r="J5056" t="s">
        <v>295</v>
      </c>
      <c r="N5056">
        <v>18</v>
      </c>
      <c r="O5056" t="s">
        <v>135</v>
      </c>
      <c r="P5056" t="s">
        <v>136</v>
      </c>
      <c r="Q5056" t="s">
        <v>75</v>
      </c>
    </row>
    <row r="5057" spans="1:17" x14ac:dyDescent="0.35">
      <c r="A5057">
        <v>2693109189</v>
      </c>
      <c r="B5057" s="1">
        <v>43291</v>
      </c>
      <c r="C5057" t="s">
        <v>26</v>
      </c>
      <c r="D5057" t="s">
        <v>71</v>
      </c>
      <c r="E5057" t="s">
        <v>1094</v>
      </c>
      <c r="F5057" t="s">
        <v>19</v>
      </c>
      <c r="G5057" t="s">
        <v>67</v>
      </c>
      <c r="H5057">
        <v>3</v>
      </c>
      <c r="I5057" t="s">
        <v>1752</v>
      </c>
      <c r="J5057" t="s">
        <v>651</v>
      </c>
      <c r="O5057" t="s">
        <v>85</v>
      </c>
      <c r="P5057" t="s">
        <v>35</v>
      </c>
      <c r="Q5057" t="s">
        <v>25</v>
      </c>
    </row>
    <row r="5058" spans="1:17" x14ac:dyDescent="0.35">
      <c r="A5058">
        <v>2678155071</v>
      </c>
      <c r="B5058" s="1">
        <v>43291</v>
      </c>
      <c r="C5058" t="s">
        <v>17</v>
      </c>
      <c r="D5058" t="s">
        <v>17</v>
      </c>
      <c r="F5058" t="s">
        <v>19</v>
      </c>
      <c r="G5058" t="s">
        <v>20</v>
      </c>
      <c r="H5058">
        <v>1</v>
      </c>
      <c r="I5058" t="s">
        <v>7371</v>
      </c>
      <c r="J5058" t="s">
        <v>7372</v>
      </c>
      <c r="N5058">
        <v>13</v>
      </c>
      <c r="O5058" t="s">
        <v>7373</v>
      </c>
    </row>
    <row r="5059" spans="1:17" x14ac:dyDescent="0.35">
      <c r="A5059">
        <v>2344685948</v>
      </c>
      <c r="B5059" s="1">
        <v>43291</v>
      </c>
      <c r="C5059" t="s">
        <v>17</v>
      </c>
      <c r="D5059" t="s">
        <v>7374</v>
      </c>
      <c r="F5059" t="s">
        <v>19</v>
      </c>
      <c r="G5059" t="s">
        <v>20</v>
      </c>
      <c r="H5059">
        <v>3</v>
      </c>
      <c r="I5059" t="s">
        <v>7375</v>
      </c>
      <c r="J5059" t="s">
        <v>1517</v>
      </c>
      <c r="O5059" t="s">
        <v>1518</v>
      </c>
      <c r="P5059" t="s">
        <v>35</v>
      </c>
      <c r="Q5059" t="s">
        <v>57</v>
      </c>
    </row>
    <row r="5060" spans="1:17" x14ac:dyDescent="0.35">
      <c r="A5060">
        <v>2711681963</v>
      </c>
      <c r="B5060" s="1">
        <v>43292</v>
      </c>
      <c r="C5060" t="s">
        <v>425</v>
      </c>
      <c r="D5060" t="s">
        <v>3315</v>
      </c>
      <c r="F5060" t="s">
        <v>19</v>
      </c>
      <c r="G5060" t="s">
        <v>67</v>
      </c>
      <c r="H5060">
        <v>4</v>
      </c>
      <c r="I5060" t="s">
        <v>7376</v>
      </c>
      <c r="J5060" t="s">
        <v>22</v>
      </c>
      <c r="N5060">
        <v>5</v>
      </c>
      <c r="O5060" t="s">
        <v>7377</v>
      </c>
      <c r="P5060" t="s">
        <v>773</v>
      </c>
      <c r="Q5060" t="s">
        <v>75</v>
      </c>
    </row>
    <row r="5061" spans="1:17" x14ac:dyDescent="0.35">
      <c r="A5061">
        <v>2674754824</v>
      </c>
      <c r="B5061" s="1">
        <v>43292</v>
      </c>
      <c r="C5061" t="s">
        <v>36</v>
      </c>
      <c r="D5061" t="s">
        <v>7378</v>
      </c>
      <c r="F5061" t="s">
        <v>1667</v>
      </c>
      <c r="G5061" t="s">
        <v>28</v>
      </c>
      <c r="H5061">
        <v>8</v>
      </c>
      <c r="I5061" t="s">
        <v>7379</v>
      </c>
      <c r="J5061" t="s">
        <v>22</v>
      </c>
      <c r="N5061">
        <v>1</v>
      </c>
      <c r="O5061" t="s">
        <v>7380</v>
      </c>
      <c r="P5061" t="s">
        <v>56</v>
      </c>
      <c r="Q5061" t="s">
        <v>43</v>
      </c>
    </row>
    <row r="5062" spans="1:17" x14ac:dyDescent="0.35">
      <c r="A5062">
        <v>2738376647</v>
      </c>
      <c r="B5062" s="1">
        <v>43292</v>
      </c>
      <c r="C5062" t="s">
        <v>86</v>
      </c>
      <c r="D5062" t="s">
        <v>86</v>
      </c>
      <c r="F5062" t="s">
        <v>46</v>
      </c>
      <c r="G5062" t="s">
        <v>28</v>
      </c>
      <c r="H5062">
        <v>6</v>
      </c>
      <c r="I5062" t="s">
        <v>101</v>
      </c>
      <c r="J5062" t="s">
        <v>2430</v>
      </c>
      <c r="O5062" t="s">
        <v>49</v>
      </c>
      <c r="P5062" t="s">
        <v>50</v>
      </c>
      <c r="Q5062" t="s">
        <v>25</v>
      </c>
    </row>
    <row r="5063" spans="1:17" x14ac:dyDescent="0.35">
      <c r="A5063">
        <v>2696126560</v>
      </c>
      <c r="B5063" s="1">
        <v>43292</v>
      </c>
      <c r="C5063" t="s">
        <v>26</v>
      </c>
      <c r="D5063" t="s">
        <v>71</v>
      </c>
      <c r="F5063" t="s">
        <v>19</v>
      </c>
      <c r="G5063" t="s">
        <v>28</v>
      </c>
      <c r="H5063">
        <v>7</v>
      </c>
      <c r="I5063" t="s">
        <v>2114</v>
      </c>
      <c r="J5063" t="s">
        <v>95</v>
      </c>
      <c r="O5063" t="s">
        <v>392</v>
      </c>
      <c r="P5063" t="s">
        <v>136</v>
      </c>
      <c r="Q5063" t="s">
        <v>182</v>
      </c>
    </row>
    <row r="5064" spans="1:17" x14ac:dyDescent="0.35">
      <c r="A5064">
        <v>2751851981</v>
      </c>
      <c r="B5064" s="1">
        <v>43292</v>
      </c>
      <c r="C5064" t="s">
        <v>267</v>
      </c>
      <c r="D5064" t="s">
        <v>267</v>
      </c>
      <c r="F5064" t="s">
        <v>19</v>
      </c>
      <c r="G5064" t="s">
        <v>67</v>
      </c>
      <c r="H5064">
        <v>3</v>
      </c>
      <c r="I5064" t="s">
        <v>268</v>
      </c>
      <c r="J5064" t="s">
        <v>435</v>
      </c>
      <c r="K5064">
        <v>44000</v>
      </c>
      <c r="L5064">
        <v>82000</v>
      </c>
      <c r="M5064" t="s">
        <v>216</v>
      </c>
      <c r="O5064" t="s">
        <v>269</v>
      </c>
      <c r="P5064" t="s">
        <v>270</v>
      </c>
      <c r="Q5064" t="s">
        <v>111</v>
      </c>
    </row>
    <row r="5065" spans="1:17" x14ac:dyDescent="0.35">
      <c r="A5065">
        <v>2656627738</v>
      </c>
      <c r="B5065" s="1">
        <v>43292</v>
      </c>
      <c r="C5065" t="s">
        <v>97</v>
      </c>
      <c r="D5065" t="s">
        <v>97</v>
      </c>
      <c r="E5065" t="s">
        <v>119</v>
      </c>
      <c r="F5065" t="s">
        <v>46</v>
      </c>
      <c r="G5065" t="s">
        <v>28</v>
      </c>
      <c r="H5065">
        <v>4</v>
      </c>
      <c r="J5065" t="s">
        <v>1011</v>
      </c>
      <c r="N5065">
        <v>1</v>
      </c>
      <c r="O5065" t="s">
        <v>49</v>
      </c>
      <c r="P5065" t="s">
        <v>50</v>
      </c>
      <c r="Q5065" t="s">
        <v>25</v>
      </c>
    </row>
    <row r="5066" spans="1:17" x14ac:dyDescent="0.35">
      <c r="A5066">
        <v>2690935983</v>
      </c>
      <c r="B5066" s="1">
        <v>43292</v>
      </c>
      <c r="C5066" t="s">
        <v>97</v>
      </c>
      <c r="D5066" t="s">
        <v>97</v>
      </c>
      <c r="E5066" t="s">
        <v>119</v>
      </c>
      <c r="F5066" t="s">
        <v>46</v>
      </c>
      <c r="G5066" t="s">
        <v>28</v>
      </c>
      <c r="H5066">
        <v>3</v>
      </c>
      <c r="J5066" t="s">
        <v>356</v>
      </c>
      <c r="O5066" t="s">
        <v>49</v>
      </c>
      <c r="P5066" t="s">
        <v>50</v>
      </c>
      <c r="Q5066" t="s">
        <v>25</v>
      </c>
    </row>
    <row r="5067" spans="1:17" x14ac:dyDescent="0.35">
      <c r="A5067">
        <v>2740199929</v>
      </c>
      <c r="B5067" s="1">
        <v>43292</v>
      </c>
      <c r="C5067" t="s">
        <v>97</v>
      </c>
      <c r="D5067" t="s">
        <v>2680</v>
      </c>
      <c r="F5067" t="s">
        <v>19</v>
      </c>
      <c r="G5067" t="s">
        <v>28</v>
      </c>
      <c r="H5067">
        <v>5</v>
      </c>
      <c r="I5067" t="s">
        <v>7381</v>
      </c>
      <c r="J5067" t="s">
        <v>95</v>
      </c>
      <c r="N5067">
        <v>10</v>
      </c>
      <c r="O5067" t="s">
        <v>3588</v>
      </c>
      <c r="P5067" t="s">
        <v>136</v>
      </c>
      <c r="Q5067" t="s">
        <v>111</v>
      </c>
    </row>
    <row r="5068" spans="1:17" x14ac:dyDescent="0.35">
      <c r="A5068">
        <v>2491646917</v>
      </c>
      <c r="B5068" s="1">
        <v>43292</v>
      </c>
      <c r="C5068" t="s">
        <v>17</v>
      </c>
      <c r="D5068" t="s">
        <v>17</v>
      </c>
      <c r="F5068" t="s">
        <v>19</v>
      </c>
      <c r="G5068" t="s">
        <v>67</v>
      </c>
      <c r="H5068">
        <v>4</v>
      </c>
      <c r="I5068" t="s">
        <v>6715</v>
      </c>
      <c r="J5068" t="s">
        <v>253</v>
      </c>
      <c r="N5068">
        <v>10</v>
      </c>
      <c r="O5068" t="s">
        <v>96</v>
      </c>
      <c r="P5068" t="s">
        <v>35</v>
      </c>
      <c r="Q5068" t="s">
        <v>25</v>
      </c>
    </row>
    <row r="5069" spans="1:17" x14ac:dyDescent="0.35">
      <c r="A5069">
        <v>2751379608</v>
      </c>
      <c r="B5069" s="1">
        <v>43293</v>
      </c>
      <c r="C5069" t="s">
        <v>1073</v>
      </c>
      <c r="D5069" t="s">
        <v>1073</v>
      </c>
      <c r="F5069" t="s">
        <v>46</v>
      </c>
      <c r="G5069" t="s">
        <v>67</v>
      </c>
      <c r="H5069">
        <v>4</v>
      </c>
      <c r="I5069" t="s">
        <v>7382</v>
      </c>
      <c r="J5069" t="s">
        <v>22</v>
      </c>
      <c r="N5069">
        <v>2</v>
      </c>
      <c r="O5069" t="s">
        <v>240</v>
      </c>
      <c r="P5069" t="s">
        <v>50</v>
      </c>
      <c r="Q5069" t="s">
        <v>25</v>
      </c>
    </row>
    <row r="5070" spans="1:17" x14ac:dyDescent="0.35">
      <c r="A5070">
        <v>2731470835</v>
      </c>
      <c r="B5070" s="1">
        <v>43293</v>
      </c>
      <c r="C5070" t="s">
        <v>17</v>
      </c>
      <c r="D5070" t="s">
        <v>1256</v>
      </c>
      <c r="F5070" t="s">
        <v>19</v>
      </c>
      <c r="G5070" t="s">
        <v>28</v>
      </c>
      <c r="H5070">
        <v>7</v>
      </c>
      <c r="I5070" t="s">
        <v>7383</v>
      </c>
      <c r="J5070" t="s">
        <v>1865</v>
      </c>
      <c r="N5070">
        <v>4</v>
      </c>
      <c r="O5070" t="s">
        <v>421</v>
      </c>
      <c r="P5070" t="s">
        <v>35</v>
      </c>
      <c r="Q5070" t="s">
        <v>25</v>
      </c>
    </row>
    <row r="5071" spans="1:17" x14ac:dyDescent="0.35">
      <c r="A5071">
        <v>2701967758</v>
      </c>
      <c r="B5071" s="1">
        <v>43293</v>
      </c>
      <c r="C5071" t="s">
        <v>448</v>
      </c>
      <c r="D5071" t="s">
        <v>3868</v>
      </c>
      <c r="F5071" t="s">
        <v>19</v>
      </c>
      <c r="G5071" t="s">
        <v>67</v>
      </c>
      <c r="H5071">
        <v>4</v>
      </c>
      <c r="I5071" t="s">
        <v>3869</v>
      </c>
      <c r="J5071" t="s">
        <v>54</v>
      </c>
      <c r="N5071">
        <v>16</v>
      </c>
      <c r="O5071" t="s">
        <v>135</v>
      </c>
      <c r="P5071" t="s">
        <v>136</v>
      </c>
      <c r="Q5071" t="s">
        <v>75</v>
      </c>
    </row>
    <row r="5072" spans="1:17" x14ac:dyDescent="0.35">
      <c r="A5072">
        <v>2713324828</v>
      </c>
      <c r="B5072" s="1">
        <v>43293</v>
      </c>
      <c r="C5072" t="s">
        <v>17</v>
      </c>
      <c r="D5072" t="s">
        <v>7384</v>
      </c>
      <c r="F5072" t="s">
        <v>46</v>
      </c>
      <c r="G5072" t="s">
        <v>28</v>
      </c>
      <c r="H5072">
        <v>1</v>
      </c>
      <c r="I5072" t="s">
        <v>7385</v>
      </c>
      <c r="J5072" t="s">
        <v>795</v>
      </c>
      <c r="N5072">
        <v>16</v>
      </c>
      <c r="O5072" t="s">
        <v>7386</v>
      </c>
      <c r="P5072" t="s">
        <v>56</v>
      </c>
      <c r="Q5072" t="s">
        <v>43</v>
      </c>
    </row>
    <row r="5073" spans="1:17" x14ac:dyDescent="0.35">
      <c r="A5073">
        <v>2746630298</v>
      </c>
      <c r="B5073" s="1">
        <v>43293</v>
      </c>
      <c r="C5073" t="s">
        <v>17</v>
      </c>
      <c r="D5073" t="s">
        <v>17</v>
      </c>
      <c r="F5073" t="s">
        <v>19</v>
      </c>
      <c r="G5073" t="s">
        <v>28</v>
      </c>
      <c r="H5073">
        <v>4</v>
      </c>
      <c r="I5073" t="s">
        <v>7387</v>
      </c>
      <c r="J5073" t="s">
        <v>335</v>
      </c>
      <c r="O5073" t="s">
        <v>135</v>
      </c>
      <c r="P5073" t="s">
        <v>136</v>
      </c>
      <c r="Q5073" t="s">
        <v>75</v>
      </c>
    </row>
    <row r="5074" spans="1:17" x14ac:dyDescent="0.35">
      <c r="A5074">
        <v>2749228172</v>
      </c>
      <c r="B5074" s="1">
        <v>43293</v>
      </c>
      <c r="C5074" t="s">
        <v>36</v>
      </c>
      <c r="D5074" t="s">
        <v>36</v>
      </c>
      <c r="F5074" t="s">
        <v>19</v>
      </c>
      <c r="G5074" t="s">
        <v>28</v>
      </c>
      <c r="H5074">
        <v>6</v>
      </c>
      <c r="I5074" t="s">
        <v>101</v>
      </c>
      <c r="J5074" t="s">
        <v>1119</v>
      </c>
      <c r="N5074">
        <v>4</v>
      </c>
      <c r="O5074" t="s">
        <v>243</v>
      </c>
      <c r="P5074" t="s">
        <v>56</v>
      </c>
      <c r="Q5074" t="s">
        <v>43</v>
      </c>
    </row>
    <row r="5075" spans="1:17" x14ac:dyDescent="0.35">
      <c r="A5075">
        <v>2675367662</v>
      </c>
      <c r="B5075" s="1">
        <v>43293</v>
      </c>
      <c r="C5075" t="s">
        <v>189</v>
      </c>
      <c r="D5075" t="s">
        <v>406</v>
      </c>
      <c r="F5075" t="s">
        <v>19</v>
      </c>
      <c r="G5075" t="s">
        <v>28</v>
      </c>
      <c r="H5075">
        <v>1</v>
      </c>
      <c r="I5075" t="s">
        <v>407</v>
      </c>
      <c r="J5075" t="s">
        <v>365</v>
      </c>
      <c r="O5075" t="s">
        <v>266</v>
      </c>
      <c r="P5075" t="s">
        <v>24</v>
      </c>
      <c r="Q5075" t="s">
        <v>25</v>
      </c>
    </row>
    <row r="5076" spans="1:17" x14ac:dyDescent="0.35">
      <c r="A5076">
        <v>2690936576</v>
      </c>
      <c r="B5076" s="1">
        <v>43293</v>
      </c>
      <c r="C5076" t="s">
        <v>26</v>
      </c>
      <c r="D5076" t="s">
        <v>71</v>
      </c>
      <c r="E5076" t="s">
        <v>19</v>
      </c>
      <c r="F5076" t="s">
        <v>46</v>
      </c>
      <c r="G5076" t="s">
        <v>28</v>
      </c>
      <c r="H5076">
        <v>5</v>
      </c>
      <c r="I5076" t="s">
        <v>153</v>
      </c>
      <c r="J5076" t="s">
        <v>972</v>
      </c>
      <c r="O5076" t="s">
        <v>49</v>
      </c>
      <c r="P5076" t="s">
        <v>50</v>
      </c>
      <c r="Q5076" t="s">
        <v>25</v>
      </c>
    </row>
    <row r="5077" spans="1:17" x14ac:dyDescent="0.35">
      <c r="A5077">
        <v>2748275488</v>
      </c>
      <c r="B5077" s="1">
        <v>43293</v>
      </c>
      <c r="C5077" t="s">
        <v>506</v>
      </c>
      <c r="D5077" t="s">
        <v>506</v>
      </c>
      <c r="F5077" t="s">
        <v>46</v>
      </c>
      <c r="G5077" t="s">
        <v>28</v>
      </c>
      <c r="H5077">
        <v>8</v>
      </c>
      <c r="J5077" t="s">
        <v>339</v>
      </c>
      <c r="N5077">
        <v>2</v>
      </c>
      <c r="O5077" t="s">
        <v>661</v>
      </c>
      <c r="P5077" t="s">
        <v>136</v>
      </c>
      <c r="Q5077" t="s">
        <v>146</v>
      </c>
    </row>
    <row r="5078" spans="1:17" x14ac:dyDescent="0.35">
      <c r="A5078">
        <v>2708177320</v>
      </c>
      <c r="B5078" s="1">
        <v>43293</v>
      </c>
      <c r="C5078" t="s">
        <v>658</v>
      </c>
      <c r="D5078" t="s">
        <v>6805</v>
      </c>
      <c r="E5078" t="s">
        <v>38</v>
      </c>
      <c r="F5078" t="s">
        <v>19</v>
      </c>
      <c r="G5078" t="s">
        <v>67</v>
      </c>
      <c r="H5078">
        <v>5</v>
      </c>
      <c r="I5078" t="s">
        <v>7388</v>
      </c>
      <c r="J5078" t="s">
        <v>2871</v>
      </c>
      <c r="K5078">
        <v>64000</v>
      </c>
      <c r="L5078">
        <v>112000</v>
      </c>
      <c r="M5078" t="s">
        <v>216</v>
      </c>
      <c r="N5078">
        <v>21</v>
      </c>
      <c r="O5078" t="s">
        <v>41</v>
      </c>
      <c r="P5078" t="s">
        <v>42</v>
      </c>
      <c r="Q5078" t="s">
        <v>43</v>
      </c>
    </row>
    <row r="5079" spans="1:17" x14ac:dyDescent="0.35">
      <c r="A5079">
        <v>2684276138</v>
      </c>
      <c r="B5079" s="1">
        <v>43293</v>
      </c>
      <c r="C5079" t="s">
        <v>189</v>
      </c>
      <c r="D5079" t="s">
        <v>7389</v>
      </c>
      <c r="E5079" t="s">
        <v>3765</v>
      </c>
      <c r="F5079" t="s">
        <v>19</v>
      </c>
      <c r="G5079" t="s">
        <v>67</v>
      </c>
      <c r="H5079">
        <v>5</v>
      </c>
      <c r="I5079" t="s">
        <v>7390</v>
      </c>
      <c r="J5079" t="s">
        <v>465</v>
      </c>
      <c r="N5079">
        <v>3</v>
      </c>
      <c r="O5079" t="s">
        <v>7391</v>
      </c>
      <c r="P5079" t="s">
        <v>56</v>
      </c>
      <c r="Q5079" t="s">
        <v>75</v>
      </c>
    </row>
    <row r="5080" spans="1:17" x14ac:dyDescent="0.35">
      <c r="A5080">
        <v>2717404597</v>
      </c>
      <c r="B5080" s="1">
        <v>43294</v>
      </c>
      <c r="C5080" t="s">
        <v>26</v>
      </c>
      <c r="D5080" t="s">
        <v>7392</v>
      </c>
      <c r="F5080" t="s">
        <v>19</v>
      </c>
      <c r="G5080" t="s">
        <v>67</v>
      </c>
      <c r="H5080">
        <v>5</v>
      </c>
      <c r="I5080" t="s">
        <v>7393</v>
      </c>
      <c r="J5080" t="s">
        <v>22</v>
      </c>
      <c r="N5080">
        <v>1</v>
      </c>
      <c r="O5080" t="s">
        <v>7394</v>
      </c>
      <c r="P5080" t="s">
        <v>56</v>
      </c>
      <c r="Q5080" t="s">
        <v>173</v>
      </c>
    </row>
    <row r="5081" spans="1:17" x14ac:dyDescent="0.35">
      <c r="A5081">
        <v>2680363193</v>
      </c>
      <c r="B5081" s="1">
        <v>43294</v>
      </c>
      <c r="C5081" t="s">
        <v>44</v>
      </c>
      <c r="D5081" t="s">
        <v>3853</v>
      </c>
      <c r="F5081" t="s">
        <v>19</v>
      </c>
      <c r="G5081" t="s">
        <v>28</v>
      </c>
      <c r="H5081">
        <v>4</v>
      </c>
      <c r="I5081" t="s">
        <v>3854</v>
      </c>
      <c r="J5081" t="s">
        <v>465</v>
      </c>
      <c r="N5081">
        <v>3</v>
      </c>
      <c r="O5081" t="s">
        <v>135</v>
      </c>
      <c r="P5081" t="s">
        <v>136</v>
      </c>
      <c r="Q5081" t="s">
        <v>75</v>
      </c>
    </row>
    <row r="5082" spans="1:17" x14ac:dyDescent="0.35">
      <c r="A5082">
        <v>2727713217</v>
      </c>
      <c r="B5082" s="1">
        <v>43294</v>
      </c>
      <c r="C5082" t="s">
        <v>26</v>
      </c>
      <c r="D5082" t="s">
        <v>7395</v>
      </c>
      <c r="F5082" t="s">
        <v>19</v>
      </c>
      <c r="G5082" t="s">
        <v>20</v>
      </c>
      <c r="H5082">
        <v>1</v>
      </c>
      <c r="I5082" t="s">
        <v>7396</v>
      </c>
      <c r="J5082" t="s">
        <v>339</v>
      </c>
      <c r="O5082" t="s">
        <v>7397</v>
      </c>
      <c r="P5082" t="s">
        <v>56</v>
      </c>
      <c r="Q5082" t="s">
        <v>75</v>
      </c>
    </row>
    <row r="5083" spans="1:17" x14ac:dyDescent="0.35">
      <c r="A5083">
        <v>2693146368</v>
      </c>
      <c r="B5083" s="1">
        <v>43294</v>
      </c>
      <c r="C5083" t="s">
        <v>17</v>
      </c>
      <c r="D5083" t="s">
        <v>17</v>
      </c>
      <c r="E5083" t="s">
        <v>3696</v>
      </c>
      <c r="F5083" t="s">
        <v>19</v>
      </c>
      <c r="G5083" t="s">
        <v>20</v>
      </c>
      <c r="H5083">
        <v>1</v>
      </c>
      <c r="I5083" t="s">
        <v>3697</v>
      </c>
      <c r="J5083" t="s">
        <v>206</v>
      </c>
      <c r="O5083" t="s">
        <v>141</v>
      </c>
      <c r="P5083" t="s">
        <v>35</v>
      </c>
      <c r="Q5083" t="s">
        <v>75</v>
      </c>
    </row>
    <row r="5084" spans="1:17" x14ac:dyDescent="0.35">
      <c r="A5084">
        <v>2749936016</v>
      </c>
      <c r="B5084" s="1">
        <v>43294</v>
      </c>
      <c r="C5084" t="s">
        <v>65</v>
      </c>
      <c r="D5084" t="s">
        <v>65</v>
      </c>
      <c r="F5084" t="s">
        <v>19</v>
      </c>
      <c r="G5084" t="s">
        <v>67</v>
      </c>
      <c r="H5084">
        <v>5</v>
      </c>
      <c r="I5084" t="s">
        <v>7398</v>
      </c>
      <c r="J5084" t="s">
        <v>2017</v>
      </c>
      <c r="N5084">
        <v>58</v>
      </c>
      <c r="O5084" t="s">
        <v>7399</v>
      </c>
      <c r="P5084" t="s">
        <v>1148</v>
      </c>
      <c r="Q5084" t="s">
        <v>57</v>
      </c>
    </row>
    <row r="5085" spans="1:17" x14ac:dyDescent="0.35">
      <c r="A5085">
        <v>2716376783</v>
      </c>
      <c r="B5085" s="1">
        <v>43294</v>
      </c>
      <c r="C5085" t="s">
        <v>36</v>
      </c>
      <c r="D5085" t="s">
        <v>7400</v>
      </c>
      <c r="E5085" t="s">
        <v>7401</v>
      </c>
      <c r="F5085" t="s">
        <v>46</v>
      </c>
      <c r="G5085" t="s">
        <v>20</v>
      </c>
      <c r="H5085">
        <v>0</v>
      </c>
      <c r="J5085" t="s">
        <v>597</v>
      </c>
      <c r="O5085" t="s">
        <v>7402</v>
      </c>
      <c r="P5085" t="s">
        <v>136</v>
      </c>
      <c r="Q5085" t="s">
        <v>57</v>
      </c>
    </row>
    <row r="5086" spans="1:17" x14ac:dyDescent="0.35">
      <c r="A5086">
        <v>2683709499</v>
      </c>
      <c r="B5086" s="1">
        <v>43294</v>
      </c>
      <c r="C5086" t="s">
        <v>506</v>
      </c>
      <c r="D5086" t="s">
        <v>641</v>
      </c>
      <c r="F5086" t="s">
        <v>19</v>
      </c>
      <c r="G5086" t="s">
        <v>67</v>
      </c>
      <c r="H5086">
        <v>3</v>
      </c>
      <c r="I5086" t="s">
        <v>1659</v>
      </c>
      <c r="J5086" t="s">
        <v>597</v>
      </c>
      <c r="N5086">
        <v>6</v>
      </c>
      <c r="O5086" t="s">
        <v>6304</v>
      </c>
      <c r="P5086" t="s">
        <v>50</v>
      </c>
      <c r="Q5086" t="s">
        <v>146</v>
      </c>
    </row>
    <row r="5087" spans="1:17" x14ac:dyDescent="0.35">
      <c r="A5087">
        <v>2600007304</v>
      </c>
      <c r="B5087" s="1">
        <v>43294</v>
      </c>
      <c r="C5087" t="s">
        <v>65</v>
      </c>
      <c r="D5087" t="s">
        <v>5831</v>
      </c>
      <c r="F5087" t="s">
        <v>46</v>
      </c>
      <c r="G5087" t="s">
        <v>67</v>
      </c>
      <c r="H5087">
        <v>3</v>
      </c>
      <c r="I5087" t="s">
        <v>5832</v>
      </c>
      <c r="J5087" t="s">
        <v>348</v>
      </c>
      <c r="N5087">
        <v>9</v>
      </c>
      <c r="O5087" t="s">
        <v>387</v>
      </c>
      <c r="P5087" t="s">
        <v>50</v>
      </c>
      <c r="Q5087" t="s">
        <v>146</v>
      </c>
    </row>
    <row r="5088" spans="1:17" x14ac:dyDescent="0.35">
      <c r="A5088">
        <v>2653650744</v>
      </c>
      <c r="B5088" s="1">
        <v>43294</v>
      </c>
      <c r="C5088" t="s">
        <v>17</v>
      </c>
      <c r="D5088" t="s">
        <v>129</v>
      </c>
      <c r="E5088" t="s">
        <v>363</v>
      </c>
      <c r="F5088" t="s">
        <v>19</v>
      </c>
      <c r="G5088" t="s">
        <v>28</v>
      </c>
      <c r="H5088">
        <v>3</v>
      </c>
      <c r="I5088" t="s">
        <v>364</v>
      </c>
      <c r="J5088" t="s">
        <v>1646</v>
      </c>
      <c r="O5088" t="s">
        <v>366</v>
      </c>
      <c r="P5088" t="s">
        <v>35</v>
      </c>
      <c r="Q5088" t="s">
        <v>57</v>
      </c>
    </row>
    <row r="5089" spans="1:17" x14ac:dyDescent="0.35">
      <c r="A5089">
        <v>2685922527</v>
      </c>
      <c r="B5089" s="1">
        <v>43294</v>
      </c>
      <c r="C5089" t="s">
        <v>97</v>
      </c>
      <c r="D5089" t="s">
        <v>1895</v>
      </c>
      <c r="F5089" t="s">
        <v>19</v>
      </c>
      <c r="G5089" t="s">
        <v>67</v>
      </c>
      <c r="H5089">
        <v>4</v>
      </c>
      <c r="I5089" t="s">
        <v>1484</v>
      </c>
      <c r="J5089" t="s">
        <v>188</v>
      </c>
      <c r="N5089">
        <v>13</v>
      </c>
      <c r="O5089" t="s">
        <v>1046</v>
      </c>
      <c r="P5089" t="s">
        <v>35</v>
      </c>
      <c r="Q5089" t="s">
        <v>146</v>
      </c>
    </row>
    <row r="5090" spans="1:17" x14ac:dyDescent="0.35">
      <c r="A5090">
        <v>2712235679</v>
      </c>
      <c r="B5090" s="1">
        <v>43295</v>
      </c>
      <c r="C5090" t="s">
        <v>208</v>
      </c>
      <c r="D5090" t="s">
        <v>7403</v>
      </c>
      <c r="F5090" t="s">
        <v>19</v>
      </c>
      <c r="G5090" t="s">
        <v>28</v>
      </c>
      <c r="H5090">
        <v>6</v>
      </c>
      <c r="I5090" t="s">
        <v>7404</v>
      </c>
      <c r="J5090" t="s">
        <v>7405</v>
      </c>
      <c r="N5090">
        <v>40</v>
      </c>
      <c r="O5090" t="s">
        <v>368</v>
      </c>
      <c r="P5090" t="s">
        <v>50</v>
      </c>
      <c r="Q5090" t="s">
        <v>25</v>
      </c>
    </row>
    <row r="5091" spans="1:17" x14ac:dyDescent="0.35">
      <c r="A5091">
        <v>2681844564</v>
      </c>
      <c r="B5091" s="1">
        <v>43295</v>
      </c>
      <c r="C5091" t="s">
        <v>17</v>
      </c>
      <c r="D5091" t="s">
        <v>17</v>
      </c>
      <c r="F5091" t="s">
        <v>19</v>
      </c>
      <c r="G5091" t="s">
        <v>28</v>
      </c>
      <c r="H5091">
        <v>8</v>
      </c>
      <c r="I5091" t="s">
        <v>7406</v>
      </c>
      <c r="J5091" t="s">
        <v>597</v>
      </c>
      <c r="N5091">
        <v>45</v>
      </c>
      <c r="O5091" t="s">
        <v>7407</v>
      </c>
      <c r="P5091" t="s">
        <v>56</v>
      </c>
      <c r="Q5091" t="s">
        <v>111</v>
      </c>
    </row>
    <row r="5092" spans="1:17" x14ac:dyDescent="0.35">
      <c r="A5092">
        <v>2727234147</v>
      </c>
      <c r="B5092" s="1">
        <v>43295</v>
      </c>
      <c r="C5092" t="s">
        <v>36</v>
      </c>
      <c r="D5092" t="s">
        <v>36</v>
      </c>
      <c r="F5092" t="s">
        <v>46</v>
      </c>
      <c r="G5092" t="s">
        <v>67</v>
      </c>
      <c r="H5092">
        <v>4</v>
      </c>
      <c r="I5092" t="s">
        <v>7408</v>
      </c>
      <c r="J5092" t="s">
        <v>3363</v>
      </c>
      <c r="N5092">
        <v>11</v>
      </c>
      <c r="O5092" t="s">
        <v>7409</v>
      </c>
      <c r="P5092" t="s">
        <v>56</v>
      </c>
      <c r="Q5092" t="s">
        <v>57</v>
      </c>
    </row>
    <row r="5093" spans="1:17" x14ac:dyDescent="0.35">
      <c r="A5093">
        <v>2732468060</v>
      </c>
      <c r="B5093" s="1">
        <v>43295</v>
      </c>
      <c r="C5093" t="s">
        <v>440</v>
      </c>
      <c r="D5093" t="s">
        <v>440</v>
      </c>
      <c r="F5093" t="s">
        <v>19</v>
      </c>
      <c r="G5093" t="s">
        <v>28</v>
      </c>
      <c r="H5093">
        <v>9</v>
      </c>
      <c r="I5093" t="s">
        <v>7410</v>
      </c>
      <c r="J5093" t="s">
        <v>127</v>
      </c>
      <c r="N5093">
        <v>14</v>
      </c>
      <c r="O5093" t="s">
        <v>4005</v>
      </c>
      <c r="P5093" t="s">
        <v>56</v>
      </c>
      <c r="Q5093" t="s">
        <v>57</v>
      </c>
    </row>
    <row r="5094" spans="1:17" x14ac:dyDescent="0.35">
      <c r="A5094">
        <v>2721108458</v>
      </c>
      <c r="B5094" s="1">
        <v>43295</v>
      </c>
      <c r="C5094" t="s">
        <v>17</v>
      </c>
      <c r="D5094" t="s">
        <v>7411</v>
      </c>
      <c r="F5094" t="s">
        <v>19</v>
      </c>
      <c r="G5094" t="s">
        <v>20</v>
      </c>
      <c r="H5094">
        <v>2</v>
      </c>
      <c r="I5094" t="s">
        <v>7412</v>
      </c>
      <c r="J5094" t="s">
        <v>1028</v>
      </c>
      <c r="N5094">
        <v>18</v>
      </c>
      <c r="O5094" t="s">
        <v>1616</v>
      </c>
      <c r="P5094" t="s">
        <v>685</v>
      </c>
      <c r="Q5094" t="s">
        <v>173</v>
      </c>
    </row>
    <row r="5095" spans="1:17" x14ac:dyDescent="0.35">
      <c r="A5095">
        <v>2717464442</v>
      </c>
      <c r="B5095" s="1">
        <v>43295</v>
      </c>
      <c r="C5095" t="s">
        <v>65</v>
      </c>
      <c r="D5095" t="s">
        <v>7413</v>
      </c>
      <c r="E5095" t="s">
        <v>38</v>
      </c>
      <c r="F5095" t="s">
        <v>19</v>
      </c>
      <c r="G5095" t="s">
        <v>67</v>
      </c>
      <c r="H5095">
        <v>4</v>
      </c>
      <c r="I5095" t="s">
        <v>7414</v>
      </c>
      <c r="J5095" t="s">
        <v>3849</v>
      </c>
      <c r="N5095">
        <v>1</v>
      </c>
      <c r="O5095" t="s">
        <v>1258</v>
      </c>
      <c r="P5095" t="s">
        <v>42</v>
      </c>
      <c r="Q5095" t="s">
        <v>43</v>
      </c>
    </row>
    <row r="5096" spans="1:17" x14ac:dyDescent="0.35">
      <c r="A5096">
        <v>2741419315</v>
      </c>
      <c r="B5096" s="1">
        <v>43295</v>
      </c>
      <c r="C5096" t="s">
        <v>97</v>
      </c>
      <c r="D5096" t="s">
        <v>7415</v>
      </c>
      <c r="F5096" t="s">
        <v>19</v>
      </c>
      <c r="G5096" t="s">
        <v>20</v>
      </c>
      <c r="H5096">
        <v>1</v>
      </c>
      <c r="I5096" t="s">
        <v>7416</v>
      </c>
      <c r="J5096" t="s">
        <v>954</v>
      </c>
      <c r="N5096">
        <v>58</v>
      </c>
      <c r="O5096" t="s">
        <v>7417</v>
      </c>
      <c r="P5096" t="s">
        <v>50</v>
      </c>
      <c r="Q5096" t="s">
        <v>57</v>
      </c>
    </row>
    <row r="5097" spans="1:17" x14ac:dyDescent="0.35">
      <c r="A5097">
        <v>2690907374</v>
      </c>
      <c r="B5097" s="1">
        <v>43295</v>
      </c>
      <c r="C5097" t="s">
        <v>463</v>
      </c>
      <c r="D5097" t="s">
        <v>463</v>
      </c>
      <c r="F5097" t="s">
        <v>19</v>
      </c>
      <c r="G5097" t="s">
        <v>28</v>
      </c>
      <c r="H5097">
        <v>2</v>
      </c>
      <c r="I5097" t="s">
        <v>7418</v>
      </c>
      <c r="J5097" t="s">
        <v>22</v>
      </c>
      <c r="N5097">
        <v>31</v>
      </c>
      <c r="O5097" t="s">
        <v>7419</v>
      </c>
      <c r="P5097" t="s">
        <v>136</v>
      </c>
      <c r="Q5097" t="s">
        <v>182</v>
      </c>
    </row>
    <row r="5098" spans="1:17" x14ac:dyDescent="0.35">
      <c r="A5098">
        <v>2496695351</v>
      </c>
      <c r="B5098" s="1">
        <v>43295</v>
      </c>
      <c r="C5098" t="s">
        <v>17</v>
      </c>
      <c r="D5098" t="s">
        <v>129</v>
      </c>
      <c r="E5098" t="s">
        <v>2079</v>
      </c>
      <c r="F5098" t="s">
        <v>19</v>
      </c>
      <c r="G5098" t="s">
        <v>67</v>
      </c>
      <c r="H5098">
        <v>6</v>
      </c>
      <c r="I5098" t="s">
        <v>2080</v>
      </c>
      <c r="J5098" t="s">
        <v>527</v>
      </c>
      <c r="O5098" t="s">
        <v>85</v>
      </c>
      <c r="P5098" t="s">
        <v>35</v>
      </c>
      <c r="Q5098" t="s">
        <v>25</v>
      </c>
    </row>
    <row r="5099" spans="1:17" x14ac:dyDescent="0.35">
      <c r="A5099">
        <v>2692433572</v>
      </c>
      <c r="B5099" s="1">
        <v>43296</v>
      </c>
      <c r="C5099" t="s">
        <v>26</v>
      </c>
      <c r="D5099" t="s">
        <v>26</v>
      </c>
      <c r="F5099" t="s">
        <v>46</v>
      </c>
      <c r="G5099" t="s">
        <v>28</v>
      </c>
      <c r="H5099">
        <v>6</v>
      </c>
      <c r="I5099" t="s">
        <v>7420</v>
      </c>
      <c r="J5099" t="s">
        <v>1459</v>
      </c>
      <c r="N5099">
        <v>36</v>
      </c>
      <c r="O5099" t="s">
        <v>671</v>
      </c>
      <c r="P5099" t="s">
        <v>56</v>
      </c>
      <c r="Q5099" t="s">
        <v>25</v>
      </c>
    </row>
    <row r="5100" spans="1:17" x14ac:dyDescent="0.35">
      <c r="A5100">
        <v>2675338467</v>
      </c>
      <c r="B5100" s="1">
        <v>43296</v>
      </c>
      <c r="C5100" t="s">
        <v>97</v>
      </c>
      <c r="D5100" t="s">
        <v>155</v>
      </c>
      <c r="F5100" t="s">
        <v>19</v>
      </c>
      <c r="G5100" t="s">
        <v>28</v>
      </c>
      <c r="H5100">
        <v>5</v>
      </c>
      <c r="I5100" t="s">
        <v>7421</v>
      </c>
      <c r="J5100" t="s">
        <v>109</v>
      </c>
      <c r="N5100">
        <v>3</v>
      </c>
      <c r="O5100" t="s">
        <v>135</v>
      </c>
      <c r="P5100" t="s">
        <v>136</v>
      </c>
      <c r="Q5100" t="s">
        <v>75</v>
      </c>
    </row>
    <row r="5101" spans="1:17" x14ac:dyDescent="0.35">
      <c r="A5101">
        <v>2717450764</v>
      </c>
      <c r="B5101" s="1">
        <v>43296</v>
      </c>
      <c r="C5101" t="s">
        <v>44</v>
      </c>
      <c r="D5101" t="s">
        <v>1542</v>
      </c>
      <c r="F5101" t="s">
        <v>19</v>
      </c>
      <c r="G5101" t="s">
        <v>28</v>
      </c>
      <c r="H5101">
        <v>2</v>
      </c>
      <c r="I5101" t="s">
        <v>1543</v>
      </c>
      <c r="J5101" t="s">
        <v>795</v>
      </c>
      <c r="O5101" t="s">
        <v>70</v>
      </c>
      <c r="P5101" t="s">
        <v>56</v>
      </c>
      <c r="Q5101" t="s">
        <v>25</v>
      </c>
    </row>
    <row r="5102" spans="1:17" x14ac:dyDescent="0.35">
      <c r="A5102">
        <v>2720913223</v>
      </c>
      <c r="B5102" s="1">
        <v>43296</v>
      </c>
      <c r="C5102" t="s">
        <v>1239</v>
      </c>
      <c r="D5102" t="s">
        <v>1283</v>
      </c>
      <c r="F5102" t="s">
        <v>19</v>
      </c>
      <c r="G5102" t="s">
        <v>67</v>
      </c>
      <c r="H5102">
        <v>3</v>
      </c>
      <c r="I5102" t="s">
        <v>318</v>
      </c>
      <c r="J5102" t="s">
        <v>206</v>
      </c>
      <c r="N5102">
        <v>32</v>
      </c>
      <c r="O5102" t="s">
        <v>7422</v>
      </c>
      <c r="P5102" t="s">
        <v>603</v>
      </c>
      <c r="Q5102" t="s">
        <v>57</v>
      </c>
    </row>
    <row r="5103" spans="1:17" x14ac:dyDescent="0.35">
      <c r="A5103">
        <v>2565662038</v>
      </c>
      <c r="B5103" s="1">
        <v>43296</v>
      </c>
      <c r="C5103" t="s">
        <v>65</v>
      </c>
      <c r="D5103" t="s">
        <v>7423</v>
      </c>
      <c r="E5103" t="s">
        <v>1842</v>
      </c>
      <c r="F5103" t="s">
        <v>19</v>
      </c>
      <c r="G5103" t="s">
        <v>67</v>
      </c>
      <c r="H5103">
        <v>3</v>
      </c>
      <c r="I5103" t="s">
        <v>7424</v>
      </c>
      <c r="J5103" t="s">
        <v>206</v>
      </c>
      <c r="N5103">
        <v>14</v>
      </c>
      <c r="O5103" t="s">
        <v>7391</v>
      </c>
      <c r="P5103" t="s">
        <v>56</v>
      </c>
      <c r="Q5103" t="s">
        <v>75</v>
      </c>
    </row>
    <row r="5104" spans="1:17" x14ac:dyDescent="0.35">
      <c r="A5104">
        <v>2657218865</v>
      </c>
      <c r="B5104" s="1">
        <v>43296</v>
      </c>
      <c r="C5104" t="s">
        <v>26</v>
      </c>
      <c r="D5104" t="s">
        <v>71</v>
      </c>
      <c r="E5104" t="s">
        <v>119</v>
      </c>
      <c r="F5104" t="s">
        <v>46</v>
      </c>
      <c r="G5104" t="s">
        <v>28</v>
      </c>
      <c r="H5104">
        <v>5</v>
      </c>
      <c r="I5104" t="s">
        <v>153</v>
      </c>
      <c r="J5104" t="s">
        <v>7425</v>
      </c>
      <c r="N5104">
        <v>1</v>
      </c>
      <c r="O5104" t="s">
        <v>49</v>
      </c>
      <c r="P5104" t="s">
        <v>50</v>
      </c>
      <c r="Q5104" t="s">
        <v>25</v>
      </c>
    </row>
    <row r="5105" spans="1:17" x14ac:dyDescent="0.35">
      <c r="A5105">
        <v>2701084665</v>
      </c>
      <c r="B5105" s="1">
        <v>43296</v>
      </c>
      <c r="C5105" t="s">
        <v>65</v>
      </c>
      <c r="D5105" t="s">
        <v>65</v>
      </c>
      <c r="F5105" t="s">
        <v>19</v>
      </c>
      <c r="G5105" t="s">
        <v>20</v>
      </c>
      <c r="H5105">
        <v>2</v>
      </c>
      <c r="I5105" t="s">
        <v>7426</v>
      </c>
      <c r="J5105" t="s">
        <v>22</v>
      </c>
      <c r="N5105">
        <v>37</v>
      </c>
      <c r="O5105" t="s">
        <v>7427</v>
      </c>
      <c r="P5105" t="s">
        <v>56</v>
      </c>
      <c r="Q5105" t="s">
        <v>57</v>
      </c>
    </row>
    <row r="5106" spans="1:17" x14ac:dyDescent="0.35">
      <c r="A5106">
        <v>2681554597</v>
      </c>
      <c r="B5106" s="1">
        <v>43296</v>
      </c>
      <c r="C5106" t="s">
        <v>17</v>
      </c>
      <c r="D5106" t="s">
        <v>471</v>
      </c>
      <c r="E5106" t="s">
        <v>790</v>
      </c>
      <c r="F5106" t="s">
        <v>19</v>
      </c>
      <c r="G5106" t="s">
        <v>28</v>
      </c>
      <c r="H5106">
        <v>5</v>
      </c>
      <c r="I5106" t="s">
        <v>918</v>
      </c>
      <c r="J5106" t="s">
        <v>89</v>
      </c>
      <c r="O5106" t="s">
        <v>233</v>
      </c>
      <c r="P5106" t="s">
        <v>35</v>
      </c>
      <c r="Q5106" t="s">
        <v>25</v>
      </c>
    </row>
    <row r="5107" spans="1:17" x14ac:dyDescent="0.35">
      <c r="A5107">
        <v>2755063255</v>
      </c>
      <c r="B5107" s="1">
        <v>43296</v>
      </c>
      <c r="C5107" t="s">
        <v>17</v>
      </c>
      <c r="D5107" t="s">
        <v>129</v>
      </c>
      <c r="F5107" t="s">
        <v>19</v>
      </c>
      <c r="G5107" t="s">
        <v>28</v>
      </c>
      <c r="H5107">
        <v>4</v>
      </c>
      <c r="I5107" t="s">
        <v>6578</v>
      </c>
      <c r="J5107" t="s">
        <v>532</v>
      </c>
      <c r="O5107" t="s">
        <v>4204</v>
      </c>
      <c r="P5107" t="s">
        <v>24</v>
      </c>
      <c r="Q5107" t="s">
        <v>25</v>
      </c>
    </row>
    <row r="5108" spans="1:17" x14ac:dyDescent="0.35">
      <c r="A5108">
        <v>2646198483</v>
      </c>
      <c r="B5108" s="1">
        <v>43296</v>
      </c>
      <c r="C5108" t="s">
        <v>17</v>
      </c>
      <c r="D5108" t="s">
        <v>17</v>
      </c>
      <c r="E5108" t="s">
        <v>7428</v>
      </c>
      <c r="F5108" t="s">
        <v>19</v>
      </c>
      <c r="G5108" t="s">
        <v>20</v>
      </c>
      <c r="H5108">
        <v>2</v>
      </c>
      <c r="I5108" t="s">
        <v>7429</v>
      </c>
      <c r="J5108" t="s">
        <v>22</v>
      </c>
      <c r="O5108" t="s">
        <v>813</v>
      </c>
      <c r="P5108" t="s">
        <v>35</v>
      </c>
      <c r="Q5108" t="s">
        <v>25</v>
      </c>
    </row>
    <row r="5109" spans="1:17" x14ac:dyDescent="0.35">
      <c r="A5109">
        <v>2735612850</v>
      </c>
      <c r="B5109" s="1">
        <v>43296</v>
      </c>
      <c r="C5109" t="s">
        <v>17</v>
      </c>
      <c r="D5109" t="s">
        <v>7430</v>
      </c>
      <c r="F5109" t="s">
        <v>19</v>
      </c>
      <c r="G5109" t="s">
        <v>67</v>
      </c>
      <c r="H5109">
        <v>5</v>
      </c>
      <c r="I5109" t="s">
        <v>1487</v>
      </c>
      <c r="J5109" t="s">
        <v>1488</v>
      </c>
      <c r="O5109" t="s">
        <v>1489</v>
      </c>
      <c r="P5109" t="s">
        <v>24</v>
      </c>
      <c r="Q5109" t="s">
        <v>75</v>
      </c>
    </row>
    <row r="5110" spans="1:17" x14ac:dyDescent="0.35">
      <c r="A5110">
        <v>2680951554</v>
      </c>
      <c r="B5110" s="1">
        <v>43297</v>
      </c>
      <c r="C5110" t="s">
        <v>36</v>
      </c>
      <c r="D5110" t="s">
        <v>7431</v>
      </c>
      <c r="F5110" t="s">
        <v>46</v>
      </c>
      <c r="G5110" t="s">
        <v>28</v>
      </c>
      <c r="H5110">
        <v>8</v>
      </c>
      <c r="I5110" t="s">
        <v>7432</v>
      </c>
      <c r="J5110" t="s">
        <v>532</v>
      </c>
      <c r="K5110">
        <v>139000</v>
      </c>
      <c r="L5110">
        <v>152000</v>
      </c>
      <c r="M5110" t="s">
        <v>80</v>
      </c>
      <c r="N5110">
        <v>54</v>
      </c>
      <c r="O5110" t="s">
        <v>1416</v>
      </c>
      <c r="P5110" t="s">
        <v>56</v>
      </c>
      <c r="Q5110" t="s">
        <v>25</v>
      </c>
    </row>
    <row r="5111" spans="1:17" x14ac:dyDescent="0.35">
      <c r="A5111">
        <v>2709014135</v>
      </c>
      <c r="B5111" s="1">
        <v>43297</v>
      </c>
      <c r="C5111" t="s">
        <v>26</v>
      </c>
      <c r="D5111" t="s">
        <v>26</v>
      </c>
      <c r="F5111" t="s">
        <v>19</v>
      </c>
      <c r="G5111" t="s">
        <v>20</v>
      </c>
      <c r="H5111">
        <v>0</v>
      </c>
      <c r="I5111" t="s">
        <v>7433</v>
      </c>
      <c r="J5111" t="s">
        <v>22</v>
      </c>
      <c r="N5111">
        <v>39</v>
      </c>
      <c r="O5111" t="s">
        <v>7434</v>
      </c>
      <c r="P5111" t="s">
        <v>56</v>
      </c>
      <c r="Q5111" t="s">
        <v>57</v>
      </c>
    </row>
    <row r="5112" spans="1:17" x14ac:dyDescent="0.35">
      <c r="A5112">
        <v>2691329223</v>
      </c>
      <c r="B5112" s="1">
        <v>43297</v>
      </c>
      <c r="C5112" t="s">
        <v>17</v>
      </c>
      <c r="D5112" t="s">
        <v>7435</v>
      </c>
      <c r="E5112" t="s">
        <v>7436</v>
      </c>
      <c r="F5112" t="s">
        <v>19</v>
      </c>
      <c r="G5112" t="s">
        <v>20</v>
      </c>
      <c r="H5112">
        <v>0</v>
      </c>
      <c r="I5112" t="s">
        <v>327</v>
      </c>
      <c r="J5112" t="s">
        <v>328</v>
      </c>
      <c r="N5112">
        <v>2</v>
      </c>
      <c r="O5112" t="s">
        <v>329</v>
      </c>
      <c r="P5112" t="s">
        <v>330</v>
      </c>
      <c r="Q5112" t="s">
        <v>43</v>
      </c>
    </row>
    <row r="5113" spans="1:17" x14ac:dyDescent="0.35">
      <c r="A5113">
        <v>2706646600</v>
      </c>
      <c r="B5113" s="1">
        <v>43297</v>
      </c>
      <c r="C5113" t="s">
        <v>17</v>
      </c>
      <c r="D5113" t="s">
        <v>129</v>
      </c>
      <c r="E5113" t="s">
        <v>7437</v>
      </c>
      <c r="F5113" t="s">
        <v>19</v>
      </c>
      <c r="G5113" t="s">
        <v>67</v>
      </c>
      <c r="H5113">
        <v>6</v>
      </c>
      <c r="I5113" t="s">
        <v>7438</v>
      </c>
      <c r="J5113" t="s">
        <v>62</v>
      </c>
      <c r="N5113">
        <v>4</v>
      </c>
      <c r="O5113" t="s">
        <v>3058</v>
      </c>
      <c r="P5113" t="s">
        <v>136</v>
      </c>
      <c r="Q5113" t="s">
        <v>57</v>
      </c>
    </row>
    <row r="5114" spans="1:17" x14ac:dyDescent="0.35">
      <c r="A5114">
        <v>2639287451</v>
      </c>
      <c r="B5114" s="1">
        <v>43297</v>
      </c>
      <c r="C5114" t="s">
        <v>86</v>
      </c>
      <c r="D5114" t="s">
        <v>412</v>
      </c>
      <c r="F5114" t="s">
        <v>19</v>
      </c>
      <c r="G5114" t="s">
        <v>67</v>
      </c>
      <c r="H5114">
        <v>4</v>
      </c>
      <c r="J5114" t="s">
        <v>3508</v>
      </c>
      <c r="N5114">
        <v>11</v>
      </c>
      <c r="O5114" t="s">
        <v>6484</v>
      </c>
      <c r="P5114" t="s">
        <v>50</v>
      </c>
      <c r="Q5114" t="s">
        <v>75</v>
      </c>
    </row>
    <row r="5115" spans="1:17" x14ac:dyDescent="0.35">
      <c r="A5115">
        <v>2667149452</v>
      </c>
      <c r="B5115" s="1">
        <v>43297</v>
      </c>
      <c r="C5115" t="s">
        <v>425</v>
      </c>
      <c r="D5115" t="s">
        <v>425</v>
      </c>
      <c r="F5115" t="s">
        <v>19</v>
      </c>
      <c r="G5115" t="s">
        <v>20</v>
      </c>
      <c r="H5115">
        <v>2</v>
      </c>
      <c r="I5115" t="s">
        <v>7439</v>
      </c>
      <c r="J5115" t="s">
        <v>22</v>
      </c>
      <c r="O5115" t="s">
        <v>4129</v>
      </c>
      <c r="P5115" t="s">
        <v>35</v>
      </c>
      <c r="Q5115" t="s">
        <v>25</v>
      </c>
    </row>
    <row r="5116" spans="1:17" x14ac:dyDescent="0.35">
      <c r="A5116">
        <v>2692129922</v>
      </c>
      <c r="B5116" s="1">
        <v>43297</v>
      </c>
      <c r="C5116" t="s">
        <v>97</v>
      </c>
      <c r="D5116" t="s">
        <v>1023</v>
      </c>
      <c r="F5116" t="s">
        <v>19</v>
      </c>
      <c r="G5116" t="s">
        <v>20</v>
      </c>
      <c r="H5116">
        <v>1</v>
      </c>
      <c r="I5116" t="s">
        <v>249</v>
      </c>
      <c r="J5116" t="s">
        <v>109</v>
      </c>
      <c r="N5116">
        <v>1</v>
      </c>
      <c r="O5116" t="s">
        <v>7440</v>
      </c>
      <c r="P5116" t="s">
        <v>50</v>
      </c>
      <c r="Q5116" t="s">
        <v>111</v>
      </c>
    </row>
    <row r="5117" spans="1:17" x14ac:dyDescent="0.35">
      <c r="A5117">
        <v>2753441861</v>
      </c>
      <c r="B5117" s="1">
        <v>43297</v>
      </c>
      <c r="C5117" t="s">
        <v>36</v>
      </c>
      <c r="D5117" t="s">
        <v>7441</v>
      </c>
      <c r="F5117" t="s">
        <v>19</v>
      </c>
      <c r="G5117" t="s">
        <v>67</v>
      </c>
      <c r="H5117">
        <v>3</v>
      </c>
      <c r="I5117" t="s">
        <v>7442</v>
      </c>
      <c r="J5117" t="s">
        <v>524</v>
      </c>
      <c r="K5117">
        <v>68000</v>
      </c>
      <c r="L5117">
        <v>92000</v>
      </c>
      <c r="M5117" t="s">
        <v>216</v>
      </c>
      <c r="N5117">
        <v>7</v>
      </c>
      <c r="O5117" t="s">
        <v>7443</v>
      </c>
    </row>
    <row r="5118" spans="1:17" x14ac:dyDescent="0.35">
      <c r="A5118">
        <v>2496670733</v>
      </c>
      <c r="B5118" s="1">
        <v>43297</v>
      </c>
      <c r="C5118" t="s">
        <v>17</v>
      </c>
      <c r="D5118" t="s">
        <v>17</v>
      </c>
      <c r="F5118" t="s">
        <v>19</v>
      </c>
      <c r="G5118" t="s">
        <v>20</v>
      </c>
      <c r="H5118">
        <v>0</v>
      </c>
      <c r="I5118" t="s">
        <v>4950</v>
      </c>
      <c r="J5118" t="s">
        <v>228</v>
      </c>
      <c r="N5118">
        <v>37</v>
      </c>
      <c r="O5118" t="s">
        <v>2146</v>
      </c>
      <c r="P5118" t="s">
        <v>50</v>
      </c>
      <c r="Q5118" t="s">
        <v>25</v>
      </c>
    </row>
    <row r="5119" spans="1:17" x14ac:dyDescent="0.35">
      <c r="A5119">
        <v>2676393325</v>
      </c>
      <c r="B5119" s="1">
        <v>43297</v>
      </c>
      <c r="C5119" t="s">
        <v>189</v>
      </c>
      <c r="D5119" t="s">
        <v>648</v>
      </c>
      <c r="E5119" t="s">
        <v>649</v>
      </c>
      <c r="F5119" t="s">
        <v>19</v>
      </c>
      <c r="G5119" t="s">
        <v>28</v>
      </c>
      <c r="H5119">
        <v>7</v>
      </c>
      <c r="I5119" t="s">
        <v>650</v>
      </c>
      <c r="J5119" t="s">
        <v>2052</v>
      </c>
      <c r="O5119" t="s">
        <v>70</v>
      </c>
      <c r="P5119" t="s">
        <v>56</v>
      </c>
      <c r="Q5119" t="s">
        <v>25</v>
      </c>
    </row>
    <row r="5120" spans="1:17" x14ac:dyDescent="0.35">
      <c r="A5120">
        <v>2706514927</v>
      </c>
      <c r="B5120" s="1">
        <v>43298</v>
      </c>
      <c r="C5120" t="s">
        <v>17</v>
      </c>
      <c r="D5120" t="s">
        <v>17</v>
      </c>
      <c r="F5120" t="s">
        <v>19</v>
      </c>
      <c r="G5120" t="s">
        <v>28</v>
      </c>
      <c r="H5120">
        <v>6</v>
      </c>
      <c r="I5120" t="s">
        <v>4653</v>
      </c>
      <c r="J5120" t="s">
        <v>22</v>
      </c>
      <c r="K5120">
        <v>153000</v>
      </c>
      <c r="L5120">
        <v>215000</v>
      </c>
      <c r="M5120" t="s">
        <v>216</v>
      </c>
      <c r="N5120">
        <v>19</v>
      </c>
      <c r="O5120" t="s">
        <v>4654</v>
      </c>
      <c r="P5120" t="s">
        <v>145</v>
      </c>
      <c r="Q5120" t="s">
        <v>57</v>
      </c>
    </row>
    <row r="5121" spans="1:17" x14ac:dyDescent="0.35">
      <c r="A5121">
        <v>2690827837</v>
      </c>
      <c r="B5121" s="1">
        <v>43298</v>
      </c>
      <c r="C5121" t="s">
        <v>36</v>
      </c>
      <c r="D5121" t="s">
        <v>7444</v>
      </c>
      <c r="E5121" t="s">
        <v>7445</v>
      </c>
      <c r="F5121" t="s">
        <v>19</v>
      </c>
      <c r="G5121" t="s">
        <v>67</v>
      </c>
      <c r="H5121">
        <v>4</v>
      </c>
      <c r="I5121" t="s">
        <v>7446</v>
      </c>
      <c r="J5121" t="s">
        <v>253</v>
      </c>
      <c r="K5121">
        <v>86000</v>
      </c>
      <c r="L5121">
        <v>141000</v>
      </c>
      <c r="M5121" t="s">
        <v>216</v>
      </c>
      <c r="N5121">
        <v>2</v>
      </c>
      <c r="O5121" t="s">
        <v>2484</v>
      </c>
      <c r="P5121" t="s">
        <v>136</v>
      </c>
      <c r="Q5121" t="s">
        <v>173</v>
      </c>
    </row>
    <row r="5122" spans="1:17" x14ac:dyDescent="0.35">
      <c r="A5122">
        <v>2700260210</v>
      </c>
      <c r="B5122" s="1">
        <v>43298</v>
      </c>
      <c r="C5122" t="s">
        <v>17</v>
      </c>
      <c r="D5122" t="s">
        <v>129</v>
      </c>
      <c r="E5122" t="s">
        <v>7447</v>
      </c>
      <c r="F5122" t="s">
        <v>19</v>
      </c>
      <c r="G5122" t="s">
        <v>67</v>
      </c>
      <c r="H5122">
        <v>6</v>
      </c>
      <c r="I5122" t="s">
        <v>7448</v>
      </c>
      <c r="J5122" t="s">
        <v>188</v>
      </c>
      <c r="K5122">
        <v>93000</v>
      </c>
      <c r="L5122">
        <v>144000</v>
      </c>
      <c r="M5122" t="s">
        <v>216</v>
      </c>
      <c r="N5122">
        <v>2</v>
      </c>
      <c r="O5122" t="s">
        <v>2484</v>
      </c>
      <c r="P5122" t="s">
        <v>136</v>
      </c>
      <c r="Q5122" t="s">
        <v>173</v>
      </c>
    </row>
    <row r="5123" spans="1:17" x14ac:dyDescent="0.35">
      <c r="A5123">
        <v>2707859353</v>
      </c>
      <c r="B5123" s="1">
        <v>43298</v>
      </c>
      <c r="C5123" t="s">
        <v>65</v>
      </c>
      <c r="D5123" t="s">
        <v>65</v>
      </c>
      <c r="F5123" t="s">
        <v>19</v>
      </c>
      <c r="G5123" t="s">
        <v>28</v>
      </c>
      <c r="H5123">
        <v>4</v>
      </c>
      <c r="I5123" t="s">
        <v>7449</v>
      </c>
      <c r="J5123" t="s">
        <v>1910</v>
      </c>
      <c r="N5123">
        <v>31</v>
      </c>
      <c r="O5123" t="s">
        <v>671</v>
      </c>
      <c r="P5123" t="s">
        <v>56</v>
      </c>
      <c r="Q5123" t="s">
        <v>25</v>
      </c>
    </row>
    <row r="5124" spans="1:17" x14ac:dyDescent="0.35">
      <c r="A5124">
        <v>2690936741</v>
      </c>
      <c r="B5124" s="1">
        <v>43298</v>
      </c>
      <c r="C5124" t="s">
        <v>97</v>
      </c>
      <c r="D5124" t="s">
        <v>97</v>
      </c>
      <c r="E5124" t="s">
        <v>119</v>
      </c>
      <c r="F5124" t="s">
        <v>46</v>
      </c>
      <c r="G5124" t="s">
        <v>28</v>
      </c>
      <c r="H5124">
        <v>8</v>
      </c>
      <c r="J5124" t="s">
        <v>2872</v>
      </c>
      <c r="O5124" t="s">
        <v>49</v>
      </c>
      <c r="P5124" t="s">
        <v>50</v>
      </c>
      <c r="Q5124" t="s">
        <v>25</v>
      </c>
    </row>
    <row r="5125" spans="1:17" x14ac:dyDescent="0.35">
      <c r="A5125">
        <v>2713319950</v>
      </c>
      <c r="B5125" s="1">
        <v>43298</v>
      </c>
      <c r="C5125" t="s">
        <v>36</v>
      </c>
      <c r="D5125" t="s">
        <v>2027</v>
      </c>
      <c r="F5125" t="s">
        <v>46</v>
      </c>
      <c r="G5125" t="s">
        <v>28</v>
      </c>
      <c r="H5125">
        <v>4</v>
      </c>
      <c r="J5125" t="s">
        <v>582</v>
      </c>
      <c r="N5125">
        <v>12</v>
      </c>
      <c r="O5125" t="s">
        <v>2118</v>
      </c>
      <c r="P5125" t="s">
        <v>56</v>
      </c>
      <c r="Q5125" t="s">
        <v>75</v>
      </c>
    </row>
    <row r="5126" spans="1:17" x14ac:dyDescent="0.35">
      <c r="A5126">
        <v>2702403364</v>
      </c>
      <c r="B5126" s="1">
        <v>43298</v>
      </c>
      <c r="C5126" t="s">
        <v>44</v>
      </c>
      <c r="D5126" t="s">
        <v>45</v>
      </c>
      <c r="E5126" t="s">
        <v>304</v>
      </c>
      <c r="F5126" t="s">
        <v>46</v>
      </c>
      <c r="G5126" t="s">
        <v>28</v>
      </c>
      <c r="H5126">
        <v>7</v>
      </c>
      <c r="J5126" t="s">
        <v>465</v>
      </c>
      <c r="O5126" t="s">
        <v>49</v>
      </c>
      <c r="P5126" t="s">
        <v>50</v>
      </c>
      <c r="Q5126" t="s">
        <v>25</v>
      </c>
    </row>
    <row r="5127" spans="1:17" x14ac:dyDescent="0.35">
      <c r="A5127">
        <v>2715132938</v>
      </c>
      <c r="B5127" s="1">
        <v>43298</v>
      </c>
      <c r="C5127" t="s">
        <v>17</v>
      </c>
      <c r="D5127" t="s">
        <v>662</v>
      </c>
      <c r="F5127" t="s">
        <v>19</v>
      </c>
      <c r="G5127" t="s">
        <v>28</v>
      </c>
      <c r="H5127">
        <v>9</v>
      </c>
      <c r="I5127" t="s">
        <v>7450</v>
      </c>
      <c r="J5127" t="s">
        <v>571</v>
      </c>
      <c r="N5127">
        <v>6</v>
      </c>
      <c r="O5127" t="s">
        <v>7451</v>
      </c>
      <c r="P5127" t="s">
        <v>56</v>
      </c>
      <c r="Q5127" t="s">
        <v>146</v>
      </c>
    </row>
    <row r="5128" spans="1:17" x14ac:dyDescent="0.35">
      <c r="A5128">
        <v>2577805641</v>
      </c>
      <c r="B5128" s="1">
        <v>43298</v>
      </c>
      <c r="C5128" t="s">
        <v>17</v>
      </c>
      <c r="D5128" t="s">
        <v>7452</v>
      </c>
      <c r="F5128" t="s">
        <v>19</v>
      </c>
      <c r="G5128" t="s">
        <v>67</v>
      </c>
      <c r="H5128">
        <v>6</v>
      </c>
      <c r="I5128" t="s">
        <v>7453</v>
      </c>
      <c r="J5128" t="s">
        <v>465</v>
      </c>
      <c r="K5128">
        <v>94000</v>
      </c>
      <c r="L5128">
        <v>181000</v>
      </c>
      <c r="M5128" t="s">
        <v>216</v>
      </c>
      <c r="N5128">
        <v>18</v>
      </c>
      <c r="O5128" t="s">
        <v>546</v>
      </c>
      <c r="P5128" t="s">
        <v>50</v>
      </c>
      <c r="Q5128" t="s">
        <v>25</v>
      </c>
    </row>
    <row r="5129" spans="1:17" x14ac:dyDescent="0.35">
      <c r="A5129">
        <v>2693755534</v>
      </c>
      <c r="B5129" s="1">
        <v>43298</v>
      </c>
      <c r="C5129" t="s">
        <v>17</v>
      </c>
      <c r="D5129" t="s">
        <v>129</v>
      </c>
      <c r="E5129" t="s">
        <v>5304</v>
      </c>
      <c r="F5129" t="s">
        <v>19</v>
      </c>
      <c r="G5129" t="s">
        <v>67</v>
      </c>
      <c r="H5129">
        <v>3</v>
      </c>
      <c r="I5129" t="s">
        <v>5305</v>
      </c>
      <c r="J5129" t="s">
        <v>898</v>
      </c>
      <c r="N5129">
        <v>1</v>
      </c>
      <c r="O5129" t="s">
        <v>2146</v>
      </c>
      <c r="P5129" t="s">
        <v>50</v>
      </c>
      <c r="Q5129" t="s">
        <v>25</v>
      </c>
    </row>
    <row r="5130" spans="1:17" x14ac:dyDescent="0.35">
      <c r="A5130">
        <v>2749223918</v>
      </c>
      <c r="B5130" s="1">
        <v>43298</v>
      </c>
      <c r="C5130" t="s">
        <v>36</v>
      </c>
      <c r="D5130" t="s">
        <v>36</v>
      </c>
      <c r="F5130" t="s">
        <v>19</v>
      </c>
      <c r="G5130" t="s">
        <v>28</v>
      </c>
      <c r="H5130">
        <v>7</v>
      </c>
      <c r="I5130" t="s">
        <v>101</v>
      </c>
      <c r="J5130" t="s">
        <v>248</v>
      </c>
      <c r="N5130">
        <v>1</v>
      </c>
      <c r="O5130" t="s">
        <v>243</v>
      </c>
      <c r="P5130" t="s">
        <v>56</v>
      </c>
      <c r="Q5130" t="s">
        <v>43</v>
      </c>
    </row>
    <row r="5131" spans="1:17" x14ac:dyDescent="0.35">
      <c r="A5131">
        <v>2689848900</v>
      </c>
      <c r="B5131" s="1">
        <v>43299</v>
      </c>
      <c r="C5131" t="s">
        <v>26</v>
      </c>
      <c r="D5131" t="s">
        <v>26</v>
      </c>
      <c r="F5131" t="s">
        <v>19</v>
      </c>
      <c r="G5131" t="s">
        <v>28</v>
      </c>
      <c r="H5131">
        <v>5</v>
      </c>
      <c r="I5131" t="s">
        <v>7454</v>
      </c>
      <c r="J5131" t="s">
        <v>22</v>
      </c>
      <c r="N5131">
        <v>15</v>
      </c>
      <c r="O5131" t="s">
        <v>7455</v>
      </c>
      <c r="P5131" t="s">
        <v>35</v>
      </c>
      <c r="Q5131" t="s">
        <v>57</v>
      </c>
    </row>
    <row r="5132" spans="1:17" x14ac:dyDescent="0.35">
      <c r="A5132">
        <v>2702555940</v>
      </c>
      <c r="B5132" s="1">
        <v>43299</v>
      </c>
      <c r="C5132" t="s">
        <v>17</v>
      </c>
      <c r="D5132" t="s">
        <v>17</v>
      </c>
      <c r="F5132" t="s">
        <v>19</v>
      </c>
      <c r="G5132" t="s">
        <v>28</v>
      </c>
      <c r="H5132">
        <v>3</v>
      </c>
      <c r="I5132" t="s">
        <v>7456</v>
      </c>
      <c r="J5132" t="s">
        <v>188</v>
      </c>
      <c r="N5132">
        <v>12</v>
      </c>
      <c r="O5132" t="s">
        <v>7457</v>
      </c>
      <c r="P5132" t="s">
        <v>56</v>
      </c>
      <c r="Q5132" t="s">
        <v>111</v>
      </c>
    </row>
    <row r="5133" spans="1:17" x14ac:dyDescent="0.35">
      <c r="A5133">
        <v>2678761443</v>
      </c>
      <c r="B5133" s="1">
        <v>43299</v>
      </c>
      <c r="C5133" t="s">
        <v>17</v>
      </c>
      <c r="D5133" t="s">
        <v>17</v>
      </c>
      <c r="E5133" t="s">
        <v>4073</v>
      </c>
      <c r="F5133" t="s">
        <v>19</v>
      </c>
      <c r="G5133" t="s">
        <v>67</v>
      </c>
      <c r="H5133">
        <v>4</v>
      </c>
      <c r="I5133" t="s">
        <v>4074</v>
      </c>
      <c r="J5133" t="s">
        <v>109</v>
      </c>
      <c r="K5133">
        <v>113000</v>
      </c>
      <c r="L5133">
        <v>188000</v>
      </c>
      <c r="M5133" t="s">
        <v>216</v>
      </c>
      <c r="N5133">
        <v>10</v>
      </c>
      <c r="O5133" t="s">
        <v>546</v>
      </c>
      <c r="P5133" t="s">
        <v>50</v>
      </c>
      <c r="Q5133" t="s">
        <v>25</v>
      </c>
    </row>
    <row r="5134" spans="1:17" x14ac:dyDescent="0.35">
      <c r="A5134">
        <v>2745051125</v>
      </c>
      <c r="B5134" s="1">
        <v>43299</v>
      </c>
      <c r="C5134" t="s">
        <v>17</v>
      </c>
      <c r="D5134" t="s">
        <v>17</v>
      </c>
      <c r="F5134" t="s">
        <v>19</v>
      </c>
      <c r="G5134" t="s">
        <v>28</v>
      </c>
      <c r="H5134">
        <v>4</v>
      </c>
      <c r="I5134" t="s">
        <v>2595</v>
      </c>
      <c r="J5134" t="s">
        <v>206</v>
      </c>
      <c r="N5134">
        <v>2</v>
      </c>
      <c r="O5134" t="s">
        <v>2596</v>
      </c>
      <c r="P5134" t="s">
        <v>35</v>
      </c>
      <c r="Q5134" t="s">
        <v>57</v>
      </c>
    </row>
    <row r="5135" spans="1:17" x14ac:dyDescent="0.35">
      <c r="A5135">
        <v>2715147527</v>
      </c>
      <c r="B5135" s="1">
        <v>43299</v>
      </c>
      <c r="C5135" t="s">
        <v>17</v>
      </c>
      <c r="D5135" t="s">
        <v>17</v>
      </c>
      <c r="E5135" t="s">
        <v>52</v>
      </c>
      <c r="F5135" t="s">
        <v>19</v>
      </c>
      <c r="G5135" t="s">
        <v>20</v>
      </c>
      <c r="H5135">
        <v>2</v>
      </c>
      <c r="I5135" t="s">
        <v>1584</v>
      </c>
      <c r="J5135" t="s">
        <v>169</v>
      </c>
      <c r="N5135">
        <v>2</v>
      </c>
      <c r="O5135" t="s">
        <v>1139</v>
      </c>
      <c r="P5135" t="s">
        <v>35</v>
      </c>
      <c r="Q5135" t="s">
        <v>25</v>
      </c>
    </row>
    <row r="5136" spans="1:17" x14ac:dyDescent="0.35">
      <c r="A5136">
        <v>2671977567</v>
      </c>
      <c r="B5136" s="1">
        <v>43299</v>
      </c>
      <c r="C5136" t="s">
        <v>658</v>
      </c>
      <c r="D5136" t="s">
        <v>658</v>
      </c>
      <c r="E5136" t="s">
        <v>52</v>
      </c>
      <c r="F5136" t="s">
        <v>19</v>
      </c>
      <c r="G5136" t="s">
        <v>67</v>
      </c>
      <c r="H5136">
        <v>3</v>
      </c>
      <c r="J5136" t="s">
        <v>122</v>
      </c>
      <c r="N5136">
        <v>92</v>
      </c>
      <c r="O5136" t="s">
        <v>7458</v>
      </c>
      <c r="P5136" t="s">
        <v>24</v>
      </c>
      <c r="Q5136" t="s">
        <v>173</v>
      </c>
    </row>
    <row r="5137" spans="1:17" x14ac:dyDescent="0.35">
      <c r="A5137">
        <v>2689882464</v>
      </c>
      <c r="B5137" s="1">
        <v>43299</v>
      </c>
      <c r="C5137" t="s">
        <v>26</v>
      </c>
      <c r="D5137" t="s">
        <v>71</v>
      </c>
      <c r="E5137" t="s">
        <v>19</v>
      </c>
      <c r="F5137" t="s">
        <v>46</v>
      </c>
      <c r="G5137" t="s">
        <v>28</v>
      </c>
      <c r="H5137">
        <v>9</v>
      </c>
      <c r="I5137" t="s">
        <v>153</v>
      </c>
      <c r="J5137" t="s">
        <v>6000</v>
      </c>
      <c r="O5137" t="s">
        <v>49</v>
      </c>
      <c r="P5137" t="s">
        <v>50</v>
      </c>
      <c r="Q5137" t="s">
        <v>25</v>
      </c>
    </row>
    <row r="5138" spans="1:17" x14ac:dyDescent="0.35">
      <c r="A5138">
        <v>2524956736</v>
      </c>
      <c r="B5138" s="1">
        <v>43299</v>
      </c>
      <c r="C5138" t="s">
        <v>189</v>
      </c>
      <c r="D5138" t="s">
        <v>7459</v>
      </c>
      <c r="F5138" t="s">
        <v>19</v>
      </c>
      <c r="G5138" t="s">
        <v>67</v>
      </c>
      <c r="H5138">
        <v>4</v>
      </c>
      <c r="J5138" t="s">
        <v>109</v>
      </c>
      <c r="N5138">
        <v>12</v>
      </c>
      <c r="O5138" t="s">
        <v>3773</v>
      </c>
      <c r="P5138" t="s">
        <v>50</v>
      </c>
      <c r="Q5138" t="s">
        <v>25</v>
      </c>
    </row>
    <row r="5139" spans="1:17" x14ac:dyDescent="0.35">
      <c r="A5139">
        <v>2740976001</v>
      </c>
      <c r="B5139" s="1">
        <v>43299</v>
      </c>
      <c r="C5139" t="s">
        <v>17</v>
      </c>
      <c r="D5139" t="s">
        <v>445</v>
      </c>
      <c r="F5139" t="s">
        <v>19</v>
      </c>
      <c r="G5139" t="s">
        <v>28</v>
      </c>
      <c r="H5139">
        <v>2</v>
      </c>
      <c r="I5139" t="s">
        <v>3695</v>
      </c>
      <c r="J5139" t="s">
        <v>1067</v>
      </c>
      <c r="N5139">
        <v>5</v>
      </c>
      <c r="O5139" t="s">
        <v>266</v>
      </c>
      <c r="P5139" t="s">
        <v>24</v>
      </c>
      <c r="Q5139" t="s">
        <v>25</v>
      </c>
    </row>
    <row r="5140" spans="1:17" x14ac:dyDescent="0.35">
      <c r="A5140">
        <v>2722869346</v>
      </c>
      <c r="B5140" s="1">
        <v>43299</v>
      </c>
      <c r="C5140" t="s">
        <v>17</v>
      </c>
      <c r="D5140" t="s">
        <v>672</v>
      </c>
      <c r="F5140" t="s">
        <v>19</v>
      </c>
      <c r="G5140" t="s">
        <v>67</v>
      </c>
      <c r="H5140">
        <v>4</v>
      </c>
      <c r="I5140" t="s">
        <v>673</v>
      </c>
      <c r="J5140" t="s">
        <v>196</v>
      </c>
      <c r="N5140">
        <v>1</v>
      </c>
      <c r="O5140" t="s">
        <v>674</v>
      </c>
      <c r="P5140" t="s">
        <v>35</v>
      </c>
      <c r="Q5140" t="s">
        <v>146</v>
      </c>
    </row>
    <row r="5141" spans="1:17" x14ac:dyDescent="0.35">
      <c r="A5141">
        <v>2687884695</v>
      </c>
      <c r="B5141" s="1">
        <v>43299</v>
      </c>
      <c r="C5141" t="s">
        <v>17</v>
      </c>
      <c r="D5141" t="s">
        <v>129</v>
      </c>
      <c r="E5141" t="s">
        <v>7460</v>
      </c>
      <c r="F5141" t="s">
        <v>19</v>
      </c>
      <c r="G5141" t="s">
        <v>28</v>
      </c>
      <c r="H5141">
        <v>8</v>
      </c>
      <c r="I5141" t="s">
        <v>7461</v>
      </c>
      <c r="J5141" t="s">
        <v>211</v>
      </c>
      <c r="N5141">
        <v>2</v>
      </c>
      <c r="O5141" t="s">
        <v>1776</v>
      </c>
      <c r="P5141" t="s">
        <v>35</v>
      </c>
      <c r="Q5141" t="s">
        <v>57</v>
      </c>
    </row>
    <row r="5142" spans="1:17" x14ac:dyDescent="0.35">
      <c r="A5142">
        <v>2710687932</v>
      </c>
      <c r="B5142" s="1">
        <v>43299</v>
      </c>
      <c r="C5142" t="s">
        <v>17</v>
      </c>
      <c r="D5142" t="s">
        <v>17</v>
      </c>
      <c r="E5142" t="s">
        <v>52</v>
      </c>
      <c r="F5142" t="s">
        <v>19</v>
      </c>
      <c r="G5142" t="s">
        <v>20</v>
      </c>
      <c r="H5142">
        <v>2</v>
      </c>
      <c r="I5142" t="s">
        <v>3124</v>
      </c>
      <c r="J5142" t="s">
        <v>7462</v>
      </c>
      <c r="N5142">
        <v>2</v>
      </c>
      <c r="O5142" t="s">
        <v>3126</v>
      </c>
      <c r="P5142" t="s">
        <v>56</v>
      </c>
      <c r="Q5142" t="s">
        <v>57</v>
      </c>
    </row>
    <row r="5143" spans="1:17" x14ac:dyDescent="0.35">
      <c r="A5143">
        <v>2680688909</v>
      </c>
      <c r="B5143" s="1">
        <v>43300</v>
      </c>
      <c r="C5143" t="s">
        <v>506</v>
      </c>
      <c r="D5143" t="s">
        <v>506</v>
      </c>
      <c r="F5143" t="s">
        <v>46</v>
      </c>
      <c r="G5143" t="s">
        <v>28</v>
      </c>
      <c r="H5143">
        <v>8</v>
      </c>
      <c r="J5143" t="s">
        <v>1538</v>
      </c>
      <c r="N5143">
        <v>10</v>
      </c>
      <c r="O5143" t="s">
        <v>1475</v>
      </c>
      <c r="P5143" t="s">
        <v>136</v>
      </c>
      <c r="Q5143" t="s">
        <v>25</v>
      </c>
    </row>
    <row r="5144" spans="1:17" x14ac:dyDescent="0.35">
      <c r="A5144">
        <v>2735404494</v>
      </c>
      <c r="B5144" s="1">
        <v>43300</v>
      </c>
      <c r="C5144" t="s">
        <v>448</v>
      </c>
      <c r="D5144" t="s">
        <v>1185</v>
      </c>
      <c r="F5144" t="s">
        <v>19</v>
      </c>
      <c r="G5144" t="s">
        <v>67</v>
      </c>
      <c r="H5144">
        <v>4</v>
      </c>
      <c r="I5144" t="s">
        <v>1063</v>
      </c>
      <c r="J5144" t="s">
        <v>476</v>
      </c>
      <c r="O5144" t="s">
        <v>2319</v>
      </c>
      <c r="P5144" t="s">
        <v>91</v>
      </c>
      <c r="Q5144" t="s">
        <v>57</v>
      </c>
    </row>
    <row r="5145" spans="1:17" x14ac:dyDescent="0.35">
      <c r="A5145">
        <v>2738105295</v>
      </c>
      <c r="B5145" s="1">
        <v>43300</v>
      </c>
      <c r="C5145" t="s">
        <v>529</v>
      </c>
      <c r="D5145" t="s">
        <v>530</v>
      </c>
      <c r="F5145" t="s">
        <v>19</v>
      </c>
      <c r="G5145" t="s">
        <v>28</v>
      </c>
      <c r="H5145">
        <v>1</v>
      </c>
      <c r="I5145" t="s">
        <v>7463</v>
      </c>
      <c r="J5145" t="s">
        <v>22</v>
      </c>
      <c r="N5145">
        <v>1</v>
      </c>
      <c r="O5145" t="s">
        <v>7464</v>
      </c>
      <c r="P5145" t="s">
        <v>64</v>
      </c>
      <c r="Q5145" t="s">
        <v>25</v>
      </c>
    </row>
    <row r="5146" spans="1:17" x14ac:dyDescent="0.35">
      <c r="A5146">
        <v>2740125234</v>
      </c>
      <c r="B5146" s="1">
        <v>43300</v>
      </c>
      <c r="C5146" t="s">
        <v>65</v>
      </c>
      <c r="D5146" t="s">
        <v>7465</v>
      </c>
      <c r="F5146" t="s">
        <v>19</v>
      </c>
      <c r="G5146" t="s">
        <v>67</v>
      </c>
      <c r="H5146">
        <v>3</v>
      </c>
      <c r="I5146" t="s">
        <v>7466</v>
      </c>
      <c r="J5146" t="s">
        <v>7467</v>
      </c>
      <c r="N5146">
        <v>53</v>
      </c>
      <c r="O5146" t="s">
        <v>7468</v>
      </c>
      <c r="P5146" t="s">
        <v>2395</v>
      </c>
      <c r="Q5146" t="s">
        <v>43</v>
      </c>
    </row>
    <row r="5147" spans="1:17" x14ac:dyDescent="0.35">
      <c r="A5147">
        <v>2536767422</v>
      </c>
      <c r="B5147" s="1">
        <v>43300</v>
      </c>
      <c r="C5147" t="s">
        <v>97</v>
      </c>
      <c r="D5147" t="s">
        <v>155</v>
      </c>
      <c r="E5147" t="s">
        <v>7469</v>
      </c>
      <c r="F5147" t="s">
        <v>19</v>
      </c>
      <c r="G5147" t="s">
        <v>67</v>
      </c>
      <c r="H5147">
        <v>3</v>
      </c>
      <c r="I5147" t="s">
        <v>7470</v>
      </c>
      <c r="J5147" t="s">
        <v>109</v>
      </c>
      <c r="N5147">
        <v>19</v>
      </c>
      <c r="O5147" t="s">
        <v>1483</v>
      </c>
      <c r="P5147" t="s">
        <v>56</v>
      </c>
      <c r="Q5147" t="s">
        <v>57</v>
      </c>
    </row>
    <row r="5148" spans="1:17" x14ac:dyDescent="0.35">
      <c r="A5148">
        <v>2738377601</v>
      </c>
      <c r="B5148" s="1">
        <v>43300</v>
      </c>
      <c r="C5148" t="s">
        <v>86</v>
      </c>
      <c r="D5148" t="s">
        <v>86</v>
      </c>
      <c r="F5148" t="s">
        <v>46</v>
      </c>
      <c r="G5148" t="s">
        <v>28</v>
      </c>
      <c r="H5148">
        <v>3</v>
      </c>
      <c r="I5148" t="s">
        <v>101</v>
      </c>
      <c r="J5148" t="s">
        <v>2034</v>
      </c>
      <c r="O5148" t="s">
        <v>49</v>
      </c>
      <c r="P5148" t="s">
        <v>50</v>
      </c>
      <c r="Q5148" t="s">
        <v>25</v>
      </c>
    </row>
    <row r="5149" spans="1:17" x14ac:dyDescent="0.35">
      <c r="A5149">
        <v>2398153570</v>
      </c>
      <c r="B5149" s="1">
        <v>43300</v>
      </c>
      <c r="C5149" t="s">
        <v>17</v>
      </c>
      <c r="D5149" t="s">
        <v>17</v>
      </c>
      <c r="E5149" t="s">
        <v>1500</v>
      </c>
      <c r="F5149" t="s">
        <v>19</v>
      </c>
      <c r="G5149" t="s">
        <v>20</v>
      </c>
      <c r="H5149">
        <v>0</v>
      </c>
      <c r="I5149" t="s">
        <v>1501</v>
      </c>
      <c r="J5149" t="s">
        <v>271</v>
      </c>
      <c r="N5149">
        <v>50</v>
      </c>
      <c r="O5149" t="s">
        <v>141</v>
      </c>
      <c r="P5149" t="s">
        <v>35</v>
      </c>
      <c r="Q5149" t="s">
        <v>75</v>
      </c>
    </row>
    <row r="5150" spans="1:17" x14ac:dyDescent="0.35">
      <c r="A5150">
        <v>2712414674</v>
      </c>
      <c r="B5150" s="1">
        <v>43300</v>
      </c>
      <c r="C5150" t="s">
        <v>17</v>
      </c>
      <c r="D5150" t="s">
        <v>17</v>
      </c>
      <c r="E5150" t="s">
        <v>7471</v>
      </c>
      <c r="F5150" t="s">
        <v>19</v>
      </c>
      <c r="G5150" t="s">
        <v>20</v>
      </c>
      <c r="H5150">
        <v>2</v>
      </c>
      <c r="I5150" t="s">
        <v>7472</v>
      </c>
      <c r="J5150" t="s">
        <v>73</v>
      </c>
      <c r="O5150" t="s">
        <v>3861</v>
      </c>
      <c r="P5150" t="s">
        <v>56</v>
      </c>
      <c r="Q5150" t="s">
        <v>146</v>
      </c>
    </row>
    <row r="5151" spans="1:17" x14ac:dyDescent="0.35">
      <c r="A5151">
        <v>2739248727</v>
      </c>
      <c r="B5151" s="1">
        <v>43300</v>
      </c>
      <c r="C5151" t="s">
        <v>86</v>
      </c>
      <c r="D5151" t="s">
        <v>86</v>
      </c>
      <c r="F5151" t="s">
        <v>46</v>
      </c>
      <c r="G5151" t="s">
        <v>28</v>
      </c>
      <c r="H5151">
        <v>5</v>
      </c>
      <c r="I5151" t="s">
        <v>101</v>
      </c>
      <c r="J5151" t="s">
        <v>1195</v>
      </c>
      <c r="O5151" t="s">
        <v>49</v>
      </c>
      <c r="P5151" t="s">
        <v>50</v>
      </c>
      <c r="Q5151" t="s">
        <v>25</v>
      </c>
    </row>
    <row r="5152" spans="1:17" x14ac:dyDescent="0.35">
      <c r="A5152">
        <v>2681503619</v>
      </c>
      <c r="B5152" s="1">
        <v>43300</v>
      </c>
      <c r="C5152" t="s">
        <v>26</v>
      </c>
      <c r="D5152" t="s">
        <v>71</v>
      </c>
      <c r="F5152" t="s">
        <v>19</v>
      </c>
      <c r="G5152" t="s">
        <v>28</v>
      </c>
      <c r="H5152">
        <v>7</v>
      </c>
      <c r="I5152" t="s">
        <v>7473</v>
      </c>
      <c r="J5152" t="s">
        <v>465</v>
      </c>
      <c r="N5152">
        <v>1</v>
      </c>
      <c r="O5152" t="s">
        <v>7474</v>
      </c>
      <c r="P5152" t="s">
        <v>3346</v>
      </c>
      <c r="Q5152" t="s">
        <v>75</v>
      </c>
    </row>
    <row r="5153" spans="1:17" x14ac:dyDescent="0.35">
      <c r="A5153">
        <v>2719062777</v>
      </c>
      <c r="B5153" s="1">
        <v>43300</v>
      </c>
      <c r="C5153" t="s">
        <v>26</v>
      </c>
      <c r="D5153" t="s">
        <v>71</v>
      </c>
      <c r="F5153" t="s">
        <v>19</v>
      </c>
      <c r="G5153" t="s">
        <v>28</v>
      </c>
      <c r="H5153">
        <v>7</v>
      </c>
      <c r="I5153" t="s">
        <v>706</v>
      </c>
      <c r="J5153" t="s">
        <v>1415</v>
      </c>
      <c r="N5153">
        <v>1</v>
      </c>
      <c r="O5153" t="s">
        <v>708</v>
      </c>
      <c r="P5153" t="s">
        <v>56</v>
      </c>
      <c r="Q5153" t="s">
        <v>57</v>
      </c>
    </row>
    <row r="5154" spans="1:17" x14ac:dyDescent="0.35">
      <c r="A5154">
        <v>2653649845</v>
      </c>
      <c r="B5154" s="1">
        <v>43301</v>
      </c>
      <c r="C5154" t="s">
        <v>17</v>
      </c>
      <c r="D5154" t="s">
        <v>129</v>
      </c>
      <c r="E5154" t="s">
        <v>363</v>
      </c>
      <c r="F5154" t="s">
        <v>19</v>
      </c>
      <c r="G5154" t="s">
        <v>28</v>
      </c>
      <c r="H5154">
        <v>8</v>
      </c>
      <c r="I5154" t="s">
        <v>364</v>
      </c>
      <c r="J5154" t="s">
        <v>5251</v>
      </c>
      <c r="O5154" t="s">
        <v>366</v>
      </c>
      <c r="P5154" t="s">
        <v>35</v>
      </c>
      <c r="Q5154" t="s">
        <v>57</v>
      </c>
    </row>
    <row r="5155" spans="1:17" x14ac:dyDescent="0.35">
      <c r="A5155">
        <v>2693737064</v>
      </c>
      <c r="B5155" s="1">
        <v>43301</v>
      </c>
      <c r="C5155" t="s">
        <v>65</v>
      </c>
      <c r="D5155" t="s">
        <v>7475</v>
      </c>
      <c r="F5155" t="s">
        <v>19</v>
      </c>
      <c r="G5155" t="s">
        <v>28</v>
      </c>
      <c r="H5155">
        <v>2</v>
      </c>
      <c r="I5155" t="s">
        <v>7476</v>
      </c>
      <c r="J5155" t="s">
        <v>2172</v>
      </c>
      <c r="N5155">
        <v>7</v>
      </c>
      <c r="O5155" t="s">
        <v>7477</v>
      </c>
      <c r="P5155" t="s">
        <v>35</v>
      </c>
      <c r="Q5155" t="s">
        <v>43</v>
      </c>
    </row>
    <row r="5156" spans="1:17" x14ac:dyDescent="0.35">
      <c r="A5156">
        <v>2657439857</v>
      </c>
      <c r="B5156" s="1">
        <v>43301</v>
      </c>
      <c r="C5156" t="s">
        <v>65</v>
      </c>
      <c r="D5156" t="s">
        <v>7478</v>
      </c>
      <c r="F5156" t="s">
        <v>19</v>
      </c>
      <c r="G5156" t="s">
        <v>28</v>
      </c>
      <c r="H5156">
        <v>7</v>
      </c>
      <c r="I5156" t="s">
        <v>7479</v>
      </c>
      <c r="J5156" t="s">
        <v>2871</v>
      </c>
      <c r="N5156">
        <v>30</v>
      </c>
      <c r="O5156" t="s">
        <v>1621</v>
      </c>
    </row>
    <row r="5157" spans="1:17" x14ac:dyDescent="0.35">
      <c r="A5157">
        <v>2741617734</v>
      </c>
      <c r="B5157" s="1">
        <v>43301</v>
      </c>
      <c r="C5157" t="s">
        <v>36</v>
      </c>
      <c r="D5157" t="s">
        <v>7480</v>
      </c>
      <c r="F5157" t="s">
        <v>46</v>
      </c>
      <c r="G5157" t="s">
        <v>67</v>
      </c>
      <c r="H5157">
        <v>4</v>
      </c>
      <c r="I5157" t="s">
        <v>7481</v>
      </c>
      <c r="J5157" t="s">
        <v>22</v>
      </c>
      <c r="N5157">
        <v>19</v>
      </c>
      <c r="O5157" t="s">
        <v>240</v>
      </c>
      <c r="P5157" t="s">
        <v>50</v>
      </c>
      <c r="Q5157" t="s">
        <v>25</v>
      </c>
    </row>
    <row r="5158" spans="1:17" x14ac:dyDescent="0.35">
      <c r="A5158">
        <v>2742515004</v>
      </c>
      <c r="B5158" s="1">
        <v>43301</v>
      </c>
      <c r="C5158" t="s">
        <v>86</v>
      </c>
      <c r="D5158" t="s">
        <v>86</v>
      </c>
      <c r="F5158" t="s">
        <v>46</v>
      </c>
      <c r="G5158" t="s">
        <v>28</v>
      </c>
      <c r="H5158">
        <v>4</v>
      </c>
      <c r="I5158" t="s">
        <v>101</v>
      </c>
      <c r="J5158" t="s">
        <v>102</v>
      </c>
      <c r="O5158" t="s">
        <v>49</v>
      </c>
      <c r="P5158" t="s">
        <v>50</v>
      </c>
      <c r="Q5158" t="s">
        <v>25</v>
      </c>
    </row>
    <row r="5159" spans="1:17" x14ac:dyDescent="0.35">
      <c r="A5159">
        <v>2501347460</v>
      </c>
      <c r="B5159" s="1">
        <v>43301</v>
      </c>
      <c r="C5159" t="s">
        <v>448</v>
      </c>
      <c r="D5159" t="s">
        <v>7482</v>
      </c>
      <c r="E5159" t="s">
        <v>698</v>
      </c>
      <c r="F5159" t="s">
        <v>19</v>
      </c>
      <c r="G5159" t="s">
        <v>28</v>
      </c>
      <c r="H5159">
        <v>6</v>
      </c>
      <c r="I5159" t="s">
        <v>7483</v>
      </c>
      <c r="J5159" t="s">
        <v>188</v>
      </c>
      <c r="N5159">
        <v>18</v>
      </c>
      <c r="O5159" t="s">
        <v>6189</v>
      </c>
      <c r="P5159" t="s">
        <v>900</v>
      </c>
      <c r="Q5159" t="s">
        <v>25</v>
      </c>
    </row>
    <row r="5160" spans="1:17" x14ac:dyDescent="0.35">
      <c r="A5160">
        <v>2633309426</v>
      </c>
      <c r="B5160" s="1">
        <v>43301</v>
      </c>
      <c r="C5160" t="s">
        <v>17</v>
      </c>
      <c r="D5160" t="s">
        <v>4922</v>
      </c>
      <c r="F5160" t="s">
        <v>19</v>
      </c>
      <c r="G5160" t="s">
        <v>67</v>
      </c>
      <c r="H5160">
        <v>5</v>
      </c>
      <c r="I5160" t="s">
        <v>5245</v>
      </c>
      <c r="J5160" t="s">
        <v>140</v>
      </c>
      <c r="N5160">
        <v>3</v>
      </c>
      <c r="O5160" t="s">
        <v>1749</v>
      </c>
      <c r="P5160" t="s">
        <v>1750</v>
      </c>
      <c r="Q5160" t="s">
        <v>75</v>
      </c>
    </row>
    <row r="5161" spans="1:17" x14ac:dyDescent="0.35">
      <c r="A5161">
        <v>2727635354</v>
      </c>
      <c r="B5161" s="1">
        <v>43301</v>
      </c>
      <c r="C5161" t="s">
        <v>36</v>
      </c>
      <c r="D5161" t="s">
        <v>36</v>
      </c>
      <c r="F5161" t="s">
        <v>46</v>
      </c>
      <c r="G5161" t="s">
        <v>28</v>
      </c>
      <c r="H5161">
        <v>4</v>
      </c>
      <c r="I5161" t="s">
        <v>7484</v>
      </c>
      <c r="J5161" t="s">
        <v>4100</v>
      </c>
      <c r="N5161">
        <v>1</v>
      </c>
      <c r="O5161" t="s">
        <v>49</v>
      </c>
      <c r="P5161" t="s">
        <v>50</v>
      </c>
      <c r="Q5161" t="s">
        <v>25</v>
      </c>
    </row>
    <row r="5162" spans="1:17" x14ac:dyDescent="0.35">
      <c r="A5162">
        <v>2708159157</v>
      </c>
      <c r="B5162" s="1">
        <v>43302</v>
      </c>
      <c r="C5162" t="s">
        <v>17</v>
      </c>
      <c r="D5162" t="s">
        <v>409</v>
      </c>
      <c r="F5162" t="s">
        <v>19</v>
      </c>
      <c r="G5162" t="s">
        <v>28</v>
      </c>
      <c r="H5162">
        <v>5</v>
      </c>
      <c r="I5162" t="s">
        <v>6795</v>
      </c>
      <c r="J5162" t="s">
        <v>1281</v>
      </c>
      <c r="O5162" t="s">
        <v>6796</v>
      </c>
      <c r="P5162" t="s">
        <v>35</v>
      </c>
      <c r="Q5162" t="s">
        <v>57</v>
      </c>
    </row>
    <row r="5163" spans="1:17" x14ac:dyDescent="0.35">
      <c r="A5163">
        <v>2713545957</v>
      </c>
      <c r="B5163" s="1">
        <v>43302</v>
      </c>
      <c r="C5163" t="s">
        <v>26</v>
      </c>
      <c r="D5163" t="s">
        <v>26</v>
      </c>
      <c r="F5163" t="s">
        <v>19</v>
      </c>
      <c r="G5163" t="s">
        <v>67</v>
      </c>
      <c r="H5163">
        <v>4</v>
      </c>
      <c r="I5163" t="s">
        <v>1045</v>
      </c>
      <c r="J5163" t="s">
        <v>411</v>
      </c>
      <c r="N5163">
        <v>4</v>
      </c>
      <c r="O5163" t="s">
        <v>1046</v>
      </c>
      <c r="P5163" t="s">
        <v>35</v>
      </c>
      <c r="Q5163" t="s">
        <v>146</v>
      </c>
    </row>
    <row r="5164" spans="1:17" x14ac:dyDescent="0.35">
      <c r="A5164">
        <v>2737620933</v>
      </c>
      <c r="B5164" s="1">
        <v>43302</v>
      </c>
      <c r="C5164" t="s">
        <v>26</v>
      </c>
      <c r="D5164" t="s">
        <v>7485</v>
      </c>
      <c r="F5164" t="s">
        <v>19</v>
      </c>
      <c r="G5164" t="s">
        <v>67</v>
      </c>
      <c r="H5164">
        <v>4</v>
      </c>
      <c r="I5164" t="s">
        <v>7486</v>
      </c>
      <c r="J5164" t="s">
        <v>22</v>
      </c>
      <c r="N5164">
        <v>2</v>
      </c>
      <c r="O5164" t="s">
        <v>7487</v>
      </c>
      <c r="P5164" t="s">
        <v>56</v>
      </c>
      <c r="Q5164" t="s">
        <v>57</v>
      </c>
    </row>
    <row r="5165" spans="1:17" x14ac:dyDescent="0.35">
      <c r="A5165">
        <v>2657217896</v>
      </c>
      <c r="B5165" s="1">
        <v>43302</v>
      </c>
      <c r="C5165" t="s">
        <v>26</v>
      </c>
      <c r="D5165" t="s">
        <v>71</v>
      </c>
      <c r="E5165" t="s">
        <v>119</v>
      </c>
      <c r="F5165" t="s">
        <v>46</v>
      </c>
      <c r="G5165" t="s">
        <v>28</v>
      </c>
      <c r="H5165">
        <v>5</v>
      </c>
      <c r="I5165" t="s">
        <v>153</v>
      </c>
      <c r="J5165" t="s">
        <v>6176</v>
      </c>
      <c r="N5165">
        <v>1</v>
      </c>
      <c r="O5165" t="s">
        <v>49</v>
      </c>
      <c r="P5165" t="s">
        <v>50</v>
      </c>
      <c r="Q5165" t="s">
        <v>25</v>
      </c>
    </row>
    <row r="5166" spans="1:17" x14ac:dyDescent="0.35">
      <c r="A5166">
        <v>2677409018</v>
      </c>
      <c r="B5166" s="1">
        <v>43302</v>
      </c>
      <c r="C5166" t="s">
        <v>17</v>
      </c>
      <c r="D5166" t="s">
        <v>7111</v>
      </c>
      <c r="F5166" t="s">
        <v>19</v>
      </c>
      <c r="G5166" t="s">
        <v>28</v>
      </c>
      <c r="H5166">
        <v>8</v>
      </c>
      <c r="I5166" t="s">
        <v>7112</v>
      </c>
      <c r="J5166" t="s">
        <v>465</v>
      </c>
      <c r="N5166">
        <v>6</v>
      </c>
      <c r="O5166" t="s">
        <v>135</v>
      </c>
      <c r="P5166" t="s">
        <v>136</v>
      </c>
      <c r="Q5166" t="s">
        <v>75</v>
      </c>
    </row>
    <row r="5167" spans="1:17" x14ac:dyDescent="0.35">
      <c r="A5167">
        <v>2688918658</v>
      </c>
      <c r="B5167" s="1">
        <v>43302</v>
      </c>
      <c r="C5167" t="s">
        <v>36</v>
      </c>
      <c r="D5167" t="s">
        <v>36</v>
      </c>
      <c r="F5167" t="s">
        <v>46</v>
      </c>
      <c r="G5167" t="s">
        <v>28</v>
      </c>
      <c r="H5167">
        <v>4</v>
      </c>
      <c r="I5167" t="s">
        <v>7488</v>
      </c>
      <c r="J5167" t="s">
        <v>22</v>
      </c>
      <c r="K5167">
        <v>208000</v>
      </c>
      <c r="L5167">
        <v>219000</v>
      </c>
      <c r="M5167" t="s">
        <v>216</v>
      </c>
      <c r="N5167">
        <v>4</v>
      </c>
      <c r="O5167" t="s">
        <v>1988</v>
      </c>
      <c r="P5167" t="s">
        <v>56</v>
      </c>
      <c r="Q5167" t="s">
        <v>75</v>
      </c>
    </row>
    <row r="5168" spans="1:17" x14ac:dyDescent="0.35">
      <c r="A5168">
        <v>2721694117</v>
      </c>
      <c r="B5168" s="1">
        <v>43302</v>
      </c>
      <c r="C5168" t="s">
        <v>17</v>
      </c>
      <c r="D5168" t="s">
        <v>129</v>
      </c>
      <c r="E5168" t="s">
        <v>5772</v>
      </c>
      <c r="F5168" t="s">
        <v>19</v>
      </c>
      <c r="G5168" t="s">
        <v>67</v>
      </c>
      <c r="H5168">
        <v>1</v>
      </c>
      <c r="I5168" t="s">
        <v>1291</v>
      </c>
      <c r="J5168" t="s">
        <v>22</v>
      </c>
      <c r="N5168">
        <v>1</v>
      </c>
      <c r="O5168" t="s">
        <v>995</v>
      </c>
      <c r="P5168" t="s">
        <v>42</v>
      </c>
      <c r="Q5168" t="s">
        <v>43</v>
      </c>
    </row>
    <row r="5169" spans="1:17" x14ac:dyDescent="0.35">
      <c r="A5169">
        <v>2702462380</v>
      </c>
      <c r="B5169" s="1">
        <v>43302</v>
      </c>
      <c r="C5169" t="s">
        <v>506</v>
      </c>
      <c r="D5169" t="s">
        <v>506</v>
      </c>
      <c r="F5169" t="s">
        <v>46</v>
      </c>
      <c r="G5169" t="s">
        <v>28</v>
      </c>
      <c r="H5169">
        <v>6</v>
      </c>
      <c r="I5169" t="s">
        <v>7489</v>
      </c>
      <c r="J5169" t="s">
        <v>22</v>
      </c>
      <c r="N5169">
        <v>7</v>
      </c>
      <c r="O5169" t="s">
        <v>799</v>
      </c>
      <c r="P5169" t="s">
        <v>136</v>
      </c>
      <c r="Q5169" t="s">
        <v>43</v>
      </c>
    </row>
    <row r="5170" spans="1:17" x14ac:dyDescent="0.35">
      <c r="A5170">
        <v>2701144997</v>
      </c>
      <c r="B5170" s="1">
        <v>43302</v>
      </c>
      <c r="C5170" t="s">
        <v>506</v>
      </c>
      <c r="D5170" t="s">
        <v>7490</v>
      </c>
      <c r="F5170" t="s">
        <v>19</v>
      </c>
      <c r="G5170" t="s">
        <v>67</v>
      </c>
      <c r="H5170">
        <v>4</v>
      </c>
      <c r="J5170" t="s">
        <v>465</v>
      </c>
      <c r="N5170">
        <v>13</v>
      </c>
      <c r="O5170" t="s">
        <v>4977</v>
      </c>
      <c r="P5170" t="s">
        <v>136</v>
      </c>
      <c r="Q5170" t="s">
        <v>75</v>
      </c>
    </row>
    <row r="5171" spans="1:17" x14ac:dyDescent="0.35">
      <c r="A5171">
        <v>2428411353</v>
      </c>
      <c r="B5171" s="1">
        <v>43302</v>
      </c>
      <c r="C5171" t="s">
        <v>17</v>
      </c>
      <c r="D5171" t="s">
        <v>7491</v>
      </c>
      <c r="F5171" t="s">
        <v>19</v>
      </c>
      <c r="G5171" t="s">
        <v>28</v>
      </c>
      <c r="H5171">
        <v>5</v>
      </c>
      <c r="I5171" t="s">
        <v>7492</v>
      </c>
      <c r="J5171" t="s">
        <v>22</v>
      </c>
      <c r="N5171">
        <v>7</v>
      </c>
      <c r="O5171" t="s">
        <v>1279</v>
      </c>
      <c r="P5171" t="s">
        <v>50</v>
      </c>
      <c r="Q5171" t="s">
        <v>75</v>
      </c>
    </row>
    <row r="5172" spans="1:17" x14ac:dyDescent="0.35">
      <c r="A5172">
        <v>2674776519</v>
      </c>
      <c r="B5172" s="1">
        <v>43302</v>
      </c>
      <c r="C5172" t="s">
        <v>189</v>
      </c>
      <c r="D5172" t="s">
        <v>7493</v>
      </c>
      <c r="F5172" t="s">
        <v>19</v>
      </c>
      <c r="G5172" t="s">
        <v>67</v>
      </c>
      <c r="H5172">
        <v>5</v>
      </c>
      <c r="I5172" t="s">
        <v>1659</v>
      </c>
      <c r="J5172" t="s">
        <v>109</v>
      </c>
      <c r="K5172">
        <v>116000</v>
      </c>
      <c r="L5172">
        <v>210000</v>
      </c>
      <c r="M5172" t="s">
        <v>216</v>
      </c>
      <c r="N5172">
        <v>8</v>
      </c>
      <c r="O5172" t="s">
        <v>3773</v>
      </c>
      <c r="P5172" t="s">
        <v>50</v>
      </c>
      <c r="Q5172" t="s">
        <v>25</v>
      </c>
    </row>
    <row r="5173" spans="1:17" x14ac:dyDescent="0.35">
      <c r="A5173">
        <v>2721774036</v>
      </c>
      <c r="B5173" s="1">
        <v>43302</v>
      </c>
      <c r="C5173" t="s">
        <v>17</v>
      </c>
      <c r="D5173" t="s">
        <v>2440</v>
      </c>
      <c r="F5173" t="s">
        <v>19</v>
      </c>
      <c r="G5173" t="s">
        <v>28</v>
      </c>
      <c r="H5173">
        <v>5</v>
      </c>
      <c r="I5173" t="s">
        <v>7494</v>
      </c>
      <c r="J5173" t="s">
        <v>5500</v>
      </c>
      <c r="K5173">
        <v>178000</v>
      </c>
      <c r="L5173">
        <v>246000</v>
      </c>
      <c r="M5173" t="s">
        <v>216</v>
      </c>
      <c r="N5173">
        <v>1</v>
      </c>
      <c r="O5173" t="s">
        <v>250</v>
      </c>
    </row>
    <row r="5174" spans="1:17" x14ac:dyDescent="0.35">
      <c r="A5174">
        <v>2690589033</v>
      </c>
      <c r="B5174" s="1">
        <v>43303</v>
      </c>
      <c r="C5174" t="s">
        <v>44</v>
      </c>
      <c r="D5174" t="s">
        <v>7495</v>
      </c>
      <c r="E5174" t="s">
        <v>7496</v>
      </c>
      <c r="F5174" t="s">
        <v>19</v>
      </c>
      <c r="G5174" t="s">
        <v>28</v>
      </c>
      <c r="H5174">
        <v>4</v>
      </c>
      <c r="I5174" t="s">
        <v>7497</v>
      </c>
      <c r="J5174" t="s">
        <v>552</v>
      </c>
      <c r="K5174">
        <v>173000</v>
      </c>
      <c r="L5174">
        <v>252000</v>
      </c>
      <c r="M5174" t="s">
        <v>216</v>
      </c>
      <c r="N5174">
        <v>26</v>
      </c>
      <c r="O5174" t="s">
        <v>7498</v>
      </c>
      <c r="P5174" t="s">
        <v>136</v>
      </c>
      <c r="Q5174" t="s">
        <v>111</v>
      </c>
    </row>
    <row r="5175" spans="1:17" x14ac:dyDescent="0.35">
      <c r="A5175">
        <v>2727475875</v>
      </c>
      <c r="B5175" s="1">
        <v>43303</v>
      </c>
      <c r="C5175" t="s">
        <v>17</v>
      </c>
      <c r="D5175" t="s">
        <v>279</v>
      </c>
      <c r="E5175" t="s">
        <v>7499</v>
      </c>
      <c r="F5175" t="s">
        <v>19</v>
      </c>
      <c r="G5175" t="s">
        <v>20</v>
      </c>
      <c r="H5175">
        <v>2</v>
      </c>
      <c r="I5175" t="s">
        <v>7500</v>
      </c>
      <c r="J5175" t="s">
        <v>102</v>
      </c>
      <c r="N5175">
        <v>4</v>
      </c>
      <c r="O5175" t="s">
        <v>2992</v>
      </c>
      <c r="P5175" t="s">
        <v>35</v>
      </c>
      <c r="Q5175" t="s">
        <v>25</v>
      </c>
    </row>
    <row r="5176" spans="1:17" x14ac:dyDescent="0.35">
      <c r="A5176">
        <v>2738079527</v>
      </c>
      <c r="B5176" s="1">
        <v>43303</v>
      </c>
      <c r="C5176" t="s">
        <v>17</v>
      </c>
      <c r="D5176" t="s">
        <v>7501</v>
      </c>
      <c r="F5176" t="s">
        <v>19</v>
      </c>
      <c r="G5176" t="s">
        <v>28</v>
      </c>
      <c r="H5176">
        <v>3</v>
      </c>
      <c r="I5176" t="s">
        <v>7502</v>
      </c>
      <c r="J5176" t="s">
        <v>408</v>
      </c>
      <c r="N5176">
        <v>1</v>
      </c>
      <c r="O5176" t="s">
        <v>1046</v>
      </c>
      <c r="P5176" t="s">
        <v>35</v>
      </c>
      <c r="Q5176" t="s">
        <v>146</v>
      </c>
    </row>
    <row r="5177" spans="1:17" x14ac:dyDescent="0.35">
      <c r="A5177">
        <v>2681553675</v>
      </c>
      <c r="B5177" s="1">
        <v>43303</v>
      </c>
      <c r="C5177" t="s">
        <v>17</v>
      </c>
      <c r="D5177" t="s">
        <v>471</v>
      </c>
      <c r="E5177" t="s">
        <v>790</v>
      </c>
      <c r="F5177" t="s">
        <v>19</v>
      </c>
      <c r="G5177" t="s">
        <v>28</v>
      </c>
      <c r="H5177">
        <v>7</v>
      </c>
      <c r="I5177" t="s">
        <v>918</v>
      </c>
      <c r="J5177" t="s">
        <v>319</v>
      </c>
      <c r="O5177" t="s">
        <v>233</v>
      </c>
      <c r="P5177" t="s">
        <v>35</v>
      </c>
      <c r="Q5177" t="s">
        <v>25</v>
      </c>
    </row>
    <row r="5178" spans="1:17" x14ac:dyDescent="0.35">
      <c r="A5178">
        <v>2747769722</v>
      </c>
      <c r="B5178" s="1">
        <v>43303</v>
      </c>
      <c r="C5178" t="s">
        <v>103</v>
      </c>
      <c r="D5178" t="s">
        <v>103</v>
      </c>
      <c r="E5178" t="s">
        <v>5637</v>
      </c>
      <c r="F5178" t="s">
        <v>19</v>
      </c>
      <c r="G5178" t="s">
        <v>67</v>
      </c>
      <c r="H5178">
        <v>4</v>
      </c>
      <c r="I5178" t="s">
        <v>2382</v>
      </c>
      <c r="J5178" t="s">
        <v>22</v>
      </c>
      <c r="O5178" t="s">
        <v>6722</v>
      </c>
      <c r="P5178" t="s">
        <v>42</v>
      </c>
      <c r="Q5178" t="s">
        <v>25</v>
      </c>
    </row>
    <row r="5179" spans="1:17" x14ac:dyDescent="0.35">
      <c r="A5179">
        <v>2720474184</v>
      </c>
      <c r="B5179" s="1">
        <v>43303</v>
      </c>
      <c r="C5179" t="s">
        <v>97</v>
      </c>
      <c r="D5179" t="s">
        <v>155</v>
      </c>
      <c r="E5179" t="s">
        <v>7503</v>
      </c>
      <c r="F5179" t="s">
        <v>19</v>
      </c>
      <c r="G5179" t="s">
        <v>28</v>
      </c>
      <c r="H5179">
        <v>10</v>
      </c>
      <c r="I5179" t="s">
        <v>7504</v>
      </c>
      <c r="J5179" t="s">
        <v>22</v>
      </c>
      <c r="N5179">
        <v>39</v>
      </c>
      <c r="O5179" t="s">
        <v>7505</v>
      </c>
      <c r="P5179" t="s">
        <v>145</v>
      </c>
      <c r="Q5179" t="s">
        <v>25</v>
      </c>
    </row>
    <row r="5180" spans="1:17" x14ac:dyDescent="0.35">
      <c r="A5180">
        <v>2703828798</v>
      </c>
      <c r="B5180" s="1">
        <v>43303</v>
      </c>
      <c r="C5180" t="s">
        <v>97</v>
      </c>
      <c r="D5180" t="s">
        <v>167</v>
      </c>
      <c r="F5180" t="s">
        <v>19</v>
      </c>
      <c r="G5180" t="s">
        <v>28</v>
      </c>
      <c r="H5180">
        <v>6</v>
      </c>
      <c r="I5180" t="s">
        <v>168</v>
      </c>
      <c r="J5180" t="s">
        <v>527</v>
      </c>
      <c r="N5180">
        <v>7</v>
      </c>
      <c r="O5180" t="s">
        <v>135</v>
      </c>
      <c r="P5180" t="s">
        <v>136</v>
      </c>
      <c r="Q5180" t="s">
        <v>75</v>
      </c>
    </row>
    <row r="5181" spans="1:17" x14ac:dyDescent="0.35">
      <c r="A5181">
        <v>2706508274</v>
      </c>
      <c r="B5181" s="1">
        <v>43303</v>
      </c>
      <c r="C5181" t="s">
        <v>17</v>
      </c>
      <c r="D5181" t="s">
        <v>17</v>
      </c>
      <c r="F5181" t="s">
        <v>19</v>
      </c>
      <c r="G5181" t="s">
        <v>28</v>
      </c>
      <c r="H5181">
        <v>4</v>
      </c>
      <c r="I5181" t="s">
        <v>7506</v>
      </c>
      <c r="J5181" t="s">
        <v>22</v>
      </c>
      <c r="N5181">
        <v>8</v>
      </c>
      <c r="O5181" t="s">
        <v>4005</v>
      </c>
      <c r="P5181" t="s">
        <v>56</v>
      </c>
      <c r="Q5181" t="s">
        <v>57</v>
      </c>
    </row>
    <row r="5182" spans="1:17" x14ac:dyDescent="0.35">
      <c r="A5182">
        <v>2719030927</v>
      </c>
      <c r="B5182" s="1">
        <v>43303</v>
      </c>
      <c r="C5182" t="s">
        <v>65</v>
      </c>
      <c r="D5182" t="s">
        <v>65</v>
      </c>
      <c r="F5182" t="s">
        <v>19</v>
      </c>
      <c r="G5182" t="s">
        <v>67</v>
      </c>
      <c r="H5182">
        <v>4</v>
      </c>
      <c r="I5182" t="s">
        <v>7507</v>
      </c>
      <c r="J5182" t="s">
        <v>22</v>
      </c>
      <c r="N5182">
        <v>85</v>
      </c>
      <c r="O5182" t="s">
        <v>7508</v>
      </c>
      <c r="P5182" t="s">
        <v>42</v>
      </c>
      <c r="Q5182" t="s">
        <v>57</v>
      </c>
    </row>
    <row r="5183" spans="1:17" x14ac:dyDescent="0.35">
      <c r="A5183">
        <v>2732472740</v>
      </c>
      <c r="B5183" s="1">
        <v>43303</v>
      </c>
      <c r="C5183" t="s">
        <v>44</v>
      </c>
      <c r="D5183" t="s">
        <v>7509</v>
      </c>
      <c r="F5183" t="s">
        <v>19</v>
      </c>
      <c r="G5183" t="s">
        <v>20</v>
      </c>
      <c r="H5183">
        <v>2</v>
      </c>
      <c r="I5183" t="s">
        <v>7510</v>
      </c>
      <c r="J5183" t="s">
        <v>339</v>
      </c>
      <c r="O5183" t="s">
        <v>7511</v>
      </c>
      <c r="P5183" t="s">
        <v>5118</v>
      </c>
      <c r="Q5183" t="s">
        <v>25</v>
      </c>
    </row>
    <row r="5184" spans="1:17" x14ac:dyDescent="0.35">
      <c r="A5184">
        <v>2694590822</v>
      </c>
      <c r="B5184" s="1">
        <v>43303</v>
      </c>
      <c r="C5184" t="s">
        <v>17</v>
      </c>
      <c r="D5184" t="s">
        <v>7512</v>
      </c>
      <c r="F5184" t="s">
        <v>19</v>
      </c>
      <c r="G5184" t="s">
        <v>28</v>
      </c>
      <c r="H5184">
        <v>6</v>
      </c>
      <c r="I5184" t="s">
        <v>7513</v>
      </c>
      <c r="J5184" t="s">
        <v>22</v>
      </c>
      <c r="N5184">
        <v>4</v>
      </c>
      <c r="O5184" t="s">
        <v>826</v>
      </c>
      <c r="P5184" t="s">
        <v>56</v>
      </c>
      <c r="Q5184" t="s">
        <v>43</v>
      </c>
    </row>
    <row r="5185" spans="1:17" x14ac:dyDescent="0.35">
      <c r="A5185">
        <v>2708435958</v>
      </c>
      <c r="B5185" s="1">
        <v>43303</v>
      </c>
      <c r="C5185" t="s">
        <v>44</v>
      </c>
      <c r="D5185" t="s">
        <v>3609</v>
      </c>
      <c r="E5185" t="s">
        <v>52</v>
      </c>
      <c r="F5185" t="s">
        <v>19</v>
      </c>
      <c r="G5185" t="s">
        <v>20</v>
      </c>
      <c r="H5185">
        <v>3</v>
      </c>
      <c r="I5185" t="s">
        <v>3610</v>
      </c>
      <c r="J5185" t="s">
        <v>3257</v>
      </c>
      <c r="N5185">
        <v>2</v>
      </c>
      <c r="O5185" t="s">
        <v>1313</v>
      </c>
      <c r="P5185" t="s">
        <v>292</v>
      </c>
      <c r="Q5185" t="s">
        <v>75</v>
      </c>
    </row>
    <row r="5186" spans="1:17" x14ac:dyDescent="0.35">
      <c r="A5186">
        <v>2702425901</v>
      </c>
      <c r="B5186" s="1">
        <v>43304</v>
      </c>
      <c r="C5186" t="s">
        <v>65</v>
      </c>
      <c r="D5186" t="s">
        <v>1107</v>
      </c>
      <c r="F5186" t="s">
        <v>46</v>
      </c>
      <c r="G5186" t="s">
        <v>28</v>
      </c>
      <c r="H5186">
        <v>10</v>
      </c>
      <c r="I5186" t="s">
        <v>5522</v>
      </c>
      <c r="J5186" t="s">
        <v>339</v>
      </c>
      <c r="K5186">
        <v>80000</v>
      </c>
      <c r="L5186">
        <v>102000</v>
      </c>
      <c r="M5186" t="s">
        <v>80</v>
      </c>
      <c r="N5186">
        <v>50</v>
      </c>
      <c r="O5186" t="s">
        <v>3443</v>
      </c>
      <c r="P5186" t="s">
        <v>56</v>
      </c>
      <c r="Q5186" t="s">
        <v>25</v>
      </c>
    </row>
    <row r="5187" spans="1:17" x14ac:dyDescent="0.35">
      <c r="A5187">
        <v>2669925478</v>
      </c>
      <c r="B5187" s="1">
        <v>43304</v>
      </c>
      <c r="C5187" t="s">
        <v>463</v>
      </c>
      <c r="D5187" t="s">
        <v>584</v>
      </c>
      <c r="E5187" t="s">
        <v>2352</v>
      </c>
      <c r="F5187" t="s">
        <v>19</v>
      </c>
      <c r="G5187" t="s">
        <v>67</v>
      </c>
      <c r="H5187">
        <v>4</v>
      </c>
      <c r="I5187" t="s">
        <v>2353</v>
      </c>
      <c r="J5187" t="s">
        <v>1883</v>
      </c>
      <c r="N5187">
        <v>2</v>
      </c>
      <c r="O5187" t="s">
        <v>2354</v>
      </c>
      <c r="P5187" t="s">
        <v>91</v>
      </c>
      <c r="Q5187" t="s">
        <v>146</v>
      </c>
    </row>
    <row r="5188" spans="1:17" x14ac:dyDescent="0.35">
      <c r="A5188">
        <v>2554018628</v>
      </c>
      <c r="B5188" s="1">
        <v>43304</v>
      </c>
      <c r="C5188" t="s">
        <v>86</v>
      </c>
      <c r="D5188" t="s">
        <v>412</v>
      </c>
      <c r="F5188" t="s">
        <v>19</v>
      </c>
      <c r="G5188" t="s">
        <v>67</v>
      </c>
      <c r="H5188">
        <v>5</v>
      </c>
      <c r="I5188" t="s">
        <v>856</v>
      </c>
      <c r="J5188" t="s">
        <v>651</v>
      </c>
      <c r="N5188">
        <v>2</v>
      </c>
      <c r="O5188" t="s">
        <v>85</v>
      </c>
      <c r="P5188" t="s">
        <v>35</v>
      </c>
      <c r="Q5188" t="s">
        <v>25</v>
      </c>
    </row>
    <row r="5189" spans="1:17" x14ac:dyDescent="0.35">
      <c r="A5189">
        <v>2731428164</v>
      </c>
      <c r="B5189" s="1">
        <v>43304</v>
      </c>
      <c r="C5189" t="s">
        <v>17</v>
      </c>
      <c r="D5189" t="s">
        <v>7514</v>
      </c>
      <c r="F5189" t="s">
        <v>19</v>
      </c>
      <c r="G5189" t="s">
        <v>67</v>
      </c>
      <c r="H5189">
        <v>4</v>
      </c>
      <c r="I5189" t="s">
        <v>7515</v>
      </c>
      <c r="J5189" t="s">
        <v>22</v>
      </c>
      <c r="N5189">
        <v>3</v>
      </c>
      <c r="O5189" t="s">
        <v>303</v>
      </c>
      <c r="P5189" t="s">
        <v>35</v>
      </c>
      <c r="Q5189" t="s">
        <v>57</v>
      </c>
    </row>
    <row r="5190" spans="1:17" x14ac:dyDescent="0.35">
      <c r="A5190">
        <v>2658218413</v>
      </c>
      <c r="B5190" s="1">
        <v>43304</v>
      </c>
      <c r="C5190" t="s">
        <v>97</v>
      </c>
      <c r="D5190" t="s">
        <v>97</v>
      </c>
      <c r="E5190" t="s">
        <v>7516</v>
      </c>
      <c r="F5190" t="s">
        <v>19</v>
      </c>
      <c r="G5190" t="s">
        <v>20</v>
      </c>
      <c r="H5190">
        <v>1</v>
      </c>
      <c r="I5190" t="s">
        <v>7517</v>
      </c>
      <c r="J5190" t="s">
        <v>271</v>
      </c>
      <c r="N5190">
        <v>47</v>
      </c>
      <c r="O5190" t="s">
        <v>2333</v>
      </c>
      <c r="P5190" t="s">
        <v>35</v>
      </c>
      <c r="Q5190" t="s">
        <v>25</v>
      </c>
    </row>
    <row r="5191" spans="1:17" x14ac:dyDescent="0.35">
      <c r="A5191">
        <v>2555824352</v>
      </c>
      <c r="B5191" s="1">
        <v>43304</v>
      </c>
      <c r="C5191" t="s">
        <v>17</v>
      </c>
      <c r="D5191" t="s">
        <v>4231</v>
      </c>
      <c r="F5191" t="s">
        <v>19</v>
      </c>
      <c r="G5191" t="s">
        <v>28</v>
      </c>
      <c r="H5191">
        <v>7</v>
      </c>
      <c r="I5191" t="s">
        <v>4232</v>
      </c>
      <c r="J5191" t="s">
        <v>253</v>
      </c>
      <c r="O5191" t="s">
        <v>3193</v>
      </c>
      <c r="P5191" t="s">
        <v>42</v>
      </c>
      <c r="Q5191" t="s">
        <v>146</v>
      </c>
    </row>
    <row r="5192" spans="1:17" x14ac:dyDescent="0.35">
      <c r="A5192">
        <v>2687884609</v>
      </c>
      <c r="B5192" s="1">
        <v>43304</v>
      </c>
      <c r="C5192" t="s">
        <v>86</v>
      </c>
      <c r="D5192" t="s">
        <v>412</v>
      </c>
      <c r="F5192" t="s">
        <v>19</v>
      </c>
      <c r="G5192" t="s">
        <v>28</v>
      </c>
      <c r="H5192">
        <v>6</v>
      </c>
      <c r="J5192" t="s">
        <v>510</v>
      </c>
      <c r="K5192">
        <v>90000</v>
      </c>
      <c r="L5192">
        <v>214000</v>
      </c>
      <c r="M5192" t="s">
        <v>80</v>
      </c>
      <c r="N5192">
        <v>2</v>
      </c>
      <c r="O5192" t="s">
        <v>799</v>
      </c>
      <c r="P5192" t="s">
        <v>136</v>
      </c>
      <c r="Q5192" t="s">
        <v>43</v>
      </c>
    </row>
    <row r="5193" spans="1:17" x14ac:dyDescent="0.35">
      <c r="A5193">
        <v>2691324073</v>
      </c>
      <c r="B5193" s="1">
        <v>43304</v>
      </c>
      <c r="C5193" t="s">
        <v>97</v>
      </c>
      <c r="D5193" t="s">
        <v>2680</v>
      </c>
      <c r="F5193" t="s">
        <v>19</v>
      </c>
      <c r="G5193" t="s">
        <v>28</v>
      </c>
      <c r="H5193">
        <v>9</v>
      </c>
      <c r="I5193" t="s">
        <v>7518</v>
      </c>
      <c r="J5193" t="s">
        <v>465</v>
      </c>
      <c r="K5193">
        <v>177000</v>
      </c>
      <c r="L5193">
        <v>216000</v>
      </c>
      <c r="M5193" t="s">
        <v>216</v>
      </c>
      <c r="N5193">
        <v>4</v>
      </c>
      <c r="O5193" t="s">
        <v>628</v>
      </c>
      <c r="P5193" t="s">
        <v>136</v>
      </c>
      <c r="Q5193" t="s">
        <v>57</v>
      </c>
    </row>
    <row r="5194" spans="1:17" x14ac:dyDescent="0.35">
      <c r="A5194">
        <v>2690938629</v>
      </c>
      <c r="B5194" s="1">
        <v>43304</v>
      </c>
      <c r="C5194" t="s">
        <v>97</v>
      </c>
      <c r="D5194" t="s">
        <v>97</v>
      </c>
      <c r="E5194" t="s">
        <v>119</v>
      </c>
      <c r="F5194" t="s">
        <v>46</v>
      </c>
      <c r="G5194" t="s">
        <v>28</v>
      </c>
      <c r="H5194">
        <v>6</v>
      </c>
      <c r="J5194" t="s">
        <v>7519</v>
      </c>
      <c r="O5194" t="s">
        <v>49</v>
      </c>
      <c r="P5194" t="s">
        <v>50</v>
      </c>
      <c r="Q5194" t="s">
        <v>25</v>
      </c>
    </row>
    <row r="5195" spans="1:17" x14ac:dyDescent="0.35">
      <c r="A5195">
        <v>2405738475</v>
      </c>
      <c r="B5195" s="1">
        <v>43304</v>
      </c>
      <c r="C5195" t="s">
        <v>17</v>
      </c>
      <c r="D5195" t="s">
        <v>17</v>
      </c>
      <c r="E5195" t="s">
        <v>6396</v>
      </c>
      <c r="F5195" t="s">
        <v>19</v>
      </c>
      <c r="G5195" t="s">
        <v>20</v>
      </c>
      <c r="H5195">
        <v>1</v>
      </c>
      <c r="I5195" t="s">
        <v>6397</v>
      </c>
      <c r="J5195" t="s">
        <v>271</v>
      </c>
      <c r="N5195">
        <v>151</v>
      </c>
      <c r="O5195" t="s">
        <v>141</v>
      </c>
      <c r="P5195" t="s">
        <v>35</v>
      </c>
      <c r="Q5195" t="s">
        <v>75</v>
      </c>
    </row>
    <row r="5196" spans="1:17" x14ac:dyDescent="0.35">
      <c r="A5196">
        <v>2733173103</v>
      </c>
      <c r="B5196" s="1">
        <v>43304</v>
      </c>
      <c r="C5196" t="s">
        <v>17</v>
      </c>
      <c r="D5196" t="s">
        <v>7520</v>
      </c>
      <c r="F5196" t="s">
        <v>19</v>
      </c>
      <c r="G5196" t="s">
        <v>67</v>
      </c>
      <c r="H5196">
        <v>3</v>
      </c>
      <c r="I5196" t="s">
        <v>7521</v>
      </c>
      <c r="J5196" t="s">
        <v>1182</v>
      </c>
      <c r="O5196" t="s">
        <v>7522</v>
      </c>
      <c r="P5196" t="s">
        <v>136</v>
      </c>
      <c r="Q5196" t="s">
        <v>111</v>
      </c>
    </row>
    <row r="5197" spans="1:17" x14ac:dyDescent="0.35">
      <c r="A5197">
        <v>2634850063</v>
      </c>
      <c r="B5197" s="1">
        <v>43304</v>
      </c>
      <c r="C5197" t="s">
        <v>17</v>
      </c>
      <c r="D5197" t="s">
        <v>17</v>
      </c>
      <c r="F5197" t="s">
        <v>19</v>
      </c>
      <c r="G5197" t="s">
        <v>67</v>
      </c>
      <c r="H5197">
        <v>6</v>
      </c>
      <c r="I5197" t="s">
        <v>7523</v>
      </c>
      <c r="J5197" t="s">
        <v>5290</v>
      </c>
      <c r="N5197">
        <v>3</v>
      </c>
      <c r="O5197" t="s">
        <v>3634</v>
      </c>
      <c r="P5197" t="s">
        <v>1577</v>
      </c>
      <c r="Q5197" t="s">
        <v>25</v>
      </c>
    </row>
    <row r="5198" spans="1:17" x14ac:dyDescent="0.35">
      <c r="A5198">
        <v>2746229268</v>
      </c>
      <c r="B5198" s="1">
        <v>43304</v>
      </c>
      <c r="C5198" t="s">
        <v>65</v>
      </c>
      <c r="D5198" t="s">
        <v>7524</v>
      </c>
      <c r="E5198" t="s">
        <v>7525</v>
      </c>
      <c r="F5198" t="s">
        <v>19</v>
      </c>
      <c r="G5198" t="s">
        <v>67</v>
      </c>
      <c r="H5198">
        <v>4</v>
      </c>
      <c r="I5198" t="s">
        <v>7526</v>
      </c>
      <c r="J5198" t="s">
        <v>22</v>
      </c>
      <c r="N5198">
        <v>1</v>
      </c>
      <c r="O5198" t="s">
        <v>7527</v>
      </c>
      <c r="P5198" t="s">
        <v>35</v>
      </c>
      <c r="Q5198" t="s">
        <v>43</v>
      </c>
    </row>
    <row r="5199" spans="1:17" x14ac:dyDescent="0.35">
      <c r="A5199">
        <v>2696123922</v>
      </c>
      <c r="B5199" s="1">
        <v>43305</v>
      </c>
      <c r="C5199" t="s">
        <v>26</v>
      </c>
      <c r="D5199" t="s">
        <v>71</v>
      </c>
      <c r="F5199" t="s">
        <v>19</v>
      </c>
      <c r="G5199" t="s">
        <v>28</v>
      </c>
      <c r="H5199">
        <v>5</v>
      </c>
      <c r="I5199" t="s">
        <v>2114</v>
      </c>
      <c r="J5199" t="s">
        <v>180</v>
      </c>
      <c r="O5199" t="s">
        <v>392</v>
      </c>
      <c r="P5199" t="s">
        <v>136</v>
      </c>
      <c r="Q5199" t="s">
        <v>182</v>
      </c>
    </row>
    <row r="5200" spans="1:17" x14ac:dyDescent="0.35">
      <c r="A5200">
        <v>2731806989</v>
      </c>
      <c r="B5200" s="1">
        <v>43305</v>
      </c>
      <c r="C5200" t="s">
        <v>17</v>
      </c>
      <c r="D5200" t="s">
        <v>7528</v>
      </c>
      <c r="F5200" t="s">
        <v>19</v>
      </c>
      <c r="G5200" t="s">
        <v>28</v>
      </c>
      <c r="H5200">
        <v>6</v>
      </c>
      <c r="I5200" t="s">
        <v>7529</v>
      </c>
      <c r="J5200" t="s">
        <v>253</v>
      </c>
      <c r="N5200">
        <v>1</v>
      </c>
      <c r="O5200" t="s">
        <v>5417</v>
      </c>
      <c r="P5200" t="s">
        <v>685</v>
      </c>
      <c r="Q5200" t="s">
        <v>75</v>
      </c>
    </row>
    <row r="5201" spans="1:17" x14ac:dyDescent="0.35">
      <c r="A5201">
        <v>2684624647</v>
      </c>
      <c r="B5201" s="1">
        <v>43305</v>
      </c>
      <c r="C5201" t="s">
        <v>17</v>
      </c>
      <c r="D5201" t="s">
        <v>17</v>
      </c>
      <c r="F5201" t="s">
        <v>19</v>
      </c>
      <c r="G5201" t="s">
        <v>67</v>
      </c>
      <c r="H5201">
        <v>4</v>
      </c>
      <c r="I5201" t="s">
        <v>7530</v>
      </c>
      <c r="J5201" t="s">
        <v>54</v>
      </c>
      <c r="N5201">
        <v>12</v>
      </c>
      <c r="O5201" t="s">
        <v>7531</v>
      </c>
      <c r="P5201" t="s">
        <v>166</v>
      </c>
      <c r="Q5201" t="s">
        <v>111</v>
      </c>
    </row>
    <row r="5202" spans="1:17" x14ac:dyDescent="0.35">
      <c r="A5202">
        <v>2706826062</v>
      </c>
      <c r="B5202" s="1">
        <v>43305</v>
      </c>
      <c r="C5202" t="s">
        <v>17</v>
      </c>
      <c r="D5202" t="s">
        <v>17</v>
      </c>
      <c r="E5202" t="s">
        <v>1362</v>
      </c>
      <c r="F5202" t="s">
        <v>19</v>
      </c>
      <c r="G5202" t="s">
        <v>28</v>
      </c>
      <c r="H5202">
        <v>5</v>
      </c>
      <c r="I5202" t="s">
        <v>1363</v>
      </c>
      <c r="J5202" t="s">
        <v>898</v>
      </c>
      <c r="O5202" t="s">
        <v>296</v>
      </c>
      <c r="P5202" t="s">
        <v>56</v>
      </c>
      <c r="Q5202" t="s">
        <v>25</v>
      </c>
    </row>
    <row r="5203" spans="1:17" x14ac:dyDescent="0.35">
      <c r="A5203">
        <v>2712166640</v>
      </c>
      <c r="B5203" s="1">
        <v>43305</v>
      </c>
      <c r="C5203" t="s">
        <v>17</v>
      </c>
      <c r="D5203" t="s">
        <v>1533</v>
      </c>
      <c r="F5203" t="s">
        <v>46</v>
      </c>
      <c r="G5203" t="s">
        <v>28</v>
      </c>
      <c r="H5203">
        <v>6</v>
      </c>
      <c r="I5203" t="s">
        <v>1534</v>
      </c>
      <c r="J5203" t="s">
        <v>262</v>
      </c>
      <c r="N5203">
        <v>10</v>
      </c>
      <c r="O5203" t="s">
        <v>1535</v>
      </c>
      <c r="P5203" t="s">
        <v>35</v>
      </c>
      <c r="Q5203" t="s">
        <v>111</v>
      </c>
    </row>
    <row r="5204" spans="1:17" x14ac:dyDescent="0.35">
      <c r="A5204">
        <v>2709363894</v>
      </c>
      <c r="B5204" s="1">
        <v>43305</v>
      </c>
      <c r="C5204" t="s">
        <v>17</v>
      </c>
      <c r="D5204" t="s">
        <v>7532</v>
      </c>
      <c r="F5204" t="s">
        <v>19</v>
      </c>
      <c r="G5204" t="s">
        <v>67</v>
      </c>
      <c r="H5204">
        <v>2</v>
      </c>
      <c r="I5204" t="s">
        <v>7533</v>
      </c>
      <c r="J5204" t="s">
        <v>22</v>
      </c>
      <c r="N5204">
        <v>2</v>
      </c>
      <c r="O5204" t="s">
        <v>176</v>
      </c>
      <c r="P5204" t="s">
        <v>177</v>
      </c>
      <c r="Q5204" t="s">
        <v>43</v>
      </c>
    </row>
    <row r="5205" spans="1:17" x14ac:dyDescent="0.35">
      <c r="A5205">
        <v>2691417560</v>
      </c>
      <c r="B5205" s="1">
        <v>43305</v>
      </c>
      <c r="C5205" t="s">
        <v>44</v>
      </c>
      <c r="D5205" t="s">
        <v>5296</v>
      </c>
      <c r="F5205" t="s">
        <v>46</v>
      </c>
      <c r="G5205" t="s">
        <v>28</v>
      </c>
      <c r="H5205">
        <v>4</v>
      </c>
      <c r="J5205" t="s">
        <v>2240</v>
      </c>
      <c r="N5205">
        <v>9</v>
      </c>
      <c r="O5205" t="s">
        <v>5297</v>
      </c>
      <c r="P5205" t="s">
        <v>136</v>
      </c>
      <c r="Q5205" t="s">
        <v>25</v>
      </c>
    </row>
    <row r="5206" spans="1:17" x14ac:dyDescent="0.35">
      <c r="A5206">
        <v>2687844675</v>
      </c>
      <c r="B5206" s="1">
        <v>43305</v>
      </c>
      <c r="C5206" t="s">
        <v>36</v>
      </c>
      <c r="D5206" t="s">
        <v>5822</v>
      </c>
      <c r="F5206" t="s">
        <v>19</v>
      </c>
      <c r="G5206" t="s">
        <v>67</v>
      </c>
      <c r="H5206">
        <v>6</v>
      </c>
      <c r="I5206" t="s">
        <v>7534</v>
      </c>
      <c r="J5206" t="s">
        <v>339</v>
      </c>
      <c r="N5206">
        <v>126</v>
      </c>
      <c r="O5206" t="s">
        <v>135</v>
      </c>
      <c r="P5206" t="s">
        <v>136</v>
      </c>
      <c r="Q5206" t="s">
        <v>75</v>
      </c>
    </row>
    <row r="5207" spans="1:17" x14ac:dyDescent="0.35">
      <c r="A5207">
        <v>2677406352</v>
      </c>
      <c r="B5207" s="1">
        <v>43305</v>
      </c>
      <c r="C5207" t="s">
        <v>17</v>
      </c>
      <c r="D5207" t="s">
        <v>129</v>
      </c>
      <c r="F5207" t="s">
        <v>19</v>
      </c>
      <c r="G5207" t="s">
        <v>28</v>
      </c>
      <c r="H5207">
        <v>6</v>
      </c>
      <c r="I5207" t="s">
        <v>134</v>
      </c>
      <c r="J5207" t="s">
        <v>127</v>
      </c>
      <c r="N5207">
        <v>2</v>
      </c>
      <c r="O5207" t="s">
        <v>135</v>
      </c>
      <c r="P5207" t="s">
        <v>136</v>
      </c>
      <c r="Q5207" t="s">
        <v>75</v>
      </c>
    </row>
    <row r="5208" spans="1:17" x14ac:dyDescent="0.35">
      <c r="A5208">
        <v>2657076001</v>
      </c>
      <c r="B5208" s="1">
        <v>43305</v>
      </c>
      <c r="C5208" t="s">
        <v>44</v>
      </c>
      <c r="D5208" t="s">
        <v>45</v>
      </c>
      <c r="E5208" t="s">
        <v>304</v>
      </c>
      <c r="F5208" t="s">
        <v>46</v>
      </c>
      <c r="G5208" t="s">
        <v>28</v>
      </c>
      <c r="H5208">
        <v>8</v>
      </c>
      <c r="J5208" t="s">
        <v>2040</v>
      </c>
      <c r="O5208" t="s">
        <v>49</v>
      </c>
      <c r="P5208" t="s">
        <v>50</v>
      </c>
      <c r="Q5208" t="s">
        <v>25</v>
      </c>
    </row>
    <row r="5209" spans="1:17" x14ac:dyDescent="0.35">
      <c r="A5209">
        <v>2690937679</v>
      </c>
      <c r="B5209" s="1">
        <v>43305</v>
      </c>
      <c r="C5209" t="s">
        <v>97</v>
      </c>
      <c r="D5209" t="s">
        <v>97</v>
      </c>
      <c r="E5209" t="s">
        <v>119</v>
      </c>
      <c r="F5209" t="s">
        <v>46</v>
      </c>
      <c r="G5209" t="s">
        <v>28</v>
      </c>
      <c r="H5209">
        <v>2</v>
      </c>
      <c r="J5209" t="s">
        <v>2115</v>
      </c>
      <c r="O5209" t="s">
        <v>49</v>
      </c>
      <c r="P5209" t="s">
        <v>50</v>
      </c>
      <c r="Q5209" t="s">
        <v>25</v>
      </c>
    </row>
    <row r="5210" spans="1:17" x14ac:dyDescent="0.35">
      <c r="A5210">
        <v>2742185354</v>
      </c>
      <c r="B5210" s="1">
        <v>43306</v>
      </c>
      <c r="C5210" t="s">
        <v>430</v>
      </c>
      <c r="D5210" t="s">
        <v>7535</v>
      </c>
      <c r="F5210" t="s">
        <v>19</v>
      </c>
      <c r="G5210" t="s">
        <v>28</v>
      </c>
      <c r="H5210">
        <v>5</v>
      </c>
      <c r="J5210" t="s">
        <v>555</v>
      </c>
      <c r="K5210">
        <v>145000</v>
      </c>
      <c r="L5210">
        <v>218000</v>
      </c>
      <c r="M5210" t="s">
        <v>216</v>
      </c>
      <c r="N5210">
        <v>7</v>
      </c>
      <c r="O5210" t="s">
        <v>7536</v>
      </c>
      <c r="P5210" t="s">
        <v>136</v>
      </c>
      <c r="Q5210" t="s">
        <v>111</v>
      </c>
    </row>
    <row r="5211" spans="1:17" x14ac:dyDescent="0.35">
      <c r="A5211">
        <v>2720254315</v>
      </c>
      <c r="B5211" s="1">
        <v>43306</v>
      </c>
      <c r="C5211" t="s">
        <v>97</v>
      </c>
      <c r="D5211" t="s">
        <v>97</v>
      </c>
      <c r="F5211" t="s">
        <v>46</v>
      </c>
      <c r="G5211" t="s">
        <v>67</v>
      </c>
      <c r="H5211">
        <v>4</v>
      </c>
      <c r="I5211" t="s">
        <v>7537</v>
      </c>
      <c r="J5211" t="s">
        <v>552</v>
      </c>
      <c r="N5211">
        <v>15</v>
      </c>
      <c r="O5211" t="s">
        <v>7538</v>
      </c>
      <c r="P5211" t="s">
        <v>56</v>
      </c>
      <c r="Q5211" t="s">
        <v>75</v>
      </c>
    </row>
    <row r="5212" spans="1:17" x14ac:dyDescent="0.35">
      <c r="A5212">
        <v>2708122493</v>
      </c>
      <c r="B5212" s="1">
        <v>43306</v>
      </c>
      <c r="C5212" t="s">
        <v>17</v>
      </c>
      <c r="D5212" t="s">
        <v>409</v>
      </c>
      <c r="F5212" t="s">
        <v>19</v>
      </c>
      <c r="G5212" t="s">
        <v>28</v>
      </c>
      <c r="H5212">
        <v>5</v>
      </c>
      <c r="I5212" t="s">
        <v>2839</v>
      </c>
      <c r="J5212" t="s">
        <v>295</v>
      </c>
      <c r="N5212">
        <v>2</v>
      </c>
      <c r="O5212" t="s">
        <v>266</v>
      </c>
      <c r="P5212" t="s">
        <v>24</v>
      </c>
      <c r="Q5212" t="s">
        <v>25</v>
      </c>
    </row>
    <row r="5213" spans="1:17" x14ac:dyDescent="0.35">
      <c r="A5213">
        <v>2718190568</v>
      </c>
      <c r="B5213" s="1">
        <v>43306</v>
      </c>
      <c r="C5213" t="s">
        <v>208</v>
      </c>
      <c r="D5213" t="s">
        <v>567</v>
      </c>
      <c r="F5213" t="s">
        <v>19</v>
      </c>
      <c r="G5213" t="s">
        <v>67</v>
      </c>
      <c r="H5213">
        <v>3</v>
      </c>
      <c r="I5213" t="s">
        <v>210</v>
      </c>
      <c r="J5213" t="s">
        <v>22</v>
      </c>
      <c r="N5213">
        <v>61</v>
      </c>
      <c r="O5213" t="s">
        <v>6655</v>
      </c>
      <c r="P5213" t="s">
        <v>35</v>
      </c>
      <c r="Q5213" t="s">
        <v>75</v>
      </c>
    </row>
    <row r="5214" spans="1:17" x14ac:dyDescent="0.35">
      <c r="A5214">
        <v>2681377322</v>
      </c>
      <c r="B5214" s="1">
        <v>43306</v>
      </c>
      <c r="C5214" t="s">
        <v>17</v>
      </c>
      <c r="D5214" t="s">
        <v>3372</v>
      </c>
      <c r="F5214" t="s">
        <v>19</v>
      </c>
      <c r="G5214" t="s">
        <v>67</v>
      </c>
      <c r="H5214">
        <v>5</v>
      </c>
      <c r="I5214" t="s">
        <v>830</v>
      </c>
      <c r="J5214" t="s">
        <v>738</v>
      </c>
      <c r="O5214" t="s">
        <v>85</v>
      </c>
      <c r="P5214" t="s">
        <v>35</v>
      </c>
      <c r="Q5214" t="s">
        <v>25</v>
      </c>
    </row>
    <row r="5215" spans="1:17" x14ac:dyDescent="0.35">
      <c r="A5215">
        <v>2720495078</v>
      </c>
      <c r="B5215" s="1">
        <v>43306</v>
      </c>
      <c r="C5215" t="s">
        <v>463</v>
      </c>
      <c r="D5215" t="s">
        <v>463</v>
      </c>
      <c r="F5215" t="s">
        <v>19</v>
      </c>
      <c r="G5215" t="s">
        <v>797</v>
      </c>
      <c r="H5215">
        <v>10</v>
      </c>
      <c r="I5215" t="s">
        <v>7539</v>
      </c>
      <c r="J5215" t="s">
        <v>606</v>
      </c>
      <c r="K5215">
        <v>308000</v>
      </c>
      <c r="L5215">
        <v>319000</v>
      </c>
      <c r="M5215" t="s">
        <v>216</v>
      </c>
      <c r="N5215">
        <v>40</v>
      </c>
      <c r="O5215" t="s">
        <v>628</v>
      </c>
      <c r="P5215" t="s">
        <v>136</v>
      </c>
      <c r="Q5215" t="s">
        <v>57</v>
      </c>
    </row>
    <row r="5216" spans="1:17" x14ac:dyDescent="0.35">
      <c r="A5216">
        <v>2716034255</v>
      </c>
      <c r="B5216" s="1">
        <v>43306</v>
      </c>
      <c r="C5216" t="s">
        <v>44</v>
      </c>
      <c r="D5216" t="s">
        <v>7363</v>
      </c>
      <c r="F5216" t="s">
        <v>46</v>
      </c>
      <c r="G5216" t="s">
        <v>28</v>
      </c>
      <c r="H5216">
        <v>7</v>
      </c>
      <c r="I5216" t="s">
        <v>7364</v>
      </c>
      <c r="J5216" t="s">
        <v>427</v>
      </c>
      <c r="N5216">
        <v>5</v>
      </c>
      <c r="O5216" t="s">
        <v>1894</v>
      </c>
      <c r="P5216" t="s">
        <v>136</v>
      </c>
      <c r="Q5216" t="s">
        <v>25</v>
      </c>
    </row>
    <row r="5217" spans="1:17" x14ac:dyDescent="0.35">
      <c r="A5217">
        <v>2689564431</v>
      </c>
      <c r="B5217" s="1">
        <v>43306</v>
      </c>
      <c r="C5217" t="s">
        <v>17</v>
      </c>
      <c r="D5217" t="s">
        <v>17</v>
      </c>
      <c r="E5217" t="s">
        <v>234</v>
      </c>
      <c r="F5217" t="s">
        <v>19</v>
      </c>
      <c r="G5217" t="s">
        <v>20</v>
      </c>
      <c r="H5217">
        <v>1</v>
      </c>
      <c r="I5217" t="s">
        <v>131</v>
      </c>
      <c r="J5217" t="s">
        <v>520</v>
      </c>
      <c r="N5217">
        <v>2</v>
      </c>
      <c r="O5217" t="s">
        <v>133</v>
      </c>
      <c r="P5217" t="s">
        <v>35</v>
      </c>
      <c r="Q5217" t="s">
        <v>25</v>
      </c>
    </row>
    <row r="5218" spans="1:17" x14ac:dyDescent="0.35">
      <c r="A5218">
        <v>2693753827</v>
      </c>
      <c r="B5218" s="1">
        <v>43306</v>
      </c>
      <c r="C5218" t="s">
        <v>267</v>
      </c>
      <c r="D5218" t="s">
        <v>267</v>
      </c>
      <c r="F5218" t="s">
        <v>19</v>
      </c>
      <c r="G5218" t="s">
        <v>28</v>
      </c>
      <c r="H5218">
        <v>4</v>
      </c>
      <c r="I5218" t="s">
        <v>7540</v>
      </c>
      <c r="J5218" t="s">
        <v>22</v>
      </c>
      <c r="N5218">
        <v>12</v>
      </c>
      <c r="O5218" t="s">
        <v>7541</v>
      </c>
      <c r="P5218" t="s">
        <v>1250</v>
      </c>
      <c r="Q5218" t="s">
        <v>57</v>
      </c>
    </row>
    <row r="5219" spans="1:17" x14ac:dyDescent="0.35">
      <c r="A5219">
        <v>2660739517</v>
      </c>
      <c r="B5219" s="1">
        <v>43306</v>
      </c>
      <c r="C5219" t="s">
        <v>17</v>
      </c>
      <c r="D5219" t="s">
        <v>129</v>
      </c>
      <c r="E5219" t="s">
        <v>7542</v>
      </c>
      <c r="F5219" t="s">
        <v>19</v>
      </c>
      <c r="G5219" t="s">
        <v>67</v>
      </c>
      <c r="H5219">
        <v>3</v>
      </c>
      <c r="I5219" t="s">
        <v>327</v>
      </c>
      <c r="J5219" t="s">
        <v>328</v>
      </c>
      <c r="N5219">
        <v>1</v>
      </c>
      <c r="O5219" t="s">
        <v>329</v>
      </c>
      <c r="P5219" t="s">
        <v>330</v>
      </c>
      <c r="Q5219" t="s">
        <v>43</v>
      </c>
    </row>
    <row r="5220" spans="1:17" x14ac:dyDescent="0.35">
      <c r="A5220">
        <v>2679402045</v>
      </c>
      <c r="B5220" s="1">
        <v>43306</v>
      </c>
      <c r="C5220" t="s">
        <v>1040</v>
      </c>
      <c r="D5220" t="s">
        <v>1040</v>
      </c>
      <c r="F5220" t="s">
        <v>19</v>
      </c>
      <c r="G5220" t="s">
        <v>67</v>
      </c>
      <c r="H5220">
        <v>4</v>
      </c>
      <c r="I5220" t="s">
        <v>1041</v>
      </c>
      <c r="J5220" t="s">
        <v>2611</v>
      </c>
      <c r="O5220" t="s">
        <v>233</v>
      </c>
      <c r="P5220" t="s">
        <v>35</v>
      </c>
      <c r="Q5220" t="s">
        <v>25</v>
      </c>
    </row>
    <row r="5221" spans="1:17" x14ac:dyDescent="0.35">
      <c r="A5221">
        <v>2725032284</v>
      </c>
      <c r="B5221" s="1">
        <v>43306</v>
      </c>
      <c r="C5221" t="s">
        <v>17</v>
      </c>
      <c r="D5221" t="s">
        <v>2005</v>
      </c>
      <c r="F5221" t="s">
        <v>19</v>
      </c>
      <c r="G5221" t="s">
        <v>67</v>
      </c>
      <c r="H5221">
        <v>4</v>
      </c>
      <c r="I5221" t="s">
        <v>2006</v>
      </c>
      <c r="J5221" t="s">
        <v>3136</v>
      </c>
      <c r="O5221" t="s">
        <v>1320</v>
      </c>
      <c r="P5221" t="s">
        <v>136</v>
      </c>
      <c r="Q5221" t="s">
        <v>75</v>
      </c>
    </row>
    <row r="5222" spans="1:17" x14ac:dyDescent="0.35">
      <c r="A5222">
        <v>2744698632</v>
      </c>
      <c r="B5222" s="1">
        <v>43306</v>
      </c>
      <c r="C5222" t="s">
        <v>36</v>
      </c>
      <c r="D5222" t="s">
        <v>7543</v>
      </c>
      <c r="F5222" t="s">
        <v>46</v>
      </c>
      <c r="G5222" t="s">
        <v>28</v>
      </c>
      <c r="H5222">
        <v>4</v>
      </c>
      <c r="I5222" t="s">
        <v>7544</v>
      </c>
      <c r="J5222" t="s">
        <v>295</v>
      </c>
      <c r="N5222">
        <v>8</v>
      </c>
      <c r="O5222" t="s">
        <v>7015</v>
      </c>
      <c r="P5222" t="s">
        <v>35</v>
      </c>
      <c r="Q5222" t="s">
        <v>111</v>
      </c>
    </row>
    <row r="5223" spans="1:17" x14ac:dyDescent="0.35">
      <c r="A5223">
        <v>2628347944</v>
      </c>
      <c r="B5223" s="1">
        <v>43307</v>
      </c>
      <c r="C5223" t="s">
        <v>17</v>
      </c>
      <c r="D5223" t="s">
        <v>7545</v>
      </c>
      <c r="F5223" t="s">
        <v>19</v>
      </c>
      <c r="G5223" t="s">
        <v>28</v>
      </c>
      <c r="H5223">
        <v>6</v>
      </c>
      <c r="I5223" t="s">
        <v>7546</v>
      </c>
      <c r="J5223" t="s">
        <v>946</v>
      </c>
      <c r="O5223" t="s">
        <v>1350</v>
      </c>
      <c r="P5223" t="s">
        <v>106</v>
      </c>
      <c r="Q5223" t="s">
        <v>25</v>
      </c>
    </row>
    <row r="5224" spans="1:17" x14ac:dyDescent="0.35">
      <c r="A5224">
        <v>2631548752</v>
      </c>
      <c r="B5224" s="1">
        <v>43307</v>
      </c>
      <c r="C5224" t="s">
        <v>17</v>
      </c>
      <c r="D5224" t="s">
        <v>7547</v>
      </c>
      <c r="E5224" t="s">
        <v>7548</v>
      </c>
      <c r="F5224" t="s">
        <v>19</v>
      </c>
      <c r="G5224" t="s">
        <v>67</v>
      </c>
      <c r="H5224">
        <v>1</v>
      </c>
      <c r="I5224" t="s">
        <v>7549</v>
      </c>
      <c r="J5224" t="s">
        <v>253</v>
      </c>
      <c r="N5224">
        <v>4</v>
      </c>
      <c r="O5224" t="s">
        <v>7550</v>
      </c>
      <c r="P5224" t="s">
        <v>35</v>
      </c>
      <c r="Q5224" t="s">
        <v>43</v>
      </c>
    </row>
    <row r="5225" spans="1:17" x14ac:dyDescent="0.35">
      <c r="A5225">
        <v>2710810433</v>
      </c>
      <c r="B5225" s="1">
        <v>43307</v>
      </c>
      <c r="C5225" t="s">
        <v>44</v>
      </c>
      <c r="D5225" t="s">
        <v>7551</v>
      </c>
      <c r="E5225" t="s">
        <v>1188</v>
      </c>
      <c r="F5225" t="s">
        <v>19</v>
      </c>
      <c r="G5225" t="s">
        <v>20</v>
      </c>
      <c r="H5225">
        <v>3</v>
      </c>
      <c r="I5225" t="s">
        <v>7552</v>
      </c>
      <c r="J5225" t="s">
        <v>4581</v>
      </c>
      <c r="P5225" t="s">
        <v>136</v>
      </c>
      <c r="Q5225" t="s">
        <v>43</v>
      </c>
    </row>
    <row r="5226" spans="1:17" x14ac:dyDescent="0.35">
      <c r="A5226">
        <v>2745693240</v>
      </c>
      <c r="B5226" s="1">
        <v>43307</v>
      </c>
      <c r="C5226" t="s">
        <v>17</v>
      </c>
      <c r="D5226" t="s">
        <v>17</v>
      </c>
      <c r="E5226" t="s">
        <v>888</v>
      </c>
      <c r="F5226" t="s">
        <v>19</v>
      </c>
      <c r="G5226" t="s">
        <v>20</v>
      </c>
      <c r="H5226">
        <v>3</v>
      </c>
      <c r="I5226" t="s">
        <v>889</v>
      </c>
      <c r="J5226" t="s">
        <v>95</v>
      </c>
      <c r="N5226">
        <v>7</v>
      </c>
      <c r="O5226" t="s">
        <v>85</v>
      </c>
      <c r="P5226" t="s">
        <v>35</v>
      </c>
      <c r="Q5226" t="s">
        <v>25</v>
      </c>
    </row>
    <row r="5227" spans="1:17" x14ac:dyDescent="0.35">
      <c r="A5227">
        <v>2721655859</v>
      </c>
      <c r="B5227" s="1">
        <v>43307</v>
      </c>
      <c r="C5227" t="s">
        <v>36</v>
      </c>
      <c r="D5227" t="s">
        <v>7553</v>
      </c>
      <c r="F5227" t="s">
        <v>19</v>
      </c>
      <c r="G5227" t="s">
        <v>67</v>
      </c>
      <c r="H5227">
        <v>3</v>
      </c>
      <c r="I5227" t="s">
        <v>7554</v>
      </c>
      <c r="J5227" t="s">
        <v>22</v>
      </c>
      <c r="N5227">
        <v>2</v>
      </c>
      <c r="O5227" t="s">
        <v>7555</v>
      </c>
      <c r="P5227" t="s">
        <v>355</v>
      </c>
      <c r="Q5227" t="s">
        <v>25</v>
      </c>
    </row>
    <row r="5228" spans="1:17" x14ac:dyDescent="0.35">
      <c r="A5228">
        <v>2735157913</v>
      </c>
      <c r="B5228" s="1">
        <v>43307</v>
      </c>
      <c r="C5228" t="s">
        <v>58</v>
      </c>
      <c r="D5228" t="s">
        <v>58</v>
      </c>
      <c r="F5228" t="s">
        <v>19</v>
      </c>
      <c r="G5228" t="s">
        <v>28</v>
      </c>
      <c r="H5228">
        <v>8</v>
      </c>
      <c r="I5228" t="s">
        <v>7556</v>
      </c>
      <c r="J5228" t="s">
        <v>22</v>
      </c>
      <c r="N5228">
        <v>11</v>
      </c>
      <c r="O5228" t="s">
        <v>7557</v>
      </c>
      <c r="P5228" t="s">
        <v>496</v>
      </c>
      <c r="Q5228" t="s">
        <v>75</v>
      </c>
    </row>
    <row r="5229" spans="1:17" x14ac:dyDescent="0.35">
      <c r="A5229">
        <v>2707700166</v>
      </c>
      <c r="B5229" s="1">
        <v>43307</v>
      </c>
      <c r="C5229" t="s">
        <v>26</v>
      </c>
      <c r="D5229" t="s">
        <v>26</v>
      </c>
      <c r="F5229" t="s">
        <v>19</v>
      </c>
      <c r="G5229" t="s">
        <v>20</v>
      </c>
      <c r="H5229">
        <v>3</v>
      </c>
      <c r="I5229" t="s">
        <v>7558</v>
      </c>
      <c r="J5229" t="s">
        <v>40</v>
      </c>
      <c r="N5229">
        <v>5</v>
      </c>
      <c r="O5229" t="s">
        <v>1276</v>
      </c>
      <c r="P5229" t="s">
        <v>50</v>
      </c>
      <c r="Q5229" t="s">
        <v>75</v>
      </c>
    </row>
    <row r="5230" spans="1:17" x14ac:dyDescent="0.35">
      <c r="A5230">
        <v>2662404831</v>
      </c>
      <c r="B5230" s="1">
        <v>43307</v>
      </c>
      <c r="C5230" t="s">
        <v>17</v>
      </c>
      <c r="D5230" t="s">
        <v>17</v>
      </c>
      <c r="E5230" t="s">
        <v>3851</v>
      </c>
      <c r="F5230" t="s">
        <v>19</v>
      </c>
      <c r="G5230" t="s">
        <v>20</v>
      </c>
      <c r="H5230">
        <v>0</v>
      </c>
      <c r="I5230" t="s">
        <v>1501</v>
      </c>
      <c r="J5230" t="s">
        <v>169</v>
      </c>
      <c r="O5230" t="s">
        <v>141</v>
      </c>
      <c r="P5230" t="s">
        <v>35</v>
      </c>
      <c r="Q5230" t="s">
        <v>75</v>
      </c>
    </row>
    <row r="5231" spans="1:17" x14ac:dyDescent="0.35">
      <c r="A5231">
        <v>2585240784</v>
      </c>
      <c r="B5231" s="1">
        <v>43307</v>
      </c>
      <c r="C5231" t="s">
        <v>17</v>
      </c>
      <c r="D5231" t="s">
        <v>129</v>
      </c>
      <c r="E5231" t="s">
        <v>865</v>
      </c>
      <c r="F5231" t="s">
        <v>19</v>
      </c>
      <c r="G5231" t="s">
        <v>67</v>
      </c>
      <c r="H5231">
        <v>4</v>
      </c>
      <c r="I5231" t="s">
        <v>866</v>
      </c>
      <c r="J5231" t="s">
        <v>84</v>
      </c>
      <c r="O5231" t="s">
        <v>85</v>
      </c>
      <c r="P5231" t="s">
        <v>35</v>
      </c>
      <c r="Q5231" t="s">
        <v>25</v>
      </c>
    </row>
    <row r="5232" spans="1:17" x14ac:dyDescent="0.35">
      <c r="A5232">
        <v>2683539901</v>
      </c>
      <c r="B5232" s="1">
        <v>43307</v>
      </c>
      <c r="C5232" t="s">
        <v>17</v>
      </c>
      <c r="D5232" t="s">
        <v>7559</v>
      </c>
      <c r="F5232" t="s">
        <v>19</v>
      </c>
      <c r="G5232" t="s">
        <v>67</v>
      </c>
      <c r="H5232">
        <v>3</v>
      </c>
      <c r="I5232" t="s">
        <v>7560</v>
      </c>
      <c r="J5232" t="s">
        <v>616</v>
      </c>
      <c r="O5232" t="s">
        <v>995</v>
      </c>
      <c r="P5232" t="s">
        <v>42</v>
      </c>
      <c r="Q5232" t="s">
        <v>43</v>
      </c>
    </row>
    <row r="5233" spans="1:17" x14ac:dyDescent="0.35">
      <c r="A5233">
        <v>2753447669</v>
      </c>
      <c r="B5233" s="1">
        <v>43307</v>
      </c>
      <c r="C5233" t="s">
        <v>1191</v>
      </c>
      <c r="D5233" t="s">
        <v>1191</v>
      </c>
      <c r="F5233" t="s">
        <v>19</v>
      </c>
      <c r="G5233" t="s">
        <v>28</v>
      </c>
      <c r="H5233">
        <v>5</v>
      </c>
      <c r="I5233" t="s">
        <v>1192</v>
      </c>
      <c r="J5233" t="s">
        <v>248</v>
      </c>
      <c r="O5233" t="s">
        <v>1194</v>
      </c>
      <c r="P5233" t="s">
        <v>35</v>
      </c>
      <c r="Q5233" t="s">
        <v>25</v>
      </c>
    </row>
    <row r="5234" spans="1:17" x14ac:dyDescent="0.35">
      <c r="A5234">
        <v>2678762321</v>
      </c>
      <c r="B5234" s="1">
        <v>43307</v>
      </c>
      <c r="C5234" t="s">
        <v>17</v>
      </c>
      <c r="D5234" t="s">
        <v>7561</v>
      </c>
      <c r="F5234" t="s">
        <v>19</v>
      </c>
      <c r="G5234" t="s">
        <v>67</v>
      </c>
      <c r="H5234">
        <v>3</v>
      </c>
      <c r="I5234" t="s">
        <v>6627</v>
      </c>
      <c r="J5234" t="s">
        <v>188</v>
      </c>
      <c r="N5234">
        <v>1</v>
      </c>
      <c r="O5234" t="s">
        <v>546</v>
      </c>
      <c r="P5234" t="s">
        <v>50</v>
      </c>
      <c r="Q5234" t="s">
        <v>25</v>
      </c>
    </row>
    <row r="5235" spans="1:17" x14ac:dyDescent="0.35">
      <c r="A5235">
        <v>2657209622</v>
      </c>
      <c r="B5235" s="1">
        <v>43308</v>
      </c>
      <c r="C5235" t="s">
        <v>97</v>
      </c>
      <c r="D5235" t="s">
        <v>97</v>
      </c>
      <c r="E5235" t="s">
        <v>119</v>
      </c>
      <c r="F5235" t="s">
        <v>46</v>
      </c>
      <c r="G5235" t="s">
        <v>28</v>
      </c>
      <c r="H5235">
        <v>9</v>
      </c>
      <c r="J5235" t="s">
        <v>1149</v>
      </c>
      <c r="N5235">
        <v>2</v>
      </c>
      <c r="O5235" t="s">
        <v>49</v>
      </c>
      <c r="P5235" t="s">
        <v>50</v>
      </c>
      <c r="Q5235" t="s">
        <v>25</v>
      </c>
    </row>
    <row r="5236" spans="1:17" x14ac:dyDescent="0.35">
      <c r="A5236">
        <v>2679690179</v>
      </c>
      <c r="B5236" s="1">
        <v>43308</v>
      </c>
      <c r="C5236" t="s">
        <v>17</v>
      </c>
      <c r="D5236" t="s">
        <v>7562</v>
      </c>
      <c r="F5236" t="s">
        <v>19</v>
      </c>
      <c r="G5236" t="s">
        <v>67</v>
      </c>
      <c r="H5236">
        <v>4</v>
      </c>
      <c r="I5236" t="s">
        <v>7563</v>
      </c>
      <c r="J5236" t="s">
        <v>206</v>
      </c>
      <c r="O5236" t="s">
        <v>7564</v>
      </c>
      <c r="P5236" t="s">
        <v>35</v>
      </c>
      <c r="Q5236" t="s">
        <v>75</v>
      </c>
    </row>
    <row r="5237" spans="1:17" x14ac:dyDescent="0.35">
      <c r="A5237">
        <v>2699692774</v>
      </c>
      <c r="B5237" s="1">
        <v>43308</v>
      </c>
      <c r="C5237" t="s">
        <v>17</v>
      </c>
      <c r="D5237" t="s">
        <v>1681</v>
      </c>
      <c r="F5237" t="s">
        <v>19</v>
      </c>
      <c r="G5237" t="s">
        <v>67</v>
      </c>
      <c r="H5237">
        <v>4</v>
      </c>
      <c r="I5237" t="s">
        <v>7565</v>
      </c>
      <c r="J5237" t="s">
        <v>22</v>
      </c>
      <c r="N5237">
        <v>1</v>
      </c>
      <c r="O5237" t="s">
        <v>7566</v>
      </c>
      <c r="P5237" t="s">
        <v>806</v>
      </c>
      <c r="Q5237" t="s">
        <v>25</v>
      </c>
    </row>
    <row r="5238" spans="1:17" x14ac:dyDescent="0.35">
      <c r="A5238">
        <v>2675343140</v>
      </c>
      <c r="B5238" s="1">
        <v>43308</v>
      </c>
      <c r="C5238" t="s">
        <v>17</v>
      </c>
      <c r="D5238" t="s">
        <v>471</v>
      </c>
      <c r="F5238" t="s">
        <v>19</v>
      </c>
      <c r="G5238" t="s">
        <v>28</v>
      </c>
      <c r="H5238">
        <v>5</v>
      </c>
      <c r="I5238" t="s">
        <v>7567</v>
      </c>
      <c r="J5238" t="s">
        <v>253</v>
      </c>
      <c r="O5238" t="s">
        <v>4005</v>
      </c>
      <c r="P5238" t="s">
        <v>56</v>
      </c>
      <c r="Q5238" t="s">
        <v>57</v>
      </c>
    </row>
    <row r="5239" spans="1:17" x14ac:dyDescent="0.35">
      <c r="A5239">
        <v>2738359691</v>
      </c>
      <c r="B5239" s="1">
        <v>43308</v>
      </c>
      <c r="C5239" t="s">
        <v>396</v>
      </c>
      <c r="D5239" t="s">
        <v>397</v>
      </c>
      <c r="E5239" t="s">
        <v>7568</v>
      </c>
      <c r="F5239" t="s">
        <v>19</v>
      </c>
      <c r="G5239" t="s">
        <v>67</v>
      </c>
      <c r="H5239">
        <v>2</v>
      </c>
      <c r="I5239" t="s">
        <v>7569</v>
      </c>
      <c r="J5239" t="s">
        <v>22</v>
      </c>
      <c r="N5239">
        <v>2</v>
      </c>
      <c r="O5239" t="s">
        <v>3006</v>
      </c>
      <c r="P5239" t="s">
        <v>50</v>
      </c>
      <c r="Q5239" t="s">
        <v>25</v>
      </c>
    </row>
    <row r="5240" spans="1:17" x14ac:dyDescent="0.35">
      <c r="A5240">
        <v>2695058610</v>
      </c>
      <c r="B5240" s="1">
        <v>43308</v>
      </c>
      <c r="C5240" t="s">
        <v>92</v>
      </c>
      <c r="D5240" t="s">
        <v>7570</v>
      </c>
      <c r="F5240" t="s">
        <v>19</v>
      </c>
      <c r="G5240" t="s">
        <v>67</v>
      </c>
      <c r="H5240">
        <v>3</v>
      </c>
      <c r="I5240" t="s">
        <v>7571</v>
      </c>
      <c r="J5240" t="s">
        <v>474</v>
      </c>
      <c r="N5240">
        <v>7</v>
      </c>
      <c r="O5240" t="s">
        <v>7572</v>
      </c>
      <c r="P5240" t="s">
        <v>35</v>
      </c>
      <c r="Q5240" t="s">
        <v>75</v>
      </c>
    </row>
    <row r="5241" spans="1:17" x14ac:dyDescent="0.35">
      <c r="A5241">
        <v>2717388349</v>
      </c>
      <c r="B5241" s="1">
        <v>43308</v>
      </c>
      <c r="C5241" t="s">
        <v>76</v>
      </c>
      <c r="D5241" t="s">
        <v>223</v>
      </c>
      <c r="F5241" t="s">
        <v>19</v>
      </c>
      <c r="G5241" t="s">
        <v>67</v>
      </c>
      <c r="H5241">
        <v>4</v>
      </c>
      <c r="I5241" t="s">
        <v>7573</v>
      </c>
      <c r="J5241" t="s">
        <v>22</v>
      </c>
      <c r="N5241">
        <v>27</v>
      </c>
      <c r="O5241" t="s">
        <v>7574</v>
      </c>
      <c r="P5241" t="s">
        <v>2084</v>
      </c>
      <c r="Q5241" t="s">
        <v>43</v>
      </c>
    </row>
    <row r="5242" spans="1:17" x14ac:dyDescent="0.35">
      <c r="A5242">
        <v>2660718380</v>
      </c>
      <c r="B5242" s="1">
        <v>43308</v>
      </c>
      <c r="C5242" t="s">
        <v>58</v>
      </c>
      <c r="D5242" t="s">
        <v>3099</v>
      </c>
      <c r="F5242" t="s">
        <v>19</v>
      </c>
      <c r="G5242" t="s">
        <v>20</v>
      </c>
      <c r="H5242">
        <v>2</v>
      </c>
      <c r="I5242" t="s">
        <v>7575</v>
      </c>
      <c r="J5242" t="s">
        <v>22</v>
      </c>
      <c r="N5242">
        <v>7</v>
      </c>
      <c r="O5242" t="s">
        <v>3925</v>
      </c>
      <c r="P5242" t="s">
        <v>3926</v>
      </c>
      <c r="Q5242" t="s">
        <v>25</v>
      </c>
    </row>
    <row r="5243" spans="1:17" x14ac:dyDescent="0.35">
      <c r="A5243">
        <v>2713372574</v>
      </c>
      <c r="B5243" s="1">
        <v>43308</v>
      </c>
      <c r="C5243" t="s">
        <v>17</v>
      </c>
      <c r="D5243" t="s">
        <v>17</v>
      </c>
      <c r="E5243" t="s">
        <v>7576</v>
      </c>
      <c r="F5243" t="s">
        <v>19</v>
      </c>
      <c r="G5243" t="s">
        <v>28</v>
      </c>
      <c r="H5243">
        <v>0</v>
      </c>
      <c r="I5243" t="s">
        <v>7577</v>
      </c>
      <c r="J5243" t="s">
        <v>22</v>
      </c>
      <c r="N5243">
        <v>1</v>
      </c>
      <c r="O5243" t="s">
        <v>4020</v>
      </c>
      <c r="P5243" t="s">
        <v>35</v>
      </c>
      <c r="Q5243" t="s">
        <v>57</v>
      </c>
    </row>
    <row r="5244" spans="1:17" x14ac:dyDescent="0.35">
      <c r="A5244">
        <v>2742516091</v>
      </c>
      <c r="B5244" s="1">
        <v>43308</v>
      </c>
      <c r="C5244" t="s">
        <v>86</v>
      </c>
      <c r="D5244" t="s">
        <v>86</v>
      </c>
      <c r="F5244" t="s">
        <v>46</v>
      </c>
      <c r="G5244" t="s">
        <v>28</v>
      </c>
      <c r="H5244">
        <v>6</v>
      </c>
      <c r="I5244" t="s">
        <v>101</v>
      </c>
      <c r="J5244" t="s">
        <v>527</v>
      </c>
      <c r="O5244" t="s">
        <v>49</v>
      </c>
      <c r="P5244" t="s">
        <v>50</v>
      </c>
      <c r="Q5244" t="s">
        <v>25</v>
      </c>
    </row>
    <row r="5245" spans="1:17" x14ac:dyDescent="0.35">
      <c r="A5245">
        <v>2721626541</v>
      </c>
      <c r="B5245" s="1">
        <v>43308</v>
      </c>
      <c r="C5245" t="s">
        <v>36</v>
      </c>
      <c r="D5245" t="s">
        <v>36</v>
      </c>
      <c r="F5245" t="s">
        <v>19</v>
      </c>
      <c r="G5245" t="s">
        <v>67</v>
      </c>
      <c r="H5245">
        <v>5</v>
      </c>
      <c r="I5245" t="s">
        <v>659</v>
      </c>
      <c r="J5245" t="s">
        <v>713</v>
      </c>
      <c r="N5245">
        <v>4</v>
      </c>
      <c r="O5245" t="s">
        <v>428</v>
      </c>
      <c r="P5245" t="s">
        <v>429</v>
      </c>
      <c r="Q5245" t="s">
        <v>43</v>
      </c>
    </row>
    <row r="5246" spans="1:17" x14ac:dyDescent="0.35">
      <c r="A5246">
        <v>2754788120</v>
      </c>
      <c r="B5246" s="1">
        <v>43308</v>
      </c>
      <c r="C5246" t="s">
        <v>26</v>
      </c>
      <c r="D5246" t="s">
        <v>71</v>
      </c>
      <c r="F5246" t="s">
        <v>19</v>
      </c>
      <c r="G5246" t="s">
        <v>67</v>
      </c>
      <c r="H5246">
        <v>4</v>
      </c>
      <c r="I5246" t="s">
        <v>7578</v>
      </c>
      <c r="J5246" t="s">
        <v>3856</v>
      </c>
      <c r="N5246">
        <v>5</v>
      </c>
      <c r="O5246" t="s">
        <v>995</v>
      </c>
      <c r="P5246" t="s">
        <v>42</v>
      </c>
      <c r="Q5246" t="s">
        <v>43</v>
      </c>
    </row>
    <row r="5247" spans="1:17" x14ac:dyDescent="0.35">
      <c r="A5247">
        <v>2691833634</v>
      </c>
      <c r="B5247" s="1">
        <v>43308</v>
      </c>
      <c r="C5247" t="s">
        <v>17</v>
      </c>
      <c r="D5247" t="s">
        <v>7010</v>
      </c>
      <c r="F5247" t="s">
        <v>19</v>
      </c>
      <c r="G5247" t="s">
        <v>20</v>
      </c>
      <c r="H5247">
        <v>0</v>
      </c>
      <c r="I5247" t="s">
        <v>7011</v>
      </c>
      <c r="J5247" t="s">
        <v>1595</v>
      </c>
      <c r="N5247">
        <v>4</v>
      </c>
      <c r="O5247" t="s">
        <v>7012</v>
      </c>
      <c r="P5247" t="s">
        <v>429</v>
      </c>
      <c r="Q5247" t="s">
        <v>75</v>
      </c>
    </row>
    <row r="5248" spans="1:17" x14ac:dyDescent="0.35">
      <c r="A5248">
        <v>2710466505</v>
      </c>
      <c r="B5248" s="1">
        <v>43309</v>
      </c>
      <c r="C5248" t="s">
        <v>65</v>
      </c>
      <c r="D5248" t="s">
        <v>7579</v>
      </c>
      <c r="F5248" t="s">
        <v>19</v>
      </c>
      <c r="G5248" t="s">
        <v>67</v>
      </c>
      <c r="H5248">
        <v>3</v>
      </c>
      <c r="I5248" t="s">
        <v>7580</v>
      </c>
      <c r="J5248" t="s">
        <v>206</v>
      </c>
      <c r="N5248">
        <v>4</v>
      </c>
      <c r="O5248" t="s">
        <v>6212</v>
      </c>
      <c r="P5248" t="s">
        <v>35</v>
      </c>
      <c r="Q5248" t="s">
        <v>25</v>
      </c>
    </row>
    <row r="5249" spans="1:17" x14ac:dyDescent="0.35">
      <c r="A5249">
        <v>2688323526</v>
      </c>
      <c r="B5249" s="1">
        <v>43309</v>
      </c>
      <c r="C5249" t="s">
        <v>44</v>
      </c>
      <c r="D5249" t="s">
        <v>7190</v>
      </c>
      <c r="F5249" t="s">
        <v>19</v>
      </c>
      <c r="G5249" t="s">
        <v>28</v>
      </c>
      <c r="H5249">
        <v>6</v>
      </c>
      <c r="I5249" t="s">
        <v>7581</v>
      </c>
      <c r="J5249" t="s">
        <v>206</v>
      </c>
      <c r="N5249">
        <v>8</v>
      </c>
      <c r="O5249" t="s">
        <v>7582</v>
      </c>
      <c r="P5249" t="s">
        <v>50</v>
      </c>
      <c r="Q5249" t="s">
        <v>57</v>
      </c>
    </row>
    <row r="5250" spans="1:17" x14ac:dyDescent="0.35">
      <c r="A5250">
        <v>2754328875</v>
      </c>
      <c r="B5250" s="1">
        <v>43309</v>
      </c>
      <c r="C5250" t="s">
        <v>97</v>
      </c>
      <c r="D5250" t="s">
        <v>155</v>
      </c>
      <c r="F5250" t="s">
        <v>19</v>
      </c>
      <c r="G5250" t="s">
        <v>67</v>
      </c>
      <c r="H5250">
        <v>4</v>
      </c>
      <c r="I5250" t="s">
        <v>5605</v>
      </c>
      <c r="J5250" t="s">
        <v>221</v>
      </c>
      <c r="N5250">
        <v>1</v>
      </c>
      <c r="O5250" t="s">
        <v>5606</v>
      </c>
      <c r="P5250" t="s">
        <v>35</v>
      </c>
      <c r="Q5250" t="s">
        <v>182</v>
      </c>
    </row>
    <row r="5251" spans="1:17" x14ac:dyDescent="0.35">
      <c r="A5251">
        <v>2718977257</v>
      </c>
      <c r="B5251" s="1">
        <v>43309</v>
      </c>
      <c r="C5251" t="s">
        <v>17</v>
      </c>
      <c r="D5251" t="s">
        <v>390</v>
      </c>
      <c r="F5251" t="s">
        <v>19</v>
      </c>
      <c r="G5251" t="s">
        <v>28</v>
      </c>
      <c r="H5251">
        <v>4</v>
      </c>
      <c r="I5251" t="s">
        <v>391</v>
      </c>
      <c r="J5251" t="s">
        <v>4030</v>
      </c>
      <c r="O5251" t="s">
        <v>392</v>
      </c>
      <c r="P5251" t="s">
        <v>136</v>
      </c>
      <c r="Q5251" t="s">
        <v>111</v>
      </c>
    </row>
    <row r="5252" spans="1:17" x14ac:dyDescent="0.35">
      <c r="A5252">
        <v>2686301044</v>
      </c>
      <c r="B5252" s="1">
        <v>43309</v>
      </c>
      <c r="C5252" t="s">
        <v>17</v>
      </c>
      <c r="D5252" t="s">
        <v>374</v>
      </c>
      <c r="E5252" t="s">
        <v>375</v>
      </c>
      <c r="F5252" t="s">
        <v>19</v>
      </c>
      <c r="G5252" t="s">
        <v>20</v>
      </c>
      <c r="H5252">
        <v>3</v>
      </c>
      <c r="I5252" t="s">
        <v>376</v>
      </c>
      <c r="J5252" t="s">
        <v>40</v>
      </c>
      <c r="O5252" t="s">
        <v>378</v>
      </c>
      <c r="P5252" t="s">
        <v>136</v>
      </c>
      <c r="Q5252" t="s">
        <v>182</v>
      </c>
    </row>
    <row r="5253" spans="1:17" x14ac:dyDescent="0.35">
      <c r="A5253">
        <v>2738373827</v>
      </c>
      <c r="B5253" s="1">
        <v>43309</v>
      </c>
      <c r="C5253" t="s">
        <v>86</v>
      </c>
      <c r="D5253" t="s">
        <v>86</v>
      </c>
      <c r="F5253" t="s">
        <v>46</v>
      </c>
      <c r="G5253" t="s">
        <v>28</v>
      </c>
      <c r="H5253">
        <v>8</v>
      </c>
      <c r="I5253" t="s">
        <v>101</v>
      </c>
      <c r="J5253" t="s">
        <v>2905</v>
      </c>
      <c r="O5253" t="s">
        <v>49</v>
      </c>
      <c r="P5253" t="s">
        <v>50</v>
      </c>
      <c r="Q5253" t="s">
        <v>25</v>
      </c>
    </row>
    <row r="5254" spans="1:17" x14ac:dyDescent="0.35">
      <c r="A5254">
        <v>2743980837</v>
      </c>
      <c r="B5254" s="1">
        <v>43309</v>
      </c>
      <c r="C5254" t="s">
        <v>17</v>
      </c>
      <c r="D5254" t="s">
        <v>129</v>
      </c>
      <c r="F5254" t="s">
        <v>19</v>
      </c>
      <c r="G5254" t="s">
        <v>28</v>
      </c>
      <c r="H5254">
        <v>8</v>
      </c>
      <c r="I5254" t="s">
        <v>7583</v>
      </c>
      <c r="J5254" t="s">
        <v>127</v>
      </c>
      <c r="N5254">
        <v>1</v>
      </c>
      <c r="O5254" t="s">
        <v>135</v>
      </c>
      <c r="P5254" t="s">
        <v>136</v>
      </c>
      <c r="Q5254" t="s">
        <v>75</v>
      </c>
    </row>
    <row r="5255" spans="1:17" x14ac:dyDescent="0.35">
      <c r="A5255">
        <v>2737069028</v>
      </c>
      <c r="B5255" s="1">
        <v>43309</v>
      </c>
      <c r="C5255" t="s">
        <v>17</v>
      </c>
      <c r="D5255" t="s">
        <v>7584</v>
      </c>
      <c r="F5255" t="s">
        <v>19</v>
      </c>
      <c r="G5255" t="s">
        <v>67</v>
      </c>
      <c r="H5255">
        <v>3</v>
      </c>
      <c r="I5255" t="s">
        <v>2205</v>
      </c>
      <c r="J5255" t="s">
        <v>898</v>
      </c>
      <c r="N5255">
        <v>2</v>
      </c>
      <c r="O5255" t="s">
        <v>546</v>
      </c>
      <c r="P5255" t="s">
        <v>50</v>
      </c>
      <c r="Q5255" t="s">
        <v>25</v>
      </c>
    </row>
    <row r="5256" spans="1:17" x14ac:dyDescent="0.35">
      <c r="A5256">
        <v>2720934712</v>
      </c>
      <c r="B5256" s="1">
        <v>43309</v>
      </c>
      <c r="C5256" t="s">
        <v>97</v>
      </c>
      <c r="D5256" t="s">
        <v>155</v>
      </c>
      <c r="F5256" t="s">
        <v>19</v>
      </c>
      <c r="G5256" t="s">
        <v>28</v>
      </c>
      <c r="H5256">
        <v>5</v>
      </c>
      <c r="I5256" t="s">
        <v>7585</v>
      </c>
      <c r="J5256" t="s">
        <v>1858</v>
      </c>
      <c r="N5256">
        <v>94</v>
      </c>
      <c r="O5256" t="s">
        <v>428</v>
      </c>
      <c r="P5256" t="s">
        <v>429</v>
      </c>
      <c r="Q5256" t="s">
        <v>43</v>
      </c>
    </row>
    <row r="5257" spans="1:17" x14ac:dyDescent="0.35">
      <c r="A5257">
        <v>2745562104</v>
      </c>
      <c r="B5257" s="1">
        <v>43309</v>
      </c>
      <c r="C5257" t="s">
        <v>44</v>
      </c>
      <c r="D5257" t="s">
        <v>7586</v>
      </c>
      <c r="E5257" t="s">
        <v>7587</v>
      </c>
      <c r="F5257" t="s">
        <v>19</v>
      </c>
      <c r="G5257" t="s">
        <v>28</v>
      </c>
      <c r="H5257">
        <v>9</v>
      </c>
      <c r="I5257" t="s">
        <v>7588</v>
      </c>
      <c r="J5257" t="s">
        <v>22</v>
      </c>
      <c r="N5257">
        <v>3</v>
      </c>
      <c r="O5257" t="s">
        <v>7589</v>
      </c>
      <c r="P5257" t="s">
        <v>429</v>
      </c>
      <c r="Q5257" t="s">
        <v>111</v>
      </c>
    </row>
    <row r="5258" spans="1:17" x14ac:dyDescent="0.35">
      <c r="A5258">
        <v>2581865694</v>
      </c>
      <c r="B5258" s="1">
        <v>43309</v>
      </c>
      <c r="C5258" t="s">
        <v>17</v>
      </c>
      <c r="D5258" t="s">
        <v>129</v>
      </c>
      <c r="E5258" t="s">
        <v>4681</v>
      </c>
      <c r="F5258" t="s">
        <v>19</v>
      </c>
      <c r="G5258" t="s">
        <v>67</v>
      </c>
      <c r="H5258">
        <v>5</v>
      </c>
      <c r="I5258" t="s">
        <v>4682</v>
      </c>
      <c r="J5258" t="s">
        <v>79</v>
      </c>
      <c r="O5258" t="s">
        <v>85</v>
      </c>
      <c r="P5258" t="s">
        <v>35</v>
      </c>
      <c r="Q5258" t="s">
        <v>25</v>
      </c>
    </row>
    <row r="5259" spans="1:17" x14ac:dyDescent="0.35">
      <c r="A5259">
        <v>2647546775</v>
      </c>
      <c r="B5259" s="1">
        <v>43309</v>
      </c>
      <c r="C5259" t="s">
        <v>608</v>
      </c>
      <c r="D5259" t="s">
        <v>608</v>
      </c>
      <c r="E5259" t="s">
        <v>1627</v>
      </c>
      <c r="F5259" t="s">
        <v>19</v>
      </c>
      <c r="G5259" t="s">
        <v>28</v>
      </c>
      <c r="H5259">
        <v>4</v>
      </c>
      <c r="I5259" t="s">
        <v>1628</v>
      </c>
      <c r="J5259" t="s">
        <v>1142</v>
      </c>
      <c r="N5259">
        <v>1</v>
      </c>
      <c r="O5259" t="s">
        <v>70</v>
      </c>
      <c r="P5259" t="s">
        <v>56</v>
      </c>
      <c r="Q5259" t="s">
        <v>25</v>
      </c>
    </row>
    <row r="5260" spans="1:17" x14ac:dyDescent="0.35">
      <c r="A5260">
        <v>2580373412</v>
      </c>
      <c r="B5260" s="1">
        <v>43310</v>
      </c>
      <c r="C5260" t="s">
        <v>17</v>
      </c>
      <c r="D5260" t="s">
        <v>129</v>
      </c>
      <c r="F5260" t="s">
        <v>19</v>
      </c>
      <c r="G5260" t="s">
        <v>28</v>
      </c>
      <c r="H5260">
        <v>9</v>
      </c>
      <c r="I5260" t="s">
        <v>7590</v>
      </c>
      <c r="J5260" t="s">
        <v>127</v>
      </c>
      <c r="O5260" t="s">
        <v>421</v>
      </c>
      <c r="P5260" t="s">
        <v>35</v>
      </c>
      <c r="Q5260" t="s">
        <v>25</v>
      </c>
    </row>
    <row r="5261" spans="1:17" x14ac:dyDescent="0.35">
      <c r="A5261">
        <v>2749249226</v>
      </c>
      <c r="B5261" s="1">
        <v>43310</v>
      </c>
      <c r="C5261" t="s">
        <v>331</v>
      </c>
      <c r="D5261" t="s">
        <v>2706</v>
      </c>
      <c r="F5261" t="s">
        <v>19</v>
      </c>
      <c r="G5261" t="s">
        <v>20</v>
      </c>
      <c r="H5261">
        <v>1</v>
      </c>
      <c r="I5261" t="s">
        <v>7591</v>
      </c>
      <c r="J5261" t="s">
        <v>6510</v>
      </c>
      <c r="N5261">
        <v>1</v>
      </c>
      <c r="O5261" t="s">
        <v>7592</v>
      </c>
      <c r="P5261" t="s">
        <v>158</v>
      </c>
      <c r="Q5261" t="s">
        <v>25</v>
      </c>
    </row>
    <row r="5262" spans="1:17" x14ac:dyDescent="0.35">
      <c r="A5262">
        <v>2655125846</v>
      </c>
      <c r="B5262" s="1">
        <v>43310</v>
      </c>
      <c r="C5262" t="s">
        <v>17</v>
      </c>
      <c r="D5262" t="s">
        <v>7593</v>
      </c>
      <c r="F5262" t="s">
        <v>19</v>
      </c>
      <c r="G5262" t="s">
        <v>67</v>
      </c>
      <c r="H5262">
        <v>3</v>
      </c>
      <c r="I5262" t="s">
        <v>7594</v>
      </c>
      <c r="J5262" t="s">
        <v>408</v>
      </c>
      <c r="N5262">
        <v>1</v>
      </c>
      <c r="O5262" t="s">
        <v>7595</v>
      </c>
      <c r="P5262" t="s">
        <v>177</v>
      </c>
      <c r="Q5262" t="s">
        <v>43</v>
      </c>
    </row>
    <row r="5263" spans="1:17" x14ac:dyDescent="0.35">
      <c r="A5263">
        <v>2702642987</v>
      </c>
      <c r="B5263" s="1">
        <v>43310</v>
      </c>
      <c r="C5263" t="s">
        <v>17</v>
      </c>
      <c r="D5263" t="s">
        <v>5562</v>
      </c>
      <c r="F5263" t="s">
        <v>19</v>
      </c>
      <c r="G5263" t="s">
        <v>67</v>
      </c>
      <c r="H5263">
        <v>3</v>
      </c>
      <c r="I5263" t="s">
        <v>7596</v>
      </c>
      <c r="J5263" t="s">
        <v>22</v>
      </c>
      <c r="N5263">
        <v>26</v>
      </c>
      <c r="O5263" t="s">
        <v>3802</v>
      </c>
      <c r="P5263" t="s">
        <v>42</v>
      </c>
      <c r="Q5263" t="s">
        <v>75</v>
      </c>
    </row>
    <row r="5264" spans="1:17" x14ac:dyDescent="0.35">
      <c r="A5264">
        <v>2647551220</v>
      </c>
      <c r="B5264" s="1">
        <v>43310</v>
      </c>
      <c r="C5264" t="s">
        <v>608</v>
      </c>
      <c r="D5264" t="s">
        <v>608</v>
      </c>
      <c r="E5264" t="s">
        <v>1627</v>
      </c>
      <c r="F5264" t="s">
        <v>19</v>
      </c>
      <c r="G5264" t="s">
        <v>28</v>
      </c>
      <c r="H5264">
        <v>6</v>
      </c>
      <c r="I5264" t="s">
        <v>1628</v>
      </c>
      <c r="J5264" t="s">
        <v>972</v>
      </c>
      <c r="O5264" t="s">
        <v>70</v>
      </c>
      <c r="P5264" t="s">
        <v>56</v>
      </c>
      <c r="Q5264" t="s">
        <v>25</v>
      </c>
    </row>
    <row r="5265" spans="1:17" x14ac:dyDescent="0.35">
      <c r="A5265">
        <v>2733113960</v>
      </c>
      <c r="B5265" s="1">
        <v>43310</v>
      </c>
      <c r="C5265" t="s">
        <v>448</v>
      </c>
      <c r="D5265" t="s">
        <v>7597</v>
      </c>
      <c r="F5265" t="s">
        <v>19</v>
      </c>
      <c r="G5265" t="s">
        <v>67</v>
      </c>
      <c r="H5265">
        <v>5</v>
      </c>
      <c r="I5265" t="s">
        <v>7598</v>
      </c>
      <c r="J5265" t="s">
        <v>1672</v>
      </c>
      <c r="N5265">
        <v>4</v>
      </c>
      <c r="O5265" t="s">
        <v>7599</v>
      </c>
      <c r="P5265" t="s">
        <v>4230</v>
      </c>
      <c r="Q5265" t="s">
        <v>25</v>
      </c>
    </row>
    <row r="5266" spans="1:17" x14ac:dyDescent="0.35">
      <c r="A5266">
        <v>2675030060</v>
      </c>
      <c r="B5266" s="1">
        <v>43310</v>
      </c>
      <c r="C5266" t="s">
        <v>17</v>
      </c>
      <c r="D5266" t="s">
        <v>1047</v>
      </c>
      <c r="E5266" t="s">
        <v>1048</v>
      </c>
      <c r="F5266" t="s">
        <v>19</v>
      </c>
      <c r="G5266" t="s">
        <v>28</v>
      </c>
      <c r="H5266">
        <v>3</v>
      </c>
      <c r="I5266" t="s">
        <v>1049</v>
      </c>
      <c r="J5266" t="s">
        <v>242</v>
      </c>
      <c r="N5266">
        <v>3</v>
      </c>
      <c r="O5266" t="s">
        <v>349</v>
      </c>
      <c r="P5266" t="s">
        <v>24</v>
      </c>
      <c r="Q5266" t="s">
        <v>25</v>
      </c>
    </row>
    <row r="5267" spans="1:17" x14ac:dyDescent="0.35">
      <c r="A5267">
        <v>2577804946</v>
      </c>
      <c r="B5267" s="1">
        <v>43310</v>
      </c>
      <c r="C5267" t="s">
        <v>97</v>
      </c>
      <c r="D5267" t="s">
        <v>7600</v>
      </c>
      <c r="F5267" t="s">
        <v>19</v>
      </c>
      <c r="G5267" t="s">
        <v>67</v>
      </c>
      <c r="H5267">
        <v>4</v>
      </c>
      <c r="I5267" t="s">
        <v>7601</v>
      </c>
      <c r="J5267" t="s">
        <v>109</v>
      </c>
      <c r="N5267">
        <v>134</v>
      </c>
      <c r="O5267" t="s">
        <v>546</v>
      </c>
      <c r="P5267" t="s">
        <v>50</v>
      </c>
      <c r="Q5267" t="s">
        <v>25</v>
      </c>
    </row>
    <row r="5268" spans="1:17" x14ac:dyDescent="0.35">
      <c r="A5268">
        <v>2745062895</v>
      </c>
      <c r="B5268" s="1">
        <v>43310</v>
      </c>
      <c r="C5268" t="s">
        <v>17</v>
      </c>
      <c r="D5268" t="s">
        <v>17</v>
      </c>
      <c r="E5268" t="s">
        <v>7602</v>
      </c>
      <c r="F5268" t="s">
        <v>19</v>
      </c>
      <c r="G5268" t="s">
        <v>28</v>
      </c>
      <c r="H5268">
        <v>6</v>
      </c>
      <c r="I5268" t="s">
        <v>7603</v>
      </c>
      <c r="J5268" t="s">
        <v>552</v>
      </c>
      <c r="N5268">
        <v>14</v>
      </c>
      <c r="O5268" t="s">
        <v>7604</v>
      </c>
      <c r="P5268" t="s">
        <v>7605</v>
      </c>
      <c r="Q5268" t="s">
        <v>57</v>
      </c>
    </row>
    <row r="5269" spans="1:17" x14ac:dyDescent="0.35">
      <c r="A5269">
        <v>2683583345</v>
      </c>
      <c r="B5269" s="1">
        <v>43311</v>
      </c>
      <c r="C5269" t="s">
        <v>26</v>
      </c>
      <c r="D5269" t="s">
        <v>71</v>
      </c>
      <c r="E5269" t="s">
        <v>19</v>
      </c>
      <c r="F5269" t="s">
        <v>46</v>
      </c>
      <c r="G5269" t="s">
        <v>28</v>
      </c>
      <c r="H5269">
        <v>6</v>
      </c>
      <c r="I5269" t="s">
        <v>153</v>
      </c>
      <c r="J5269" t="s">
        <v>3603</v>
      </c>
      <c r="N5269">
        <v>1</v>
      </c>
      <c r="O5269" t="s">
        <v>49</v>
      </c>
      <c r="P5269" t="s">
        <v>50</v>
      </c>
      <c r="Q5269" t="s">
        <v>25</v>
      </c>
    </row>
    <row r="5270" spans="1:17" x14ac:dyDescent="0.35">
      <c r="A5270">
        <v>2689449603</v>
      </c>
      <c r="B5270" s="1">
        <v>43311</v>
      </c>
      <c r="C5270" t="s">
        <v>44</v>
      </c>
      <c r="D5270" t="s">
        <v>2261</v>
      </c>
      <c r="F5270" t="s">
        <v>19</v>
      </c>
      <c r="G5270" t="s">
        <v>20</v>
      </c>
      <c r="H5270">
        <v>2</v>
      </c>
      <c r="I5270" t="s">
        <v>2262</v>
      </c>
      <c r="J5270" t="s">
        <v>527</v>
      </c>
      <c r="O5270" t="s">
        <v>2263</v>
      </c>
      <c r="P5270" t="s">
        <v>56</v>
      </c>
      <c r="Q5270" t="s">
        <v>57</v>
      </c>
    </row>
    <row r="5271" spans="1:17" x14ac:dyDescent="0.35">
      <c r="A5271">
        <v>2694253832</v>
      </c>
      <c r="B5271" s="1">
        <v>43311</v>
      </c>
      <c r="C5271" t="s">
        <v>44</v>
      </c>
      <c r="D5271" t="s">
        <v>45</v>
      </c>
      <c r="E5271" t="s">
        <v>304</v>
      </c>
      <c r="F5271" t="s">
        <v>46</v>
      </c>
      <c r="G5271" t="s">
        <v>28</v>
      </c>
      <c r="H5271">
        <v>4</v>
      </c>
      <c r="J5271" t="s">
        <v>2544</v>
      </c>
      <c r="O5271" t="s">
        <v>49</v>
      </c>
      <c r="P5271" t="s">
        <v>50</v>
      </c>
      <c r="Q5271" t="s">
        <v>25</v>
      </c>
    </row>
    <row r="5272" spans="1:17" x14ac:dyDescent="0.35">
      <c r="A5272">
        <v>2674795125</v>
      </c>
      <c r="B5272" s="1">
        <v>43311</v>
      </c>
      <c r="C5272" t="s">
        <v>608</v>
      </c>
      <c r="D5272" t="s">
        <v>7606</v>
      </c>
      <c r="F5272" t="s">
        <v>19</v>
      </c>
      <c r="G5272" t="s">
        <v>28</v>
      </c>
      <c r="H5272">
        <v>7</v>
      </c>
      <c r="I5272" t="s">
        <v>7607</v>
      </c>
      <c r="J5272" t="s">
        <v>127</v>
      </c>
      <c r="N5272">
        <v>3</v>
      </c>
      <c r="O5272" t="s">
        <v>7608</v>
      </c>
      <c r="P5272" t="s">
        <v>136</v>
      </c>
      <c r="Q5272" t="s">
        <v>75</v>
      </c>
    </row>
    <row r="5273" spans="1:17" x14ac:dyDescent="0.35">
      <c r="A5273">
        <v>2703700382</v>
      </c>
      <c r="B5273" s="1">
        <v>43311</v>
      </c>
      <c r="C5273" t="s">
        <v>36</v>
      </c>
      <c r="D5273" t="s">
        <v>7609</v>
      </c>
      <c r="F5273" t="s">
        <v>46</v>
      </c>
      <c r="G5273" t="s">
        <v>28</v>
      </c>
      <c r="H5273">
        <v>4</v>
      </c>
      <c r="J5273" t="s">
        <v>627</v>
      </c>
      <c r="N5273">
        <v>10</v>
      </c>
      <c r="O5273" t="s">
        <v>7610</v>
      </c>
      <c r="P5273" t="s">
        <v>136</v>
      </c>
      <c r="Q5273" t="s">
        <v>75</v>
      </c>
    </row>
    <row r="5274" spans="1:17" x14ac:dyDescent="0.35">
      <c r="A5274">
        <v>2656619756</v>
      </c>
      <c r="B5274" s="1">
        <v>43311</v>
      </c>
      <c r="C5274" t="s">
        <v>97</v>
      </c>
      <c r="D5274" t="s">
        <v>97</v>
      </c>
      <c r="E5274" t="s">
        <v>119</v>
      </c>
      <c r="F5274" t="s">
        <v>46</v>
      </c>
      <c r="G5274" t="s">
        <v>28</v>
      </c>
      <c r="H5274">
        <v>3</v>
      </c>
      <c r="J5274" t="s">
        <v>312</v>
      </c>
      <c r="N5274">
        <v>1</v>
      </c>
      <c r="O5274" t="s">
        <v>49</v>
      </c>
      <c r="P5274" t="s">
        <v>50</v>
      </c>
      <c r="Q5274" t="s">
        <v>25</v>
      </c>
    </row>
    <row r="5275" spans="1:17" x14ac:dyDescent="0.35">
      <c r="A5275">
        <v>2711488048</v>
      </c>
      <c r="B5275" s="1">
        <v>43311</v>
      </c>
      <c r="C5275" t="s">
        <v>17</v>
      </c>
      <c r="D5275" t="s">
        <v>17</v>
      </c>
      <c r="E5275" t="s">
        <v>5311</v>
      </c>
      <c r="F5275" t="s">
        <v>46</v>
      </c>
      <c r="G5275" t="s">
        <v>28</v>
      </c>
      <c r="H5275">
        <v>6</v>
      </c>
      <c r="I5275" t="s">
        <v>5312</v>
      </c>
      <c r="J5275" t="s">
        <v>22</v>
      </c>
      <c r="N5275">
        <v>6</v>
      </c>
      <c r="O5275" t="s">
        <v>986</v>
      </c>
      <c r="P5275" t="s">
        <v>50</v>
      </c>
      <c r="Q5275" t="s">
        <v>57</v>
      </c>
    </row>
    <row r="5276" spans="1:17" x14ac:dyDescent="0.35">
      <c r="A5276">
        <v>2681042356</v>
      </c>
      <c r="B5276" s="1">
        <v>43311</v>
      </c>
      <c r="C5276" t="s">
        <v>541</v>
      </c>
      <c r="D5276" t="s">
        <v>7611</v>
      </c>
      <c r="E5276" t="s">
        <v>138</v>
      </c>
      <c r="F5276" t="s">
        <v>19</v>
      </c>
      <c r="G5276" t="s">
        <v>67</v>
      </c>
      <c r="H5276">
        <v>2</v>
      </c>
      <c r="I5276" t="s">
        <v>7612</v>
      </c>
      <c r="J5276" t="s">
        <v>221</v>
      </c>
      <c r="N5276">
        <v>11</v>
      </c>
      <c r="O5276" t="s">
        <v>7613</v>
      </c>
      <c r="P5276" t="s">
        <v>429</v>
      </c>
      <c r="Q5276" t="s">
        <v>57</v>
      </c>
    </row>
    <row r="5277" spans="1:17" x14ac:dyDescent="0.35">
      <c r="A5277">
        <v>2677255937</v>
      </c>
      <c r="B5277" s="1">
        <v>43311</v>
      </c>
      <c r="C5277" t="s">
        <v>189</v>
      </c>
      <c r="D5277" t="s">
        <v>1134</v>
      </c>
      <c r="E5277" t="s">
        <v>633</v>
      </c>
      <c r="F5277" t="s">
        <v>19</v>
      </c>
      <c r="G5277" t="s">
        <v>28</v>
      </c>
      <c r="H5277">
        <v>6</v>
      </c>
      <c r="I5277" t="s">
        <v>7614</v>
      </c>
      <c r="J5277" t="s">
        <v>549</v>
      </c>
      <c r="K5277">
        <v>138000</v>
      </c>
      <c r="L5277">
        <v>133000</v>
      </c>
      <c r="M5277" t="s">
        <v>216</v>
      </c>
      <c r="N5277">
        <v>25</v>
      </c>
      <c r="O5277" t="s">
        <v>1831</v>
      </c>
      <c r="P5277" t="s">
        <v>136</v>
      </c>
      <c r="Q5277" t="s">
        <v>57</v>
      </c>
    </row>
    <row r="5278" spans="1:17" x14ac:dyDescent="0.35">
      <c r="A5278">
        <v>2754710142</v>
      </c>
      <c r="B5278" s="1">
        <v>43311</v>
      </c>
      <c r="C5278" t="s">
        <v>65</v>
      </c>
      <c r="D5278" t="s">
        <v>65</v>
      </c>
      <c r="F5278" t="s">
        <v>19</v>
      </c>
      <c r="G5278" t="s">
        <v>20</v>
      </c>
      <c r="H5278">
        <v>1</v>
      </c>
      <c r="I5278" t="s">
        <v>7615</v>
      </c>
      <c r="J5278" t="s">
        <v>22</v>
      </c>
      <c r="N5278">
        <v>10</v>
      </c>
      <c r="O5278" t="s">
        <v>7616</v>
      </c>
      <c r="P5278" t="s">
        <v>166</v>
      </c>
      <c r="Q5278" t="s">
        <v>57</v>
      </c>
    </row>
    <row r="5279" spans="1:17" x14ac:dyDescent="0.35">
      <c r="A5279">
        <v>2698279880</v>
      </c>
      <c r="B5279" s="1">
        <v>43311</v>
      </c>
      <c r="C5279" t="s">
        <v>36</v>
      </c>
      <c r="D5279" t="s">
        <v>7617</v>
      </c>
      <c r="E5279" t="s">
        <v>698</v>
      </c>
      <c r="F5279" t="s">
        <v>19</v>
      </c>
      <c r="G5279" t="s">
        <v>797</v>
      </c>
      <c r="H5279">
        <v>12</v>
      </c>
      <c r="J5279" t="s">
        <v>847</v>
      </c>
      <c r="N5279">
        <v>1</v>
      </c>
      <c r="O5279" t="s">
        <v>7618</v>
      </c>
      <c r="P5279" t="s">
        <v>56</v>
      </c>
      <c r="Q5279" t="s">
        <v>57</v>
      </c>
    </row>
    <row r="5280" spans="1:17" x14ac:dyDescent="0.35">
      <c r="A5280">
        <v>2676395457</v>
      </c>
      <c r="B5280" s="1">
        <v>43311</v>
      </c>
      <c r="C5280" t="s">
        <v>17</v>
      </c>
      <c r="D5280" t="s">
        <v>1266</v>
      </c>
      <c r="F5280" t="s">
        <v>19</v>
      </c>
      <c r="G5280" t="s">
        <v>28</v>
      </c>
      <c r="H5280">
        <v>4</v>
      </c>
      <c r="J5280" t="s">
        <v>365</v>
      </c>
      <c r="O5280" t="s">
        <v>266</v>
      </c>
      <c r="P5280" t="s">
        <v>24</v>
      </c>
      <c r="Q5280" t="s">
        <v>25</v>
      </c>
    </row>
    <row r="5281" spans="1:17" x14ac:dyDescent="0.35">
      <c r="A5281">
        <v>2673357497</v>
      </c>
      <c r="B5281" s="1">
        <v>43312</v>
      </c>
      <c r="C5281" t="s">
        <v>26</v>
      </c>
      <c r="D5281" t="s">
        <v>1868</v>
      </c>
      <c r="F5281" t="s">
        <v>19</v>
      </c>
      <c r="G5281" t="s">
        <v>67</v>
      </c>
      <c r="H5281">
        <v>4</v>
      </c>
      <c r="I5281" t="s">
        <v>7619</v>
      </c>
      <c r="J5281" t="s">
        <v>54</v>
      </c>
      <c r="N5281">
        <v>11</v>
      </c>
      <c r="O5281" t="s">
        <v>3091</v>
      </c>
      <c r="P5281" t="s">
        <v>24</v>
      </c>
      <c r="Q5281" t="s">
        <v>57</v>
      </c>
    </row>
    <row r="5282" spans="1:17" x14ac:dyDescent="0.35">
      <c r="A5282">
        <v>2727640644</v>
      </c>
      <c r="B5282" s="1">
        <v>43312</v>
      </c>
      <c r="C5282" t="s">
        <v>17</v>
      </c>
      <c r="D5282" t="s">
        <v>17</v>
      </c>
      <c r="F5282" t="s">
        <v>19</v>
      </c>
      <c r="G5282" t="s">
        <v>28</v>
      </c>
      <c r="H5282">
        <v>7</v>
      </c>
      <c r="I5282" t="s">
        <v>1305</v>
      </c>
      <c r="J5282" t="s">
        <v>520</v>
      </c>
      <c r="O5282" t="s">
        <v>243</v>
      </c>
      <c r="P5282" t="s">
        <v>56</v>
      </c>
      <c r="Q5282" t="s">
        <v>43</v>
      </c>
    </row>
    <row r="5283" spans="1:17" x14ac:dyDescent="0.35">
      <c r="A5283">
        <v>2680691492</v>
      </c>
      <c r="B5283" s="1">
        <v>43312</v>
      </c>
      <c r="C5283" t="s">
        <v>17</v>
      </c>
      <c r="D5283" t="s">
        <v>1065</v>
      </c>
      <c r="F5283" t="s">
        <v>46</v>
      </c>
      <c r="G5283" t="s">
        <v>28</v>
      </c>
      <c r="H5283">
        <v>8</v>
      </c>
      <c r="I5283" t="s">
        <v>7620</v>
      </c>
      <c r="J5283" t="s">
        <v>571</v>
      </c>
      <c r="N5283">
        <v>18</v>
      </c>
      <c r="O5283" t="s">
        <v>7621</v>
      </c>
      <c r="P5283" t="s">
        <v>136</v>
      </c>
      <c r="Q5283" t="s">
        <v>57</v>
      </c>
    </row>
    <row r="5284" spans="1:17" x14ac:dyDescent="0.35">
      <c r="A5284">
        <v>2707866624</v>
      </c>
      <c r="B5284" s="1">
        <v>43312</v>
      </c>
      <c r="C5284" t="s">
        <v>65</v>
      </c>
      <c r="D5284" t="s">
        <v>65</v>
      </c>
      <c r="F5284" t="s">
        <v>19</v>
      </c>
      <c r="G5284" t="s">
        <v>20</v>
      </c>
      <c r="H5284">
        <v>2</v>
      </c>
      <c r="I5284" t="s">
        <v>1484</v>
      </c>
      <c r="J5284" t="s">
        <v>109</v>
      </c>
      <c r="N5284">
        <v>60</v>
      </c>
      <c r="O5284" t="s">
        <v>7622</v>
      </c>
      <c r="P5284" t="s">
        <v>35</v>
      </c>
      <c r="Q5284" t="s">
        <v>111</v>
      </c>
    </row>
    <row r="5285" spans="1:17" x14ac:dyDescent="0.35">
      <c r="A5285">
        <v>2731591823</v>
      </c>
      <c r="B5285" s="1">
        <v>43312</v>
      </c>
      <c r="C5285" t="s">
        <v>26</v>
      </c>
      <c r="D5285" t="s">
        <v>1730</v>
      </c>
      <c r="F5285" t="s">
        <v>19</v>
      </c>
      <c r="G5285" t="s">
        <v>28</v>
      </c>
      <c r="H5285">
        <v>4</v>
      </c>
      <c r="I5285" t="s">
        <v>7623</v>
      </c>
      <c r="J5285" t="s">
        <v>22</v>
      </c>
      <c r="N5285">
        <v>8</v>
      </c>
      <c r="O5285" t="s">
        <v>6041</v>
      </c>
      <c r="P5285" t="s">
        <v>136</v>
      </c>
      <c r="Q5285" t="s">
        <v>111</v>
      </c>
    </row>
    <row r="5286" spans="1:17" x14ac:dyDescent="0.35">
      <c r="A5286">
        <v>2723400653</v>
      </c>
      <c r="B5286" s="1">
        <v>43312</v>
      </c>
      <c r="C5286" t="s">
        <v>103</v>
      </c>
      <c r="D5286" t="s">
        <v>1928</v>
      </c>
      <c r="E5286" t="s">
        <v>1290</v>
      </c>
      <c r="F5286" t="s">
        <v>19</v>
      </c>
      <c r="G5286" t="s">
        <v>20</v>
      </c>
      <c r="H5286">
        <v>2</v>
      </c>
      <c r="I5286" t="s">
        <v>1929</v>
      </c>
      <c r="J5286" t="s">
        <v>1883</v>
      </c>
      <c r="O5286" t="s">
        <v>995</v>
      </c>
      <c r="P5286" t="s">
        <v>42</v>
      </c>
      <c r="Q5286" t="s">
        <v>43</v>
      </c>
    </row>
    <row r="5287" spans="1:17" x14ac:dyDescent="0.35">
      <c r="A5287">
        <v>2701996894</v>
      </c>
      <c r="B5287" s="1">
        <v>43312</v>
      </c>
      <c r="C5287" t="s">
        <v>44</v>
      </c>
      <c r="D5287" t="s">
        <v>45</v>
      </c>
      <c r="E5287" t="s">
        <v>304</v>
      </c>
      <c r="F5287" t="s">
        <v>46</v>
      </c>
      <c r="G5287" t="s">
        <v>28</v>
      </c>
      <c r="H5287">
        <v>5</v>
      </c>
      <c r="J5287" t="s">
        <v>5212</v>
      </c>
      <c r="O5287" t="s">
        <v>49</v>
      </c>
      <c r="P5287" t="s">
        <v>50</v>
      </c>
      <c r="Q5287" t="s">
        <v>25</v>
      </c>
    </row>
    <row r="5288" spans="1:17" x14ac:dyDescent="0.35">
      <c r="A5288">
        <v>2706586323</v>
      </c>
      <c r="B5288" s="1">
        <v>43312</v>
      </c>
      <c r="C5288" t="s">
        <v>17</v>
      </c>
      <c r="D5288" t="s">
        <v>7624</v>
      </c>
      <c r="E5288" t="s">
        <v>7625</v>
      </c>
      <c r="F5288" t="s">
        <v>19</v>
      </c>
      <c r="G5288" t="s">
        <v>67</v>
      </c>
      <c r="H5288">
        <v>3</v>
      </c>
      <c r="I5288" t="s">
        <v>7626</v>
      </c>
      <c r="J5288" t="s">
        <v>7627</v>
      </c>
      <c r="O5288" t="s">
        <v>7628</v>
      </c>
      <c r="P5288" t="s">
        <v>1829</v>
      </c>
      <c r="Q5288" t="s">
        <v>146</v>
      </c>
    </row>
    <row r="5289" spans="1:17" x14ac:dyDescent="0.35">
      <c r="A5289">
        <v>2733287578</v>
      </c>
      <c r="B5289" s="1">
        <v>43312</v>
      </c>
      <c r="C5289" t="s">
        <v>76</v>
      </c>
      <c r="D5289" t="s">
        <v>223</v>
      </c>
      <c r="F5289" t="s">
        <v>19</v>
      </c>
      <c r="G5289" t="s">
        <v>28</v>
      </c>
      <c r="H5289">
        <v>3</v>
      </c>
      <c r="I5289" t="s">
        <v>7629</v>
      </c>
      <c r="J5289" t="s">
        <v>22</v>
      </c>
      <c r="N5289">
        <v>39</v>
      </c>
      <c r="O5289" t="s">
        <v>278</v>
      </c>
      <c r="P5289" t="s">
        <v>136</v>
      </c>
      <c r="Q5289" t="s">
        <v>182</v>
      </c>
    </row>
    <row r="5290" spans="1:17" x14ac:dyDescent="0.35">
      <c r="A5290">
        <v>2704780651</v>
      </c>
      <c r="B5290" s="1">
        <v>43312</v>
      </c>
      <c r="C5290" t="s">
        <v>36</v>
      </c>
      <c r="D5290" t="s">
        <v>7630</v>
      </c>
      <c r="F5290" t="s">
        <v>46</v>
      </c>
      <c r="G5290" t="s">
        <v>67</v>
      </c>
      <c r="H5290">
        <v>3</v>
      </c>
      <c r="I5290" t="s">
        <v>7631</v>
      </c>
      <c r="J5290" t="s">
        <v>22</v>
      </c>
      <c r="N5290">
        <v>5</v>
      </c>
      <c r="O5290" t="s">
        <v>240</v>
      </c>
      <c r="P5290" t="s">
        <v>50</v>
      </c>
      <c r="Q5290" t="s">
        <v>25</v>
      </c>
    </row>
    <row r="5291" spans="1:17" x14ac:dyDescent="0.35">
      <c r="A5291">
        <v>2680669423</v>
      </c>
      <c r="B5291" s="1">
        <v>43312</v>
      </c>
      <c r="C5291" t="s">
        <v>26</v>
      </c>
      <c r="D5291" t="s">
        <v>7632</v>
      </c>
      <c r="F5291" t="s">
        <v>19</v>
      </c>
      <c r="G5291" t="s">
        <v>28</v>
      </c>
      <c r="H5291">
        <v>4</v>
      </c>
      <c r="I5291" t="s">
        <v>7633</v>
      </c>
      <c r="J5291" t="s">
        <v>7257</v>
      </c>
      <c r="N5291">
        <v>19</v>
      </c>
      <c r="O5291" t="s">
        <v>7634</v>
      </c>
      <c r="P5291" t="s">
        <v>56</v>
      </c>
      <c r="Q5291" t="s">
        <v>43</v>
      </c>
    </row>
    <row r="5292" spans="1:17" x14ac:dyDescent="0.35">
      <c r="A5292">
        <v>2718978236</v>
      </c>
      <c r="B5292" s="1">
        <v>43312</v>
      </c>
      <c r="C5292" t="s">
        <v>17</v>
      </c>
      <c r="D5292" t="s">
        <v>390</v>
      </c>
      <c r="F5292" t="s">
        <v>19</v>
      </c>
      <c r="G5292" t="s">
        <v>28</v>
      </c>
      <c r="H5292">
        <v>2</v>
      </c>
      <c r="I5292" t="s">
        <v>391</v>
      </c>
      <c r="J5292" t="s">
        <v>1856</v>
      </c>
      <c r="O5292" t="s">
        <v>392</v>
      </c>
      <c r="P5292" t="s">
        <v>136</v>
      </c>
      <c r="Q5292" t="s">
        <v>111</v>
      </c>
    </row>
    <row r="5293" spans="1:17" x14ac:dyDescent="0.35">
      <c r="A5293">
        <v>2653649800</v>
      </c>
      <c r="B5293" s="1">
        <v>43313</v>
      </c>
      <c r="C5293" t="s">
        <v>17</v>
      </c>
      <c r="D5293" t="s">
        <v>129</v>
      </c>
      <c r="E5293" t="s">
        <v>363</v>
      </c>
      <c r="F5293" t="s">
        <v>19</v>
      </c>
      <c r="G5293" t="s">
        <v>28</v>
      </c>
      <c r="H5293">
        <v>7</v>
      </c>
      <c r="I5293" t="s">
        <v>364</v>
      </c>
      <c r="J5293" t="s">
        <v>2115</v>
      </c>
      <c r="O5293" t="s">
        <v>366</v>
      </c>
      <c r="P5293" t="s">
        <v>35</v>
      </c>
      <c r="Q5293" t="s">
        <v>57</v>
      </c>
    </row>
    <row r="5294" spans="1:17" x14ac:dyDescent="0.35">
      <c r="A5294">
        <v>2675369372</v>
      </c>
      <c r="B5294" s="1">
        <v>43313</v>
      </c>
      <c r="C5294" t="s">
        <v>189</v>
      </c>
      <c r="D5294" t="s">
        <v>406</v>
      </c>
      <c r="F5294" t="s">
        <v>19</v>
      </c>
      <c r="G5294" t="s">
        <v>28</v>
      </c>
      <c r="H5294">
        <v>5</v>
      </c>
      <c r="I5294" t="s">
        <v>407</v>
      </c>
      <c r="J5294" t="s">
        <v>597</v>
      </c>
      <c r="O5294" t="s">
        <v>266</v>
      </c>
      <c r="P5294" t="s">
        <v>24</v>
      </c>
      <c r="Q5294" t="s">
        <v>25</v>
      </c>
    </row>
    <row r="5295" spans="1:17" x14ac:dyDescent="0.35">
      <c r="A5295">
        <v>2630750272</v>
      </c>
      <c r="B5295" s="1">
        <v>43313</v>
      </c>
      <c r="C5295" t="s">
        <v>92</v>
      </c>
      <c r="D5295" t="s">
        <v>556</v>
      </c>
      <c r="F5295" t="s">
        <v>19</v>
      </c>
      <c r="G5295" t="s">
        <v>28</v>
      </c>
      <c r="H5295">
        <v>4</v>
      </c>
      <c r="I5295" t="s">
        <v>7635</v>
      </c>
      <c r="J5295" t="s">
        <v>582</v>
      </c>
      <c r="N5295">
        <v>3</v>
      </c>
      <c r="O5295" t="s">
        <v>96</v>
      </c>
      <c r="P5295" t="s">
        <v>35</v>
      </c>
      <c r="Q5295" t="s">
        <v>25</v>
      </c>
    </row>
    <row r="5296" spans="1:17" x14ac:dyDescent="0.35">
      <c r="A5296">
        <v>2676371273</v>
      </c>
      <c r="B5296" s="1">
        <v>43313</v>
      </c>
      <c r="C5296" t="s">
        <v>44</v>
      </c>
      <c r="D5296" t="s">
        <v>1703</v>
      </c>
      <c r="F5296" t="s">
        <v>46</v>
      </c>
      <c r="G5296" t="s">
        <v>28</v>
      </c>
      <c r="H5296">
        <v>2</v>
      </c>
      <c r="I5296" t="s">
        <v>7636</v>
      </c>
      <c r="J5296" t="s">
        <v>22</v>
      </c>
      <c r="N5296">
        <v>7</v>
      </c>
      <c r="O5296" t="s">
        <v>7637</v>
      </c>
      <c r="P5296" t="s">
        <v>56</v>
      </c>
      <c r="Q5296" t="s">
        <v>25</v>
      </c>
    </row>
    <row r="5297" spans="1:17" x14ac:dyDescent="0.35">
      <c r="A5297">
        <v>2474444508</v>
      </c>
      <c r="B5297" s="1">
        <v>43313</v>
      </c>
      <c r="C5297" t="s">
        <v>267</v>
      </c>
      <c r="D5297" t="s">
        <v>901</v>
      </c>
      <c r="E5297" t="s">
        <v>52</v>
      </c>
      <c r="F5297" t="s">
        <v>19</v>
      </c>
      <c r="G5297" t="s">
        <v>28</v>
      </c>
      <c r="H5297">
        <v>5</v>
      </c>
      <c r="I5297" t="s">
        <v>7638</v>
      </c>
      <c r="J5297" t="s">
        <v>140</v>
      </c>
      <c r="N5297">
        <v>17</v>
      </c>
      <c r="O5297" t="s">
        <v>1947</v>
      </c>
      <c r="P5297" t="s">
        <v>56</v>
      </c>
      <c r="Q5297" t="s">
        <v>25</v>
      </c>
    </row>
    <row r="5298" spans="1:17" x14ac:dyDescent="0.35">
      <c r="A5298">
        <v>2737028637</v>
      </c>
      <c r="B5298" s="1">
        <v>43313</v>
      </c>
      <c r="C5298" t="s">
        <v>17</v>
      </c>
      <c r="D5298" t="s">
        <v>17</v>
      </c>
      <c r="F5298" t="s">
        <v>19</v>
      </c>
      <c r="G5298" t="s">
        <v>67</v>
      </c>
      <c r="H5298">
        <v>3</v>
      </c>
      <c r="I5298" t="s">
        <v>611</v>
      </c>
      <c r="J5298" t="s">
        <v>1510</v>
      </c>
      <c r="N5298">
        <v>2</v>
      </c>
      <c r="O5298" t="s">
        <v>613</v>
      </c>
      <c r="P5298" t="s">
        <v>56</v>
      </c>
      <c r="Q5298" t="s">
        <v>146</v>
      </c>
    </row>
    <row r="5299" spans="1:17" x14ac:dyDescent="0.35">
      <c r="A5299">
        <v>2741586142</v>
      </c>
      <c r="B5299" s="1">
        <v>43313</v>
      </c>
      <c r="C5299" t="s">
        <v>17</v>
      </c>
      <c r="D5299" t="s">
        <v>201</v>
      </c>
      <c r="E5299" t="s">
        <v>275</v>
      </c>
      <c r="F5299" t="s">
        <v>19</v>
      </c>
      <c r="G5299" t="s">
        <v>28</v>
      </c>
      <c r="H5299">
        <v>5</v>
      </c>
      <c r="I5299" t="s">
        <v>5377</v>
      </c>
      <c r="J5299" t="s">
        <v>5394</v>
      </c>
      <c r="O5299" t="s">
        <v>275</v>
      </c>
      <c r="P5299" t="s">
        <v>35</v>
      </c>
      <c r="Q5299" t="s">
        <v>25</v>
      </c>
    </row>
    <row r="5300" spans="1:17" x14ac:dyDescent="0.35">
      <c r="A5300">
        <v>2721777990</v>
      </c>
      <c r="B5300" s="1">
        <v>43313</v>
      </c>
      <c r="C5300" t="s">
        <v>208</v>
      </c>
      <c r="D5300" t="s">
        <v>208</v>
      </c>
      <c r="F5300" t="s">
        <v>19</v>
      </c>
      <c r="G5300" t="s">
        <v>67</v>
      </c>
      <c r="H5300">
        <v>5</v>
      </c>
      <c r="I5300" t="s">
        <v>7639</v>
      </c>
      <c r="J5300" t="s">
        <v>102</v>
      </c>
      <c r="N5300">
        <v>10</v>
      </c>
      <c r="O5300" t="s">
        <v>7640</v>
      </c>
      <c r="P5300" t="s">
        <v>56</v>
      </c>
      <c r="Q5300" t="s">
        <v>111</v>
      </c>
    </row>
    <row r="5301" spans="1:17" x14ac:dyDescent="0.35">
      <c r="A5301">
        <v>2734132987</v>
      </c>
      <c r="B5301" s="1">
        <v>43313</v>
      </c>
      <c r="C5301" t="s">
        <v>608</v>
      </c>
      <c r="D5301" t="s">
        <v>7641</v>
      </c>
      <c r="F5301" t="s">
        <v>19</v>
      </c>
      <c r="G5301" t="s">
        <v>797</v>
      </c>
      <c r="H5301">
        <v>8</v>
      </c>
      <c r="I5301" t="s">
        <v>7642</v>
      </c>
      <c r="J5301" t="s">
        <v>22</v>
      </c>
      <c r="N5301">
        <v>11</v>
      </c>
      <c r="O5301" t="s">
        <v>1545</v>
      </c>
      <c r="P5301" t="s">
        <v>35</v>
      </c>
      <c r="Q5301" t="s">
        <v>25</v>
      </c>
    </row>
    <row r="5302" spans="1:17" x14ac:dyDescent="0.35">
      <c r="A5302">
        <v>2732419602</v>
      </c>
      <c r="B5302" s="1">
        <v>43313</v>
      </c>
      <c r="C5302" t="s">
        <v>17</v>
      </c>
      <c r="D5302" t="s">
        <v>2127</v>
      </c>
      <c r="E5302" t="s">
        <v>2128</v>
      </c>
      <c r="F5302" t="s">
        <v>301</v>
      </c>
      <c r="G5302" t="s">
        <v>301</v>
      </c>
      <c r="H5302">
        <v>0</v>
      </c>
      <c r="I5302" t="s">
        <v>2129</v>
      </c>
      <c r="J5302" t="s">
        <v>169</v>
      </c>
      <c r="N5302">
        <v>2</v>
      </c>
      <c r="O5302" t="s">
        <v>141</v>
      </c>
      <c r="P5302" t="s">
        <v>35</v>
      </c>
      <c r="Q5302" t="s">
        <v>75</v>
      </c>
    </row>
    <row r="5303" spans="1:17" x14ac:dyDescent="0.35">
      <c r="A5303">
        <v>2716292849</v>
      </c>
      <c r="B5303" s="1">
        <v>43313</v>
      </c>
      <c r="C5303" t="s">
        <v>653</v>
      </c>
      <c r="D5303" t="s">
        <v>654</v>
      </c>
      <c r="E5303" t="s">
        <v>333</v>
      </c>
      <c r="F5303" t="s">
        <v>19</v>
      </c>
      <c r="G5303" t="s">
        <v>67</v>
      </c>
      <c r="H5303">
        <v>3</v>
      </c>
      <c r="I5303" t="s">
        <v>7643</v>
      </c>
      <c r="J5303" t="s">
        <v>3136</v>
      </c>
      <c r="N5303">
        <v>2</v>
      </c>
      <c r="O5303" t="s">
        <v>3540</v>
      </c>
      <c r="P5303" t="s">
        <v>50</v>
      </c>
      <c r="Q5303" t="s">
        <v>173</v>
      </c>
    </row>
    <row r="5304" spans="1:17" x14ac:dyDescent="0.35">
      <c r="A5304">
        <v>2686275437</v>
      </c>
      <c r="B5304" s="1">
        <v>43313</v>
      </c>
      <c r="C5304" t="s">
        <v>26</v>
      </c>
      <c r="D5304" t="s">
        <v>26</v>
      </c>
      <c r="E5304" t="s">
        <v>7644</v>
      </c>
      <c r="F5304" t="s">
        <v>46</v>
      </c>
      <c r="G5304" t="s">
        <v>28</v>
      </c>
      <c r="H5304">
        <v>4</v>
      </c>
      <c r="I5304" t="s">
        <v>7645</v>
      </c>
      <c r="J5304" t="s">
        <v>22</v>
      </c>
      <c r="N5304">
        <v>17</v>
      </c>
      <c r="O5304" t="s">
        <v>7646</v>
      </c>
      <c r="P5304" t="s">
        <v>136</v>
      </c>
      <c r="Q5304" t="s">
        <v>111</v>
      </c>
    </row>
    <row r="5305" spans="1:17" x14ac:dyDescent="0.35">
      <c r="A5305">
        <v>2706524976</v>
      </c>
      <c r="B5305" s="1">
        <v>43313</v>
      </c>
      <c r="C5305" t="s">
        <v>3186</v>
      </c>
      <c r="D5305" t="s">
        <v>5119</v>
      </c>
      <c r="F5305" t="s">
        <v>19</v>
      </c>
      <c r="G5305" t="s">
        <v>28</v>
      </c>
      <c r="H5305">
        <v>6</v>
      </c>
      <c r="I5305" t="s">
        <v>7647</v>
      </c>
      <c r="J5305" t="s">
        <v>1858</v>
      </c>
      <c r="K5305">
        <v>100000</v>
      </c>
      <c r="L5305">
        <v>114000</v>
      </c>
      <c r="M5305" t="s">
        <v>216</v>
      </c>
      <c r="N5305">
        <v>6</v>
      </c>
      <c r="O5305" t="s">
        <v>7648</v>
      </c>
      <c r="P5305" t="s">
        <v>355</v>
      </c>
      <c r="Q5305" t="s">
        <v>111</v>
      </c>
    </row>
    <row r="5306" spans="1:17" x14ac:dyDescent="0.35">
      <c r="A5306">
        <v>2696935287</v>
      </c>
      <c r="B5306" s="1">
        <v>43314</v>
      </c>
      <c r="C5306" t="s">
        <v>44</v>
      </c>
      <c r="D5306" t="s">
        <v>969</v>
      </c>
      <c r="F5306" t="s">
        <v>19</v>
      </c>
      <c r="G5306" t="s">
        <v>28</v>
      </c>
      <c r="H5306">
        <v>6</v>
      </c>
      <c r="I5306" t="s">
        <v>970</v>
      </c>
      <c r="J5306" t="s">
        <v>95</v>
      </c>
      <c r="N5306">
        <v>1</v>
      </c>
      <c r="O5306" t="s">
        <v>70</v>
      </c>
      <c r="P5306" t="s">
        <v>56</v>
      </c>
      <c r="Q5306" t="s">
        <v>25</v>
      </c>
    </row>
    <row r="5307" spans="1:17" x14ac:dyDescent="0.35">
      <c r="A5307">
        <v>2693186655</v>
      </c>
      <c r="B5307" s="1">
        <v>43314</v>
      </c>
      <c r="C5307" t="s">
        <v>658</v>
      </c>
      <c r="D5307" t="s">
        <v>6805</v>
      </c>
      <c r="E5307" t="s">
        <v>7649</v>
      </c>
      <c r="F5307" t="s">
        <v>19</v>
      </c>
      <c r="G5307" t="s">
        <v>67</v>
      </c>
      <c r="H5307">
        <v>3</v>
      </c>
      <c r="I5307" t="s">
        <v>7650</v>
      </c>
      <c r="J5307" t="s">
        <v>1459</v>
      </c>
      <c r="K5307">
        <v>85000</v>
      </c>
      <c r="L5307">
        <v>103000</v>
      </c>
      <c r="M5307" t="s">
        <v>216</v>
      </c>
      <c r="N5307">
        <v>2</v>
      </c>
      <c r="O5307" t="s">
        <v>2833</v>
      </c>
      <c r="P5307" t="s">
        <v>42</v>
      </c>
      <c r="Q5307" t="s">
        <v>43</v>
      </c>
    </row>
    <row r="5308" spans="1:17" x14ac:dyDescent="0.35">
      <c r="A5308">
        <v>2729062328</v>
      </c>
      <c r="B5308" s="1">
        <v>43314</v>
      </c>
      <c r="C5308" t="s">
        <v>506</v>
      </c>
      <c r="D5308" t="s">
        <v>641</v>
      </c>
      <c r="E5308" t="s">
        <v>52</v>
      </c>
      <c r="F5308" t="s">
        <v>19</v>
      </c>
      <c r="G5308" t="s">
        <v>28</v>
      </c>
      <c r="H5308">
        <v>4</v>
      </c>
      <c r="J5308" t="s">
        <v>435</v>
      </c>
      <c r="O5308" t="s">
        <v>908</v>
      </c>
      <c r="P5308" t="s">
        <v>24</v>
      </c>
      <c r="Q5308" t="s">
        <v>43</v>
      </c>
    </row>
    <row r="5309" spans="1:17" x14ac:dyDescent="0.35">
      <c r="A5309">
        <v>2710954240</v>
      </c>
      <c r="B5309" s="1">
        <v>43314</v>
      </c>
      <c r="C5309" t="s">
        <v>17</v>
      </c>
      <c r="D5309" t="s">
        <v>129</v>
      </c>
      <c r="E5309" t="s">
        <v>686</v>
      </c>
      <c r="F5309" t="s">
        <v>19</v>
      </c>
      <c r="G5309" t="s">
        <v>67</v>
      </c>
      <c r="H5309">
        <v>5</v>
      </c>
      <c r="I5309" t="s">
        <v>2794</v>
      </c>
      <c r="J5309" t="s">
        <v>221</v>
      </c>
      <c r="N5309">
        <v>2</v>
      </c>
      <c r="O5309" t="s">
        <v>2743</v>
      </c>
      <c r="P5309" t="s">
        <v>24</v>
      </c>
      <c r="Q5309" t="s">
        <v>25</v>
      </c>
    </row>
    <row r="5310" spans="1:17" x14ac:dyDescent="0.35">
      <c r="A5310">
        <v>2707899932</v>
      </c>
      <c r="B5310" s="1">
        <v>43314</v>
      </c>
      <c r="C5310" t="s">
        <v>26</v>
      </c>
      <c r="D5310" t="s">
        <v>71</v>
      </c>
      <c r="F5310" t="s">
        <v>19</v>
      </c>
      <c r="G5310" t="s">
        <v>28</v>
      </c>
      <c r="H5310">
        <v>4</v>
      </c>
      <c r="I5310" t="s">
        <v>7651</v>
      </c>
      <c r="J5310" t="s">
        <v>22</v>
      </c>
      <c r="K5310">
        <v>104000</v>
      </c>
      <c r="L5310">
        <v>127000</v>
      </c>
      <c r="M5310" t="s">
        <v>216</v>
      </c>
      <c r="N5310">
        <v>2</v>
      </c>
      <c r="O5310" t="s">
        <v>263</v>
      </c>
      <c r="P5310" t="s">
        <v>136</v>
      </c>
      <c r="Q5310" t="s">
        <v>57</v>
      </c>
    </row>
    <row r="5311" spans="1:17" x14ac:dyDescent="0.35">
      <c r="A5311">
        <v>2717453607</v>
      </c>
      <c r="B5311" s="1">
        <v>43314</v>
      </c>
      <c r="C5311" t="s">
        <v>26</v>
      </c>
      <c r="D5311" t="s">
        <v>26</v>
      </c>
      <c r="F5311" t="s">
        <v>19</v>
      </c>
      <c r="G5311" t="s">
        <v>20</v>
      </c>
      <c r="H5311">
        <v>1</v>
      </c>
      <c r="I5311" t="s">
        <v>479</v>
      </c>
      <c r="J5311" t="s">
        <v>465</v>
      </c>
      <c r="N5311">
        <v>2</v>
      </c>
      <c r="O5311" t="s">
        <v>207</v>
      </c>
      <c r="P5311" t="s">
        <v>145</v>
      </c>
      <c r="Q5311" t="s">
        <v>25</v>
      </c>
    </row>
    <row r="5312" spans="1:17" x14ac:dyDescent="0.35">
      <c r="A5312">
        <v>2693725404</v>
      </c>
      <c r="B5312" s="1">
        <v>43314</v>
      </c>
      <c r="C5312" t="s">
        <v>17</v>
      </c>
      <c r="D5312" t="s">
        <v>129</v>
      </c>
      <c r="F5312" t="s">
        <v>19</v>
      </c>
      <c r="G5312" t="s">
        <v>28</v>
      </c>
      <c r="H5312">
        <v>3</v>
      </c>
      <c r="I5312" t="s">
        <v>7652</v>
      </c>
      <c r="J5312" t="s">
        <v>22</v>
      </c>
      <c r="N5312">
        <v>9</v>
      </c>
      <c r="O5312" t="s">
        <v>5417</v>
      </c>
      <c r="P5312" t="s">
        <v>685</v>
      </c>
      <c r="Q5312" t="s">
        <v>75</v>
      </c>
    </row>
    <row r="5313" spans="1:17" x14ac:dyDescent="0.35">
      <c r="A5313">
        <v>2719057820</v>
      </c>
      <c r="B5313" s="1">
        <v>43314</v>
      </c>
      <c r="C5313" t="s">
        <v>26</v>
      </c>
      <c r="D5313" t="s">
        <v>71</v>
      </c>
      <c r="F5313" t="s">
        <v>19</v>
      </c>
      <c r="G5313" t="s">
        <v>28</v>
      </c>
      <c r="H5313">
        <v>1</v>
      </c>
      <c r="I5313" t="s">
        <v>706</v>
      </c>
      <c r="J5313" t="s">
        <v>476</v>
      </c>
      <c r="O5313" t="s">
        <v>708</v>
      </c>
      <c r="P5313" t="s">
        <v>56</v>
      </c>
      <c r="Q5313" t="s">
        <v>57</v>
      </c>
    </row>
    <row r="5314" spans="1:17" x14ac:dyDescent="0.35">
      <c r="A5314">
        <v>2475124090</v>
      </c>
      <c r="B5314" s="1">
        <v>43314</v>
      </c>
      <c r="C5314" t="s">
        <v>97</v>
      </c>
      <c r="D5314" t="s">
        <v>97</v>
      </c>
      <c r="F5314" t="s">
        <v>19</v>
      </c>
      <c r="G5314" t="s">
        <v>20</v>
      </c>
      <c r="H5314">
        <v>1</v>
      </c>
      <c r="I5314" t="s">
        <v>2145</v>
      </c>
      <c r="J5314" t="s">
        <v>221</v>
      </c>
      <c r="N5314">
        <v>47</v>
      </c>
      <c r="O5314" t="s">
        <v>2146</v>
      </c>
      <c r="P5314" t="s">
        <v>50</v>
      </c>
      <c r="Q5314" t="s">
        <v>25</v>
      </c>
    </row>
    <row r="5315" spans="1:17" x14ac:dyDescent="0.35">
      <c r="A5315">
        <v>2630776926</v>
      </c>
      <c r="B5315" s="1">
        <v>43314</v>
      </c>
      <c r="C5315" t="s">
        <v>17</v>
      </c>
      <c r="D5315" t="s">
        <v>137</v>
      </c>
      <c r="E5315" t="s">
        <v>7653</v>
      </c>
      <c r="F5315" t="s">
        <v>19</v>
      </c>
      <c r="G5315" t="s">
        <v>28</v>
      </c>
      <c r="H5315">
        <v>4</v>
      </c>
      <c r="I5315" t="s">
        <v>7654</v>
      </c>
      <c r="J5315" t="s">
        <v>831</v>
      </c>
      <c r="N5315">
        <v>7</v>
      </c>
      <c r="O5315" t="s">
        <v>3300</v>
      </c>
      <c r="P5315" t="s">
        <v>50</v>
      </c>
      <c r="Q5315" t="s">
        <v>75</v>
      </c>
    </row>
    <row r="5316" spans="1:17" x14ac:dyDescent="0.35">
      <c r="A5316">
        <v>2679702255</v>
      </c>
      <c r="B5316" s="1">
        <v>43314</v>
      </c>
      <c r="C5316" t="s">
        <v>17</v>
      </c>
      <c r="D5316" t="s">
        <v>17</v>
      </c>
      <c r="F5316" t="s">
        <v>19</v>
      </c>
      <c r="G5316" t="s">
        <v>28</v>
      </c>
      <c r="H5316">
        <v>5</v>
      </c>
      <c r="I5316" t="s">
        <v>971</v>
      </c>
      <c r="J5316" t="s">
        <v>831</v>
      </c>
      <c r="O5316" t="s">
        <v>135</v>
      </c>
      <c r="P5316" t="s">
        <v>136</v>
      </c>
      <c r="Q5316" t="s">
        <v>75</v>
      </c>
    </row>
    <row r="5317" spans="1:17" x14ac:dyDescent="0.35">
      <c r="A5317">
        <v>2733319776</v>
      </c>
      <c r="B5317" s="1">
        <v>43314</v>
      </c>
      <c r="C5317" t="s">
        <v>65</v>
      </c>
      <c r="D5317" t="s">
        <v>7655</v>
      </c>
      <c r="F5317" t="s">
        <v>19</v>
      </c>
      <c r="G5317" t="s">
        <v>28</v>
      </c>
      <c r="H5317">
        <v>5</v>
      </c>
      <c r="I5317" t="s">
        <v>7656</v>
      </c>
      <c r="J5317" t="s">
        <v>221</v>
      </c>
      <c r="N5317">
        <v>57</v>
      </c>
      <c r="O5317" t="s">
        <v>7657</v>
      </c>
      <c r="P5317" t="s">
        <v>50</v>
      </c>
      <c r="Q5317" t="s">
        <v>111</v>
      </c>
    </row>
    <row r="5318" spans="1:17" x14ac:dyDescent="0.35">
      <c r="A5318">
        <v>2711183502</v>
      </c>
      <c r="B5318" s="1">
        <v>43315</v>
      </c>
      <c r="C5318" t="s">
        <v>44</v>
      </c>
      <c r="D5318" t="s">
        <v>2261</v>
      </c>
      <c r="F5318" t="s">
        <v>19</v>
      </c>
      <c r="G5318" t="s">
        <v>20</v>
      </c>
      <c r="H5318">
        <v>2</v>
      </c>
      <c r="I5318" t="s">
        <v>2262</v>
      </c>
      <c r="J5318" t="s">
        <v>7658</v>
      </c>
      <c r="O5318" t="s">
        <v>2263</v>
      </c>
      <c r="P5318" t="s">
        <v>56</v>
      </c>
      <c r="Q5318" t="s">
        <v>57</v>
      </c>
    </row>
    <row r="5319" spans="1:17" x14ac:dyDescent="0.35">
      <c r="A5319">
        <v>2652758824</v>
      </c>
      <c r="B5319" s="1">
        <v>43315</v>
      </c>
      <c r="C5319" t="s">
        <v>26</v>
      </c>
      <c r="D5319" t="s">
        <v>26</v>
      </c>
      <c r="E5319" t="s">
        <v>2592</v>
      </c>
      <c r="F5319" t="s">
        <v>19</v>
      </c>
      <c r="G5319" t="s">
        <v>67</v>
      </c>
      <c r="H5319">
        <v>5</v>
      </c>
      <c r="I5319" t="s">
        <v>7659</v>
      </c>
      <c r="J5319" t="s">
        <v>1173</v>
      </c>
      <c r="N5319">
        <v>32</v>
      </c>
      <c r="O5319" t="s">
        <v>1174</v>
      </c>
      <c r="P5319" t="s">
        <v>1175</v>
      </c>
      <c r="Q5319" t="s">
        <v>43</v>
      </c>
    </row>
    <row r="5320" spans="1:17" x14ac:dyDescent="0.35">
      <c r="A5320">
        <v>2706562712</v>
      </c>
      <c r="B5320" s="1">
        <v>43315</v>
      </c>
      <c r="C5320" t="s">
        <v>17</v>
      </c>
      <c r="D5320" t="s">
        <v>17</v>
      </c>
      <c r="F5320" t="s">
        <v>19</v>
      </c>
      <c r="G5320" t="s">
        <v>28</v>
      </c>
      <c r="H5320">
        <v>3</v>
      </c>
      <c r="I5320" t="s">
        <v>709</v>
      </c>
      <c r="J5320" t="s">
        <v>320</v>
      </c>
      <c r="N5320">
        <v>3</v>
      </c>
      <c r="O5320" t="s">
        <v>135</v>
      </c>
      <c r="P5320" t="s">
        <v>136</v>
      </c>
      <c r="Q5320" t="s">
        <v>75</v>
      </c>
    </row>
    <row r="5321" spans="1:17" x14ac:dyDescent="0.35">
      <c r="A5321">
        <v>2506700200</v>
      </c>
      <c r="B5321" s="1">
        <v>43315</v>
      </c>
      <c r="C5321" t="s">
        <v>17</v>
      </c>
      <c r="D5321" t="s">
        <v>4146</v>
      </c>
      <c r="F5321" t="s">
        <v>19</v>
      </c>
      <c r="G5321" t="s">
        <v>28</v>
      </c>
      <c r="H5321">
        <v>7</v>
      </c>
      <c r="I5321" t="s">
        <v>2064</v>
      </c>
      <c r="J5321" t="s">
        <v>253</v>
      </c>
      <c r="O5321" t="s">
        <v>96</v>
      </c>
      <c r="P5321" t="s">
        <v>35</v>
      </c>
      <c r="Q5321" t="s">
        <v>25</v>
      </c>
    </row>
    <row r="5322" spans="1:17" x14ac:dyDescent="0.35">
      <c r="A5322">
        <v>2697606160</v>
      </c>
      <c r="B5322" s="1">
        <v>43315</v>
      </c>
      <c r="C5322" t="s">
        <v>36</v>
      </c>
      <c r="D5322" t="s">
        <v>456</v>
      </c>
      <c r="E5322" t="s">
        <v>3813</v>
      </c>
      <c r="F5322" t="s">
        <v>19</v>
      </c>
      <c r="G5322" t="s">
        <v>28</v>
      </c>
      <c r="H5322">
        <v>3</v>
      </c>
      <c r="I5322" t="s">
        <v>1079</v>
      </c>
      <c r="J5322" t="s">
        <v>221</v>
      </c>
      <c r="N5322">
        <v>1</v>
      </c>
      <c r="O5322" t="s">
        <v>1080</v>
      </c>
      <c r="P5322" t="s">
        <v>292</v>
      </c>
      <c r="Q5322" t="s">
        <v>25</v>
      </c>
    </row>
    <row r="5323" spans="1:17" x14ac:dyDescent="0.35">
      <c r="A5323">
        <v>2739258388</v>
      </c>
      <c r="B5323" s="1">
        <v>43315</v>
      </c>
      <c r="C5323" t="s">
        <v>86</v>
      </c>
      <c r="D5323" t="s">
        <v>86</v>
      </c>
      <c r="F5323" t="s">
        <v>46</v>
      </c>
      <c r="G5323" t="s">
        <v>28</v>
      </c>
      <c r="H5323">
        <v>3</v>
      </c>
      <c r="I5323" t="s">
        <v>101</v>
      </c>
      <c r="J5323" t="s">
        <v>206</v>
      </c>
      <c r="O5323" t="s">
        <v>49</v>
      </c>
      <c r="P5323" t="s">
        <v>50</v>
      </c>
      <c r="Q5323" t="s">
        <v>25</v>
      </c>
    </row>
    <row r="5324" spans="1:17" x14ac:dyDescent="0.35">
      <c r="A5324">
        <v>2681749926</v>
      </c>
      <c r="B5324" s="1">
        <v>43315</v>
      </c>
      <c r="C5324" t="s">
        <v>36</v>
      </c>
      <c r="D5324" t="s">
        <v>36</v>
      </c>
      <c r="F5324" t="s">
        <v>19</v>
      </c>
      <c r="G5324" t="s">
        <v>28</v>
      </c>
      <c r="H5324">
        <v>7</v>
      </c>
      <c r="I5324" t="s">
        <v>1458</v>
      </c>
      <c r="J5324" t="s">
        <v>734</v>
      </c>
      <c r="N5324">
        <v>28</v>
      </c>
      <c r="O5324" t="s">
        <v>7049</v>
      </c>
      <c r="P5324" t="s">
        <v>283</v>
      </c>
      <c r="Q5324" t="s">
        <v>146</v>
      </c>
    </row>
    <row r="5325" spans="1:17" x14ac:dyDescent="0.35">
      <c r="A5325">
        <v>2698152776</v>
      </c>
      <c r="B5325" s="1">
        <v>43315</v>
      </c>
      <c r="C5325" t="s">
        <v>17</v>
      </c>
      <c r="D5325" t="s">
        <v>7660</v>
      </c>
      <c r="F5325" t="s">
        <v>19</v>
      </c>
      <c r="G5325" t="s">
        <v>28</v>
      </c>
      <c r="H5325">
        <v>3</v>
      </c>
      <c r="I5325" t="s">
        <v>7661</v>
      </c>
      <c r="J5325" t="s">
        <v>7662</v>
      </c>
      <c r="K5325">
        <v>83000</v>
      </c>
      <c r="L5325">
        <v>101000</v>
      </c>
      <c r="M5325" t="s">
        <v>216</v>
      </c>
      <c r="N5325">
        <v>3</v>
      </c>
      <c r="O5325" t="s">
        <v>6420</v>
      </c>
    </row>
    <row r="5326" spans="1:17" x14ac:dyDescent="0.35">
      <c r="A5326">
        <v>2724232873</v>
      </c>
      <c r="B5326" s="1">
        <v>43315</v>
      </c>
      <c r="C5326" t="s">
        <v>65</v>
      </c>
      <c r="D5326" t="s">
        <v>7663</v>
      </c>
      <c r="F5326" t="s">
        <v>46</v>
      </c>
      <c r="G5326" t="s">
        <v>67</v>
      </c>
      <c r="H5326">
        <v>6</v>
      </c>
      <c r="I5326" t="s">
        <v>1835</v>
      </c>
      <c r="J5326" t="s">
        <v>40</v>
      </c>
      <c r="N5326">
        <v>13</v>
      </c>
      <c r="O5326" t="s">
        <v>387</v>
      </c>
      <c r="P5326" t="s">
        <v>50</v>
      </c>
      <c r="Q5326" t="s">
        <v>146</v>
      </c>
    </row>
    <row r="5327" spans="1:17" x14ac:dyDescent="0.35">
      <c r="A5327">
        <v>2691125299</v>
      </c>
      <c r="B5327" s="1">
        <v>43315</v>
      </c>
      <c r="C5327" t="s">
        <v>26</v>
      </c>
      <c r="D5327" t="s">
        <v>7664</v>
      </c>
      <c r="E5327" t="s">
        <v>7665</v>
      </c>
      <c r="F5327" t="s">
        <v>19</v>
      </c>
      <c r="G5327" t="s">
        <v>20</v>
      </c>
      <c r="H5327">
        <v>3</v>
      </c>
      <c r="I5327" t="s">
        <v>7666</v>
      </c>
      <c r="J5327" t="s">
        <v>7667</v>
      </c>
      <c r="N5327">
        <v>2</v>
      </c>
      <c r="O5327" t="s">
        <v>7668</v>
      </c>
      <c r="P5327" t="s">
        <v>715</v>
      </c>
      <c r="Q5327" t="s">
        <v>43</v>
      </c>
    </row>
    <row r="5328" spans="1:17" x14ac:dyDescent="0.35">
      <c r="A5328">
        <v>2654991273</v>
      </c>
      <c r="B5328" s="1">
        <v>43315</v>
      </c>
      <c r="C5328" t="s">
        <v>26</v>
      </c>
      <c r="D5328" t="s">
        <v>7669</v>
      </c>
      <c r="F5328" t="s">
        <v>19</v>
      </c>
      <c r="G5328" t="s">
        <v>67</v>
      </c>
      <c r="H5328">
        <v>2</v>
      </c>
      <c r="I5328" t="s">
        <v>7670</v>
      </c>
      <c r="J5328" t="s">
        <v>22</v>
      </c>
      <c r="N5328">
        <v>1</v>
      </c>
      <c r="O5328" t="s">
        <v>7671</v>
      </c>
      <c r="P5328" t="s">
        <v>292</v>
      </c>
      <c r="Q5328" t="s">
        <v>75</v>
      </c>
    </row>
    <row r="5329" spans="1:17" x14ac:dyDescent="0.35">
      <c r="A5329">
        <v>2678750393</v>
      </c>
      <c r="B5329" s="1">
        <v>43315</v>
      </c>
      <c r="C5329" t="s">
        <v>58</v>
      </c>
      <c r="D5329" t="s">
        <v>7672</v>
      </c>
      <c r="E5329" t="s">
        <v>7673</v>
      </c>
      <c r="F5329" t="s">
        <v>19</v>
      </c>
      <c r="G5329" t="s">
        <v>28</v>
      </c>
      <c r="H5329">
        <v>8</v>
      </c>
      <c r="I5329" t="s">
        <v>7674</v>
      </c>
      <c r="J5329" t="s">
        <v>262</v>
      </c>
      <c r="O5329" t="s">
        <v>661</v>
      </c>
      <c r="P5329" t="s">
        <v>136</v>
      </c>
      <c r="Q5329" t="s">
        <v>146</v>
      </c>
    </row>
    <row r="5330" spans="1:17" x14ac:dyDescent="0.35">
      <c r="A5330">
        <v>2708991292</v>
      </c>
      <c r="B5330" s="1">
        <v>43315</v>
      </c>
      <c r="C5330" t="s">
        <v>65</v>
      </c>
      <c r="D5330" t="s">
        <v>65</v>
      </c>
      <c r="F5330" t="s">
        <v>19</v>
      </c>
      <c r="G5330" t="s">
        <v>20</v>
      </c>
      <c r="H5330">
        <v>3</v>
      </c>
      <c r="I5330" t="s">
        <v>7675</v>
      </c>
      <c r="J5330" t="s">
        <v>109</v>
      </c>
      <c r="K5330">
        <v>61000</v>
      </c>
      <c r="L5330">
        <v>97000</v>
      </c>
      <c r="M5330" t="s">
        <v>216</v>
      </c>
      <c r="N5330">
        <v>23</v>
      </c>
      <c r="O5330" t="s">
        <v>1804</v>
      </c>
      <c r="P5330" t="s">
        <v>35</v>
      </c>
      <c r="Q5330" t="s">
        <v>57</v>
      </c>
    </row>
    <row r="5331" spans="1:17" x14ac:dyDescent="0.35">
      <c r="A5331">
        <v>2706541647</v>
      </c>
      <c r="B5331" s="1">
        <v>43316</v>
      </c>
      <c r="C5331" t="s">
        <v>36</v>
      </c>
      <c r="D5331" t="s">
        <v>115</v>
      </c>
      <c r="F5331" t="s">
        <v>19</v>
      </c>
      <c r="G5331" t="s">
        <v>67</v>
      </c>
      <c r="H5331">
        <v>5</v>
      </c>
      <c r="I5331" t="s">
        <v>1287</v>
      </c>
      <c r="J5331" t="s">
        <v>795</v>
      </c>
      <c r="N5331">
        <v>3</v>
      </c>
      <c r="O5331" t="s">
        <v>1288</v>
      </c>
      <c r="P5331" t="s">
        <v>56</v>
      </c>
      <c r="Q5331" t="s">
        <v>75</v>
      </c>
    </row>
    <row r="5332" spans="1:17" x14ac:dyDescent="0.35">
      <c r="A5332">
        <v>2710911201</v>
      </c>
      <c r="B5332" s="1">
        <v>43316</v>
      </c>
      <c r="C5332" t="s">
        <v>26</v>
      </c>
      <c r="D5332" t="s">
        <v>71</v>
      </c>
      <c r="F5332" t="s">
        <v>19</v>
      </c>
      <c r="G5332" t="s">
        <v>28</v>
      </c>
      <c r="H5332">
        <v>10</v>
      </c>
      <c r="I5332" t="s">
        <v>7676</v>
      </c>
      <c r="J5332" t="s">
        <v>206</v>
      </c>
      <c r="N5332">
        <v>1</v>
      </c>
      <c r="O5332" t="s">
        <v>207</v>
      </c>
      <c r="P5332" t="s">
        <v>145</v>
      </c>
      <c r="Q5332" t="s">
        <v>25</v>
      </c>
    </row>
    <row r="5333" spans="1:17" x14ac:dyDescent="0.35">
      <c r="A5333">
        <v>2684244804</v>
      </c>
      <c r="B5333" s="1">
        <v>43316</v>
      </c>
      <c r="C5333" t="s">
        <v>58</v>
      </c>
      <c r="D5333" t="s">
        <v>2931</v>
      </c>
      <c r="F5333" t="s">
        <v>19</v>
      </c>
      <c r="G5333" t="s">
        <v>20</v>
      </c>
      <c r="H5333">
        <v>1</v>
      </c>
      <c r="I5333" t="s">
        <v>6084</v>
      </c>
      <c r="J5333" t="s">
        <v>22</v>
      </c>
      <c r="N5333">
        <v>11</v>
      </c>
      <c r="O5333" t="s">
        <v>871</v>
      </c>
      <c r="P5333" t="s">
        <v>56</v>
      </c>
      <c r="Q5333" t="s">
        <v>43</v>
      </c>
    </row>
    <row r="5334" spans="1:17" x14ac:dyDescent="0.35">
      <c r="A5334">
        <v>2709585125</v>
      </c>
      <c r="B5334" s="1">
        <v>43316</v>
      </c>
      <c r="C5334" t="s">
        <v>26</v>
      </c>
      <c r="D5334" t="s">
        <v>71</v>
      </c>
      <c r="F5334" t="s">
        <v>19</v>
      </c>
      <c r="G5334" t="s">
        <v>28</v>
      </c>
      <c r="H5334">
        <v>5</v>
      </c>
      <c r="I5334" t="s">
        <v>7677</v>
      </c>
      <c r="J5334" t="s">
        <v>22</v>
      </c>
      <c r="N5334">
        <v>3</v>
      </c>
      <c r="O5334" t="s">
        <v>7678</v>
      </c>
      <c r="P5334" t="s">
        <v>35</v>
      </c>
      <c r="Q5334" t="s">
        <v>75</v>
      </c>
    </row>
    <row r="5335" spans="1:17" x14ac:dyDescent="0.35">
      <c r="A5335">
        <v>2738258662</v>
      </c>
      <c r="B5335" s="1">
        <v>43316</v>
      </c>
      <c r="C5335" t="s">
        <v>36</v>
      </c>
      <c r="D5335" t="s">
        <v>3995</v>
      </c>
      <c r="E5335" t="s">
        <v>5339</v>
      </c>
      <c r="F5335" t="s">
        <v>19</v>
      </c>
      <c r="G5335" t="s">
        <v>67</v>
      </c>
      <c r="H5335">
        <v>2</v>
      </c>
      <c r="I5335" t="s">
        <v>5340</v>
      </c>
      <c r="J5335" t="s">
        <v>262</v>
      </c>
      <c r="N5335">
        <v>9</v>
      </c>
      <c r="O5335" t="s">
        <v>2891</v>
      </c>
      <c r="P5335" t="s">
        <v>2892</v>
      </c>
      <c r="Q5335" t="s">
        <v>25</v>
      </c>
    </row>
    <row r="5336" spans="1:17" x14ac:dyDescent="0.35">
      <c r="A5336">
        <v>2709280467</v>
      </c>
      <c r="B5336" s="1">
        <v>43316</v>
      </c>
      <c r="C5336" t="s">
        <v>65</v>
      </c>
      <c r="D5336" t="s">
        <v>7679</v>
      </c>
      <c r="F5336" t="s">
        <v>19</v>
      </c>
      <c r="G5336" t="s">
        <v>28</v>
      </c>
      <c r="H5336">
        <v>2</v>
      </c>
      <c r="I5336" t="s">
        <v>7680</v>
      </c>
      <c r="J5336" t="s">
        <v>22</v>
      </c>
      <c r="O5336" t="s">
        <v>6402</v>
      </c>
      <c r="P5336" t="s">
        <v>56</v>
      </c>
      <c r="Q5336" t="s">
        <v>111</v>
      </c>
    </row>
    <row r="5337" spans="1:17" x14ac:dyDescent="0.35">
      <c r="A5337">
        <v>2650077442</v>
      </c>
      <c r="B5337" s="1">
        <v>43316</v>
      </c>
      <c r="C5337" t="s">
        <v>97</v>
      </c>
      <c r="D5337" t="s">
        <v>155</v>
      </c>
      <c r="F5337" t="s">
        <v>19</v>
      </c>
      <c r="G5337" t="s">
        <v>67</v>
      </c>
      <c r="H5337">
        <v>3</v>
      </c>
      <c r="I5337" t="s">
        <v>7681</v>
      </c>
      <c r="J5337" t="s">
        <v>1969</v>
      </c>
      <c r="N5337">
        <v>21</v>
      </c>
      <c r="O5337" t="s">
        <v>1970</v>
      </c>
      <c r="P5337" t="s">
        <v>292</v>
      </c>
      <c r="Q5337" t="s">
        <v>25</v>
      </c>
    </row>
    <row r="5338" spans="1:17" x14ac:dyDescent="0.35">
      <c r="A5338">
        <v>2642450389</v>
      </c>
      <c r="B5338" s="1">
        <v>43316</v>
      </c>
      <c r="C5338" t="s">
        <v>17</v>
      </c>
      <c r="D5338" t="s">
        <v>1505</v>
      </c>
      <c r="F5338" t="s">
        <v>19</v>
      </c>
      <c r="G5338" t="s">
        <v>28</v>
      </c>
      <c r="H5338">
        <v>7</v>
      </c>
      <c r="I5338" t="s">
        <v>473</v>
      </c>
      <c r="J5338" t="s">
        <v>4091</v>
      </c>
      <c r="O5338" t="s">
        <v>233</v>
      </c>
      <c r="P5338" t="s">
        <v>35</v>
      </c>
      <c r="Q5338" t="s">
        <v>25</v>
      </c>
    </row>
    <row r="5339" spans="1:17" x14ac:dyDescent="0.35">
      <c r="A5339">
        <v>2717483289</v>
      </c>
      <c r="B5339" s="1">
        <v>43316</v>
      </c>
      <c r="C5339" t="s">
        <v>97</v>
      </c>
      <c r="D5339" t="s">
        <v>97</v>
      </c>
      <c r="F5339" t="s">
        <v>19</v>
      </c>
      <c r="G5339" t="s">
        <v>28</v>
      </c>
      <c r="H5339">
        <v>7</v>
      </c>
      <c r="I5339" t="s">
        <v>7682</v>
      </c>
      <c r="J5339" t="s">
        <v>22</v>
      </c>
      <c r="N5339">
        <v>127</v>
      </c>
      <c r="O5339" t="s">
        <v>4106</v>
      </c>
      <c r="P5339" t="s">
        <v>35</v>
      </c>
      <c r="Q5339" t="s">
        <v>146</v>
      </c>
    </row>
    <row r="5340" spans="1:17" x14ac:dyDescent="0.35">
      <c r="A5340">
        <v>2690382541</v>
      </c>
      <c r="B5340" s="1">
        <v>43316</v>
      </c>
      <c r="C5340" t="s">
        <v>36</v>
      </c>
      <c r="D5340" t="s">
        <v>36</v>
      </c>
      <c r="F5340" t="s">
        <v>19</v>
      </c>
      <c r="G5340" t="s">
        <v>28</v>
      </c>
      <c r="H5340">
        <v>6</v>
      </c>
      <c r="I5340" t="s">
        <v>5388</v>
      </c>
      <c r="J5340" t="s">
        <v>127</v>
      </c>
      <c r="N5340">
        <v>17</v>
      </c>
      <c r="O5340" t="s">
        <v>135</v>
      </c>
      <c r="P5340" t="s">
        <v>136</v>
      </c>
      <c r="Q5340" t="s">
        <v>75</v>
      </c>
    </row>
    <row r="5341" spans="1:17" x14ac:dyDescent="0.35">
      <c r="A5341">
        <v>2718969720</v>
      </c>
      <c r="B5341" s="1">
        <v>43316</v>
      </c>
      <c r="C5341" t="s">
        <v>44</v>
      </c>
      <c r="D5341" t="s">
        <v>1163</v>
      </c>
      <c r="F5341" t="s">
        <v>19</v>
      </c>
      <c r="G5341" t="s">
        <v>28</v>
      </c>
      <c r="H5341">
        <v>5</v>
      </c>
      <c r="I5341" t="s">
        <v>2219</v>
      </c>
      <c r="J5341" t="s">
        <v>2783</v>
      </c>
      <c r="O5341" t="s">
        <v>1705</v>
      </c>
      <c r="P5341" t="s">
        <v>56</v>
      </c>
      <c r="Q5341" t="s">
        <v>111</v>
      </c>
    </row>
    <row r="5342" spans="1:17" x14ac:dyDescent="0.35">
      <c r="A5342">
        <v>2488392497</v>
      </c>
      <c r="B5342" s="1">
        <v>43316</v>
      </c>
      <c r="C5342" t="s">
        <v>17</v>
      </c>
      <c r="D5342" t="s">
        <v>2303</v>
      </c>
      <c r="F5342" t="s">
        <v>19</v>
      </c>
      <c r="G5342" t="s">
        <v>67</v>
      </c>
      <c r="H5342">
        <v>3</v>
      </c>
      <c r="I5342" t="s">
        <v>7683</v>
      </c>
      <c r="J5342" t="s">
        <v>109</v>
      </c>
      <c r="N5342">
        <v>15</v>
      </c>
      <c r="O5342" t="s">
        <v>485</v>
      </c>
      <c r="P5342" t="s">
        <v>24</v>
      </c>
      <c r="Q5342" t="s">
        <v>75</v>
      </c>
    </row>
    <row r="5343" spans="1:17" x14ac:dyDescent="0.35">
      <c r="A5343">
        <v>2702432674</v>
      </c>
      <c r="B5343" s="1">
        <v>43317</v>
      </c>
      <c r="C5343" t="s">
        <v>36</v>
      </c>
      <c r="D5343" t="s">
        <v>7684</v>
      </c>
      <c r="F5343" t="s">
        <v>19</v>
      </c>
      <c r="G5343" t="s">
        <v>28</v>
      </c>
      <c r="H5343">
        <v>1</v>
      </c>
      <c r="I5343" t="s">
        <v>5522</v>
      </c>
      <c r="J5343" t="s">
        <v>22</v>
      </c>
      <c r="K5343">
        <v>106000</v>
      </c>
      <c r="L5343">
        <v>143000</v>
      </c>
      <c r="M5343" t="s">
        <v>216</v>
      </c>
      <c r="N5343">
        <v>21</v>
      </c>
      <c r="O5343" t="s">
        <v>250</v>
      </c>
      <c r="P5343" t="s">
        <v>136</v>
      </c>
      <c r="Q5343" t="s">
        <v>25</v>
      </c>
    </row>
    <row r="5344" spans="1:17" x14ac:dyDescent="0.35">
      <c r="A5344">
        <v>2694055181</v>
      </c>
      <c r="B5344" s="1">
        <v>43317</v>
      </c>
      <c r="C5344" t="s">
        <v>26</v>
      </c>
      <c r="D5344" t="s">
        <v>26</v>
      </c>
      <c r="F5344" t="s">
        <v>19</v>
      </c>
      <c r="G5344" t="s">
        <v>20</v>
      </c>
      <c r="H5344">
        <v>1</v>
      </c>
      <c r="I5344" t="s">
        <v>7685</v>
      </c>
      <c r="J5344" t="s">
        <v>206</v>
      </c>
      <c r="N5344">
        <v>16</v>
      </c>
      <c r="O5344" t="s">
        <v>7686</v>
      </c>
      <c r="P5344" t="s">
        <v>50</v>
      </c>
      <c r="Q5344" t="s">
        <v>146</v>
      </c>
    </row>
    <row r="5345" spans="1:17" x14ac:dyDescent="0.35">
      <c r="A5345">
        <v>2713326049</v>
      </c>
      <c r="B5345" s="1">
        <v>43317</v>
      </c>
      <c r="C5345" t="s">
        <v>97</v>
      </c>
      <c r="D5345" t="s">
        <v>155</v>
      </c>
      <c r="F5345" t="s">
        <v>46</v>
      </c>
      <c r="G5345" t="s">
        <v>28</v>
      </c>
      <c r="H5345">
        <v>7</v>
      </c>
      <c r="I5345" t="s">
        <v>7687</v>
      </c>
      <c r="J5345" t="s">
        <v>510</v>
      </c>
      <c r="N5345">
        <v>24</v>
      </c>
      <c r="O5345" t="s">
        <v>7688</v>
      </c>
      <c r="P5345" t="s">
        <v>56</v>
      </c>
      <c r="Q5345" t="s">
        <v>111</v>
      </c>
    </row>
    <row r="5346" spans="1:17" x14ac:dyDescent="0.35">
      <c r="A5346">
        <v>2715143927</v>
      </c>
      <c r="B5346" s="1">
        <v>43317</v>
      </c>
      <c r="C5346" t="s">
        <v>17</v>
      </c>
      <c r="D5346" t="s">
        <v>17</v>
      </c>
      <c r="E5346" t="s">
        <v>52</v>
      </c>
      <c r="F5346" t="s">
        <v>19</v>
      </c>
      <c r="G5346" t="s">
        <v>20</v>
      </c>
      <c r="H5346">
        <v>2</v>
      </c>
      <c r="I5346" t="s">
        <v>1584</v>
      </c>
      <c r="J5346" t="s">
        <v>411</v>
      </c>
      <c r="N5346">
        <v>1</v>
      </c>
      <c r="O5346" t="s">
        <v>1139</v>
      </c>
      <c r="P5346" t="s">
        <v>35</v>
      </c>
      <c r="Q5346" t="s">
        <v>25</v>
      </c>
    </row>
    <row r="5347" spans="1:17" x14ac:dyDescent="0.35">
      <c r="A5347">
        <v>2752513512</v>
      </c>
      <c r="B5347" s="1">
        <v>43317</v>
      </c>
      <c r="C5347" t="s">
        <v>36</v>
      </c>
      <c r="D5347" t="s">
        <v>456</v>
      </c>
      <c r="F5347" t="s">
        <v>19</v>
      </c>
      <c r="G5347" t="s">
        <v>28</v>
      </c>
      <c r="H5347">
        <v>3</v>
      </c>
      <c r="J5347" t="s">
        <v>73</v>
      </c>
      <c r="N5347">
        <v>9</v>
      </c>
      <c r="O5347" t="s">
        <v>7689</v>
      </c>
      <c r="P5347" t="s">
        <v>56</v>
      </c>
      <c r="Q5347" t="s">
        <v>43</v>
      </c>
    </row>
    <row r="5348" spans="1:17" x14ac:dyDescent="0.35">
      <c r="A5348">
        <v>2681553467</v>
      </c>
      <c r="B5348" s="1">
        <v>43317</v>
      </c>
      <c r="C5348" t="s">
        <v>65</v>
      </c>
      <c r="D5348" t="s">
        <v>1018</v>
      </c>
      <c r="E5348" t="s">
        <v>238</v>
      </c>
      <c r="F5348" t="s">
        <v>19</v>
      </c>
      <c r="G5348" t="s">
        <v>67</v>
      </c>
      <c r="H5348">
        <v>3</v>
      </c>
      <c r="I5348" t="s">
        <v>7690</v>
      </c>
      <c r="J5348" t="s">
        <v>7691</v>
      </c>
      <c r="K5348">
        <v>56000</v>
      </c>
      <c r="L5348">
        <v>88000</v>
      </c>
      <c r="M5348" t="s">
        <v>216</v>
      </c>
      <c r="N5348">
        <v>12</v>
      </c>
      <c r="O5348" t="s">
        <v>7692</v>
      </c>
      <c r="P5348" t="s">
        <v>50</v>
      </c>
      <c r="Q5348" t="s">
        <v>111</v>
      </c>
    </row>
    <row r="5349" spans="1:17" x14ac:dyDescent="0.35">
      <c r="A5349">
        <v>2682309404</v>
      </c>
      <c r="B5349" s="1">
        <v>43317</v>
      </c>
      <c r="C5349" t="s">
        <v>1375</v>
      </c>
      <c r="D5349" t="s">
        <v>7693</v>
      </c>
      <c r="F5349" t="s">
        <v>46</v>
      </c>
      <c r="G5349" t="s">
        <v>28</v>
      </c>
      <c r="H5349">
        <v>7</v>
      </c>
      <c r="I5349" t="s">
        <v>719</v>
      </c>
      <c r="J5349" t="s">
        <v>4752</v>
      </c>
      <c r="N5349">
        <v>2</v>
      </c>
      <c r="O5349" t="s">
        <v>7021</v>
      </c>
      <c r="P5349" t="s">
        <v>56</v>
      </c>
      <c r="Q5349" t="s">
        <v>146</v>
      </c>
    </row>
    <row r="5350" spans="1:17" x14ac:dyDescent="0.35">
      <c r="A5350">
        <v>2680697146</v>
      </c>
      <c r="B5350" s="1">
        <v>43317</v>
      </c>
      <c r="C5350" t="s">
        <v>65</v>
      </c>
      <c r="D5350" t="s">
        <v>65</v>
      </c>
      <c r="F5350" t="s">
        <v>1667</v>
      </c>
      <c r="G5350" t="s">
        <v>28</v>
      </c>
      <c r="H5350">
        <v>8</v>
      </c>
      <c r="I5350" t="s">
        <v>1280</v>
      </c>
      <c r="J5350" t="s">
        <v>22</v>
      </c>
      <c r="N5350">
        <v>60</v>
      </c>
      <c r="O5350" t="s">
        <v>7694</v>
      </c>
      <c r="P5350" t="s">
        <v>136</v>
      </c>
      <c r="Q5350" t="s">
        <v>25</v>
      </c>
    </row>
    <row r="5351" spans="1:17" x14ac:dyDescent="0.35">
      <c r="A5351">
        <v>2560735988</v>
      </c>
      <c r="B5351" s="1">
        <v>43317</v>
      </c>
      <c r="C5351" t="s">
        <v>17</v>
      </c>
      <c r="D5351" t="s">
        <v>2269</v>
      </c>
      <c r="E5351" t="s">
        <v>2270</v>
      </c>
      <c r="F5351" t="s">
        <v>19</v>
      </c>
      <c r="G5351" t="s">
        <v>20</v>
      </c>
      <c r="H5351">
        <v>2</v>
      </c>
      <c r="I5351" t="s">
        <v>2271</v>
      </c>
      <c r="J5351" t="s">
        <v>73</v>
      </c>
      <c r="N5351">
        <v>2</v>
      </c>
      <c r="O5351" t="s">
        <v>85</v>
      </c>
      <c r="P5351" t="s">
        <v>35</v>
      </c>
      <c r="Q5351" t="s">
        <v>25</v>
      </c>
    </row>
    <row r="5352" spans="1:17" x14ac:dyDescent="0.35">
      <c r="A5352">
        <v>2687892556</v>
      </c>
      <c r="B5352" s="1">
        <v>43317</v>
      </c>
      <c r="C5352" t="s">
        <v>76</v>
      </c>
      <c r="D5352" t="s">
        <v>223</v>
      </c>
      <c r="F5352" t="s">
        <v>19</v>
      </c>
      <c r="G5352" t="s">
        <v>28</v>
      </c>
      <c r="H5352">
        <v>5</v>
      </c>
      <c r="I5352" t="s">
        <v>7695</v>
      </c>
      <c r="J5352" t="s">
        <v>1538</v>
      </c>
      <c r="N5352">
        <v>37</v>
      </c>
      <c r="O5352" t="s">
        <v>7696</v>
      </c>
      <c r="P5352" t="s">
        <v>24</v>
      </c>
      <c r="Q5352" t="s">
        <v>146</v>
      </c>
    </row>
    <row r="5353" spans="1:17" x14ac:dyDescent="0.35">
      <c r="A5353">
        <v>2642451626</v>
      </c>
      <c r="B5353" s="1">
        <v>43317</v>
      </c>
      <c r="C5353" t="s">
        <v>17</v>
      </c>
      <c r="D5353" t="s">
        <v>471</v>
      </c>
      <c r="E5353" t="s">
        <v>472</v>
      </c>
      <c r="F5353" t="s">
        <v>19</v>
      </c>
      <c r="G5353" t="s">
        <v>28</v>
      </c>
      <c r="H5353">
        <v>5</v>
      </c>
      <c r="I5353" t="s">
        <v>473</v>
      </c>
      <c r="J5353" t="s">
        <v>7697</v>
      </c>
      <c r="O5353" t="s">
        <v>233</v>
      </c>
      <c r="P5353" t="s">
        <v>35</v>
      </c>
      <c r="Q5353" t="s">
        <v>25</v>
      </c>
    </row>
    <row r="5354" spans="1:17" x14ac:dyDescent="0.35">
      <c r="A5354">
        <v>2677675461</v>
      </c>
      <c r="B5354" s="1">
        <v>43317</v>
      </c>
      <c r="C5354" t="s">
        <v>17</v>
      </c>
      <c r="D5354" t="s">
        <v>129</v>
      </c>
      <c r="E5354" t="s">
        <v>130</v>
      </c>
      <c r="F5354" t="s">
        <v>19</v>
      </c>
      <c r="G5354" t="s">
        <v>67</v>
      </c>
      <c r="H5354">
        <v>4</v>
      </c>
      <c r="I5354" t="s">
        <v>131</v>
      </c>
      <c r="J5354" t="s">
        <v>4061</v>
      </c>
      <c r="O5354" t="s">
        <v>133</v>
      </c>
      <c r="P5354" t="s">
        <v>35</v>
      </c>
      <c r="Q5354" t="s">
        <v>25</v>
      </c>
    </row>
    <row r="5355" spans="1:17" x14ac:dyDescent="0.35">
      <c r="A5355">
        <v>2752409845</v>
      </c>
      <c r="B5355" s="1">
        <v>43318</v>
      </c>
      <c r="C5355" t="s">
        <v>97</v>
      </c>
      <c r="D5355" t="s">
        <v>97</v>
      </c>
      <c r="F5355" t="s">
        <v>46</v>
      </c>
      <c r="G5355" t="s">
        <v>28</v>
      </c>
      <c r="H5355">
        <v>6</v>
      </c>
      <c r="J5355" t="s">
        <v>4100</v>
      </c>
      <c r="N5355">
        <v>3</v>
      </c>
      <c r="O5355" t="s">
        <v>49</v>
      </c>
      <c r="P5355" t="s">
        <v>50</v>
      </c>
      <c r="Q5355" t="s">
        <v>25</v>
      </c>
    </row>
    <row r="5356" spans="1:17" x14ac:dyDescent="0.35">
      <c r="A5356">
        <v>2715136829</v>
      </c>
      <c r="B5356" s="1">
        <v>43318</v>
      </c>
      <c r="C5356" t="s">
        <v>17</v>
      </c>
      <c r="D5356" t="s">
        <v>129</v>
      </c>
      <c r="E5356" t="s">
        <v>5047</v>
      </c>
      <c r="F5356" t="s">
        <v>19</v>
      </c>
      <c r="G5356" t="s">
        <v>67</v>
      </c>
      <c r="H5356">
        <v>5</v>
      </c>
      <c r="I5356" t="s">
        <v>5048</v>
      </c>
      <c r="J5356" t="s">
        <v>54</v>
      </c>
      <c r="O5356" t="s">
        <v>1139</v>
      </c>
      <c r="P5356" t="s">
        <v>35</v>
      </c>
      <c r="Q5356" t="s">
        <v>25</v>
      </c>
    </row>
    <row r="5357" spans="1:17" x14ac:dyDescent="0.35">
      <c r="A5357">
        <v>2683583971</v>
      </c>
      <c r="B5357" s="1">
        <v>43318</v>
      </c>
      <c r="C5357" t="s">
        <v>26</v>
      </c>
      <c r="D5357" t="s">
        <v>71</v>
      </c>
      <c r="E5357" t="s">
        <v>19</v>
      </c>
      <c r="F5357" t="s">
        <v>46</v>
      </c>
      <c r="G5357" t="s">
        <v>28</v>
      </c>
      <c r="H5357">
        <v>4</v>
      </c>
      <c r="I5357" t="s">
        <v>153</v>
      </c>
      <c r="J5357" t="s">
        <v>365</v>
      </c>
      <c r="O5357" t="s">
        <v>49</v>
      </c>
      <c r="P5357" t="s">
        <v>50</v>
      </c>
      <c r="Q5357" t="s">
        <v>25</v>
      </c>
    </row>
    <row r="5358" spans="1:17" x14ac:dyDescent="0.35">
      <c r="A5358">
        <v>2685273852</v>
      </c>
      <c r="B5358" s="1">
        <v>43318</v>
      </c>
      <c r="C5358" t="s">
        <v>26</v>
      </c>
      <c r="D5358" t="s">
        <v>71</v>
      </c>
      <c r="F5358" t="s">
        <v>19</v>
      </c>
      <c r="G5358" t="s">
        <v>28</v>
      </c>
      <c r="H5358">
        <v>7</v>
      </c>
      <c r="I5358" t="s">
        <v>7698</v>
      </c>
      <c r="J5358" t="s">
        <v>22</v>
      </c>
      <c r="O5358" t="s">
        <v>7699</v>
      </c>
      <c r="P5358" t="s">
        <v>35</v>
      </c>
      <c r="Q5358" t="s">
        <v>75</v>
      </c>
    </row>
    <row r="5359" spans="1:17" x14ac:dyDescent="0.35">
      <c r="A5359">
        <v>2702096970</v>
      </c>
      <c r="B5359" s="1">
        <v>43318</v>
      </c>
      <c r="C5359" t="s">
        <v>44</v>
      </c>
      <c r="D5359" t="s">
        <v>178</v>
      </c>
      <c r="E5359" t="s">
        <v>52</v>
      </c>
      <c r="F5359" t="s">
        <v>19</v>
      </c>
      <c r="G5359" t="s">
        <v>28</v>
      </c>
      <c r="H5359">
        <v>3</v>
      </c>
      <c r="I5359" t="s">
        <v>179</v>
      </c>
      <c r="J5359" t="s">
        <v>1494</v>
      </c>
      <c r="N5359">
        <v>5</v>
      </c>
      <c r="O5359" t="s">
        <v>181</v>
      </c>
      <c r="P5359" t="s">
        <v>136</v>
      </c>
      <c r="Q5359" t="s">
        <v>182</v>
      </c>
    </row>
    <row r="5360" spans="1:17" x14ac:dyDescent="0.35">
      <c r="A5360">
        <v>2503598580</v>
      </c>
      <c r="B5360" s="1">
        <v>43318</v>
      </c>
      <c r="C5360" t="s">
        <v>17</v>
      </c>
      <c r="D5360" t="s">
        <v>4146</v>
      </c>
      <c r="F5360" t="s">
        <v>19</v>
      </c>
      <c r="G5360" t="s">
        <v>28</v>
      </c>
      <c r="H5360">
        <v>7</v>
      </c>
      <c r="I5360" t="s">
        <v>2064</v>
      </c>
      <c r="J5360" t="s">
        <v>2537</v>
      </c>
      <c r="O5360" t="s">
        <v>96</v>
      </c>
      <c r="P5360" t="s">
        <v>35</v>
      </c>
      <c r="Q5360" t="s">
        <v>25</v>
      </c>
    </row>
    <row r="5361" spans="1:17" x14ac:dyDescent="0.35">
      <c r="A5361">
        <v>2714573843</v>
      </c>
      <c r="B5361" s="1">
        <v>43318</v>
      </c>
      <c r="C5361" t="s">
        <v>448</v>
      </c>
      <c r="D5361" t="s">
        <v>7700</v>
      </c>
      <c r="E5361" t="s">
        <v>7701</v>
      </c>
      <c r="F5361" t="s">
        <v>19</v>
      </c>
      <c r="G5361" t="s">
        <v>67</v>
      </c>
      <c r="H5361">
        <v>2</v>
      </c>
      <c r="I5361" t="s">
        <v>7702</v>
      </c>
      <c r="J5361" t="s">
        <v>642</v>
      </c>
      <c r="N5361">
        <v>3</v>
      </c>
      <c r="O5361" t="s">
        <v>7703</v>
      </c>
      <c r="P5361" t="s">
        <v>7704</v>
      </c>
      <c r="Q5361" t="s">
        <v>173</v>
      </c>
    </row>
    <row r="5362" spans="1:17" x14ac:dyDescent="0.35">
      <c r="A5362">
        <v>2701996994</v>
      </c>
      <c r="B5362" s="1">
        <v>43318</v>
      </c>
      <c r="C5362" t="s">
        <v>44</v>
      </c>
      <c r="D5362" t="s">
        <v>45</v>
      </c>
      <c r="E5362" t="s">
        <v>304</v>
      </c>
      <c r="F5362" t="s">
        <v>46</v>
      </c>
      <c r="G5362" t="s">
        <v>28</v>
      </c>
      <c r="H5362">
        <v>2</v>
      </c>
      <c r="J5362" t="s">
        <v>1672</v>
      </c>
      <c r="O5362" t="s">
        <v>49</v>
      </c>
      <c r="P5362" t="s">
        <v>50</v>
      </c>
      <c r="Q5362" t="s">
        <v>25</v>
      </c>
    </row>
    <row r="5363" spans="1:17" x14ac:dyDescent="0.35">
      <c r="A5363">
        <v>2721777117</v>
      </c>
      <c r="B5363" s="1">
        <v>43318</v>
      </c>
      <c r="C5363" t="s">
        <v>36</v>
      </c>
      <c r="D5363" t="s">
        <v>36</v>
      </c>
      <c r="E5363" t="s">
        <v>7705</v>
      </c>
      <c r="F5363" t="s">
        <v>19</v>
      </c>
      <c r="G5363" t="s">
        <v>67</v>
      </c>
      <c r="H5363">
        <v>6</v>
      </c>
      <c r="J5363" t="s">
        <v>476</v>
      </c>
      <c r="O5363" t="s">
        <v>7706</v>
      </c>
      <c r="P5363" t="s">
        <v>42</v>
      </c>
      <c r="Q5363" t="s">
        <v>43</v>
      </c>
    </row>
    <row r="5364" spans="1:17" x14ac:dyDescent="0.35">
      <c r="A5364">
        <v>2752634218</v>
      </c>
      <c r="B5364" s="1">
        <v>43318</v>
      </c>
      <c r="C5364" t="s">
        <v>267</v>
      </c>
      <c r="D5364" t="s">
        <v>267</v>
      </c>
      <c r="F5364" t="s">
        <v>19</v>
      </c>
      <c r="G5364" t="s">
        <v>67</v>
      </c>
      <c r="H5364">
        <v>3</v>
      </c>
      <c r="I5364" t="s">
        <v>2198</v>
      </c>
      <c r="J5364" t="s">
        <v>73</v>
      </c>
      <c r="K5364">
        <v>47000</v>
      </c>
      <c r="L5364">
        <v>81000</v>
      </c>
      <c r="M5364" t="s">
        <v>216</v>
      </c>
      <c r="O5364" t="s">
        <v>269</v>
      </c>
      <c r="P5364" t="s">
        <v>270</v>
      </c>
      <c r="Q5364" t="s">
        <v>111</v>
      </c>
    </row>
    <row r="5365" spans="1:17" x14ac:dyDescent="0.35">
      <c r="A5365">
        <v>2691061728</v>
      </c>
      <c r="B5365" s="1">
        <v>43318</v>
      </c>
      <c r="C5365" t="s">
        <v>17</v>
      </c>
      <c r="D5365" t="s">
        <v>6552</v>
      </c>
      <c r="F5365" t="s">
        <v>46</v>
      </c>
      <c r="G5365" t="s">
        <v>28</v>
      </c>
      <c r="H5365">
        <v>7</v>
      </c>
      <c r="I5365" t="s">
        <v>5312</v>
      </c>
      <c r="J5365" t="s">
        <v>22</v>
      </c>
      <c r="N5365">
        <v>5</v>
      </c>
      <c r="O5365" t="s">
        <v>986</v>
      </c>
      <c r="P5365" t="s">
        <v>50</v>
      </c>
      <c r="Q5365" t="s">
        <v>57</v>
      </c>
    </row>
    <row r="5366" spans="1:17" x14ac:dyDescent="0.35">
      <c r="A5366">
        <v>2744081690</v>
      </c>
      <c r="B5366" s="1">
        <v>43319</v>
      </c>
      <c r="C5366" t="s">
        <v>92</v>
      </c>
      <c r="D5366" t="s">
        <v>174</v>
      </c>
      <c r="F5366" t="s">
        <v>19</v>
      </c>
      <c r="G5366" t="s">
        <v>67</v>
      </c>
      <c r="H5366">
        <v>5</v>
      </c>
      <c r="I5366" t="s">
        <v>7707</v>
      </c>
      <c r="J5366" t="s">
        <v>22</v>
      </c>
      <c r="N5366">
        <v>1</v>
      </c>
      <c r="O5366" t="s">
        <v>7527</v>
      </c>
      <c r="P5366" t="s">
        <v>35</v>
      </c>
      <c r="Q5366" t="s">
        <v>43</v>
      </c>
    </row>
    <row r="5367" spans="1:17" x14ac:dyDescent="0.35">
      <c r="A5367">
        <v>2708534215</v>
      </c>
      <c r="B5367" s="1">
        <v>43319</v>
      </c>
      <c r="C5367" t="s">
        <v>17</v>
      </c>
      <c r="D5367" t="s">
        <v>17</v>
      </c>
      <c r="F5367" t="s">
        <v>19</v>
      </c>
      <c r="G5367" t="s">
        <v>67</v>
      </c>
      <c r="H5367">
        <v>4</v>
      </c>
      <c r="I5367" t="s">
        <v>7708</v>
      </c>
      <c r="J5367" t="s">
        <v>339</v>
      </c>
      <c r="N5367">
        <v>15</v>
      </c>
      <c r="O5367" t="s">
        <v>1020</v>
      </c>
      <c r="P5367" t="s">
        <v>56</v>
      </c>
      <c r="Q5367" t="s">
        <v>25</v>
      </c>
    </row>
    <row r="5368" spans="1:17" x14ac:dyDescent="0.35">
      <c r="A5368">
        <v>2660791686</v>
      </c>
      <c r="B5368" s="1">
        <v>43319</v>
      </c>
      <c r="C5368" t="s">
        <v>17</v>
      </c>
      <c r="D5368" t="s">
        <v>2042</v>
      </c>
      <c r="F5368" t="s">
        <v>19</v>
      </c>
      <c r="G5368" t="s">
        <v>28</v>
      </c>
      <c r="H5368">
        <v>7</v>
      </c>
      <c r="I5368" t="s">
        <v>7709</v>
      </c>
      <c r="J5368" t="s">
        <v>22</v>
      </c>
      <c r="N5368">
        <v>7</v>
      </c>
      <c r="O5368" t="s">
        <v>1279</v>
      </c>
      <c r="P5368" t="s">
        <v>50</v>
      </c>
      <c r="Q5368" t="s">
        <v>75</v>
      </c>
    </row>
    <row r="5369" spans="1:17" x14ac:dyDescent="0.35">
      <c r="A5369">
        <v>2725096701</v>
      </c>
      <c r="B5369" s="1">
        <v>43319</v>
      </c>
      <c r="C5369" t="s">
        <v>44</v>
      </c>
      <c r="D5369" t="s">
        <v>1423</v>
      </c>
      <c r="E5369" t="s">
        <v>1424</v>
      </c>
      <c r="F5369" t="s">
        <v>19</v>
      </c>
      <c r="G5369" t="s">
        <v>20</v>
      </c>
      <c r="H5369">
        <v>2</v>
      </c>
      <c r="I5369" t="s">
        <v>1425</v>
      </c>
      <c r="J5369" t="s">
        <v>109</v>
      </c>
      <c r="N5369">
        <v>1</v>
      </c>
      <c r="O5369" t="s">
        <v>1426</v>
      </c>
      <c r="P5369" t="s">
        <v>145</v>
      </c>
      <c r="Q5369" t="s">
        <v>146</v>
      </c>
    </row>
    <row r="5370" spans="1:17" x14ac:dyDescent="0.35">
      <c r="A5370">
        <v>2738362573</v>
      </c>
      <c r="B5370" s="1">
        <v>43319</v>
      </c>
      <c r="C5370" t="s">
        <v>86</v>
      </c>
      <c r="D5370" t="s">
        <v>86</v>
      </c>
      <c r="F5370" t="s">
        <v>46</v>
      </c>
      <c r="G5370" t="s">
        <v>28</v>
      </c>
      <c r="H5370">
        <v>1</v>
      </c>
      <c r="I5370" t="s">
        <v>101</v>
      </c>
      <c r="J5370" t="s">
        <v>6696</v>
      </c>
      <c r="O5370" t="s">
        <v>49</v>
      </c>
      <c r="P5370" t="s">
        <v>50</v>
      </c>
      <c r="Q5370" t="s">
        <v>25</v>
      </c>
    </row>
    <row r="5371" spans="1:17" x14ac:dyDescent="0.35">
      <c r="A5371">
        <v>2737032902</v>
      </c>
      <c r="B5371" s="1">
        <v>43319</v>
      </c>
      <c r="C5371" t="s">
        <v>17</v>
      </c>
      <c r="D5371" t="s">
        <v>17</v>
      </c>
      <c r="F5371" t="s">
        <v>19</v>
      </c>
      <c r="G5371" t="s">
        <v>67</v>
      </c>
      <c r="H5371">
        <v>3</v>
      </c>
      <c r="I5371" t="s">
        <v>3022</v>
      </c>
      <c r="J5371" t="s">
        <v>1940</v>
      </c>
      <c r="O5371" t="s">
        <v>613</v>
      </c>
      <c r="P5371" t="s">
        <v>56</v>
      </c>
      <c r="Q5371" t="s">
        <v>146</v>
      </c>
    </row>
    <row r="5372" spans="1:17" x14ac:dyDescent="0.35">
      <c r="A5372">
        <v>2696992957</v>
      </c>
      <c r="B5372" s="1">
        <v>43319</v>
      </c>
      <c r="C5372" t="s">
        <v>65</v>
      </c>
      <c r="D5372" t="s">
        <v>7710</v>
      </c>
      <c r="F5372" t="s">
        <v>19</v>
      </c>
      <c r="G5372" t="s">
        <v>28</v>
      </c>
      <c r="H5372">
        <v>8</v>
      </c>
      <c r="I5372" t="s">
        <v>7711</v>
      </c>
      <c r="J5372" t="s">
        <v>571</v>
      </c>
      <c r="N5372">
        <v>52</v>
      </c>
      <c r="O5372" t="s">
        <v>7712</v>
      </c>
      <c r="P5372" t="s">
        <v>2351</v>
      </c>
      <c r="Q5372" t="s">
        <v>25</v>
      </c>
    </row>
    <row r="5373" spans="1:17" x14ac:dyDescent="0.35">
      <c r="A5373">
        <v>2753448570</v>
      </c>
      <c r="B5373" s="1">
        <v>43319</v>
      </c>
      <c r="C5373" t="s">
        <v>1191</v>
      </c>
      <c r="D5373" t="s">
        <v>1191</v>
      </c>
      <c r="F5373" t="s">
        <v>19</v>
      </c>
      <c r="G5373" t="s">
        <v>28</v>
      </c>
      <c r="H5373">
        <v>6</v>
      </c>
      <c r="I5373" t="s">
        <v>1192</v>
      </c>
      <c r="J5373" t="s">
        <v>7713</v>
      </c>
      <c r="O5373" t="s">
        <v>1194</v>
      </c>
      <c r="P5373" t="s">
        <v>35</v>
      </c>
      <c r="Q5373" t="s">
        <v>25</v>
      </c>
    </row>
    <row r="5374" spans="1:17" x14ac:dyDescent="0.35">
      <c r="A5374">
        <v>2753449527</v>
      </c>
      <c r="B5374" s="1">
        <v>43319</v>
      </c>
      <c r="C5374" t="s">
        <v>1191</v>
      </c>
      <c r="D5374" t="s">
        <v>1191</v>
      </c>
      <c r="F5374" t="s">
        <v>19</v>
      </c>
      <c r="G5374" t="s">
        <v>28</v>
      </c>
      <c r="H5374">
        <v>6</v>
      </c>
      <c r="I5374" t="s">
        <v>1192</v>
      </c>
      <c r="J5374" t="s">
        <v>40</v>
      </c>
      <c r="N5374">
        <v>2</v>
      </c>
      <c r="O5374" t="s">
        <v>1194</v>
      </c>
      <c r="P5374" t="s">
        <v>35</v>
      </c>
      <c r="Q5374" t="s">
        <v>25</v>
      </c>
    </row>
    <row r="5375" spans="1:17" x14ac:dyDescent="0.35">
      <c r="A5375">
        <v>2714558254</v>
      </c>
      <c r="B5375" s="1">
        <v>43319</v>
      </c>
      <c r="C5375" t="s">
        <v>65</v>
      </c>
      <c r="D5375" t="s">
        <v>559</v>
      </c>
      <c r="F5375" t="s">
        <v>46</v>
      </c>
      <c r="G5375" t="s">
        <v>28</v>
      </c>
      <c r="H5375">
        <v>4</v>
      </c>
      <c r="I5375" t="s">
        <v>7714</v>
      </c>
      <c r="J5375" t="s">
        <v>365</v>
      </c>
      <c r="N5375">
        <v>40</v>
      </c>
      <c r="O5375" t="s">
        <v>7715</v>
      </c>
      <c r="P5375" t="s">
        <v>496</v>
      </c>
      <c r="Q5375" t="s">
        <v>146</v>
      </c>
    </row>
    <row r="5376" spans="1:17" x14ac:dyDescent="0.35">
      <c r="A5376">
        <v>2690963006</v>
      </c>
      <c r="B5376" s="1">
        <v>43319</v>
      </c>
      <c r="C5376" t="s">
        <v>17</v>
      </c>
      <c r="D5376" t="s">
        <v>17</v>
      </c>
      <c r="F5376" t="s">
        <v>46</v>
      </c>
      <c r="G5376" t="s">
        <v>28</v>
      </c>
      <c r="H5376">
        <v>9</v>
      </c>
      <c r="I5376" t="s">
        <v>7716</v>
      </c>
      <c r="J5376" t="s">
        <v>427</v>
      </c>
      <c r="N5376">
        <v>21</v>
      </c>
      <c r="O5376" t="s">
        <v>671</v>
      </c>
      <c r="P5376" t="s">
        <v>56</v>
      </c>
      <c r="Q5376" t="s">
        <v>25</v>
      </c>
    </row>
    <row r="5377" spans="1:17" x14ac:dyDescent="0.35">
      <c r="A5377">
        <v>2723310320</v>
      </c>
      <c r="B5377" s="1">
        <v>43320</v>
      </c>
      <c r="C5377" t="s">
        <v>17</v>
      </c>
      <c r="D5377" t="s">
        <v>17</v>
      </c>
      <c r="E5377" t="s">
        <v>1495</v>
      </c>
      <c r="F5377" t="s">
        <v>19</v>
      </c>
      <c r="G5377" t="s">
        <v>20</v>
      </c>
      <c r="H5377">
        <v>3</v>
      </c>
      <c r="I5377" t="s">
        <v>1496</v>
      </c>
      <c r="J5377" t="s">
        <v>575</v>
      </c>
      <c r="N5377">
        <v>1</v>
      </c>
      <c r="O5377" t="s">
        <v>1139</v>
      </c>
      <c r="P5377" t="s">
        <v>35</v>
      </c>
      <c r="Q5377" t="s">
        <v>25</v>
      </c>
    </row>
    <row r="5378" spans="1:17" x14ac:dyDescent="0.35">
      <c r="A5378">
        <v>2689881662</v>
      </c>
      <c r="B5378" s="1">
        <v>43320</v>
      </c>
      <c r="C5378" t="s">
        <v>26</v>
      </c>
      <c r="D5378" t="s">
        <v>71</v>
      </c>
      <c r="E5378" t="s">
        <v>19</v>
      </c>
      <c r="F5378" t="s">
        <v>46</v>
      </c>
      <c r="G5378" t="s">
        <v>28</v>
      </c>
      <c r="H5378">
        <v>4</v>
      </c>
      <c r="I5378" t="s">
        <v>153</v>
      </c>
      <c r="J5378" t="s">
        <v>580</v>
      </c>
      <c r="O5378" t="s">
        <v>49</v>
      </c>
      <c r="P5378" t="s">
        <v>50</v>
      </c>
      <c r="Q5378" t="s">
        <v>25</v>
      </c>
    </row>
    <row r="5379" spans="1:17" x14ac:dyDescent="0.35">
      <c r="A5379">
        <v>2726594592</v>
      </c>
      <c r="B5379" s="1">
        <v>43320</v>
      </c>
      <c r="C5379" t="s">
        <v>17</v>
      </c>
      <c r="D5379" t="s">
        <v>17</v>
      </c>
      <c r="E5379" t="s">
        <v>5864</v>
      </c>
      <c r="F5379" t="s">
        <v>46</v>
      </c>
      <c r="G5379" t="s">
        <v>28</v>
      </c>
      <c r="H5379">
        <v>7</v>
      </c>
      <c r="I5379" t="s">
        <v>7717</v>
      </c>
      <c r="J5379" t="s">
        <v>253</v>
      </c>
      <c r="N5379">
        <v>20</v>
      </c>
      <c r="O5379" t="s">
        <v>2218</v>
      </c>
      <c r="P5379" t="s">
        <v>136</v>
      </c>
      <c r="Q5379" t="s">
        <v>111</v>
      </c>
    </row>
    <row r="5380" spans="1:17" x14ac:dyDescent="0.35">
      <c r="A5380">
        <v>2648283602</v>
      </c>
      <c r="B5380" s="1">
        <v>43320</v>
      </c>
      <c r="C5380" t="s">
        <v>448</v>
      </c>
      <c r="D5380" t="s">
        <v>7718</v>
      </c>
      <c r="F5380" t="s">
        <v>19</v>
      </c>
      <c r="G5380" t="s">
        <v>28</v>
      </c>
      <c r="H5380">
        <v>7</v>
      </c>
      <c r="I5380" t="s">
        <v>7719</v>
      </c>
      <c r="J5380" t="s">
        <v>1638</v>
      </c>
      <c r="N5380">
        <v>26</v>
      </c>
      <c r="O5380" t="s">
        <v>7720</v>
      </c>
      <c r="P5380" t="s">
        <v>136</v>
      </c>
      <c r="Q5380" t="s">
        <v>43</v>
      </c>
    </row>
    <row r="5381" spans="1:17" x14ac:dyDescent="0.35">
      <c r="A5381">
        <v>2646198616</v>
      </c>
      <c r="B5381" s="1">
        <v>43320</v>
      </c>
      <c r="C5381" t="s">
        <v>17</v>
      </c>
      <c r="D5381" t="s">
        <v>17</v>
      </c>
      <c r="E5381" t="s">
        <v>7428</v>
      </c>
      <c r="F5381" t="s">
        <v>19</v>
      </c>
      <c r="G5381" t="s">
        <v>20</v>
      </c>
      <c r="H5381">
        <v>2</v>
      </c>
      <c r="I5381" t="s">
        <v>7429</v>
      </c>
      <c r="J5381" t="s">
        <v>221</v>
      </c>
      <c r="N5381">
        <v>2</v>
      </c>
      <c r="O5381" t="s">
        <v>813</v>
      </c>
      <c r="P5381" t="s">
        <v>35</v>
      </c>
      <c r="Q5381" t="s">
        <v>25</v>
      </c>
    </row>
    <row r="5382" spans="1:17" x14ac:dyDescent="0.35">
      <c r="A5382">
        <v>2728537438</v>
      </c>
      <c r="B5382" s="1">
        <v>43320</v>
      </c>
      <c r="C5382" t="s">
        <v>17</v>
      </c>
      <c r="D5382" t="s">
        <v>4797</v>
      </c>
      <c r="F5382" t="s">
        <v>19</v>
      </c>
      <c r="G5382" t="s">
        <v>67</v>
      </c>
      <c r="H5382">
        <v>3</v>
      </c>
      <c r="I5382" t="s">
        <v>517</v>
      </c>
      <c r="J5382" t="s">
        <v>188</v>
      </c>
      <c r="O5382" t="s">
        <v>133</v>
      </c>
      <c r="P5382" t="s">
        <v>35</v>
      </c>
      <c r="Q5382" t="s">
        <v>25</v>
      </c>
    </row>
    <row r="5383" spans="1:17" x14ac:dyDescent="0.35">
      <c r="A5383">
        <v>2692101366</v>
      </c>
      <c r="B5383" s="1">
        <v>43320</v>
      </c>
      <c r="C5383" t="s">
        <v>26</v>
      </c>
      <c r="D5383" t="s">
        <v>26</v>
      </c>
      <c r="F5383" t="s">
        <v>19</v>
      </c>
      <c r="G5383" t="s">
        <v>20</v>
      </c>
      <c r="H5383">
        <v>1</v>
      </c>
      <c r="I5383" t="s">
        <v>1832</v>
      </c>
      <c r="J5383" t="s">
        <v>4195</v>
      </c>
      <c r="N5383">
        <v>2</v>
      </c>
      <c r="O5383" t="s">
        <v>233</v>
      </c>
      <c r="P5383" t="s">
        <v>35</v>
      </c>
      <c r="Q5383" t="s">
        <v>25</v>
      </c>
    </row>
    <row r="5384" spans="1:17" x14ac:dyDescent="0.35">
      <c r="A5384">
        <v>2681765837</v>
      </c>
      <c r="B5384" s="1">
        <v>43320</v>
      </c>
      <c r="C5384" t="s">
        <v>658</v>
      </c>
      <c r="D5384" t="s">
        <v>6805</v>
      </c>
      <c r="E5384" t="s">
        <v>38</v>
      </c>
      <c r="F5384" t="s">
        <v>19</v>
      </c>
      <c r="G5384" t="s">
        <v>67</v>
      </c>
      <c r="H5384">
        <v>5</v>
      </c>
      <c r="I5384" t="s">
        <v>7721</v>
      </c>
      <c r="J5384" t="s">
        <v>6394</v>
      </c>
      <c r="N5384">
        <v>10</v>
      </c>
      <c r="O5384" t="s">
        <v>41</v>
      </c>
      <c r="P5384" t="s">
        <v>42</v>
      </c>
      <c r="Q5384" t="s">
        <v>43</v>
      </c>
    </row>
    <row r="5385" spans="1:17" x14ac:dyDescent="0.35">
      <c r="A5385">
        <v>2656640275</v>
      </c>
      <c r="B5385" s="1">
        <v>43321</v>
      </c>
      <c r="C5385" t="s">
        <v>97</v>
      </c>
      <c r="D5385" t="s">
        <v>97</v>
      </c>
      <c r="E5385" t="s">
        <v>119</v>
      </c>
      <c r="F5385" t="s">
        <v>46</v>
      </c>
      <c r="G5385" t="s">
        <v>28</v>
      </c>
      <c r="H5385">
        <v>5</v>
      </c>
      <c r="J5385" t="s">
        <v>3548</v>
      </c>
      <c r="N5385">
        <v>1</v>
      </c>
      <c r="O5385" t="s">
        <v>49</v>
      </c>
      <c r="P5385" t="s">
        <v>50</v>
      </c>
      <c r="Q5385" t="s">
        <v>25</v>
      </c>
    </row>
    <row r="5386" spans="1:17" x14ac:dyDescent="0.35">
      <c r="A5386">
        <v>2642777183</v>
      </c>
      <c r="B5386" s="1">
        <v>43321</v>
      </c>
      <c r="C5386" t="s">
        <v>17</v>
      </c>
      <c r="D5386" t="s">
        <v>129</v>
      </c>
      <c r="E5386" t="s">
        <v>1124</v>
      </c>
      <c r="F5386" t="s">
        <v>19</v>
      </c>
      <c r="G5386" t="s">
        <v>28</v>
      </c>
      <c r="H5386">
        <v>5</v>
      </c>
      <c r="I5386" t="s">
        <v>4618</v>
      </c>
      <c r="J5386" t="s">
        <v>2727</v>
      </c>
      <c r="N5386">
        <v>2</v>
      </c>
      <c r="O5386" t="s">
        <v>525</v>
      </c>
      <c r="P5386" t="s">
        <v>35</v>
      </c>
      <c r="Q5386" t="s">
        <v>75</v>
      </c>
    </row>
    <row r="5387" spans="1:17" x14ac:dyDescent="0.35">
      <c r="A5387">
        <v>2682680959</v>
      </c>
      <c r="B5387" s="1">
        <v>43321</v>
      </c>
      <c r="C5387" t="s">
        <v>36</v>
      </c>
      <c r="D5387" t="s">
        <v>255</v>
      </c>
      <c r="F5387" t="s">
        <v>19</v>
      </c>
      <c r="G5387" t="s">
        <v>67</v>
      </c>
      <c r="H5387">
        <v>4</v>
      </c>
      <c r="I5387" t="s">
        <v>7408</v>
      </c>
      <c r="J5387" t="s">
        <v>1967</v>
      </c>
      <c r="N5387">
        <v>11</v>
      </c>
      <c r="O5387" t="s">
        <v>240</v>
      </c>
      <c r="P5387" t="s">
        <v>50</v>
      </c>
      <c r="Q5387" t="s">
        <v>25</v>
      </c>
    </row>
    <row r="5388" spans="1:17" x14ac:dyDescent="0.35">
      <c r="A5388">
        <v>2737641529</v>
      </c>
      <c r="B5388" s="1">
        <v>43321</v>
      </c>
      <c r="C5388" t="s">
        <v>17</v>
      </c>
      <c r="D5388" t="s">
        <v>17</v>
      </c>
      <c r="F5388" t="s">
        <v>19</v>
      </c>
      <c r="G5388" t="s">
        <v>28</v>
      </c>
      <c r="H5388">
        <v>6</v>
      </c>
      <c r="I5388" t="s">
        <v>7722</v>
      </c>
      <c r="J5388" t="s">
        <v>22</v>
      </c>
      <c r="N5388">
        <v>28</v>
      </c>
      <c r="O5388" t="s">
        <v>6322</v>
      </c>
      <c r="P5388" t="s">
        <v>136</v>
      </c>
      <c r="Q5388" t="s">
        <v>75</v>
      </c>
    </row>
    <row r="5389" spans="1:17" x14ac:dyDescent="0.35">
      <c r="A5389">
        <v>2715151403</v>
      </c>
      <c r="B5389" s="1">
        <v>43321</v>
      </c>
      <c r="C5389" t="s">
        <v>448</v>
      </c>
      <c r="D5389" t="s">
        <v>2588</v>
      </c>
      <c r="F5389" t="s">
        <v>19</v>
      </c>
      <c r="G5389" t="s">
        <v>67</v>
      </c>
      <c r="H5389">
        <v>4</v>
      </c>
      <c r="I5389" t="s">
        <v>101</v>
      </c>
      <c r="J5389" t="s">
        <v>192</v>
      </c>
      <c r="N5389">
        <v>1</v>
      </c>
      <c r="O5389" t="s">
        <v>2404</v>
      </c>
      <c r="P5389" t="s">
        <v>35</v>
      </c>
      <c r="Q5389" t="s">
        <v>75</v>
      </c>
    </row>
    <row r="5390" spans="1:17" x14ac:dyDescent="0.35">
      <c r="A5390">
        <v>2723180882</v>
      </c>
      <c r="B5390" s="1">
        <v>43321</v>
      </c>
      <c r="C5390" t="s">
        <v>36</v>
      </c>
      <c r="D5390" t="s">
        <v>2293</v>
      </c>
      <c r="F5390" t="s">
        <v>19</v>
      </c>
      <c r="G5390" t="s">
        <v>67</v>
      </c>
      <c r="H5390">
        <v>3</v>
      </c>
      <c r="J5390" t="s">
        <v>1161</v>
      </c>
      <c r="N5390">
        <v>5</v>
      </c>
      <c r="O5390" t="s">
        <v>1162</v>
      </c>
      <c r="P5390" t="s">
        <v>145</v>
      </c>
      <c r="Q5390" t="s">
        <v>182</v>
      </c>
    </row>
    <row r="5391" spans="1:17" x14ac:dyDescent="0.35">
      <c r="A5391">
        <v>2698158660</v>
      </c>
      <c r="B5391" s="1">
        <v>43321</v>
      </c>
      <c r="C5391" t="s">
        <v>506</v>
      </c>
      <c r="D5391" t="s">
        <v>506</v>
      </c>
      <c r="F5391" t="s">
        <v>19</v>
      </c>
      <c r="G5391" t="s">
        <v>28</v>
      </c>
      <c r="H5391">
        <v>6</v>
      </c>
      <c r="I5391" t="s">
        <v>341</v>
      </c>
      <c r="J5391" t="s">
        <v>253</v>
      </c>
      <c r="N5391">
        <v>4</v>
      </c>
      <c r="O5391" t="s">
        <v>799</v>
      </c>
      <c r="P5391" t="s">
        <v>136</v>
      </c>
      <c r="Q5391" t="s">
        <v>43</v>
      </c>
    </row>
    <row r="5392" spans="1:17" x14ac:dyDescent="0.35">
      <c r="A5392">
        <v>2690932985</v>
      </c>
      <c r="B5392" s="1">
        <v>43321</v>
      </c>
      <c r="C5392" t="s">
        <v>26</v>
      </c>
      <c r="D5392" t="s">
        <v>71</v>
      </c>
      <c r="E5392" t="s">
        <v>19</v>
      </c>
      <c r="F5392" t="s">
        <v>46</v>
      </c>
      <c r="G5392" t="s">
        <v>28</v>
      </c>
      <c r="H5392">
        <v>3</v>
      </c>
      <c r="I5392" t="s">
        <v>153</v>
      </c>
      <c r="J5392" t="s">
        <v>898</v>
      </c>
      <c r="O5392" t="s">
        <v>49</v>
      </c>
      <c r="P5392" t="s">
        <v>50</v>
      </c>
      <c r="Q5392" t="s">
        <v>25</v>
      </c>
    </row>
    <row r="5393" spans="1:17" x14ac:dyDescent="0.35">
      <c r="A5393">
        <v>2576846824</v>
      </c>
      <c r="B5393" s="1">
        <v>43321</v>
      </c>
      <c r="C5393" t="s">
        <v>17</v>
      </c>
      <c r="D5393" t="s">
        <v>129</v>
      </c>
      <c r="E5393" t="s">
        <v>7723</v>
      </c>
      <c r="F5393" t="s">
        <v>19</v>
      </c>
      <c r="G5393" t="s">
        <v>67</v>
      </c>
      <c r="H5393">
        <v>5</v>
      </c>
      <c r="I5393" t="s">
        <v>7724</v>
      </c>
      <c r="J5393" t="s">
        <v>465</v>
      </c>
      <c r="N5393">
        <v>8</v>
      </c>
      <c r="O5393" t="s">
        <v>7725</v>
      </c>
      <c r="P5393" t="s">
        <v>429</v>
      </c>
      <c r="Q5393" t="s">
        <v>25</v>
      </c>
    </row>
    <row r="5394" spans="1:17" x14ac:dyDescent="0.35">
      <c r="A5394">
        <v>2656878581</v>
      </c>
      <c r="B5394" s="1">
        <v>43321</v>
      </c>
      <c r="C5394" t="s">
        <v>17</v>
      </c>
      <c r="D5394" t="s">
        <v>500</v>
      </c>
      <c r="E5394" t="s">
        <v>7726</v>
      </c>
      <c r="F5394" t="s">
        <v>19</v>
      </c>
      <c r="G5394" t="s">
        <v>28</v>
      </c>
      <c r="H5394">
        <v>6</v>
      </c>
      <c r="I5394" t="s">
        <v>7727</v>
      </c>
      <c r="J5394" t="s">
        <v>40</v>
      </c>
      <c r="O5394" t="s">
        <v>661</v>
      </c>
      <c r="P5394" t="s">
        <v>136</v>
      </c>
      <c r="Q5394" t="s">
        <v>146</v>
      </c>
    </row>
    <row r="5395" spans="1:17" x14ac:dyDescent="0.35">
      <c r="A5395">
        <v>2720258469</v>
      </c>
      <c r="B5395" s="1">
        <v>43321</v>
      </c>
      <c r="C5395" t="s">
        <v>17</v>
      </c>
      <c r="D5395" t="s">
        <v>17</v>
      </c>
      <c r="F5395" t="s">
        <v>19</v>
      </c>
      <c r="G5395" t="s">
        <v>20</v>
      </c>
      <c r="H5395">
        <v>1</v>
      </c>
      <c r="I5395" t="s">
        <v>869</v>
      </c>
      <c r="J5395" t="s">
        <v>3257</v>
      </c>
      <c r="K5395">
        <v>91000</v>
      </c>
      <c r="L5395">
        <v>94000</v>
      </c>
      <c r="M5395" t="s">
        <v>216</v>
      </c>
      <c r="N5395">
        <v>73</v>
      </c>
      <c r="O5395" t="s">
        <v>884</v>
      </c>
      <c r="P5395" t="s">
        <v>283</v>
      </c>
      <c r="Q5395" t="s">
        <v>75</v>
      </c>
    </row>
    <row r="5396" spans="1:17" x14ac:dyDescent="0.35">
      <c r="A5396">
        <v>2735905017</v>
      </c>
      <c r="B5396" s="1">
        <v>43321</v>
      </c>
      <c r="C5396" t="s">
        <v>17</v>
      </c>
      <c r="D5396" t="s">
        <v>1205</v>
      </c>
      <c r="E5396" t="s">
        <v>906</v>
      </c>
      <c r="F5396" t="s">
        <v>19</v>
      </c>
      <c r="G5396" t="s">
        <v>28</v>
      </c>
      <c r="H5396">
        <v>9</v>
      </c>
      <c r="I5396" t="s">
        <v>2897</v>
      </c>
      <c r="J5396" t="s">
        <v>435</v>
      </c>
      <c r="O5396" t="s">
        <v>908</v>
      </c>
      <c r="P5396" t="s">
        <v>24</v>
      </c>
      <c r="Q5396" t="s">
        <v>43</v>
      </c>
    </row>
    <row r="5397" spans="1:17" x14ac:dyDescent="0.35">
      <c r="A5397">
        <v>2677654410</v>
      </c>
      <c r="B5397" s="1">
        <v>43322</v>
      </c>
      <c r="C5397" t="s">
        <v>608</v>
      </c>
      <c r="D5397" t="s">
        <v>846</v>
      </c>
      <c r="F5397" t="s">
        <v>19</v>
      </c>
      <c r="G5397" t="s">
        <v>28</v>
      </c>
      <c r="H5397">
        <v>6</v>
      </c>
      <c r="I5397" t="s">
        <v>610</v>
      </c>
      <c r="J5397" t="s">
        <v>3213</v>
      </c>
      <c r="O5397" t="s">
        <v>70</v>
      </c>
      <c r="P5397" t="s">
        <v>56</v>
      </c>
      <c r="Q5397" t="s">
        <v>25</v>
      </c>
    </row>
    <row r="5398" spans="1:17" x14ac:dyDescent="0.35">
      <c r="A5398">
        <v>2708998706</v>
      </c>
      <c r="B5398" s="1">
        <v>43322</v>
      </c>
      <c r="C5398" t="s">
        <v>44</v>
      </c>
      <c r="D5398" t="s">
        <v>1971</v>
      </c>
      <c r="E5398" t="s">
        <v>698</v>
      </c>
      <c r="F5398" t="s">
        <v>1667</v>
      </c>
      <c r="G5398" t="s">
        <v>20</v>
      </c>
      <c r="H5398">
        <v>3</v>
      </c>
      <c r="I5398" t="s">
        <v>1972</v>
      </c>
      <c r="J5398" t="s">
        <v>295</v>
      </c>
      <c r="N5398">
        <v>2</v>
      </c>
      <c r="O5398" t="s">
        <v>1973</v>
      </c>
      <c r="P5398" t="s">
        <v>56</v>
      </c>
      <c r="Q5398" t="s">
        <v>57</v>
      </c>
    </row>
    <row r="5399" spans="1:17" x14ac:dyDescent="0.35">
      <c r="A5399">
        <v>2681014842</v>
      </c>
      <c r="B5399" s="1">
        <v>43322</v>
      </c>
      <c r="C5399" t="s">
        <v>36</v>
      </c>
      <c r="D5399" t="s">
        <v>7728</v>
      </c>
      <c r="F5399" t="s">
        <v>19</v>
      </c>
      <c r="G5399" t="s">
        <v>28</v>
      </c>
      <c r="H5399">
        <v>3</v>
      </c>
      <c r="I5399" t="s">
        <v>7729</v>
      </c>
      <c r="J5399" t="s">
        <v>22</v>
      </c>
      <c r="N5399">
        <v>20</v>
      </c>
      <c r="O5399" t="s">
        <v>7730</v>
      </c>
      <c r="P5399" t="s">
        <v>56</v>
      </c>
      <c r="Q5399" t="s">
        <v>57</v>
      </c>
    </row>
    <row r="5400" spans="1:17" x14ac:dyDescent="0.35">
      <c r="A5400">
        <v>2739900458</v>
      </c>
      <c r="B5400" s="1">
        <v>43322</v>
      </c>
      <c r="C5400" t="s">
        <v>448</v>
      </c>
      <c r="D5400" t="s">
        <v>7731</v>
      </c>
      <c r="F5400" t="s">
        <v>19</v>
      </c>
      <c r="G5400" t="s">
        <v>67</v>
      </c>
      <c r="H5400">
        <v>4</v>
      </c>
      <c r="I5400" t="s">
        <v>7732</v>
      </c>
      <c r="J5400" t="s">
        <v>22</v>
      </c>
      <c r="N5400">
        <v>19</v>
      </c>
      <c r="O5400" t="s">
        <v>1406</v>
      </c>
      <c r="P5400" t="s">
        <v>35</v>
      </c>
      <c r="Q5400" t="s">
        <v>25</v>
      </c>
    </row>
    <row r="5401" spans="1:17" x14ac:dyDescent="0.35">
      <c r="A5401">
        <v>2665222292</v>
      </c>
      <c r="B5401" s="1">
        <v>43322</v>
      </c>
      <c r="C5401" t="s">
        <v>26</v>
      </c>
      <c r="D5401" t="s">
        <v>3686</v>
      </c>
      <c r="F5401" t="s">
        <v>19</v>
      </c>
      <c r="G5401" t="s">
        <v>28</v>
      </c>
      <c r="H5401">
        <v>4</v>
      </c>
      <c r="I5401" t="s">
        <v>7733</v>
      </c>
      <c r="J5401" t="s">
        <v>22</v>
      </c>
      <c r="N5401">
        <v>5</v>
      </c>
      <c r="O5401" t="s">
        <v>7734</v>
      </c>
      <c r="P5401" t="s">
        <v>56</v>
      </c>
      <c r="Q5401" t="s">
        <v>75</v>
      </c>
    </row>
    <row r="5402" spans="1:17" x14ac:dyDescent="0.35">
      <c r="A5402">
        <v>2644893401</v>
      </c>
      <c r="B5402" s="1">
        <v>43322</v>
      </c>
      <c r="C5402" t="s">
        <v>17</v>
      </c>
      <c r="D5402" t="s">
        <v>409</v>
      </c>
      <c r="F5402" t="s">
        <v>19</v>
      </c>
      <c r="G5402" t="s">
        <v>67</v>
      </c>
      <c r="H5402">
        <v>4</v>
      </c>
      <c r="I5402" t="s">
        <v>7735</v>
      </c>
      <c r="J5402" t="s">
        <v>22</v>
      </c>
      <c r="N5402">
        <v>12</v>
      </c>
      <c r="O5402" t="s">
        <v>7287</v>
      </c>
      <c r="P5402" t="s">
        <v>429</v>
      </c>
      <c r="Q5402" t="s">
        <v>57</v>
      </c>
    </row>
    <row r="5403" spans="1:17" x14ac:dyDescent="0.35">
      <c r="A5403">
        <v>2657218673</v>
      </c>
      <c r="B5403" s="1">
        <v>43322</v>
      </c>
      <c r="C5403" t="s">
        <v>26</v>
      </c>
      <c r="D5403" t="s">
        <v>71</v>
      </c>
      <c r="E5403" t="s">
        <v>119</v>
      </c>
      <c r="F5403" t="s">
        <v>46</v>
      </c>
      <c r="G5403" t="s">
        <v>28</v>
      </c>
      <c r="H5403">
        <v>4</v>
      </c>
      <c r="I5403" t="s">
        <v>153</v>
      </c>
      <c r="J5403" t="s">
        <v>1179</v>
      </c>
      <c r="O5403" t="s">
        <v>49</v>
      </c>
      <c r="P5403" t="s">
        <v>50</v>
      </c>
      <c r="Q5403" t="s">
        <v>25</v>
      </c>
    </row>
    <row r="5404" spans="1:17" x14ac:dyDescent="0.35">
      <c r="A5404">
        <v>2736691254</v>
      </c>
      <c r="B5404" s="1">
        <v>43322</v>
      </c>
      <c r="C5404" t="s">
        <v>17</v>
      </c>
      <c r="D5404" t="s">
        <v>17</v>
      </c>
      <c r="F5404" t="s">
        <v>19</v>
      </c>
      <c r="G5404" t="s">
        <v>20</v>
      </c>
      <c r="H5404">
        <v>1</v>
      </c>
      <c r="I5404" t="s">
        <v>2022</v>
      </c>
      <c r="J5404" t="s">
        <v>228</v>
      </c>
      <c r="N5404">
        <v>3</v>
      </c>
      <c r="O5404" t="s">
        <v>6149</v>
      </c>
      <c r="P5404" t="s">
        <v>50</v>
      </c>
      <c r="Q5404" t="s">
        <v>25</v>
      </c>
    </row>
    <row r="5405" spans="1:17" x14ac:dyDescent="0.35">
      <c r="A5405">
        <v>2707705064</v>
      </c>
      <c r="B5405" s="1">
        <v>43322</v>
      </c>
      <c r="C5405" t="s">
        <v>36</v>
      </c>
      <c r="D5405" t="s">
        <v>36</v>
      </c>
      <c r="F5405" t="s">
        <v>46</v>
      </c>
      <c r="G5405" t="s">
        <v>67</v>
      </c>
      <c r="H5405">
        <v>5</v>
      </c>
      <c r="I5405" t="s">
        <v>7736</v>
      </c>
      <c r="J5405" t="s">
        <v>4332</v>
      </c>
      <c r="N5405">
        <v>12</v>
      </c>
      <c r="O5405" t="s">
        <v>1778</v>
      </c>
      <c r="P5405" t="s">
        <v>136</v>
      </c>
      <c r="Q5405" t="s">
        <v>75</v>
      </c>
    </row>
    <row r="5406" spans="1:17" x14ac:dyDescent="0.35">
      <c r="A5406">
        <v>2678799364</v>
      </c>
      <c r="B5406" s="1">
        <v>43322</v>
      </c>
      <c r="C5406" t="s">
        <v>17</v>
      </c>
      <c r="D5406" t="s">
        <v>129</v>
      </c>
      <c r="F5406" t="s">
        <v>19</v>
      </c>
      <c r="G5406" t="s">
        <v>28</v>
      </c>
      <c r="H5406">
        <v>4</v>
      </c>
      <c r="I5406" t="s">
        <v>7737</v>
      </c>
      <c r="J5406" t="s">
        <v>7738</v>
      </c>
      <c r="N5406">
        <v>2</v>
      </c>
      <c r="O5406" t="s">
        <v>135</v>
      </c>
      <c r="P5406" t="s">
        <v>136</v>
      </c>
      <c r="Q5406" t="s">
        <v>75</v>
      </c>
    </row>
    <row r="5407" spans="1:17" x14ac:dyDescent="0.35">
      <c r="A5407">
        <v>2738372768</v>
      </c>
      <c r="B5407" s="1">
        <v>43323</v>
      </c>
      <c r="C5407" t="s">
        <v>86</v>
      </c>
      <c r="D5407" t="s">
        <v>86</v>
      </c>
      <c r="F5407" t="s">
        <v>46</v>
      </c>
      <c r="G5407" t="s">
        <v>28</v>
      </c>
      <c r="H5407">
        <v>2</v>
      </c>
      <c r="I5407" t="s">
        <v>101</v>
      </c>
      <c r="J5407" t="s">
        <v>1469</v>
      </c>
      <c r="O5407" t="s">
        <v>49</v>
      </c>
      <c r="P5407" t="s">
        <v>50</v>
      </c>
      <c r="Q5407" t="s">
        <v>25</v>
      </c>
    </row>
    <row r="5408" spans="1:17" x14ac:dyDescent="0.35">
      <c r="A5408">
        <v>2689884442</v>
      </c>
      <c r="B5408" s="1">
        <v>43323</v>
      </c>
      <c r="C5408" t="s">
        <v>26</v>
      </c>
      <c r="D5408" t="s">
        <v>71</v>
      </c>
      <c r="E5408" t="s">
        <v>19</v>
      </c>
      <c r="F5408" t="s">
        <v>46</v>
      </c>
      <c r="G5408" t="s">
        <v>28</v>
      </c>
      <c r="H5408">
        <v>5</v>
      </c>
      <c r="I5408" t="s">
        <v>153</v>
      </c>
      <c r="J5408" t="s">
        <v>3603</v>
      </c>
      <c r="O5408" t="s">
        <v>49</v>
      </c>
      <c r="P5408" t="s">
        <v>50</v>
      </c>
      <c r="Q5408" t="s">
        <v>25</v>
      </c>
    </row>
    <row r="5409" spans="1:17" x14ac:dyDescent="0.35">
      <c r="A5409">
        <v>2675997183</v>
      </c>
      <c r="B5409" s="1">
        <v>43323</v>
      </c>
      <c r="C5409" t="s">
        <v>208</v>
      </c>
      <c r="D5409" t="s">
        <v>567</v>
      </c>
      <c r="F5409" t="s">
        <v>19</v>
      </c>
      <c r="G5409" t="s">
        <v>28</v>
      </c>
      <c r="H5409">
        <v>4</v>
      </c>
      <c r="I5409" t="s">
        <v>7739</v>
      </c>
      <c r="J5409" t="s">
        <v>801</v>
      </c>
      <c r="N5409">
        <v>6</v>
      </c>
      <c r="O5409" t="s">
        <v>7740</v>
      </c>
    </row>
    <row r="5410" spans="1:17" x14ac:dyDescent="0.35">
      <c r="A5410">
        <v>2693741110</v>
      </c>
      <c r="B5410" s="1">
        <v>43323</v>
      </c>
      <c r="C5410" t="s">
        <v>463</v>
      </c>
      <c r="D5410" t="s">
        <v>584</v>
      </c>
      <c r="F5410" t="s">
        <v>19</v>
      </c>
      <c r="G5410" t="s">
        <v>28</v>
      </c>
      <c r="H5410">
        <v>6</v>
      </c>
      <c r="I5410" t="s">
        <v>7741</v>
      </c>
      <c r="J5410" t="s">
        <v>1611</v>
      </c>
      <c r="N5410">
        <v>1</v>
      </c>
      <c r="O5410" t="s">
        <v>4572</v>
      </c>
      <c r="P5410" t="s">
        <v>50</v>
      </c>
      <c r="Q5410" t="s">
        <v>57</v>
      </c>
    </row>
    <row r="5411" spans="1:17" x14ac:dyDescent="0.35">
      <c r="A5411">
        <v>2675381580</v>
      </c>
      <c r="B5411" s="1">
        <v>43323</v>
      </c>
      <c r="C5411" t="s">
        <v>65</v>
      </c>
      <c r="D5411" t="s">
        <v>7742</v>
      </c>
      <c r="F5411" t="s">
        <v>19</v>
      </c>
      <c r="G5411" t="s">
        <v>20</v>
      </c>
      <c r="H5411">
        <v>1</v>
      </c>
      <c r="I5411" t="s">
        <v>7743</v>
      </c>
      <c r="J5411" t="s">
        <v>365</v>
      </c>
      <c r="N5411">
        <v>4</v>
      </c>
      <c r="O5411" t="s">
        <v>1360</v>
      </c>
      <c r="P5411" t="s">
        <v>1361</v>
      </c>
      <c r="Q5411" t="s">
        <v>146</v>
      </c>
    </row>
    <row r="5412" spans="1:17" x14ac:dyDescent="0.35">
      <c r="A5412">
        <v>2690933860</v>
      </c>
      <c r="B5412" s="1">
        <v>43323</v>
      </c>
      <c r="C5412" t="s">
        <v>26</v>
      </c>
      <c r="D5412" t="s">
        <v>71</v>
      </c>
      <c r="E5412" t="s">
        <v>19</v>
      </c>
      <c r="F5412" t="s">
        <v>46</v>
      </c>
      <c r="G5412" t="s">
        <v>28</v>
      </c>
      <c r="H5412">
        <v>5</v>
      </c>
      <c r="I5412" t="s">
        <v>153</v>
      </c>
      <c r="J5412" t="s">
        <v>3779</v>
      </c>
      <c r="O5412" t="s">
        <v>49</v>
      </c>
      <c r="P5412" t="s">
        <v>50</v>
      </c>
      <c r="Q5412" t="s">
        <v>25</v>
      </c>
    </row>
    <row r="5413" spans="1:17" x14ac:dyDescent="0.35">
      <c r="A5413">
        <v>2700754868</v>
      </c>
      <c r="B5413" s="1">
        <v>43323</v>
      </c>
      <c r="C5413" t="s">
        <v>658</v>
      </c>
      <c r="D5413" t="s">
        <v>658</v>
      </c>
      <c r="F5413" t="s">
        <v>19</v>
      </c>
      <c r="G5413" t="s">
        <v>67</v>
      </c>
      <c r="H5413">
        <v>3</v>
      </c>
      <c r="I5413" t="s">
        <v>5113</v>
      </c>
      <c r="J5413" t="s">
        <v>7744</v>
      </c>
      <c r="K5413">
        <v>63000</v>
      </c>
      <c r="L5413">
        <v>87000</v>
      </c>
      <c r="M5413" t="s">
        <v>216</v>
      </c>
      <c r="N5413">
        <v>5</v>
      </c>
      <c r="O5413" t="s">
        <v>7745</v>
      </c>
    </row>
    <row r="5414" spans="1:17" x14ac:dyDescent="0.35">
      <c r="A5414">
        <v>2713360970</v>
      </c>
      <c r="B5414" s="1">
        <v>43323</v>
      </c>
      <c r="C5414" t="s">
        <v>65</v>
      </c>
      <c r="D5414" t="s">
        <v>65</v>
      </c>
      <c r="F5414" t="s">
        <v>46</v>
      </c>
      <c r="G5414" t="s">
        <v>28</v>
      </c>
      <c r="H5414">
        <v>5</v>
      </c>
      <c r="I5414" t="s">
        <v>2382</v>
      </c>
      <c r="J5414" t="s">
        <v>527</v>
      </c>
      <c r="N5414">
        <v>25</v>
      </c>
      <c r="O5414" t="s">
        <v>671</v>
      </c>
      <c r="P5414" t="s">
        <v>56</v>
      </c>
      <c r="Q5414" t="s">
        <v>25</v>
      </c>
    </row>
    <row r="5415" spans="1:17" x14ac:dyDescent="0.35">
      <c r="A5415">
        <v>2688431973</v>
      </c>
      <c r="B5415" s="1">
        <v>43323</v>
      </c>
      <c r="C5415" t="s">
        <v>44</v>
      </c>
      <c r="D5415" t="s">
        <v>1229</v>
      </c>
      <c r="E5415" t="s">
        <v>304</v>
      </c>
      <c r="F5415" t="s">
        <v>46</v>
      </c>
      <c r="G5415" t="s">
        <v>28</v>
      </c>
      <c r="H5415">
        <v>4</v>
      </c>
      <c r="J5415" t="s">
        <v>1231</v>
      </c>
      <c r="O5415" t="s">
        <v>49</v>
      </c>
      <c r="P5415" t="s">
        <v>50</v>
      </c>
      <c r="Q5415" t="s">
        <v>25</v>
      </c>
    </row>
    <row r="5416" spans="1:17" x14ac:dyDescent="0.35">
      <c r="A5416">
        <v>2673564693</v>
      </c>
      <c r="B5416" s="1">
        <v>43324</v>
      </c>
      <c r="C5416" t="s">
        <v>17</v>
      </c>
      <c r="D5416" t="s">
        <v>107</v>
      </c>
      <c r="F5416" t="s">
        <v>19</v>
      </c>
      <c r="G5416" t="s">
        <v>67</v>
      </c>
      <c r="H5416">
        <v>3</v>
      </c>
      <c r="I5416" t="s">
        <v>7746</v>
      </c>
      <c r="J5416" t="s">
        <v>22</v>
      </c>
      <c r="O5416" t="s">
        <v>6482</v>
      </c>
      <c r="P5416" t="s">
        <v>1577</v>
      </c>
      <c r="Q5416" t="s">
        <v>25</v>
      </c>
    </row>
    <row r="5417" spans="1:17" x14ac:dyDescent="0.35">
      <c r="A5417">
        <v>2411994318</v>
      </c>
      <c r="B5417" s="1">
        <v>43324</v>
      </c>
      <c r="C5417" t="s">
        <v>97</v>
      </c>
      <c r="D5417" t="s">
        <v>97</v>
      </c>
      <c r="F5417" t="s">
        <v>19</v>
      </c>
      <c r="G5417" t="s">
        <v>28</v>
      </c>
      <c r="H5417">
        <v>7</v>
      </c>
      <c r="I5417" t="s">
        <v>5140</v>
      </c>
      <c r="J5417" t="s">
        <v>221</v>
      </c>
      <c r="N5417">
        <v>60</v>
      </c>
      <c r="O5417" t="s">
        <v>96</v>
      </c>
      <c r="P5417" t="s">
        <v>35</v>
      </c>
      <c r="Q5417" t="s">
        <v>25</v>
      </c>
    </row>
    <row r="5418" spans="1:17" x14ac:dyDescent="0.35">
      <c r="A5418">
        <v>2495214282</v>
      </c>
      <c r="B5418" s="1">
        <v>43324</v>
      </c>
      <c r="C5418" t="s">
        <v>26</v>
      </c>
      <c r="D5418" t="s">
        <v>71</v>
      </c>
      <c r="F5418" t="s">
        <v>19</v>
      </c>
      <c r="G5418" t="s">
        <v>28</v>
      </c>
      <c r="H5418">
        <v>7</v>
      </c>
      <c r="I5418" t="s">
        <v>7747</v>
      </c>
      <c r="J5418" t="s">
        <v>22</v>
      </c>
      <c r="N5418">
        <v>4</v>
      </c>
      <c r="O5418" t="s">
        <v>1350</v>
      </c>
      <c r="P5418" t="s">
        <v>106</v>
      </c>
      <c r="Q5418" t="s">
        <v>25</v>
      </c>
    </row>
    <row r="5419" spans="1:17" x14ac:dyDescent="0.35">
      <c r="A5419">
        <v>2646500220</v>
      </c>
      <c r="B5419" s="1">
        <v>43324</v>
      </c>
      <c r="C5419" t="s">
        <v>17</v>
      </c>
      <c r="D5419" t="s">
        <v>17</v>
      </c>
      <c r="E5419" t="s">
        <v>7748</v>
      </c>
      <c r="F5419" t="s">
        <v>19</v>
      </c>
      <c r="G5419" t="s">
        <v>20</v>
      </c>
      <c r="H5419">
        <v>3</v>
      </c>
      <c r="I5419" t="s">
        <v>7749</v>
      </c>
      <c r="J5419" t="s">
        <v>253</v>
      </c>
      <c r="N5419">
        <v>3</v>
      </c>
      <c r="O5419" t="s">
        <v>813</v>
      </c>
      <c r="P5419" t="s">
        <v>35</v>
      </c>
      <c r="Q5419" t="s">
        <v>25</v>
      </c>
    </row>
    <row r="5420" spans="1:17" x14ac:dyDescent="0.35">
      <c r="A5420">
        <v>2713338663</v>
      </c>
      <c r="B5420" s="1">
        <v>43324</v>
      </c>
      <c r="C5420" t="s">
        <v>44</v>
      </c>
      <c r="D5420" t="s">
        <v>7750</v>
      </c>
      <c r="F5420" t="s">
        <v>46</v>
      </c>
      <c r="G5420" t="s">
        <v>28</v>
      </c>
      <c r="H5420">
        <v>9</v>
      </c>
      <c r="I5420" t="s">
        <v>341</v>
      </c>
      <c r="J5420" t="s">
        <v>527</v>
      </c>
      <c r="N5420">
        <v>8</v>
      </c>
      <c r="O5420" t="s">
        <v>5069</v>
      </c>
      <c r="P5420" t="s">
        <v>136</v>
      </c>
      <c r="Q5420" t="s">
        <v>111</v>
      </c>
    </row>
    <row r="5421" spans="1:17" x14ac:dyDescent="0.35">
      <c r="A5421">
        <v>2600750741</v>
      </c>
      <c r="B5421" s="1">
        <v>43324</v>
      </c>
      <c r="C5421" t="s">
        <v>36</v>
      </c>
      <c r="D5421" t="s">
        <v>36</v>
      </c>
      <c r="E5421" t="s">
        <v>1215</v>
      </c>
      <c r="F5421" t="s">
        <v>19</v>
      </c>
      <c r="G5421" t="s">
        <v>67</v>
      </c>
      <c r="H5421">
        <v>4</v>
      </c>
      <c r="I5421" t="s">
        <v>1216</v>
      </c>
      <c r="J5421" t="s">
        <v>69</v>
      </c>
      <c r="N5421">
        <v>7</v>
      </c>
      <c r="O5421" t="s">
        <v>49</v>
      </c>
      <c r="P5421" t="s">
        <v>50</v>
      </c>
      <c r="Q5421" t="s">
        <v>25</v>
      </c>
    </row>
    <row r="5422" spans="1:17" x14ac:dyDescent="0.35">
      <c r="A5422">
        <v>2679402046</v>
      </c>
      <c r="B5422" s="1">
        <v>43324</v>
      </c>
      <c r="C5422" t="s">
        <v>1040</v>
      </c>
      <c r="D5422" t="s">
        <v>1040</v>
      </c>
      <c r="F5422" t="s">
        <v>19</v>
      </c>
      <c r="G5422" t="s">
        <v>67</v>
      </c>
      <c r="H5422">
        <v>3</v>
      </c>
      <c r="I5422" t="s">
        <v>1041</v>
      </c>
      <c r="J5422" t="s">
        <v>520</v>
      </c>
      <c r="O5422" t="s">
        <v>233</v>
      </c>
      <c r="P5422" t="s">
        <v>35</v>
      </c>
      <c r="Q5422" t="s">
        <v>25</v>
      </c>
    </row>
    <row r="5423" spans="1:17" x14ac:dyDescent="0.35">
      <c r="A5423">
        <v>2642035374</v>
      </c>
      <c r="B5423" s="1">
        <v>43324</v>
      </c>
      <c r="C5423" t="s">
        <v>65</v>
      </c>
      <c r="D5423" t="s">
        <v>1018</v>
      </c>
      <c r="F5423" t="s">
        <v>19</v>
      </c>
      <c r="G5423" t="s">
        <v>67</v>
      </c>
      <c r="H5423">
        <v>4</v>
      </c>
      <c r="I5423" t="s">
        <v>5685</v>
      </c>
      <c r="J5423" t="s">
        <v>789</v>
      </c>
      <c r="N5423">
        <v>15</v>
      </c>
      <c r="O5423" t="s">
        <v>3245</v>
      </c>
      <c r="P5423" t="s">
        <v>50</v>
      </c>
      <c r="Q5423" t="s">
        <v>57</v>
      </c>
    </row>
    <row r="5424" spans="1:17" x14ac:dyDescent="0.35">
      <c r="A5424">
        <v>2653653288</v>
      </c>
      <c r="B5424" s="1">
        <v>43324</v>
      </c>
      <c r="C5424" t="s">
        <v>17</v>
      </c>
      <c r="D5424" t="s">
        <v>129</v>
      </c>
      <c r="E5424" t="s">
        <v>363</v>
      </c>
      <c r="F5424" t="s">
        <v>19</v>
      </c>
      <c r="G5424" t="s">
        <v>28</v>
      </c>
      <c r="H5424">
        <v>4</v>
      </c>
      <c r="I5424" t="s">
        <v>364</v>
      </c>
      <c r="J5424" t="s">
        <v>2052</v>
      </c>
      <c r="O5424" t="s">
        <v>366</v>
      </c>
      <c r="P5424" t="s">
        <v>35</v>
      </c>
      <c r="Q5424" t="s">
        <v>57</v>
      </c>
    </row>
    <row r="5425" spans="1:17" x14ac:dyDescent="0.35">
      <c r="A5425">
        <v>2703781785</v>
      </c>
      <c r="B5425" s="1">
        <v>43325</v>
      </c>
      <c r="C5425" t="s">
        <v>36</v>
      </c>
      <c r="D5425" t="s">
        <v>36</v>
      </c>
      <c r="F5425" t="s">
        <v>19</v>
      </c>
      <c r="G5425" t="s">
        <v>28</v>
      </c>
      <c r="H5425">
        <v>6</v>
      </c>
      <c r="J5425" t="s">
        <v>4124</v>
      </c>
      <c r="K5425">
        <v>128000</v>
      </c>
      <c r="L5425">
        <v>125000</v>
      </c>
      <c r="M5425" t="s">
        <v>80</v>
      </c>
      <c r="N5425">
        <v>16</v>
      </c>
      <c r="O5425" t="s">
        <v>5780</v>
      </c>
      <c r="P5425" t="s">
        <v>136</v>
      </c>
      <c r="Q5425" t="s">
        <v>146</v>
      </c>
    </row>
    <row r="5426" spans="1:17" x14ac:dyDescent="0.35">
      <c r="A5426">
        <v>2690303466</v>
      </c>
      <c r="B5426" s="1">
        <v>43325</v>
      </c>
      <c r="C5426" t="s">
        <v>44</v>
      </c>
      <c r="D5426" t="s">
        <v>45</v>
      </c>
      <c r="E5426" t="s">
        <v>304</v>
      </c>
      <c r="F5426" t="s">
        <v>46</v>
      </c>
      <c r="G5426" t="s">
        <v>28</v>
      </c>
      <c r="H5426">
        <v>6</v>
      </c>
      <c r="J5426" t="s">
        <v>4904</v>
      </c>
      <c r="O5426" t="s">
        <v>49</v>
      </c>
      <c r="P5426" t="s">
        <v>50</v>
      </c>
      <c r="Q5426" t="s">
        <v>25</v>
      </c>
    </row>
    <row r="5427" spans="1:17" x14ac:dyDescent="0.35">
      <c r="A5427">
        <v>2648283507</v>
      </c>
      <c r="B5427" s="1">
        <v>43325</v>
      </c>
      <c r="C5427" t="s">
        <v>448</v>
      </c>
      <c r="D5427" t="s">
        <v>7751</v>
      </c>
      <c r="F5427" t="s">
        <v>19</v>
      </c>
      <c r="G5427" t="s">
        <v>28</v>
      </c>
      <c r="H5427">
        <v>5</v>
      </c>
      <c r="I5427" t="s">
        <v>7752</v>
      </c>
      <c r="J5427" t="s">
        <v>1638</v>
      </c>
      <c r="K5427">
        <v>78000</v>
      </c>
      <c r="L5427">
        <v>143000</v>
      </c>
      <c r="M5427" t="s">
        <v>216</v>
      </c>
      <c r="N5427">
        <v>17</v>
      </c>
      <c r="O5427" t="s">
        <v>7720</v>
      </c>
      <c r="P5427" t="s">
        <v>136</v>
      </c>
      <c r="Q5427" t="s">
        <v>43</v>
      </c>
    </row>
    <row r="5428" spans="1:17" x14ac:dyDescent="0.35">
      <c r="A5428">
        <v>2677610497</v>
      </c>
      <c r="B5428" s="1">
        <v>43325</v>
      </c>
      <c r="C5428" t="s">
        <v>103</v>
      </c>
      <c r="D5428" t="s">
        <v>5899</v>
      </c>
      <c r="E5428" t="s">
        <v>1290</v>
      </c>
      <c r="F5428" t="s">
        <v>19</v>
      </c>
      <c r="G5428" t="s">
        <v>20</v>
      </c>
      <c r="H5428">
        <v>2</v>
      </c>
      <c r="I5428" t="s">
        <v>5900</v>
      </c>
      <c r="J5428" t="s">
        <v>3242</v>
      </c>
      <c r="O5428" t="s">
        <v>995</v>
      </c>
      <c r="P5428" t="s">
        <v>42</v>
      </c>
      <c r="Q5428" t="s">
        <v>43</v>
      </c>
    </row>
    <row r="5429" spans="1:17" x14ac:dyDescent="0.35">
      <c r="A5429">
        <v>2634849093</v>
      </c>
      <c r="B5429" s="1">
        <v>43325</v>
      </c>
      <c r="C5429" t="s">
        <v>17</v>
      </c>
      <c r="D5429" t="s">
        <v>7753</v>
      </c>
      <c r="F5429" t="s">
        <v>19</v>
      </c>
      <c r="G5429" t="s">
        <v>67</v>
      </c>
      <c r="H5429">
        <v>3</v>
      </c>
      <c r="I5429" t="s">
        <v>7754</v>
      </c>
      <c r="J5429" t="s">
        <v>435</v>
      </c>
      <c r="N5429">
        <v>17</v>
      </c>
      <c r="O5429" t="s">
        <v>3634</v>
      </c>
      <c r="P5429" t="s">
        <v>1577</v>
      </c>
      <c r="Q5429" t="s">
        <v>25</v>
      </c>
    </row>
    <row r="5430" spans="1:17" x14ac:dyDescent="0.35">
      <c r="A5430">
        <v>2710973333</v>
      </c>
      <c r="B5430" s="1">
        <v>43325</v>
      </c>
      <c r="C5430" t="s">
        <v>17</v>
      </c>
      <c r="D5430" t="s">
        <v>201</v>
      </c>
      <c r="F5430" t="s">
        <v>19</v>
      </c>
      <c r="G5430" t="s">
        <v>28</v>
      </c>
      <c r="H5430">
        <v>6</v>
      </c>
      <c r="I5430" t="s">
        <v>3397</v>
      </c>
      <c r="J5430" t="s">
        <v>22</v>
      </c>
      <c r="O5430" t="s">
        <v>3398</v>
      </c>
      <c r="P5430" t="s">
        <v>35</v>
      </c>
      <c r="Q5430" t="s">
        <v>75</v>
      </c>
    </row>
    <row r="5431" spans="1:17" x14ac:dyDescent="0.35">
      <c r="A5431">
        <v>2700271437</v>
      </c>
      <c r="B5431" s="1">
        <v>43325</v>
      </c>
      <c r="C5431" t="s">
        <v>229</v>
      </c>
      <c r="D5431" t="s">
        <v>230</v>
      </c>
      <c r="F5431" t="s">
        <v>19</v>
      </c>
      <c r="G5431" t="s">
        <v>28</v>
      </c>
      <c r="H5431">
        <v>4</v>
      </c>
      <c r="I5431" t="s">
        <v>231</v>
      </c>
      <c r="J5431" t="s">
        <v>235</v>
      </c>
      <c r="O5431" t="s">
        <v>233</v>
      </c>
      <c r="P5431" t="s">
        <v>35</v>
      </c>
      <c r="Q5431" t="s">
        <v>25</v>
      </c>
    </row>
    <row r="5432" spans="1:17" x14ac:dyDescent="0.35">
      <c r="A5432">
        <v>2693776607</v>
      </c>
      <c r="B5432" s="1">
        <v>43325</v>
      </c>
      <c r="C5432" t="s">
        <v>26</v>
      </c>
      <c r="D5432" t="s">
        <v>71</v>
      </c>
      <c r="E5432" t="s">
        <v>19</v>
      </c>
      <c r="F5432" t="s">
        <v>46</v>
      </c>
      <c r="G5432" t="s">
        <v>28</v>
      </c>
      <c r="H5432">
        <v>9</v>
      </c>
      <c r="I5432" t="s">
        <v>153</v>
      </c>
      <c r="J5432" t="s">
        <v>848</v>
      </c>
      <c r="O5432" t="s">
        <v>49</v>
      </c>
      <c r="P5432" t="s">
        <v>50</v>
      </c>
      <c r="Q5432" t="s">
        <v>25</v>
      </c>
    </row>
    <row r="5433" spans="1:17" x14ac:dyDescent="0.35">
      <c r="A5433">
        <v>2682382221</v>
      </c>
      <c r="B5433" s="1">
        <v>43325</v>
      </c>
      <c r="C5433" t="s">
        <v>1116</v>
      </c>
      <c r="D5433" t="s">
        <v>1117</v>
      </c>
      <c r="E5433" t="s">
        <v>52</v>
      </c>
      <c r="F5433" t="s">
        <v>19</v>
      </c>
      <c r="G5433" t="s">
        <v>67</v>
      </c>
      <c r="H5433">
        <v>4</v>
      </c>
      <c r="I5433" t="s">
        <v>2370</v>
      </c>
      <c r="J5433" t="s">
        <v>4784</v>
      </c>
      <c r="N5433">
        <v>1</v>
      </c>
      <c r="O5433" t="s">
        <v>2371</v>
      </c>
      <c r="P5433" t="s">
        <v>166</v>
      </c>
      <c r="Q5433" t="s">
        <v>75</v>
      </c>
    </row>
    <row r="5434" spans="1:17" x14ac:dyDescent="0.35">
      <c r="A5434">
        <v>2684170864</v>
      </c>
      <c r="B5434" s="1">
        <v>43325</v>
      </c>
      <c r="C5434" t="s">
        <v>36</v>
      </c>
      <c r="D5434" t="s">
        <v>7755</v>
      </c>
      <c r="E5434" t="s">
        <v>7756</v>
      </c>
      <c r="F5434" t="s">
        <v>19</v>
      </c>
      <c r="G5434" t="s">
        <v>67</v>
      </c>
      <c r="H5434">
        <v>4</v>
      </c>
      <c r="I5434" t="s">
        <v>1063</v>
      </c>
      <c r="J5434" t="s">
        <v>5471</v>
      </c>
      <c r="O5434" t="s">
        <v>240</v>
      </c>
      <c r="P5434" t="s">
        <v>50</v>
      </c>
      <c r="Q5434" t="s">
        <v>25</v>
      </c>
    </row>
    <row r="5435" spans="1:17" x14ac:dyDescent="0.35">
      <c r="A5435">
        <v>2734867488</v>
      </c>
      <c r="B5435" s="1">
        <v>43325</v>
      </c>
      <c r="C5435" t="s">
        <v>97</v>
      </c>
      <c r="D5435" t="s">
        <v>2645</v>
      </c>
      <c r="F5435" t="s">
        <v>19</v>
      </c>
      <c r="G5435" t="s">
        <v>20</v>
      </c>
      <c r="H5435">
        <v>3</v>
      </c>
      <c r="I5435" t="s">
        <v>2646</v>
      </c>
      <c r="J5435" t="s">
        <v>22</v>
      </c>
      <c r="N5435">
        <v>12</v>
      </c>
      <c r="O5435" t="s">
        <v>1616</v>
      </c>
      <c r="P5435" t="s">
        <v>685</v>
      </c>
      <c r="Q5435" t="s">
        <v>173</v>
      </c>
    </row>
    <row r="5436" spans="1:17" x14ac:dyDescent="0.35">
      <c r="A5436">
        <v>2642448492</v>
      </c>
      <c r="B5436" s="1">
        <v>43326</v>
      </c>
      <c r="C5436" t="s">
        <v>17</v>
      </c>
      <c r="D5436" t="s">
        <v>1505</v>
      </c>
      <c r="F5436" t="s">
        <v>19</v>
      </c>
      <c r="G5436" t="s">
        <v>28</v>
      </c>
      <c r="H5436">
        <v>4</v>
      </c>
      <c r="I5436" t="s">
        <v>473</v>
      </c>
      <c r="J5436" t="s">
        <v>994</v>
      </c>
      <c r="O5436" t="s">
        <v>233</v>
      </c>
      <c r="P5436" t="s">
        <v>35</v>
      </c>
      <c r="Q5436" t="s">
        <v>25</v>
      </c>
    </row>
    <row r="5437" spans="1:17" x14ac:dyDescent="0.35">
      <c r="A5437">
        <v>2696316218</v>
      </c>
      <c r="B5437" s="1">
        <v>43326</v>
      </c>
      <c r="C5437" t="s">
        <v>3128</v>
      </c>
      <c r="D5437" t="s">
        <v>3150</v>
      </c>
      <c r="F5437" t="s">
        <v>19</v>
      </c>
      <c r="G5437" t="s">
        <v>28</v>
      </c>
      <c r="H5437">
        <v>8</v>
      </c>
      <c r="I5437" t="s">
        <v>4842</v>
      </c>
      <c r="J5437" t="s">
        <v>520</v>
      </c>
      <c r="O5437" t="s">
        <v>1029</v>
      </c>
      <c r="P5437" t="s">
        <v>35</v>
      </c>
      <c r="Q5437" t="s">
        <v>57</v>
      </c>
    </row>
    <row r="5438" spans="1:17" x14ac:dyDescent="0.35">
      <c r="A5438">
        <v>2702435064</v>
      </c>
      <c r="B5438" s="1">
        <v>43326</v>
      </c>
      <c r="C5438" t="s">
        <v>26</v>
      </c>
      <c r="D5438" t="s">
        <v>1050</v>
      </c>
      <c r="F5438" t="s">
        <v>19</v>
      </c>
      <c r="G5438" t="s">
        <v>28</v>
      </c>
      <c r="H5438">
        <v>6</v>
      </c>
      <c r="I5438" t="s">
        <v>7757</v>
      </c>
      <c r="J5438" t="s">
        <v>427</v>
      </c>
      <c r="N5438">
        <v>10</v>
      </c>
      <c r="O5438" t="s">
        <v>250</v>
      </c>
      <c r="P5438" t="s">
        <v>136</v>
      </c>
      <c r="Q5438" t="s">
        <v>25</v>
      </c>
    </row>
    <row r="5439" spans="1:17" x14ac:dyDescent="0.35">
      <c r="A5439">
        <v>2686356442</v>
      </c>
      <c r="B5439" s="1">
        <v>43326</v>
      </c>
      <c r="C5439" t="s">
        <v>430</v>
      </c>
      <c r="D5439" t="s">
        <v>430</v>
      </c>
      <c r="F5439" t="s">
        <v>19</v>
      </c>
      <c r="G5439" t="s">
        <v>67</v>
      </c>
      <c r="H5439">
        <v>3</v>
      </c>
      <c r="I5439" t="s">
        <v>729</v>
      </c>
      <c r="J5439" t="s">
        <v>4119</v>
      </c>
      <c r="N5439">
        <v>6</v>
      </c>
      <c r="O5439" t="s">
        <v>7758</v>
      </c>
      <c r="P5439" t="s">
        <v>806</v>
      </c>
      <c r="Q5439" t="s">
        <v>43</v>
      </c>
    </row>
    <row r="5440" spans="1:17" x14ac:dyDescent="0.35">
      <c r="A5440">
        <v>2707286048</v>
      </c>
      <c r="B5440" s="1">
        <v>43326</v>
      </c>
      <c r="C5440" t="s">
        <v>17</v>
      </c>
      <c r="D5440" t="s">
        <v>17</v>
      </c>
      <c r="F5440" t="s">
        <v>19</v>
      </c>
      <c r="G5440" t="s">
        <v>67</v>
      </c>
      <c r="H5440">
        <v>4</v>
      </c>
      <c r="I5440" t="s">
        <v>7759</v>
      </c>
      <c r="J5440" t="s">
        <v>22</v>
      </c>
      <c r="N5440">
        <v>45</v>
      </c>
      <c r="O5440" t="s">
        <v>7760</v>
      </c>
      <c r="P5440" t="s">
        <v>106</v>
      </c>
      <c r="Q5440" t="s">
        <v>57</v>
      </c>
    </row>
    <row r="5441" spans="1:17" x14ac:dyDescent="0.35">
      <c r="A5441">
        <v>2702959670</v>
      </c>
      <c r="B5441" s="1">
        <v>43326</v>
      </c>
      <c r="C5441" t="s">
        <v>103</v>
      </c>
      <c r="D5441" t="s">
        <v>665</v>
      </c>
      <c r="E5441" t="s">
        <v>666</v>
      </c>
      <c r="F5441" t="s">
        <v>19</v>
      </c>
      <c r="G5441" t="s">
        <v>67</v>
      </c>
      <c r="H5441">
        <v>2</v>
      </c>
      <c r="I5441" t="s">
        <v>667</v>
      </c>
      <c r="J5441" t="s">
        <v>7761</v>
      </c>
      <c r="O5441" t="s">
        <v>669</v>
      </c>
      <c r="P5441" t="s">
        <v>145</v>
      </c>
      <c r="Q5441" t="s">
        <v>25</v>
      </c>
    </row>
    <row r="5442" spans="1:17" x14ac:dyDescent="0.35">
      <c r="A5442">
        <v>2677440672</v>
      </c>
      <c r="B5442" s="1">
        <v>43326</v>
      </c>
      <c r="C5442" t="s">
        <v>17</v>
      </c>
      <c r="D5442" t="s">
        <v>17</v>
      </c>
      <c r="F5442" t="s">
        <v>19</v>
      </c>
      <c r="G5442" t="s">
        <v>28</v>
      </c>
      <c r="H5442">
        <v>5</v>
      </c>
      <c r="I5442" t="s">
        <v>7762</v>
      </c>
      <c r="J5442" t="s">
        <v>22</v>
      </c>
      <c r="K5442">
        <v>139000</v>
      </c>
      <c r="L5442">
        <v>182000</v>
      </c>
      <c r="M5442" t="s">
        <v>216</v>
      </c>
      <c r="N5442">
        <v>14</v>
      </c>
      <c r="O5442" t="s">
        <v>4728</v>
      </c>
      <c r="P5442" t="s">
        <v>35</v>
      </c>
      <c r="Q5442" t="s">
        <v>182</v>
      </c>
    </row>
    <row r="5443" spans="1:17" x14ac:dyDescent="0.35">
      <c r="A5443">
        <v>2616491581</v>
      </c>
      <c r="B5443" s="1">
        <v>43326</v>
      </c>
      <c r="C5443" t="s">
        <v>17</v>
      </c>
      <c r="D5443" t="s">
        <v>3060</v>
      </c>
      <c r="F5443" t="s">
        <v>19</v>
      </c>
      <c r="G5443" t="s">
        <v>28</v>
      </c>
      <c r="H5443">
        <v>10</v>
      </c>
      <c r="I5443" t="s">
        <v>3061</v>
      </c>
      <c r="J5443" t="s">
        <v>1551</v>
      </c>
      <c r="N5443">
        <v>1</v>
      </c>
      <c r="O5443" t="s">
        <v>3062</v>
      </c>
      <c r="P5443" t="s">
        <v>35</v>
      </c>
      <c r="Q5443" t="s">
        <v>25</v>
      </c>
    </row>
    <row r="5444" spans="1:17" x14ac:dyDescent="0.35">
      <c r="A5444">
        <v>2691416472</v>
      </c>
      <c r="B5444" s="1">
        <v>43326</v>
      </c>
      <c r="C5444" t="s">
        <v>17</v>
      </c>
      <c r="D5444" t="s">
        <v>279</v>
      </c>
      <c r="F5444" t="s">
        <v>19</v>
      </c>
      <c r="G5444" t="s">
        <v>20</v>
      </c>
      <c r="H5444">
        <v>2</v>
      </c>
      <c r="I5444" t="s">
        <v>3725</v>
      </c>
      <c r="J5444" t="s">
        <v>414</v>
      </c>
      <c r="N5444">
        <v>3</v>
      </c>
      <c r="O5444" t="s">
        <v>2726</v>
      </c>
      <c r="P5444" t="s">
        <v>35</v>
      </c>
      <c r="Q5444" t="s">
        <v>25</v>
      </c>
    </row>
    <row r="5445" spans="1:17" x14ac:dyDescent="0.35">
      <c r="A5445">
        <v>2747771436</v>
      </c>
      <c r="B5445" s="1">
        <v>43326</v>
      </c>
      <c r="C5445" t="s">
        <v>103</v>
      </c>
      <c r="D5445" t="s">
        <v>103</v>
      </c>
      <c r="F5445" t="s">
        <v>19</v>
      </c>
      <c r="G5445" t="s">
        <v>67</v>
      </c>
      <c r="H5445">
        <v>4</v>
      </c>
      <c r="I5445" t="s">
        <v>2436</v>
      </c>
      <c r="J5445" t="s">
        <v>140</v>
      </c>
      <c r="N5445">
        <v>1</v>
      </c>
      <c r="O5445" t="s">
        <v>2437</v>
      </c>
      <c r="P5445" t="s">
        <v>2395</v>
      </c>
      <c r="Q5445" t="s">
        <v>25</v>
      </c>
    </row>
    <row r="5446" spans="1:17" x14ac:dyDescent="0.35">
      <c r="A5446">
        <v>2690942341</v>
      </c>
      <c r="B5446" s="1">
        <v>43326</v>
      </c>
      <c r="C5446" t="s">
        <v>26</v>
      </c>
      <c r="D5446" t="s">
        <v>71</v>
      </c>
      <c r="E5446" t="s">
        <v>19</v>
      </c>
      <c r="F5446" t="s">
        <v>46</v>
      </c>
      <c r="G5446" t="s">
        <v>28</v>
      </c>
      <c r="H5446">
        <v>4</v>
      </c>
      <c r="I5446" t="s">
        <v>153</v>
      </c>
      <c r="J5446" t="s">
        <v>7763</v>
      </c>
      <c r="O5446" t="s">
        <v>49</v>
      </c>
      <c r="P5446" t="s">
        <v>50</v>
      </c>
      <c r="Q5446" t="s">
        <v>25</v>
      </c>
    </row>
    <row r="5447" spans="1:17" x14ac:dyDescent="0.35">
      <c r="A5447">
        <v>2642774850</v>
      </c>
      <c r="B5447" s="1">
        <v>43327</v>
      </c>
      <c r="C5447" t="s">
        <v>17</v>
      </c>
      <c r="D5447" t="s">
        <v>129</v>
      </c>
      <c r="E5447" t="s">
        <v>1124</v>
      </c>
      <c r="F5447" t="s">
        <v>19</v>
      </c>
      <c r="G5447" t="s">
        <v>28</v>
      </c>
      <c r="H5447">
        <v>2</v>
      </c>
      <c r="I5447" t="s">
        <v>4618</v>
      </c>
      <c r="J5447" t="s">
        <v>3644</v>
      </c>
      <c r="O5447" t="s">
        <v>525</v>
      </c>
      <c r="P5447" t="s">
        <v>35</v>
      </c>
      <c r="Q5447" t="s">
        <v>75</v>
      </c>
    </row>
    <row r="5448" spans="1:17" x14ac:dyDescent="0.35">
      <c r="A5448">
        <v>2709750969</v>
      </c>
      <c r="B5448" s="1">
        <v>43327</v>
      </c>
      <c r="C5448" t="s">
        <v>26</v>
      </c>
      <c r="D5448" t="s">
        <v>26</v>
      </c>
      <c r="E5448" t="s">
        <v>7764</v>
      </c>
      <c r="F5448" t="s">
        <v>19</v>
      </c>
      <c r="G5448" t="s">
        <v>28</v>
      </c>
      <c r="H5448">
        <v>2</v>
      </c>
      <c r="I5448" t="s">
        <v>7765</v>
      </c>
      <c r="J5448" t="s">
        <v>79</v>
      </c>
      <c r="N5448">
        <v>3</v>
      </c>
      <c r="O5448" t="s">
        <v>4989</v>
      </c>
      <c r="P5448" t="s">
        <v>56</v>
      </c>
      <c r="Q5448" t="s">
        <v>146</v>
      </c>
    </row>
    <row r="5449" spans="1:17" x14ac:dyDescent="0.35">
      <c r="A5449">
        <v>2739252050</v>
      </c>
      <c r="B5449" s="1">
        <v>43327</v>
      </c>
      <c r="C5449" t="s">
        <v>86</v>
      </c>
      <c r="D5449" t="s">
        <v>86</v>
      </c>
      <c r="F5449" t="s">
        <v>46</v>
      </c>
      <c r="G5449" t="s">
        <v>28</v>
      </c>
      <c r="H5449">
        <v>7</v>
      </c>
      <c r="I5449" t="s">
        <v>101</v>
      </c>
      <c r="J5449" t="s">
        <v>1445</v>
      </c>
      <c r="O5449" t="s">
        <v>49</v>
      </c>
      <c r="P5449" t="s">
        <v>50</v>
      </c>
      <c r="Q5449" t="s">
        <v>25</v>
      </c>
    </row>
    <row r="5450" spans="1:17" x14ac:dyDescent="0.35">
      <c r="A5450">
        <v>2751754490</v>
      </c>
      <c r="B5450" s="1">
        <v>43327</v>
      </c>
      <c r="C5450" t="s">
        <v>267</v>
      </c>
      <c r="D5450" t="s">
        <v>3482</v>
      </c>
      <c r="F5450" t="s">
        <v>19</v>
      </c>
      <c r="G5450" t="s">
        <v>67</v>
      </c>
      <c r="H5450">
        <v>3</v>
      </c>
      <c r="I5450" t="s">
        <v>3423</v>
      </c>
      <c r="J5450" t="s">
        <v>22</v>
      </c>
      <c r="N5450">
        <v>1</v>
      </c>
      <c r="O5450" t="s">
        <v>7766</v>
      </c>
      <c r="P5450" t="s">
        <v>35</v>
      </c>
      <c r="Q5450" t="s">
        <v>25</v>
      </c>
    </row>
    <row r="5451" spans="1:17" x14ac:dyDescent="0.35">
      <c r="A5451">
        <v>2709749695</v>
      </c>
      <c r="B5451" s="1">
        <v>43327</v>
      </c>
      <c r="C5451" t="s">
        <v>36</v>
      </c>
      <c r="D5451" t="s">
        <v>255</v>
      </c>
      <c r="E5451" t="s">
        <v>7767</v>
      </c>
      <c r="F5451" t="s">
        <v>19</v>
      </c>
      <c r="G5451" t="s">
        <v>67</v>
      </c>
      <c r="H5451">
        <v>2</v>
      </c>
      <c r="J5451" t="s">
        <v>2871</v>
      </c>
      <c r="N5451">
        <v>31</v>
      </c>
      <c r="O5451" t="s">
        <v>4228</v>
      </c>
      <c r="P5451" t="s">
        <v>685</v>
      </c>
      <c r="Q5451" t="s">
        <v>43</v>
      </c>
    </row>
    <row r="5452" spans="1:17" x14ac:dyDescent="0.35">
      <c r="A5452">
        <v>2717333803</v>
      </c>
      <c r="B5452" s="1">
        <v>43327</v>
      </c>
      <c r="C5452" t="s">
        <v>17</v>
      </c>
      <c r="D5452" t="s">
        <v>471</v>
      </c>
      <c r="F5452" t="s">
        <v>19</v>
      </c>
      <c r="G5452" t="s">
        <v>797</v>
      </c>
      <c r="H5452">
        <v>12</v>
      </c>
      <c r="I5452" t="s">
        <v>3436</v>
      </c>
      <c r="J5452" t="s">
        <v>242</v>
      </c>
      <c r="O5452" t="s">
        <v>3437</v>
      </c>
      <c r="P5452" t="s">
        <v>3438</v>
      </c>
      <c r="Q5452" t="s">
        <v>43</v>
      </c>
    </row>
    <row r="5453" spans="1:17" x14ac:dyDescent="0.35">
      <c r="A5453">
        <v>2736687676</v>
      </c>
      <c r="B5453" s="1">
        <v>43327</v>
      </c>
      <c r="C5453" t="s">
        <v>65</v>
      </c>
      <c r="D5453" t="s">
        <v>7768</v>
      </c>
      <c r="E5453" t="s">
        <v>238</v>
      </c>
      <c r="F5453" t="s">
        <v>46</v>
      </c>
      <c r="G5453" t="s">
        <v>20</v>
      </c>
      <c r="H5453">
        <v>2</v>
      </c>
      <c r="I5453" t="s">
        <v>7769</v>
      </c>
      <c r="J5453" t="s">
        <v>22</v>
      </c>
      <c r="N5453">
        <v>158</v>
      </c>
      <c r="O5453" t="s">
        <v>7770</v>
      </c>
      <c r="P5453" t="s">
        <v>136</v>
      </c>
      <c r="Q5453" t="s">
        <v>57</v>
      </c>
    </row>
    <row r="5454" spans="1:17" x14ac:dyDescent="0.35">
      <c r="A5454">
        <v>2733190828</v>
      </c>
      <c r="B5454" s="1">
        <v>43327</v>
      </c>
      <c r="C5454" t="s">
        <v>17</v>
      </c>
      <c r="D5454" t="s">
        <v>129</v>
      </c>
      <c r="E5454" t="s">
        <v>7771</v>
      </c>
      <c r="F5454" t="s">
        <v>19</v>
      </c>
      <c r="G5454" t="s">
        <v>67</v>
      </c>
      <c r="H5454">
        <v>4</v>
      </c>
      <c r="I5454" t="s">
        <v>7772</v>
      </c>
      <c r="J5454" t="s">
        <v>4859</v>
      </c>
      <c r="K5454">
        <v>98000</v>
      </c>
      <c r="L5454">
        <v>139000</v>
      </c>
      <c r="M5454" t="s">
        <v>216</v>
      </c>
      <c r="N5454">
        <v>1</v>
      </c>
      <c r="O5454" t="s">
        <v>1800</v>
      </c>
      <c r="P5454" t="s">
        <v>158</v>
      </c>
      <c r="Q5454" t="s">
        <v>43</v>
      </c>
    </row>
    <row r="5455" spans="1:17" x14ac:dyDescent="0.35">
      <c r="A5455">
        <v>2713204628</v>
      </c>
      <c r="B5455" s="1">
        <v>43328</v>
      </c>
      <c r="C5455" t="s">
        <v>44</v>
      </c>
      <c r="D5455" t="s">
        <v>7773</v>
      </c>
      <c r="F5455" t="s">
        <v>19</v>
      </c>
      <c r="G5455" t="s">
        <v>28</v>
      </c>
      <c r="H5455">
        <v>9</v>
      </c>
      <c r="I5455" t="s">
        <v>3159</v>
      </c>
      <c r="J5455" t="s">
        <v>2377</v>
      </c>
      <c r="N5455">
        <v>3</v>
      </c>
      <c r="O5455" t="s">
        <v>2378</v>
      </c>
      <c r="P5455" t="s">
        <v>136</v>
      </c>
      <c r="Q5455" t="s">
        <v>25</v>
      </c>
    </row>
    <row r="5456" spans="1:17" x14ac:dyDescent="0.35">
      <c r="A5456">
        <v>2703457427</v>
      </c>
      <c r="B5456" s="1">
        <v>43328</v>
      </c>
      <c r="C5456" t="s">
        <v>26</v>
      </c>
      <c r="D5456" t="s">
        <v>26</v>
      </c>
      <c r="F5456" t="s">
        <v>19</v>
      </c>
      <c r="G5456" t="s">
        <v>28</v>
      </c>
      <c r="H5456">
        <v>6</v>
      </c>
      <c r="I5456" t="s">
        <v>7774</v>
      </c>
      <c r="J5456" t="s">
        <v>140</v>
      </c>
      <c r="N5456">
        <v>11</v>
      </c>
      <c r="O5456" t="s">
        <v>7775</v>
      </c>
      <c r="P5456" t="s">
        <v>56</v>
      </c>
      <c r="Q5456" t="s">
        <v>57</v>
      </c>
    </row>
    <row r="5457" spans="1:17" x14ac:dyDescent="0.35">
      <c r="A5457">
        <v>2697548294</v>
      </c>
      <c r="B5457" s="1">
        <v>43328</v>
      </c>
      <c r="C5457" t="s">
        <v>65</v>
      </c>
      <c r="D5457" t="s">
        <v>323</v>
      </c>
      <c r="E5457" t="s">
        <v>52</v>
      </c>
      <c r="F5457" t="s">
        <v>19</v>
      </c>
      <c r="G5457" t="s">
        <v>67</v>
      </c>
      <c r="H5457">
        <v>3</v>
      </c>
      <c r="I5457" t="s">
        <v>2674</v>
      </c>
      <c r="J5457" t="s">
        <v>465</v>
      </c>
      <c r="N5457">
        <v>3</v>
      </c>
      <c r="O5457" t="s">
        <v>793</v>
      </c>
      <c r="P5457" t="s">
        <v>429</v>
      </c>
      <c r="Q5457" t="s">
        <v>43</v>
      </c>
    </row>
    <row r="5458" spans="1:17" x14ac:dyDescent="0.35">
      <c r="A5458">
        <v>2681378169</v>
      </c>
      <c r="B5458" s="1">
        <v>43328</v>
      </c>
      <c r="C5458" t="s">
        <v>17</v>
      </c>
      <c r="D5458" t="s">
        <v>2572</v>
      </c>
      <c r="F5458" t="s">
        <v>19</v>
      </c>
      <c r="G5458" t="s">
        <v>67</v>
      </c>
      <c r="H5458">
        <v>3</v>
      </c>
      <c r="I5458" t="s">
        <v>830</v>
      </c>
      <c r="J5458" t="s">
        <v>84</v>
      </c>
      <c r="O5458" t="s">
        <v>85</v>
      </c>
      <c r="P5458" t="s">
        <v>35</v>
      </c>
      <c r="Q5458" t="s">
        <v>25</v>
      </c>
    </row>
    <row r="5459" spans="1:17" x14ac:dyDescent="0.35">
      <c r="A5459">
        <v>2727650753</v>
      </c>
      <c r="B5459" s="1">
        <v>43328</v>
      </c>
      <c r="C5459" t="s">
        <v>17</v>
      </c>
      <c r="D5459" t="s">
        <v>17</v>
      </c>
      <c r="F5459" t="s">
        <v>19</v>
      </c>
      <c r="G5459" t="s">
        <v>28</v>
      </c>
      <c r="H5459">
        <v>2</v>
      </c>
      <c r="I5459" t="s">
        <v>554</v>
      </c>
      <c r="J5459" t="s">
        <v>22</v>
      </c>
      <c r="N5459">
        <v>1</v>
      </c>
      <c r="O5459" t="s">
        <v>243</v>
      </c>
      <c r="P5459" t="s">
        <v>56</v>
      </c>
      <c r="Q5459" t="s">
        <v>43</v>
      </c>
    </row>
    <row r="5460" spans="1:17" x14ac:dyDescent="0.35">
      <c r="A5460">
        <v>2755088921</v>
      </c>
      <c r="B5460" s="1">
        <v>43328</v>
      </c>
      <c r="C5460" t="s">
        <v>448</v>
      </c>
      <c r="D5460" t="s">
        <v>1185</v>
      </c>
      <c r="E5460" t="s">
        <v>38</v>
      </c>
      <c r="F5460" t="s">
        <v>19</v>
      </c>
      <c r="G5460" t="s">
        <v>67</v>
      </c>
      <c r="H5460">
        <v>3</v>
      </c>
      <c r="I5460" t="s">
        <v>7776</v>
      </c>
      <c r="J5460" t="s">
        <v>1214</v>
      </c>
      <c r="N5460">
        <v>7</v>
      </c>
      <c r="O5460" t="s">
        <v>41</v>
      </c>
      <c r="P5460" t="s">
        <v>42</v>
      </c>
      <c r="Q5460" t="s">
        <v>43</v>
      </c>
    </row>
    <row r="5461" spans="1:17" x14ac:dyDescent="0.35">
      <c r="A5461">
        <v>2719326200</v>
      </c>
      <c r="B5461" s="1">
        <v>43328</v>
      </c>
      <c r="C5461" t="s">
        <v>65</v>
      </c>
      <c r="D5461" t="s">
        <v>65</v>
      </c>
      <c r="F5461" t="s">
        <v>19</v>
      </c>
      <c r="G5461" t="s">
        <v>20</v>
      </c>
      <c r="H5461">
        <v>2</v>
      </c>
      <c r="I5461" t="s">
        <v>503</v>
      </c>
      <c r="J5461" t="s">
        <v>79</v>
      </c>
      <c r="N5461">
        <v>2</v>
      </c>
      <c r="O5461" t="s">
        <v>505</v>
      </c>
      <c r="P5461" t="s">
        <v>35</v>
      </c>
      <c r="Q5461" t="s">
        <v>146</v>
      </c>
    </row>
    <row r="5462" spans="1:17" x14ac:dyDescent="0.35">
      <c r="A5462">
        <v>2690303789</v>
      </c>
      <c r="B5462" s="1">
        <v>43328</v>
      </c>
      <c r="C5462" t="s">
        <v>44</v>
      </c>
      <c r="D5462" t="s">
        <v>45</v>
      </c>
      <c r="E5462" t="s">
        <v>304</v>
      </c>
      <c r="F5462" t="s">
        <v>46</v>
      </c>
      <c r="G5462" t="s">
        <v>28</v>
      </c>
      <c r="H5462">
        <v>8</v>
      </c>
      <c r="J5462" t="s">
        <v>597</v>
      </c>
      <c r="O5462" t="s">
        <v>49</v>
      </c>
      <c r="P5462" t="s">
        <v>50</v>
      </c>
      <c r="Q5462" t="s">
        <v>25</v>
      </c>
    </row>
    <row r="5463" spans="1:17" x14ac:dyDescent="0.35">
      <c r="A5463">
        <v>2693781189</v>
      </c>
      <c r="B5463" s="1">
        <v>43329</v>
      </c>
      <c r="C5463" t="s">
        <v>26</v>
      </c>
      <c r="D5463" t="s">
        <v>71</v>
      </c>
      <c r="E5463" t="s">
        <v>19</v>
      </c>
      <c r="F5463" t="s">
        <v>46</v>
      </c>
      <c r="G5463" t="s">
        <v>28</v>
      </c>
      <c r="H5463">
        <v>5</v>
      </c>
      <c r="I5463" t="s">
        <v>153</v>
      </c>
      <c r="J5463" t="s">
        <v>7519</v>
      </c>
      <c r="O5463" t="s">
        <v>49</v>
      </c>
      <c r="P5463" t="s">
        <v>50</v>
      </c>
      <c r="Q5463" t="s">
        <v>25</v>
      </c>
    </row>
    <row r="5464" spans="1:17" x14ac:dyDescent="0.35">
      <c r="A5464">
        <v>2595608978</v>
      </c>
      <c r="B5464" s="1">
        <v>43329</v>
      </c>
      <c r="C5464" t="s">
        <v>17</v>
      </c>
      <c r="D5464" t="s">
        <v>17</v>
      </c>
      <c r="F5464" t="s">
        <v>19</v>
      </c>
      <c r="G5464" t="s">
        <v>28</v>
      </c>
      <c r="H5464">
        <v>4</v>
      </c>
      <c r="I5464" t="s">
        <v>3666</v>
      </c>
      <c r="J5464" t="s">
        <v>206</v>
      </c>
      <c r="N5464">
        <v>7</v>
      </c>
      <c r="O5464" t="s">
        <v>421</v>
      </c>
      <c r="P5464" t="s">
        <v>35</v>
      </c>
      <c r="Q5464" t="s">
        <v>25</v>
      </c>
    </row>
    <row r="5465" spans="1:17" x14ac:dyDescent="0.35">
      <c r="A5465">
        <v>2731810091</v>
      </c>
      <c r="B5465" s="1">
        <v>43329</v>
      </c>
      <c r="C5465" t="s">
        <v>506</v>
      </c>
      <c r="D5465" t="s">
        <v>641</v>
      </c>
      <c r="E5465" t="s">
        <v>7777</v>
      </c>
      <c r="F5465" t="s">
        <v>19</v>
      </c>
      <c r="G5465" t="s">
        <v>67</v>
      </c>
      <c r="H5465">
        <v>4</v>
      </c>
      <c r="I5465" t="s">
        <v>1637</v>
      </c>
      <c r="J5465" t="s">
        <v>22</v>
      </c>
      <c r="O5465" t="s">
        <v>6210</v>
      </c>
      <c r="P5465" t="s">
        <v>35</v>
      </c>
      <c r="Q5465" t="s">
        <v>146</v>
      </c>
    </row>
    <row r="5466" spans="1:17" x14ac:dyDescent="0.35">
      <c r="A5466">
        <v>2681869121</v>
      </c>
      <c r="B5466" s="1">
        <v>43329</v>
      </c>
      <c r="C5466" t="s">
        <v>86</v>
      </c>
      <c r="D5466" t="s">
        <v>412</v>
      </c>
      <c r="F5466" t="s">
        <v>19</v>
      </c>
      <c r="G5466" t="s">
        <v>28</v>
      </c>
      <c r="H5466">
        <v>7</v>
      </c>
      <c r="I5466" t="s">
        <v>7778</v>
      </c>
      <c r="J5466" t="s">
        <v>22</v>
      </c>
      <c r="N5466">
        <v>5</v>
      </c>
      <c r="O5466" t="s">
        <v>7779</v>
      </c>
      <c r="P5466" t="s">
        <v>56</v>
      </c>
      <c r="Q5466" t="s">
        <v>75</v>
      </c>
    </row>
    <row r="5467" spans="1:17" x14ac:dyDescent="0.35">
      <c r="A5467">
        <v>2692412669</v>
      </c>
      <c r="B5467" s="1">
        <v>43329</v>
      </c>
      <c r="C5467" t="s">
        <v>17</v>
      </c>
      <c r="D5467" t="s">
        <v>3349</v>
      </c>
      <c r="F5467" t="s">
        <v>19</v>
      </c>
      <c r="G5467" t="s">
        <v>28</v>
      </c>
      <c r="H5467">
        <v>6</v>
      </c>
      <c r="I5467" t="s">
        <v>3350</v>
      </c>
      <c r="J5467" t="s">
        <v>127</v>
      </c>
      <c r="K5467">
        <v>90000</v>
      </c>
      <c r="L5467">
        <v>130000</v>
      </c>
      <c r="M5467" t="s">
        <v>216</v>
      </c>
      <c r="N5467">
        <v>1</v>
      </c>
      <c r="O5467" t="s">
        <v>546</v>
      </c>
      <c r="P5467" t="s">
        <v>50</v>
      </c>
      <c r="Q5467" t="s">
        <v>25</v>
      </c>
    </row>
    <row r="5468" spans="1:17" x14ac:dyDescent="0.35">
      <c r="A5468">
        <v>2702402043</v>
      </c>
      <c r="B5468" s="1">
        <v>43329</v>
      </c>
      <c r="C5468" t="s">
        <v>44</v>
      </c>
      <c r="D5468" t="s">
        <v>45</v>
      </c>
      <c r="E5468" t="s">
        <v>304</v>
      </c>
      <c r="F5468" t="s">
        <v>46</v>
      </c>
      <c r="G5468" t="s">
        <v>28</v>
      </c>
      <c r="H5468">
        <v>5</v>
      </c>
      <c r="J5468" t="s">
        <v>2312</v>
      </c>
      <c r="O5468" t="s">
        <v>49</v>
      </c>
      <c r="P5468" t="s">
        <v>50</v>
      </c>
      <c r="Q5468" t="s">
        <v>25</v>
      </c>
    </row>
    <row r="5469" spans="1:17" x14ac:dyDescent="0.35">
      <c r="A5469">
        <v>2740443143</v>
      </c>
      <c r="B5469" s="1">
        <v>43329</v>
      </c>
      <c r="C5469" t="s">
        <v>65</v>
      </c>
      <c r="D5469" t="s">
        <v>7780</v>
      </c>
      <c r="F5469" t="s">
        <v>19</v>
      </c>
      <c r="G5469" t="s">
        <v>67</v>
      </c>
      <c r="H5469">
        <v>2</v>
      </c>
      <c r="I5469" t="s">
        <v>1484</v>
      </c>
      <c r="J5469" t="s">
        <v>7781</v>
      </c>
      <c r="O5469" t="s">
        <v>7782</v>
      </c>
      <c r="P5469" t="s">
        <v>56</v>
      </c>
      <c r="Q5469" t="s">
        <v>57</v>
      </c>
    </row>
    <row r="5470" spans="1:17" x14ac:dyDescent="0.35">
      <c r="A5470">
        <v>2663122765</v>
      </c>
      <c r="B5470" s="1">
        <v>43329</v>
      </c>
      <c r="C5470" t="s">
        <v>103</v>
      </c>
      <c r="D5470" t="s">
        <v>2532</v>
      </c>
      <c r="E5470" t="s">
        <v>2094</v>
      </c>
      <c r="F5470" t="s">
        <v>19</v>
      </c>
      <c r="G5470" t="s">
        <v>67</v>
      </c>
      <c r="H5470">
        <v>5</v>
      </c>
      <c r="I5470" t="s">
        <v>2533</v>
      </c>
      <c r="J5470" t="s">
        <v>221</v>
      </c>
      <c r="N5470">
        <v>8</v>
      </c>
      <c r="O5470" t="s">
        <v>2534</v>
      </c>
      <c r="P5470" t="s">
        <v>50</v>
      </c>
      <c r="Q5470" t="s">
        <v>146</v>
      </c>
    </row>
    <row r="5471" spans="1:17" x14ac:dyDescent="0.35">
      <c r="A5471">
        <v>2679923453</v>
      </c>
      <c r="B5471" s="1">
        <v>43330</v>
      </c>
      <c r="C5471" t="s">
        <v>1239</v>
      </c>
      <c r="D5471" t="s">
        <v>7783</v>
      </c>
      <c r="F5471" t="s">
        <v>46</v>
      </c>
      <c r="G5471" t="s">
        <v>67</v>
      </c>
      <c r="H5471">
        <v>4</v>
      </c>
      <c r="J5471" t="s">
        <v>7784</v>
      </c>
      <c r="N5471">
        <v>17</v>
      </c>
      <c r="O5471" t="s">
        <v>7785</v>
      </c>
      <c r="P5471" t="s">
        <v>136</v>
      </c>
      <c r="Q5471" t="s">
        <v>75</v>
      </c>
    </row>
    <row r="5472" spans="1:17" x14ac:dyDescent="0.35">
      <c r="A5472">
        <v>2651732736</v>
      </c>
      <c r="B5472" s="1">
        <v>43330</v>
      </c>
      <c r="C5472" t="s">
        <v>36</v>
      </c>
      <c r="D5472" t="s">
        <v>4439</v>
      </c>
      <c r="F5472" t="s">
        <v>46</v>
      </c>
      <c r="G5472" t="s">
        <v>28</v>
      </c>
      <c r="H5472">
        <v>7</v>
      </c>
      <c r="I5472" t="s">
        <v>7786</v>
      </c>
      <c r="J5472" t="s">
        <v>427</v>
      </c>
      <c r="N5472">
        <v>26</v>
      </c>
      <c r="O5472" t="s">
        <v>1072</v>
      </c>
      <c r="P5472" t="s">
        <v>56</v>
      </c>
      <c r="Q5472" t="s">
        <v>25</v>
      </c>
    </row>
    <row r="5473" spans="1:17" x14ac:dyDescent="0.35">
      <c r="A5473">
        <v>2678796936</v>
      </c>
      <c r="B5473" s="1">
        <v>43330</v>
      </c>
      <c r="C5473" t="s">
        <v>17</v>
      </c>
      <c r="D5473" t="s">
        <v>129</v>
      </c>
      <c r="F5473" t="s">
        <v>19</v>
      </c>
      <c r="G5473" t="s">
        <v>28</v>
      </c>
      <c r="H5473">
        <v>3</v>
      </c>
      <c r="I5473" t="s">
        <v>7787</v>
      </c>
      <c r="J5473" t="s">
        <v>262</v>
      </c>
      <c r="N5473">
        <v>3</v>
      </c>
      <c r="O5473" t="s">
        <v>135</v>
      </c>
      <c r="P5473" t="s">
        <v>136</v>
      </c>
      <c r="Q5473" t="s">
        <v>75</v>
      </c>
    </row>
    <row r="5474" spans="1:17" x14ac:dyDescent="0.35">
      <c r="A5474">
        <v>2680681922</v>
      </c>
      <c r="B5474" s="1">
        <v>43330</v>
      </c>
      <c r="C5474" t="s">
        <v>17</v>
      </c>
      <c r="D5474" t="s">
        <v>17</v>
      </c>
      <c r="F5474" t="s">
        <v>19</v>
      </c>
      <c r="G5474" t="s">
        <v>28</v>
      </c>
      <c r="H5474">
        <v>6</v>
      </c>
      <c r="I5474" t="s">
        <v>7788</v>
      </c>
      <c r="J5474" t="s">
        <v>22</v>
      </c>
      <c r="N5474">
        <v>31</v>
      </c>
      <c r="O5474" t="s">
        <v>4390</v>
      </c>
      <c r="P5474" t="s">
        <v>42</v>
      </c>
      <c r="Q5474" t="s">
        <v>111</v>
      </c>
    </row>
    <row r="5475" spans="1:17" x14ac:dyDescent="0.35">
      <c r="A5475">
        <v>2685299897</v>
      </c>
      <c r="B5475" s="1">
        <v>43330</v>
      </c>
      <c r="C5475" t="s">
        <v>26</v>
      </c>
      <c r="D5475" t="s">
        <v>2157</v>
      </c>
      <c r="F5475" t="s">
        <v>19</v>
      </c>
      <c r="G5475" t="s">
        <v>67</v>
      </c>
      <c r="H5475">
        <v>4</v>
      </c>
      <c r="I5475" t="s">
        <v>3244</v>
      </c>
      <c r="J5475" t="s">
        <v>789</v>
      </c>
      <c r="N5475">
        <v>2</v>
      </c>
      <c r="O5475" t="s">
        <v>3245</v>
      </c>
      <c r="P5475" t="s">
        <v>50</v>
      </c>
      <c r="Q5475" t="s">
        <v>57</v>
      </c>
    </row>
    <row r="5476" spans="1:17" x14ac:dyDescent="0.35">
      <c r="A5476">
        <v>2468089684</v>
      </c>
      <c r="B5476" s="1">
        <v>43330</v>
      </c>
      <c r="C5476" t="s">
        <v>17</v>
      </c>
      <c r="D5476" t="s">
        <v>17</v>
      </c>
      <c r="E5476" t="s">
        <v>7789</v>
      </c>
      <c r="F5476" t="s">
        <v>19</v>
      </c>
      <c r="G5476" t="s">
        <v>20</v>
      </c>
      <c r="H5476">
        <v>3</v>
      </c>
      <c r="I5476" t="s">
        <v>7790</v>
      </c>
      <c r="J5476" t="s">
        <v>597</v>
      </c>
      <c r="N5476">
        <v>32</v>
      </c>
      <c r="O5476" t="s">
        <v>469</v>
      </c>
      <c r="P5476" t="s">
        <v>35</v>
      </c>
      <c r="Q5476" t="s">
        <v>146</v>
      </c>
    </row>
    <row r="5477" spans="1:17" x14ac:dyDescent="0.35">
      <c r="A5477">
        <v>2741423903</v>
      </c>
      <c r="B5477" s="1">
        <v>43330</v>
      </c>
      <c r="C5477" t="s">
        <v>65</v>
      </c>
      <c r="D5477" t="s">
        <v>65</v>
      </c>
      <c r="F5477" t="s">
        <v>19</v>
      </c>
      <c r="G5477" t="s">
        <v>20</v>
      </c>
      <c r="H5477">
        <v>2</v>
      </c>
      <c r="I5477" t="s">
        <v>7675</v>
      </c>
      <c r="J5477" t="s">
        <v>127</v>
      </c>
      <c r="K5477">
        <v>51000</v>
      </c>
      <c r="L5477">
        <v>91000</v>
      </c>
      <c r="M5477" t="s">
        <v>216</v>
      </c>
      <c r="N5477">
        <v>9</v>
      </c>
      <c r="O5477" t="s">
        <v>1804</v>
      </c>
      <c r="P5477" t="s">
        <v>35</v>
      </c>
      <c r="Q5477" t="s">
        <v>57</v>
      </c>
    </row>
    <row r="5478" spans="1:17" x14ac:dyDescent="0.35">
      <c r="A5478">
        <v>2721114395</v>
      </c>
      <c r="B5478" s="1">
        <v>43330</v>
      </c>
      <c r="C5478" t="s">
        <v>97</v>
      </c>
      <c r="D5478" t="s">
        <v>167</v>
      </c>
      <c r="F5478" t="s">
        <v>19</v>
      </c>
      <c r="G5478" t="s">
        <v>28</v>
      </c>
      <c r="H5478">
        <v>8</v>
      </c>
      <c r="I5478" t="s">
        <v>168</v>
      </c>
      <c r="J5478" t="s">
        <v>169</v>
      </c>
      <c r="O5478" t="s">
        <v>135</v>
      </c>
      <c r="P5478" t="s">
        <v>136</v>
      </c>
      <c r="Q5478" t="s">
        <v>75</v>
      </c>
    </row>
    <row r="5479" spans="1:17" x14ac:dyDescent="0.35">
      <c r="A5479">
        <v>2714847606</v>
      </c>
      <c r="B5479" s="1">
        <v>43331</v>
      </c>
      <c r="C5479" t="s">
        <v>36</v>
      </c>
      <c r="D5479" t="s">
        <v>7791</v>
      </c>
      <c r="F5479" t="s">
        <v>19</v>
      </c>
      <c r="G5479" t="s">
        <v>67</v>
      </c>
      <c r="H5479">
        <v>3</v>
      </c>
      <c r="J5479" t="s">
        <v>22</v>
      </c>
      <c r="N5479">
        <v>2</v>
      </c>
      <c r="O5479" t="s">
        <v>7792</v>
      </c>
      <c r="P5479" t="s">
        <v>136</v>
      </c>
      <c r="Q5479" t="s">
        <v>111</v>
      </c>
    </row>
    <row r="5480" spans="1:17" x14ac:dyDescent="0.35">
      <c r="A5480">
        <v>2753083710</v>
      </c>
      <c r="B5480" s="1">
        <v>43331</v>
      </c>
      <c r="C5480" t="s">
        <v>26</v>
      </c>
      <c r="D5480" t="s">
        <v>26</v>
      </c>
      <c r="F5480" t="s">
        <v>19</v>
      </c>
      <c r="G5480" t="s">
        <v>28</v>
      </c>
      <c r="H5480">
        <v>7</v>
      </c>
      <c r="I5480" t="s">
        <v>1728</v>
      </c>
      <c r="J5480" t="s">
        <v>271</v>
      </c>
      <c r="O5480" t="s">
        <v>392</v>
      </c>
      <c r="P5480" t="s">
        <v>136</v>
      </c>
      <c r="Q5480" t="s">
        <v>111</v>
      </c>
    </row>
    <row r="5481" spans="1:17" x14ac:dyDescent="0.35">
      <c r="A5481">
        <v>2715389690</v>
      </c>
      <c r="B5481" s="1">
        <v>43331</v>
      </c>
      <c r="C5481" t="s">
        <v>36</v>
      </c>
      <c r="D5481" t="s">
        <v>36</v>
      </c>
      <c r="E5481" t="e">
        <f>- Robotic Process Automation</f>
        <v>#NAME?</v>
      </c>
      <c r="F5481" t="s">
        <v>19</v>
      </c>
      <c r="G5481" t="s">
        <v>67</v>
      </c>
      <c r="H5481">
        <v>4</v>
      </c>
      <c r="I5481" t="s">
        <v>7793</v>
      </c>
      <c r="J5481" t="s">
        <v>22</v>
      </c>
      <c r="N5481">
        <v>14</v>
      </c>
      <c r="O5481" t="s">
        <v>5862</v>
      </c>
      <c r="P5481" t="s">
        <v>35</v>
      </c>
      <c r="Q5481" t="s">
        <v>25</v>
      </c>
    </row>
    <row r="5482" spans="1:17" x14ac:dyDescent="0.35">
      <c r="A5482">
        <v>2743451315</v>
      </c>
      <c r="B5482" s="1">
        <v>43331</v>
      </c>
      <c r="C5482" t="s">
        <v>86</v>
      </c>
      <c r="D5482" t="s">
        <v>86</v>
      </c>
      <c r="F5482" t="s">
        <v>46</v>
      </c>
      <c r="G5482" t="s">
        <v>28</v>
      </c>
      <c r="H5482">
        <v>5</v>
      </c>
      <c r="I5482" t="s">
        <v>101</v>
      </c>
      <c r="J5482" t="s">
        <v>377</v>
      </c>
      <c r="O5482" t="s">
        <v>49</v>
      </c>
      <c r="P5482" t="s">
        <v>50</v>
      </c>
      <c r="Q5482" t="s">
        <v>25</v>
      </c>
    </row>
    <row r="5483" spans="1:17" x14ac:dyDescent="0.35">
      <c r="A5483">
        <v>2720367144</v>
      </c>
      <c r="B5483" s="1">
        <v>43331</v>
      </c>
      <c r="C5483" t="s">
        <v>92</v>
      </c>
      <c r="D5483" t="s">
        <v>807</v>
      </c>
      <c r="E5483" t="s">
        <v>808</v>
      </c>
      <c r="F5483" t="s">
        <v>19</v>
      </c>
      <c r="G5483" t="s">
        <v>28</v>
      </c>
      <c r="H5483">
        <v>4</v>
      </c>
      <c r="I5483" t="s">
        <v>809</v>
      </c>
      <c r="J5483" t="s">
        <v>342</v>
      </c>
      <c r="N5483">
        <v>11</v>
      </c>
      <c r="O5483" t="s">
        <v>810</v>
      </c>
      <c r="P5483" t="s">
        <v>56</v>
      </c>
      <c r="Q5483" t="s">
        <v>25</v>
      </c>
    </row>
    <row r="5484" spans="1:17" x14ac:dyDescent="0.35">
      <c r="A5484">
        <v>2473851353</v>
      </c>
      <c r="B5484" s="1">
        <v>43331</v>
      </c>
      <c r="C5484" t="s">
        <v>17</v>
      </c>
      <c r="D5484" t="s">
        <v>471</v>
      </c>
      <c r="F5484" t="s">
        <v>19</v>
      </c>
      <c r="G5484" t="s">
        <v>67</v>
      </c>
      <c r="H5484">
        <v>5</v>
      </c>
      <c r="I5484" t="s">
        <v>7794</v>
      </c>
      <c r="J5484" t="s">
        <v>789</v>
      </c>
      <c r="N5484">
        <v>11</v>
      </c>
      <c r="O5484" t="s">
        <v>3245</v>
      </c>
      <c r="P5484" t="s">
        <v>50</v>
      </c>
      <c r="Q5484" t="s">
        <v>57</v>
      </c>
    </row>
    <row r="5485" spans="1:17" x14ac:dyDescent="0.35">
      <c r="A5485">
        <v>2657210575</v>
      </c>
      <c r="B5485" s="1">
        <v>43331</v>
      </c>
      <c r="C5485" t="s">
        <v>97</v>
      </c>
      <c r="D5485" t="s">
        <v>97</v>
      </c>
      <c r="E5485" t="s">
        <v>119</v>
      </c>
      <c r="F5485" t="s">
        <v>46</v>
      </c>
      <c r="G5485" t="s">
        <v>28</v>
      </c>
      <c r="H5485">
        <v>2</v>
      </c>
      <c r="J5485" t="s">
        <v>6176</v>
      </c>
      <c r="N5485">
        <v>4</v>
      </c>
      <c r="O5485" t="s">
        <v>49</v>
      </c>
      <c r="P5485" t="s">
        <v>50</v>
      </c>
      <c r="Q5485" t="s">
        <v>25</v>
      </c>
    </row>
    <row r="5486" spans="1:17" x14ac:dyDescent="0.35">
      <c r="A5486">
        <v>2665839206</v>
      </c>
      <c r="B5486" s="1">
        <v>43331</v>
      </c>
      <c r="C5486" t="s">
        <v>448</v>
      </c>
      <c r="D5486" t="s">
        <v>1185</v>
      </c>
      <c r="E5486" t="s">
        <v>2626</v>
      </c>
      <c r="F5486" t="s">
        <v>19</v>
      </c>
      <c r="G5486" t="s">
        <v>67</v>
      </c>
      <c r="H5486">
        <v>5</v>
      </c>
      <c r="I5486" t="s">
        <v>2627</v>
      </c>
      <c r="J5486" t="s">
        <v>831</v>
      </c>
      <c r="N5486">
        <v>3</v>
      </c>
      <c r="O5486" t="s">
        <v>85</v>
      </c>
      <c r="P5486" t="s">
        <v>35</v>
      </c>
      <c r="Q5486" t="s">
        <v>25</v>
      </c>
    </row>
    <row r="5487" spans="1:17" x14ac:dyDescent="0.35">
      <c r="A5487">
        <v>2654706345</v>
      </c>
      <c r="B5487" s="1">
        <v>43332</v>
      </c>
      <c r="C5487" t="s">
        <v>608</v>
      </c>
      <c r="D5487" t="s">
        <v>7795</v>
      </c>
      <c r="E5487" t="s">
        <v>7796</v>
      </c>
      <c r="F5487" t="s">
        <v>19</v>
      </c>
      <c r="G5487" t="s">
        <v>67</v>
      </c>
      <c r="H5487">
        <v>4</v>
      </c>
      <c r="I5487" t="s">
        <v>7797</v>
      </c>
      <c r="J5487" t="s">
        <v>22</v>
      </c>
      <c r="N5487">
        <v>1</v>
      </c>
      <c r="O5487" t="s">
        <v>240</v>
      </c>
      <c r="P5487" t="s">
        <v>50</v>
      </c>
      <c r="Q5487" t="s">
        <v>25</v>
      </c>
    </row>
    <row r="5488" spans="1:17" x14ac:dyDescent="0.35">
      <c r="A5488">
        <v>2748274460</v>
      </c>
      <c r="B5488" s="1">
        <v>43332</v>
      </c>
      <c r="C5488" t="s">
        <v>448</v>
      </c>
      <c r="D5488" t="s">
        <v>1185</v>
      </c>
      <c r="F5488" t="s">
        <v>19</v>
      </c>
      <c r="G5488" t="s">
        <v>67</v>
      </c>
      <c r="H5488">
        <v>2</v>
      </c>
      <c r="I5488" t="s">
        <v>7798</v>
      </c>
      <c r="J5488" t="s">
        <v>89</v>
      </c>
      <c r="N5488">
        <v>2</v>
      </c>
      <c r="O5488" t="s">
        <v>4228</v>
      </c>
      <c r="P5488" t="s">
        <v>685</v>
      </c>
      <c r="Q5488" t="s">
        <v>43</v>
      </c>
    </row>
    <row r="5489" spans="1:17" x14ac:dyDescent="0.35">
      <c r="A5489">
        <v>2740006933</v>
      </c>
      <c r="B5489" s="1">
        <v>43332</v>
      </c>
      <c r="C5489" t="s">
        <v>36</v>
      </c>
      <c r="D5489" t="s">
        <v>7799</v>
      </c>
      <c r="E5489" t="s">
        <v>7800</v>
      </c>
      <c r="F5489" t="s">
        <v>19</v>
      </c>
      <c r="G5489" t="s">
        <v>28</v>
      </c>
      <c r="H5489">
        <v>5</v>
      </c>
      <c r="I5489" t="s">
        <v>7801</v>
      </c>
      <c r="J5489" t="s">
        <v>7802</v>
      </c>
      <c r="N5489">
        <v>1</v>
      </c>
      <c r="O5489" t="s">
        <v>1174</v>
      </c>
      <c r="P5489" t="s">
        <v>1175</v>
      </c>
      <c r="Q5489" t="s">
        <v>43</v>
      </c>
    </row>
    <row r="5490" spans="1:17" x14ac:dyDescent="0.35">
      <c r="A5490">
        <v>2646755005</v>
      </c>
      <c r="B5490" s="1">
        <v>43332</v>
      </c>
      <c r="C5490" t="s">
        <v>65</v>
      </c>
      <c r="D5490" t="s">
        <v>323</v>
      </c>
      <c r="E5490" t="s">
        <v>1560</v>
      </c>
      <c r="F5490" t="s">
        <v>19</v>
      </c>
      <c r="G5490" t="s">
        <v>67</v>
      </c>
      <c r="H5490">
        <v>3</v>
      </c>
      <c r="I5490" t="s">
        <v>1561</v>
      </c>
      <c r="J5490" t="s">
        <v>22</v>
      </c>
      <c r="N5490">
        <v>6</v>
      </c>
      <c r="O5490" t="s">
        <v>1562</v>
      </c>
      <c r="P5490" t="s">
        <v>35</v>
      </c>
      <c r="Q5490" t="s">
        <v>173</v>
      </c>
    </row>
    <row r="5491" spans="1:17" x14ac:dyDescent="0.35">
      <c r="A5491">
        <v>2725589551</v>
      </c>
      <c r="B5491" s="1">
        <v>43332</v>
      </c>
      <c r="C5491" t="s">
        <v>17</v>
      </c>
      <c r="D5491" t="s">
        <v>279</v>
      </c>
      <c r="F5491" t="s">
        <v>19</v>
      </c>
      <c r="G5491" t="s">
        <v>20</v>
      </c>
      <c r="H5491">
        <v>0</v>
      </c>
      <c r="I5491" t="s">
        <v>4364</v>
      </c>
      <c r="J5491" t="s">
        <v>2126</v>
      </c>
      <c r="O5491" t="s">
        <v>1320</v>
      </c>
      <c r="P5491" t="s">
        <v>136</v>
      </c>
      <c r="Q5491" t="s">
        <v>75</v>
      </c>
    </row>
    <row r="5492" spans="1:17" x14ac:dyDescent="0.35">
      <c r="A5492">
        <v>2738070317</v>
      </c>
      <c r="B5492" s="1">
        <v>43332</v>
      </c>
      <c r="C5492" t="s">
        <v>17</v>
      </c>
      <c r="D5492" t="s">
        <v>17</v>
      </c>
      <c r="F5492" t="s">
        <v>19</v>
      </c>
      <c r="G5492" t="s">
        <v>20</v>
      </c>
      <c r="H5492">
        <v>2</v>
      </c>
      <c r="I5492" t="s">
        <v>7803</v>
      </c>
      <c r="J5492" t="s">
        <v>465</v>
      </c>
      <c r="N5492">
        <v>4</v>
      </c>
      <c r="O5492" t="s">
        <v>7804</v>
      </c>
      <c r="P5492" t="s">
        <v>35</v>
      </c>
      <c r="Q5492" t="s">
        <v>111</v>
      </c>
    </row>
    <row r="5493" spans="1:17" x14ac:dyDescent="0.35">
      <c r="A5493">
        <v>2660785318</v>
      </c>
      <c r="B5493" s="1">
        <v>43333</v>
      </c>
      <c r="C5493" t="s">
        <v>288</v>
      </c>
      <c r="D5493" t="s">
        <v>3411</v>
      </c>
      <c r="F5493" t="s">
        <v>19</v>
      </c>
      <c r="G5493" t="s">
        <v>28</v>
      </c>
      <c r="H5493">
        <v>3</v>
      </c>
      <c r="I5493" t="s">
        <v>3412</v>
      </c>
      <c r="J5493" t="s">
        <v>228</v>
      </c>
      <c r="O5493" t="s">
        <v>505</v>
      </c>
      <c r="P5493" t="s">
        <v>35</v>
      </c>
      <c r="Q5493" t="s">
        <v>146</v>
      </c>
    </row>
    <row r="5494" spans="1:17" x14ac:dyDescent="0.35">
      <c r="A5494">
        <v>2678728187</v>
      </c>
      <c r="B5494" s="1">
        <v>43333</v>
      </c>
      <c r="C5494" t="s">
        <v>36</v>
      </c>
      <c r="D5494" t="s">
        <v>7805</v>
      </c>
      <c r="F5494" t="s">
        <v>19</v>
      </c>
      <c r="G5494" t="s">
        <v>28</v>
      </c>
      <c r="H5494">
        <v>5</v>
      </c>
      <c r="J5494" t="s">
        <v>668</v>
      </c>
      <c r="N5494">
        <v>1</v>
      </c>
      <c r="O5494" t="s">
        <v>3472</v>
      </c>
      <c r="P5494" t="s">
        <v>56</v>
      </c>
      <c r="Q5494" t="s">
        <v>111</v>
      </c>
    </row>
    <row r="5495" spans="1:17" x14ac:dyDescent="0.35">
      <c r="A5495">
        <v>2633310305</v>
      </c>
      <c r="B5495" s="1">
        <v>43333</v>
      </c>
      <c r="C5495" t="s">
        <v>17</v>
      </c>
      <c r="D5495" t="s">
        <v>4922</v>
      </c>
      <c r="F5495" t="s">
        <v>19</v>
      </c>
      <c r="G5495" t="s">
        <v>67</v>
      </c>
      <c r="H5495">
        <v>3</v>
      </c>
      <c r="I5495" t="s">
        <v>5245</v>
      </c>
      <c r="J5495" t="s">
        <v>558</v>
      </c>
      <c r="O5495" t="s">
        <v>1749</v>
      </c>
      <c r="P5495" t="s">
        <v>1750</v>
      </c>
      <c r="Q5495" t="s">
        <v>75</v>
      </c>
    </row>
    <row r="5496" spans="1:17" x14ac:dyDescent="0.35">
      <c r="A5496">
        <v>2674768625</v>
      </c>
      <c r="B5496" s="1">
        <v>43333</v>
      </c>
      <c r="C5496" t="s">
        <v>631</v>
      </c>
      <c r="D5496" t="s">
        <v>7806</v>
      </c>
      <c r="F5496" t="s">
        <v>19</v>
      </c>
      <c r="G5496" t="s">
        <v>67</v>
      </c>
      <c r="H5496">
        <v>5</v>
      </c>
      <c r="I5496" t="s">
        <v>7807</v>
      </c>
      <c r="J5496" t="s">
        <v>22</v>
      </c>
      <c r="N5496">
        <v>3</v>
      </c>
      <c r="O5496" t="s">
        <v>3314</v>
      </c>
      <c r="P5496" t="s">
        <v>106</v>
      </c>
      <c r="Q5496" t="s">
        <v>25</v>
      </c>
    </row>
    <row r="5497" spans="1:17" x14ac:dyDescent="0.35">
      <c r="A5497">
        <v>2660785586</v>
      </c>
      <c r="B5497" s="1">
        <v>43333</v>
      </c>
      <c r="C5497" t="s">
        <v>17</v>
      </c>
      <c r="D5497" t="s">
        <v>7808</v>
      </c>
      <c r="F5497" t="s">
        <v>19</v>
      </c>
      <c r="G5497" t="s">
        <v>20</v>
      </c>
      <c r="H5497">
        <v>1</v>
      </c>
      <c r="I5497" t="s">
        <v>7809</v>
      </c>
      <c r="J5497" t="s">
        <v>206</v>
      </c>
      <c r="O5497" t="s">
        <v>254</v>
      </c>
      <c r="P5497" t="s">
        <v>35</v>
      </c>
      <c r="Q5497" t="s">
        <v>146</v>
      </c>
    </row>
    <row r="5498" spans="1:17" x14ac:dyDescent="0.35">
      <c r="A5498">
        <v>2680641927</v>
      </c>
      <c r="B5498" s="1">
        <v>43333</v>
      </c>
      <c r="C5498" t="s">
        <v>36</v>
      </c>
      <c r="D5498" t="s">
        <v>7805</v>
      </c>
      <c r="F5498" t="s">
        <v>19</v>
      </c>
      <c r="G5498" t="s">
        <v>28</v>
      </c>
      <c r="H5498">
        <v>7</v>
      </c>
      <c r="J5498" t="s">
        <v>668</v>
      </c>
      <c r="N5498">
        <v>43</v>
      </c>
      <c r="O5498" t="s">
        <v>3472</v>
      </c>
      <c r="P5498" t="s">
        <v>56</v>
      </c>
      <c r="Q5498" t="s">
        <v>111</v>
      </c>
    </row>
    <row r="5499" spans="1:17" x14ac:dyDescent="0.35">
      <c r="A5499">
        <v>2679672691</v>
      </c>
      <c r="B5499" s="1">
        <v>43333</v>
      </c>
      <c r="C5499" t="s">
        <v>36</v>
      </c>
      <c r="D5499" t="s">
        <v>2998</v>
      </c>
      <c r="F5499" t="s">
        <v>46</v>
      </c>
      <c r="G5499" t="s">
        <v>28</v>
      </c>
      <c r="H5499">
        <v>8</v>
      </c>
      <c r="I5499" t="s">
        <v>1063</v>
      </c>
      <c r="J5499" t="s">
        <v>22</v>
      </c>
      <c r="K5499">
        <v>91000</v>
      </c>
      <c r="L5499">
        <v>90000</v>
      </c>
      <c r="M5499" t="s">
        <v>80</v>
      </c>
      <c r="N5499">
        <v>105</v>
      </c>
      <c r="O5499" t="s">
        <v>1296</v>
      </c>
      <c r="P5499" t="s">
        <v>56</v>
      </c>
      <c r="Q5499" t="s">
        <v>43</v>
      </c>
    </row>
    <row r="5500" spans="1:17" x14ac:dyDescent="0.35">
      <c r="A5500">
        <v>2704241758</v>
      </c>
      <c r="B5500" s="1">
        <v>43334</v>
      </c>
      <c r="C5500" t="s">
        <v>36</v>
      </c>
      <c r="D5500" t="s">
        <v>7810</v>
      </c>
      <c r="F5500" t="s">
        <v>19</v>
      </c>
      <c r="G5500" t="s">
        <v>67</v>
      </c>
      <c r="H5500">
        <v>4</v>
      </c>
      <c r="I5500" t="s">
        <v>1245</v>
      </c>
      <c r="J5500" t="s">
        <v>22</v>
      </c>
      <c r="N5500">
        <v>76</v>
      </c>
      <c r="O5500" t="s">
        <v>7811</v>
      </c>
      <c r="P5500" t="s">
        <v>35</v>
      </c>
      <c r="Q5500" t="s">
        <v>57</v>
      </c>
    </row>
    <row r="5501" spans="1:17" x14ac:dyDescent="0.35">
      <c r="A5501">
        <v>2679223551</v>
      </c>
      <c r="B5501" s="1">
        <v>43334</v>
      </c>
      <c r="C5501" t="s">
        <v>97</v>
      </c>
      <c r="D5501" t="s">
        <v>7812</v>
      </c>
      <c r="F5501" t="s">
        <v>19</v>
      </c>
      <c r="G5501" t="s">
        <v>28</v>
      </c>
      <c r="H5501">
        <v>3</v>
      </c>
      <c r="I5501" t="s">
        <v>7813</v>
      </c>
      <c r="J5501" t="s">
        <v>4322</v>
      </c>
      <c r="N5501">
        <v>10</v>
      </c>
      <c r="O5501" t="s">
        <v>421</v>
      </c>
      <c r="P5501" t="s">
        <v>35</v>
      </c>
      <c r="Q5501" t="s">
        <v>25</v>
      </c>
    </row>
    <row r="5502" spans="1:17" x14ac:dyDescent="0.35">
      <c r="A5502">
        <v>2734488535</v>
      </c>
      <c r="B5502" s="1">
        <v>43334</v>
      </c>
      <c r="C5502" t="s">
        <v>208</v>
      </c>
      <c r="D5502" t="s">
        <v>567</v>
      </c>
      <c r="F5502" t="s">
        <v>19</v>
      </c>
      <c r="G5502" t="s">
        <v>67</v>
      </c>
      <c r="H5502">
        <v>5</v>
      </c>
      <c r="I5502" t="s">
        <v>101</v>
      </c>
      <c r="J5502" t="s">
        <v>127</v>
      </c>
      <c r="N5502">
        <v>28</v>
      </c>
      <c r="O5502" t="s">
        <v>6657</v>
      </c>
      <c r="P5502" t="s">
        <v>136</v>
      </c>
      <c r="Q5502" t="s">
        <v>111</v>
      </c>
    </row>
    <row r="5503" spans="1:17" x14ac:dyDescent="0.35">
      <c r="A5503">
        <v>2671423651</v>
      </c>
      <c r="B5503" s="1">
        <v>43334</v>
      </c>
      <c r="C5503" t="s">
        <v>17</v>
      </c>
      <c r="D5503" t="s">
        <v>7055</v>
      </c>
      <c r="F5503" t="s">
        <v>19</v>
      </c>
      <c r="G5503" t="s">
        <v>67</v>
      </c>
      <c r="H5503">
        <v>5</v>
      </c>
      <c r="I5503" t="s">
        <v>1659</v>
      </c>
      <c r="J5503" t="s">
        <v>89</v>
      </c>
      <c r="O5503" t="s">
        <v>2354</v>
      </c>
      <c r="P5503" t="s">
        <v>91</v>
      </c>
      <c r="Q5503" t="s">
        <v>146</v>
      </c>
    </row>
    <row r="5504" spans="1:17" x14ac:dyDescent="0.35">
      <c r="A5504">
        <v>2696930937</v>
      </c>
      <c r="B5504" s="1">
        <v>43334</v>
      </c>
      <c r="C5504" t="s">
        <v>44</v>
      </c>
      <c r="D5504" t="s">
        <v>969</v>
      </c>
      <c r="F5504" t="s">
        <v>19</v>
      </c>
      <c r="G5504" t="s">
        <v>28</v>
      </c>
      <c r="H5504">
        <v>6</v>
      </c>
      <c r="I5504" t="s">
        <v>970</v>
      </c>
      <c r="J5504" t="s">
        <v>40</v>
      </c>
      <c r="O5504" t="s">
        <v>70</v>
      </c>
      <c r="P5504" t="s">
        <v>56</v>
      </c>
      <c r="Q5504" t="s">
        <v>25</v>
      </c>
    </row>
    <row r="5505" spans="1:17" x14ac:dyDescent="0.35">
      <c r="A5505">
        <v>2658076229</v>
      </c>
      <c r="B5505" s="1">
        <v>43334</v>
      </c>
      <c r="C5505" t="s">
        <v>17</v>
      </c>
      <c r="D5505" t="s">
        <v>1681</v>
      </c>
      <c r="F5505" t="s">
        <v>19</v>
      </c>
      <c r="G5505" t="s">
        <v>28</v>
      </c>
      <c r="H5505">
        <v>7</v>
      </c>
      <c r="I5505" t="s">
        <v>7814</v>
      </c>
      <c r="J5505" t="s">
        <v>435</v>
      </c>
      <c r="N5505">
        <v>24</v>
      </c>
      <c r="O5505" t="s">
        <v>7815</v>
      </c>
      <c r="P5505" t="s">
        <v>56</v>
      </c>
      <c r="Q5505" t="s">
        <v>146</v>
      </c>
    </row>
    <row r="5506" spans="1:17" x14ac:dyDescent="0.35">
      <c r="A5506">
        <v>2681845477</v>
      </c>
      <c r="B5506" s="1">
        <v>43334</v>
      </c>
      <c r="C5506" t="s">
        <v>26</v>
      </c>
      <c r="D5506" t="s">
        <v>71</v>
      </c>
      <c r="F5506" t="s">
        <v>19</v>
      </c>
      <c r="G5506" t="s">
        <v>28</v>
      </c>
      <c r="H5506">
        <v>6</v>
      </c>
      <c r="I5506" t="s">
        <v>706</v>
      </c>
      <c r="J5506" t="s">
        <v>3466</v>
      </c>
      <c r="N5506">
        <v>3</v>
      </c>
      <c r="O5506" t="s">
        <v>708</v>
      </c>
      <c r="P5506" t="s">
        <v>56</v>
      </c>
      <c r="Q5506" t="s">
        <v>57</v>
      </c>
    </row>
    <row r="5507" spans="1:17" x14ac:dyDescent="0.35">
      <c r="A5507">
        <v>2683712390</v>
      </c>
      <c r="B5507" s="1">
        <v>43335</v>
      </c>
      <c r="C5507" t="s">
        <v>17</v>
      </c>
      <c r="D5507" t="s">
        <v>409</v>
      </c>
      <c r="F5507" t="s">
        <v>19</v>
      </c>
      <c r="G5507" t="s">
        <v>28</v>
      </c>
      <c r="H5507">
        <v>1</v>
      </c>
      <c r="I5507" t="s">
        <v>410</v>
      </c>
      <c r="J5507" t="s">
        <v>211</v>
      </c>
      <c r="K5507">
        <v>104000</v>
      </c>
      <c r="L5507">
        <v>159000</v>
      </c>
      <c r="M5507" t="s">
        <v>216</v>
      </c>
      <c r="N5507">
        <v>2</v>
      </c>
      <c r="O5507" t="s">
        <v>266</v>
      </c>
      <c r="P5507" t="s">
        <v>24</v>
      </c>
      <c r="Q5507" t="s">
        <v>25</v>
      </c>
    </row>
    <row r="5508" spans="1:17" x14ac:dyDescent="0.35">
      <c r="A5508">
        <v>2670349722</v>
      </c>
      <c r="B5508" s="1">
        <v>43335</v>
      </c>
      <c r="C5508" t="s">
        <v>17</v>
      </c>
      <c r="D5508" t="s">
        <v>2840</v>
      </c>
      <c r="F5508" t="s">
        <v>19</v>
      </c>
      <c r="G5508" t="s">
        <v>20</v>
      </c>
      <c r="H5508">
        <v>1</v>
      </c>
      <c r="I5508" t="s">
        <v>2841</v>
      </c>
      <c r="J5508" t="s">
        <v>898</v>
      </c>
      <c r="N5508">
        <v>6</v>
      </c>
      <c r="O5508" t="s">
        <v>85</v>
      </c>
      <c r="P5508" t="s">
        <v>35</v>
      </c>
      <c r="Q5508" t="s">
        <v>25</v>
      </c>
    </row>
    <row r="5509" spans="1:17" x14ac:dyDescent="0.35">
      <c r="A5509">
        <v>2676397271</v>
      </c>
      <c r="B5509" s="1">
        <v>43335</v>
      </c>
      <c r="C5509" t="s">
        <v>17</v>
      </c>
      <c r="D5509" t="s">
        <v>475</v>
      </c>
      <c r="F5509" t="s">
        <v>19</v>
      </c>
      <c r="G5509" t="s">
        <v>28</v>
      </c>
      <c r="H5509">
        <v>3</v>
      </c>
      <c r="J5509" t="s">
        <v>1510</v>
      </c>
      <c r="N5509">
        <v>3</v>
      </c>
      <c r="O5509" t="s">
        <v>266</v>
      </c>
      <c r="P5509" t="s">
        <v>24</v>
      </c>
      <c r="Q5509" t="s">
        <v>25</v>
      </c>
    </row>
    <row r="5510" spans="1:17" x14ac:dyDescent="0.35">
      <c r="A5510">
        <v>2554024159</v>
      </c>
      <c r="B5510" s="1">
        <v>43335</v>
      </c>
      <c r="C5510" t="s">
        <v>86</v>
      </c>
      <c r="D5510" t="s">
        <v>412</v>
      </c>
      <c r="F5510" t="s">
        <v>19</v>
      </c>
      <c r="G5510" t="s">
        <v>67</v>
      </c>
      <c r="H5510">
        <v>2</v>
      </c>
      <c r="I5510" t="s">
        <v>856</v>
      </c>
      <c r="J5510" t="s">
        <v>831</v>
      </c>
      <c r="N5510">
        <v>2</v>
      </c>
      <c r="O5510" t="s">
        <v>85</v>
      </c>
      <c r="P5510" t="s">
        <v>35</v>
      </c>
      <c r="Q5510" t="s">
        <v>25</v>
      </c>
    </row>
    <row r="5511" spans="1:17" x14ac:dyDescent="0.35">
      <c r="A5511">
        <v>2715174765</v>
      </c>
      <c r="B5511" s="1">
        <v>43335</v>
      </c>
      <c r="C5511" t="s">
        <v>17</v>
      </c>
      <c r="D5511" t="s">
        <v>129</v>
      </c>
      <c r="F5511" t="s">
        <v>19</v>
      </c>
      <c r="G5511" t="s">
        <v>67</v>
      </c>
      <c r="H5511">
        <v>3</v>
      </c>
      <c r="I5511" t="s">
        <v>719</v>
      </c>
      <c r="J5511" t="s">
        <v>122</v>
      </c>
      <c r="O5511" t="s">
        <v>1891</v>
      </c>
      <c r="P5511" t="s">
        <v>1892</v>
      </c>
      <c r="Q5511" t="s">
        <v>75</v>
      </c>
    </row>
    <row r="5512" spans="1:17" x14ac:dyDescent="0.35">
      <c r="A5512">
        <v>2680093680</v>
      </c>
      <c r="B5512" s="1">
        <v>43335</v>
      </c>
      <c r="C5512" t="s">
        <v>541</v>
      </c>
      <c r="D5512" t="s">
        <v>541</v>
      </c>
      <c r="F5512" t="s">
        <v>19</v>
      </c>
      <c r="G5512" t="s">
        <v>67</v>
      </c>
      <c r="H5512">
        <v>5</v>
      </c>
      <c r="J5512" t="s">
        <v>573</v>
      </c>
      <c r="N5512">
        <v>2</v>
      </c>
      <c r="O5512" t="s">
        <v>1270</v>
      </c>
      <c r="P5512" t="s">
        <v>657</v>
      </c>
      <c r="Q5512" t="s">
        <v>25</v>
      </c>
    </row>
    <row r="5513" spans="1:17" x14ac:dyDescent="0.35">
      <c r="A5513">
        <v>2696994725</v>
      </c>
      <c r="B5513" s="1">
        <v>43335</v>
      </c>
      <c r="C5513" t="s">
        <v>103</v>
      </c>
      <c r="D5513" t="s">
        <v>7816</v>
      </c>
      <c r="E5513" t="s">
        <v>52</v>
      </c>
      <c r="F5513" t="s">
        <v>19</v>
      </c>
      <c r="G5513" t="s">
        <v>67</v>
      </c>
      <c r="H5513">
        <v>3</v>
      </c>
      <c r="I5513" t="s">
        <v>7817</v>
      </c>
      <c r="J5513" t="s">
        <v>22</v>
      </c>
      <c r="N5513">
        <v>3</v>
      </c>
      <c r="O5513" t="s">
        <v>4847</v>
      </c>
      <c r="P5513" t="s">
        <v>42</v>
      </c>
      <c r="Q5513" t="s">
        <v>25</v>
      </c>
    </row>
    <row r="5514" spans="1:17" x14ac:dyDescent="0.35">
      <c r="A5514">
        <v>2690938318</v>
      </c>
      <c r="B5514" s="1">
        <v>43336</v>
      </c>
      <c r="C5514" t="s">
        <v>97</v>
      </c>
      <c r="D5514" t="s">
        <v>97</v>
      </c>
      <c r="E5514" t="s">
        <v>119</v>
      </c>
      <c r="F5514" t="s">
        <v>46</v>
      </c>
      <c r="G5514" t="s">
        <v>28</v>
      </c>
      <c r="H5514">
        <v>5</v>
      </c>
      <c r="J5514" t="s">
        <v>102</v>
      </c>
      <c r="O5514" t="s">
        <v>49</v>
      </c>
      <c r="P5514" t="s">
        <v>50</v>
      </c>
      <c r="Q5514" t="s">
        <v>25</v>
      </c>
    </row>
    <row r="5515" spans="1:17" x14ac:dyDescent="0.35">
      <c r="A5515">
        <v>2685224861</v>
      </c>
      <c r="B5515" s="1">
        <v>43336</v>
      </c>
      <c r="C5515" t="s">
        <v>17</v>
      </c>
      <c r="D5515" t="s">
        <v>17</v>
      </c>
      <c r="F5515" t="s">
        <v>19</v>
      </c>
      <c r="G5515" t="s">
        <v>20</v>
      </c>
      <c r="H5515">
        <v>1</v>
      </c>
      <c r="I5515" t="s">
        <v>7818</v>
      </c>
      <c r="J5515" t="s">
        <v>1214</v>
      </c>
      <c r="N5515">
        <v>8</v>
      </c>
      <c r="O5515" t="s">
        <v>2151</v>
      </c>
      <c r="P5515" t="s">
        <v>136</v>
      </c>
      <c r="Q5515" t="s">
        <v>75</v>
      </c>
    </row>
    <row r="5516" spans="1:17" x14ac:dyDescent="0.35">
      <c r="A5516">
        <v>2658816887</v>
      </c>
      <c r="B5516" s="1">
        <v>43336</v>
      </c>
      <c r="C5516" t="s">
        <v>97</v>
      </c>
      <c r="D5516" t="s">
        <v>7819</v>
      </c>
      <c r="F5516" t="s">
        <v>19</v>
      </c>
      <c r="G5516" t="s">
        <v>28</v>
      </c>
      <c r="H5516">
        <v>2</v>
      </c>
      <c r="J5516" t="s">
        <v>571</v>
      </c>
      <c r="N5516">
        <v>31</v>
      </c>
      <c r="O5516" t="s">
        <v>7820</v>
      </c>
      <c r="P5516" t="s">
        <v>136</v>
      </c>
      <c r="Q5516" t="s">
        <v>182</v>
      </c>
    </row>
    <row r="5517" spans="1:17" x14ac:dyDescent="0.35">
      <c r="A5517">
        <v>2732751245</v>
      </c>
      <c r="B5517" s="1">
        <v>43336</v>
      </c>
      <c r="C5517" t="s">
        <v>17</v>
      </c>
      <c r="D5517" t="s">
        <v>500</v>
      </c>
      <c r="F5517" t="s">
        <v>19</v>
      </c>
      <c r="G5517" t="s">
        <v>28</v>
      </c>
      <c r="H5517">
        <v>8</v>
      </c>
      <c r="I5517" t="s">
        <v>7821</v>
      </c>
      <c r="J5517" t="s">
        <v>22</v>
      </c>
      <c r="N5517">
        <v>14</v>
      </c>
      <c r="O5517" t="s">
        <v>565</v>
      </c>
      <c r="P5517" t="s">
        <v>7822</v>
      </c>
    </row>
    <row r="5518" spans="1:17" x14ac:dyDescent="0.35">
      <c r="A5518">
        <v>2738361545</v>
      </c>
      <c r="B5518" s="1">
        <v>43336</v>
      </c>
      <c r="C5518" t="s">
        <v>17</v>
      </c>
      <c r="D5518" t="s">
        <v>17</v>
      </c>
      <c r="E5518" t="s">
        <v>7823</v>
      </c>
      <c r="F5518" t="s">
        <v>301</v>
      </c>
      <c r="G5518" t="s">
        <v>20</v>
      </c>
      <c r="H5518">
        <v>2</v>
      </c>
      <c r="I5518" t="s">
        <v>7824</v>
      </c>
      <c r="J5518" t="s">
        <v>597</v>
      </c>
      <c r="N5518">
        <v>1</v>
      </c>
      <c r="P5518" t="s">
        <v>773</v>
      </c>
      <c r="Q5518" t="s">
        <v>111</v>
      </c>
    </row>
    <row r="5519" spans="1:17" x14ac:dyDescent="0.35">
      <c r="A5519">
        <v>2676378279</v>
      </c>
      <c r="B5519" s="1">
        <v>43336</v>
      </c>
      <c r="C5519" t="s">
        <v>881</v>
      </c>
      <c r="D5519" t="s">
        <v>2919</v>
      </c>
      <c r="F5519" t="s">
        <v>19</v>
      </c>
      <c r="G5519" t="s">
        <v>67</v>
      </c>
      <c r="H5519">
        <v>4</v>
      </c>
      <c r="I5519" t="s">
        <v>7825</v>
      </c>
      <c r="J5519" t="s">
        <v>22</v>
      </c>
      <c r="N5519">
        <v>51</v>
      </c>
      <c r="O5519" t="s">
        <v>7826</v>
      </c>
      <c r="P5519" t="s">
        <v>136</v>
      </c>
      <c r="Q5519" t="s">
        <v>57</v>
      </c>
    </row>
    <row r="5520" spans="1:17" x14ac:dyDescent="0.35">
      <c r="A5520">
        <v>2694642338</v>
      </c>
      <c r="B5520" s="1">
        <v>43336</v>
      </c>
      <c r="C5520" t="s">
        <v>17</v>
      </c>
      <c r="D5520" t="s">
        <v>279</v>
      </c>
      <c r="F5520" t="s">
        <v>19</v>
      </c>
      <c r="G5520" t="s">
        <v>20</v>
      </c>
      <c r="H5520">
        <v>1</v>
      </c>
      <c r="I5520" t="s">
        <v>792</v>
      </c>
      <c r="J5520" t="s">
        <v>221</v>
      </c>
      <c r="N5520">
        <v>4</v>
      </c>
      <c r="O5520" t="s">
        <v>793</v>
      </c>
      <c r="P5520" t="s">
        <v>429</v>
      </c>
      <c r="Q5520" t="s">
        <v>43</v>
      </c>
    </row>
    <row r="5521" spans="1:17" x14ac:dyDescent="0.35">
      <c r="A5521">
        <v>2737624073</v>
      </c>
      <c r="B5521" s="1">
        <v>43337</v>
      </c>
      <c r="C5521" t="s">
        <v>36</v>
      </c>
      <c r="D5521" t="s">
        <v>37</v>
      </c>
      <c r="F5521" t="s">
        <v>46</v>
      </c>
      <c r="G5521" t="s">
        <v>67</v>
      </c>
      <c r="H5521">
        <v>4</v>
      </c>
      <c r="I5521" t="s">
        <v>1280</v>
      </c>
      <c r="J5521" t="s">
        <v>89</v>
      </c>
      <c r="N5521">
        <v>14</v>
      </c>
      <c r="O5521" t="s">
        <v>322</v>
      </c>
      <c r="P5521" t="s">
        <v>56</v>
      </c>
      <c r="Q5521" t="s">
        <v>146</v>
      </c>
    </row>
    <row r="5522" spans="1:17" x14ac:dyDescent="0.35">
      <c r="A5522">
        <v>2676395463</v>
      </c>
      <c r="B5522" s="1">
        <v>43337</v>
      </c>
      <c r="C5522" t="s">
        <v>17</v>
      </c>
      <c r="D5522" t="s">
        <v>409</v>
      </c>
      <c r="F5522" t="s">
        <v>19</v>
      </c>
      <c r="G5522" t="s">
        <v>28</v>
      </c>
      <c r="H5522">
        <v>8</v>
      </c>
      <c r="J5522" t="s">
        <v>54</v>
      </c>
      <c r="N5522">
        <v>2</v>
      </c>
      <c r="O5522" t="s">
        <v>266</v>
      </c>
      <c r="P5522" t="s">
        <v>24</v>
      </c>
      <c r="Q5522" t="s">
        <v>25</v>
      </c>
    </row>
    <row r="5523" spans="1:17" x14ac:dyDescent="0.35">
      <c r="A5523">
        <v>2699744823</v>
      </c>
      <c r="B5523" s="1">
        <v>43337</v>
      </c>
      <c r="C5523" t="s">
        <v>26</v>
      </c>
      <c r="D5523" t="s">
        <v>26</v>
      </c>
      <c r="E5523" t="s">
        <v>7827</v>
      </c>
      <c r="F5523" t="s">
        <v>19</v>
      </c>
      <c r="G5523" t="s">
        <v>28</v>
      </c>
      <c r="H5523">
        <v>6</v>
      </c>
      <c r="I5523" t="s">
        <v>7828</v>
      </c>
      <c r="J5523" t="s">
        <v>746</v>
      </c>
      <c r="N5523">
        <v>9</v>
      </c>
      <c r="O5523" t="s">
        <v>4133</v>
      </c>
      <c r="P5523" t="s">
        <v>1361</v>
      </c>
      <c r="Q5523" t="s">
        <v>43</v>
      </c>
    </row>
    <row r="5524" spans="1:17" x14ac:dyDescent="0.35">
      <c r="A5524">
        <v>2714256755</v>
      </c>
      <c r="B5524" s="1">
        <v>43337</v>
      </c>
      <c r="C5524" t="s">
        <v>58</v>
      </c>
      <c r="D5524" t="s">
        <v>6442</v>
      </c>
      <c r="F5524" t="s">
        <v>19</v>
      </c>
      <c r="G5524" t="s">
        <v>20</v>
      </c>
      <c r="H5524">
        <v>3</v>
      </c>
      <c r="I5524" t="s">
        <v>7829</v>
      </c>
      <c r="J5524" t="s">
        <v>315</v>
      </c>
      <c r="O5524" t="s">
        <v>165</v>
      </c>
      <c r="P5524" t="s">
        <v>166</v>
      </c>
      <c r="Q5524" t="s">
        <v>111</v>
      </c>
    </row>
    <row r="5525" spans="1:17" x14ac:dyDescent="0.35">
      <c r="A5525">
        <v>2595613253</v>
      </c>
      <c r="B5525" s="1">
        <v>43337</v>
      </c>
      <c r="C5525" t="s">
        <v>357</v>
      </c>
      <c r="D5525" t="s">
        <v>6213</v>
      </c>
      <c r="F5525" t="s">
        <v>19</v>
      </c>
      <c r="G5525" t="s">
        <v>28</v>
      </c>
      <c r="H5525">
        <v>6</v>
      </c>
      <c r="I5525" t="s">
        <v>6214</v>
      </c>
      <c r="J5525" t="s">
        <v>196</v>
      </c>
      <c r="O5525" t="s">
        <v>421</v>
      </c>
      <c r="P5525" t="s">
        <v>35</v>
      </c>
      <c r="Q5525" t="s">
        <v>25</v>
      </c>
    </row>
    <row r="5526" spans="1:17" x14ac:dyDescent="0.35">
      <c r="A5526">
        <v>2744408775</v>
      </c>
      <c r="B5526" s="1">
        <v>43338</v>
      </c>
      <c r="C5526" t="s">
        <v>17</v>
      </c>
      <c r="D5526" t="s">
        <v>1914</v>
      </c>
      <c r="F5526" t="s">
        <v>19</v>
      </c>
      <c r="G5526" t="s">
        <v>20</v>
      </c>
      <c r="H5526">
        <v>1</v>
      </c>
      <c r="I5526" t="s">
        <v>4627</v>
      </c>
      <c r="J5526" t="s">
        <v>377</v>
      </c>
      <c r="N5526">
        <v>11</v>
      </c>
      <c r="O5526" t="s">
        <v>5668</v>
      </c>
      <c r="P5526" t="s">
        <v>136</v>
      </c>
      <c r="Q5526" t="s">
        <v>182</v>
      </c>
    </row>
    <row r="5527" spans="1:17" x14ac:dyDescent="0.35">
      <c r="A5527">
        <v>2438196048</v>
      </c>
      <c r="B5527" s="1">
        <v>43338</v>
      </c>
      <c r="C5527" t="s">
        <v>97</v>
      </c>
      <c r="D5527" t="s">
        <v>1729</v>
      </c>
      <c r="F5527" t="s">
        <v>19</v>
      </c>
      <c r="G5527" t="s">
        <v>67</v>
      </c>
      <c r="H5527">
        <v>3</v>
      </c>
      <c r="I5527" t="s">
        <v>484</v>
      </c>
      <c r="J5527" t="s">
        <v>420</v>
      </c>
      <c r="N5527">
        <v>92</v>
      </c>
      <c r="O5527" t="s">
        <v>1046</v>
      </c>
      <c r="P5527" t="s">
        <v>35</v>
      </c>
      <c r="Q5527" t="s">
        <v>146</v>
      </c>
    </row>
    <row r="5528" spans="1:17" x14ac:dyDescent="0.35">
      <c r="A5528">
        <v>2701877201</v>
      </c>
      <c r="B5528" s="1">
        <v>43338</v>
      </c>
      <c r="C5528" t="s">
        <v>36</v>
      </c>
      <c r="D5528" t="s">
        <v>36</v>
      </c>
      <c r="E5528" t="s">
        <v>7830</v>
      </c>
      <c r="F5528" t="s">
        <v>46</v>
      </c>
      <c r="G5528" t="s">
        <v>28</v>
      </c>
      <c r="H5528">
        <v>7</v>
      </c>
      <c r="I5528" t="s">
        <v>7831</v>
      </c>
      <c r="J5528" t="s">
        <v>127</v>
      </c>
      <c r="N5528">
        <v>53</v>
      </c>
      <c r="O5528" t="s">
        <v>7832</v>
      </c>
      <c r="P5528" t="s">
        <v>56</v>
      </c>
      <c r="Q5528" t="s">
        <v>75</v>
      </c>
    </row>
    <row r="5529" spans="1:17" x14ac:dyDescent="0.35">
      <c r="A5529">
        <v>2679398725</v>
      </c>
      <c r="B5529" s="1">
        <v>43338</v>
      </c>
      <c r="C5529" t="s">
        <v>1040</v>
      </c>
      <c r="D5529" t="s">
        <v>1040</v>
      </c>
      <c r="F5529" t="s">
        <v>19</v>
      </c>
      <c r="G5529" t="s">
        <v>67</v>
      </c>
      <c r="H5529">
        <v>4</v>
      </c>
      <c r="I5529" t="s">
        <v>1041</v>
      </c>
      <c r="J5529" t="s">
        <v>2559</v>
      </c>
      <c r="O5529" t="s">
        <v>233</v>
      </c>
      <c r="P5529" t="s">
        <v>35</v>
      </c>
      <c r="Q5529" t="s">
        <v>25</v>
      </c>
    </row>
    <row r="5530" spans="1:17" x14ac:dyDescent="0.35">
      <c r="A5530">
        <v>2713335533</v>
      </c>
      <c r="B5530" s="1">
        <v>43338</v>
      </c>
      <c r="C5530" t="s">
        <v>36</v>
      </c>
      <c r="D5530" t="s">
        <v>617</v>
      </c>
      <c r="E5530" t="s">
        <v>618</v>
      </c>
      <c r="F5530" t="s">
        <v>19</v>
      </c>
      <c r="G5530" t="s">
        <v>67</v>
      </c>
      <c r="H5530">
        <v>3</v>
      </c>
      <c r="I5530" t="s">
        <v>341</v>
      </c>
      <c r="J5530" t="s">
        <v>365</v>
      </c>
      <c r="N5530">
        <v>1</v>
      </c>
      <c r="O5530" t="s">
        <v>70</v>
      </c>
      <c r="P5530" t="s">
        <v>56</v>
      </c>
      <c r="Q5530" t="s">
        <v>25</v>
      </c>
    </row>
    <row r="5531" spans="1:17" x14ac:dyDescent="0.35">
      <c r="A5531">
        <v>2696930930</v>
      </c>
      <c r="B5531" s="1">
        <v>43338</v>
      </c>
      <c r="C5531" t="s">
        <v>44</v>
      </c>
      <c r="D5531" t="s">
        <v>969</v>
      </c>
      <c r="F5531" t="s">
        <v>19</v>
      </c>
      <c r="G5531" t="s">
        <v>28</v>
      </c>
      <c r="H5531">
        <v>5</v>
      </c>
      <c r="I5531" t="s">
        <v>970</v>
      </c>
      <c r="J5531" t="s">
        <v>54</v>
      </c>
      <c r="O5531" t="s">
        <v>70</v>
      </c>
      <c r="P5531" t="s">
        <v>56</v>
      </c>
      <c r="Q5531" t="s">
        <v>25</v>
      </c>
    </row>
    <row r="5532" spans="1:17" x14ac:dyDescent="0.35">
      <c r="A5532">
        <v>2705255596</v>
      </c>
      <c r="B5532" s="1">
        <v>43339</v>
      </c>
      <c r="C5532" t="s">
        <v>17</v>
      </c>
      <c r="D5532" t="s">
        <v>17</v>
      </c>
      <c r="E5532" t="s">
        <v>1362</v>
      </c>
      <c r="F5532" t="s">
        <v>19</v>
      </c>
      <c r="G5532" t="s">
        <v>28</v>
      </c>
      <c r="H5532">
        <v>4</v>
      </c>
      <c r="I5532" t="s">
        <v>1363</v>
      </c>
      <c r="J5532" t="s">
        <v>2240</v>
      </c>
      <c r="N5532">
        <v>1</v>
      </c>
      <c r="O5532" t="s">
        <v>296</v>
      </c>
      <c r="P5532" t="s">
        <v>56</v>
      </c>
      <c r="Q5532" t="s">
        <v>25</v>
      </c>
    </row>
    <row r="5533" spans="1:17" x14ac:dyDescent="0.35">
      <c r="A5533">
        <v>2707845159</v>
      </c>
      <c r="B5533" s="1">
        <v>43339</v>
      </c>
      <c r="C5533" t="s">
        <v>17</v>
      </c>
      <c r="D5533" t="s">
        <v>293</v>
      </c>
      <c r="E5533" t="s">
        <v>52</v>
      </c>
      <c r="F5533" t="s">
        <v>19</v>
      </c>
      <c r="G5533" t="s">
        <v>28</v>
      </c>
      <c r="H5533">
        <v>6</v>
      </c>
      <c r="I5533" t="s">
        <v>294</v>
      </c>
      <c r="J5533" t="s">
        <v>1381</v>
      </c>
      <c r="N5533">
        <v>1</v>
      </c>
      <c r="O5533" t="s">
        <v>296</v>
      </c>
      <c r="P5533" t="s">
        <v>56</v>
      </c>
      <c r="Q5533" t="s">
        <v>25</v>
      </c>
    </row>
    <row r="5534" spans="1:17" x14ac:dyDescent="0.35">
      <c r="A5534">
        <v>2717064862</v>
      </c>
      <c r="B5534" s="1">
        <v>43339</v>
      </c>
      <c r="C5534" t="s">
        <v>36</v>
      </c>
      <c r="D5534" t="s">
        <v>2293</v>
      </c>
      <c r="E5534" t="s">
        <v>2294</v>
      </c>
      <c r="F5534" t="s">
        <v>46</v>
      </c>
      <c r="G5534" t="s">
        <v>28</v>
      </c>
      <c r="H5534">
        <v>7</v>
      </c>
      <c r="I5534" t="s">
        <v>2295</v>
      </c>
      <c r="J5534" t="s">
        <v>414</v>
      </c>
      <c r="N5534">
        <v>12</v>
      </c>
      <c r="O5534" t="s">
        <v>2296</v>
      </c>
      <c r="P5534" t="s">
        <v>56</v>
      </c>
      <c r="Q5534" t="s">
        <v>57</v>
      </c>
    </row>
    <row r="5535" spans="1:17" x14ac:dyDescent="0.35">
      <c r="A5535">
        <v>2624993727</v>
      </c>
      <c r="B5535" s="1">
        <v>43339</v>
      </c>
      <c r="C5535" t="s">
        <v>97</v>
      </c>
      <c r="D5535" t="s">
        <v>155</v>
      </c>
      <c r="F5535" t="s">
        <v>19</v>
      </c>
      <c r="G5535" t="s">
        <v>67</v>
      </c>
      <c r="H5535">
        <v>4</v>
      </c>
      <c r="I5535" t="s">
        <v>7833</v>
      </c>
      <c r="J5535" t="s">
        <v>22</v>
      </c>
      <c r="N5535">
        <v>64</v>
      </c>
      <c r="O5535" t="s">
        <v>1768</v>
      </c>
      <c r="P5535" t="s">
        <v>685</v>
      </c>
      <c r="Q5535" t="s">
        <v>57</v>
      </c>
    </row>
    <row r="5536" spans="1:17" x14ac:dyDescent="0.35">
      <c r="A5536">
        <v>2689587156</v>
      </c>
      <c r="B5536" s="1">
        <v>43339</v>
      </c>
      <c r="C5536" t="s">
        <v>17</v>
      </c>
      <c r="D5536" t="s">
        <v>129</v>
      </c>
      <c r="F5536" t="s">
        <v>19</v>
      </c>
      <c r="G5536" t="s">
        <v>67</v>
      </c>
      <c r="H5536">
        <v>5</v>
      </c>
      <c r="I5536" t="s">
        <v>7834</v>
      </c>
      <c r="J5536" t="s">
        <v>206</v>
      </c>
      <c r="O5536" t="s">
        <v>7835</v>
      </c>
      <c r="P5536" t="s">
        <v>35</v>
      </c>
      <c r="Q5536" t="s">
        <v>111</v>
      </c>
    </row>
    <row r="5537" spans="1:17" x14ac:dyDescent="0.35">
      <c r="A5537">
        <v>2714810329</v>
      </c>
      <c r="B5537" s="1">
        <v>43339</v>
      </c>
      <c r="C5537" t="s">
        <v>65</v>
      </c>
      <c r="D5537" t="s">
        <v>65</v>
      </c>
      <c r="F5537" t="s">
        <v>19</v>
      </c>
      <c r="G5537" t="s">
        <v>28</v>
      </c>
      <c r="H5537">
        <v>6</v>
      </c>
      <c r="I5537" t="s">
        <v>7836</v>
      </c>
      <c r="J5537" t="s">
        <v>7837</v>
      </c>
      <c r="N5537">
        <v>108</v>
      </c>
      <c r="O5537" t="s">
        <v>7838</v>
      </c>
      <c r="P5537" t="s">
        <v>24</v>
      </c>
      <c r="Q5537" t="s">
        <v>75</v>
      </c>
    </row>
    <row r="5538" spans="1:17" x14ac:dyDescent="0.35">
      <c r="A5538">
        <v>2680362669</v>
      </c>
      <c r="B5538" s="1">
        <v>43340</v>
      </c>
      <c r="C5538" t="s">
        <v>26</v>
      </c>
      <c r="D5538" t="s">
        <v>1429</v>
      </c>
      <c r="F5538" t="s">
        <v>19</v>
      </c>
      <c r="G5538" t="s">
        <v>28</v>
      </c>
      <c r="H5538">
        <v>4</v>
      </c>
      <c r="I5538" t="s">
        <v>1430</v>
      </c>
      <c r="J5538" t="s">
        <v>465</v>
      </c>
      <c r="N5538">
        <v>5</v>
      </c>
      <c r="O5538" t="s">
        <v>135</v>
      </c>
      <c r="P5538" t="s">
        <v>136</v>
      </c>
      <c r="Q5538" t="s">
        <v>75</v>
      </c>
    </row>
    <row r="5539" spans="1:17" x14ac:dyDescent="0.35">
      <c r="A5539">
        <v>2689893280</v>
      </c>
      <c r="B5539" s="1">
        <v>43340</v>
      </c>
      <c r="C5539" t="s">
        <v>17</v>
      </c>
      <c r="D5539" t="s">
        <v>1219</v>
      </c>
      <c r="F5539" t="s">
        <v>19</v>
      </c>
      <c r="G5539" t="s">
        <v>20</v>
      </c>
      <c r="H5539">
        <v>0</v>
      </c>
      <c r="I5539" t="s">
        <v>7839</v>
      </c>
      <c r="J5539" t="s">
        <v>54</v>
      </c>
      <c r="N5539">
        <v>8</v>
      </c>
      <c r="O5539" t="s">
        <v>5995</v>
      </c>
      <c r="P5539" t="s">
        <v>91</v>
      </c>
      <c r="Q5539" t="s">
        <v>75</v>
      </c>
    </row>
    <row r="5540" spans="1:17" x14ac:dyDescent="0.35">
      <c r="A5540">
        <v>2703458478</v>
      </c>
      <c r="B5540" s="1">
        <v>43340</v>
      </c>
      <c r="C5540" t="s">
        <v>17</v>
      </c>
      <c r="D5540" t="s">
        <v>7840</v>
      </c>
      <c r="E5540" t="s">
        <v>7841</v>
      </c>
      <c r="F5540" t="s">
        <v>19</v>
      </c>
      <c r="G5540" t="s">
        <v>20</v>
      </c>
      <c r="H5540">
        <v>2</v>
      </c>
      <c r="I5540" t="s">
        <v>7842</v>
      </c>
      <c r="J5540" t="s">
        <v>454</v>
      </c>
      <c r="O5540" t="s">
        <v>7843</v>
      </c>
      <c r="P5540" t="s">
        <v>355</v>
      </c>
      <c r="Q5540" t="s">
        <v>146</v>
      </c>
    </row>
    <row r="5541" spans="1:17" x14ac:dyDescent="0.35">
      <c r="A5541">
        <v>2679429595</v>
      </c>
      <c r="B5541" s="1">
        <v>43340</v>
      </c>
      <c r="C5541" t="s">
        <v>189</v>
      </c>
      <c r="D5541" t="s">
        <v>7844</v>
      </c>
      <c r="F5541" t="s">
        <v>19</v>
      </c>
      <c r="G5541" t="s">
        <v>28</v>
      </c>
      <c r="H5541">
        <v>4</v>
      </c>
      <c r="I5541" t="s">
        <v>7845</v>
      </c>
      <c r="J5541" t="s">
        <v>1067</v>
      </c>
      <c r="K5541">
        <v>108000</v>
      </c>
      <c r="L5541">
        <v>147000</v>
      </c>
      <c r="M5541" t="s">
        <v>216</v>
      </c>
      <c r="N5541">
        <v>12</v>
      </c>
      <c r="O5541" t="s">
        <v>4680</v>
      </c>
      <c r="P5541" t="s">
        <v>56</v>
      </c>
      <c r="Q5541" t="s">
        <v>75</v>
      </c>
    </row>
    <row r="5542" spans="1:17" x14ac:dyDescent="0.35">
      <c r="A5542">
        <v>2720019456</v>
      </c>
      <c r="B5542" s="1">
        <v>43340</v>
      </c>
      <c r="C5542" t="s">
        <v>17</v>
      </c>
      <c r="D5542" t="s">
        <v>129</v>
      </c>
      <c r="E5542" t="s">
        <v>52</v>
      </c>
      <c r="F5542" t="s">
        <v>19</v>
      </c>
      <c r="G5542" t="s">
        <v>28</v>
      </c>
      <c r="H5542">
        <v>7</v>
      </c>
      <c r="I5542" t="s">
        <v>6179</v>
      </c>
      <c r="J5542" t="s">
        <v>271</v>
      </c>
      <c r="O5542" t="s">
        <v>135</v>
      </c>
      <c r="P5542" t="s">
        <v>136</v>
      </c>
      <c r="Q5542" t="s">
        <v>75</v>
      </c>
    </row>
    <row r="5543" spans="1:17" x14ac:dyDescent="0.35">
      <c r="A5543">
        <v>2657105191</v>
      </c>
      <c r="B5543" s="1">
        <v>43340</v>
      </c>
      <c r="C5543" t="s">
        <v>17</v>
      </c>
      <c r="D5543" t="s">
        <v>7846</v>
      </c>
      <c r="F5543" t="s">
        <v>19</v>
      </c>
      <c r="G5543" t="s">
        <v>28</v>
      </c>
      <c r="H5543">
        <v>5</v>
      </c>
      <c r="I5543" t="s">
        <v>7847</v>
      </c>
      <c r="J5543" t="s">
        <v>22</v>
      </c>
      <c r="N5543">
        <v>17</v>
      </c>
      <c r="O5543" t="s">
        <v>7779</v>
      </c>
      <c r="P5543" t="s">
        <v>56</v>
      </c>
      <c r="Q5543" t="s">
        <v>75</v>
      </c>
    </row>
    <row r="5544" spans="1:17" x14ac:dyDescent="0.35">
      <c r="A5544">
        <v>2741532968</v>
      </c>
      <c r="B5544" s="1">
        <v>43341</v>
      </c>
      <c r="C5544" t="s">
        <v>36</v>
      </c>
      <c r="D5544" t="s">
        <v>36</v>
      </c>
      <c r="F5544" t="s">
        <v>19</v>
      </c>
      <c r="G5544" t="s">
        <v>28</v>
      </c>
      <c r="H5544">
        <v>8</v>
      </c>
      <c r="I5544" t="s">
        <v>7848</v>
      </c>
      <c r="J5544" t="s">
        <v>597</v>
      </c>
      <c r="N5544">
        <v>7</v>
      </c>
      <c r="O5544" t="s">
        <v>7849</v>
      </c>
      <c r="P5544" t="s">
        <v>136</v>
      </c>
      <c r="Q5544" t="s">
        <v>111</v>
      </c>
    </row>
    <row r="5545" spans="1:17" x14ac:dyDescent="0.35">
      <c r="A5545">
        <v>2569386658</v>
      </c>
      <c r="B5545" s="1">
        <v>43341</v>
      </c>
      <c r="C5545" t="s">
        <v>58</v>
      </c>
      <c r="D5545" t="s">
        <v>58</v>
      </c>
      <c r="F5545" t="s">
        <v>19</v>
      </c>
      <c r="G5545" t="s">
        <v>20</v>
      </c>
      <c r="H5545">
        <v>2</v>
      </c>
      <c r="I5545" t="s">
        <v>7850</v>
      </c>
      <c r="J5545" t="s">
        <v>22</v>
      </c>
      <c r="N5545">
        <v>55</v>
      </c>
      <c r="O5545" t="s">
        <v>1618</v>
      </c>
      <c r="P5545" t="s">
        <v>56</v>
      </c>
      <c r="Q5545" t="s">
        <v>25</v>
      </c>
    </row>
    <row r="5546" spans="1:17" x14ac:dyDescent="0.35">
      <c r="A5546">
        <v>2701604278</v>
      </c>
      <c r="B5546" s="1">
        <v>43341</v>
      </c>
      <c r="C5546" t="s">
        <v>17</v>
      </c>
      <c r="D5546" t="s">
        <v>17</v>
      </c>
      <c r="E5546" t="s">
        <v>52</v>
      </c>
      <c r="F5546" t="s">
        <v>46</v>
      </c>
      <c r="G5546" t="s">
        <v>20</v>
      </c>
      <c r="H5546">
        <v>3</v>
      </c>
      <c r="I5546" t="s">
        <v>7851</v>
      </c>
      <c r="J5546" t="s">
        <v>7852</v>
      </c>
      <c r="O5546" t="s">
        <v>7853</v>
      </c>
      <c r="P5546" t="s">
        <v>1714</v>
      </c>
      <c r="Q5546" t="s">
        <v>43</v>
      </c>
    </row>
    <row r="5547" spans="1:17" x14ac:dyDescent="0.35">
      <c r="A5547">
        <v>2708574131</v>
      </c>
      <c r="B5547" s="1">
        <v>43341</v>
      </c>
      <c r="C5547" t="s">
        <v>17</v>
      </c>
      <c r="D5547" t="s">
        <v>471</v>
      </c>
      <c r="F5547" t="s">
        <v>19</v>
      </c>
      <c r="G5547" t="s">
        <v>67</v>
      </c>
      <c r="H5547">
        <v>3</v>
      </c>
      <c r="I5547" t="s">
        <v>6680</v>
      </c>
      <c r="J5547" t="s">
        <v>122</v>
      </c>
      <c r="O5547" t="s">
        <v>6681</v>
      </c>
      <c r="P5547" t="s">
        <v>56</v>
      </c>
      <c r="Q5547" t="s">
        <v>25</v>
      </c>
    </row>
    <row r="5548" spans="1:17" x14ac:dyDescent="0.35">
      <c r="A5548">
        <v>2681191349</v>
      </c>
      <c r="B5548" s="1">
        <v>43341</v>
      </c>
      <c r="C5548" t="s">
        <v>17</v>
      </c>
      <c r="D5548" t="s">
        <v>129</v>
      </c>
      <c r="F5548" t="s">
        <v>19</v>
      </c>
      <c r="G5548" t="s">
        <v>28</v>
      </c>
      <c r="H5548">
        <v>6</v>
      </c>
      <c r="I5548" t="s">
        <v>2901</v>
      </c>
      <c r="J5548" t="s">
        <v>22</v>
      </c>
      <c r="N5548">
        <v>1</v>
      </c>
      <c r="O5548" t="s">
        <v>2902</v>
      </c>
      <c r="P5548" t="s">
        <v>35</v>
      </c>
      <c r="Q5548" t="s">
        <v>25</v>
      </c>
    </row>
    <row r="5549" spans="1:17" x14ac:dyDescent="0.35">
      <c r="A5549">
        <v>2700377026</v>
      </c>
      <c r="B5549" s="1">
        <v>43342</v>
      </c>
      <c r="C5549" t="s">
        <v>17</v>
      </c>
      <c r="D5549" t="s">
        <v>17</v>
      </c>
      <c r="F5549" t="s">
        <v>19</v>
      </c>
      <c r="G5549" t="s">
        <v>20</v>
      </c>
      <c r="H5549">
        <v>2</v>
      </c>
      <c r="I5549" t="s">
        <v>7854</v>
      </c>
      <c r="J5549" t="s">
        <v>22</v>
      </c>
      <c r="N5549">
        <v>2</v>
      </c>
      <c r="O5549" t="s">
        <v>4171</v>
      </c>
      <c r="P5549" t="s">
        <v>56</v>
      </c>
      <c r="Q5549" t="s">
        <v>75</v>
      </c>
    </row>
    <row r="5550" spans="1:17" x14ac:dyDescent="0.35">
      <c r="A5550">
        <v>2680064678</v>
      </c>
      <c r="B5550" s="1">
        <v>43342</v>
      </c>
      <c r="C5550" t="s">
        <v>17</v>
      </c>
      <c r="D5550" t="s">
        <v>7855</v>
      </c>
      <c r="F5550" t="s">
        <v>19</v>
      </c>
      <c r="G5550" t="s">
        <v>67</v>
      </c>
      <c r="H5550">
        <v>5</v>
      </c>
      <c r="I5550" t="s">
        <v>7856</v>
      </c>
      <c r="J5550" t="s">
        <v>365</v>
      </c>
      <c r="N5550">
        <v>1</v>
      </c>
      <c r="O5550" t="s">
        <v>240</v>
      </c>
      <c r="P5550" t="s">
        <v>50</v>
      </c>
      <c r="Q5550" t="s">
        <v>25</v>
      </c>
    </row>
    <row r="5551" spans="1:17" x14ac:dyDescent="0.35">
      <c r="A5551">
        <v>2688423821</v>
      </c>
      <c r="B5551" s="1">
        <v>43342</v>
      </c>
      <c r="C5551" t="s">
        <v>86</v>
      </c>
      <c r="D5551" t="s">
        <v>86</v>
      </c>
      <c r="F5551" t="s">
        <v>19</v>
      </c>
      <c r="G5551" t="s">
        <v>28</v>
      </c>
      <c r="H5551">
        <v>7</v>
      </c>
      <c r="J5551" t="s">
        <v>844</v>
      </c>
      <c r="N5551">
        <v>5</v>
      </c>
      <c r="O5551" t="s">
        <v>135</v>
      </c>
      <c r="P5551" t="s">
        <v>136</v>
      </c>
      <c r="Q5551" t="s">
        <v>75</v>
      </c>
    </row>
    <row r="5552" spans="1:17" x14ac:dyDescent="0.35">
      <c r="A5552">
        <v>2702400494</v>
      </c>
      <c r="B5552" s="1">
        <v>43342</v>
      </c>
      <c r="C5552" t="s">
        <v>44</v>
      </c>
      <c r="D5552" t="s">
        <v>45</v>
      </c>
      <c r="E5552" t="s">
        <v>304</v>
      </c>
      <c r="F5552" t="s">
        <v>46</v>
      </c>
      <c r="G5552" t="s">
        <v>28</v>
      </c>
      <c r="H5552">
        <v>4</v>
      </c>
      <c r="J5552" t="s">
        <v>7857</v>
      </c>
      <c r="O5552" t="s">
        <v>49</v>
      </c>
      <c r="P5552" t="s">
        <v>50</v>
      </c>
      <c r="Q5552" t="s">
        <v>25</v>
      </c>
    </row>
    <row r="5553" spans="1:17" x14ac:dyDescent="0.35">
      <c r="A5553">
        <v>2708423828</v>
      </c>
      <c r="B5553" s="1">
        <v>43342</v>
      </c>
      <c r="C5553" t="s">
        <v>17</v>
      </c>
      <c r="D5553" t="s">
        <v>17</v>
      </c>
      <c r="E5553" t="s">
        <v>7858</v>
      </c>
      <c r="F5553" t="s">
        <v>19</v>
      </c>
      <c r="G5553" t="s">
        <v>20</v>
      </c>
      <c r="H5553">
        <v>1</v>
      </c>
      <c r="I5553" t="s">
        <v>928</v>
      </c>
      <c r="J5553" t="s">
        <v>7859</v>
      </c>
      <c r="N5553">
        <v>1</v>
      </c>
      <c r="O5553" t="s">
        <v>7860</v>
      </c>
      <c r="P5553" t="s">
        <v>3296</v>
      </c>
      <c r="Q5553" t="s">
        <v>25</v>
      </c>
    </row>
    <row r="5554" spans="1:17" x14ac:dyDescent="0.35">
      <c r="A5554">
        <v>2642048202</v>
      </c>
      <c r="B5554" s="1">
        <v>43343</v>
      </c>
      <c r="C5554" t="s">
        <v>36</v>
      </c>
      <c r="D5554" t="s">
        <v>456</v>
      </c>
      <c r="E5554" t="s">
        <v>3813</v>
      </c>
      <c r="F5554" t="s">
        <v>19</v>
      </c>
      <c r="G5554" t="s">
        <v>28</v>
      </c>
      <c r="H5554">
        <v>8</v>
      </c>
      <c r="I5554" t="s">
        <v>1079</v>
      </c>
      <c r="J5554" t="s">
        <v>295</v>
      </c>
      <c r="N5554">
        <v>3</v>
      </c>
      <c r="O5554" t="s">
        <v>1080</v>
      </c>
      <c r="P5554" t="s">
        <v>292</v>
      </c>
      <c r="Q5554" t="s">
        <v>25</v>
      </c>
    </row>
    <row r="5555" spans="1:17" x14ac:dyDescent="0.35">
      <c r="A5555">
        <v>2719273250</v>
      </c>
      <c r="B5555" s="1">
        <v>43343</v>
      </c>
      <c r="C5555" t="s">
        <v>36</v>
      </c>
      <c r="D5555" t="s">
        <v>7861</v>
      </c>
      <c r="F5555" t="s">
        <v>19</v>
      </c>
      <c r="G5555" t="s">
        <v>67</v>
      </c>
      <c r="H5555">
        <v>5</v>
      </c>
      <c r="I5555" t="s">
        <v>7862</v>
      </c>
      <c r="J5555" t="s">
        <v>7863</v>
      </c>
      <c r="N5555">
        <v>8</v>
      </c>
      <c r="O5555" t="s">
        <v>7271</v>
      </c>
      <c r="P5555" t="s">
        <v>136</v>
      </c>
      <c r="Q5555" t="s">
        <v>173</v>
      </c>
    </row>
    <row r="5556" spans="1:17" x14ac:dyDescent="0.35">
      <c r="A5556">
        <v>2731806904</v>
      </c>
      <c r="B5556" s="1">
        <v>43343</v>
      </c>
      <c r="C5556" t="s">
        <v>658</v>
      </c>
      <c r="D5556" t="s">
        <v>6805</v>
      </c>
      <c r="E5556" t="s">
        <v>7864</v>
      </c>
      <c r="F5556" t="s">
        <v>19</v>
      </c>
      <c r="G5556" t="s">
        <v>67</v>
      </c>
      <c r="H5556">
        <v>5</v>
      </c>
      <c r="I5556" t="s">
        <v>7865</v>
      </c>
      <c r="J5556" t="s">
        <v>1459</v>
      </c>
      <c r="K5556">
        <v>53000</v>
      </c>
      <c r="L5556">
        <v>95000</v>
      </c>
      <c r="M5556" t="s">
        <v>216</v>
      </c>
      <c r="N5556">
        <v>9</v>
      </c>
      <c r="O5556" t="s">
        <v>1258</v>
      </c>
      <c r="P5556" t="s">
        <v>42</v>
      </c>
      <c r="Q5556" t="s">
        <v>43</v>
      </c>
    </row>
    <row r="5557" spans="1:17" x14ac:dyDescent="0.35">
      <c r="A5557">
        <v>2741445439</v>
      </c>
      <c r="B5557" s="1">
        <v>43343</v>
      </c>
      <c r="C5557" t="s">
        <v>26</v>
      </c>
      <c r="D5557" t="s">
        <v>26</v>
      </c>
      <c r="F5557" t="s">
        <v>19</v>
      </c>
      <c r="G5557" t="s">
        <v>28</v>
      </c>
      <c r="H5557">
        <v>3</v>
      </c>
      <c r="I5557" t="s">
        <v>7866</v>
      </c>
      <c r="J5557" t="s">
        <v>627</v>
      </c>
      <c r="K5557">
        <v>74000</v>
      </c>
      <c r="L5557">
        <v>137000</v>
      </c>
      <c r="M5557" t="s">
        <v>216</v>
      </c>
      <c r="N5557">
        <v>5</v>
      </c>
      <c r="O5557" t="s">
        <v>7867</v>
      </c>
      <c r="P5557" t="s">
        <v>56</v>
      </c>
      <c r="Q5557" t="s">
        <v>25</v>
      </c>
    </row>
    <row r="5558" spans="1:17" x14ac:dyDescent="0.35">
      <c r="A5558">
        <v>2703829753</v>
      </c>
      <c r="B5558" s="1">
        <v>43343</v>
      </c>
      <c r="C5558" t="s">
        <v>65</v>
      </c>
      <c r="D5558" t="s">
        <v>5565</v>
      </c>
      <c r="E5558" t="s">
        <v>5566</v>
      </c>
      <c r="F5558" t="s">
        <v>19</v>
      </c>
      <c r="G5558" t="s">
        <v>67</v>
      </c>
      <c r="H5558">
        <v>4</v>
      </c>
      <c r="I5558" t="s">
        <v>5567</v>
      </c>
      <c r="J5558" t="s">
        <v>1717</v>
      </c>
      <c r="N5558">
        <v>23</v>
      </c>
      <c r="O5558" t="s">
        <v>135</v>
      </c>
      <c r="P5558" t="s">
        <v>136</v>
      </c>
      <c r="Q5558" t="s">
        <v>75</v>
      </c>
    </row>
    <row r="5559" spans="1:17" x14ac:dyDescent="0.35">
      <c r="A5559">
        <v>2722696115</v>
      </c>
      <c r="B5559" s="1">
        <v>43344</v>
      </c>
      <c r="C5559" t="s">
        <v>904</v>
      </c>
      <c r="D5559" t="s">
        <v>7868</v>
      </c>
      <c r="E5559" t="s">
        <v>7869</v>
      </c>
      <c r="F5559" t="s">
        <v>19</v>
      </c>
      <c r="G5559" t="s">
        <v>20</v>
      </c>
      <c r="H5559">
        <v>1</v>
      </c>
      <c r="J5559" t="s">
        <v>435</v>
      </c>
      <c r="O5559" t="s">
        <v>165</v>
      </c>
      <c r="P5559" t="s">
        <v>166</v>
      </c>
      <c r="Q5559" t="s">
        <v>111</v>
      </c>
    </row>
    <row r="5560" spans="1:17" x14ac:dyDescent="0.35">
      <c r="A5560">
        <v>2616490629</v>
      </c>
      <c r="B5560" s="1">
        <v>43344</v>
      </c>
      <c r="C5560" t="s">
        <v>17</v>
      </c>
      <c r="D5560" t="s">
        <v>3060</v>
      </c>
      <c r="F5560" t="s">
        <v>19</v>
      </c>
      <c r="G5560" t="s">
        <v>28</v>
      </c>
      <c r="H5560">
        <v>8</v>
      </c>
      <c r="I5560" t="s">
        <v>3061</v>
      </c>
      <c r="J5560" t="s">
        <v>3213</v>
      </c>
      <c r="O5560" t="s">
        <v>3062</v>
      </c>
      <c r="P5560" t="s">
        <v>35</v>
      </c>
      <c r="Q5560" t="s">
        <v>25</v>
      </c>
    </row>
    <row r="5561" spans="1:17" x14ac:dyDescent="0.35">
      <c r="A5561">
        <v>2714589293</v>
      </c>
      <c r="B5561" s="1">
        <v>43344</v>
      </c>
      <c r="C5561" t="s">
        <v>448</v>
      </c>
      <c r="D5561" t="s">
        <v>1185</v>
      </c>
      <c r="E5561" t="s">
        <v>3163</v>
      </c>
      <c r="F5561" t="s">
        <v>19</v>
      </c>
      <c r="G5561" t="s">
        <v>67</v>
      </c>
      <c r="H5561">
        <v>3</v>
      </c>
      <c r="I5561" t="s">
        <v>3164</v>
      </c>
      <c r="J5561" t="s">
        <v>79</v>
      </c>
      <c r="K5561">
        <v>84000</v>
      </c>
      <c r="L5561">
        <v>109000</v>
      </c>
      <c r="M5561" t="s">
        <v>216</v>
      </c>
      <c r="N5561">
        <v>3</v>
      </c>
      <c r="O5561" t="s">
        <v>1106</v>
      </c>
      <c r="P5561" t="s">
        <v>657</v>
      </c>
      <c r="Q5561" t="s">
        <v>43</v>
      </c>
    </row>
    <row r="5562" spans="1:17" x14ac:dyDescent="0.35">
      <c r="A5562">
        <v>2690936599</v>
      </c>
      <c r="B5562" s="1">
        <v>43344</v>
      </c>
      <c r="C5562" t="s">
        <v>97</v>
      </c>
      <c r="D5562" t="s">
        <v>97</v>
      </c>
      <c r="E5562" t="s">
        <v>119</v>
      </c>
      <c r="F5562" t="s">
        <v>46</v>
      </c>
      <c r="G5562" t="s">
        <v>28</v>
      </c>
      <c r="H5562">
        <v>7</v>
      </c>
      <c r="J5562" t="s">
        <v>1286</v>
      </c>
      <c r="O5562" t="s">
        <v>49</v>
      </c>
      <c r="P5562" t="s">
        <v>50</v>
      </c>
      <c r="Q5562" t="s">
        <v>25</v>
      </c>
    </row>
    <row r="5563" spans="1:17" x14ac:dyDescent="0.35">
      <c r="A5563">
        <v>2679588336</v>
      </c>
      <c r="B5563" s="1">
        <v>43344</v>
      </c>
      <c r="C5563" t="s">
        <v>189</v>
      </c>
      <c r="D5563" t="s">
        <v>189</v>
      </c>
      <c r="E5563" t="s">
        <v>7870</v>
      </c>
      <c r="F5563" t="s">
        <v>46</v>
      </c>
      <c r="G5563" t="s">
        <v>20</v>
      </c>
      <c r="H5563">
        <v>2</v>
      </c>
      <c r="J5563" t="s">
        <v>7871</v>
      </c>
      <c r="O5563" t="s">
        <v>7872</v>
      </c>
      <c r="P5563" t="s">
        <v>136</v>
      </c>
      <c r="Q5563" t="s">
        <v>146</v>
      </c>
    </row>
    <row r="5564" spans="1:17" x14ac:dyDescent="0.35">
      <c r="A5564">
        <v>2630701351</v>
      </c>
      <c r="B5564" s="1">
        <v>43344</v>
      </c>
      <c r="C5564" t="s">
        <v>92</v>
      </c>
      <c r="D5564" t="s">
        <v>7873</v>
      </c>
      <c r="F5564" t="s">
        <v>19</v>
      </c>
      <c r="G5564" t="s">
        <v>28</v>
      </c>
      <c r="H5564">
        <v>6</v>
      </c>
      <c r="I5564" t="s">
        <v>7874</v>
      </c>
      <c r="J5564" t="s">
        <v>22</v>
      </c>
      <c r="N5564">
        <v>3</v>
      </c>
      <c r="O5564" t="s">
        <v>3398</v>
      </c>
      <c r="P5564" t="s">
        <v>35</v>
      </c>
      <c r="Q5564" t="s">
        <v>75</v>
      </c>
    </row>
    <row r="5565" spans="1:17" x14ac:dyDescent="0.35">
      <c r="A5565">
        <v>2738382100</v>
      </c>
      <c r="B5565" s="1">
        <v>43345</v>
      </c>
      <c r="C5565" t="s">
        <v>86</v>
      </c>
      <c r="D5565" t="s">
        <v>86</v>
      </c>
      <c r="F5565" t="s">
        <v>46</v>
      </c>
      <c r="G5565" t="s">
        <v>28</v>
      </c>
      <c r="H5565">
        <v>2</v>
      </c>
      <c r="I5565" t="s">
        <v>101</v>
      </c>
      <c r="J5565" t="s">
        <v>335</v>
      </c>
      <c r="O5565" t="s">
        <v>49</v>
      </c>
      <c r="P5565" t="s">
        <v>50</v>
      </c>
      <c r="Q5565" t="s">
        <v>25</v>
      </c>
    </row>
    <row r="5566" spans="1:17" x14ac:dyDescent="0.35">
      <c r="A5566">
        <v>2738084052</v>
      </c>
      <c r="B5566" s="1">
        <v>43345</v>
      </c>
      <c r="C5566" t="s">
        <v>17</v>
      </c>
      <c r="D5566" t="s">
        <v>2190</v>
      </c>
      <c r="F5566" t="s">
        <v>19</v>
      </c>
      <c r="G5566" t="s">
        <v>67</v>
      </c>
      <c r="H5566">
        <v>5</v>
      </c>
      <c r="I5566" t="s">
        <v>7875</v>
      </c>
      <c r="J5566" t="s">
        <v>527</v>
      </c>
      <c r="O5566" t="s">
        <v>1046</v>
      </c>
      <c r="P5566" t="s">
        <v>35</v>
      </c>
      <c r="Q5566" t="s">
        <v>146</v>
      </c>
    </row>
    <row r="5567" spans="1:17" x14ac:dyDescent="0.35">
      <c r="A5567">
        <v>2608828212</v>
      </c>
      <c r="B5567" s="1">
        <v>43345</v>
      </c>
      <c r="C5567" t="s">
        <v>17</v>
      </c>
      <c r="D5567" t="s">
        <v>129</v>
      </c>
      <c r="F5567" t="s">
        <v>19</v>
      </c>
      <c r="G5567" t="s">
        <v>67</v>
      </c>
      <c r="H5567">
        <v>4</v>
      </c>
      <c r="I5567" t="s">
        <v>7876</v>
      </c>
      <c r="J5567" t="s">
        <v>22</v>
      </c>
      <c r="N5567">
        <v>3</v>
      </c>
      <c r="O5567" t="s">
        <v>4152</v>
      </c>
      <c r="P5567" t="s">
        <v>24</v>
      </c>
      <c r="Q5567" t="s">
        <v>57</v>
      </c>
    </row>
    <row r="5568" spans="1:17" x14ac:dyDescent="0.35">
      <c r="A5568">
        <v>2532271422</v>
      </c>
      <c r="B5568" s="1">
        <v>43345</v>
      </c>
      <c r="C5568" t="s">
        <v>17</v>
      </c>
      <c r="D5568" t="s">
        <v>7877</v>
      </c>
      <c r="E5568" t="s">
        <v>7878</v>
      </c>
      <c r="F5568" t="s">
        <v>19</v>
      </c>
      <c r="G5568" t="s">
        <v>67</v>
      </c>
      <c r="H5568">
        <v>5</v>
      </c>
      <c r="I5568" t="s">
        <v>7879</v>
      </c>
      <c r="J5568" t="s">
        <v>22</v>
      </c>
      <c r="N5568">
        <v>3</v>
      </c>
      <c r="O5568" t="s">
        <v>7880</v>
      </c>
      <c r="P5568" t="s">
        <v>24</v>
      </c>
      <c r="Q5568" t="s">
        <v>146</v>
      </c>
    </row>
    <row r="5569" spans="1:17" x14ac:dyDescent="0.35">
      <c r="A5569">
        <v>2731474520</v>
      </c>
      <c r="B5569" s="1">
        <v>43345</v>
      </c>
      <c r="C5569" t="s">
        <v>17</v>
      </c>
      <c r="D5569" t="s">
        <v>129</v>
      </c>
      <c r="E5569" t="s">
        <v>7881</v>
      </c>
      <c r="F5569" t="s">
        <v>19</v>
      </c>
      <c r="G5569" t="s">
        <v>67</v>
      </c>
      <c r="H5569">
        <v>5</v>
      </c>
      <c r="I5569" t="s">
        <v>7882</v>
      </c>
      <c r="J5569" t="s">
        <v>188</v>
      </c>
      <c r="N5569">
        <v>1</v>
      </c>
      <c r="O5569" t="s">
        <v>41</v>
      </c>
      <c r="P5569" t="s">
        <v>42</v>
      </c>
      <c r="Q5569" t="s">
        <v>43</v>
      </c>
    </row>
    <row r="5570" spans="1:17" x14ac:dyDescent="0.35">
      <c r="A5570">
        <v>2676395456</v>
      </c>
      <c r="B5570" s="1">
        <v>43346</v>
      </c>
      <c r="C5570" t="s">
        <v>17</v>
      </c>
      <c r="D5570" t="s">
        <v>1266</v>
      </c>
      <c r="F5570" t="s">
        <v>19</v>
      </c>
      <c r="G5570" t="s">
        <v>28</v>
      </c>
      <c r="H5570">
        <v>7</v>
      </c>
      <c r="J5570" t="s">
        <v>95</v>
      </c>
      <c r="O5570" t="s">
        <v>266</v>
      </c>
      <c r="P5570" t="s">
        <v>24</v>
      </c>
      <c r="Q5570" t="s">
        <v>25</v>
      </c>
    </row>
    <row r="5571" spans="1:17" x14ac:dyDescent="0.35">
      <c r="A5571">
        <v>2697703274</v>
      </c>
      <c r="B5571" s="1">
        <v>43346</v>
      </c>
      <c r="C5571" t="s">
        <v>17</v>
      </c>
      <c r="D5571" t="s">
        <v>279</v>
      </c>
      <c r="F5571" t="s">
        <v>19</v>
      </c>
      <c r="G5571" t="s">
        <v>28</v>
      </c>
      <c r="H5571">
        <v>8</v>
      </c>
      <c r="I5571" t="s">
        <v>7883</v>
      </c>
      <c r="J5571" t="s">
        <v>22</v>
      </c>
      <c r="N5571">
        <v>18</v>
      </c>
      <c r="O5571" t="s">
        <v>5622</v>
      </c>
      <c r="P5571" t="s">
        <v>56</v>
      </c>
      <c r="Q5571" t="s">
        <v>25</v>
      </c>
    </row>
    <row r="5572" spans="1:17" x14ac:dyDescent="0.35">
      <c r="A5572">
        <v>2692540632</v>
      </c>
      <c r="B5572" s="1">
        <v>43346</v>
      </c>
      <c r="C5572" t="s">
        <v>440</v>
      </c>
      <c r="D5572" t="s">
        <v>4007</v>
      </c>
      <c r="F5572" t="s">
        <v>19</v>
      </c>
      <c r="G5572" t="s">
        <v>20</v>
      </c>
      <c r="H5572">
        <v>2</v>
      </c>
      <c r="I5572" t="s">
        <v>4008</v>
      </c>
      <c r="J5572" t="s">
        <v>22</v>
      </c>
      <c r="N5572">
        <v>5</v>
      </c>
      <c r="O5572" t="s">
        <v>700</v>
      </c>
      <c r="P5572" t="s">
        <v>56</v>
      </c>
      <c r="Q5572" t="s">
        <v>43</v>
      </c>
    </row>
    <row r="5573" spans="1:17" x14ac:dyDescent="0.35">
      <c r="A5573">
        <v>2678763096</v>
      </c>
      <c r="B5573" s="1">
        <v>43346</v>
      </c>
      <c r="C5573" t="s">
        <v>17</v>
      </c>
      <c r="D5573" t="s">
        <v>17</v>
      </c>
      <c r="E5573" t="s">
        <v>4073</v>
      </c>
      <c r="F5573" t="s">
        <v>19</v>
      </c>
      <c r="G5573" t="s">
        <v>67</v>
      </c>
      <c r="H5573">
        <v>4</v>
      </c>
      <c r="I5573" t="s">
        <v>4074</v>
      </c>
      <c r="J5573" t="s">
        <v>169</v>
      </c>
      <c r="N5573">
        <v>2</v>
      </c>
      <c r="O5573" t="s">
        <v>546</v>
      </c>
      <c r="P5573" t="s">
        <v>50</v>
      </c>
      <c r="Q5573" t="s">
        <v>25</v>
      </c>
    </row>
    <row r="5574" spans="1:17" x14ac:dyDescent="0.35">
      <c r="A5574">
        <v>2706557609</v>
      </c>
      <c r="B5574" s="1">
        <v>43346</v>
      </c>
      <c r="C5574" t="s">
        <v>97</v>
      </c>
      <c r="D5574" t="s">
        <v>155</v>
      </c>
      <c r="F5574" t="s">
        <v>19</v>
      </c>
      <c r="G5574" t="s">
        <v>67</v>
      </c>
      <c r="H5574">
        <v>4</v>
      </c>
      <c r="I5574" t="s">
        <v>6544</v>
      </c>
      <c r="J5574" t="s">
        <v>668</v>
      </c>
      <c r="N5574">
        <v>8</v>
      </c>
      <c r="O5574" t="s">
        <v>583</v>
      </c>
      <c r="P5574" t="s">
        <v>145</v>
      </c>
      <c r="Q5574" t="s">
        <v>25</v>
      </c>
    </row>
    <row r="5575" spans="1:17" x14ac:dyDescent="0.35">
      <c r="A5575">
        <v>2507866278</v>
      </c>
      <c r="B5575" s="1">
        <v>43347</v>
      </c>
      <c r="C5575" t="s">
        <v>17</v>
      </c>
      <c r="D5575" t="s">
        <v>2535</v>
      </c>
      <c r="F5575" t="s">
        <v>19</v>
      </c>
      <c r="G5575" t="s">
        <v>28</v>
      </c>
      <c r="H5575">
        <v>3</v>
      </c>
      <c r="I5575" t="s">
        <v>2536</v>
      </c>
      <c r="J5575" t="s">
        <v>127</v>
      </c>
      <c r="N5575">
        <v>2</v>
      </c>
      <c r="O5575" t="s">
        <v>96</v>
      </c>
      <c r="P5575" t="s">
        <v>35</v>
      </c>
      <c r="Q5575" t="s">
        <v>25</v>
      </c>
    </row>
    <row r="5576" spans="1:17" x14ac:dyDescent="0.35">
      <c r="A5576">
        <v>2740187931</v>
      </c>
      <c r="B5576" s="1">
        <v>43347</v>
      </c>
      <c r="C5576" t="s">
        <v>92</v>
      </c>
      <c r="D5576" t="s">
        <v>2018</v>
      </c>
      <c r="F5576" t="s">
        <v>19</v>
      </c>
      <c r="G5576" t="s">
        <v>20</v>
      </c>
      <c r="H5576">
        <v>1</v>
      </c>
      <c r="I5576" t="s">
        <v>7884</v>
      </c>
      <c r="J5576" t="s">
        <v>22</v>
      </c>
      <c r="N5576">
        <v>1</v>
      </c>
      <c r="O5576" t="s">
        <v>1539</v>
      </c>
      <c r="P5576" t="s">
        <v>35</v>
      </c>
      <c r="Q5576" t="s">
        <v>25</v>
      </c>
    </row>
    <row r="5577" spans="1:17" x14ac:dyDescent="0.35">
      <c r="A5577">
        <v>2689880826</v>
      </c>
      <c r="B5577" s="1">
        <v>43347</v>
      </c>
      <c r="C5577" t="s">
        <v>26</v>
      </c>
      <c r="D5577" t="s">
        <v>71</v>
      </c>
      <c r="E5577" t="s">
        <v>19</v>
      </c>
      <c r="F5577" t="s">
        <v>46</v>
      </c>
      <c r="G5577" t="s">
        <v>28</v>
      </c>
      <c r="H5577">
        <v>6</v>
      </c>
      <c r="I5577" t="s">
        <v>153</v>
      </c>
      <c r="J5577" t="s">
        <v>7885</v>
      </c>
      <c r="O5577" t="s">
        <v>49</v>
      </c>
      <c r="P5577" t="s">
        <v>50</v>
      </c>
      <c r="Q5577" t="s">
        <v>25</v>
      </c>
    </row>
    <row r="5578" spans="1:17" x14ac:dyDescent="0.35">
      <c r="A5578">
        <v>2676917802</v>
      </c>
      <c r="B5578" s="1">
        <v>43347</v>
      </c>
      <c r="C5578" t="s">
        <v>189</v>
      </c>
      <c r="D5578" t="s">
        <v>1134</v>
      </c>
      <c r="E5578" t="s">
        <v>7886</v>
      </c>
      <c r="F5578" t="s">
        <v>19</v>
      </c>
      <c r="G5578" t="s">
        <v>28</v>
      </c>
      <c r="H5578">
        <v>7</v>
      </c>
      <c r="I5578" t="s">
        <v>7887</v>
      </c>
      <c r="J5578" t="s">
        <v>169</v>
      </c>
      <c r="O5578" t="s">
        <v>3613</v>
      </c>
      <c r="P5578" t="s">
        <v>35</v>
      </c>
      <c r="Q5578" t="s">
        <v>146</v>
      </c>
    </row>
    <row r="5579" spans="1:17" x14ac:dyDescent="0.35">
      <c r="A5579">
        <v>2689272171</v>
      </c>
      <c r="B5579" s="1">
        <v>43347</v>
      </c>
      <c r="C5579" t="s">
        <v>58</v>
      </c>
      <c r="D5579" t="s">
        <v>58</v>
      </c>
      <c r="F5579" t="s">
        <v>19</v>
      </c>
      <c r="G5579" t="s">
        <v>20</v>
      </c>
      <c r="H5579">
        <v>2</v>
      </c>
      <c r="I5579" t="s">
        <v>7888</v>
      </c>
      <c r="J5579" t="s">
        <v>22</v>
      </c>
      <c r="N5579">
        <v>32</v>
      </c>
      <c r="O5579" t="s">
        <v>7889</v>
      </c>
      <c r="P5579" t="s">
        <v>7890</v>
      </c>
      <c r="Q5579" t="s">
        <v>75</v>
      </c>
    </row>
    <row r="5580" spans="1:17" x14ac:dyDescent="0.35">
      <c r="A5580">
        <v>2631375648</v>
      </c>
      <c r="B5580" s="1">
        <v>43348</v>
      </c>
      <c r="C5580" t="s">
        <v>17</v>
      </c>
      <c r="D5580" t="s">
        <v>7891</v>
      </c>
      <c r="F5580" t="s">
        <v>19</v>
      </c>
      <c r="G5580" t="s">
        <v>20</v>
      </c>
      <c r="H5580">
        <v>1</v>
      </c>
      <c r="I5580" t="s">
        <v>7892</v>
      </c>
      <c r="J5580" t="s">
        <v>435</v>
      </c>
      <c r="N5580">
        <v>3</v>
      </c>
      <c r="O5580" t="s">
        <v>316</v>
      </c>
      <c r="P5580" t="s">
        <v>56</v>
      </c>
      <c r="Q5580" t="s">
        <v>43</v>
      </c>
    </row>
    <row r="5581" spans="1:17" x14ac:dyDescent="0.35">
      <c r="A5581">
        <v>2694254363</v>
      </c>
      <c r="B5581" s="1">
        <v>43348</v>
      </c>
      <c r="C5581" t="s">
        <v>44</v>
      </c>
      <c r="D5581" t="s">
        <v>45</v>
      </c>
      <c r="E5581" t="s">
        <v>304</v>
      </c>
      <c r="F5581" t="s">
        <v>46</v>
      </c>
      <c r="G5581" t="s">
        <v>28</v>
      </c>
      <c r="H5581">
        <v>4</v>
      </c>
      <c r="J5581" t="s">
        <v>7519</v>
      </c>
      <c r="O5581" t="s">
        <v>49</v>
      </c>
      <c r="P5581" t="s">
        <v>50</v>
      </c>
      <c r="Q5581" t="s">
        <v>25</v>
      </c>
    </row>
    <row r="5582" spans="1:17" x14ac:dyDescent="0.35">
      <c r="A5582">
        <v>2645697300</v>
      </c>
      <c r="B5582" s="1">
        <v>43348</v>
      </c>
      <c r="C5582" t="s">
        <v>17</v>
      </c>
      <c r="D5582" t="s">
        <v>7893</v>
      </c>
      <c r="F5582" t="s">
        <v>19</v>
      </c>
      <c r="G5582" t="s">
        <v>20</v>
      </c>
      <c r="H5582">
        <v>2</v>
      </c>
      <c r="I5582" t="s">
        <v>7894</v>
      </c>
      <c r="J5582" t="s">
        <v>6696</v>
      </c>
      <c r="K5582">
        <v>80000</v>
      </c>
      <c r="L5582">
        <v>115000</v>
      </c>
      <c r="M5582" t="s">
        <v>216</v>
      </c>
      <c r="N5582">
        <v>57</v>
      </c>
      <c r="O5582" t="s">
        <v>7895</v>
      </c>
      <c r="P5582" t="s">
        <v>806</v>
      </c>
      <c r="Q5582" t="s">
        <v>173</v>
      </c>
    </row>
    <row r="5583" spans="1:17" x14ac:dyDescent="0.35">
      <c r="A5583">
        <v>2663255504</v>
      </c>
      <c r="B5583" s="1">
        <v>43348</v>
      </c>
      <c r="C5583" t="s">
        <v>17</v>
      </c>
      <c r="D5583" t="s">
        <v>129</v>
      </c>
      <c r="E5583" t="s">
        <v>7896</v>
      </c>
      <c r="F5583" t="s">
        <v>19</v>
      </c>
      <c r="G5583" t="s">
        <v>28</v>
      </c>
      <c r="H5583">
        <v>6</v>
      </c>
      <c r="I5583" t="s">
        <v>7897</v>
      </c>
      <c r="J5583" t="s">
        <v>22</v>
      </c>
      <c r="O5583" t="s">
        <v>4992</v>
      </c>
      <c r="P5583" t="s">
        <v>35</v>
      </c>
      <c r="Q5583" t="s">
        <v>146</v>
      </c>
    </row>
    <row r="5584" spans="1:17" x14ac:dyDescent="0.35">
      <c r="A5584">
        <v>2723504847</v>
      </c>
      <c r="B5584" s="1">
        <v>43348</v>
      </c>
      <c r="C5584" t="s">
        <v>17</v>
      </c>
      <c r="D5584" t="s">
        <v>2440</v>
      </c>
      <c r="F5584" t="s">
        <v>19</v>
      </c>
      <c r="G5584" t="s">
        <v>20</v>
      </c>
      <c r="H5584">
        <v>2</v>
      </c>
      <c r="I5584" t="s">
        <v>7898</v>
      </c>
      <c r="J5584" t="s">
        <v>206</v>
      </c>
      <c r="O5584" t="s">
        <v>7899</v>
      </c>
      <c r="P5584" t="s">
        <v>247</v>
      </c>
      <c r="Q5584" t="s">
        <v>111</v>
      </c>
    </row>
    <row r="5585" spans="1:17" x14ac:dyDescent="0.35">
      <c r="A5585">
        <v>2752984796</v>
      </c>
      <c r="B5585" s="1">
        <v>43349</v>
      </c>
      <c r="C5585" t="s">
        <v>17</v>
      </c>
      <c r="D5585" t="s">
        <v>7900</v>
      </c>
      <c r="F5585" t="s">
        <v>19</v>
      </c>
      <c r="G5585" t="s">
        <v>20</v>
      </c>
      <c r="H5585">
        <v>3</v>
      </c>
      <c r="I5585" t="s">
        <v>7901</v>
      </c>
      <c r="J5585" t="s">
        <v>22</v>
      </c>
      <c r="O5585" t="s">
        <v>240</v>
      </c>
      <c r="P5585" t="s">
        <v>50</v>
      </c>
      <c r="Q5585" t="s">
        <v>25</v>
      </c>
    </row>
    <row r="5586" spans="1:17" x14ac:dyDescent="0.35">
      <c r="A5586">
        <v>2642448481</v>
      </c>
      <c r="B5586" s="1">
        <v>43349</v>
      </c>
      <c r="C5586" t="s">
        <v>17</v>
      </c>
      <c r="D5586" t="s">
        <v>1505</v>
      </c>
      <c r="F5586" t="s">
        <v>19</v>
      </c>
      <c r="G5586" t="s">
        <v>28</v>
      </c>
      <c r="H5586">
        <v>8</v>
      </c>
      <c r="I5586" t="s">
        <v>473</v>
      </c>
      <c r="J5586" t="s">
        <v>627</v>
      </c>
      <c r="O5586" t="s">
        <v>233</v>
      </c>
      <c r="P5586" t="s">
        <v>35</v>
      </c>
      <c r="Q5586" t="s">
        <v>25</v>
      </c>
    </row>
    <row r="5587" spans="1:17" x14ac:dyDescent="0.35">
      <c r="A5587">
        <v>2683953048</v>
      </c>
      <c r="B5587" s="1">
        <v>43349</v>
      </c>
      <c r="C5587" t="s">
        <v>76</v>
      </c>
      <c r="D5587" t="s">
        <v>223</v>
      </c>
      <c r="F5587" t="s">
        <v>19</v>
      </c>
      <c r="G5587" t="s">
        <v>67</v>
      </c>
      <c r="H5587">
        <v>5</v>
      </c>
      <c r="I5587" t="s">
        <v>7902</v>
      </c>
      <c r="J5587" t="s">
        <v>22</v>
      </c>
      <c r="N5587">
        <v>38</v>
      </c>
      <c r="O5587" t="s">
        <v>7903</v>
      </c>
      <c r="P5587" t="s">
        <v>158</v>
      </c>
      <c r="Q5587" t="s">
        <v>75</v>
      </c>
    </row>
    <row r="5588" spans="1:17" x14ac:dyDescent="0.35">
      <c r="A5588">
        <v>2684308015</v>
      </c>
      <c r="B5588" s="1">
        <v>43349</v>
      </c>
      <c r="C5588" t="s">
        <v>17</v>
      </c>
      <c r="D5588" t="s">
        <v>129</v>
      </c>
      <c r="E5588" t="s">
        <v>7904</v>
      </c>
      <c r="F5588" t="s">
        <v>19</v>
      </c>
      <c r="G5588" t="s">
        <v>67</v>
      </c>
      <c r="H5588">
        <v>4</v>
      </c>
      <c r="I5588" t="s">
        <v>7905</v>
      </c>
      <c r="J5588" t="s">
        <v>206</v>
      </c>
      <c r="O5588" t="s">
        <v>1503</v>
      </c>
      <c r="P5588" t="s">
        <v>35</v>
      </c>
      <c r="Q5588" t="s">
        <v>111</v>
      </c>
    </row>
    <row r="5589" spans="1:17" x14ac:dyDescent="0.35">
      <c r="A5589">
        <v>2681709522</v>
      </c>
      <c r="B5589" s="1">
        <v>43349</v>
      </c>
      <c r="C5589" t="s">
        <v>17</v>
      </c>
      <c r="D5589" t="s">
        <v>2946</v>
      </c>
      <c r="F5589" t="s">
        <v>19</v>
      </c>
      <c r="G5589" t="s">
        <v>20</v>
      </c>
      <c r="H5589">
        <v>3</v>
      </c>
      <c r="I5589" t="s">
        <v>2947</v>
      </c>
      <c r="J5589" t="s">
        <v>221</v>
      </c>
      <c r="O5589" t="s">
        <v>2948</v>
      </c>
      <c r="P5589" t="s">
        <v>50</v>
      </c>
      <c r="Q5589" t="s">
        <v>75</v>
      </c>
    </row>
    <row r="5590" spans="1:17" x14ac:dyDescent="0.35">
      <c r="A5590">
        <v>2731897999</v>
      </c>
      <c r="B5590" s="1">
        <v>43350</v>
      </c>
      <c r="C5590" t="s">
        <v>86</v>
      </c>
      <c r="D5590" t="s">
        <v>7906</v>
      </c>
      <c r="F5590" t="s">
        <v>46</v>
      </c>
      <c r="G5590" t="s">
        <v>797</v>
      </c>
      <c r="H5590">
        <v>8</v>
      </c>
      <c r="J5590" t="s">
        <v>22</v>
      </c>
      <c r="N5590">
        <v>2</v>
      </c>
      <c r="O5590" t="s">
        <v>7907</v>
      </c>
      <c r="P5590" t="s">
        <v>136</v>
      </c>
      <c r="Q5590" t="s">
        <v>57</v>
      </c>
    </row>
    <row r="5591" spans="1:17" x14ac:dyDescent="0.35">
      <c r="A5591">
        <v>2747893700</v>
      </c>
      <c r="B5591" s="1">
        <v>43350</v>
      </c>
      <c r="C5591" t="s">
        <v>65</v>
      </c>
      <c r="D5591" t="s">
        <v>1107</v>
      </c>
      <c r="E5591" t="s">
        <v>7908</v>
      </c>
      <c r="F5591" t="s">
        <v>46</v>
      </c>
      <c r="G5591" t="s">
        <v>67</v>
      </c>
      <c r="H5591">
        <v>4</v>
      </c>
      <c r="I5591" t="s">
        <v>7909</v>
      </c>
      <c r="J5591" t="s">
        <v>22</v>
      </c>
      <c r="N5591">
        <v>5</v>
      </c>
      <c r="O5591" t="s">
        <v>240</v>
      </c>
      <c r="P5591" t="s">
        <v>50</v>
      </c>
      <c r="Q5591" t="s">
        <v>25</v>
      </c>
    </row>
    <row r="5592" spans="1:17" x14ac:dyDescent="0.35">
      <c r="A5592">
        <v>2702402029</v>
      </c>
      <c r="B5592" s="1">
        <v>43350</v>
      </c>
      <c r="C5592" t="s">
        <v>44</v>
      </c>
      <c r="D5592" t="s">
        <v>45</v>
      </c>
      <c r="E5592" t="s">
        <v>304</v>
      </c>
      <c r="F5592" t="s">
        <v>46</v>
      </c>
      <c r="G5592" t="s">
        <v>28</v>
      </c>
      <c r="H5592">
        <v>5</v>
      </c>
      <c r="J5592" t="s">
        <v>6100</v>
      </c>
      <c r="O5592" t="s">
        <v>49</v>
      </c>
      <c r="P5592" t="s">
        <v>50</v>
      </c>
      <c r="Q5592" t="s">
        <v>25</v>
      </c>
    </row>
    <row r="5593" spans="1:17" x14ac:dyDescent="0.35">
      <c r="A5593">
        <v>2638477194</v>
      </c>
      <c r="B5593" s="1">
        <v>43350</v>
      </c>
      <c r="C5593" t="s">
        <v>103</v>
      </c>
      <c r="D5593" t="s">
        <v>7910</v>
      </c>
      <c r="E5593" t="s">
        <v>7911</v>
      </c>
      <c r="F5593" t="s">
        <v>19</v>
      </c>
      <c r="G5593" t="s">
        <v>28</v>
      </c>
      <c r="H5593">
        <v>5</v>
      </c>
      <c r="I5593" t="s">
        <v>7912</v>
      </c>
      <c r="J5593" t="s">
        <v>801</v>
      </c>
      <c r="N5593">
        <v>12</v>
      </c>
      <c r="O5593" t="s">
        <v>7913</v>
      </c>
      <c r="P5593" t="s">
        <v>287</v>
      </c>
      <c r="Q5593" t="s">
        <v>75</v>
      </c>
    </row>
    <row r="5594" spans="1:17" x14ac:dyDescent="0.35">
      <c r="A5594">
        <v>2695697187</v>
      </c>
      <c r="B5594" s="1">
        <v>43350</v>
      </c>
      <c r="C5594" t="s">
        <v>448</v>
      </c>
      <c r="D5594" t="s">
        <v>3868</v>
      </c>
      <c r="F5594" t="s">
        <v>19</v>
      </c>
      <c r="G5594" t="s">
        <v>67</v>
      </c>
      <c r="H5594">
        <v>4</v>
      </c>
      <c r="I5594" t="s">
        <v>3869</v>
      </c>
      <c r="J5594" t="s">
        <v>844</v>
      </c>
      <c r="N5594">
        <v>8</v>
      </c>
      <c r="O5594" t="s">
        <v>135</v>
      </c>
      <c r="P5594" t="s">
        <v>136</v>
      </c>
      <c r="Q5594" t="s">
        <v>75</v>
      </c>
    </row>
    <row r="5595" spans="1:17" x14ac:dyDescent="0.35">
      <c r="A5595">
        <v>2706512324</v>
      </c>
      <c r="B5595" s="1">
        <v>43350</v>
      </c>
      <c r="C5595" t="s">
        <v>267</v>
      </c>
      <c r="D5595" t="s">
        <v>3482</v>
      </c>
      <c r="F5595" t="s">
        <v>19</v>
      </c>
      <c r="G5595" t="s">
        <v>67</v>
      </c>
      <c r="H5595">
        <v>4</v>
      </c>
      <c r="I5595" t="s">
        <v>3496</v>
      </c>
      <c r="J5595" t="s">
        <v>22</v>
      </c>
      <c r="K5595">
        <v>46000</v>
      </c>
      <c r="L5595">
        <v>59000</v>
      </c>
      <c r="M5595" t="s">
        <v>216</v>
      </c>
      <c r="N5595">
        <v>10</v>
      </c>
      <c r="O5595" t="s">
        <v>3631</v>
      </c>
      <c r="P5595" t="s">
        <v>42</v>
      </c>
      <c r="Q5595" t="s">
        <v>146</v>
      </c>
    </row>
    <row r="5596" spans="1:17" x14ac:dyDescent="0.35">
      <c r="A5596">
        <v>2677413284</v>
      </c>
      <c r="B5596" s="1">
        <v>43351</v>
      </c>
      <c r="C5596" t="s">
        <v>17</v>
      </c>
      <c r="D5596" t="s">
        <v>129</v>
      </c>
      <c r="F5596" t="s">
        <v>19</v>
      </c>
      <c r="G5596" t="s">
        <v>28</v>
      </c>
      <c r="H5596">
        <v>5</v>
      </c>
      <c r="I5596" t="s">
        <v>7914</v>
      </c>
      <c r="J5596" t="s">
        <v>465</v>
      </c>
      <c r="N5596">
        <v>6</v>
      </c>
      <c r="O5596" t="s">
        <v>7915</v>
      </c>
      <c r="P5596" t="s">
        <v>56</v>
      </c>
      <c r="Q5596" t="s">
        <v>57</v>
      </c>
    </row>
    <row r="5597" spans="1:17" x14ac:dyDescent="0.35">
      <c r="A5597">
        <v>2695798701</v>
      </c>
      <c r="B5597" s="1">
        <v>43351</v>
      </c>
      <c r="C5597" t="s">
        <v>44</v>
      </c>
      <c r="D5597" t="s">
        <v>1423</v>
      </c>
      <c r="E5597" t="s">
        <v>1424</v>
      </c>
      <c r="F5597" t="s">
        <v>19</v>
      </c>
      <c r="G5597" t="s">
        <v>28</v>
      </c>
      <c r="H5597">
        <v>4</v>
      </c>
      <c r="I5597" t="s">
        <v>1425</v>
      </c>
      <c r="J5597" t="s">
        <v>22</v>
      </c>
      <c r="N5597">
        <v>1</v>
      </c>
      <c r="O5597" t="s">
        <v>1426</v>
      </c>
      <c r="P5597" t="s">
        <v>145</v>
      </c>
      <c r="Q5597" t="s">
        <v>146</v>
      </c>
    </row>
    <row r="5598" spans="1:17" x14ac:dyDescent="0.35">
      <c r="A5598">
        <v>2673988759</v>
      </c>
      <c r="B5598" s="1">
        <v>43351</v>
      </c>
      <c r="C5598" t="s">
        <v>17</v>
      </c>
      <c r="D5598" t="s">
        <v>7916</v>
      </c>
      <c r="F5598" t="s">
        <v>19</v>
      </c>
      <c r="G5598" t="s">
        <v>28</v>
      </c>
      <c r="H5598">
        <v>6</v>
      </c>
      <c r="I5598" t="s">
        <v>7917</v>
      </c>
      <c r="J5598" t="s">
        <v>7918</v>
      </c>
      <c r="N5598">
        <v>2</v>
      </c>
      <c r="O5598" t="s">
        <v>185</v>
      </c>
      <c r="P5598" t="s">
        <v>56</v>
      </c>
      <c r="Q5598" t="s">
        <v>146</v>
      </c>
    </row>
    <row r="5599" spans="1:17" x14ac:dyDescent="0.35">
      <c r="A5599">
        <v>2693633957</v>
      </c>
      <c r="B5599" s="1">
        <v>43351</v>
      </c>
      <c r="C5599" t="s">
        <v>17</v>
      </c>
      <c r="D5599" t="s">
        <v>17</v>
      </c>
      <c r="E5599" t="s">
        <v>5311</v>
      </c>
      <c r="F5599" t="s">
        <v>46</v>
      </c>
      <c r="G5599" t="s">
        <v>28</v>
      </c>
      <c r="H5599">
        <v>7</v>
      </c>
      <c r="I5599" t="s">
        <v>5312</v>
      </c>
      <c r="J5599" t="s">
        <v>22</v>
      </c>
      <c r="N5599">
        <v>9</v>
      </c>
      <c r="O5599" t="s">
        <v>986</v>
      </c>
      <c r="P5599" t="s">
        <v>50</v>
      </c>
      <c r="Q5599" t="s">
        <v>57</v>
      </c>
    </row>
    <row r="5600" spans="1:17" x14ac:dyDescent="0.35">
      <c r="A5600">
        <v>2727655712</v>
      </c>
      <c r="B5600" s="1">
        <v>43351</v>
      </c>
      <c r="C5600" t="s">
        <v>17</v>
      </c>
      <c r="D5600" t="s">
        <v>17</v>
      </c>
      <c r="F5600" t="s">
        <v>19</v>
      </c>
      <c r="G5600" t="s">
        <v>28</v>
      </c>
      <c r="H5600">
        <v>5</v>
      </c>
      <c r="I5600" t="s">
        <v>2989</v>
      </c>
      <c r="J5600" t="s">
        <v>414</v>
      </c>
      <c r="O5600" t="s">
        <v>243</v>
      </c>
      <c r="P5600" t="s">
        <v>56</v>
      </c>
      <c r="Q5600" t="s">
        <v>43</v>
      </c>
    </row>
    <row r="5601" spans="1:17" x14ac:dyDescent="0.35">
      <c r="A5601">
        <v>2713559607</v>
      </c>
      <c r="B5601" s="1">
        <v>43351</v>
      </c>
      <c r="C5601" t="s">
        <v>44</v>
      </c>
      <c r="D5601" t="s">
        <v>5431</v>
      </c>
      <c r="E5601" t="s">
        <v>7919</v>
      </c>
      <c r="F5601" t="s">
        <v>46</v>
      </c>
      <c r="G5601" t="s">
        <v>67</v>
      </c>
      <c r="H5601">
        <v>1</v>
      </c>
      <c r="I5601" t="s">
        <v>5522</v>
      </c>
      <c r="J5601" t="s">
        <v>22</v>
      </c>
      <c r="N5601">
        <v>4</v>
      </c>
      <c r="O5601" t="s">
        <v>240</v>
      </c>
      <c r="P5601" t="s">
        <v>50</v>
      </c>
      <c r="Q5601" t="s">
        <v>25</v>
      </c>
    </row>
    <row r="5602" spans="1:17" x14ac:dyDescent="0.35">
      <c r="A5602">
        <v>2737663081</v>
      </c>
      <c r="B5602" s="1">
        <v>43352</v>
      </c>
      <c r="C5602" t="s">
        <v>26</v>
      </c>
      <c r="D5602" t="s">
        <v>3686</v>
      </c>
      <c r="F5602" t="s">
        <v>19</v>
      </c>
      <c r="G5602" t="s">
        <v>67</v>
      </c>
      <c r="H5602">
        <v>3</v>
      </c>
      <c r="I5602" t="s">
        <v>7920</v>
      </c>
      <c r="J5602" t="s">
        <v>580</v>
      </c>
      <c r="O5602" t="s">
        <v>7921</v>
      </c>
      <c r="P5602" t="s">
        <v>24</v>
      </c>
      <c r="Q5602" t="s">
        <v>25</v>
      </c>
    </row>
    <row r="5603" spans="1:17" x14ac:dyDescent="0.35">
      <c r="A5603">
        <v>2684663446</v>
      </c>
      <c r="B5603" s="1">
        <v>43352</v>
      </c>
      <c r="C5603" t="s">
        <v>17</v>
      </c>
      <c r="D5603" t="s">
        <v>1805</v>
      </c>
      <c r="F5603" t="s">
        <v>19</v>
      </c>
      <c r="G5603" t="s">
        <v>28</v>
      </c>
      <c r="H5603">
        <v>5</v>
      </c>
      <c r="I5603" t="s">
        <v>2429</v>
      </c>
      <c r="J5603" t="s">
        <v>109</v>
      </c>
      <c r="N5603">
        <v>7</v>
      </c>
      <c r="O5603" t="s">
        <v>2542</v>
      </c>
      <c r="P5603" t="s">
        <v>685</v>
      </c>
      <c r="Q5603" t="s">
        <v>25</v>
      </c>
    </row>
    <row r="5604" spans="1:17" x14ac:dyDescent="0.35">
      <c r="A5604">
        <v>2694256108</v>
      </c>
      <c r="B5604" s="1">
        <v>43352</v>
      </c>
      <c r="C5604" t="s">
        <v>44</v>
      </c>
      <c r="D5604" t="s">
        <v>45</v>
      </c>
      <c r="E5604" t="s">
        <v>304</v>
      </c>
      <c r="F5604" t="s">
        <v>46</v>
      </c>
      <c r="G5604" t="s">
        <v>28</v>
      </c>
      <c r="H5604">
        <v>5</v>
      </c>
      <c r="J5604" t="s">
        <v>379</v>
      </c>
      <c r="O5604" t="s">
        <v>49</v>
      </c>
      <c r="P5604" t="s">
        <v>50</v>
      </c>
      <c r="Q5604" t="s">
        <v>25</v>
      </c>
    </row>
    <row r="5605" spans="1:17" x14ac:dyDescent="0.35">
      <c r="A5605">
        <v>2697860140</v>
      </c>
      <c r="B5605" s="1">
        <v>43352</v>
      </c>
      <c r="C5605" t="s">
        <v>26</v>
      </c>
      <c r="D5605" t="s">
        <v>51</v>
      </c>
      <c r="E5605" t="s">
        <v>52</v>
      </c>
      <c r="F5605" t="s">
        <v>19</v>
      </c>
      <c r="G5605" t="s">
        <v>28</v>
      </c>
      <c r="H5605">
        <v>2</v>
      </c>
      <c r="I5605" t="s">
        <v>53</v>
      </c>
      <c r="J5605" t="s">
        <v>253</v>
      </c>
      <c r="K5605">
        <v>73000</v>
      </c>
      <c r="L5605">
        <v>147000</v>
      </c>
      <c r="M5605" t="s">
        <v>216</v>
      </c>
      <c r="O5605" t="s">
        <v>55</v>
      </c>
      <c r="P5605" t="s">
        <v>56</v>
      </c>
      <c r="Q5605" t="s">
        <v>57</v>
      </c>
    </row>
    <row r="5606" spans="1:17" x14ac:dyDescent="0.35">
      <c r="A5606">
        <v>2742701483</v>
      </c>
      <c r="B5606" s="1">
        <v>43352</v>
      </c>
      <c r="C5606" t="s">
        <v>36</v>
      </c>
      <c r="D5606" t="s">
        <v>36</v>
      </c>
      <c r="F5606" t="s">
        <v>19</v>
      </c>
      <c r="G5606" t="s">
        <v>28</v>
      </c>
      <c r="H5606">
        <v>5</v>
      </c>
      <c r="I5606" t="s">
        <v>7922</v>
      </c>
      <c r="J5606" t="s">
        <v>127</v>
      </c>
      <c r="N5606">
        <v>12</v>
      </c>
      <c r="O5606" t="s">
        <v>7923</v>
      </c>
      <c r="P5606" t="s">
        <v>1577</v>
      </c>
      <c r="Q5606" t="s">
        <v>57</v>
      </c>
    </row>
    <row r="5607" spans="1:17" x14ac:dyDescent="0.35">
      <c r="A5607">
        <v>2657032672</v>
      </c>
      <c r="B5607" s="1">
        <v>43352</v>
      </c>
      <c r="C5607" t="s">
        <v>44</v>
      </c>
      <c r="D5607" t="s">
        <v>45</v>
      </c>
      <c r="E5607" t="s">
        <v>304</v>
      </c>
      <c r="F5607" t="s">
        <v>46</v>
      </c>
      <c r="G5607" t="s">
        <v>28</v>
      </c>
      <c r="H5607">
        <v>8</v>
      </c>
      <c r="J5607" t="s">
        <v>6530</v>
      </c>
      <c r="O5607" t="s">
        <v>49</v>
      </c>
      <c r="P5607" t="s">
        <v>50</v>
      </c>
      <c r="Q5607" t="s">
        <v>25</v>
      </c>
    </row>
    <row r="5608" spans="1:17" x14ac:dyDescent="0.35">
      <c r="A5608">
        <v>2688421979</v>
      </c>
      <c r="B5608" s="1">
        <v>43353</v>
      </c>
      <c r="C5608" t="s">
        <v>65</v>
      </c>
      <c r="D5608" t="s">
        <v>7924</v>
      </c>
      <c r="F5608" t="s">
        <v>19</v>
      </c>
      <c r="G5608" t="s">
        <v>28</v>
      </c>
      <c r="H5608">
        <v>7</v>
      </c>
      <c r="J5608" t="s">
        <v>221</v>
      </c>
      <c r="N5608">
        <v>10</v>
      </c>
      <c r="O5608" t="s">
        <v>135</v>
      </c>
      <c r="P5608" t="s">
        <v>136</v>
      </c>
      <c r="Q5608" t="s">
        <v>75</v>
      </c>
    </row>
    <row r="5609" spans="1:17" x14ac:dyDescent="0.35">
      <c r="A5609">
        <v>2753447678</v>
      </c>
      <c r="B5609" s="1">
        <v>43353</v>
      </c>
      <c r="C5609" t="s">
        <v>1191</v>
      </c>
      <c r="D5609" t="s">
        <v>1191</v>
      </c>
      <c r="F5609" t="s">
        <v>19</v>
      </c>
      <c r="G5609" t="s">
        <v>28</v>
      </c>
      <c r="H5609">
        <v>3</v>
      </c>
      <c r="I5609" t="s">
        <v>1192</v>
      </c>
      <c r="J5609" t="s">
        <v>1883</v>
      </c>
      <c r="O5609" t="s">
        <v>1194</v>
      </c>
      <c r="P5609" t="s">
        <v>35</v>
      </c>
      <c r="Q5609" t="s">
        <v>25</v>
      </c>
    </row>
    <row r="5610" spans="1:17" x14ac:dyDescent="0.35">
      <c r="A5610">
        <v>2596248425</v>
      </c>
      <c r="B5610" s="1">
        <v>43353</v>
      </c>
      <c r="C5610" t="s">
        <v>17</v>
      </c>
      <c r="D5610" t="s">
        <v>1805</v>
      </c>
      <c r="F5610" t="s">
        <v>19</v>
      </c>
      <c r="G5610" t="s">
        <v>20</v>
      </c>
      <c r="H5610">
        <v>4</v>
      </c>
      <c r="I5610" t="s">
        <v>953</v>
      </c>
      <c r="J5610" t="s">
        <v>253</v>
      </c>
      <c r="N5610">
        <v>7</v>
      </c>
      <c r="O5610" t="s">
        <v>2146</v>
      </c>
      <c r="P5610" t="s">
        <v>50</v>
      </c>
      <c r="Q5610" t="s">
        <v>25</v>
      </c>
    </row>
    <row r="5611" spans="1:17" x14ac:dyDescent="0.35">
      <c r="A5611">
        <v>2689566102</v>
      </c>
      <c r="B5611" s="1">
        <v>43353</v>
      </c>
      <c r="C5611" t="s">
        <v>17</v>
      </c>
      <c r="D5611" t="s">
        <v>17</v>
      </c>
      <c r="E5611" t="s">
        <v>234</v>
      </c>
      <c r="F5611" t="s">
        <v>19</v>
      </c>
      <c r="G5611" t="s">
        <v>20</v>
      </c>
      <c r="H5611">
        <v>1</v>
      </c>
      <c r="I5611" t="s">
        <v>131</v>
      </c>
      <c r="J5611" t="s">
        <v>248</v>
      </c>
      <c r="N5611">
        <v>1</v>
      </c>
      <c r="O5611" t="s">
        <v>133</v>
      </c>
      <c r="P5611" t="s">
        <v>35</v>
      </c>
      <c r="Q5611" t="s">
        <v>25</v>
      </c>
    </row>
    <row r="5612" spans="1:17" x14ac:dyDescent="0.35">
      <c r="A5612">
        <v>2718756798</v>
      </c>
      <c r="B5612" s="1">
        <v>43353</v>
      </c>
      <c r="C5612" t="s">
        <v>44</v>
      </c>
      <c r="D5612" t="s">
        <v>4002</v>
      </c>
      <c r="F5612" t="s">
        <v>19</v>
      </c>
      <c r="G5612" t="s">
        <v>20</v>
      </c>
      <c r="H5612">
        <v>0</v>
      </c>
      <c r="I5612" t="s">
        <v>7925</v>
      </c>
      <c r="J5612" t="s">
        <v>476</v>
      </c>
      <c r="N5612">
        <v>13</v>
      </c>
      <c r="O5612" t="s">
        <v>2151</v>
      </c>
      <c r="P5612" t="s">
        <v>136</v>
      </c>
      <c r="Q5612" t="s">
        <v>75</v>
      </c>
    </row>
    <row r="5613" spans="1:17" x14ac:dyDescent="0.35">
      <c r="A5613">
        <v>2675338356</v>
      </c>
      <c r="B5613" s="1">
        <v>43353</v>
      </c>
      <c r="C5613" t="s">
        <v>17</v>
      </c>
      <c r="D5613" t="s">
        <v>17</v>
      </c>
      <c r="F5613" t="s">
        <v>19</v>
      </c>
      <c r="G5613" t="s">
        <v>67</v>
      </c>
      <c r="H5613">
        <v>3</v>
      </c>
      <c r="I5613" t="s">
        <v>7926</v>
      </c>
      <c r="J5613" t="s">
        <v>89</v>
      </c>
      <c r="N5613">
        <v>9</v>
      </c>
      <c r="O5613" t="s">
        <v>7927</v>
      </c>
      <c r="P5613" t="s">
        <v>56</v>
      </c>
      <c r="Q5613" t="s">
        <v>57</v>
      </c>
    </row>
    <row r="5614" spans="1:17" x14ac:dyDescent="0.35">
      <c r="A5614">
        <v>2660787150</v>
      </c>
      <c r="B5614" s="1">
        <v>43353</v>
      </c>
      <c r="C5614" t="s">
        <v>288</v>
      </c>
      <c r="D5614" t="s">
        <v>3411</v>
      </c>
      <c r="F5614" t="s">
        <v>19</v>
      </c>
      <c r="G5614" t="s">
        <v>28</v>
      </c>
      <c r="H5614">
        <v>3</v>
      </c>
      <c r="I5614" t="s">
        <v>3412</v>
      </c>
      <c r="J5614" t="s">
        <v>95</v>
      </c>
      <c r="N5614">
        <v>3</v>
      </c>
      <c r="O5614" t="s">
        <v>505</v>
      </c>
      <c r="P5614" t="s">
        <v>35</v>
      </c>
      <c r="Q5614" t="s">
        <v>146</v>
      </c>
    </row>
    <row r="5615" spans="1:17" x14ac:dyDescent="0.35">
      <c r="A5615">
        <v>2694261246</v>
      </c>
      <c r="B5615" s="1">
        <v>43354</v>
      </c>
      <c r="C5615" t="s">
        <v>26</v>
      </c>
      <c r="D5615" t="s">
        <v>71</v>
      </c>
      <c r="E5615" t="s">
        <v>19</v>
      </c>
      <c r="F5615" t="s">
        <v>46</v>
      </c>
      <c r="G5615" t="s">
        <v>28</v>
      </c>
      <c r="H5615">
        <v>8</v>
      </c>
      <c r="I5615" t="s">
        <v>153</v>
      </c>
      <c r="J5615" t="s">
        <v>408</v>
      </c>
      <c r="N5615">
        <v>1</v>
      </c>
      <c r="O5615" t="s">
        <v>49</v>
      </c>
      <c r="P5615" t="s">
        <v>50</v>
      </c>
      <c r="Q5615" t="s">
        <v>25</v>
      </c>
    </row>
    <row r="5616" spans="1:17" x14ac:dyDescent="0.35">
      <c r="A5616">
        <v>2732456983</v>
      </c>
      <c r="B5616" s="1">
        <v>43354</v>
      </c>
      <c r="C5616" t="s">
        <v>26</v>
      </c>
      <c r="D5616" t="s">
        <v>71</v>
      </c>
      <c r="F5616" t="s">
        <v>19</v>
      </c>
      <c r="G5616" t="s">
        <v>28</v>
      </c>
      <c r="H5616">
        <v>5</v>
      </c>
      <c r="I5616" t="s">
        <v>562</v>
      </c>
      <c r="J5616" t="s">
        <v>295</v>
      </c>
      <c r="O5616" t="s">
        <v>563</v>
      </c>
      <c r="P5616" t="s">
        <v>35</v>
      </c>
      <c r="Q5616" t="s">
        <v>57</v>
      </c>
    </row>
    <row r="5617" spans="1:17" x14ac:dyDescent="0.35">
      <c r="A5617">
        <v>2742401371</v>
      </c>
      <c r="B5617" s="1">
        <v>43354</v>
      </c>
      <c r="C5617" t="s">
        <v>36</v>
      </c>
      <c r="D5617" t="s">
        <v>7928</v>
      </c>
      <c r="F5617" t="s">
        <v>19</v>
      </c>
      <c r="G5617" t="s">
        <v>67</v>
      </c>
      <c r="H5617">
        <v>3</v>
      </c>
      <c r="I5617" t="s">
        <v>2751</v>
      </c>
      <c r="J5617" t="s">
        <v>510</v>
      </c>
      <c r="K5617">
        <v>91000</v>
      </c>
      <c r="L5617">
        <v>99000</v>
      </c>
      <c r="M5617" t="s">
        <v>216</v>
      </c>
      <c r="N5617">
        <v>15</v>
      </c>
      <c r="O5617" t="s">
        <v>7929</v>
      </c>
      <c r="P5617" t="s">
        <v>56</v>
      </c>
      <c r="Q5617" t="s">
        <v>75</v>
      </c>
    </row>
    <row r="5618" spans="1:17" x14ac:dyDescent="0.35">
      <c r="A5618">
        <v>2739254196</v>
      </c>
      <c r="B5618" s="1">
        <v>43354</v>
      </c>
      <c r="C5618" t="s">
        <v>86</v>
      </c>
      <c r="D5618" t="s">
        <v>86</v>
      </c>
      <c r="F5618" t="s">
        <v>46</v>
      </c>
      <c r="G5618" t="s">
        <v>28</v>
      </c>
      <c r="H5618">
        <v>7</v>
      </c>
      <c r="I5618" t="s">
        <v>101</v>
      </c>
      <c r="J5618" t="s">
        <v>701</v>
      </c>
      <c r="O5618" t="s">
        <v>49</v>
      </c>
      <c r="P5618" t="s">
        <v>50</v>
      </c>
      <c r="Q5618" t="s">
        <v>25</v>
      </c>
    </row>
    <row r="5619" spans="1:17" x14ac:dyDescent="0.35">
      <c r="A5619">
        <v>2682983818</v>
      </c>
      <c r="B5619" s="1">
        <v>43354</v>
      </c>
      <c r="C5619" t="s">
        <v>97</v>
      </c>
      <c r="D5619" t="s">
        <v>97</v>
      </c>
      <c r="E5619" t="s">
        <v>119</v>
      </c>
      <c r="F5619" t="s">
        <v>46</v>
      </c>
      <c r="G5619" t="s">
        <v>28</v>
      </c>
      <c r="H5619">
        <v>5</v>
      </c>
      <c r="J5619" t="s">
        <v>770</v>
      </c>
      <c r="N5619">
        <v>3</v>
      </c>
      <c r="O5619" t="s">
        <v>49</v>
      </c>
      <c r="P5619" t="s">
        <v>50</v>
      </c>
      <c r="Q5619" t="s">
        <v>25</v>
      </c>
    </row>
    <row r="5620" spans="1:17" x14ac:dyDescent="0.35">
      <c r="A5620">
        <v>2696933485</v>
      </c>
      <c r="B5620" s="1">
        <v>43354</v>
      </c>
      <c r="C5620" t="s">
        <v>44</v>
      </c>
      <c r="D5620" t="s">
        <v>969</v>
      </c>
      <c r="F5620" t="s">
        <v>19</v>
      </c>
      <c r="G5620" t="s">
        <v>28</v>
      </c>
      <c r="H5620">
        <v>5</v>
      </c>
      <c r="I5620" t="s">
        <v>970</v>
      </c>
      <c r="J5620" t="s">
        <v>972</v>
      </c>
      <c r="O5620" t="s">
        <v>70</v>
      </c>
      <c r="P5620" t="s">
        <v>56</v>
      </c>
      <c r="Q5620" t="s">
        <v>25</v>
      </c>
    </row>
    <row r="5621" spans="1:17" x14ac:dyDescent="0.35">
      <c r="A5621">
        <v>2650581403</v>
      </c>
      <c r="B5621" s="1">
        <v>43355</v>
      </c>
      <c r="C5621" t="s">
        <v>26</v>
      </c>
      <c r="D5621" t="s">
        <v>71</v>
      </c>
      <c r="F5621" t="s">
        <v>19</v>
      </c>
      <c r="G5621" t="s">
        <v>28</v>
      </c>
      <c r="H5621">
        <v>5</v>
      </c>
      <c r="I5621" t="s">
        <v>7930</v>
      </c>
      <c r="J5621" t="s">
        <v>22</v>
      </c>
      <c r="N5621">
        <v>9</v>
      </c>
      <c r="O5621" t="s">
        <v>2955</v>
      </c>
      <c r="P5621" t="s">
        <v>56</v>
      </c>
      <c r="Q5621" t="s">
        <v>146</v>
      </c>
    </row>
    <row r="5622" spans="1:17" x14ac:dyDescent="0.35">
      <c r="A5622">
        <v>2676384380</v>
      </c>
      <c r="B5622" s="1">
        <v>43355</v>
      </c>
      <c r="C5622" t="s">
        <v>189</v>
      </c>
      <c r="D5622" t="s">
        <v>7931</v>
      </c>
      <c r="E5622" t="s">
        <v>2835</v>
      </c>
      <c r="F5622" t="s">
        <v>19</v>
      </c>
      <c r="G5622" t="s">
        <v>20</v>
      </c>
      <c r="H5622">
        <v>4</v>
      </c>
      <c r="I5622" t="s">
        <v>341</v>
      </c>
      <c r="J5622" t="s">
        <v>328</v>
      </c>
      <c r="N5622">
        <v>2</v>
      </c>
      <c r="O5622" t="s">
        <v>329</v>
      </c>
      <c r="P5622" t="s">
        <v>330</v>
      </c>
      <c r="Q5622" t="s">
        <v>43</v>
      </c>
    </row>
    <row r="5623" spans="1:17" x14ac:dyDescent="0.35">
      <c r="A5623">
        <v>2689801237</v>
      </c>
      <c r="B5623" s="1">
        <v>43355</v>
      </c>
      <c r="C5623" t="s">
        <v>36</v>
      </c>
      <c r="D5623" t="s">
        <v>4439</v>
      </c>
      <c r="F5623" t="s">
        <v>46</v>
      </c>
      <c r="G5623" t="s">
        <v>28</v>
      </c>
      <c r="H5623">
        <v>3</v>
      </c>
      <c r="I5623" t="s">
        <v>7932</v>
      </c>
      <c r="J5623" t="s">
        <v>22</v>
      </c>
      <c r="N5623">
        <v>26</v>
      </c>
      <c r="O5623" t="s">
        <v>3807</v>
      </c>
      <c r="P5623" t="s">
        <v>136</v>
      </c>
      <c r="Q5623" t="s">
        <v>43</v>
      </c>
    </row>
    <row r="5624" spans="1:17" x14ac:dyDescent="0.35">
      <c r="A5624">
        <v>2680966984</v>
      </c>
      <c r="B5624" s="1">
        <v>43355</v>
      </c>
      <c r="C5624" t="s">
        <v>189</v>
      </c>
      <c r="D5624" t="s">
        <v>1134</v>
      </c>
      <c r="F5624" t="s">
        <v>19</v>
      </c>
      <c r="G5624" t="s">
        <v>28</v>
      </c>
      <c r="H5624">
        <v>6</v>
      </c>
      <c r="I5624" t="s">
        <v>7933</v>
      </c>
      <c r="J5624" t="s">
        <v>465</v>
      </c>
      <c r="N5624">
        <v>8</v>
      </c>
      <c r="O5624" t="s">
        <v>1365</v>
      </c>
      <c r="P5624" t="s">
        <v>35</v>
      </c>
      <c r="Q5624" t="s">
        <v>57</v>
      </c>
    </row>
    <row r="5625" spans="1:17" x14ac:dyDescent="0.35">
      <c r="A5625">
        <v>2675148975</v>
      </c>
      <c r="B5625" s="1">
        <v>43355</v>
      </c>
      <c r="C5625" t="s">
        <v>44</v>
      </c>
      <c r="D5625" t="s">
        <v>7934</v>
      </c>
      <c r="F5625" t="s">
        <v>19</v>
      </c>
      <c r="G5625" t="s">
        <v>67</v>
      </c>
      <c r="H5625">
        <v>5</v>
      </c>
      <c r="I5625" t="s">
        <v>7935</v>
      </c>
      <c r="J5625" t="s">
        <v>435</v>
      </c>
      <c r="O5625" t="s">
        <v>371</v>
      </c>
      <c r="P5625" t="s">
        <v>136</v>
      </c>
      <c r="Q5625" t="s">
        <v>75</v>
      </c>
    </row>
    <row r="5626" spans="1:17" x14ac:dyDescent="0.35">
      <c r="A5626">
        <v>2607158572</v>
      </c>
      <c r="B5626" s="1">
        <v>43355</v>
      </c>
      <c r="C5626" t="s">
        <v>92</v>
      </c>
      <c r="D5626" t="s">
        <v>7936</v>
      </c>
      <c r="E5626" t="s">
        <v>7937</v>
      </c>
      <c r="F5626" t="s">
        <v>19</v>
      </c>
      <c r="G5626" t="s">
        <v>20</v>
      </c>
      <c r="H5626">
        <v>1</v>
      </c>
      <c r="I5626" t="s">
        <v>7938</v>
      </c>
      <c r="J5626" t="s">
        <v>22</v>
      </c>
      <c r="N5626">
        <v>11</v>
      </c>
      <c r="O5626" t="s">
        <v>1616</v>
      </c>
      <c r="P5626" t="s">
        <v>685</v>
      </c>
      <c r="Q5626" t="s">
        <v>173</v>
      </c>
    </row>
    <row r="5627" spans="1:17" x14ac:dyDescent="0.35">
      <c r="A5627">
        <v>2689880897</v>
      </c>
      <c r="B5627" s="1">
        <v>43355</v>
      </c>
      <c r="C5627" t="s">
        <v>26</v>
      </c>
      <c r="D5627" t="s">
        <v>71</v>
      </c>
      <c r="E5627" t="s">
        <v>19</v>
      </c>
      <c r="F5627" t="s">
        <v>46</v>
      </c>
      <c r="G5627" t="s">
        <v>28</v>
      </c>
      <c r="H5627">
        <v>5</v>
      </c>
      <c r="I5627" t="s">
        <v>153</v>
      </c>
      <c r="J5627" t="s">
        <v>795</v>
      </c>
      <c r="O5627" t="s">
        <v>49</v>
      </c>
      <c r="P5627" t="s">
        <v>50</v>
      </c>
      <c r="Q5627" t="s">
        <v>25</v>
      </c>
    </row>
    <row r="5628" spans="1:17" x14ac:dyDescent="0.35">
      <c r="A5628">
        <v>2732755495</v>
      </c>
      <c r="B5628" s="1">
        <v>43356</v>
      </c>
      <c r="C5628" t="s">
        <v>17</v>
      </c>
      <c r="D5628" t="s">
        <v>7939</v>
      </c>
      <c r="F5628" t="s">
        <v>19</v>
      </c>
      <c r="G5628" t="s">
        <v>28</v>
      </c>
      <c r="H5628">
        <v>8</v>
      </c>
      <c r="I5628" t="s">
        <v>7077</v>
      </c>
      <c r="J5628" t="s">
        <v>253</v>
      </c>
      <c r="N5628">
        <v>5</v>
      </c>
      <c r="O5628" t="s">
        <v>3575</v>
      </c>
      <c r="P5628" t="s">
        <v>35</v>
      </c>
      <c r="Q5628" t="s">
        <v>25</v>
      </c>
    </row>
    <row r="5629" spans="1:17" x14ac:dyDescent="0.35">
      <c r="A5629">
        <v>2690059531</v>
      </c>
      <c r="B5629" s="1">
        <v>43356</v>
      </c>
      <c r="C5629" t="s">
        <v>1243</v>
      </c>
      <c r="D5629" t="s">
        <v>7940</v>
      </c>
      <c r="F5629" t="s">
        <v>19</v>
      </c>
      <c r="G5629" t="s">
        <v>28</v>
      </c>
      <c r="H5629">
        <v>6</v>
      </c>
      <c r="I5629" t="s">
        <v>7941</v>
      </c>
      <c r="J5629" t="s">
        <v>22</v>
      </c>
      <c r="N5629">
        <v>1</v>
      </c>
      <c r="O5629" t="s">
        <v>1022</v>
      </c>
      <c r="P5629" t="s">
        <v>773</v>
      </c>
      <c r="Q5629" t="s">
        <v>75</v>
      </c>
    </row>
    <row r="5630" spans="1:17" x14ac:dyDescent="0.35">
      <c r="A5630">
        <v>2679400062</v>
      </c>
      <c r="B5630" s="1">
        <v>43356</v>
      </c>
      <c r="C5630" t="s">
        <v>1040</v>
      </c>
      <c r="D5630" t="s">
        <v>1040</v>
      </c>
      <c r="F5630" t="s">
        <v>19</v>
      </c>
      <c r="G5630" t="s">
        <v>67</v>
      </c>
      <c r="H5630">
        <v>2</v>
      </c>
      <c r="I5630" t="s">
        <v>1041</v>
      </c>
      <c r="J5630" t="s">
        <v>870</v>
      </c>
      <c r="O5630" t="s">
        <v>233</v>
      </c>
      <c r="P5630" t="s">
        <v>35</v>
      </c>
      <c r="Q5630" t="s">
        <v>25</v>
      </c>
    </row>
    <row r="5631" spans="1:17" x14ac:dyDescent="0.35">
      <c r="A5631">
        <v>2726436967</v>
      </c>
      <c r="B5631" s="1">
        <v>43356</v>
      </c>
      <c r="C5631" t="s">
        <v>208</v>
      </c>
      <c r="D5631" t="s">
        <v>7942</v>
      </c>
      <c r="F5631" t="s">
        <v>19</v>
      </c>
      <c r="G5631" t="s">
        <v>67</v>
      </c>
      <c r="H5631">
        <v>3</v>
      </c>
      <c r="I5631" t="s">
        <v>7943</v>
      </c>
      <c r="J5631" t="s">
        <v>7944</v>
      </c>
      <c r="N5631">
        <v>21</v>
      </c>
      <c r="O5631" t="s">
        <v>7945</v>
      </c>
      <c r="P5631" t="s">
        <v>42</v>
      </c>
      <c r="Q5631" t="s">
        <v>43</v>
      </c>
    </row>
    <row r="5632" spans="1:17" x14ac:dyDescent="0.35">
      <c r="A5632">
        <v>2694662153</v>
      </c>
      <c r="B5632" s="1">
        <v>43356</v>
      </c>
      <c r="C5632" t="s">
        <v>529</v>
      </c>
      <c r="D5632" t="s">
        <v>530</v>
      </c>
      <c r="F5632" t="s">
        <v>19</v>
      </c>
      <c r="G5632" t="s">
        <v>28</v>
      </c>
      <c r="H5632">
        <v>6</v>
      </c>
      <c r="I5632" t="s">
        <v>7946</v>
      </c>
      <c r="J5632" t="s">
        <v>196</v>
      </c>
      <c r="N5632">
        <v>6</v>
      </c>
      <c r="O5632" t="s">
        <v>7947</v>
      </c>
      <c r="P5632" t="s">
        <v>35</v>
      </c>
      <c r="Q5632" t="s">
        <v>57</v>
      </c>
    </row>
    <row r="5633" spans="1:17" x14ac:dyDescent="0.35">
      <c r="A5633">
        <v>2680071108</v>
      </c>
      <c r="B5633" s="1">
        <v>43356</v>
      </c>
      <c r="C5633" t="s">
        <v>17</v>
      </c>
      <c r="D5633" t="s">
        <v>17</v>
      </c>
      <c r="F5633" t="s">
        <v>19</v>
      </c>
      <c r="G5633" t="s">
        <v>28</v>
      </c>
      <c r="H5633">
        <v>2</v>
      </c>
      <c r="I5633" t="s">
        <v>7948</v>
      </c>
      <c r="J5633" t="s">
        <v>435</v>
      </c>
      <c r="N5633">
        <v>2</v>
      </c>
      <c r="O5633" t="s">
        <v>4367</v>
      </c>
      <c r="P5633" t="s">
        <v>136</v>
      </c>
      <c r="Q5633" t="s">
        <v>182</v>
      </c>
    </row>
    <row r="5634" spans="1:17" x14ac:dyDescent="0.35">
      <c r="A5634">
        <v>2750919625</v>
      </c>
      <c r="B5634" s="1">
        <v>43356</v>
      </c>
      <c r="C5634" t="s">
        <v>26</v>
      </c>
      <c r="D5634" t="s">
        <v>26</v>
      </c>
      <c r="F5634" t="s">
        <v>19</v>
      </c>
      <c r="G5634" t="s">
        <v>28</v>
      </c>
      <c r="H5634">
        <v>7</v>
      </c>
      <c r="I5634" t="s">
        <v>7949</v>
      </c>
      <c r="J5634" t="s">
        <v>532</v>
      </c>
      <c r="N5634">
        <v>8</v>
      </c>
      <c r="O5634" t="s">
        <v>7950</v>
      </c>
      <c r="P5634" t="s">
        <v>136</v>
      </c>
      <c r="Q5634" t="s">
        <v>182</v>
      </c>
    </row>
    <row r="5635" spans="1:17" x14ac:dyDescent="0.35">
      <c r="A5635">
        <v>2735623135</v>
      </c>
      <c r="B5635" s="1">
        <v>43356</v>
      </c>
      <c r="C5635" t="s">
        <v>17</v>
      </c>
      <c r="D5635" t="s">
        <v>17</v>
      </c>
      <c r="E5635" t="s">
        <v>38</v>
      </c>
      <c r="F5635" t="s">
        <v>19</v>
      </c>
      <c r="G5635" t="s">
        <v>20</v>
      </c>
      <c r="H5635">
        <v>3</v>
      </c>
      <c r="I5635" t="s">
        <v>7951</v>
      </c>
      <c r="J5635" t="s">
        <v>206</v>
      </c>
      <c r="N5635">
        <v>1</v>
      </c>
      <c r="O5635" t="s">
        <v>41</v>
      </c>
      <c r="P5635" t="s">
        <v>42</v>
      </c>
      <c r="Q5635" t="s">
        <v>43</v>
      </c>
    </row>
    <row r="5636" spans="1:17" x14ac:dyDescent="0.35">
      <c r="A5636">
        <v>2685928473</v>
      </c>
      <c r="B5636" s="1">
        <v>43357</v>
      </c>
      <c r="C5636" t="s">
        <v>65</v>
      </c>
      <c r="D5636" t="s">
        <v>7952</v>
      </c>
      <c r="F5636" t="s">
        <v>19</v>
      </c>
      <c r="G5636" t="s">
        <v>28</v>
      </c>
      <c r="H5636">
        <v>6</v>
      </c>
      <c r="I5636" t="s">
        <v>7953</v>
      </c>
      <c r="J5636" t="s">
        <v>221</v>
      </c>
      <c r="O5636" t="s">
        <v>2566</v>
      </c>
      <c r="P5636" t="s">
        <v>31</v>
      </c>
      <c r="Q5636" t="s">
        <v>57</v>
      </c>
    </row>
    <row r="5637" spans="1:17" x14ac:dyDescent="0.35">
      <c r="A5637">
        <v>2696130001</v>
      </c>
      <c r="B5637" s="1">
        <v>43357</v>
      </c>
      <c r="C5637" t="s">
        <v>26</v>
      </c>
      <c r="D5637" t="s">
        <v>26</v>
      </c>
      <c r="F5637" t="s">
        <v>19</v>
      </c>
      <c r="G5637" t="s">
        <v>28</v>
      </c>
      <c r="H5637">
        <v>7</v>
      </c>
      <c r="I5637" t="s">
        <v>1913</v>
      </c>
      <c r="J5637" t="s">
        <v>62</v>
      </c>
      <c r="O5637" t="s">
        <v>392</v>
      </c>
      <c r="P5637" t="s">
        <v>136</v>
      </c>
      <c r="Q5637" t="s">
        <v>182</v>
      </c>
    </row>
    <row r="5638" spans="1:17" x14ac:dyDescent="0.35">
      <c r="A5638">
        <v>2732463315</v>
      </c>
      <c r="B5638" s="1">
        <v>43357</v>
      </c>
      <c r="C5638" t="s">
        <v>26</v>
      </c>
      <c r="D5638" t="s">
        <v>26</v>
      </c>
      <c r="F5638" t="s">
        <v>19</v>
      </c>
      <c r="G5638" t="s">
        <v>28</v>
      </c>
      <c r="H5638">
        <v>2</v>
      </c>
      <c r="I5638" t="s">
        <v>7954</v>
      </c>
      <c r="J5638" t="s">
        <v>6411</v>
      </c>
      <c r="O5638" t="s">
        <v>7955</v>
      </c>
      <c r="P5638" t="s">
        <v>56</v>
      </c>
      <c r="Q5638" t="s">
        <v>57</v>
      </c>
    </row>
    <row r="5639" spans="1:17" x14ac:dyDescent="0.35">
      <c r="A5639">
        <v>2740161057</v>
      </c>
      <c r="B5639" s="1">
        <v>43357</v>
      </c>
      <c r="C5639" t="s">
        <v>17</v>
      </c>
      <c r="D5639" t="s">
        <v>17</v>
      </c>
      <c r="F5639" t="s">
        <v>19</v>
      </c>
      <c r="G5639" t="s">
        <v>28</v>
      </c>
      <c r="H5639">
        <v>6</v>
      </c>
      <c r="I5639" t="s">
        <v>6091</v>
      </c>
      <c r="J5639" t="s">
        <v>476</v>
      </c>
      <c r="N5639">
        <v>3</v>
      </c>
      <c r="O5639" t="s">
        <v>1970</v>
      </c>
      <c r="P5639" t="s">
        <v>292</v>
      </c>
      <c r="Q5639" t="s">
        <v>25</v>
      </c>
    </row>
    <row r="5640" spans="1:17" x14ac:dyDescent="0.35">
      <c r="A5640">
        <v>2696126568</v>
      </c>
      <c r="B5640" s="1">
        <v>43357</v>
      </c>
      <c r="C5640" t="s">
        <v>26</v>
      </c>
      <c r="D5640" t="s">
        <v>71</v>
      </c>
      <c r="F5640" t="s">
        <v>19</v>
      </c>
      <c r="G5640" t="s">
        <v>28</v>
      </c>
      <c r="H5640">
        <v>7</v>
      </c>
      <c r="I5640" t="s">
        <v>2114</v>
      </c>
      <c r="J5640" t="s">
        <v>7956</v>
      </c>
      <c r="O5640" t="s">
        <v>392</v>
      </c>
      <c r="P5640" t="s">
        <v>136</v>
      </c>
      <c r="Q5640" t="s">
        <v>182</v>
      </c>
    </row>
    <row r="5641" spans="1:17" x14ac:dyDescent="0.35">
      <c r="A5641">
        <v>2698170106</v>
      </c>
      <c r="B5641" s="1">
        <v>43357</v>
      </c>
      <c r="C5641" t="s">
        <v>26</v>
      </c>
      <c r="D5641" t="s">
        <v>1429</v>
      </c>
      <c r="F5641" t="s">
        <v>19</v>
      </c>
      <c r="G5641" t="s">
        <v>28</v>
      </c>
      <c r="H5641">
        <v>6</v>
      </c>
      <c r="I5641" t="s">
        <v>1430</v>
      </c>
      <c r="J5641" t="s">
        <v>54</v>
      </c>
      <c r="N5641">
        <v>7</v>
      </c>
      <c r="O5641" t="s">
        <v>135</v>
      </c>
      <c r="P5641" t="s">
        <v>136</v>
      </c>
      <c r="Q5641" t="s">
        <v>75</v>
      </c>
    </row>
    <row r="5642" spans="1:17" x14ac:dyDescent="0.35">
      <c r="A5642">
        <v>2744327272</v>
      </c>
      <c r="B5642" s="1">
        <v>43357</v>
      </c>
      <c r="C5642" t="s">
        <v>65</v>
      </c>
      <c r="D5642" t="s">
        <v>65</v>
      </c>
      <c r="E5642" t="s">
        <v>698</v>
      </c>
      <c r="F5642" t="s">
        <v>19</v>
      </c>
      <c r="G5642" t="s">
        <v>28</v>
      </c>
      <c r="H5642">
        <v>6</v>
      </c>
      <c r="I5642" t="s">
        <v>7957</v>
      </c>
      <c r="J5642" t="s">
        <v>7958</v>
      </c>
      <c r="N5642">
        <v>23</v>
      </c>
      <c r="O5642" t="s">
        <v>7618</v>
      </c>
      <c r="P5642" t="s">
        <v>56</v>
      </c>
      <c r="Q5642" t="s">
        <v>57</v>
      </c>
    </row>
    <row r="5643" spans="1:17" x14ac:dyDescent="0.35">
      <c r="A5643">
        <v>2679431214</v>
      </c>
      <c r="B5643" s="1">
        <v>43358</v>
      </c>
      <c r="C5643" t="s">
        <v>189</v>
      </c>
      <c r="D5643" t="s">
        <v>189</v>
      </c>
      <c r="F5643" t="s">
        <v>19</v>
      </c>
      <c r="G5643" t="s">
        <v>20</v>
      </c>
      <c r="H5643">
        <v>2</v>
      </c>
      <c r="I5643" t="s">
        <v>1471</v>
      </c>
      <c r="J5643" t="s">
        <v>1067</v>
      </c>
      <c r="N5643">
        <v>21</v>
      </c>
      <c r="O5643" t="s">
        <v>4680</v>
      </c>
      <c r="P5643" t="s">
        <v>56</v>
      </c>
      <c r="Q5643" t="s">
        <v>75</v>
      </c>
    </row>
    <row r="5644" spans="1:17" x14ac:dyDescent="0.35">
      <c r="A5644">
        <v>2722966631</v>
      </c>
      <c r="B5644" s="1">
        <v>43358</v>
      </c>
      <c r="C5644" t="s">
        <v>26</v>
      </c>
      <c r="D5644" t="s">
        <v>7959</v>
      </c>
      <c r="F5644" t="s">
        <v>19</v>
      </c>
      <c r="G5644" t="s">
        <v>28</v>
      </c>
      <c r="H5644">
        <v>7</v>
      </c>
      <c r="I5644" t="s">
        <v>7960</v>
      </c>
      <c r="J5644" t="s">
        <v>22</v>
      </c>
      <c r="N5644">
        <v>22</v>
      </c>
      <c r="O5644" t="s">
        <v>1724</v>
      </c>
      <c r="P5644" t="s">
        <v>56</v>
      </c>
      <c r="Q5644" t="s">
        <v>25</v>
      </c>
    </row>
    <row r="5645" spans="1:17" x14ac:dyDescent="0.35">
      <c r="A5645">
        <v>2697762694</v>
      </c>
      <c r="B5645" s="1">
        <v>43358</v>
      </c>
      <c r="C5645" t="s">
        <v>17</v>
      </c>
      <c r="D5645" t="s">
        <v>2387</v>
      </c>
      <c r="F5645" t="s">
        <v>19</v>
      </c>
      <c r="G5645" t="s">
        <v>67</v>
      </c>
      <c r="H5645">
        <v>3</v>
      </c>
      <c r="I5645" t="s">
        <v>7961</v>
      </c>
      <c r="J5645" t="s">
        <v>435</v>
      </c>
      <c r="O5645" t="s">
        <v>2389</v>
      </c>
      <c r="P5645" t="s">
        <v>35</v>
      </c>
      <c r="Q5645" t="s">
        <v>75</v>
      </c>
    </row>
    <row r="5646" spans="1:17" x14ac:dyDescent="0.35">
      <c r="A5646">
        <v>2680075329</v>
      </c>
      <c r="B5646" s="1">
        <v>43358</v>
      </c>
      <c r="C5646" t="s">
        <v>440</v>
      </c>
      <c r="D5646" t="s">
        <v>2405</v>
      </c>
      <c r="F5646" t="s">
        <v>19</v>
      </c>
      <c r="G5646" t="s">
        <v>67</v>
      </c>
      <c r="H5646">
        <v>3</v>
      </c>
      <c r="I5646" t="s">
        <v>6833</v>
      </c>
      <c r="J5646" t="s">
        <v>253</v>
      </c>
      <c r="O5646" t="s">
        <v>6834</v>
      </c>
      <c r="P5646" t="s">
        <v>42</v>
      </c>
      <c r="Q5646" t="s">
        <v>25</v>
      </c>
    </row>
    <row r="5647" spans="1:17" x14ac:dyDescent="0.35">
      <c r="A5647">
        <v>2697635191</v>
      </c>
      <c r="B5647" s="1">
        <v>43358</v>
      </c>
      <c r="C5647" t="s">
        <v>58</v>
      </c>
      <c r="D5647" t="s">
        <v>58</v>
      </c>
      <c r="E5647" t="s">
        <v>52</v>
      </c>
      <c r="F5647" t="s">
        <v>19</v>
      </c>
      <c r="G5647" t="s">
        <v>20</v>
      </c>
      <c r="H5647">
        <v>2</v>
      </c>
      <c r="I5647" t="s">
        <v>4538</v>
      </c>
      <c r="J5647" t="s">
        <v>1781</v>
      </c>
      <c r="K5647">
        <v>73000</v>
      </c>
      <c r="L5647">
        <v>109000</v>
      </c>
      <c r="M5647" t="s">
        <v>216</v>
      </c>
      <c r="N5647">
        <v>1</v>
      </c>
      <c r="O5647" t="s">
        <v>4539</v>
      </c>
      <c r="P5647" t="s">
        <v>136</v>
      </c>
      <c r="Q5647" t="s">
        <v>57</v>
      </c>
    </row>
    <row r="5648" spans="1:17" x14ac:dyDescent="0.35">
      <c r="A5648">
        <v>2719320305</v>
      </c>
      <c r="B5648" s="1">
        <v>43358</v>
      </c>
      <c r="C5648" t="s">
        <v>529</v>
      </c>
      <c r="D5648" t="s">
        <v>7962</v>
      </c>
      <c r="F5648" t="s">
        <v>19</v>
      </c>
      <c r="G5648" t="s">
        <v>20</v>
      </c>
      <c r="H5648">
        <v>2</v>
      </c>
      <c r="I5648" t="s">
        <v>7963</v>
      </c>
      <c r="J5648" t="s">
        <v>5403</v>
      </c>
      <c r="O5648" t="s">
        <v>731</v>
      </c>
      <c r="P5648" t="s">
        <v>56</v>
      </c>
      <c r="Q5648" t="s">
        <v>43</v>
      </c>
    </row>
    <row r="5649" spans="1:17" x14ac:dyDescent="0.35">
      <c r="A5649">
        <v>2738379333</v>
      </c>
      <c r="B5649" s="1">
        <v>43358</v>
      </c>
      <c r="C5649" t="s">
        <v>86</v>
      </c>
      <c r="D5649" t="s">
        <v>86</v>
      </c>
      <c r="F5649" t="s">
        <v>46</v>
      </c>
      <c r="G5649" t="s">
        <v>28</v>
      </c>
      <c r="H5649">
        <v>7</v>
      </c>
      <c r="I5649" t="s">
        <v>101</v>
      </c>
      <c r="J5649" t="s">
        <v>1598</v>
      </c>
      <c r="O5649" t="s">
        <v>49</v>
      </c>
      <c r="P5649" t="s">
        <v>50</v>
      </c>
      <c r="Q5649" t="s">
        <v>25</v>
      </c>
    </row>
    <row r="5650" spans="1:17" x14ac:dyDescent="0.35">
      <c r="A5650">
        <v>2727529226</v>
      </c>
      <c r="B5650" s="1">
        <v>43359</v>
      </c>
      <c r="C5650" t="s">
        <v>17</v>
      </c>
      <c r="D5650" t="s">
        <v>7964</v>
      </c>
      <c r="F5650" t="s">
        <v>19</v>
      </c>
      <c r="G5650" t="s">
        <v>20</v>
      </c>
      <c r="H5650">
        <v>0</v>
      </c>
      <c r="I5650" t="s">
        <v>4433</v>
      </c>
      <c r="J5650" t="s">
        <v>221</v>
      </c>
      <c r="N5650">
        <v>5</v>
      </c>
      <c r="O5650" t="s">
        <v>7965</v>
      </c>
      <c r="P5650" t="s">
        <v>35</v>
      </c>
      <c r="Q5650" t="s">
        <v>57</v>
      </c>
    </row>
    <row r="5651" spans="1:17" x14ac:dyDescent="0.35">
      <c r="A5651">
        <v>2683584639</v>
      </c>
      <c r="B5651" s="1">
        <v>43359</v>
      </c>
      <c r="C5651" t="s">
        <v>26</v>
      </c>
      <c r="D5651" t="s">
        <v>71</v>
      </c>
      <c r="E5651" t="s">
        <v>19</v>
      </c>
      <c r="F5651" t="s">
        <v>46</v>
      </c>
      <c r="G5651" t="s">
        <v>28</v>
      </c>
      <c r="H5651">
        <v>6</v>
      </c>
      <c r="I5651" t="s">
        <v>153</v>
      </c>
      <c r="J5651" t="s">
        <v>1232</v>
      </c>
      <c r="O5651" t="s">
        <v>49</v>
      </c>
      <c r="P5651" t="s">
        <v>50</v>
      </c>
      <c r="Q5651" t="s">
        <v>25</v>
      </c>
    </row>
    <row r="5652" spans="1:17" x14ac:dyDescent="0.35">
      <c r="A5652">
        <v>2730513517</v>
      </c>
      <c r="B5652" s="1">
        <v>43359</v>
      </c>
      <c r="C5652" t="s">
        <v>17</v>
      </c>
      <c r="D5652" t="s">
        <v>129</v>
      </c>
      <c r="F5652" t="s">
        <v>19</v>
      </c>
      <c r="G5652" t="s">
        <v>28</v>
      </c>
      <c r="H5652">
        <v>6</v>
      </c>
      <c r="I5652" t="s">
        <v>7966</v>
      </c>
      <c r="J5652" t="s">
        <v>22</v>
      </c>
      <c r="N5652">
        <v>65</v>
      </c>
      <c r="O5652" t="s">
        <v>7967</v>
      </c>
      <c r="P5652" t="s">
        <v>177</v>
      </c>
      <c r="Q5652" t="s">
        <v>43</v>
      </c>
    </row>
    <row r="5653" spans="1:17" x14ac:dyDescent="0.35">
      <c r="A5653">
        <v>2714194343</v>
      </c>
      <c r="B5653" s="1">
        <v>43359</v>
      </c>
      <c r="C5653" t="s">
        <v>36</v>
      </c>
      <c r="D5653" t="s">
        <v>7968</v>
      </c>
      <c r="E5653" t="s">
        <v>7969</v>
      </c>
      <c r="F5653" t="s">
        <v>19</v>
      </c>
      <c r="G5653" t="s">
        <v>28</v>
      </c>
      <c r="H5653">
        <v>4</v>
      </c>
      <c r="I5653" t="s">
        <v>7970</v>
      </c>
      <c r="J5653" t="s">
        <v>22</v>
      </c>
      <c r="N5653">
        <v>4</v>
      </c>
      <c r="O5653" t="s">
        <v>1426</v>
      </c>
      <c r="P5653" t="s">
        <v>145</v>
      </c>
      <c r="Q5653" t="s">
        <v>146</v>
      </c>
    </row>
    <row r="5654" spans="1:17" x14ac:dyDescent="0.35">
      <c r="A5654">
        <v>2731498299</v>
      </c>
      <c r="B5654" s="1">
        <v>43359</v>
      </c>
      <c r="C5654" t="s">
        <v>17</v>
      </c>
      <c r="D5654" t="s">
        <v>201</v>
      </c>
      <c r="F5654" t="s">
        <v>19</v>
      </c>
      <c r="G5654" t="s">
        <v>67</v>
      </c>
      <c r="H5654">
        <v>4</v>
      </c>
      <c r="I5654" t="s">
        <v>7971</v>
      </c>
      <c r="J5654" t="s">
        <v>22</v>
      </c>
      <c r="O5654" t="s">
        <v>682</v>
      </c>
      <c r="P5654" t="s">
        <v>91</v>
      </c>
      <c r="Q5654" t="s">
        <v>146</v>
      </c>
    </row>
    <row r="5655" spans="1:17" x14ac:dyDescent="0.35">
      <c r="A5655">
        <v>2678798889</v>
      </c>
      <c r="B5655" s="1">
        <v>43359</v>
      </c>
      <c r="C5655" t="s">
        <v>17</v>
      </c>
      <c r="D5655" t="s">
        <v>7972</v>
      </c>
      <c r="F5655" t="s">
        <v>19</v>
      </c>
      <c r="G5655" t="s">
        <v>28</v>
      </c>
      <c r="H5655">
        <v>5</v>
      </c>
      <c r="I5655" t="s">
        <v>7973</v>
      </c>
      <c r="J5655" t="s">
        <v>3788</v>
      </c>
      <c r="N5655">
        <v>1</v>
      </c>
      <c r="O5655" t="s">
        <v>135</v>
      </c>
      <c r="P5655" t="s">
        <v>136</v>
      </c>
      <c r="Q5655" t="s">
        <v>75</v>
      </c>
    </row>
    <row r="5656" spans="1:17" x14ac:dyDescent="0.35">
      <c r="A5656">
        <v>2738376948</v>
      </c>
      <c r="B5656" s="1">
        <v>43359</v>
      </c>
      <c r="C5656" t="s">
        <v>86</v>
      </c>
      <c r="D5656" t="s">
        <v>86</v>
      </c>
      <c r="F5656" t="s">
        <v>46</v>
      </c>
      <c r="G5656" t="s">
        <v>28</v>
      </c>
      <c r="H5656">
        <v>4</v>
      </c>
      <c r="I5656" t="s">
        <v>101</v>
      </c>
      <c r="J5656" t="s">
        <v>122</v>
      </c>
      <c r="O5656" t="s">
        <v>49</v>
      </c>
      <c r="P5656" t="s">
        <v>50</v>
      </c>
      <c r="Q5656" t="s">
        <v>25</v>
      </c>
    </row>
    <row r="5657" spans="1:17" x14ac:dyDescent="0.35">
      <c r="A5657">
        <v>2676055821</v>
      </c>
      <c r="B5657" s="1">
        <v>43359</v>
      </c>
      <c r="C5657" t="s">
        <v>1375</v>
      </c>
      <c r="D5657" t="s">
        <v>1375</v>
      </c>
      <c r="F5657" t="s">
        <v>46</v>
      </c>
      <c r="G5657" t="s">
        <v>28</v>
      </c>
      <c r="H5657">
        <v>5</v>
      </c>
      <c r="I5657" t="s">
        <v>7974</v>
      </c>
      <c r="J5657" t="s">
        <v>504</v>
      </c>
      <c r="N5657">
        <v>43</v>
      </c>
      <c r="O5657" t="s">
        <v>7975</v>
      </c>
      <c r="P5657" t="s">
        <v>7014</v>
      </c>
      <c r="Q5657" t="s">
        <v>146</v>
      </c>
    </row>
    <row r="5658" spans="1:17" x14ac:dyDescent="0.35">
      <c r="A5658">
        <v>2723152913</v>
      </c>
      <c r="B5658" s="1">
        <v>43359</v>
      </c>
      <c r="C5658" t="s">
        <v>65</v>
      </c>
      <c r="D5658" t="s">
        <v>65</v>
      </c>
      <c r="F5658" t="s">
        <v>19</v>
      </c>
      <c r="G5658" t="s">
        <v>20</v>
      </c>
      <c r="H5658">
        <v>1</v>
      </c>
      <c r="I5658" t="s">
        <v>7976</v>
      </c>
      <c r="J5658" t="s">
        <v>7977</v>
      </c>
      <c r="N5658">
        <v>19</v>
      </c>
      <c r="O5658" t="s">
        <v>7978</v>
      </c>
      <c r="P5658" t="s">
        <v>2892</v>
      </c>
      <c r="Q5658" t="s">
        <v>57</v>
      </c>
    </row>
    <row r="5659" spans="1:17" x14ac:dyDescent="0.35">
      <c r="A5659">
        <v>2693747982</v>
      </c>
      <c r="B5659" s="1">
        <v>43359</v>
      </c>
      <c r="C5659" t="s">
        <v>17</v>
      </c>
      <c r="D5659" t="s">
        <v>1026</v>
      </c>
      <c r="F5659" t="s">
        <v>19</v>
      </c>
      <c r="G5659" t="s">
        <v>67</v>
      </c>
      <c r="H5659">
        <v>4</v>
      </c>
      <c r="I5659" t="s">
        <v>1027</v>
      </c>
      <c r="J5659" t="s">
        <v>2102</v>
      </c>
      <c r="O5659" t="s">
        <v>1029</v>
      </c>
      <c r="P5659" t="s">
        <v>35</v>
      </c>
      <c r="Q5659" t="s">
        <v>57</v>
      </c>
    </row>
    <row r="5660" spans="1:17" x14ac:dyDescent="0.35">
      <c r="A5660">
        <v>2698188283</v>
      </c>
      <c r="B5660" s="1">
        <v>43360</v>
      </c>
      <c r="C5660" t="s">
        <v>92</v>
      </c>
      <c r="D5660" t="s">
        <v>556</v>
      </c>
      <c r="F5660" t="s">
        <v>19</v>
      </c>
      <c r="G5660" t="s">
        <v>28</v>
      </c>
      <c r="H5660">
        <v>6</v>
      </c>
      <c r="I5660" t="s">
        <v>557</v>
      </c>
      <c r="J5660" t="s">
        <v>2801</v>
      </c>
      <c r="O5660" t="s">
        <v>96</v>
      </c>
      <c r="P5660" t="s">
        <v>35</v>
      </c>
      <c r="Q5660" t="s">
        <v>25</v>
      </c>
    </row>
    <row r="5661" spans="1:17" x14ac:dyDescent="0.35">
      <c r="A5661">
        <v>2641056127</v>
      </c>
      <c r="B5661" s="1">
        <v>43360</v>
      </c>
      <c r="C5661" t="s">
        <v>97</v>
      </c>
      <c r="D5661" t="s">
        <v>97</v>
      </c>
      <c r="F5661" t="s">
        <v>19</v>
      </c>
      <c r="G5661" t="s">
        <v>67</v>
      </c>
      <c r="H5661">
        <v>3</v>
      </c>
      <c r="I5661" t="s">
        <v>2799</v>
      </c>
      <c r="J5661" t="s">
        <v>22</v>
      </c>
      <c r="N5661">
        <v>29</v>
      </c>
      <c r="O5661" t="s">
        <v>2800</v>
      </c>
      <c r="P5661" t="s">
        <v>50</v>
      </c>
      <c r="Q5661" t="s">
        <v>75</v>
      </c>
    </row>
    <row r="5662" spans="1:17" x14ac:dyDescent="0.35">
      <c r="A5662">
        <v>2687277070</v>
      </c>
      <c r="B5662" s="1">
        <v>43360</v>
      </c>
      <c r="C5662" t="s">
        <v>17</v>
      </c>
      <c r="D5662" t="s">
        <v>7979</v>
      </c>
      <c r="F5662" t="s">
        <v>19</v>
      </c>
      <c r="G5662" t="s">
        <v>28</v>
      </c>
      <c r="H5662">
        <v>4</v>
      </c>
      <c r="I5662" t="s">
        <v>7980</v>
      </c>
      <c r="J5662" t="s">
        <v>7981</v>
      </c>
      <c r="N5662">
        <v>2</v>
      </c>
      <c r="O5662" t="s">
        <v>135</v>
      </c>
      <c r="P5662" t="s">
        <v>136</v>
      </c>
      <c r="Q5662" t="s">
        <v>75</v>
      </c>
    </row>
    <row r="5663" spans="1:17" x14ac:dyDescent="0.35">
      <c r="A5663">
        <v>2687445755</v>
      </c>
      <c r="B5663" s="1">
        <v>43360</v>
      </c>
      <c r="C5663" t="s">
        <v>26</v>
      </c>
      <c r="D5663" t="s">
        <v>71</v>
      </c>
      <c r="F5663" t="s">
        <v>19</v>
      </c>
      <c r="G5663" t="s">
        <v>67</v>
      </c>
      <c r="H5663">
        <v>3</v>
      </c>
      <c r="I5663" t="s">
        <v>7982</v>
      </c>
      <c r="J5663" t="s">
        <v>22</v>
      </c>
      <c r="N5663">
        <v>2</v>
      </c>
      <c r="O5663" t="s">
        <v>3322</v>
      </c>
      <c r="P5663" t="s">
        <v>24</v>
      </c>
      <c r="Q5663" t="s">
        <v>57</v>
      </c>
    </row>
    <row r="5664" spans="1:17" x14ac:dyDescent="0.35">
      <c r="A5664">
        <v>2706542280</v>
      </c>
      <c r="B5664" s="1">
        <v>43360</v>
      </c>
      <c r="C5664" t="s">
        <v>103</v>
      </c>
      <c r="D5664" t="s">
        <v>2088</v>
      </c>
      <c r="F5664" t="s">
        <v>19</v>
      </c>
      <c r="G5664" t="s">
        <v>67</v>
      </c>
      <c r="H5664">
        <v>6</v>
      </c>
      <c r="I5664" t="s">
        <v>2089</v>
      </c>
      <c r="J5664" t="s">
        <v>109</v>
      </c>
      <c r="N5664">
        <v>3</v>
      </c>
      <c r="O5664" t="s">
        <v>266</v>
      </c>
      <c r="P5664" t="s">
        <v>24</v>
      </c>
      <c r="Q5664" t="s">
        <v>25</v>
      </c>
    </row>
    <row r="5665" spans="1:17" x14ac:dyDescent="0.35">
      <c r="A5665">
        <v>2655414953</v>
      </c>
      <c r="B5665" s="1">
        <v>43360</v>
      </c>
      <c r="C5665" t="s">
        <v>17</v>
      </c>
      <c r="D5665" t="s">
        <v>7983</v>
      </c>
      <c r="E5665" t="s">
        <v>2880</v>
      </c>
      <c r="F5665" t="s">
        <v>19</v>
      </c>
      <c r="G5665" t="s">
        <v>67</v>
      </c>
      <c r="H5665">
        <v>5</v>
      </c>
      <c r="I5665" t="s">
        <v>7984</v>
      </c>
      <c r="J5665" t="s">
        <v>22</v>
      </c>
      <c r="O5665" t="s">
        <v>513</v>
      </c>
      <c r="P5665" t="s">
        <v>35</v>
      </c>
      <c r="Q5665" t="s">
        <v>25</v>
      </c>
    </row>
    <row r="5666" spans="1:17" x14ac:dyDescent="0.35">
      <c r="A5666">
        <v>2690942387</v>
      </c>
      <c r="B5666" s="1">
        <v>43360</v>
      </c>
      <c r="C5666" t="s">
        <v>97</v>
      </c>
      <c r="D5666" t="s">
        <v>97</v>
      </c>
      <c r="E5666" t="s">
        <v>119</v>
      </c>
      <c r="F5666" t="s">
        <v>46</v>
      </c>
      <c r="G5666" t="s">
        <v>28</v>
      </c>
      <c r="H5666">
        <v>5</v>
      </c>
      <c r="J5666" t="s">
        <v>1592</v>
      </c>
      <c r="O5666" t="s">
        <v>49</v>
      </c>
      <c r="P5666" t="s">
        <v>50</v>
      </c>
      <c r="Q5666" t="s">
        <v>25</v>
      </c>
    </row>
    <row r="5667" spans="1:17" x14ac:dyDescent="0.35">
      <c r="A5667">
        <v>2690987884</v>
      </c>
      <c r="B5667" s="1">
        <v>43360</v>
      </c>
      <c r="C5667" t="s">
        <v>26</v>
      </c>
      <c r="D5667" t="s">
        <v>71</v>
      </c>
      <c r="E5667" t="s">
        <v>7985</v>
      </c>
      <c r="F5667" t="s">
        <v>19</v>
      </c>
      <c r="G5667" t="s">
        <v>67</v>
      </c>
      <c r="H5667">
        <v>5</v>
      </c>
      <c r="I5667" t="s">
        <v>7986</v>
      </c>
      <c r="J5667" t="s">
        <v>435</v>
      </c>
      <c r="N5667">
        <v>3</v>
      </c>
      <c r="O5667" t="s">
        <v>5366</v>
      </c>
      <c r="P5667" t="s">
        <v>35</v>
      </c>
      <c r="Q5667" t="s">
        <v>57</v>
      </c>
    </row>
    <row r="5668" spans="1:17" x14ac:dyDescent="0.35">
      <c r="A5668">
        <v>2710740702</v>
      </c>
      <c r="B5668" s="1">
        <v>43361</v>
      </c>
      <c r="C5668" t="s">
        <v>36</v>
      </c>
      <c r="D5668" t="s">
        <v>456</v>
      </c>
      <c r="F5668" t="s">
        <v>19</v>
      </c>
      <c r="G5668" t="s">
        <v>28</v>
      </c>
      <c r="H5668">
        <v>5</v>
      </c>
      <c r="I5668" t="s">
        <v>1063</v>
      </c>
      <c r="J5668" t="s">
        <v>22</v>
      </c>
      <c r="N5668">
        <v>15</v>
      </c>
      <c r="O5668" t="s">
        <v>4778</v>
      </c>
      <c r="P5668" t="s">
        <v>429</v>
      </c>
      <c r="Q5668" t="s">
        <v>43</v>
      </c>
    </row>
    <row r="5669" spans="1:17" x14ac:dyDescent="0.35">
      <c r="A5669">
        <v>2714636298</v>
      </c>
      <c r="B5669" s="1">
        <v>43361</v>
      </c>
      <c r="C5669" t="s">
        <v>26</v>
      </c>
      <c r="D5669" t="s">
        <v>71</v>
      </c>
      <c r="F5669" t="s">
        <v>19</v>
      </c>
      <c r="G5669" t="s">
        <v>67</v>
      </c>
      <c r="H5669">
        <v>4</v>
      </c>
      <c r="I5669" t="s">
        <v>7987</v>
      </c>
      <c r="J5669" t="s">
        <v>188</v>
      </c>
      <c r="N5669">
        <v>6</v>
      </c>
      <c r="O5669" t="s">
        <v>757</v>
      </c>
      <c r="P5669" t="s">
        <v>136</v>
      </c>
      <c r="Q5669" t="s">
        <v>75</v>
      </c>
    </row>
    <row r="5670" spans="1:17" x14ac:dyDescent="0.35">
      <c r="A5670">
        <v>2681847299</v>
      </c>
      <c r="B5670" s="1">
        <v>43361</v>
      </c>
      <c r="C5670" t="s">
        <v>26</v>
      </c>
      <c r="D5670" t="s">
        <v>71</v>
      </c>
      <c r="F5670" t="s">
        <v>19</v>
      </c>
      <c r="G5670" t="s">
        <v>28</v>
      </c>
      <c r="H5670">
        <v>1</v>
      </c>
      <c r="I5670" t="s">
        <v>706</v>
      </c>
      <c r="J5670" t="s">
        <v>844</v>
      </c>
      <c r="N5670">
        <v>5</v>
      </c>
      <c r="O5670" t="s">
        <v>708</v>
      </c>
      <c r="P5670" t="s">
        <v>56</v>
      </c>
      <c r="Q5670" t="s">
        <v>57</v>
      </c>
    </row>
    <row r="5671" spans="1:17" x14ac:dyDescent="0.35">
      <c r="A5671">
        <v>2682677487</v>
      </c>
      <c r="B5671" s="1">
        <v>43361</v>
      </c>
      <c r="C5671" t="s">
        <v>65</v>
      </c>
      <c r="D5671" t="s">
        <v>7988</v>
      </c>
      <c r="F5671" t="s">
        <v>19</v>
      </c>
      <c r="G5671" t="s">
        <v>20</v>
      </c>
      <c r="H5671">
        <v>0</v>
      </c>
      <c r="I5671" t="s">
        <v>7989</v>
      </c>
      <c r="J5671" t="s">
        <v>188</v>
      </c>
      <c r="K5671">
        <v>61000</v>
      </c>
      <c r="L5671">
        <v>100000</v>
      </c>
      <c r="M5671" t="s">
        <v>216</v>
      </c>
      <c r="N5671">
        <v>12</v>
      </c>
      <c r="O5671" t="s">
        <v>7990</v>
      </c>
      <c r="P5671" t="s">
        <v>56</v>
      </c>
      <c r="Q5671" t="s">
        <v>43</v>
      </c>
    </row>
    <row r="5672" spans="1:17" x14ac:dyDescent="0.35">
      <c r="A5672">
        <v>2695760893</v>
      </c>
      <c r="B5672" s="1">
        <v>43361</v>
      </c>
      <c r="C5672" t="s">
        <v>189</v>
      </c>
      <c r="D5672" t="s">
        <v>7991</v>
      </c>
      <c r="F5672" t="s">
        <v>19</v>
      </c>
      <c r="G5672" t="s">
        <v>28</v>
      </c>
      <c r="H5672">
        <v>6</v>
      </c>
      <c r="I5672" t="s">
        <v>7992</v>
      </c>
      <c r="J5672" t="s">
        <v>1611</v>
      </c>
      <c r="N5672">
        <v>19</v>
      </c>
      <c r="O5672" t="s">
        <v>7993</v>
      </c>
      <c r="P5672" t="s">
        <v>35</v>
      </c>
      <c r="Q5672" t="s">
        <v>57</v>
      </c>
    </row>
    <row r="5673" spans="1:17" x14ac:dyDescent="0.35">
      <c r="A5673">
        <v>2732406463</v>
      </c>
      <c r="B5673" s="1">
        <v>43361</v>
      </c>
      <c r="C5673" t="s">
        <v>44</v>
      </c>
      <c r="D5673" t="s">
        <v>7994</v>
      </c>
      <c r="F5673" t="s">
        <v>46</v>
      </c>
      <c r="G5673" t="s">
        <v>28</v>
      </c>
      <c r="H5673">
        <v>7</v>
      </c>
      <c r="I5673" t="s">
        <v>7995</v>
      </c>
      <c r="J5673" t="s">
        <v>1477</v>
      </c>
      <c r="N5673">
        <v>13</v>
      </c>
      <c r="O5673" t="s">
        <v>7996</v>
      </c>
      <c r="P5673" t="s">
        <v>136</v>
      </c>
      <c r="Q5673" t="s">
        <v>57</v>
      </c>
    </row>
    <row r="5674" spans="1:17" x14ac:dyDescent="0.35">
      <c r="A5674">
        <v>2669322009</v>
      </c>
      <c r="B5674" s="1">
        <v>43361</v>
      </c>
      <c r="C5674" t="s">
        <v>44</v>
      </c>
      <c r="D5674" t="s">
        <v>7997</v>
      </c>
      <c r="F5674" t="s">
        <v>19</v>
      </c>
      <c r="G5674" t="s">
        <v>28</v>
      </c>
      <c r="H5674">
        <v>6</v>
      </c>
      <c r="I5674" t="s">
        <v>7998</v>
      </c>
      <c r="J5674" t="s">
        <v>22</v>
      </c>
      <c r="N5674">
        <v>37</v>
      </c>
      <c r="O5674" t="s">
        <v>7999</v>
      </c>
      <c r="P5674" t="s">
        <v>35</v>
      </c>
      <c r="Q5674" t="s">
        <v>146</v>
      </c>
    </row>
    <row r="5675" spans="1:17" x14ac:dyDescent="0.35">
      <c r="A5675">
        <v>2700631803</v>
      </c>
      <c r="B5675" s="1">
        <v>43361</v>
      </c>
      <c r="C5675" t="s">
        <v>44</v>
      </c>
      <c r="D5675" t="s">
        <v>2141</v>
      </c>
      <c r="F5675" t="s">
        <v>19</v>
      </c>
      <c r="G5675" t="s">
        <v>20</v>
      </c>
      <c r="H5675">
        <v>0</v>
      </c>
      <c r="I5675" t="s">
        <v>8000</v>
      </c>
      <c r="J5675" t="s">
        <v>140</v>
      </c>
      <c r="N5675">
        <v>1</v>
      </c>
      <c r="O5675" t="s">
        <v>8001</v>
      </c>
      <c r="P5675" t="s">
        <v>136</v>
      </c>
      <c r="Q5675" t="s">
        <v>57</v>
      </c>
    </row>
    <row r="5676" spans="1:17" x14ac:dyDescent="0.35">
      <c r="A5676">
        <v>2634846383</v>
      </c>
      <c r="B5676" s="1">
        <v>43362</v>
      </c>
      <c r="C5676" t="s">
        <v>17</v>
      </c>
      <c r="D5676" t="s">
        <v>8002</v>
      </c>
      <c r="F5676" t="s">
        <v>19</v>
      </c>
      <c r="G5676" t="s">
        <v>67</v>
      </c>
      <c r="H5676">
        <v>2</v>
      </c>
      <c r="I5676" t="s">
        <v>8003</v>
      </c>
      <c r="J5676" t="s">
        <v>1102</v>
      </c>
      <c r="N5676">
        <v>4</v>
      </c>
      <c r="O5676" t="s">
        <v>3634</v>
      </c>
      <c r="P5676" t="s">
        <v>1577</v>
      </c>
      <c r="Q5676" t="s">
        <v>25</v>
      </c>
    </row>
    <row r="5677" spans="1:17" x14ac:dyDescent="0.35">
      <c r="A5677">
        <v>2678781621</v>
      </c>
      <c r="B5677" s="1">
        <v>43362</v>
      </c>
      <c r="C5677" t="s">
        <v>17</v>
      </c>
      <c r="D5677" t="s">
        <v>3584</v>
      </c>
      <c r="F5677" t="s">
        <v>19</v>
      </c>
      <c r="G5677" t="s">
        <v>28</v>
      </c>
      <c r="H5677">
        <v>5</v>
      </c>
      <c r="I5677" t="s">
        <v>3585</v>
      </c>
      <c r="J5677" t="s">
        <v>870</v>
      </c>
      <c r="N5677">
        <v>1</v>
      </c>
      <c r="O5677" t="s">
        <v>1029</v>
      </c>
      <c r="P5677" t="s">
        <v>35</v>
      </c>
      <c r="Q5677" t="s">
        <v>57</v>
      </c>
    </row>
    <row r="5678" spans="1:17" x14ac:dyDescent="0.35">
      <c r="A5678">
        <v>2727479549</v>
      </c>
      <c r="B5678" s="1">
        <v>43362</v>
      </c>
      <c r="C5678" t="s">
        <v>17</v>
      </c>
      <c r="D5678" t="s">
        <v>129</v>
      </c>
      <c r="E5678" t="s">
        <v>4906</v>
      </c>
      <c r="F5678" t="s">
        <v>19</v>
      </c>
      <c r="G5678" t="s">
        <v>67</v>
      </c>
      <c r="H5678">
        <v>3</v>
      </c>
      <c r="I5678" t="s">
        <v>5381</v>
      </c>
      <c r="J5678" t="s">
        <v>102</v>
      </c>
      <c r="O5678" t="s">
        <v>2992</v>
      </c>
      <c r="P5678" t="s">
        <v>35</v>
      </c>
      <c r="Q5678" t="s">
        <v>25</v>
      </c>
    </row>
    <row r="5679" spans="1:17" x14ac:dyDescent="0.35">
      <c r="A5679">
        <v>2714027488</v>
      </c>
      <c r="B5679" s="1">
        <v>43362</v>
      </c>
      <c r="C5679" t="s">
        <v>17</v>
      </c>
      <c r="D5679" t="s">
        <v>3907</v>
      </c>
      <c r="E5679" t="s">
        <v>8004</v>
      </c>
      <c r="F5679" t="s">
        <v>19</v>
      </c>
      <c r="G5679" t="s">
        <v>20</v>
      </c>
      <c r="H5679">
        <v>1</v>
      </c>
      <c r="I5679" t="s">
        <v>8005</v>
      </c>
      <c r="J5679" t="s">
        <v>22</v>
      </c>
      <c r="N5679">
        <v>8</v>
      </c>
      <c r="O5679" t="s">
        <v>1353</v>
      </c>
      <c r="P5679" t="s">
        <v>806</v>
      </c>
      <c r="Q5679" t="s">
        <v>146</v>
      </c>
    </row>
    <row r="5680" spans="1:17" x14ac:dyDescent="0.35">
      <c r="A5680">
        <v>2436009081</v>
      </c>
      <c r="B5680" s="1">
        <v>43362</v>
      </c>
      <c r="C5680" t="s">
        <v>17</v>
      </c>
      <c r="D5680" t="s">
        <v>477</v>
      </c>
      <c r="F5680" t="s">
        <v>19</v>
      </c>
      <c r="G5680" t="s">
        <v>67</v>
      </c>
      <c r="H5680">
        <v>3</v>
      </c>
      <c r="I5680" t="s">
        <v>478</v>
      </c>
      <c r="J5680" t="s">
        <v>262</v>
      </c>
      <c r="N5680">
        <v>3</v>
      </c>
      <c r="O5680" t="s">
        <v>96</v>
      </c>
      <c r="P5680" t="s">
        <v>35</v>
      </c>
      <c r="Q5680" t="s">
        <v>25</v>
      </c>
    </row>
    <row r="5681" spans="1:17" x14ac:dyDescent="0.35">
      <c r="A5681">
        <v>2679705004</v>
      </c>
      <c r="B5681" s="1">
        <v>43362</v>
      </c>
      <c r="C5681" t="s">
        <v>17</v>
      </c>
      <c r="D5681" t="s">
        <v>129</v>
      </c>
      <c r="F5681" t="s">
        <v>19</v>
      </c>
      <c r="G5681" t="s">
        <v>28</v>
      </c>
      <c r="H5681">
        <v>5</v>
      </c>
      <c r="I5681" t="s">
        <v>721</v>
      </c>
      <c r="J5681" t="s">
        <v>844</v>
      </c>
      <c r="N5681">
        <v>1</v>
      </c>
      <c r="O5681" t="s">
        <v>135</v>
      </c>
      <c r="P5681" t="s">
        <v>136</v>
      </c>
      <c r="Q5681" t="s">
        <v>75</v>
      </c>
    </row>
    <row r="5682" spans="1:17" x14ac:dyDescent="0.35">
      <c r="A5682">
        <v>2742054773</v>
      </c>
      <c r="B5682" s="1">
        <v>43362</v>
      </c>
      <c r="C5682" t="s">
        <v>65</v>
      </c>
      <c r="D5682" t="s">
        <v>1358</v>
      </c>
      <c r="F5682" t="s">
        <v>46</v>
      </c>
      <c r="G5682" t="s">
        <v>28</v>
      </c>
      <c r="H5682">
        <v>4</v>
      </c>
      <c r="I5682" t="s">
        <v>2325</v>
      </c>
      <c r="J5682" t="s">
        <v>109</v>
      </c>
      <c r="N5682">
        <v>5</v>
      </c>
      <c r="O5682" t="s">
        <v>2327</v>
      </c>
      <c r="P5682" t="s">
        <v>56</v>
      </c>
      <c r="Q5682" t="s">
        <v>111</v>
      </c>
    </row>
    <row r="5683" spans="1:17" x14ac:dyDescent="0.35">
      <c r="A5683">
        <v>2738517881</v>
      </c>
      <c r="B5683" s="1">
        <v>43362</v>
      </c>
      <c r="C5683" t="s">
        <v>26</v>
      </c>
      <c r="D5683" t="s">
        <v>3686</v>
      </c>
      <c r="F5683" t="s">
        <v>19</v>
      </c>
      <c r="G5683" t="s">
        <v>797</v>
      </c>
      <c r="H5683">
        <v>12</v>
      </c>
      <c r="I5683" t="s">
        <v>8006</v>
      </c>
      <c r="J5683" t="s">
        <v>627</v>
      </c>
      <c r="N5683">
        <v>7</v>
      </c>
      <c r="O5683" t="s">
        <v>4565</v>
      </c>
      <c r="P5683" t="s">
        <v>35</v>
      </c>
      <c r="Q5683" t="s">
        <v>146</v>
      </c>
    </row>
    <row r="5684" spans="1:17" x14ac:dyDescent="0.35">
      <c r="A5684">
        <v>2714576467</v>
      </c>
      <c r="B5684" s="1">
        <v>43362</v>
      </c>
      <c r="C5684" t="s">
        <v>26</v>
      </c>
      <c r="D5684" t="s">
        <v>71</v>
      </c>
      <c r="F5684" t="s">
        <v>19</v>
      </c>
      <c r="G5684" t="s">
        <v>67</v>
      </c>
      <c r="H5684">
        <v>4</v>
      </c>
      <c r="I5684" t="s">
        <v>3580</v>
      </c>
      <c r="J5684" t="s">
        <v>465</v>
      </c>
      <c r="N5684">
        <v>4</v>
      </c>
      <c r="O5684" t="s">
        <v>436</v>
      </c>
      <c r="P5684" t="s">
        <v>50</v>
      </c>
      <c r="Q5684" t="s">
        <v>146</v>
      </c>
    </row>
    <row r="5685" spans="1:17" x14ac:dyDescent="0.35">
      <c r="A5685">
        <v>2689881852</v>
      </c>
      <c r="B5685" s="1">
        <v>43363</v>
      </c>
      <c r="C5685" t="s">
        <v>26</v>
      </c>
      <c r="D5685" t="s">
        <v>71</v>
      </c>
      <c r="E5685" t="s">
        <v>19</v>
      </c>
      <c r="F5685" t="s">
        <v>46</v>
      </c>
      <c r="G5685" t="s">
        <v>28</v>
      </c>
      <c r="H5685">
        <v>6</v>
      </c>
      <c r="I5685" t="s">
        <v>153</v>
      </c>
      <c r="J5685" t="s">
        <v>465</v>
      </c>
      <c r="N5685">
        <v>1</v>
      </c>
      <c r="O5685" t="s">
        <v>49</v>
      </c>
      <c r="P5685" t="s">
        <v>50</v>
      </c>
      <c r="Q5685" t="s">
        <v>25</v>
      </c>
    </row>
    <row r="5686" spans="1:17" x14ac:dyDescent="0.35">
      <c r="A5686">
        <v>2726651041</v>
      </c>
      <c r="B5686" s="1">
        <v>43363</v>
      </c>
      <c r="C5686" t="s">
        <v>65</v>
      </c>
      <c r="D5686" t="s">
        <v>65</v>
      </c>
      <c r="F5686" t="s">
        <v>46</v>
      </c>
      <c r="G5686" t="s">
        <v>28</v>
      </c>
      <c r="H5686">
        <v>10</v>
      </c>
      <c r="I5686" t="s">
        <v>1893</v>
      </c>
      <c r="J5686" t="s">
        <v>408</v>
      </c>
      <c r="N5686">
        <v>82</v>
      </c>
      <c r="O5686" t="s">
        <v>1894</v>
      </c>
      <c r="P5686" t="s">
        <v>136</v>
      </c>
      <c r="Q5686" t="s">
        <v>25</v>
      </c>
    </row>
    <row r="5687" spans="1:17" x14ac:dyDescent="0.35">
      <c r="A5687">
        <v>2685285021</v>
      </c>
      <c r="B5687" s="1">
        <v>43363</v>
      </c>
      <c r="C5687" t="s">
        <v>17</v>
      </c>
      <c r="D5687" t="s">
        <v>129</v>
      </c>
      <c r="F5687" t="s">
        <v>19</v>
      </c>
      <c r="G5687" t="s">
        <v>67</v>
      </c>
      <c r="H5687">
        <v>4</v>
      </c>
      <c r="I5687" t="s">
        <v>8007</v>
      </c>
      <c r="J5687" t="s">
        <v>54</v>
      </c>
      <c r="O5687" t="s">
        <v>5355</v>
      </c>
      <c r="P5687" t="s">
        <v>50</v>
      </c>
      <c r="Q5687" t="s">
        <v>57</v>
      </c>
    </row>
    <row r="5688" spans="1:17" x14ac:dyDescent="0.35">
      <c r="A5688">
        <v>2674723068</v>
      </c>
      <c r="B5688" s="1">
        <v>43363</v>
      </c>
      <c r="C5688" t="s">
        <v>65</v>
      </c>
      <c r="D5688" t="s">
        <v>323</v>
      </c>
      <c r="F5688" t="s">
        <v>19</v>
      </c>
      <c r="G5688" t="s">
        <v>28</v>
      </c>
      <c r="H5688">
        <v>0</v>
      </c>
      <c r="I5688" t="s">
        <v>8008</v>
      </c>
      <c r="J5688" t="s">
        <v>465</v>
      </c>
      <c r="N5688">
        <v>57</v>
      </c>
      <c r="O5688" t="s">
        <v>135</v>
      </c>
      <c r="P5688" t="s">
        <v>136</v>
      </c>
      <c r="Q5688" t="s">
        <v>75</v>
      </c>
    </row>
    <row r="5689" spans="1:17" x14ac:dyDescent="0.35">
      <c r="A5689">
        <v>2706509304</v>
      </c>
      <c r="B5689" s="1">
        <v>43363</v>
      </c>
      <c r="C5689" t="s">
        <v>17</v>
      </c>
      <c r="D5689" t="s">
        <v>17</v>
      </c>
      <c r="F5689" t="s">
        <v>19</v>
      </c>
      <c r="G5689" t="s">
        <v>20</v>
      </c>
      <c r="H5689">
        <v>1</v>
      </c>
      <c r="I5689" t="s">
        <v>869</v>
      </c>
      <c r="J5689" t="s">
        <v>22</v>
      </c>
      <c r="N5689">
        <v>154</v>
      </c>
      <c r="O5689" t="s">
        <v>871</v>
      </c>
      <c r="P5689" t="s">
        <v>56</v>
      </c>
      <c r="Q5689" t="s">
        <v>43</v>
      </c>
    </row>
    <row r="5690" spans="1:17" x14ac:dyDescent="0.35">
      <c r="A5690">
        <v>2627301470</v>
      </c>
      <c r="B5690" s="1">
        <v>43363</v>
      </c>
      <c r="C5690" t="s">
        <v>58</v>
      </c>
      <c r="D5690" t="s">
        <v>58</v>
      </c>
      <c r="F5690" t="s">
        <v>19</v>
      </c>
      <c r="G5690" t="s">
        <v>28</v>
      </c>
      <c r="H5690">
        <v>6</v>
      </c>
      <c r="I5690" t="s">
        <v>8009</v>
      </c>
      <c r="J5690" t="s">
        <v>1067</v>
      </c>
      <c r="N5690">
        <v>6</v>
      </c>
      <c r="O5690" t="s">
        <v>5969</v>
      </c>
      <c r="P5690" t="s">
        <v>603</v>
      </c>
      <c r="Q5690" t="s">
        <v>43</v>
      </c>
    </row>
    <row r="5691" spans="1:17" x14ac:dyDescent="0.35">
      <c r="A5691">
        <v>2676099334</v>
      </c>
      <c r="B5691" s="1">
        <v>43363</v>
      </c>
      <c r="C5691" t="s">
        <v>65</v>
      </c>
      <c r="D5691" t="s">
        <v>1107</v>
      </c>
      <c r="F5691" t="s">
        <v>46</v>
      </c>
      <c r="G5691" t="s">
        <v>28</v>
      </c>
      <c r="H5691">
        <v>6</v>
      </c>
      <c r="I5691" t="s">
        <v>8010</v>
      </c>
      <c r="J5691" t="s">
        <v>1683</v>
      </c>
      <c r="N5691">
        <v>18</v>
      </c>
      <c r="O5691" t="s">
        <v>8011</v>
      </c>
      <c r="P5691" t="s">
        <v>56</v>
      </c>
      <c r="Q5691" t="s">
        <v>57</v>
      </c>
    </row>
    <row r="5692" spans="1:17" x14ac:dyDescent="0.35">
      <c r="A5692">
        <v>2735624026</v>
      </c>
      <c r="B5692" s="1">
        <v>43363</v>
      </c>
      <c r="C5692" t="s">
        <v>17</v>
      </c>
      <c r="D5692" t="s">
        <v>8012</v>
      </c>
      <c r="F5692" t="s">
        <v>19</v>
      </c>
      <c r="G5692" t="s">
        <v>20</v>
      </c>
      <c r="H5692">
        <v>1</v>
      </c>
      <c r="I5692" t="s">
        <v>8013</v>
      </c>
      <c r="J5692" t="s">
        <v>8014</v>
      </c>
      <c r="O5692" t="s">
        <v>8015</v>
      </c>
      <c r="P5692" t="s">
        <v>35</v>
      </c>
      <c r="Q5692" t="s">
        <v>173</v>
      </c>
    </row>
    <row r="5693" spans="1:17" x14ac:dyDescent="0.35">
      <c r="A5693">
        <v>2732468564</v>
      </c>
      <c r="B5693" s="1">
        <v>43364</v>
      </c>
      <c r="C5693" t="s">
        <v>463</v>
      </c>
      <c r="D5693" t="s">
        <v>584</v>
      </c>
      <c r="E5693" t="s">
        <v>52</v>
      </c>
      <c r="F5693" t="s">
        <v>19</v>
      </c>
      <c r="G5693" t="s">
        <v>67</v>
      </c>
      <c r="H5693">
        <v>3</v>
      </c>
      <c r="I5693" t="s">
        <v>3021</v>
      </c>
      <c r="J5693" t="s">
        <v>140</v>
      </c>
      <c r="O5693" t="s">
        <v>1139</v>
      </c>
      <c r="P5693" t="s">
        <v>35</v>
      </c>
      <c r="Q5693" t="s">
        <v>25</v>
      </c>
    </row>
    <row r="5694" spans="1:17" x14ac:dyDescent="0.35">
      <c r="A5694">
        <v>2731493979</v>
      </c>
      <c r="B5694" s="1">
        <v>43364</v>
      </c>
      <c r="C5694" t="s">
        <v>979</v>
      </c>
      <c r="D5694" t="s">
        <v>979</v>
      </c>
      <c r="F5694" t="s">
        <v>19</v>
      </c>
      <c r="G5694" t="s">
        <v>67</v>
      </c>
      <c r="H5694">
        <v>4</v>
      </c>
      <c r="I5694" t="s">
        <v>8016</v>
      </c>
      <c r="J5694" t="s">
        <v>6696</v>
      </c>
      <c r="K5694">
        <v>90000</v>
      </c>
      <c r="L5694">
        <v>108000</v>
      </c>
      <c r="M5694" t="s">
        <v>216</v>
      </c>
      <c r="N5694">
        <v>6</v>
      </c>
      <c r="O5694" t="s">
        <v>6755</v>
      </c>
      <c r="P5694" t="s">
        <v>136</v>
      </c>
      <c r="Q5694" t="s">
        <v>75</v>
      </c>
    </row>
    <row r="5695" spans="1:17" x14ac:dyDescent="0.35">
      <c r="A5695">
        <v>2753354433</v>
      </c>
      <c r="B5695" s="1">
        <v>43364</v>
      </c>
      <c r="C5695" t="s">
        <v>208</v>
      </c>
      <c r="D5695" t="s">
        <v>567</v>
      </c>
      <c r="F5695" t="s">
        <v>19</v>
      </c>
      <c r="G5695" t="s">
        <v>67</v>
      </c>
      <c r="H5695">
        <v>2</v>
      </c>
      <c r="I5695" t="s">
        <v>210</v>
      </c>
      <c r="J5695" t="s">
        <v>1111</v>
      </c>
      <c r="N5695">
        <v>37</v>
      </c>
      <c r="O5695" t="s">
        <v>8017</v>
      </c>
      <c r="P5695" t="s">
        <v>35</v>
      </c>
      <c r="Q5695" t="s">
        <v>146</v>
      </c>
    </row>
    <row r="5696" spans="1:17" x14ac:dyDescent="0.35">
      <c r="A5696">
        <v>2745931809</v>
      </c>
      <c r="B5696" s="1">
        <v>43364</v>
      </c>
      <c r="C5696" t="s">
        <v>3128</v>
      </c>
      <c r="D5696" t="s">
        <v>3150</v>
      </c>
      <c r="F5696" t="s">
        <v>19</v>
      </c>
      <c r="G5696" t="s">
        <v>67</v>
      </c>
      <c r="H5696">
        <v>3</v>
      </c>
      <c r="I5696" t="s">
        <v>8018</v>
      </c>
      <c r="J5696" t="s">
        <v>206</v>
      </c>
      <c r="O5696" t="s">
        <v>8019</v>
      </c>
      <c r="P5696" t="s">
        <v>35</v>
      </c>
      <c r="Q5696" t="s">
        <v>75</v>
      </c>
    </row>
    <row r="5697" spans="1:17" x14ac:dyDescent="0.35">
      <c r="A5697">
        <v>2740847734</v>
      </c>
      <c r="B5697" s="1">
        <v>43364</v>
      </c>
      <c r="C5697" t="s">
        <v>26</v>
      </c>
      <c r="D5697" t="s">
        <v>6598</v>
      </c>
      <c r="F5697" t="s">
        <v>46</v>
      </c>
      <c r="G5697" t="s">
        <v>67</v>
      </c>
      <c r="H5697">
        <v>5</v>
      </c>
      <c r="I5697" t="s">
        <v>6599</v>
      </c>
      <c r="J5697" t="s">
        <v>1128</v>
      </c>
      <c r="N5697">
        <v>13</v>
      </c>
      <c r="O5697" t="s">
        <v>986</v>
      </c>
      <c r="P5697" t="s">
        <v>50</v>
      </c>
      <c r="Q5697" t="s">
        <v>57</v>
      </c>
    </row>
    <row r="5698" spans="1:17" x14ac:dyDescent="0.35">
      <c r="A5698">
        <v>2795557270</v>
      </c>
      <c r="B5698" s="1">
        <v>43364</v>
      </c>
      <c r="C5698" t="s">
        <v>65</v>
      </c>
      <c r="D5698" t="s">
        <v>8020</v>
      </c>
      <c r="F5698" t="s">
        <v>19</v>
      </c>
      <c r="G5698" t="s">
        <v>28</v>
      </c>
      <c r="H5698">
        <v>7</v>
      </c>
      <c r="I5698" t="s">
        <v>3892</v>
      </c>
      <c r="J5698" t="s">
        <v>414</v>
      </c>
      <c r="N5698">
        <v>20</v>
      </c>
      <c r="O5698" t="s">
        <v>349</v>
      </c>
      <c r="P5698" t="s">
        <v>24</v>
      </c>
      <c r="Q5698" t="s">
        <v>25</v>
      </c>
    </row>
    <row r="5699" spans="1:17" x14ac:dyDescent="0.35">
      <c r="A5699">
        <v>2676046663</v>
      </c>
      <c r="B5699" s="1">
        <v>43364</v>
      </c>
      <c r="C5699" t="s">
        <v>189</v>
      </c>
      <c r="D5699" t="s">
        <v>6068</v>
      </c>
      <c r="F5699" t="s">
        <v>19</v>
      </c>
      <c r="G5699" t="s">
        <v>28</v>
      </c>
      <c r="H5699">
        <v>4</v>
      </c>
      <c r="I5699" t="s">
        <v>4019</v>
      </c>
      <c r="J5699" t="s">
        <v>169</v>
      </c>
      <c r="N5699">
        <v>7</v>
      </c>
      <c r="O5699" t="s">
        <v>1046</v>
      </c>
      <c r="P5699" t="s">
        <v>35</v>
      </c>
      <c r="Q5699" t="s">
        <v>146</v>
      </c>
    </row>
    <row r="5700" spans="1:17" x14ac:dyDescent="0.35">
      <c r="A5700">
        <v>2742217859</v>
      </c>
      <c r="B5700" s="1">
        <v>43364</v>
      </c>
      <c r="C5700" t="s">
        <v>17</v>
      </c>
      <c r="D5700" t="s">
        <v>17</v>
      </c>
      <c r="E5700" t="s">
        <v>38</v>
      </c>
      <c r="F5700" t="s">
        <v>19</v>
      </c>
      <c r="G5700" t="s">
        <v>20</v>
      </c>
      <c r="H5700">
        <v>0</v>
      </c>
      <c r="I5700" t="s">
        <v>8021</v>
      </c>
      <c r="J5700" t="s">
        <v>22</v>
      </c>
      <c r="N5700">
        <v>3</v>
      </c>
      <c r="O5700" t="s">
        <v>1800</v>
      </c>
      <c r="P5700" t="s">
        <v>158</v>
      </c>
      <c r="Q5700" t="s">
        <v>43</v>
      </c>
    </row>
    <row r="5701" spans="1:17" x14ac:dyDescent="0.35">
      <c r="A5701">
        <v>2745561109</v>
      </c>
      <c r="B5701" s="1">
        <v>43364</v>
      </c>
      <c r="C5701" t="s">
        <v>26</v>
      </c>
      <c r="D5701" t="s">
        <v>71</v>
      </c>
      <c r="F5701" t="s">
        <v>19</v>
      </c>
      <c r="G5701" t="s">
        <v>28</v>
      </c>
      <c r="H5701">
        <v>8</v>
      </c>
      <c r="I5701" t="s">
        <v>8022</v>
      </c>
      <c r="J5701" t="s">
        <v>427</v>
      </c>
      <c r="N5701">
        <v>1</v>
      </c>
      <c r="O5701" t="s">
        <v>8023</v>
      </c>
      <c r="P5701" t="s">
        <v>24</v>
      </c>
      <c r="Q5701" t="s">
        <v>146</v>
      </c>
    </row>
    <row r="5702" spans="1:17" x14ac:dyDescent="0.35">
      <c r="A5702">
        <v>2695028453</v>
      </c>
      <c r="B5702" s="1">
        <v>43364</v>
      </c>
      <c r="C5702" t="s">
        <v>26</v>
      </c>
      <c r="D5702" t="s">
        <v>71</v>
      </c>
      <c r="E5702" t="s">
        <v>19</v>
      </c>
      <c r="F5702" t="s">
        <v>46</v>
      </c>
      <c r="G5702" t="s">
        <v>28</v>
      </c>
      <c r="H5702">
        <v>4</v>
      </c>
      <c r="I5702" t="s">
        <v>153</v>
      </c>
      <c r="J5702" t="s">
        <v>8024</v>
      </c>
      <c r="O5702" t="s">
        <v>49</v>
      </c>
      <c r="P5702" t="s">
        <v>50</v>
      </c>
      <c r="Q5702" t="s">
        <v>25</v>
      </c>
    </row>
    <row r="5703" spans="1:17" x14ac:dyDescent="0.35">
      <c r="A5703">
        <v>2737773536</v>
      </c>
      <c r="B5703" s="1">
        <v>43364</v>
      </c>
      <c r="C5703" t="s">
        <v>17</v>
      </c>
      <c r="D5703" t="s">
        <v>17</v>
      </c>
      <c r="E5703" t="s">
        <v>8025</v>
      </c>
      <c r="F5703" t="s">
        <v>19</v>
      </c>
      <c r="G5703" t="s">
        <v>28</v>
      </c>
      <c r="H5703">
        <v>2</v>
      </c>
      <c r="I5703" t="s">
        <v>8026</v>
      </c>
      <c r="J5703" t="s">
        <v>188</v>
      </c>
      <c r="N5703">
        <v>5</v>
      </c>
      <c r="O5703" t="s">
        <v>8027</v>
      </c>
      <c r="P5703" t="s">
        <v>56</v>
      </c>
      <c r="Q5703" t="s">
        <v>75</v>
      </c>
    </row>
    <row r="5704" spans="1:17" x14ac:dyDescent="0.35">
      <c r="A5704">
        <v>2681709897</v>
      </c>
      <c r="B5704" s="1">
        <v>43365</v>
      </c>
      <c r="C5704" t="s">
        <v>17</v>
      </c>
      <c r="D5704" t="s">
        <v>2946</v>
      </c>
      <c r="F5704" t="s">
        <v>19</v>
      </c>
      <c r="G5704" t="s">
        <v>20</v>
      </c>
      <c r="H5704">
        <v>2</v>
      </c>
      <c r="I5704" t="s">
        <v>2947</v>
      </c>
      <c r="J5704" t="s">
        <v>169</v>
      </c>
      <c r="N5704">
        <v>75</v>
      </c>
      <c r="O5704" t="s">
        <v>2948</v>
      </c>
      <c r="P5704" t="s">
        <v>50</v>
      </c>
      <c r="Q5704" t="s">
        <v>75</v>
      </c>
    </row>
    <row r="5705" spans="1:17" x14ac:dyDescent="0.35">
      <c r="A5705">
        <v>2661916670</v>
      </c>
      <c r="B5705" s="1">
        <v>43365</v>
      </c>
      <c r="C5705" t="s">
        <v>17</v>
      </c>
      <c r="D5705" t="s">
        <v>129</v>
      </c>
      <c r="E5705" t="s">
        <v>8028</v>
      </c>
      <c r="F5705" t="s">
        <v>19</v>
      </c>
      <c r="G5705" t="s">
        <v>28</v>
      </c>
      <c r="H5705">
        <v>4</v>
      </c>
      <c r="I5705" t="s">
        <v>184</v>
      </c>
      <c r="J5705" t="s">
        <v>435</v>
      </c>
      <c r="O5705" t="s">
        <v>185</v>
      </c>
      <c r="P5705" t="s">
        <v>56</v>
      </c>
      <c r="Q5705" t="s">
        <v>146</v>
      </c>
    </row>
    <row r="5706" spans="1:17" x14ac:dyDescent="0.35">
      <c r="A5706">
        <v>2732493793</v>
      </c>
      <c r="B5706" s="1">
        <v>43365</v>
      </c>
      <c r="C5706" t="s">
        <v>17</v>
      </c>
      <c r="D5706" t="s">
        <v>2127</v>
      </c>
      <c r="F5706" t="s">
        <v>301</v>
      </c>
      <c r="G5706" t="s">
        <v>301</v>
      </c>
      <c r="H5706">
        <v>0</v>
      </c>
      <c r="I5706" t="s">
        <v>7272</v>
      </c>
      <c r="J5706" t="s">
        <v>109</v>
      </c>
      <c r="O5706" t="s">
        <v>546</v>
      </c>
      <c r="P5706" t="s">
        <v>50</v>
      </c>
      <c r="Q5706" t="s">
        <v>25</v>
      </c>
    </row>
    <row r="5707" spans="1:17" x14ac:dyDescent="0.35">
      <c r="A5707">
        <v>2637656161</v>
      </c>
      <c r="B5707" s="1">
        <v>43365</v>
      </c>
      <c r="C5707" t="s">
        <v>463</v>
      </c>
      <c r="D5707" t="s">
        <v>463</v>
      </c>
      <c r="F5707" t="s">
        <v>19</v>
      </c>
      <c r="G5707" t="s">
        <v>28</v>
      </c>
      <c r="H5707">
        <v>5</v>
      </c>
      <c r="I5707" t="s">
        <v>8029</v>
      </c>
      <c r="J5707" t="s">
        <v>22</v>
      </c>
      <c r="N5707">
        <v>79</v>
      </c>
      <c r="O5707" t="s">
        <v>1724</v>
      </c>
      <c r="P5707" t="s">
        <v>56</v>
      </c>
      <c r="Q5707" t="s">
        <v>25</v>
      </c>
    </row>
    <row r="5708" spans="1:17" x14ac:dyDescent="0.35">
      <c r="A5708">
        <v>2693782244</v>
      </c>
      <c r="B5708" s="1">
        <v>43365</v>
      </c>
      <c r="C5708" t="s">
        <v>26</v>
      </c>
      <c r="D5708" t="s">
        <v>71</v>
      </c>
      <c r="E5708" t="s">
        <v>19</v>
      </c>
      <c r="F5708" t="s">
        <v>46</v>
      </c>
      <c r="G5708" t="s">
        <v>28</v>
      </c>
      <c r="H5708">
        <v>7</v>
      </c>
      <c r="I5708" t="s">
        <v>153</v>
      </c>
      <c r="J5708" t="s">
        <v>6233</v>
      </c>
      <c r="O5708" t="s">
        <v>49</v>
      </c>
      <c r="P5708" t="s">
        <v>50</v>
      </c>
      <c r="Q5708" t="s">
        <v>25</v>
      </c>
    </row>
    <row r="5709" spans="1:17" x14ac:dyDescent="0.35">
      <c r="A5709">
        <v>2622843398</v>
      </c>
      <c r="B5709" s="1">
        <v>43365</v>
      </c>
      <c r="C5709" t="s">
        <v>17</v>
      </c>
      <c r="D5709" t="s">
        <v>8030</v>
      </c>
      <c r="F5709" t="s">
        <v>19</v>
      </c>
      <c r="G5709" t="s">
        <v>67</v>
      </c>
      <c r="H5709">
        <v>5</v>
      </c>
      <c r="I5709" t="s">
        <v>8031</v>
      </c>
      <c r="J5709" t="s">
        <v>8032</v>
      </c>
      <c r="N5709">
        <v>1</v>
      </c>
      <c r="O5709" t="s">
        <v>8033</v>
      </c>
      <c r="P5709" t="s">
        <v>806</v>
      </c>
      <c r="Q5709" t="s">
        <v>25</v>
      </c>
    </row>
    <row r="5710" spans="1:17" x14ac:dyDescent="0.35">
      <c r="A5710">
        <v>2705236774</v>
      </c>
      <c r="B5710" s="1">
        <v>43365</v>
      </c>
      <c r="C5710" t="s">
        <v>17</v>
      </c>
      <c r="D5710" t="s">
        <v>107</v>
      </c>
      <c r="E5710" t="s">
        <v>8034</v>
      </c>
      <c r="F5710" t="s">
        <v>19</v>
      </c>
      <c r="G5710" t="s">
        <v>797</v>
      </c>
      <c r="H5710">
        <v>8</v>
      </c>
      <c r="I5710" t="s">
        <v>8035</v>
      </c>
      <c r="J5710" t="s">
        <v>22</v>
      </c>
      <c r="N5710">
        <v>8</v>
      </c>
      <c r="O5710" t="s">
        <v>5309</v>
      </c>
      <c r="P5710" t="s">
        <v>35</v>
      </c>
      <c r="Q5710" t="s">
        <v>25</v>
      </c>
    </row>
    <row r="5711" spans="1:17" x14ac:dyDescent="0.35">
      <c r="A5711">
        <v>2748669924</v>
      </c>
      <c r="B5711" s="1">
        <v>43365</v>
      </c>
      <c r="C5711" t="s">
        <v>448</v>
      </c>
      <c r="D5711" t="s">
        <v>1185</v>
      </c>
      <c r="F5711" t="s">
        <v>19</v>
      </c>
      <c r="G5711" t="s">
        <v>67</v>
      </c>
      <c r="H5711">
        <v>4</v>
      </c>
      <c r="I5711" t="s">
        <v>8036</v>
      </c>
      <c r="J5711" t="s">
        <v>6510</v>
      </c>
      <c r="O5711" t="s">
        <v>7592</v>
      </c>
      <c r="P5711" t="s">
        <v>158</v>
      </c>
      <c r="Q5711" t="s">
        <v>25</v>
      </c>
    </row>
    <row r="5712" spans="1:17" x14ac:dyDescent="0.35">
      <c r="A5712">
        <v>2681331038</v>
      </c>
      <c r="B5712" s="1">
        <v>43365</v>
      </c>
      <c r="C5712" t="s">
        <v>17</v>
      </c>
      <c r="D5712" t="s">
        <v>17</v>
      </c>
      <c r="F5712" t="s">
        <v>19</v>
      </c>
      <c r="G5712" t="s">
        <v>28</v>
      </c>
      <c r="H5712">
        <v>6</v>
      </c>
      <c r="I5712" t="s">
        <v>8037</v>
      </c>
      <c r="J5712" t="s">
        <v>102</v>
      </c>
      <c r="N5712">
        <v>89</v>
      </c>
      <c r="O5712" t="s">
        <v>8038</v>
      </c>
      <c r="P5712" t="s">
        <v>35</v>
      </c>
      <c r="Q5712" t="s">
        <v>111</v>
      </c>
    </row>
    <row r="5713" spans="1:17" x14ac:dyDescent="0.35">
      <c r="A5713">
        <v>2696912053</v>
      </c>
      <c r="B5713" s="1">
        <v>43366</v>
      </c>
      <c r="C5713" t="s">
        <v>58</v>
      </c>
      <c r="D5713" t="s">
        <v>58</v>
      </c>
      <c r="F5713" t="s">
        <v>46</v>
      </c>
      <c r="G5713" t="s">
        <v>28</v>
      </c>
      <c r="H5713">
        <v>5</v>
      </c>
      <c r="I5713" t="s">
        <v>8039</v>
      </c>
      <c r="J5713" t="s">
        <v>597</v>
      </c>
      <c r="N5713">
        <v>7</v>
      </c>
      <c r="O5713" t="s">
        <v>3443</v>
      </c>
      <c r="P5713" t="s">
        <v>56</v>
      </c>
      <c r="Q5713" t="s">
        <v>25</v>
      </c>
    </row>
    <row r="5714" spans="1:17" x14ac:dyDescent="0.35">
      <c r="A5714">
        <v>2675397304</v>
      </c>
      <c r="B5714" s="1">
        <v>43366</v>
      </c>
      <c r="C5714" t="s">
        <v>189</v>
      </c>
      <c r="D5714" t="s">
        <v>8040</v>
      </c>
      <c r="F5714" t="s">
        <v>19</v>
      </c>
      <c r="G5714" t="s">
        <v>67</v>
      </c>
      <c r="H5714">
        <v>3</v>
      </c>
      <c r="I5714" t="s">
        <v>8041</v>
      </c>
      <c r="J5714" t="s">
        <v>1638</v>
      </c>
      <c r="N5714">
        <v>28</v>
      </c>
      <c r="O5714" t="s">
        <v>7720</v>
      </c>
      <c r="P5714" t="s">
        <v>136</v>
      </c>
      <c r="Q5714" t="s">
        <v>43</v>
      </c>
    </row>
    <row r="5715" spans="1:17" x14ac:dyDescent="0.35">
      <c r="A5715">
        <v>2653676345</v>
      </c>
      <c r="B5715" s="1">
        <v>43366</v>
      </c>
      <c r="C5715" t="s">
        <v>36</v>
      </c>
      <c r="D5715" t="s">
        <v>8042</v>
      </c>
      <c r="E5715" t="s">
        <v>8043</v>
      </c>
      <c r="F5715" t="s">
        <v>19</v>
      </c>
      <c r="G5715" t="s">
        <v>67</v>
      </c>
      <c r="H5715">
        <v>4</v>
      </c>
      <c r="I5715" t="s">
        <v>8044</v>
      </c>
      <c r="J5715" t="s">
        <v>22</v>
      </c>
      <c r="O5715" t="s">
        <v>8045</v>
      </c>
      <c r="P5715" t="s">
        <v>3346</v>
      </c>
      <c r="Q5715" t="s">
        <v>146</v>
      </c>
    </row>
    <row r="5716" spans="1:17" x14ac:dyDescent="0.35">
      <c r="A5716">
        <v>2698159529</v>
      </c>
      <c r="B5716" s="1">
        <v>43366</v>
      </c>
      <c r="C5716" t="s">
        <v>17</v>
      </c>
      <c r="D5716" t="s">
        <v>129</v>
      </c>
      <c r="E5716" t="s">
        <v>1322</v>
      </c>
      <c r="F5716" t="s">
        <v>19</v>
      </c>
      <c r="G5716" t="s">
        <v>28</v>
      </c>
      <c r="H5716">
        <v>9</v>
      </c>
      <c r="I5716" t="s">
        <v>8046</v>
      </c>
      <c r="J5716" t="s">
        <v>22</v>
      </c>
      <c r="N5716">
        <v>1</v>
      </c>
      <c r="O5716" t="s">
        <v>8047</v>
      </c>
      <c r="P5716" t="s">
        <v>355</v>
      </c>
      <c r="Q5716" t="s">
        <v>182</v>
      </c>
    </row>
    <row r="5717" spans="1:17" x14ac:dyDescent="0.35">
      <c r="A5717">
        <v>2740155753</v>
      </c>
      <c r="B5717" s="1">
        <v>43366</v>
      </c>
      <c r="C5717" t="s">
        <v>17</v>
      </c>
      <c r="D5717" t="s">
        <v>17</v>
      </c>
      <c r="F5717" t="s">
        <v>19</v>
      </c>
      <c r="G5717" t="s">
        <v>28</v>
      </c>
      <c r="H5717">
        <v>2</v>
      </c>
      <c r="I5717" t="s">
        <v>6091</v>
      </c>
      <c r="J5717" t="s">
        <v>606</v>
      </c>
      <c r="N5717">
        <v>1</v>
      </c>
      <c r="O5717" t="s">
        <v>1970</v>
      </c>
      <c r="P5717" t="s">
        <v>292</v>
      </c>
      <c r="Q5717" t="s">
        <v>25</v>
      </c>
    </row>
    <row r="5718" spans="1:17" x14ac:dyDescent="0.35">
      <c r="A5718">
        <v>2695697196</v>
      </c>
      <c r="B5718" s="1">
        <v>43366</v>
      </c>
      <c r="C5718" t="s">
        <v>17</v>
      </c>
      <c r="D5718" t="s">
        <v>201</v>
      </c>
      <c r="F5718" t="s">
        <v>19</v>
      </c>
      <c r="G5718" t="s">
        <v>28</v>
      </c>
      <c r="H5718">
        <v>5</v>
      </c>
      <c r="I5718" t="s">
        <v>4970</v>
      </c>
      <c r="J5718" t="s">
        <v>465</v>
      </c>
      <c r="N5718">
        <v>7</v>
      </c>
      <c r="O5718" t="s">
        <v>135</v>
      </c>
      <c r="P5718" t="s">
        <v>136</v>
      </c>
      <c r="Q5718" t="s">
        <v>75</v>
      </c>
    </row>
    <row r="5719" spans="1:17" x14ac:dyDescent="0.35">
      <c r="A5719">
        <v>2738376338</v>
      </c>
      <c r="B5719" s="1">
        <v>43366</v>
      </c>
      <c r="C5719" t="s">
        <v>86</v>
      </c>
      <c r="D5719" t="s">
        <v>86</v>
      </c>
      <c r="F5719" t="s">
        <v>46</v>
      </c>
      <c r="G5719" t="s">
        <v>28</v>
      </c>
      <c r="H5719">
        <v>5</v>
      </c>
      <c r="I5719" t="s">
        <v>101</v>
      </c>
      <c r="J5719" t="s">
        <v>5035</v>
      </c>
      <c r="O5719" t="s">
        <v>49</v>
      </c>
      <c r="P5719" t="s">
        <v>50</v>
      </c>
      <c r="Q5719" t="s">
        <v>25</v>
      </c>
    </row>
    <row r="5720" spans="1:17" x14ac:dyDescent="0.35">
      <c r="A5720">
        <v>2642780272</v>
      </c>
      <c r="B5720" s="1">
        <v>43366</v>
      </c>
      <c r="C5720" t="s">
        <v>17</v>
      </c>
      <c r="D5720" t="s">
        <v>129</v>
      </c>
      <c r="E5720" t="s">
        <v>1124</v>
      </c>
      <c r="F5720" t="s">
        <v>19</v>
      </c>
      <c r="G5720" t="s">
        <v>28</v>
      </c>
      <c r="H5720">
        <v>9</v>
      </c>
      <c r="I5720" t="s">
        <v>4618</v>
      </c>
      <c r="J5720" t="s">
        <v>575</v>
      </c>
      <c r="N5720">
        <v>1</v>
      </c>
      <c r="O5720" t="s">
        <v>525</v>
      </c>
      <c r="P5720" t="s">
        <v>35</v>
      </c>
      <c r="Q5720" t="s">
        <v>75</v>
      </c>
    </row>
    <row r="5721" spans="1:17" x14ac:dyDescent="0.35">
      <c r="A5721">
        <v>2725544951</v>
      </c>
      <c r="B5721" s="1">
        <v>43366</v>
      </c>
      <c r="C5721" t="s">
        <v>36</v>
      </c>
      <c r="D5721" t="s">
        <v>8048</v>
      </c>
      <c r="E5721" t="s">
        <v>8049</v>
      </c>
      <c r="F5721" t="s">
        <v>46</v>
      </c>
      <c r="G5721" t="s">
        <v>67</v>
      </c>
      <c r="H5721">
        <v>3</v>
      </c>
      <c r="I5721" t="s">
        <v>2344</v>
      </c>
      <c r="J5721" t="s">
        <v>465</v>
      </c>
      <c r="N5721">
        <v>8</v>
      </c>
      <c r="O5721" t="s">
        <v>8050</v>
      </c>
      <c r="P5721" t="s">
        <v>56</v>
      </c>
      <c r="Q5721" t="s">
        <v>57</v>
      </c>
    </row>
    <row r="5722" spans="1:17" x14ac:dyDescent="0.35">
      <c r="A5722">
        <v>2689884403</v>
      </c>
      <c r="B5722" s="1">
        <v>43366</v>
      </c>
      <c r="C5722" t="s">
        <v>26</v>
      </c>
      <c r="D5722" t="s">
        <v>71</v>
      </c>
      <c r="E5722" t="s">
        <v>19</v>
      </c>
      <c r="F5722" t="s">
        <v>46</v>
      </c>
      <c r="G5722" t="s">
        <v>28</v>
      </c>
      <c r="H5722">
        <v>1</v>
      </c>
      <c r="I5722" t="s">
        <v>153</v>
      </c>
      <c r="J5722" t="s">
        <v>84</v>
      </c>
      <c r="O5722" t="s">
        <v>49</v>
      </c>
      <c r="P5722" t="s">
        <v>50</v>
      </c>
      <c r="Q5722" t="s">
        <v>25</v>
      </c>
    </row>
    <row r="5723" spans="1:17" x14ac:dyDescent="0.35">
      <c r="A5723">
        <v>2702966025</v>
      </c>
      <c r="B5723" s="1">
        <v>43367</v>
      </c>
      <c r="C5723" t="s">
        <v>26</v>
      </c>
      <c r="D5723" t="s">
        <v>26</v>
      </c>
      <c r="F5723" t="s">
        <v>19</v>
      </c>
      <c r="G5723" t="s">
        <v>67</v>
      </c>
      <c r="H5723">
        <v>3</v>
      </c>
      <c r="I5723" t="s">
        <v>2734</v>
      </c>
      <c r="J5723" t="s">
        <v>465</v>
      </c>
      <c r="N5723">
        <v>2</v>
      </c>
      <c r="O5723" t="s">
        <v>2735</v>
      </c>
      <c r="P5723" t="s">
        <v>50</v>
      </c>
      <c r="Q5723" t="s">
        <v>111</v>
      </c>
    </row>
    <row r="5724" spans="1:17" x14ac:dyDescent="0.35">
      <c r="A5724">
        <v>2626474388</v>
      </c>
      <c r="B5724" s="1">
        <v>43367</v>
      </c>
      <c r="C5724" t="s">
        <v>506</v>
      </c>
      <c r="D5724" t="s">
        <v>641</v>
      </c>
      <c r="F5724" t="s">
        <v>19</v>
      </c>
      <c r="G5724" t="s">
        <v>28</v>
      </c>
      <c r="H5724">
        <v>6</v>
      </c>
      <c r="I5724" t="s">
        <v>341</v>
      </c>
      <c r="J5724" t="s">
        <v>1651</v>
      </c>
      <c r="O5724" t="s">
        <v>233</v>
      </c>
      <c r="P5724" t="s">
        <v>35</v>
      </c>
      <c r="Q5724" t="s">
        <v>25</v>
      </c>
    </row>
    <row r="5725" spans="1:17" x14ac:dyDescent="0.35">
      <c r="A5725">
        <v>2656639577</v>
      </c>
      <c r="B5725" s="1">
        <v>43367</v>
      </c>
      <c r="C5725" t="s">
        <v>97</v>
      </c>
      <c r="D5725" t="s">
        <v>97</v>
      </c>
      <c r="E5725" t="s">
        <v>119</v>
      </c>
      <c r="F5725" t="s">
        <v>46</v>
      </c>
      <c r="G5725" t="s">
        <v>28</v>
      </c>
      <c r="H5725">
        <v>7</v>
      </c>
      <c r="J5725" t="s">
        <v>1232</v>
      </c>
      <c r="N5725">
        <v>4</v>
      </c>
      <c r="O5725" t="s">
        <v>49</v>
      </c>
      <c r="P5725" t="s">
        <v>50</v>
      </c>
      <c r="Q5725" t="s">
        <v>25</v>
      </c>
    </row>
    <row r="5726" spans="1:17" x14ac:dyDescent="0.35">
      <c r="A5726">
        <v>2693724482</v>
      </c>
      <c r="B5726" s="1">
        <v>43367</v>
      </c>
      <c r="C5726" t="s">
        <v>17</v>
      </c>
      <c r="D5726" t="s">
        <v>500</v>
      </c>
      <c r="F5726" t="s">
        <v>19</v>
      </c>
      <c r="G5726" t="s">
        <v>28</v>
      </c>
      <c r="H5726">
        <v>6</v>
      </c>
      <c r="I5726" t="s">
        <v>7652</v>
      </c>
      <c r="J5726" t="s">
        <v>22</v>
      </c>
      <c r="N5726">
        <v>23</v>
      </c>
      <c r="O5726" t="s">
        <v>5417</v>
      </c>
      <c r="P5726" t="s">
        <v>685</v>
      </c>
      <c r="Q5726" t="s">
        <v>75</v>
      </c>
    </row>
    <row r="5727" spans="1:17" x14ac:dyDescent="0.35">
      <c r="A5727">
        <v>2739842106</v>
      </c>
      <c r="B5727" s="1">
        <v>43367</v>
      </c>
      <c r="C5727" t="s">
        <v>36</v>
      </c>
      <c r="D5727" t="s">
        <v>36</v>
      </c>
      <c r="E5727" t="s">
        <v>8051</v>
      </c>
      <c r="F5727" t="s">
        <v>19</v>
      </c>
      <c r="G5727" t="s">
        <v>67</v>
      </c>
      <c r="H5727">
        <v>5</v>
      </c>
      <c r="I5727" t="s">
        <v>8052</v>
      </c>
      <c r="J5727" t="s">
        <v>365</v>
      </c>
      <c r="N5727">
        <v>1</v>
      </c>
      <c r="O5727" t="s">
        <v>5215</v>
      </c>
      <c r="P5727" t="s">
        <v>56</v>
      </c>
      <c r="Q5727" t="s">
        <v>182</v>
      </c>
    </row>
    <row r="5728" spans="1:17" x14ac:dyDescent="0.35">
      <c r="A5728">
        <v>2702407009</v>
      </c>
      <c r="B5728" s="1">
        <v>43367</v>
      </c>
      <c r="C5728" t="s">
        <v>44</v>
      </c>
      <c r="D5728" t="s">
        <v>45</v>
      </c>
      <c r="E5728" t="s">
        <v>304</v>
      </c>
      <c r="F5728" t="s">
        <v>46</v>
      </c>
      <c r="G5728" t="s">
        <v>28</v>
      </c>
      <c r="H5728">
        <v>3</v>
      </c>
      <c r="J5728" t="s">
        <v>5575</v>
      </c>
      <c r="O5728" t="s">
        <v>49</v>
      </c>
      <c r="P5728" t="s">
        <v>50</v>
      </c>
      <c r="Q5728" t="s">
        <v>25</v>
      </c>
    </row>
    <row r="5729" spans="1:17" x14ac:dyDescent="0.35">
      <c r="A5729">
        <v>2741445552</v>
      </c>
      <c r="B5729" s="1">
        <v>43367</v>
      </c>
      <c r="C5729" t="s">
        <v>26</v>
      </c>
      <c r="D5729" t="s">
        <v>8053</v>
      </c>
      <c r="F5729" t="s">
        <v>46</v>
      </c>
      <c r="G5729" t="s">
        <v>20</v>
      </c>
      <c r="H5729">
        <v>2</v>
      </c>
      <c r="I5729" t="s">
        <v>8054</v>
      </c>
      <c r="J5729" t="s">
        <v>22</v>
      </c>
      <c r="O5729" t="s">
        <v>240</v>
      </c>
      <c r="P5729" t="s">
        <v>50</v>
      </c>
      <c r="Q5729" t="s">
        <v>25</v>
      </c>
    </row>
    <row r="5730" spans="1:17" x14ac:dyDescent="0.35">
      <c r="A5730">
        <v>2656609761</v>
      </c>
      <c r="B5730" s="1">
        <v>43367</v>
      </c>
      <c r="C5730" t="s">
        <v>97</v>
      </c>
      <c r="D5730" t="s">
        <v>97</v>
      </c>
      <c r="E5730" t="s">
        <v>119</v>
      </c>
      <c r="F5730" t="s">
        <v>46</v>
      </c>
      <c r="G5730" t="s">
        <v>28</v>
      </c>
      <c r="H5730">
        <v>5</v>
      </c>
      <c r="J5730" t="s">
        <v>8055</v>
      </c>
      <c r="N5730">
        <v>1</v>
      </c>
      <c r="O5730" t="s">
        <v>49</v>
      </c>
      <c r="P5730" t="s">
        <v>50</v>
      </c>
      <c r="Q5730" t="s">
        <v>25</v>
      </c>
    </row>
    <row r="5731" spans="1:17" x14ac:dyDescent="0.35">
      <c r="A5731">
        <v>2737664322</v>
      </c>
      <c r="B5731" s="1">
        <v>43367</v>
      </c>
      <c r="C5731" t="s">
        <v>36</v>
      </c>
      <c r="D5731" t="s">
        <v>2740</v>
      </c>
      <c r="F5731" t="s">
        <v>19</v>
      </c>
      <c r="G5731" t="s">
        <v>67</v>
      </c>
      <c r="H5731">
        <v>3</v>
      </c>
      <c r="I5731" t="s">
        <v>341</v>
      </c>
      <c r="J5731" t="s">
        <v>942</v>
      </c>
      <c r="O5731" t="s">
        <v>70</v>
      </c>
      <c r="P5731" t="s">
        <v>56</v>
      </c>
      <c r="Q5731" t="s">
        <v>25</v>
      </c>
    </row>
    <row r="5732" spans="1:17" x14ac:dyDescent="0.35">
      <c r="A5732">
        <v>2642770117</v>
      </c>
      <c r="B5732" s="1">
        <v>43368</v>
      </c>
      <c r="C5732" t="s">
        <v>17</v>
      </c>
      <c r="D5732" t="s">
        <v>129</v>
      </c>
      <c r="E5732" t="s">
        <v>1124</v>
      </c>
      <c r="F5732" t="s">
        <v>19</v>
      </c>
      <c r="G5732" t="s">
        <v>28</v>
      </c>
      <c r="H5732">
        <v>6</v>
      </c>
      <c r="I5732" t="s">
        <v>4618</v>
      </c>
      <c r="J5732" t="s">
        <v>549</v>
      </c>
      <c r="N5732">
        <v>4</v>
      </c>
      <c r="O5732" t="s">
        <v>525</v>
      </c>
      <c r="P5732" t="s">
        <v>35</v>
      </c>
      <c r="Q5732" t="s">
        <v>75</v>
      </c>
    </row>
    <row r="5733" spans="1:17" x14ac:dyDescent="0.35">
      <c r="A5733">
        <v>2716778058</v>
      </c>
      <c r="B5733" s="1">
        <v>43368</v>
      </c>
      <c r="C5733" t="s">
        <v>17</v>
      </c>
      <c r="D5733" t="s">
        <v>6098</v>
      </c>
      <c r="F5733" t="s">
        <v>19</v>
      </c>
      <c r="G5733" t="s">
        <v>301</v>
      </c>
      <c r="H5733">
        <v>0</v>
      </c>
      <c r="I5733" t="s">
        <v>729</v>
      </c>
      <c r="J5733" t="s">
        <v>22</v>
      </c>
      <c r="N5733">
        <v>14</v>
      </c>
      <c r="O5733" t="s">
        <v>1700</v>
      </c>
      <c r="P5733" t="s">
        <v>773</v>
      </c>
      <c r="Q5733" t="s">
        <v>25</v>
      </c>
    </row>
    <row r="5734" spans="1:17" x14ac:dyDescent="0.35">
      <c r="A5734">
        <v>2705282635</v>
      </c>
      <c r="B5734" s="1">
        <v>43368</v>
      </c>
      <c r="C5734" t="s">
        <v>463</v>
      </c>
      <c r="D5734" t="s">
        <v>584</v>
      </c>
      <c r="F5734" t="s">
        <v>19</v>
      </c>
      <c r="G5734" t="s">
        <v>28</v>
      </c>
      <c r="H5734">
        <v>7</v>
      </c>
      <c r="I5734" t="s">
        <v>1659</v>
      </c>
      <c r="J5734" t="s">
        <v>109</v>
      </c>
      <c r="N5734">
        <v>2</v>
      </c>
      <c r="O5734" t="s">
        <v>135</v>
      </c>
      <c r="P5734" t="s">
        <v>136</v>
      </c>
      <c r="Q5734" t="s">
        <v>75</v>
      </c>
    </row>
    <row r="5735" spans="1:17" x14ac:dyDescent="0.35">
      <c r="A5735">
        <v>2699857962</v>
      </c>
      <c r="B5735" s="1">
        <v>43368</v>
      </c>
      <c r="C5735" t="s">
        <v>103</v>
      </c>
      <c r="D5735" t="s">
        <v>8056</v>
      </c>
      <c r="E5735" t="s">
        <v>8057</v>
      </c>
      <c r="F5735" t="s">
        <v>19</v>
      </c>
      <c r="G5735" t="s">
        <v>67</v>
      </c>
      <c r="H5735">
        <v>3</v>
      </c>
      <c r="J5735" t="s">
        <v>3564</v>
      </c>
      <c r="N5735">
        <v>2</v>
      </c>
      <c r="O5735" t="s">
        <v>5102</v>
      </c>
      <c r="P5735" t="s">
        <v>42</v>
      </c>
      <c r="Q5735" t="s">
        <v>43</v>
      </c>
    </row>
    <row r="5736" spans="1:17" x14ac:dyDescent="0.35">
      <c r="A5736">
        <v>2686197672</v>
      </c>
      <c r="B5736" s="1">
        <v>43368</v>
      </c>
      <c r="C5736" t="s">
        <v>17</v>
      </c>
      <c r="D5736" t="s">
        <v>1944</v>
      </c>
      <c r="F5736" t="s">
        <v>19</v>
      </c>
      <c r="G5736" t="s">
        <v>67</v>
      </c>
      <c r="H5736">
        <v>2</v>
      </c>
      <c r="I5736" t="s">
        <v>1945</v>
      </c>
      <c r="J5736" t="s">
        <v>228</v>
      </c>
      <c r="O5736" t="s">
        <v>378</v>
      </c>
      <c r="P5736" t="s">
        <v>136</v>
      </c>
      <c r="Q5736" t="s">
        <v>182</v>
      </c>
    </row>
    <row r="5737" spans="1:17" x14ac:dyDescent="0.35">
      <c r="A5737">
        <v>2709704233</v>
      </c>
      <c r="B5737" s="1">
        <v>43368</v>
      </c>
      <c r="C5737" t="s">
        <v>36</v>
      </c>
      <c r="D5737" t="s">
        <v>456</v>
      </c>
      <c r="E5737" t="s">
        <v>2475</v>
      </c>
      <c r="F5737" t="s">
        <v>19</v>
      </c>
      <c r="G5737" t="s">
        <v>28</v>
      </c>
      <c r="H5737">
        <v>8</v>
      </c>
      <c r="I5737" t="s">
        <v>2030</v>
      </c>
      <c r="J5737" t="s">
        <v>221</v>
      </c>
      <c r="O5737" t="s">
        <v>1080</v>
      </c>
      <c r="P5737" t="s">
        <v>292</v>
      </c>
      <c r="Q5737" t="s">
        <v>25</v>
      </c>
    </row>
    <row r="5738" spans="1:17" x14ac:dyDescent="0.35">
      <c r="A5738">
        <v>2720022330</v>
      </c>
      <c r="B5738" s="1">
        <v>43368</v>
      </c>
      <c r="C5738" t="s">
        <v>65</v>
      </c>
      <c r="D5738" t="s">
        <v>5565</v>
      </c>
      <c r="E5738" t="s">
        <v>5566</v>
      </c>
      <c r="F5738" t="s">
        <v>19</v>
      </c>
      <c r="G5738" t="s">
        <v>67</v>
      </c>
      <c r="H5738">
        <v>4</v>
      </c>
      <c r="I5738" t="s">
        <v>5567</v>
      </c>
      <c r="J5738" t="s">
        <v>1717</v>
      </c>
      <c r="N5738">
        <v>27</v>
      </c>
      <c r="O5738" t="s">
        <v>135</v>
      </c>
      <c r="P5738" t="s">
        <v>136</v>
      </c>
      <c r="Q5738" t="s">
        <v>75</v>
      </c>
    </row>
    <row r="5739" spans="1:17" x14ac:dyDescent="0.35">
      <c r="A5739">
        <v>2741291690</v>
      </c>
      <c r="B5739" s="1">
        <v>43368</v>
      </c>
      <c r="C5739" t="s">
        <v>26</v>
      </c>
      <c r="D5739" t="s">
        <v>26</v>
      </c>
      <c r="E5739" t="s">
        <v>5603</v>
      </c>
      <c r="F5739" t="s">
        <v>19</v>
      </c>
      <c r="G5739" t="s">
        <v>20</v>
      </c>
      <c r="H5739">
        <v>1</v>
      </c>
      <c r="I5739" t="s">
        <v>5604</v>
      </c>
      <c r="J5739" t="s">
        <v>69</v>
      </c>
      <c r="O5739" t="s">
        <v>222</v>
      </c>
      <c r="P5739" t="s">
        <v>24</v>
      </c>
      <c r="Q5739" t="s">
        <v>57</v>
      </c>
    </row>
    <row r="5740" spans="1:17" x14ac:dyDescent="0.35">
      <c r="A5740">
        <v>2552555267</v>
      </c>
      <c r="B5740" s="1">
        <v>43368</v>
      </c>
      <c r="C5740" t="s">
        <v>189</v>
      </c>
      <c r="D5740" t="s">
        <v>5051</v>
      </c>
      <c r="E5740" t="s">
        <v>8058</v>
      </c>
      <c r="F5740" t="s">
        <v>46</v>
      </c>
      <c r="G5740" t="s">
        <v>28</v>
      </c>
      <c r="H5740">
        <v>7</v>
      </c>
      <c r="I5740" t="s">
        <v>8059</v>
      </c>
      <c r="J5740" t="s">
        <v>22</v>
      </c>
      <c r="N5740">
        <v>37</v>
      </c>
      <c r="O5740" t="s">
        <v>8060</v>
      </c>
      <c r="P5740" t="s">
        <v>496</v>
      </c>
      <c r="Q5740" t="s">
        <v>25</v>
      </c>
    </row>
    <row r="5741" spans="1:17" x14ac:dyDescent="0.35">
      <c r="A5741">
        <v>2695990782</v>
      </c>
      <c r="B5741" s="1">
        <v>43368</v>
      </c>
      <c r="C5741" t="s">
        <v>44</v>
      </c>
      <c r="D5741" t="s">
        <v>5431</v>
      </c>
      <c r="F5741" t="s">
        <v>19</v>
      </c>
      <c r="G5741" t="s">
        <v>28</v>
      </c>
      <c r="H5741">
        <v>5</v>
      </c>
      <c r="I5741" t="s">
        <v>8061</v>
      </c>
      <c r="J5741" t="s">
        <v>943</v>
      </c>
      <c r="N5741">
        <v>19</v>
      </c>
      <c r="O5741" t="s">
        <v>3855</v>
      </c>
      <c r="P5741" t="s">
        <v>56</v>
      </c>
      <c r="Q5741" t="s">
        <v>57</v>
      </c>
    </row>
    <row r="5742" spans="1:17" x14ac:dyDescent="0.35">
      <c r="A5742">
        <v>2737089005</v>
      </c>
      <c r="B5742" s="1">
        <v>43369</v>
      </c>
      <c r="C5742" t="s">
        <v>17</v>
      </c>
      <c r="D5742" t="s">
        <v>8062</v>
      </c>
      <c r="F5742" t="s">
        <v>19</v>
      </c>
      <c r="G5742" t="s">
        <v>28</v>
      </c>
      <c r="H5742">
        <v>4</v>
      </c>
      <c r="I5742" t="s">
        <v>8063</v>
      </c>
      <c r="J5742" t="s">
        <v>22</v>
      </c>
      <c r="N5742">
        <v>3</v>
      </c>
      <c r="O5742" t="s">
        <v>1721</v>
      </c>
      <c r="P5742" t="s">
        <v>50</v>
      </c>
      <c r="Q5742" t="s">
        <v>173</v>
      </c>
    </row>
    <row r="5743" spans="1:17" x14ac:dyDescent="0.35">
      <c r="A5743">
        <v>2715119634</v>
      </c>
      <c r="B5743" s="1">
        <v>43369</v>
      </c>
      <c r="C5743" t="s">
        <v>1375</v>
      </c>
      <c r="D5743" t="s">
        <v>1375</v>
      </c>
      <c r="F5743" t="s">
        <v>46</v>
      </c>
      <c r="G5743" t="s">
        <v>28</v>
      </c>
      <c r="H5743">
        <v>6</v>
      </c>
      <c r="I5743" t="s">
        <v>8064</v>
      </c>
      <c r="J5743" t="s">
        <v>5679</v>
      </c>
      <c r="N5743">
        <v>9</v>
      </c>
      <c r="O5743" t="s">
        <v>5069</v>
      </c>
      <c r="P5743" t="s">
        <v>136</v>
      </c>
      <c r="Q5743" t="s">
        <v>111</v>
      </c>
    </row>
    <row r="5744" spans="1:17" x14ac:dyDescent="0.35">
      <c r="A5744">
        <v>2540027289</v>
      </c>
      <c r="B5744" s="1">
        <v>43369</v>
      </c>
      <c r="C5744" t="s">
        <v>92</v>
      </c>
      <c r="D5744" t="s">
        <v>4101</v>
      </c>
      <c r="F5744" t="s">
        <v>19</v>
      </c>
      <c r="G5744" t="s">
        <v>28</v>
      </c>
      <c r="H5744">
        <v>6</v>
      </c>
      <c r="I5744" t="s">
        <v>4102</v>
      </c>
      <c r="J5744" t="s">
        <v>831</v>
      </c>
      <c r="N5744">
        <v>2</v>
      </c>
      <c r="O5744" t="s">
        <v>96</v>
      </c>
      <c r="P5744" t="s">
        <v>35</v>
      </c>
      <c r="Q5744" t="s">
        <v>25</v>
      </c>
    </row>
    <row r="5745" spans="1:17" x14ac:dyDescent="0.35">
      <c r="A5745">
        <v>2727480132</v>
      </c>
      <c r="B5745" s="1">
        <v>43369</v>
      </c>
      <c r="C5745" t="s">
        <v>17</v>
      </c>
      <c r="D5745" t="s">
        <v>279</v>
      </c>
      <c r="F5745" t="s">
        <v>19</v>
      </c>
      <c r="G5745" t="s">
        <v>20</v>
      </c>
      <c r="H5745">
        <v>2</v>
      </c>
      <c r="I5745" t="s">
        <v>7500</v>
      </c>
      <c r="J5745" t="s">
        <v>102</v>
      </c>
      <c r="N5745">
        <v>5</v>
      </c>
      <c r="O5745" t="s">
        <v>2992</v>
      </c>
      <c r="P5745" t="s">
        <v>35</v>
      </c>
      <c r="Q5745" t="s">
        <v>25</v>
      </c>
    </row>
    <row r="5746" spans="1:17" x14ac:dyDescent="0.35">
      <c r="A5746">
        <v>2532293617</v>
      </c>
      <c r="B5746" s="1">
        <v>43369</v>
      </c>
      <c r="C5746" t="s">
        <v>17</v>
      </c>
      <c r="D5746" t="s">
        <v>17</v>
      </c>
      <c r="E5746" t="s">
        <v>8065</v>
      </c>
      <c r="F5746" t="s">
        <v>19</v>
      </c>
      <c r="G5746" t="s">
        <v>20</v>
      </c>
      <c r="H5746">
        <v>1</v>
      </c>
      <c r="I5746" t="s">
        <v>8066</v>
      </c>
      <c r="J5746" t="s">
        <v>794</v>
      </c>
      <c r="K5746">
        <v>62000</v>
      </c>
      <c r="L5746">
        <v>94000</v>
      </c>
      <c r="M5746" t="s">
        <v>216</v>
      </c>
      <c r="N5746">
        <v>14</v>
      </c>
      <c r="O5746" t="s">
        <v>8067</v>
      </c>
      <c r="P5746" t="s">
        <v>35</v>
      </c>
      <c r="Q5746" t="s">
        <v>57</v>
      </c>
    </row>
    <row r="5747" spans="1:17" x14ac:dyDescent="0.35">
      <c r="A5747">
        <v>2748523737</v>
      </c>
      <c r="B5747" s="1">
        <v>43369</v>
      </c>
      <c r="C5747" t="s">
        <v>44</v>
      </c>
      <c r="D5747" t="s">
        <v>1229</v>
      </c>
      <c r="E5747" t="s">
        <v>2663</v>
      </c>
      <c r="F5747" t="s">
        <v>19</v>
      </c>
      <c r="G5747" t="s">
        <v>20</v>
      </c>
      <c r="H5747">
        <v>1</v>
      </c>
      <c r="I5747" t="s">
        <v>2664</v>
      </c>
      <c r="J5747" t="s">
        <v>3242</v>
      </c>
      <c r="O5747" t="s">
        <v>2665</v>
      </c>
      <c r="P5747" t="s">
        <v>56</v>
      </c>
      <c r="Q5747" t="s">
        <v>75</v>
      </c>
    </row>
    <row r="5748" spans="1:17" x14ac:dyDescent="0.35">
      <c r="A5748">
        <v>2560740343</v>
      </c>
      <c r="B5748" s="1">
        <v>43369</v>
      </c>
      <c r="C5748" t="s">
        <v>17</v>
      </c>
      <c r="D5748" t="s">
        <v>2269</v>
      </c>
      <c r="E5748" t="s">
        <v>2270</v>
      </c>
      <c r="F5748" t="s">
        <v>19</v>
      </c>
      <c r="G5748" t="s">
        <v>20</v>
      </c>
      <c r="H5748">
        <v>1</v>
      </c>
      <c r="I5748" t="s">
        <v>2271</v>
      </c>
      <c r="J5748" t="s">
        <v>188</v>
      </c>
      <c r="N5748">
        <v>4</v>
      </c>
      <c r="O5748" t="s">
        <v>85</v>
      </c>
      <c r="P5748" t="s">
        <v>35</v>
      </c>
      <c r="Q5748" t="s">
        <v>25</v>
      </c>
    </row>
    <row r="5749" spans="1:17" x14ac:dyDescent="0.35">
      <c r="A5749">
        <v>2713569635</v>
      </c>
      <c r="B5749" s="1">
        <v>43369</v>
      </c>
      <c r="C5749" t="s">
        <v>17</v>
      </c>
      <c r="D5749" t="s">
        <v>471</v>
      </c>
      <c r="F5749" t="s">
        <v>19</v>
      </c>
      <c r="G5749" t="s">
        <v>67</v>
      </c>
      <c r="H5749">
        <v>3</v>
      </c>
      <c r="I5749" t="s">
        <v>6520</v>
      </c>
      <c r="J5749" t="s">
        <v>597</v>
      </c>
      <c r="O5749" t="s">
        <v>6521</v>
      </c>
      <c r="P5749" t="s">
        <v>56</v>
      </c>
      <c r="Q5749" t="s">
        <v>75</v>
      </c>
    </row>
    <row r="5750" spans="1:17" x14ac:dyDescent="0.35">
      <c r="A5750">
        <v>2536764910</v>
      </c>
      <c r="B5750" s="1">
        <v>43369</v>
      </c>
      <c r="C5750" t="s">
        <v>97</v>
      </c>
      <c r="D5750" t="s">
        <v>155</v>
      </c>
      <c r="E5750" t="s">
        <v>8068</v>
      </c>
      <c r="F5750" t="s">
        <v>19</v>
      </c>
      <c r="G5750" t="s">
        <v>67</v>
      </c>
      <c r="H5750">
        <v>3</v>
      </c>
      <c r="I5750" t="s">
        <v>8069</v>
      </c>
      <c r="J5750" t="s">
        <v>109</v>
      </c>
      <c r="N5750">
        <v>10</v>
      </c>
      <c r="O5750" t="s">
        <v>1483</v>
      </c>
      <c r="P5750" t="s">
        <v>56</v>
      </c>
      <c r="Q5750" t="s">
        <v>57</v>
      </c>
    </row>
    <row r="5751" spans="1:17" x14ac:dyDescent="0.35">
      <c r="A5751">
        <v>2654253216</v>
      </c>
      <c r="B5751" s="1">
        <v>43369</v>
      </c>
      <c r="C5751" t="s">
        <v>17</v>
      </c>
      <c r="D5751" t="s">
        <v>129</v>
      </c>
      <c r="E5751" t="s">
        <v>3285</v>
      </c>
      <c r="F5751" t="s">
        <v>19</v>
      </c>
      <c r="G5751" t="s">
        <v>28</v>
      </c>
      <c r="H5751">
        <v>4</v>
      </c>
      <c r="I5751" t="s">
        <v>3286</v>
      </c>
      <c r="J5751" t="s">
        <v>8070</v>
      </c>
      <c r="O5751" t="s">
        <v>366</v>
      </c>
      <c r="P5751" t="s">
        <v>35</v>
      </c>
      <c r="Q5751" t="s">
        <v>57</v>
      </c>
    </row>
    <row r="5752" spans="1:17" x14ac:dyDescent="0.35">
      <c r="A5752">
        <v>2690944285</v>
      </c>
      <c r="B5752" s="1">
        <v>43369</v>
      </c>
      <c r="C5752" t="s">
        <v>97</v>
      </c>
      <c r="D5752" t="s">
        <v>97</v>
      </c>
      <c r="E5752" t="s">
        <v>119</v>
      </c>
      <c r="F5752" t="s">
        <v>46</v>
      </c>
      <c r="G5752" t="s">
        <v>28</v>
      </c>
      <c r="H5752">
        <v>7</v>
      </c>
      <c r="J5752" t="s">
        <v>1693</v>
      </c>
      <c r="O5752" t="s">
        <v>49</v>
      </c>
      <c r="P5752" t="s">
        <v>50</v>
      </c>
      <c r="Q5752" t="s">
        <v>25</v>
      </c>
    </row>
    <row r="5753" spans="1:17" x14ac:dyDescent="0.35">
      <c r="A5753">
        <v>2690940404</v>
      </c>
      <c r="B5753" s="1">
        <v>43370</v>
      </c>
      <c r="C5753" t="s">
        <v>97</v>
      </c>
      <c r="D5753" t="s">
        <v>97</v>
      </c>
      <c r="E5753" t="s">
        <v>119</v>
      </c>
      <c r="F5753" t="s">
        <v>46</v>
      </c>
      <c r="G5753" t="s">
        <v>28</v>
      </c>
      <c r="H5753">
        <v>8</v>
      </c>
      <c r="J5753" t="s">
        <v>1942</v>
      </c>
      <c r="O5753" t="s">
        <v>49</v>
      </c>
      <c r="P5753" t="s">
        <v>50</v>
      </c>
      <c r="Q5753" t="s">
        <v>25</v>
      </c>
    </row>
    <row r="5754" spans="1:17" x14ac:dyDescent="0.35">
      <c r="A5754">
        <v>2742505984</v>
      </c>
      <c r="B5754" s="1">
        <v>43370</v>
      </c>
      <c r="C5754" t="s">
        <v>86</v>
      </c>
      <c r="D5754" t="s">
        <v>86</v>
      </c>
      <c r="F5754" t="s">
        <v>46</v>
      </c>
      <c r="G5754" t="s">
        <v>28</v>
      </c>
      <c r="H5754">
        <v>7</v>
      </c>
      <c r="I5754" t="s">
        <v>101</v>
      </c>
      <c r="J5754" t="s">
        <v>454</v>
      </c>
      <c r="O5754" t="s">
        <v>49</v>
      </c>
      <c r="P5754" t="s">
        <v>50</v>
      </c>
      <c r="Q5754" t="s">
        <v>25</v>
      </c>
    </row>
    <row r="5755" spans="1:17" x14ac:dyDescent="0.35">
      <c r="A5755">
        <v>2683505745</v>
      </c>
      <c r="B5755" s="1">
        <v>43370</v>
      </c>
      <c r="C5755" t="s">
        <v>97</v>
      </c>
      <c r="D5755" t="s">
        <v>97</v>
      </c>
      <c r="E5755" t="s">
        <v>119</v>
      </c>
      <c r="F5755" t="s">
        <v>46</v>
      </c>
      <c r="G5755" t="s">
        <v>28</v>
      </c>
      <c r="H5755">
        <v>4</v>
      </c>
      <c r="J5755" t="s">
        <v>1195</v>
      </c>
      <c r="O5755" t="s">
        <v>49</v>
      </c>
      <c r="P5755" t="s">
        <v>50</v>
      </c>
      <c r="Q5755" t="s">
        <v>25</v>
      </c>
    </row>
    <row r="5756" spans="1:17" x14ac:dyDescent="0.35">
      <c r="A5756">
        <v>2398150904</v>
      </c>
      <c r="B5756" s="1">
        <v>43370</v>
      </c>
      <c r="C5756" t="s">
        <v>17</v>
      </c>
      <c r="D5756" t="s">
        <v>17</v>
      </c>
      <c r="E5756" t="s">
        <v>1500</v>
      </c>
      <c r="F5756" t="s">
        <v>19</v>
      </c>
      <c r="G5756" t="s">
        <v>20</v>
      </c>
      <c r="H5756">
        <v>2</v>
      </c>
      <c r="I5756" t="s">
        <v>1501</v>
      </c>
      <c r="J5756" t="s">
        <v>140</v>
      </c>
      <c r="N5756">
        <v>19</v>
      </c>
      <c r="O5756" t="s">
        <v>141</v>
      </c>
      <c r="P5756" t="s">
        <v>35</v>
      </c>
      <c r="Q5756" t="s">
        <v>75</v>
      </c>
    </row>
    <row r="5757" spans="1:17" x14ac:dyDescent="0.35">
      <c r="A5757">
        <v>2657221437</v>
      </c>
      <c r="B5757" s="1">
        <v>43370</v>
      </c>
      <c r="C5757" t="s">
        <v>26</v>
      </c>
      <c r="D5757" t="s">
        <v>71</v>
      </c>
      <c r="E5757" t="s">
        <v>119</v>
      </c>
      <c r="F5757" t="s">
        <v>46</v>
      </c>
      <c r="G5757" t="s">
        <v>28</v>
      </c>
      <c r="H5757">
        <v>8</v>
      </c>
      <c r="I5757" t="s">
        <v>153</v>
      </c>
      <c r="J5757" t="s">
        <v>1592</v>
      </c>
      <c r="O5757" t="s">
        <v>49</v>
      </c>
      <c r="P5757" t="s">
        <v>50</v>
      </c>
      <c r="Q5757" t="s">
        <v>25</v>
      </c>
    </row>
    <row r="5758" spans="1:17" x14ac:dyDescent="0.35">
      <c r="A5758">
        <v>2696127383</v>
      </c>
      <c r="B5758" s="1">
        <v>43370</v>
      </c>
      <c r="C5758" t="s">
        <v>26</v>
      </c>
      <c r="D5758" t="s">
        <v>26</v>
      </c>
      <c r="F5758" t="s">
        <v>19</v>
      </c>
      <c r="G5758" t="s">
        <v>28</v>
      </c>
      <c r="H5758">
        <v>6</v>
      </c>
      <c r="I5758" t="s">
        <v>1913</v>
      </c>
      <c r="J5758" t="s">
        <v>4030</v>
      </c>
      <c r="O5758" t="s">
        <v>392</v>
      </c>
      <c r="P5758" t="s">
        <v>136</v>
      </c>
      <c r="Q5758" t="s">
        <v>182</v>
      </c>
    </row>
    <row r="5759" spans="1:17" x14ac:dyDescent="0.35">
      <c r="A5759">
        <v>2682984607</v>
      </c>
      <c r="B5759" s="1">
        <v>43370</v>
      </c>
      <c r="C5759" t="s">
        <v>97</v>
      </c>
      <c r="D5759" t="s">
        <v>97</v>
      </c>
      <c r="E5759" t="s">
        <v>119</v>
      </c>
      <c r="F5759" t="s">
        <v>46</v>
      </c>
      <c r="G5759" t="s">
        <v>28</v>
      </c>
      <c r="H5759">
        <v>3</v>
      </c>
      <c r="J5759" t="s">
        <v>377</v>
      </c>
      <c r="N5759">
        <v>1</v>
      </c>
      <c r="O5759" t="s">
        <v>49</v>
      </c>
      <c r="P5759" t="s">
        <v>50</v>
      </c>
      <c r="Q5759" t="s">
        <v>25</v>
      </c>
    </row>
    <row r="5760" spans="1:17" x14ac:dyDescent="0.35">
      <c r="A5760">
        <v>2686810306</v>
      </c>
      <c r="B5760" s="1">
        <v>43370</v>
      </c>
      <c r="C5760" t="s">
        <v>86</v>
      </c>
      <c r="D5760" t="s">
        <v>412</v>
      </c>
      <c r="F5760" t="s">
        <v>19</v>
      </c>
      <c r="G5760" t="s">
        <v>28</v>
      </c>
      <c r="H5760">
        <v>7</v>
      </c>
      <c r="I5760" t="s">
        <v>413</v>
      </c>
      <c r="J5760" t="s">
        <v>1883</v>
      </c>
      <c r="N5760">
        <v>4</v>
      </c>
      <c r="O5760" t="s">
        <v>387</v>
      </c>
      <c r="P5760" t="s">
        <v>50</v>
      </c>
      <c r="Q5760" t="s">
        <v>146</v>
      </c>
    </row>
    <row r="5761" spans="1:17" x14ac:dyDescent="0.35">
      <c r="A5761">
        <v>2676998729</v>
      </c>
      <c r="B5761" s="1">
        <v>43371</v>
      </c>
      <c r="C5761" t="s">
        <v>36</v>
      </c>
      <c r="D5761" t="s">
        <v>37</v>
      </c>
      <c r="F5761" t="s">
        <v>19</v>
      </c>
      <c r="G5761" t="s">
        <v>67</v>
      </c>
      <c r="H5761">
        <v>4</v>
      </c>
      <c r="I5761" t="s">
        <v>8071</v>
      </c>
      <c r="J5761" t="s">
        <v>22</v>
      </c>
      <c r="N5761">
        <v>32</v>
      </c>
      <c r="O5761" t="s">
        <v>8072</v>
      </c>
      <c r="P5761" t="s">
        <v>56</v>
      </c>
      <c r="Q5761" t="s">
        <v>25</v>
      </c>
    </row>
    <row r="5762" spans="1:17" x14ac:dyDescent="0.35">
      <c r="A5762">
        <v>2713554147</v>
      </c>
      <c r="B5762" s="1">
        <v>43371</v>
      </c>
      <c r="C5762" t="s">
        <v>26</v>
      </c>
      <c r="D5762" t="s">
        <v>3541</v>
      </c>
      <c r="E5762" t="s">
        <v>1290</v>
      </c>
      <c r="F5762" t="s">
        <v>19</v>
      </c>
      <c r="G5762" t="s">
        <v>67</v>
      </c>
      <c r="H5762">
        <v>4</v>
      </c>
      <c r="I5762" t="s">
        <v>3542</v>
      </c>
      <c r="J5762" t="s">
        <v>22</v>
      </c>
      <c r="O5762" t="s">
        <v>995</v>
      </c>
      <c r="P5762" t="s">
        <v>42</v>
      </c>
      <c r="Q5762" t="s">
        <v>43</v>
      </c>
    </row>
    <row r="5763" spans="1:17" x14ac:dyDescent="0.35">
      <c r="A5763">
        <v>2707882430</v>
      </c>
      <c r="B5763" s="1">
        <v>43371</v>
      </c>
      <c r="C5763" t="s">
        <v>17</v>
      </c>
      <c r="D5763" t="s">
        <v>8073</v>
      </c>
      <c r="E5763" t="s">
        <v>8074</v>
      </c>
      <c r="F5763" t="s">
        <v>19</v>
      </c>
      <c r="G5763" t="s">
        <v>20</v>
      </c>
      <c r="H5763">
        <v>2</v>
      </c>
      <c r="I5763" t="s">
        <v>8075</v>
      </c>
      <c r="J5763" t="s">
        <v>188</v>
      </c>
      <c r="K5763">
        <v>64000</v>
      </c>
      <c r="L5763">
        <v>101000</v>
      </c>
      <c r="M5763" t="s">
        <v>216</v>
      </c>
      <c r="N5763">
        <v>5</v>
      </c>
      <c r="O5763" t="s">
        <v>2237</v>
      </c>
      <c r="P5763" t="s">
        <v>806</v>
      </c>
      <c r="Q5763" t="s">
        <v>173</v>
      </c>
    </row>
    <row r="5764" spans="1:17" x14ac:dyDescent="0.35">
      <c r="A5764">
        <v>2731357038</v>
      </c>
      <c r="B5764" s="1">
        <v>43371</v>
      </c>
      <c r="C5764" t="s">
        <v>65</v>
      </c>
      <c r="D5764" t="s">
        <v>323</v>
      </c>
      <c r="F5764" t="s">
        <v>19</v>
      </c>
      <c r="G5764" t="s">
        <v>28</v>
      </c>
      <c r="H5764">
        <v>5</v>
      </c>
      <c r="I5764" t="s">
        <v>8076</v>
      </c>
      <c r="J5764" t="s">
        <v>22</v>
      </c>
      <c r="N5764">
        <v>61</v>
      </c>
      <c r="O5764" t="s">
        <v>8077</v>
      </c>
      <c r="P5764" t="s">
        <v>35</v>
      </c>
      <c r="Q5764" t="s">
        <v>75</v>
      </c>
    </row>
    <row r="5765" spans="1:17" x14ac:dyDescent="0.35">
      <c r="A5765">
        <v>2567501943</v>
      </c>
      <c r="B5765" s="1">
        <v>43371</v>
      </c>
      <c r="C5765" t="s">
        <v>65</v>
      </c>
      <c r="D5765" t="s">
        <v>7579</v>
      </c>
      <c r="F5765" t="s">
        <v>19</v>
      </c>
      <c r="G5765" t="s">
        <v>67</v>
      </c>
      <c r="H5765">
        <v>4</v>
      </c>
      <c r="I5765" t="s">
        <v>7580</v>
      </c>
      <c r="J5765" t="s">
        <v>188</v>
      </c>
      <c r="N5765">
        <v>23</v>
      </c>
      <c r="O5765" t="s">
        <v>6212</v>
      </c>
      <c r="P5765" t="s">
        <v>35</v>
      </c>
      <c r="Q5765" t="s">
        <v>25</v>
      </c>
    </row>
    <row r="5766" spans="1:17" x14ac:dyDescent="0.35">
      <c r="A5766">
        <v>2718979118</v>
      </c>
      <c r="B5766" s="1">
        <v>43371</v>
      </c>
      <c r="C5766" t="s">
        <v>17</v>
      </c>
      <c r="D5766" t="s">
        <v>390</v>
      </c>
      <c r="F5766" t="s">
        <v>19</v>
      </c>
      <c r="G5766" t="s">
        <v>28</v>
      </c>
      <c r="H5766">
        <v>5</v>
      </c>
      <c r="I5766" t="s">
        <v>391</v>
      </c>
      <c r="J5766" t="s">
        <v>651</v>
      </c>
      <c r="O5766" t="s">
        <v>392</v>
      </c>
      <c r="P5766" t="s">
        <v>136</v>
      </c>
      <c r="Q5766" t="s">
        <v>111</v>
      </c>
    </row>
    <row r="5767" spans="1:17" x14ac:dyDescent="0.35">
      <c r="A5767">
        <v>2634814625</v>
      </c>
      <c r="B5767" s="1">
        <v>43371</v>
      </c>
      <c r="C5767" t="s">
        <v>17</v>
      </c>
      <c r="D5767" t="s">
        <v>129</v>
      </c>
      <c r="F5767" t="s">
        <v>19</v>
      </c>
      <c r="G5767" t="s">
        <v>67</v>
      </c>
      <c r="H5767">
        <v>5</v>
      </c>
      <c r="I5767" t="s">
        <v>8078</v>
      </c>
      <c r="J5767" t="s">
        <v>22</v>
      </c>
      <c r="N5767">
        <v>1</v>
      </c>
      <c r="O5767" t="s">
        <v>1072</v>
      </c>
      <c r="P5767" t="s">
        <v>56</v>
      </c>
      <c r="Q5767" t="s">
        <v>25</v>
      </c>
    </row>
    <row r="5768" spans="1:17" x14ac:dyDescent="0.35">
      <c r="A5768">
        <v>2718406385</v>
      </c>
      <c r="B5768" s="1">
        <v>43371</v>
      </c>
      <c r="C5768" t="s">
        <v>17</v>
      </c>
      <c r="D5768" t="s">
        <v>17</v>
      </c>
      <c r="F5768" t="s">
        <v>19</v>
      </c>
      <c r="G5768" t="s">
        <v>20</v>
      </c>
      <c r="H5768">
        <v>1</v>
      </c>
      <c r="I5768" t="s">
        <v>8079</v>
      </c>
      <c r="J5768" t="s">
        <v>109</v>
      </c>
      <c r="O5768" t="s">
        <v>8080</v>
      </c>
      <c r="P5768" t="s">
        <v>50</v>
      </c>
      <c r="Q5768" t="s">
        <v>111</v>
      </c>
    </row>
    <row r="5769" spans="1:17" x14ac:dyDescent="0.35">
      <c r="A5769">
        <v>2501356275</v>
      </c>
      <c r="B5769" s="1">
        <v>43371</v>
      </c>
      <c r="C5769" t="s">
        <v>267</v>
      </c>
      <c r="D5769" t="s">
        <v>901</v>
      </c>
      <c r="E5769" t="s">
        <v>52</v>
      </c>
      <c r="F5769" t="s">
        <v>19</v>
      </c>
      <c r="G5769" t="s">
        <v>28</v>
      </c>
      <c r="H5769">
        <v>5</v>
      </c>
      <c r="I5769" t="s">
        <v>7638</v>
      </c>
      <c r="J5769" t="s">
        <v>127</v>
      </c>
      <c r="N5769">
        <v>7</v>
      </c>
      <c r="O5769" t="s">
        <v>1947</v>
      </c>
      <c r="P5769" t="s">
        <v>56</v>
      </c>
      <c r="Q5769" t="s">
        <v>25</v>
      </c>
    </row>
    <row r="5770" spans="1:17" x14ac:dyDescent="0.35">
      <c r="A5770">
        <v>2687303097</v>
      </c>
      <c r="B5770" s="1">
        <v>43372</v>
      </c>
      <c r="C5770" t="s">
        <v>58</v>
      </c>
      <c r="D5770" t="s">
        <v>3099</v>
      </c>
      <c r="F5770" t="s">
        <v>19</v>
      </c>
      <c r="G5770" t="s">
        <v>28</v>
      </c>
      <c r="H5770">
        <v>7</v>
      </c>
      <c r="I5770" t="s">
        <v>4951</v>
      </c>
      <c r="J5770" t="s">
        <v>262</v>
      </c>
      <c r="N5770">
        <v>6</v>
      </c>
      <c r="O5770" t="s">
        <v>1812</v>
      </c>
      <c r="P5770" t="s">
        <v>773</v>
      </c>
      <c r="Q5770" t="s">
        <v>173</v>
      </c>
    </row>
    <row r="5771" spans="1:17" x14ac:dyDescent="0.35">
      <c r="A5771">
        <v>2738606549</v>
      </c>
      <c r="B5771" s="1">
        <v>43372</v>
      </c>
      <c r="C5771" t="s">
        <v>17</v>
      </c>
      <c r="D5771" t="s">
        <v>1681</v>
      </c>
      <c r="F5771" t="s">
        <v>19</v>
      </c>
      <c r="G5771" t="s">
        <v>28</v>
      </c>
      <c r="H5771">
        <v>5</v>
      </c>
      <c r="I5771" t="s">
        <v>8081</v>
      </c>
      <c r="J5771" t="s">
        <v>2906</v>
      </c>
      <c r="K5771">
        <v>75000</v>
      </c>
      <c r="L5771">
        <v>103000</v>
      </c>
      <c r="M5771" t="s">
        <v>216</v>
      </c>
      <c r="N5771">
        <v>14</v>
      </c>
      <c r="O5771" t="s">
        <v>8082</v>
      </c>
      <c r="P5771" t="s">
        <v>136</v>
      </c>
      <c r="Q5771" t="s">
        <v>57</v>
      </c>
    </row>
    <row r="5772" spans="1:17" x14ac:dyDescent="0.35">
      <c r="A5772">
        <v>2738017723</v>
      </c>
      <c r="B5772" s="1">
        <v>43372</v>
      </c>
      <c r="C5772" t="s">
        <v>3128</v>
      </c>
      <c r="D5772" t="s">
        <v>3129</v>
      </c>
      <c r="F5772" t="s">
        <v>19</v>
      </c>
      <c r="G5772" t="s">
        <v>67</v>
      </c>
      <c r="H5772">
        <v>3</v>
      </c>
      <c r="I5772" t="s">
        <v>3130</v>
      </c>
      <c r="J5772" t="s">
        <v>420</v>
      </c>
      <c r="O5772" t="s">
        <v>669</v>
      </c>
      <c r="P5772" t="s">
        <v>145</v>
      </c>
      <c r="Q5772" t="s">
        <v>25</v>
      </c>
    </row>
    <row r="5773" spans="1:17" x14ac:dyDescent="0.35">
      <c r="A5773">
        <v>2676999665</v>
      </c>
      <c r="B5773" s="1">
        <v>43372</v>
      </c>
      <c r="C5773" t="s">
        <v>17</v>
      </c>
      <c r="D5773" t="s">
        <v>17</v>
      </c>
      <c r="F5773" t="s">
        <v>19</v>
      </c>
      <c r="G5773" t="s">
        <v>28</v>
      </c>
      <c r="H5773">
        <v>5</v>
      </c>
      <c r="I5773" t="s">
        <v>4588</v>
      </c>
      <c r="J5773" t="s">
        <v>95</v>
      </c>
      <c r="N5773">
        <v>3</v>
      </c>
      <c r="O5773" t="s">
        <v>135</v>
      </c>
      <c r="P5773" t="s">
        <v>136</v>
      </c>
      <c r="Q5773" t="s">
        <v>75</v>
      </c>
    </row>
    <row r="5774" spans="1:17" x14ac:dyDescent="0.35">
      <c r="A5774">
        <v>2694257928</v>
      </c>
      <c r="B5774" s="1">
        <v>43372</v>
      </c>
      <c r="C5774" t="s">
        <v>26</v>
      </c>
      <c r="D5774" t="s">
        <v>71</v>
      </c>
      <c r="E5774" t="s">
        <v>19</v>
      </c>
      <c r="F5774" t="s">
        <v>46</v>
      </c>
      <c r="G5774" t="s">
        <v>28</v>
      </c>
      <c r="H5774">
        <v>3</v>
      </c>
      <c r="I5774" t="s">
        <v>153</v>
      </c>
      <c r="J5774" t="s">
        <v>95</v>
      </c>
      <c r="O5774" t="s">
        <v>49</v>
      </c>
      <c r="P5774" t="s">
        <v>50</v>
      </c>
      <c r="Q5774" t="s">
        <v>25</v>
      </c>
    </row>
    <row r="5775" spans="1:17" x14ac:dyDescent="0.35">
      <c r="A5775">
        <v>2694249512</v>
      </c>
      <c r="B5775" s="1">
        <v>43372</v>
      </c>
      <c r="C5775" t="s">
        <v>44</v>
      </c>
      <c r="D5775" t="s">
        <v>45</v>
      </c>
      <c r="E5775" t="s">
        <v>304</v>
      </c>
      <c r="F5775" t="s">
        <v>46</v>
      </c>
      <c r="G5775" t="s">
        <v>28</v>
      </c>
      <c r="H5775">
        <v>4</v>
      </c>
      <c r="J5775" t="s">
        <v>6394</v>
      </c>
      <c r="O5775" t="s">
        <v>49</v>
      </c>
      <c r="P5775" t="s">
        <v>50</v>
      </c>
      <c r="Q5775" t="s">
        <v>25</v>
      </c>
    </row>
    <row r="5776" spans="1:17" x14ac:dyDescent="0.35">
      <c r="A5776">
        <v>2748238550</v>
      </c>
      <c r="B5776" s="1">
        <v>43372</v>
      </c>
      <c r="C5776" t="s">
        <v>65</v>
      </c>
      <c r="D5776" t="s">
        <v>65</v>
      </c>
      <c r="F5776" t="s">
        <v>19</v>
      </c>
      <c r="G5776" t="s">
        <v>67</v>
      </c>
      <c r="H5776">
        <v>4</v>
      </c>
      <c r="I5776" t="s">
        <v>8083</v>
      </c>
      <c r="J5776" t="s">
        <v>228</v>
      </c>
      <c r="K5776">
        <v>39000</v>
      </c>
      <c r="L5776">
        <v>65000</v>
      </c>
      <c r="M5776" t="s">
        <v>216</v>
      </c>
      <c r="N5776">
        <v>1</v>
      </c>
      <c r="O5776" t="s">
        <v>8084</v>
      </c>
      <c r="P5776" t="s">
        <v>145</v>
      </c>
      <c r="Q5776" t="s">
        <v>75</v>
      </c>
    </row>
    <row r="5777" spans="1:17" x14ac:dyDescent="0.35">
      <c r="A5777">
        <v>2702401849</v>
      </c>
      <c r="B5777" s="1">
        <v>43372</v>
      </c>
      <c r="C5777" t="s">
        <v>44</v>
      </c>
      <c r="D5777" t="s">
        <v>45</v>
      </c>
      <c r="E5777" t="s">
        <v>304</v>
      </c>
      <c r="F5777" t="s">
        <v>46</v>
      </c>
      <c r="G5777" t="s">
        <v>28</v>
      </c>
      <c r="H5777">
        <v>5</v>
      </c>
      <c r="J5777" t="s">
        <v>710</v>
      </c>
      <c r="O5777" t="s">
        <v>49</v>
      </c>
      <c r="P5777" t="s">
        <v>50</v>
      </c>
      <c r="Q5777" t="s">
        <v>25</v>
      </c>
    </row>
    <row r="5778" spans="1:17" x14ac:dyDescent="0.35">
      <c r="A5778">
        <v>2699692881</v>
      </c>
      <c r="B5778" s="1">
        <v>43372</v>
      </c>
      <c r="C5778" t="s">
        <v>44</v>
      </c>
      <c r="D5778" t="s">
        <v>8085</v>
      </c>
      <c r="F5778" t="s">
        <v>46</v>
      </c>
      <c r="G5778" t="s">
        <v>28</v>
      </c>
      <c r="H5778">
        <v>9</v>
      </c>
      <c r="I5778" t="s">
        <v>1152</v>
      </c>
      <c r="J5778" t="s">
        <v>627</v>
      </c>
      <c r="N5778">
        <v>23</v>
      </c>
      <c r="O5778" t="s">
        <v>1153</v>
      </c>
      <c r="P5778" t="s">
        <v>56</v>
      </c>
      <c r="Q5778" t="s">
        <v>146</v>
      </c>
    </row>
    <row r="5779" spans="1:17" x14ac:dyDescent="0.35">
      <c r="A5779">
        <v>2676744502</v>
      </c>
      <c r="B5779" s="1">
        <v>43373</v>
      </c>
      <c r="C5779" t="s">
        <v>92</v>
      </c>
      <c r="D5779" t="s">
        <v>3046</v>
      </c>
      <c r="F5779" t="s">
        <v>46</v>
      </c>
      <c r="G5779" t="s">
        <v>67</v>
      </c>
      <c r="H5779">
        <v>5</v>
      </c>
      <c r="I5779" t="s">
        <v>8086</v>
      </c>
      <c r="J5779" t="s">
        <v>89</v>
      </c>
      <c r="O5779" t="s">
        <v>2793</v>
      </c>
      <c r="P5779" t="s">
        <v>35</v>
      </c>
      <c r="Q5779" t="s">
        <v>25</v>
      </c>
    </row>
    <row r="5780" spans="1:17" x14ac:dyDescent="0.35">
      <c r="A5780">
        <v>2740923575</v>
      </c>
      <c r="B5780" s="1">
        <v>43373</v>
      </c>
      <c r="C5780" t="s">
        <v>65</v>
      </c>
      <c r="D5780" t="s">
        <v>65</v>
      </c>
      <c r="F5780" t="s">
        <v>46</v>
      </c>
      <c r="G5780" t="s">
        <v>67</v>
      </c>
      <c r="H5780">
        <v>3</v>
      </c>
      <c r="I5780" t="s">
        <v>8087</v>
      </c>
      <c r="J5780" t="s">
        <v>627</v>
      </c>
      <c r="N5780">
        <v>36</v>
      </c>
      <c r="P5780" t="s">
        <v>136</v>
      </c>
      <c r="Q5780" t="s">
        <v>57</v>
      </c>
    </row>
    <row r="5781" spans="1:17" x14ac:dyDescent="0.35">
      <c r="A5781">
        <v>2571858863</v>
      </c>
      <c r="B5781" s="1">
        <v>43373</v>
      </c>
      <c r="C5781" t="s">
        <v>17</v>
      </c>
      <c r="D5781" t="s">
        <v>3118</v>
      </c>
      <c r="F5781" t="s">
        <v>19</v>
      </c>
      <c r="G5781" t="s">
        <v>20</v>
      </c>
      <c r="H5781">
        <v>1</v>
      </c>
      <c r="I5781" t="s">
        <v>8088</v>
      </c>
      <c r="J5781" t="s">
        <v>188</v>
      </c>
      <c r="N5781">
        <v>27</v>
      </c>
      <c r="O5781" t="s">
        <v>8089</v>
      </c>
      <c r="P5781" t="s">
        <v>8090</v>
      </c>
      <c r="Q5781" t="s">
        <v>57</v>
      </c>
    </row>
    <row r="5782" spans="1:17" x14ac:dyDescent="0.35">
      <c r="A5782">
        <v>2678777306</v>
      </c>
      <c r="B5782" s="1">
        <v>43373</v>
      </c>
      <c r="C5782" t="s">
        <v>17</v>
      </c>
      <c r="D5782" t="s">
        <v>129</v>
      </c>
      <c r="E5782" t="s">
        <v>5344</v>
      </c>
      <c r="F5782" t="s">
        <v>19</v>
      </c>
      <c r="G5782" t="s">
        <v>67</v>
      </c>
      <c r="H5782">
        <v>3</v>
      </c>
      <c r="I5782" t="s">
        <v>5345</v>
      </c>
      <c r="J5782" t="s">
        <v>188</v>
      </c>
      <c r="O5782" t="s">
        <v>2213</v>
      </c>
      <c r="P5782" t="s">
        <v>50</v>
      </c>
      <c r="Q5782" t="s">
        <v>25</v>
      </c>
    </row>
    <row r="5783" spans="1:17" x14ac:dyDescent="0.35">
      <c r="A5783">
        <v>2715150747</v>
      </c>
      <c r="B5783" s="1">
        <v>43373</v>
      </c>
      <c r="C5783" t="s">
        <v>103</v>
      </c>
      <c r="D5783" t="s">
        <v>103</v>
      </c>
      <c r="E5783" t="s">
        <v>8091</v>
      </c>
      <c r="F5783" t="s">
        <v>19</v>
      </c>
      <c r="G5783" t="s">
        <v>67</v>
      </c>
      <c r="H5783">
        <v>4</v>
      </c>
      <c r="I5783" t="s">
        <v>1245</v>
      </c>
      <c r="J5783" t="s">
        <v>1875</v>
      </c>
      <c r="N5783">
        <v>9</v>
      </c>
      <c r="O5783" t="s">
        <v>8092</v>
      </c>
      <c r="P5783" t="s">
        <v>1892</v>
      </c>
      <c r="Q5783" t="s">
        <v>25</v>
      </c>
    </row>
    <row r="5784" spans="1:17" x14ac:dyDescent="0.35">
      <c r="A5784">
        <v>2649119712</v>
      </c>
      <c r="B5784" s="1">
        <v>43373</v>
      </c>
      <c r="C5784" t="s">
        <v>36</v>
      </c>
      <c r="D5784" t="s">
        <v>8093</v>
      </c>
      <c r="E5784" t="s">
        <v>24</v>
      </c>
      <c r="F5784" t="s">
        <v>19</v>
      </c>
      <c r="G5784" t="s">
        <v>28</v>
      </c>
      <c r="H5784">
        <v>4</v>
      </c>
      <c r="I5784" t="s">
        <v>8094</v>
      </c>
      <c r="J5784" t="s">
        <v>109</v>
      </c>
      <c r="N5784">
        <v>3</v>
      </c>
      <c r="O5784" t="s">
        <v>3620</v>
      </c>
      <c r="P5784" t="s">
        <v>35</v>
      </c>
      <c r="Q5784" t="s">
        <v>43</v>
      </c>
    </row>
    <row r="5785" spans="1:17" x14ac:dyDescent="0.35">
      <c r="A5785">
        <v>2681552981</v>
      </c>
      <c r="B5785" s="1">
        <v>43373</v>
      </c>
      <c r="C5785" t="s">
        <v>608</v>
      </c>
      <c r="D5785" t="s">
        <v>8095</v>
      </c>
      <c r="F5785" t="s">
        <v>19</v>
      </c>
      <c r="G5785" t="s">
        <v>67</v>
      </c>
      <c r="H5785">
        <v>3</v>
      </c>
      <c r="I5785" t="s">
        <v>8096</v>
      </c>
      <c r="J5785" t="s">
        <v>22</v>
      </c>
      <c r="O5785" t="s">
        <v>240</v>
      </c>
      <c r="P5785" t="s">
        <v>50</v>
      </c>
      <c r="Q5785" t="s">
        <v>25</v>
      </c>
    </row>
    <row r="5786" spans="1:17" x14ac:dyDescent="0.35">
      <c r="A5786">
        <v>2706824388</v>
      </c>
      <c r="B5786" s="1">
        <v>43373</v>
      </c>
      <c r="C5786" t="s">
        <v>17</v>
      </c>
      <c r="D5786" t="s">
        <v>293</v>
      </c>
      <c r="E5786" t="s">
        <v>52</v>
      </c>
      <c r="F5786" t="s">
        <v>19</v>
      </c>
      <c r="G5786" t="s">
        <v>28</v>
      </c>
      <c r="H5786">
        <v>6</v>
      </c>
      <c r="I5786" t="s">
        <v>294</v>
      </c>
      <c r="J5786" t="s">
        <v>140</v>
      </c>
      <c r="O5786" t="s">
        <v>296</v>
      </c>
      <c r="P5786" t="s">
        <v>56</v>
      </c>
      <c r="Q5786" t="s">
        <v>25</v>
      </c>
    </row>
    <row r="5787" spans="1:17" x14ac:dyDescent="0.35">
      <c r="A5787">
        <v>2682987239</v>
      </c>
      <c r="B5787" s="1">
        <v>43373</v>
      </c>
      <c r="C5787" t="s">
        <v>97</v>
      </c>
      <c r="D5787" t="s">
        <v>97</v>
      </c>
      <c r="E5787" t="s">
        <v>119</v>
      </c>
      <c r="F5787" t="s">
        <v>46</v>
      </c>
      <c r="G5787" t="s">
        <v>28</v>
      </c>
      <c r="H5787">
        <v>5</v>
      </c>
      <c r="J5787" t="s">
        <v>295</v>
      </c>
      <c r="O5787" t="s">
        <v>49</v>
      </c>
      <c r="P5787" t="s">
        <v>50</v>
      </c>
      <c r="Q5787" t="s">
        <v>25</v>
      </c>
    </row>
    <row r="5788" spans="1:17" x14ac:dyDescent="0.35">
      <c r="A5788">
        <v>2727660238</v>
      </c>
      <c r="B5788" s="1">
        <v>43373</v>
      </c>
      <c r="C5788" t="s">
        <v>17</v>
      </c>
      <c r="D5788" t="s">
        <v>17</v>
      </c>
      <c r="E5788" t="s">
        <v>4435</v>
      </c>
      <c r="F5788" t="s">
        <v>19</v>
      </c>
      <c r="G5788" t="s">
        <v>28</v>
      </c>
      <c r="H5788">
        <v>9</v>
      </c>
      <c r="I5788" t="s">
        <v>4436</v>
      </c>
      <c r="J5788" t="s">
        <v>870</v>
      </c>
      <c r="O5788" t="s">
        <v>243</v>
      </c>
      <c r="P5788" t="s">
        <v>56</v>
      </c>
      <c r="Q5788" t="s">
        <v>43</v>
      </c>
    </row>
    <row r="5789" spans="1:17" x14ac:dyDescent="0.35">
      <c r="A5789">
        <v>2714601703</v>
      </c>
      <c r="B5789" s="1">
        <v>43374</v>
      </c>
      <c r="C5789" t="s">
        <v>448</v>
      </c>
      <c r="D5789" t="s">
        <v>4852</v>
      </c>
      <c r="F5789" t="s">
        <v>19</v>
      </c>
      <c r="G5789" t="s">
        <v>28</v>
      </c>
      <c r="H5789">
        <v>6</v>
      </c>
      <c r="I5789" t="s">
        <v>4212</v>
      </c>
      <c r="J5789" t="s">
        <v>22</v>
      </c>
      <c r="N5789">
        <v>4</v>
      </c>
      <c r="O5789" t="s">
        <v>1406</v>
      </c>
      <c r="P5789" t="s">
        <v>35</v>
      </c>
      <c r="Q5789" t="s">
        <v>25</v>
      </c>
    </row>
    <row r="5790" spans="1:17" x14ac:dyDescent="0.35">
      <c r="A5790">
        <v>2690943451</v>
      </c>
      <c r="B5790" s="1">
        <v>43374</v>
      </c>
      <c r="C5790" t="s">
        <v>97</v>
      </c>
      <c r="D5790" t="s">
        <v>97</v>
      </c>
      <c r="E5790" t="s">
        <v>119</v>
      </c>
      <c r="F5790" t="s">
        <v>46</v>
      </c>
      <c r="G5790" t="s">
        <v>28</v>
      </c>
      <c r="H5790">
        <v>1</v>
      </c>
      <c r="J5790" t="s">
        <v>2763</v>
      </c>
      <c r="O5790" t="s">
        <v>49</v>
      </c>
      <c r="P5790" t="s">
        <v>50</v>
      </c>
      <c r="Q5790" t="s">
        <v>25</v>
      </c>
    </row>
    <row r="5791" spans="1:17" x14ac:dyDescent="0.35">
      <c r="A5791">
        <v>2706565282</v>
      </c>
      <c r="B5791" s="1">
        <v>43374</v>
      </c>
      <c r="C5791" t="s">
        <v>17</v>
      </c>
      <c r="D5791" t="s">
        <v>1914</v>
      </c>
      <c r="F5791" t="s">
        <v>19</v>
      </c>
      <c r="G5791" t="s">
        <v>67</v>
      </c>
      <c r="H5791">
        <v>4</v>
      </c>
      <c r="I5791" t="s">
        <v>6022</v>
      </c>
      <c r="J5791" t="s">
        <v>206</v>
      </c>
      <c r="N5791">
        <v>3</v>
      </c>
      <c r="O5791" t="s">
        <v>135</v>
      </c>
      <c r="P5791" t="s">
        <v>136</v>
      </c>
      <c r="Q5791" t="s">
        <v>75</v>
      </c>
    </row>
    <row r="5792" spans="1:17" x14ac:dyDescent="0.35">
      <c r="A5792">
        <v>2703679704</v>
      </c>
      <c r="B5792" s="1">
        <v>43374</v>
      </c>
      <c r="C5792" t="s">
        <v>17</v>
      </c>
      <c r="D5792" t="s">
        <v>129</v>
      </c>
      <c r="E5792" t="s">
        <v>8097</v>
      </c>
      <c r="F5792" t="s">
        <v>19</v>
      </c>
      <c r="G5792" t="s">
        <v>67</v>
      </c>
      <c r="H5792">
        <v>4</v>
      </c>
      <c r="I5792" t="s">
        <v>8098</v>
      </c>
      <c r="J5792" t="s">
        <v>221</v>
      </c>
      <c r="N5792">
        <v>1</v>
      </c>
      <c r="O5792" t="s">
        <v>8099</v>
      </c>
      <c r="P5792" t="s">
        <v>50</v>
      </c>
      <c r="Q5792" t="s">
        <v>25</v>
      </c>
    </row>
    <row r="5793" spans="1:17" x14ac:dyDescent="0.35">
      <c r="A5793">
        <v>2642017059</v>
      </c>
      <c r="B5793" s="1">
        <v>43374</v>
      </c>
      <c r="C5793" t="s">
        <v>506</v>
      </c>
      <c r="D5793" t="s">
        <v>641</v>
      </c>
      <c r="F5793" t="s">
        <v>19</v>
      </c>
      <c r="G5793" t="s">
        <v>28</v>
      </c>
      <c r="H5793">
        <v>7</v>
      </c>
      <c r="I5793" t="s">
        <v>8100</v>
      </c>
      <c r="J5793" t="s">
        <v>408</v>
      </c>
      <c r="N5793">
        <v>1</v>
      </c>
      <c r="O5793" t="s">
        <v>421</v>
      </c>
      <c r="P5793" t="s">
        <v>35</v>
      </c>
      <c r="Q5793" t="s">
        <v>25</v>
      </c>
    </row>
    <row r="5794" spans="1:17" x14ac:dyDescent="0.35">
      <c r="A5794">
        <v>2555835178</v>
      </c>
      <c r="B5794" s="1">
        <v>43374</v>
      </c>
      <c r="C5794" t="s">
        <v>17</v>
      </c>
      <c r="D5794" t="s">
        <v>4922</v>
      </c>
      <c r="F5794" t="s">
        <v>19</v>
      </c>
      <c r="G5794" t="s">
        <v>28</v>
      </c>
      <c r="H5794">
        <v>9</v>
      </c>
      <c r="I5794" t="s">
        <v>4923</v>
      </c>
      <c r="J5794" t="s">
        <v>206</v>
      </c>
      <c r="N5794">
        <v>2</v>
      </c>
      <c r="O5794" t="s">
        <v>3193</v>
      </c>
      <c r="P5794" t="s">
        <v>42</v>
      </c>
      <c r="Q5794" t="s">
        <v>146</v>
      </c>
    </row>
    <row r="5795" spans="1:17" x14ac:dyDescent="0.35">
      <c r="A5795">
        <v>2725588918</v>
      </c>
      <c r="B5795" s="1">
        <v>43374</v>
      </c>
      <c r="C5795" t="s">
        <v>17</v>
      </c>
      <c r="D5795" t="s">
        <v>279</v>
      </c>
      <c r="F5795" t="s">
        <v>19</v>
      </c>
      <c r="G5795" t="s">
        <v>20</v>
      </c>
      <c r="H5795">
        <v>2</v>
      </c>
      <c r="I5795" t="s">
        <v>4364</v>
      </c>
      <c r="J5795" t="s">
        <v>476</v>
      </c>
      <c r="N5795">
        <v>1</v>
      </c>
      <c r="O5795" t="s">
        <v>1320</v>
      </c>
      <c r="P5795" t="s">
        <v>136</v>
      </c>
      <c r="Q5795" t="s">
        <v>75</v>
      </c>
    </row>
    <row r="5796" spans="1:17" x14ac:dyDescent="0.35">
      <c r="A5796">
        <v>2700504395</v>
      </c>
      <c r="B5796" s="1">
        <v>43374</v>
      </c>
      <c r="C5796" t="s">
        <v>26</v>
      </c>
      <c r="D5796" t="s">
        <v>8101</v>
      </c>
      <c r="E5796" t="s">
        <v>5839</v>
      </c>
      <c r="F5796" t="s">
        <v>19</v>
      </c>
      <c r="G5796" t="s">
        <v>20</v>
      </c>
      <c r="H5796">
        <v>3</v>
      </c>
      <c r="I5796" t="s">
        <v>249</v>
      </c>
      <c r="J5796" t="s">
        <v>8102</v>
      </c>
      <c r="N5796">
        <v>1</v>
      </c>
      <c r="O5796" t="s">
        <v>8103</v>
      </c>
      <c r="P5796" t="s">
        <v>56</v>
      </c>
      <c r="Q5796" t="s">
        <v>57</v>
      </c>
    </row>
    <row r="5797" spans="1:17" x14ac:dyDescent="0.35">
      <c r="A5797">
        <v>2678737622</v>
      </c>
      <c r="B5797" s="1">
        <v>43374</v>
      </c>
      <c r="C5797" t="s">
        <v>17</v>
      </c>
      <c r="D5797" t="s">
        <v>409</v>
      </c>
      <c r="F5797" t="s">
        <v>19</v>
      </c>
      <c r="G5797" t="s">
        <v>67</v>
      </c>
      <c r="H5797">
        <v>5</v>
      </c>
      <c r="I5797" t="s">
        <v>8104</v>
      </c>
      <c r="J5797" t="s">
        <v>109</v>
      </c>
      <c r="N5797">
        <v>11</v>
      </c>
      <c r="O5797" t="s">
        <v>8105</v>
      </c>
      <c r="P5797" t="s">
        <v>56</v>
      </c>
      <c r="Q5797" t="s">
        <v>75</v>
      </c>
    </row>
    <row r="5798" spans="1:17" x14ac:dyDescent="0.35">
      <c r="A5798">
        <v>2677492685</v>
      </c>
      <c r="B5798" s="1">
        <v>43374</v>
      </c>
      <c r="C5798" t="s">
        <v>97</v>
      </c>
      <c r="D5798" t="s">
        <v>167</v>
      </c>
      <c r="F5798" t="s">
        <v>19</v>
      </c>
      <c r="G5798" t="s">
        <v>28</v>
      </c>
      <c r="H5798">
        <v>2</v>
      </c>
      <c r="I5798" t="s">
        <v>168</v>
      </c>
      <c r="J5798" t="s">
        <v>188</v>
      </c>
      <c r="N5798">
        <v>5</v>
      </c>
      <c r="O5798" t="s">
        <v>135</v>
      </c>
      <c r="P5798" t="s">
        <v>136</v>
      </c>
      <c r="Q5798" t="s">
        <v>75</v>
      </c>
    </row>
    <row r="5799" spans="1:17" x14ac:dyDescent="0.35">
      <c r="A5799">
        <v>2699408846</v>
      </c>
      <c r="B5799" s="1">
        <v>43374</v>
      </c>
      <c r="C5799" t="s">
        <v>26</v>
      </c>
      <c r="D5799" t="s">
        <v>26</v>
      </c>
      <c r="F5799" t="s">
        <v>19</v>
      </c>
      <c r="G5799" t="s">
        <v>67</v>
      </c>
      <c r="H5799">
        <v>3</v>
      </c>
      <c r="I5799" t="s">
        <v>8106</v>
      </c>
      <c r="J5799" t="s">
        <v>22</v>
      </c>
      <c r="N5799">
        <v>23</v>
      </c>
      <c r="O5799" t="s">
        <v>8107</v>
      </c>
      <c r="P5799" t="s">
        <v>42</v>
      </c>
      <c r="Q5799" t="s">
        <v>111</v>
      </c>
    </row>
    <row r="5800" spans="1:17" x14ac:dyDescent="0.35">
      <c r="A5800">
        <v>2692704085</v>
      </c>
      <c r="B5800" s="1">
        <v>43374</v>
      </c>
      <c r="C5800" t="s">
        <v>17</v>
      </c>
      <c r="D5800" t="s">
        <v>129</v>
      </c>
      <c r="F5800" t="s">
        <v>19</v>
      </c>
      <c r="G5800" t="s">
        <v>67</v>
      </c>
      <c r="H5800">
        <v>5</v>
      </c>
      <c r="I5800" t="s">
        <v>8108</v>
      </c>
      <c r="J5800" t="s">
        <v>22</v>
      </c>
      <c r="N5800">
        <v>4</v>
      </c>
      <c r="O5800" t="s">
        <v>8109</v>
      </c>
      <c r="P5800" t="s">
        <v>50</v>
      </c>
      <c r="Q5800" t="s">
        <v>57</v>
      </c>
    </row>
    <row r="5801" spans="1:17" x14ac:dyDescent="0.35">
      <c r="A5801">
        <v>2725232693</v>
      </c>
      <c r="B5801" s="1">
        <v>43375</v>
      </c>
      <c r="C5801" t="s">
        <v>97</v>
      </c>
      <c r="D5801" t="s">
        <v>97</v>
      </c>
      <c r="F5801" t="s">
        <v>19</v>
      </c>
      <c r="G5801" t="s">
        <v>20</v>
      </c>
      <c r="H5801">
        <v>3</v>
      </c>
      <c r="I5801" t="s">
        <v>8110</v>
      </c>
      <c r="J5801" t="s">
        <v>109</v>
      </c>
      <c r="N5801">
        <v>74</v>
      </c>
      <c r="O5801" t="s">
        <v>8111</v>
      </c>
      <c r="P5801" t="s">
        <v>24</v>
      </c>
      <c r="Q5801" t="s">
        <v>57</v>
      </c>
    </row>
    <row r="5802" spans="1:17" x14ac:dyDescent="0.35">
      <c r="A5802">
        <v>2686197655</v>
      </c>
      <c r="B5802" s="1">
        <v>43375</v>
      </c>
      <c r="C5802" t="s">
        <v>17</v>
      </c>
      <c r="D5802" t="s">
        <v>1944</v>
      </c>
      <c r="F5802" t="s">
        <v>19</v>
      </c>
      <c r="G5802" t="s">
        <v>67</v>
      </c>
      <c r="H5802">
        <v>3</v>
      </c>
      <c r="I5802" t="s">
        <v>1945</v>
      </c>
      <c r="J5802" t="s">
        <v>2115</v>
      </c>
      <c r="O5802" t="s">
        <v>378</v>
      </c>
      <c r="P5802" t="s">
        <v>136</v>
      </c>
      <c r="Q5802" t="s">
        <v>182</v>
      </c>
    </row>
    <row r="5803" spans="1:17" x14ac:dyDescent="0.35">
      <c r="A5803">
        <v>2733323982</v>
      </c>
      <c r="B5803" s="1">
        <v>43375</v>
      </c>
      <c r="C5803" t="s">
        <v>17</v>
      </c>
      <c r="D5803" t="s">
        <v>129</v>
      </c>
      <c r="F5803" t="s">
        <v>19</v>
      </c>
      <c r="G5803" t="s">
        <v>28</v>
      </c>
      <c r="H5803">
        <v>5</v>
      </c>
      <c r="I5803" t="s">
        <v>1671</v>
      </c>
      <c r="J5803" t="s">
        <v>844</v>
      </c>
      <c r="N5803">
        <v>1</v>
      </c>
      <c r="O5803" t="s">
        <v>752</v>
      </c>
      <c r="P5803" t="s">
        <v>91</v>
      </c>
      <c r="Q5803" t="s">
        <v>75</v>
      </c>
    </row>
    <row r="5804" spans="1:17" x14ac:dyDescent="0.35">
      <c r="A5804">
        <v>2687457059</v>
      </c>
      <c r="B5804" s="1">
        <v>43375</v>
      </c>
      <c r="C5804" t="s">
        <v>17</v>
      </c>
      <c r="D5804" t="s">
        <v>17</v>
      </c>
      <c r="F5804" t="s">
        <v>19</v>
      </c>
      <c r="G5804" t="s">
        <v>28</v>
      </c>
      <c r="H5804">
        <v>2</v>
      </c>
      <c r="J5804" t="s">
        <v>127</v>
      </c>
      <c r="N5804">
        <v>4</v>
      </c>
      <c r="O5804" t="s">
        <v>671</v>
      </c>
      <c r="P5804" t="s">
        <v>56</v>
      </c>
      <c r="Q5804" t="s">
        <v>25</v>
      </c>
    </row>
    <row r="5805" spans="1:17" x14ac:dyDescent="0.35">
      <c r="A5805">
        <v>2739257215</v>
      </c>
      <c r="B5805" s="1">
        <v>43375</v>
      </c>
      <c r="C5805" t="s">
        <v>86</v>
      </c>
      <c r="D5805" t="s">
        <v>86</v>
      </c>
      <c r="F5805" t="s">
        <v>46</v>
      </c>
      <c r="G5805" t="s">
        <v>28</v>
      </c>
      <c r="H5805">
        <v>5</v>
      </c>
      <c r="I5805" t="s">
        <v>101</v>
      </c>
      <c r="J5805" t="s">
        <v>120</v>
      </c>
      <c r="O5805" t="s">
        <v>49</v>
      </c>
      <c r="P5805" t="s">
        <v>50</v>
      </c>
      <c r="Q5805" t="s">
        <v>25</v>
      </c>
    </row>
    <row r="5806" spans="1:17" x14ac:dyDescent="0.35">
      <c r="A5806">
        <v>2749224822</v>
      </c>
      <c r="B5806" s="1">
        <v>43375</v>
      </c>
      <c r="C5806" t="s">
        <v>36</v>
      </c>
      <c r="D5806" t="s">
        <v>36</v>
      </c>
      <c r="F5806" t="s">
        <v>19</v>
      </c>
      <c r="G5806" t="s">
        <v>28</v>
      </c>
      <c r="H5806">
        <v>3</v>
      </c>
      <c r="I5806" t="s">
        <v>101</v>
      </c>
      <c r="J5806" t="s">
        <v>520</v>
      </c>
      <c r="N5806">
        <v>1</v>
      </c>
      <c r="O5806" t="s">
        <v>243</v>
      </c>
      <c r="P5806" t="s">
        <v>56</v>
      </c>
      <c r="Q5806" t="s">
        <v>43</v>
      </c>
    </row>
    <row r="5807" spans="1:17" x14ac:dyDescent="0.35">
      <c r="A5807">
        <v>2496616543</v>
      </c>
      <c r="B5807" s="1">
        <v>43375</v>
      </c>
      <c r="C5807" t="s">
        <v>97</v>
      </c>
      <c r="D5807" t="s">
        <v>833</v>
      </c>
      <c r="F5807" t="s">
        <v>19</v>
      </c>
      <c r="G5807" t="s">
        <v>28</v>
      </c>
      <c r="H5807">
        <v>7</v>
      </c>
      <c r="I5807" t="s">
        <v>8112</v>
      </c>
      <c r="J5807" t="s">
        <v>22</v>
      </c>
      <c r="N5807">
        <v>21</v>
      </c>
      <c r="O5807" t="s">
        <v>1489</v>
      </c>
      <c r="P5807" t="s">
        <v>24</v>
      </c>
      <c r="Q5807" t="s">
        <v>75</v>
      </c>
    </row>
    <row r="5808" spans="1:17" x14ac:dyDescent="0.35">
      <c r="A5808">
        <v>2675010401</v>
      </c>
      <c r="B5808" s="1">
        <v>43375</v>
      </c>
      <c r="C5808" t="s">
        <v>17</v>
      </c>
      <c r="D5808" t="s">
        <v>1447</v>
      </c>
      <c r="E5808" t="s">
        <v>8113</v>
      </c>
      <c r="F5808" t="s">
        <v>19</v>
      </c>
      <c r="G5808" t="s">
        <v>28</v>
      </c>
      <c r="H5808">
        <v>6</v>
      </c>
      <c r="I5808" t="s">
        <v>8114</v>
      </c>
      <c r="J5808" t="s">
        <v>414</v>
      </c>
      <c r="O5808" t="s">
        <v>349</v>
      </c>
      <c r="P5808" t="s">
        <v>24</v>
      </c>
      <c r="Q5808" t="s">
        <v>25</v>
      </c>
    </row>
    <row r="5809" spans="1:17" x14ac:dyDescent="0.35">
      <c r="A5809">
        <v>2732448155</v>
      </c>
      <c r="B5809" s="1">
        <v>43375</v>
      </c>
      <c r="C5809" t="s">
        <v>97</v>
      </c>
      <c r="D5809" t="s">
        <v>97</v>
      </c>
      <c r="F5809" t="s">
        <v>19</v>
      </c>
      <c r="G5809" t="s">
        <v>67</v>
      </c>
      <c r="H5809">
        <v>3</v>
      </c>
      <c r="I5809" t="s">
        <v>8115</v>
      </c>
      <c r="J5809" t="s">
        <v>2430</v>
      </c>
      <c r="N5809">
        <v>14</v>
      </c>
      <c r="O5809" t="s">
        <v>8116</v>
      </c>
      <c r="P5809" t="s">
        <v>56</v>
      </c>
      <c r="Q5809" t="s">
        <v>43</v>
      </c>
    </row>
    <row r="5810" spans="1:17" x14ac:dyDescent="0.35">
      <c r="A5810">
        <v>2683567499</v>
      </c>
      <c r="B5810" s="1">
        <v>43375</v>
      </c>
      <c r="C5810" t="s">
        <v>208</v>
      </c>
      <c r="D5810" t="s">
        <v>567</v>
      </c>
      <c r="F5810" t="s">
        <v>19</v>
      </c>
      <c r="G5810" t="s">
        <v>28</v>
      </c>
      <c r="H5810">
        <v>6</v>
      </c>
      <c r="I5810" t="s">
        <v>4790</v>
      </c>
      <c r="J5810" t="s">
        <v>651</v>
      </c>
      <c r="N5810">
        <v>8</v>
      </c>
      <c r="O5810" t="s">
        <v>4791</v>
      </c>
      <c r="P5810" t="s">
        <v>56</v>
      </c>
      <c r="Q5810" t="s">
        <v>25</v>
      </c>
    </row>
    <row r="5811" spans="1:17" x14ac:dyDescent="0.35">
      <c r="A5811">
        <v>2742516031</v>
      </c>
      <c r="B5811" s="1">
        <v>43375</v>
      </c>
      <c r="C5811" t="s">
        <v>86</v>
      </c>
      <c r="D5811" t="s">
        <v>86</v>
      </c>
      <c r="F5811" t="s">
        <v>46</v>
      </c>
      <c r="G5811" t="s">
        <v>28</v>
      </c>
      <c r="H5811">
        <v>9</v>
      </c>
      <c r="I5811" t="s">
        <v>101</v>
      </c>
      <c r="J5811" t="s">
        <v>1969</v>
      </c>
      <c r="N5811">
        <v>1</v>
      </c>
      <c r="O5811" t="s">
        <v>49</v>
      </c>
      <c r="P5811" t="s">
        <v>50</v>
      </c>
      <c r="Q5811" t="s">
        <v>25</v>
      </c>
    </row>
    <row r="5812" spans="1:17" x14ac:dyDescent="0.35">
      <c r="A5812">
        <v>2683531198</v>
      </c>
      <c r="B5812" s="1">
        <v>43376</v>
      </c>
      <c r="C5812" t="s">
        <v>26</v>
      </c>
      <c r="D5812" t="s">
        <v>71</v>
      </c>
      <c r="E5812" t="s">
        <v>19</v>
      </c>
      <c r="F5812" t="s">
        <v>46</v>
      </c>
      <c r="G5812" t="s">
        <v>28</v>
      </c>
      <c r="H5812">
        <v>9</v>
      </c>
      <c r="I5812" t="s">
        <v>153</v>
      </c>
      <c r="J5812" t="s">
        <v>69</v>
      </c>
      <c r="O5812" t="s">
        <v>49</v>
      </c>
      <c r="P5812" t="s">
        <v>50</v>
      </c>
      <c r="Q5812" t="s">
        <v>25</v>
      </c>
    </row>
    <row r="5813" spans="1:17" x14ac:dyDescent="0.35">
      <c r="A5813">
        <v>2660101537</v>
      </c>
      <c r="B5813" s="1">
        <v>43376</v>
      </c>
      <c r="C5813" t="s">
        <v>97</v>
      </c>
      <c r="D5813" t="s">
        <v>97</v>
      </c>
      <c r="F5813" t="s">
        <v>19</v>
      </c>
      <c r="G5813" t="s">
        <v>67</v>
      </c>
      <c r="H5813">
        <v>4</v>
      </c>
      <c r="I5813" t="s">
        <v>8117</v>
      </c>
      <c r="J5813" t="s">
        <v>22</v>
      </c>
      <c r="N5813">
        <v>55</v>
      </c>
      <c r="O5813" t="s">
        <v>8118</v>
      </c>
      <c r="P5813" t="s">
        <v>685</v>
      </c>
      <c r="Q5813" t="s">
        <v>57</v>
      </c>
    </row>
    <row r="5814" spans="1:17" x14ac:dyDescent="0.35">
      <c r="A5814">
        <v>2743450755</v>
      </c>
      <c r="B5814" s="1">
        <v>43376</v>
      </c>
      <c r="C5814" t="s">
        <v>44</v>
      </c>
      <c r="D5814" t="s">
        <v>45</v>
      </c>
      <c r="F5814" t="s">
        <v>46</v>
      </c>
      <c r="G5814" t="s">
        <v>28</v>
      </c>
      <c r="H5814">
        <v>6</v>
      </c>
      <c r="I5814" t="s">
        <v>47</v>
      </c>
      <c r="J5814" t="s">
        <v>4100</v>
      </c>
      <c r="O5814" t="s">
        <v>49</v>
      </c>
      <c r="P5814" t="s">
        <v>50</v>
      </c>
      <c r="Q5814" t="s">
        <v>25</v>
      </c>
    </row>
    <row r="5815" spans="1:17" x14ac:dyDescent="0.35">
      <c r="A5815">
        <v>2681919964</v>
      </c>
      <c r="B5815" s="1">
        <v>43376</v>
      </c>
      <c r="C5815" t="s">
        <v>17</v>
      </c>
      <c r="D5815" t="s">
        <v>279</v>
      </c>
      <c r="F5815" t="s">
        <v>19</v>
      </c>
      <c r="G5815" t="s">
        <v>28</v>
      </c>
      <c r="H5815">
        <v>6</v>
      </c>
      <c r="I5815" t="s">
        <v>8119</v>
      </c>
      <c r="J5815" t="s">
        <v>597</v>
      </c>
      <c r="N5815">
        <v>4</v>
      </c>
      <c r="O5815" t="s">
        <v>8120</v>
      </c>
      <c r="P5815" t="s">
        <v>91</v>
      </c>
      <c r="Q5815" t="s">
        <v>75</v>
      </c>
    </row>
    <row r="5816" spans="1:17" x14ac:dyDescent="0.35">
      <c r="A5816">
        <v>2739259360</v>
      </c>
      <c r="B5816" s="1">
        <v>43376</v>
      </c>
      <c r="C5816" t="s">
        <v>86</v>
      </c>
      <c r="D5816" t="s">
        <v>86</v>
      </c>
      <c r="F5816" t="s">
        <v>46</v>
      </c>
      <c r="G5816" t="s">
        <v>28</v>
      </c>
      <c r="H5816">
        <v>6</v>
      </c>
      <c r="I5816" t="s">
        <v>101</v>
      </c>
      <c r="J5816" t="s">
        <v>365</v>
      </c>
      <c r="O5816" t="s">
        <v>49</v>
      </c>
      <c r="P5816" t="s">
        <v>50</v>
      </c>
      <c r="Q5816" t="s">
        <v>25</v>
      </c>
    </row>
    <row r="5817" spans="1:17" x14ac:dyDescent="0.35">
      <c r="A5817">
        <v>2705853699</v>
      </c>
      <c r="B5817" s="1">
        <v>43376</v>
      </c>
      <c r="C5817" t="s">
        <v>1073</v>
      </c>
      <c r="D5817" t="s">
        <v>2191</v>
      </c>
      <c r="F5817" t="s">
        <v>19</v>
      </c>
      <c r="G5817" t="s">
        <v>28</v>
      </c>
      <c r="H5817">
        <v>7</v>
      </c>
      <c r="I5817" t="s">
        <v>2192</v>
      </c>
      <c r="J5817" t="s">
        <v>2240</v>
      </c>
      <c r="N5817">
        <v>1</v>
      </c>
      <c r="O5817" t="s">
        <v>998</v>
      </c>
      <c r="P5817" t="s">
        <v>56</v>
      </c>
      <c r="Q5817" t="s">
        <v>25</v>
      </c>
    </row>
    <row r="5818" spans="1:17" x14ac:dyDescent="0.35">
      <c r="A5818">
        <v>2686165273</v>
      </c>
      <c r="B5818" s="1">
        <v>43376</v>
      </c>
      <c r="C5818" t="s">
        <v>189</v>
      </c>
      <c r="D5818" t="s">
        <v>8121</v>
      </c>
      <c r="E5818" t="s">
        <v>8122</v>
      </c>
      <c r="F5818" t="s">
        <v>19</v>
      </c>
      <c r="G5818" t="s">
        <v>28</v>
      </c>
      <c r="H5818">
        <v>4</v>
      </c>
      <c r="I5818" t="s">
        <v>8123</v>
      </c>
      <c r="J5818" t="s">
        <v>206</v>
      </c>
      <c r="N5818">
        <v>2</v>
      </c>
      <c r="O5818" t="s">
        <v>8124</v>
      </c>
      <c r="P5818" t="s">
        <v>3296</v>
      </c>
      <c r="Q5818" t="s">
        <v>43</v>
      </c>
    </row>
    <row r="5819" spans="1:17" x14ac:dyDescent="0.35">
      <c r="A5819">
        <v>2678417907</v>
      </c>
      <c r="B5819" s="1">
        <v>43376</v>
      </c>
      <c r="C5819" t="s">
        <v>17</v>
      </c>
      <c r="D5819" t="s">
        <v>17</v>
      </c>
      <c r="F5819" t="s">
        <v>19</v>
      </c>
      <c r="G5819" t="s">
        <v>28</v>
      </c>
      <c r="H5819">
        <v>4</v>
      </c>
      <c r="I5819" t="s">
        <v>4913</v>
      </c>
      <c r="J5819" t="s">
        <v>22</v>
      </c>
      <c r="K5819">
        <v>90000</v>
      </c>
      <c r="L5819">
        <v>106000</v>
      </c>
      <c r="M5819" t="s">
        <v>216</v>
      </c>
      <c r="N5819">
        <v>17</v>
      </c>
      <c r="O5819" t="s">
        <v>250</v>
      </c>
      <c r="P5819" t="s">
        <v>136</v>
      </c>
      <c r="Q5819" t="s">
        <v>25</v>
      </c>
    </row>
    <row r="5820" spans="1:17" x14ac:dyDescent="0.35">
      <c r="A5820">
        <v>2692430441</v>
      </c>
      <c r="B5820" s="1">
        <v>43376</v>
      </c>
      <c r="C5820" t="s">
        <v>36</v>
      </c>
      <c r="D5820" t="s">
        <v>36</v>
      </c>
      <c r="E5820" t="s">
        <v>52</v>
      </c>
      <c r="F5820" t="s">
        <v>46</v>
      </c>
      <c r="G5820" t="s">
        <v>67</v>
      </c>
      <c r="H5820">
        <v>4</v>
      </c>
      <c r="I5820" t="s">
        <v>341</v>
      </c>
      <c r="J5820" t="s">
        <v>476</v>
      </c>
      <c r="N5820">
        <v>7</v>
      </c>
      <c r="O5820" t="s">
        <v>240</v>
      </c>
      <c r="P5820" t="s">
        <v>50</v>
      </c>
      <c r="Q5820" t="s">
        <v>25</v>
      </c>
    </row>
    <row r="5821" spans="1:17" x14ac:dyDescent="0.35">
      <c r="A5821">
        <v>2705857051</v>
      </c>
      <c r="B5821" s="1">
        <v>43376</v>
      </c>
      <c r="C5821" t="s">
        <v>1073</v>
      </c>
      <c r="D5821" t="s">
        <v>2191</v>
      </c>
      <c r="F5821" t="s">
        <v>19</v>
      </c>
      <c r="G5821" t="s">
        <v>28</v>
      </c>
      <c r="H5821">
        <v>5</v>
      </c>
      <c r="I5821" t="s">
        <v>2192</v>
      </c>
      <c r="J5821" t="s">
        <v>122</v>
      </c>
      <c r="K5821">
        <v>56000</v>
      </c>
      <c r="L5821">
        <v>94000</v>
      </c>
      <c r="M5821" t="s">
        <v>216</v>
      </c>
      <c r="O5821" t="s">
        <v>998</v>
      </c>
      <c r="P5821" t="s">
        <v>56</v>
      </c>
      <c r="Q5821" t="s">
        <v>25</v>
      </c>
    </row>
    <row r="5822" spans="1:17" x14ac:dyDescent="0.35">
      <c r="A5822">
        <v>2686664636</v>
      </c>
      <c r="B5822" s="1">
        <v>43376</v>
      </c>
      <c r="C5822" t="s">
        <v>17</v>
      </c>
      <c r="D5822" t="s">
        <v>8125</v>
      </c>
      <c r="F5822" t="s">
        <v>19</v>
      </c>
      <c r="G5822" t="s">
        <v>20</v>
      </c>
      <c r="H5822">
        <v>0</v>
      </c>
      <c r="I5822" t="s">
        <v>6620</v>
      </c>
      <c r="J5822" t="s">
        <v>465</v>
      </c>
      <c r="N5822">
        <v>29</v>
      </c>
      <c r="O5822" t="s">
        <v>4965</v>
      </c>
      <c r="P5822" t="s">
        <v>35</v>
      </c>
      <c r="Q5822" t="s">
        <v>57</v>
      </c>
    </row>
    <row r="5823" spans="1:17" x14ac:dyDescent="0.35">
      <c r="A5823">
        <v>2688423849</v>
      </c>
      <c r="B5823" s="1">
        <v>43376</v>
      </c>
      <c r="C5823" t="s">
        <v>44</v>
      </c>
      <c r="D5823" t="s">
        <v>3853</v>
      </c>
      <c r="F5823" t="s">
        <v>19</v>
      </c>
      <c r="G5823" t="s">
        <v>28</v>
      </c>
      <c r="H5823">
        <v>5</v>
      </c>
      <c r="I5823" t="s">
        <v>3854</v>
      </c>
      <c r="J5823" t="s">
        <v>54</v>
      </c>
      <c r="N5823">
        <v>2</v>
      </c>
      <c r="O5823" t="s">
        <v>135</v>
      </c>
      <c r="P5823" t="s">
        <v>136</v>
      </c>
      <c r="Q5823" t="s">
        <v>75</v>
      </c>
    </row>
    <row r="5824" spans="1:17" x14ac:dyDescent="0.35">
      <c r="A5824">
        <v>2718523934</v>
      </c>
      <c r="B5824" s="1">
        <v>43377</v>
      </c>
      <c r="C5824" t="s">
        <v>2049</v>
      </c>
      <c r="D5824" t="s">
        <v>2049</v>
      </c>
      <c r="F5824" t="s">
        <v>19</v>
      </c>
      <c r="G5824" t="s">
        <v>28</v>
      </c>
      <c r="H5824">
        <v>5</v>
      </c>
      <c r="I5824" t="s">
        <v>8126</v>
      </c>
      <c r="J5824" t="s">
        <v>22</v>
      </c>
      <c r="N5824">
        <v>10</v>
      </c>
      <c r="O5824" t="s">
        <v>5295</v>
      </c>
      <c r="P5824" t="s">
        <v>35</v>
      </c>
      <c r="Q5824" t="s">
        <v>25</v>
      </c>
    </row>
    <row r="5825" spans="1:17" x14ac:dyDescent="0.35">
      <c r="A5825">
        <v>2690933747</v>
      </c>
      <c r="B5825" s="1">
        <v>43377</v>
      </c>
      <c r="C5825" t="s">
        <v>26</v>
      </c>
      <c r="D5825" t="s">
        <v>71</v>
      </c>
      <c r="E5825" t="s">
        <v>19</v>
      </c>
      <c r="F5825" t="s">
        <v>46</v>
      </c>
      <c r="G5825" t="s">
        <v>28</v>
      </c>
      <c r="H5825">
        <v>2</v>
      </c>
      <c r="I5825" t="s">
        <v>153</v>
      </c>
      <c r="J5825" t="s">
        <v>770</v>
      </c>
      <c r="O5825" t="s">
        <v>49</v>
      </c>
      <c r="P5825" t="s">
        <v>50</v>
      </c>
      <c r="Q5825" t="s">
        <v>25</v>
      </c>
    </row>
    <row r="5826" spans="1:17" x14ac:dyDescent="0.35">
      <c r="A5826">
        <v>2723401613</v>
      </c>
      <c r="B5826" s="1">
        <v>43377</v>
      </c>
      <c r="C5826" t="s">
        <v>17</v>
      </c>
      <c r="D5826" t="s">
        <v>2100</v>
      </c>
      <c r="F5826" t="s">
        <v>19</v>
      </c>
      <c r="G5826" t="s">
        <v>67</v>
      </c>
      <c r="H5826">
        <v>4</v>
      </c>
      <c r="I5826" t="s">
        <v>2101</v>
      </c>
      <c r="J5826" t="s">
        <v>520</v>
      </c>
      <c r="N5826">
        <v>1</v>
      </c>
      <c r="O5826" t="s">
        <v>995</v>
      </c>
      <c r="P5826" t="s">
        <v>42</v>
      </c>
      <c r="Q5826" t="s">
        <v>43</v>
      </c>
    </row>
    <row r="5827" spans="1:17" x14ac:dyDescent="0.35">
      <c r="A5827">
        <v>2753081871</v>
      </c>
      <c r="B5827" s="1">
        <v>43377</v>
      </c>
      <c r="C5827" t="s">
        <v>26</v>
      </c>
      <c r="D5827" t="s">
        <v>26</v>
      </c>
      <c r="F5827" t="s">
        <v>19</v>
      </c>
      <c r="G5827" t="s">
        <v>28</v>
      </c>
      <c r="H5827">
        <v>5</v>
      </c>
      <c r="I5827" t="s">
        <v>1728</v>
      </c>
      <c r="J5827" t="s">
        <v>8127</v>
      </c>
      <c r="O5827" t="s">
        <v>392</v>
      </c>
      <c r="P5827" t="s">
        <v>136</v>
      </c>
      <c r="Q5827" t="s">
        <v>111</v>
      </c>
    </row>
    <row r="5828" spans="1:17" x14ac:dyDescent="0.35">
      <c r="A5828">
        <v>2727458385</v>
      </c>
      <c r="B5828" s="1">
        <v>43377</v>
      </c>
      <c r="C5828" t="s">
        <v>17</v>
      </c>
      <c r="D5828" t="s">
        <v>8128</v>
      </c>
      <c r="F5828" t="s">
        <v>19</v>
      </c>
      <c r="G5828" t="s">
        <v>67</v>
      </c>
      <c r="H5828">
        <v>2</v>
      </c>
      <c r="I5828" t="s">
        <v>8129</v>
      </c>
      <c r="J5828" t="s">
        <v>22</v>
      </c>
      <c r="O5828" t="s">
        <v>682</v>
      </c>
      <c r="P5828" t="s">
        <v>91</v>
      </c>
      <c r="Q5828" t="s">
        <v>146</v>
      </c>
    </row>
    <row r="5829" spans="1:17" x14ac:dyDescent="0.35">
      <c r="A5829">
        <v>2750100045</v>
      </c>
      <c r="B5829" s="1">
        <v>43377</v>
      </c>
      <c r="C5829" t="s">
        <v>17</v>
      </c>
      <c r="D5829" t="s">
        <v>1863</v>
      </c>
      <c r="F5829" t="s">
        <v>19</v>
      </c>
      <c r="G5829" t="s">
        <v>67</v>
      </c>
      <c r="H5829">
        <v>4</v>
      </c>
      <c r="I5829" t="s">
        <v>8130</v>
      </c>
      <c r="J5829" t="s">
        <v>8131</v>
      </c>
      <c r="N5829">
        <v>1</v>
      </c>
      <c r="O5829" t="s">
        <v>1733</v>
      </c>
      <c r="P5829" t="s">
        <v>24</v>
      </c>
      <c r="Q5829" t="s">
        <v>25</v>
      </c>
    </row>
    <row r="5830" spans="1:17" x14ac:dyDescent="0.35">
      <c r="A5830">
        <v>2687322794</v>
      </c>
      <c r="B5830" s="1">
        <v>43377</v>
      </c>
      <c r="C5830" t="s">
        <v>76</v>
      </c>
      <c r="D5830" t="s">
        <v>223</v>
      </c>
      <c r="F5830" t="s">
        <v>19</v>
      </c>
      <c r="G5830" t="s">
        <v>28</v>
      </c>
      <c r="H5830">
        <v>2</v>
      </c>
      <c r="I5830" t="s">
        <v>8132</v>
      </c>
      <c r="J5830" t="s">
        <v>225</v>
      </c>
      <c r="N5830">
        <v>24</v>
      </c>
      <c r="O5830" t="s">
        <v>226</v>
      </c>
      <c r="P5830" t="s">
        <v>56</v>
      </c>
      <c r="Q5830" t="s">
        <v>75</v>
      </c>
    </row>
    <row r="5831" spans="1:17" x14ac:dyDescent="0.35">
      <c r="A5831">
        <v>2739250100</v>
      </c>
      <c r="B5831" s="1">
        <v>43377</v>
      </c>
      <c r="C5831" t="s">
        <v>86</v>
      </c>
      <c r="D5831" t="s">
        <v>86</v>
      </c>
      <c r="F5831" t="s">
        <v>46</v>
      </c>
      <c r="G5831" t="s">
        <v>28</v>
      </c>
      <c r="H5831">
        <v>4</v>
      </c>
      <c r="I5831" t="s">
        <v>101</v>
      </c>
      <c r="J5831" t="s">
        <v>1592</v>
      </c>
      <c r="O5831" t="s">
        <v>49</v>
      </c>
      <c r="P5831" t="s">
        <v>50</v>
      </c>
      <c r="Q5831" t="s">
        <v>25</v>
      </c>
    </row>
    <row r="5832" spans="1:17" x14ac:dyDescent="0.35">
      <c r="A5832">
        <v>2684170653</v>
      </c>
      <c r="B5832" s="1">
        <v>43377</v>
      </c>
      <c r="C5832" t="s">
        <v>65</v>
      </c>
      <c r="D5832" t="s">
        <v>8133</v>
      </c>
      <c r="F5832" t="s">
        <v>19</v>
      </c>
      <c r="G5832" t="s">
        <v>20</v>
      </c>
      <c r="H5832">
        <v>0</v>
      </c>
      <c r="I5832" t="s">
        <v>8134</v>
      </c>
      <c r="J5832" t="s">
        <v>770</v>
      </c>
      <c r="N5832">
        <v>6</v>
      </c>
      <c r="O5832" t="s">
        <v>7214</v>
      </c>
      <c r="P5832" t="s">
        <v>136</v>
      </c>
      <c r="Q5832" t="s">
        <v>146</v>
      </c>
    </row>
    <row r="5833" spans="1:17" x14ac:dyDescent="0.35">
      <c r="A5833">
        <v>2677638674</v>
      </c>
      <c r="B5833" s="1">
        <v>43377</v>
      </c>
      <c r="C5833" t="s">
        <v>463</v>
      </c>
      <c r="D5833" t="s">
        <v>8135</v>
      </c>
      <c r="E5833" t="s">
        <v>52</v>
      </c>
      <c r="F5833" t="s">
        <v>46</v>
      </c>
      <c r="G5833" t="s">
        <v>28</v>
      </c>
      <c r="H5833">
        <v>6</v>
      </c>
      <c r="I5833" t="s">
        <v>8136</v>
      </c>
      <c r="J5833" t="s">
        <v>1969</v>
      </c>
      <c r="N5833">
        <v>9</v>
      </c>
      <c r="O5833" t="s">
        <v>8137</v>
      </c>
      <c r="P5833" t="s">
        <v>56</v>
      </c>
      <c r="Q5833" t="s">
        <v>57</v>
      </c>
    </row>
    <row r="5834" spans="1:17" x14ac:dyDescent="0.35">
      <c r="A5834">
        <v>2745647430</v>
      </c>
      <c r="B5834" s="1">
        <v>43378</v>
      </c>
      <c r="C5834" t="s">
        <v>65</v>
      </c>
      <c r="D5834" t="s">
        <v>323</v>
      </c>
      <c r="F5834" t="s">
        <v>19</v>
      </c>
      <c r="G5834" t="s">
        <v>67</v>
      </c>
      <c r="H5834">
        <v>3</v>
      </c>
      <c r="I5834" t="s">
        <v>4155</v>
      </c>
      <c r="J5834" t="s">
        <v>22</v>
      </c>
      <c r="N5834">
        <v>24</v>
      </c>
      <c r="O5834" t="s">
        <v>4156</v>
      </c>
      <c r="P5834" t="s">
        <v>42</v>
      </c>
      <c r="Q5834" t="s">
        <v>25</v>
      </c>
    </row>
    <row r="5835" spans="1:17" x14ac:dyDescent="0.35">
      <c r="A5835">
        <v>2623320733</v>
      </c>
      <c r="B5835" s="1">
        <v>43378</v>
      </c>
      <c r="C5835" t="s">
        <v>65</v>
      </c>
      <c r="D5835" t="s">
        <v>323</v>
      </c>
      <c r="E5835" t="s">
        <v>52</v>
      </c>
      <c r="F5835" t="s">
        <v>19</v>
      </c>
      <c r="G5835" t="s">
        <v>67</v>
      </c>
      <c r="H5835">
        <v>4</v>
      </c>
      <c r="I5835" t="s">
        <v>5384</v>
      </c>
      <c r="J5835" t="s">
        <v>2240</v>
      </c>
      <c r="N5835">
        <v>13</v>
      </c>
      <c r="O5835" t="s">
        <v>793</v>
      </c>
      <c r="P5835" t="s">
        <v>429</v>
      </c>
      <c r="Q5835" t="s">
        <v>43</v>
      </c>
    </row>
    <row r="5836" spans="1:17" x14ac:dyDescent="0.35">
      <c r="A5836">
        <v>2741578234</v>
      </c>
      <c r="B5836" s="1">
        <v>43378</v>
      </c>
      <c r="C5836" t="s">
        <v>26</v>
      </c>
      <c r="D5836" t="s">
        <v>71</v>
      </c>
      <c r="E5836" t="s">
        <v>6911</v>
      </c>
      <c r="F5836" t="s">
        <v>19</v>
      </c>
      <c r="G5836" t="s">
        <v>28</v>
      </c>
      <c r="H5836">
        <v>2</v>
      </c>
      <c r="I5836" t="s">
        <v>8138</v>
      </c>
      <c r="J5836" t="s">
        <v>262</v>
      </c>
      <c r="O5836" t="s">
        <v>1557</v>
      </c>
      <c r="P5836" t="s">
        <v>177</v>
      </c>
      <c r="Q5836" t="s">
        <v>25</v>
      </c>
    </row>
    <row r="5837" spans="1:17" x14ac:dyDescent="0.35">
      <c r="A5837">
        <v>2696905298</v>
      </c>
      <c r="B5837" s="1">
        <v>43378</v>
      </c>
      <c r="C5837" t="s">
        <v>17</v>
      </c>
      <c r="D5837" t="s">
        <v>17</v>
      </c>
      <c r="F5837" t="s">
        <v>19</v>
      </c>
      <c r="G5837" t="s">
        <v>28</v>
      </c>
      <c r="H5837">
        <v>6</v>
      </c>
      <c r="I5837" t="s">
        <v>8139</v>
      </c>
      <c r="J5837" t="s">
        <v>140</v>
      </c>
      <c r="N5837">
        <v>14</v>
      </c>
      <c r="O5837" t="s">
        <v>8140</v>
      </c>
      <c r="P5837" t="s">
        <v>56</v>
      </c>
      <c r="Q5837" t="s">
        <v>75</v>
      </c>
    </row>
    <row r="5838" spans="1:17" x14ac:dyDescent="0.35">
      <c r="A5838">
        <v>2708336913</v>
      </c>
      <c r="B5838" s="1">
        <v>43378</v>
      </c>
      <c r="C5838" t="s">
        <v>17</v>
      </c>
      <c r="D5838" t="s">
        <v>129</v>
      </c>
      <c r="E5838" t="s">
        <v>8141</v>
      </c>
      <c r="F5838" t="s">
        <v>19</v>
      </c>
      <c r="G5838" t="s">
        <v>28</v>
      </c>
      <c r="H5838">
        <v>4</v>
      </c>
      <c r="I5838" t="s">
        <v>8142</v>
      </c>
      <c r="J5838" t="s">
        <v>22</v>
      </c>
      <c r="N5838">
        <v>2</v>
      </c>
      <c r="O5838" t="s">
        <v>8143</v>
      </c>
      <c r="P5838" t="s">
        <v>35</v>
      </c>
      <c r="Q5838" t="s">
        <v>75</v>
      </c>
    </row>
    <row r="5839" spans="1:17" x14ac:dyDescent="0.35">
      <c r="A5839">
        <v>2496695358</v>
      </c>
      <c r="B5839" s="1">
        <v>43378</v>
      </c>
      <c r="C5839" t="s">
        <v>17</v>
      </c>
      <c r="D5839" t="s">
        <v>129</v>
      </c>
      <c r="E5839" t="s">
        <v>2079</v>
      </c>
      <c r="F5839" t="s">
        <v>19</v>
      </c>
      <c r="G5839" t="s">
        <v>67</v>
      </c>
      <c r="H5839">
        <v>3</v>
      </c>
      <c r="I5839" t="s">
        <v>2080</v>
      </c>
      <c r="J5839" t="s">
        <v>109</v>
      </c>
      <c r="N5839">
        <v>2</v>
      </c>
      <c r="O5839" t="s">
        <v>85</v>
      </c>
      <c r="P5839" t="s">
        <v>35</v>
      </c>
      <c r="Q5839" t="s">
        <v>25</v>
      </c>
    </row>
    <row r="5840" spans="1:17" x14ac:dyDescent="0.35">
      <c r="A5840">
        <v>2693783128</v>
      </c>
      <c r="B5840" s="1">
        <v>43378</v>
      </c>
      <c r="C5840" t="s">
        <v>26</v>
      </c>
      <c r="D5840" t="s">
        <v>71</v>
      </c>
      <c r="E5840" t="s">
        <v>19</v>
      </c>
      <c r="F5840" t="s">
        <v>46</v>
      </c>
      <c r="G5840" t="s">
        <v>28</v>
      </c>
      <c r="H5840">
        <v>6</v>
      </c>
      <c r="I5840" t="s">
        <v>153</v>
      </c>
      <c r="J5840" t="s">
        <v>823</v>
      </c>
      <c r="O5840" t="s">
        <v>49</v>
      </c>
      <c r="P5840" t="s">
        <v>50</v>
      </c>
      <c r="Q5840" t="s">
        <v>25</v>
      </c>
    </row>
    <row r="5841" spans="1:17" x14ac:dyDescent="0.35">
      <c r="A5841">
        <v>2652760478</v>
      </c>
      <c r="B5841" s="1">
        <v>43378</v>
      </c>
      <c r="C5841" t="s">
        <v>58</v>
      </c>
      <c r="D5841" t="s">
        <v>8144</v>
      </c>
      <c r="E5841" t="s">
        <v>8145</v>
      </c>
      <c r="F5841" t="s">
        <v>46</v>
      </c>
      <c r="G5841" t="s">
        <v>20</v>
      </c>
      <c r="H5841">
        <v>1</v>
      </c>
      <c r="I5841" t="s">
        <v>8146</v>
      </c>
      <c r="J5841" t="s">
        <v>22</v>
      </c>
      <c r="O5841" t="s">
        <v>240</v>
      </c>
      <c r="P5841" t="s">
        <v>50</v>
      </c>
      <c r="Q5841" t="s">
        <v>25</v>
      </c>
    </row>
    <row r="5842" spans="1:17" x14ac:dyDescent="0.35">
      <c r="A5842">
        <v>2702955866</v>
      </c>
      <c r="B5842" s="1">
        <v>43378</v>
      </c>
      <c r="C5842" t="s">
        <v>26</v>
      </c>
      <c r="D5842" t="s">
        <v>26</v>
      </c>
      <c r="F5842" t="s">
        <v>19</v>
      </c>
      <c r="G5842" t="s">
        <v>20</v>
      </c>
      <c r="H5842">
        <v>2</v>
      </c>
      <c r="I5842" t="s">
        <v>1386</v>
      </c>
      <c r="J5842" t="s">
        <v>164</v>
      </c>
      <c r="N5842">
        <v>6</v>
      </c>
      <c r="O5842" t="s">
        <v>1387</v>
      </c>
      <c r="P5842" t="s">
        <v>50</v>
      </c>
      <c r="Q5842" t="s">
        <v>75</v>
      </c>
    </row>
    <row r="5843" spans="1:17" x14ac:dyDescent="0.35">
      <c r="A5843">
        <v>2736032921</v>
      </c>
      <c r="B5843" s="1">
        <v>43378</v>
      </c>
      <c r="C5843" t="s">
        <v>17</v>
      </c>
      <c r="D5843" t="s">
        <v>107</v>
      </c>
      <c r="F5843" t="s">
        <v>19</v>
      </c>
      <c r="G5843" t="s">
        <v>28</v>
      </c>
      <c r="H5843">
        <v>2</v>
      </c>
      <c r="I5843" t="s">
        <v>4381</v>
      </c>
      <c r="J5843" t="s">
        <v>206</v>
      </c>
      <c r="O5843" t="s">
        <v>421</v>
      </c>
      <c r="P5843" t="s">
        <v>35</v>
      </c>
      <c r="Q5843" t="s">
        <v>25</v>
      </c>
    </row>
    <row r="5844" spans="1:17" x14ac:dyDescent="0.35">
      <c r="A5844">
        <v>2702407127</v>
      </c>
      <c r="B5844" s="1">
        <v>43378</v>
      </c>
      <c r="C5844" t="s">
        <v>44</v>
      </c>
      <c r="D5844" t="s">
        <v>45</v>
      </c>
      <c r="E5844" t="s">
        <v>304</v>
      </c>
      <c r="F5844" t="s">
        <v>46</v>
      </c>
      <c r="G5844" t="s">
        <v>28</v>
      </c>
      <c r="H5844">
        <v>6</v>
      </c>
      <c r="J5844" t="s">
        <v>95</v>
      </c>
      <c r="O5844" t="s">
        <v>49</v>
      </c>
      <c r="P5844" t="s">
        <v>50</v>
      </c>
      <c r="Q5844" t="s">
        <v>25</v>
      </c>
    </row>
    <row r="5845" spans="1:17" x14ac:dyDescent="0.35">
      <c r="A5845">
        <v>2688428087</v>
      </c>
      <c r="B5845" s="1">
        <v>43378</v>
      </c>
      <c r="C5845" t="s">
        <v>17</v>
      </c>
      <c r="D5845" t="s">
        <v>129</v>
      </c>
      <c r="F5845" t="s">
        <v>19</v>
      </c>
      <c r="G5845" t="s">
        <v>67</v>
      </c>
      <c r="H5845">
        <v>4</v>
      </c>
      <c r="I5845" t="s">
        <v>3048</v>
      </c>
      <c r="J5845" t="s">
        <v>411</v>
      </c>
      <c r="O5845" t="s">
        <v>947</v>
      </c>
      <c r="P5845" t="s">
        <v>35</v>
      </c>
      <c r="Q5845" t="s">
        <v>173</v>
      </c>
    </row>
    <row r="5846" spans="1:17" x14ac:dyDescent="0.35">
      <c r="A5846">
        <v>2639294321</v>
      </c>
      <c r="B5846" s="1">
        <v>43379</v>
      </c>
      <c r="C5846" t="s">
        <v>17</v>
      </c>
      <c r="D5846" t="s">
        <v>17</v>
      </c>
      <c r="E5846" t="s">
        <v>52</v>
      </c>
      <c r="F5846" t="s">
        <v>19</v>
      </c>
      <c r="G5846" t="s">
        <v>28</v>
      </c>
      <c r="H5846">
        <v>6</v>
      </c>
      <c r="I5846" t="s">
        <v>4443</v>
      </c>
      <c r="J5846" t="s">
        <v>253</v>
      </c>
      <c r="N5846">
        <v>6</v>
      </c>
      <c r="O5846" t="s">
        <v>4444</v>
      </c>
      <c r="P5846" t="s">
        <v>4445</v>
      </c>
      <c r="Q5846" t="s">
        <v>43</v>
      </c>
    </row>
    <row r="5847" spans="1:17" x14ac:dyDescent="0.35">
      <c r="A5847">
        <v>2712218359</v>
      </c>
      <c r="B5847" s="1">
        <v>43379</v>
      </c>
      <c r="C5847" t="s">
        <v>17</v>
      </c>
      <c r="D5847" t="s">
        <v>236</v>
      </c>
      <c r="F5847" t="s">
        <v>19</v>
      </c>
      <c r="G5847" t="s">
        <v>28</v>
      </c>
      <c r="H5847">
        <v>9</v>
      </c>
      <c r="I5847" t="s">
        <v>8147</v>
      </c>
      <c r="J5847" t="s">
        <v>109</v>
      </c>
      <c r="O5847" t="s">
        <v>135</v>
      </c>
      <c r="P5847" t="s">
        <v>136</v>
      </c>
      <c r="Q5847" t="s">
        <v>75</v>
      </c>
    </row>
    <row r="5848" spans="1:17" x14ac:dyDescent="0.35">
      <c r="A5848">
        <v>2736225181</v>
      </c>
      <c r="B5848" s="1">
        <v>43379</v>
      </c>
      <c r="C5848" t="s">
        <v>26</v>
      </c>
      <c r="D5848" t="s">
        <v>204</v>
      </c>
      <c r="F5848" t="s">
        <v>19</v>
      </c>
      <c r="G5848" t="s">
        <v>28</v>
      </c>
      <c r="H5848">
        <v>5</v>
      </c>
      <c r="I5848" t="s">
        <v>8148</v>
      </c>
      <c r="J5848" t="s">
        <v>22</v>
      </c>
      <c r="N5848">
        <v>10</v>
      </c>
      <c r="O5848" t="s">
        <v>6041</v>
      </c>
      <c r="P5848" t="s">
        <v>136</v>
      </c>
      <c r="Q5848" t="s">
        <v>111</v>
      </c>
    </row>
    <row r="5849" spans="1:17" x14ac:dyDescent="0.35">
      <c r="A5849">
        <v>2710947311</v>
      </c>
      <c r="B5849" s="1">
        <v>43379</v>
      </c>
      <c r="C5849" t="s">
        <v>208</v>
      </c>
      <c r="D5849" t="s">
        <v>8149</v>
      </c>
      <c r="F5849" t="s">
        <v>19</v>
      </c>
      <c r="G5849" t="s">
        <v>28</v>
      </c>
      <c r="H5849">
        <v>6</v>
      </c>
      <c r="I5849" t="s">
        <v>916</v>
      </c>
      <c r="J5849" t="s">
        <v>188</v>
      </c>
      <c r="O5849" t="s">
        <v>2105</v>
      </c>
      <c r="P5849" t="s">
        <v>35</v>
      </c>
      <c r="Q5849" t="s">
        <v>25</v>
      </c>
    </row>
    <row r="5850" spans="1:17" x14ac:dyDescent="0.35">
      <c r="A5850">
        <v>2709161234</v>
      </c>
      <c r="B5850" s="1">
        <v>43379</v>
      </c>
      <c r="C5850" t="s">
        <v>58</v>
      </c>
      <c r="D5850" t="s">
        <v>58</v>
      </c>
      <c r="F5850" t="s">
        <v>19</v>
      </c>
      <c r="G5850" t="s">
        <v>20</v>
      </c>
      <c r="H5850">
        <v>3</v>
      </c>
      <c r="I5850" t="s">
        <v>8150</v>
      </c>
      <c r="J5850" t="s">
        <v>22</v>
      </c>
      <c r="N5850">
        <v>10</v>
      </c>
      <c r="O5850" t="s">
        <v>240</v>
      </c>
      <c r="P5850" t="s">
        <v>50</v>
      </c>
      <c r="Q5850" t="s">
        <v>25</v>
      </c>
    </row>
    <row r="5851" spans="1:17" x14ac:dyDescent="0.35">
      <c r="A5851">
        <v>2713393201</v>
      </c>
      <c r="B5851" s="1">
        <v>43379</v>
      </c>
      <c r="C5851" t="s">
        <v>653</v>
      </c>
      <c r="D5851" t="s">
        <v>653</v>
      </c>
      <c r="F5851" t="s">
        <v>46</v>
      </c>
      <c r="G5851" t="s">
        <v>28</v>
      </c>
      <c r="H5851">
        <v>7</v>
      </c>
      <c r="I5851" t="s">
        <v>6700</v>
      </c>
      <c r="J5851" t="s">
        <v>571</v>
      </c>
      <c r="K5851">
        <v>102000</v>
      </c>
      <c r="L5851">
        <v>132000</v>
      </c>
      <c r="M5851" t="s">
        <v>80</v>
      </c>
      <c r="N5851">
        <v>3</v>
      </c>
      <c r="O5851" t="s">
        <v>628</v>
      </c>
      <c r="P5851" t="s">
        <v>136</v>
      </c>
      <c r="Q5851" t="s">
        <v>57</v>
      </c>
    </row>
    <row r="5852" spans="1:17" x14ac:dyDescent="0.35">
      <c r="A5852">
        <v>2716058357</v>
      </c>
      <c r="B5852" s="1">
        <v>43379</v>
      </c>
      <c r="C5852" t="s">
        <v>44</v>
      </c>
      <c r="D5852" t="s">
        <v>5940</v>
      </c>
      <c r="F5852" t="s">
        <v>46</v>
      </c>
      <c r="G5852" t="s">
        <v>28</v>
      </c>
      <c r="H5852">
        <v>5</v>
      </c>
      <c r="I5852" t="s">
        <v>8151</v>
      </c>
      <c r="J5852" t="s">
        <v>40</v>
      </c>
      <c r="N5852">
        <v>5</v>
      </c>
      <c r="O5852" t="s">
        <v>8152</v>
      </c>
      <c r="P5852" t="s">
        <v>56</v>
      </c>
      <c r="Q5852" t="s">
        <v>25</v>
      </c>
    </row>
    <row r="5853" spans="1:17" x14ac:dyDescent="0.35">
      <c r="A5853">
        <v>2744687183</v>
      </c>
      <c r="B5853" s="1">
        <v>43379</v>
      </c>
      <c r="C5853" t="s">
        <v>17</v>
      </c>
      <c r="D5853" t="s">
        <v>129</v>
      </c>
      <c r="F5853" t="s">
        <v>19</v>
      </c>
      <c r="G5853" t="s">
        <v>28</v>
      </c>
      <c r="H5853">
        <v>7</v>
      </c>
      <c r="I5853" t="s">
        <v>2543</v>
      </c>
      <c r="J5853" t="s">
        <v>520</v>
      </c>
      <c r="O5853" t="s">
        <v>613</v>
      </c>
      <c r="P5853" t="s">
        <v>56</v>
      </c>
      <c r="Q5853" t="s">
        <v>146</v>
      </c>
    </row>
    <row r="5854" spans="1:17" x14ac:dyDescent="0.35">
      <c r="A5854">
        <v>2743778738</v>
      </c>
      <c r="B5854" s="1">
        <v>43379</v>
      </c>
      <c r="C5854" t="s">
        <v>97</v>
      </c>
      <c r="D5854" t="s">
        <v>97</v>
      </c>
      <c r="F5854" t="s">
        <v>46</v>
      </c>
      <c r="G5854" t="s">
        <v>67</v>
      </c>
      <c r="H5854">
        <v>3</v>
      </c>
      <c r="I5854" t="s">
        <v>8153</v>
      </c>
      <c r="J5854" t="s">
        <v>2017</v>
      </c>
      <c r="N5854">
        <v>44</v>
      </c>
      <c r="O5854" t="s">
        <v>499</v>
      </c>
      <c r="P5854" t="s">
        <v>136</v>
      </c>
      <c r="Q5854" t="s">
        <v>57</v>
      </c>
    </row>
    <row r="5855" spans="1:17" x14ac:dyDescent="0.35">
      <c r="A5855">
        <v>2600010007</v>
      </c>
      <c r="B5855" s="1">
        <v>43379</v>
      </c>
      <c r="C5855" t="s">
        <v>65</v>
      </c>
      <c r="D5855" t="s">
        <v>5831</v>
      </c>
      <c r="F5855" t="s">
        <v>46</v>
      </c>
      <c r="G5855" t="s">
        <v>67</v>
      </c>
      <c r="H5855">
        <v>4</v>
      </c>
      <c r="I5855" t="s">
        <v>5832</v>
      </c>
      <c r="J5855" t="s">
        <v>1883</v>
      </c>
      <c r="N5855">
        <v>16</v>
      </c>
      <c r="O5855" t="s">
        <v>387</v>
      </c>
      <c r="P5855" t="s">
        <v>50</v>
      </c>
      <c r="Q5855" t="s">
        <v>146</v>
      </c>
    </row>
    <row r="5856" spans="1:17" x14ac:dyDescent="0.35">
      <c r="A5856">
        <v>2692449256</v>
      </c>
      <c r="B5856" s="1">
        <v>43379</v>
      </c>
      <c r="C5856" t="s">
        <v>26</v>
      </c>
      <c r="D5856" t="s">
        <v>1429</v>
      </c>
      <c r="F5856" t="s">
        <v>19</v>
      </c>
      <c r="G5856" t="s">
        <v>28</v>
      </c>
      <c r="H5856">
        <v>4</v>
      </c>
      <c r="I5856" t="s">
        <v>1430</v>
      </c>
      <c r="J5856" t="s">
        <v>109</v>
      </c>
      <c r="N5856">
        <v>13</v>
      </c>
      <c r="O5856" t="s">
        <v>135</v>
      </c>
      <c r="P5856" t="s">
        <v>136</v>
      </c>
      <c r="Q5856" t="s">
        <v>75</v>
      </c>
    </row>
    <row r="5857" spans="1:17" x14ac:dyDescent="0.35">
      <c r="A5857">
        <v>2732762857</v>
      </c>
      <c r="B5857" s="1">
        <v>43380</v>
      </c>
      <c r="C5857" t="s">
        <v>448</v>
      </c>
      <c r="D5857" t="s">
        <v>1103</v>
      </c>
      <c r="E5857" t="s">
        <v>1208</v>
      </c>
      <c r="F5857" t="s">
        <v>19</v>
      </c>
      <c r="G5857" t="s">
        <v>67</v>
      </c>
      <c r="H5857">
        <v>3</v>
      </c>
      <c r="I5857" t="s">
        <v>1209</v>
      </c>
      <c r="J5857" t="s">
        <v>127</v>
      </c>
      <c r="K5857">
        <v>46000</v>
      </c>
      <c r="L5857">
        <v>99000</v>
      </c>
      <c r="M5857" t="s">
        <v>216</v>
      </c>
      <c r="N5857">
        <v>8</v>
      </c>
      <c r="O5857" t="s">
        <v>1106</v>
      </c>
      <c r="P5857" t="s">
        <v>657</v>
      </c>
      <c r="Q5857" t="s">
        <v>43</v>
      </c>
    </row>
    <row r="5858" spans="1:17" x14ac:dyDescent="0.35">
      <c r="A5858">
        <v>2707830175</v>
      </c>
      <c r="B5858" s="1">
        <v>43380</v>
      </c>
      <c r="C5858" t="s">
        <v>92</v>
      </c>
      <c r="D5858" t="s">
        <v>8154</v>
      </c>
      <c r="F5858" t="s">
        <v>19</v>
      </c>
      <c r="G5858" t="s">
        <v>20</v>
      </c>
      <c r="H5858">
        <v>2</v>
      </c>
      <c r="I5858" t="s">
        <v>8155</v>
      </c>
      <c r="J5858" t="s">
        <v>206</v>
      </c>
      <c r="N5858">
        <v>14</v>
      </c>
      <c r="O5858" t="s">
        <v>2363</v>
      </c>
      <c r="P5858" t="s">
        <v>35</v>
      </c>
      <c r="Q5858" t="s">
        <v>146</v>
      </c>
    </row>
    <row r="5859" spans="1:17" x14ac:dyDescent="0.35">
      <c r="A5859">
        <v>2698708598</v>
      </c>
      <c r="B5859" s="1">
        <v>43380</v>
      </c>
      <c r="C5859" t="s">
        <v>36</v>
      </c>
      <c r="D5859" t="s">
        <v>456</v>
      </c>
      <c r="F5859" t="s">
        <v>19</v>
      </c>
      <c r="G5859" t="s">
        <v>28</v>
      </c>
      <c r="H5859">
        <v>2</v>
      </c>
      <c r="I5859" t="s">
        <v>8156</v>
      </c>
      <c r="J5859" t="s">
        <v>22</v>
      </c>
      <c r="N5859">
        <v>4</v>
      </c>
      <c r="O5859" t="s">
        <v>8157</v>
      </c>
      <c r="P5859" t="s">
        <v>106</v>
      </c>
      <c r="Q5859" t="s">
        <v>173</v>
      </c>
    </row>
    <row r="5860" spans="1:17" x14ac:dyDescent="0.35">
      <c r="A5860">
        <v>2691427443</v>
      </c>
      <c r="B5860" s="1">
        <v>43380</v>
      </c>
      <c r="C5860" t="s">
        <v>58</v>
      </c>
      <c r="D5860" t="s">
        <v>8158</v>
      </c>
      <c r="F5860" t="s">
        <v>46</v>
      </c>
      <c r="G5860" t="s">
        <v>28</v>
      </c>
      <c r="H5860">
        <v>5</v>
      </c>
      <c r="I5860" t="s">
        <v>8159</v>
      </c>
      <c r="J5860" t="s">
        <v>22</v>
      </c>
      <c r="N5860">
        <v>4</v>
      </c>
      <c r="O5860" t="s">
        <v>1416</v>
      </c>
      <c r="P5860" t="s">
        <v>56</v>
      </c>
      <c r="Q5860" t="s">
        <v>25</v>
      </c>
    </row>
    <row r="5861" spans="1:17" x14ac:dyDescent="0.35">
      <c r="A5861">
        <v>2657036203</v>
      </c>
      <c r="B5861" s="1">
        <v>43380</v>
      </c>
      <c r="C5861" t="s">
        <v>44</v>
      </c>
      <c r="D5861" t="s">
        <v>45</v>
      </c>
      <c r="E5861" t="s">
        <v>304</v>
      </c>
      <c r="F5861" t="s">
        <v>46</v>
      </c>
      <c r="G5861" t="s">
        <v>28</v>
      </c>
      <c r="H5861">
        <v>3</v>
      </c>
      <c r="J5861" t="s">
        <v>6100</v>
      </c>
      <c r="O5861" t="s">
        <v>49</v>
      </c>
      <c r="P5861" t="s">
        <v>50</v>
      </c>
      <c r="Q5861" t="s">
        <v>25</v>
      </c>
    </row>
    <row r="5862" spans="1:17" x14ac:dyDescent="0.35">
      <c r="A5862">
        <v>2685153222</v>
      </c>
      <c r="B5862" s="1">
        <v>43380</v>
      </c>
      <c r="C5862" t="s">
        <v>65</v>
      </c>
      <c r="D5862" t="s">
        <v>323</v>
      </c>
      <c r="F5862" t="s">
        <v>19</v>
      </c>
      <c r="G5862" t="s">
        <v>67</v>
      </c>
      <c r="H5862">
        <v>4</v>
      </c>
      <c r="I5862" t="s">
        <v>8160</v>
      </c>
      <c r="J5862" t="s">
        <v>22</v>
      </c>
      <c r="N5862">
        <v>16</v>
      </c>
      <c r="O5862" t="s">
        <v>8161</v>
      </c>
      <c r="P5862" t="s">
        <v>50</v>
      </c>
      <c r="Q5862" t="s">
        <v>57</v>
      </c>
    </row>
    <row r="5863" spans="1:17" x14ac:dyDescent="0.35">
      <c r="A5863">
        <v>2747727230</v>
      </c>
      <c r="B5863" s="1">
        <v>43380</v>
      </c>
      <c r="C5863" t="s">
        <v>17</v>
      </c>
      <c r="D5863" t="s">
        <v>17</v>
      </c>
      <c r="F5863" t="s">
        <v>19</v>
      </c>
      <c r="G5863" t="s">
        <v>28</v>
      </c>
      <c r="H5863">
        <v>8</v>
      </c>
      <c r="I5863" t="s">
        <v>8162</v>
      </c>
      <c r="J5863" t="s">
        <v>22</v>
      </c>
      <c r="N5863">
        <v>65</v>
      </c>
      <c r="O5863" t="s">
        <v>8163</v>
      </c>
      <c r="P5863" t="s">
        <v>35</v>
      </c>
      <c r="Q5863" t="s">
        <v>75</v>
      </c>
    </row>
    <row r="5864" spans="1:17" x14ac:dyDescent="0.35">
      <c r="A5864">
        <v>2669904394</v>
      </c>
      <c r="B5864" s="1">
        <v>43380</v>
      </c>
      <c r="C5864" t="s">
        <v>17</v>
      </c>
      <c r="D5864" t="s">
        <v>2190</v>
      </c>
      <c r="E5864" t="s">
        <v>790</v>
      </c>
      <c r="F5864" t="s">
        <v>19</v>
      </c>
      <c r="G5864" t="s">
        <v>67</v>
      </c>
      <c r="H5864">
        <v>4</v>
      </c>
      <c r="I5864" t="s">
        <v>8164</v>
      </c>
      <c r="J5864" t="s">
        <v>109</v>
      </c>
      <c r="N5864">
        <v>6</v>
      </c>
      <c r="O5864" t="s">
        <v>4773</v>
      </c>
      <c r="P5864" t="s">
        <v>35</v>
      </c>
      <c r="Q5864" t="s">
        <v>75</v>
      </c>
    </row>
    <row r="5865" spans="1:17" x14ac:dyDescent="0.35">
      <c r="A5865">
        <v>2661201093</v>
      </c>
      <c r="B5865" s="1">
        <v>43380</v>
      </c>
      <c r="C5865" t="s">
        <v>17</v>
      </c>
      <c r="D5865" t="s">
        <v>17</v>
      </c>
      <c r="F5865" t="s">
        <v>19</v>
      </c>
      <c r="G5865" t="s">
        <v>20</v>
      </c>
      <c r="H5865">
        <v>0</v>
      </c>
      <c r="I5865" t="s">
        <v>4481</v>
      </c>
      <c r="J5865" t="s">
        <v>476</v>
      </c>
      <c r="N5865">
        <v>10</v>
      </c>
      <c r="O5865" t="s">
        <v>1143</v>
      </c>
      <c r="P5865" t="s">
        <v>35</v>
      </c>
      <c r="Q5865" t="s">
        <v>25</v>
      </c>
    </row>
    <row r="5866" spans="1:17" x14ac:dyDescent="0.35">
      <c r="A5866">
        <v>2711085952</v>
      </c>
      <c r="B5866" s="1">
        <v>43380</v>
      </c>
      <c r="C5866" t="s">
        <v>17</v>
      </c>
      <c r="D5866" t="s">
        <v>17</v>
      </c>
      <c r="F5866" t="s">
        <v>19</v>
      </c>
      <c r="G5866" t="s">
        <v>20</v>
      </c>
      <c r="H5866">
        <v>1</v>
      </c>
      <c r="I5866" t="s">
        <v>8165</v>
      </c>
      <c r="J5866" t="s">
        <v>22</v>
      </c>
      <c r="N5866">
        <v>25</v>
      </c>
      <c r="O5866" t="s">
        <v>2950</v>
      </c>
      <c r="P5866" t="s">
        <v>42</v>
      </c>
      <c r="Q5866" t="s">
        <v>43</v>
      </c>
    </row>
    <row r="5867" spans="1:17" x14ac:dyDescent="0.35">
      <c r="A5867">
        <v>2667113712</v>
      </c>
      <c r="B5867" s="1">
        <v>43380</v>
      </c>
      <c r="C5867" t="s">
        <v>97</v>
      </c>
      <c r="D5867" t="s">
        <v>3240</v>
      </c>
      <c r="E5867" t="s">
        <v>1290</v>
      </c>
      <c r="F5867" t="s">
        <v>19</v>
      </c>
      <c r="G5867" t="s">
        <v>67</v>
      </c>
      <c r="H5867">
        <v>4</v>
      </c>
      <c r="I5867" t="s">
        <v>3241</v>
      </c>
      <c r="J5867" t="s">
        <v>22</v>
      </c>
      <c r="N5867">
        <v>7</v>
      </c>
      <c r="O5867" t="s">
        <v>995</v>
      </c>
      <c r="P5867" t="s">
        <v>42</v>
      </c>
      <c r="Q5867" t="s">
        <v>43</v>
      </c>
    </row>
    <row r="5868" spans="1:17" x14ac:dyDescent="0.35">
      <c r="A5868">
        <v>2686038752</v>
      </c>
      <c r="B5868" s="1">
        <v>43380</v>
      </c>
      <c r="C5868" t="s">
        <v>44</v>
      </c>
      <c r="D5868" t="s">
        <v>8166</v>
      </c>
      <c r="F5868" t="s">
        <v>19</v>
      </c>
      <c r="G5868" t="s">
        <v>67</v>
      </c>
      <c r="H5868">
        <v>4</v>
      </c>
      <c r="I5868" t="s">
        <v>8167</v>
      </c>
      <c r="J5868" t="s">
        <v>22</v>
      </c>
      <c r="N5868">
        <v>7</v>
      </c>
      <c r="O5868" t="s">
        <v>700</v>
      </c>
      <c r="P5868" t="s">
        <v>56</v>
      </c>
      <c r="Q5868" t="s">
        <v>43</v>
      </c>
    </row>
    <row r="5869" spans="1:17" x14ac:dyDescent="0.35">
      <c r="A5869">
        <v>2660722398</v>
      </c>
      <c r="B5869" s="1">
        <v>43380</v>
      </c>
      <c r="C5869" t="s">
        <v>17</v>
      </c>
      <c r="D5869" t="s">
        <v>4361</v>
      </c>
      <c r="F5869" t="s">
        <v>19</v>
      </c>
      <c r="G5869" t="s">
        <v>67</v>
      </c>
      <c r="H5869">
        <v>4</v>
      </c>
      <c r="I5869" t="s">
        <v>4362</v>
      </c>
      <c r="J5869" t="s">
        <v>558</v>
      </c>
      <c r="N5869">
        <v>1</v>
      </c>
      <c r="O5869" t="s">
        <v>96</v>
      </c>
      <c r="P5869" t="s">
        <v>35</v>
      </c>
      <c r="Q5869" t="s">
        <v>25</v>
      </c>
    </row>
    <row r="5870" spans="1:17" x14ac:dyDescent="0.35">
      <c r="A5870">
        <v>2748338733</v>
      </c>
      <c r="B5870" s="1">
        <v>43381</v>
      </c>
      <c r="C5870" t="s">
        <v>36</v>
      </c>
      <c r="D5870" t="s">
        <v>36</v>
      </c>
      <c r="F5870" t="s">
        <v>19</v>
      </c>
      <c r="G5870" t="s">
        <v>67</v>
      </c>
      <c r="H5870">
        <v>5</v>
      </c>
      <c r="J5870" t="s">
        <v>527</v>
      </c>
      <c r="N5870">
        <v>36</v>
      </c>
      <c r="O5870" t="s">
        <v>8168</v>
      </c>
      <c r="P5870" t="s">
        <v>136</v>
      </c>
      <c r="Q5870" t="s">
        <v>57</v>
      </c>
    </row>
    <row r="5871" spans="1:17" x14ac:dyDescent="0.35">
      <c r="A5871">
        <v>2710742817</v>
      </c>
      <c r="B5871" s="1">
        <v>43381</v>
      </c>
      <c r="C5871" t="s">
        <v>17</v>
      </c>
      <c r="D5871" t="s">
        <v>17</v>
      </c>
      <c r="F5871" t="s">
        <v>19</v>
      </c>
      <c r="G5871" t="s">
        <v>20</v>
      </c>
      <c r="H5871">
        <v>2</v>
      </c>
      <c r="I5871" t="s">
        <v>869</v>
      </c>
      <c r="J5871" t="s">
        <v>127</v>
      </c>
      <c r="K5871">
        <v>68000</v>
      </c>
      <c r="L5871">
        <v>94000</v>
      </c>
      <c r="M5871" t="s">
        <v>216</v>
      </c>
      <c r="N5871">
        <v>71</v>
      </c>
      <c r="O5871" t="s">
        <v>884</v>
      </c>
      <c r="P5871" t="s">
        <v>283</v>
      </c>
      <c r="Q5871" t="s">
        <v>75</v>
      </c>
    </row>
    <row r="5872" spans="1:17" x14ac:dyDescent="0.35">
      <c r="A5872">
        <v>2660720753</v>
      </c>
      <c r="B5872" s="1">
        <v>43381</v>
      </c>
      <c r="C5872" t="s">
        <v>17</v>
      </c>
      <c r="D5872" t="s">
        <v>6897</v>
      </c>
      <c r="F5872" t="s">
        <v>19</v>
      </c>
      <c r="G5872" t="s">
        <v>67</v>
      </c>
      <c r="H5872">
        <v>4</v>
      </c>
      <c r="I5872" t="s">
        <v>3625</v>
      </c>
      <c r="J5872" t="s">
        <v>597</v>
      </c>
      <c r="O5872" t="s">
        <v>96</v>
      </c>
      <c r="P5872" t="s">
        <v>35</v>
      </c>
      <c r="Q5872" t="s">
        <v>25</v>
      </c>
    </row>
    <row r="5873" spans="1:17" x14ac:dyDescent="0.35">
      <c r="A5873">
        <v>2690943300</v>
      </c>
      <c r="B5873" s="1">
        <v>43381</v>
      </c>
      <c r="C5873" t="s">
        <v>97</v>
      </c>
      <c r="D5873" t="s">
        <v>97</v>
      </c>
      <c r="E5873" t="s">
        <v>119</v>
      </c>
      <c r="F5873" t="s">
        <v>46</v>
      </c>
      <c r="G5873" t="s">
        <v>28</v>
      </c>
      <c r="H5873">
        <v>4</v>
      </c>
      <c r="J5873" t="s">
        <v>8169</v>
      </c>
      <c r="O5873" t="s">
        <v>49</v>
      </c>
      <c r="P5873" t="s">
        <v>50</v>
      </c>
      <c r="Q5873" t="s">
        <v>25</v>
      </c>
    </row>
    <row r="5874" spans="1:17" x14ac:dyDescent="0.35">
      <c r="A5874">
        <v>2744682274</v>
      </c>
      <c r="B5874" s="1">
        <v>43381</v>
      </c>
      <c r="C5874" t="s">
        <v>448</v>
      </c>
      <c r="D5874" t="s">
        <v>1185</v>
      </c>
      <c r="F5874" t="s">
        <v>46</v>
      </c>
      <c r="G5874" t="s">
        <v>28</v>
      </c>
      <c r="H5874">
        <v>6</v>
      </c>
      <c r="I5874" t="s">
        <v>341</v>
      </c>
      <c r="J5874" t="s">
        <v>571</v>
      </c>
      <c r="N5874">
        <v>32</v>
      </c>
      <c r="O5874" t="s">
        <v>1726</v>
      </c>
      <c r="P5874" t="s">
        <v>56</v>
      </c>
      <c r="Q5874" t="s">
        <v>75</v>
      </c>
    </row>
    <row r="5875" spans="1:17" x14ac:dyDescent="0.35">
      <c r="A5875">
        <v>2746652190</v>
      </c>
      <c r="B5875" s="1">
        <v>43381</v>
      </c>
      <c r="C5875" t="s">
        <v>17</v>
      </c>
      <c r="D5875" t="s">
        <v>8170</v>
      </c>
      <c r="F5875" t="s">
        <v>19</v>
      </c>
      <c r="G5875" t="s">
        <v>67</v>
      </c>
      <c r="H5875">
        <v>4</v>
      </c>
      <c r="I5875" t="s">
        <v>8171</v>
      </c>
      <c r="J5875" t="s">
        <v>127</v>
      </c>
      <c r="O5875" t="s">
        <v>1174</v>
      </c>
      <c r="P5875" t="s">
        <v>1175</v>
      </c>
      <c r="Q5875" t="s">
        <v>43</v>
      </c>
    </row>
    <row r="5876" spans="1:17" x14ac:dyDescent="0.35">
      <c r="A5876">
        <v>2713392887</v>
      </c>
      <c r="B5876" s="1">
        <v>43381</v>
      </c>
      <c r="C5876" t="s">
        <v>65</v>
      </c>
      <c r="D5876" t="s">
        <v>1107</v>
      </c>
      <c r="F5876" t="s">
        <v>46</v>
      </c>
      <c r="G5876" t="s">
        <v>67</v>
      </c>
      <c r="H5876">
        <v>3</v>
      </c>
      <c r="I5876" t="s">
        <v>8172</v>
      </c>
      <c r="J5876" t="s">
        <v>89</v>
      </c>
      <c r="N5876">
        <v>15</v>
      </c>
      <c r="O5876" t="s">
        <v>322</v>
      </c>
      <c r="P5876" t="s">
        <v>56</v>
      </c>
      <c r="Q5876" t="s">
        <v>146</v>
      </c>
    </row>
    <row r="5877" spans="1:17" x14ac:dyDescent="0.35">
      <c r="A5877">
        <v>2680501019</v>
      </c>
      <c r="B5877" s="1">
        <v>43381</v>
      </c>
      <c r="C5877" t="s">
        <v>631</v>
      </c>
      <c r="D5877" t="s">
        <v>8173</v>
      </c>
      <c r="F5877" t="s">
        <v>19</v>
      </c>
      <c r="G5877" t="s">
        <v>67</v>
      </c>
      <c r="H5877">
        <v>4</v>
      </c>
      <c r="I5877" t="s">
        <v>8174</v>
      </c>
      <c r="J5877" t="s">
        <v>315</v>
      </c>
      <c r="O5877" t="s">
        <v>316</v>
      </c>
      <c r="P5877" t="s">
        <v>56</v>
      </c>
      <c r="Q5877" t="s">
        <v>43</v>
      </c>
    </row>
    <row r="5878" spans="1:17" x14ac:dyDescent="0.35">
      <c r="A5878">
        <v>2696123927</v>
      </c>
      <c r="B5878" s="1">
        <v>43381</v>
      </c>
      <c r="C5878" t="s">
        <v>26</v>
      </c>
      <c r="D5878" t="s">
        <v>26</v>
      </c>
      <c r="F5878" t="s">
        <v>19</v>
      </c>
      <c r="G5878" t="s">
        <v>28</v>
      </c>
      <c r="H5878">
        <v>6</v>
      </c>
      <c r="I5878" t="s">
        <v>1913</v>
      </c>
      <c r="J5878" t="s">
        <v>3508</v>
      </c>
      <c r="O5878" t="s">
        <v>392</v>
      </c>
      <c r="P5878" t="s">
        <v>136</v>
      </c>
      <c r="Q5878" t="s">
        <v>182</v>
      </c>
    </row>
    <row r="5879" spans="1:17" x14ac:dyDescent="0.35">
      <c r="A5879">
        <v>2551911790</v>
      </c>
      <c r="B5879" s="1">
        <v>43381</v>
      </c>
      <c r="C5879" t="s">
        <v>17</v>
      </c>
      <c r="D5879" t="s">
        <v>8175</v>
      </c>
      <c r="F5879" t="s">
        <v>19</v>
      </c>
      <c r="G5879" t="s">
        <v>67</v>
      </c>
      <c r="H5879">
        <v>3</v>
      </c>
      <c r="I5879" t="s">
        <v>8176</v>
      </c>
      <c r="J5879" t="s">
        <v>22</v>
      </c>
      <c r="N5879">
        <v>18</v>
      </c>
      <c r="O5879" t="s">
        <v>8177</v>
      </c>
      <c r="P5879" t="s">
        <v>35</v>
      </c>
      <c r="Q5879" t="s">
        <v>25</v>
      </c>
    </row>
    <row r="5880" spans="1:17" x14ac:dyDescent="0.35">
      <c r="A5880">
        <v>2693807528</v>
      </c>
      <c r="B5880" s="1">
        <v>43382</v>
      </c>
      <c r="C5880" t="s">
        <v>36</v>
      </c>
      <c r="D5880" t="s">
        <v>8178</v>
      </c>
      <c r="F5880" t="s">
        <v>19</v>
      </c>
      <c r="G5880" t="s">
        <v>67</v>
      </c>
      <c r="H5880">
        <v>4</v>
      </c>
      <c r="I5880" t="s">
        <v>771</v>
      </c>
      <c r="J5880" t="s">
        <v>844</v>
      </c>
      <c r="N5880">
        <v>65</v>
      </c>
      <c r="O5880" t="s">
        <v>772</v>
      </c>
      <c r="P5880" t="s">
        <v>773</v>
      </c>
      <c r="Q5880" t="s">
        <v>75</v>
      </c>
    </row>
    <row r="5881" spans="1:17" x14ac:dyDescent="0.35">
      <c r="A5881">
        <v>2710646454</v>
      </c>
      <c r="B5881" s="1">
        <v>43382</v>
      </c>
      <c r="C5881" t="s">
        <v>17</v>
      </c>
      <c r="D5881" t="s">
        <v>8179</v>
      </c>
      <c r="F5881" t="s">
        <v>19</v>
      </c>
      <c r="G5881" t="s">
        <v>28</v>
      </c>
      <c r="H5881">
        <v>5</v>
      </c>
      <c r="I5881" t="s">
        <v>8180</v>
      </c>
      <c r="J5881" t="s">
        <v>22</v>
      </c>
      <c r="N5881">
        <v>5</v>
      </c>
      <c r="O5881" t="s">
        <v>8181</v>
      </c>
      <c r="P5881" t="s">
        <v>136</v>
      </c>
      <c r="Q5881" t="s">
        <v>182</v>
      </c>
    </row>
    <row r="5882" spans="1:17" x14ac:dyDescent="0.35">
      <c r="A5882">
        <v>2721867308</v>
      </c>
      <c r="B5882" s="1">
        <v>43382</v>
      </c>
      <c r="C5882" t="s">
        <v>97</v>
      </c>
      <c r="D5882" t="s">
        <v>97</v>
      </c>
      <c r="F5882" t="s">
        <v>19</v>
      </c>
      <c r="G5882" t="s">
        <v>20</v>
      </c>
      <c r="H5882">
        <v>1</v>
      </c>
      <c r="I5882" t="s">
        <v>8182</v>
      </c>
      <c r="J5882" t="s">
        <v>465</v>
      </c>
      <c r="N5882">
        <v>40</v>
      </c>
      <c r="O5882" t="s">
        <v>4621</v>
      </c>
      <c r="P5882" t="s">
        <v>247</v>
      </c>
      <c r="Q5882" t="s">
        <v>57</v>
      </c>
    </row>
    <row r="5883" spans="1:17" x14ac:dyDescent="0.35">
      <c r="A5883">
        <v>2660720758</v>
      </c>
      <c r="B5883" s="1">
        <v>43382</v>
      </c>
      <c r="C5883" t="s">
        <v>17</v>
      </c>
      <c r="D5883" t="s">
        <v>6897</v>
      </c>
      <c r="F5883" t="s">
        <v>19</v>
      </c>
      <c r="G5883" t="s">
        <v>67</v>
      </c>
      <c r="H5883">
        <v>4</v>
      </c>
      <c r="I5883" t="s">
        <v>3625</v>
      </c>
      <c r="J5883" t="s">
        <v>221</v>
      </c>
      <c r="N5883">
        <v>3</v>
      </c>
      <c r="O5883" t="s">
        <v>96</v>
      </c>
      <c r="P5883" t="s">
        <v>35</v>
      </c>
      <c r="Q5883" t="s">
        <v>25</v>
      </c>
    </row>
    <row r="5884" spans="1:17" x14ac:dyDescent="0.35">
      <c r="A5884">
        <v>2732769793</v>
      </c>
      <c r="B5884" s="1">
        <v>43382</v>
      </c>
      <c r="C5884" t="s">
        <v>65</v>
      </c>
      <c r="D5884" t="s">
        <v>65</v>
      </c>
      <c r="F5884" t="s">
        <v>19</v>
      </c>
      <c r="G5884" t="s">
        <v>20</v>
      </c>
      <c r="H5884">
        <v>2</v>
      </c>
      <c r="I5884" t="s">
        <v>8183</v>
      </c>
      <c r="J5884" t="s">
        <v>552</v>
      </c>
      <c r="K5884">
        <v>59000</v>
      </c>
      <c r="L5884">
        <v>111000</v>
      </c>
      <c r="M5884" t="s">
        <v>216</v>
      </c>
      <c r="N5884">
        <v>159</v>
      </c>
      <c r="O5884" t="s">
        <v>4726</v>
      </c>
      <c r="P5884" t="s">
        <v>136</v>
      </c>
      <c r="Q5884" t="s">
        <v>111</v>
      </c>
    </row>
    <row r="5885" spans="1:17" x14ac:dyDescent="0.35">
      <c r="A5885">
        <v>2674792057</v>
      </c>
      <c r="B5885" s="1">
        <v>43382</v>
      </c>
      <c r="C5885" t="s">
        <v>17</v>
      </c>
      <c r="D5885" t="s">
        <v>107</v>
      </c>
      <c r="F5885" t="s">
        <v>19</v>
      </c>
      <c r="G5885" t="s">
        <v>67</v>
      </c>
      <c r="H5885">
        <v>3</v>
      </c>
      <c r="I5885" t="s">
        <v>8184</v>
      </c>
      <c r="J5885" t="s">
        <v>109</v>
      </c>
      <c r="N5885">
        <v>1</v>
      </c>
      <c r="O5885" t="s">
        <v>8185</v>
      </c>
      <c r="P5885" t="s">
        <v>35</v>
      </c>
      <c r="Q5885" t="s">
        <v>57</v>
      </c>
    </row>
    <row r="5886" spans="1:17" x14ac:dyDescent="0.35">
      <c r="A5886">
        <v>2706503967</v>
      </c>
      <c r="B5886" s="1">
        <v>43382</v>
      </c>
      <c r="C5886" t="s">
        <v>26</v>
      </c>
      <c r="D5886" t="s">
        <v>3686</v>
      </c>
      <c r="F5886" t="s">
        <v>19</v>
      </c>
      <c r="G5886" t="s">
        <v>28</v>
      </c>
      <c r="H5886">
        <v>7</v>
      </c>
      <c r="I5886" t="s">
        <v>7175</v>
      </c>
      <c r="J5886" t="s">
        <v>22</v>
      </c>
      <c r="N5886">
        <v>3</v>
      </c>
      <c r="O5886" t="s">
        <v>1721</v>
      </c>
      <c r="P5886" t="s">
        <v>50</v>
      </c>
      <c r="Q5886" t="s">
        <v>173</v>
      </c>
    </row>
    <row r="5887" spans="1:17" x14ac:dyDescent="0.35">
      <c r="A5887">
        <v>2600753753</v>
      </c>
      <c r="B5887" s="1">
        <v>43382</v>
      </c>
      <c r="C5887" t="s">
        <v>36</v>
      </c>
      <c r="D5887" t="s">
        <v>36</v>
      </c>
      <c r="E5887" t="s">
        <v>1215</v>
      </c>
      <c r="F5887" t="s">
        <v>19</v>
      </c>
      <c r="G5887" t="s">
        <v>67</v>
      </c>
      <c r="H5887">
        <v>5</v>
      </c>
      <c r="I5887" t="s">
        <v>1216</v>
      </c>
      <c r="J5887" t="s">
        <v>2268</v>
      </c>
      <c r="N5887">
        <v>9</v>
      </c>
      <c r="O5887" t="s">
        <v>49</v>
      </c>
      <c r="P5887" t="s">
        <v>50</v>
      </c>
      <c r="Q5887" t="s">
        <v>25</v>
      </c>
    </row>
    <row r="5888" spans="1:17" x14ac:dyDescent="0.35">
      <c r="A5888">
        <v>2687322084</v>
      </c>
      <c r="B5888" s="1">
        <v>43382</v>
      </c>
      <c r="C5888" t="s">
        <v>36</v>
      </c>
      <c r="D5888" t="s">
        <v>8186</v>
      </c>
      <c r="F5888" t="s">
        <v>19</v>
      </c>
      <c r="G5888" t="s">
        <v>28</v>
      </c>
      <c r="H5888">
        <v>4</v>
      </c>
      <c r="I5888" t="s">
        <v>719</v>
      </c>
      <c r="J5888" t="s">
        <v>2172</v>
      </c>
      <c r="N5888">
        <v>17</v>
      </c>
      <c r="O5888" t="s">
        <v>7017</v>
      </c>
      <c r="P5888" t="s">
        <v>136</v>
      </c>
      <c r="Q5888" t="s">
        <v>146</v>
      </c>
    </row>
    <row r="5889" spans="1:17" x14ac:dyDescent="0.35">
      <c r="A5889">
        <v>2711907414</v>
      </c>
      <c r="B5889" s="1">
        <v>43382</v>
      </c>
      <c r="C5889" t="s">
        <v>97</v>
      </c>
      <c r="D5889" t="s">
        <v>8187</v>
      </c>
      <c r="F5889" t="s">
        <v>19</v>
      </c>
      <c r="G5889" t="s">
        <v>20</v>
      </c>
      <c r="H5889">
        <v>3</v>
      </c>
      <c r="I5889" t="s">
        <v>835</v>
      </c>
      <c r="J5889" t="s">
        <v>339</v>
      </c>
      <c r="N5889">
        <v>19</v>
      </c>
      <c r="O5889" t="s">
        <v>240</v>
      </c>
      <c r="P5889" t="s">
        <v>50</v>
      </c>
      <c r="Q5889" t="s">
        <v>25</v>
      </c>
    </row>
    <row r="5890" spans="1:17" x14ac:dyDescent="0.35">
      <c r="A5890">
        <v>2636899798</v>
      </c>
      <c r="B5890" s="1">
        <v>43383</v>
      </c>
      <c r="C5890" t="s">
        <v>97</v>
      </c>
      <c r="D5890" t="s">
        <v>155</v>
      </c>
      <c r="F5890" t="s">
        <v>19</v>
      </c>
      <c r="G5890" t="s">
        <v>67</v>
      </c>
      <c r="H5890">
        <v>3</v>
      </c>
      <c r="I5890" t="s">
        <v>8188</v>
      </c>
      <c r="J5890" t="s">
        <v>22</v>
      </c>
      <c r="N5890">
        <v>11</v>
      </c>
      <c r="O5890" t="s">
        <v>8189</v>
      </c>
      <c r="P5890" t="s">
        <v>1750</v>
      </c>
      <c r="Q5890" t="s">
        <v>146</v>
      </c>
    </row>
    <row r="5891" spans="1:17" x14ac:dyDescent="0.35">
      <c r="A5891">
        <v>2714589982</v>
      </c>
      <c r="B5891" s="1">
        <v>43383</v>
      </c>
      <c r="C5891" t="s">
        <v>103</v>
      </c>
      <c r="D5891" t="s">
        <v>753</v>
      </c>
      <c r="F5891" t="s">
        <v>19</v>
      </c>
      <c r="G5891" t="s">
        <v>67</v>
      </c>
      <c r="H5891">
        <v>4</v>
      </c>
      <c r="I5891" t="s">
        <v>754</v>
      </c>
      <c r="J5891" t="s">
        <v>73</v>
      </c>
      <c r="O5891" t="s">
        <v>266</v>
      </c>
      <c r="P5891" t="s">
        <v>24</v>
      </c>
      <c r="Q5891" t="s">
        <v>25</v>
      </c>
    </row>
    <row r="5892" spans="1:17" x14ac:dyDescent="0.35">
      <c r="A5892">
        <v>2705918286</v>
      </c>
      <c r="B5892" s="1">
        <v>43383</v>
      </c>
      <c r="C5892" t="s">
        <v>1073</v>
      </c>
      <c r="D5892" t="s">
        <v>2191</v>
      </c>
      <c r="F5892" t="s">
        <v>19</v>
      </c>
      <c r="G5892" t="s">
        <v>28</v>
      </c>
      <c r="H5892">
        <v>4</v>
      </c>
      <c r="I5892" t="s">
        <v>8190</v>
      </c>
      <c r="J5892" t="s">
        <v>571</v>
      </c>
      <c r="N5892">
        <v>40</v>
      </c>
      <c r="O5892" t="s">
        <v>8191</v>
      </c>
      <c r="P5892" t="s">
        <v>685</v>
      </c>
      <c r="Q5892" t="s">
        <v>57</v>
      </c>
    </row>
    <row r="5893" spans="1:17" x14ac:dyDescent="0.35">
      <c r="A5893">
        <v>2678477672</v>
      </c>
      <c r="B5893" s="1">
        <v>43383</v>
      </c>
      <c r="C5893" t="s">
        <v>881</v>
      </c>
      <c r="D5893" t="s">
        <v>2694</v>
      </c>
      <c r="F5893" t="s">
        <v>19</v>
      </c>
      <c r="G5893" t="s">
        <v>28</v>
      </c>
      <c r="H5893">
        <v>2</v>
      </c>
      <c r="I5893" t="s">
        <v>8192</v>
      </c>
      <c r="J5893" t="s">
        <v>140</v>
      </c>
      <c r="N5893">
        <v>11</v>
      </c>
      <c r="O5893" t="s">
        <v>8193</v>
      </c>
      <c r="P5893" t="s">
        <v>35</v>
      </c>
      <c r="Q5893" t="s">
        <v>25</v>
      </c>
    </row>
    <row r="5894" spans="1:17" x14ac:dyDescent="0.35">
      <c r="A5894">
        <v>2710957565</v>
      </c>
      <c r="B5894" s="1">
        <v>43383</v>
      </c>
      <c r="C5894" t="s">
        <v>97</v>
      </c>
      <c r="D5894" t="s">
        <v>5516</v>
      </c>
      <c r="E5894" t="s">
        <v>5517</v>
      </c>
      <c r="F5894" t="s">
        <v>19</v>
      </c>
      <c r="G5894" t="s">
        <v>28</v>
      </c>
      <c r="H5894">
        <v>6</v>
      </c>
      <c r="I5894" t="s">
        <v>5518</v>
      </c>
      <c r="J5894" t="s">
        <v>127</v>
      </c>
      <c r="N5894">
        <v>3</v>
      </c>
      <c r="O5894" t="s">
        <v>135</v>
      </c>
      <c r="P5894" t="s">
        <v>136</v>
      </c>
      <c r="Q5894" t="s">
        <v>75</v>
      </c>
    </row>
    <row r="5895" spans="1:17" x14ac:dyDescent="0.35">
      <c r="A5895">
        <v>2661965571</v>
      </c>
      <c r="B5895" s="1">
        <v>43383</v>
      </c>
      <c r="C5895" t="s">
        <v>17</v>
      </c>
      <c r="D5895" t="s">
        <v>129</v>
      </c>
      <c r="E5895" t="s">
        <v>8194</v>
      </c>
      <c r="F5895" t="s">
        <v>19</v>
      </c>
      <c r="G5895" t="s">
        <v>28</v>
      </c>
      <c r="H5895">
        <v>4</v>
      </c>
      <c r="I5895" t="s">
        <v>8195</v>
      </c>
      <c r="J5895" t="s">
        <v>1011</v>
      </c>
      <c r="N5895">
        <v>1</v>
      </c>
      <c r="O5895" t="s">
        <v>8196</v>
      </c>
      <c r="P5895" t="s">
        <v>24</v>
      </c>
      <c r="Q5895" t="s">
        <v>111</v>
      </c>
    </row>
    <row r="5896" spans="1:17" x14ac:dyDescent="0.35">
      <c r="A5896">
        <v>2748049972</v>
      </c>
      <c r="B5896" s="1">
        <v>43383</v>
      </c>
      <c r="C5896" t="s">
        <v>26</v>
      </c>
      <c r="D5896" t="s">
        <v>71</v>
      </c>
      <c r="F5896" t="s">
        <v>19</v>
      </c>
      <c r="G5896" t="s">
        <v>67</v>
      </c>
      <c r="H5896">
        <v>2</v>
      </c>
      <c r="I5896" t="s">
        <v>8197</v>
      </c>
      <c r="J5896" t="s">
        <v>427</v>
      </c>
      <c r="N5896">
        <v>8</v>
      </c>
      <c r="O5896" t="s">
        <v>1621</v>
      </c>
      <c r="P5896" t="s">
        <v>177</v>
      </c>
      <c r="Q5896" t="s">
        <v>43</v>
      </c>
    </row>
    <row r="5897" spans="1:17" x14ac:dyDescent="0.35">
      <c r="A5897">
        <v>2696937091</v>
      </c>
      <c r="B5897" s="1">
        <v>43383</v>
      </c>
      <c r="C5897" t="s">
        <v>44</v>
      </c>
      <c r="D5897" t="s">
        <v>969</v>
      </c>
      <c r="F5897" t="s">
        <v>19</v>
      </c>
      <c r="G5897" t="s">
        <v>28</v>
      </c>
      <c r="H5897">
        <v>4</v>
      </c>
      <c r="I5897" t="s">
        <v>970</v>
      </c>
      <c r="J5897" t="s">
        <v>1102</v>
      </c>
      <c r="O5897" t="s">
        <v>70</v>
      </c>
      <c r="P5897" t="s">
        <v>56</v>
      </c>
      <c r="Q5897" t="s">
        <v>25</v>
      </c>
    </row>
    <row r="5898" spans="1:17" x14ac:dyDescent="0.35">
      <c r="A5898">
        <v>2697769130</v>
      </c>
      <c r="B5898" s="1">
        <v>43383</v>
      </c>
      <c r="C5898" t="s">
        <v>92</v>
      </c>
      <c r="D5898" t="s">
        <v>8198</v>
      </c>
      <c r="F5898" t="s">
        <v>19</v>
      </c>
      <c r="G5898" t="s">
        <v>28</v>
      </c>
      <c r="H5898">
        <v>7</v>
      </c>
      <c r="I5898" t="s">
        <v>8199</v>
      </c>
      <c r="J5898" t="s">
        <v>8200</v>
      </c>
      <c r="O5898" t="s">
        <v>3437</v>
      </c>
      <c r="P5898" t="s">
        <v>3438</v>
      </c>
      <c r="Q5898" t="s">
        <v>43</v>
      </c>
    </row>
    <row r="5899" spans="1:17" x14ac:dyDescent="0.35">
      <c r="A5899">
        <v>2714010849</v>
      </c>
      <c r="B5899" s="1">
        <v>43383</v>
      </c>
      <c r="C5899" t="s">
        <v>36</v>
      </c>
      <c r="D5899" t="s">
        <v>36</v>
      </c>
      <c r="F5899" t="s">
        <v>19</v>
      </c>
      <c r="G5899" t="s">
        <v>28</v>
      </c>
      <c r="H5899">
        <v>5</v>
      </c>
      <c r="I5899" t="s">
        <v>1670</v>
      </c>
      <c r="J5899" t="s">
        <v>3839</v>
      </c>
      <c r="N5899">
        <v>1</v>
      </c>
      <c r="O5899" t="s">
        <v>421</v>
      </c>
      <c r="P5899" t="s">
        <v>35</v>
      </c>
      <c r="Q5899" t="s">
        <v>25</v>
      </c>
    </row>
    <row r="5900" spans="1:17" x14ac:dyDescent="0.35">
      <c r="A5900">
        <v>2723101332</v>
      </c>
      <c r="B5900" s="1">
        <v>43384</v>
      </c>
      <c r="C5900" t="s">
        <v>17</v>
      </c>
      <c r="D5900" t="s">
        <v>8201</v>
      </c>
      <c r="F5900" t="s">
        <v>19</v>
      </c>
      <c r="G5900" t="s">
        <v>28</v>
      </c>
      <c r="H5900">
        <v>8</v>
      </c>
      <c r="I5900" t="s">
        <v>8202</v>
      </c>
      <c r="J5900" t="s">
        <v>954</v>
      </c>
      <c r="K5900">
        <v>125000</v>
      </c>
      <c r="L5900">
        <v>193000</v>
      </c>
      <c r="M5900" t="s">
        <v>216</v>
      </c>
      <c r="N5900">
        <v>5</v>
      </c>
      <c r="O5900" t="s">
        <v>955</v>
      </c>
      <c r="P5900" t="s">
        <v>50</v>
      </c>
      <c r="Q5900" t="s">
        <v>25</v>
      </c>
    </row>
    <row r="5901" spans="1:17" x14ac:dyDescent="0.35">
      <c r="A5901">
        <v>2702452180</v>
      </c>
      <c r="B5901" s="1">
        <v>43384</v>
      </c>
      <c r="C5901" t="s">
        <v>26</v>
      </c>
      <c r="D5901" t="s">
        <v>3189</v>
      </c>
      <c r="F5901" t="s">
        <v>19</v>
      </c>
      <c r="G5901" t="s">
        <v>67</v>
      </c>
      <c r="H5901">
        <v>4</v>
      </c>
      <c r="I5901" t="s">
        <v>3190</v>
      </c>
      <c r="J5901" t="s">
        <v>1883</v>
      </c>
      <c r="O5901" t="s">
        <v>2354</v>
      </c>
      <c r="P5901" t="s">
        <v>91</v>
      </c>
      <c r="Q5901" t="s">
        <v>146</v>
      </c>
    </row>
    <row r="5902" spans="1:17" x14ac:dyDescent="0.35">
      <c r="A5902">
        <v>2739256480</v>
      </c>
      <c r="B5902" s="1">
        <v>43384</v>
      </c>
      <c r="C5902" t="s">
        <v>86</v>
      </c>
      <c r="D5902" t="s">
        <v>86</v>
      </c>
      <c r="F5902" t="s">
        <v>46</v>
      </c>
      <c r="G5902" t="s">
        <v>28</v>
      </c>
      <c r="H5902">
        <v>5</v>
      </c>
      <c r="I5902" t="s">
        <v>101</v>
      </c>
      <c r="J5902" t="s">
        <v>8203</v>
      </c>
      <c r="O5902" t="s">
        <v>49</v>
      </c>
      <c r="P5902" t="s">
        <v>50</v>
      </c>
      <c r="Q5902" t="s">
        <v>25</v>
      </c>
    </row>
    <row r="5903" spans="1:17" x14ac:dyDescent="0.35">
      <c r="A5903">
        <v>2716086333</v>
      </c>
      <c r="B5903" s="1">
        <v>43384</v>
      </c>
      <c r="C5903" t="s">
        <v>17</v>
      </c>
      <c r="D5903" t="s">
        <v>1289</v>
      </c>
      <c r="E5903" t="s">
        <v>1290</v>
      </c>
      <c r="F5903" t="s">
        <v>19</v>
      </c>
      <c r="G5903" t="s">
        <v>67</v>
      </c>
      <c r="H5903">
        <v>4</v>
      </c>
      <c r="I5903" t="s">
        <v>1291</v>
      </c>
      <c r="J5903" t="s">
        <v>22</v>
      </c>
      <c r="O5903" t="s">
        <v>995</v>
      </c>
      <c r="P5903" t="s">
        <v>42</v>
      </c>
      <c r="Q5903" t="s">
        <v>43</v>
      </c>
    </row>
    <row r="5904" spans="1:17" x14ac:dyDescent="0.35">
      <c r="A5904">
        <v>2696127382</v>
      </c>
      <c r="B5904" s="1">
        <v>43384</v>
      </c>
      <c r="C5904" t="s">
        <v>26</v>
      </c>
      <c r="D5904" t="s">
        <v>26</v>
      </c>
      <c r="F5904" t="s">
        <v>19</v>
      </c>
      <c r="G5904" t="s">
        <v>28</v>
      </c>
      <c r="H5904">
        <v>8</v>
      </c>
      <c r="I5904" t="s">
        <v>1913</v>
      </c>
      <c r="J5904" t="s">
        <v>1908</v>
      </c>
      <c r="O5904" t="s">
        <v>392</v>
      </c>
      <c r="P5904" t="s">
        <v>136</v>
      </c>
      <c r="Q5904" t="s">
        <v>182</v>
      </c>
    </row>
    <row r="5905" spans="1:17" x14ac:dyDescent="0.35">
      <c r="A5905">
        <v>2653681170</v>
      </c>
      <c r="B5905" s="1">
        <v>43384</v>
      </c>
      <c r="C5905" t="s">
        <v>288</v>
      </c>
      <c r="D5905" t="s">
        <v>3635</v>
      </c>
      <c r="F5905" t="s">
        <v>19</v>
      </c>
      <c r="G5905" t="s">
        <v>20</v>
      </c>
      <c r="H5905">
        <v>1</v>
      </c>
      <c r="I5905" t="s">
        <v>3636</v>
      </c>
      <c r="J5905" t="s">
        <v>339</v>
      </c>
      <c r="N5905">
        <v>5</v>
      </c>
      <c r="O5905" t="s">
        <v>505</v>
      </c>
      <c r="P5905" t="s">
        <v>35</v>
      </c>
      <c r="Q5905" t="s">
        <v>146</v>
      </c>
    </row>
    <row r="5906" spans="1:17" x14ac:dyDescent="0.35">
      <c r="A5906">
        <v>2579872037</v>
      </c>
      <c r="B5906" s="1">
        <v>43384</v>
      </c>
      <c r="C5906" t="s">
        <v>97</v>
      </c>
      <c r="D5906" t="s">
        <v>155</v>
      </c>
      <c r="F5906" t="s">
        <v>19</v>
      </c>
      <c r="G5906" t="s">
        <v>797</v>
      </c>
      <c r="H5906">
        <v>8</v>
      </c>
      <c r="I5906" t="s">
        <v>8204</v>
      </c>
      <c r="J5906" t="s">
        <v>713</v>
      </c>
      <c r="K5906">
        <v>127000</v>
      </c>
      <c r="L5906">
        <v>181000</v>
      </c>
      <c r="M5906" t="s">
        <v>216</v>
      </c>
      <c r="N5906">
        <v>39</v>
      </c>
      <c r="O5906" t="s">
        <v>628</v>
      </c>
      <c r="P5906" t="s">
        <v>136</v>
      </c>
      <c r="Q5906" t="s">
        <v>57</v>
      </c>
    </row>
    <row r="5907" spans="1:17" x14ac:dyDescent="0.35">
      <c r="A5907">
        <v>2509803538</v>
      </c>
      <c r="B5907" s="1">
        <v>43384</v>
      </c>
      <c r="C5907" t="s">
        <v>17</v>
      </c>
      <c r="D5907" t="s">
        <v>129</v>
      </c>
      <c r="F5907" t="s">
        <v>19</v>
      </c>
      <c r="G5907" t="s">
        <v>67</v>
      </c>
      <c r="H5907">
        <v>4</v>
      </c>
      <c r="I5907" t="s">
        <v>8205</v>
      </c>
      <c r="J5907" t="s">
        <v>465</v>
      </c>
      <c r="N5907">
        <v>7</v>
      </c>
      <c r="O5907" t="s">
        <v>4064</v>
      </c>
      <c r="P5907" t="s">
        <v>91</v>
      </c>
      <c r="Q5907" t="s">
        <v>75</v>
      </c>
    </row>
    <row r="5908" spans="1:17" x14ac:dyDescent="0.35">
      <c r="A5908">
        <v>2688307850</v>
      </c>
      <c r="B5908" s="1">
        <v>43384</v>
      </c>
      <c r="C5908" t="s">
        <v>26</v>
      </c>
      <c r="D5908" t="s">
        <v>26</v>
      </c>
      <c r="F5908" t="s">
        <v>19</v>
      </c>
      <c r="G5908" t="s">
        <v>28</v>
      </c>
      <c r="H5908">
        <v>5</v>
      </c>
      <c r="I5908" t="s">
        <v>8206</v>
      </c>
      <c r="J5908" t="s">
        <v>972</v>
      </c>
      <c r="K5908">
        <v>75000</v>
      </c>
      <c r="L5908">
        <v>86000</v>
      </c>
      <c r="M5908" t="s">
        <v>216</v>
      </c>
      <c r="N5908">
        <v>10</v>
      </c>
      <c r="O5908" t="s">
        <v>8207</v>
      </c>
      <c r="P5908" t="s">
        <v>64</v>
      </c>
      <c r="Q5908" t="s">
        <v>43</v>
      </c>
    </row>
    <row r="5909" spans="1:17" x14ac:dyDescent="0.35">
      <c r="A5909">
        <v>2707844554</v>
      </c>
      <c r="B5909" s="1">
        <v>43385</v>
      </c>
      <c r="C5909" t="s">
        <v>17</v>
      </c>
      <c r="D5909" t="s">
        <v>17</v>
      </c>
      <c r="E5909" t="s">
        <v>251</v>
      </c>
      <c r="F5909" t="s">
        <v>19</v>
      </c>
      <c r="G5909" t="s">
        <v>20</v>
      </c>
      <c r="H5909">
        <v>1</v>
      </c>
      <c r="I5909" t="s">
        <v>8208</v>
      </c>
      <c r="J5909" t="s">
        <v>22</v>
      </c>
      <c r="N5909">
        <v>31</v>
      </c>
      <c r="O5909" t="s">
        <v>7455</v>
      </c>
      <c r="P5909" t="s">
        <v>35</v>
      </c>
      <c r="Q5909" t="s">
        <v>57</v>
      </c>
    </row>
    <row r="5910" spans="1:17" x14ac:dyDescent="0.35">
      <c r="A5910">
        <v>2733206026</v>
      </c>
      <c r="B5910" s="1">
        <v>43385</v>
      </c>
      <c r="C5910" t="s">
        <v>36</v>
      </c>
      <c r="D5910" t="s">
        <v>617</v>
      </c>
      <c r="E5910" t="s">
        <v>618</v>
      </c>
      <c r="F5910" t="s">
        <v>19</v>
      </c>
      <c r="G5910" t="s">
        <v>67</v>
      </c>
      <c r="H5910">
        <v>3</v>
      </c>
      <c r="I5910" t="s">
        <v>341</v>
      </c>
      <c r="J5910" t="s">
        <v>188</v>
      </c>
      <c r="O5910" t="s">
        <v>70</v>
      </c>
      <c r="P5910" t="s">
        <v>56</v>
      </c>
      <c r="Q5910" t="s">
        <v>25</v>
      </c>
    </row>
    <row r="5911" spans="1:17" x14ac:dyDescent="0.35">
      <c r="A5911">
        <v>2677463015</v>
      </c>
      <c r="B5911" s="1">
        <v>43385</v>
      </c>
      <c r="C5911" t="s">
        <v>17</v>
      </c>
      <c r="D5911" t="s">
        <v>201</v>
      </c>
      <c r="E5911" t="s">
        <v>130</v>
      </c>
      <c r="F5911" t="s">
        <v>19</v>
      </c>
      <c r="G5911" t="s">
        <v>67</v>
      </c>
      <c r="H5911">
        <v>4</v>
      </c>
      <c r="I5911" t="s">
        <v>202</v>
      </c>
      <c r="J5911" t="s">
        <v>2419</v>
      </c>
      <c r="O5911" t="s">
        <v>133</v>
      </c>
      <c r="P5911" t="s">
        <v>35</v>
      </c>
      <c r="Q5911" t="s">
        <v>25</v>
      </c>
    </row>
    <row r="5912" spans="1:17" x14ac:dyDescent="0.35">
      <c r="A5912">
        <v>2743629504</v>
      </c>
      <c r="B5912" s="1">
        <v>43385</v>
      </c>
      <c r="C5912" t="s">
        <v>86</v>
      </c>
      <c r="D5912" t="s">
        <v>86</v>
      </c>
      <c r="F5912" t="s">
        <v>46</v>
      </c>
      <c r="G5912" t="s">
        <v>28</v>
      </c>
      <c r="H5912">
        <v>5</v>
      </c>
      <c r="I5912" t="s">
        <v>101</v>
      </c>
      <c r="J5912" t="s">
        <v>2115</v>
      </c>
      <c r="N5912">
        <v>1</v>
      </c>
      <c r="O5912" t="s">
        <v>49</v>
      </c>
      <c r="P5912" t="s">
        <v>50</v>
      </c>
      <c r="Q5912" t="s">
        <v>25</v>
      </c>
    </row>
    <row r="5913" spans="1:17" x14ac:dyDescent="0.35">
      <c r="A5913">
        <v>2685260580</v>
      </c>
      <c r="B5913" s="1">
        <v>43385</v>
      </c>
      <c r="C5913" t="s">
        <v>529</v>
      </c>
      <c r="D5913" t="s">
        <v>530</v>
      </c>
      <c r="F5913" t="s">
        <v>19</v>
      </c>
      <c r="G5913" t="s">
        <v>67</v>
      </c>
      <c r="H5913">
        <v>3</v>
      </c>
      <c r="I5913" t="s">
        <v>931</v>
      </c>
      <c r="J5913" t="s">
        <v>188</v>
      </c>
      <c r="N5913">
        <v>1</v>
      </c>
      <c r="O5913" t="s">
        <v>932</v>
      </c>
      <c r="P5913" t="s">
        <v>50</v>
      </c>
      <c r="Q5913" t="s">
        <v>25</v>
      </c>
    </row>
    <row r="5914" spans="1:17" x14ac:dyDescent="0.35">
      <c r="A5914">
        <v>2737070544</v>
      </c>
      <c r="B5914" s="1">
        <v>43385</v>
      </c>
      <c r="C5914" t="s">
        <v>86</v>
      </c>
      <c r="D5914" t="s">
        <v>86</v>
      </c>
      <c r="F5914" t="s">
        <v>19</v>
      </c>
      <c r="G5914" t="s">
        <v>28</v>
      </c>
      <c r="H5914">
        <v>6</v>
      </c>
      <c r="J5914" t="s">
        <v>188</v>
      </c>
      <c r="N5914">
        <v>6</v>
      </c>
      <c r="O5914" t="s">
        <v>135</v>
      </c>
      <c r="P5914" t="s">
        <v>136</v>
      </c>
      <c r="Q5914" t="s">
        <v>75</v>
      </c>
    </row>
    <row r="5915" spans="1:17" x14ac:dyDescent="0.35">
      <c r="A5915">
        <v>2574131313</v>
      </c>
      <c r="B5915" s="1">
        <v>43385</v>
      </c>
      <c r="C5915" t="s">
        <v>17</v>
      </c>
      <c r="D5915" t="s">
        <v>129</v>
      </c>
      <c r="E5915" t="s">
        <v>865</v>
      </c>
      <c r="F5915" t="s">
        <v>19</v>
      </c>
      <c r="G5915" t="s">
        <v>67</v>
      </c>
      <c r="H5915">
        <v>4</v>
      </c>
      <c r="I5915" t="s">
        <v>866</v>
      </c>
      <c r="J5915" t="s">
        <v>109</v>
      </c>
      <c r="N5915">
        <v>2</v>
      </c>
      <c r="O5915" t="s">
        <v>85</v>
      </c>
      <c r="P5915" t="s">
        <v>35</v>
      </c>
      <c r="Q5915" t="s">
        <v>25</v>
      </c>
    </row>
    <row r="5916" spans="1:17" x14ac:dyDescent="0.35">
      <c r="A5916">
        <v>2690941079</v>
      </c>
      <c r="B5916" s="1">
        <v>43385</v>
      </c>
      <c r="C5916" t="s">
        <v>26</v>
      </c>
      <c r="D5916" t="s">
        <v>71</v>
      </c>
      <c r="E5916" t="s">
        <v>19</v>
      </c>
      <c r="F5916" t="s">
        <v>46</v>
      </c>
      <c r="G5916" t="s">
        <v>28</v>
      </c>
      <c r="H5916">
        <v>6</v>
      </c>
      <c r="I5916" t="s">
        <v>153</v>
      </c>
      <c r="J5916" t="s">
        <v>814</v>
      </c>
      <c r="O5916" t="s">
        <v>49</v>
      </c>
      <c r="P5916" t="s">
        <v>50</v>
      </c>
      <c r="Q5916" t="s">
        <v>25</v>
      </c>
    </row>
    <row r="5917" spans="1:17" x14ac:dyDescent="0.35">
      <c r="A5917">
        <v>2670347912</v>
      </c>
      <c r="B5917" s="1">
        <v>43385</v>
      </c>
      <c r="C5917" t="s">
        <v>17</v>
      </c>
      <c r="D5917" t="s">
        <v>2840</v>
      </c>
      <c r="F5917" t="s">
        <v>19</v>
      </c>
      <c r="G5917" t="s">
        <v>20</v>
      </c>
      <c r="H5917">
        <v>1</v>
      </c>
      <c r="I5917" t="s">
        <v>2841</v>
      </c>
      <c r="J5917" t="s">
        <v>84</v>
      </c>
      <c r="N5917">
        <v>11</v>
      </c>
      <c r="O5917" t="s">
        <v>85</v>
      </c>
      <c r="P5917" t="s">
        <v>35</v>
      </c>
      <c r="Q5917" t="s">
        <v>25</v>
      </c>
    </row>
    <row r="5918" spans="1:17" x14ac:dyDescent="0.35">
      <c r="A5918">
        <v>2654705054</v>
      </c>
      <c r="B5918" s="1">
        <v>43385</v>
      </c>
      <c r="C5918" t="s">
        <v>26</v>
      </c>
      <c r="D5918" t="s">
        <v>71</v>
      </c>
      <c r="F5918" t="s">
        <v>19</v>
      </c>
      <c r="G5918" t="s">
        <v>28</v>
      </c>
      <c r="H5918">
        <v>5</v>
      </c>
      <c r="I5918" t="s">
        <v>8209</v>
      </c>
      <c r="J5918" t="s">
        <v>22</v>
      </c>
      <c r="N5918">
        <v>7</v>
      </c>
      <c r="O5918" t="s">
        <v>6041</v>
      </c>
      <c r="P5918" t="s">
        <v>136</v>
      </c>
      <c r="Q5918" t="s">
        <v>111</v>
      </c>
    </row>
    <row r="5919" spans="1:17" x14ac:dyDescent="0.35">
      <c r="A5919">
        <v>2642445933</v>
      </c>
      <c r="B5919" s="1">
        <v>43385</v>
      </c>
      <c r="C5919" t="s">
        <v>17</v>
      </c>
      <c r="D5919" t="s">
        <v>471</v>
      </c>
      <c r="E5919" t="s">
        <v>472</v>
      </c>
      <c r="F5919" t="s">
        <v>19</v>
      </c>
      <c r="G5919" t="s">
        <v>28</v>
      </c>
      <c r="H5919">
        <v>3</v>
      </c>
      <c r="I5919" t="s">
        <v>473</v>
      </c>
      <c r="J5919" t="s">
        <v>4061</v>
      </c>
      <c r="O5919" t="s">
        <v>233</v>
      </c>
      <c r="P5919" t="s">
        <v>35</v>
      </c>
      <c r="Q5919" t="s">
        <v>25</v>
      </c>
    </row>
    <row r="5920" spans="1:17" x14ac:dyDescent="0.35">
      <c r="A5920">
        <v>2689887072</v>
      </c>
      <c r="B5920" s="1">
        <v>43385</v>
      </c>
      <c r="C5920" t="s">
        <v>26</v>
      </c>
      <c r="D5920" t="s">
        <v>71</v>
      </c>
      <c r="E5920" t="s">
        <v>19</v>
      </c>
      <c r="F5920" t="s">
        <v>46</v>
      </c>
      <c r="G5920" t="s">
        <v>28</v>
      </c>
      <c r="H5920">
        <v>4</v>
      </c>
      <c r="I5920" t="s">
        <v>153</v>
      </c>
      <c r="J5920" t="s">
        <v>4160</v>
      </c>
      <c r="O5920" t="s">
        <v>49</v>
      </c>
      <c r="P5920" t="s">
        <v>50</v>
      </c>
      <c r="Q5920" t="s">
        <v>25</v>
      </c>
    </row>
    <row r="5921" spans="1:17" x14ac:dyDescent="0.35">
      <c r="A5921">
        <v>2646196627</v>
      </c>
      <c r="B5921" s="1">
        <v>43386</v>
      </c>
      <c r="C5921" t="s">
        <v>17</v>
      </c>
      <c r="D5921" t="s">
        <v>17</v>
      </c>
      <c r="E5921" t="s">
        <v>7428</v>
      </c>
      <c r="F5921" t="s">
        <v>19</v>
      </c>
      <c r="G5921" t="s">
        <v>20</v>
      </c>
      <c r="H5921">
        <v>2</v>
      </c>
      <c r="I5921" t="s">
        <v>7429</v>
      </c>
      <c r="J5921" t="s">
        <v>109</v>
      </c>
      <c r="N5921">
        <v>7</v>
      </c>
      <c r="O5921" t="s">
        <v>813</v>
      </c>
      <c r="P5921" t="s">
        <v>35</v>
      </c>
      <c r="Q5921" t="s">
        <v>25</v>
      </c>
    </row>
    <row r="5922" spans="1:17" x14ac:dyDescent="0.35">
      <c r="A5922">
        <v>2700596272</v>
      </c>
      <c r="B5922" s="1">
        <v>43386</v>
      </c>
      <c r="C5922" t="s">
        <v>17</v>
      </c>
      <c r="D5922" t="s">
        <v>129</v>
      </c>
      <c r="E5922" t="s">
        <v>4832</v>
      </c>
      <c r="F5922" t="s">
        <v>19</v>
      </c>
      <c r="G5922" t="s">
        <v>67</v>
      </c>
      <c r="H5922">
        <v>3</v>
      </c>
      <c r="I5922" t="s">
        <v>4833</v>
      </c>
      <c r="J5922" t="s">
        <v>221</v>
      </c>
      <c r="N5922">
        <v>1</v>
      </c>
      <c r="O5922" t="s">
        <v>1821</v>
      </c>
      <c r="P5922" t="s">
        <v>50</v>
      </c>
      <c r="Q5922" t="s">
        <v>57</v>
      </c>
    </row>
    <row r="5923" spans="1:17" x14ac:dyDescent="0.35">
      <c r="A5923">
        <v>2616492499</v>
      </c>
      <c r="B5923" s="1">
        <v>43386</v>
      </c>
      <c r="C5923" t="s">
        <v>17</v>
      </c>
      <c r="D5923" t="s">
        <v>3060</v>
      </c>
      <c r="F5923" t="s">
        <v>19</v>
      </c>
      <c r="G5923" t="s">
        <v>28</v>
      </c>
      <c r="H5923">
        <v>6</v>
      </c>
      <c r="I5923" t="s">
        <v>3061</v>
      </c>
      <c r="J5923" t="s">
        <v>3194</v>
      </c>
      <c r="O5923" t="s">
        <v>3062</v>
      </c>
      <c r="P5923" t="s">
        <v>35</v>
      </c>
      <c r="Q5923" t="s">
        <v>25</v>
      </c>
    </row>
    <row r="5924" spans="1:17" x14ac:dyDescent="0.35">
      <c r="A5924">
        <v>2689881814</v>
      </c>
      <c r="B5924" s="1">
        <v>43386</v>
      </c>
      <c r="C5924" t="s">
        <v>26</v>
      </c>
      <c r="D5924" t="s">
        <v>71</v>
      </c>
      <c r="E5924" t="s">
        <v>19</v>
      </c>
      <c r="F5924" t="s">
        <v>46</v>
      </c>
      <c r="G5924" t="s">
        <v>28</v>
      </c>
      <c r="H5924">
        <v>6</v>
      </c>
      <c r="I5924" t="s">
        <v>153</v>
      </c>
      <c r="J5924" t="s">
        <v>939</v>
      </c>
      <c r="O5924" t="s">
        <v>49</v>
      </c>
      <c r="P5924" t="s">
        <v>50</v>
      </c>
      <c r="Q5924" t="s">
        <v>25</v>
      </c>
    </row>
    <row r="5925" spans="1:17" x14ac:dyDescent="0.35">
      <c r="A5925">
        <v>2675039166</v>
      </c>
      <c r="B5925" s="1">
        <v>43386</v>
      </c>
      <c r="C5925" t="s">
        <v>65</v>
      </c>
      <c r="D5925" t="s">
        <v>3581</v>
      </c>
      <c r="F5925" t="s">
        <v>19</v>
      </c>
      <c r="G5925" t="s">
        <v>28</v>
      </c>
      <c r="H5925">
        <v>5</v>
      </c>
      <c r="I5925" t="s">
        <v>3582</v>
      </c>
      <c r="J5925" t="s">
        <v>242</v>
      </c>
      <c r="N5925">
        <v>2</v>
      </c>
      <c r="O5925" t="s">
        <v>349</v>
      </c>
      <c r="P5925" t="s">
        <v>24</v>
      </c>
      <c r="Q5925" t="s">
        <v>25</v>
      </c>
    </row>
    <row r="5926" spans="1:17" x14ac:dyDescent="0.35">
      <c r="A5926">
        <v>2689166435</v>
      </c>
      <c r="B5926" s="1">
        <v>43386</v>
      </c>
      <c r="C5926" t="s">
        <v>1239</v>
      </c>
      <c r="D5926" t="s">
        <v>1283</v>
      </c>
      <c r="F5926" t="s">
        <v>19</v>
      </c>
      <c r="G5926" t="s">
        <v>28</v>
      </c>
      <c r="H5926">
        <v>2</v>
      </c>
      <c r="J5926" t="s">
        <v>140</v>
      </c>
      <c r="N5926">
        <v>9</v>
      </c>
      <c r="O5926" t="s">
        <v>135</v>
      </c>
      <c r="P5926" t="s">
        <v>136</v>
      </c>
      <c r="Q5926" t="s">
        <v>75</v>
      </c>
    </row>
    <row r="5927" spans="1:17" x14ac:dyDescent="0.35">
      <c r="A5927">
        <v>2686198451</v>
      </c>
      <c r="B5927" s="1">
        <v>43386</v>
      </c>
      <c r="C5927" t="s">
        <v>17</v>
      </c>
      <c r="D5927" t="s">
        <v>236</v>
      </c>
      <c r="E5927" t="s">
        <v>1647</v>
      </c>
      <c r="F5927" t="s">
        <v>19</v>
      </c>
      <c r="G5927" t="s">
        <v>67</v>
      </c>
      <c r="H5927">
        <v>4</v>
      </c>
      <c r="I5927" t="s">
        <v>1648</v>
      </c>
      <c r="J5927" t="s">
        <v>339</v>
      </c>
      <c r="O5927" t="s">
        <v>378</v>
      </c>
      <c r="P5927" t="s">
        <v>136</v>
      </c>
      <c r="Q5927" t="s">
        <v>182</v>
      </c>
    </row>
    <row r="5928" spans="1:17" x14ac:dyDescent="0.35">
      <c r="A5928">
        <v>2690306067</v>
      </c>
      <c r="B5928" s="1">
        <v>43386</v>
      </c>
      <c r="C5928" t="s">
        <v>44</v>
      </c>
      <c r="D5928" t="s">
        <v>45</v>
      </c>
      <c r="E5928" t="s">
        <v>304</v>
      </c>
      <c r="F5928" t="s">
        <v>46</v>
      </c>
      <c r="G5928" t="s">
        <v>28</v>
      </c>
      <c r="H5928">
        <v>1</v>
      </c>
      <c r="J5928" t="s">
        <v>701</v>
      </c>
      <c r="O5928" t="s">
        <v>49</v>
      </c>
      <c r="P5928" t="s">
        <v>50</v>
      </c>
      <c r="Q5928" t="s">
        <v>25</v>
      </c>
    </row>
    <row r="5929" spans="1:17" x14ac:dyDescent="0.35">
      <c r="A5929">
        <v>2685463848</v>
      </c>
      <c r="B5929" s="1">
        <v>43386</v>
      </c>
      <c r="C5929" t="s">
        <v>65</v>
      </c>
      <c r="D5929" t="s">
        <v>65</v>
      </c>
      <c r="F5929" t="s">
        <v>19</v>
      </c>
      <c r="G5929" t="s">
        <v>67</v>
      </c>
      <c r="H5929">
        <v>5</v>
      </c>
      <c r="I5929" t="s">
        <v>5523</v>
      </c>
      <c r="J5929" t="s">
        <v>627</v>
      </c>
      <c r="N5929">
        <v>118</v>
      </c>
      <c r="O5929" t="s">
        <v>1162</v>
      </c>
      <c r="P5929" t="s">
        <v>145</v>
      </c>
      <c r="Q5929" t="s">
        <v>182</v>
      </c>
    </row>
    <row r="5930" spans="1:17" x14ac:dyDescent="0.35">
      <c r="A5930">
        <v>2733091234</v>
      </c>
      <c r="B5930" s="1">
        <v>43386</v>
      </c>
      <c r="C5930" t="s">
        <v>26</v>
      </c>
      <c r="D5930" t="s">
        <v>71</v>
      </c>
      <c r="F5930" t="s">
        <v>19</v>
      </c>
      <c r="G5930" t="s">
        <v>67</v>
      </c>
      <c r="H5930">
        <v>3</v>
      </c>
      <c r="I5930" t="s">
        <v>8210</v>
      </c>
      <c r="J5930" t="s">
        <v>408</v>
      </c>
      <c r="N5930">
        <v>1</v>
      </c>
      <c r="O5930" t="s">
        <v>371</v>
      </c>
      <c r="P5930" t="s">
        <v>136</v>
      </c>
      <c r="Q5930" t="s">
        <v>75</v>
      </c>
    </row>
    <row r="5931" spans="1:17" x14ac:dyDescent="0.35">
      <c r="A5931">
        <v>2747695573</v>
      </c>
      <c r="B5931" s="1">
        <v>43387</v>
      </c>
      <c r="C5931" t="s">
        <v>36</v>
      </c>
      <c r="D5931" t="s">
        <v>8211</v>
      </c>
      <c r="F5931" t="s">
        <v>46</v>
      </c>
      <c r="G5931" t="s">
        <v>67</v>
      </c>
      <c r="H5931">
        <v>4</v>
      </c>
      <c r="I5931" t="s">
        <v>2123</v>
      </c>
      <c r="J5931" t="s">
        <v>122</v>
      </c>
      <c r="N5931">
        <v>7</v>
      </c>
      <c r="O5931" t="s">
        <v>7720</v>
      </c>
      <c r="P5931" t="s">
        <v>136</v>
      </c>
      <c r="Q5931" t="s">
        <v>43</v>
      </c>
    </row>
    <row r="5932" spans="1:17" x14ac:dyDescent="0.35">
      <c r="A5932">
        <v>2720329630</v>
      </c>
      <c r="B5932" s="1">
        <v>43387</v>
      </c>
      <c r="C5932" t="s">
        <v>65</v>
      </c>
      <c r="D5932" t="s">
        <v>8212</v>
      </c>
      <c r="F5932" t="s">
        <v>19</v>
      </c>
      <c r="G5932" t="s">
        <v>67</v>
      </c>
      <c r="H5932">
        <v>4</v>
      </c>
      <c r="I5932" t="s">
        <v>8213</v>
      </c>
      <c r="J5932" t="s">
        <v>823</v>
      </c>
      <c r="N5932">
        <v>7</v>
      </c>
      <c r="O5932" t="s">
        <v>8214</v>
      </c>
      <c r="P5932" t="s">
        <v>3926</v>
      </c>
      <c r="Q5932" t="s">
        <v>57</v>
      </c>
    </row>
    <row r="5933" spans="1:17" x14ac:dyDescent="0.35">
      <c r="A5933">
        <v>2739246986</v>
      </c>
      <c r="B5933" s="1">
        <v>43387</v>
      </c>
      <c r="C5933" t="s">
        <v>86</v>
      </c>
      <c r="D5933" t="s">
        <v>86</v>
      </c>
      <c r="F5933" t="s">
        <v>46</v>
      </c>
      <c r="G5933" t="s">
        <v>28</v>
      </c>
      <c r="H5933">
        <v>10</v>
      </c>
      <c r="I5933" t="s">
        <v>101</v>
      </c>
      <c r="J5933" t="s">
        <v>7018</v>
      </c>
      <c r="N5933">
        <v>1</v>
      </c>
      <c r="O5933" t="s">
        <v>49</v>
      </c>
      <c r="P5933" t="s">
        <v>50</v>
      </c>
      <c r="Q5933" t="s">
        <v>25</v>
      </c>
    </row>
    <row r="5934" spans="1:17" x14ac:dyDescent="0.35">
      <c r="A5934">
        <v>2656606691</v>
      </c>
      <c r="B5934" s="1">
        <v>43387</v>
      </c>
      <c r="C5934" t="s">
        <v>97</v>
      </c>
      <c r="D5934" t="s">
        <v>97</v>
      </c>
      <c r="E5934" t="s">
        <v>119</v>
      </c>
      <c r="F5934" t="s">
        <v>46</v>
      </c>
      <c r="G5934" t="s">
        <v>28</v>
      </c>
      <c r="H5934">
        <v>4</v>
      </c>
      <c r="J5934" t="s">
        <v>575</v>
      </c>
      <c r="N5934">
        <v>1</v>
      </c>
      <c r="O5934" t="s">
        <v>49</v>
      </c>
      <c r="P5934" t="s">
        <v>50</v>
      </c>
      <c r="Q5934" t="s">
        <v>25</v>
      </c>
    </row>
    <row r="5935" spans="1:17" x14ac:dyDescent="0.35">
      <c r="A5935">
        <v>2683586545</v>
      </c>
      <c r="B5935" s="1">
        <v>43387</v>
      </c>
      <c r="C5935" t="s">
        <v>26</v>
      </c>
      <c r="D5935" t="s">
        <v>71</v>
      </c>
      <c r="E5935" t="s">
        <v>19</v>
      </c>
      <c r="F5935" t="s">
        <v>46</v>
      </c>
      <c r="G5935" t="s">
        <v>28</v>
      </c>
      <c r="H5935">
        <v>6</v>
      </c>
      <c r="I5935" t="s">
        <v>153</v>
      </c>
      <c r="J5935" t="s">
        <v>898</v>
      </c>
      <c r="O5935" t="s">
        <v>49</v>
      </c>
      <c r="P5935" t="s">
        <v>50</v>
      </c>
      <c r="Q5935" t="s">
        <v>25</v>
      </c>
    </row>
    <row r="5936" spans="1:17" x14ac:dyDescent="0.35">
      <c r="A5936">
        <v>2737143593</v>
      </c>
      <c r="B5936" s="1">
        <v>43387</v>
      </c>
      <c r="C5936" t="s">
        <v>36</v>
      </c>
      <c r="D5936" t="s">
        <v>8215</v>
      </c>
      <c r="F5936" t="s">
        <v>19</v>
      </c>
      <c r="G5936" t="s">
        <v>67</v>
      </c>
      <c r="H5936">
        <v>4</v>
      </c>
      <c r="I5936" t="s">
        <v>101</v>
      </c>
      <c r="J5936" t="s">
        <v>942</v>
      </c>
      <c r="N5936">
        <v>38</v>
      </c>
      <c r="O5936" t="s">
        <v>8216</v>
      </c>
      <c r="P5936" t="s">
        <v>773</v>
      </c>
      <c r="Q5936" t="s">
        <v>111</v>
      </c>
    </row>
    <row r="5937" spans="1:17" x14ac:dyDescent="0.35">
      <c r="A5937">
        <v>2702489750</v>
      </c>
      <c r="B5937" s="1">
        <v>43387</v>
      </c>
      <c r="C5937" t="s">
        <v>881</v>
      </c>
      <c r="D5937" t="s">
        <v>2255</v>
      </c>
      <c r="E5937" t="s">
        <v>2256</v>
      </c>
      <c r="F5937" t="s">
        <v>19</v>
      </c>
      <c r="G5937" t="s">
        <v>20</v>
      </c>
      <c r="H5937">
        <v>0</v>
      </c>
      <c r="I5937" t="s">
        <v>2257</v>
      </c>
      <c r="J5937" t="s">
        <v>465</v>
      </c>
      <c r="N5937">
        <v>1</v>
      </c>
      <c r="O5937" t="s">
        <v>505</v>
      </c>
      <c r="P5937" t="s">
        <v>35</v>
      </c>
      <c r="Q5937" t="s">
        <v>146</v>
      </c>
    </row>
    <row r="5938" spans="1:17" x14ac:dyDescent="0.35">
      <c r="A5938">
        <v>2295906498</v>
      </c>
      <c r="B5938" s="1">
        <v>43387</v>
      </c>
      <c r="C5938" t="s">
        <v>17</v>
      </c>
      <c r="D5938" t="s">
        <v>8217</v>
      </c>
      <c r="E5938" t="s">
        <v>4704</v>
      </c>
      <c r="F5938" t="s">
        <v>19</v>
      </c>
      <c r="G5938" t="s">
        <v>20</v>
      </c>
      <c r="H5938">
        <v>2</v>
      </c>
      <c r="I5938" t="s">
        <v>8218</v>
      </c>
      <c r="J5938" t="s">
        <v>271</v>
      </c>
      <c r="N5938">
        <v>47</v>
      </c>
      <c r="O5938" t="s">
        <v>2333</v>
      </c>
      <c r="P5938" t="s">
        <v>35</v>
      </c>
      <c r="Q5938" t="s">
        <v>25</v>
      </c>
    </row>
    <row r="5939" spans="1:17" x14ac:dyDescent="0.35">
      <c r="A5939">
        <v>2411993644</v>
      </c>
      <c r="B5939" s="1">
        <v>43387</v>
      </c>
      <c r="C5939" t="s">
        <v>92</v>
      </c>
      <c r="D5939" t="s">
        <v>93</v>
      </c>
      <c r="F5939" t="s">
        <v>19</v>
      </c>
      <c r="G5939" t="s">
        <v>67</v>
      </c>
      <c r="H5939">
        <v>4</v>
      </c>
      <c r="I5939" t="s">
        <v>94</v>
      </c>
      <c r="J5939" t="s">
        <v>2537</v>
      </c>
      <c r="O5939" t="s">
        <v>96</v>
      </c>
      <c r="P5939" t="s">
        <v>35</v>
      </c>
      <c r="Q5939" t="s">
        <v>25</v>
      </c>
    </row>
    <row r="5940" spans="1:17" x14ac:dyDescent="0.35">
      <c r="A5940">
        <v>2677463766</v>
      </c>
      <c r="B5940" s="1">
        <v>43388</v>
      </c>
      <c r="C5940" t="s">
        <v>881</v>
      </c>
      <c r="D5940" t="s">
        <v>1679</v>
      </c>
      <c r="E5940" t="s">
        <v>52</v>
      </c>
      <c r="F5940" t="s">
        <v>46</v>
      </c>
      <c r="G5940" t="s">
        <v>67</v>
      </c>
      <c r="H5940">
        <v>4</v>
      </c>
      <c r="I5940" t="s">
        <v>1680</v>
      </c>
      <c r="J5940" t="s">
        <v>109</v>
      </c>
      <c r="N5940">
        <v>5</v>
      </c>
      <c r="O5940" t="s">
        <v>920</v>
      </c>
      <c r="P5940" t="s">
        <v>91</v>
      </c>
      <c r="Q5940" t="s">
        <v>146</v>
      </c>
    </row>
    <row r="5941" spans="1:17" x14ac:dyDescent="0.35">
      <c r="A5941">
        <v>2696069239</v>
      </c>
      <c r="B5941" s="1">
        <v>43388</v>
      </c>
      <c r="C5941" t="s">
        <v>26</v>
      </c>
      <c r="D5941" t="s">
        <v>8219</v>
      </c>
      <c r="F5941" t="s">
        <v>46</v>
      </c>
      <c r="G5941" t="s">
        <v>28</v>
      </c>
      <c r="H5941">
        <v>8</v>
      </c>
      <c r="I5941" t="s">
        <v>8220</v>
      </c>
      <c r="J5941" t="s">
        <v>206</v>
      </c>
      <c r="N5941">
        <v>3</v>
      </c>
      <c r="O5941" t="s">
        <v>1894</v>
      </c>
      <c r="P5941" t="s">
        <v>136</v>
      </c>
      <c r="Q5941" t="s">
        <v>25</v>
      </c>
    </row>
    <row r="5942" spans="1:17" x14ac:dyDescent="0.35">
      <c r="A5942">
        <v>2677462958</v>
      </c>
      <c r="B5942" s="1">
        <v>43388</v>
      </c>
      <c r="C5942" t="s">
        <v>881</v>
      </c>
      <c r="D5942" t="s">
        <v>1679</v>
      </c>
      <c r="E5942" t="s">
        <v>52</v>
      </c>
      <c r="F5942" t="s">
        <v>46</v>
      </c>
      <c r="G5942" t="s">
        <v>67</v>
      </c>
      <c r="H5942">
        <v>4</v>
      </c>
      <c r="I5942" t="s">
        <v>1680</v>
      </c>
      <c r="J5942" t="s">
        <v>188</v>
      </c>
      <c r="N5942">
        <v>2</v>
      </c>
      <c r="O5942" t="s">
        <v>920</v>
      </c>
      <c r="P5942" t="s">
        <v>91</v>
      </c>
      <c r="Q5942" t="s">
        <v>146</v>
      </c>
    </row>
    <row r="5943" spans="1:17" x14ac:dyDescent="0.35">
      <c r="A5943">
        <v>2737237658</v>
      </c>
      <c r="B5943" s="1">
        <v>43388</v>
      </c>
      <c r="C5943" t="s">
        <v>448</v>
      </c>
      <c r="D5943" t="s">
        <v>8221</v>
      </c>
      <c r="F5943" t="s">
        <v>46</v>
      </c>
      <c r="G5943" t="s">
        <v>67</v>
      </c>
      <c r="H5943">
        <v>3</v>
      </c>
      <c r="I5943" t="s">
        <v>5113</v>
      </c>
      <c r="J5943" t="s">
        <v>22</v>
      </c>
      <c r="N5943">
        <v>11</v>
      </c>
      <c r="O5943" t="s">
        <v>240</v>
      </c>
      <c r="P5943" t="s">
        <v>50</v>
      </c>
      <c r="Q5943" t="s">
        <v>25</v>
      </c>
    </row>
    <row r="5944" spans="1:17" x14ac:dyDescent="0.35">
      <c r="A5944">
        <v>2680658116</v>
      </c>
      <c r="B5944" s="1">
        <v>43388</v>
      </c>
      <c r="C5944" t="s">
        <v>17</v>
      </c>
      <c r="D5944" t="s">
        <v>17</v>
      </c>
      <c r="F5944" t="s">
        <v>19</v>
      </c>
      <c r="G5944" t="s">
        <v>20</v>
      </c>
      <c r="H5944">
        <v>2</v>
      </c>
      <c r="I5944" t="s">
        <v>6829</v>
      </c>
      <c r="J5944" t="s">
        <v>2240</v>
      </c>
      <c r="N5944">
        <v>18</v>
      </c>
      <c r="O5944" t="s">
        <v>2446</v>
      </c>
      <c r="P5944" t="s">
        <v>136</v>
      </c>
      <c r="Q5944" t="s">
        <v>43</v>
      </c>
    </row>
    <row r="5945" spans="1:17" x14ac:dyDescent="0.35">
      <c r="A5945">
        <v>2742699855</v>
      </c>
      <c r="B5945" s="1">
        <v>43388</v>
      </c>
      <c r="C5945" t="s">
        <v>26</v>
      </c>
      <c r="D5945" t="s">
        <v>8222</v>
      </c>
      <c r="E5945" t="s">
        <v>633</v>
      </c>
      <c r="F5945" t="s">
        <v>19</v>
      </c>
      <c r="G5945" t="s">
        <v>28</v>
      </c>
      <c r="H5945">
        <v>8</v>
      </c>
      <c r="I5945" t="s">
        <v>8223</v>
      </c>
      <c r="J5945" t="s">
        <v>571</v>
      </c>
      <c r="N5945">
        <v>6</v>
      </c>
      <c r="O5945" t="s">
        <v>1082</v>
      </c>
      <c r="P5945" t="s">
        <v>136</v>
      </c>
      <c r="Q5945" t="s">
        <v>111</v>
      </c>
    </row>
    <row r="5946" spans="1:17" x14ac:dyDescent="0.35">
      <c r="A5946">
        <v>2734878549</v>
      </c>
      <c r="B5946" s="1">
        <v>43388</v>
      </c>
      <c r="C5946" t="s">
        <v>4128</v>
      </c>
      <c r="D5946" t="s">
        <v>4128</v>
      </c>
      <c r="E5946" t="s">
        <v>38</v>
      </c>
      <c r="F5946" t="s">
        <v>19</v>
      </c>
      <c r="G5946" t="s">
        <v>20</v>
      </c>
      <c r="H5946">
        <v>1</v>
      </c>
      <c r="I5946" t="s">
        <v>8224</v>
      </c>
      <c r="J5946" t="s">
        <v>253</v>
      </c>
      <c r="N5946">
        <v>3</v>
      </c>
      <c r="O5946" t="s">
        <v>41</v>
      </c>
      <c r="P5946" t="s">
        <v>42</v>
      </c>
      <c r="Q5946" t="s">
        <v>43</v>
      </c>
    </row>
    <row r="5947" spans="1:17" x14ac:dyDescent="0.35">
      <c r="A5947">
        <v>2714244578</v>
      </c>
      <c r="B5947" s="1">
        <v>43388</v>
      </c>
      <c r="C5947" t="s">
        <v>36</v>
      </c>
      <c r="D5947" t="s">
        <v>456</v>
      </c>
      <c r="F5947" t="s">
        <v>19</v>
      </c>
      <c r="G5947" t="s">
        <v>67</v>
      </c>
      <c r="H5947">
        <v>4</v>
      </c>
      <c r="I5947" t="s">
        <v>5011</v>
      </c>
      <c r="J5947" t="s">
        <v>1190</v>
      </c>
      <c r="O5947" t="s">
        <v>5012</v>
      </c>
      <c r="P5947" t="s">
        <v>56</v>
      </c>
      <c r="Q5947" t="s">
        <v>57</v>
      </c>
    </row>
    <row r="5948" spans="1:17" x14ac:dyDescent="0.35">
      <c r="A5948">
        <v>2697556874</v>
      </c>
      <c r="B5948" s="1">
        <v>43388</v>
      </c>
      <c r="C5948" t="s">
        <v>36</v>
      </c>
      <c r="D5948" t="s">
        <v>36</v>
      </c>
      <c r="F5948" t="s">
        <v>46</v>
      </c>
      <c r="G5948" t="s">
        <v>28</v>
      </c>
      <c r="H5948">
        <v>6</v>
      </c>
      <c r="J5948" t="s">
        <v>5526</v>
      </c>
      <c r="N5948">
        <v>13</v>
      </c>
      <c r="O5948" t="s">
        <v>1481</v>
      </c>
      <c r="P5948" t="s">
        <v>136</v>
      </c>
      <c r="Q5948" t="s">
        <v>25</v>
      </c>
    </row>
    <row r="5949" spans="1:17" x14ac:dyDescent="0.35">
      <c r="A5949">
        <v>2686095751</v>
      </c>
      <c r="B5949" s="1">
        <v>43388</v>
      </c>
      <c r="C5949" t="s">
        <v>17</v>
      </c>
      <c r="D5949" t="s">
        <v>433</v>
      </c>
      <c r="F5949" t="s">
        <v>19</v>
      </c>
      <c r="G5949" t="s">
        <v>67</v>
      </c>
      <c r="H5949">
        <v>4</v>
      </c>
      <c r="I5949" t="s">
        <v>434</v>
      </c>
      <c r="J5949" t="s">
        <v>465</v>
      </c>
      <c r="O5949" t="s">
        <v>436</v>
      </c>
      <c r="P5949" t="s">
        <v>50</v>
      </c>
      <c r="Q5949" t="s">
        <v>146</v>
      </c>
    </row>
    <row r="5950" spans="1:17" x14ac:dyDescent="0.35">
      <c r="A5950">
        <v>2748515862</v>
      </c>
      <c r="B5950" s="1">
        <v>43388</v>
      </c>
      <c r="C5950" t="s">
        <v>97</v>
      </c>
      <c r="D5950" t="s">
        <v>155</v>
      </c>
      <c r="F5950" t="s">
        <v>46</v>
      </c>
      <c r="G5950" t="s">
        <v>67</v>
      </c>
      <c r="H5950">
        <v>3</v>
      </c>
      <c r="I5950" t="s">
        <v>8225</v>
      </c>
      <c r="J5950" t="s">
        <v>465</v>
      </c>
      <c r="N5950">
        <v>1</v>
      </c>
      <c r="O5950" t="s">
        <v>1778</v>
      </c>
      <c r="P5950" t="s">
        <v>136</v>
      </c>
      <c r="Q5950" t="s">
        <v>75</v>
      </c>
    </row>
    <row r="5951" spans="1:17" x14ac:dyDescent="0.35">
      <c r="A5951">
        <v>2464502070</v>
      </c>
      <c r="B5951" s="1">
        <v>43389</v>
      </c>
      <c r="C5951" t="s">
        <v>92</v>
      </c>
      <c r="D5951" t="s">
        <v>3046</v>
      </c>
      <c r="F5951" t="s">
        <v>19</v>
      </c>
      <c r="G5951" t="s">
        <v>28</v>
      </c>
      <c r="H5951">
        <v>8</v>
      </c>
      <c r="I5951" t="s">
        <v>8226</v>
      </c>
      <c r="J5951" t="s">
        <v>22</v>
      </c>
      <c r="N5951">
        <v>5</v>
      </c>
      <c r="O5951" t="s">
        <v>1708</v>
      </c>
      <c r="P5951" t="s">
        <v>50</v>
      </c>
      <c r="Q5951" t="s">
        <v>43</v>
      </c>
    </row>
    <row r="5952" spans="1:17" x14ac:dyDescent="0.35">
      <c r="A5952">
        <v>2693778990</v>
      </c>
      <c r="B5952" s="1">
        <v>43389</v>
      </c>
      <c r="C5952" t="s">
        <v>44</v>
      </c>
      <c r="D5952" t="s">
        <v>45</v>
      </c>
      <c r="E5952" t="s">
        <v>304</v>
      </c>
      <c r="F5952" t="s">
        <v>46</v>
      </c>
      <c r="G5952" t="s">
        <v>28</v>
      </c>
      <c r="H5952">
        <v>5</v>
      </c>
      <c r="J5952" t="s">
        <v>3733</v>
      </c>
      <c r="O5952" t="s">
        <v>49</v>
      </c>
      <c r="P5952" t="s">
        <v>50</v>
      </c>
      <c r="Q5952" t="s">
        <v>25</v>
      </c>
    </row>
    <row r="5953" spans="1:17" x14ac:dyDescent="0.35">
      <c r="A5953">
        <v>2512689646</v>
      </c>
      <c r="B5953" s="1">
        <v>43389</v>
      </c>
      <c r="C5953" t="s">
        <v>92</v>
      </c>
      <c r="D5953" t="s">
        <v>174</v>
      </c>
      <c r="F5953" t="s">
        <v>19</v>
      </c>
      <c r="G5953" t="s">
        <v>67</v>
      </c>
      <c r="H5953">
        <v>5</v>
      </c>
      <c r="I5953" t="s">
        <v>5983</v>
      </c>
      <c r="J5953" t="s">
        <v>8227</v>
      </c>
      <c r="N5953">
        <v>3</v>
      </c>
      <c r="O5953" t="s">
        <v>1046</v>
      </c>
      <c r="P5953" t="s">
        <v>35</v>
      </c>
      <c r="Q5953" t="s">
        <v>146</v>
      </c>
    </row>
    <row r="5954" spans="1:17" x14ac:dyDescent="0.35">
      <c r="A5954">
        <v>2696989964</v>
      </c>
      <c r="B5954" s="1">
        <v>43389</v>
      </c>
      <c r="C5954" t="s">
        <v>17</v>
      </c>
      <c r="D5954" t="s">
        <v>4774</v>
      </c>
      <c r="E5954" t="s">
        <v>4775</v>
      </c>
      <c r="F5954" t="s">
        <v>19</v>
      </c>
      <c r="G5954" t="s">
        <v>20</v>
      </c>
      <c r="H5954">
        <v>1</v>
      </c>
      <c r="I5954" t="s">
        <v>4776</v>
      </c>
      <c r="J5954" t="s">
        <v>4777</v>
      </c>
      <c r="O5954" t="s">
        <v>165</v>
      </c>
      <c r="P5954" t="s">
        <v>166</v>
      </c>
      <c r="Q5954" t="s">
        <v>111</v>
      </c>
    </row>
    <row r="5955" spans="1:17" x14ac:dyDescent="0.35">
      <c r="A5955">
        <v>2727461168</v>
      </c>
      <c r="B5955" s="1">
        <v>43389</v>
      </c>
      <c r="C5955" t="s">
        <v>17</v>
      </c>
      <c r="D5955" t="s">
        <v>129</v>
      </c>
      <c r="F5955" t="s">
        <v>19</v>
      </c>
      <c r="G5955" t="s">
        <v>20</v>
      </c>
      <c r="H5955">
        <v>1</v>
      </c>
      <c r="I5955" t="s">
        <v>8228</v>
      </c>
      <c r="J5955" t="s">
        <v>54</v>
      </c>
      <c r="O5955" t="s">
        <v>8229</v>
      </c>
      <c r="P5955" t="s">
        <v>50</v>
      </c>
      <c r="Q5955" t="s">
        <v>182</v>
      </c>
    </row>
    <row r="5956" spans="1:17" x14ac:dyDescent="0.35">
      <c r="A5956">
        <v>2682934526</v>
      </c>
      <c r="B5956" s="1">
        <v>43389</v>
      </c>
      <c r="C5956" t="s">
        <v>36</v>
      </c>
      <c r="D5956" t="s">
        <v>8230</v>
      </c>
      <c r="F5956" t="s">
        <v>46</v>
      </c>
      <c r="G5956" t="s">
        <v>28</v>
      </c>
      <c r="H5956">
        <v>5</v>
      </c>
      <c r="J5956" t="s">
        <v>22</v>
      </c>
      <c r="N5956">
        <v>41</v>
      </c>
      <c r="O5956" t="s">
        <v>2296</v>
      </c>
      <c r="P5956" t="s">
        <v>56</v>
      </c>
      <c r="Q5956" t="s">
        <v>57</v>
      </c>
    </row>
    <row r="5957" spans="1:17" x14ac:dyDescent="0.35">
      <c r="A5957">
        <v>2709244038</v>
      </c>
      <c r="B5957" s="1">
        <v>43389</v>
      </c>
      <c r="C5957" t="s">
        <v>36</v>
      </c>
      <c r="D5957" t="s">
        <v>8231</v>
      </c>
      <c r="F5957" t="s">
        <v>19</v>
      </c>
      <c r="G5957" t="s">
        <v>67</v>
      </c>
      <c r="H5957">
        <v>4</v>
      </c>
      <c r="I5957" t="s">
        <v>8232</v>
      </c>
      <c r="J5957" t="s">
        <v>476</v>
      </c>
      <c r="N5957">
        <v>7</v>
      </c>
      <c r="O5957" t="s">
        <v>2151</v>
      </c>
      <c r="P5957" t="s">
        <v>136</v>
      </c>
      <c r="Q5957" t="s">
        <v>75</v>
      </c>
    </row>
    <row r="5958" spans="1:17" x14ac:dyDescent="0.35">
      <c r="A5958">
        <v>2708124129</v>
      </c>
      <c r="B5958" s="1">
        <v>43389</v>
      </c>
      <c r="C5958" t="s">
        <v>17</v>
      </c>
      <c r="D5958" t="s">
        <v>409</v>
      </c>
      <c r="F5958" t="s">
        <v>19</v>
      </c>
      <c r="G5958" t="s">
        <v>28</v>
      </c>
      <c r="H5958">
        <v>3</v>
      </c>
      <c r="I5958" t="s">
        <v>2839</v>
      </c>
      <c r="J5958" t="s">
        <v>206</v>
      </c>
      <c r="O5958" t="s">
        <v>266</v>
      </c>
      <c r="P5958" t="s">
        <v>24</v>
      </c>
      <c r="Q5958" t="s">
        <v>25</v>
      </c>
    </row>
    <row r="5959" spans="1:17" x14ac:dyDescent="0.35">
      <c r="A5959">
        <v>2678799718</v>
      </c>
      <c r="B5959" s="1">
        <v>43389</v>
      </c>
      <c r="C5959" t="s">
        <v>17</v>
      </c>
      <c r="D5959" t="s">
        <v>129</v>
      </c>
      <c r="F5959" t="s">
        <v>19</v>
      </c>
      <c r="G5959" t="s">
        <v>28</v>
      </c>
      <c r="H5959">
        <v>5</v>
      </c>
      <c r="I5959" t="s">
        <v>664</v>
      </c>
      <c r="J5959" t="s">
        <v>206</v>
      </c>
      <c r="N5959">
        <v>2</v>
      </c>
      <c r="O5959" t="s">
        <v>135</v>
      </c>
      <c r="P5959" t="s">
        <v>136</v>
      </c>
      <c r="Q5959" t="s">
        <v>75</v>
      </c>
    </row>
    <row r="5960" spans="1:17" x14ac:dyDescent="0.35">
      <c r="A5960">
        <v>2690943364</v>
      </c>
      <c r="B5960" s="1">
        <v>43389</v>
      </c>
      <c r="C5960" t="s">
        <v>97</v>
      </c>
      <c r="D5960" t="s">
        <v>97</v>
      </c>
      <c r="E5960" t="s">
        <v>119</v>
      </c>
      <c r="F5960" t="s">
        <v>46</v>
      </c>
      <c r="G5960" t="s">
        <v>28</v>
      </c>
      <c r="H5960">
        <v>8</v>
      </c>
      <c r="J5960" t="s">
        <v>4062</v>
      </c>
      <c r="N5960">
        <v>1</v>
      </c>
      <c r="O5960" t="s">
        <v>49</v>
      </c>
      <c r="P5960" t="s">
        <v>50</v>
      </c>
      <c r="Q5960" t="s">
        <v>25</v>
      </c>
    </row>
    <row r="5961" spans="1:17" x14ac:dyDescent="0.35">
      <c r="A5961">
        <v>2686196719</v>
      </c>
      <c r="B5961" s="1">
        <v>43390</v>
      </c>
      <c r="C5961" t="s">
        <v>17</v>
      </c>
      <c r="D5961" t="s">
        <v>374</v>
      </c>
      <c r="E5961" t="s">
        <v>375</v>
      </c>
      <c r="F5961" t="s">
        <v>19</v>
      </c>
      <c r="G5961" t="s">
        <v>20</v>
      </c>
      <c r="H5961">
        <v>1</v>
      </c>
      <c r="I5961" t="s">
        <v>376</v>
      </c>
      <c r="J5961" t="s">
        <v>1459</v>
      </c>
      <c r="N5961">
        <v>1</v>
      </c>
      <c r="O5961" t="s">
        <v>378</v>
      </c>
      <c r="P5961" t="s">
        <v>136</v>
      </c>
      <c r="Q5961" t="s">
        <v>182</v>
      </c>
    </row>
    <row r="5962" spans="1:17" x14ac:dyDescent="0.35">
      <c r="A5962">
        <v>2690939277</v>
      </c>
      <c r="B5962" s="1">
        <v>43390</v>
      </c>
      <c r="C5962" t="s">
        <v>97</v>
      </c>
      <c r="D5962" t="s">
        <v>97</v>
      </c>
      <c r="E5962" t="s">
        <v>119</v>
      </c>
      <c r="F5962" t="s">
        <v>46</v>
      </c>
      <c r="G5962" t="s">
        <v>28</v>
      </c>
      <c r="H5962">
        <v>8</v>
      </c>
      <c r="J5962" t="s">
        <v>122</v>
      </c>
      <c r="O5962" t="s">
        <v>49</v>
      </c>
      <c r="P5962" t="s">
        <v>50</v>
      </c>
      <c r="Q5962" t="s">
        <v>25</v>
      </c>
    </row>
    <row r="5963" spans="1:17" x14ac:dyDescent="0.35">
      <c r="A5963">
        <v>2678475827</v>
      </c>
      <c r="B5963" s="1">
        <v>43390</v>
      </c>
      <c r="C5963" t="s">
        <v>448</v>
      </c>
      <c r="D5963" t="s">
        <v>4852</v>
      </c>
      <c r="F5963" t="s">
        <v>19</v>
      </c>
      <c r="G5963" t="s">
        <v>28</v>
      </c>
      <c r="H5963">
        <v>6</v>
      </c>
      <c r="I5963" t="s">
        <v>8233</v>
      </c>
      <c r="J5963" t="s">
        <v>22</v>
      </c>
      <c r="K5963">
        <v>74000</v>
      </c>
      <c r="L5963">
        <v>74000</v>
      </c>
      <c r="M5963" t="s">
        <v>216</v>
      </c>
      <c r="N5963">
        <v>12</v>
      </c>
      <c r="O5963" t="s">
        <v>8234</v>
      </c>
      <c r="P5963" t="s">
        <v>1591</v>
      </c>
      <c r="Q5963" t="s">
        <v>25</v>
      </c>
    </row>
    <row r="5964" spans="1:17" x14ac:dyDescent="0.35">
      <c r="A5964">
        <v>2735619646</v>
      </c>
      <c r="B5964" s="1">
        <v>43390</v>
      </c>
      <c r="C5964" t="s">
        <v>26</v>
      </c>
      <c r="D5964" t="s">
        <v>26</v>
      </c>
      <c r="E5964" t="s">
        <v>38</v>
      </c>
      <c r="F5964" t="s">
        <v>19</v>
      </c>
      <c r="G5964" t="s">
        <v>20</v>
      </c>
      <c r="H5964">
        <v>2</v>
      </c>
      <c r="I5964" t="s">
        <v>8235</v>
      </c>
      <c r="J5964" t="s">
        <v>1214</v>
      </c>
      <c r="O5964" t="s">
        <v>41</v>
      </c>
      <c r="P5964" t="s">
        <v>42</v>
      </c>
      <c r="Q5964" t="s">
        <v>43</v>
      </c>
    </row>
    <row r="5965" spans="1:17" x14ac:dyDescent="0.35">
      <c r="A5965">
        <v>2715127388</v>
      </c>
      <c r="B5965" s="1">
        <v>43390</v>
      </c>
      <c r="C5965" t="s">
        <v>17</v>
      </c>
      <c r="D5965" t="s">
        <v>17</v>
      </c>
      <c r="E5965" t="s">
        <v>52</v>
      </c>
      <c r="F5965" t="s">
        <v>19</v>
      </c>
      <c r="G5965" t="s">
        <v>20</v>
      </c>
      <c r="H5965">
        <v>0</v>
      </c>
      <c r="I5965" t="s">
        <v>3948</v>
      </c>
      <c r="J5965" t="s">
        <v>206</v>
      </c>
      <c r="N5965">
        <v>5</v>
      </c>
      <c r="O5965" t="s">
        <v>920</v>
      </c>
      <c r="P5965" t="s">
        <v>91</v>
      </c>
      <c r="Q5965" t="s">
        <v>146</v>
      </c>
    </row>
    <row r="5966" spans="1:17" x14ac:dyDescent="0.35">
      <c r="A5966">
        <v>2708335965</v>
      </c>
      <c r="B5966" s="1">
        <v>43390</v>
      </c>
      <c r="C5966" t="s">
        <v>86</v>
      </c>
      <c r="D5966" t="s">
        <v>8236</v>
      </c>
      <c r="F5966" t="s">
        <v>19</v>
      </c>
      <c r="G5966" t="s">
        <v>67</v>
      </c>
      <c r="H5966">
        <v>3</v>
      </c>
      <c r="J5966" t="s">
        <v>54</v>
      </c>
      <c r="N5966">
        <v>7</v>
      </c>
      <c r="O5966" t="s">
        <v>1956</v>
      </c>
      <c r="P5966" t="s">
        <v>50</v>
      </c>
      <c r="Q5966" t="s">
        <v>57</v>
      </c>
    </row>
    <row r="5967" spans="1:17" x14ac:dyDescent="0.35">
      <c r="A5967">
        <v>2681319192</v>
      </c>
      <c r="B5967" s="1">
        <v>43390</v>
      </c>
      <c r="C5967" t="s">
        <v>17</v>
      </c>
      <c r="D5967" t="s">
        <v>129</v>
      </c>
      <c r="F5967" t="s">
        <v>19</v>
      </c>
      <c r="G5967" t="s">
        <v>28</v>
      </c>
      <c r="H5967">
        <v>6</v>
      </c>
      <c r="I5967" t="s">
        <v>8237</v>
      </c>
      <c r="J5967" t="s">
        <v>228</v>
      </c>
      <c r="O5967" t="s">
        <v>135</v>
      </c>
      <c r="P5967" t="s">
        <v>136</v>
      </c>
      <c r="Q5967" t="s">
        <v>75</v>
      </c>
    </row>
    <row r="5968" spans="1:17" x14ac:dyDescent="0.35">
      <c r="A5968">
        <v>2713188690</v>
      </c>
      <c r="B5968" s="1">
        <v>43390</v>
      </c>
      <c r="C5968" t="s">
        <v>17</v>
      </c>
      <c r="D5968" t="s">
        <v>5810</v>
      </c>
      <c r="F5968" t="s">
        <v>19</v>
      </c>
      <c r="G5968" t="s">
        <v>28</v>
      </c>
      <c r="H5968">
        <v>7</v>
      </c>
      <c r="I5968" t="s">
        <v>5811</v>
      </c>
      <c r="J5968" t="s">
        <v>22</v>
      </c>
      <c r="N5968">
        <v>1</v>
      </c>
      <c r="O5968" t="s">
        <v>938</v>
      </c>
      <c r="P5968" t="s">
        <v>50</v>
      </c>
      <c r="Q5968" t="s">
        <v>57</v>
      </c>
    </row>
    <row r="5969" spans="1:17" x14ac:dyDescent="0.35">
      <c r="A5969">
        <v>2677295178</v>
      </c>
      <c r="B5969" s="1">
        <v>43391</v>
      </c>
      <c r="C5969" t="s">
        <v>189</v>
      </c>
      <c r="D5969" t="s">
        <v>1134</v>
      </c>
      <c r="F5969" t="s">
        <v>19</v>
      </c>
      <c r="G5969" t="s">
        <v>28</v>
      </c>
      <c r="H5969">
        <v>9</v>
      </c>
      <c r="I5969" t="s">
        <v>341</v>
      </c>
      <c r="J5969" t="s">
        <v>465</v>
      </c>
      <c r="N5969">
        <v>3</v>
      </c>
      <c r="O5969" t="s">
        <v>8238</v>
      </c>
      <c r="P5969" t="s">
        <v>56</v>
      </c>
      <c r="Q5969" t="s">
        <v>43</v>
      </c>
    </row>
    <row r="5970" spans="1:17" x14ac:dyDescent="0.35">
      <c r="A5970">
        <v>2754123515</v>
      </c>
      <c r="B5970" s="1">
        <v>43391</v>
      </c>
      <c r="C5970" t="s">
        <v>58</v>
      </c>
      <c r="D5970" t="s">
        <v>58</v>
      </c>
      <c r="F5970" t="s">
        <v>19</v>
      </c>
      <c r="G5970" t="s">
        <v>67</v>
      </c>
      <c r="H5970">
        <v>6</v>
      </c>
      <c r="I5970" t="s">
        <v>8239</v>
      </c>
      <c r="J5970" t="s">
        <v>510</v>
      </c>
      <c r="N5970">
        <v>8</v>
      </c>
      <c r="O5970" t="s">
        <v>8240</v>
      </c>
      <c r="P5970" t="s">
        <v>24</v>
      </c>
      <c r="Q5970" t="s">
        <v>75</v>
      </c>
    </row>
    <row r="5971" spans="1:17" x14ac:dyDescent="0.35">
      <c r="A5971">
        <v>2733201878</v>
      </c>
      <c r="B5971" s="1">
        <v>43391</v>
      </c>
      <c r="C5971" t="s">
        <v>36</v>
      </c>
      <c r="D5971" t="s">
        <v>617</v>
      </c>
      <c r="E5971" t="s">
        <v>618</v>
      </c>
      <c r="F5971" t="s">
        <v>19</v>
      </c>
      <c r="G5971" t="s">
        <v>67</v>
      </c>
      <c r="H5971">
        <v>3</v>
      </c>
      <c r="I5971" t="s">
        <v>341</v>
      </c>
      <c r="J5971" t="s">
        <v>2727</v>
      </c>
      <c r="O5971" t="s">
        <v>70</v>
      </c>
      <c r="P5971" t="s">
        <v>56</v>
      </c>
      <c r="Q5971" t="s">
        <v>25</v>
      </c>
    </row>
    <row r="5972" spans="1:17" x14ac:dyDescent="0.35">
      <c r="A5972">
        <v>2719628659</v>
      </c>
      <c r="B5972" s="1">
        <v>43391</v>
      </c>
      <c r="C5972" t="s">
        <v>97</v>
      </c>
      <c r="D5972" t="s">
        <v>97</v>
      </c>
      <c r="F5972" t="s">
        <v>19</v>
      </c>
      <c r="G5972" t="s">
        <v>28</v>
      </c>
      <c r="H5972">
        <v>8</v>
      </c>
      <c r="I5972" t="s">
        <v>8241</v>
      </c>
      <c r="J5972" t="s">
        <v>22</v>
      </c>
      <c r="N5972">
        <v>54</v>
      </c>
      <c r="O5972" t="s">
        <v>1313</v>
      </c>
      <c r="P5972" t="s">
        <v>292</v>
      </c>
      <c r="Q5972" t="s">
        <v>75</v>
      </c>
    </row>
    <row r="5973" spans="1:17" x14ac:dyDescent="0.35">
      <c r="A5973">
        <v>2683664400</v>
      </c>
      <c r="B5973" s="1">
        <v>43391</v>
      </c>
      <c r="C5973" t="s">
        <v>103</v>
      </c>
      <c r="D5973" t="s">
        <v>8242</v>
      </c>
      <c r="F5973" t="s">
        <v>19</v>
      </c>
      <c r="G5973" t="s">
        <v>67</v>
      </c>
      <c r="H5973">
        <v>4</v>
      </c>
      <c r="I5973" t="s">
        <v>1716</v>
      </c>
      <c r="J5973" t="s">
        <v>188</v>
      </c>
      <c r="O5973" t="s">
        <v>540</v>
      </c>
      <c r="P5973" t="s">
        <v>35</v>
      </c>
      <c r="Q5973" t="s">
        <v>25</v>
      </c>
    </row>
    <row r="5974" spans="1:17" x14ac:dyDescent="0.35">
      <c r="A5974">
        <v>2713200893</v>
      </c>
      <c r="B5974" s="1">
        <v>43391</v>
      </c>
      <c r="C5974" t="s">
        <v>17</v>
      </c>
      <c r="D5974" t="s">
        <v>17</v>
      </c>
      <c r="F5974" t="s">
        <v>19</v>
      </c>
      <c r="G5974" t="s">
        <v>67</v>
      </c>
      <c r="H5974">
        <v>4</v>
      </c>
      <c r="I5974" t="s">
        <v>8243</v>
      </c>
      <c r="J5974" t="s">
        <v>22</v>
      </c>
      <c r="N5974">
        <v>14</v>
      </c>
      <c r="O5974" t="s">
        <v>8244</v>
      </c>
      <c r="P5974" t="s">
        <v>35</v>
      </c>
      <c r="Q5974" t="s">
        <v>75</v>
      </c>
    </row>
    <row r="5975" spans="1:17" x14ac:dyDescent="0.35">
      <c r="A5975">
        <v>2679755215</v>
      </c>
      <c r="B5975" s="1">
        <v>43391</v>
      </c>
      <c r="C5975" t="s">
        <v>17</v>
      </c>
      <c r="D5975" t="s">
        <v>2952</v>
      </c>
      <c r="F5975" t="s">
        <v>19</v>
      </c>
      <c r="G5975" t="s">
        <v>28</v>
      </c>
      <c r="H5975">
        <v>6</v>
      </c>
      <c r="I5975" t="s">
        <v>2953</v>
      </c>
      <c r="J5975" t="s">
        <v>339</v>
      </c>
      <c r="N5975">
        <v>1</v>
      </c>
      <c r="O5975" t="s">
        <v>135</v>
      </c>
      <c r="P5975" t="s">
        <v>136</v>
      </c>
      <c r="Q5975" t="s">
        <v>75</v>
      </c>
    </row>
    <row r="5976" spans="1:17" x14ac:dyDescent="0.35">
      <c r="A5976">
        <v>2690934776</v>
      </c>
      <c r="B5976" s="1">
        <v>43391</v>
      </c>
      <c r="C5976" t="s">
        <v>26</v>
      </c>
      <c r="D5976" t="s">
        <v>71</v>
      </c>
      <c r="E5976" t="s">
        <v>19</v>
      </c>
      <c r="F5976" t="s">
        <v>46</v>
      </c>
      <c r="G5976" t="s">
        <v>28</v>
      </c>
      <c r="H5976">
        <v>3</v>
      </c>
      <c r="I5976" t="s">
        <v>153</v>
      </c>
      <c r="J5976" t="s">
        <v>271</v>
      </c>
      <c r="O5976" t="s">
        <v>49</v>
      </c>
      <c r="P5976" t="s">
        <v>50</v>
      </c>
      <c r="Q5976" t="s">
        <v>25</v>
      </c>
    </row>
    <row r="5977" spans="1:17" x14ac:dyDescent="0.35">
      <c r="A5977">
        <v>2680510974</v>
      </c>
      <c r="B5977" s="1">
        <v>43391</v>
      </c>
      <c r="C5977" t="s">
        <v>189</v>
      </c>
      <c r="D5977" t="s">
        <v>1422</v>
      </c>
      <c r="F5977" t="s">
        <v>19</v>
      </c>
      <c r="G5977" t="s">
        <v>20</v>
      </c>
      <c r="H5977">
        <v>0</v>
      </c>
      <c r="J5977" t="s">
        <v>95</v>
      </c>
      <c r="O5977" t="s">
        <v>1350</v>
      </c>
      <c r="P5977" t="s">
        <v>106</v>
      </c>
      <c r="Q5977" t="s">
        <v>25</v>
      </c>
    </row>
    <row r="5978" spans="1:17" x14ac:dyDescent="0.35">
      <c r="A5978">
        <v>2706822572</v>
      </c>
      <c r="B5978" s="1">
        <v>43392</v>
      </c>
      <c r="C5978" t="s">
        <v>17</v>
      </c>
      <c r="D5978" t="s">
        <v>17</v>
      </c>
      <c r="E5978" t="s">
        <v>1362</v>
      </c>
      <c r="F5978" t="s">
        <v>19</v>
      </c>
      <c r="G5978" t="s">
        <v>28</v>
      </c>
      <c r="H5978">
        <v>5</v>
      </c>
      <c r="I5978" t="s">
        <v>1363</v>
      </c>
      <c r="J5978" t="s">
        <v>1980</v>
      </c>
      <c r="O5978" t="s">
        <v>296</v>
      </c>
      <c r="P5978" t="s">
        <v>56</v>
      </c>
      <c r="Q5978" t="s">
        <v>25</v>
      </c>
    </row>
    <row r="5979" spans="1:17" x14ac:dyDescent="0.35">
      <c r="A5979">
        <v>2748296260</v>
      </c>
      <c r="B5979" s="1">
        <v>43392</v>
      </c>
      <c r="C5979" t="s">
        <v>58</v>
      </c>
      <c r="D5979" t="s">
        <v>58</v>
      </c>
      <c r="F5979" t="s">
        <v>46</v>
      </c>
      <c r="G5979" t="s">
        <v>28</v>
      </c>
      <c r="H5979">
        <v>5</v>
      </c>
      <c r="I5979" t="s">
        <v>8245</v>
      </c>
      <c r="J5979" t="s">
        <v>22</v>
      </c>
      <c r="N5979">
        <v>6</v>
      </c>
      <c r="O5979" t="s">
        <v>821</v>
      </c>
      <c r="P5979" t="s">
        <v>136</v>
      </c>
      <c r="Q5979" t="s">
        <v>25</v>
      </c>
    </row>
    <row r="5980" spans="1:17" x14ac:dyDescent="0.35">
      <c r="A5980">
        <v>2713367156</v>
      </c>
      <c r="B5980" s="1">
        <v>43392</v>
      </c>
      <c r="C5980" t="s">
        <v>17</v>
      </c>
      <c r="D5980" t="s">
        <v>236</v>
      </c>
      <c r="F5980" t="s">
        <v>19</v>
      </c>
      <c r="G5980" t="s">
        <v>28</v>
      </c>
      <c r="H5980">
        <v>8</v>
      </c>
      <c r="I5980" t="s">
        <v>237</v>
      </c>
      <c r="J5980" t="s">
        <v>109</v>
      </c>
      <c r="O5980" t="s">
        <v>135</v>
      </c>
      <c r="P5980" t="s">
        <v>136</v>
      </c>
      <c r="Q5980" t="s">
        <v>75</v>
      </c>
    </row>
    <row r="5981" spans="1:17" x14ac:dyDescent="0.35">
      <c r="A5981">
        <v>2731468713</v>
      </c>
      <c r="B5981" s="1">
        <v>43392</v>
      </c>
      <c r="C5981" t="s">
        <v>608</v>
      </c>
      <c r="D5981" t="s">
        <v>608</v>
      </c>
      <c r="F5981" t="s">
        <v>19</v>
      </c>
      <c r="G5981" t="s">
        <v>28</v>
      </c>
      <c r="H5981">
        <v>3</v>
      </c>
      <c r="I5981" t="s">
        <v>8246</v>
      </c>
      <c r="J5981" t="s">
        <v>22</v>
      </c>
      <c r="N5981">
        <v>2</v>
      </c>
      <c r="O5981" t="s">
        <v>8247</v>
      </c>
      <c r="P5981" t="s">
        <v>925</v>
      </c>
      <c r="Q5981" t="s">
        <v>57</v>
      </c>
    </row>
    <row r="5982" spans="1:17" x14ac:dyDescent="0.35">
      <c r="A5982">
        <v>2676045556</v>
      </c>
      <c r="B5982" s="1">
        <v>43392</v>
      </c>
      <c r="C5982" t="s">
        <v>990</v>
      </c>
      <c r="D5982" t="s">
        <v>990</v>
      </c>
      <c r="F5982" t="s">
        <v>46</v>
      </c>
      <c r="G5982" t="s">
        <v>28</v>
      </c>
      <c r="H5982">
        <v>2</v>
      </c>
      <c r="I5982" t="s">
        <v>8248</v>
      </c>
      <c r="J5982" t="s">
        <v>22</v>
      </c>
      <c r="N5982">
        <v>15</v>
      </c>
      <c r="O5982" t="s">
        <v>250</v>
      </c>
      <c r="P5982" t="s">
        <v>136</v>
      </c>
      <c r="Q5982" t="s">
        <v>25</v>
      </c>
    </row>
    <row r="5983" spans="1:17" x14ac:dyDescent="0.35">
      <c r="A5983">
        <v>2755670850</v>
      </c>
      <c r="B5983" s="1">
        <v>43392</v>
      </c>
      <c r="C5983" t="s">
        <v>65</v>
      </c>
      <c r="D5983" t="s">
        <v>65</v>
      </c>
      <c r="F5983" t="s">
        <v>46</v>
      </c>
      <c r="G5983" t="s">
        <v>20</v>
      </c>
      <c r="H5983">
        <v>1</v>
      </c>
      <c r="I5983" t="s">
        <v>8249</v>
      </c>
      <c r="J5983" t="s">
        <v>54</v>
      </c>
      <c r="N5983">
        <v>2</v>
      </c>
      <c r="O5983" t="s">
        <v>240</v>
      </c>
      <c r="P5983" t="s">
        <v>50</v>
      </c>
      <c r="Q5983" t="s">
        <v>25</v>
      </c>
    </row>
    <row r="5984" spans="1:17" x14ac:dyDescent="0.35">
      <c r="A5984">
        <v>2701063345</v>
      </c>
      <c r="B5984" s="1">
        <v>43392</v>
      </c>
      <c r="C5984" t="s">
        <v>44</v>
      </c>
      <c r="D5984" t="s">
        <v>8250</v>
      </c>
      <c r="F5984" t="s">
        <v>46</v>
      </c>
      <c r="G5984" t="s">
        <v>28</v>
      </c>
      <c r="H5984">
        <v>3</v>
      </c>
      <c r="I5984" t="s">
        <v>8251</v>
      </c>
      <c r="J5984" t="s">
        <v>22</v>
      </c>
      <c r="N5984">
        <v>56</v>
      </c>
      <c r="O5984" t="s">
        <v>8252</v>
      </c>
      <c r="P5984" t="s">
        <v>56</v>
      </c>
      <c r="Q5984" t="s">
        <v>57</v>
      </c>
    </row>
    <row r="5985" spans="1:17" x14ac:dyDescent="0.35">
      <c r="A5985">
        <v>2662741736</v>
      </c>
      <c r="B5985" s="1">
        <v>43392</v>
      </c>
      <c r="C5985" t="s">
        <v>26</v>
      </c>
      <c r="D5985" t="s">
        <v>26</v>
      </c>
      <c r="F5985" t="s">
        <v>19</v>
      </c>
      <c r="G5985" t="s">
        <v>797</v>
      </c>
      <c r="H5985">
        <v>8</v>
      </c>
      <c r="I5985" t="s">
        <v>8253</v>
      </c>
      <c r="J5985" t="s">
        <v>465</v>
      </c>
      <c r="N5985">
        <v>28</v>
      </c>
      <c r="O5985" t="s">
        <v>8254</v>
      </c>
      <c r="P5985" t="s">
        <v>35</v>
      </c>
      <c r="Q5985" t="s">
        <v>25</v>
      </c>
    </row>
    <row r="5986" spans="1:17" x14ac:dyDescent="0.35">
      <c r="A5986">
        <v>2682265431</v>
      </c>
      <c r="B5986" s="1">
        <v>43393</v>
      </c>
      <c r="C5986" t="s">
        <v>17</v>
      </c>
      <c r="D5986" t="s">
        <v>8255</v>
      </c>
      <c r="F5986" t="s">
        <v>46</v>
      </c>
      <c r="G5986" t="s">
        <v>28</v>
      </c>
      <c r="H5986">
        <v>5</v>
      </c>
      <c r="I5986" t="s">
        <v>8256</v>
      </c>
      <c r="J5986" t="s">
        <v>5077</v>
      </c>
      <c r="N5986">
        <v>3</v>
      </c>
      <c r="O5986" t="s">
        <v>7302</v>
      </c>
      <c r="P5986" t="s">
        <v>56</v>
      </c>
      <c r="Q5986" t="s">
        <v>57</v>
      </c>
    </row>
    <row r="5987" spans="1:17" x14ac:dyDescent="0.35">
      <c r="A5987">
        <v>2715037627</v>
      </c>
      <c r="B5987" s="1">
        <v>43393</v>
      </c>
      <c r="C5987" t="s">
        <v>881</v>
      </c>
      <c r="D5987" t="s">
        <v>1679</v>
      </c>
      <c r="F5987" t="s">
        <v>19</v>
      </c>
      <c r="G5987" t="s">
        <v>67</v>
      </c>
      <c r="H5987">
        <v>5</v>
      </c>
      <c r="I5987" t="s">
        <v>8257</v>
      </c>
      <c r="J5987" t="s">
        <v>22</v>
      </c>
      <c r="N5987">
        <v>20</v>
      </c>
      <c r="O5987" t="s">
        <v>3876</v>
      </c>
      <c r="P5987" t="s">
        <v>56</v>
      </c>
      <c r="Q5987" t="s">
        <v>57</v>
      </c>
    </row>
    <row r="5988" spans="1:17" x14ac:dyDescent="0.35">
      <c r="A5988">
        <v>2714248028</v>
      </c>
      <c r="B5988" s="1">
        <v>43393</v>
      </c>
      <c r="C5988" t="s">
        <v>36</v>
      </c>
      <c r="D5988" t="s">
        <v>5001</v>
      </c>
      <c r="F5988" t="s">
        <v>19</v>
      </c>
      <c r="G5988" t="s">
        <v>67</v>
      </c>
      <c r="H5988">
        <v>5</v>
      </c>
      <c r="I5988" t="s">
        <v>5011</v>
      </c>
      <c r="J5988" t="s">
        <v>1769</v>
      </c>
      <c r="O5988" t="s">
        <v>5012</v>
      </c>
      <c r="P5988" t="s">
        <v>56</v>
      </c>
      <c r="Q5988" t="s">
        <v>57</v>
      </c>
    </row>
    <row r="5989" spans="1:17" x14ac:dyDescent="0.35">
      <c r="A5989">
        <v>2552483031</v>
      </c>
      <c r="B5989" s="1">
        <v>43393</v>
      </c>
      <c r="C5989" t="s">
        <v>97</v>
      </c>
      <c r="D5989" t="s">
        <v>155</v>
      </c>
      <c r="F5989" t="s">
        <v>19</v>
      </c>
      <c r="G5989" t="s">
        <v>67</v>
      </c>
      <c r="H5989">
        <v>4</v>
      </c>
      <c r="I5989" t="s">
        <v>8204</v>
      </c>
      <c r="J5989" t="s">
        <v>109</v>
      </c>
      <c r="N5989">
        <v>92</v>
      </c>
      <c r="O5989" t="s">
        <v>3773</v>
      </c>
      <c r="P5989" t="s">
        <v>50</v>
      </c>
      <c r="Q5989" t="s">
        <v>25</v>
      </c>
    </row>
    <row r="5990" spans="1:17" x14ac:dyDescent="0.35">
      <c r="A5990">
        <v>2687276270</v>
      </c>
      <c r="B5990" s="1">
        <v>43393</v>
      </c>
      <c r="C5990" t="s">
        <v>97</v>
      </c>
      <c r="D5990" t="s">
        <v>167</v>
      </c>
      <c r="F5990" t="s">
        <v>19</v>
      </c>
      <c r="G5990" t="s">
        <v>28</v>
      </c>
      <c r="H5990">
        <v>8</v>
      </c>
      <c r="I5990" t="s">
        <v>168</v>
      </c>
      <c r="J5990" t="s">
        <v>188</v>
      </c>
      <c r="N5990">
        <v>15</v>
      </c>
      <c r="O5990" t="s">
        <v>135</v>
      </c>
      <c r="P5990" t="s">
        <v>136</v>
      </c>
      <c r="Q5990" t="s">
        <v>75</v>
      </c>
    </row>
    <row r="5991" spans="1:17" x14ac:dyDescent="0.35">
      <c r="A5991">
        <v>2722390329</v>
      </c>
      <c r="B5991" s="1">
        <v>43393</v>
      </c>
      <c r="C5991" t="s">
        <v>26</v>
      </c>
      <c r="D5991" t="s">
        <v>71</v>
      </c>
      <c r="F5991" t="s">
        <v>19</v>
      </c>
      <c r="G5991" t="s">
        <v>28</v>
      </c>
      <c r="H5991">
        <v>7</v>
      </c>
      <c r="I5991" t="s">
        <v>8258</v>
      </c>
      <c r="J5991" t="s">
        <v>242</v>
      </c>
      <c r="K5991">
        <v>119000</v>
      </c>
      <c r="L5991">
        <v>121000</v>
      </c>
      <c r="M5991" t="s">
        <v>216</v>
      </c>
      <c r="N5991">
        <v>3</v>
      </c>
      <c r="O5991" t="s">
        <v>197</v>
      </c>
      <c r="P5991" t="s">
        <v>136</v>
      </c>
      <c r="Q5991" t="s">
        <v>75</v>
      </c>
    </row>
    <row r="5992" spans="1:17" x14ac:dyDescent="0.35">
      <c r="A5992">
        <v>2674777718</v>
      </c>
      <c r="B5992" s="1">
        <v>43393</v>
      </c>
      <c r="C5992" t="s">
        <v>17</v>
      </c>
      <c r="D5992" t="s">
        <v>590</v>
      </c>
      <c r="F5992" t="s">
        <v>19</v>
      </c>
      <c r="G5992" t="s">
        <v>28</v>
      </c>
      <c r="H5992">
        <v>5</v>
      </c>
      <c r="I5992" t="s">
        <v>591</v>
      </c>
      <c r="J5992" t="s">
        <v>188</v>
      </c>
      <c r="O5992" t="s">
        <v>4522</v>
      </c>
      <c r="P5992" t="s">
        <v>292</v>
      </c>
      <c r="Q5992" t="s">
        <v>25</v>
      </c>
    </row>
    <row r="5993" spans="1:17" x14ac:dyDescent="0.35">
      <c r="A5993">
        <v>2693669046</v>
      </c>
      <c r="B5993" s="1">
        <v>43393</v>
      </c>
      <c r="C5993" t="s">
        <v>653</v>
      </c>
      <c r="D5993" t="s">
        <v>654</v>
      </c>
      <c r="F5993" t="s">
        <v>19</v>
      </c>
      <c r="G5993" t="s">
        <v>28</v>
      </c>
      <c r="H5993">
        <v>2</v>
      </c>
      <c r="J5993" t="s">
        <v>206</v>
      </c>
      <c r="N5993">
        <v>28</v>
      </c>
      <c r="O5993" t="s">
        <v>8259</v>
      </c>
      <c r="P5993" t="s">
        <v>136</v>
      </c>
      <c r="Q5993" t="s">
        <v>75</v>
      </c>
    </row>
    <row r="5994" spans="1:17" x14ac:dyDescent="0.35">
      <c r="A5994">
        <v>2696933489</v>
      </c>
      <c r="B5994" s="1">
        <v>43394</v>
      </c>
      <c r="C5994" t="s">
        <v>44</v>
      </c>
      <c r="D5994" t="s">
        <v>969</v>
      </c>
      <c r="F5994" t="s">
        <v>19</v>
      </c>
      <c r="G5994" t="s">
        <v>28</v>
      </c>
      <c r="H5994">
        <v>5</v>
      </c>
      <c r="I5994" t="s">
        <v>970</v>
      </c>
      <c r="J5994" t="s">
        <v>435</v>
      </c>
      <c r="O5994" t="s">
        <v>70</v>
      </c>
      <c r="P5994" t="s">
        <v>56</v>
      </c>
      <c r="Q5994" t="s">
        <v>25</v>
      </c>
    </row>
    <row r="5995" spans="1:17" x14ac:dyDescent="0.35">
      <c r="A5995">
        <v>2701070010</v>
      </c>
      <c r="B5995" s="1">
        <v>43394</v>
      </c>
      <c r="C5995" t="s">
        <v>506</v>
      </c>
      <c r="D5995" t="s">
        <v>506</v>
      </c>
      <c r="F5995" t="s">
        <v>46</v>
      </c>
      <c r="G5995" t="s">
        <v>28</v>
      </c>
      <c r="H5995">
        <v>6</v>
      </c>
      <c r="I5995" t="s">
        <v>3506</v>
      </c>
      <c r="J5995" t="s">
        <v>5077</v>
      </c>
      <c r="K5995">
        <v>114000</v>
      </c>
      <c r="L5995">
        <v>144000</v>
      </c>
      <c r="M5995" t="s">
        <v>216</v>
      </c>
      <c r="N5995">
        <v>5</v>
      </c>
      <c r="O5995" t="s">
        <v>8260</v>
      </c>
    </row>
    <row r="5996" spans="1:17" x14ac:dyDescent="0.35">
      <c r="A5996">
        <v>2723223620</v>
      </c>
      <c r="B5996" s="1">
        <v>43394</v>
      </c>
      <c r="C5996" t="s">
        <v>103</v>
      </c>
      <c r="D5996" t="s">
        <v>8261</v>
      </c>
      <c r="F5996" t="s">
        <v>19</v>
      </c>
      <c r="G5996" t="s">
        <v>28</v>
      </c>
      <c r="H5996">
        <v>4</v>
      </c>
      <c r="I5996" t="s">
        <v>8262</v>
      </c>
      <c r="J5996" t="s">
        <v>22</v>
      </c>
      <c r="N5996">
        <v>9</v>
      </c>
      <c r="O5996" t="s">
        <v>2581</v>
      </c>
      <c r="P5996" t="s">
        <v>91</v>
      </c>
      <c r="Q5996" t="s">
        <v>146</v>
      </c>
    </row>
    <row r="5997" spans="1:17" x14ac:dyDescent="0.35">
      <c r="A5997">
        <v>2437315074</v>
      </c>
      <c r="B5997" s="1">
        <v>43394</v>
      </c>
      <c r="C5997" t="s">
        <v>463</v>
      </c>
      <c r="D5997" t="s">
        <v>584</v>
      </c>
      <c r="F5997" t="s">
        <v>19</v>
      </c>
      <c r="G5997" t="s">
        <v>67</v>
      </c>
      <c r="H5997">
        <v>5</v>
      </c>
      <c r="I5997" t="s">
        <v>8263</v>
      </c>
      <c r="J5997" t="s">
        <v>22</v>
      </c>
      <c r="N5997">
        <v>34</v>
      </c>
      <c r="O5997" t="s">
        <v>1618</v>
      </c>
      <c r="P5997" t="s">
        <v>56</v>
      </c>
      <c r="Q5997" t="s">
        <v>25</v>
      </c>
    </row>
    <row r="5998" spans="1:17" x14ac:dyDescent="0.35">
      <c r="A5998">
        <v>2702001592</v>
      </c>
      <c r="B5998" s="1">
        <v>43394</v>
      </c>
      <c r="C5998" t="s">
        <v>44</v>
      </c>
      <c r="D5998" t="s">
        <v>178</v>
      </c>
      <c r="E5998" t="s">
        <v>52</v>
      </c>
      <c r="F5998" t="s">
        <v>19</v>
      </c>
      <c r="G5998" t="s">
        <v>28</v>
      </c>
      <c r="H5998">
        <v>10</v>
      </c>
      <c r="I5998" t="s">
        <v>179</v>
      </c>
      <c r="J5998" t="s">
        <v>411</v>
      </c>
      <c r="N5998">
        <v>2</v>
      </c>
      <c r="O5998" t="s">
        <v>181</v>
      </c>
      <c r="P5998" t="s">
        <v>136</v>
      </c>
      <c r="Q5998" t="s">
        <v>182</v>
      </c>
    </row>
    <row r="5999" spans="1:17" x14ac:dyDescent="0.35">
      <c r="A5999">
        <v>2735610952</v>
      </c>
      <c r="B5999" s="1">
        <v>43394</v>
      </c>
      <c r="C5999" t="s">
        <v>36</v>
      </c>
      <c r="D5999" t="s">
        <v>894</v>
      </c>
      <c r="F5999" t="s">
        <v>19</v>
      </c>
      <c r="G5999" t="s">
        <v>67</v>
      </c>
      <c r="H5999">
        <v>5</v>
      </c>
      <c r="I5999" t="s">
        <v>895</v>
      </c>
      <c r="J5999" t="s">
        <v>353</v>
      </c>
      <c r="O5999" t="s">
        <v>70</v>
      </c>
      <c r="P5999" t="s">
        <v>56</v>
      </c>
      <c r="Q5999" t="s">
        <v>25</v>
      </c>
    </row>
    <row r="6000" spans="1:17" x14ac:dyDescent="0.35">
      <c r="A6000">
        <v>2660720769</v>
      </c>
      <c r="B6000" s="1">
        <v>43394</v>
      </c>
      <c r="C6000" t="s">
        <v>103</v>
      </c>
      <c r="D6000" t="s">
        <v>8264</v>
      </c>
      <c r="F6000" t="s">
        <v>19</v>
      </c>
      <c r="G6000" t="s">
        <v>67</v>
      </c>
      <c r="H6000">
        <v>3</v>
      </c>
      <c r="I6000" t="s">
        <v>8265</v>
      </c>
      <c r="J6000" t="s">
        <v>22</v>
      </c>
      <c r="N6000">
        <v>7</v>
      </c>
      <c r="O6000" t="s">
        <v>8266</v>
      </c>
      <c r="P6000" t="s">
        <v>2876</v>
      </c>
      <c r="Q6000" t="s">
        <v>146</v>
      </c>
    </row>
    <row r="6001" spans="1:17" x14ac:dyDescent="0.35">
      <c r="A6001">
        <v>2706543451</v>
      </c>
      <c r="B6001" s="1">
        <v>43394</v>
      </c>
      <c r="C6001" t="s">
        <v>103</v>
      </c>
      <c r="D6001" t="s">
        <v>2088</v>
      </c>
      <c r="F6001" t="s">
        <v>19</v>
      </c>
      <c r="G6001" t="s">
        <v>67</v>
      </c>
      <c r="H6001">
        <v>2</v>
      </c>
      <c r="I6001" t="s">
        <v>2089</v>
      </c>
      <c r="J6001" t="s">
        <v>898</v>
      </c>
      <c r="N6001">
        <v>1</v>
      </c>
      <c r="O6001" t="s">
        <v>266</v>
      </c>
      <c r="P6001" t="s">
        <v>24</v>
      </c>
      <c r="Q6001" t="s">
        <v>25</v>
      </c>
    </row>
    <row r="6002" spans="1:17" x14ac:dyDescent="0.35">
      <c r="A6002">
        <v>2679539992</v>
      </c>
      <c r="B6002" s="1">
        <v>43395</v>
      </c>
      <c r="C6002" t="s">
        <v>26</v>
      </c>
      <c r="D6002" t="s">
        <v>26</v>
      </c>
      <c r="F6002" t="s">
        <v>19</v>
      </c>
      <c r="G6002" t="s">
        <v>28</v>
      </c>
      <c r="H6002">
        <v>3</v>
      </c>
      <c r="I6002" t="s">
        <v>8267</v>
      </c>
      <c r="J6002" t="s">
        <v>109</v>
      </c>
      <c r="N6002">
        <v>61</v>
      </c>
      <c r="O6002" t="s">
        <v>6154</v>
      </c>
      <c r="P6002" t="s">
        <v>429</v>
      </c>
      <c r="Q6002" t="s">
        <v>111</v>
      </c>
    </row>
    <row r="6003" spans="1:17" x14ac:dyDescent="0.35">
      <c r="A6003">
        <v>2681309826</v>
      </c>
      <c r="B6003" s="1">
        <v>43395</v>
      </c>
      <c r="C6003" t="s">
        <v>26</v>
      </c>
      <c r="D6003" t="s">
        <v>26</v>
      </c>
      <c r="F6003" t="s">
        <v>19</v>
      </c>
      <c r="G6003" t="s">
        <v>28</v>
      </c>
      <c r="H6003">
        <v>6</v>
      </c>
      <c r="I6003" t="s">
        <v>596</v>
      </c>
      <c r="J6003" t="s">
        <v>1304</v>
      </c>
      <c r="N6003">
        <v>1</v>
      </c>
      <c r="O6003" t="s">
        <v>135</v>
      </c>
      <c r="P6003" t="s">
        <v>136</v>
      </c>
      <c r="Q6003" t="s">
        <v>75</v>
      </c>
    </row>
    <row r="6004" spans="1:17" x14ac:dyDescent="0.35">
      <c r="A6004">
        <v>2596257118</v>
      </c>
      <c r="B6004" s="1">
        <v>43395</v>
      </c>
      <c r="C6004" t="s">
        <v>86</v>
      </c>
      <c r="D6004" t="s">
        <v>3750</v>
      </c>
      <c r="F6004" t="s">
        <v>19</v>
      </c>
      <c r="G6004" t="s">
        <v>28</v>
      </c>
      <c r="H6004">
        <v>6</v>
      </c>
      <c r="I6004" t="s">
        <v>3751</v>
      </c>
      <c r="J6004" t="s">
        <v>2749</v>
      </c>
      <c r="N6004">
        <v>2</v>
      </c>
      <c r="O6004" t="s">
        <v>421</v>
      </c>
      <c r="P6004" t="s">
        <v>35</v>
      </c>
      <c r="Q6004" t="s">
        <v>25</v>
      </c>
    </row>
    <row r="6005" spans="1:17" x14ac:dyDescent="0.35">
      <c r="A6005">
        <v>2682409809</v>
      </c>
      <c r="B6005" s="1">
        <v>43395</v>
      </c>
      <c r="C6005" t="s">
        <v>17</v>
      </c>
      <c r="D6005" t="s">
        <v>8268</v>
      </c>
      <c r="F6005" t="s">
        <v>19</v>
      </c>
      <c r="G6005" t="s">
        <v>28</v>
      </c>
      <c r="H6005">
        <v>7</v>
      </c>
      <c r="I6005" t="s">
        <v>8269</v>
      </c>
      <c r="J6005" t="s">
        <v>635</v>
      </c>
      <c r="O6005" t="s">
        <v>8270</v>
      </c>
      <c r="P6005" t="s">
        <v>91</v>
      </c>
      <c r="Q6005" t="s">
        <v>43</v>
      </c>
    </row>
    <row r="6006" spans="1:17" x14ac:dyDescent="0.35">
      <c r="A6006">
        <v>2727654801</v>
      </c>
      <c r="B6006" s="1">
        <v>43395</v>
      </c>
      <c r="C6006" t="s">
        <v>17</v>
      </c>
      <c r="D6006" t="s">
        <v>17</v>
      </c>
      <c r="F6006" t="s">
        <v>19</v>
      </c>
      <c r="G6006" t="s">
        <v>28</v>
      </c>
      <c r="H6006">
        <v>7</v>
      </c>
      <c r="I6006" t="s">
        <v>241</v>
      </c>
      <c r="J6006" t="s">
        <v>520</v>
      </c>
      <c r="O6006" t="s">
        <v>243</v>
      </c>
      <c r="P6006" t="s">
        <v>56</v>
      </c>
      <c r="Q6006" t="s">
        <v>43</v>
      </c>
    </row>
    <row r="6007" spans="1:17" x14ac:dyDescent="0.35">
      <c r="A6007">
        <v>2654253258</v>
      </c>
      <c r="B6007" s="1">
        <v>43395</v>
      </c>
      <c r="C6007" t="s">
        <v>17</v>
      </c>
      <c r="D6007" t="s">
        <v>129</v>
      </c>
      <c r="E6007" t="s">
        <v>3285</v>
      </c>
      <c r="F6007" t="s">
        <v>19</v>
      </c>
      <c r="G6007" t="s">
        <v>28</v>
      </c>
      <c r="H6007">
        <v>6</v>
      </c>
      <c r="I6007" t="s">
        <v>3286</v>
      </c>
      <c r="J6007" t="s">
        <v>4218</v>
      </c>
      <c r="O6007" t="s">
        <v>366</v>
      </c>
      <c r="P6007" t="s">
        <v>35</v>
      </c>
      <c r="Q6007" t="s">
        <v>57</v>
      </c>
    </row>
    <row r="6008" spans="1:17" x14ac:dyDescent="0.35">
      <c r="A6008">
        <v>2743628570</v>
      </c>
      <c r="B6008" s="1">
        <v>43395</v>
      </c>
      <c r="C6008" t="s">
        <v>86</v>
      </c>
      <c r="D6008" t="s">
        <v>86</v>
      </c>
      <c r="F6008" t="s">
        <v>46</v>
      </c>
      <c r="G6008" t="s">
        <v>28</v>
      </c>
      <c r="H6008">
        <v>2</v>
      </c>
      <c r="I6008" t="s">
        <v>101</v>
      </c>
      <c r="J6008" t="s">
        <v>4160</v>
      </c>
      <c r="N6008">
        <v>1</v>
      </c>
      <c r="O6008" t="s">
        <v>49</v>
      </c>
      <c r="P6008" t="s">
        <v>50</v>
      </c>
      <c r="Q6008" t="s">
        <v>25</v>
      </c>
    </row>
    <row r="6009" spans="1:17" x14ac:dyDescent="0.35">
      <c r="A6009">
        <v>2696933432</v>
      </c>
      <c r="B6009" s="1">
        <v>43395</v>
      </c>
      <c r="C6009" t="s">
        <v>44</v>
      </c>
      <c r="D6009" t="s">
        <v>969</v>
      </c>
      <c r="F6009" t="s">
        <v>19</v>
      </c>
      <c r="G6009" t="s">
        <v>28</v>
      </c>
      <c r="H6009">
        <v>4</v>
      </c>
      <c r="I6009" t="s">
        <v>970</v>
      </c>
      <c r="J6009" t="s">
        <v>377</v>
      </c>
      <c r="O6009" t="s">
        <v>70</v>
      </c>
      <c r="P6009" t="s">
        <v>56</v>
      </c>
      <c r="Q6009" t="s">
        <v>25</v>
      </c>
    </row>
    <row r="6010" spans="1:17" x14ac:dyDescent="0.35">
      <c r="A6010">
        <v>2676023881</v>
      </c>
      <c r="B6010" s="1">
        <v>43396</v>
      </c>
      <c r="C6010" t="s">
        <v>189</v>
      </c>
      <c r="D6010" t="s">
        <v>648</v>
      </c>
      <c r="E6010" t="s">
        <v>649</v>
      </c>
      <c r="F6010" t="s">
        <v>19</v>
      </c>
      <c r="G6010" t="s">
        <v>28</v>
      </c>
      <c r="H6010">
        <v>1</v>
      </c>
      <c r="I6010" t="s">
        <v>650</v>
      </c>
      <c r="J6010" t="s">
        <v>1102</v>
      </c>
      <c r="O6010" t="s">
        <v>70</v>
      </c>
      <c r="P6010" t="s">
        <v>56</v>
      </c>
      <c r="Q6010" t="s">
        <v>25</v>
      </c>
    </row>
    <row r="6011" spans="1:17" x14ac:dyDescent="0.35">
      <c r="A6011">
        <v>2744527186</v>
      </c>
      <c r="B6011" s="1">
        <v>43396</v>
      </c>
      <c r="C6011" t="s">
        <v>65</v>
      </c>
      <c r="D6011" t="s">
        <v>1018</v>
      </c>
      <c r="F6011" t="s">
        <v>19</v>
      </c>
      <c r="G6011" t="s">
        <v>28</v>
      </c>
      <c r="H6011">
        <v>5</v>
      </c>
      <c r="I6011" t="s">
        <v>1479</v>
      </c>
      <c r="J6011" t="s">
        <v>22</v>
      </c>
      <c r="K6011">
        <v>87000</v>
      </c>
      <c r="L6011">
        <v>93000</v>
      </c>
      <c r="M6011" t="s">
        <v>216</v>
      </c>
      <c r="N6011">
        <v>18</v>
      </c>
      <c r="O6011" t="s">
        <v>565</v>
      </c>
      <c r="P6011" t="s">
        <v>566</v>
      </c>
    </row>
    <row r="6012" spans="1:17" x14ac:dyDescent="0.35">
      <c r="A6012">
        <v>2675379821</v>
      </c>
      <c r="B6012" s="1">
        <v>43396</v>
      </c>
      <c r="C6012" t="s">
        <v>65</v>
      </c>
      <c r="D6012" t="s">
        <v>7742</v>
      </c>
      <c r="F6012" t="s">
        <v>19</v>
      </c>
      <c r="G6012" t="s">
        <v>20</v>
      </c>
      <c r="H6012">
        <v>2</v>
      </c>
      <c r="I6012" t="s">
        <v>7743</v>
      </c>
      <c r="J6012" t="s">
        <v>465</v>
      </c>
      <c r="N6012">
        <v>3</v>
      </c>
      <c r="O6012" t="s">
        <v>1360</v>
      </c>
      <c r="P6012" t="s">
        <v>1361</v>
      </c>
      <c r="Q6012" t="s">
        <v>146</v>
      </c>
    </row>
    <row r="6013" spans="1:17" x14ac:dyDescent="0.35">
      <c r="A6013">
        <v>2693789700</v>
      </c>
      <c r="B6013" s="1">
        <v>43396</v>
      </c>
      <c r="C6013" t="s">
        <v>26</v>
      </c>
      <c r="D6013" t="s">
        <v>71</v>
      </c>
      <c r="E6013" t="s">
        <v>19</v>
      </c>
      <c r="F6013" t="s">
        <v>46</v>
      </c>
      <c r="G6013" t="s">
        <v>28</v>
      </c>
      <c r="H6013">
        <v>3</v>
      </c>
      <c r="I6013" t="s">
        <v>153</v>
      </c>
      <c r="J6013" t="s">
        <v>120</v>
      </c>
      <c r="O6013" t="s">
        <v>49</v>
      </c>
      <c r="P6013" t="s">
        <v>50</v>
      </c>
      <c r="Q6013" t="s">
        <v>25</v>
      </c>
    </row>
    <row r="6014" spans="1:17" x14ac:dyDescent="0.35">
      <c r="A6014">
        <v>2718976485</v>
      </c>
      <c r="B6014" s="1">
        <v>43396</v>
      </c>
      <c r="C6014" t="s">
        <v>17</v>
      </c>
      <c r="D6014" t="s">
        <v>390</v>
      </c>
      <c r="F6014" t="s">
        <v>19</v>
      </c>
      <c r="G6014" t="s">
        <v>28</v>
      </c>
      <c r="H6014">
        <v>3</v>
      </c>
      <c r="I6014" t="s">
        <v>391</v>
      </c>
      <c r="J6014" t="s">
        <v>335</v>
      </c>
      <c r="O6014" t="s">
        <v>392</v>
      </c>
      <c r="P6014" t="s">
        <v>136</v>
      </c>
      <c r="Q6014" t="s">
        <v>111</v>
      </c>
    </row>
    <row r="6015" spans="1:17" x14ac:dyDescent="0.35">
      <c r="A6015">
        <v>2691458228</v>
      </c>
      <c r="B6015" s="1">
        <v>43396</v>
      </c>
      <c r="C6015" t="s">
        <v>3821</v>
      </c>
      <c r="D6015" t="s">
        <v>3821</v>
      </c>
      <c r="E6015" t="s">
        <v>8271</v>
      </c>
      <c r="F6015" t="s">
        <v>19</v>
      </c>
      <c r="G6015" t="s">
        <v>28</v>
      </c>
      <c r="H6015">
        <v>4</v>
      </c>
      <c r="I6015" t="s">
        <v>2681</v>
      </c>
      <c r="J6015" t="s">
        <v>468</v>
      </c>
      <c r="O6015" t="s">
        <v>674</v>
      </c>
      <c r="P6015" t="s">
        <v>35</v>
      </c>
      <c r="Q6015" t="s">
        <v>146</v>
      </c>
    </row>
    <row r="6016" spans="1:17" x14ac:dyDescent="0.35">
      <c r="A6016">
        <v>2681223601</v>
      </c>
      <c r="B6016" s="1">
        <v>43396</v>
      </c>
      <c r="C6016" t="s">
        <v>65</v>
      </c>
      <c r="D6016" t="s">
        <v>8272</v>
      </c>
      <c r="F6016" t="s">
        <v>46</v>
      </c>
      <c r="G6016" t="s">
        <v>67</v>
      </c>
      <c r="H6016">
        <v>3</v>
      </c>
      <c r="I6016" t="s">
        <v>8273</v>
      </c>
      <c r="J6016" t="s">
        <v>6384</v>
      </c>
      <c r="N6016">
        <v>34</v>
      </c>
      <c r="O6016" t="s">
        <v>2506</v>
      </c>
      <c r="P6016" t="s">
        <v>56</v>
      </c>
      <c r="Q6016" t="s">
        <v>146</v>
      </c>
    </row>
    <row r="6017" spans="1:17" x14ac:dyDescent="0.35">
      <c r="A6017">
        <v>2717619582</v>
      </c>
      <c r="B6017" s="1">
        <v>43397</v>
      </c>
      <c r="C6017" t="s">
        <v>36</v>
      </c>
      <c r="D6017" t="s">
        <v>36</v>
      </c>
      <c r="F6017" t="s">
        <v>19</v>
      </c>
      <c r="G6017" t="s">
        <v>67</v>
      </c>
      <c r="H6017">
        <v>4</v>
      </c>
      <c r="I6017" t="s">
        <v>8274</v>
      </c>
      <c r="J6017" t="s">
        <v>140</v>
      </c>
      <c r="N6017">
        <v>18</v>
      </c>
      <c r="O6017" t="s">
        <v>8275</v>
      </c>
      <c r="P6017" t="s">
        <v>56</v>
      </c>
      <c r="Q6017" t="s">
        <v>75</v>
      </c>
    </row>
    <row r="6018" spans="1:17" x14ac:dyDescent="0.35">
      <c r="A6018">
        <v>2707821254</v>
      </c>
      <c r="B6018" s="1">
        <v>43397</v>
      </c>
      <c r="C6018" t="s">
        <v>97</v>
      </c>
      <c r="D6018" t="s">
        <v>97</v>
      </c>
      <c r="F6018" t="s">
        <v>19</v>
      </c>
      <c r="G6018" t="s">
        <v>28</v>
      </c>
      <c r="H6018">
        <v>8</v>
      </c>
      <c r="I6018" t="s">
        <v>8276</v>
      </c>
      <c r="J6018" t="s">
        <v>22</v>
      </c>
      <c r="N6018">
        <v>18</v>
      </c>
      <c r="O6018" t="s">
        <v>8277</v>
      </c>
      <c r="P6018" t="s">
        <v>35</v>
      </c>
      <c r="Q6018" t="s">
        <v>111</v>
      </c>
    </row>
    <row r="6019" spans="1:17" x14ac:dyDescent="0.35">
      <c r="A6019">
        <v>2707865977</v>
      </c>
      <c r="B6019" s="1">
        <v>43397</v>
      </c>
      <c r="C6019" t="s">
        <v>65</v>
      </c>
      <c r="D6019" t="s">
        <v>4060</v>
      </c>
      <c r="F6019" t="s">
        <v>19</v>
      </c>
      <c r="G6019" t="s">
        <v>67</v>
      </c>
      <c r="H6019">
        <v>5</v>
      </c>
      <c r="J6019" t="s">
        <v>22</v>
      </c>
      <c r="N6019">
        <v>46</v>
      </c>
      <c r="O6019" t="s">
        <v>8278</v>
      </c>
      <c r="P6019" t="s">
        <v>2084</v>
      </c>
      <c r="Q6019" t="s">
        <v>57</v>
      </c>
    </row>
    <row r="6020" spans="1:17" x14ac:dyDescent="0.35">
      <c r="A6020">
        <v>2629760367</v>
      </c>
      <c r="B6020" s="1">
        <v>43397</v>
      </c>
      <c r="C6020" t="s">
        <v>65</v>
      </c>
      <c r="D6020" t="s">
        <v>2274</v>
      </c>
      <c r="F6020" t="s">
        <v>19</v>
      </c>
      <c r="G6020" t="s">
        <v>20</v>
      </c>
      <c r="H6020">
        <v>2</v>
      </c>
      <c r="I6020" t="s">
        <v>2275</v>
      </c>
      <c r="J6020" t="s">
        <v>668</v>
      </c>
      <c r="N6020">
        <v>25</v>
      </c>
      <c r="O6020" t="s">
        <v>2277</v>
      </c>
      <c r="P6020" t="s">
        <v>773</v>
      </c>
      <c r="Q6020" t="s">
        <v>25</v>
      </c>
    </row>
    <row r="6021" spans="1:17" x14ac:dyDescent="0.35">
      <c r="A6021">
        <v>2681356513</v>
      </c>
      <c r="B6021" s="1">
        <v>43397</v>
      </c>
      <c r="C6021" t="s">
        <v>3186</v>
      </c>
      <c r="D6021" t="s">
        <v>8279</v>
      </c>
      <c r="F6021" t="s">
        <v>19</v>
      </c>
      <c r="G6021" t="s">
        <v>67</v>
      </c>
      <c r="H6021">
        <v>4</v>
      </c>
      <c r="I6021" t="s">
        <v>5288</v>
      </c>
      <c r="J6021" t="s">
        <v>109</v>
      </c>
      <c r="N6021">
        <v>10</v>
      </c>
      <c r="O6021" t="s">
        <v>2341</v>
      </c>
      <c r="P6021" t="s">
        <v>56</v>
      </c>
      <c r="Q6021" t="s">
        <v>146</v>
      </c>
    </row>
    <row r="6022" spans="1:17" x14ac:dyDescent="0.35">
      <c r="A6022">
        <v>2719467412</v>
      </c>
      <c r="B6022" s="1">
        <v>43397</v>
      </c>
      <c r="C6022" t="s">
        <v>396</v>
      </c>
      <c r="D6022" t="s">
        <v>2864</v>
      </c>
      <c r="F6022" t="s">
        <v>19</v>
      </c>
      <c r="G6022" t="s">
        <v>28</v>
      </c>
      <c r="H6022">
        <v>9</v>
      </c>
      <c r="I6022" t="s">
        <v>2865</v>
      </c>
      <c r="J6022" t="s">
        <v>342</v>
      </c>
      <c r="N6022">
        <v>1</v>
      </c>
      <c r="O6022" t="s">
        <v>998</v>
      </c>
      <c r="P6022" t="s">
        <v>56</v>
      </c>
      <c r="Q6022" t="s">
        <v>25</v>
      </c>
    </row>
    <row r="6023" spans="1:17" x14ac:dyDescent="0.35">
      <c r="A6023">
        <v>2740180757</v>
      </c>
      <c r="B6023" s="1">
        <v>43397</v>
      </c>
      <c r="C6023" t="s">
        <v>17</v>
      </c>
      <c r="D6023" t="s">
        <v>8280</v>
      </c>
      <c r="F6023" t="s">
        <v>19</v>
      </c>
      <c r="G6023" t="s">
        <v>67</v>
      </c>
      <c r="H6023">
        <v>3</v>
      </c>
      <c r="I6023" t="s">
        <v>8281</v>
      </c>
      <c r="J6023" t="s">
        <v>221</v>
      </c>
      <c r="N6023">
        <v>6</v>
      </c>
      <c r="O6023" t="s">
        <v>546</v>
      </c>
      <c r="P6023" t="s">
        <v>50</v>
      </c>
      <c r="Q6023" t="s">
        <v>25</v>
      </c>
    </row>
    <row r="6024" spans="1:17" x14ac:dyDescent="0.35">
      <c r="A6024">
        <v>2650096070</v>
      </c>
      <c r="B6024" s="1">
        <v>43397</v>
      </c>
      <c r="C6024" t="s">
        <v>65</v>
      </c>
      <c r="D6024" t="s">
        <v>323</v>
      </c>
      <c r="F6024" t="s">
        <v>19</v>
      </c>
      <c r="G6024" t="s">
        <v>28</v>
      </c>
      <c r="H6024">
        <v>8</v>
      </c>
      <c r="I6024" t="s">
        <v>8282</v>
      </c>
      <c r="J6024" t="s">
        <v>22</v>
      </c>
      <c r="N6024">
        <v>17</v>
      </c>
      <c r="O6024" t="s">
        <v>8283</v>
      </c>
      <c r="P6024" t="s">
        <v>2395</v>
      </c>
      <c r="Q6024" t="s">
        <v>43</v>
      </c>
    </row>
    <row r="6025" spans="1:17" x14ac:dyDescent="0.35">
      <c r="A6025">
        <v>2748036089</v>
      </c>
      <c r="B6025" s="1">
        <v>43398</v>
      </c>
      <c r="C6025" t="s">
        <v>65</v>
      </c>
      <c r="D6025" t="s">
        <v>3874</v>
      </c>
      <c r="F6025" t="s">
        <v>19</v>
      </c>
      <c r="G6025" t="s">
        <v>67</v>
      </c>
      <c r="H6025">
        <v>3</v>
      </c>
      <c r="J6025" t="s">
        <v>8284</v>
      </c>
      <c r="N6025">
        <v>85</v>
      </c>
      <c r="O6025" t="s">
        <v>428</v>
      </c>
      <c r="P6025" t="s">
        <v>429</v>
      </c>
      <c r="Q6025" t="s">
        <v>43</v>
      </c>
    </row>
    <row r="6026" spans="1:17" x14ac:dyDescent="0.35">
      <c r="A6026">
        <v>2593352372</v>
      </c>
      <c r="B6026" s="1">
        <v>43398</v>
      </c>
      <c r="C6026" t="s">
        <v>17</v>
      </c>
      <c r="D6026" t="s">
        <v>8285</v>
      </c>
      <c r="E6026" t="s">
        <v>8286</v>
      </c>
      <c r="F6026" t="s">
        <v>19</v>
      </c>
      <c r="G6026" t="s">
        <v>67</v>
      </c>
      <c r="H6026">
        <v>3</v>
      </c>
      <c r="I6026" t="s">
        <v>8287</v>
      </c>
      <c r="J6026" t="s">
        <v>1397</v>
      </c>
      <c r="N6026">
        <v>11</v>
      </c>
      <c r="O6026" t="s">
        <v>8288</v>
      </c>
      <c r="P6026" t="s">
        <v>24</v>
      </c>
      <c r="Q6026" t="s">
        <v>173</v>
      </c>
    </row>
    <row r="6027" spans="1:17" x14ac:dyDescent="0.35">
      <c r="A6027">
        <v>2725792277</v>
      </c>
      <c r="B6027" s="1">
        <v>43398</v>
      </c>
      <c r="C6027" t="s">
        <v>65</v>
      </c>
      <c r="D6027" t="s">
        <v>323</v>
      </c>
      <c r="F6027" t="s">
        <v>19</v>
      </c>
      <c r="G6027" t="s">
        <v>28</v>
      </c>
      <c r="H6027">
        <v>4</v>
      </c>
      <c r="I6027" t="s">
        <v>5549</v>
      </c>
      <c r="J6027" t="s">
        <v>73</v>
      </c>
      <c r="N6027">
        <v>38</v>
      </c>
      <c r="O6027" t="s">
        <v>1590</v>
      </c>
      <c r="P6027" t="s">
        <v>1591</v>
      </c>
      <c r="Q6027" t="s">
        <v>75</v>
      </c>
    </row>
    <row r="6028" spans="1:17" x14ac:dyDescent="0.35">
      <c r="A6028">
        <v>2733295539</v>
      </c>
      <c r="B6028" s="1">
        <v>43398</v>
      </c>
      <c r="C6028" t="s">
        <v>36</v>
      </c>
      <c r="D6028" t="s">
        <v>4439</v>
      </c>
      <c r="F6028" t="s">
        <v>19</v>
      </c>
      <c r="G6028" t="s">
        <v>67</v>
      </c>
      <c r="H6028">
        <v>4</v>
      </c>
      <c r="I6028" t="s">
        <v>8289</v>
      </c>
      <c r="J6028" t="s">
        <v>22</v>
      </c>
      <c r="N6028">
        <v>6</v>
      </c>
      <c r="O6028" t="s">
        <v>8045</v>
      </c>
      <c r="P6028" t="s">
        <v>3346</v>
      </c>
      <c r="Q6028" t="s">
        <v>146</v>
      </c>
    </row>
    <row r="6029" spans="1:17" x14ac:dyDescent="0.35">
      <c r="A6029">
        <v>2642451621</v>
      </c>
      <c r="B6029" s="1">
        <v>43398</v>
      </c>
      <c r="C6029" t="s">
        <v>17</v>
      </c>
      <c r="D6029" t="s">
        <v>471</v>
      </c>
      <c r="E6029" t="s">
        <v>472</v>
      </c>
      <c r="F6029" t="s">
        <v>19</v>
      </c>
      <c r="G6029" t="s">
        <v>28</v>
      </c>
      <c r="H6029">
        <v>7</v>
      </c>
      <c r="I6029" t="s">
        <v>473</v>
      </c>
      <c r="J6029" t="s">
        <v>1651</v>
      </c>
      <c r="O6029" t="s">
        <v>233</v>
      </c>
      <c r="P6029" t="s">
        <v>35</v>
      </c>
      <c r="Q6029" t="s">
        <v>25</v>
      </c>
    </row>
    <row r="6030" spans="1:17" x14ac:dyDescent="0.35">
      <c r="A6030">
        <v>2727633764</v>
      </c>
      <c r="B6030" s="1">
        <v>43398</v>
      </c>
      <c r="C6030" t="s">
        <v>36</v>
      </c>
      <c r="D6030" t="s">
        <v>36</v>
      </c>
      <c r="F6030" t="s">
        <v>46</v>
      </c>
      <c r="G6030" t="s">
        <v>28</v>
      </c>
      <c r="H6030">
        <v>4</v>
      </c>
      <c r="I6030" t="s">
        <v>7484</v>
      </c>
      <c r="J6030" t="s">
        <v>5708</v>
      </c>
      <c r="O6030" t="s">
        <v>49</v>
      </c>
      <c r="P6030" t="s">
        <v>50</v>
      </c>
      <c r="Q6030" t="s">
        <v>25</v>
      </c>
    </row>
    <row r="6031" spans="1:17" x14ac:dyDescent="0.35">
      <c r="A6031">
        <v>2748493846</v>
      </c>
      <c r="B6031" s="1">
        <v>43399</v>
      </c>
      <c r="C6031" t="s">
        <v>65</v>
      </c>
      <c r="D6031" t="s">
        <v>323</v>
      </c>
      <c r="E6031" t="s">
        <v>38</v>
      </c>
      <c r="F6031" t="s">
        <v>19</v>
      </c>
      <c r="G6031" t="s">
        <v>67</v>
      </c>
      <c r="H6031">
        <v>4</v>
      </c>
      <c r="I6031" t="s">
        <v>8290</v>
      </c>
      <c r="J6031" t="s">
        <v>3849</v>
      </c>
      <c r="K6031">
        <v>50000</v>
      </c>
      <c r="L6031">
        <v>104000</v>
      </c>
      <c r="M6031" t="s">
        <v>216</v>
      </c>
      <c r="N6031">
        <v>15</v>
      </c>
      <c r="O6031" t="s">
        <v>41</v>
      </c>
      <c r="P6031" t="s">
        <v>42</v>
      </c>
      <c r="Q6031" t="s">
        <v>43</v>
      </c>
    </row>
    <row r="6032" spans="1:17" x14ac:dyDescent="0.35">
      <c r="A6032">
        <v>2742511611</v>
      </c>
      <c r="B6032" s="1">
        <v>43399</v>
      </c>
      <c r="C6032" t="s">
        <v>86</v>
      </c>
      <c r="D6032" t="s">
        <v>86</v>
      </c>
      <c r="F6032" t="s">
        <v>46</v>
      </c>
      <c r="G6032" t="s">
        <v>28</v>
      </c>
      <c r="H6032">
        <v>5</v>
      </c>
      <c r="I6032" t="s">
        <v>101</v>
      </c>
      <c r="J6032" t="s">
        <v>379</v>
      </c>
      <c r="O6032" t="s">
        <v>49</v>
      </c>
      <c r="P6032" t="s">
        <v>50</v>
      </c>
      <c r="Q6032" t="s">
        <v>25</v>
      </c>
    </row>
    <row r="6033" spans="1:17" x14ac:dyDescent="0.35">
      <c r="A6033">
        <v>2705853689</v>
      </c>
      <c r="B6033" s="1">
        <v>43399</v>
      </c>
      <c r="C6033" t="s">
        <v>1073</v>
      </c>
      <c r="D6033" t="s">
        <v>2191</v>
      </c>
      <c r="F6033" t="s">
        <v>19</v>
      </c>
      <c r="G6033" t="s">
        <v>28</v>
      </c>
      <c r="H6033">
        <v>5</v>
      </c>
      <c r="I6033" t="s">
        <v>2192</v>
      </c>
      <c r="J6033" t="s">
        <v>527</v>
      </c>
      <c r="O6033" t="s">
        <v>998</v>
      </c>
      <c r="P6033" t="s">
        <v>56</v>
      </c>
      <c r="Q6033" t="s">
        <v>25</v>
      </c>
    </row>
    <row r="6034" spans="1:17" x14ac:dyDescent="0.35">
      <c r="A6034">
        <v>2638873782</v>
      </c>
      <c r="B6034" s="1">
        <v>43399</v>
      </c>
      <c r="C6034" t="s">
        <v>17</v>
      </c>
      <c r="D6034" t="s">
        <v>3907</v>
      </c>
      <c r="E6034" t="s">
        <v>138</v>
      </c>
      <c r="F6034" t="s">
        <v>19</v>
      </c>
      <c r="G6034" t="s">
        <v>20</v>
      </c>
      <c r="H6034">
        <v>1</v>
      </c>
      <c r="I6034" t="s">
        <v>1525</v>
      </c>
      <c r="J6034" t="s">
        <v>465</v>
      </c>
      <c r="N6034">
        <v>26</v>
      </c>
      <c r="O6034" t="s">
        <v>141</v>
      </c>
      <c r="P6034" t="s">
        <v>35</v>
      </c>
      <c r="Q6034" t="s">
        <v>75</v>
      </c>
    </row>
    <row r="6035" spans="1:17" x14ac:dyDescent="0.35">
      <c r="A6035">
        <v>2690943287</v>
      </c>
      <c r="B6035" s="1">
        <v>43399</v>
      </c>
      <c r="C6035" t="s">
        <v>26</v>
      </c>
      <c r="D6035" t="s">
        <v>71</v>
      </c>
      <c r="E6035" t="s">
        <v>19</v>
      </c>
      <c r="F6035" t="s">
        <v>46</v>
      </c>
      <c r="G6035" t="s">
        <v>28</v>
      </c>
      <c r="H6035">
        <v>6</v>
      </c>
      <c r="I6035" t="s">
        <v>153</v>
      </c>
      <c r="J6035" t="s">
        <v>1482</v>
      </c>
      <c r="O6035" t="s">
        <v>49</v>
      </c>
      <c r="P6035" t="s">
        <v>50</v>
      </c>
      <c r="Q6035" t="s">
        <v>25</v>
      </c>
    </row>
    <row r="6036" spans="1:17" x14ac:dyDescent="0.35">
      <c r="A6036">
        <v>2692476586</v>
      </c>
      <c r="B6036" s="1">
        <v>43399</v>
      </c>
      <c r="C6036" t="s">
        <v>65</v>
      </c>
      <c r="D6036" t="s">
        <v>3195</v>
      </c>
      <c r="F6036" t="s">
        <v>19</v>
      </c>
      <c r="G6036" t="s">
        <v>28</v>
      </c>
      <c r="H6036">
        <v>4</v>
      </c>
      <c r="I6036" t="s">
        <v>3196</v>
      </c>
      <c r="J6036" t="s">
        <v>79</v>
      </c>
      <c r="N6036">
        <v>72</v>
      </c>
      <c r="O6036" t="s">
        <v>1046</v>
      </c>
      <c r="P6036" t="s">
        <v>35</v>
      </c>
      <c r="Q6036" t="s">
        <v>146</v>
      </c>
    </row>
    <row r="6037" spans="1:17" x14ac:dyDescent="0.35">
      <c r="A6037">
        <v>2743728799</v>
      </c>
      <c r="B6037" s="1">
        <v>43399</v>
      </c>
      <c r="C6037" t="s">
        <v>17</v>
      </c>
      <c r="D6037" t="s">
        <v>17</v>
      </c>
      <c r="E6037" t="s">
        <v>7209</v>
      </c>
      <c r="F6037" t="s">
        <v>19</v>
      </c>
      <c r="G6037" t="s">
        <v>20</v>
      </c>
      <c r="H6037">
        <v>1</v>
      </c>
      <c r="I6037" t="s">
        <v>7210</v>
      </c>
      <c r="J6037" t="s">
        <v>627</v>
      </c>
      <c r="N6037">
        <v>1</v>
      </c>
      <c r="O6037" t="s">
        <v>7211</v>
      </c>
      <c r="P6037" t="s">
        <v>136</v>
      </c>
      <c r="Q6037" t="s">
        <v>25</v>
      </c>
    </row>
    <row r="6038" spans="1:17" x14ac:dyDescent="0.35">
      <c r="A6038">
        <v>2734495589</v>
      </c>
      <c r="B6038" s="1">
        <v>43400</v>
      </c>
      <c r="C6038" t="s">
        <v>229</v>
      </c>
      <c r="D6038" t="s">
        <v>230</v>
      </c>
      <c r="F6038" t="s">
        <v>19</v>
      </c>
      <c r="G6038" t="s">
        <v>28</v>
      </c>
      <c r="H6038">
        <v>7</v>
      </c>
      <c r="I6038" t="s">
        <v>8291</v>
      </c>
      <c r="J6038" t="s">
        <v>22</v>
      </c>
      <c r="N6038">
        <v>4</v>
      </c>
      <c r="O6038" t="s">
        <v>8292</v>
      </c>
      <c r="P6038" t="s">
        <v>35</v>
      </c>
      <c r="Q6038" t="s">
        <v>75</v>
      </c>
    </row>
    <row r="6039" spans="1:17" x14ac:dyDescent="0.35">
      <c r="A6039">
        <v>2748128668</v>
      </c>
      <c r="B6039" s="1">
        <v>43400</v>
      </c>
      <c r="C6039" t="s">
        <v>17</v>
      </c>
      <c r="D6039" t="s">
        <v>17</v>
      </c>
      <c r="F6039" t="s">
        <v>19</v>
      </c>
      <c r="G6039" t="s">
        <v>28</v>
      </c>
      <c r="H6039">
        <v>3</v>
      </c>
      <c r="I6039" t="s">
        <v>8293</v>
      </c>
      <c r="J6039" t="s">
        <v>22</v>
      </c>
      <c r="N6039">
        <v>8</v>
      </c>
      <c r="O6039" t="s">
        <v>8294</v>
      </c>
      <c r="P6039" t="s">
        <v>8295</v>
      </c>
      <c r="Q6039" t="s">
        <v>111</v>
      </c>
    </row>
    <row r="6040" spans="1:17" x14ac:dyDescent="0.35">
      <c r="A6040">
        <v>2689907729</v>
      </c>
      <c r="B6040" s="1">
        <v>43400</v>
      </c>
      <c r="C6040" t="s">
        <v>1239</v>
      </c>
      <c r="D6040" t="s">
        <v>8296</v>
      </c>
      <c r="F6040" t="s">
        <v>46</v>
      </c>
      <c r="G6040" t="s">
        <v>67</v>
      </c>
      <c r="H6040">
        <v>2</v>
      </c>
      <c r="I6040" t="s">
        <v>8297</v>
      </c>
      <c r="J6040" t="s">
        <v>606</v>
      </c>
      <c r="O6040" t="s">
        <v>165</v>
      </c>
      <c r="P6040" t="s">
        <v>166</v>
      </c>
      <c r="Q6040" t="s">
        <v>111</v>
      </c>
    </row>
    <row r="6041" spans="1:17" x14ac:dyDescent="0.35">
      <c r="A6041">
        <v>2707841563</v>
      </c>
      <c r="B6041" s="1">
        <v>43400</v>
      </c>
      <c r="C6041" t="s">
        <v>17</v>
      </c>
      <c r="D6041" t="s">
        <v>129</v>
      </c>
      <c r="E6041" t="s">
        <v>2203</v>
      </c>
      <c r="F6041" t="s">
        <v>19</v>
      </c>
      <c r="G6041" t="s">
        <v>28</v>
      </c>
      <c r="H6041">
        <v>4</v>
      </c>
      <c r="I6041" t="s">
        <v>1363</v>
      </c>
      <c r="J6041" t="s">
        <v>8298</v>
      </c>
      <c r="N6041">
        <v>1</v>
      </c>
      <c r="O6041" t="s">
        <v>296</v>
      </c>
      <c r="P6041" t="s">
        <v>56</v>
      </c>
      <c r="Q6041" t="s">
        <v>25</v>
      </c>
    </row>
    <row r="6042" spans="1:17" x14ac:dyDescent="0.35">
      <c r="A6042">
        <v>2690938588</v>
      </c>
      <c r="B6042" s="1">
        <v>43400</v>
      </c>
      <c r="C6042" t="s">
        <v>26</v>
      </c>
      <c r="D6042" t="s">
        <v>71</v>
      </c>
      <c r="E6042" t="s">
        <v>19</v>
      </c>
      <c r="F6042" t="s">
        <v>46</v>
      </c>
      <c r="G6042" t="s">
        <v>28</v>
      </c>
      <c r="H6042">
        <v>7</v>
      </c>
      <c r="I6042" t="s">
        <v>153</v>
      </c>
      <c r="J6042" t="s">
        <v>5660</v>
      </c>
      <c r="O6042" t="s">
        <v>49</v>
      </c>
      <c r="P6042" t="s">
        <v>50</v>
      </c>
      <c r="Q6042" t="s">
        <v>25</v>
      </c>
    </row>
    <row r="6043" spans="1:17" x14ac:dyDescent="0.35">
      <c r="A6043">
        <v>2680081270</v>
      </c>
      <c r="B6043" s="1">
        <v>43400</v>
      </c>
      <c r="C6043" t="s">
        <v>44</v>
      </c>
      <c r="D6043" t="s">
        <v>8299</v>
      </c>
      <c r="F6043" t="s">
        <v>19</v>
      </c>
      <c r="G6043" t="s">
        <v>67</v>
      </c>
      <c r="H6043">
        <v>4</v>
      </c>
      <c r="I6043" t="s">
        <v>8300</v>
      </c>
      <c r="J6043" t="s">
        <v>22</v>
      </c>
      <c r="N6043">
        <v>1</v>
      </c>
      <c r="O6043" t="s">
        <v>8301</v>
      </c>
      <c r="P6043" t="s">
        <v>136</v>
      </c>
      <c r="Q6043" t="s">
        <v>146</v>
      </c>
    </row>
    <row r="6044" spans="1:17" x14ac:dyDescent="0.35">
      <c r="A6044">
        <v>2743447838</v>
      </c>
      <c r="B6044" s="1">
        <v>43400</v>
      </c>
      <c r="C6044" t="s">
        <v>86</v>
      </c>
      <c r="D6044" t="s">
        <v>86</v>
      </c>
      <c r="F6044" t="s">
        <v>46</v>
      </c>
      <c r="G6044" t="s">
        <v>28</v>
      </c>
      <c r="H6044">
        <v>7</v>
      </c>
      <c r="I6044" t="s">
        <v>101</v>
      </c>
      <c r="J6044" t="s">
        <v>4694</v>
      </c>
      <c r="O6044" t="s">
        <v>49</v>
      </c>
      <c r="P6044" t="s">
        <v>50</v>
      </c>
      <c r="Q6044" t="s">
        <v>25</v>
      </c>
    </row>
    <row r="6045" spans="1:17" x14ac:dyDescent="0.35">
      <c r="A6045">
        <v>2747469983</v>
      </c>
      <c r="B6045" s="1">
        <v>43401</v>
      </c>
      <c r="C6045" t="s">
        <v>97</v>
      </c>
      <c r="D6045" t="s">
        <v>1729</v>
      </c>
      <c r="F6045" t="s">
        <v>19</v>
      </c>
      <c r="G6045" t="s">
        <v>28</v>
      </c>
      <c r="H6045">
        <v>3</v>
      </c>
      <c r="I6045" t="s">
        <v>8302</v>
      </c>
      <c r="J6045" t="s">
        <v>206</v>
      </c>
      <c r="N6045">
        <v>5</v>
      </c>
      <c r="O6045" t="s">
        <v>1046</v>
      </c>
      <c r="P6045" t="s">
        <v>35</v>
      </c>
      <c r="Q6045" t="s">
        <v>146</v>
      </c>
    </row>
    <row r="6046" spans="1:17" x14ac:dyDescent="0.35">
      <c r="A6046">
        <v>2738672069</v>
      </c>
      <c r="B6046" s="1">
        <v>43401</v>
      </c>
      <c r="C6046" t="s">
        <v>17</v>
      </c>
      <c r="D6046" t="s">
        <v>17</v>
      </c>
      <c r="F6046" t="s">
        <v>19</v>
      </c>
      <c r="G6046" t="s">
        <v>28</v>
      </c>
      <c r="H6046">
        <v>5</v>
      </c>
      <c r="I6046" t="s">
        <v>8303</v>
      </c>
      <c r="J6046" t="s">
        <v>646</v>
      </c>
      <c r="N6046">
        <v>6</v>
      </c>
      <c r="O6046" t="s">
        <v>8304</v>
      </c>
      <c r="P6046" t="s">
        <v>145</v>
      </c>
      <c r="Q6046" t="s">
        <v>57</v>
      </c>
    </row>
    <row r="6047" spans="1:17" x14ac:dyDescent="0.35">
      <c r="A6047">
        <v>2592629649</v>
      </c>
      <c r="B6047" s="1">
        <v>43401</v>
      </c>
      <c r="C6047" t="s">
        <v>881</v>
      </c>
      <c r="D6047" t="s">
        <v>1222</v>
      </c>
      <c r="F6047" t="s">
        <v>19</v>
      </c>
      <c r="G6047" t="s">
        <v>67</v>
      </c>
      <c r="H6047">
        <v>3</v>
      </c>
      <c r="I6047" t="s">
        <v>2529</v>
      </c>
      <c r="J6047" t="s">
        <v>84</v>
      </c>
      <c r="N6047">
        <v>16</v>
      </c>
      <c r="O6047" t="s">
        <v>85</v>
      </c>
      <c r="P6047" t="s">
        <v>35</v>
      </c>
      <c r="Q6047" t="s">
        <v>25</v>
      </c>
    </row>
    <row r="6048" spans="1:17" x14ac:dyDescent="0.35">
      <c r="A6048">
        <v>2722875734</v>
      </c>
      <c r="B6048" s="1">
        <v>43401</v>
      </c>
      <c r="C6048" t="s">
        <v>17</v>
      </c>
      <c r="D6048" t="s">
        <v>17</v>
      </c>
      <c r="F6048" t="s">
        <v>19</v>
      </c>
      <c r="G6048" t="s">
        <v>67</v>
      </c>
      <c r="H6048">
        <v>4</v>
      </c>
      <c r="I6048" t="s">
        <v>673</v>
      </c>
      <c r="J6048" t="s">
        <v>571</v>
      </c>
      <c r="N6048">
        <v>3</v>
      </c>
      <c r="O6048" t="s">
        <v>674</v>
      </c>
      <c r="P6048" t="s">
        <v>35</v>
      </c>
      <c r="Q6048" t="s">
        <v>146</v>
      </c>
    </row>
    <row r="6049" spans="1:17" x14ac:dyDescent="0.35">
      <c r="A6049">
        <v>2393655927</v>
      </c>
      <c r="B6049" s="1">
        <v>43401</v>
      </c>
      <c r="C6049" t="s">
        <v>17</v>
      </c>
      <c r="D6049" t="s">
        <v>2063</v>
      </c>
      <c r="F6049" t="s">
        <v>19</v>
      </c>
      <c r="G6049" t="s">
        <v>28</v>
      </c>
      <c r="H6049">
        <v>9</v>
      </c>
      <c r="I6049" t="s">
        <v>2064</v>
      </c>
      <c r="J6049" t="s">
        <v>2537</v>
      </c>
      <c r="N6049">
        <v>1</v>
      </c>
      <c r="O6049" t="s">
        <v>96</v>
      </c>
      <c r="P6049" t="s">
        <v>35</v>
      </c>
      <c r="Q6049" t="s">
        <v>25</v>
      </c>
    </row>
    <row r="6050" spans="1:17" x14ac:dyDescent="0.35">
      <c r="A6050">
        <v>2737061345</v>
      </c>
      <c r="B6050" s="1">
        <v>43401</v>
      </c>
      <c r="C6050" t="s">
        <v>17</v>
      </c>
      <c r="D6050" t="s">
        <v>590</v>
      </c>
      <c r="F6050" t="s">
        <v>19</v>
      </c>
      <c r="G6050" t="s">
        <v>28</v>
      </c>
      <c r="H6050">
        <v>6</v>
      </c>
      <c r="I6050" t="s">
        <v>591</v>
      </c>
      <c r="J6050" t="s">
        <v>79</v>
      </c>
      <c r="N6050">
        <v>1</v>
      </c>
      <c r="O6050" t="s">
        <v>592</v>
      </c>
      <c r="P6050" t="s">
        <v>292</v>
      </c>
      <c r="Q6050" t="s">
        <v>25</v>
      </c>
    </row>
    <row r="6051" spans="1:17" x14ac:dyDescent="0.35">
      <c r="A6051">
        <v>2746516416</v>
      </c>
      <c r="B6051" s="1">
        <v>43401</v>
      </c>
      <c r="C6051" t="s">
        <v>92</v>
      </c>
      <c r="D6051" t="s">
        <v>807</v>
      </c>
      <c r="E6051" t="s">
        <v>808</v>
      </c>
      <c r="F6051" t="s">
        <v>19</v>
      </c>
      <c r="G6051" t="s">
        <v>28</v>
      </c>
      <c r="H6051">
        <v>4</v>
      </c>
      <c r="I6051" t="s">
        <v>809</v>
      </c>
      <c r="J6051" t="s">
        <v>206</v>
      </c>
      <c r="N6051">
        <v>10</v>
      </c>
      <c r="O6051" t="s">
        <v>810</v>
      </c>
      <c r="P6051" t="s">
        <v>56</v>
      </c>
      <c r="Q6051" t="s">
        <v>25</v>
      </c>
    </row>
    <row r="6052" spans="1:17" x14ac:dyDescent="0.35">
      <c r="A6052">
        <v>2749224792</v>
      </c>
      <c r="B6052" s="1">
        <v>43402</v>
      </c>
      <c r="C6052" t="s">
        <v>36</v>
      </c>
      <c r="D6052" t="s">
        <v>36</v>
      </c>
      <c r="F6052" t="s">
        <v>19</v>
      </c>
      <c r="G6052" t="s">
        <v>28</v>
      </c>
      <c r="H6052">
        <v>6</v>
      </c>
      <c r="I6052" t="s">
        <v>101</v>
      </c>
      <c r="J6052" t="s">
        <v>1597</v>
      </c>
      <c r="N6052">
        <v>4</v>
      </c>
      <c r="O6052" t="s">
        <v>243</v>
      </c>
      <c r="P6052" t="s">
        <v>56</v>
      </c>
      <c r="Q6052" t="s">
        <v>43</v>
      </c>
    </row>
    <row r="6053" spans="1:17" x14ac:dyDescent="0.35">
      <c r="A6053">
        <v>2690317849</v>
      </c>
      <c r="B6053" s="1">
        <v>43402</v>
      </c>
      <c r="C6053" t="s">
        <v>17</v>
      </c>
      <c r="D6053" t="s">
        <v>201</v>
      </c>
      <c r="F6053" t="s">
        <v>19</v>
      </c>
      <c r="G6053" t="s">
        <v>28</v>
      </c>
      <c r="H6053">
        <v>8</v>
      </c>
      <c r="I6053" t="s">
        <v>3397</v>
      </c>
      <c r="J6053" t="s">
        <v>22</v>
      </c>
      <c r="N6053">
        <v>2</v>
      </c>
      <c r="O6053" t="s">
        <v>3398</v>
      </c>
      <c r="P6053" t="s">
        <v>35</v>
      </c>
      <c r="Q6053" t="s">
        <v>75</v>
      </c>
    </row>
    <row r="6054" spans="1:17" x14ac:dyDescent="0.35">
      <c r="A6054">
        <v>2592148084</v>
      </c>
      <c r="B6054" s="1">
        <v>43402</v>
      </c>
      <c r="C6054" t="s">
        <v>17</v>
      </c>
      <c r="D6054" t="s">
        <v>17</v>
      </c>
      <c r="F6054" t="s">
        <v>19</v>
      </c>
      <c r="G6054" t="s">
        <v>67</v>
      </c>
      <c r="H6054">
        <v>3</v>
      </c>
      <c r="I6054" t="s">
        <v>367</v>
      </c>
      <c r="J6054" t="s">
        <v>221</v>
      </c>
      <c r="N6054">
        <v>40</v>
      </c>
      <c r="O6054" t="s">
        <v>368</v>
      </c>
      <c r="P6054" t="s">
        <v>50</v>
      </c>
      <c r="Q6054" t="s">
        <v>25</v>
      </c>
    </row>
    <row r="6055" spans="1:17" x14ac:dyDescent="0.35">
      <c r="A6055">
        <v>2727472561</v>
      </c>
      <c r="B6055" s="1">
        <v>43402</v>
      </c>
      <c r="C6055" t="s">
        <v>17</v>
      </c>
      <c r="D6055" t="s">
        <v>1681</v>
      </c>
      <c r="F6055" t="s">
        <v>19</v>
      </c>
      <c r="G6055" t="s">
        <v>28</v>
      </c>
      <c r="H6055">
        <v>5</v>
      </c>
      <c r="I6055" t="s">
        <v>8305</v>
      </c>
      <c r="J6055" t="s">
        <v>580</v>
      </c>
      <c r="N6055">
        <v>2</v>
      </c>
      <c r="O6055" t="s">
        <v>8306</v>
      </c>
      <c r="P6055" t="s">
        <v>56</v>
      </c>
      <c r="Q6055" t="s">
        <v>57</v>
      </c>
    </row>
    <row r="6056" spans="1:17" x14ac:dyDescent="0.35">
      <c r="A6056">
        <v>2624088686</v>
      </c>
      <c r="B6056" s="1">
        <v>43402</v>
      </c>
      <c r="C6056" t="s">
        <v>331</v>
      </c>
      <c r="D6056" t="s">
        <v>332</v>
      </c>
      <c r="E6056" t="s">
        <v>8307</v>
      </c>
      <c r="F6056" t="s">
        <v>19</v>
      </c>
      <c r="G6056" t="s">
        <v>20</v>
      </c>
      <c r="H6056">
        <v>0</v>
      </c>
      <c r="I6056" t="s">
        <v>8308</v>
      </c>
      <c r="J6056" t="s">
        <v>22</v>
      </c>
      <c r="N6056">
        <v>5</v>
      </c>
      <c r="O6056" t="s">
        <v>8309</v>
      </c>
      <c r="P6056" t="s">
        <v>35</v>
      </c>
      <c r="Q6056" t="s">
        <v>75</v>
      </c>
    </row>
    <row r="6057" spans="1:17" x14ac:dyDescent="0.35">
      <c r="A6057">
        <v>2646754579</v>
      </c>
      <c r="B6057" s="1">
        <v>43402</v>
      </c>
      <c r="C6057" t="s">
        <v>36</v>
      </c>
      <c r="D6057" t="s">
        <v>8310</v>
      </c>
      <c r="F6057" t="s">
        <v>19</v>
      </c>
      <c r="G6057" t="s">
        <v>28</v>
      </c>
      <c r="H6057">
        <v>4</v>
      </c>
      <c r="I6057" t="s">
        <v>8311</v>
      </c>
      <c r="J6057" t="s">
        <v>22</v>
      </c>
      <c r="N6057">
        <v>9</v>
      </c>
      <c r="O6057" t="s">
        <v>8312</v>
      </c>
      <c r="P6057" t="s">
        <v>177</v>
      </c>
      <c r="Q6057" t="s">
        <v>25</v>
      </c>
    </row>
    <row r="6058" spans="1:17" x14ac:dyDescent="0.35">
      <c r="A6058">
        <v>2724696722</v>
      </c>
      <c r="B6058" s="1">
        <v>43403</v>
      </c>
      <c r="C6058" t="s">
        <v>65</v>
      </c>
      <c r="D6058" t="s">
        <v>3337</v>
      </c>
      <c r="E6058" t="s">
        <v>906</v>
      </c>
      <c r="F6058" t="s">
        <v>19</v>
      </c>
      <c r="G6058" t="s">
        <v>28</v>
      </c>
      <c r="H6058">
        <v>8</v>
      </c>
      <c r="I6058" t="s">
        <v>3338</v>
      </c>
      <c r="J6058" t="s">
        <v>465</v>
      </c>
      <c r="N6058">
        <v>4</v>
      </c>
      <c r="O6058" t="s">
        <v>908</v>
      </c>
      <c r="P6058" t="s">
        <v>24</v>
      </c>
      <c r="Q6058" t="s">
        <v>43</v>
      </c>
    </row>
    <row r="6059" spans="1:17" x14ac:dyDescent="0.35">
      <c r="A6059">
        <v>2679539563</v>
      </c>
      <c r="B6059" s="1">
        <v>43403</v>
      </c>
      <c r="C6059" t="s">
        <v>990</v>
      </c>
      <c r="D6059" t="s">
        <v>8313</v>
      </c>
      <c r="E6059" t="s">
        <v>8314</v>
      </c>
      <c r="F6059" t="s">
        <v>19</v>
      </c>
      <c r="G6059" t="s">
        <v>67</v>
      </c>
      <c r="H6059">
        <v>3</v>
      </c>
      <c r="J6059" t="s">
        <v>2186</v>
      </c>
      <c r="N6059">
        <v>3</v>
      </c>
      <c r="O6059" t="s">
        <v>1324</v>
      </c>
      <c r="P6059" t="s">
        <v>24</v>
      </c>
      <c r="Q6059" t="s">
        <v>43</v>
      </c>
    </row>
    <row r="6060" spans="1:17" x14ac:dyDescent="0.35">
      <c r="A6060">
        <v>2678709254</v>
      </c>
      <c r="B6060" s="1">
        <v>43403</v>
      </c>
      <c r="C6060" t="s">
        <v>17</v>
      </c>
      <c r="D6060" t="s">
        <v>2952</v>
      </c>
      <c r="F6060" t="s">
        <v>19</v>
      </c>
      <c r="G6060" t="s">
        <v>28</v>
      </c>
      <c r="H6060">
        <v>5</v>
      </c>
      <c r="I6060" t="s">
        <v>2953</v>
      </c>
      <c r="J6060" t="s">
        <v>465</v>
      </c>
      <c r="N6060">
        <v>4</v>
      </c>
      <c r="O6060" t="s">
        <v>135</v>
      </c>
      <c r="P6060" t="s">
        <v>136</v>
      </c>
      <c r="Q6060" t="s">
        <v>75</v>
      </c>
    </row>
    <row r="6061" spans="1:17" x14ac:dyDescent="0.35">
      <c r="A6061">
        <v>2630743492</v>
      </c>
      <c r="B6061" s="1">
        <v>43403</v>
      </c>
      <c r="C6061" t="s">
        <v>288</v>
      </c>
      <c r="D6061" t="s">
        <v>8315</v>
      </c>
      <c r="E6061" t="s">
        <v>8316</v>
      </c>
      <c r="F6061" t="s">
        <v>19</v>
      </c>
      <c r="G6061" t="s">
        <v>20</v>
      </c>
      <c r="H6061">
        <v>0</v>
      </c>
      <c r="I6061" t="s">
        <v>8100</v>
      </c>
      <c r="J6061" t="s">
        <v>22</v>
      </c>
      <c r="N6061">
        <v>2</v>
      </c>
      <c r="O6061" t="s">
        <v>8317</v>
      </c>
      <c r="P6061" t="s">
        <v>292</v>
      </c>
      <c r="Q6061" t="s">
        <v>146</v>
      </c>
    </row>
    <row r="6062" spans="1:17" x14ac:dyDescent="0.35">
      <c r="A6062">
        <v>2714563079</v>
      </c>
      <c r="B6062" s="1">
        <v>43403</v>
      </c>
      <c r="C6062" t="s">
        <v>97</v>
      </c>
      <c r="D6062" t="s">
        <v>97</v>
      </c>
      <c r="F6062" t="s">
        <v>46</v>
      </c>
      <c r="G6062" t="s">
        <v>28</v>
      </c>
      <c r="H6062">
        <v>7</v>
      </c>
      <c r="I6062" t="s">
        <v>8318</v>
      </c>
      <c r="J6062" t="s">
        <v>408</v>
      </c>
      <c r="N6062">
        <v>45</v>
      </c>
      <c r="O6062" t="s">
        <v>8319</v>
      </c>
      <c r="P6062" t="s">
        <v>56</v>
      </c>
      <c r="Q6062" t="s">
        <v>111</v>
      </c>
    </row>
    <row r="6063" spans="1:17" x14ac:dyDescent="0.35">
      <c r="A6063">
        <v>2718975698</v>
      </c>
      <c r="B6063" s="1">
        <v>43403</v>
      </c>
      <c r="C6063" t="s">
        <v>17</v>
      </c>
      <c r="D6063" t="s">
        <v>390</v>
      </c>
      <c r="F6063" t="s">
        <v>19</v>
      </c>
      <c r="G6063" t="s">
        <v>28</v>
      </c>
      <c r="H6063">
        <v>4</v>
      </c>
      <c r="I6063" t="s">
        <v>391</v>
      </c>
      <c r="J6063" t="s">
        <v>8320</v>
      </c>
      <c r="O6063" t="s">
        <v>392</v>
      </c>
      <c r="P6063" t="s">
        <v>136</v>
      </c>
      <c r="Q6063" t="s">
        <v>111</v>
      </c>
    </row>
    <row r="6064" spans="1:17" x14ac:dyDescent="0.35">
      <c r="A6064">
        <v>2738256865</v>
      </c>
      <c r="B6064" s="1">
        <v>43404</v>
      </c>
      <c r="C6064" t="s">
        <v>36</v>
      </c>
      <c r="D6064" t="s">
        <v>3995</v>
      </c>
      <c r="E6064" t="s">
        <v>5339</v>
      </c>
      <c r="F6064" t="s">
        <v>19</v>
      </c>
      <c r="G6064" t="s">
        <v>67</v>
      </c>
      <c r="H6064">
        <v>4</v>
      </c>
      <c r="I6064" t="s">
        <v>5340</v>
      </c>
      <c r="J6064" t="s">
        <v>228</v>
      </c>
      <c r="N6064">
        <v>8</v>
      </c>
      <c r="O6064" t="s">
        <v>2891</v>
      </c>
      <c r="P6064" t="s">
        <v>2892</v>
      </c>
      <c r="Q6064" t="s">
        <v>25</v>
      </c>
    </row>
    <row r="6065" spans="1:17" x14ac:dyDescent="0.35">
      <c r="A6065">
        <v>2752286653</v>
      </c>
      <c r="B6065" s="1">
        <v>43404</v>
      </c>
      <c r="C6065" t="s">
        <v>17</v>
      </c>
      <c r="D6065" t="s">
        <v>129</v>
      </c>
      <c r="E6065" t="s">
        <v>8321</v>
      </c>
      <c r="F6065" t="s">
        <v>19</v>
      </c>
      <c r="G6065" t="s">
        <v>67</v>
      </c>
      <c r="H6065">
        <v>2</v>
      </c>
      <c r="I6065" t="s">
        <v>8322</v>
      </c>
      <c r="J6065" t="s">
        <v>22</v>
      </c>
      <c r="N6065">
        <v>1</v>
      </c>
      <c r="O6065" t="s">
        <v>4346</v>
      </c>
      <c r="P6065" t="s">
        <v>50</v>
      </c>
      <c r="Q6065" t="s">
        <v>173</v>
      </c>
    </row>
    <row r="6066" spans="1:17" x14ac:dyDescent="0.35">
      <c r="A6066">
        <v>2733216672</v>
      </c>
      <c r="B6066" s="1">
        <v>43404</v>
      </c>
      <c r="C6066" t="s">
        <v>97</v>
      </c>
      <c r="D6066" t="s">
        <v>97</v>
      </c>
      <c r="E6066" t="s">
        <v>8323</v>
      </c>
      <c r="F6066" t="s">
        <v>19</v>
      </c>
      <c r="G6066" t="s">
        <v>28</v>
      </c>
      <c r="H6066">
        <v>4</v>
      </c>
      <c r="I6066" t="s">
        <v>7332</v>
      </c>
      <c r="J6066" t="s">
        <v>22</v>
      </c>
      <c r="N6066">
        <v>23</v>
      </c>
      <c r="O6066" t="s">
        <v>2246</v>
      </c>
      <c r="P6066" t="s">
        <v>56</v>
      </c>
      <c r="Q6066" t="s">
        <v>75</v>
      </c>
    </row>
    <row r="6067" spans="1:17" x14ac:dyDescent="0.35">
      <c r="A6067">
        <v>2727642111</v>
      </c>
      <c r="B6067" s="1">
        <v>43404</v>
      </c>
      <c r="C6067" t="s">
        <v>17</v>
      </c>
      <c r="D6067" t="s">
        <v>17</v>
      </c>
      <c r="F6067" t="s">
        <v>19</v>
      </c>
      <c r="G6067" t="s">
        <v>28</v>
      </c>
      <c r="H6067">
        <v>4</v>
      </c>
      <c r="I6067" t="s">
        <v>1305</v>
      </c>
      <c r="J6067" t="s">
        <v>748</v>
      </c>
      <c r="O6067" t="s">
        <v>243</v>
      </c>
      <c r="P6067" t="s">
        <v>56</v>
      </c>
      <c r="Q6067" t="s">
        <v>43</v>
      </c>
    </row>
    <row r="6068" spans="1:17" x14ac:dyDescent="0.35">
      <c r="A6068">
        <v>2686252114</v>
      </c>
      <c r="B6068" s="1">
        <v>43404</v>
      </c>
      <c r="C6068" t="s">
        <v>65</v>
      </c>
      <c r="D6068" t="s">
        <v>65</v>
      </c>
      <c r="F6068" t="s">
        <v>19</v>
      </c>
      <c r="G6068" t="s">
        <v>20</v>
      </c>
      <c r="H6068">
        <v>3</v>
      </c>
      <c r="I6068" t="s">
        <v>8324</v>
      </c>
      <c r="J6068" t="s">
        <v>1372</v>
      </c>
      <c r="N6068">
        <v>61</v>
      </c>
      <c r="O6068" t="s">
        <v>4641</v>
      </c>
      <c r="P6068" t="s">
        <v>773</v>
      </c>
      <c r="Q6068" t="s">
        <v>173</v>
      </c>
    </row>
    <row r="6069" spans="1:17" x14ac:dyDescent="0.35">
      <c r="A6069">
        <v>2680593599</v>
      </c>
      <c r="B6069" s="1">
        <v>43404</v>
      </c>
      <c r="C6069" t="s">
        <v>92</v>
      </c>
      <c r="D6069" t="s">
        <v>8325</v>
      </c>
      <c r="F6069" t="s">
        <v>19</v>
      </c>
      <c r="G6069" t="s">
        <v>20</v>
      </c>
      <c r="H6069">
        <v>3</v>
      </c>
      <c r="I6069" t="s">
        <v>8326</v>
      </c>
      <c r="J6069" t="s">
        <v>635</v>
      </c>
      <c r="O6069" t="s">
        <v>428</v>
      </c>
      <c r="P6069" t="s">
        <v>429</v>
      </c>
      <c r="Q6069" t="s">
        <v>43</v>
      </c>
    </row>
    <row r="6070" spans="1:17" x14ac:dyDescent="0.35">
      <c r="A6070">
        <v>2752411465</v>
      </c>
      <c r="B6070" s="1">
        <v>43404</v>
      </c>
      <c r="C6070" t="s">
        <v>97</v>
      </c>
      <c r="D6070" t="s">
        <v>97</v>
      </c>
      <c r="F6070" t="s">
        <v>46</v>
      </c>
      <c r="G6070" t="s">
        <v>28</v>
      </c>
      <c r="H6070">
        <v>6</v>
      </c>
      <c r="J6070" t="s">
        <v>48</v>
      </c>
      <c r="N6070">
        <v>6</v>
      </c>
      <c r="O6070" t="s">
        <v>49</v>
      </c>
      <c r="P6070" t="s">
        <v>50</v>
      </c>
      <c r="Q6070" t="s">
        <v>25</v>
      </c>
    </row>
    <row r="6071" spans="1:17" x14ac:dyDescent="0.35">
      <c r="A6071">
        <v>2742514156</v>
      </c>
      <c r="B6071" s="1">
        <v>43405</v>
      </c>
      <c r="C6071" t="s">
        <v>86</v>
      </c>
      <c r="D6071" t="s">
        <v>86</v>
      </c>
      <c r="F6071" t="s">
        <v>46</v>
      </c>
      <c r="G6071" t="s">
        <v>28</v>
      </c>
      <c r="H6071">
        <v>3</v>
      </c>
      <c r="I6071" t="s">
        <v>101</v>
      </c>
      <c r="J6071" t="s">
        <v>4638</v>
      </c>
      <c r="O6071" t="s">
        <v>49</v>
      </c>
      <c r="P6071" t="s">
        <v>50</v>
      </c>
      <c r="Q6071" t="s">
        <v>25</v>
      </c>
    </row>
    <row r="6072" spans="1:17" x14ac:dyDescent="0.35">
      <c r="A6072">
        <v>2642092982</v>
      </c>
      <c r="B6072" s="1">
        <v>43405</v>
      </c>
      <c r="C6072" t="s">
        <v>17</v>
      </c>
      <c r="D6072" t="s">
        <v>17</v>
      </c>
      <c r="F6072" t="s">
        <v>19</v>
      </c>
      <c r="G6072" t="s">
        <v>28</v>
      </c>
      <c r="H6072">
        <v>10</v>
      </c>
      <c r="I6072" t="s">
        <v>8327</v>
      </c>
      <c r="J6072" t="s">
        <v>1865</v>
      </c>
      <c r="N6072">
        <v>4</v>
      </c>
      <c r="O6072" t="s">
        <v>421</v>
      </c>
      <c r="P6072" t="s">
        <v>35</v>
      </c>
      <c r="Q6072" t="s">
        <v>25</v>
      </c>
    </row>
    <row r="6073" spans="1:17" x14ac:dyDescent="0.35">
      <c r="A6073">
        <v>2683272973</v>
      </c>
      <c r="B6073" s="1">
        <v>43405</v>
      </c>
      <c r="C6073" t="s">
        <v>17</v>
      </c>
      <c r="D6073" t="s">
        <v>3106</v>
      </c>
      <c r="F6073" t="s">
        <v>19</v>
      </c>
      <c r="G6073" t="s">
        <v>20</v>
      </c>
      <c r="H6073">
        <v>1</v>
      </c>
      <c r="I6073" t="s">
        <v>5848</v>
      </c>
      <c r="J6073" t="s">
        <v>2537</v>
      </c>
      <c r="N6073">
        <v>1</v>
      </c>
      <c r="O6073" t="s">
        <v>5849</v>
      </c>
      <c r="P6073" t="s">
        <v>42</v>
      </c>
      <c r="Q6073" t="s">
        <v>75</v>
      </c>
    </row>
    <row r="6074" spans="1:17" x14ac:dyDescent="0.35">
      <c r="A6074">
        <v>2675366849</v>
      </c>
      <c r="B6074" s="1">
        <v>43405</v>
      </c>
      <c r="C6074" t="s">
        <v>189</v>
      </c>
      <c r="D6074" t="s">
        <v>406</v>
      </c>
      <c r="F6074" t="s">
        <v>19</v>
      </c>
      <c r="G6074" t="s">
        <v>28</v>
      </c>
      <c r="H6074">
        <v>0</v>
      </c>
      <c r="I6074" t="s">
        <v>407</v>
      </c>
      <c r="J6074" t="s">
        <v>527</v>
      </c>
      <c r="O6074" t="s">
        <v>266</v>
      </c>
      <c r="P6074" t="s">
        <v>24</v>
      </c>
      <c r="Q6074" t="s">
        <v>25</v>
      </c>
    </row>
    <row r="6075" spans="1:17" x14ac:dyDescent="0.35">
      <c r="A6075">
        <v>2710301246</v>
      </c>
      <c r="B6075" s="1">
        <v>43405</v>
      </c>
      <c r="C6075" t="s">
        <v>17</v>
      </c>
      <c r="D6075" t="s">
        <v>8328</v>
      </c>
      <c r="E6075" t="s">
        <v>8329</v>
      </c>
      <c r="F6075" t="s">
        <v>19</v>
      </c>
      <c r="G6075" t="s">
        <v>20</v>
      </c>
      <c r="H6075">
        <v>1</v>
      </c>
      <c r="I6075" t="s">
        <v>8330</v>
      </c>
      <c r="J6075" t="s">
        <v>109</v>
      </c>
      <c r="N6075">
        <v>5</v>
      </c>
      <c r="O6075" t="s">
        <v>8331</v>
      </c>
      <c r="P6075" t="s">
        <v>50</v>
      </c>
      <c r="Q6075" t="s">
        <v>111</v>
      </c>
    </row>
    <row r="6076" spans="1:17" x14ac:dyDescent="0.35">
      <c r="A6076">
        <v>2687272830</v>
      </c>
      <c r="B6076" s="1">
        <v>43405</v>
      </c>
      <c r="C6076" t="s">
        <v>17</v>
      </c>
      <c r="D6076" t="s">
        <v>129</v>
      </c>
      <c r="F6076" t="s">
        <v>19</v>
      </c>
      <c r="G6076" t="s">
        <v>28</v>
      </c>
      <c r="H6076">
        <v>8</v>
      </c>
      <c r="I6076" t="s">
        <v>8332</v>
      </c>
      <c r="J6076" t="s">
        <v>206</v>
      </c>
      <c r="O6076" t="s">
        <v>135</v>
      </c>
      <c r="P6076" t="s">
        <v>136</v>
      </c>
      <c r="Q6076" t="s">
        <v>75</v>
      </c>
    </row>
    <row r="6077" spans="1:17" x14ac:dyDescent="0.35">
      <c r="A6077">
        <v>2686926915</v>
      </c>
      <c r="B6077" s="1">
        <v>43405</v>
      </c>
      <c r="C6077" t="s">
        <v>17</v>
      </c>
      <c r="D6077" t="s">
        <v>17</v>
      </c>
      <c r="F6077" t="s">
        <v>19</v>
      </c>
      <c r="G6077" t="s">
        <v>28</v>
      </c>
      <c r="H6077">
        <v>7</v>
      </c>
      <c r="I6077" t="s">
        <v>8333</v>
      </c>
      <c r="J6077" t="s">
        <v>140</v>
      </c>
      <c r="N6077">
        <v>45</v>
      </c>
      <c r="O6077" t="s">
        <v>8334</v>
      </c>
      <c r="P6077" t="s">
        <v>8335</v>
      </c>
      <c r="Q6077" t="s">
        <v>75</v>
      </c>
    </row>
    <row r="6078" spans="1:17" x14ac:dyDescent="0.35">
      <c r="A6078">
        <v>2679295552</v>
      </c>
      <c r="B6078" s="1">
        <v>43406</v>
      </c>
      <c r="C6078" t="s">
        <v>36</v>
      </c>
      <c r="D6078" t="s">
        <v>8336</v>
      </c>
      <c r="F6078" t="s">
        <v>46</v>
      </c>
      <c r="G6078" t="s">
        <v>28</v>
      </c>
      <c r="H6078">
        <v>3</v>
      </c>
      <c r="I6078" t="s">
        <v>8337</v>
      </c>
      <c r="J6078" t="s">
        <v>527</v>
      </c>
      <c r="N6078">
        <v>15</v>
      </c>
      <c r="O6078" t="s">
        <v>4531</v>
      </c>
      <c r="P6078" t="s">
        <v>24</v>
      </c>
      <c r="Q6078" t="s">
        <v>43</v>
      </c>
    </row>
    <row r="6079" spans="1:17" x14ac:dyDescent="0.35">
      <c r="A6079">
        <v>2675032487</v>
      </c>
      <c r="B6079" s="1">
        <v>43406</v>
      </c>
      <c r="C6079" t="s">
        <v>36</v>
      </c>
      <c r="D6079" t="s">
        <v>8338</v>
      </c>
      <c r="F6079" t="s">
        <v>19</v>
      </c>
      <c r="G6079" t="s">
        <v>28</v>
      </c>
      <c r="H6079">
        <v>10</v>
      </c>
      <c r="I6079" t="s">
        <v>442</v>
      </c>
      <c r="J6079" t="s">
        <v>348</v>
      </c>
      <c r="N6079">
        <v>12</v>
      </c>
      <c r="O6079" t="s">
        <v>349</v>
      </c>
      <c r="P6079" t="s">
        <v>24</v>
      </c>
      <c r="Q6079" t="s">
        <v>25</v>
      </c>
    </row>
    <row r="6080" spans="1:17" x14ac:dyDescent="0.35">
      <c r="A6080">
        <v>2681074957</v>
      </c>
      <c r="B6080" s="1">
        <v>43406</v>
      </c>
      <c r="C6080" t="s">
        <v>36</v>
      </c>
      <c r="D6080" t="s">
        <v>36</v>
      </c>
      <c r="E6080" t="s">
        <v>5517</v>
      </c>
      <c r="F6080" t="s">
        <v>19</v>
      </c>
      <c r="G6080" t="s">
        <v>67</v>
      </c>
      <c r="H6080">
        <v>2</v>
      </c>
      <c r="I6080" t="s">
        <v>8339</v>
      </c>
      <c r="J6080" t="s">
        <v>22</v>
      </c>
      <c r="N6080">
        <v>41</v>
      </c>
      <c r="O6080" t="s">
        <v>4629</v>
      </c>
      <c r="P6080" t="s">
        <v>56</v>
      </c>
      <c r="Q6080" t="s">
        <v>43</v>
      </c>
    </row>
    <row r="6081" spans="1:17" x14ac:dyDescent="0.35">
      <c r="A6081">
        <v>2752976488</v>
      </c>
      <c r="B6081" s="1">
        <v>43406</v>
      </c>
      <c r="C6081" t="s">
        <v>36</v>
      </c>
      <c r="D6081" t="s">
        <v>8340</v>
      </c>
      <c r="E6081" t="s">
        <v>8341</v>
      </c>
      <c r="F6081" t="s">
        <v>19</v>
      </c>
      <c r="G6081" t="s">
        <v>67</v>
      </c>
      <c r="H6081">
        <v>3</v>
      </c>
      <c r="I6081" t="s">
        <v>484</v>
      </c>
      <c r="J6081" t="s">
        <v>22</v>
      </c>
      <c r="N6081">
        <v>151</v>
      </c>
      <c r="O6081" t="s">
        <v>3006</v>
      </c>
      <c r="P6081" t="s">
        <v>50</v>
      </c>
      <c r="Q6081" t="s">
        <v>25</v>
      </c>
    </row>
    <row r="6082" spans="1:17" x14ac:dyDescent="0.35">
      <c r="A6082">
        <v>2656635792</v>
      </c>
      <c r="B6082" s="1">
        <v>43406</v>
      </c>
      <c r="C6082" t="s">
        <v>97</v>
      </c>
      <c r="D6082" t="s">
        <v>97</v>
      </c>
      <c r="E6082" t="s">
        <v>119</v>
      </c>
      <c r="F6082" t="s">
        <v>46</v>
      </c>
      <c r="G6082" t="s">
        <v>28</v>
      </c>
      <c r="H6082">
        <v>8</v>
      </c>
      <c r="J6082" t="s">
        <v>776</v>
      </c>
      <c r="N6082">
        <v>1</v>
      </c>
      <c r="O6082" t="s">
        <v>49</v>
      </c>
      <c r="P6082" t="s">
        <v>50</v>
      </c>
      <c r="Q6082" t="s">
        <v>25</v>
      </c>
    </row>
    <row r="6083" spans="1:17" x14ac:dyDescent="0.35">
      <c r="A6083">
        <v>2680511562</v>
      </c>
      <c r="B6083" s="1">
        <v>43406</v>
      </c>
      <c r="C6083" t="s">
        <v>189</v>
      </c>
      <c r="D6083" t="s">
        <v>1422</v>
      </c>
      <c r="F6083" t="s">
        <v>19</v>
      </c>
      <c r="G6083" t="s">
        <v>20</v>
      </c>
      <c r="H6083">
        <v>0</v>
      </c>
      <c r="J6083" t="s">
        <v>109</v>
      </c>
      <c r="O6083" t="s">
        <v>1350</v>
      </c>
      <c r="P6083" t="s">
        <v>106</v>
      </c>
      <c r="Q6083" t="s">
        <v>25</v>
      </c>
    </row>
    <row r="6084" spans="1:17" x14ac:dyDescent="0.35">
      <c r="A6084">
        <v>2745334235</v>
      </c>
      <c r="B6084" s="1">
        <v>43406</v>
      </c>
      <c r="C6084" t="s">
        <v>17</v>
      </c>
      <c r="D6084" t="s">
        <v>8342</v>
      </c>
      <c r="E6084" t="s">
        <v>8343</v>
      </c>
      <c r="F6084" t="s">
        <v>46</v>
      </c>
      <c r="G6084" t="s">
        <v>20</v>
      </c>
      <c r="H6084">
        <v>1</v>
      </c>
      <c r="I6084" t="s">
        <v>8344</v>
      </c>
      <c r="J6084" t="s">
        <v>22</v>
      </c>
      <c r="N6084">
        <v>9</v>
      </c>
      <c r="O6084" t="s">
        <v>240</v>
      </c>
      <c r="P6084" t="s">
        <v>50</v>
      </c>
      <c r="Q6084" t="s">
        <v>25</v>
      </c>
    </row>
    <row r="6085" spans="1:17" x14ac:dyDescent="0.35">
      <c r="A6085">
        <v>2745603642</v>
      </c>
      <c r="B6085" s="1">
        <v>43407</v>
      </c>
      <c r="C6085" t="s">
        <v>97</v>
      </c>
      <c r="D6085" t="s">
        <v>97</v>
      </c>
      <c r="F6085" t="s">
        <v>19</v>
      </c>
      <c r="G6085" t="s">
        <v>28</v>
      </c>
      <c r="H6085">
        <v>4</v>
      </c>
      <c r="I6085" t="s">
        <v>8345</v>
      </c>
      <c r="J6085" t="s">
        <v>22</v>
      </c>
      <c r="N6085">
        <v>53</v>
      </c>
      <c r="O6085" t="s">
        <v>8346</v>
      </c>
      <c r="P6085" t="s">
        <v>900</v>
      </c>
      <c r="Q6085" t="s">
        <v>43</v>
      </c>
    </row>
    <row r="6086" spans="1:17" x14ac:dyDescent="0.35">
      <c r="A6086">
        <v>2653655199</v>
      </c>
      <c r="B6086" s="1">
        <v>43407</v>
      </c>
      <c r="C6086" t="s">
        <v>17</v>
      </c>
      <c r="D6086" t="s">
        <v>129</v>
      </c>
      <c r="E6086" t="s">
        <v>363</v>
      </c>
      <c r="F6086" t="s">
        <v>19</v>
      </c>
      <c r="G6086" t="s">
        <v>28</v>
      </c>
      <c r="H6086">
        <v>8</v>
      </c>
      <c r="I6086" t="s">
        <v>364</v>
      </c>
      <c r="J6086" t="s">
        <v>853</v>
      </c>
      <c r="O6086" t="s">
        <v>366</v>
      </c>
      <c r="P6086" t="s">
        <v>35</v>
      </c>
      <c r="Q6086" t="s">
        <v>57</v>
      </c>
    </row>
    <row r="6087" spans="1:17" x14ac:dyDescent="0.35">
      <c r="A6087">
        <v>2711815804</v>
      </c>
      <c r="B6087" s="1">
        <v>43407</v>
      </c>
      <c r="C6087" t="s">
        <v>17</v>
      </c>
      <c r="D6087" t="s">
        <v>8347</v>
      </c>
      <c r="F6087" t="s">
        <v>19</v>
      </c>
      <c r="G6087" t="s">
        <v>67</v>
      </c>
      <c r="H6087">
        <v>5</v>
      </c>
      <c r="I6087" t="s">
        <v>8348</v>
      </c>
      <c r="J6087" t="s">
        <v>22</v>
      </c>
      <c r="O6087" t="s">
        <v>240</v>
      </c>
      <c r="P6087" t="s">
        <v>50</v>
      </c>
      <c r="Q6087" t="s">
        <v>25</v>
      </c>
    </row>
    <row r="6088" spans="1:17" x14ac:dyDescent="0.35">
      <c r="A6088">
        <v>2735613639</v>
      </c>
      <c r="B6088" s="1">
        <v>43407</v>
      </c>
      <c r="C6088" t="s">
        <v>36</v>
      </c>
      <c r="D6088" t="s">
        <v>894</v>
      </c>
      <c r="F6088" t="s">
        <v>19</v>
      </c>
      <c r="G6088" t="s">
        <v>67</v>
      </c>
      <c r="H6088">
        <v>5</v>
      </c>
      <c r="I6088" t="s">
        <v>895</v>
      </c>
      <c r="J6088" t="s">
        <v>342</v>
      </c>
      <c r="O6088" t="s">
        <v>70</v>
      </c>
      <c r="P6088" t="s">
        <v>56</v>
      </c>
      <c r="Q6088" t="s">
        <v>25</v>
      </c>
    </row>
    <row r="6089" spans="1:17" x14ac:dyDescent="0.35">
      <c r="A6089">
        <v>2738363347</v>
      </c>
      <c r="B6089" s="1">
        <v>43407</v>
      </c>
      <c r="C6089" t="s">
        <v>86</v>
      </c>
      <c r="D6089" t="s">
        <v>86</v>
      </c>
      <c r="F6089" t="s">
        <v>46</v>
      </c>
      <c r="G6089" t="s">
        <v>28</v>
      </c>
      <c r="H6089">
        <v>6</v>
      </c>
      <c r="I6089" t="s">
        <v>101</v>
      </c>
      <c r="J6089" t="s">
        <v>1774</v>
      </c>
      <c r="O6089" t="s">
        <v>49</v>
      </c>
      <c r="P6089" t="s">
        <v>50</v>
      </c>
      <c r="Q6089" t="s">
        <v>25</v>
      </c>
    </row>
    <row r="6090" spans="1:17" x14ac:dyDescent="0.35">
      <c r="A6090">
        <v>2695941867</v>
      </c>
      <c r="B6090" s="1">
        <v>43407</v>
      </c>
      <c r="C6090" t="s">
        <v>26</v>
      </c>
      <c r="D6090" t="s">
        <v>26</v>
      </c>
      <c r="E6090" t="s">
        <v>238</v>
      </c>
      <c r="F6090" t="s">
        <v>46</v>
      </c>
      <c r="G6090" t="s">
        <v>20</v>
      </c>
      <c r="H6090">
        <v>3</v>
      </c>
      <c r="I6090" t="s">
        <v>8349</v>
      </c>
      <c r="J6090" t="s">
        <v>22</v>
      </c>
      <c r="N6090">
        <v>1</v>
      </c>
      <c r="O6090" t="s">
        <v>2035</v>
      </c>
      <c r="P6090" t="s">
        <v>136</v>
      </c>
      <c r="Q6090" t="s">
        <v>75</v>
      </c>
    </row>
    <row r="6091" spans="1:17" x14ac:dyDescent="0.35">
      <c r="A6091">
        <v>2690939188</v>
      </c>
      <c r="B6091" s="1">
        <v>43407</v>
      </c>
      <c r="C6091" t="s">
        <v>97</v>
      </c>
      <c r="D6091" t="s">
        <v>97</v>
      </c>
      <c r="E6091" t="s">
        <v>119</v>
      </c>
      <c r="F6091" t="s">
        <v>46</v>
      </c>
      <c r="G6091" t="s">
        <v>28</v>
      </c>
      <c r="H6091">
        <v>7</v>
      </c>
      <c r="J6091" t="s">
        <v>365</v>
      </c>
      <c r="N6091">
        <v>1</v>
      </c>
      <c r="O6091" t="s">
        <v>49</v>
      </c>
      <c r="P6091" t="s">
        <v>50</v>
      </c>
      <c r="Q6091" t="s">
        <v>25</v>
      </c>
    </row>
    <row r="6092" spans="1:17" x14ac:dyDescent="0.35">
      <c r="A6092">
        <v>2673992349</v>
      </c>
      <c r="B6092" s="1">
        <v>43408</v>
      </c>
      <c r="C6092" t="s">
        <v>990</v>
      </c>
      <c r="D6092" t="s">
        <v>991</v>
      </c>
      <c r="E6092" t="s">
        <v>992</v>
      </c>
      <c r="F6092" t="s">
        <v>19</v>
      </c>
      <c r="G6092" t="s">
        <v>797</v>
      </c>
      <c r="H6092">
        <v>10</v>
      </c>
      <c r="I6092" t="s">
        <v>993</v>
      </c>
      <c r="J6092" t="s">
        <v>4195</v>
      </c>
      <c r="N6092">
        <v>1</v>
      </c>
      <c r="O6092" t="s">
        <v>995</v>
      </c>
      <c r="P6092" t="s">
        <v>42</v>
      </c>
      <c r="Q6092" t="s">
        <v>43</v>
      </c>
    </row>
    <row r="6093" spans="1:17" x14ac:dyDescent="0.35">
      <c r="A6093">
        <v>2744206775</v>
      </c>
      <c r="B6093" s="1">
        <v>43408</v>
      </c>
      <c r="C6093" t="s">
        <v>17</v>
      </c>
      <c r="D6093" t="s">
        <v>1914</v>
      </c>
      <c r="F6093" t="s">
        <v>19</v>
      </c>
      <c r="G6093" t="s">
        <v>20</v>
      </c>
      <c r="H6093">
        <v>2</v>
      </c>
      <c r="I6093" t="s">
        <v>8350</v>
      </c>
      <c r="J6093" t="s">
        <v>1214</v>
      </c>
      <c r="O6093" t="s">
        <v>8351</v>
      </c>
      <c r="P6093" t="s">
        <v>136</v>
      </c>
      <c r="Q6093" t="s">
        <v>57</v>
      </c>
    </row>
    <row r="6094" spans="1:17" x14ac:dyDescent="0.35">
      <c r="A6094">
        <v>2742296616</v>
      </c>
      <c r="B6094" s="1">
        <v>43408</v>
      </c>
      <c r="C6094" t="s">
        <v>86</v>
      </c>
      <c r="D6094" t="s">
        <v>86</v>
      </c>
      <c r="F6094" t="s">
        <v>46</v>
      </c>
      <c r="G6094" t="s">
        <v>28</v>
      </c>
      <c r="H6094">
        <v>5</v>
      </c>
      <c r="I6094" t="s">
        <v>101</v>
      </c>
      <c r="J6094" t="s">
        <v>7763</v>
      </c>
      <c r="O6094" t="s">
        <v>49</v>
      </c>
      <c r="P6094" t="s">
        <v>50</v>
      </c>
      <c r="Q6094" t="s">
        <v>25</v>
      </c>
    </row>
    <row r="6095" spans="1:17" x14ac:dyDescent="0.35">
      <c r="A6095">
        <v>2714087941</v>
      </c>
      <c r="B6095" s="1">
        <v>43408</v>
      </c>
      <c r="C6095" t="s">
        <v>631</v>
      </c>
      <c r="D6095" t="s">
        <v>8352</v>
      </c>
      <c r="F6095" t="s">
        <v>19</v>
      </c>
      <c r="G6095" t="s">
        <v>28</v>
      </c>
      <c r="H6095">
        <v>1</v>
      </c>
      <c r="I6095" t="s">
        <v>8353</v>
      </c>
      <c r="J6095" t="s">
        <v>465</v>
      </c>
      <c r="N6095">
        <v>30</v>
      </c>
      <c r="O6095" t="s">
        <v>628</v>
      </c>
      <c r="P6095" t="s">
        <v>136</v>
      </c>
      <c r="Q6095" t="s">
        <v>57</v>
      </c>
    </row>
    <row r="6096" spans="1:17" x14ac:dyDescent="0.35">
      <c r="A6096">
        <v>2689883435</v>
      </c>
      <c r="B6096" s="1">
        <v>43408</v>
      </c>
      <c r="C6096" t="s">
        <v>26</v>
      </c>
      <c r="D6096" t="s">
        <v>71</v>
      </c>
      <c r="E6096" t="s">
        <v>19</v>
      </c>
      <c r="F6096" t="s">
        <v>46</v>
      </c>
      <c r="G6096" t="s">
        <v>28</v>
      </c>
      <c r="H6096">
        <v>9</v>
      </c>
      <c r="I6096" t="s">
        <v>153</v>
      </c>
      <c r="J6096" t="s">
        <v>5325</v>
      </c>
      <c r="N6096">
        <v>1</v>
      </c>
      <c r="O6096" t="s">
        <v>49</v>
      </c>
      <c r="P6096" t="s">
        <v>50</v>
      </c>
      <c r="Q6096" t="s">
        <v>25</v>
      </c>
    </row>
    <row r="6097" spans="1:17" x14ac:dyDescent="0.35">
      <c r="A6097">
        <v>2708509178</v>
      </c>
      <c r="B6097" s="1">
        <v>43408</v>
      </c>
      <c r="C6097" t="s">
        <v>97</v>
      </c>
      <c r="D6097" t="s">
        <v>2680</v>
      </c>
      <c r="F6097" t="s">
        <v>19</v>
      </c>
      <c r="G6097" t="s">
        <v>67</v>
      </c>
      <c r="H6097">
        <v>4</v>
      </c>
      <c r="I6097" t="s">
        <v>8354</v>
      </c>
      <c r="J6097" t="s">
        <v>350</v>
      </c>
      <c r="N6097">
        <v>7</v>
      </c>
      <c r="O6097" t="s">
        <v>8355</v>
      </c>
      <c r="P6097" t="s">
        <v>35</v>
      </c>
      <c r="Q6097" t="s">
        <v>182</v>
      </c>
    </row>
    <row r="6098" spans="1:17" x14ac:dyDescent="0.35">
      <c r="A6098">
        <v>2639292152</v>
      </c>
      <c r="B6098" s="1">
        <v>43408</v>
      </c>
      <c r="C6098" t="s">
        <v>17</v>
      </c>
      <c r="D6098" t="s">
        <v>2100</v>
      </c>
      <c r="E6098" t="s">
        <v>1290</v>
      </c>
      <c r="F6098" t="s">
        <v>19</v>
      </c>
      <c r="G6098" t="s">
        <v>67</v>
      </c>
      <c r="H6098">
        <v>4</v>
      </c>
      <c r="I6098" t="s">
        <v>7560</v>
      </c>
      <c r="J6098" t="s">
        <v>22</v>
      </c>
      <c r="N6098">
        <v>1</v>
      </c>
      <c r="O6098" t="s">
        <v>995</v>
      </c>
      <c r="P6098" t="s">
        <v>42</v>
      </c>
      <c r="Q6098" t="s">
        <v>43</v>
      </c>
    </row>
    <row r="6099" spans="1:17" x14ac:dyDescent="0.35">
      <c r="A6099">
        <v>2680740854</v>
      </c>
      <c r="B6099" s="1">
        <v>43408</v>
      </c>
      <c r="C6099" t="s">
        <v>541</v>
      </c>
      <c r="D6099" t="s">
        <v>541</v>
      </c>
      <c r="F6099" t="s">
        <v>19</v>
      </c>
      <c r="G6099" t="s">
        <v>67</v>
      </c>
      <c r="H6099">
        <v>4</v>
      </c>
      <c r="J6099" t="s">
        <v>954</v>
      </c>
      <c r="N6099">
        <v>2</v>
      </c>
      <c r="O6099" t="s">
        <v>428</v>
      </c>
      <c r="P6099" t="s">
        <v>429</v>
      </c>
      <c r="Q6099" t="s">
        <v>43</v>
      </c>
    </row>
    <row r="6100" spans="1:17" x14ac:dyDescent="0.35">
      <c r="A6100">
        <v>2696125707</v>
      </c>
      <c r="B6100" s="1">
        <v>43409</v>
      </c>
      <c r="C6100" t="s">
        <v>26</v>
      </c>
      <c r="D6100" t="s">
        <v>71</v>
      </c>
      <c r="F6100" t="s">
        <v>19</v>
      </c>
      <c r="G6100" t="s">
        <v>28</v>
      </c>
      <c r="H6100">
        <v>8</v>
      </c>
      <c r="I6100" t="s">
        <v>2114</v>
      </c>
      <c r="J6100" t="s">
        <v>2476</v>
      </c>
      <c r="O6100" t="s">
        <v>392</v>
      </c>
      <c r="P6100" t="s">
        <v>136</v>
      </c>
      <c r="Q6100" t="s">
        <v>182</v>
      </c>
    </row>
    <row r="6101" spans="1:17" x14ac:dyDescent="0.35">
      <c r="A6101">
        <v>2658679976</v>
      </c>
      <c r="B6101" s="1">
        <v>43409</v>
      </c>
      <c r="C6101" t="s">
        <v>17</v>
      </c>
      <c r="D6101" t="s">
        <v>8356</v>
      </c>
      <c r="F6101" t="s">
        <v>19</v>
      </c>
      <c r="G6101" t="s">
        <v>28</v>
      </c>
      <c r="H6101">
        <v>8</v>
      </c>
      <c r="I6101" t="s">
        <v>8357</v>
      </c>
      <c r="J6101" t="s">
        <v>22</v>
      </c>
      <c r="K6101">
        <v>81000</v>
      </c>
      <c r="L6101">
        <v>109000</v>
      </c>
      <c r="M6101" t="s">
        <v>216</v>
      </c>
      <c r="N6101">
        <v>15</v>
      </c>
      <c r="O6101" t="s">
        <v>8358</v>
      </c>
      <c r="P6101" t="s">
        <v>145</v>
      </c>
      <c r="Q6101" t="s">
        <v>57</v>
      </c>
    </row>
    <row r="6102" spans="1:17" x14ac:dyDescent="0.35">
      <c r="A6102">
        <v>2646199187</v>
      </c>
      <c r="B6102" s="1">
        <v>43409</v>
      </c>
      <c r="C6102" t="s">
        <v>17</v>
      </c>
      <c r="D6102" t="s">
        <v>17</v>
      </c>
      <c r="E6102" t="s">
        <v>8359</v>
      </c>
      <c r="F6102" t="s">
        <v>19</v>
      </c>
      <c r="G6102" t="s">
        <v>20</v>
      </c>
      <c r="H6102">
        <v>0</v>
      </c>
      <c r="I6102" t="s">
        <v>6439</v>
      </c>
      <c r="J6102" t="s">
        <v>22</v>
      </c>
      <c r="N6102">
        <v>9</v>
      </c>
      <c r="O6102" t="s">
        <v>813</v>
      </c>
      <c r="P6102" t="s">
        <v>35</v>
      </c>
      <c r="Q6102" t="s">
        <v>25</v>
      </c>
    </row>
    <row r="6103" spans="1:17" x14ac:dyDescent="0.35">
      <c r="A6103">
        <v>2675038370</v>
      </c>
      <c r="B6103" s="1">
        <v>43409</v>
      </c>
      <c r="C6103" t="s">
        <v>65</v>
      </c>
      <c r="D6103" t="s">
        <v>2443</v>
      </c>
      <c r="F6103" t="s">
        <v>19</v>
      </c>
      <c r="G6103" t="s">
        <v>28</v>
      </c>
      <c r="H6103">
        <v>6</v>
      </c>
      <c r="I6103" t="s">
        <v>2444</v>
      </c>
      <c r="J6103" t="s">
        <v>348</v>
      </c>
      <c r="O6103" t="s">
        <v>349</v>
      </c>
      <c r="P6103" t="s">
        <v>24</v>
      </c>
      <c r="Q6103" t="s">
        <v>25</v>
      </c>
    </row>
    <row r="6104" spans="1:17" x14ac:dyDescent="0.35">
      <c r="A6104">
        <v>2749225052</v>
      </c>
      <c r="B6104" s="1">
        <v>43409</v>
      </c>
      <c r="C6104" t="s">
        <v>26</v>
      </c>
      <c r="D6104" t="s">
        <v>71</v>
      </c>
      <c r="F6104" t="s">
        <v>19</v>
      </c>
      <c r="G6104" t="s">
        <v>28</v>
      </c>
      <c r="H6104">
        <v>6</v>
      </c>
      <c r="I6104" t="s">
        <v>479</v>
      </c>
      <c r="J6104" t="s">
        <v>169</v>
      </c>
      <c r="O6104" t="s">
        <v>207</v>
      </c>
      <c r="P6104" t="s">
        <v>145</v>
      </c>
      <c r="Q6104" t="s">
        <v>25</v>
      </c>
    </row>
    <row r="6105" spans="1:17" x14ac:dyDescent="0.35">
      <c r="A6105">
        <v>2727450018</v>
      </c>
      <c r="B6105" s="1">
        <v>43409</v>
      </c>
      <c r="C6105" t="s">
        <v>65</v>
      </c>
      <c r="D6105" t="s">
        <v>65</v>
      </c>
      <c r="F6105" t="s">
        <v>19</v>
      </c>
      <c r="G6105" t="s">
        <v>20</v>
      </c>
      <c r="H6105">
        <v>3</v>
      </c>
      <c r="I6105" t="s">
        <v>8360</v>
      </c>
      <c r="J6105" t="s">
        <v>22</v>
      </c>
      <c r="N6105">
        <v>73</v>
      </c>
      <c r="O6105" t="s">
        <v>8361</v>
      </c>
      <c r="P6105" t="s">
        <v>136</v>
      </c>
      <c r="Q6105" t="s">
        <v>57</v>
      </c>
    </row>
    <row r="6106" spans="1:17" x14ac:dyDescent="0.35">
      <c r="A6106">
        <v>2699537514</v>
      </c>
      <c r="B6106" s="1">
        <v>43409</v>
      </c>
      <c r="C6106" t="s">
        <v>17</v>
      </c>
      <c r="D6106" t="s">
        <v>129</v>
      </c>
      <c r="F6106" t="s">
        <v>19</v>
      </c>
      <c r="G6106" t="s">
        <v>28</v>
      </c>
      <c r="H6106">
        <v>3</v>
      </c>
      <c r="I6106" t="s">
        <v>8362</v>
      </c>
      <c r="J6106" t="s">
        <v>22</v>
      </c>
      <c r="N6106">
        <v>1</v>
      </c>
      <c r="O6106" t="s">
        <v>2902</v>
      </c>
      <c r="P6106" t="s">
        <v>35</v>
      </c>
      <c r="Q6106" t="s">
        <v>25</v>
      </c>
    </row>
    <row r="6107" spans="1:17" x14ac:dyDescent="0.35">
      <c r="A6107">
        <v>2733671703</v>
      </c>
      <c r="B6107" s="1">
        <v>43410</v>
      </c>
      <c r="C6107" t="s">
        <v>36</v>
      </c>
      <c r="D6107" t="s">
        <v>8363</v>
      </c>
      <c r="F6107" t="s">
        <v>19</v>
      </c>
      <c r="G6107" t="s">
        <v>67</v>
      </c>
      <c r="H6107">
        <v>4</v>
      </c>
      <c r="I6107" t="s">
        <v>2162</v>
      </c>
      <c r="J6107" t="s">
        <v>22</v>
      </c>
      <c r="N6107">
        <v>4</v>
      </c>
      <c r="O6107" t="s">
        <v>6852</v>
      </c>
      <c r="P6107" t="s">
        <v>685</v>
      </c>
      <c r="Q6107" t="s">
        <v>173</v>
      </c>
    </row>
    <row r="6108" spans="1:17" x14ac:dyDescent="0.35">
      <c r="A6108">
        <v>2743264806</v>
      </c>
      <c r="B6108" s="1">
        <v>43410</v>
      </c>
      <c r="C6108" t="s">
        <v>26</v>
      </c>
      <c r="D6108" t="s">
        <v>1677</v>
      </c>
      <c r="F6108" t="s">
        <v>19</v>
      </c>
      <c r="G6108" t="s">
        <v>20</v>
      </c>
      <c r="H6108">
        <v>2</v>
      </c>
      <c r="I6108" t="s">
        <v>4730</v>
      </c>
      <c r="J6108" t="s">
        <v>22</v>
      </c>
      <c r="N6108">
        <v>38</v>
      </c>
      <c r="O6108" t="s">
        <v>3634</v>
      </c>
      <c r="P6108" t="s">
        <v>1577</v>
      </c>
      <c r="Q6108" t="s">
        <v>25</v>
      </c>
    </row>
    <row r="6109" spans="1:17" x14ac:dyDescent="0.35">
      <c r="A6109">
        <v>2681788269</v>
      </c>
      <c r="B6109" s="1">
        <v>43410</v>
      </c>
      <c r="C6109" t="s">
        <v>26</v>
      </c>
      <c r="D6109" t="s">
        <v>26</v>
      </c>
      <c r="F6109" t="s">
        <v>46</v>
      </c>
      <c r="G6109" t="s">
        <v>28</v>
      </c>
      <c r="H6109">
        <v>4</v>
      </c>
      <c r="I6109" t="s">
        <v>8364</v>
      </c>
      <c r="J6109" t="s">
        <v>1477</v>
      </c>
      <c r="K6109">
        <v>100000</v>
      </c>
      <c r="L6109">
        <v>188000</v>
      </c>
      <c r="M6109" t="s">
        <v>80</v>
      </c>
      <c r="N6109">
        <v>7</v>
      </c>
      <c r="O6109" t="s">
        <v>250</v>
      </c>
      <c r="P6109" t="s">
        <v>136</v>
      </c>
      <c r="Q6109" t="s">
        <v>25</v>
      </c>
    </row>
    <row r="6110" spans="1:17" x14ac:dyDescent="0.35">
      <c r="A6110">
        <v>2551954906</v>
      </c>
      <c r="B6110" s="1">
        <v>43410</v>
      </c>
      <c r="C6110" t="s">
        <v>463</v>
      </c>
      <c r="D6110" t="s">
        <v>8365</v>
      </c>
      <c r="F6110" t="s">
        <v>19</v>
      </c>
      <c r="G6110" t="s">
        <v>28</v>
      </c>
      <c r="H6110">
        <v>5</v>
      </c>
      <c r="I6110" t="s">
        <v>8366</v>
      </c>
      <c r="J6110" t="s">
        <v>109</v>
      </c>
      <c r="N6110">
        <v>26</v>
      </c>
      <c r="O6110" t="s">
        <v>2160</v>
      </c>
      <c r="P6110" t="s">
        <v>35</v>
      </c>
      <c r="Q6110" t="s">
        <v>146</v>
      </c>
    </row>
    <row r="6111" spans="1:17" x14ac:dyDescent="0.35">
      <c r="A6111">
        <v>2696128261</v>
      </c>
      <c r="B6111" s="1">
        <v>43410</v>
      </c>
      <c r="C6111" t="s">
        <v>26</v>
      </c>
      <c r="D6111" t="s">
        <v>26</v>
      </c>
      <c r="F6111" t="s">
        <v>19</v>
      </c>
      <c r="G6111" t="s">
        <v>28</v>
      </c>
      <c r="H6111">
        <v>5</v>
      </c>
      <c r="I6111" t="s">
        <v>1913</v>
      </c>
      <c r="J6111" t="s">
        <v>734</v>
      </c>
      <c r="O6111" t="s">
        <v>392</v>
      </c>
      <c r="P6111" t="s">
        <v>136</v>
      </c>
      <c r="Q6111" t="s">
        <v>182</v>
      </c>
    </row>
    <row r="6112" spans="1:17" x14ac:dyDescent="0.35">
      <c r="A6112">
        <v>2736070112</v>
      </c>
      <c r="B6112" s="1">
        <v>43410</v>
      </c>
      <c r="C6112" t="s">
        <v>17</v>
      </c>
      <c r="D6112" t="s">
        <v>279</v>
      </c>
      <c r="F6112" t="s">
        <v>19</v>
      </c>
      <c r="G6112" t="s">
        <v>20</v>
      </c>
      <c r="H6112">
        <v>0</v>
      </c>
      <c r="I6112" t="s">
        <v>4364</v>
      </c>
      <c r="J6112" t="s">
        <v>2126</v>
      </c>
      <c r="O6112" t="s">
        <v>695</v>
      </c>
      <c r="P6112" t="s">
        <v>696</v>
      </c>
      <c r="Q6112" t="s">
        <v>25</v>
      </c>
    </row>
    <row r="6113" spans="1:17" x14ac:dyDescent="0.35">
      <c r="A6113">
        <v>2685297053</v>
      </c>
      <c r="B6113" s="1">
        <v>43410</v>
      </c>
      <c r="C6113" t="s">
        <v>65</v>
      </c>
      <c r="D6113" t="s">
        <v>323</v>
      </c>
      <c r="F6113" t="s">
        <v>19</v>
      </c>
      <c r="G6113" t="s">
        <v>28</v>
      </c>
      <c r="H6113">
        <v>3</v>
      </c>
      <c r="I6113" t="s">
        <v>1589</v>
      </c>
      <c r="J6113" t="s">
        <v>109</v>
      </c>
      <c r="N6113">
        <v>13</v>
      </c>
      <c r="O6113" t="s">
        <v>1590</v>
      </c>
      <c r="P6113" t="s">
        <v>1591</v>
      </c>
      <c r="Q6113" t="s">
        <v>75</v>
      </c>
    </row>
    <row r="6114" spans="1:17" x14ac:dyDescent="0.35">
      <c r="A6114">
        <v>2572589081</v>
      </c>
      <c r="B6114" s="1">
        <v>43411</v>
      </c>
      <c r="C6114" t="s">
        <v>17</v>
      </c>
      <c r="D6114" t="s">
        <v>8367</v>
      </c>
      <c r="F6114" t="s">
        <v>19</v>
      </c>
      <c r="G6114" t="s">
        <v>67</v>
      </c>
      <c r="H6114">
        <v>3</v>
      </c>
      <c r="I6114" t="s">
        <v>8368</v>
      </c>
      <c r="J6114" t="s">
        <v>22</v>
      </c>
      <c r="N6114">
        <v>4</v>
      </c>
      <c r="O6114" t="s">
        <v>1085</v>
      </c>
      <c r="P6114" t="s">
        <v>56</v>
      </c>
      <c r="Q6114" t="s">
        <v>57</v>
      </c>
    </row>
    <row r="6115" spans="1:17" x14ac:dyDescent="0.35">
      <c r="A6115">
        <v>2689870367</v>
      </c>
      <c r="B6115" s="1">
        <v>43411</v>
      </c>
      <c r="C6115" t="s">
        <v>65</v>
      </c>
      <c r="D6115" t="s">
        <v>8369</v>
      </c>
      <c r="F6115" t="s">
        <v>19</v>
      </c>
      <c r="G6115" t="s">
        <v>797</v>
      </c>
      <c r="H6115">
        <v>8</v>
      </c>
      <c r="I6115" t="s">
        <v>1512</v>
      </c>
      <c r="J6115" t="s">
        <v>22</v>
      </c>
      <c r="N6115">
        <v>5</v>
      </c>
      <c r="O6115" t="s">
        <v>8370</v>
      </c>
      <c r="P6115" t="s">
        <v>50</v>
      </c>
      <c r="Q6115" t="s">
        <v>75</v>
      </c>
    </row>
    <row r="6116" spans="1:17" x14ac:dyDescent="0.35">
      <c r="A6116">
        <v>2657080967</v>
      </c>
      <c r="B6116" s="1">
        <v>43411</v>
      </c>
      <c r="C6116" t="s">
        <v>44</v>
      </c>
      <c r="D6116" t="s">
        <v>45</v>
      </c>
      <c r="E6116" t="s">
        <v>304</v>
      </c>
      <c r="F6116" t="s">
        <v>46</v>
      </c>
      <c r="G6116" t="s">
        <v>28</v>
      </c>
      <c r="H6116">
        <v>8</v>
      </c>
      <c r="J6116" t="s">
        <v>939</v>
      </c>
      <c r="N6116">
        <v>1</v>
      </c>
      <c r="O6116" t="s">
        <v>49</v>
      </c>
      <c r="P6116" t="s">
        <v>50</v>
      </c>
      <c r="Q6116" t="s">
        <v>25</v>
      </c>
    </row>
    <row r="6117" spans="1:17" x14ac:dyDescent="0.35">
      <c r="A6117">
        <v>2661440592</v>
      </c>
      <c r="B6117" s="1">
        <v>43411</v>
      </c>
      <c r="C6117" t="s">
        <v>17</v>
      </c>
      <c r="D6117" t="s">
        <v>1354</v>
      </c>
      <c r="F6117" t="s">
        <v>19</v>
      </c>
      <c r="G6117" t="s">
        <v>67</v>
      </c>
      <c r="H6117">
        <v>6</v>
      </c>
      <c r="I6117" t="s">
        <v>1355</v>
      </c>
      <c r="J6117" t="s">
        <v>3477</v>
      </c>
      <c r="O6117" t="s">
        <v>793</v>
      </c>
      <c r="P6117" t="s">
        <v>429</v>
      </c>
      <c r="Q6117" t="s">
        <v>43</v>
      </c>
    </row>
    <row r="6118" spans="1:17" x14ac:dyDescent="0.35">
      <c r="A6118">
        <v>2702487959</v>
      </c>
      <c r="B6118" s="1">
        <v>43411</v>
      </c>
      <c r="C6118" t="s">
        <v>881</v>
      </c>
      <c r="D6118" t="s">
        <v>2255</v>
      </c>
      <c r="E6118" t="s">
        <v>2256</v>
      </c>
      <c r="F6118" t="s">
        <v>19</v>
      </c>
      <c r="G6118" t="s">
        <v>20</v>
      </c>
      <c r="H6118">
        <v>4</v>
      </c>
      <c r="I6118" t="s">
        <v>2257</v>
      </c>
      <c r="J6118" t="s">
        <v>1510</v>
      </c>
      <c r="N6118">
        <v>2</v>
      </c>
      <c r="O6118" t="s">
        <v>505</v>
      </c>
      <c r="P6118" t="s">
        <v>35</v>
      </c>
      <c r="Q6118" t="s">
        <v>146</v>
      </c>
    </row>
    <row r="6119" spans="1:17" x14ac:dyDescent="0.35">
      <c r="A6119">
        <v>2696080384</v>
      </c>
      <c r="B6119" s="1">
        <v>43411</v>
      </c>
      <c r="C6119" t="s">
        <v>448</v>
      </c>
      <c r="D6119" t="s">
        <v>8371</v>
      </c>
      <c r="F6119" t="s">
        <v>19</v>
      </c>
      <c r="G6119" t="s">
        <v>67</v>
      </c>
      <c r="H6119">
        <v>4</v>
      </c>
      <c r="I6119" t="s">
        <v>8372</v>
      </c>
      <c r="J6119" t="s">
        <v>22</v>
      </c>
      <c r="N6119">
        <v>3</v>
      </c>
      <c r="O6119" t="s">
        <v>3575</v>
      </c>
      <c r="P6119" t="s">
        <v>35</v>
      </c>
      <c r="Q6119" t="s">
        <v>25</v>
      </c>
    </row>
    <row r="6120" spans="1:17" x14ac:dyDescent="0.35">
      <c r="A6120">
        <v>2712199785</v>
      </c>
      <c r="B6120" s="1">
        <v>43411</v>
      </c>
      <c r="C6120" t="s">
        <v>97</v>
      </c>
      <c r="D6120" t="s">
        <v>155</v>
      </c>
      <c r="F6120" t="s">
        <v>46</v>
      </c>
      <c r="G6120" t="s">
        <v>28</v>
      </c>
      <c r="H6120">
        <v>7</v>
      </c>
      <c r="I6120" t="s">
        <v>8373</v>
      </c>
      <c r="J6120" t="s">
        <v>22</v>
      </c>
      <c r="N6120">
        <v>15</v>
      </c>
      <c r="O6120" t="s">
        <v>8374</v>
      </c>
      <c r="P6120" t="s">
        <v>56</v>
      </c>
      <c r="Q6120" t="s">
        <v>75</v>
      </c>
    </row>
    <row r="6121" spans="1:17" x14ac:dyDescent="0.35">
      <c r="A6121">
        <v>2754749884</v>
      </c>
      <c r="B6121" s="1">
        <v>43412</v>
      </c>
      <c r="C6121" t="s">
        <v>448</v>
      </c>
      <c r="D6121" t="s">
        <v>8375</v>
      </c>
      <c r="E6121" t="s">
        <v>8376</v>
      </c>
      <c r="F6121" t="s">
        <v>19</v>
      </c>
      <c r="G6121" t="s">
        <v>28</v>
      </c>
      <c r="H6121">
        <v>5</v>
      </c>
      <c r="I6121" t="s">
        <v>8377</v>
      </c>
      <c r="J6121" t="s">
        <v>22</v>
      </c>
      <c r="N6121">
        <v>7</v>
      </c>
      <c r="O6121" t="s">
        <v>8378</v>
      </c>
      <c r="P6121" t="s">
        <v>355</v>
      </c>
      <c r="Q6121" t="s">
        <v>43</v>
      </c>
    </row>
    <row r="6122" spans="1:17" x14ac:dyDescent="0.35">
      <c r="A6122">
        <v>2713231071</v>
      </c>
      <c r="B6122" s="1">
        <v>43412</v>
      </c>
      <c r="C6122" t="s">
        <v>44</v>
      </c>
      <c r="D6122" t="s">
        <v>969</v>
      </c>
      <c r="F6122" t="s">
        <v>19</v>
      </c>
      <c r="G6122" t="s">
        <v>20</v>
      </c>
      <c r="H6122">
        <v>2</v>
      </c>
      <c r="I6122" t="s">
        <v>8379</v>
      </c>
      <c r="J6122" t="s">
        <v>22</v>
      </c>
      <c r="N6122">
        <v>13</v>
      </c>
      <c r="O6122" t="s">
        <v>3706</v>
      </c>
      <c r="P6122" t="s">
        <v>56</v>
      </c>
      <c r="Q6122" t="s">
        <v>146</v>
      </c>
    </row>
    <row r="6123" spans="1:17" x14ac:dyDescent="0.35">
      <c r="A6123">
        <v>2693776687</v>
      </c>
      <c r="B6123" s="1">
        <v>43412</v>
      </c>
      <c r="C6123" t="s">
        <v>26</v>
      </c>
      <c r="D6123" t="s">
        <v>71</v>
      </c>
      <c r="E6123" t="s">
        <v>19</v>
      </c>
      <c r="F6123" t="s">
        <v>46</v>
      </c>
      <c r="G6123" t="s">
        <v>28</v>
      </c>
      <c r="H6123">
        <v>7</v>
      </c>
      <c r="I6123" t="s">
        <v>153</v>
      </c>
      <c r="J6123" t="s">
        <v>3343</v>
      </c>
      <c r="O6123" t="s">
        <v>49</v>
      </c>
      <c r="P6123" t="s">
        <v>50</v>
      </c>
      <c r="Q6123" t="s">
        <v>25</v>
      </c>
    </row>
    <row r="6124" spans="1:17" x14ac:dyDescent="0.35">
      <c r="A6124">
        <v>2642387726</v>
      </c>
      <c r="B6124" s="1">
        <v>43412</v>
      </c>
      <c r="C6124" t="s">
        <v>288</v>
      </c>
      <c r="D6124" t="s">
        <v>8380</v>
      </c>
      <c r="F6124" t="s">
        <v>19</v>
      </c>
      <c r="G6124" t="s">
        <v>28</v>
      </c>
      <c r="H6124">
        <v>5</v>
      </c>
      <c r="I6124" t="s">
        <v>8381</v>
      </c>
      <c r="J6124" t="s">
        <v>221</v>
      </c>
      <c r="N6124">
        <v>2</v>
      </c>
      <c r="O6124" t="s">
        <v>8382</v>
      </c>
      <c r="P6124" t="s">
        <v>35</v>
      </c>
      <c r="Q6124" t="s">
        <v>25</v>
      </c>
    </row>
    <row r="6125" spans="1:17" x14ac:dyDescent="0.35">
      <c r="A6125">
        <v>2706898114</v>
      </c>
      <c r="B6125" s="1">
        <v>43412</v>
      </c>
      <c r="C6125" t="s">
        <v>92</v>
      </c>
      <c r="D6125" t="s">
        <v>4254</v>
      </c>
      <c r="E6125" t="s">
        <v>4255</v>
      </c>
      <c r="F6125" t="s">
        <v>19</v>
      </c>
      <c r="G6125" t="s">
        <v>28</v>
      </c>
      <c r="H6125">
        <v>6</v>
      </c>
      <c r="I6125" t="s">
        <v>4256</v>
      </c>
      <c r="J6125" t="s">
        <v>504</v>
      </c>
      <c r="O6125" t="s">
        <v>96</v>
      </c>
      <c r="P6125" t="s">
        <v>35</v>
      </c>
      <c r="Q6125" t="s">
        <v>25</v>
      </c>
    </row>
    <row r="6126" spans="1:17" x14ac:dyDescent="0.35">
      <c r="A6126">
        <v>2701919929</v>
      </c>
      <c r="B6126" s="1">
        <v>43412</v>
      </c>
      <c r="C6126" t="s">
        <v>36</v>
      </c>
      <c r="D6126" t="s">
        <v>8383</v>
      </c>
      <c r="F6126" t="s">
        <v>19</v>
      </c>
      <c r="G6126" t="s">
        <v>67</v>
      </c>
      <c r="H6126">
        <v>5</v>
      </c>
      <c r="I6126" t="s">
        <v>8384</v>
      </c>
      <c r="J6126" t="s">
        <v>8385</v>
      </c>
      <c r="K6126">
        <v>52000</v>
      </c>
      <c r="L6126">
        <v>75000</v>
      </c>
      <c r="M6126" t="s">
        <v>216</v>
      </c>
      <c r="N6126">
        <v>2</v>
      </c>
      <c r="O6126" t="s">
        <v>8386</v>
      </c>
      <c r="P6126" t="s">
        <v>696</v>
      </c>
      <c r="Q6126" t="s">
        <v>43</v>
      </c>
    </row>
    <row r="6127" spans="1:17" x14ac:dyDescent="0.35">
      <c r="A6127">
        <v>2653652415</v>
      </c>
      <c r="B6127" s="1">
        <v>43413</v>
      </c>
      <c r="C6127" t="s">
        <v>17</v>
      </c>
      <c r="D6127" t="s">
        <v>129</v>
      </c>
      <c r="E6127" t="s">
        <v>363</v>
      </c>
      <c r="F6127" t="s">
        <v>19</v>
      </c>
      <c r="G6127" t="s">
        <v>28</v>
      </c>
      <c r="H6127">
        <v>4</v>
      </c>
      <c r="I6127" t="s">
        <v>364</v>
      </c>
      <c r="J6127" t="s">
        <v>2240</v>
      </c>
      <c r="N6127">
        <v>1</v>
      </c>
      <c r="O6127" t="s">
        <v>366</v>
      </c>
      <c r="P6127" t="s">
        <v>35</v>
      </c>
      <c r="Q6127" t="s">
        <v>57</v>
      </c>
    </row>
    <row r="6128" spans="1:17" x14ac:dyDescent="0.35">
      <c r="A6128">
        <v>2683586336</v>
      </c>
      <c r="B6128" s="1">
        <v>43413</v>
      </c>
      <c r="C6128" t="s">
        <v>26</v>
      </c>
      <c r="D6128" t="s">
        <v>71</v>
      </c>
      <c r="E6128" t="s">
        <v>19</v>
      </c>
      <c r="F6128" t="s">
        <v>46</v>
      </c>
      <c r="G6128" t="s">
        <v>28</v>
      </c>
      <c r="H6128">
        <v>6</v>
      </c>
      <c r="I6128" t="s">
        <v>153</v>
      </c>
      <c r="J6128" t="s">
        <v>1459</v>
      </c>
      <c r="O6128" t="s">
        <v>49</v>
      </c>
      <c r="P6128" t="s">
        <v>50</v>
      </c>
      <c r="Q6128" t="s">
        <v>25</v>
      </c>
    </row>
    <row r="6129" spans="1:17" x14ac:dyDescent="0.35">
      <c r="A6129">
        <v>2688316847</v>
      </c>
      <c r="B6129" s="1">
        <v>43413</v>
      </c>
      <c r="C6129" t="s">
        <v>103</v>
      </c>
      <c r="D6129" t="s">
        <v>2532</v>
      </c>
      <c r="E6129" t="s">
        <v>2094</v>
      </c>
      <c r="F6129" t="s">
        <v>19</v>
      </c>
      <c r="G6129" t="s">
        <v>67</v>
      </c>
      <c r="H6129">
        <v>3</v>
      </c>
      <c r="I6129" t="s">
        <v>2533</v>
      </c>
      <c r="J6129" t="s">
        <v>188</v>
      </c>
      <c r="N6129">
        <v>3</v>
      </c>
      <c r="O6129" t="s">
        <v>2534</v>
      </c>
      <c r="P6129" t="s">
        <v>50</v>
      </c>
      <c r="Q6129" t="s">
        <v>146</v>
      </c>
    </row>
    <row r="6130" spans="1:17" x14ac:dyDescent="0.35">
      <c r="A6130">
        <v>2683581697</v>
      </c>
      <c r="B6130" s="1">
        <v>43413</v>
      </c>
      <c r="C6130" t="s">
        <v>97</v>
      </c>
      <c r="D6130" t="s">
        <v>97</v>
      </c>
      <c r="E6130" t="s">
        <v>119</v>
      </c>
      <c r="F6130" t="s">
        <v>46</v>
      </c>
      <c r="G6130" t="s">
        <v>28</v>
      </c>
      <c r="H6130">
        <v>6</v>
      </c>
      <c r="J6130" t="s">
        <v>192</v>
      </c>
      <c r="O6130" t="s">
        <v>49</v>
      </c>
      <c r="P6130" t="s">
        <v>50</v>
      </c>
      <c r="Q6130" t="s">
        <v>25</v>
      </c>
    </row>
    <row r="6131" spans="1:17" x14ac:dyDescent="0.35">
      <c r="A6131">
        <v>2680697212</v>
      </c>
      <c r="B6131" s="1">
        <v>43413</v>
      </c>
      <c r="C6131" t="s">
        <v>506</v>
      </c>
      <c r="D6131" t="s">
        <v>506</v>
      </c>
      <c r="F6131" t="s">
        <v>46</v>
      </c>
      <c r="G6131" t="s">
        <v>28</v>
      </c>
      <c r="H6131">
        <v>9</v>
      </c>
      <c r="I6131" t="s">
        <v>8387</v>
      </c>
      <c r="J6131" t="s">
        <v>22</v>
      </c>
      <c r="N6131">
        <v>8</v>
      </c>
      <c r="O6131" t="s">
        <v>8388</v>
      </c>
      <c r="P6131" t="s">
        <v>136</v>
      </c>
      <c r="Q6131" t="s">
        <v>111</v>
      </c>
    </row>
    <row r="6132" spans="1:17" x14ac:dyDescent="0.35">
      <c r="A6132">
        <v>2737559033</v>
      </c>
      <c r="B6132" s="1">
        <v>43413</v>
      </c>
      <c r="C6132" t="s">
        <v>17</v>
      </c>
      <c r="D6132" t="s">
        <v>8389</v>
      </c>
      <c r="F6132" t="s">
        <v>19</v>
      </c>
      <c r="G6132" t="s">
        <v>28</v>
      </c>
      <c r="H6132">
        <v>4</v>
      </c>
      <c r="I6132" t="s">
        <v>8390</v>
      </c>
      <c r="J6132" t="s">
        <v>2466</v>
      </c>
      <c r="K6132">
        <v>69000</v>
      </c>
      <c r="L6132">
        <v>84000</v>
      </c>
      <c r="M6132" t="s">
        <v>216</v>
      </c>
      <c r="N6132">
        <v>2</v>
      </c>
      <c r="O6132" t="s">
        <v>2467</v>
      </c>
      <c r="P6132" t="s">
        <v>1577</v>
      </c>
      <c r="Q6132" t="s">
        <v>182</v>
      </c>
    </row>
    <row r="6133" spans="1:17" x14ac:dyDescent="0.35">
      <c r="A6133">
        <v>2690935298</v>
      </c>
      <c r="B6133" s="1">
        <v>43413</v>
      </c>
      <c r="C6133" t="s">
        <v>26</v>
      </c>
      <c r="D6133" t="s">
        <v>71</v>
      </c>
      <c r="E6133" t="s">
        <v>19</v>
      </c>
      <c r="F6133" t="s">
        <v>46</v>
      </c>
      <c r="G6133" t="s">
        <v>28</v>
      </c>
      <c r="H6133">
        <v>4</v>
      </c>
      <c r="I6133" t="s">
        <v>153</v>
      </c>
      <c r="J6133" t="s">
        <v>5708</v>
      </c>
      <c r="O6133" t="s">
        <v>49</v>
      </c>
      <c r="P6133" t="s">
        <v>50</v>
      </c>
      <c r="Q6133" t="s">
        <v>25</v>
      </c>
    </row>
    <row r="6134" spans="1:17" x14ac:dyDescent="0.35">
      <c r="A6134">
        <v>2696932611</v>
      </c>
      <c r="B6134" s="1">
        <v>43414</v>
      </c>
      <c r="C6134" t="s">
        <v>44</v>
      </c>
      <c r="D6134" t="s">
        <v>969</v>
      </c>
      <c r="F6134" t="s">
        <v>19</v>
      </c>
      <c r="G6134" t="s">
        <v>28</v>
      </c>
      <c r="H6134">
        <v>5</v>
      </c>
      <c r="I6134" t="s">
        <v>970</v>
      </c>
      <c r="J6134" t="s">
        <v>4943</v>
      </c>
      <c r="N6134">
        <v>2</v>
      </c>
      <c r="O6134" t="s">
        <v>70</v>
      </c>
      <c r="P6134" t="s">
        <v>56</v>
      </c>
      <c r="Q6134" t="s">
        <v>25</v>
      </c>
    </row>
    <row r="6135" spans="1:17" x14ac:dyDescent="0.35">
      <c r="A6135">
        <v>2678721561</v>
      </c>
      <c r="B6135" s="1">
        <v>43414</v>
      </c>
      <c r="C6135" t="s">
        <v>17</v>
      </c>
      <c r="D6135" t="s">
        <v>17</v>
      </c>
      <c r="F6135" t="s">
        <v>19</v>
      </c>
      <c r="G6135" t="s">
        <v>67</v>
      </c>
      <c r="H6135">
        <v>4</v>
      </c>
      <c r="I6135" t="s">
        <v>8391</v>
      </c>
      <c r="J6135" t="s">
        <v>339</v>
      </c>
      <c r="N6135">
        <v>2</v>
      </c>
      <c r="O6135" t="s">
        <v>135</v>
      </c>
      <c r="P6135" t="s">
        <v>136</v>
      </c>
      <c r="Q6135" t="s">
        <v>75</v>
      </c>
    </row>
    <row r="6136" spans="1:17" x14ac:dyDescent="0.35">
      <c r="A6136">
        <v>2715047011</v>
      </c>
      <c r="B6136" s="1">
        <v>43414</v>
      </c>
      <c r="C6136" t="s">
        <v>17</v>
      </c>
      <c r="D6136" t="s">
        <v>1753</v>
      </c>
      <c r="F6136" t="s">
        <v>19</v>
      </c>
      <c r="G6136" t="s">
        <v>20</v>
      </c>
      <c r="H6136">
        <v>0</v>
      </c>
      <c r="I6136" t="s">
        <v>1754</v>
      </c>
      <c r="J6136" t="s">
        <v>465</v>
      </c>
      <c r="N6136">
        <v>6</v>
      </c>
      <c r="O6136" t="s">
        <v>1755</v>
      </c>
      <c r="P6136" t="s">
        <v>42</v>
      </c>
      <c r="Q6136" t="s">
        <v>75</v>
      </c>
    </row>
    <row r="6137" spans="1:17" x14ac:dyDescent="0.35">
      <c r="A6137">
        <v>2731493933</v>
      </c>
      <c r="B6137" s="1">
        <v>43414</v>
      </c>
      <c r="C6137" t="s">
        <v>92</v>
      </c>
      <c r="D6137" t="s">
        <v>2018</v>
      </c>
      <c r="E6137" t="s">
        <v>5864</v>
      </c>
      <c r="F6137" t="s">
        <v>19</v>
      </c>
      <c r="G6137" t="s">
        <v>20</v>
      </c>
      <c r="H6137">
        <v>1</v>
      </c>
      <c r="I6137" t="s">
        <v>8392</v>
      </c>
      <c r="J6137" t="s">
        <v>221</v>
      </c>
      <c r="K6137">
        <v>91000</v>
      </c>
      <c r="L6137">
        <v>138000</v>
      </c>
      <c r="M6137" t="s">
        <v>216</v>
      </c>
      <c r="O6137" t="s">
        <v>2542</v>
      </c>
      <c r="P6137" t="s">
        <v>685</v>
      </c>
      <c r="Q6137" t="s">
        <v>25</v>
      </c>
    </row>
    <row r="6138" spans="1:17" x14ac:dyDescent="0.35">
      <c r="A6138">
        <v>2715135716</v>
      </c>
      <c r="B6138" s="1">
        <v>43414</v>
      </c>
      <c r="C6138" t="s">
        <v>17</v>
      </c>
      <c r="D6138" t="s">
        <v>2364</v>
      </c>
      <c r="E6138" t="s">
        <v>2365</v>
      </c>
      <c r="F6138" t="s">
        <v>19</v>
      </c>
      <c r="G6138" t="s">
        <v>20</v>
      </c>
      <c r="H6138">
        <v>1</v>
      </c>
      <c r="I6138" t="s">
        <v>2366</v>
      </c>
      <c r="J6138" t="s">
        <v>339</v>
      </c>
      <c r="N6138">
        <v>1</v>
      </c>
      <c r="O6138" t="s">
        <v>1139</v>
      </c>
      <c r="P6138" t="s">
        <v>35</v>
      </c>
      <c r="Q6138" t="s">
        <v>25</v>
      </c>
    </row>
    <row r="6139" spans="1:17" x14ac:dyDescent="0.35">
      <c r="A6139">
        <v>2681551793</v>
      </c>
      <c r="B6139" s="1">
        <v>43414</v>
      </c>
      <c r="C6139" t="s">
        <v>17</v>
      </c>
      <c r="D6139" t="s">
        <v>471</v>
      </c>
      <c r="E6139" t="s">
        <v>790</v>
      </c>
      <c r="F6139" t="s">
        <v>19</v>
      </c>
      <c r="G6139" t="s">
        <v>28</v>
      </c>
      <c r="H6139">
        <v>5</v>
      </c>
      <c r="I6139" t="s">
        <v>918</v>
      </c>
      <c r="J6139" t="s">
        <v>660</v>
      </c>
      <c r="N6139">
        <v>1</v>
      </c>
      <c r="O6139" t="s">
        <v>233</v>
      </c>
      <c r="P6139" t="s">
        <v>35</v>
      </c>
      <c r="Q6139" t="s">
        <v>25</v>
      </c>
    </row>
    <row r="6140" spans="1:17" x14ac:dyDescent="0.35">
      <c r="A6140">
        <v>2680207565</v>
      </c>
      <c r="B6140" s="1">
        <v>43415</v>
      </c>
      <c r="C6140" t="s">
        <v>1073</v>
      </c>
      <c r="D6140" t="s">
        <v>8393</v>
      </c>
      <c r="F6140" t="s">
        <v>46</v>
      </c>
      <c r="G6140" t="s">
        <v>28</v>
      </c>
      <c r="H6140">
        <v>8</v>
      </c>
      <c r="I6140" t="s">
        <v>8394</v>
      </c>
      <c r="J6140" t="s">
        <v>1969</v>
      </c>
      <c r="N6140">
        <v>4</v>
      </c>
      <c r="O6140" t="s">
        <v>6038</v>
      </c>
      <c r="P6140" t="s">
        <v>56</v>
      </c>
      <c r="Q6140" t="s">
        <v>57</v>
      </c>
    </row>
    <row r="6141" spans="1:17" x14ac:dyDescent="0.35">
      <c r="A6141">
        <v>2676583319</v>
      </c>
      <c r="B6141" s="1">
        <v>43415</v>
      </c>
      <c r="C6141" t="s">
        <v>44</v>
      </c>
      <c r="D6141" t="s">
        <v>2982</v>
      </c>
      <c r="F6141" t="s">
        <v>19</v>
      </c>
      <c r="G6141" t="s">
        <v>28</v>
      </c>
      <c r="H6141">
        <v>8</v>
      </c>
      <c r="I6141" t="s">
        <v>2983</v>
      </c>
      <c r="J6141" t="s">
        <v>2377</v>
      </c>
      <c r="N6141">
        <v>5</v>
      </c>
      <c r="O6141" t="s">
        <v>2378</v>
      </c>
      <c r="P6141" t="s">
        <v>136</v>
      </c>
      <c r="Q6141" t="s">
        <v>25</v>
      </c>
    </row>
    <row r="6142" spans="1:17" x14ac:dyDescent="0.35">
      <c r="A6142">
        <v>2654028920</v>
      </c>
      <c r="B6142" s="1">
        <v>43415</v>
      </c>
      <c r="C6142" t="s">
        <v>208</v>
      </c>
      <c r="D6142" t="s">
        <v>567</v>
      </c>
      <c r="F6142" t="s">
        <v>19</v>
      </c>
      <c r="G6142" t="s">
        <v>28</v>
      </c>
      <c r="H6142">
        <v>3</v>
      </c>
      <c r="I6142" t="s">
        <v>3496</v>
      </c>
      <c r="J6142" t="s">
        <v>5358</v>
      </c>
      <c r="N6142">
        <v>17</v>
      </c>
      <c r="O6142" t="s">
        <v>8395</v>
      </c>
      <c r="P6142" t="s">
        <v>806</v>
      </c>
      <c r="Q6142" t="s">
        <v>57</v>
      </c>
    </row>
    <row r="6143" spans="1:17" x14ac:dyDescent="0.35">
      <c r="A6143">
        <v>2733851317</v>
      </c>
      <c r="B6143" s="1">
        <v>43415</v>
      </c>
      <c r="C6143" t="s">
        <v>26</v>
      </c>
      <c r="D6143" t="s">
        <v>71</v>
      </c>
      <c r="F6143" t="s">
        <v>19</v>
      </c>
      <c r="G6143" t="s">
        <v>67</v>
      </c>
      <c r="H6143">
        <v>4</v>
      </c>
      <c r="I6143" t="s">
        <v>8396</v>
      </c>
      <c r="J6143" t="s">
        <v>22</v>
      </c>
      <c r="O6143" t="s">
        <v>8397</v>
      </c>
      <c r="P6143" t="s">
        <v>496</v>
      </c>
      <c r="Q6143" t="s">
        <v>57</v>
      </c>
    </row>
    <row r="6144" spans="1:17" x14ac:dyDescent="0.35">
      <c r="A6144">
        <v>2466408347</v>
      </c>
      <c r="B6144" s="1">
        <v>43415</v>
      </c>
      <c r="C6144" t="s">
        <v>17</v>
      </c>
      <c r="D6144" t="s">
        <v>1756</v>
      </c>
      <c r="E6144" t="s">
        <v>52</v>
      </c>
      <c r="F6144" t="s">
        <v>19</v>
      </c>
      <c r="G6144" t="s">
        <v>28</v>
      </c>
      <c r="H6144">
        <v>6</v>
      </c>
      <c r="I6144" t="s">
        <v>8398</v>
      </c>
      <c r="J6144" t="s">
        <v>22</v>
      </c>
      <c r="N6144">
        <v>8</v>
      </c>
      <c r="O6144" t="s">
        <v>8399</v>
      </c>
      <c r="P6144" t="s">
        <v>8400</v>
      </c>
      <c r="Q6144" t="s">
        <v>146</v>
      </c>
    </row>
    <row r="6145" spans="1:17" x14ac:dyDescent="0.35">
      <c r="A6145">
        <v>2699842438</v>
      </c>
      <c r="B6145" s="1">
        <v>43415</v>
      </c>
      <c r="C6145" t="s">
        <v>65</v>
      </c>
      <c r="D6145" t="s">
        <v>323</v>
      </c>
      <c r="F6145" t="s">
        <v>19</v>
      </c>
      <c r="G6145" t="s">
        <v>28</v>
      </c>
      <c r="H6145">
        <v>7</v>
      </c>
      <c r="I6145" t="s">
        <v>8401</v>
      </c>
      <c r="J6145" t="s">
        <v>253</v>
      </c>
      <c r="K6145">
        <v>93000</v>
      </c>
      <c r="L6145">
        <v>99000</v>
      </c>
      <c r="M6145" t="s">
        <v>216</v>
      </c>
      <c r="N6145">
        <v>5</v>
      </c>
      <c r="O6145" t="s">
        <v>8402</v>
      </c>
      <c r="P6145" t="s">
        <v>136</v>
      </c>
      <c r="Q6145" t="s">
        <v>75</v>
      </c>
    </row>
    <row r="6146" spans="1:17" x14ac:dyDescent="0.35">
      <c r="A6146">
        <v>2746608485</v>
      </c>
      <c r="B6146" s="1">
        <v>43415</v>
      </c>
      <c r="C6146" t="s">
        <v>17</v>
      </c>
      <c r="D6146" t="s">
        <v>17</v>
      </c>
      <c r="F6146" t="s">
        <v>19</v>
      </c>
      <c r="G6146" t="s">
        <v>67</v>
      </c>
      <c r="H6146">
        <v>5</v>
      </c>
      <c r="I6146" t="s">
        <v>8403</v>
      </c>
      <c r="J6146" t="s">
        <v>22</v>
      </c>
      <c r="N6146">
        <v>11</v>
      </c>
      <c r="O6146" t="s">
        <v>3443</v>
      </c>
      <c r="P6146" t="s">
        <v>56</v>
      </c>
      <c r="Q6146" t="s">
        <v>25</v>
      </c>
    </row>
    <row r="6147" spans="1:17" x14ac:dyDescent="0.35">
      <c r="A6147">
        <v>2596258590</v>
      </c>
      <c r="B6147" s="1">
        <v>43415</v>
      </c>
      <c r="C6147" t="s">
        <v>17</v>
      </c>
      <c r="D6147" t="s">
        <v>17</v>
      </c>
      <c r="E6147" t="s">
        <v>8404</v>
      </c>
      <c r="F6147" t="s">
        <v>19</v>
      </c>
      <c r="G6147" t="s">
        <v>20</v>
      </c>
      <c r="H6147">
        <v>1</v>
      </c>
      <c r="I6147" t="s">
        <v>83</v>
      </c>
      <c r="J6147" t="s">
        <v>1811</v>
      </c>
      <c r="O6147" t="s">
        <v>85</v>
      </c>
      <c r="P6147" t="s">
        <v>35</v>
      </c>
      <c r="Q6147" t="s">
        <v>25</v>
      </c>
    </row>
    <row r="6148" spans="1:17" x14ac:dyDescent="0.35">
      <c r="A6148">
        <v>2683587230</v>
      </c>
      <c r="B6148" s="1">
        <v>43415</v>
      </c>
      <c r="C6148" t="s">
        <v>26</v>
      </c>
      <c r="D6148" t="s">
        <v>71</v>
      </c>
      <c r="E6148" t="s">
        <v>19</v>
      </c>
      <c r="F6148" t="s">
        <v>46</v>
      </c>
      <c r="G6148" t="s">
        <v>28</v>
      </c>
      <c r="H6148">
        <v>4</v>
      </c>
      <c r="I6148" t="s">
        <v>153</v>
      </c>
      <c r="J6148" t="s">
        <v>582</v>
      </c>
      <c r="O6148" t="s">
        <v>49</v>
      </c>
      <c r="P6148" t="s">
        <v>50</v>
      </c>
      <c r="Q6148" t="s">
        <v>25</v>
      </c>
    </row>
    <row r="6149" spans="1:17" x14ac:dyDescent="0.35">
      <c r="A6149">
        <v>2748649497</v>
      </c>
      <c r="B6149" s="1">
        <v>43416</v>
      </c>
      <c r="C6149" t="s">
        <v>357</v>
      </c>
      <c r="D6149" t="s">
        <v>357</v>
      </c>
      <c r="F6149" t="s">
        <v>19</v>
      </c>
      <c r="G6149" t="s">
        <v>28</v>
      </c>
      <c r="H6149">
        <v>8</v>
      </c>
      <c r="I6149" t="s">
        <v>1608</v>
      </c>
      <c r="J6149" t="s">
        <v>3466</v>
      </c>
      <c r="O6149" t="s">
        <v>525</v>
      </c>
      <c r="P6149" t="s">
        <v>35</v>
      </c>
      <c r="Q6149" t="s">
        <v>75</v>
      </c>
    </row>
    <row r="6150" spans="1:17" x14ac:dyDescent="0.35">
      <c r="A6150">
        <v>2685921674</v>
      </c>
      <c r="B6150" s="1">
        <v>43416</v>
      </c>
      <c r="C6150" t="s">
        <v>463</v>
      </c>
      <c r="D6150" t="s">
        <v>8365</v>
      </c>
      <c r="F6150" t="s">
        <v>19</v>
      </c>
      <c r="G6150" t="s">
        <v>28</v>
      </c>
      <c r="H6150">
        <v>2</v>
      </c>
      <c r="I6150" t="s">
        <v>8405</v>
      </c>
      <c r="J6150" t="s">
        <v>22</v>
      </c>
      <c r="N6150">
        <v>3</v>
      </c>
      <c r="O6150" t="s">
        <v>8406</v>
      </c>
      <c r="P6150" t="s">
        <v>35</v>
      </c>
      <c r="Q6150" t="s">
        <v>75</v>
      </c>
    </row>
    <row r="6151" spans="1:17" x14ac:dyDescent="0.35">
      <c r="A6151">
        <v>2720235552</v>
      </c>
      <c r="B6151" s="1">
        <v>43416</v>
      </c>
      <c r="C6151" t="s">
        <v>26</v>
      </c>
      <c r="D6151" t="s">
        <v>26</v>
      </c>
      <c r="F6151" t="s">
        <v>19</v>
      </c>
      <c r="G6151" t="s">
        <v>67</v>
      </c>
      <c r="H6151">
        <v>4</v>
      </c>
      <c r="I6151" t="s">
        <v>8407</v>
      </c>
      <c r="J6151" t="s">
        <v>2766</v>
      </c>
      <c r="N6151">
        <v>8</v>
      </c>
      <c r="O6151" t="s">
        <v>8408</v>
      </c>
    </row>
    <row r="6152" spans="1:17" x14ac:dyDescent="0.35">
      <c r="A6152">
        <v>2723179148</v>
      </c>
      <c r="B6152" s="1">
        <v>43416</v>
      </c>
      <c r="C6152" t="s">
        <v>36</v>
      </c>
      <c r="D6152" t="s">
        <v>36</v>
      </c>
      <c r="F6152" t="s">
        <v>19</v>
      </c>
      <c r="G6152" t="s">
        <v>67</v>
      </c>
      <c r="H6152">
        <v>4</v>
      </c>
      <c r="I6152" t="s">
        <v>6987</v>
      </c>
      <c r="J6152" t="s">
        <v>6988</v>
      </c>
      <c r="N6152">
        <v>2</v>
      </c>
      <c r="O6152" t="s">
        <v>2244</v>
      </c>
      <c r="P6152" t="s">
        <v>56</v>
      </c>
      <c r="Q6152" t="s">
        <v>57</v>
      </c>
    </row>
    <row r="6153" spans="1:17" x14ac:dyDescent="0.35">
      <c r="A6153">
        <v>2712347430</v>
      </c>
      <c r="B6153" s="1">
        <v>43416</v>
      </c>
      <c r="C6153" t="s">
        <v>36</v>
      </c>
      <c r="D6153" t="s">
        <v>8409</v>
      </c>
      <c r="F6153" t="s">
        <v>19</v>
      </c>
      <c r="G6153" t="s">
        <v>67</v>
      </c>
      <c r="H6153">
        <v>4</v>
      </c>
      <c r="I6153" t="s">
        <v>8410</v>
      </c>
      <c r="J6153" t="s">
        <v>427</v>
      </c>
      <c r="N6153">
        <v>28</v>
      </c>
      <c r="O6153" t="s">
        <v>8411</v>
      </c>
      <c r="P6153" t="s">
        <v>1175</v>
      </c>
      <c r="Q6153" t="s">
        <v>25</v>
      </c>
    </row>
    <row r="6154" spans="1:17" x14ac:dyDescent="0.35">
      <c r="A6154">
        <v>2731850624</v>
      </c>
      <c r="B6154" s="1">
        <v>43416</v>
      </c>
      <c r="C6154" t="s">
        <v>17</v>
      </c>
      <c r="D6154" t="s">
        <v>8412</v>
      </c>
      <c r="F6154" t="s">
        <v>19</v>
      </c>
      <c r="G6154" t="s">
        <v>67</v>
      </c>
      <c r="H6154">
        <v>6</v>
      </c>
      <c r="I6154" t="s">
        <v>8413</v>
      </c>
      <c r="J6154" t="s">
        <v>465</v>
      </c>
      <c r="N6154">
        <v>2</v>
      </c>
      <c r="O6154" t="s">
        <v>8414</v>
      </c>
      <c r="P6154" t="s">
        <v>64</v>
      </c>
      <c r="Q6154" t="s">
        <v>75</v>
      </c>
    </row>
    <row r="6155" spans="1:17" x14ac:dyDescent="0.35">
      <c r="A6155">
        <v>2656648187</v>
      </c>
      <c r="B6155" s="1">
        <v>43416</v>
      </c>
      <c r="C6155" t="s">
        <v>26</v>
      </c>
      <c r="D6155" t="s">
        <v>71</v>
      </c>
      <c r="E6155" t="s">
        <v>119</v>
      </c>
      <c r="F6155" t="s">
        <v>46</v>
      </c>
      <c r="G6155" t="s">
        <v>28</v>
      </c>
      <c r="H6155">
        <v>7</v>
      </c>
      <c r="I6155" t="s">
        <v>153</v>
      </c>
      <c r="J6155" t="s">
        <v>468</v>
      </c>
      <c r="O6155" t="s">
        <v>49</v>
      </c>
      <c r="P6155" t="s">
        <v>50</v>
      </c>
      <c r="Q6155" t="s">
        <v>25</v>
      </c>
    </row>
    <row r="6156" spans="1:17" x14ac:dyDescent="0.35">
      <c r="A6156">
        <v>2704491320</v>
      </c>
      <c r="B6156" s="1">
        <v>43417</v>
      </c>
      <c r="C6156" t="s">
        <v>92</v>
      </c>
      <c r="D6156" t="s">
        <v>5833</v>
      </c>
      <c r="F6156" t="s">
        <v>19</v>
      </c>
      <c r="G6156" t="s">
        <v>67</v>
      </c>
      <c r="H6156">
        <v>3</v>
      </c>
      <c r="I6156" t="s">
        <v>8415</v>
      </c>
      <c r="J6156" t="s">
        <v>831</v>
      </c>
      <c r="K6156">
        <v>59000</v>
      </c>
      <c r="L6156">
        <v>136000</v>
      </c>
      <c r="M6156" t="s">
        <v>216</v>
      </c>
      <c r="O6156" t="s">
        <v>5786</v>
      </c>
      <c r="P6156" t="s">
        <v>287</v>
      </c>
      <c r="Q6156" t="s">
        <v>25</v>
      </c>
    </row>
    <row r="6157" spans="1:17" x14ac:dyDescent="0.35">
      <c r="A6157">
        <v>2738371968</v>
      </c>
      <c r="B6157" s="1">
        <v>43417</v>
      </c>
      <c r="C6157" t="s">
        <v>86</v>
      </c>
      <c r="D6157" t="s">
        <v>86</v>
      </c>
      <c r="F6157" t="s">
        <v>46</v>
      </c>
      <c r="G6157" t="s">
        <v>28</v>
      </c>
      <c r="H6157">
        <v>5</v>
      </c>
      <c r="I6157" t="s">
        <v>101</v>
      </c>
      <c r="J6157" t="s">
        <v>8416</v>
      </c>
      <c r="O6157" t="s">
        <v>49</v>
      </c>
      <c r="P6157" t="s">
        <v>50</v>
      </c>
      <c r="Q6157" t="s">
        <v>25</v>
      </c>
    </row>
    <row r="6158" spans="1:17" x14ac:dyDescent="0.35">
      <c r="A6158">
        <v>2559944186</v>
      </c>
      <c r="B6158" s="1">
        <v>43417</v>
      </c>
      <c r="C6158" t="s">
        <v>92</v>
      </c>
      <c r="D6158" t="s">
        <v>4666</v>
      </c>
      <c r="E6158" t="s">
        <v>8417</v>
      </c>
      <c r="F6158" t="s">
        <v>19</v>
      </c>
      <c r="G6158" t="s">
        <v>67</v>
      </c>
      <c r="H6158">
        <v>4</v>
      </c>
      <c r="I6158" t="s">
        <v>8418</v>
      </c>
      <c r="J6158" t="s">
        <v>1028</v>
      </c>
      <c r="N6158">
        <v>2</v>
      </c>
      <c r="O6158" t="s">
        <v>8419</v>
      </c>
      <c r="P6158" t="s">
        <v>685</v>
      </c>
      <c r="Q6158" t="s">
        <v>57</v>
      </c>
    </row>
    <row r="6159" spans="1:17" x14ac:dyDescent="0.35">
      <c r="A6159">
        <v>2741444855</v>
      </c>
      <c r="B6159" s="1">
        <v>43417</v>
      </c>
      <c r="C6159" t="s">
        <v>17</v>
      </c>
      <c r="D6159" t="s">
        <v>17</v>
      </c>
      <c r="E6159" t="s">
        <v>8420</v>
      </c>
      <c r="F6159" t="s">
        <v>46</v>
      </c>
      <c r="G6159" t="s">
        <v>20</v>
      </c>
      <c r="H6159">
        <v>1</v>
      </c>
      <c r="I6159" t="s">
        <v>8421</v>
      </c>
      <c r="J6159" t="s">
        <v>972</v>
      </c>
      <c r="O6159" t="s">
        <v>240</v>
      </c>
      <c r="P6159" t="s">
        <v>50</v>
      </c>
      <c r="Q6159" t="s">
        <v>25</v>
      </c>
    </row>
    <row r="6160" spans="1:17" x14ac:dyDescent="0.35">
      <c r="A6160">
        <v>2749794831</v>
      </c>
      <c r="B6160" s="1">
        <v>43417</v>
      </c>
      <c r="C6160" t="s">
        <v>36</v>
      </c>
      <c r="D6160" t="s">
        <v>37</v>
      </c>
      <c r="F6160" t="s">
        <v>19</v>
      </c>
      <c r="G6160" t="s">
        <v>67</v>
      </c>
      <c r="H6160">
        <v>3</v>
      </c>
      <c r="I6160" t="s">
        <v>8422</v>
      </c>
      <c r="J6160" t="s">
        <v>1611</v>
      </c>
      <c r="N6160">
        <v>14</v>
      </c>
      <c r="O6160" t="s">
        <v>8423</v>
      </c>
      <c r="P6160" t="s">
        <v>91</v>
      </c>
      <c r="Q6160" t="s">
        <v>25</v>
      </c>
    </row>
    <row r="6161" spans="1:17" x14ac:dyDescent="0.35">
      <c r="A6161">
        <v>2709276626</v>
      </c>
      <c r="B6161" s="1">
        <v>43417</v>
      </c>
      <c r="C6161" t="s">
        <v>36</v>
      </c>
      <c r="D6161" t="s">
        <v>456</v>
      </c>
      <c r="F6161" t="s">
        <v>19</v>
      </c>
      <c r="G6161" t="s">
        <v>28</v>
      </c>
      <c r="H6161">
        <v>1</v>
      </c>
      <c r="I6161" t="s">
        <v>8424</v>
      </c>
      <c r="J6161" t="s">
        <v>22</v>
      </c>
      <c r="K6161">
        <v>73000</v>
      </c>
      <c r="L6161">
        <v>88000</v>
      </c>
      <c r="M6161" t="s">
        <v>216</v>
      </c>
      <c r="N6161">
        <v>7</v>
      </c>
      <c r="O6161" t="s">
        <v>8425</v>
      </c>
      <c r="P6161" t="s">
        <v>1577</v>
      </c>
      <c r="Q6161" t="s">
        <v>57</v>
      </c>
    </row>
    <row r="6162" spans="1:17" x14ac:dyDescent="0.35">
      <c r="A6162">
        <v>2517514472</v>
      </c>
      <c r="B6162" s="1">
        <v>43417</v>
      </c>
      <c r="C6162" t="s">
        <v>17</v>
      </c>
      <c r="D6162" t="s">
        <v>1447</v>
      </c>
      <c r="F6162" t="s">
        <v>19</v>
      </c>
      <c r="G6162" t="s">
        <v>67</v>
      </c>
      <c r="H6162">
        <v>2</v>
      </c>
      <c r="I6162" t="s">
        <v>8426</v>
      </c>
      <c r="J6162" t="s">
        <v>734</v>
      </c>
      <c r="N6162">
        <v>1</v>
      </c>
      <c r="O6162" t="s">
        <v>8427</v>
      </c>
      <c r="P6162" t="s">
        <v>56</v>
      </c>
      <c r="Q6162" t="s">
        <v>43</v>
      </c>
    </row>
    <row r="6163" spans="1:17" x14ac:dyDescent="0.35">
      <c r="A6163">
        <v>2714993169</v>
      </c>
      <c r="B6163" s="1">
        <v>43418</v>
      </c>
      <c r="C6163" t="s">
        <v>1662</v>
      </c>
      <c r="D6163" t="s">
        <v>1663</v>
      </c>
      <c r="F6163" t="s">
        <v>19</v>
      </c>
      <c r="G6163" t="s">
        <v>67</v>
      </c>
      <c r="H6163">
        <v>3</v>
      </c>
      <c r="I6163" t="s">
        <v>8428</v>
      </c>
      <c r="J6163" t="s">
        <v>22</v>
      </c>
      <c r="K6163">
        <v>84000</v>
      </c>
      <c r="L6163">
        <v>155000</v>
      </c>
      <c r="M6163" t="s">
        <v>216</v>
      </c>
      <c r="N6163">
        <v>15</v>
      </c>
      <c r="O6163" t="s">
        <v>3123</v>
      </c>
      <c r="P6163" t="s">
        <v>24</v>
      </c>
      <c r="Q6163" t="s">
        <v>146</v>
      </c>
    </row>
    <row r="6164" spans="1:17" x14ac:dyDescent="0.35">
      <c r="A6164">
        <v>2702106264</v>
      </c>
      <c r="B6164" s="1">
        <v>43418</v>
      </c>
      <c r="C6164" t="s">
        <v>44</v>
      </c>
      <c r="D6164" t="s">
        <v>178</v>
      </c>
      <c r="E6164" t="s">
        <v>52</v>
      </c>
      <c r="F6164" t="s">
        <v>19</v>
      </c>
      <c r="G6164" t="s">
        <v>28</v>
      </c>
      <c r="H6164">
        <v>5</v>
      </c>
      <c r="I6164" t="s">
        <v>179</v>
      </c>
      <c r="J6164" t="s">
        <v>1769</v>
      </c>
      <c r="N6164">
        <v>2</v>
      </c>
      <c r="O6164" t="s">
        <v>181</v>
      </c>
      <c r="P6164" t="s">
        <v>136</v>
      </c>
      <c r="Q6164" t="s">
        <v>182</v>
      </c>
    </row>
    <row r="6165" spans="1:17" x14ac:dyDescent="0.35">
      <c r="A6165">
        <v>2683710628</v>
      </c>
      <c r="B6165" s="1">
        <v>43418</v>
      </c>
      <c r="C6165" t="s">
        <v>17</v>
      </c>
      <c r="D6165" t="s">
        <v>409</v>
      </c>
      <c r="F6165" t="s">
        <v>19</v>
      </c>
      <c r="G6165" t="s">
        <v>28</v>
      </c>
      <c r="H6165">
        <v>6</v>
      </c>
      <c r="I6165" t="s">
        <v>410</v>
      </c>
      <c r="J6165" t="s">
        <v>898</v>
      </c>
      <c r="N6165">
        <v>2</v>
      </c>
      <c r="O6165" t="s">
        <v>266</v>
      </c>
      <c r="P6165" t="s">
        <v>24</v>
      </c>
      <c r="Q6165" t="s">
        <v>25</v>
      </c>
    </row>
    <row r="6166" spans="1:17" x14ac:dyDescent="0.35">
      <c r="A6166">
        <v>2593090920</v>
      </c>
      <c r="B6166" s="1">
        <v>43418</v>
      </c>
      <c r="C6166" t="s">
        <v>26</v>
      </c>
      <c r="D6166" t="s">
        <v>1050</v>
      </c>
      <c r="F6166" t="s">
        <v>46</v>
      </c>
      <c r="G6166" t="s">
        <v>28</v>
      </c>
      <c r="H6166">
        <v>2</v>
      </c>
      <c r="I6166" t="s">
        <v>8429</v>
      </c>
      <c r="J6166" t="s">
        <v>320</v>
      </c>
      <c r="N6166">
        <v>37</v>
      </c>
      <c r="O6166" t="s">
        <v>589</v>
      </c>
      <c r="P6166" t="s">
        <v>136</v>
      </c>
      <c r="Q6166" t="s">
        <v>111</v>
      </c>
    </row>
    <row r="6167" spans="1:17" x14ac:dyDescent="0.35">
      <c r="A6167">
        <v>2718913769</v>
      </c>
      <c r="B6167" s="1">
        <v>43418</v>
      </c>
      <c r="C6167" t="s">
        <v>1239</v>
      </c>
      <c r="D6167" t="s">
        <v>8430</v>
      </c>
      <c r="E6167" t="s">
        <v>8431</v>
      </c>
      <c r="F6167" t="s">
        <v>19</v>
      </c>
      <c r="G6167" t="s">
        <v>67</v>
      </c>
      <c r="H6167">
        <v>3</v>
      </c>
      <c r="I6167" t="s">
        <v>3423</v>
      </c>
      <c r="J6167" t="s">
        <v>54</v>
      </c>
      <c r="N6167">
        <v>1</v>
      </c>
      <c r="O6167" t="s">
        <v>7362</v>
      </c>
      <c r="P6167" t="s">
        <v>1250</v>
      </c>
      <c r="Q6167" t="s">
        <v>75</v>
      </c>
    </row>
    <row r="6168" spans="1:17" x14ac:dyDescent="0.35">
      <c r="A6168">
        <v>2713350321</v>
      </c>
      <c r="B6168" s="1">
        <v>43418</v>
      </c>
      <c r="C6168" t="s">
        <v>17</v>
      </c>
      <c r="D6168" t="s">
        <v>17</v>
      </c>
      <c r="F6168" t="s">
        <v>19</v>
      </c>
      <c r="G6168" t="s">
        <v>28</v>
      </c>
      <c r="H6168">
        <v>7</v>
      </c>
      <c r="I6168" t="s">
        <v>8432</v>
      </c>
      <c r="J6168" t="s">
        <v>79</v>
      </c>
      <c r="K6168">
        <v>179000</v>
      </c>
      <c r="L6168">
        <v>203000</v>
      </c>
      <c r="M6168" t="s">
        <v>216</v>
      </c>
      <c r="N6168">
        <v>3</v>
      </c>
      <c r="O6168" t="s">
        <v>4654</v>
      </c>
      <c r="P6168" t="s">
        <v>145</v>
      </c>
      <c r="Q6168" t="s">
        <v>57</v>
      </c>
    </row>
    <row r="6169" spans="1:17" x14ac:dyDescent="0.35">
      <c r="A6169">
        <v>2712362302</v>
      </c>
      <c r="B6169" s="1">
        <v>43418</v>
      </c>
      <c r="C6169" t="s">
        <v>425</v>
      </c>
      <c r="D6169" t="s">
        <v>425</v>
      </c>
      <c r="F6169" t="s">
        <v>46</v>
      </c>
      <c r="G6169" t="s">
        <v>28</v>
      </c>
      <c r="H6169">
        <v>2</v>
      </c>
      <c r="I6169" t="s">
        <v>8433</v>
      </c>
      <c r="J6169" t="s">
        <v>4124</v>
      </c>
      <c r="K6169">
        <v>73000</v>
      </c>
      <c r="L6169">
        <v>95000</v>
      </c>
      <c r="M6169" t="s">
        <v>80</v>
      </c>
      <c r="N6169">
        <v>2</v>
      </c>
      <c r="O6169" t="s">
        <v>5780</v>
      </c>
      <c r="P6169" t="s">
        <v>136</v>
      </c>
      <c r="Q6169" t="s">
        <v>146</v>
      </c>
    </row>
    <row r="6170" spans="1:17" x14ac:dyDescent="0.35">
      <c r="A6170">
        <v>2736004682</v>
      </c>
      <c r="B6170" s="1">
        <v>43418</v>
      </c>
      <c r="C6170" t="s">
        <v>58</v>
      </c>
      <c r="D6170" t="s">
        <v>8434</v>
      </c>
      <c r="F6170" t="s">
        <v>19</v>
      </c>
      <c r="G6170" t="s">
        <v>20</v>
      </c>
      <c r="H6170">
        <v>3</v>
      </c>
      <c r="I6170" t="s">
        <v>8435</v>
      </c>
      <c r="J6170" t="s">
        <v>109</v>
      </c>
      <c r="N6170">
        <v>1</v>
      </c>
      <c r="O6170" t="s">
        <v>8436</v>
      </c>
      <c r="P6170" t="s">
        <v>136</v>
      </c>
      <c r="Q6170" t="s">
        <v>57</v>
      </c>
    </row>
    <row r="6171" spans="1:17" x14ac:dyDescent="0.35">
      <c r="A6171">
        <v>2693348204</v>
      </c>
      <c r="B6171" s="1">
        <v>43418</v>
      </c>
      <c r="C6171" t="s">
        <v>17</v>
      </c>
      <c r="D6171" t="s">
        <v>129</v>
      </c>
      <c r="E6171" t="s">
        <v>238</v>
      </c>
      <c r="F6171" t="s">
        <v>19</v>
      </c>
      <c r="G6171" t="s">
        <v>28</v>
      </c>
      <c r="H6171">
        <v>7</v>
      </c>
      <c r="I6171" t="s">
        <v>4546</v>
      </c>
      <c r="J6171" t="s">
        <v>4124</v>
      </c>
      <c r="N6171">
        <v>3</v>
      </c>
      <c r="O6171" t="s">
        <v>4547</v>
      </c>
      <c r="P6171" t="s">
        <v>56</v>
      </c>
      <c r="Q6171" t="s">
        <v>57</v>
      </c>
    </row>
    <row r="6172" spans="1:17" x14ac:dyDescent="0.35">
      <c r="A6172">
        <v>2701081215</v>
      </c>
      <c r="B6172" s="1">
        <v>43419</v>
      </c>
      <c r="C6172" t="s">
        <v>26</v>
      </c>
      <c r="D6172" t="s">
        <v>8437</v>
      </c>
      <c r="F6172" t="s">
        <v>19</v>
      </c>
      <c r="G6172" t="s">
        <v>20</v>
      </c>
      <c r="H6172">
        <v>2</v>
      </c>
      <c r="I6172" t="s">
        <v>6275</v>
      </c>
      <c r="J6172" t="s">
        <v>2268</v>
      </c>
      <c r="N6172">
        <v>3</v>
      </c>
      <c r="O6172" t="s">
        <v>8438</v>
      </c>
      <c r="P6172" t="s">
        <v>806</v>
      </c>
      <c r="Q6172" t="s">
        <v>43</v>
      </c>
    </row>
    <row r="6173" spans="1:17" x14ac:dyDescent="0.35">
      <c r="A6173">
        <v>2680712049</v>
      </c>
      <c r="B6173" s="1">
        <v>43419</v>
      </c>
      <c r="C6173" t="s">
        <v>17</v>
      </c>
      <c r="D6173" t="s">
        <v>129</v>
      </c>
      <c r="F6173" t="s">
        <v>19</v>
      </c>
      <c r="G6173" t="s">
        <v>67</v>
      </c>
      <c r="H6173">
        <v>3</v>
      </c>
      <c r="I6173" t="s">
        <v>5980</v>
      </c>
      <c r="J6173" t="s">
        <v>22</v>
      </c>
      <c r="O6173" t="s">
        <v>4857</v>
      </c>
      <c r="P6173" t="s">
        <v>35</v>
      </c>
      <c r="Q6173" t="s">
        <v>146</v>
      </c>
    </row>
    <row r="6174" spans="1:17" x14ac:dyDescent="0.35">
      <c r="A6174">
        <v>2693779378</v>
      </c>
      <c r="B6174" s="1">
        <v>43419</v>
      </c>
      <c r="C6174" t="s">
        <v>26</v>
      </c>
      <c r="D6174" t="s">
        <v>71</v>
      </c>
      <c r="E6174" t="s">
        <v>19</v>
      </c>
      <c r="F6174" t="s">
        <v>46</v>
      </c>
      <c r="G6174" t="s">
        <v>28</v>
      </c>
      <c r="H6174">
        <v>6</v>
      </c>
      <c r="I6174" t="s">
        <v>153</v>
      </c>
      <c r="J6174" t="s">
        <v>1119</v>
      </c>
      <c r="O6174" t="s">
        <v>49</v>
      </c>
      <c r="P6174" t="s">
        <v>50</v>
      </c>
      <c r="Q6174" t="s">
        <v>25</v>
      </c>
    </row>
    <row r="6175" spans="1:17" x14ac:dyDescent="0.35">
      <c r="A6175">
        <v>2718278271</v>
      </c>
      <c r="B6175" s="1">
        <v>43419</v>
      </c>
      <c r="C6175" t="s">
        <v>17</v>
      </c>
      <c r="D6175" t="s">
        <v>17</v>
      </c>
      <c r="F6175" t="s">
        <v>19</v>
      </c>
      <c r="G6175" t="s">
        <v>28</v>
      </c>
      <c r="H6175">
        <v>6</v>
      </c>
      <c r="I6175" t="s">
        <v>8439</v>
      </c>
      <c r="J6175" t="s">
        <v>22</v>
      </c>
      <c r="N6175">
        <v>25</v>
      </c>
      <c r="O6175" t="s">
        <v>602</v>
      </c>
      <c r="P6175" t="s">
        <v>603</v>
      </c>
      <c r="Q6175" t="s">
        <v>57</v>
      </c>
    </row>
    <row r="6176" spans="1:17" x14ac:dyDescent="0.35">
      <c r="A6176">
        <v>2702404273</v>
      </c>
      <c r="B6176" s="1">
        <v>43419</v>
      </c>
      <c r="C6176" t="s">
        <v>44</v>
      </c>
      <c r="D6176" t="s">
        <v>45</v>
      </c>
      <c r="E6176" t="s">
        <v>304</v>
      </c>
      <c r="F6176" t="s">
        <v>46</v>
      </c>
      <c r="G6176" t="s">
        <v>28</v>
      </c>
      <c r="H6176">
        <v>8</v>
      </c>
      <c r="J6176" t="s">
        <v>831</v>
      </c>
      <c r="O6176" t="s">
        <v>49</v>
      </c>
      <c r="P6176" t="s">
        <v>50</v>
      </c>
      <c r="Q6176" t="s">
        <v>25</v>
      </c>
    </row>
    <row r="6177" spans="1:17" x14ac:dyDescent="0.35">
      <c r="A6177">
        <v>2676398245</v>
      </c>
      <c r="B6177" s="1">
        <v>43419</v>
      </c>
      <c r="C6177" t="s">
        <v>17</v>
      </c>
      <c r="D6177" t="s">
        <v>409</v>
      </c>
      <c r="F6177" t="s">
        <v>19</v>
      </c>
      <c r="G6177" t="s">
        <v>28</v>
      </c>
      <c r="H6177">
        <v>5</v>
      </c>
      <c r="J6177" t="s">
        <v>1304</v>
      </c>
      <c r="O6177" t="s">
        <v>266</v>
      </c>
      <c r="P6177" t="s">
        <v>24</v>
      </c>
      <c r="Q6177" t="s">
        <v>25</v>
      </c>
    </row>
    <row r="6178" spans="1:17" x14ac:dyDescent="0.35">
      <c r="A6178">
        <v>2690941457</v>
      </c>
      <c r="B6178" s="1">
        <v>43419</v>
      </c>
      <c r="C6178" t="s">
        <v>97</v>
      </c>
      <c r="D6178" t="s">
        <v>97</v>
      </c>
      <c r="E6178" t="s">
        <v>119</v>
      </c>
      <c r="F6178" t="s">
        <v>46</v>
      </c>
      <c r="G6178" t="s">
        <v>28</v>
      </c>
      <c r="H6178">
        <v>4</v>
      </c>
      <c r="J6178" t="s">
        <v>5361</v>
      </c>
      <c r="N6178">
        <v>1</v>
      </c>
      <c r="O6178" t="s">
        <v>49</v>
      </c>
      <c r="P6178" t="s">
        <v>50</v>
      </c>
      <c r="Q6178" t="s">
        <v>25</v>
      </c>
    </row>
    <row r="6179" spans="1:17" x14ac:dyDescent="0.35">
      <c r="A6179">
        <v>2676396366</v>
      </c>
      <c r="B6179" s="1">
        <v>43419</v>
      </c>
      <c r="C6179" t="s">
        <v>17</v>
      </c>
      <c r="D6179" t="s">
        <v>265</v>
      </c>
      <c r="F6179" t="s">
        <v>19</v>
      </c>
      <c r="G6179" t="s">
        <v>28</v>
      </c>
      <c r="H6179">
        <v>4</v>
      </c>
      <c r="J6179" t="s">
        <v>320</v>
      </c>
      <c r="K6179">
        <v>97000</v>
      </c>
      <c r="L6179">
        <v>153000</v>
      </c>
      <c r="M6179" t="s">
        <v>216</v>
      </c>
      <c r="O6179" t="s">
        <v>266</v>
      </c>
      <c r="P6179" t="s">
        <v>24</v>
      </c>
      <c r="Q6179" t="s">
        <v>25</v>
      </c>
    </row>
    <row r="6180" spans="1:17" x14ac:dyDescent="0.35">
      <c r="A6180">
        <v>2681057644</v>
      </c>
      <c r="B6180" s="1">
        <v>43420</v>
      </c>
      <c r="C6180" t="s">
        <v>36</v>
      </c>
      <c r="D6180" t="s">
        <v>8383</v>
      </c>
      <c r="E6180" t="s">
        <v>333</v>
      </c>
      <c r="F6180" t="s">
        <v>19</v>
      </c>
      <c r="G6180" t="s">
        <v>67</v>
      </c>
      <c r="H6180">
        <v>5</v>
      </c>
      <c r="I6180" t="s">
        <v>8440</v>
      </c>
      <c r="J6180" t="s">
        <v>40</v>
      </c>
      <c r="O6180" t="s">
        <v>8441</v>
      </c>
      <c r="P6180" t="s">
        <v>1577</v>
      </c>
      <c r="Q6180" t="s">
        <v>25</v>
      </c>
    </row>
    <row r="6181" spans="1:17" x14ac:dyDescent="0.35">
      <c r="A6181">
        <v>2692446674</v>
      </c>
      <c r="B6181" s="1">
        <v>43420</v>
      </c>
      <c r="C6181" t="s">
        <v>65</v>
      </c>
      <c r="D6181" t="s">
        <v>65</v>
      </c>
      <c r="F6181" t="s">
        <v>19</v>
      </c>
      <c r="G6181" t="s">
        <v>67</v>
      </c>
      <c r="H6181">
        <v>4</v>
      </c>
      <c r="I6181" t="s">
        <v>8442</v>
      </c>
      <c r="J6181" t="s">
        <v>22</v>
      </c>
      <c r="N6181">
        <v>39</v>
      </c>
      <c r="O6181" t="s">
        <v>8443</v>
      </c>
      <c r="P6181" t="s">
        <v>56</v>
      </c>
      <c r="Q6181" t="s">
        <v>111</v>
      </c>
    </row>
    <row r="6182" spans="1:17" x14ac:dyDescent="0.35">
      <c r="A6182">
        <v>2742923235</v>
      </c>
      <c r="B6182" s="1">
        <v>43420</v>
      </c>
      <c r="C6182" t="s">
        <v>65</v>
      </c>
      <c r="D6182" t="s">
        <v>65</v>
      </c>
      <c r="F6182" t="s">
        <v>19</v>
      </c>
      <c r="G6182" t="s">
        <v>20</v>
      </c>
      <c r="H6182">
        <v>1</v>
      </c>
      <c r="I6182" t="s">
        <v>8444</v>
      </c>
      <c r="J6182" t="s">
        <v>22</v>
      </c>
      <c r="N6182">
        <v>65</v>
      </c>
      <c r="O6182" t="s">
        <v>4346</v>
      </c>
      <c r="P6182" t="s">
        <v>50</v>
      </c>
      <c r="Q6182" t="s">
        <v>173</v>
      </c>
    </row>
    <row r="6183" spans="1:17" x14ac:dyDescent="0.35">
      <c r="A6183">
        <v>2737047802</v>
      </c>
      <c r="B6183" s="1">
        <v>43420</v>
      </c>
      <c r="C6183" t="s">
        <v>36</v>
      </c>
      <c r="D6183" t="s">
        <v>8445</v>
      </c>
      <c r="E6183" t="s">
        <v>8446</v>
      </c>
      <c r="F6183" t="s">
        <v>19</v>
      </c>
      <c r="G6183" t="s">
        <v>67</v>
      </c>
      <c r="H6183">
        <v>3</v>
      </c>
      <c r="I6183" t="s">
        <v>413</v>
      </c>
      <c r="J6183" t="s">
        <v>22</v>
      </c>
      <c r="N6183">
        <v>21</v>
      </c>
      <c r="O6183" t="s">
        <v>8447</v>
      </c>
      <c r="P6183" t="s">
        <v>145</v>
      </c>
      <c r="Q6183" t="s">
        <v>25</v>
      </c>
    </row>
    <row r="6184" spans="1:17" x14ac:dyDescent="0.35">
      <c r="A6184">
        <v>2724550945</v>
      </c>
      <c r="B6184" s="1">
        <v>43420</v>
      </c>
      <c r="C6184" t="s">
        <v>26</v>
      </c>
      <c r="D6184" t="s">
        <v>71</v>
      </c>
      <c r="F6184" t="s">
        <v>19</v>
      </c>
      <c r="G6184" t="s">
        <v>28</v>
      </c>
      <c r="H6184">
        <v>9</v>
      </c>
      <c r="I6184" t="s">
        <v>8448</v>
      </c>
      <c r="J6184" t="s">
        <v>22</v>
      </c>
      <c r="N6184">
        <v>2</v>
      </c>
      <c r="O6184" t="s">
        <v>6041</v>
      </c>
      <c r="P6184" t="s">
        <v>136</v>
      </c>
      <c r="Q6184" t="s">
        <v>111</v>
      </c>
    </row>
    <row r="6185" spans="1:17" x14ac:dyDescent="0.35">
      <c r="A6185">
        <v>2737311824</v>
      </c>
      <c r="B6185" s="1">
        <v>43420</v>
      </c>
      <c r="C6185" t="s">
        <v>208</v>
      </c>
      <c r="D6185" t="s">
        <v>8449</v>
      </c>
      <c r="F6185" t="s">
        <v>19</v>
      </c>
      <c r="G6185" t="s">
        <v>67</v>
      </c>
      <c r="H6185">
        <v>4</v>
      </c>
      <c r="I6185" t="s">
        <v>101</v>
      </c>
      <c r="J6185" t="s">
        <v>8450</v>
      </c>
      <c r="N6185">
        <v>6</v>
      </c>
      <c r="O6185" t="s">
        <v>8451</v>
      </c>
      <c r="P6185" t="s">
        <v>806</v>
      </c>
      <c r="Q6185" t="s">
        <v>146</v>
      </c>
    </row>
    <row r="6186" spans="1:17" x14ac:dyDescent="0.35">
      <c r="A6186">
        <v>2639286791</v>
      </c>
      <c r="B6186" s="1">
        <v>43420</v>
      </c>
      <c r="C6186" t="s">
        <v>36</v>
      </c>
      <c r="D6186" t="s">
        <v>36</v>
      </c>
      <c r="F6186" t="s">
        <v>19</v>
      </c>
      <c r="G6186" t="s">
        <v>28</v>
      </c>
      <c r="H6186">
        <v>3</v>
      </c>
      <c r="I6186" t="s">
        <v>1670</v>
      </c>
      <c r="J6186" t="s">
        <v>196</v>
      </c>
      <c r="N6186">
        <v>27</v>
      </c>
      <c r="O6186" t="s">
        <v>421</v>
      </c>
      <c r="P6186" t="s">
        <v>35</v>
      </c>
      <c r="Q6186" t="s">
        <v>25</v>
      </c>
    </row>
    <row r="6187" spans="1:17" x14ac:dyDescent="0.35">
      <c r="A6187">
        <v>2691324252</v>
      </c>
      <c r="B6187" s="1">
        <v>43420</v>
      </c>
      <c r="C6187" t="s">
        <v>17</v>
      </c>
      <c r="D6187" t="s">
        <v>8452</v>
      </c>
      <c r="F6187" t="s">
        <v>19</v>
      </c>
      <c r="G6187" t="s">
        <v>28</v>
      </c>
      <c r="H6187">
        <v>7</v>
      </c>
      <c r="I6187" t="s">
        <v>8453</v>
      </c>
      <c r="J6187" t="s">
        <v>532</v>
      </c>
      <c r="N6187">
        <v>6</v>
      </c>
      <c r="O6187" t="s">
        <v>7186</v>
      </c>
      <c r="P6187" t="s">
        <v>35</v>
      </c>
      <c r="Q6187" t="s">
        <v>75</v>
      </c>
    </row>
    <row r="6188" spans="1:17" x14ac:dyDescent="0.35">
      <c r="A6188">
        <v>2691328344</v>
      </c>
      <c r="B6188" s="1">
        <v>43421</v>
      </c>
      <c r="C6188" t="s">
        <v>17</v>
      </c>
      <c r="D6188" t="s">
        <v>4688</v>
      </c>
      <c r="E6188" t="s">
        <v>8454</v>
      </c>
      <c r="F6188" t="s">
        <v>19</v>
      </c>
      <c r="G6188" t="s">
        <v>20</v>
      </c>
      <c r="H6188">
        <v>1</v>
      </c>
      <c r="I6188" t="s">
        <v>327</v>
      </c>
      <c r="J6188" t="s">
        <v>328</v>
      </c>
      <c r="N6188">
        <v>1</v>
      </c>
      <c r="O6188" t="s">
        <v>329</v>
      </c>
      <c r="P6188" t="s">
        <v>330</v>
      </c>
      <c r="Q6188" t="s">
        <v>43</v>
      </c>
    </row>
    <row r="6189" spans="1:17" x14ac:dyDescent="0.35">
      <c r="A6189">
        <v>2679646727</v>
      </c>
      <c r="B6189" s="1">
        <v>43421</v>
      </c>
      <c r="C6189" t="s">
        <v>990</v>
      </c>
      <c r="D6189" t="s">
        <v>990</v>
      </c>
      <c r="F6189" t="s">
        <v>46</v>
      </c>
      <c r="G6189" t="s">
        <v>28</v>
      </c>
      <c r="H6189">
        <v>6</v>
      </c>
      <c r="I6189" t="s">
        <v>8455</v>
      </c>
      <c r="J6189" t="s">
        <v>1477</v>
      </c>
      <c r="N6189">
        <v>44</v>
      </c>
      <c r="O6189" t="s">
        <v>986</v>
      </c>
      <c r="P6189" t="s">
        <v>50</v>
      </c>
      <c r="Q6189" t="s">
        <v>57</v>
      </c>
    </row>
    <row r="6190" spans="1:17" x14ac:dyDescent="0.35">
      <c r="A6190">
        <v>2694253664</v>
      </c>
      <c r="B6190" s="1">
        <v>43421</v>
      </c>
      <c r="C6190" t="s">
        <v>44</v>
      </c>
      <c r="D6190" t="s">
        <v>45</v>
      </c>
      <c r="E6190" t="s">
        <v>304</v>
      </c>
      <c r="F6190" t="s">
        <v>46</v>
      </c>
      <c r="G6190" t="s">
        <v>28</v>
      </c>
      <c r="H6190">
        <v>6</v>
      </c>
      <c r="J6190" t="s">
        <v>228</v>
      </c>
      <c r="O6190" t="s">
        <v>49</v>
      </c>
      <c r="P6190" t="s">
        <v>50</v>
      </c>
      <c r="Q6190" t="s">
        <v>25</v>
      </c>
    </row>
    <row r="6191" spans="1:17" x14ac:dyDescent="0.35">
      <c r="A6191">
        <v>2752526077</v>
      </c>
      <c r="B6191" s="1">
        <v>43421</v>
      </c>
      <c r="C6191" t="s">
        <v>17</v>
      </c>
      <c r="D6191" t="s">
        <v>8456</v>
      </c>
      <c r="F6191" t="s">
        <v>19</v>
      </c>
      <c r="G6191" t="s">
        <v>28</v>
      </c>
      <c r="H6191">
        <v>7</v>
      </c>
      <c r="I6191" t="s">
        <v>8457</v>
      </c>
      <c r="J6191" t="s">
        <v>734</v>
      </c>
      <c r="N6191">
        <v>4</v>
      </c>
      <c r="O6191" t="s">
        <v>8458</v>
      </c>
      <c r="P6191" t="s">
        <v>35</v>
      </c>
      <c r="Q6191" t="s">
        <v>146</v>
      </c>
    </row>
    <row r="6192" spans="1:17" x14ac:dyDescent="0.35">
      <c r="A6192">
        <v>2559051639</v>
      </c>
      <c r="B6192" s="1">
        <v>43421</v>
      </c>
      <c r="C6192" t="s">
        <v>608</v>
      </c>
      <c r="D6192" t="s">
        <v>609</v>
      </c>
      <c r="F6192" t="s">
        <v>19</v>
      </c>
      <c r="G6192" t="s">
        <v>28</v>
      </c>
      <c r="H6192">
        <v>6</v>
      </c>
      <c r="I6192" t="s">
        <v>610</v>
      </c>
      <c r="J6192" t="s">
        <v>738</v>
      </c>
      <c r="O6192" t="s">
        <v>70</v>
      </c>
      <c r="P6192" t="s">
        <v>56</v>
      </c>
      <c r="Q6192" t="s">
        <v>25</v>
      </c>
    </row>
    <row r="6193" spans="1:17" x14ac:dyDescent="0.35">
      <c r="A6193">
        <v>2698118022</v>
      </c>
      <c r="B6193" s="1">
        <v>43421</v>
      </c>
      <c r="C6193" t="s">
        <v>36</v>
      </c>
      <c r="D6193" t="s">
        <v>36</v>
      </c>
      <c r="F6193" t="s">
        <v>19</v>
      </c>
      <c r="G6193" t="s">
        <v>28</v>
      </c>
      <c r="H6193">
        <v>6</v>
      </c>
      <c r="I6193" t="s">
        <v>8459</v>
      </c>
      <c r="J6193" t="s">
        <v>571</v>
      </c>
      <c r="K6193">
        <v>46000</v>
      </c>
      <c r="L6193">
        <v>79000</v>
      </c>
      <c r="M6193" t="s">
        <v>80</v>
      </c>
      <c r="N6193">
        <v>99</v>
      </c>
      <c r="O6193" t="s">
        <v>250</v>
      </c>
      <c r="P6193" t="s">
        <v>136</v>
      </c>
      <c r="Q6193" t="s">
        <v>25</v>
      </c>
    </row>
    <row r="6194" spans="1:17" x14ac:dyDescent="0.35">
      <c r="A6194">
        <v>2721775978</v>
      </c>
      <c r="B6194" s="1">
        <v>43421</v>
      </c>
      <c r="C6194" t="s">
        <v>26</v>
      </c>
      <c r="D6194" t="s">
        <v>71</v>
      </c>
      <c r="F6194" t="s">
        <v>19</v>
      </c>
      <c r="G6194" t="s">
        <v>797</v>
      </c>
      <c r="H6194">
        <v>12</v>
      </c>
      <c r="I6194" t="s">
        <v>8460</v>
      </c>
      <c r="J6194" t="s">
        <v>552</v>
      </c>
      <c r="N6194">
        <v>1</v>
      </c>
      <c r="O6194" t="s">
        <v>628</v>
      </c>
      <c r="P6194" t="s">
        <v>136</v>
      </c>
      <c r="Q6194" t="s">
        <v>57</v>
      </c>
    </row>
    <row r="6195" spans="1:17" x14ac:dyDescent="0.35">
      <c r="A6195">
        <v>2736065153</v>
      </c>
      <c r="B6195" s="1">
        <v>43421</v>
      </c>
      <c r="C6195" t="s">
        <v>17</v>
      </c>
      <c r="D6195" t="s">
        <v>17</v>
      </c>
      <c r="E6195" t="s">
        <v>4238</v>
      </c>
      <c r="F6195" t="s">
        <v>19</v>
      </c>
      <c r="G6195" t="s">
        <v>28</v>
      </c>
      <c r="H6195">
        <v>4</v>
      </c>
      <c r="I6195" t="s">
        <v>4239</v>
      </c>
      <c r="J6195" t="s">
        <v>253</v>
      </c>
      <c r="N6195">
        <v>1</v>
      </c>
      <c r="O6195" t="s">
        <v>135</v>
      </c>
      <c r="P6195" t="s">
        <v>136</v>
      </c>
      <c r="Q6195" t="s">
        <v>75</v>
      </c>
    </row>
    <row r="6196" spans="1:17" x14ac:dyDescent="0.35">
      <c r="A6196">
        <v>2733206025</v>
      </c>
      <c r="B6196" s="1">
        <v>43421</v>
      </c>
      <c r="C6196" t="s">
        <v>36</v>
      </c>
      <c r="D6196" t="s">
        <v>617</v>
      </c>
      <c r="E6196" t="s">
        <v>618</v>
      </c>
      <c r="F6196" t="s">
        <v>19</v>
      </c>
      <c r="G6196" t="s">
        <v>67</v>
      </c>
      <c r="H6196">
        <v>3</v>
      </c>
      <c r="I6196" t="s">
        <v>341</v>
      </c>
      <c r="J6196" t="s">
        <v>335</v>
      </c>
      <c r="O6196" t="s">
        <v>70</v>
      </c>
      <c r="P6196" t="s">
        <v>56</v>
      </c>
      <c r="Q6196" t="s">
        <v>25</v>
      </c>
    </row>
    <row r="6197" spans="1:17" x14ac:dyDescent="0.35">
      <c r="A6197">
        <v>2515390801</v>
      </c>
      <c r="B6197" s="1">
        <v>43422</v>
      </c>
      <c r="C6197" t="s">
        <v>26</v>
      </c>
      <c r="D6197" t="s">
        <v>71</v>
      </c>
      <c r="E6197" t="s">
        <v>8461</v>
      </c>
      <c r="F6197" t="s">
        <v>19</v>
      </c>
      <c r="G6197" t="s">
        <v>67</v>
      </c>
      <c r="H6197">
        <v>2</v>
      </c>
      <c r="I6197" t="s">
        <v>8462</v>
      </c>
      <c r="J6197" t="s">
        <v>206</v>
      </c>
      <c r="N6197">
        <v>2</v>
      </c>
      <c r="O6197" t="s">
        <v>7391</v>
      </c>
      <c r="P6197" t="s">
        <v>56</v>
      </c>
      <c r="Q6197" t="s">
        <v>75</v>
      </c>
    </row>
    <row r="6198" spans="1:17" x14ac:dyDescent="0.35">
      <c r="A6198">
        <v>2568322843</v>
      </c>
      <c r="B6198" s="1">
        <v>43422</v>
      </c>
      <c r="C6198" t="s">
        <v>17</v>
      </c>
      <c r="D6198" t="s">
        <v>8463</v>
      </c>
      <c r="E6198" t="s">
        <v>8464</v>
      </c>
      <c r="F6198" t="s">
        <v>19</v>
      </c>
      <c r="G6198" t="s">
        <v>67</v>
      </c>
      <c r="H6198">
        <v>5</v>
      </c>
      <c r="I6198" t="s">
        <v>8465</v>
      </c>
      <c r="J6198" t="s">
        <v>22</v>
      </c>
      <c r="N6198">
        <v>3</v>
      </c>
      <c r="O6198" t="s">
        <v>8466</v>
      </c>
      <c r="P6198" t="s">
        <v>50</v>
      </c>
      <c r="Q6198" t="s">
        <v>25</v>
      </c>
    </row>
    <row r="6199" spans="1:17" x14ac:dyDescent="0.35">
      <c r="A6199">
        <v>2723072457</v>
      </c>
      <c r="B6199" s="1">
        <v>43422</v>
      </c>
      <c r="C6199" t="s">
        <v>36</v>
      </c>
      <c r="D6199" t="s">
        <v>36</v>
      </c>
      <c r="E6199" t="s">
        <v>8467</v>
      </c>
      <c r="F6199" t="s">
        <v>19</v>
      </c>
      <c r="G6199" t="s">
        <v>67</v>
      </c>
      <c r="H6199">
        <v>5</v>
      </c>
      <c r="I6199" t="s">
        <v>8468</v>
      </c>
      <c r="J6199" t="s">
        <v>22</v>
      </c>
      <c r="N6199">
        <v>6</v>
      </c>
      <c r="O6199" t="s">
        <v>8469</v>
      </c>
      <c r="P6199" t="s">
        <v>35</v>
      </c>
      <c r="Q6199" t="s">
        <v>25</v>
      </c>
    </row>
    <row r="6200" spans="1:17" x14ac:dyDescent="0.35">
      <c r="A6200">
        <v>2665023830</v>
      </c>
      <c r="B6200" s="1">
        <v>43422</v>
      </c>
      <c r="C6200" t="s">
        <v>881</v>
      </c>
      <c r="D6200" t="s">
        <v>2694</v>
      </c>
      <c r="E6200" t="s">
        <v>8470</v>
      </c>
      <c r="F6200" t="s">
        <v>19</v>
      </c>
      <c r="G6200" t="s">
        <v>67</v>
      </c>
      <c r="H6200">
        <v>3</v>
      </c>
      <c r="I6200" t="s">
        <v>88</v>
      </c>
      <c r="J6200" t="s">
        <v>22</v>
      </c>
      <c r="N6200">
        <v>7</v>
      </c>
      <c r="O6200" t="s">
        <v>8471</v>
      </c>
      <c r="P6200" t="s">
        <v>35</v>
      </c>
      <c r="Q6200" t="s">
        <v>25</v>
      </c>
    </row>
    <row r="6201" spans="1:17" x14ac:dyDescent="0.35">
      <c r="A6201">
        <v>2722382703</v>
      </c>
      <c r="B6201" s="1">
        <v>43422</v>
      </c>
      <c r="C6201" t="s">
        <v>97</v>
      </c>
      <c r="D6201" t="s">
        <v>8472</v>
      </c>
      <c r="F6201" t="s">
        <v>19</v>
      </c>
      <c r="G6201" t="s">
        <v>28</v>
      </c>
      <c r="H6201">
        <v>6</v>
      </c>
      <c r="J6201" t="s">
        <v>22</v>
      </c>
      <c r="N6201">
        <v>21</v>
      </c>
      <c r="O6201" t="s">
        <v>8473</v>
      </c>
      <c r="P6201" t="s">
        <v>106</v>
      </c>
      <c r="Q6201" t="s">
        <v>57</v>
      </c>
    </row>
    <row r="6202" spans="1:17" x14ac:dyDescent="0.35">
      <c r="A6202">
        <v>2696935304</v>
      </c>
      <c r="B6202" s="1">
        <v>43422</v>
      </c>
      <c r="C6202" t="s">
        <v>44</v>
      </c>
      <c r="D6202" t="s">
        <v>969</v>
      </c>
      <c r="F6202" t="s">
        <v>19</v>
      </c>
      <c r="G6202" t="s">
        <v>28</v>
      </c>
      <c r="H6202">
        <v>2</v>
      </c>
      <c r="I6202" t="s">
        <v>970</v>
      </c>
      <c r="J6202" t="s">
        <v>1811</v>
      </c>
      <c r="O6202" t="s">
        <v>70</v>
      </c>
      <c r="P6202" t="s">
        <v>56</v>
      </c>
      <c r="Q6202" t="s">
        <v>25</v>
      </c>
    </row>
    <row r="6203" spans="1:17" x14ac:dyDescent="0.35">
      <c r="A6203">
        <v>2698175290</v>
      </c>
      <c r="B6203" s="1">
        <v>43422</v>
      </c>
      <c r="C6203" t="s">
        <v>17</v>
      </c>
      <c r="D6203" t="s">
        <v>201</v>
      </c>
      <c r="E6203" t="s">
        <v>3568</v>
      </c>
      <c r="F6203" t="s">
        <v>19</v>
      </c>
      <c r="G6203" t="s">
        <v>67</v>
      </c>
      <c r="H6203">
        <v>4</v>
      </c>
      <c r="I6203" t="s">
        <v>3569</v>
      </c>
      <c r="J6203" t="s">
        <v>435</v>
      </c>
      <c r="O6203" t="s">
        <v>2354</v>
      </c>
      <c r="P6203" t="s">
        <v>91</v>
      </c>
      <c r="Q6203" t="s">
        <v>146</v>
      </c>
    </row>
    <row r="6204" spans="1:17" x14ac:dyDescent="0.35">
      <c r="A6204">
        <v>2742508632</v>
      </c>
      <c r="B6204" s="1">
        <v>43422</v>
      </c>
      <c r="C6204" t="s">
        <v>86</v>
      </c>
      <c r="D6204" t="s">
        <v>86</v>
      </c>
      <c r="F6204" t="s">
        <v>46</v>
      </c>
      <c r="G6204" t="s">
        <v>28</v>
      </c>
      <c r="H6204">
        <v>7</v>
      </c>
      <c r="I6204" t="s">
        <v>101</v>
      </c>
      <c r="J6204" t="s">
        <v>705</v>
      </c>
      <c r="O6204" t="s">
        <v>49</v>
      </c>
      <c r="P6204" t="s">
        <v>50</v>
      </c>
      <c r="Q6204" t="s">
        <v>25</v>
      </c>
    </row>
    <row r="6205" spans="1:17" x14ac:dyDescent="0.35">
      <c r="A6205">
        <v>2734847619</v>
      </c>
      <c r="B6205" s="1">
        <v>43422</v>
      </c>
      <c r="C6205" t="s">
        <v>17</v>
      </c>
      <c r="D6205" t="s">
        <v>522</v>
      </c>
      <c r="F6205" t="s">
        <v>19</v>
      </c>
      <c r="G6205" t="s">
        <v>67</v>
      </c>
      <c r="H6205">
        <v>5</v>
      </c>
      <c r="I6205" t="s">
        <v>523</v>
      </c>
      <c r="J6205" t="s">
        <v>1415</v>
      </c>
      <c r="O6205" t="s">
        <v>525</v>
      </c>
      <c r="P6205" t="s">
        <v>35</v>
      </c>
      <c r="Q6205" t="s">
        <v>75</v>
      </c>
    </row>
    <row r="6206" spans="1:17" x14ac:dyDescent="0.35">
      <c r="A6206">
        <v>2676398226</v>
      </c>
      <c r="B6206" s="1">
        <v>43422</v>
      </c>
      <c r="C6206" t="s">
        <v>17</v>
      </c>
      <c r="D6206" t="s">
        <v>265</v>
      </c>
      <c r="F6206" t="s">
        <v>19</v>
      </c>
      <c r="G6206" t="s">
        <v>28</v>
      </c>
      <c r="H6206">
        <v>3</v>
      </c>
      <c r="J6206" t="s">
        <v>79</v>
      </c>
      <c r="N6206">
        <v>1</v>
      </c>
      <c r="O6206" t="s">
        <v>266</v>
      </c>
      <c r="P6206" t="s">
        <v>24</v>
      </c>
      <c r="Q6206" t="s">
        <v>25</v>
      </c>
    </row>
    <row r="6207" spans="1:17" x14ac:dyDescent="0.35">
      <c r="A6207">
        <v>2665835544</v>
      </c>
      <c r="B6207" s="1">
        <v>43423</v>
      </c>
      <c r="C6207" t="s">
        <v>448</v>
      </c>
      <c r="D6207" t="s">
        <v>1185</v>
      </c>
      <c r="E6207" t="s">
        <v>2626</v>
      </c>
      <c r="F6207" t="s">
        <v>19</v>
      </c>
      <c r="G6207" t="s">
        <v>67</v>
      </c>
      <c r="H6207">
        <v>4</v>
      </c>
      <c r="I6207" t="s">
        <v>2627</v>
      </c>
      <c r="J6207" t="s">
        <v>262</v>
      </c>
      <c r="N6207">
        <v>4</v>
      </c>
      <c r="O6207" t="s">
        <v>85</v>
      </c>
      <c r="P6207" t="s">
        <v>35</v>
      </c>
      <c r="Q6207" t="s">
        <v>25</v>
      </c>
    </row>
    <row r="6208" spans="1:17" x14ac:dyDescent="0.35">
      <c r="A6208">
        <v>2689980577</v>
      </c>
      <c r="B6208" s="1">
        <v>43423</v>
      </c>
      <c r="C6208" t="s">
        <v>26</v>
      </c>
      <c r="D6208" t="s">
        <v>1851</v>
      </c>
      <c r="F6208" t="s">
        <v>19</v>
      </c>
      <c r="G6208" t="s">
        <v>67</v>
      </c>
      <c r="H6208">
        <v>4</v>
      </c>
      <c r="I6208" t="s">
        <v>8474</v>
      </c>
      <c r="J6208" t="s">
        <v>22</v>
      </c>
      <c r="N6208">
        <v>39</v>
      </c>
      <c r="O6208" t="s">
        <v>8475</v>
      </c>
      <c r="P6208" t="s">
        <v>35</v>
      </c>
      <c r="Q6208" t="s">
        <v>57</v>
      </c>
    </row>
    <row r="6209" spans="1:17" x14ac:dyDescent="0.35">
      <c r="A6209">
        <v>2687898314</v>
      </c>
      <c r="B6209" s="1">
        <v>43423</v>
      </c>
      <c r="C6209" t="s">
        <v>17</v>
      </c>
      <c r="D6209" t="s">
        <v>129</v>
      </c>
      <c r="F6209" t="s">
        <v>19</v>
      </c>
      <c r="G6209" t="s">
        <v>28</v>
      </c>
      <c r="H6209">
        <v>5</v>
      </c>
      <c r="I6209" t="s">
        <v>8476</v>
      </c>
      <c r="J6209" t="s">
        <v>22</v>
      </c>
      <c r="N6209">
        <v>1</v>
      </c>
      <c r="O6209" t="s">
        <v>8477</v>
      </c>
      <c r="P6209" t="s">
        <v>56</v>
      </c>
      <c r="Q6209" t="s">
        <v>57</v>
      </c>
    </row>
    <row r="6210" spans="1:17" x14ac:dyDescent="0.35">
      <c r="A6210">
        <v>2695748069</v>
      </c>
      <c r="B6210" s="1">
        <v>43423</v>
      </c>
      <c r="C6210" t="s">
        <v>26</v>
      </c>
      <c r="D6210" t="s">
        <v>26</v>
      </c>
      <c r="E6210" t="s">
        <v>238</v>
      </c>
      <c r="F6210" t="s">
        <v>19</v>
      </c>
      <c r="G6210" t="s">
        <v>20</v>
      </c>
      <c r="H6210">
        <v>1</v>
      </c>
      <c r="I6210" t="s">
        <v>8478</v>
      </c>
      <c r="J6210" t="s">
        <v>465</v>
      </c>
      <c r="O6210" t="s">
        <v>1320</v>
      </c>
      <c r="P6210" t="s">
        <v>136</v>
      </c>
      <c r="Q6210" t="s">
        <v>75</v>
      </c>
    </row>
    <row r="6211" spans="1:17" x14ac:dyDescent="0.35">
      <c r="A6211">
        <v>2713331808</v>
      </c>
      <c r="B6211" s="1">
        <v>43423</v>
      </c>
      <c r="C6211" t="s">
        <v>17</v>
      </c>
      <c r="D6211" t="s">
        <v>279</v>
      </c>
      <c r="E6211" t="s">
        <v>8479</v>
      </c>
      <c r="F6211" t="s">
        <v>19</v>
      </c>
      <c r="G6211" t="s">
        <v>67</v>
      </c>
      <c r="H6211">
        <v>2</v>
      </c>
      <c r="I6211" t="s">
        <v>8480</v>
      </c>
      <c r="J6211" t="s">
        <v>22</v>
      </c>
      <c r="N6211">
        <v>13</v>
      </c>
      <c r="O6211" t="s">
        <v>7927</v>
      </c>
      <c r="P6211" t="s">
        <v>56</v>
      </c>
      <c r="Q6211" t="s">
        <v>57</v>
      </c>
    </row>
    <row r="6212" spans="1:17" x14ac:dyDescent="0.35">
      <c r="A6212">
        <v>2733862157</v>
      </c>
      <c r="B6212" s="1">
        <v>43423</v>
      </c>
      <c r="C6212" t="s">
        <v>17</v>
      </c>
      <c r="D6212" t="s">
        <v>8481</v>
      </c>
      <c r="F6212" t="s">
        <v>19</v>
      </c>
      <c r="G6212" t="s">
        <v>20</v>
      </c>
      <c r="H6212">
        <v>2</v>
      </c>
      <c r="I6212" t="s">
        <v>8482</v>
      </c>
      <c r="J6212" t="s">
        <v>6632</v>
      </c>
      <c r="N6212">
        <v>1</v>
      </c>
      <c r="O6212" t="s">
        <v>6633</v>
      </c>
      <c r="P6212" t="s">
        <v>158</v>
      </c>
      <c r="Q6212" t="s">
        <v>43</v>
      </c>
    </row>
    <row r="6213" spans="1:17" x14ac:dyDescent="0.35">
      <c r="A6213">
        <v>2671428395</v>
      </c>
      <c r="B6213" s="1">
        <v>43423</v>
      </c>
      <c r="C6213" t="s">
        <v>17</v>
      </c>
      <c r="D6213" t="s">
        <v>7055</v>
      </c>
      <c r="F6213" t="s">
        <v>19</v>
      </c>
      <c r="G6213" t="s">
        <v>67</v>
      </c>
      <c r="H6213">
        <v>4</v>
      </c>
      <c r="I6213" t="s">
        <v>1659</v>
      </c>
      <c r="J6213" t="s">
        <v>435</v>
      </c>
      <c r="O6213" t="s">
        <v>2354</v>
      </c>
      <c r="P6213" t="s">
        <v>91</v>
      </c>
      <c r="Q6213" t="s">
        <v>146</v>
      </c>
    </row>
    <row r="6214" spans="1:17" x14ac:dyDescent="0.35">
      <c r="A6214">
        <v>2738608088</v>
      </c>
      <c r="B6214" s="1">
        <v>43423</v>
      </c>
      <c r="C6214" t="s">
        <v>425</v>
      </c>
      <c r="D6214" t="s">
        <v>425</v>
      </c>
      <c r="F6214" t="s">
        <v>46</v>
      </c>
      <c r="G6214" t="s">
        <v>28</v>
      </c>
      <c r="H6214">
        <v>8</v>
      </c>
      <c r="I6214" t="s">
        <v>985</v>
      </c>
      <c r="J6214" t="s">
        <v>571</v>
      </c>
      <c r="N6214">
        <v>12</v>
      </c>
      <c r="O6214" t="s">
        <v>986</v>
      </c>
      <c r="P6214" t="s">
        <v>50</v>
      </c>
      <c r="Q6214" t="s">
        <v>57</v>
      </c>
    </row>
    <row r="6215" spans="1:17" x14ac:dyDescent="0.35">
      <c r="A6215">
        <v>2733034445</v>
      </c>
      <c r="B6215" s="1">
        <v>43424</v>
      </c>
      <c r="C6215" t="s">
        <v>86</v>
      </c>
      <c r="D6215" t="s">
        <v>8483</v>
      </c>
      <c r="F6215" t="s">
        <v>19</v>
      </c>
      <c r="G6215" t="s">
        <v>28</v>
      </c>
      <c r="H6215">
        <v>2</v>
      </c>
      <c r="I6215" t="s">
        <v>8484</v>
      </c>
      <c r="J6215" t="s">
        <v>22</v>
      </c>
      <c r="N6215">
        <v>2</v>
      </c>
      <c r="O6215" t="s">
        <v>8485</v>
      </c>
      <c r="P6215" t="s">
        <v>35</v>
      </c>
      <c r="Q6215" t="s">
        <v>25</v>
      </c>
    </row>
    <row r="6216" spans="1:17" x14ac:dyDescent="0.35">
      <c r="A6216">
        <v>2475121670</v>
      </c>
      <c r="B6216" s="1">
        <v>43424</v>
      </c>
      <c r="C6216" t="s">
        <v>17</v>
      </c>
      <c r="D6216" t="s">
        <v>17</v>
      </c>
      <c r="F6216" t="s">
        <v>19</v>
      </c>
      <c r="G6216" t="s">
        <v>20</v>
      </c>
      <c r="H6216">
        <v>1</v>
      </c>
      <c r="I6216" t="s">
        <v>8486</v>
      </c>
      <c r="J6216" t="s">
        <v>221</v>
      </c>
      <c r="N6216">
        <v>87</v>
      </c>
      <c r="O6216" t="s">
        <v>2146</v>
      </c>
      <c r="P6216" t="s">
        <v>50</v>
      </c>
      <c r="Q6216" t="s">
        <v>25</v>
      </c>
    </row>
    <row r="6217" spans="1:17" x14ac:dyDescent="0.35">
      <c r="A6217">
        <v>2672820389</v>
      </c>
      <c r="B6217" s="1">
        <v>43424</v>
      </c>
      <c r="C6217" t="s">
        <v>288</v>
      </c>
      <c r="D6217" t="s">
        <v>6184</v>
      </c>
      <c r="F6217" t="s">
        <v>19</v>
      </c>
      <c r="G6217" t="s">
        <v>28</v>
      </c>
      <c r="H6217">
        <v>5</v>
      </c>
      <c r="I6217" t="s">
        <v>8487</v>
      </c>
      <c r="J6217" t="s">
        <v>552</v>
      </c>
      <c r="N6217">
        <v>6</v>
      </c>
      <c r="O6217" t="s">
        <v>8488</v>
      </c>
    </row>
    <row r="6218" spans="1:17" x14ac:dyDescent="0.35">
      <c r="A6218">
        <v>2677697018</v>
      </c>
      <c r="B6218" s="1">
        <v>43424</v>
      </c>
      <c r="C6218" t="s">
        <v>17</v>
      </c>
      <c r="D6218" t="s">
        <v>17</v>
      </c>
      <c r="F6218" t="s">
        <v>19</v>
      </c>
      <c r="G6218" t="s">
        <v>28</v>
      </c>
      <c r="H6218">
        <v>3</v>
      </c>
      <c r="I6218" t="s">
        <v>8489</v>
      </c>
      <c r="J6218" t="s">
        <v>1969</v>
      </c>
      <c r="N6218">
        <v>17</v>
      </c>
      <c r="O6218" t="s">
        <v>1970</v>
      </c>
      <c r="P6218" t="s">
        <v>292</v>
      </c>
      <c r="Q6218" t="s">
        <v>25</v>
      </c>
    </row>
    <row r="6219" spans="1:17" x14ac:dyDescent="0.35">
      <c r="A6219">
        <v>2720571646</v>
      </c>
      <c r="B6219" s="1">
        <v>43424</v>
      </c>
      <c r="C6219" t="s">
        <v>17</v>
      </c>
      <c r="D6219" t="s">
        <v>8490</v>
      </c>
      <c r="F6219" t="s">
        <v>19</v>
      </c>
      <c r="G6219" t="s">
        <v>20</v>
      </c>
      <c r="H6219">
        <v>2</v>
      </c>
      <c r="I6219" t="s">
        <v>8491</v>
      </c>
      <c r="J6219" t="s">
        <v>206</v>
      </c>
      <c r="O6219" t="s">
        <v>5157</v>
      </c>
      <c r="P6219" t="s">
        <v>773</v>
      </c>
      <c r="Q6219" t="s">
        <v>75</v>
      </c>
    </row>
    <row r="6220" spans="1:17" x14ac:dyDescent="0.35">
      <c r="A6220">
        <v>2638073617</v>
      </c>
      <c r="B6220" s="1">
        <v>43424</v>
      </c>
      <c r="C6220" t="s">
        <v>26</v>
      </c>
      <c r="D6220" t="s">
        <v>71</v>
      </c>
      <c r="F6220" t="s">
        <v>19</v>
      </c>
      <c r="G6220" t="s">
        <v>28</v>
      </c>
      <c r="H6220">
        <v>5</v>
      </c>
      <c r="I6220" t="s">
        <v>8492</v>
      </c>
      <c r="J6220" t="s">
        <v>435</v>
      </c>
      <c r="N6220">
        <v>3</v>
      </c>
      <c r="O6220" t="s">
        <v>5969</v>
      </c>
      <c r="P6220" t="s">
        <v>603</v>
      </c>
      <c r="Q6220" t="s">
        <v>43</v>
      </c>
    </row>
    <row r="6221" spans="1:17" x14ac:dyDescent="0.35">
      <c r="A6221">
        <v>2715138066</v>
      </c>
      <c r="B6221" s="1">
        <v>43424</v>
      </c>
      <c r="C6221" t="s">
        <v>17</v>
      </c>
      <c r="D6221" t="s">
        <v>17</v>
      </c>
      <c r="E6221" t="s">
        <v>8493</v>
      </c>
      <c r="F6221" t="s">
        <v>19</v>
      </c>
      <c r="G6221" t="s">
        <v>20</v>
      </c>
      <c r="H6221">
        <v>2</v>
      </c>
      <c r="I6221" t="s">
        <v>8494</v>
      </c>
      <c r="J6221" t="s">
        <v>2065</v>
      </c>
      <c r="N6221">
        <v>1</v>
      </c>
      <c r="O6221" t="s">
        <v>1139</v>
      </c>
      <c r="P6221" t="s">
        <v>35</v>
      </c>
      <c r="Q6221" t="s">
        <v>25</v>
      </c>
    </row>
    <row r="6222" spans="1:17" x14ac:dyDescent="0.35">
      <c r="A6222">
        <v>2673960677</v>
      </c>
      <c r="B6222" s="1">
        <v>43424</v>
      </c>
      <c r="C6222" t="s">
        <v>36</v>
      </c>
      <c r="D6222" t="s">
        <v>5001</v>
      </c>
      <c r="E6222" t="s">
        <v>8495</v>
      </c>
      <c r="F6222" t="s">
        <v>19</v>
      </c>
      <c r="G6222" t="s">
        <v>67</v>
      </c>
      <c r="H6222">
        <v>4</v>
      </c>
      <c r="I6222" t="s">
        <v>8496</v>
      </c>
      <c r="J6222" t="s">
        <v>1737</v>
      </c>
      <c r="N6222">
        <v>5</v>
      </c>
      <c r="O6222" t="s">
        <v>1738</v>
      </c>
      <c r="P6222" t="s">
        <v>773</v>
      </c>
      <c r="Q6222" t="s">
        <v>25</v>
      </c>
    </row>
    <row r="6223" spans="1:17" x14ac:dyDescent="0.35">
      <c r="A6223">
        <v>2718917163</v>
      </c>
      <c r="B6223" s="1">
        <v>43425</v>
      </c>
      <c r="C6223" t="s">
        <v>331</v>
      </c>
      <c r="D6223" t="s">
        <v>2706</v>
      </c>
      <c r="F6223" t="s">
        <v>19</v>
      </c>
      <c r="G6223" t="s">
        <v>67</v>
      </c>
      <c r="H6223">
        <v>4</v>
      </c>
      <c r="J6223" t="s">
        <v>188</v>
      </c>
      <c r="N6223">
        <v>5</v>
      </c>
      <c r="O6223" t="s">
        <v>8497</v>
      </c>
      <c r="P6223" t="s">
        <v>106</v>
      </c>
      <c r="Q6223" t="s">
        <v>57</v>
      </c>
    </row>
    <row r="6224" spans="1:17" x14ac:dyDescent="0.35">
      <c r="A6224">
        <v>2714348487</v>
      </c>
      <c r="B6224" s="1">
        <v>43425</v>
      </c>
      <c r="C6224" t="s">
        <v>36</v>
      </c>
      <c r="D6224" t="s">
        <v>1160</v>
      </c>
      <c r="F6224" t="s">
        <v>19</v>
      </c>
      <c r="G6224" t="s">
        <v>28</v>
      </c>
      <c r="H6224">
        <v>6</v>
      </c>
      <c r="I6224" t="s">
        <v>8498</v>
      </c>
      <c r="J6224" t="s">
        <v>2766</v>
      </c>
      <c r="N6224">
        <v>28</v>
      </c>
      <c r="O6224" t="s">
        <v>8499</v>
      </c>
      <c r="P6224" t="s">
        <v>56</v>
      </c>
      <c r="Q6224" t="s">
        <v>75</v>
      </c>
    </row>
    <row r="6225" spans="1:17" x14ac:dyDescent="0.35">
      <c r="A6225">
        <v>2730865612</v>
      </c>
      <c r="B6225" s="1">
        <v>43425</v>
      </c>
      <c r="C6225" t="s">
        <v>36</v>
      </c>
      <c r="D6225" t="s">
        <v>2027</v>
      </c>
      <c r="E6225" t="s">
        <v>52</v>
      </c>
      <c r="F6225" t="s">
        <v>19</v>
      </c>
      <c r="G6225" t="s">
        <v>67</v>
      </c>
      <c r="H6225">
        <v>5</v>
      </c>
      <c r="I6225" t="s">
        <v>729</v>
      </c>
      <c r="J6225" t="s">
        <v>2221</v>
      </c>
      <c r="N6225">
        <v>9</v>
      </c>
      <c r="O6225" t="s">
        <v>2222</v>
      </c>
      <c r="P6225" t="s">
        <v>2223</v>
      </c>
      <c r="Q6225" t="s">
        <v>43</v>
      </c>
    </row>
    <row r="6226" spans="1:17" x14ac:dyDescent="0.35">
      <c r="A6226">
        <v>2681364369</v>
      </c>
      <c r="B6226" s="1">
        <v>43425</v>
      </c>
      <c r="C6226" t="s">
        <v>17</v>
      </c>
      <c r="D6226" t="s">
        <v>2042</v>
      </c>
      <c r="F6226" t="s">
        <v>19</v>
      </c>
      <c r="G6226" t="s">
        <v>28</v>
      </c>
      <c r="H6226">
        <v>6</v>
      </c>
      <c r="I6226" t="s">
        <v>2043</v>
      </c>
      <c r="J6226" t="s">
        <v>597</v>
      </c>
      <c r="O6226" t="s">
        <v>266</v>
      </c>
      <c r="P6226" t="s">
        <v>24</v>
      </c>
      <c r="Q6226" t="s">
        <v>25</v>
      </c>
    </row>
    <row r="6227" spans="1:17" x14ac:dyDescent="0.35">
      <c r="A6227">
        <v>2688428058</v>
      </c>
      <c r="B6227" s="1">
        <v>43425</v>
      </c>
      <c r="C6227" t="s">
        <v>17</v>
      </c>
      <c r="D6227" t="s">
        <v>129</v>
      </c>
      <c r="F6227" t="s">
        <v>19</v>
      </c>
      <c r="G6227" t="s">
        <v>67</v>
      </c>
      <c r="H6227">
        <v>5</v>
      </c>
      <c r="I6227" t="s">
        <v>3048</v>
      </c>
      <c r="J6227" t="s">
        <v>7312</v>
      </c>
      <c r="O6227" t="s">
        <v>947</v>
      </c>
      <c r="P6227" t="s">
        <v>35</v>
      </c>
      <c r="Q6227" t="s">
        <v>173</v>
      </c>
    </row>
    <row r="6228" spans="1:17" x14ac:dyDescent="0.35">
      <c r="A6228">
        <v>2692446428</v>
      </c>
      <c r="B6228" s="1">
        <v>43425</v>
      </c>
      <c r="C6228" t="s">
        <v>36</v>
      </c>
      <c r="D6228" t="s">
        <v>115</v>
      </c>
      <c r="F6228" t="s">
        <v>19</v>
      </c>
      <c r="G6228" t="s">
        <v>28</v>
      </c>
      <c r="H6228">
        <v>9</v>
      </c>
      <c r="I6228" t="s">
        <v>5100</v>
      </c>
      <c r="J6228" t="s">
        <v>95</v>
      </c>
      <c r="N6228">
        <v>14</v>
      </c>
      <c r="O6228" t="s">
        <v>135</v>
      </c>
      <c r="P6228" t="s">
        <v>136</v>
      </c>
      <c r="Q6228" t="s">
        <v>75</v>
      </c>
    </row>
    <row r="6229" spans="1:17" x14ac:dyDescent="0.35">
      <c r="A6229">
        <v>2699858308</v>
      </c>
      <c r="B6229" s="1">
        <v>43425</v>
      </c>
      <c r="C6229" t="s">
        <v>44</v>
      </c>
      <c r="D6229" t="s">
        <v>8500</v>
      </c>
      <c r="F6229" t="s">
        <v>19</v>
      </c>
      <c r="G6229" t="s">
        <v>67</v>
      </c>
      <c r="H6229">
        <v>2</v>
      </c>
      <c r="I6229" t="s">
        <v>8501</v>
      </c>
      <c r="J6229" t="s">
        <v>22</v>
      </c>
      <c r="N6229">
        <v>4</v>
      </c>
      <c r="O6229" t="s">
        <v>8502</v>
      </c>
      <c r="P6229" t="s">
        <v>35</v>
      </c>
      <c r="Q6229" t="s">
        <v>25</v>
      </c>
    </row>
    <row r="6230" spans="1:17" x14ac:dyDescent="0.35">
      <c r="A6230">
        <v>2733911329</v>
      </c>
      <c r="B6230" s="1">
        <v>43425</v>
      </c>
      <c r="C6230" t="s">
        <v>44</v>
      </c>
      <c r="D6230" t="s">
        <v>8503</v>
      </c>
      <c r="E6230" t="s">
        <v>8504</v>
      </c>
      <c r="F6230" t="s">
        <v>19</v>
      </c>
      <c r="G6230" t="s">
        <v>20</v>
      </c>
      <c r="H6230">
        <v>2</v>
      </c>
      <c r="I6230" t="s">
        <v>8505</v>
      </c>
      <c r="J6230" t="s">
        <v>365</v>
      </c>
      <c r="O6230" t="s">
        <v>8506</v>
      </c>
      <c r="P6230" t="s">
        <v>56</v>
      </c>
      <c r="Q6230" t="s">
        <v>25</v>
      </c>
    </row>
    <row r="6231" spans="1:17" x14ac:dyDescent="0.35">
      <c r="A6231">
        <v>2681341213</v>
      </c>
      <c r="B6231" s="1">
        <v>43425</v>
      </c>
      <c r="C6231" t="s">
        <v>103</v>
      </c>
      <c r="D6231" t="s">
        <v>8507</v>
      </c>
      <c r="F6231" t="s">
        <v>19</v>
      </c>
      <c r="G6231" t="s">
        <v>28</v>
      </c>
      <c r="H6231">
        <v>6</v>
      </c>
      <c r="I6231" t="s">
        <v>8508</v>
      </c>
      <c r="J6231" t="s">
        <v>465</v>
      </c>
      <c r="N6231">
        <v>1</v>
      </c>
      <c r="O6231" t="s">
        <v>8509</v>
      </c>
      <c r="P6231" t="s">
        <v>24</v>
      </c>
      <c r="Q6231" t="s">
        <v>173</v>
      </c>
    </row>
    <row r="6232" spans="1:17" x14ac:dyDescent="0.35">
      <c r="A6232">
        <v>2694252767</v>
      </c>
      <c r="B6232" s="1">
        <v>43426</v>
      </c>
      <c r="C6232" t="s">
        <v>44</v>
      </c>
      <c r="D6232" t="s">
        <v>45</v>
      </c>
      <c r="E6232" t="s">
        <v>304</v>
      </c>
      <c r="F6232" t="s">
        <v>46</v>
      </c>
      <c r="G6232" t="s">
        <v>28</v>
      </c>
      <c r="H6232">
        <v>7</v>
      </c>
      <c r="J6232" t="s">
        <v>2872</v>
      </c>
      <c r="O6232" t="s">
        <v>49</v>
      </c>
      <c r="P6232" t="s">
        <v>50</v>
      </c>
      <c r="Q6232" t="s">
        <v>25</v>
      </c>
    </row>
    <row r="6233" spans="1:17" x14ac:dyDescent="0.35">
      <c r="A6233">
        <v>2694253194</v>
      </c>
      <c r="B6233" s="1">
        <v>43426</v>
      </c>
      <c r="C6233" t="s">
        <v>44</v>
      </c>
      <c r="D6233" t="s">
        <v>45</v>
      </c>
      <c r="E6233" t="s">
        <v>304</v>
      </c>
      <c r="F6233" t="s">
        <v>46</v>
      </c>
      <c r="G6233" t="s">
        <v>28</v>
      </c>
      <c r="H6233">
        <v>7</v>
      </c>
      <c r="J6233" t="s">
        <v>1592</v>
      </c>
      <c r="O6233" t="s">
        <v>49</v>
      </c>
      <c r="P6233" t="s">
        <v>50</v>
      </c>
      <c r="Q6233" t="s">
        <v>25</v>
      </c>
    </row>
    <row r="6234" spans="1:17" x14ac:dyDescent="0.35">
      <c r="A6234">
        <v>2688889960</v>
      </c>
      <c r="B6234" s="1">
        <v>43426</v>
      </c>
      <c r="C6234" t="s">
        <v>189</v>
      </c>
      <c r="D6234" t="s">
        <v>7844</v>
      </c>
      <c r="F6234" t="s">
        <v>19</v>
      </c>
      <c r="G6234" t="s">
        <v>28</v>
      </c>
      <c r="H6234">
        <v>5</v>
      </c>
      <c r="I6234" t="s">
        <v>8510</v>
      </c>
      <c r="J6234" t="s">
        <v>253</v>
      </c>
      <c r="N6234">
        <v>4</v>
      </c>
      <c r="O6234" t="s">
        <v>6859</v>
      </c>
      <c r="P6234" t="s">
        <v>247</v>
      </c>
      <c r="Q6234" t="s">
        <v>75</v>
      </c>
    </row>
    <row r="6235" spans="1:17" x14ac:dyDescent="0.35">
      <c r="A6235">
        <v>2718719451</v>
      </c>
      <c r="B6235" s="1">
        <v>43426</v>
      </c>
      <c r="C6235" t="s">
        <v>76</v>
      </c>
      <c r="D6235" t="s">
        <v>76</v>
      </c>
      <c r="F6235" t="s">
        <v>46</v>
      </c>
      <c r="G6235" t="s">
        <v>28</v>
      </c>
      <c r="H6235">
        <v>9</v>
      </c>
      <c r="I6235" t="s">
        <v>8511</v>
      </c>
      <c r="J6235" t="s">
        <v>1161</v>
      </c>
      <c r="N6235">
        <v>56</v>
      </c>
      <c r="O6235" t="s">
        <v>8512</v>
      </c>
      <c r="P6235" t="s">
        <v>24</v>
      </c>
      <c r="Q6235" t="s">
        <v>43</v>
      </c>
    </row>
    <row r="6236" spans="1:17" x14ac:dyDescent="0.35">
      <c r="A6236">
        <v>2690932734</v>
      </c>
      <c r="B6236" s="1">
        <v>43426</v>
      </c>
      <c r="C6236" t="s">
        <v>26</v>
      </c>
      <c r="D6236" t="s">
        <v>71</v>
      </c>
      <c r="E6236" t="s">
        <v>19</v>
      </c>
      <c r="F6236" t="s">
        <v>46</v>
      </c>
      <c r="G6236" t="s">
        <v>28</v>
      </c>
      <c r="H6236">
        <v>7</v>
      </c>
      <c r="I6236" t="s">
        <v>153</v>
      </c>
      <c r="J6236" t="s">
        <v>1575</v>
      </c>
      <c r="O6236" t="s">
        <v>49</v>
      </c>
      <c r="P6236" t="s">
        <v>50</v>
      </c>
      <c r="Q6236" t="s">
        <v>25</v>
      </c>
    </row>
    <row r="6237" spans="1:17" x14ac:dyDescent="0.35">
      <c r="A6237">
        <v>2713466032</v>
      </c>
      <c r="B6237" s="1">
        <v>43426</v>
      </c>
      <c r="C6237" t="s">
        <v>65</v>
      </c>
      <c r="D6237" t="s">
        <v>65</v>
      </c>
      <c r="F6237" t="s">
        <v>19</v>
      </c>
      <c r="G6237" t="s">
        <v>20</v>
      </c>
      <c r="H6237">
        <v>1</v>
      </c>
      <c r="I6237" t="s">
        <v>8513</v>
      </c>
      <c r="J6237" t="s">
        <v>206</v>
      </c>
      <c r="N6237">
        <v>21</v>
      </c>
      <c r="O6237" t="s">
        <v>1956</v>
      </c>
      <c r="P6237" t="s">
        <v>50</v>
      </c>
      <c r="Q6237" t="s">
        <v>57</v>
      </c>
    </row>
    <row r="6238" spans="1:17" x14ac:dyDescent="0.35">
      <c r="A6238">
        <v>2686326773</v>
      </c>
      <c r="B6238" s="1">
        <v>43426</v>
      </c>
      <c r="C6238" t="s">
        <v>44</v>
      </c>
      <c r="D6238" t="s">
        <v>1423</v>
      </c>
      <c r="F6238" t="s">
        <v>46</v>
      </c>
      <c r="G6238" t="s">
        <v>28</v>
      </c>
      <c r="H6238">
        <v>4</v>
      </c>
      <c r="I6238" t="s">
        <v>8514</v>
      </c>
      <c r="J6238" t="s">
        <v>22</v>
      </c>
      <c r="K6238">
        <v>141000</v>
      </c>
      <c r="L6238">
        <v>106000</v>
      </c>
      <c r="M6238" t="s">
        <v>80</v>
      </c>
      <c r="N6238">
        <v>12</v>
      </c>
      <c r="O6238" t="s">
        <v>1699</v>
      </c>
      <c r="P6238" t="s">
        <v>56</v>
      </c>
      <c r="Q6238" t="s">
        <v>57</v>
      </c>
    </row>
    <row r="6239" spans="1:17" x14ac:dyDescent="0.35">
      <c r="A6239">
        <v>2715157853</v>
      </c>
      <c r="B6239" s="1">
        <v>43426</v>
      </c>
      <c r="C6239" t="s">
        <v>26</v>
      </c>
      <c r="D6239" t="s">
        <v>71</v>
      </c>
      <c r="E6239" t="s">
        <v>38</v>
      </c>
      <c r="F6239" t="s">
        <v>19</v>
      </c>
      <c r="G6239" t="s">
        <v>67</v>
      </c>
      <c r="H6239">
        <v>2</v>
      </c>
      <c r="I6239" t="s">
        <v>8515</v>
      </c>
      <c r="J6239" t="s">
        <v>831</v>
      </c>
      <c r="O6239" t="s">
        <v>41</v>
      </c>
      <c r="P6239" t="s">
        <v>42</v>
      </c>
      <c r="Q6239" t="s">
        <v>43</v>
      </c>
    </row>
    <row r="6240" spans="1:17" x14ac:dyDescent="0.35">
      <c r="A6240">
        <v>2717577365</v>
      </c>
      <c r="B6240" s="1">
        <v>43426</v>
      </c>
      <c r="C6240" t="s">
        <v>448</v>
      </c>
      <c r="D6240" t="s">
        <v>4973</v>
      </c>
      <c r="F6240" t="s">
        <v>19</v>
      </c>
      <c r="G6240" t="s">
        <v>28</v>
      </c>
      <c r="H6240">
        <v>8</v>
      </c>
      <c r="J6240" t="s">
        <v>206</v>
      </c>
      <c r="O6240" t="s">
        <v>908</v>
      </c>
      <c r="P6240" t="s">
        <v>24</v>
      </c>
      <c r="Q6240" t="s">
        <v>43</v>
      </c>
    </row>
    <row r="6241" spans="1:17" x14ac:dyDescent="0.35">
      <c r="A6241">
        <v>2692101353</v>
      </c>
      <c r="B6241" s="1">
        <v>43426</v>
      </c>
      <c r="C6241" t="s">
        <v>26</v>
      </c>
      <c r="D6241" t="s">
        <v>26</v>
      </c>
      <c r="F6241" t="s">
        <v>19</v>
      </c>
      <c r="G6241" t="s">
        <v>20</v>
      </c>
      <c r="H6241">
        <v>2</v>
      </c>
      <c r="I6241" t="s">
        <v>1832</v>
      </c>
      <c r="J6241" t="s">
        <v>801</v>
      </c>
      <c r="N6241">
        <v>5</v>
      </c>
      <c r="O6241" t="s">
        <v>233</v>
      </c>
      <c r="P6241" t="s">
        <v>35</v>
      </c>
      <c r="Q6241" t="s">
        <v>25</v>
      </c>
    </row>
    <row r="6242" spans="1:17" x14ac:dyDescent="0.35">
      <c r="A6242">
        <v>2660719777</v>
      </c>
      <c r="B6242" s="1">
        <v>43426</v>
      </c>
      <c r="C6242" t="s">
        <v>17</v>
      </c>
      <c r="D6242" t="s">
        <v>4361</v>
      </c>
      <c r="F6242" t="s">
        <v>19</v>
      </c>
      <c r="G6242" t="s">
        <v>67</v>
      </c>
      <c r="H6242">
        <v>2</v>
      </c>
      <c r="I6242" t="s">
        <v>4362</v>
      </c>
      <c r="J6242" t="s">
        <v>40</v>
      </c>
      <c r="O6242" t="s">
        <v>96</v>
      </c>
      <c r="P6242" t="s">
        <v>35</v>
      </c>
      <c r="Q6242" t="s">
        <v>25</v>
      </c>
    </row>
    <row r="6243" spans="1:17" x14ac:dyDescent="0.35">
      <c r="A6243">
        <v>2437705256</v>
      </c>
      <c r="B6243" s="1">
        <v>43427</v>
      </c>
      <c r="C6243" t="s">
        <v>17</v>
      </c>
      <c r="D6243" t="s">
        <v>17</v>
      </c>
      <c r="E6243" t="s">
        <v>803</v>
      </c>
      <c r="F6243" t="s">
        <v>19</v>
      </c>
      <c r="G6243" t="s">
        <v>20</v>
      </c>
      <c r="H6243">
        <v>0</v>
      </c>
      <c r="I6243" t="s">
        <v>1889</v>
      </c>
      <c r="J6243" t="s">
        <v>127</v>
      </c>
      <c r="N6243">
        <v>38</v>
      </c>
      <c r="O6243" t="s">
        <v>254</v>
      </c>
      <c r="P6243" t="s">
        <v>35</v>
      </c>
      <c r="Q6243" t="s">
        <v>146</v>
      </c>
    </row>
    <row r="6244" spans="1:17" x14ac:dyDescent="0.35">
      <c r="A6244">
        <v>2713233016</v>
      </c>
      <c r="B6244" s="1">
        <v>43427</v>
      </c>
      <c r="C6244" t="s">
        <v>26</v>
      </c>
      <c r="D6244" t="s">
        <v>26</v>
      </c>
      <c r="F6244" t="s">
        <v>19</v>
      </c>
      <c r="G6244" t="s">
        <v>20</v>
      </c>
      <c r="H6244">
        <v>1</v>
      </c>
      <c r="I6244" t="s">
        <v>8516</v>
      </c>
      <c r="J6244" t="s">
        <v>253</v>
      </c>
      <c r="N6244">
        <v>1</v>
      </c>
      <c r="O6244" t="s">
        <v>4556</v>
      </c>
      <c r="P6244" t="s">
        <v>35</v>
      </c>
      <c r="Q6244" t="s">
        <v>57</v>
      </c>
    </row>
    <row r="6245" spans="1:17" x14ac:dyDescent="0.35">
      <c r="A6245">
        <v>2689884302</v>
      </c>
      <c r="B6245" s="1">
        <v>43427</v>
      </c>
      <c r="C6245" t="s">
        <v>26</v>
      </c>
      <c r="D6245" t="s">
        <v>71</v>
      </c>
      <c r="E6245" t="s">
        <v>19</v>
      </c>
      <c r="F6245" t="s">
        <v>46</v>
      </c>
      <c r="G6245" t="s">
        <v>28</v>
      </c>
      <c r="H6245">
        <v>4</v>
      </c>
      <c r="I6245" t="s">
        <v>153</v>
      </c>
      <c r="J6245" t="s">
        <v>6696</v>
      </c>
      <c r="O6245" t="s">
        <v>49</v>
      </c>
      <c r="P6245" t="s">
        <v>50</v>
      </c>
      <c r="Q6245" t="s">
        <v>25</v>
      </c>
    </row>
    <row r="6246" spans="1:17" x14ac:dyDescent="0.35">
      <c r="A6246">
        <v>2673992290</v>
      </c>
      <c r="B6246" s="1">
        <v>43427</v>
      </c>
      <c r="C6246" t="s">
        <v>17</v>
      </c>
      <c r="D6246" t="s">
        <v>17</v>
      </c>
      <c r="F6246" t="s">
        <v>19</v>
      </c>
      <c r="G6246" t="s">
        <v>20</v>
      </c>
      <c r="H6246">
        <v>2</v>
      </c>
      <c r="I6246" t="s">
        <v>5448</v>
      </c>
      <c r="J6246" t="s">
        <v>22</v>
      </c>
      <c r="N6246">
        <v>36</v>
      </c>
      <c r="O6246" t="s">
        <v>5355</v>
      </c>
      <c r="P6246" t="s">
        <v>50</v>
      </c>
      <c r="Q6246" t="s">
        <v>57</v>
      </c>
    </row>
    <row r="6247" spans="1:17" x14ac:dyDescent="0.35">
      <c r="A6247">
        <v>2683510319</v>
      </c>
      <c r="B6247" s="1">
        <v>43427</v>
      </c>
      <c r="C6247" t="s">
        <v>97</v>
      </c>
      <c r="D6247" t="s">
        <v>97</v>
      </c>
      <c r="E6247" t="s">
        <v>119</v>
      </c>
      <c r="F6247" t="s">
        <v>46</v>
      </c>
      <c r="G6247" t="s">
        <v>28</v>
      </c>
      <c r="H6247">
        <v>6</v>
      </c>
      <c r="J6247" t="s">
        <v>227</v>
      </c>
      <c r="N6247">
        <v>1</v>
      </c>
      <c r="O6247" t="s">
        <v>49</v>
      </c>
      <c r="P6247" t="s">
        <v>50</v>
      </c>
      <c r="Q6247" t="s">
        <v>25</v>
      </c>
    </row>
    <row r="6248" spans="1:17" x14ac:dyDescent="0.35">
      <c r="A6248">
        <v>2721698413</v>
      </c>
      <c r="B6248" s="1">
        <v>43427</v>
      </c>
      <c r="C6248" t="s">
        <v>36</v>
      </c>
      <c r="D6248" t="s">
        <v>255</v>
      </c>
      <c r="F6248" t="s">
        <v>46</v>
      </c>
      <c r="G6248" t="s">
        <v>67</v>
      </c>
      <c r="H6248">
        <v>5</v>
      </c>
      <c r="I6248" t="s">
        <v>8517</v>
      </c>
      <c r="J6248" t="s">
        <v>22</v>
      </c>
      <c r="O6248" t="s">
        <v>240</v>
      </c>
      <c r="P6248" t="s">
        <v>50</v>
      </c>
      <c r="Q6248" t="s">
        <v>25</v>
      </c>
    </row>
    <row r="6249" spans="1:17" x14ac:dyDescent="0.35">
      <c r="A6249">
        <v>2698156391</v>
      </c>
      <c r="B6249" s="1">
        <v>43427</v>
      </c>
      <c r="C6249" t="s">
        <v>86</v>
      </c>
      <c r="D6249" t="s">
        <v>86</v>
      </c>
      <c r="F6249" t="s">
        <v>46</v>
      </c>
      <c r="G6249" t="s">
        <v>28</v>
      </c>
      <c r="H6249">
        <v>8</v>
      </c>
      <c r="J6249" t="s">
        <v>972</v>
      </c>
      <c r="N6249">
        <v>2</v>
      </c>
      <c r="O6249" t="s">
        <v>250</v>
      </c>
    </row>
    <row r="6250" spans="1:17" x14ac:dyDescent="0.35">
      <c r="A6250">
        <v>2690306530</v>
      </c>
      <c r="B6250" s="1">
        <v>43427</v>
      </c>
      <c r="C6250" t="s">
        <v>44</v>
      </c>
      <c r="D6250" t="s">
        <v>45</v>
      </c>
      <c r="E6250" t="s">
        <v>304</v>
      </c>
      <c r="F6250" t="s">
        <v>46</v>
      </c>
      <c r="G6250" t="s">
        <v>28</v>
      </c>
      <c r="H6250">
        <v>6</v>
      </c>
      <c r="J6250" t="s">
        <v>7852</v>
      </c>
      <c r="O6250" t="s">
        <v>49</v>
      </c>
      <c r="P6250" t="s">
        <v>50</v>
      </c>
      <c r="Q6250" t="s">
        <v>25</v>
      </c>
    </row>
    <row r="6251" spans="1:17" x14ac:dyDescent="0.35">
      <c r="A6251">
        <v>2701089368</v>
      </c>
      <c r="B6251" s="1">
        <v>43427</v>
      </c>
      <c r="C6251" t="s">
        <v>36</v>
      </c>
      <c r="D6251" t="s">
        <v>2485</v>
      </c>
      <c r="F6251" t="s">
        <v>46</v>
      </c>
      <c r="G6251" t="s">
        <v>67</v>
      </c>
      <c r="H6251">
        <v>6</v>
      </c>
      <c r="I6251" t="s">
        <v>659</v>
      </c>
      <c r="J6251" t="s">
        <v>668</v>
      </c>
      <c r="N6251">
        <v>13</v>
      </c>
      <c r="O6251" t="s">
        <v>8518</v>
      </c>
      <c r="P6251" t="s">
        <v>56</v>
      </c>
      <c r="Q6251" t="s">
        <v>57</v>
      </c>
    </row>
    <row r="6252" spans="1:17" x14ac:dyDescent="0.35">
      <c r="A6252">
        <v>2723174069</v>
      </c>
      <c r="B6252" s="1">
        <v>43427</v>
      </c>
      <c r="C6252" t="s">
        <v>26</v>
      </c>
      <c r="D6252" t="s">
        <v>3579</v>
      </c>
      <c r="F6252" t="s">
        <v>19</v>
      </c>
      <c r="G6252" t="s">
        <v>28</v>
      </c>
      <c r="H6252">
        <v>5</v>
      </c>
      <c r="I6252" t="s">
        <v>8519</v>
      </c>
      <c r="J6252" t="s">
        <v>109</v>
      </c>
      <c r="N6252">
        <v>4</v>
      </c>
      <c r="O6252" t="s">
        <v>8520</v>
      </c>
      <c r="P6252" t="s">
        <v>31</v>
      </c>
      <c r="Q6252" t="s">
        <v>146</v>
      </c>
    </row>
    <row r="6253" spans="1:17" x14ac:dyDescent="0.35">
      <c r="A6253">
        <v>2746628704</v>
      </c>
      <c r="B6253" s="1">
        <v>43428</v>
      </c>
      <c r="C6253" t="s">
        <v>881</v>
      </c>
      <c r="D6253" t="s">
        <v>8521</v>
      </c>
      <c r="F6253" t="s">
        <v>19</v>
      </c>
      <c r="G6253" t="s">
        <v>67</v>
      </c>
      <c r="H6253">
        <v>3</v>
      </c>
      <c r="I6253" t="s">
        <v>8522</v>
      </c>
      <c r="J6253" t="s">
        <v>22</v>
      </c>
      <c r="N6253">
        <v>40</v>
      </c>
      <c r="O6253" t="s">
        <v>1616</v>
      </c>
      <c r="P6253" t="s">
        <v>685</v>
      </c>
      <c r="Q6253" t="s">
        <v>173</v>
      </c>
    </row>
    <row r="6254" spans="1:17" x14ac:dyDescent="0.35">
      <c r="A6254">
        <v>2718255128</v>
      </c>
      <c r="B6254" s="1">
        <v>43428</v>
      </c>
      <c r="C6254" t="s">
        <v>17</v>
      </c>
      <c r="D6254" t="s">
        <v>8523</v>
      </c>
      <c r="F6254" t="s">
        <v>19</v>
      </c>
      <c r="G6254" t="s">
        <v>28</v>
      </c>
      <c r="H6254">
        <v>3</v>
      </c>
      <c r="I6254" t="s">
        <v>8524</v>
      </c>
      <c r="J6254" t="s">
        <v>22</v>
      </c>
      <c r="N6254">
        <v>28</v>
      </c>
      <c r="O6254" t="s">
        <v>5159</v>
      </c>
      <c r="P6254" t="s">
        <v>56</v>
      </c>
      <c r="Q6254" t="s">
        <v>25</v>
      </c>
    </row>
    <row r="6255" spans="1:17" x14ac:dyDescent="0.35">
      <c r="A6255">
        <v>2720581641</v>
      </c>
      <c r="B6255" s="1">
        <v>43428</v>
      </c>
      <c r="C6255" t="s">
        <v>97</v>
      </c>
      <c r="D6255" t="s">
        <v>97</v>
      </c>
      <c r="F6255" t="s">
        <v>19</v>
      </c>
      <c r="G6255" t="s">
        <v>20</v>
      </c>
      <c r="H6255">
        <v>0</v>
      </c>
      <c r="I6255" t="s">
        <v>8525</v>
      </c>
      <c r="J6255" t="s">
        <v>54</v>
      </c>
      <c r="N6255">
        <v>28</v>
      </c>
      <c r="O6255" t="s">
        <v>8526</v>
      </c>
      <c r="P6255" t="s">
        <v>35</v>
      </c>
      <c r="Q6255" t="s">
        <v>111</v>
      </c>
    </row>
    <row r="6256" spans="1:17" x14ac:dyDescent="0.35">
      <c r="A6256">
        <v>2723130772</v>
      </c>
      <c r="B6256" s="1">
        <v>43428</v>
      </c>
      <c r="C6256" t="s">
        <v>3186</v>
      </c>
      <c r="D6256" t="s">
        <v>4887</v>
      </c>
      <c r="F6256" t="s">
        <v>19</v>
      </c>
      <c r="G6256" t="s">
        <v>28</v>
      </c>
      <c r="H6256">
        <v>6</v>
      </c>
      <c r="I6256" t="s">
        <v>4888</v>
      </c>
      <c r="J6256" t="s">
        <v>801</v>
      </c>
      <c r="N6256">
        <v>7</v>
      </c>
      <c r="O6256" t="s">
        <v>8527</v>
      </c>
      <c r="P6256" t="s">
        <v>136</v>
      </c>
      <c r="Q6256" t="s">
        <v>111</v>
      </c>
    </row>
    <row r="6257" spans="1:17" x14ac:dyDescent="0.35">
      <c r="A6257">
        <v>2631313575</v>
      </c>
      <c r="B6257" s="1">
        <v>43428</v>
      </c>
      <c r="C6257" t="s">
        <v>97</v>
      </c>
      <c r="D6257" t="s">
        <v>155</v>
      </c>
      <c r="F6257" t="s">
        <v>19</v>
      </c>
      <c r="G6257" t="s">
        <v>67</v>
      </c>
      <c r="H6257">
        <v>4</v>
      </c>
      <c r="I6257" t="s">
        <v>8528</v>
      </c>
      <c r="J6257" t="s">
        <v>221</v>
      </c>
      <c r="N6257">
        <v>14</v>
      </c>
      <c r="O6257" t="s">
        <v>1562</v>
      </c>
      <c r="P6257" t="s">
        <v>35</v>
      </c>
      <c r="Q6257" t="s">
        <v>173</v>
      </c>
    </row>
    <row r="6258" spans="1:17" x14ac:dyDescent="0.35">
      <c r="A6258">
        <v>2733012222</v>
      </c>
      <c r="B6258" s="1">
        <v>43428</v>
      </c>
      <c r="C6258" t="s">
        <v>448</v>
      </c>
      <c r="D6258" t="s">
        <v>1185</v>
      </c>
      <c r="E6258" t="s">
        <v>2890</v>
      </c>
      <c r="F6258" t="s">
        <v>19</v>
      </c>
      <c r="G6258" t="s">
        <v>67</v>
      </c>
      <c r="H6258">
        <v>2</v>
      </c>
      <c r="I6258" t="s">
        <v>719</v>
      </c>
      <c r="J6258" t="s">
        <v>2871</v>
      </c>
      <c r="O6258" t="s">
        <v>2891</v>
      </c>
      <c r="P6258" t="s">
        <v>2892</v>
      </c>
      <c r="Q6258" t="s">
        <v>25</v>
      </c>
    </row>
    <row r="6259" spans="1:17" x14ac:dyDescent="0.35">
      <c r="A6259">
        <v>2745608803</v>
      </c>
      <c r="B6259" s="1">
        <v>43428</v>
      </c>
      <c r="C6259" t="s">
        <v>26</v>
      </c>
      <c r="D6259" t="s">
        <v>26</v>
      </c>
      <c r="F6259" t="s">
        <v>19</v>
      </c>
      <c r="G6259" t="s">
        <v>67</v>
      </c>
      <c r="H6259">
        <v>3</v>
      </c>
      <c r="I6259" t="s">
        <v>8529</v>
      </c>
      <c r="J6259" t="s">
        <v>22</v>
      </c>
      <c r="N6259">
        <v>23</v>
      </c>
      <c r="O6259" t="s">
        <v>1724</v>
      </c>
      <c r="P6259" t="s">
        <v>56</v>
      </c>
      <c r="Q6259" t="s">
        <v>25</v>
      </c>
    </row>
    <row r="6260" spans="1:17" x14ac:dyDescent="0.35">
      <c r="A6260">
        <v>2616487036</v>
      </c>
      <c r="B6260" s="1">
        <v>43428</v>
      </c>
      <c r="C6260" t="s">
        <v>97</v>
      </c>
      <c r="D6260" t="s">
        <v>155</v>
      </c>
      <c r="F6260" t="s">
        <v>19</v>
      </c>
      <c r="G6260" t="s">
        <v>67</v>
      </c>
      <c r="H6260">
        <v>5</v>
      </c>
      <c r="I6260" t="s">
        <v>626</v>
      </c>
      <c r="J6260" t="s">
        <v>22</v>
      </c>
      <c r="N6260">
        <v>12</v>
      </c>
      <c r="O6260" t="s">
        <v>4415</v>
      </c>
      <c r="P6260" t="s">
        <v>56</v>
      </c>
      <c r="Q6260" t="s">
        <v>146</v>
      </c>
    </row>
    <row r="6261" spans="1:17" x14ac:dyDescent="0.35">
      <c r="A6261">
        <v>2732789689</v>
      </c>
      <c r="B6261" s="1">
        <v>43428</v>
      </c>
      <c r="C6261" t="s">
        <v>36</v>
      </c>
      <c r="D6261" t="s">
        <v>36</v>
      </c>
      <c r="F6261" t="s">
        <v>46</v>
      </c>
      <c r="G6261" t="s">
        <v>28</v>
      </c>
      <c r="H6261">
        <v>3</v>
      </c>
      <c r="J6261" t="s">
        <v>196</v>
      </c>
      <c r="N6261">
        <v>33</v>
      </c>
      <c r="O6261" t="s">
        <v>197</v>
      </c>
      <c r="P6261" t="s">
        <v>136</v>
      </c>
      <c r="Q6261" t="s">
        <v>75</v>
      </c>
    </row>
    <row r="6262" spans="1:17" x14ac:dyDescent="0.35">
      <c r="A6262">
        <v>2693780302</v>
      </c>
      <c r="B6262" s="1">
        <v>43428</v>
      </c>
      <c r="C6262" t="s">
        <v>26</v>
      </c>
      <c r="D6262" t="s">
        <v>71</v>
      </c>
      <c r="E6262" t="s">
        <v>19</v>
      </c>
      <c r="F6262" t="s">
        <v>46</v>
      </c>
      <c r="G6262" t="s">
        <v>28</v>
      </c>
      <c r="H6262">
        <v>2</v>
      </c>
      <c r="I6262" t="s">
        <v>153</v>
      </c>
      <c r="J6262" t="s">
        <v>4196</v>
      </c>
      <c r="O6262" t="s">
        <v>49</v>
      </c>
      <c r="P6262" t="s">
        <v>50</v>
      </c>
      <c r="Q6262" t="s">
        <v>25</v>
      </c>
    </row>
    <row r="6263" spans="1:17" x14ac:dyDescent="0.35">
      <c r="A6263">
        <v>2687973956</v>
      </c>
      <c r="B6263" s="1">
        <v>43428</v>
      </c>
      <c r="C6263" t="s">
        <v>97</v>
      </c>
      <c r="D6263" t="s">
        <v>97</v>
      </c>
      <c r="F6263" t="s">
        <v>19</v>
      </c>
      <c r="G6263" t="s">
        <v>28</v>
      </c>
      <c r="H6263">
        <v>8</v>
      </c>
      <c r="I6263" t="s">
        <v>4799</v>
      </c>
      <c r="J6263" t="s">
        <v>1028</v>
      </c>
      <c r="N6263">
        <v>19</v>
      </c>
      <c r="O6263" t="s">
        <v>349</v>
      </c>
      <c r="P6263" t="s">
        <v>24</v>
      </c>
      <c r="Q6263" t="s">
        <v>25</v>
      </c>
    </row>
    <row r="6264" spans="1:17" x14ac:dyDescent="0.35">
      <c r="A6264">
        <v>2694072406</v>
      </c>
      <c r="B6264" s="1">
        <v>43429</v>
      </c>
      <c r="C6264" t="s">
        <v>97</v>
      </c>
      <c r="D6264" t="s">
        <v>155</v>
      </c>
      <c r="F6264" t="s">
        <v>19</v>
      </c>
      <c r="G6264" t="s">
        <v>797</v>
      </c>
      <c r="H6264">
        <v>12</v>
      </c>
      <c r="I6264" t="s">
        <v>8530</v>
      </c>
      <c r="J6264" t="s">
        <v>22</v>
      </c>
      <c r="N6264">
        <v>7</v>
      </c>
      <c r="O6264" t="s">
        <v>8531</v>
      </c>
      <c r="P6264" t="s">
        <v>1514</v>
      </c>
      <c r="Q6264" t="s">
        <v>43</v>
      </c>
    </row>
    <row r="6265" spans="1:17" x14ac:dyDescent="0.35">
      <c r="A6265">
        <v>2680591745</v>
      </c>
      <c r="B6265" s="1">
        <v>43429</v>
      </c>
      <c r="C6265" t="s">
        <v>17</v>
      </c>
      <c r="D6265" t="s">
        <v>8532</v>
      </c>
      <c r="F6265" t="s">
        <v>19</v>
      </c>
      <c r="G6265" t="s">
        <v>20</v>
      </c>
      <c r="H6265">
        <v>0</v>
      </c>
      <c r="I6265" t="s">
        <v>8533</v>
      </c>
      <c r="J6265" t="s">
        <v>435</v>
      </c>
      <c r="O6265" t="s">
        <v>2389</v>
      </c>
      <c r="P6265" t="s">
        <v>35</v>
      </c>
      <c r="Q6265" t="s">
        <v>75</v>
      </c>
    </row>
    <row r="6266" spans="1:17" x14ac:dyDescent="0.35">
      <c r="A6266">
        <v>2720556041</v>
      </c>
      <c r="B6266" s="1">
        <v>43429</v>
      </c>
      <c r="C6266" t="s">
        <v>97</v>
      </c>
      <c r="D6266" t="s">
        <v>155</v>
      </c>
      <c r="F6266" t="s">
        <v>19</v>
      </c>
      <c r="G6266" t="s">
        <v>67</v>
      </c>
      <c r="H6266">
        <v>3</v>
      </c>
      <c r="I6266" t="s">
        <v>5605</v>
      </c>
      <c r="J6266" t="s">
        <v>109</v>
      </c>
      <c r="O6266" t="s">
        <v>5606</v>
      </c>
      <c r="P6266" t="s">
        <v>35</v>
      </c>
      <c r="Q6266" t="s">
        <v>182</v>
      </c>
    </row>
    <row r="6267" spans="1:17" x14ac:dyDescent="0.35">
      <c r="A6267">
        <v>2679685603</v>
      </c>
      <c r="B6267" s="1">
        <v>43429</v>
      </c>
      <c r="C6267" t="s">
        <v>608</v>
      </c>
      <c r="D6267" t="s">
        <v>6270</v>
      </c>
      <c r="E6267" t="s">
        <v>6271</v>
      </c>
      <c r="F6267" t="s">
        <v>19</v>
      </c>
      <c r="G6267" t="s">
        <v>67</v>
      </c>
      <c r="H6267">
        <v>3</v>
      </c>
      <c r="I6267" t="s">
        <v>6272</v>
      </c>
      <c r="J6267" t="s">
        <v>1067</v>
      </c>
      <c r="N6267">
        <v>3</v>
      </c>
      <c r="O6267" t="s">
        <v>4902</v>
      </c>
      <c r="P6267" t="s">
        <v>136</v>
      </c>
      <c r="Q6267" t="s">
        <v>57</v>
      </c>
    </row>
    <row r="6268" spans="1:17" x14ac:dyDescent="0.35">
      <c r="A6268">
        <v>2681721916</v>
      </c>
      <c r="B6268" s="1">
        <v>43429</v>
      </c>
      <c r="C6268" t="s">
        <v>26</v>
      </c>
      <c r="D6268" t="s">
        <v>71</v>
      </c>
      <c r="E6268" t="s">
        <v>8534</v>
      </c>
      <c r="F6268" t="s">
        <v>19</v>
      </c>
      <c r="G6268" t="s">
        <v>28</v>
      </c>
      <c r="H6268">
        <v>8</v>
      </c>
      <c r="I6268" t="s">
        <v>966</v>
      </c>
      <c r="J6268" t="s">
        <v>597</v>
      </c>
      <c r="N6268">
        <v>2</v>
      </c>
      <c r="O6268" t="s">
        <v>311</v>
      </c>
      <c r="P6268" t="s">
        <v>42</v>
      </c>
      <c r="Q6268" t="s">
        <v>25</v>
      </c>
    </row>
    <row r="6269" spans="1:17" x14ac:dyDescent="0.35">
      <c r="A6269">
        <v>2593349249</v>
      </c>
      <c r="B6269" s="1">
        <v>43429</v>
      </c>
      <c r="C6269" t="s">
        <v>26</v>
      </c>
      <c r="D6269" t="s">
        <v>71</v>
      </c>
      <c r="F6269" t="s">
        <v>19</v>
      </c>
      <c r="G6269" t="s">
        <v>28</v>
      </c>
      <c r="H6269">
        <v>9</v>
      </c>
      <c r="I6269" t="s">
        <v>8535</v>
      </c>
      <c r="J6269" t="s">
        <v>549</v>
      </c>
      <c r="N6269">
        <v>12</v>
      </c>
      <c r="O6269" t="s">
        <v>8536</v>
      </c>
      <c r="P6269" t="s">
        <v>35</v>
      </c>
      <c r="Q6269" t="s">
        <v>57</v>
      </c>
    </row>
    <row r="6270" spans="1:17" x14ac:dyDescent="0.35">
      <c r="A6270">
        <v>2683589010</v>
      </c>
      <c r="B6270" s="1">
        <v>43429</v>
      </c>
      <c r="C6270" t="s">
        <v>97</v>
      </c>
      <c r="D6270" t="s">
        <v>97</v>
      </c>
      <c r="E6270" t="s">
        <v>119</v>
      </c>
      <c r="F6270" t="s">
        <v>46</v>
      </c>
      <c r="G6270" t="s">
        <v>28</v>
      </c>
      <c r="H6270">
        <v>4</v>
      </c>
      <c r="J6270" t="s">
        <v>221</v>
      </c>
      <c r="O6270" t="s">
        <v>49</v>
      </c>
      <c r="P6270" t="s">
        <v>50</v>
      </c>
      <c r="Q6270" t="s">
        <v>25</v>
      </c>
    </row>
    <row r="6271" spans="1:17" x14ac:dyDescent="0.35">
      <c r="A6271">
        <v>2699515435</v>
      </c>
      <c r="B6271" s="1">
        <v>43429</v>
      </c>
      <c r="C6271" t="s">
        <v>26</v>
      </c>
      <c r="D6271" t="s">
        <v>71</v>
      </c>
      <c r="F6271" t="s">
        <v>19</v>
      </c>
      <c r="G6271" t="s">
        <v>28</v>
      </c>
      <c r="H6271">
        <v>5</v>
      </c>
      <c r="I6271" t="s">
        <v>8537</v>
      </c>
      <c r="J6271" t="s">
        <v>8538</v>
      </c>
      <c r="N6271">
        <v>14</v>
      </c>
      <c r="O6271" t="s">
        <v>8539</v>
      </c>
      <c r="P6271" t="s">
        <v>56</v>
      </c>
      <c r="Q6271" t="s">
        <v>57</v>
      </c>
    </row>
    <row r="6272" spans="1:17" x14ac:dyDescent="0.35">
      <c r="A6272">
        <v>2657082321</v>
      </c>
      <c r="B6272" s="1">
        <v>43429</v>
      </c>
      <c r="C6272" t="s">
        <v>44</v>
      </c>
      <c r="D6272" t="s">
        <v>45</v>
      </c>
      <c r="E6272" t="s">
        <v>304</v>
      </c>
      <c r="F6272" t="s">
        <v>46</v>
      </c>
      <c r="G6272" t="s">
        <v>28</v>
      </c>
      <c r="H6272">
        <v>5</v>
      </c>
      <c r="J6272" t="s">
        <v>102</v>
      </c>
      <c r="N6272">
        <v>1</v>
      </c>
      <c r="O6272" t="s">
        <v>49</v>
      </c>
      <c r="P6272" t="s">
        <v>50</v>
      </c>
      <c r="Q6272" t="s">
        <v>25</v>
      </c>
    </row>
    <row r="6273" spans="1:17" x14ac:dyDescent="0.35">
      <c r="A6273">
        <v>2694251896</v>
      </c>
      <c r="B6273" s="1">
        <v>43429</v>
      </c>
      <c r="C6273" t="s">
        <v>44</v>
      </c>
      <c r="D6273" t="s">
        <v>45</v>
      </c>
      <c r="E6273" t="s">
        <v>304</v>
      </c>
      <c r="F6273" t="s">
        <v>46</v>
      </c>
      <c r="G6273" t="s">
        <v>28</v>
      </c>
      <c r="H6273">
        <v>6</v>
      </c>
      <c r="J6273" t="s">
        <v>1609</v>
      </c>
      <c r="O6273" t="s">
        <v>49</v>
      </c>
      <c r="P6273" t="s">
        <v>50</v>
      </c>
      <c r="Q6273" t="s">
        <v>25</v>
      </c>
    </row>
    <row r="6274" spans="1:17" x14ac:dyDescent="0.35">
      <c r="A6274">
        <v>2577835848</v>
      </c>
      <c r="B6274" s="1">
        <v>43430</v>
      </c>
      <c r="C6274" t="s">
        <v>92</v>
      </c>
      <c r="D6274" t="s">
        <v>8540</v>
      </c>
      <c r="E6274" t="s">
        <v>8541</v>
      </c>
      <c r="F6274" t="s">
        <v>19</v>
      </c>
      <c r="G6274" t="s">
        <v>67</v>
      </c>
      <c r="H6274">
        <v>4</v>
      </c>
      <c r="I6274" t="s">
        <v>8542</v>
      </c>
      <c r="J6274" t="s">
        <v>22</v>
      </c>
      <c r="N6274">
        <v>1</v>
      </c>
      <c r="O6274" t="s">
        <v>1616</v>
      </c>
      <c r="P6274" t="s">
        <v>685</v>
      </c>
      <c r="Q6274" t="s">
        <v>173</v>
      </c>
    </row>
    <row r="6275" spans="1:17" x14ac:dyDescent="0.35">
      <c r="A6275">
        <v>2705855254</v>
      </c>
      <c r="B6275" s="1">
        <v>43430</v>
      </c>
      <c r="C6275" t="s">
        <v>1073</v>
      </c>
      <c r="D6275" t="s">
        <v>2191</v>
      </c>
      <c r="F6275" t="s">
        <v>19</v>
      </c>
      <c r="G6275" t="s">
        <v>28</v>
      </c>
      <c r="H6275">
        <v>7</v>
      </c>
      <c r="I6275" t="s">
        <v>2192</v>
      </c>
      <c r="J6275" t="s">
        <v>795</v>
      </c>
      <c r="K6275">
        <v>62000</v>
      </c>
      <c r="L6275">
        <v>79000</v>
      </c>
      <c r="M6275" t="s">
        <v>216</v>
      </c>
      <c r="N6275">
        <v>1</v>
      </c>
      <c r="O6275" t="s">
        <v>998</v>
      </c>
      <c r="P6275" t="s">
        <v>56</v>
      </c>
      <c r="Q6275" t="s">
        <v>25</v>
      </c>
    </row>
    <row r="6276" spans="1:17" x14ac:dyDescent="0.35">
      <c r="A6276">
        <v>2685919963</v>
      </c>
      <c r="B6276" s="1">
        <v>43430</v>
      </c>
      <c r="C6276" t="s">
        <v>17</v>
      </c>
      <c r="D6276" t="s">
        <v>5216</v>
      </c>
      <c r="F6276" t="s">
        <v>19</v>
      </c>
      <c r="G6276" t="s">
        <v>28</v>
      </c>
      <c r="H6276">
        <v>6</v>
      </c>
      <c r="I6276" t="s">
        <v>895</v>
      </c>
      <c r="J6276" t="s">
        <v>140</v>
      </c>
      <c r="O6276" t="s">
        <v>266</v>
      </c>
      <c r="P6276" t="s">
        <v>24</v>
      </c>
      <c r="Q6276" t="s">
        <v>25</v>
      </c>
    </row>
    <row r="6277" spans="1:17" x14ac:dyDescent="0.35">
      <c r="A6277">
        <v>2706567370</v>
      </c>
      <c r="B6277" s="1">
        <v>43430</v>
      </c>
      <c r="C6277" t="s">
        <v>17</v>
      </c>
      <c r="D6277" t="s">
        <v>279</v>
      </c>
      <c r="E6277" t="s">
        <v>8543</v>
      </c>
      <c r="F6277" t="s">
        <v>19</v>
      </c>
      <c r="G6277" t="s">
        <v>28</v>
      </c>
      <c r="H6277">
        <v>6</v>
      </c>
      <c r="I6277" t="s">
        <v>8544</v>
      </c>
      <c r="J6277" t="s">
        <v>89</v>
      </c>
      <c r="N6277">
        <v>4</v>
      </c>
      <c r="O6277" t="s">
        <v>8545</v>
      </c>
      <c r="P6277" t="s">
        <v>35</v>
      </c>
      <c r="Q6277" t="s">
        <v>57</v>
      </c>
    </row>
    <row r="6278" spans="1:17" x14ac:dyDescent="0.35">
      <c r="A6278">
        <v>2589584278</v>
      </c>
      <c r="B6278" s="1">
        <v>43430</v>
      </c>
      <c r="C6278" t="s">
        <v>17</v>
      </c>
      <c r="D6278" t="s">
        <v>17</v>
      </c>
      <c r="E6278" t="s">
        <v>82</v>
      </c>
      <c r="F6278" t="s">
        <v>19</v>
      </c>
      <c r="G6278" t="s">
        <v>20</v>
      </c>
      <c r="H6278">
        <v>1</v>
      </c>
      <c r="I6278" t="s">
        <v>83</v>
      </c>
      <c r="J6278" t="s">
        <v>206</v>
      </c>
      <c r="O6278" t="s">
        <v>85</v>
      </c>
      <c r="P6278" t="s">
        <v>35</v>
      </c>
      <c r="Q6278" t="s">
        <v>25</v>
      </c>
    </row>
    <row r="6279" spans="1:17" x14ac:dyDescent="0.35">
      <c r="A6279">
        <v>2649129085</v>
      </c>
      <c r="B6279" s="1">
        <v>43430</v>
      </c>
      <c r="C6279" t="s">
        <v>65</v>
      </c>
      <c r="D6279" t="s">
        <v>65</v>
      </c>
      <c r="E6279" t="s">
        <v>8546</v>
      </c>
      <c r="F6279" t="s">
        <v>19</v>
      </c>
      <c r="G6279" t="s">
        <v>20</v>
      </c>
      <c r="H6279">
        <v>0</v>
      </c>
      <c r="I6279" t="s">
        <v>8547</v>
      </c>
      <c r="J6279" t="s">
        <v>1381</v>
      </c>
      <c r="N6279">
        <v>23</v>
      </c>
      <c r="O6279" t="s">
        <v>8548</v>
      </c>
      <c r="P6279" t="s">
        <v>42</v>
      </c>
      <c r="Q6279" t="s">
        <v>43</v>
      </c>
    </row>
    <row r="6280" spans="1:17" x14ac:dyDescent="0.35">
      <c r="A6280">
        <v>2733166044</v>
      </c>
      <c r="B6280" s="1">
        <v>43430</v>
      </c>
      <c r="C6280" t="s">
        <v>17</v>
      </c>
      <c r="D6280" t="s">
        <v>8549</v>
      </c>
      <c r="E6280" t="s">
        <v>4255</v>
      </c>
      <c r="F6280" t="s">
        <v>19</v>
      </c>
      <c r="G6280" t="s">
        <v>28</v>
      </c>
      <c r="H6280">
        <v>8</v>
      </c>
      <c r="I6280" t="s">
        <v>8550</v>
      </c>
      <c r="J6280" t="s">
        <v>954</v>
      </c>
      <c r="N6280">
        <v>3</v>
      </c>
      <c r="O6280" t="s">
        <v>955</v>
      </c>
      <c r="P6280" t="s">
        <v>50</v>
      </c>
      <c r="Q6280" t="s">
        <v>25</v>
      </c>
    </row>
    <row r="6281" spans="1:17" x14ac:dyDescent="0.35">
      <c r="A6281">
        <v>2411994319</v>
      </c>
      <c r="B6281" s="1">
        <v>43430</v>
      </c>
      <c r="C6281" t="s">
        <v>92</v>
      </c>
      <c r="D6281" t="s">
        <v>93</v>
      </c>
      <c r="F6281" t="s">
        <v>19</v>
      </c>
      <c r="G6281" t="s">
        <v>67</v>
      </c>
      <c r="H6281">
        <v>4</v>
      </c>
      <c r="I6281" t="s">
        <v>94</v>
      </c>
      <c r="J6281" t="s">
        <v>1067</v>
      </c>
      <c r="N6281">
        <v>3</v>
      </c>
      <c r="O6281" t="s">
        <v>96</v>
      </c>
      <c r="P6281" t="s">
        <v>35</v>
      </c>
      <c r="Q6281" t="s">
        <v>25</v>
      </c>
    </row>
    <row r="6282" spans="1:17" x14ac:dyDescent="0.35">
      <c r="A6282">
        <v>2741595324</v>
      </c>
      <c r="B6282" s="1">
        <v>43430</v>
      </c>
      <c r="C6282" t="s">
        <v>529</v>
      </c>
      <c r="D6282" t="s">
        <v>530</v>
      </c>
      <c r="F6282" t="s">
        <v>19</v>
      </c>
      <c r="G6282" t="s">
        <v>67</v>
      </c>
      <c r="H6282">
        <v>2</v>
      </c>
      <c r="I6282" t="s">
        <v>8551</v>
      </c>
      <c r="J6282" t="s">
        <v>22</v>
      </c>
      <c r="N6282">
        <v>1</v>
      </c>
      <c r="O6282" t="s">
        <v>5599</v>
      </c>
      <c r="P6282" t="s">
        <v>35</v>
      </c>
      <c r="Q6282" t="s">
        <v>25</v>
      </c>
    </row>
    <row r="6283" spans="1:17" x14ac:dyDescent="0.35">
      <c r="A6283">
        <v>2693778566</v>
      </c>
      <c r="B6283" s="1">
        <v>43430</v>
      </c>
      <c r="C6283" t="s">
        <v>26</v>
      </c>
      <c r="D6283" t="s">
        <v>71</v>
      </c>
      <c r="E6283" t="s">
        <v>19</v>
      </c>
      <c r="F6283" t="s">
        <v>46</v>
      </c>
      <c r="G6283" t="s">
        <v>28</v>
      </c>
      <c r="H6283">
        <v>6</v>
      </c>
      <c r="I6283" t="s">
        <v>153</v>
      </c>
      <c r="J6283" t="s">
        <v>1032</v>
      </c>
      <c r="O6283" t="s">
        <v>49</v>
      </c>
      <c r="P6283" t="s">
        <v>50</v>
      </c>
      <c r="Q6283" t="s">
        <v>25</v>
      </c>
    </row>
    <row r="6284" spans="1:17" x14ac:dyDescent="0.35">
      <c r="A6284">
        <v>2704374772</v>
      </c>
      <c r="B6284" s="1">
        <v>43430</v>
      </c>
      <c r="C6284" t="s">
        <v>17</v>
      </c>
      <c r="D6284" t="s">
        <v>1205</v>
      </c>
      <c r="E6284" t="s">
        <v>906</v>
      </c>
      <c r="F6284" t="s">
        <v>19</v>
      </c>
      <c r="G6284" t="s">
        <v>28</v>
      </c>
      <c r="H6284">
        <v>6</v>
      </c>
      <c r="I6284" t="s">
        <v>1206</v>
      </c>
      <c r="J6284" t="s">
        <v>206</v>
      </c>
      <c r="O6284" t="s">
        <v>908</v>
      </c>
      <c r="P6284" t="s">
        <v>24</v>
      </c>
      <c r="Q6284" t="s">
        <v>43</v>
      </c>
    </row>
    <row r="6285" spans="1:17" x14ac:dyDescent="0.35">
      <c r="A6285">
        <v>2745241724</v>
      </c>
      <c r="B6285" s="1">
        <v>43430</v>
      </c>
      <c r="C6285" t="s">
        <v>26</v>
      </c>
      <c r="D6285" t="s">
        <v>26</v>
      </c>
      <c r="F6285" t="s">
        <v>19</v>
      </c>
      <c r="G6285" t="s">
        <v>67</v>
      </c>
      <c r="H6285">
        <v>3</v>
      </c>
      <c r="I6285" t="s">
        <v>8552</v>
      </c>
      <c r="J6285" t="s">
        <v>8553</v>
      </c>
      <c r="N6285">
        <v>13</v>
      </c>
      <c r="O6285" t="s">
        <v>1162</v>
      </c>
      <c r="P6285" t="s">
        <v>145</v>
      </c>
      <c r="Q6285" t="s">
        <v>182</v>
      </c>
    </row>
    <row r="6286" spans="1:17" x14ac:dyDescent="0.35">
      <c r="A6286">
        <v>2718770658</v>
      </c>
      <c r="B6286" s="1">
        <v>43430</v>
      </c>
      <c r="C6286" t="s">
        <v>97</v>
      </c>
      <c r="D6286" t="s">
        <v>155</v>
      </c>
      <c r="F6286" t="s">
        <v>46</v>
      </c>
      <c r="G6286" t="s">
        <v>28</v>
      </c>
      <c r="H6286">
        <v>6</v>
      </c>
      <c r="I6286" t="s">
        <v>8554</v>
      </c>
      <c r="J6286" t="s">
        <v>22</v>
      </c>
      <c r="K6286">
        <v>122000</v>
      </c>
      <c r="L6286">
        <v>163000</v>
      </c>
      <c r="M6286" t="s">
        <v>80</v>
      </c>
      <c r="N6286">
        <v>5</v>
      </c>
      <c r="O6286" t="s">
        <v>5780</v>
      </c>
      <c r="P6286" t="s">
        <v>136</v>
      </c>
      <c r="Q6286" t="s">
        <v>146</v>
      </c>
    </row>
    <row r="6287" spans="1:17" x14ac:dyDescent="0.35">
      <c r="A6287">
        <v>2694260066</v>
      </c>
      <c r="B6287" s="1">
        <v>43431</v>
      </c>
      <c r="C6287" t="s">
        <v>44</v>
      </c>
      <c r="D6287" t="s">
        <v>45</v>
      </c>
      <c r="E6287" t="s">
        <v>304</v>
      </c>
      <c r="F6287" t="s">
        <v>46</v>
      </c>
      <c r="G6287" t="s">
        <v>28</v>
      </c>
      <c r="H6287">
        <v>6</v>
      </c>
      <c r="J6287" t="s">
        <v>339</v>
      </c>
      <c r="O6287" t="s">
        <v>49</v>
      </c>
      <c r="P6287" t="s">
        <v>50</v>
      </c>
      <c r="Q6287" t="s">
        <v>25</v>
      </c>
    </row>
    <row r="6288" spans="1:17" x14ac:dyDescent="0.35">
      <c r="A6288">
        <v>2424296999</v>
      </c>
      <c r="B6288" s="1">
        <v>43431</v>
      </c>
      <c r="C6288" t="s">
        <v>92</v>
      </c>
      <c r="D6288" t="s">
        <v>93</v>
      </c>
      <c r="F6288" t="s">
        <v>19</v>
      </c>
      <c r="G6288" t="s">
        <v>67</v>
      </c>
      <c r="H6288">
        <v>3</v>
      </c>
      <c r="I6288" t="s">
        <v>94</v>
      </c>
      <c r="J6288" t="s">
        <v>127</v>
      </c>
      <c r="N6288">
        <v>1</v>
      </c>
      <c r="O6288" t="s">
        <v>96</v>
      </c>
      <c r="P6288" t="s">
        <v>35</v>
      </c>
      <c r="Q6288" t="s">
        <v>25</v>
      </c>
    </row>
    <row r="6289" spans="1:17" x14ac:dyDescent="0.35">
      <c r="A6289">
        <v>2704309680</v>
      </c>
      <c r="B6289" s="1">
        <v>43431</v>
      </c>
      <c r="C6289" t="s">
        <v>36</v>
      </c>
      <c r="D6289" t="s">
        <v>8555</v>
      </c>
      <c r="F6289" t="s">
        <v>19</v>
      </c>
      <c r="G6289" t="s">
        <v>20</v>
      </c>
      <c r="H6289">
        <v>3</v>
      </c>
      <c r="I6289" t="s">
        <v>5467</v>
      </c>
      <c r="J6289" t="s">
        <v>427</v>
      </c>
      <c r="K6289">
        <v>53000</v>
      </c>
      <c r="L6289">
        <v>60000</v>
      </c>
      <c r="M6289" t="s">
        <v>216</v>
      </c>
      <c r="N6289">
        <v>49</v>
      </c>
      <c r="O6289" t="s">
        <v>689</v>
      </c>
      <c r="P6289" t="s">
        <v>56</v>
      </c>
      <c r="Q6289" t="s">
        <v>57</v>
      </c>
    </row>
    <row r="6290" spans="1:17" x14ac:dyDescent="0.35">
      <c r="A6290">
        <v>2682416591</v>
      </c>
      <c r="B6290" s="1">
        <v>43431</v>
      </c>
      <c r="C6290" t="s">
        <v>17</v>
      </c>
      <c r="D6290" t="s">
        <v>8556</v>
      </c>
      <c r="F6290" t="s">
        <v>19</v>
      </c>
      <c r="G6290" t="s">
        <v>28</v>
      </c>
      <c r="H6290">
        <v>5</v>
      </c>
      <c r="I6290" t="s">
        <v>8557</v>
      </c>
      <c r="J6290" t="s">
        <v>22</v>
      </c>
      <c r="N6290">
        <v>1</v>
      </c>
      <c r="O6290" t="s">
        <v>8558</v>
      </c>
      <c r="P6290" t="s">
        <v>56</v>
      </c>
      <c r="Q6290" t="s">
        <v>75</v>
      </c>
    </row>
    <row r="6291" spans="1:17" x14ac:dyDescent="0.35">
      <c r="A6291">
        <v>2746672952</v>
      </c>
      <c r="B6291" s="1">
        <v>43431</v>
      </c>
      <c r="C6291" t="s">
        <v>17</v>
      </c>
      <c r="D6291" t="s">
        <v>17</v>
      </c>
      <c r="E6291" t="s">
        <v>6800</v>
      </c>
      <c r="F6291" t="s">
        <v>46</v>
      </c>
      <c r="G6291" t="s">
        <v>67</v>
      </c>
      <c r="H6291">
        <v>3</v>
      </c>
      <c r="I6291" t="s">
        <v>5312</v>
      </c>
      <c r="J6291" t="s">
        <v>22</v>
      </c>
      <c r="O6291" t="s">
        <v>986</v>
      </c>
      <c r="P6291" t="s">
        <v>50</v>
      </c>
      <c r="Q6291" t="s">
        <v>57</v>
      </c>
    </row>
    <row r="6292" spans="1:17" x14ac:dyDescent="0.35">
      <c r="A6292">
        <v>2574131312</v>
      </c>
      <c r="B6292" s="1">
        <v>43431</v>
      </c>
      <c r="C6292" t="s">
        <v>17</v>
      </c>
      <c r="D6292" t="s">
        <v>129</v>
      </c>
      <c r="E6292" t="s">
        <v>865</v>
      </c>
      <c r="F6292" t="s">
        <v>19</v>
      </c>
      <c r="G6292" t="s">
        <v>67</v>
      </c>
      <c r="H6292">
        <v>3</v>
      </c>
      <c r="I6292" t="s">
        <v>866</v>
      </c>
      <c r="J6292" t="s">
        <v>40</v>
      </c>
      <c r="O6292" t="s">
        <v>85</v>
      </c>
      <c r="P6292" t="s">
        <v>35</v>
      </c>
      <c r="Q6292" t="s">
        <v>25</v>
      </c>
    </row>
    <row r="6293" spans="1:17" x14ac:dyDescent="0.35">
      <c r="A6293">
        <v>2707839686</v>
      </c>
      <c r="B6293" s="1">
        <v>43431</v>
      </c>
      <c r="C6293" t="s">
        <v>17</v>
      </c>
      <c r="D6293" t="s">
        <v>129</v>
      </c>
      <c r="E6293" t="s">
        <v>2203</v>
      </c>
      <c r="F6293" t="s">
        <v>19</v>
      </c>
      <c r="G6293" t="s">
        <v>28</v>
      </c>
      <c r="H6293">
        <v>7</v>
      </c>
      <c r="I6293" t="s">
        <v>1363</v>
      </c>
      <c r="J6293" t="s">
        <v>127</v>
      </c>
      <c r="N6293">
        <v>1</v>
      </c>
      <c r="O6293" t="s">
        <v>296</v>
      </c>
      <c r="P6293" t="s">
        <v>56</v>
      </c>
      <c r="Q6293" t="s">
        <v>25</v>
      </c>
    </row>
    <row r="6294" spans="1:17" x14ac:dyDescent="0.35">
      <c r="A6294">
        <v>2689514788</v>
      </c>
      <c r="B6294" s="1">
        <v>43431</v>
      </c>
      <c r="C6294" t="s">
        <v>36</v>
      </c>
      <c r="D6294" t="s">
        <v>36</v>
      </c>
      <c r="F6294" t="s">
        <v>19</v>
      </c>
      <c r="G6294" t="s">
        <v>28</v>
      </c>
      <c r="H6294">
        <v>6</v>
      </c>
      <c r="J6294" t="s">
        <v>253</v>
      </c>
      <c r="K6294">
        <v>87000</v>
      </c>
      <c r="L6294">
        <v>131000</v>
      </c>
      <c r="M6294" t="s">
        <v>216</v>
      </c>
      <c r="N6294">
        <v>102</v>
      </c>
      <c r="O6294" t="s">
        <v>8559</v>
      </c>
      <c r="P6294" t="s">
        <v>136</v>
      </c>
      <c r="Q6294" t="s">
        <v>57</v>
      </c>
    </row>
    <row r="6295" spans="1:17" x14ac:dyDescent="0.35">
      <c r="A6295">
        <v>2740275834</v>
      </c>
      <c r="B6295" s="1">
        <v>43431</v>
      </c>
      <c r="C6295" t="s">
        <v>17</v>
      </c>
      <c r="D6295" t="s">
        <v>17</v>
      </c>
      <c r="F6295" t="s">
        <v>19</v>
      </c>
      <c r="G6295" t="s">
        <v>28</v>
      </c>
      <c r="H6295">
        <v>2</v>
      </c>
      <c r="I6295" t="s">
        <v>8560</v>
      </c>
      <c r="J6295" t="s">
        <v>22</v>
      </c>
      <c r="N6295">
        <v>9</v>
      </c>
      <c r="O6295" t="s">
        <v>8561</v>
      </c>
      <c r="P6295" t="s">
        <v>429</v>
      </c>
      <c r="Q6295" t="s">
        <v>75</v>
      </c>
    </row>
    <row r="6296" spans="1:17" x14ac:dyDescent="0.35">
      <c r="A6296">
        <v>2607196077</v>
      </c>
      <c r="B6296" s="1">
        <v>43431</v>
      </c>
      <c r="C6296" t="s">
        <v>17</v>
      </c>
      <c r="D6296" t="s">
        <v>17</v>
      </c>
      <c r="F6296" t="s">
        <v>19</v>
      </c>
      <c r="G6296" t="s">
        <v>20</v>
      </c>
      <c r="H6296">
        <v>3</v>
      </c>
      <c r="I6296" t="s">
        <v>8562</v>
      </c>
      <c r="J6296" t="s">
        <v>2096</v>
      </c>
      <c r="N6296">
        <v>14</v>
      </c>
      <c r="O6296" t="s">
        <v>8563</v>
      </c>
      <c r="P6296" t="s">
        <v>35</v>
      </c>
      <c r="Q6296" t="s">
        <v>75</v>
      </c>
    </row>
    <row r="6297" spans="1:17" x14ac:dyDescent="0.35">
      <c r="A6297">
        <v>2705934100</v>
      </c>
      <c r="B6297" s="1">
        <v>43431</v>
      </c>
      <c r="C6297" t="s">
        <v>26</v>
      </c>
      <c r="D6297" t="s">
        <v>71</v>
      </c>
      <c r="E6297" t="s">
        <v>8564</v>
      </c>
      <c r="F6297" t="s">
        <v>19</v>
      </c>
      <c r="G6297" t="s">
        <v>28</v>
      </c>
      <c r="H6297">
        <v>4</v>
      </c>
      <c r="I6297" t="s">
        <v>8565</v>
      </c>
      <c r="J6297" t="s">
        <v>1840</v>
      </c>
      <c r="N6297">
        <v>14</v>
      </c>
      <c r="O6297" t="s">
        <v>8566</v>
      </c>
      <c r="P6297" t="s">
        <v>56</v>
      </c>
      <c r="Q6297" t="s">
        <v>25</v>
      </c>
    </row>
    <row r="6298" spans="1:17" x14ac:dyDescent="0.35">
      <c r="A6298">
        <v>2642447705</v>
      </c>
      <c r="B6298" s="1">
        <v>43431</v>
      </c>
      <c r="C6298" t="s">
        <v>17</v>
      </c>
      <c r="D6298" t="s">
        <v>471</v>
      </c>
      <c r="E6298" t="s">
        <v>472</v>
      </c>
      <c r="F6298" t="s">
        <v>19</v>
      </c>
      <c r="G6298" t="s">
        <v>28</v>
      </c>
      <c r="H6298">
        <v>8</v>
      </c>
      <c r="I6298" t="s">
        <v>473</v>
      </c>
      <c r="J6298" t="s">
        <v>79</v>
      </c>
      <c r="N6298">
        <v>1</v>
      </c>
      <c r="O6298" t="s">
        <v>233</v>
      </c>
      <c r="P6298" t="s">
        <v>35</v>
      </c>
      <c r="Q6298" t="s">
        <v>25</v>
      </c>
    </row>
    <row r="6299" spans="1:17" x14ac:dyDescent="0.35">
      <c r="A6299">
        <v>2702401955</v>
      </c>
      <c r="B6299" s="1">
        <v>43431</v>
      </c>
      <c r="C6299" t="s">
        <v>44</v>
      </c>
      <c r="D6299" t="s">
        <v>45</v>
      </c>
      <c r="E6299" t="s">
        <v>304</v>
      </c>
      <c r="F6299" t="s">
        <v>46</v>
      </c>
      <c r="G6299" t="s">
        <v>28</v>
      </c>
      <c r="H6299">
        <v>5</v>
      </c>
      <c r="J6299" t="s">
        <v>476</v>
      </c>
      <c r="O6299" t="s">
        <v>49</v>
      </c>
      <c r="P6299" t="s">
        <v>50</v>
      </c>
      <c r="Q6299" t="s">
        <v>25</v>
      </c>
    </row>
    <row r="6300" spans="1:17" x14ac:dyDescent="0.35">
      <c r="A6300">
        <v>2733697727</v>
      </c>
      <c r="B6300" s="1">
        <v>43431</v>
      </c>
      <c r="C6300" t="s">
        <v>17</v>
      </c>
      <c r="D6300" t="s">
        <v>8567</v>
      </c>
      <c r="E6300" t="s">
        <v>8568</v>
      </c>
      <c r="F6300" t="s">
        <v>19</v>
      </c>
      <c r="G6300" t="s">
        <v>301</v>
      </c>
      <c r="H6300">
        <v>0</v>
      </c>
      <c r="I6300" t="s">
        <v>1998</v>
      </c>
      <c r="J6300" t="s">
        <v>465</v>
      </c>
      <c r="N6300">
        <v>17</v>
      </c>
      <c r="O6300" t="s">
        <v>1122</v>
      </c>
      <c r="P6300" t="s">
        <v>1123</v>
      </c>
      <c r="Q6300" t="s">
        <v>57</v>
      </c>
    </row>
    <row r="6301" spans="1:17" x14ac:dyDescent="0.35">
      <c r="A6301">
        <v>2686300107</v>
      </c>
      <c r="B6301" s="1">
        <v>43432</v>
      </c>
      <c r="C6301" t="s">
        <v>17</v>
      </c>
      <c r="D6301" t="s">
        <v>236</v>
      </c>
      <c r="E6301" t="s">
        <v>1647</v>
      </c>
      <c r="F6301" t="s">
        <v>19</v>
      </c>
      <c r="G6301" t="s">
        <v>67</v>
      </c>
      <c r="H6301">
        <v>2</v>
      </c>
      <c r="I6301" t="s">
        <v>1648</v>
      </c>
      <c r="J6301" t="s">
        <v>365</v>
      </c>
      <c r="N6301">
        <v>1</v>
      </c>
      <c r="O6301" t="s">
        <v>378</v>
      </c>
      <c r="P6301" t="s">
        <v>136</v>
      </c>
      <c r="Q6301" t="s">
        <v>182</v>
      </c>
    </row>
    <row r="6302" spans="1:17" x14ac:dyDescent="0.35">
      <c r="A6302">
        <v>2702877864</v>
      </c>
      <c r="B6302" s="1">
        <v>43432</v>
      </c>
      <c r="C6302" t="s">
        <v>17</v>
      </c>
      <c r="D6302" t="s">
        <v>129</v>
      </c>
      <c r="F6302" t="s">
        <v>19</v>
      </c>
      <c r="G6302" t="s">
        <v>28</v>
      </c>
      <c r="H6302">
        <v>7</v>
      </c>
      <c r="I6302" t="s">
        <v>8569</v>
      </c>
      <c r="J6302" t="s">
        <v>2276</v>
      </c>
      <c r="K6302">
        <v>110000</v>
      </c>
      <c r="L6302">
        <v>122000</v>
      </c>
      <c r="M6302" t="s">
        <v>216</v>
      </c>
      <c r="N6302">
        <v>10</v>
      </c>
      <c r="O6302" t="s">
        <v>8570</v>
      </c>
      <c r="P6302" t="s">
        <v>136</v>
      </c>
      <c r="Q6302" t="s">
        <v>75</v>
      </c>
    </row>
    <row r="6303" spans="1:17" x14ac:dyDescent="0.35">
      <c r="A6303">
        <v>2743887415</v>
      </c>
      <c r="B6303" s="1">
        <v>43432</v>
      </c>
      <c r="C6303" t="s">
        <v>448</v>
      </c>
      <c r="D6303" t="s">
        <v>8571</v>
      </c>
      <c r="F6303" t="s">
        <v>19</v>
      </c>
      <c r="G6303" t="s">
        <v>28</v>
      </c>
      <c r="H6303">
        <v>7</v>
      </c>
      <c r="I6303" t="s">
        <v>101</v>
      </c>
      <c r="J6303" t="s">
        <v>7312</v>
      </c>
      <c r="N6303">
        <v>14</v>
      </c>
      <c r="O6303" t="s">
        <v>8572</v>
      </c>
      <c r="P6303" t="s">
        <v>24</v>
      </c>
      <c r="Q6303" t="s">
        <v>182</v>
      </c>
    </row>
    <row r="6304" spans="1:17" x14ac:dyDescent="0.35">
      <c r="A6304">
        <v>2693793073</v>
      </c>
      <c r="B6304" s="1">
        <v>43432</v>
      </c>
      <c r="C6304" t="s">
        <v>26</v>
      </c>
      <c r="D6304" t="s">
        <v>71</v>
      </c>
      <c r="E6304" t="s">
        <v>19</v>
      </c>
      <c r="F6304" t="s">
        <v>46</v>
      </c>
      <c r="G6304" t="s">
        <v>28</v>
      </c>
      <c r="H6304">
        <v>5</v>
      </c>
      <c r="I6304" t="s">
        <v>153</v>
      </c>
      <c r="J6304" t="s">
        <v>2871</v>
      </c>
      <c r="O6304" t="s">
        <v>49</v>
      </c>
      <c r="P6304" t="s">
        <v>50</v>
      </c>
      <c r="Q6304" t="s">
        <v>25</v>
      </c>
    </row>
    <row r="6305" spans="1:17" x14ac:dyDescent="0.35">
      <c r="A6305">
        <v>2718416219</v>
      </c>
      <c r="B6305" s="1">
        <v>43432</v>
      </c>
      <c r="C6305" t="s">
        <v>17</v>
      </c>
      <c r="D6305" t="s">
        <v>17</v>
      </c>
      <c r="E6305" t="s">
        <v>803</v>
      </c>
      <c r="F6305" t="s">
        <v>19</v>
      </c>
      <c r="G6305" t="s">
        <v>20</v>
      </c>
      <c r="H6305">
        <v>0</v>
      </c>
      <c r="I6305" t="s">
        <v>8573</v>
      </c>
      <c r="J6305" t="s">
        <v>22</v>
      </c>
      <c r="N6305">
        <v>38</v>
      </c>
      <c r="O6305" t="s">
        <v>5206</v>
      </c>
      <c r="P6305" t="s">
        <v>35</v>
      </c>
      <c r="Q6305" t="s">
        <v>25</v>
      </c>
    </row>
    <row r="6306" spans="1:17" x14ac:dyDescent="0.35">
      <c r="A6306">
        <v>2701378641</v>
      </c>
      <c r="B6306" s="1">
        <v>43432</v>
      </c>
      <c r="C6306" t="s">
        <v>1243</v>
      </c>
      <c r="D6306" t="s">
        <v>2355</v>
      </c>
      <c r="F6306" t="s">
        <v>19</v>
      </c>
      <c r="G6306" t="s">
        <v>28</v>
      </c>
      <c r="H6306">
        <v>7</v>
      </c>
      <c r="J6306" t="s">
        <v>520</v>
      </c>
      <c r="N6306">
        <v>4</v>
      </c>
      <c r="O6306" t="s">
        <v>1029</v>
      </c>
      <c r="P6306" t="s">
        <v>35</v>
      </c>
      <c r="Q6306" t="s">
        <v>57</v>
      </c>
    </row>
    <row r="6307" spans="1:17" x14ac:dyDescent="0.35">
      <c r="A6307">
        <v>2745528252</v>
      </c>
      <c r="B6307" s="1">
        <v>43432</v>
      </c>
      <c r="C6307" t="s">
        <v>17</v>
      </c>
      <c r="D6307" t="s">
        <v>32</v>
      </c>
      <c r="F6307" t="s">
        <v>19</v>
      </c>
      <c r="G6307" t="s">
        <v>67</v>
      </c>
      <c r="H6307">
        <v>4</v>
      </c>
      <c r="I6307" t="s">
        <v>6234</v>
      </c>
      <c r="J6307" t="s">
        <v>1111</v>
      </c>
      <c r="N6307">
        <v>20</v>
      </c>
      <c r="O6307" t="s">
        <v>6235</v>
      </c>
      <c r="P6307" t="s">
        <v>91</v>
      </c>
      <c r="Q6307" t="s">
        <v>173</v>
      </c>
    </row>
    <row r="6308" spans="1:17" x14ac:dyDescent="0.35">
      <c r="A6308">
        <v>2704667567</v>
      </c>
      <c r="B6308" s="1">
        <v>43432</v>
      </c>
      <c r="C6308" t="s">
        <v>26</v>
      </c>
      <c r="D6308" t="s">
        <v>26</v>
      </c>
      <c r="E6308" t="s">
        <v>8574</v>
      </c>
      <c r="F6308" t="s">
        <v>19</v>
      </c>
      <c r="G6308" t="s">
        <v>20</v>
      </c>
      <c r="H6308">
        <v>0</v>
      </c>
      <c r="I6308" t="s">
        <v>8575</v>
      </c>
      <c r="J6308" t="s">
        <v>22</v>
      </c>
      <c r="N6308">
        <v>3</v>
      </c>
      <c r="O6308" t="s">
        <v>240</v>
      </c>
      <c r="P6308" t="s">
        <v>50</v>
      </c>
      <c r="Q6308" t="s">
        <v>25</v>
      </c>
    </row>
    <row r="6309" spans="1:17" x14ac:dyDescent="0.35">
      <c r="A6309">
        <v>2546124909</v>
      </c>
      <c r="B6309" s="1">
        <v>43432</v>
      </c>
      <c r="C6309" t="s">
        <v>17</v>
      </c>
      <c r="D6309" t="s">
        <v>1756</v>
      </c>
      <c r="F6309" t="s">
        <v>19</v>
      </c>
      <c r="G6309" t="s">
        <v>67</v>
      </c>
      <c r="H6309">
        <v>4</v>
      </c>
      <c r="I6309" t="s">
        <v>8576</v>
      </c>
      <c r="J6309" t="s">
        <v>221</v>
      </c>
      <c r="N6309">
        <v>15</v>
      </c>
      <c r="O6309" t="s">
        <v>932</v>
      </c>
      <c r="P6309" t="s">
        <v>50</v>
      </c>
      <c r="Q6309" t="s">
        <v>25</v>
      </c>
    </row>
    <row r="6310" spans="1:17" x14ac:dyDescent="0.35">
      <c r="A6310">
        <v>2626472610</v>
      </c>
      <c r="B6310" s="1">
        <v>43432</v>
      </c>
      <c r="C6310" t="s">
        <v>506</v>
      </c>
      <c r="D6310" t="s">
        <v>641</v>
      </c>
      <c r="F6310" t="s">
        <v>19</v>
      </c>
      <c r="G6310" t="s">
        <v>28</v>
      </c>
      <c r="H6310">
        <v>4</v>
      </c>
      <c r="I6310" t="s">
        <v>341</v>
      </c>
      <c r="J6310" t="s">
        <v>319</v>
      </c>
      <c r="N6310">
        <v>1</v>
      </c>
      <c r="O6310" t="s">
        <v>233</v>
      </c>
      <c r="P6310" t="s">
        <v>35</v>
      </c>
      <c r="Q6310" t="s">
        <v>25</v>
      </c>
    </row>
    <row r="6311" spans="1:17" x14ac:dyDescent="0.35">
      <c r="A6311">
        <v>2713308337</v>
      </c>
      <c r="B6311" s="1">
        <v>43432</v>
      </c>
      <c r="C6311" t="s">
        <v>86</v>
      </c>
      <c r="D6311" t="s">
        <v>86</v>
      </c>
      <c r="F6311" t="s">
        <v>46</v>
      </c>
      <c r="G6311" t="s">
        <v>28</v>
      </c>
      <c r="H6311">
        <v>9</v>
      </c>
      <c r="J6311" t="s">
        <v>188</v>
      </c>
      <c r="N6311">
        <v>19</v>
      </c>
      <c r="O6311" t="s">
        <v>4865</v>
      </c>
      <c r="P6311" t="s">
        <v>56</v>
      </c>
      <c r="Q6311" t="s">
        <v>75</v>
      </c>
    </row>
    <row r="6312" spans="1:17" x14ac:dyDescent="0.35">
      <c r="A6312">
        <v>2677406372</v>
      </c>
      <c r="B6312" s="1">
        <v>43432</v>
      </c>
      <c r="C6312" t="s">
        <v>58</v>
      </c>
      <c r="D6312" t="s">
        <v>8577</v>
      </c>
      <c r="F6312" t="s">
        <v>19</v>
      </c>
      <c r="G6312" t="s">
        <v>28</v>
      </c>
      <c r="H6312">
        <v>4</v>
      </c>
      <c r="I6312" t="s">
        <v>8578</v>
      </c>
      <c r="J6312" t="s">
        <v>377</v>
      </c>
      <c r="N6312">
        <v>3</v>
      </c>
      <c r="O6312" t="s">
        <v>135</v>
      </c>
      <c r="P6312" t="s">
        <v>136</v>
      </c>
      <c r="Q6312" t="s">
        <v>75</v>
      </c>
    </row>
    <row r="6313" spans="1:17" x14ac:dyDescent="0.35">
      <c r="A6313">
        <v>2752453518</v>
      </c>
      <c r="B6313" s="1">
        <v>43433</v>
      </c>
      <c r="C6313" t="s">
        <v>36</v>
      </c>
      <c r="D6313" t="s">
        <v>8579</v>
      </c>
      <c r="F6313" t="s">
        <v>19</v>
      </c>
      <c r="G6313" t="s">
        <v>28</v>
      </c>
      <c r="H6313">
        <v>4</v>
      </c>
      <c r="I6313" t="s">
        <v>1711</v>
      </c>
      <c r="J6313" t="s">
        <v>8580</v>
      </c>
      <c r="N6313">
        <v>5</v>
      </c>
      <c r="O6313" t="s">
        <v>8581</v>
      </c>
      <c r="P6313" t="s">
        <v>56</v>
      </c>
      <c r="Q6313" t="s">
        <v>75</v>
      </c>
    </row>
    <row r="6314" spans="1:17" x14ac:dyDescent="0.35">
      <c r="A6314">
        <v>2716765331</v>
      </c>
      <c r="B6314" s="1">
        <v>43433</v>
      </c>
      <c r="C6314" t="s">
        <v>36</v>
      </c>
      <c r="D6314" t="s">
        <v>36</v>
      </c>
      <c r="E6314" t="s">
        <v>8582</v>
      </c>
      <c r="F6314" t="s">
        <v>19</v>
      </c>
      <c r="G6314" t="s">
        <v>67</v>
      </c>
      <c r="H6314">
        <v>3</v>
      </c>
      <c r="J6314" t="s">
        <v>140</v>
      </c>
      <c r="N6314">
        <v>11</v>
      </c>
      <c r="O6314" t="s">
        <v>194</v>
      </c>
      <c r="P6314" t="s">
        <v>136</v>
      </c>
      <c r="Q6314" t="s">
        <v>25</v>
      </c>
    </row>
    <row r="6315" spans="1:17" x14ac:dyDescent="0.35">
      <c r="A6315">
        <v>2740410322</v>
      </c>
      <c r="B6315" s="1">
        <v>43433</v>
      </c>
      <c r="C6315" t="s">
        <v>36</v>
      </c>
      <c r="D6315" t="s">
        <v>36</v>
      </c>
      <c r="F6315" t="s">
        <v>19</v>
      </c>
      <c r="G6315" t="s">
        <v>67</v>
      </c>
      <c r="H6315">
        <v>2</v>
      </c>
      <c r="I6315" t="s">
        <v>8583</v>
      </c>
      <c r="J6315" t="s">
        <v>22</v>
      </c>
      <c r="N6315">
        <v>17</v>
      </c>
      <c r="O6315" t="s">
        <v>8584</v>
      </c>
      <c r="P6315" t="s">
        <v>24</v>
      </c>
      <c r="Q6315" t="s">
        <v>25</v>
      </c>
    </row>
    <row r="6316" spans="1:17" x14ac:dyDescent="0.35">
      <c r="A6316">
        <v>2750369855</v>
      </c>
      <c r="B6316" s="1">
        <v>43433</v>
      </c>
      <c r="C6316" t="s">
        <v>267</v>
      </c>
      <c r="D6316" t="s">
        <v>901</v>
      </c>
      <c r="F6316" t="s">
        <v>19</v>
      </c>
      <c r="G6316" t="s">
        <v>67</v>
      </c>
      <c r="H6316">
        <v>4</v>
      </c>
      <c r="I6316" t="s">
        <v>8585</v>
      </c>
      <c r="J6316" t="s">
        <v>465</v>
      </c>
      <c r="N6316">
        <v>1</v>
      </c>
      <c r="O6316" t="s">
        <v>8586</v>
      </c>
      <c r="P6316" t="s">
        <v>24</v>
      </c>
      <c r="Q6316" t="s">
        <v>57</v>
      </c>
    </row>
    <row r="6317" spans="1:17" x14ac:dyDescent="0.35">
      <c r="A6317">
        <v>2675357384</v>
      </c>
      <c r="B6317" s="1">
        <v>43433</v>
      </c>
      <c r="C6317" t="s">
        <v>529</v>
      </c>
      <c r="D6317" t="s">
        <v>8587</v>
      </c>
      <c r="F6317" t="s">
        <v>19</v>
      </c>
      <c r="G6317" t="s">
        <v>28</v>
      </c>
      <c r="H6317">
        <v>4</v>
      </c>
      <c r="I6317" t="s">
        <v>8588</v>
      </c>
      <c r="J6317" t="s">
        <v>2716</v>
      </c>
      <c r="O6317" t="s">
        <v>623</v>
      </c>
      <c r="P6317" t="s">
        <v>603</v>
      </c>
      <c r="Q6317" t="s">
        <v>43</v>
      </c>
    </row>
    <row r="6318" spans="1:17" x14ac:dyDescent="0.35">
      <c r="A6318">
        <v>2750930259</v>
      </c>
      <c r="B6318" s="1">
        <v>43433</v>
      </c>
      <c r="C6318" t="s">
        <v>3821</v>
      </c>
      <c r="D6318" t="s">
        <v>3821</v>
      </c>
      <c r="F6318" t="s">
        <v>19</v>
      </c>
      <c r="G6318" t="s">
        <v>28</v>
      </c>
      <c r="H6318">
        <v>5</v>
      </c>
      <c r="I6318" t="s">
        <v>8589</v>
      </c>
      <c r="J6318" t="s">
        <v>22</v>
      </c>
      <c r="N6318">
        <v>15</v>
      </c>
      <c r="O6318" t="s">
        <v>8590</v>
      </c>
      <c r="P6318" t="s">
        <v>91</v>
      </c>
      <c r="Q6318" t="s">
        <v>57</v>
      </c>
    </row>
    <row r="6319" spans="1:17" x14ac:dyDescent="0.35">
      <c r="A6319">
        <v>2742503047</v>
      </c>
      <c r="B6319" s="1">
        <v>43433</v>
      </c>
      <c r="C6319" t="s">
        <v>86</v>
      </c>
      <c r="D6319" t="s">
        <v>86</v>
      </c>
      <c r="F6319" t="s">
        <v>46</v>
      </c>
      <c r="G6319" t="s">
        <v>28</v>
      </c>
      <c r="H6319">
        <v>6</v>
      </c>
      <c r="I6319" t="s">
        <v>101</v>
      </c>
      <c r="J6319" t="s">
        <v>1827</v>
      </c>
      <c r="O6319" t="s">
        <v>49</v>
      </c>
      <c r="P6319" t="s">
        <v>50</v>
      </c>
      <c r="Q6319" t="s">
        <v>25</v>
      </c>
    </row>
    <row r="6320" spans="1:17" x14ac:dyDescent="0.35">
      <c r="A6320">
        <v>2691816419</v>
      </c>
      <c r="B6320" s="1">
        <v>43433</v>
      </c>
      <c r="C6320" t="s">
        <v>17</v>
      </c>
      <c r="D6320" t="s">
        <v>17</v>
      </c>
      <c r="E6320" t="s">
        <v>8591</v>
      </c>
      <c r="F6320" t="s">
        <v>19</v>
      </c>
      <c r="G6320" t="s">
        <v>20</v>
      </c>
      <c r="H6320">
        <v>1</v>
      </c>
      <c r="I6320" t="s">
        <v>8592</v>
      </c>
      <c r="J6320" t="s">
        <v>1488</v>
      </c>
      <c r="N6320">
        <v>2</v>
      </c>
      <c r="O6320" t="s">
        <v>1489</v>
      </c>
      <c r="P6320" t="s">
        <v>24</v>
      </c>
      <c r="Q6320" t="s">
        <v>75</v>
      </c>
    </row>
    <row r="6321" spans="1:17" x14ac:dyDescent="0.35">
      <c r="A6321">
        <v>2706504658</v>
      </c>
      <c r="B6321" s="1">
        <v>43433</v>
      </c>
      <c r="C6321" t="s">
        <v>97</v>
      </c>
      <c r="D6321" t="s">
        <v>8593</v>
      </c>
      <c r="F6321" t="s">
        <v>19</v>
      </c>
      <c r="G6321" t="s">
        <v>20</v>
      </c>
      <c r="H6321">
        <v>2</v>
      </c>
      <c r="I6321" t="s">
        <v>8594</v>
      </c>
      <c r="J6321" t="s">
        <v>22</v>
      </c>
      <c r="N6321">
        <v>51</v>
      </c>
      <c r="O6321" t="s">
        <v>2633</v>
      </c>
      <c r="P6321" t="s">
        <v>35</v>
      </c>
      <c r="Q6321" t="s">
        <v>75</v>
      </c>
    </row>
    <row r="6322" spans="1:17" x14ac:dyDescent="0.35">
      <c r="A6322">
        <v>2656644166</v>
      </c>
      <c r="B6322" s="1">
        <v>43433</v>
      </c>
      <c r="C6322" t="s">
        <v>97</v>
      </c>
      <c r="D6322" t="s">
        <v>97</v>
      </c>
      <c r="E6322" t="s">
        <v>119</v>
      </c>
      <c r="F6322" t="s">
        <v>46</v>
      </c>
      <c r="G6322" t="s">
        <v>28</v>
      </c>
      <c r="H6322">
        <v>6</v>
      </c>
      <c r="J6322" t="s">
        <v>365</v>
      </c>
      <c r="N6322">
        <v>7</v>
      </c>
      <c r="O6322" t="s">
        <v>49</v>
      </c>
      <c r="P6322" t="s">
        <v>50</v>
      </c>
      <c r="Q6322" t="s">
        <v>25</v>
      </c>
    </row>
    <row r="6323" spans="1:17" x14ac:dyDescent="0.35">
      <c r="A6323">
        <v>2683583440</v>
      </c>
      <c r="B6323" s="1">
        <v>43433</v>
      </c>
      <c r="C6323" t="s">
        <v>26</v>
      </c>
      <c r="D6323" t="s">
        <v>71</v>
      </c>
      <c r="E6323" t="s">
        <v>19</v>
      </c>
      <c r="F6323" t="s">
        <v>46</v>
      </c>
      <c r="G6323" t="s">
        <v>28</v>
      </c>
      <c r="H6323">
        <v>9</v>
      </c>
      <c r="I6323" t="s">
        <v>153</v>
      </c>
      <c r="J6323" t="s">
        <v>1182</v>
      </c>
      <c r="O6323" t="s">
        <v>49</v>
      </c>
      <c r="P6323" t="s">
        <v>50</v>
      </c>
      <c r="Q6323" t="s">
        <v>25</v>
      </c>
    </row>
    <row r="6324" spans="1:17" x14ac:dyDescent="0.35">
      <c r="A6324">
        <v>2722279094</v>
      </c>
      <c r="B6324" s="1">
        <v>43433</v>
      </c>
      <c r="C6324" t="s">
        <v>17</v>
      </c>
      <c r="D6324" t="s">
        <v>137</v>
      </c>
      <c r="F6324" t="s">
        <v>19</v>
      </c>
      <c r="G6324" t="s">
        <v>20</v>
      </c>
      <c r="H6324">
        <v>2</v>
      </c>
      <c r="I6324" t="s">
        <v>3667</v>
      </c>
      <c r="J6324" t="s">
        <v>22</v>
      </c>
      <c r="N6324">
        <v>39</v>
      </c>
      <c r="O6324" t="s">
        <v>1360</v>
      </c>
      <c r="P6324" t="s">
        <v>1361</v>
      </c>
      <c r="Q6324" t="s">
        <v>146</v>
      </c>
    </row>
    <row r="6325" spans="1:17" x14ac:dyDescent="0.35">
      <c r="A6325">
        <v>2691438071</v>
      </c>
      <c r="B6325" s="1">
        <v>43434</v>
      </c>
      <c r="C6325" t="s">
        <v>65</v>
      </c>
      <c r="D6325" t="s">
        <v>2812</v>
      </c>
      <c r="E6325" t="s">
        <v>2813</v>
      </c>
      <c r="F6325" t="s">
        <v>19</v>
      </c>
      <c r="G6325" t="s">
        <v>28</v>
      </c>
      <c r="H6325">
        <v>5</v>
      </c>
      <c r="I6325" t="s">
        <v>2814</v>
      </c>
      <c r="J6325" t="s">
        <v>1281</v>
      </c>
      <c r="N6325">
        <v>20</v>
      </c>
      <c r="O6325" t="s">
        <v>349</v>
      </c>
      <c r="P6325" t="s">
        <v>24</v>
      </c>
      <c r="Q6325" t="s">
        <v>25</v>
      </c>
    </row>
    <row r="6326" spans="1:17" x14ac:dyDescent="0.35">
      <c r="A6326">
        <v>2711763215</v>
      </c>
      <c r="B6326" s="1">
        <v>43434</v>
      </c>
      <c r="C6326" t="s">
        <v>26</v>
      </c>
      <c r="D6326" t="s">
        <v>8595</v>
      </c>
      <c r="F6326" t="s">
        <v>19</v>
      </c>
      <c r="G6326" t="s">
        <v>28</v>
      </c>
      <c r="H6326">
        <v>6</v>
      </c>
      <c r="I6326" t="s">
        <v>8596</v>
      </c>
      <c r="J6326" t="s">
        <v>365</v>
      </c>
      <c r="N6326">
        <v>2</v>
      </c>
      <c r="O6326" t="s">
        <v>8238</v>
      </c>
      <c r="P6326" t="s">
        <v>56</v>
      </c>
      <c r="Q6326" t="s">
        <v>43</v>
      </c>
    </row>
    <row r="6327" spans="1:17" x14ac:dyDescent="0.35">
      <c r="A6327">
        <v>2695581693</v>
      </c>
      <c r="B6327" s="1">
        <v>43434</v>
      </c>
      <c r="C6327" t="s">
        <v>36</v>
      </c>
      <c r="D6327" t="s">
        <v>36</v>
      </c>
      <c r="F6327" t="s">
        <v>46</v>
      </c>
      <c r="G6327" t="s">
        <v>28</v>
      </c>
      <c r="H6327">
        <v>7</v>
      </c>
      <c r="I6327" t="s">
        <v>8597</v>
      </c>
      <c r="J6327" t="s">
        <v>188</v>
      </c>
      <c r="N6327">
        <v>23</v>
      </c>
      <c r="O6327" t="s">
        <v>1296</v>
      </c>
    </row>
    <row r="6328" spans="1:17" x14ac:dyDescent="0.35">
      <c r="A6328">
        <v>2722687298</v>
      </c>
      <c r="B6328" s="1">
        <v>43434</v>
      </c>
      <c r="C6328" t="s">
        <v>3395</v>
      </c>
      <c r="D6328" t="s">
        <v>3395</v>
      </c>
      <c r="F6328" t="s">
        <v>19</v>
      </c>
      <c r="G6328" t="s">
        <v>67</v>
      </c>
      <c r="H6328">
        <v>4</v>
      </c>
      <c r="I6328" t="s">
        <v>3396</v>
      </c>
      <c r="J6328" t="s">
        <v>527</v>
      </c>
      <c r="O6328" t="s">
        <v>947</v>
      </c>
      <c r="P6328" t="s">
        <v>35</v>
      </c>
      <c r="Q6328" t="s">
        <v>173</v>
      </c>
    </row>
    <row r="6329" spans="1:17" x14ac:dyDescent="0.35">
      <c r="A6329">
        <v>2729202465</v>
      </c>
      <c r="B6329" s="1">
        <v>43434</v>
      </c>
      <c r="C6329" t="s">
        <v>36</v>
      </c>
      <c r="D6329" t="s">
        <v>8598</v>
      </c>
      <c r="E6329" t="s">
        <v>8599</v>
      </c>
      <c r="F6329" t="s">
        <v>19</v>
      </c>
      <c r="G6329" t="s">
        <v>67</v>
      </c>
      <c r="H6329">
        <v>5</v>
      </c>
      <c r="I6329" t="s">
        <v>1063</v>
      </c>
      <c r="J6329" t="s">
        <v>22</v>
      </c>
      <c r="N6329">
        <v>4</v>
      </c>
      <c r="O6329" t="s">
        <v>240</v>
      </c>
      <c r="P6329" t="s">
        <v>50</v>
      </c>
      <c r="Q6329" t="s">
        <v>25</v>
      </c>
    </row>
    <row r="6330" spans="1:17" x14ac:dyDescent="0.35">
      <c r="A6330">
        <v>2746640900</v>
      </c>
      <c r="B6330" s="1">
        <v>43434</v>
      </c>
      <c r="C6330" t="s">
        <v>1073</v>
      </c>
      <c r="D6330" t="s">
        <v>1073</v>
      </c>
      <c r="F6330" t="s">
        <v>19</v>
      </c>
      <c r="G6330" t="s">
        <v>28</v>
      </c>
      <c r="H6330">
        <v>3</v>
      </c>
      <c r="I6330" t="s">
        <v>8600</v>
      </c>
      <c r="J6330" t="s">
        <v>22</v>
      </c>
      <c r="N6330">
        <v>47</v>
      </c>
      <c r="O6330" t="s">
        <v>4346</v>
      </c>
      <c r="P6330" t="s">
        <v>50</v>
      </c>
      <c r="Q6330" t="s">
        <v>173</v>
      </c>
    </row>
    <row r="6331" spans="1:17" x14ac:dyDescent="0.35">
      <c r="A6331">
        <v>2731513576</v>
      </c>
      <c r="B6331" s="1">
        <v>43434</v>
      </c>
      <c r="C6331" t="s">
        <v>357</v>
      </c>
      <c r="D6331" t="s">
        <v>8601</v>
      </c>
      <c r="F6331" t="s">
        <v>19</v>
      </c>
      <c r="G6331" t="s">
        <v>28</v>
      </c>
      <c r="H6331">
        <v>7</v>
      </c>
      <c r="I6331" t="s">
        <v>8602</v>
      </c>
      <c r="J6331" t="s">
        <v>1875</v>
      </c>
      <c r="N6331">
        <v>4</v>
      </c>
      <c r="O6331" t="s">
        <v>8603</v>
      </c>
      <c r="P6331" t="s">
        <v>136</v>
      </c>
      <c r="Q6331" t="s">
        <v>75</v>
      </c>
    </row>
    <row r="6332" spans="1:17" x14ac:dyDescent="0.35">
      <c r="A6332">
        <v>2690029134</v>
      </c>
      <c r="B6332" s="1">
        <v>43434</v>
      </c>
      <c r="C6332" t="s">
        <v>26</v>
      </c>
      <c r="D6332" t="s">
        <v>8604</v>
      </c>
      <c r="F6332" t="s">
        <v>19</v>
      </c>
      <c r="G6332" t="s">
        <v>28</v>
      </c>
      <c r="H6332">
        <v>6</v>
      </c>
      <c r="I6332" t="s">
        <v>8605</v>
      </c>
      <c r="J6332" t="s">
        <v>22</v>
      </c>
      <c r="N6332">
        <v>3</v>
      </c>
      <c r="O6332" t="s">
        <v>4778</v>
      </c>
      <c r="P6332" t="s">
        <v>429</v>
      </c>
      <c r="Q6332" t="s">
        <v>43</v>
      </c>
    </row>
    <row r="6333" spans="1:17" x14ac:dyDescent="0.35">
      <c r="A6333">
        <v>2593746443</v>
      </c>
      <c r="B6333" s="1">
        <v>43434</v>
      </c>
      <c r="C6333" t="s">
        <v>97</v>
      </c>
      <c r="D6333" t="s">
        <v>97</v>
      </c>
      <c r="F6333" t="s">
        <v>19</v>
      </c>
      <c r="G6333" t="s">
        <v>20</v>
      </c>
      <c r="H6333">
        <v>2</v>
      </c>
      <c r="I6333" t="s">
        <v>8606</v>
      </c>
      <c r="J6333" t="s">
        <v>22</v>
      </c>
      <c r="N6333">
        <v>174</v>
      </c>
      <c r="O6333" t="s">
        <v>8607</v>
      </c>
      <c r="P6333" t="s">
        <v>685</v>
      </c>
      <c r="Q6333" t="s">
        <v>75</v>
      </c>
    </row>
    <row r="6334" spans="1:17" x14ac:dyDescent="0.35">
      <c r="A6334">
        <v>2675378890</v>
      </c>
      <c r="B6334" s="1">
        <v>43434</v>
      </c>
      <c r="C6334" t="s">
        <v>189</v>
      </c>
      <c r="D6334" t="s">
        <v>190</v>
      </c>
      <c r="F6334" t="s">
        <v>19</v>
      </c>
      <c r="G6334" t="s">
        <v>20</v>
      </c>
      <c r="H6334">
        <v>2</v>
      </c>
      <c r="I6334" t="s">
        <v>191</v>
      </c>
      <c r="J6334" t="s">
        <v>597</v>
      </c>
      <c r="O6334" t="s">
        <v>85</v>
      </c>
      <c r="P6334" t="s">
        <v>35</v>
      </c>
      <c r="Q6334" t="s">
        <v>25</v>
      </c>
    </row>
    <row r="6335" spans="1:17" x14ac:dyDescent="0.35">
      <c r="A6335">
        <v>2743825853</v>
      </c>
      <c r="B6335" s="1">
        <v>43434</v>
      </c>
      <c r="C6335" t="s">
        <v>17</v>
      </c>
      <c r="D6335" t="s">
        <v>8608</v>
      </c>
      <c r="F6335" t="s">
        <v>19</v>
      </c>
      <c r="G6335" t="s">
        <v>28</v>
      </c>
      <c r="H6335">
        <v>4</v>
      </c>
      <c r="I6335" t="s">
        <v>8609</v>
      </c>
      <c r="J6335" t="s">
        <v>22</v>
      </c>
      <c r="N6335">
        <v>1</v>
      </c>
      <c r="O6335" t="s">
        <v>176</v>
      </c>
      <c r="P6335" t="s">
        <v>177</v>
      </c>
      <c r="Q6335" t="s">
        <v>43</v>
      </c>
    </row>
    <row r="6336" spans="1:17" x14ac:dyDescent="0.35">
      <c r="A6336">
        <v>2716958390</v>
      </c>
      <c r="B6336" s="1">
        <v>43434</v>
      </c>
      <c r="C6336" t="s">
        <v>103</v>
      </c>
      <c r="D6336" t="s">
        <v>103</v>
      </c>
      <c r="E6336" t="s">
        <v>8610</v>
      </c>
      <c r="F6336" t="s">
        <v>19</v>
      </c>
      <c r="G6336" t="s">
        <v>67</v>
      </c>
      <c r="H6336">
        <v>4</v>
      </c>
      <c r="I6336" t="s">
        <v>5381</v>
      </c>
      <c r="J6336" t="s">
        <v>527</v>
      </c>
      <c r="K6336">
        <v>47000</v>
      </c>
      <c r="L6336">
        <v>95000</v>
      </c>
      <c r="M6336" t="s">
        <v>216</v>
      </c>
      <c r="O6336" t="s">
        <v>354</v>
      </c>
      <c r="P6336" t="s">
        <v>355</v>
      </c>
      <c r="Q6336" t="s">
        <v>43</v>
      </c>
    </row>
    <row r="6337" spans="1:17" x14ac:dyDescent="0.35">
      <c r="A6337">
        <v>2743433823</v>
      </c>
      <c r="B6337" s="1">
        <v>43434</v>
      </c>
      <c r="C6337" t="s">
        <v>17</v>
      </c>
      <c r="D6337" t="s">
        <v>471</v>
      </c>
      <c r="F6337" t="s">
        <v>19</v>
      </c>
      <c r="G6337" t="s">
        <v>28</v>
      </c>
      <c r="H6337">
        <v>7</v>
      </c>
      <c r="I6337" t="s">
        <v>1918</v>
      </c>
      <c r="J6337" t="s">
        <v>22</v>
      </c>
      <c r="N6337">
        <v>5</v>
      </c>
      <c r="O6337" t="s">
        <v>1919</v>
      </c>
      <c r="P6337" t="s">
        <v>136</v>
      </c>
      <c r="Q6337" t="s">
        <v>57</v>
      </c>
    </row>
    <row r="6338" spans="1:17" x14ac:dyDescent="0.35">
      <c r="A6338">
        <v>2676027656</v>
      </c>
      <c r="B6338" s="1">
        <v>43434</v>
      </c>
      <c r="C6338" t="s">
        <v>97</v>
      </c>
      <c r="D6338" t="s">
        <v>167</v>
      </c>
      <c r="F6338" t="s">
        <v>19</v>
      </c>
      <c r="G6338" t="s">
        <v>28</v>
      </c>
      <c r="H6338">
        <v>5</v>
      </c>
      <c r="I6338" t="s">
        <v>168</v>
      </c>
      <c r="J6338" t="s">
        <v>527</v>
      </c>
      <c r="N6338">
        <v>2</v>
      </c>
      <c r="O6338" t="s">
        <v>135</v>
      </c>
      <c r="P6338" t="s">
        <v>136</v>
      </c>
      <c r="Q6338" t="s">
        <v>75</v>
      </c>
    </row>
    <row r="6339" spans="1:17" x14ac:dyDescent="0.35">
      <c r="A6339">
        <v>2742167941</v>
      </c>
      <c r="B6339" s="1">
        <v>43435</v>
      </c>
      <c r="C6339" t="s">
        <v>26</v>
      </c>
      <c r="D6339" t="s">
        <v>26</v>
      </c>
      <c r="F6339" t="s">
        <v>19</v>
      </c>
      <c r="G6339" t="s">
        <v>67</v>
      </c>
      <c r="H6339">
        <v>3</v>
      </c>
      <c r="I6339" t="s">
        <v>8611</v>
      </c>
      <c r="J6339" t="s">
        <v>109</v>
      </c>
      <c r="N6339">
        <v>26</v>
      </c>
      <c r="O6339" t="s">
        <v>8612</v>
      </c>
      <c r="P6339" t="s">
        <v>136</v>
      </c>
      <c r="Q6339" t="s">
        <v>111</v>
      </c>
    </row>
    <row r="6340" spans="1:17" x14ac:dyDescent="0.35">
      <c r="A6340">
        <v>2738361464</v>
      </c>
      <c r="B6340" s="1">
        <v>43435</v>
      </c>
      <c r="C6340" t="s">
        <v>86</v>
      </c>
      <c r="D6340" t="s">
        <v>86</v>
      </c>
      <c r="F6340" t="s">
        <v>46</v>
      </c>
      <c r="G6340" t="s">
        <v>28</v>
      </c>
      <c r="H6340">
        <v>3</v>
      </c>
      <c r="I6340" t="s">
        <v>101</v>
      </c>
      <c r="J6340" t="s">
        <v>2328</v>
      </c>
      <c r="O6340" t="s">
        <v>49</v>
      </c>
      <c r="P6340" t="s">
        <v>50</v>
      </c>
      <c r="Q6340" t="s">
        <v>25</v>
      </c>
    </row>
    <row r="6341" spans="1:17" x14ac:dyDescent="0.35">
      <c r="A6341">
        <v>2704462604</v>
      </c>
      <c r="B6341" s="1">
        <v>43435</v>
      </c>
      <c r="C6341" t="s">
        <v>17</v>
      </c>
      <c r="D6341" t="s">
        <v>500</v>
      </c>
      <c r="F6341" t="s">
        <v>19</v>
      </c>
      <c r="G6341" t="s">
        <v>20</v>
      </c>
      <c r="H6341">
        <v>2</v>
      </c>
      <c r="I6341" t="s">
        <v>8613</v>
      </c>
      <c r="J6341" t="s">
        <v>54</v>
      </c>
      <c r="O6341" t="s">
        <v>8614</v>
      </c>
      <c r="P6341" t="s">
        <v>35</v>
      </c>
      <c r="Q6341" t="s">
        <v>111</v>
      </c>
    </row>
    <row r="6342" spans="1:17" x14ac:dyDescent="0.35">
      <c r="A6342">
        <v>2744677354</v>
      </c>
      <c r="B6342" s="1">
        <v>43435</v>
      </c>
      <c r="C6342" t="s">
        <v>1375</v>
      </c>
      <c r="D6342" t="s">
        <v>1375</v>
      </c>
      <c r="F6342" t="s">
        <v>19</v>
      </c>
      <c r="G6342" t="s">
        <v>28</v>
      </c>
      <c r="H6342">
        <v>6</v>
      </c>
      <c r="I6342" t="s">
        <v>8615</v>
      </c>
      <c r="J6342" t="s">
        <v>196</v>
      </c>
      <c r="N6342">
        <v>36</v>
      </c>
      <c r="O6342" t="s">
        <v>671</v>
      </c>
      <c r="P6342" t="s">
        <v>56</v>
      </c>
      <c r="Q6342" t="s">
        <v>25</v>
      </c>
    </row>
    <row r="6343" spans="1:17" x14ac:dyDescent="0.35">
      <c r="A6343">
        <v>2740972805</v>
      </c>
      <c r="B6343" s="1">
        <v>43435</v>
      </c>
      <c r="C6343" t="s">
        <v>17</v>
      </c>
      <c r="D6343" t="s">
        <v>8616</v>
      </c>
      <c r="F6343" t="s">
        <v>19</v>
      </c>
      <c r="G6343" t="s">
        <v>67</v>
      </c>
      <c r="H6343">
        <v>2</v>
      </c>
      <c r="I6343" t="s">
        <v>8617</v>
      </c>
      <c r="J6343" t="s">
        <v>22</v>
      </c>
      <c r="N6343">
        <v>2</v>
      </c>
      <c r="O6343" t="s">
        <v>2945</v>
      </c>
      <c r="P6343" t="s">
        <v>42</v>
      </c>
      <c r="Q6343" t="s">
        <v>57</v>
      </c>
    </row>
    <row r="6344" spans="1:17" x14ac:dyDescent="0.35">
      <c r="A6344">
        <v>2738372764</v>
      </c>
      <c r="B6344" s="1">
        <v>43435</v>
      </c>
      <c r="C6344" t="s">
        <v>86</v>
      </c>
      <c r="D6344" t="s">
        <v>86</v>
      </c>
      <c r="F6344" t="s">
        <v>46</v>
      </c>
      <c r="G6344" t="s">
        <v>28</v>
      </c>
      <c r="H6344">
        <v>3</v>
      </c>
      <c r="I6344" t="s">
        <v>101</v>
      </c>
      <c r="J6344" t="s">
        <v>7115</v>
      </c>
      <c r="O6344" t="s">
        <v>49</v>
      </c>
      <c r="P6344" t="s">
        <v>50</v>
      </c>
      <c r="Q6344" t="s">
        <v>25</v>
      </c>
    </row>
    <row r="6345" spans="1:17" x14ac:dyDescent="0.35">
      <c r="A6345">
        <v>2718266553</v>
      </c>
      <c r="B6345" s="1">
        <v>43435</v>
      </c>
      <c r="C6345" t="s">
        <v>92</v>
      </c>
      <c r="D6345" t="s">
        <v>1200</v>
      </c>
      <c r="E6345" t="s">
        <v>8618</v>
      </c>
      <c r="F6345" t="s">
        <v>19</v>
      </c>
      <c r="G6345" t="s">
        <v>28</v>
      </c>
      <c r="H6345">
        <v>4</v>
      </c>
      <c r="I6345" t="s">
        <v>8619</v>
      </c>
      <c r="J6345" t="s">
        <v>476</v>
      </c>
      <c r="N6345">
        <v>11</v>
      </c>
      <c r="O6345" t="s">
        <v>1143</v>
      </c>
      <c r="P6345" t="s">
        <v>35</v>
      </c>
      <c r="Q6345" t="s">
        <v>25</v>
      </c>
    </row>
    <row r="6346" spans="1:17" x14ac:dyDescent="0.35">
      <c r="A6346">
        <v>2657207812</v>
      </c>
      <c r="B6346" s="1">
        <v>43435</v>
      </c>
      <c r="C6346" t="s">
        <v>97</v>
      </c>
      <c r="D6346" t="s">
        <v>97</v>
      </c>
      <c r="E6346" t="s">
        <v>119</v>
      </c>
      <c r="F6346" t="s">
        <v>46</v>
      </c>
      <c r="G6346" t="s">
        <v>28</v>
      </c>
      <c r="H6346">
        <v>10</v>
      </c>
      <c r="J6346" t="s">
        <v>1588</v>
      </c>
      <c r="O6346" t="s">
        <v>49</v>
      </c>
      <c r="P6346" t="s">
        <v>50</v>
      </c>
      <c r="Q6346" t="s">
        <v>25</v>
      </c>
    </row>
    <row r="6347" spans="1:17" x14ac:dyDescent="0.35">
      <c r="A6347">
        <v>2491649679</v>
      </c>
      <c r="B6347" s="1">
        <v>43435</v>
      </c>
      <c r="C6347" t="s">
        <v>17</v>
      </c>
      <c r="D6347" t="s">
        <v>17</v>
      </c>
      <c r="F6347" t="s">
        <v>19</v>
      </c>
      <c r="G6347" t="s">
        <v>67</v>
      </c>
      <c r="H6347">
        <v>4</v>
      </c>
      <c r="I6347" t="s">
        <v>6715</v>
      </c>
      <c r="J6347" t="s">
        <v>127</v>
      </c>
      <c r="N6347">
        <v>2</v>
      </c>
      <c r="O6347" t="s">
        <v>96</v>
      </c>
      <c r="P6347" t="s">
        <v>35</v>
      </c>
      <c r="Q6347" t="s">
        <v>25</v>
      </c>
    </row>
    <row r="6348" spans="1:17" x14ac:dyDescent="0.35">
      <c r="A6348">
        <v>2715150192</v>
      </c>
      <c r="B6348" s="1">
        <v>43435</v>
      </c>
      <c r="C6348" t="s">
        <v>17</v>
      </c>
      <c r="D6348" t="s">
        <v>17</v>
      </c>
      <c r="E6348" t="s">
        <v>52</v>
      </c>
      <c r="F6348" t="s">
        <v>19</v>
      </c>
      <c r="G6348" t="s">
        <v>20</v>
      </c>
      <c r="H6348">
        <v>3</v>
      </c>
      <c r="I6348" t="s">
        <v>1584</v>
      </c>
      <c r="J6348" t="s">
        <v>54</v>
      </c>
      <c r="N6348">
        <v>2</v>
      </c>
      <c r="O6348" t="s">
        <v>1139</v>
      </c>
      <c r="P6348" t="s">
        <v>35</v>
      </c>
      <c r="Q6348" t="s">
        <v>25</v>
      </c>
    </row>
    <row r="6349" spans="1:17" x14ac:dyDescent="0.35">
      <c r="A6349">
        <v>2743905558</v>
      </c>
      <c r="B6349" s="1">
        <v>43435</v>
      </c>
      <c r="C6349" t="s">
        <v>58</v>
      </c>
      <c r="D6349" t="s">
        <v>8620</v>
      </c>
      <c r="F6349" t="s">
        <v>19</v>
      </c>
      <c r="G6349" t="s">
        <v>20</v>
      </c>
      <c r="H6349">
        <v>3</v>
      </c>
      <c r="I6349" t="s">
        <v>8621</v>
      </c>
      <c r="J6349" t="s">
        <v>8622</v>
      </c>
      <c r="N6349">
        <v>3</v>
      </c>
      <c r="O6349" t="s">
        <v>8623</v>
      </c>
      <c r="P6349" t="s">
        <v>355</v>
      </c>
      <c r="Q6349" t="s">
        <v>25</v>
      </c>
    </row>
    <row r="6350" spans="1:17" x14ac:dyDescent="0.35">
      <c r="A6350">
        <v>2678796998</v>
      </c>
      <c r="B6350" s="1">
        <v>43435</v>
      </c>
      <c r="C6350" t="s">
        <v>17</v>
      </c>
      <c r="D6350" t="s">
        <v>17</v>
      </c>
      <c r="F6350" t="s">
        <v>19</v>
      </c>
      <c r="G6350" t="s">
        <v>28</v>
      </c>
      <c r="H6350">
        <v>8</v>
      </c>
      <c r="I6350" t="s">
        <v>971</v>
      </c>
      <c r="J6350" t="s">
        <v>972</v>
      </c>
      <c r="O6350" t="s">
        <v>135</v>
      </c>
      <c r="P6350" t="s">
        <v>136</v>
      </c>
      <c r="Q6350" t="s">
        <v>75</v>
      </c>
    </row>
    <row r="6351" spans="1:17" x14ac:dyDescent="0.35">
      <c r="A6351">
        <v>2738381412</v>
      </c>
      <c r="B6351" s="1">
        <v>43435</v>
      </c>
      <c r="C6351" t="s">
        <v>86</v>
      </c>
      <c r="D6351" t="s">
        <v>86</v>
      </c>
      <c r="F6351" t="s">
        <v>46</v>
      </c>
      <c r="G6351" t="s">
        <v>28</v>
      </c>
      <c r="H6351">
        <v>3</v>
      </c>
      <c r="I6351" t="s">
        <v>101</v>
      </c>
      <c r="J6351" t="s">
        <v>476</v>
      </c>
      <c r="O6351" t="s">
        <v>49</v>
      </c>
      <c r="P6351" t="s">
        <v>50</v>
      </c>
      <c r="Q6351" t="s">
        <v>25</v>
      </c>
    </row>
    <row r="6352" spans="1:17" x14ac:dyDescent="0.35">
      <c r="A6352">
        <v>2618746349</v>
      </c>
      <c r="B6352" s="1">
        <v>43435</v>
      </c>
      <c r="C6352" t="s">
        <v>26</v>
      </c>
      <c r="D6352" t="s">
        <v>26</v>
      </c>
      <c r="F6352" t="s">
        <v>19</v>
      </c>
      <c r="G6352" t="s">
        <v>67</v>
      </c>
      <c r="H6352">
        <v>5</v>
      </c>
      <c r="I6352" t="s">
        <v>8624</v>
      </c>
      <c r="J6352" t="s">
        <v>342</v>
      </c>
      <c r="N6352">
        <v>12</v>
      </c>
      <c r="O6352" t="s">
        <v>8625</v>
      </c>
      <c r="P6352" t="s">
        <v>50</v>
      </c>
      <c r="Q6352" t="s">
        <v>57</v>
      </c>
    </row>
    <row r="6353" spans="1:17" x14ac:dyDescent="0.35">
      <c r="A6353">
        <v>2689450457</v>
      </c>
      <c r="B6353" s="1">
        <v>43435</v>
      </c>
      <c r="C6353" t="s">
        <v>44</v>
      </c>
      <c r="D6353" t="s">
        <v>2261</v>
      </c>
      <c r="F6353" t="s">
        <v>19</v>
      </c>
      <c r="G6353" t="s">
        <v>20</v>
      </c>
      <c r="H6353">
        <v>1</v>
      </c>
      <c r="I6353" t="s">
        <v>2262</v>
      </c>
      <c r="J6353" t="s">
        <v>435</v>
      </c>
      <c r="O6353" t="s">
        <v>2263</v>
      </c>
      <c r="P6353" t="s">
        <v>56</v>
      </c>
      <c r="Q6353" t="s">
        <v>57</v>
      </c>
    </row>
    <row r="6354" spans="1:17" x14ac:dyDescent="0.35">
      <c r="A6354">
        <v>2697702513</v>
      </c>
      <c r="B6354" s="1">
        <v>43435</v>
      </c>
      <c r="C6354" t="s">
        <v>463</v>
      </c>
      <c r="D6354" t="s">
        <v>463</v>
      </c>
      <c r="F6354" t="s">
        <v>19</v>
      </c>
      <c r="G6354" t="s">
        <v>20</v>
      </c>
      <c r="H6354">
        <v>1</v>
      </c>
      <c r="I6354" t="s">
        <v>8626</v>
      </c>
      <c r="J6354" t="s">
        <v>22</v>
      </c>
      <c r="N6354">
        <v>2</v>
      </c>
      <c r="O6354" t="s">
        <v>8627</v>
      </c>
      <c r="P6354" t="s">
        <v>7004</v>
      </c>
      <c r="Q6354" t="s">
        <v>57</v>
      </c>
    </row>
    <row r="6355" spans="1:17" x14ac:dyDescent="0.35">
      <c r="A6355">
        <v>2749267373</v>
      </c>
      <c r="B6355" s="1">
        <v>43436</v>
      </c>
      <c r="C6355" t="s">
        <v>26</v>
      </c>
      <c r="D6355" t="s">
        <v>26</v>
      </c>
      <c r="F6355" t="s">
        <v>19</v>
      </c>
      <c r="G6355" t="s">
        <v>20</v>
      </c>
      <c r="H6355">
        <v>0</v>
      </c>
      <c r="I6355" t="s">
        <v>3176</v>
      </c>
      <c r="J6355" t="s">
        <v>221</v>
      </c>
      <c r="O6355" t="s">
        <v>1970</v>
      </c>
      <c r="P6355" t="s">
        <v>292</v>
      </c>
      <c r="Q6355" t="s">
        <v>25</v>
      </c>
    </row>
    <row r="6356" spans="1:17" x14ac:dyDescent="0.35">
      <c r="A6356">
        <v>2697764298</v>
      </c>
      <c r="B6356" s="1">
        <v>43436</v>
      </c>
      <c r="C6356" t="s">
        <v>26</v>
      </c>
      <c r="D6356" t="s">
        <v>71</v>
      </c>
      <c r="E6356" t="s">
        <v>52</v>
      </c>
      <c r="F6356" t="s">
        <v>19</v>
      </c>
      <c r="G6356" t="s">
        <v>67</v>
      </c>
      <c r="H6356">
        <v>4</v>
      </c>
      <c r="I6356" t="s">
        <v>8628</v>
      </c>
      <c r="J6356" t="s">
        <v>713</v>
      </c>
      <c r="N6356">
        <v>1</v>
      </c>
      <c r="O6356" t="s">
        <v>5797</v>
      </c>
      <c r="P6356" t="s">
        <v>24</v>
      </c>
      <c r="Q6356" t="s">
        <v>43</v>
      </c>
    </row>
    <row r="6357" spans="1:17" x14ac:dyDescent="0.35">
      <c r="A6357">
        <v>2559054342</v>
      </c>
      <c r="B6357" s="1">
        <v>43436</v>
      </c>
      <c r="C6357" t="s">
        <v>608</v>
      </c>
      <c r="D6357" t="s">
        <v>609</v>
      </c>
      <c r="F6357" t="s">
        <v>19</v>
      </c>
      <c r="G6357" t="s">
        <v>28</v>
      </c>
      <c r="H6357">
        <v>9</v>
      </c>
      <c r="I6357" t="s">
        <v>610</v>
      </c>
      <c r="J6357" t="s">
        <v>795</v>
      </c>
      <c r="N6357">
        <v>3</v>
      </c>
      <c r="O6357" t="s">
        <v>70</v>
      </c>
      <c r="P6357" t="s">
        <v>56</v>
      </c>
      <c r="Q6357" t="s">
        <v>25</v>
      </c>
    </row>
    <row r="6358" spans="1:17" x14ac:dyDescent="0.35">
      <c r="A6358">
        <v>2648285103</v>
      </c>
      <c r="B6358" s="1">
        <v>43436</v>
      </c>
      <c r="C6358" t="s">
        <v>17</v>
      </c>
      <c r="D6358" t="s">
        <v>17</v>
      </c>
      <c r="F6358" t="s">
        <v>19</v>
      </c>
      <c r="G6358" t="s">
        <v>28</v>
      </c>
      <c r="H6358">
        <v>7</v>
      </c>
      <c r="I6358" t="s">
        <v>8629</v>
      </c>
      <c r="J6358" t="s">
        <v>22</v>
      </c>
      <c r="N6358">
        <v>5</v>
      </c>
      <c r="O6358" t="s">
        <v>8630</v>
      </c>
      <c r="P6358" t="s">
        <v>35</v>
      </c>
      <c r="Q6358" t="s">
        <v>75</v>
      </c>
    </row>
    <row r="6359" spans="1:17" x14ac:dyDescent="0.35">
      <c r="A6359">
        <v>2716125524</v>
      </c>
      <c r="B6359" s="1">
        <v>43436</v>
      </c>
      <c r="C6359" t="s">
        <v>97</v>
      </c>
      <c r="D6359" t="s">
        <v>97</v>
      </c>
      <c r="E6359" t="s">
        <v>8631</v>
      </c>
      <c r="F6359" t="s">
        <v>19</v>
      </c>
      <c r="G6359" t="s">
        <v>20</v>
      </c>
      <c r="H6359">
        <v>2</v>
      </c>
      <c r="I6359" t="s">
        <v>8632</v>
      </c>
      <c r="J6359" t="s">
        <v>627</v>
      </c>
      <c r="N6359">
        <v>27</v>
      </c>
      <c r="O6359" t="s">
        <v>8633</v>
      </c>
      <c r="P6359" t="s">
        <v>42</v>
      </c>
      <c r="Q6359" t="s">
        <v>57</v>
      </c>
    </row>
    <row r="6360" spans="1:17" x14ac:dyDescent="0.35">
      <c r="A6360">
        <v>2712037165</v>
      </c>
      <c r="B6360" s="1">
        <v>43436</v>
      </c>
      <c r="C6360" t="s">
        <v>430</v>
      </c>
      <c r="D6360" t="s">
        <v>8634</v>
      </c>
      <c r="E6360">
        <v>1578641</v>
      </c>
      <c r="F6360" t="s">
        <v>46</v>
      </c>
      <c r="G6360" t="s">
        <v>20</v>
      </c>
      <c r="H6360">
        <v>3</v>
      </c>
      <c r="I6360" t="s">
        <v>8635</v>
      </c>
      <c r="J6360" t="s">
        <v>521</v>
      </c>
      <c r="O6360" t="s">
        <v>371</v>
      </c>
      <c r="P6360" t="s">
        <v>136</v>
      </c>
      <c r="Q6360" t="s">
        <v>75</v>
      </c>
    </row>
    <row r="6361" spans="1:17" x14ac:dyDescent="0.35">
      <c r="A6361">
        <v>2683581385</v>
      </c>
      <c r="B6361" s="1">
        <v>43436</v>
      </c>
      <c r="C6361" t="s">
        <v>65</v>
      </c>
      <c r="D6361" t="s">
        <v>323</v>
      </c>
      <c r="F6361" t="s">
        <v>19</v>
      </c>
      <c r="G6361" t="s">
        <v>28</v>
      </c>
      <c r="H6361">
        <v>7</v>
      </c>
      <c r="I6361" t="s">
        <v>1458</v>
      </c>
      <c r="J6361" t="s">
        <v>22</v>
      </c>
      <c r="N6361">
        <v>60</v>
      </c>
      <c r="O6361" t="s">
        <v>671</v>
      </c>
      <c r="P6361" t="s">
        <v>56</v>
      </c>
      <c r="Q6361" t="s">
        <v>25</v>
      </c>
    </row>
    <row r="6362" spans="1:17" x14ac:dyDescent="0.35">
      <c r="A6362">
        <v>2707859957</v>
      </c>
      <c r="B6362" s="1">
        <v>43436</v>
      </c>
      <c r="C6362" t="s">
        <v>26</v>
      </c>
      <c r="D6362" t="s">
        <v>26</v>
      </c>
      <c r="F6362" t="s">
        <v>19</v>
      </c>
      <c r="G6362" t="s">
        <v>67</v>
      </c>
      <c r="H6362">
        <v>3</v>
      </c>
      <c r="I6362" t="s">
        <v>8529</v>
      </c>
      <c r="J6362" t="s">
        <v>22</v>
      </c>
      <c r="N6362">
        <v>13</v>
      </c>
      <c r="O6362" t="s">
        <v>1724</v>
      </c>
      <c r="P6362" t="s">
        <v>56</v>
      </c>
      <c r="Q6362" t="s">
        <v>25</v>
      </c>
    </row>
    <row r="6363" spans="1:17" x14ac:dyDescent="0.35">
      <c r="A6363">
        <v>2718407782</v>
      </c>
      <c r="B6363" s="1">
        <v>43436</v>
      </c>
      <c r="C6363" t="s">
        <v>97</v>
      </c>
      <c r="D6363" t="s">
        <v>155</v>
      </c>
      <c r="F6363" t="s">
        <v>19</v>
      </c>
      <c r="G6363" t="s">
        <v>797</v>
      </c>
      <c r="H6363">
        <v>12</v>
      </c>
      <c r="I6363" t="s">
        <v>8636</v>
      </c>
      <c r="J6363" t="s">
        <v>22</v>
      </c>
      <c r="N6363">
        <v>14</v>
      </c>
      <c r="O6363" t="s">
        <v>4012</v>
      </c>
      <c r="P6363" t="s">
        <v>24</v>
      </c>
      <c r="Q6363" t="s">
        <v>57</v>
      </c>
    </row>
    <row r="6364" spans="1:17" x14ac:dyDescent="0.35">
      <c r="A6364">
        <v>2693110104</v>
      </c>
      <c r="B6364" s="1">
        <v>43436</v>
      </c>
      <c r="C6364" t="s">
        <v>26</v>
      </c>
      <c r="D6364" t="s">
        <v>71</v>
      </c>
      <c r="E6364" t="s">
        <v>1094</v>
      </c>
      <c r="F6364" t="s">
        <v>19</v>
      </c>
      <c r="G6364" t="s">
        <v>67</v>
      </c>
      <c r="H6364">
        <v>2</v>
      </c>
      <c r="I6364" t="s">
        <v>1752</v>
      </c>
      <c r="J6364" t="s">
        <v>169</v>
      </c>
      <c r="O6364" t="s">
        <v>85</v>
      </c>
      <c r="P6364" t="s">
        <v>35</v>
      </c>
      <c r="Q6364" t="s">
        <v>25</v>
      </c>
    </row>
    <row r="6365" spans="1:17" x14ac:dyDescent="0.35">
      <c r="A6365">
        <v>2634846375</v>
      </c>
      <c r="B6365" s="1">
        <v>43436</v>
      </c>
      <c r="C6365" t="s">
        <v>17</v>
      </c>
      <c r="D6365" t="s">
        <v>17</v>
      </c>
      <c r="F6365" t="s">
        <v>19</v>
      </c>
      <c r="G6365" t="s">
        <v>67</v>
      </c>
      <c r="H6365">
        <v>4</v>
      </c>
      <c r="I6365" t="s">
        <v>7523</v>
      </c>
      <c r="J6365" t="s">
        <v>22</v>
      </c>
      <c r="N6365">
        <v>8</v>
      </c>
      <c r="O6365" t="s">
        <v>3634</v>
      </c>
      <c r="P6365" t="s">
        <v>1577</v>
      </c>
      <c r="Q6365" t="s">
        <v>25</v>
      </c>
    </row>
    <row r="6366" spans="1:17" x14ac:dyDescent="0.35">
      <c r="A6366">
        <v>2702428814</v>
      </c>
      <c r="B6366" s="1">
        <v>43436</v>
      </c>
      <c r="C6366" t="s">
        <v>17</v>
      </c>
      <c r="D6366" t="s">
        <v>8637</v>
      </c>
      <c r="F6366" t="s">
        <v>19</v>
      </c>
      <c r="G6366" t="s">
        <v>28</v>
      </c>
      <c r="H6366">
        <v>3</v>
      </c>
      <c r="I6366" t="s">
        <v>8638</v>
      </c>
      <c r="J6366" t="s">
        <v>2924</v>
      </c>
      <c r="O6366" t="s">
        <v>2105</v>
      </c>
      <c r="P6366" t="s">
        <v>35</v>
      </c>
      <c r="Q6366" t="s">
        <v>25</v>
      </c>
    </row>
    <row r="6367" spans="1:17" x14ac:dyDescent="0.35">
      <c r="A6367">
        <v>2673970662</v>
      </c>
      <c r="B6367" s="1">
        <v>43436</v>
      </c>
      <c r="C6367" t="s">
        <v>17</v>
      </c>
      <c r="D6367" t="s">
        <v>17</v>
      </c>
      <c r="E6367" t="s">
        <v>3335</v>
      </c>
      <c r="F6367" t="s">
        <v>19</v>
      </c>
      <c r="G6367" t="s">
        <v>20</v>
      </c>
      <c r="H6367">
        <v>3</v>
      </c>
      <c r="I6367" t="s">
        <v>3336</v>
      </c>
      <c r="J6367" t="s">
        <v>221</v>
      </c>
      <c r="N6367">
        <v>1</v>
      </c>
      <c r="O6367" t="s">
        <v>2146</v>
      </c>
      <c r="P6367" t="s">
        <v>50</v>
      </c>
      <c r="Q6367" t="s">
        <v>25</v>
      </c>
    </row>
    <row r="6368" spans="1:17" x14ac:dyDescent="0.35">
      <c r="A6368">
        <v>2749252112</v>
      </c>
      <c r="B6368" s="1">
        <v>43436</v>
      </c>
      <c r="C6368" t="s">
        <v>58</v>
      </c>
      <c r="D6368" t="s">
        <v>58</v>
      </c>
      <c r="F6368" t="s">
        <v>19</v>
      </c>
      <c r="G6368" t="s">
        <v>20</v>
      </c>
      <c r="H6368">
        <v>1</v>
      </c>
      <c r="I6368" t="s">
        <v>8639</v>
      </c>
      <c r="J6368" t="s">
        <v>3823</v>
      </c>
      <c r="N6368">
        <v>2</v>
      </c>
      <c r="O6368" t="s">
        <v>7592</v>
      </c>
      <c r="P6368" t="s">
        <v>158</v>
      </c>
      <c r="Q6368" t="s">
        <v>25</v>
      </c>
    </row>
    <row r="6369" spans="1:17" x14ac:dyDescent="0.35">
      <c r="A6369">
        <v>2707856983</v>
      </c>
      <c r="B6369" s="1">
        <v>43437</v>
      </c>
      <c r="C6369" t="s">
        <v>17</v>
      </c>
      <c r="D6369" t="s">
        <v>471</v>
      </c>
      <c r="F6369" t="s">
        <v>19</v>
      </c>
      <c r="G6369" t="s">
        <v>28</v>
      </c>
      <c r="H6369">
        <v>4</v>
      </c>
      <c r="I6369" t="s">
        <v>8640</v>
      </c>
      <c r="J6369" t="s">
        <v>597</v>
      </c>
      <c r="K6369">
        <v>166000</v>
      </c>
      <c r="L6369">
        <v>144000</v>
      </c>
      <c r="M6369" t="s">
        <v>216</v>
      </c>
      <c r="N6369">
        <v>2</v>
      </c>
      <c r="O6369" t="s">
        <v>263</v>
      </c>
      <c r="P6369" t="s">
        <v>136</v>
      </c>
      <c r="Q6369" t="s">
        <v>57</v>
      </c>
    </row>
    <row r="6370" spans="1:17" x14ac:dyDescent="0.35">
      <c r="A6370">
        <v>2737093489</v>
      </c>
      <c r="B6370" s="1">
        <v>43437</v>
      </c>
      <c r="C6370" t="s">
        <v>17</v>
      </c>
      <c r="D6370" t="s">
        <v>17</v>
      </c>
      <c r="F6370" t="s">
        <v>19</v>
      </c>
      <c r="G6370" t="s">
        <v>20</v>
      </c>
      <c r="H6370">
        <v>2</v>
      </c>
      <c r="I6370" t="s">
        <v>8641</v>
      </c>
      <c r="J6370" t="s">
        <v>22</v>
      </c>
      <c r="N6370">
        <v>11</v>
      </c>
      <c r="O6370" t="s">
        <v>2437</v>
      </c>
      <c r="P6370" t="s">
        <v>2395</v>
      </c>
      <c r="Q6370" t="s">
        <v>25</v>
      </c>
    </row>
    <row r="6371" spans="1:17" x14ac:dyDescent="0.35">
      <c r="A6371">
        <v>2680067258</v>
      </c>
      <c r="B6371" s="1">
        <v>43437</v>
      </c>
      <c r="C6371" t="s">
        <v>44</v>
      </c>
      <c r="D6371" t="s">
        <v>8642</v>
      </c>
      <c r="F6371" t="s">
        <v>46</v>
      </c>
      <c r="G6371" t="s">
        <v>28</v>
      </c>
      <c r="H6371">
        <v>5</v>
      </c>
      <c r="I6371" t="s">
        <v>8643</v>
      </c>
      <c r="J6371" t="s">
        <v>84</v>
      </c>
      <c r="N6371">
        <v>3</v>
      </c>
      <c r="O6371" t="s">
        <v>507</v>
      </c>
      <c r="P6371" t="s">
        <v>42</v>
      </c>
      <c r="Q6371" t="s">
        <v>25</v>
      </c>
    </row>
    <row r="6372" spans="1:17" x14ac:dyDescent="0.35">
      <c r="A6372">
        <v>2675367663</v>
      </c>
      <c r="B6372" s="1">
        <v>43437</v>
      </c>
      <c r="C6372" t="s">
        <v>189</v>
      </c>
      <c r="D6372" t="s">
        <v>406</v>
      </c>
      <c r="F6372" t="s">
        <v>19</v>
      </c>
      <c r="G6372" t="s">
        <v>28</v>
      </c>
      <c r="H6372">
        <v>9</v>
      </c>
      <c r="I6372" t="s">
        <v>407</v>
      </c>
      <c r="J6372" t="s">
        <v>411</v>
      </c>
      <c r="N6372">
        <v>1</v>
      </c>
      <c r="O6372" t="s">
        <v>266</v>
      </c>
      <c r="P6372" t="s">
        <v>24</v>
      </c>
      <c r="Q6372" t="s">
        <v>25</v>
      </c>
    </row>
    <row r="6373" spans="1:17" x14ac:dyDescent="0.35">
      <c r="A6373">
        <v>2733204511</v>
      </c>
      <c r="B6373" s="1">
        <v>43437</v>
      </c>
      <c r="C6373" t="s">
        <v>97</v>
      </c>
      <c r="D6373" t="s">
        <v>155</v>
      </c>
      <c r="F6373" t="s">
        <v>19</v>
      </c>
      <c r="G6373" t="s">
        <v>67</v>
      </c>
      <c r="H6373">
        <v>5</v>
      </c>
      <c r="I6373" t="s">
        <v>8644</v>
      </c>
      <c r="J6373" t="s">
        <v>95</v>
      </c>
      <c r="O6373" t="s">
        <v>5728</v>
      </c>
      <c r="P6373" t="s">
        <v>900</v>
      </c>
      <c r="Q6373" t="s">
        <v>25</v>
      </c>
    </row>
    <row r="6374" spans="1:17" x14ac:dyDescent="0.35">
      <c r="A6374">
        <v>2731226920</v>
      </c>
      <c r="B6374" s="1">
        <v>43437</v>
      </c>
      <c r="C6374" t="s">
        <v>44</v>
      </c>
      <c r="D6374" t="s">
        <v>8645</v>
      </c>
      <c r="F6374" t="s">
        <v>19</v>
      </c>
      <c r="G6374" t="s">
        <v>28</v>
      </c>
      <c r="H6374">
        <v>4</v>
      </c>
      <c r="I6374" t="s">
        <v>8646</v>
      </c>
      <c r="J6374" t="s">
        <v>22</v>
      </c>
      <c r="N6374">
        <v>11</v>
      </c>
      <c r="O6374" t="s">
        <v>2431</v>
      </c>
      <c r="P6374" t="s">
        <v>136</v>
      </c>
      <c r="Q6374" t="s">
        <v>173</v>
      </c>
    </row>
    <row r="6375" spans="1:17" x14ac:dyDescent="0.35">
      <c r="A6375">
        <v>2673994141</v>
      </c>
      <c r="B6375" s="1">
        <v>43437</v>
      </c>
      <c r="C6375" t="s">
        <v>990</v>
      </c>
      <c r="D6375" t="s">
        <v>991</v>
      </c>
      <c r="E6375" t="s">
        <v>992</v>
      </c>
      <c r="F6375" t="s">
        <v>19</v>
      </c>
      <c r="G6375" t="s">
        <v>797</v>
      </c>
      <c r="H6375">
        <v>4</v>
      </c>
      <c r="I6375" t="s">
        <v>993</v>
      </c>
      <c r="J6375" t="s">
        <v>1056</v>
      </c>
      <c r="O6375" t="s">
        <v>995</v>
      </c>
      <c r="P6375" t="s">
        <v>42</v>
      </c>
      <c r="Q6375" t="s">
        <v>43</v>
      </c>
    </row>
    <row r="6376" spans="1:17" x14ac:dyDescent="0.35">
      <c r="A6376">
        <v>2747526604</v>
      </c>
      <c r="B6376" s="1">
        <v>43437</v>
      </c>
      <c r="C6376" t="s">
        <v>36</v>
      </c>
      <c r="D6376" t="s">
        <v>115</v>
      </c>
      <c r="F6376" t="s">
        <v>19</v>
      </c>
      <c r="G6376" t="s">
        <v>28</v>
      </c>
      <c r="H6376">
        <v>2</v>
      </c>
      <c r="I6376" t="s">
        <v>8647</v>
      </c>
      <c r="J6376" t="s">
        <v>253</v>
      </c>
      <c r="N6376">
        <v>5</v>
      </c>
      <c r="O6376" t="s">
        <v>8648</v>
      </c>
      <c r="P6376" t="s">
        <v>247</v>
      </c>
      <c r="Q6376" t="s">
        <v>146</v>
      </c>
    </row>
    <row r="6377" spans="1:17" x14ac:dyDescent="0.35">
      <c r="A6377">
        <v>2679803000</v>
      </c>
      <c r="B6377" s="1">
        <v>43437</v>
      </c>
      <c r="C6377" t="s">
        <v>541</v>
      </c>
      <c r="D6377" t="s">
        <v>541</v>
      </c>
      <c r="F6377" t="s">
        <v>19</v>
      </c>
      <c r="G6377" t="s">
        <v>67</v>
      </c>
      <c r="H6377">
        <v>2</v>
      </c>
      <c r="J6377" t="s">
        <v>573</v>
      </c>
      <c r="N6377">
        <v>5</v>
      </c>
      <c r="O6377" t="s">
        <v>1270</v>
      </c>
      <c r="P6377" t="s">
        <v>657</v>
      </c>
      <c r="Q6377" t="s">
        <v>25</v>
      </c>
    </row>
    <row r="6378" spans="1:17" x14ac:dyDescent="0.35">
      <c r="A6378">
        <v>2678704972</v>
      </c>
      <c r="B6378" s="1">
        <v>43437</v>
      </c>
      <c r="C6378" t="s">
        <v>448</v>
      </c>
      <c r="D6378" t="s">
        <v>8649</v>
      </c>
      <c r="F6378" t="s">
        <v>19</v>
      </c>
      <c r="G6378" t="s">
        <v>797</v>
      </c>
      <c r="H6378">
        <v>8</v>
      </c>
      <c r="I6378" t="s">
        <v>8650</v>
      </c>
      <c r="J6378" t="s">
        <v>668</v>
      </c>
      <c r="N6378">
        <v>2</v>
      </c>
      <c r="O6378" t="s">
        <v>8306</v>
      </c>
      <c r="P6378" t="s">
        <v>56</v>
      </c>
      <c r="Q6378" t="s">
        <v>57</v>
      </c>
    </row>
    <row r="6379" spans="1:17" x14ac:dyDescent="0.35">
      <c r="A6379">
        <v>2695073988</v>
      </c>
      <c r="B6379" s="1">
        <v>43437</v>
      </c>
      <c r="C6379" t="s">
        <v>17</v>
      </c>
      <c r="D6379" t="s">
        <v>8651</v>
      </c>
      <c r="F6379" t="s">
        <v>19</v>
      </c>
      <c r="G6379" t="s">
        <v>20</v>
      </c>
      <c r="H6379">
        <v>3</v>
      </c>
      <c r="I6379" t="s">
        <v>8652</v>
      </c>
      <c r="J6379" t="s">
        <v>22</v>
      </c>
      <c r="N6379">
        <v>33</v>
      </c>
      <c r="O6379" t="s">
        <v>8653</v>
      </c>
      <c r="P6379" t="s">
        <v>50</v>
      </c>
      <c r="Q6379" t="s">
        <v>146</v>
      </c>
    </row>
    <row r="6380" spans="1:17" x14ac:dyDescent="0.35">
      <c r="A6380">
        <v>2677218051</v>
      </c>
      <c r="B6380" s="1">
        <v>43437</v>
      </c>
      <c r="C6380" t="s">
        <v>990</v>
      </c>
      <c r="D6380" t="s">
        <v>8654</v>
      </c>
      <c r="F6380" t="s">
        <v>19</v>
      </c>
      <c r="G6380" t="s">
        <v>28</v>
      </c>
      <c r="H6380">
        <v>6</v>
      </c>
      <c r="I6380" t="s">
        <v>8655</v>
      </c>
      <c r="J6380" t="s">
        <v>22</v>
      </c>
      <c r="N6380">
        <v>37</v>
      </c>
      <c r="O6380" t="s">
        <v>1068</v>
      </c>
      <c r="P6380" t="s">
        <v>56</v>
      </c>
      <c r="Q6380" t="s">
        <v>43</v>
      </c>
    </row>
    <row r="6381" spans="1:17" x14ac:dyDescent="0.35">
      <c r="A6381">
        <v>2719992455</v>
      </c>
      <c r="B6381" s="1">
        <v>43438</v>
      </c>
      <c r="C6381" t="s">
        <v>26</v>
      </c>
      <c r="D6381" t="s">
        <v>8656</v>
      </c>
      <c r="F6381" t="s">
        <v>19</v>
      </c>
      <c r="G6381" t="s">
        <v>20</v>
      </c>
      <c r="H6381">
        <v>1</v>
      </c>
      <c r="I6381" t="s">
        <v>8657</v>
      </c>
      <c r="J6381" t="s">
        <v>54</v>
      </c>
      <c r="N6381">
        <v>2</v>
      </c>
      <c r="O6381" t="s">
        <v>7214</v>
      </c>
      <c r="P6381" t="s">
        <v>136</v>
      </c>
      <c r="Q6381" t="s">
        <v>146</v>
      </c>
    </row>
    <row r="6382" spans="1:17" x14ac:dyDescent="0.35">
      <c r="A6382">
        <v>2511470309</v>
      </c>
      <c r="B6382" s="1">
        <v>43438</v>
      </c>
      <c r="C6382" t="s">
        <v>92</v>
      </c>
      <c r="D6382" t="s">
        <v>93</v>
      </c>
      <c r="F6382" t="s">
        <v>19</v>
      </c>
      <c r="G6382" t="s">
        <v>67</v>
      </c>
      <c r="H6382">
        <v>4</v>
      </c>
      <c r="I6382" t="s">
        <v>94</v>
      </c>
      <c r="J6382" t="s">
        <v>1459</v>
      </c>
      <c r="O6382" t="s">
        <v>96</v>
      </c>
      <c r="P6382" t="s">
        <v>35</v>
      </c>
      <c r="Q6382" t="s">
        <v>25</v>
      </c>
    </row>
    <row r="6383" spans="1:17" x14ac:dyDescent="0.35">
      <c r="A6383">
        <v>2519461485</v>
      </c>
      <c r="B6383" s="1">
        <v>43438</v>
      </c>
      <c r="C6383" t="s">
        <v>17</v>
      </c>
      <c r="D6383" t="s">
        <v>107</v>
      </c>
      <c r="F6383" t="s">
        <v>19</v>
      </c>
      <c r="G6383" t="s">
        <v>28</v>
      </c>
      <c r="H6383">
        <v>7</v>
      </c>
      <c r="I6383" t="s">
        <v>4381</v>
      </c>
      <c r="J6383" t="s">
        <v>127</v>
      </c>
      <c r="N6383">
        <v>2</v>
      </c>
      <c r="O6383" t="s">
        <v>421</v>
      </c>
      <c r="P6383" t="s">
        <v>35</v>
      </c>
      <c r="Q6383" t="s">
        <v>25</v>
      </c>
    </row>
    <row r="6384" spans="1:17" x14ac:dyDescent="0.35">
      <c r="A6384">
        <v>2731465550</v>
      </c>
      <c r="B6384" s="1">
        <v>43438</v>
      </c>
      <c r="C6384" t="s">
        <v>36</v>
      </c>
      <c r="D6384" t="s">
        <v>456</v>
      </c>
      <c r="E6384" t="s">
        <v>8658</v>
      </c>
      <c r="F6384" t="s">
        <v>19</v>
      </c>
      <c r="G6384" t="s">
        <v>67</v>
      </c>
      <c r="H6384">
        <v>4</v>
      </c>
      <c r="I6384" t="s">
        <v>341</v>
      </c>
      <c r="J6384" t="s">
        <v>22</v>
      </c>
      <c r="N6384">
        <v>6</v>
      </c>
      <c r="O6384" t="s">
        <v>70</v>
      </c>
      <c r="P6384" t="s">
        <v>56</v>
      </c>
      <c r="Q6384" t="s">
        <v>25</v>
      </c>
    </row>
    <row r="6385" spans="1:17" x14ac:dyDescent="0.35">
      <c r="A6385">
        <v>2690947016</v>
      </c>
      <c r="B6385" s="1">
        <v>43438</v>
      </c>
      <c r="C6385" t="s">
        <v>97</v>
      </c>
      <c r="D6385" t="s">
        <v>97</v>
      </c>
      <c r="E6385" t="s">
        <v>119</v>
      </c>
      <c r="F6385" t="s">
        <v>46</v>
      </c>
      <c r="G6385" t="s">
        <v>28</v>
      </c>
      <c r="H6385">
        <v>3</v>
      </c>
      <c r="J6385" t="s">
        <v>543</v>
      </c>
      <c r="O6385" t="s">
        <v>49</v>
      </c>
      <c r="P6385" t="s">
        <v>50</v>
      </c>
      <c r="Q6385" t="s">
        <v>25</v>
      </c>
    </row>
    <row r="6386" spans="1:17" x14ac:dyDescent="0.35">
      <c r="A6386">
        <v>2706547151</v>
      </c>
      <c r="B6386" s="1">
        <v>43438</v>
      </c>
      <c r="C6386" t="s">
        <v>97</v>
      </c>
      <c r="D6386" t="s">
        <v>6363</v>
      </c>
      <c r="F6386" t="s">
        <v>19</v>
      </c>
      <c r="G6386" t="s">
        <v>28</v>
      </c>
      <c r="H6386">
        <v>3</v>
      </c>
      <c r="I6386" t="s">
        <v>8659</v>
      </c>
      <c r="J6386" t="s">
        <v>571</v>
      </c>
      <c r="N6386">
        <v>3</v>
      </c>
      <c r="O6386" t="s">
        <v>8660</v>
      </c>
      <c r="P6386" t="s">
        <v>8661</v>
      </c>
      <c r="Q6386" t="s">
        <v>111</v>
      </c>
    </row>
    <row r="6387" spans="1:17" x14ac:dyDescent="0.35">
      <c r="A6387">
        <v>2682305928</v>
      </c>
      <c r="B6387" s="1">
        <v>43438</v>
      </c>
      <c r="C6387" t="s">
        <v>608</v>
      </c>
      <c r="D6387" t="s">
        <v>1624</v>
      </c>
      <c r="F6387" t="s">
        <v>19</v>
      </c>
      <c r="G6387" t="s">
        <v>28</v>
      </c>
      <c r="H6387">
        <v>4</v>
      </c>
      <c r="I6387" t="s">
        <v>1625</v>
      </c>
      <c r="J6387" t="s">
        <v>668</v>
      </c>
      <c r="N6387">
        <v>4</v>
      </c>
      <c r="O6387" t="s">
        <v>1626</v>
      </c>
      <c r="P6387" t="s">
        <v>35</v>
      </c>
      <c r="Q6387" t="s">
        <v>43</v>
      </c>
    </row>
    <row r="6388" spans="1:17" x14ac:dyDescent="0.35">
      <c r="A6388">
        <v>2659588459</v>
      </c>
      <c r="B6388" s="1">
        <v>43438</v>
      </c>
      <c r="C6388" t="s">
        <v>26</v>
      </c>
      <c r="D6388" t="s">
        <v>2264</v>
      </c>
      <c r="E6388" t="s">
        <v>8662</v>
      </c>
      <c r="F6388" t="s">
        <v>19</v>
      </c>
      <c r="G6388" t="s">
        <v>28</v>
      </c>
      <c r="H6388">
        <v>6</v>
      </c>
      <c r="I6388" t="s">
        <v>8663</v>
      </c>
      <c r="J6388" t="s">
        <v>127</v>
      </c>
      <c r="N6388">
        <v>19</v>
      </c>
      <c r="O6388" t="s">
        <v>6838</v>
      </c>
      <c r="P6388" t="s">
        <v>56</v>
      </c>
      <c r="Q6388" t="s">
        <v>43</v>
      </c>
    </row>
    <row r="6389" spans="1:17" x14ac:dyDescent="0.35">
      <c r="A6389">
        <v>2743769990</v>
      </c>
      <c r="B6389" s="1">
        <v>43438</v>
      </c>
      <c r="C6389" t="s">
        <v>448</v>
      </c>
      <c r="D6389" t="s">
        <v>1103</v>
      </c>
      <c r="E6389" t="s">
        <v>8664</v>
      </c>
      <c r="F6389" t="s">
        <v>19</v>
      </c>
      <c r="G6389" t="s">
        <v>67</v>
      </c>
      <c r="H6389">
        <v>3</v>
      </c>
      <c r="I6389" t="s">
        <v>8665</v>
      </c>
      <c r="J6389" t="s">
        <v>22</v>
      </c>
      <c r="N6389">
        <v>3</v>
      </c>
      <c r="O6389" t="s">
        <v>1106</v>
      </c>
      <c r="P6389" t="s">
        <v>657</v>
      </c>
      <c r="Q6389" t="s">
        <v>43</v>
      </c>
    </row>
    <row r="6390" spans="1:17" x14ac:dyDescent="0.35">
      <c r="A6390">
        <v>2674751677</v>
      </c>
      <c r="B6390" s="1">
        <v>43438</v>
      </c>
      <c r="C6390" t="s">
        <v>17</v>
      </c>
      <c r="D6390" t="s">
        <v>17</v>
      </c>
      <c r="F6390" t="s">
        <v>19</v>
      </c>
      <c r="G6390" t="s">
        <v>20</v>
      </c>
      <c r="H6390">
        <v>3</v>
      </c>
      <c r="I6390" t="s">
        <v>8666</v>
      </c>
      <c r="J6390" t="s">
        <v>348</v>
      </c>
      <c r="N6390">
        <v>76</v>
      </c>
      <c r="O6390" t="s">
        <v>871</v>
      </c>
      <c r="P6390" t="s">
        <v>56</v>
      </c>
      <c r="Q6390" t="s">
        <v>43</v>
      </c>
    </row>
    <row r="6391" spans="1:17" x14ac:dyDescent="0.35">
      <c r="A6391">
        <v>2694260688</v>
      </c>
      <c r="B6391" s="1">
        <v>43438</v>
      </c>
      <c r="C6391" t="s">
        <v>26</v>
      </c>
      <c r="D6391" t="s">
        <v>71</v>
      </c>
      <c r="E6391" t="s">
        <v>19</v>
      </c>
      <c r="F6391" t="s">
        <v>46</v>
      </c>
      <c r="G6391" t="s">
        <v>28</v>
      </c>
      <c r="H6391">
        <v>7</v>
      </c>
      <c r="I6391" t="s">
        <v>153</v>
      </c>
      <c r="J6391" t="s">
        <v>73</v>
      </c>
      <c r="N6391">
        <v>1</v>
      </c>
      <c r="O6391" t="s">
        <v>49</v>
      </c>
      <c r="P6391" t="s">
        <v>50</v>
      </c>
      <c r="Q6391" t="s">
        <v>25</v>
      </c>
    </row>
    <row r="6392" spans="1:17" x14ac:dyDescent="0.35">
      <c r="A6392">
        <v>2688317997</v>
      </c>
      <c r="B6392" s="1">
        <v>43438</v>
      </c>
      <c r="C6392" t="s">
        <v>608</v>
      </c>
      <c r="D6392" t="s">
        <v>8667</v>
      </c>
      <c r="F6392" t="s">
        <v>19</v>
      </c>
      <c r="G6392" t="s">
        <v>67</v>
      </c>
      <c r="H6392">
        <v>3</v>
      </c>
      <c r="I6392" t="s">
        <v>8668</v>
      </c>
      <c r="J6392" t="s">
        <v>1551</v>
      </c>
      <c r="O6392" t="s">
        <v>240</v>
      </c>
      <c r="P6392" t="s">
        <v>50</v>
      </c>
      <c r="Q6392" t="s">
        <v>25</v>
      </c>
    </row>
    <row r="6393" spans="1:17" x14ac:dyDescent="0.35">
      <c r="A6393">
        <v>2692099611</v>
      </c>
      <c r="B6393" s="1">
        <v>43438</v>
      </c>
      <c r="C6393" t="s">
        <v>26</v>
      </c>
      <c r="D6393" t="s">
        <v>26</v>
      </c>
      <c r="F6393" t="s">
        <v>19</v>
      </c>
      <c r="G6393" t="s">
        <v>20</v>
      </c>
      <c r="H6393">
        <v>1</v>
      </c>
      <c r="I6393" t="s">
        <v>1832</v>
      </c>
      <c r="J6393" t="s">
        <v>8669</v>
      </c>
      <c r="O6393" t="s">
        <v>233</v>
      </c>
      <c r="P6393" t="s">
        <v>35</v>
      </c>
      <c r="Q6393" t="s">
        <v>25</v>
      </c>
    </row>
    <row r="6394" spans="1:17" x14ac:dyDescent="0.35">
      <c r="A6394">
        <v>2676030096</v>
      </c>
      <c r="B6394" s="1">
        <v>43439</v>
      </c>
      <c r="C6394" t="s">
        <v>189</v>
      </c>
      <c r="D6394" t="s">
        <v>648</v>
      </c>
      <c r="E6394" t="s">
        <v>649</v>
      </c>
      <c r="F6394" t="s">
        <v>19</v>
      </c>
      <c r="G6394" t="s">
        <v>28</v>
      </c>
      <c r="H6394">
        <v>4</v>
      </c>
      <c r="I6394" t="s">
        <v>650</v>
      </c>
      <c r="J6394" t="s">
        <v>353</v>
      </c>
      <c r="O6394" t="s">
        <v>70</v>
      </c>
      <c r="P6394" t="s">
        <v>56</v>
      </c>
      <c r="Q6394" t="s">
        <v>25</v>
      </c>
    </row>
    <row r="6395" spans="1:17" x14ac:dyDescent="0.35">
      <c r="A6395">
        <v>2702428837</v>
      </c>
      <c r="B6395" s="1">
        <v>43439</v>
      </c>
      <c r="C6395" t="s">
        <v>17</v>
      </c>
      <c r="D6395" t="s">
        <v>8670</v>
      </c>
      <c r="E6395" t="s">
        <v>8671</v>
      </c>
      <c r="F6395" t="s">
        <v>19</v>
      </c>
      <c r="G6395" t="s">
        <v>28</v>
      </c>
      <c r="H6395">
        <v>2</v>
      </c>
      <c r="I6395" t="s">
        <v>2923</v>
      </c>
      <c r="J6395" t="s">
        <v>2924</v>
      </c>
      <c r="O6395" t="s">
        <v>2105</v>
      </c>
      <c r="P6395" t="s">
        <v>35</v>
      </c>
      <c r="Q6395" t="s">
        <v>25</v>
      </c>
    </row>
    <row r="6396" spans="1:17" x14ac:dyDescent="0.35">
      <c r="A6396">
        <v>2679929780</v>
      </c>
      <c r="B6396" s="1">
        <v>43439</v>
      </c>
      <c r="C6396" t="s">
        <v>608</v>
      </c>
      <c r="D6396" t="s">
        <v>8672</v>
      </c>
      <c r="F6396" t="s">
        <v>19</v>
      </c>
      <c r="G6396" t="s">
        <v>67</v>
      </c>
      <c r="H6396">
        <v>4</v>
      </c>
      <c r="I6396" t="s">
        <v>8673</v>
      </c>
      <c r="J6396" t="s">
        <v>22</v>
      </c>
      <c r="N6396">
        <v>3</v>
      </c>
      <c r="O6396" t="s">
        <v>8674</v>
      </c>
      <c r="P6396" t="s">
        <v>56</v>
      </c>
      <c r="Q6396" t="s">
        <v>146</v>
      </c>
    </row>
    <row r="6397" spans="1:17" x14ac:dyDescent="0.35">
      <c r="A6397">
        <v>2660120237</v>
      </c>
      <c r="B6397" s="1">
        <v>43439</v>
      </c>
      <c r="C6397" t="s">
        <v>26</v>
      </c>
      <c r="D6397" t="s">
        <v>8675</v>
      </c>
      <c r="F6397" t="s">
        <v>19</v>
      </c>
      <c r="G6397" t="s">
        <v>67</v>
      </c>
      <c r="H6397">
        <v>4</v>
      </c>
      <c r="I6397" t="s">
        <v>8676</v>
      </c>
      <c r="J6397" t="s">
        <v>22</v>
      </c>
      <c r="N6397">
        <v>4</v>
      </c>
      <c r="O6397" t="s">
        <v>8677</v>
      </c>
      <c r="P6397" t="s">
        <v>24</v>
      </c>
      <c r="Q6397" t="s">
        <v>25</v>
      </c>
    </row>
    <row r="6398" spans="1:17" x14ac:dyDescent="0.35">
      <c r="A6398">
        <v>2733324709</v>
      </c>
      <c r="B6398" s="1">
        <v>43439</v>
      </c>
      <c r="C6398" t="s">
        <v>17</v>
      </c>
      <c r="D6398" t="s">
        <v>129</v>
      </c>
      <c r="F6398" t="s">
        <v>19</v>
      </c>
      <c r="G6398" t="s">
        <v>28</v>
      </c>
      <c r="H6398">
        <v>5</v>
      </c>
      <c r="I6398" t="s">
        <v>1671</v>
      </c>
      <c r="J6398" t="s">
        <v>342</v>
      </c>
      <c r="O6398" t="s">
        <v>752</v>
      </c>
      <c r="P6398" t="s">
        <v>91</v>
      </c>
      <c r="Q6398" t="s">
        <v>75</v>
      </c>
    </row>
    <row r="6399" spans="1:17" x14ac:dyDescent="0.35">
      <c r="A6399">
        <v>2733008173</v>
      </c>
      <c r="B6399" s="1">
        <v>43439</v>
      </c>
      <c r="C6399" t="s">
        <v>36</v>
      </c>
      <c r="D6399" t="s">
        <v>36</v>
      </c>
      <c r="E6399" t="s">
        <v>5339</v>
      </c>
      <c r="F6399" t="s">
        <v>19</v>
      </c>
      <c r="G6399" t="s">
        <v>67</v>
      </c>
      <c r="H6399">
        <v>4</v>
      </c>
      <c r="I6399" t="s">
        <v>5340</v>
      </c>
      <c r="J6399" t="s">
        <v>2871</v>
      </c>
      <c r="N6399">
        <v>8</v>
      </c>
      <c r="O6399" t="s">
        <v>2891</v>
      </c>
      <c r="P6399" t="s">
        <v>2892</v>
      </c>
      <c r="Q6399" t="s">
        <v>25</v>
      </c>
    </row>
    <row r="6400" spans="1:17" x14ac:dyDescent="0.35">
      <c r="A6400">
        <v>2749775194</v>
      </c>
      <c r="B6400" s="1">
        <v>43439</v>
      </c>
      <c r="C6400" t="s">
        <v>17</v>
      </c>
      <c r="D6400" t="s">
        <v>1681</v>
      </c>
      <c r="F6400" t="s">
        <v>19</v>
      </c>
      <c r="G6400" t="s">
        <v>28</v>
      </c>
      <c r="H6400">
        <v>7</v>
      </c>
      <c r="I6400" t="s">
        <v>8678</v>
      </c>
      <c r="J6400" t="s">
        <v>22</v>
      </c>
      <c r="N6400">
        <v>37</v>
      </c>
      <c r="O6400" t="s">
        <v>8679</v>
      </c>
      <c r="P6400" t="s">
        <v>50</v>
      </c>
      <c r="Q6400" t="s">
        <v>146</v>
      </c>
    </row>
    <row r="6401" spans="1:17" x14ac:dyDescent="0.35">
      <c r="A6401">
        <v>2689887103</v>
      </c>
      <c r="B6401" s="1">
        <v>43439</v>
      </c>
      <c r="C6401" t="s">
        <v>26</v>
      </c>
      <c r="D6401" t="s">
        <v>71</v>
      </c>
      <c r="E6401" t="s">
        <v>19</v>
      </c>
      <c r="F6401" t="s">
        <v>46</v>
      </c>
      <c r="G6401" t="s">
        <v>28</v>
      </c>
      <c r="H6401">
        <v>5</v>
      </c>
      <c r="I6401" t="s">
        <v>153</v>
      </c>
      <c r="J6401" t="s">
        <v>5575</v>
      </c>
      <c r="O6401" t="s">
        <v>49</v>
      </c>
      <c r="P6401" t="s">
        <v>50</v>
      </c>
      <c r="Q6401" t="s">
        <v>25</v>
      </c>
    </row>
    <row r="6402" spans="1:17" x14ac:dyDescent="0.35">
      <c r="A6402">
        <v>2702481908</v>
      </c>
      <c r="B6402" s="1">
        <v>43439</v>
      </c>
      <c r="C6402" t="s">
        <v>97</v>
      </c>
      <c r="D6402" t="s">
        <v>155</v>
      </c>
      <c r="F6402" t="s">
        <v>19</v>
      </c>
      <c r="G6402" t="s">
        <v>67</v>
      </c>
      <c r="H6402">
        <v>4</v>
      </c>
      <c r="I6402" t="s">
        <v>1493</v>
      </c>
      <c r="J6402" t="s">
        <v>1494</v>
      </c>
      <c r="O6402" t="s">
        <v>135</v>
      </c>
      <c r="P6402" t="s">
        <v>136</v>
      </c>
      <c r="Q6402" t="s">
        <v>75</v>
      </c>
    </row>
    <row r="6403" spans="1:17" x14ac:dyDescent="0.35">
      <c r="A6403">
        <v>2677632257</v>
      </c>
      <c r="B6403" s="1">
        <v>43439</v>
      </c>
      <c r="C6403" t="s">
        <v>17</v>
      </c>
      <c r="D6403" t="s">
        <v>3275</v>
      </c>
      <c r="F6403" t="s">
        <v>19</v>
      </c>
      <c r="G6403" t="s">
        <v>67</v>
      </c>
      <c r="H6403">
        <v>4</v>
      </c>
      <c r="I6403" t="s">
        <v>3276</v>
      </c>
      <c r="J6403" t="s">
        <v>22</v>
      </c>
      <c r="O6403" t="s">
        <v>2281</v>
      </c>
      <c r="P6403" t="s">
        <v>56</v>
      </c>
      <c r="Q6403" t="s">
        <v>57</v>
      </c>
    </row>
    <row r="6404" spans="1:17" x14ac:dyDescent="0.35">
      <c r="A6404">
        <v>2680737091</v>
      </c>
      <c r="B6404" s="1">
        <v>43439</v>
      </c>
      <c r="C6404" t="s">
        <v>17</v>
      </c>
      <c r="D6404" t="s">
        <v>17</v>
      </c>
      <c r="E6404" t="s">
        <v>8680</v>
      </c>
      <c r="F6404" t="s">
        <v>19</v>
      </c>
      <c r="G6404" t="s">
        <v>20</v>
      </c>
      <c r="H6404">
        <v>1</v>
      </c>
      <c r="I6404" t="s">
        <v>8681</v>
      </c>
      <c r="J6404" t="s">
        <v>22</v>
      </c>
      <c r="K6404">
        <v>68000</v>
      </c>
      <c r="L6404">
        <v>108000</v>
      </c>
      <c r="M6404" t="s">
        <v>216</v>
      </c>
      <c r="O6404" t="s">
        <v>8682</v>
      </c>
      <c r="P6404" t="s">
        <v>136</v>
      </c>
      <c r="Q6404" t="s">
        <v>57</v>
      </c>
    </row>
    <row r="6405" spans="1:17" x14ac:dyDescent="0.35">
      <c r="A6405">
        <v>2748560782</v>
      </c>
      <c r="B6405" s="1">
        <v>43439</v>
      </c>
      <c r="C6405" t="s">
        <v>44</v>
      </c>
      <c r="D6405" t="s">
        <v>8683</v>
      </c>
      <c r="E6405" t="s">
        <v>8684</v>
      </c>
      <c r="F6405" t="s">
        <v>46</v>
      </c>
      <c r="G6405" t="s">
        <v>20</v>
      </c>
      <c r="H6405">
        <v>0</v>
      </c>
      <c r="I6405" t="s">
        <v>8685</v>
      </c>
      <c r="J6405" t="s">
        <v>408</v>
      </c>
      <c r="K6405">
        <v>82000</v>
      </c>
      <c r="L6405">
        <v>101000</v>
      </c>
      <c r="M6405" t="s">
        <v>80</v>
      </c>
      <c r="O6405" t="s">
        <v>7720</v>
      </c>
      <c r="P6405" t="s">
        <v>136</v>
      </c>
      <c r="Q6405" t="s">
        <v>43</v>
      </c>
    </row>
    <row r="6406" spans="1:17" x14ac:dyDescent="0.35">
      <c r="A6406">
        <v>2751221057</v>
      </c>
      <c r="B6406" s="1">
        <v>43439</v>
      </c>
      <c r="C6406" t="s">
        <v>440</v>
      </c>
      <c r="D6406" t="s">
        <v>440</v>
      </c>
      <c r="F6406" t="s">
        <v>19</v>
      </c>
      <c r="G6406" t="s">
        <v>20</v>
      </c>
      <c r="H6406">
        <v>1</v>
      </c>
      <c r="I6406" t="s">
        <v>8686</v>
      </c>
      <c r="J6406" t="s">
        <v>350</v>
      </c>
      <c r="N6406">
        <v>30</v>
      </c>
      <c r="O6406" t="s">
        <v>8687</v>
      </c>
      <c r="P6406" t="s">
        <v>56</v>
      </c>
      <c r="Q6406" t="s">
        <v>57</v>
      </c>
    </row>
    <row r="6407" spans="1:17" x14ac:dyDescent="0.35">
      <c r="A6407">
        <v>2702401473</v>
      </c>
      <c r="B6407" s="1">
        <v>43439</v>
      </c>
      <c r="C6407" t="s">
        <v>44</v>
      </c>
      <c r="D6407" t="s">
        <v>45</v>
      </c>
      <c r="E6407" t="s">
        <v>304</v>
      </c>
      <c r="F6407" t="s">
        <v>46</v>
      </c>
      <c r="G6407" t="s">
        <v>28</v>
      </c>
      <c r="H6407">
        <v>5</v>
      </c>
      <c r="J6407" t="s">
        <v>6530</v>
      </c>
      <c r="O6407" t="s">
        <v>49</v>
      </c>
      <c r="P6407" t="s">
        <v>50</v>
      </c>
      <c r="Q6407" t="s">
        <v>25</v>
      </c>
    </row>
    <row r="6408" spans="1:17" x14ac:dyDescent="0.35">
      <c r="A6408">
        <v>2694687819</v>
      </c>
      <c r="B6408" s="1">
        <v>43440</v>
      </c>
      <c r="C6408" t="s">
        <v>17</v>
      </c>
      <c r="D6408" t="s">
        <v>129</v>
      </c>
      <c r="F6408" t="s">
        <v>19</v>
      </c>
      <c r="G6408" t="s">
        <v>28</v>
      </c>
      <c r="H6408">
        <v>3</v>
      </c>
      <c r="I6408" t="s">
        <v>8688</v>
      </c>
      <c r="J6408" t="s">
        <v>22</v>
      </c>
      <c r="N6408">
        <v>1</v>
      </c>
      <c r="O6408" t="s">
        <v>8689</v>
      </c>
      <c r="P6408" t="s">
        <v>35</v>
      </c>
      <c r="Q6408" t="s">
        <v>25</v>
      </c>
    </row>
    <row r="6409" spans="1:17" x14ac:dyDescent="0.35">
      <c r="A6409">
        <v>2656635888</v>
      </c>
      <c r="B6409" s="1">
        <v>43440</v>
      </c>
      <c r="C6409" t="s">
        <v>97</v>
      </c>
      <c r="D6409" t="s">
        <v>97</v>
      </c>
      <c r="E6409" t="s">
        <v>119</v>
      </c>
      <c r="F6409" t="s">
        <v>46</v>
      </c>
      <c r="G6409" t="s">
        <v>28</v>
      </c>
      <c r="H6409">
        <v>10</v>
      </c>
      <c r="J6409" t="s">
        <v>2052</v>
      </c>
      <c r="N6409">
        <v>2</v>
      </c>
      <c r="O6409" t="s">
        <v>49</v>
      </c>
      <c r="P6409" t="s">
        <v>50</v>
      </c>
      <c r="Q6409" t="s">
        <v>25</v>
      </c>
    </row>
    <row r="6410" spans="1:17" x14ac:dyDescent="0.35">
      <c r="A6410">
        <v>2738361534</v>
      </c>
      <c r="B6410" s="1">
        <v>43440</v>
      </c>
      <c r="C6410" t="s">
        <v>86</v>
      </c>
      <c r="D6410" t="s">
        <v>86</v>
      </c>
      <c r="F6410" t="s">
        <v>46</v>
      </c>
      <c r="G6410" t="s">
        <v>28</v>
      </c>
      <c r="H6410">
        <v>5</v>
      </c>
      <c r="I6410" t="s">
        <v>101</v>
      </c>
      <c r="J6410" t="s">
        <v>305</v>
      </c>
      <c r="O6410" t="s">
        <v>49</v>
      </c>
      <c r="P6410" t="s">
        <v>50</v>
      </c>
      <c r="Q6410" t="s">
        <v>25</v>
      </c>
    </row>
    <row r="6411" spans="1:17" x14ac:dyDescent="0.35">
      <c r="A6411">
        <v>2733207167</v>
      </c>
      <c r="B6411" s="1">
        <v>43440</v>
      </c>
      <c r="C6411" t="s">
        <v>97</v>
      </c>
      <c r="D6411" t="s">
        <v>155</v>
      </c>
      <c r="F6411" t="s">
        <v>19</v>
      </c>
      <c r="G6411" t="s">
        <v>67</v>
      </c>
      <c r="H6411">
        <v>3</v>
      </c>
      <c r="I6411" t="s">
        <v>8644</v>
      </c>
      <c r="J6411" t="s">
        <v>262</v>
      </c>
      <c r="O6411" t="s">
        <v>5728</v>
      </c>
      <c r="P6411" t="s">
        <v>900</v>
      </c>
      <c r="Q6411" t="s">
        <v>25</v>
      </c>
    </row>
    <row r="6412" spans="1:17" x14ac:dyDescent="0.35">
      <c r="A6412">
        <v>2424299784</v>
      </c>
      <c r="B6412" s="1">
        <v>43440</v>
      </c>
      <c r="C6412" t="s">
        <v>92</v>
      </c>
      <c r="D6412" t="s">
        <v>5957</v>
      </c>
      <c r="F6412" t="s">
        <v>19</v>
      </c>
      <c r="G6412" t="s">
        <v>67</v>
      </c>
      <c r="H6412">
        <v>5</v>
      </c>
      <c r="I6412" t="s">
        <v>5958</v>
      </c>
      <c r="J6412" t="s">
        <v>54</v>
      </c>
      <c r="N6412">
        <v>5</v>
      </c>
      <c r="O6412" t="s">
        <v>96</v>
      </c>
      <c r="P6412" t="s">
        <v>35</v>
      </c>
      <c r="Q6412" t="s">
        <v>25</v>
      </c>
    </row>
    <row r="6413" spans="1:17" x14ac:dyDescent="0.35">
      <c r="A6413">
        <v>2742218797</v>
      </c>
      <c r="B6413" s="1">
        <v>43440</v>
      </c>
      <c r="C6413" t="s">
        <v>26</v>
      </c>
      <c r="D6413" t="s">
        <v>8690</v>
      </c>
      <c r="F6413" t="s">
        <v>46</v>
      </c>
      <c r="G6413" t="s">
        <v>20</v>
      </c>
      <c r="H6413">
        <v>2</v>
      </c>
      <c r="I6413" t="s">
        <v>8691</v>
      </c>
      <c r="J6413" t="s">
        <v>221</v>
      </c>
      <c r="O6413" t="s">
        <v>240</v>
      </c>
      <c r="P6413" t="s">
        <v>50</v>
      </c>
      <c r="Q6413" t="s">
        <v>25</v>
      </c>
    </row>
    <row r="6414" spans="1:17" x14ac:dyDescent="0.35">
      <c r="A6414">
        <v>2689857410</v>
      </c>
      <c r="B6414" s="1">
        <v>43440</v>
      </c>
      <c r="C6414" t="s">
        <v>17</v>
      </c>
      <c r="D6414" t="s">
        <v>8692</v>
      </c>
      <c r="F6414" t="s">
        <v>19</v>
      </c>
      <c r="G6414" t="s">
        <v>28</v>
      </c>
      <c r="H6414">
        <v>7</v>
      </c>
      <c r="I6414" t="s">
        <v>8693</v>
      </c>
      <c r="J6414" t="s">
        <v>465</v>
      </c>
      <c r="N6414">
        <v>4</v>
      </c>
      <c r="O6414" t="s">
        <v>135</v>
      </c>
      <c r="P6414" t="s">
        <v>136</v>
      </c>
      <c r="Q6414" t="s">
        <v>75</v>
      </c>
    </row>
    <row r="6415" spans="1:17" x14ac:dyDescent="0.35">
      <c r="A6415">
        <v>2683695524</v>
      </c>
      <c r="B6415" s="1">
        <v>43440</v>
      </c>
      <c r="C6415" t="s">
        <v>448</v>
      </c>
      <c r="D6415" t="s">
        <v>8694</v>
      </c>
      <c r="F6415" t="s">
        <v>46</v>
      </c>
      <c r="G6415" t="s">
        <v>67</v>
      </c>
      <c r="H6415">
        <v>2</v>
      </c>
      <c r="I6415" t="s">
        <v>8695</v>
      </c>
      <c r="J6415" t="s">
        <v>8696</v>
      </c>
      <c r="N6415">
        <v>3</v>
      </c>
      <c r="O6415" t="s">
        <v>240</v>
      </c>
      <c r="P6415" t="s">
        <v>50</v>
      </c>
      <c r="Q6415" t="s">
        <v>25</v>
      </c>
    </row>
    <row r="6416" spans="1:17" x14ac:dyDescent="0.35">
      <c r="A6416">
        <v>2687620055</v>
      </c>
      <c r="B6416" s="1">
        <v>43440</v>
      </c>
      <c r="C6416" t="s">
        <v>36</v>
      </c>
      <c r="D6416" t="s">
        <v>977</v>
      </c>
      <c r="F6416" t="s">
        <v>19</v>
      </c>
      <c r="G6416" t="s">
        <v>67</v>
      </c>
      <c r="H6416">
        <v>4</v>
      </c>
      <c r="I6416" t="s">
        <v>978</v>
      </c>
      <c r="J6416" t="s">
        <v>2537</v>
      </c>
      <c r="O6416" t="s">
        <v>316</v>
      </c>
      <c r="P6416" t="s">
        <v>56</v>
      </c>
      <c r="Q6416" t="s">
        <v>43</v>
      </c>
    </row>
    <row r="6417" spans="1:17" x14ac:dyDescent="0.35">
      <c r="A6417">
        <v>2741478861</v>
      </c>
      <c r="B6417" s="1">
        <v>43440</v>
      </c>
      <c r="C6417" t="s">
        <v>65</v>
      </c>
      <c r="D6417" t="s">
        <v>8697</v>
      </c>
      <c r="F6417" t="s">
        <v>46</v>
      </c>
      <c r="G6417" t="s">
        <v>20</v>
      </c>
      <c r="H6417">
        <v>3</v>
      </c>
      <c r="I6417" t="s">
        <v>3496</v>
      </c>
      <c r="J6417" t="s">
        <v>898</v>
      </c>
      <c r="N6417">
        <v>5</v>
      </c>
      <c r="O6417" t="s">
        <v>240</v>
      </c>
      <c r="P6417" t="s">
        <v>50</v>
      </c>
      <c r="Q6417" t="s">
        <v>25</v>
      </c>
    </row>
    <row r="6418" spans="1:17" x14ac:dyDescent="0.35">
      <c r="A6418">
        <v>2715117619</v>
      </c>
      <c r="B6418" s="1">
        <v>43440</v>
      </c>
      <c r="C6418" t="s">
        <v>26</v>
      </c>
      <c r="D6418" t="s">
        <v>8698</v>
      </c>
      <c r="F6418" t="s">
        <v>19</v>
      </c>
      <c r="G6418" t="s">
        <v>28</v>
      </c>
      <c r="H6418">
        <v>3</v>
      </c>
      <c r="I6418" t="s">
        <v>8699</v>
      </c>
      <c r="J6418" t="s">
        <v>350</v>
      </c>
      <c r="N6418">
        <v>15</v>
      </c>
      <c r="O6418" t="s">
        <v>8700</v>
      </c>
      <c r="P6418" t="s">
        <v>136</v>
      </c>
      <c r="Q6418" t="s">
        <v>182</v>
      </c>
    </row>
    <row r="6419" spans="1:17" x14ac:dyDescent="0.35">
      <c r="A6419">
        <v>2693776566</v>
      </c>
      <c r="B6419" s="1">
        <v>43440</v>
      </c>
      <c r="C6419" t="s">
        <v>26</v>
      </c>
      <c r="D6419" t="s">
        <v>71</v>
      </c>
      <c r="E6419" t="s">
        <v>19</v>
      </c>
      <c r="F6419" t="s">
        <v>46</v>
      </c>
      <c r="G6419" t="s">
        <v>28</v>
      </c>
      <c r="H6419">
        <v>6</v>
      </c>
      <c r="I6419" t="s">
        <v>153</v>
      </c>
      <c r="J6419" t="s">
        <v>1469</v>
      </c>
      <c r="O6419" t="s">
        <v>49</v>
      </c>
      <c r="P6419" t="s">
        <v>50</v>
      </c>
      <c r="Q6419" t="s">
        <v>25</v>
      </c>
    </row>
    <row r="6420" spans="1:17" x14ac:dyDescent="0.35">
      <c r="A6420">
        <v>2706562240</v>
      </c>
      <c r="B6420" s="1">
        <v>43441</v>
      </c>
      <c r="C6420" t="s">
        <v>17</v>
      </c>
      <c r="D6420" t="s">
        <v>17</v>
      </c>
      <c r="F6420" t="s">
        <v>19</v>
      </c>
      <c r="G6420" t="s">
        <v>28</v>
      </c>
      <c r="H6420">
        <v>8</v>
      </c>
      <c r="I6420" t="s">
        <v>971</v>
      </c>
      <c r="J6420" t="s">
        <v>972</v>
      </c>
      <c r="O6420" t="s">
        <v>135</v>
      </c>
      <c r="P6420" t="s">
        <v>136</v>
      </c>
      <c r="Q6420" t="s">
        <v>75</v>
      </c>
    </row>
    <row r="6421" spans="1:17" x14ac:dyDescent="0.35">
      <c r="A6421">
        <v>2681322920</v>
      </c>
      <c r="B6421" s="1">
        <v>43441</v>
      </c>
      <c r="C6421" t="s">
        <v>463</v>
      </c>
      <c r="D6421" t="s">
        <v>8701</v>
      </c>
      <c r="F6421" t="s">
        <v>19</v>
      </c>
      <c r="G6421" t="s">
        <v>67</v>
      </c>
      <c r="H6421">
        <v>4</v>
      </c>
      <c r="I6421" t="s">
        <v>8702</v>
      </c>
      <c r="J6421" t="s">
        <v>465</v>
      </c>
      <c r="N6421">
        <v>26</v>
      </c>
      <c r="O6421" t="s">
        <v>2213</v>
      </c>
      <c r="P6421" t="s">
        <v>50</v>
      </c>
      <c r="Q6421" t="s">
        <v>25</v>
      </c>
    </row>
    <row r="6422" spans="1:17" x14ac:dyDescent="0.35">
      <c r="A6422">
        <v>2677444461</v>
      </c>
      <c r="B6422" s="1">
        <v>43441</v>
      </c>
      <c r="C6422" t="s">
        <v>17</v>
      </c>
      <c r="D6422" t="s">
        <v>279</v>
      </c>
      <c r="F6422" t="s">
        <v>19</v>
      </c>
      <c r="G6422" t="s">
        <v>67</v>
      </c>
      <c r="H6422">
        <v>3</v>
      </c>
      <c r="I6422" t="s">
        <v>8703</v>
      </c>
      <c r="J6422" t="s">
        <v>22</v>
      </c>
      <c r="N6422">
        <v>1</v>
      </c>
      <c r="O6422" t="s">
        <v>8704</v>
      </c>
      <c r="P6422" t="s">
        <v>136</v>
      </c>
      <c r="Q6422" t="s">
        <v>57</v>
      </c>
    </row>
    <row r="6423" spans="1:17" x14ac:dyDescent="0.35">
      <c r="A6423">
        <v>2741285842</v>
      </c>
      <c r="B6423" s="1">
        <v>43441</v>
      </c>
      <c r="C6423" t="s">
        <v>17</v>
      </c>
      <c r="D6423" t="s">
        <v>3351</v>
      </c>
      <c r="F6423" t="s">
        <v>19</v>
      </c>
      <c r="G6423" t="s">
        <v>20</v>
      </c>
      <c r="H6423">
        <v>3</v>
      </c>
      <c r="I6423" t="s">
        <v>8705</v>
      </c>
      <c r="J6423" t="s">
        <v>1067</v>
      </c>
      <c r="N6423">
        <v>42</v>
      </c>
      <c r="O6423" t="s">
        <v>8706</v>
      </c>
      <c r="P6423" t="s">
        <v>24</v>
      </c>
      <c r="Q6423" t="s">
        <v>111</v>
      </c>
    </row>
    <row r="6424" spans="1:17" x14ac:dyDescent="0.35">
      <c r="A6424">
        <v>2716943654</v>
      </c>
      <c r="B6424" s="1">
        <v>43441</v>
      </c>
      <c r="C6424" t="s">
        <v>44</v>
      </c>
      <c r="D6424" t="s">
        <v>8707</v>
      </c>
      <c r="F6424" t="s">
        <v>19</v>
      </c>
      <c r="G6424" t="s">
        <v>20</v>
      </c>
      <c r="H6424">
        <v>1</v>
      </c>
      <c r="I6424" t="s">
        <v>8708</v>
      </c>
      <c r="J6424" t="s">
        <v>22</v>
      </c>
      <c r="O6424" t="s">
        <v>8709</v>
      </c>
      <c r="P6424" t="s">
        <v>35</v>
      </c>
      <c r="Q6424" t="s">
        <v>57</v>
      </c>
    </row>
    <row r="6425" spans="1:17" x14ac:dyDescent="0.35">
      <c r="A6425">
        <v>2732419591</v>
      </c>
      <c r="B6425" s="1">
        <v>43441</v>
      </c>
      <c r="C6425" t="s">
        <v>17</v>
      </c>
      <c r="D6425" t="s">
        <v>2127</v>
      </c>
      <c r="E6425" t="s">
        <v>2128</v>
      </c>
      <c r="F6425" t="s">
        <v>301</v>
      </c>
      <c r="G6425" t="s">
        <v>301</v>
      </c>
      <c r="H6425">
        <v>0</v>
      </c>
      <c r="I6425" t="s">
        <v>2129</v>
      </c>
      <c r="J6425" t="s">
        <v>95</v>
      </c>
      <c r="N6425">
        <v>12</v>
      </c>
      <c r="O6425" t="s">
        <v>141</v>
      </c>
      <c r="P6425" t="s">
        <v>35</v>
      </c>
      <c r="Q6425" t="s">
        <v>75</v>
      </c>
    </row>
    <row r="6426" spans="1:17" x14ac:dyDescent="0.35">
      <c r="A6426">
        <v>2692104156</v>
      </c>
      <c r="B6426" s="1">
        <v>43441</v>
      </c>
      <c r="C6426" t="s">
        <v>26</v>
      </c>
      <c r="D6426" t="s">
        <v>26</v>
      </c>
      <c r="F6426" t="s">
        <v>19</v>
      </c>
      <c r="G6426" t="s">
        <v>20</v>
      </c>
      <c r="H6426">
        <v>4</v>
      </c>
      <c r="I6426" t="s">
        <v>1832</v>
      </c>
      <c r="J6426" t="s">
        <v>520</v>
      </c>
      <c r="N6426">
        <v>2</v>
      </c>
      <c r="O6426" t="s">
        <v>233</v>
      </c>
      <c r="P6426" t="s">
        <v>35</v>
      </c>
      <c r="Q6426" t="s">
        <v>25</v>
      </c>
    </row>
    <row r="6427" spans="1:17" x14ac:dyDescent="0.35">
      <c r="A6427">
        <v>2722111951</v>
      </c>
      <c r="B6427" s="1">
        <v>43441</v>
      </c>
      <c r="C6427" t="s">
        <v>65</v>
      </c>
      <c r="D6427" t="s">
        <v>65</v>
      </c>
      <c r="E6427" t="s">
        <v>52</v>
      </c>
      <c r="F6427" t="s">
        <v>19</v>
      </c>
      <c r="G6427" t="s">
        <v>20</v>
      </c>
      <c r="H6427">
        <v>2</v>
      </c>
      <c r="I6427" t="s">
        <v>8710</v>
      </c>
      <c r="J6427" t="s">
        <v>5500</v>
      </c>
      <c r="N6427">
        <v>15</v>
      </c>
      <c r="O6427" t="s">
        <v>240</v>
      </c>
      <c r="P6427" t="s">
        <v>50</v>
      </c>
      <c r="Q6427" t="s">
        <v>25</v>
      </c>
    </row>
    <row r="6428" spans="1:17" x14ac:dyDescent="0.35">
      <c r="A6428">
        <v>2739106977</v>
      </c>
      <c r="B6428" s="1">
        <v>43441</v>
      </c>
      <c r="C6428" t="s">
        <v>17</v>
      </c>
      <c r="D6428" t="s">
        <v>471</v>
      </c>
      <c r="F6428" t="s">
        <v>19</v>
      </c>
      <c r="G6428" t="s">
        <v>28</v>
      </c>
      <c r="H6428">
        <v>4</v>
      </c>
      <c r="I6428" t="s">
        <v>8711</v>
      </c>
      <c r="J6428" t="s">
        <v>221</v>
      </c>
      <c r="N6428">
        <v>1</v>
      </c>
      <c r="O6428" t="s">
        <v>8712</v>
      </c>
    </row>
    <row r="6429" spans="1:17" x14ac:dyDescent="0.35">
      <c r="A6429">
        <v>2708980169</v>
      </c>
      <c r="B6429" s="1">
        <v>43441</v>
      </c>
      <c r="C6429" t="s">
        <v>357</v>
      </c>
      <c r="D6429" t="s">
        <v>8713</v>
      </c>
      <c r="F6429" t="s">
        <v>19</v>
      </c>
      <c r="G6429" t="s">
        <v>20</v>
      </c>
      <c r="H6429">
        <v>1</v>
      </c>
      <c r="I6429" t="s">
        <v>6918</v>
      </c>
      <c r="J6429" t="s">
        <v>465</v>
      </c>
      <c r="N6429">
        <v>3</v>
      </c>
      <c r="O6429" t="s">
        <v>6919</v>
      </c>
      <c r="P6429" t="s">
        <v>35</v>
      </c>
      <c r="Q6429" t="s">
        <v>57</v>
      </c>
    </row>
    <row r="6430" spans="1:17" x14ac:dyDescent="0.35">
      <c r="A6430">
        <v>2706643213</v>
      </c>
      <c r="B6430" s="1">
        <v>43441</v>
      </c>
      <c r="C6430" t="s">
        <v>17</v>
      </c>
      <c r="D6430" t="s">
        <v>8714</v>
      </c>
      <c r="F6430" t="s">
        <v>19</v>
      </c>
      <c r="G6430" t="s">
        <v>28</v>
      </c>
      <c r="H6430">
        <v>9</v>
      </c>
      <c r="I6430" t="s">
        <v>8715</v>
      </c>
      <c r="J6430" t="s">
        <v>89</v>
      </c>
      <c r="O6430" t="s">
        <v>8716</v>
      </c>
      <c r="P6430" t="s">
        <v>292</v>
      </c>
      <c r="Q6430" t="s">
        <v>25</v>
      </c>
    </row>
    <row r="6431" spans="1:17" x14ac:dyDescent="0.35">
      <c r="A6431">
        <v>2691430109</v>
      </c>
      <c r="B6431" s="1">
        <v>43441</v>
      </c>
      <c r="C6431" t="s">
        <v>881</v>
      </c>
      <c r="D6431" t="s">
        <v>996</v>
      </c>
      <c r="F6431" t="s">
        <v>19</v>
      </c>
      <c r="G6431" t="s">
        <v>28</v>
      </c>
      <c r="H6431">
        <v>6</v>
      </c>
      <c r="I6431" t="s">
        <v>997</v>
      </c>
      <c r="J6431" t="s">
        <v>188</v>
      </c>
      <c r="N6431">
        <v>2</v>
      </c>
      <c r="O6431" t="s">
        <v>998</v>
      </c>
      <c r="P6431" t="s">
        <v>56</v>
      </c>
      <c r="Q6431" t="s">
        <v>25</v>
      </c>
    </row>
    <row r="6432" spans="1:17" x14ac:dyDescent="0.35">
      <c r="A6432">
        <v>2740540667</v>
      </c>
      <c r="B6432" s="1">
        <v>43442</v>
      </c>
      <c r="C6432" t="s">
        <v>97</v>
      </c>
      <c r="D6432" t="s">
        <v>155</v>
      </c>
      <c r="F6432" t="s">
        <v>19</v>
      </c>
      <c r="G6432" t="s">
        <v>67</v>
      </c>
      <c r="H6432">
        <v>3</v>
      </c>
      <c r="I6432" t="s">
        <v>6544</v>
      </c>
      <c r="J6432" t="s">
        <v>140</v>
      </c>
      <c r="N6432">
        <v>2</v>
      </c>
      <c r="O6432" t="s">
        <v>583</v>
      </c>
      <c r="P6432" t="s">
        <v>145</v>
      </c>
      <c r="Q6432" t="s">
        <v>25</v>
      </c>
    </row>
    <row r="6433" spans="1:17" x14ac:dyDescent="0.35">
      <c r="A6433">
        <v>2565293802</v>
      </c>
      <c r="B6433" s="1">
        <v>43442</v>
      </c>
      <c r="C6433" t="s">
        <v>881</v>
      </c>
      <c r="D6433" t="s">
        <v>8717</v>
      </c>
      <c r="F6433" t="s">
        <v>19</v>
      </c>
      <c r="G6433" t="s">
        <v>28</v>
      </c>
      <c r="H6433">
        <v>5</v>
      </c>
      <c r="I6433" t="s">
        <v>8718</v>
      </c>
      <c r="J6433" t="s">
        <v>22</v>
      </c>
      <c r="N6433">
        <v>15</v>
      </c>
      <c r="O6433" t="s">
        <v>1600</v>
      </c>
      <c r="P6433" t="s">
        <v>56</v>
      </c>
      <c r="Q6433" t="s">
        <v>75</v>
      </c>
    </row>
    <row r="6434" spans="1:17" x14ac:dyDescent="0.35">
      <c r="A6434">
        <v>2656607339</v>
      </c>
      <c r="B6434" s="1">
        <v>43442</v>
      </c>
      <c r="C6434" t="s">
        <v>97</v>
      </c>
      <c r="D6434" t="s">
        <v>97</v>
      </c>
      <c r="E6434" t="s">
        <v>119</v>
      </c>
      <c r="F6434" t="s">
        <v>46</v>
      </c>
      <c r="G6434" t="s">
        <v>28</v>
      </c>
      <c r="H6434">
        <v>2</v>
      </c>
      <c r="J6434" t="s">
        <v>8719</v>
      </c>
      <c r="N6434">
        <v>3</v>
      </c>
      <c r="O6434" t="s">
        <v>49</v>
      </c>
      <c r="P6434" t="s">
        <v>50</v>
      </c>
      <c r="Q6434" t="s">
        <v>25</v>
      </c>
    </row>
    <row r="6435" spans="1:17" x14ac:dyDescent="0.35">
      <c r="A6435">
        <v>2713171748</v>
      </c>
      <c r="B6435" s="1">
        <v>43442</v>
      </c>
      <c r="C6435" t="s">
        <v>17</v>
      </c>
      <c r="D6435" t="s">
        <v>129</v>
      </c>
      <c r="F6435" t="s">
        <v>19</v>
      </c>
      <c r="G6435" t="s">
        <v>67</v>
      </c>
      <c r="H6435">
        <v>4</v>
      </c>
      <c r="I6435" t="s">
        <v>8720</v>
      </c>
      <c r="J6435" t="s">
        <v>342</v>
      </c>
      <c r="N6435">
        <v>3</v>
      </c>
      <c r="O6435" t="s">
        <v>6840</v>
      </c>
      <c r="P6435" t="s">
        <v>35</v>
      </c>
      <c r="Q6435" t="s">
        <v>57</v>
      </c>
    </row>
    <row r="6436" spans="1:17" x14ac:dyDescent="0.35">
      <c r="A6436">
        <v>2710686938</v>
      </c>
      <c r="B6436" s="1">
        <v>43442</v>
      </c>
      <c r="C6436" t="s">
        <v>17</v>
      </c>
      <c r="D6436" t="s">
        <v>17</v>
      </c>
      <c r="E6436" t="s">
        <v>52</v>
      </c>
      <c r="F6436" t="s">
        <v>19</v>
      </c>
      <c r="G6436" t="s">
        <v>20</v>
      </c>
      <c r="H6436">
        <v>1</v>
      </c>
      <c r="I6436" t="s">
        <v>3124</v>
      </c>
      <c r="J6436" t="s">
        <v>8721</v>
      </c>
      <c r="N6436">
        <v>1</v>
      </c>
      <c r="O6436" t="s">
        <v>3126</v>
      </c>
      <c r="P6436" t="s">
        <v>56</v>
      </c>
      <c r="Q6436" t="s">
        <v>57</v>
      </c>
    </row>
    <row r="6437" spans="1:17" x14ac:dyDescent="0.35">
      <c r="A6437">
        <v>2727495171</v>
      </c>
      <c r="B6437" s="1">
        <v>43442</v>
      </c>
      <c r="C6437" t="s">
        <v>17</v>
      </c>
      <c r="D6437" t="s">
        <v>8722</v>
      </c>
      <c r="F6437" t="s">
        <v>19</v>
      </c>
      <c r="G6437" t="s">
        <v>67</v>
      </c>
      <c r="H6437">
        <v>3</v>
      </c>
      <c r="I6437" t="s">
        <v>8723</v>
      </c>
      <c r="J6437" t="s">
        <v>22</v>
      </c>
      <c r="O6437" t="s">
        <v>682</v>
      </c>
      <c r="P6437" t="s">
        <v>91</v>
      </c>
      <c r="Q6437" t="s">
        <v>146</v>
      </c>
    </row>
    <row r="6438" spans="1:17" x14ac:dyDescent="0.35">
      <c r="A6438">
        <v>2589299130</v>
      </c>
      <c r="B6438" s="1">
        <v>43442</v>
      </c>
      <c r="C6438" t="s">
        <v>506</v>
      </c>
      <c r="D6438" t="s">
        <v>641</v>
      </c>
      <c r="F6438" t="s">
        <v>19</v>
      </c>
      <c r="G6438" t="s">
        <v>67</v>
      </c>
      <c r="H6438">
        <v>4</v>
      </c>
      <c r="I6438" t="s">
        <v>1237</v>
      </c>
      <c r="J6438" t="s">
        <v>8724</v>
      </c>
      <c r="N6438">
        <v>9</v>
      </c>
      <c r="O6438" t="s">
        <v>8725</v>
      </c>
      <c r="P6438" t="s">
        <v>283</v>
      </c>
      <c r="Q6438" t="s">
        <v>75</v>
      </c>
    </row>
    <row r="6439" spans="1:17" x14ac:dyDescent="0.35">
      <c r="A6439">
        <v>2646199286</v>
      </c>
      <c r="B6439" s="1">
        <v>43442</v>
      </c>
      <c r="C6439" t="s">
        <v>17</v>
      </c>
      <c r="D6439" t="s">
        <v>17</v>
      </c>
      <c r="E6439" t="s">
        <v>8726</v>
      </c>
      <c r="F6439" t="s">
        <v>19</v>
      </c>
      <c r="G6439" t="s">
        <v>20</v>
      </c>
      <c r="H6439">
        <v>0</v>
      </c>
      <c r="I6439" t="s">
        <v>8727</v>
      </c>
      <c r="J6439" t="s">
        <v>253</v>
      </c>
      <c r="N6439">
        <v>6</v>
      </c>
      <c r="O6439" t="s">
        <v>813</v>
      </c>
      <c r="P6439" t="s">
        <v>35</v>
      </c>
      <c r="Q6439" t="s">
        <v>25</v>
      </c>
    </row>
    <row r="6440" spans="1:17" x14ac:dyDescent="0.35">
      <c r="A6440">
        <v>2727643148</v>
      </c>
      <c r="B6440" s="1">
        <v>43442</v>
      </c>
      <c r="C6440" t="s">
        <v>17</v>
      </c>
      <c r="D6440" t="s">
        <v>17</v>
      </c>
      <c r="F6440" t="s">
        <v>19</v>
      </c>
      <c r="G6440" t="s">
        <v>28</v>
      </c>
      <c r="H6440">
        <v>4</v>
      </c>
      <c r="I6440" t="s">
        <v>1305</v>
      </c>
      <c r="J6440" t="s">
        <v>22</v>
      </c>
      <c r="O6440" t="s">
        <v>243</v>
      </c>
      <c r="P6440" t="s">
        <v>56</v>
      </c>
      <c r="Q6440" t="s">
        <v>43</v>
      </c>
    </row>
    <row r="6441" spans="1:17" x14ac:dyDescent="0.35">
      <c r="A6441">
        <v>2742044182</v>
      </c>
      <c r="B6441" s="1">
        <v>43442</v>
      </c>
      <c r="C6441" t="s">
        <v>65</v>
      </c>
      <c r="D6441" t="s">
        <v>8728</v>
      </c>
      <c r="F6441" t="s">
        <v>19</v>
      </c>
      <c r="G6441" t="s">
        <v>20</v>
      </c>
      <c r="H6441">
        <v>2</v>
      </c>
      <c r="I6441" t="s">
        <v>8729</v>
      </c>
      <c r="J6441" t="s">
        <v>465</v>
      </c>
      <c r="N6441">
        <v>6</v>
      </c>
      <c r="O6441" t="s">
        <v>1025</v>
      </c>
      <c r="P6441" t="s">
        <v>42</v>
      </c>
      <c r="Q6441" t="s">
        <v>75</v>
      </c>
    </row>
    <row r="6442" spans="1:17" x14ac:dyDescent="0.35">
      <c r="A6442">
        <v>2691248467</v>
      </c>
      <c r="B6442" s="1">
        <v>43442</v>
      </c>
      <c r="C6442" t="s">
        <v>76</v>
      </c>
      <c r="D6442" t="s">
        <v>8730</v>
      </c>
      <c r="F6442" t="s">
        <v>19</v>
      </c>
      <c r="G6442" t="s">
        <v>28</v>
      </c>
      <c r="H6442">
        <v>3</v>
      </c>
      <c r="I6442" t="s">
        <v>8731</v>
      </c>
      <c r="J6442" t="s">
        <v>79</v>
      </c>
      <c r="N6442">
        <v>10</v>
      </c>
      <c r="O6442" t="s">
        <v>6186</v>
      </c>
      <c r="P6442" t="s">
        <v>4230</v>
      </c>
      <c r="Q6442" t="s">
        <v>43</v>
      </c>
    </row>
    <row r="6443" spans="1:17" x14ac:dyDescent="0.35">
      <c r="A6443">
        <v>2717458402</v>
      </c>
      <c r="B6443" s="1">
        <v>43442</v>
      </c>
      <c r="C6443" t="s">
        <v>44</v>
      </c>
      <c r="D6443" t="s">
        <v>1542</v>
      </c>
      <c r="F6443" t="s">
        <v>19</v>
      </c>
      <c r="G6443" t="s">
        <v>28</v>
      </c>
      <c r="H6443">
        <v>7</v>
      </c>
      <c r="I6443" t="s">
        <v>1543</v>
      </c>
      <c r="J6443" t="s">
        <v>435</v>
      </c>
      <c r="O6443" t="s">
        <v>70</v>
      </c>
      <c r="P6443" t="s">
        <v>56</v>
      </c>
      <c r="Q6443" t="s">
        <v>25</v>
      </c>
    </row>
    <row r="6444" spans="1:17" x14ac:dyDescent="0.35">
      <c r="A6444">
        <v>2682403349</v>
      </c>
      <c r="B6444" s="1">
        <v>43442</v>
      </c>
      <c r="C6444" t="s">
        <v>58</v>
      </c>
      <c r="D6444" t="s">
        <v>8732</v>
      </c>
      <c r="E6444" t="s">
        <v>8733</v>
      </c>
      <c r="F6444" t="s">
        <v>19</v>
      </c>
      <c r="G6444" t="s">
        <v>20</v>
      </c>
      <c r="H6444">
        <v>1</v>
      </c>
      <c r="I6444" t="s">
        <v>8734</v>
      </c>
      <c r="J6444" t="s">
        <v>8735</v>
      </c>
      <c r="N6444">
        <v>1</v>
      </c>
      <c r="O6444" t="s">
        <v>240</v>
      </c>
      <c r="P6444" t="s">
        <v>50</v>
      </c>
      <c r="Q6444" t="s">
        <v>25</v>
      </c>
    </row>
    <row r="6445" spans="1:17" x14ac:dyDescent="0.35">
      <c r="A6445">
        <v>2590992899</v>
      </c>
      <c r="B6445" s="1">
        <v>43442</v>
      </c>
      <c r="C6445" t="s">
        <v>448</v>
      </c>
      <c r="D6445" t="s">
        <v>1760</v>
      </c>
      <c r="F6445" t="s">
        <v>19</v>
      </c>
      <c r="G6445" t="s">
        <v>28</v>
      </c>
      <c r="H6445">
        <v>5</v>
      </c>
      <c r="I6445" t="s">
        <v>1761</v>
      </c>
      <c r="J6445" t="s">
        <v>22</v>
      </c>
      <c r="N6445">
        <v>16</v>
      </c>
      <c r="O6445" t="s">
        <v>368</v>
      </c>
      <c r="P6445" t="s">
        <v>50</v>
      </c>
      <c r="Q6445" t="s">
        <v>25</v>
      </c>
    </row>
    <row r="6446" spans="1:17" x14ac:dyDescent="0.35">
      <c r="A6446">
        <v>2709758035</v>
      </c>
      <c r="B6446" s="1">
        <v>43443</v>
      </c>
      <c r="C6446" t="s">
        <v>189</v>
      </c>
      <c r="D6446" t="s">
        <v>1134</v>
      </c>
      <c r="F6446" t="s">
        <v>19</v>
      </c>
      <c r="G6446" t="s">
        <v>67</v>
      </c>
      <c r="H6446">
        <v>5</v>
      </c>
      <c r="I6446" t="s">
        <v>8736</v>
      </c>
      <c r="J6446" t="s">
        <v>22</v>
      </c>
      <c r="N6446">
        <v>10</v>
      </c>
      <c r="O6446" t="s">
        <v>8737</v>
      </c>
      <c r="P6446" t="s">
        <v>56</v>
      </c>
      <c r="Q6446" t="s">
        <v>173</v>
      </c>
    </row>
    <row r="6447" spans="1:17" x14ac:dyDescent="0.35">
      <c r="A6447">
        <v>2427803798</v>
      </c>
      <c r="B6447" s="1">
        <v>43443</v>
      </c>
      <c r="C6447" t="s">
        <v>17</v>
      </c>
      <c r="D6447" t="s">
        <v>8738</v>
      </c>
      <c r="F6447" t="s">
        <v>19</v>
      </c>
      <c r="G6447" t="s">
        <v>28</v>
      </c>
      <c r="H6447">
        <v>5</v>
      </c>
      <c r="J6447" t="s">
        <v>22</v>
      </c>
      <c r="N6447">
        <v>48</v>
      </c>
      <c r="O6447" t="s">
        <v>451</v>
      </c>
      <c r="P6447" t="s">
        <v>50</v>
      </c>
      <c r="Q6447" t="s">
        <v>25</v>
      </c>
    </row>
    <row r="6448" spans="1:17" x14ac:dyDescent="0.35">
      <c r="A6448">
        <v>2749264196</v>
      </c>
      <c r="B6448" s="1">
        <v>43443</v>
      </c>
      <c r="C6448" t="s">
        <v>97</v>
      </c>
      <c r="D6448" t="s">
        <v>833</v>
      </c>
      <c r="F6448" t="s">
        <v>19</v>
      </c>
      <c r="G6448" t="s">
        <v>28</v>
      </c>
      <c r="H6448">
        <v>1</v>
      </c>
      <c r="I6448" t="s">
        <v>8739</v>
      </c>
      <c r="J6448" t="s">
        <v>365</v>
      </c>
      <c r="N6448">
        <v>1</v>
      </c>
      <c r="O6448" t="s">
        <v>8740</v>
      </c>
      <c r="P6448" t="s">
        <v>35</v>
      </c>
      <c r="Q6448" t="s">
        <v>75</v>
      </c>
    </row>
    <row r="6449" spans="1:17" x14ac:dyDescent="0.35">
      <c r="A6449">
        <v>2418215841</v>
      </c>
      <c r="B6449" s="1">
        <v>43443</v>
      </c>
      <c r="C6449" t="s">
        <v>17</v>
      </c>
      <c r="D6449" t="s">
        <v>17</v>
      </c>
      <c r="E6449" t="s">
        <v>186</v>
      </c>
      <c r="F6449" t="s">
        <v>19</v>
      </c>
      <c r="G6449" t="s">
        <v>20</v>
      </c>
      <c r="H6449">
        <v>3</v>
      </c>
      <c r="I6449" t="s">
        <v>187</v>
      </c>
      <c r="J6449" t="s">
        <v>295</v>
      </c>
      <c r="N6449">
        <v>20</v>
      </c>
      <c r="O6449" t="s">
        <v>85</v>
      </c>
      <c r="P6449" t="s">
        <v>35</v>
      </c>
      <c r="Q6449" t="s">
        <v>25</v>
      </c>
    </row>
    <row r="6450" spans="1:17" x14ac:dyDescent="0.35">
      <c r="A6450">
        <v>2688211330</v>
      </c>
      <c r="B6450" s="1">
        <v>43443</v>
      </c>
      <c r="C6450" t="s">
        <v>17</v>
      </c>
      <c r="D6450" t="s">
        <v>17</v>
      </c>
      <c r="F6450" t="s">
        <v>19</v>
      </c>
      <c r="G6450" t="s">
        <v>28</v>
      </c>
      <c r="H6450">
        <v>4</v>
      </c>
      <c r="I6450" t="s">
        <v>8741</v>
      </c>
      <c r="J6450" t="s">
        <v>242</v>
      </c>
      <c r="K6450">
        <v>75000</v>
      </c>
      <c r="L6450">
        <v>119000</v>
      </c>
      <c r="M6450" t="s">
        <v>216</v>
      </c>
      <c r="N6450">
        <v>33</v>
      </c>
      <c r="O6450" t="s">
        <v>4544</v>
      </c>
      <c r="P6450" t="s">
        <v>136</v>
      </c>
      <c r="Q6450" t="s">
        <v>57</v>
      </c>
    </row>
    <row r="6451" spans="1:17" x14ac:dyDescent="0.35">
      <c r="A6451">
        <v>2717454535</v>
      </c>
      <c r="B6451" s="1">
        <v>43443</v>
      </c>
      <c r="C6451" t="s">
        <v>44</v>
      </c>
      <c r="D6451" t="s">
        <v>1542</v>
      </c>
      <c r="F6451" t="s">
        <v>19</v>
      </c>
      <c r="G6451" t="s">
        <v>28</v>
      </c>
      <c r="H6451">
        <v>4</v>
      </c>
      <c r="I6451" t="s">
        <v>1543</v>
      </c>
      <c r="J6451" t="s">
        <v>335</v>
      </c>
      <c r="O6451" t="s">
        <v>70</v>
      </c>
      <c r="P6451" t="s">
        <v>56</v>
      </c>
      <c r="Q6451" t="s">
        <v>25</v>
      </c>
    </row>
    <row r="6452" spans="1:17" x14ac:dyDescent="0.35">
      <c r="A6452">
        <v>2665836381</v>
      </c>
      <c r="B6452" s="1">
        <v>43443</v>
      </c>
      <c r="C6452" t="s">
        <v>448</v>
      </c>
      <c r="D6452" t="s">
        <v>1185</v>
      </c>
      <c r="E6452" t="s">
        <v>2626</v>
      </c>
      <c r="F6452" t="s">
        <v>19</v>
      </c>
      <c r="G6452" t="s">
        <v>67</v>
      </c>
      <c r="H6452">
        <v>2</v>
      </c>
      <c r="I6452" t="s">
        <v>2627</v>
      </c>
      <c r="J6452" t="s">
        <v>527</v>
      </c>
      <c r="N6452">
        <v>3</v>
      </c>
      <c r="O6452" t="s">
        <v>85</v>
      </c>
      <c r="P6452" t="s">
        <v>35</v>
      </c>
      <c r="Q6452" t="s">
        <v>25</v>
      </c>
    </row>
    <row r="6453" spans="1:17" x14ac:dyDescent="0.35">
      <c r="A6453">
        <v>2703733357</v>
      </c>
      <c r="B6453" s="1">
        <v>43443</v>
      </c>
      <c r="C6453" t="s">
        <v>17</v>
      </c>
      <c r="D6453" t="s">
        <v>1065</v>
      </c>
      <c r="F6453" t="s">
        <v>46</v>
      </c>
      <c r="G6453" t="s">
        <v>28</v>
      </c>
      <c r="H6453">
        <v>5</v>
      </c>
      <c r="I6453" t="s">
        <v>8742</v>
      </c>
      <c r="J6453" t="s">
        <v>1875</v>
      </c>
      <c r="N6453">
        <v>15</v>
      </c>
      <c r="O6453" t="s">
        <v>8743</v>
      </c>
      <c r="P6453" t="s">
        <v>56</v>
      </c>
      <c r="Q6453" t="s">
        <v>75</v>
      </c>
    </row>
    <row r="6454" spans="1:17" x14ac:dyDescent="0.35">
      <c r="A6454">
        <v>2745066228</v>
      </c>
      <c r="B6454" s="1">
        <v>43443</v>
      </c>
      <c r="C6454" t="s">
        <v>17</v>
      </c>
      <c r="D6454" t="s">
        <v>1619</v>
      </c>
      <c r="F6454" t="s">
        <v>19</v>
      </c>
      <c r="G6454" t="s">
        <v>20</v>
      </c>
      <c r="H6454">
        <v>2</v>
      </c>
      <c r="I6454" t="s">
        <v>2842</v>
      </c>
      <c r="J6454" t="s">
        <v>8744</v>
      </c>
      <c r="N6454">
        <v>10</v>
      </c>
      <c r="O6454" t="s">
        <v>2843</v>
      </c>
      <c r="P6454" t="s">
        <v>91</v>
      </c>
      <c r="Q6454" t="s">
        <v>146</v>
      </c>
    </row>
    <row r="6455" spans="1:17" x14ac:dyDescent="0.35">
      <c r="A6455">
        <v>2687275130</v>
      </c>
      <c r="B6455" s="1">
        <v>43443</v>
      </c>
      <c r="C6455" t="s">
        <v>17</v>
      </c>
      <c r="D6455" t="s">
        <v>129</v>
      </c>
      <c r="F6455" t="s">
        <v>19</v>
      </c>
      <c r="G6455" t="s">
        <v>28</v>
      </c>
      <c r="H6455">
        <v>5</v>
      </c>
      <c r="I6455" t="s">
        <v>237</v>
      </c>
      <c r="J6455" t="s">
        <v>109</v>
      </c>
      <c r="N6455">
        <v>2</v>
      </c>
      <c r="O6455" t="s">
        <v>135</v>
      </c>
      <c r="P6455" t="s">
        <v>136</v>
      </c>
      <c r="Q6455" t="s">
        <v>75</v>
      </c>
    </row>
    <row r="6456" spans="1:17" x14ac:dyDescent="0.35">
      <c r="A6456">
        <v>2592632053</v>
      </c>
      <c r="B6456" s="1">
        <v>43443</v>
      </c>
      <c r="C6456" t="s">
        <v>881</v>
      </c>
      <c r="D6456" t="s">
        <v>1222</v>
      </c>
      <c r="F6456" t="s">
        <v>19</v>
      </c>
      <c r="G6456" t="s">
        <v>67</v>
      </c>
      <c r="H6456">
        <v>5</v>
      </c>
      <c r="I6456" t="s">
        <v>2529</v>
      </c>
      <c r="J6456" t="s">
        <v>342</v>
      </c>
      <c r="N6456">
        <v>14</v>
      </c>
      <c r="O6456" t="s">
        <v>85</v>
      </c>
      <c r="P6456" t="s">
        <v>35</v>
      </c>
      <c r="Q6456" t="s">
        <v>25</v>
      </c>
    </row>
    <row r="6457" spans="1:17" x14ac:dyDescent="0.35">
      <c r="A6457">
        <v>2742510439</v>
      </c>
      <c r="B6457" s="1">
        <v>43443</v>
      </c>
      <c r="C6457" t="s">
        <v>86</v>
      </c>
      <c r="D6457" t="s">
        <v>86</v>
      </c>
      <c r="F6457" t="s">
        <v>46</v>
      </c>
      <c r="G6457" t="s">
        <v>28</v>
      </c>
      <c r="H6457">
        <v>6</v>
      </c>
      <c r="I6457" t="s">
        <v>101</v>
      </c>
      <c r="J6457" t="s">
        <v>710</v>
      </c>
      <c r="O6457" t="s">
        <v>49</v>
      </c>
      <c r="P6457" t="s">
        <v>50</v>
      </c>
      <c r="Q6457" t="s">
        <v>25</v>
      </c>
    </row>
    <row r="6458" spans="1:17" x14ac:dyDescent="0.35">
      <c r="A6458">
        <v>2734841344</v>
      </c>
      <c r="B6458" s="1">
        <v>43443</v>
      </c>
      <c r="C6458" t="s">
        <v>103</v>
      </c>
      <c r="D6458" t="s">
        <v>103</v>
      </c>
      <c r="F6458" t="s">
        <v>19</v>
      </c>
      <c r="G6458" t="s">
        <v>67</v>
      </c>
      <c r="H6458">
        <v>4</v>
      </c>
      <c r="I6458" t="s">
        <v>1770</v>
      </c>
      <c r="J6458" t="s">
        <v>206</v>
      </c>
      <c r="N6458">
        <v>5</v>
      </c>
      <c r="O6458" t="s">
        <v>1242</v>
      </c>
      <c r="P6458" t="s">
        <v>56</v>
      </c>
      <c r="Q6458" t="s">
        <v>43</v>
      </c>
    </row>
    <row r="6459" spans="1:17" x14ac:dyDescent="0.35">
      <c r="A6459">
        <v>2716294682</v>
      </c>
      <c r="B6459" s="1">
        <v>43443</v>
      </c>
      <c r="C6459" t="s">
        <v>17</v>
      </c>
      <c r="D6459" t="s">
        <v>8745</v>
      </c>
      <c r="E6459" t="s">
        <v>333</v>
      </c>
      <c r="F6459" t="s">
        <v>19</v>
      </c>
      <c r="G6459" t="s">
        <v>20</v>
      </c>
      <c r="H6459">
        <v>1</v>
      </c>
      <c r="I6459" t="s">
        <v>8746</v>
      </c>
      <c r="J6459" t="s">
        <v>3136</v>
      </c>
      <c r="O6459" t="s">
        <v>3540</v>
      </c>
      <c r="P6459" t="s">
        <v>50</v>
      </c>
      <c r="Q6459" t="s">
        <v>173</v>
      </c>
    </row>
    <row r="6460" spans="1:17" x14ac:dyDescent="0.35">
      <c r="A6460">
        <v>2707978679</v>
      </c>
      <c r="B6460" s="1">
        <v>43443</v>
      </c>
      <c r="C6460" t="s">
        <v>229</v>
      </c>
      <c r="D6460" t="s">
        <v>8747</v>
      </c>
      <c r="F6460" t="s">
        <v>19</v>
      </c>
      <c r="G6460" t="s">
        <v>67</v>
      </c>
      <c r="H6460">
        <v>4</v>
      </c>
      <c r="J6460" t="s">
        <v>8748</v>
      </c>
      <c r="N6460">
        <v>2</v>
      </c>
      <c r="O6460" t="s">
        <v>8749</v>
      </c>
      <c r="P6460" t="s">
        <v>42</v>
      </c>
      <c r="Q6460" t="s">
        <v>43</v>
      </c>
    </row>
    <row r="6461" spans="1:17" x14ac:dyDescent="0.35">
      <c r="A6461">
        <v>2679581515</v>
      </c>
      <c r="B6461" s="1">
        <v>43443</v>
      </c>
      <c r="C6461" t="s">
        <v>17</v>
      </c>
      <c r="D6461" t="s">
        <v>129</v>
      </c>
      <c r="E6461" t="s">
        <v>52</v>
      </c>
      <c r="F6461" t="s">
        <v>19</v>
      </c>
      <c r="G6461" t="s">
        <v>67</v>
      </c>
      <c r="H6461">
        <v>3</v>
      </c>
      <c r="I6461" t="s">
        <v>6139</v>
      </c>
      <c r="J6461" t="s">
        <v>253</v>
      </c>
      <c r="N6461">
        <v>2</v>
      </c>
      <c r="O6461" t="s">
        <v>6008</v>
      </c>
      <c r="P6461" t="s">
        <v>4230</v>
      </c>
      <c r="Q6461" t="s">
        <v>43</v>
      </c>
    </row>
    <row r="6462" spans="1:17" x14ac:dyDescent="0.35">
      <c r="A6462">
        <v>2687535271</v>
      </c>
      <c r="B6462" s="1">
        <v>43444</v>
      </c>
      <c r="C6462" t="s">
        <v>17</v>
      </c>
      <c r="D6462" t="s">
        <v>17</v>
      </c>
      <c r="F6462" t="s">
        <v>19</v>
      </c>
      <c r="G6462" t="s">
        <v>28</v>
      </c>
      <c r="H6462">
        <v>5</v>
      </c>
      <c r="I6462" t="s">
        <v>8750</v>
      </c>
      <c r="J6462" t="s">
        <v>22</v>
      </c>
      <c r="N6462">
        <v>11</v>
      </c>
      <c r="O6462" t="s">
        <v>8751</v>
      </c>
      <c r="P6462" t="s">
        <v>91</v>
      </c>
      <c r="Q6462" t="s">
        <v>57</v>
      </c>
    </row>
    <row r="6463" spans="1:17" x14ac:dyDescent="0.35">
      <c r="A6463">
        <v>2716771966</v>
      </c>
      <c r="B6463" s="1">
        <v>43444</v>
      </c>
      <c r="C6463" t="s">
        <v>103</v>
      </c>
      <c r="D6463" t="s">
        <v>8752</v>
      </c>
      <c r="F6463" t="s">
        <v>19</v>
      </c>
      <c r="G6463" t="s">
        <v>67</v>
      </c>
      <c r="H6463">
        <v>3</v>
      </c>
      <c r="I6463" t="s">
        <v>1063</v>
      </c>
      <c r="J6463" t="s">
        <v>22</v>
      </c>
      <c r="N6463">
        <v>2</v>
      </c>
      <c r="O6463" t="s">
        <v>7287</v>
      </c>
      <c r="P6463" t="s">
        <v>429</v>
      </c>
      <c r="Q6463" t="s">
        <v>57</v>
      </c>
    </row>
    <row r="6464" spans="1:17" x14ac:dyDescent="0.35">
      <c r="A6464">
        <v>2748147797</v>
      </c>
      <c r="B6464" s="1">
        <v>43444</v>
      </c>
      <c r="C6464" t="s">
        <v>36</v>
      </c>
      <c r="D6464" t="s">
        <v>36</v>
      </c>
      <c r="F6464" t="s">
        <v>19</v>
      </c>
      <c r="G6464" t="s">
        <v>67</v>
      </c>
      <c r="H6464">
        <v>2</v>
      </c>
      <c r="I6464" t="s">
        <v>8753</v>
      </c>
      <c r="J6464" t="s">
        <v>206</v>
      </c>
      <c r="N6464">
        <v>20</v>
      </c>
      <c r="O6464" t="s">
        <v>8754</v>
      </c>
      <c r="P6464" t="s">
        <v>56</v>
      </c>
      <c r="Q6464" t="s">
        <v>111</v>
      </c>
    </row>
    <row r="6465" spans="1:17" x14ac:dyDescent="0.35">
      <c r="A6465">
        <v>2714597025</v>
      </c>
      <c r="B6465" s="1">
        <v>43444</v>
      </c>
      <c r="C6465" t="s">
        <v>103</v>
      </c>
      <c r="D6465" t="s">
        <v>753</v>
      </c>
      <c r="F6465" t="s">
        <v>19</v>
      </c>
      <c r="G6465" t="s">
        <v>67</v>
      </c>
      <c r="H6465">
        <v>5</v>
      </c>
      <c r="I6465" t="s">
        <v>754</v>
      </c>
      <c r="J6465" t="s">
        <v>54</v>
      </c>
      <c r="N6465">
        <v>1</v>
      </c>
      <c r="O6465" t="s">
        <v>266</v>
      </c>
      <c r="P6465" t="s">
        <v>24</v>
      </c>
      <c r="Q6465" t="s">
        <v>25</v>
      </c>
    </row>
    <row r="6466" spans="1:17" x14ac:dyDescent="0.35">
      <c r="A6466">
        <v>2740292810</v>
      </c>
      <c r="B6466" s="1">
        <v>43444</v>
      </c>
      <c r="C6466" t="s">
        <v>17</v>
      </c>
      <c r="D6466" t="s">
        <v>8755</v>
      </c>
      <c r="F6466" t="s">
        <v>19</v>
      </c>
      <c r="G6466" t="s">
        <v>301</v>
      </c>
      <c r="H6466">
        <v>1</v>
      </c>
      <c r="I6466" t="s">
        <v>3628</v>
      </c>
      <c r="J6466" t="s">
        <v>22</v>
      </c>
      <c r="N6466">
        <v>4</v>
      </c>
      <c r="O6466" t="s">
        <v>3629</v>
      </c>
      <c r="P6466" t="s">
        <v>50</v>
      </c>
      <c r="Q6466" t="s">
        <v>43</v>
      </c>
    </row>
    <row r="6467" spans="1:17" x14ac:dyDescent="0.35">
      <c r="A6467">
        <v>2740545067</v>
      </c>
      <c r="B6467" s="1">
        <v>43444</v>
      </c>
      <c r="C6467" t="s">
        <v>448</v>
      </c>
      <c r="D6467" t="s">
        <v>4852</v>
      </c>
      <c r="E6467" t="s">
        <v>3813</v>
      </c>
      <c r="F6467" t="s">
        <v>19</v>
      </c>
      <c r="G6467" t="s">
        <v>28</v>
      </c>
      <c r="H6467">
        <v>2</v>
      </c>
      <c r="I6467" t="s">
        <v>8756</v>
      </c>
      <c r="J6467" t="s">
        <v>253</v>
      </c>
      <c r="N6467">
        <v>1</v>
      </c>
      <c r="O6467" t="s">
        <v>2160</v>
      </c>
      <c r="P6467" t="s">
        <v>35</v>
      </c>
      <c r="Q6467" t="s">
        <v>25</v>
      </c>
    </row>
    <row r="6468" spans="1:17" x14ac:dyDescent="0.35">
      <c r="A6468">
        <v>2702513087</v>
      </c>
      <c r="B6468" s="1">
        <v>43444</v>
      </c>
      <c r="C6468" t="s">
        <v>17</v>
      </c>
      <c r="D6468" t="s">
        <v>17</v>
      </c>
      <c r="F6468" t="s">
        <v>19</v>
      </c>
      <c r="G6468" t="s">
        <v>20</v>
      </c>
      <c r="H6468">
        <v>1</v>
      </c>
      <c r="I6468" t="s">
        <v>8757</v>
      </c>
      <c r="J6468" t="s">
        <v>109</v>
      </c>
      <c r="N6468">
        <v>78</v>
      </c>
      <c r="O6468" t="s">
        <v>8758</v>
      </c>
      <c r="P6468" t="s">
        <v>1577</v>
      </c>
      <c r="Q6468" t="s">
        <v>111</v>
      </c>
    </row>
    <row r="6469" spans="1:17" x14ac:dyDescent="0.35">
      <c r="A6469">
        <v>2678477127</v>
      </c>
      <c r="B6469" s="1">
        <v>43444</v>
      </c>
      <c r="C6469" t="s">
        <v>17</v>
      </c>
      <c r="D6469" t="s">
        <v>17</v>
      </c>
      <c r="F6469" t="s">
        <v>19</v>
      </c>
      <c r="G6469" t="s">
        <v>67</v>
      </c>
      <c r="H6469">
        <v>4</v>
      </c>
      <c r="I6469" t="s">
        <v>8759</v>
      </c>
      <c r="J6469" t="s">
        <v>221</v>
      </c>
      <c r="K6469">
        <v>78000</v>
      </c>
      <c r="L6469">
        <v>101000</v>
      </c>
      <c r="M6469" t="s">
        <v>216</v>
      </c>
      <c r="N6469">
        <v>47</v>
      </c>
      <c r="O6469" t="s">
        <v>8760</v>
      </c>
      <c r="P6469" t="s">
        <v>283</v>
      </c>
      <c r="Q6469" t="s">
        <v>111</v>
      </c>
    </row>
    <row r="6470" spans="1:17" x14ac:dyDescent="0.35">
      <c r="A6470">
        <v>2737034872</v>
      </c>
      <c r="B6470" s="1">
        <v>43444</v>
      </c>
      <c r="C6470" t="s">
        <v>17</v>
      </c>
      <c r="D6470" t="s">
        <v>17</v>
      </c>
      <c r="F6470" t="s">
        <v>19</v>
      </c>
      <c r="G6470" t="s">
        <v>67</v>
      </c>
      <c r="H6470">
        <v>4</v>
      </c>
      <c r="I6470" t="s">
        <v>3022</v>
      </c>
      <c r="J6470" t="s">
        <v>988</v>
      </c>
      <c r="O6470" t="s">
        <v>613</v>
      </c>
      <c r="P6470" t="s">
        <v>56</v>
      </c>
      <c r="Q6470" t="s">
        <v>146</v>
      </c>
    </row>
    <row r="6471" spans="1:17" x14ac:dyDescent="0.35">
      <c r="A6471">
        <v>2711750589</v>
      </c>
      <c r="B6471" s="1">
        <v>43444</v>
      </c>
      <c r="C6471" t="s">
        <v>463</v>
      </c>
      <c r="D6471" t="s">
        <v>463</v>
      </c>
      <c r="F6471" t="s">
        <v>19</v>
      </c>
      <c r="G6471" t="s">
        <v>67</v>
      </c>
      <c r="H6471">
        <v>5</v>
      </c>
      <c r="I6471" t="s">
        <v>8761</v>
      </c>
      <c r="J6471" t="s">
        <v>22</v>
      </c>
      <c r="N6471">
        <v>16</v>
      </c>
      <c r="O6471" t="s">
        <v>8762</v>
      </c>
      <c r="P6471" t="s">
        <v>1750</v>
      </c>
      <c r="Q6471" t="s">
        <v>75</v>
      </c>
    </row>
    <row r="6472" spans="1:17" x14ac:dyDescent="0.35">
      <c r="A6472">
        <v>2689887067</v>
      </c>
      <c r="B6472" s="1">
        <v>43444</v>
      </c>
      <c r="C6472" t="s">
        <v>26</v>
      </c>
      <c r="D6472" t="s">
        <v>71</v>
      </c>
      <c r="E6472" t="s">
        <v>19</v>
      </c>
      <c r="F6472" t="s">
        <v>46</v>
      </c>
      <c r="G6472" t="s">
        <v>28</v>
      </c>
      <c r="H6472">
        <v>4</v>
      </c>
      <c r="I6472" t="s">
        <v>153</v>
      </c>
      <c r="J6472" t="s">
        <v>4941</v>
      </c>
      <c r="O6472" t="s">
        <v>49</v>
      </c>
      <c r="P6472" t="s">
        <v>50</v>
      </c>
      <c r="Q6472" t="s">
        <v>25</v>
      </c>
    </row>
    <row r="6473" spans="1:17" x14ac:dyDescent="0.35">
      <c r="A6473">
        <v>2749243811</v>
      </c>
      <c r="B6473" s="1">
        <v>43444</v>
      </c>
      <c r="C6473" t="s">
        <v>26</v>
      </c>
      <c r="D6473" t="s">
        <v>204</v>
      </c>
      <c r="F6473" t="s">
        <v>19</v>
      </c>
      <c r="G6473" t="s">
        <v>28</v>
      </c>
      <c r="H6473">
        <v>4</v>
      </c>
      <c r="I6473" t="s">
        <v>2658</v>
      </c>
      <c r="J6473" t="s">
        <v>1833</v>
      </c>
      <c r="O6473" t="s">
        <v>613</v>
      </c>
      <c r="P6473" t="s">
        <v>56</v>
      </c>
      <c r="Q6473" t="s">
        <v>146</v>
      </c>
    </row>
    <row r="6474" spans="1:17" x14ac:dyDescent="0.35">
      <c r="A6474">
        <v>2712183432</v>
      </c>
      <c r="B6474" s="1">
        <v>43444</v>
      </c>
      <c r="C6474" t="s">
        <v>17</v>
      </c>
      <c r="D6474" t="s">
        <v>1447</v>
      </c>
      <c r="E6474" t="s">
        <v>8763</v>
      </c>
      <c r="F6474" t="s">
        <v>19</v>
      </c>
      <c r="G6474" t="s">
        <v>67</v>
      </c>
      <c r="H6474">
        <v>4</v>
      </c>
      <c r="I6474" t="s">
        <v>8764</v>
      </c>
      <c r="J6474" t="s">
        <v>22</v>
      </c>
      <c r="N6474">
        <v>1</v>
      </c>
      <c r="O6474" t="s">
        <v>240</v>
      </c>
      <c r="P6474" t="s">
        <v>50</v>
      </c>
      <c r="Q6474" t="s">
        <v>25</v>
      </c>
    </row>
    <row r="6475" spans="1:17" x14ac:dyDescent="0.35">
      <c r="A6475">
        <v>2696128306</v>
      </c>
      <c r="B6475" s="1">
        <v>43444</v>
      </c>
      <c r="C6475" t="s">
        <v>26</v>
      </c>
      <c r="D6475" t="s">
        <v>26</v>
      </c>
      <c r="F6475" t="s">
        <v>19</v>
      </c>
      <c r="G6475" t="s">
        <v>28</v>
      </c>
      <c r="H6475">
        <v>3</v>
      </c>
      <c r="I6475" t="s">
        <v>1913</v>
      </c>
      <c r="J6475" t="s">
        <v>8765</v>
      </c>
      <c r="O6475" t="s">
        <v>392</v>
      </c>
      <c r="P6475" t="s">
        <v>136</v>
      </c>
      <c r="Q6475" t="s">
        <v>182</v>
      </c>
    </row>
    <row r="6476" spans="1:17" x14ac:dyDescent="0.35">
      <c r="A6476">
        <v>2705703581</v>
      </c>
      <c r="B6476" s="1">
        <v>43445</v>
      </c>
      <c r="C6476" t="s">
        <v>17</v>
      </c>
      <c r="D6476" t="s">
        <v>17</v>
      </c>
      <c r="E6476" t="s">
        <v>5824</v>
      </c>
      <c r="F6476" t="s">
        <v>19</v>
      </c>
      <c r="G6476" t="s">
        <v>20</v>
      </c>
      <c r="H6476">
        <v>0</v>
      </c>
      <c r="I6476" t="s">
        <v>8766</v>
      </c>
      <c r="J6476" t="s">
        <v>2115</v>
      </c>
      <c r="O6476" t="s">
        <v>165</v>
      </c>
      <c r="P6476" t="s">
        <v>166</v>
      </c>
      <c r="Q6476" t="s">
        <v>111</v>
      </c>
    </row>
    <row r="6477" spans="1:17" x14ac:dyDescent="0.35">
      <c r="A6477">
        <v>2698135822</v>
      </c>
      <c r="B6477" s="1">
        <v>43445</v>
      </c>
      <c r="C6477" t="s">
        <v>17</v>
      </c>
      <c r="D6477" t="s">
        <v>129</v>
      </c>
      <c r="F6477" t="s">
        <v>46</v>
      </c>
      <c r="G6477" t="s">
        <v>28</v>
      </c>
      <c r="H6477">
        <v>4</v>
      </c>
      <c r="I6477" t="s">
        <v>8767</v>
      </c>
      <c r="J6477" t="s">
        <v>801</v>
      </c>
      <c r="N6477">
        <v>10</v>
      </c>
      <c r="O6477" t="s">
        <v>4865</v>
      </c>
      <c r="P6477" t="s">
        <v>56</v>
      </c>
      <c r="Q6477" t="s">
        <v>75</v>
      </c>
    </row>
    <row r="6478" spans="1:17" x14ac:dyDescent="0.35">
      <c r="A6478">
        <v>2739798137</v>
      </c>
      <c r="B6478" s="1">
        <v>43445</v>
      </c>
      <c r="C6478" t="s">
        <v>36</v>
      </c>
      <c r="D6478" t="s">
        <v>8768</v>
      </c>
      <c r="F6478" t="s">
        <v>19</v>
      </c>
      <c r="G6478" t="s">
        <v>28</v>
      </c>
      <c r="H6478">
        <v>3</v>
      </c>
      <c r="I6478" t="s">
        <v>8769</v>
      </c>
      <c r="J6478" t="s">
        <v>127</v>
      </c>
      <c r="N6478">
        <v>16</v>
      </c>
      <c r="O6478" t="s">
        <v>6695</v>
      </c>
      <c r="P6478" t="s">
        <v>136</v>
      </c>
      <c r="Q6478" t="s">
        <v>75</v>
      </c>
    </row>
    <row r="6479" spans="1:17" x14ac:dyDescent="0.35">
      <c r="A6479">
        <v>2676024533</v>
      </c>
      <c r="B6479" s="1">
        <v>43445</v>
      </c>
      <c r="C6479" t="s">
        <v>189</v>
      </c>
      <c r="D6479" t="s">
        <v>648</v>
      </c>
      <c r="E6479" t="s">
        <v>649</v>
      </c>
      <c r="F6479" t="s">
        <v>19</v>
      </c>
      <c r="G6479" t="s">
        <v>28</v>
      </c>
      <c r="H6479">
        <v>5</v>
      </c>
      <c r="I6479" t="s">
        <v>650</v>
      </c>
      <c r="J6479" t="s">
        <v>350</v>
      </c>
      <c r="O6479" t="s">
        <v>70</v>
      </c>
      <c r="P6479" t="s">
        <v>56</v>
      </c>
      <c r="Q6479" t="s">
        <v>25</v>
      </c>
    </row>
    <row r="6480" spans="1:17" x14ac:dyDescent="0.35">
      <c r="A6480">
        <v>2669918851</v>
      </c>
      <c r="B6480" s="1">
        <v>43445</v>
      </c>
      <c r="C6480" t="s">
        <v>65</v>
      </c>
      <c r="D6480" t="s">
        <v>3195</v>
      </c>
      <c r="F6480" t="s">
        <v>19</v>
      </c>
      <c r="G6480" t="s">
        <v>28</v>
      </c>
      <c r="H6480">
        <v>5</v>
      </c>
      <c r="I6480" t="s">
        <v>3196</v>
      </c>
      <c r="J6480" t="s">
        <v>420</v>
      </c>
      <c r="N6480">
        <v>45</v>
      </c>
      <c r="O6480" t="s">
        <v>1046</v>
      </c>
      <c r="P6480" t="s">
        <v>35</v>
      </c>
      <c r="Q6480" t="s">
        <v>146</v>
      </c>
    </row>
    <row r="6481" spans="1:17" x14ac:dyDescent="0.35">
      <c r="A6481">
        <v>2720464657</v>
      </c>
      <c r="B6481" s="1">
        <v>43445</v>
      </c>
      <c r="C6481" t="s">
        <v>58</v>
      </c>
      <c r="D6481" t="s">
        <v>58</v>
      </c>
      <c r="F6481" t="s">
        <v>19</v>
      </c>
      <c r="G6481" t="s">
        <v>28</v>
      </c>
      <c r="H6481">
        <v>10</v>
      </c>
      <c r="I6481" t="s">
        <v>6485</v>
      </c>
      <c r="J6481" t="s">
        <v>476</v>
      </c>
      <c r="N6481">
        <v>8</v>
      </c>
      <c r="O6481" t="s">
        <v>135</v>
      </c>
      <c r="P6481" t="s">
        <v>136</v>
      </c>
      <c r="Q6481" t="s">
        <v>75</v>
      </c>
    </row>
    <row r="6482" spans="1:17" x14ac:dyDescent="0.35">
      <c r="A6482">
        <v>2719436715</v>
      </c>
      <c r="B6482" s="1">
        <v>43445</v>
      </c>
      <c r="C6482" t="s">
        <v>26</v>
      </c>
      <c r="D6482" t="s">
        <v>71</v>
      </c>
      <c r="F6482" t="s">
        <v>19</v>
      </c>
      <c r="G6482" t="s">
        <v>67</v>
      </c>
      <c r="H6482">
        <v>3</v>
      </c>
      <c r="I6482" t="s">
        <v>8770</v>
      </c>
      <c r="J6482" t="s">
        <v>221</v>
      </c>
      <c r="N6482">
        <v>1</v>
      </c>
      <c r="O6482" t="s">
        <v>8771</v>
      </c>
      <c r="P6482" t="s">
        <v>35</v>
      </c>
      <c r="Q6482" t="s">
        <v>57</v>
      </c>
    </row>
    <row r="6483" spans="1:17" x14ac:dyDescent="0.35">
      <c r="A6483">
        <v>2734850272</v>
      </c>
      <c r="B6483" s="1">
        <v>43445</v>
      </c>
      <c r="C6483" t="s">
        <v>17</v>
      </c>
      <c r="D6483" t="s">
        <v>17</v>
      </c>
      <c r="F6483" t="s">
        <v>19</v>
      </c>
      <c r="G6483" t="s">
        <v>28</v>
      </c>
      <c r="H6483">
        <v>6</v>
      </c>
      <c r="J6483" t="s">
        <v>221</v>
      </c>
      <c r="N6483">
        <v>2</v>
      </c>
      <c r="O6483" t="s">
        <v>266</v>
      </c>
      <c r="P6483" t="s">
        <v>24</v>
      </c>
      <c r="Q6483" t="s">
        <v>25</v>
      </c>
    </row>
    <row r="6484" spans="1:17" x14ac:dyDescent="0.35">
      <c r="A6484">
        <v>2677440471</v>
      </c>
      <c r="B6484" s="1">
        <v>43445</v>
      </c>
      <c r="C6484" t="s">
        <v>26</v>
      </c>
      <c r="D6484" t="s">
        <v>26</v>
      </c>
      <c r="F6484" t="s">
        <v>19</v>
      </c>
      <c r="G6484" t="s">
        <v>28</v>
      </c>
      <c r="H6484">
        <v>6</v>
      </c>
      <c r="I6484" t="s">
        <v>8772</v>
      </c>
      <c r="J6484" t="s">
        <v>1300</v>
      </c>
      <c r="K6484">
        <v>161000</v>
      </c>
      <c r="L6484">
        <v>172000</v>
      </c>
      <c r="M6484" t="s">
        <v>216</v>
      </c>
      <c r="N6484">
        <v>16</v>
      </c>
      <c r="O6484" t="s">
        <v>8773</v>
      </c>
      <c r="P6484" t="s">
        <v>603</v>
      </c>
      <c r="Q6484" t="s">
        <v>25</v>
      </c>
    </row>
    <row r="6485" spans="1:17" x14ac:dyDescent="0.35">
      <c r="A6485">
        <v>2696935285</v>
      </c>
      <c r="B6485" s="1">
        <v>43445</v>
      </c>
      <c r="C6485" t="s">
        <v>44</v>
      </c>
      <c r="D6485" t="s">
        <v>969</v>
      </c>
      <c r="F6485" t="s">
        <v>19</v>
      </c>
      <c r="G6485" t="s">
        <v>28</v>
      </c>
      <c r="H6485">
        <v>4</v>
      </c>
      <c r="I6485" t="s">
        <v>970</v>
      </c>
      <c r="J6485" t="s">
        <v>713</v>
      </c>
      <c r="O6485" t="s">
        <v>70</v>
      </c>
      <c r="P6485" t="s">
        <v>56</v>
      </c>
      <c r="Q6485" t="s">
        <v>25</v>
      </c>
    </row>
    <row r="6486" spans="1:17" x14ac:dyDescent="0.35">
      <c r="A6486">
        <v>2739260092</v>
      </c>
      <c r="B6486" s="1">
        <v>43445</v>
      </c>
      <c r="C6486" t="s">
        <v>86</v>
      </c>
      <c r="D6486" t="s">
        <v>86</v>
      </c>
      <c r="F6486" t="s">
        <v>46</v>
      </c>
      <c r="G6486" t="s">
        <v>28</v>
      </c>
      <c r="H6486">
        <v>6</v>
      </c>
      <c r="I6486" t="s">
        <v>101</v>
      </c>
      <c r="J6486" t="s">
        <v>597</v>
      </c>
      <c r="O6486" t="s">
        <v>49</v>
      </c>
      <c r="P6486" t="s">
        <v>50</v>
      </c>
      <c r="Q6486" t="s">
        <v>25</v>
      </c>
    </row>
    <row r="6487" spans="1:17" x14ac:dyDescent="0.35">
      <c r="A6487">
        <v>2705873852</v>
      </c>
      <c r="B6487" s="1">
        <v>43445</v>
      </c>
      <c r="C6487" t="s">
        <v>1239</v>
      </c>
      <c r="D6487" t="s">
        <v>3954</v>
      </c>
      <c r="F6487" t="s">
        <v>19</v>
      </c>
      <c r="G6487" t="s">
        <v>28</v>
      </c>
      <c r="H6487">
        <v>5</v>
      </c>
      <c r="I6487" t="s">
        <v>3955</v>
      </c>
      <c r="J6487" t="s">
        <v>40</v>
      </c>
      <c r="N6487">
        <v>4</v>
      </c>
      <c r="O6487" t="s">
        <v>3956</v>
      </c>
      <c r="P6487" t="s">
        <v>2876</v>
      </c>
      <c r="Q6487" t="s">
        <v>111</v>
      </c>
    </row>
    <row r="6488" spans="1:17" x14ac:dyDescent="0.35">
      <c r="A6488">
        <v>2717402239</v>
      </c>
      <c r="B6488" s="1">
        <v>43445</v>
      </c>
      <c r="C6488" t="s">
        <v>36</v>
      </c>
      <c r="D6488" t="s">
        <v>8774</v>
      </c>
      <c r="F6488" t="s">
        <v>46</v>
      </c>
      <c r="G6488" t="s">
        <v>28</v>
      </c>
      <c r="H6488">
        <v>6</v>
      </c>
      <c r="I6488" t="s">
        <v>7612</v>
      </c>
      <c r="J6488" t="s">
        <v>339</v>
      </c>
      <c r="K6488">
        <v>85000</v>
      </c>
      <c r="L6488">
        <v>89000</v>
      </c>
      <c r="M6488" t="s">
        <v>80</v>
      </c>
      <c r="N6488">
        <v>27</v>
      </c>
      <c r="O6488" t="s">
        <v>250</v>
      </c>
      <c r="P6488" t="s">
        <v>136</v>
      </c>
      <c r="Q6488" t="s">
        <v>25</v>
      </c>
    </row>
    <row r="6489" spans="1:17" x14ac:dyDescent="0.35">
      <c r="A6489">
        <v>2696933416</v>
      </c>
      <c r="B6489" s="1">
        <v>43445</v>
      </c>
      <c r="C6489" t="s">
        <v>44</v>
      </c>
      <c r="D6489" t="s">
        <v>969</v>
      </c>
      <c r="F6489" t="s">
        <v>19</v>
      </c>
      <c r="G6489" t="s">
        <v>28</v>
      </c>
      <c r="H6489">
        <v>4</v>
      </c>
      <c r="I6489" t="s">
        <v>970</v>
      </c>
      <c r="J6489" t="s">
        <v>350</v>
      </c>
      <c r="O6489" t="s">
        <v>70</v>
      </c>
      <c r="P6489" t="s">
        <v>56</v>
      </c>
      <c r="Q6489" t="s">
        <v>25</v>
      </c>
    </row>
    <row r="6490" spans="1:17" x14ac:dyDescent="0.35">
      <c r="A6490">
        <v>2676028485</v>
      </c>
      <c r="B6490" s="1">
        <v>43446</v>
      </c>
      <c r="C6490" t="s">
        <v>92</v>
      </c>
      <c r="D6490" t="s">
        <v>92</v>
      </c>
      <c r="E6490" t="s">
        <v>121</v>
      </c>
      <c r="F6490" t="s">
        <v>19</v>
      </c>
      <c r="G6490" t="s">
        <v>20</v>
      </c>
      <c r="H6490">
        <v>2</v>
      </c>
      <c r="I6490" t="s">
        <v>5064</v>
      </c>
      <c r="J6490" t="s">
        <v>2126</v>
      </c>
      <c r="N6490">
        <v>1</v>
      </c>
      <c r="O6490" t="s">
        <v>695</v>
      </c>
      <c r="P6490" t="s">
        <v>696</v>
      </c>
      <c r="Q6490" t="s">
        <v>25</v>
      </c>
    </row>
    <row r="6491" spans="1:17" x14ac:dyDescent="0.35">
      <c r="A6491">
        <v>2713206055</v>
      </c>
      <c r="B6491" s="1">
        <v>43446</v>
      </c>
      <c r="C6491" t="s">
        <v>331</v>
      </c>
      <c r="D6491" t="s">
        <v>332</v>
      </c>
      <c r="E6491" t="s">
        <v>333</v>
      </c>
      <c r="F6491" t="s">
        <v>19</v>
      </c>
      <c r="G6491" t="s">
        <v>20</v>
      </c>
      <c r="H6491">
        <v>2</v>
      </c>
      <c r="I6491" t="s">
        <v>334</v>
      </c>
      <c r="J6491" t="s">
        <v>504</v>
      </c>
      <c r="N6491">
        <v>1</v>
      </c>
      <c r="O6491" t="s">
        <v>336</v>
      </c>
      <c r="P6491" t="s">
        <v>56</v>
      </c>
      <c r="Q6491" t="s">
        <v>75</v>
      </c>
    </row>
    <row r="6492" spans="1:17" x14ac:dyDescent="0.35">
      <c r="A6492">
        <v>2650161856</v>
      </c>
      <c r="B6492" s="1">
        <v>43446</v>
      </c>
      <c r="C6492" t="s">
        <v>189</v>
      </c>
      <c r="D6492" t="s">
        <v>189</v>
      </c>
      <c r="E6492" t="s">
        <v>8775</v>
      </c>
      <c r="F6492" t="s">
        <v>19</v>
      </c>
      <c r="G6492" t="s">
        <v>28</v>
      </c>
      <c r="H6492">
        <v>7</v>
      </c>
      <c r="I6492" t="s">
        <v>2869</v>
      </c>
      <c r="J6492" t="s">
        <v>549</v>
      </c>
      <c r="N6492">
        <v>13</v>
      </c>
      <c r="O6492" t="s">
        <v>2870</v>
      </c>
      <c r="P6492" t="s">
        <v>177</v>
      </c>
      <c r="Q6492" t="s">
        <v>57</v>
      </c>
    </row>
    <row r="6493" spans="1:17" x14ac:dyDescent="0.35">
      <c r="A6493">
        <v>2693807741</v>
      </c>
      <c r="B6493" s="1">
        <v>43446</v>
      </c>
      <c r="C6493" t="s">
        <v>26</v>
      </c>
      <c r="D6493" t="s">
        <v>26</v>
      </c>
      <c r="E6493" t="s">
        <v>8776</v>
      </c>
      <c r="F6493" t="s">
        <v>46</v>
      </c>
      <c r="G6493" t="s">
        <v>20</v>
      </c>
      <c r="H6493">
        <v>1</v>
      </c>
      <c r="I6493" t="s">
        <v>8777</v>
      </c>
      <c r="J6493" t="s">
        <v>73</v>
      </c>
      <c r="N6493">
        <v>7</v>
      </c>
      <c r="O6493" t="s">
        <v>3810</v>
      </c>
      <c r="P6493" t="s">
        <v>136</v>
      </c>
      <c r="Q6493" t="s">
        <v>111</v>
      </c>
    </row>
    <row r="6494" spans="1:17" x14ac:dyDescent="0.35">
      <c r="A6494">
        <v>2681379014</v>
      </c>
      <c r="B6494" s="1">
        <v>43446</v>
      </c>
      <c r="C6494" t="s">
        <v>17</v>
      </c>
      <c r="D6494" t="s">
        <v>129</v>
      </c>
      <c r="E6494" t="s">
        <v>2987</v>
      </c>
      <c r="F6494" t="s">
        <v>19</v>
      </c>
      <c r="G6494" t="s">
        <v>67</v>
      </c>
      <c r="H6494">
        <v>2</v>
      </c>
      <c r="I6494" t="s">
        <v>2988</v>
      </c>
      <c r="J6494" t="s">
        <v>180</v>
      </c>
      <c r="N6494">
        <v>1</v>
      </c>
      <c r="O6494" t="s">
        <v>85</v>
      </c>
      <c r="P6494" t="s">
        <v>35</v>
      </c>
      <c r="Q6494" t="s">
        <v>25</v>
      </c>
    </row>
    <row r="6495" spans="1:17" x14ac:dyDescent="0.35">
      <c r="A6495">
        <v>2742509643</v>
      </c>
      <c r="B6495" s="1">
        <v>43446</v>
      </c>
      <c r="C6495" t="s">
        <v>86</v>
      </c>
      <c r="D6495" t="s">
        <v>86</v>
      </c>
      <c r="F6495" t="s">
        <v>46</v>
      </c>
      <c r="G6495" t="s">
        <v>28</v>
      </c>
      <c r="H6495">
        <v>5</v>
      </c>
      <c r="I6495" t="s">
        <v>101</v>
      </c>
      <c r="J6495" t="s">
        <v>1182</v>
      </c>
      <c r="O6495" t="s">
        <v>49</v>
      </c>
      <c r="P6495" t="s">
        <v>50</v>
      </c>
      <c r="Q6495" t="s">
        <v>25</v>
      </c>
    </row>
    <row r="6496" spans="1:17" x14ac:dyDescent="0.35">
      <c r="A6496">
        <v>2680946112</v>
      </c>
      <c r="B6496" s="1">
        <v>43446</v>
      </c>
      <c r="C6496" t="s">
        <v>26</v>
      </c>
      <c r="D6496" t="s">
        <v>1868</v>
      </c>
      <c r="F6496" t="s">
        <v>19</v>
      </c>
      <c r="G6496" t="s">
        <v>28</v>
      </c>
      <c r="H6496">
        <v>7</v>
      </c>
      <c r="I6496" t="s">
        <v>8778</v>
      </c>
      <c r="J6496" t="s">
        <v>377</v>
      </c>
      <c r="N6496">
        <v>4</v>
      </c>
      <c r="O6496" t="s">
        <v>197</v>
      </c>
      <c r="P6496" t="s">
        <v>136</v>
      </c>
      <c r="Q6496" t="s">
        <v>75</v>
      </c>
    </row>
    <row r="6497" spans="1:17" x14ac:dyDescent="0.35">
      <c r="A6497">
        <v>2751379196</v>
      </c>
      <c r="B6497" s="1">
        <v>43446</v>
      </c>
      <c r="C6497" t="s">
        <v>58</v>
      </c>
      <c r="D6497" t="s">
        <v>3099</v>
      </c>
      <c r="F6497" t="s">
        <v>19</v>
      </c>
      <c r="G6497" t="s">
        <v>28</v>
      </c>
      <c r="H6497">
        <v>5</v>
      </c>
      <c r="I6497" t="s">
        <v>4951</v>
      </c>
      <c r="J6497" t="s">
        <v>1102</v>
      </c>
      <c r="K6497">
        <v>48000</v>
      </c>
      <c r="L6497">
        <v>73000</v>
      </c>
      <c r="M6497" t="s">
        <v>216</v>
      </c>
      <c r="N6497">
        <v>1</v>
      </c>
      <c r="O6497" t="s">
        <v>1812</v>
      </c>
      <c r="P6497" t="s">
        <v>773</v>
      </c>
      <c r="Q6497" t="s">
        <v>173</v>
      </c>
    </row>
    <row r="6498" spans="1:17" x14ac:dyDescent="0.35">
      <c r="A6498">
        <v>2642000136</v>
      </c>
      <c r="B6498" s="1">
        <v>43446</v>
      </c>
      <c r="C6498" t="s">
        <v>189</v>
      </c>
      <c r="D6498" t="s">
        <v>1134</v>
      </c>
      <c r="F6498" t="s">
        <v>19</v>
      </c>
      <c r="G6498" t="s">
        <v>28</v>
      </c>
      <c r="H6498">
        <v>5</v>
      </c>
      <c r="I6498" t="s">
        <v>8779</v>
      </c>
      <c r="J6498" t="s">
        <v>22</v>
      </c>
      <c r="N6498">
        <v>11</v>
      </c>
      <c r="O6498" t="s">
        <v>8780</v>
      </c>
      <c r="P6498" t="s">
        <v>247</v>
      </c>
      <c r="Q6498" t="s">
        <v>57</v>
      </c>
    </row>
    <row r="6499" spans="1:17" x14ac:dyDescent="0.35">
      <c r="A6499">
        <v>2718980197</v>
      </c>
      <c r="B6499" s="1">
        <v>43446</v>
      </c>
      <c r="C6499" t="s">
        <v>17</v>
      </c>
      <c r="D6499" t="s">
        <v>390</v>
      </c>
      <c r="F6499" t="s">
        <v>19</v>
      </c>
      <c r="G6499" t="s">
        <v>28</v>
      </c>
      <c r="H6499">
        <v>6</v>
      </c>
      <c r="I6499" t="s">
        <v>391</v>
      </c>
      <c r="J6499" t="s">
        <v>2115</v>
      </c>
      <c r="O6499" t="s">
        <v>392</v>
      </c>
      <c r="P6499" t="s">
        <v>136</v>
      </c>
      <c r="Q6499" t="s">
        <v>111</v>
      </c>
    </row>
    <row r="6500" spans="1:17" x14ac:dyDescent="0.35">
      <c r="A6500">
        <v>2507879731</v>
      </c>
      <c r="B6500" s="1">
        <v>43446</v>
      </c>
      <c r="C6500" t="s">
        <v>92</v>
      </c>
      <c r="D6500" t="s">
        <v>92</v>
      </c>
      <c r="E6500" t="s">
        <v>8781</v>
      </c>
      <c r="F6500" t="s">
        <v>19</v>
      </c>
      <c r="G6500" t="s">
        <v>20</v>
      </c>
      <c r="H6500">
        <v>2</v>
      </c>
      <c r="I6500" t="s">
        <v>8782</v>
      </c>
      <c r="J6500" t="s">
        <v>22</v>
      </c>
      <c r="N6500">
        <v>53</v>
      </c>
      <c r="O6500" t="s">
        <v>1616</v>
      </c>
      <c r="P6500" t="s">
        <v>685</v>
      </c>
      <c r="Q6500" t="s">
        <v>173</v>
      </c>
    </row>
    <row r="6501" spans="1:17" x14ac:dyDescent="0.35">
      <c r="A6501">
        <v>2741552776</v>
      </c>
      <c r="B6501" s="1">
        <v>43446</v>
      </c>
      <c r="C6501" t="s">
        <v>65</v>
      </c>
      <c r="D6501" t="s">
        <v>702</v>
      </c>
      <c r="F6501" t="s">
        <v>19</v>
      </c>
      <c r="G6501" t="s">
        <v>20</v>
      </c>
      <c r="H6501">
        <v>2</v>
      </c>
      <c r="I6501" t="s">
        <v>8783</v>
      </c>
      <c r="J6501" t="s">
        <v>22</v>
      </c>
      <c r="N6501">
        <v>3</v>
      </c>
      <c r="O6501" t="s">
        <v>8045</v>
      </c>
      <c r="P6501" t="s">
        <v>3346</v>
      </c>
      <c r="Q6501" t="s">
        <v>146</v>
      </c>
    </row>
    <row r="6502" spans="1:17" x14ac:dyDescent="0.35">
      <c r="A6502">
        <v>2749248046</v>
      </c>
      <c r="B6502" s="1">
        <v>43446</v>
      </c>
      <c r="C6502" t="s">
        <v>26</v>
      </c>
      <c r="D6502" t="s">
        <v>204</v>
      </c>
      <c r="F6502" t="s">
        <v>19</v>
      </c>
      <c r="G6502" t="s">
        <v>28</v>
      </c>
      <c r="H6502">
        <v>4</v>
      </c>
      <c r="I6502" t="s">
        <v>2658</v>
      </c>
      <c r="J6502" t="s">
        <v>660</v>
      </c>
      <c r="O6502" t="s">
        <v>613</v>
      </c>
      <c r="P6502" t="s">
        <v>56</v>
      </c>
      <c r="Q6502" t="s">
        <v>146</v>
      </c>
    </row>
    <row r="6503" spans="1:17" x14ac:dyDescent="0.35">
      <c r="A6503">
        <v>2676298780</v>
      </c>
      <c r="B6503" s="1">
        <v>43446</v>
      </c>
      <c r="C6503" t="s">
        <v>26</v>
      </c>
      <c r="D6503" t="s">
        <v>71</v>
      </c>
      <c r="F6503" t="s">
        <v>19</v>
      </c>
      <c r="G6503" t="s">
        <v>834</v>
      </c>
      <c r="H6503">
        <v>10</v>
      </c>
      <c r="I6503" t="s">
        <v>8784</v>
      </c>
      <c r="J6503" t="s">
        <v>22</v>
      </c>
      <c r="N6503">
        <v>2</v>
      </c>
      <c r="O6503" t="s">
        <v>8785</v>
      </c>
      <c r="P6503" t="s">
        <v>42</v>
      </c>
      <c r="Q6503" t="s">
        <v>57</v>
      </c>
    </row>
    <row r="6504" spans="1:17" x14ac:dyDescent="0.35">
      <c r="A6504">
        <v>2642448519</v>
      </c>
      <c r="B6504" s="1">
        <v>43446</v>
      </c>
      <c r="C6504" t="s">
        <v>17</v>
      </c>
      <c r="D6504" t="s">
        <v>1505</v>
      </c>
      <c r="F6504" t="s">
        <v>19</v>
      </c>
      <c r="G6504" t="s">
        <v>28</v>
      </c>
      <c r="H6504">
        <v>6</v>
      </c>
      <c r="I6504" t="s">
        <v>473</v>
      </c>
      <c r="J6504" t="s">
        <v>206</v>
      </c>
      <c r="O6504" t="s">
        <v>233</v>
      </c>
      <c r="P6504" t="s">
        <v>35</v>
      </c>
      <c r="Q6504" t="s">
        <v>25</v>
      </c>
    </row>
    <row r="6505" spans="1:17" x14ac:dyDescent="0.35">
      <c r="A6505">
        <v>2702420331</v>
      </c>
      <c r="B6505" s="1">
        <v>43447</v>
      </c>
      <c r="C6505" t="s">
        <v>17</v>
      </c>
      <c r="D6505" t="s">
        <v>8786</v>
      </c>
      <c r="F6505" t="s">
        <v>19</v>
      </c>
      <c r="G6505" t="s">
        <v>67</v>
      </c>
      <c r="H6505">
        <v>3</v>
      </c>
      <c r="I6505" t="s">
        <v>8787</v>
      </c>
      <c r="J6505" t="s">
        <v>262</v>
      </c>
      <c r="N6505">
        <v>1</v>
      </c>
      <c r="O6505" t="s">
        <v>8788</v>
      </c>
      <c r="P6505" t="s">
        <v>1892</v>
      </c>
      <c r="Q6505" t="s">
        <v>57</v>
      </c>
    </row>
    <row r="6506" spans="1:17" x14ac:dyDescent="0.35">
      <c r="A6506">
        <v>2716103025</v>
      </c>
      <c r="B6506" s="1">
        <v>43447</v>
      </c>
      <c r="C6506" t="s">
        <v>97</v>
      </c>
      <c r="D6506" t="s">
        <v>155</v>
      </c>
      <c r="F6506" t="s">
        <v>19</v>
      </c>
      <c r="G6506" t="s">
        <v>67</v>
      </c>
      <c r="H6506">
        <v>4</v>
      </c>
      <c r="I6506" t="s">
        <v>8789</v>
      </c>
      <c r="J6506" t="s">
        <v>54</v>
      </c>
      <c r="N6506">
        <v>6</v>
      </c>
      <c r="O6506" t="s">
        <v>8790</v>
      </c>
      <c r="P6506" t="s">
        <v>50</v>
      </c>
      <c r="Q6506" t="s">
        <v>75</v>
      </c>
    </row>
    <row r="6507" spans="1:17" x14ac:dyDescent="0.35">
      <c r="A6507">
        <v>2700271435</v>
      </c>
      <c r="B6507" s="1">
        <v>43447</v>
      </c>
      <c r="C6507" t="s">
        <v>229</v>
      </c>
      <c r="D6507" t="s">
        <v>230</v>
      </c>
      <c r="F6507" t="s">
        <v>19</v>
      </c>
      <c r="G6507" t="s">
        <v>28</v>
      </c>
      <c r="H6507">
        <v>1</v>
      </c>
      <c r="I6507" t="s">
        <v>231</v>
      </c>
      <c r="J6507" t="s">
        <v>8669</v>
      </c>
      <c r="O6507" t="s">
        <v>233</v>
      </c>
      <c r="P6507" t="s">
        <v>35</v>
      </c>
      <c r="Q6507" t="s">
        <v>25</v>
      </c>
    </row>
    <row r="6508" spans="1:17" x14ac:dyDescent="0.35">
      <c r="A6508">
        <v>2748520996</v>
      </c>
      <c r="B6508" s="1">
        <v>43447</v>
      </c>
      <c r="C6508" t="s">
        <v>44</v>
      </c>
      <c r="D6508" t="s">
        <v>1229</v>
      </c>
      <c r="E6508" t="s">
        <v>2663</v>
      </c>
      <c r="F6508" t="s">
        <v>19</v>
      </c>
      <c r="G6508" t="s">
        <v>20</v>
      </c>
      <c r="H6508">
        <v>1</v>
      </c>
      <c r="I6508" t="s">
        <v>2664</v>
      </c>
      <c r="J6508" t="s">
        <v>1190</v>
      </c>
      <c r="O6508" t="s">
        <v>2665</v>
      </c>
      <c r="P6508" t="s">
        <v>56</v>
      </c>
      <c r="Q6508" t="s">
        <v>75</v>
      </c>
    </row>
    <row r="6509" spans="1:17" x14ac:dyDescent="0.35">
      <c r="A6509">
        <v>2722264771</v>
      </c>
      <c r="B6509" s="1">
        <v>43447</v>
      </c>
      <c r="C6509" t="s">
        <v>881</v>
      </c>
      <c r="D6509" t="s">
        <v>1222</v>
      </c>
      <c r="F6509" t="s">
        <v>19</v>
      </c>
      <c r="G6509" t="s">
        <v>67</v>
      </c>
      <c r="H6509">
        <v>4</v>
      </c>
      <c r="I6509" t="s">
        <v>8791</v>
      </c>
      <c r="J6509" t="s">
        <v>22</v>
      </c>
      <c r="N6509">
        <v>42</v>
      </c>
      <c r="O6509" t="s">
        <v>8792</v>
      </c>
      <c r="P6509" t="s">
        <v>56</v>
      </c>
      <c r="Q6509" t="s">
        <v>75</v>
      </c>
    </row>
    <row r="6510" spans="1:17" x14ac:dyDescent="0.35">
      <c r="A6510">
        <v>2723121212</v>
      </c>
      <c r="B6510" s="1">
        <v>43447</v>
      </c>
      <c r="C6510" t="s">
        <v>288</v>
      </c>
      <c r="D6510" t="s">
        <v>6184</v>
      </c>
      <c r="E6510" t="s">
        <v>6185</v>
      </c>
      <c r="F6510" t="s">
        <v>19</v>
      </c>
      <c r="G6510" t="s">
        <v>28</v>
      </c>
      <c r="H6510">
        <v>7</v>
      </c>
      <c r="J6510" t="s">
        <v>8793</v>
      </c>
      <c r="O6510" t="s">
        <v>6186</v>
      </c>
      <c r="P6510" t="s">
        <v>4230</v>
      </c>
      <c r="Q6510" t="s">
        <v>43</v>
      </c>
    </row>
    <row r="6511" spans="1:17" x14ac:dyDescent="0.35">
      <c r="A6511">
        <v>2731473067</v>
      </c>
      <c r="B6511" s="1">
        <v>43447</v>
      </c>
      <c r="C6511" t="s">
        <v>17</v>
      </c>
      <c r="D6511" t="s">
        <v>1256</v>
      </c>
      <c r="F6511" t="s">
        <v>19</v>
      </c>
      <c r="G6511" t="s">
        <v>28</v>
      </c>
      <c r="H6511">
        <v>3</v>
      </c>
      <c r="I6511" t="s">
        <v>7383</v>
      </c>
      <c r="J6511" t="s">
        <v>127</v>
      </c>
      <c r="N6511">
        <v>6</v>
      </c>
      <c r="O6511" t="s">
        <v>421</v>
      </c>
      <c r="P6511" t="s">
        <v>35</v>
      </c>
      <c r="Q6511" t="s">
        <v>25</v>
      </c>
    </row>
    <row r="6512" spans="1:17" x14ac:dyDescent="0.35">
      <c r="A6512">
        <v>2674776601</v>
      </c>
      <c r="B6512" s="1">
        <v>43447</v>
      </c>
      <c r="C6512" t="s">
        <v>881</v>
      </c>
      <c r="D6512" t="s">
        <v>2919</v>
      </c>
      <c r="F6512" t="s">
        <v>19</v>
      </c>
      <c r="G6512" t="s">
        <v>67</v>
      </c>
      <c r="H6512">
        <v>4</v>
      </c>
      <c r="I6512" t="s">
        <v>8794</v>
      </c>
      <c r="J6512" t="s">
        <v>22</v>
      </c>
      <c r="N6512">
        <v>8</v>
      </c>
      <c r="O6512" t="s">
        <v>8072</v>
      </c>
      <c r="P6512" t="s">
        <v>56</v>
      </c>
      <c r="Q6512" t="s">
        <v>25</v>
      </c>
    </row>
    <row r="6513" spans="1:17" x14ac:dyDescent="0.35">
      <c r="A6513">
        <v>2673967974</v>
      </c>
      <c r="B6513" s="1">
        <v>43447</v>
      </c>
      <c r="C6513" t="s">
        <v>17</v>
      </c>
      <c r="D6513" t="s">
        <v>17</v>
      </c>
      <c r="E6513" t="s">
        <v>3335</v>
      </c>
      <c r="F6513" t="s">
        <v>19</v>
      </c>
      <c r="G6513" t="s">
        <v>20</v>
      </c>
      <c r="H6513">
        <v>1</v>
      </c>
      <c r="I6513" t="s">
        <v>3336</v>
      </c>
      <c r="J6513" t="s">
        <v>109</v>
      </c>
      <c r="N6513">
        <v>8</v>
      </c>
      <c r="O6513" t="s">
        <v>2146</v>
      </c>
      <c r="P6513" t="s">
        <v>50</v>
      </c>
      <c r="Q6513" t="s">
        <v>25</v>
      </c>
    </row>
    <row r="6514" spans="1:17" x14ac:dyDescent="0.35">
      <c r="A6514">
        <v>2716042705</v>
      </c>
      <c r="B6514" s="1">
        <v>43447</v>
      </c>
      <c r="C6514" t="s">
        <v>17</v>
      </c>
      <c r="D6514" t="s">
        <v>129</v>
      </c>
      <c r="F6514" t="s">
        <v>19</v>
      </c>
      <c r="G6514" t="s">
        <v>67</v>
      </c>
      <c r="H6514">
        <v>3</v>
      </c>
      <c r="I6514" t="s">
        <v>8795</v>
      </c>
      <c r="J6514" t="s">
        <v>1967</v>
      </c>
      <c r="N6514">
        <v>2</v>
      </c>
      <c r="O6514" t="s">
        <v>8796</v>
      </c>
      <c r="P6514" t="s">
        <v>42</v>
      </c>
      <c r="Q6514" t="s">
        <v>75</v>
      </c>
    </row>
    <row r="6515" spans="1:17" x14ac:dyDescent="0.35">
      <c r="A6515">
        <v>2737312689</v>
      </c>
      <c r="B6515" s="1">
        <v>43447</v>
      </c>
      <c r="C6515" t="s">
        <v>208</v>
      </c>
      <c r="D6515" t="s">
        <v>8449</v>
      </c>
      <c r="F6515" t="s">
        <v>19</v>
      </c>
      <c r="G6515" t="s">
        <v>67</v>
      </c>
      <c r="H6515">
        <v>3</v>
      </c>
      <c r="I6515" t="s">
        <v>101</v>
      </c>
      <c r="J6515" t="s">
        <v>8797</v>
      </c>
      <c r="N6515">
        <v>9</v>
      </c>
      <c r="O6515" t="s">
        <v>8451</v>
      </c>
      <c r="P6515" t="s">
        <v>806</v>
      </c>
      <c r="Q6515" t="s">
        <v>146</v>
      </c>
    </row>
    <row r="6516" spans="1:17" x14ac:dyDescent="0.35">
      <c r="A6516">
        <v>2705856234</v>
      </c>
      <c r="B6516" s="1">
        <v>43447</v>
      </c>
      <c r="C6516" t="s">
        <v>1073</v>
      </c>
      <c r="D6516" t="s">
        <v>2191</v>
      </c>
      <c r="F6516" t="s">
        <v>19</v>
      </c>
      <c r="G6516" t="s">
        <v>28</v>
      </c>
      <c r="H6516">
        <v>5</v>
      </c>
      <c r="I6516" t="s">
        <v>2192</v>
      </c>
      <c r="J6516" t="s">
        <v>206</v>
      </c>
      <c r="N6516">
        <v>1</v>
      </c>
      <c r="O6516" t="s">
        <v>998</v>
      </c>
      <c r="P6516" t="s">
        <v>56</v>
      </c>
      <c r="Q6516" t="s">
        <v>25</v>
      </c>
    </row>
    <row r="6517" spans="1:17" x14ac:dyDescent="0.35">
      <c r="A6517">
        <v>2628156137</v>
      </c>
      <c r="B6517" s="1">
        <v>43447</v>
      </c>
      <c r="C6517" t="s">
        <v>448</v>
      </c>
      <c r="D6517" t="s">
        <v>8798</v>
      </c>
      <c r="F6517" t="s">
        <v>19</v>
      </c>
      <c r="G6517" t="s">
        <v>67</v>
      </c>
      <c r="H6517">
        <v>3</v>
      </c>
      <c r="I6517" t="s">
        <v>8799</v>
      </c>
      <c r="J6517" t="s">
        <v>22</v>
      </c>
      <c r="O6517" t="s">
        <v>2124</v>
      </c>
      <c r="P6517" t="s">
        <v>56</v>
      </c>
      <c r="Q6517" t="s">
        <v>173</v>
      </c>
    </row>
    <row r="6518" spans="1:17" x14ac:dyDescent="0.35">
      <c r="A6518">
        <v>2613499873</v>
      </c>
      <c r="B6518" s="1">
        <v>43447</v>
      </c>
      <c r="C6518" t="s">
        <v>65</v>
      </c>
      <c r="D6518" t="s">
        <v>702</v>
      </c>
      <c r="F6518" t="s">
        <v>19</v>
      </c>
      <c r="G6518" t="s">
        <v>28</v>
      </c>
      <c r="H6518">
        <v>7</v>
      </c>
      <c r="I6518" t="s">
        <v>8800</v>
      </c>
      <c r="J6518" t="s">
        <v>831</v>
      </c>
      <c r="N6518">
        <v>68</v>
      </c>
      <c r="O6518" t="s">
        <v>3300</v>
      </c>
      <c r="P6518" t="s">
        <v>50</v>
      </c>
      <c r="Q6518" t="s">
        <v>75</v>
      </c>
    </row>
    <row r="6519" spans="1:17" x14ac:dyDescent="0.35">
      <c r="A6519">
        <v>2723239192</v>
      </c>
      <c r="B6519" s="1">
        <v>43448</v>
      </c>
      <c r="C6519" t="s">
        <v>65</v>
      </c>
      <c r="D6519" t="s">
        <v>65</v>
      </c>
      <c r="F6519" t="s">
        <v>19</v>
      </c>
      <c r="G6519" t="s">
        <v>67</v>
      </c>
      <c r="H6519">
        <v>5</v>
      </c>
      <c r="I6519" t="s">
        <v>8801</v>
      </c>
      <c r="J6519" t="s">
        <v>1858</v>
      </c>
      <c r="N6519">
        <v>91</v>
      </c>
      <c r="O6519" t="s">
        <v>8802</v>
      </c>
      <c r="P6519" t="s">
        <v>2084</v>
      </c>
      <c r="Q6519" t="s">
        <v>57</v>
      </c>
    </row>
    <row r="6520" spans="1:17" x14ac:dyDescent="0.35">
      <c r="A6520">
        <v>2675057614</v>
      </c>
      <c r="B6520" s="1">
        <v>43448</v>
      </c>
      <c r="C6520" t="s">
        <v>448</v>
      </c>
      <c r="D6520" t="s">
        <v>8803</v>
      </c>
      <c r="F6520" t="s">
        <v>19</v>
      </c>
      <c r="G6520" t="s">
        <v>67</v>
      </c>
      <c r="H6520">
        <v>5</v>
      </c>
      <c r="I6520" t="s">
        <v>8804</v>
      </c>
      <c r="J6520" t="s">
        <v>22</v>
      </c>
      <c r="N6520">
        <v>16</v>
      </c>
      <c r="O6520" t="s">
        <v>8805</v>
      </c>
      <c r="P6520" t="s">
        <v>106</v>
      </c>
      <c r="Q6520" t="s">
        <v>25</v>
      </c>
    </row>
    <row r="6521" spans="1:17" x14ac:dyDescent="0.35">
      <c r="A6521">
        <v>2687938901</v>
      </c>
      <c r="B6521" s="1">
        <v>43448</v>
      </c>
      <c r="C6521" t="s">
        <v>65</v>
      </c>
      <c r="D6521" t="s">
        <v>65</v>
      </c>
      <c r="F6521" t="s">
        <v>19</v>
      </c>
      <c r="G6521" t="s">
        <v>67</v>
      </c>
      <c r="H6521">
        <v>4</v>
      </c>
      <c r="I6521" t="s">
        <v>5523</v>
      </c>
      <c r="J6521" t="s">
        <v>627</v>
      </c>
      <c r="N6521">
        <v>166</v>
      </c>
      <c r="O6521" t="s">
        <v>1162</v>
      </c>
      <c r="P6521" t="s">
        <v>145</v>
      </c>
      <c r="Q6521" t="s">
        <v>182</v>
      </c>
    </row>
    <row r="6522" spans="1:17" x14ac:dyDescent="0.35">
      <c r="A6522">
        <v>2660796052</v>
      </c>
      <c r="B6522" s="1">
        <v>43448</v>
      </c>
      <c r="C6522" t="s">
        <v>17</v>
      </c>
      <c r="D6522" t="s">
        <v>4231</v>
      </c>
      <c r="F6522" t="s">
        <v>19</v>
      </c>
      <c r="G6522" t="s">
        <v>28</v>
      </c>
      <c r="H6522">
        <v>4</v>
      </c>
      <c r="I6522" t="s">
        <v>8806</v>
      </c>
      <c r="J6522" t="s">
        <v>22</v>
      </c>
      <c r="N6522">
        <v>1</v>
      </c>
      <c r="O6522" t="s">
        <v>1350</v>
      </c>
      <c r="P6522" t="s">
        <v>106</v>
      </c>
      <c r="Q6522" t="s">
        <v>25</v>
      </c>
    </row>
    <row r="6523" spans="1:17" x14ac:dyDescent="0.35">
      <c r="A6523">
        <v>2694253909</v>
      </c>
      <c r="B6523" s="1">
        <v>43448</v>
      </c>
      <c r="C6523" t="s">
        <v>44</v>
      </c>
      <c r="D6523" t="s">
        <v>45</v>
      </c>
      <c r="E6523" t="s">
        <v>304</v>
      </c>
      <c r="F6523" t="s">
        <v>46</v>
      </c>
      <c r="G6523" t="s">
        <v>28</v>
      </c>
      <c r="H6523">
        <v>8</v>
      </c>
      <c r="J6523" t="s">
        <v>1598</v>
      </c>
      <c r="O6523" t="s">
        <v>49</v>
      </c>
      <c r="P6523" t="s">
        <v>50</v>
      </c>
      <c r="Q6523" t="s">
        <v>25</v>
      </c>
    </row>
    <row r="6524" spans="1:17" x14ac:dyDescent="0.35">
      <c r="A6524">
        <v>2746518191</v>
      </c>
      <c r="B6524" s="1">
        <v>43448</v>
      </c>
      <c r="C6524" t="s">
        <v>92</v>
      </c>
      <c r="D6524" t="s">
        <v>807</v>
      </c>
      <c r="E6524" t="s">
        <v>808</v>
      </c>
      <c r="F6524" t="s">
        <v>19</v>
      </c>
      <c r="G6524" t="s">
        <v>28</v>
      </c>
      <c r="H6524">
        <v>3</v>
      </c>
      <c r="I6524" t="s">
        <v>809</v>
      </c>
      <c r="J6524" t="s">
        <v>221</v>
      </c>
      <c r="N6524">
        <v>23</v>
      </c>
      <c r="O6524" t="s">
        <v>810</v>
      </c>
      <c r="P6524" t="s">
        <v>56</v>
      </c>
      <c r="Q6524" t="s">
        <v>25</v>
      </c>
    </row>
    <row r="6525" spans="1:17" x14ac:dyDescent="0.35">
      <c r="A6525">
        <v>2713204606</v>
      </c>
      <c r="B6525" s="1">
        <v>43448</v>
      </c>
      <c r="C6525" t="s">
        <v>44</v>
      </c>
      <c r="D6525" t="s">
        <v>8807</v>
      </c>
      <c r="F6525" t="s">
        <v>19</v>
      </c>
      <c r="G6525" t="s">
        <v>28</v>
      </c>
      <c r="H6525">
        <v>7</v>
      </c>
      <c r="I6525" t="s">
        <v>2376</v>
      </c>
      <c r="J6525" t="s">
        <v>2377</v>
      </c>
      <c r="N6525">
        <v>2</v>
      </c>
      <c r="O6525" t="s">
        <v>2378</v>
      </c>
      <c r="P6525" t="s">
        <v>136</v>
      </c>
      <c r="Q6525" t="s">
        <v>25</v>
      </c>
    </row>
    <row r="6526" spans="1:17" x14ac:dyDescent="0.35">
      <c r="A6526">
        <v>2716715154</v>
      </c>
      <c r="B6526" s="1">
        <v>43448</v>
      </c>
      <c r="C6526" t="s">
        <v>36</v>
      </c>
      <c r="D6526" t="s">
        <v>456</v>
      </c>
      <c r="E6526" t="s">
        <v>8808</v>
      </c>
      <c r="F6526" t="s">
        <v>19</v>
      </c>
      <c r="G6526" t="s">
        <v>28</v>
      </c>
      <c r="H6526">
        <v>5</v>
      </c>
      <c r="I6526" t="s">
        <v>8809</v>
      </c>
      <c r="J6526" t="s">
        <v>1173</v>
      </c>
      <c r="N6526">
        <v>21</v>
      </c>
      <c r="O6526" t="s">
        <v>1174</v>
      </c>
      <c r="P6526" t="s">
        <v>1175</v>
      </c>
      <c r="Q6526" t="s">
        <v>43</v>
      </c>
    </row>
    <row r="6527" spans="1:17" x14ac:dyDescent="0.35">
      <c r="A6527">
        <v>2715132973</v>
      </c>
      <c r="B6527" s="1">
        <v>43448</v>
      </c>
      <c r="C6527" t="s">
        <v>17</v>
      </c>
      <c r="D6527" t="s">
        <v>2364</v>
      </c>
      <c r="E6527" t="s">
        <v>2365</v>
      </c>
      <c r="F6527" t="s">
        <v>19</v>
      </c>
      <c r="G6527" t="s">
        <v>20</v>
      </c>
      <c r="H6527">
        <v>3</v>
      </c>
      <c r="I6527" t="s">
        <v>2366</v>
      </c>
      <c r="J6527" t="s">
        <v>253</v>
      </c>
      <c r="O6527" t="s">
        <v>1139</v>
      </c>
      <c r="P6527" t="s">
        <v>35</v>
      </c>
      <c r="Q6527" t="s">
        <v>25</v>
      </c>
    </row>
    <row r="6528" spans="1:17" x14ac:dyDescent="0.35">
      <c r="A6528">
        <v>2733066075</v>
      </c>
      <c r="B6528" s="1">
        <v>43448</v>
      </c>
      <c r="C6528" t="s">
        <v>17</v>
      </c>
      <c r="D6528" t="s">
        <v>17</v>
      </c>
      <c r="F6528" t="s">
        <v>19</v>
      </c>
      <c r="G6528" t="s">
        <v>20</v>
      </c>
      <c r="H6528">
        <v>1</v>
      </c>
      <c r="I6528" t="s">
        <v>8810</v>
      </c>
      <c r="J6528" t="s">
        <v>22</v>
      </c>
      <c r="N6528">
        <v>4</v>
      </c>
      <c r="O6528" t="s">
        <v>8811</v>
      </c>
      <c r="P6528" t="s">
        <v>50</v>
      </c>
      <c r="Q6528" t="s">
        <v>75</v>
      </c>
    </row>
    <row r="6529" spans="1:17" x14ac:dyDescent="0.35">
      <c r="A6529">
        <v>2681732053</v>
      </c>
      <c r="B6529" s="1">
        <v>43448</v>
      </c>
      <c r="C6529" t="s">
        <v>36</v>
      </c>
      <c r="D6529" t="s">
        <v>8230</v>
      </c>
      <c r="F6529" t="s">
        <v>46</v>
      </c>
      <c r="G6529" t="s">
        <v>28</v>
      </c>
      <c r="H6529">
        <v>10</v>
      </c>
      <c r="J6529" t="s">
        <v>22</v>
      </c>
      <c r="N6529">
        <v>43</v>
      </c>
      <c r="O6529" t="s">
        <v>2296</v>
      </c>
      <c r="P6529" t="s">
        <v>56</v>
      </c>
      <c r="Q6529" t="s">
        <v>57</v>
      </c>
    </row>
    <row r="6530" spans="1:17" x14ac:dyDescent="0.35">
      <c r="A6530">
        <v>2713461805</v>
      </c>
      <c r="B6530" s="1">
        <v>43448</v>
      </c>
      <c r="C6530" t="s">
        <v>26</v>
      </c>
      <c r="D6530" t="s">
        <v>8812</v>
      </c>
      <c r="F6530" t="s">
        <v>19</v>
      </c>
      <c r="G6530" t="s">
        <v>20</v>
      </c>
      <c r="H6530">
        <v>2</v>
      </c>
      <c r="I6530" t="s">
        <v>8813</v>
      </c>
      <c r="J6530" t="s">
        <v>120</v>
      </c>
      <c r="O6530" t="s">
        <v>1956</v>
      </c>
      <c r="P6530" t="s">
        <v>50</v>
      </c>
      <c r="Q6530" t="s">
        <v>57</v>
      </c>
    </row>
    <row r="6531" spans="1:17" x14ac:dyDescent="0.35">
      <c r="A6531">
        <v>2715351441</v>
      </c>
      <c r="B6531" s="1">
        <v>43448</v>
      </c>
      <c r="C6531" t="s">
        <v>65</v>
      </c>
      <c r="D6531" t="s">
        <v>65</v>
      </c>
      <c r="F6531" t="s">
        <v>19</v>
      </c>
      <c r="G6531" t="s">
        <v>67</v>
      </c>
      <c r="H6531">
        <v>2</v>
      </c>
      <c r="I6531" t="s">
        <v>8814</v>
      </c>
      <c r="J6531" t="s">
        <v>206</v>
      </c>
      <c r="N6531">
        <v>108</v>
      </c>
      <c r="O6531" t="s">
        <v>8019</v>
      </c>
      <c r="P6531" t="s">
        <v>35</v>
      </c>
      <c r="Q6531" t="s">
        <v>75</v>
      </c>
    </row>
    <row r="6532" spans="1:17" x14ac:dyDescent="0.35">
      <c r="A6532">
        <v>2686673061</v>
      </c>
      <c r="B6532" s="1">
        <v>43448</v>
      </c>
      <c r="C6532" t="s">
        <v>17</v>
      </c>
      <c r="D6532" t="s">
        <v>17</v>
      </c>
      <c r="F6532" t="s">
        <v>19</v>
      </c>
      <c r="G6532" t="s">
        <v>28</v>
      </c>
      <c r="H6532">
        <v>0</v>
      </c>
      <c r="I6532" t="s">
        <v>8815</v>
      </c>
      <c r="J6532" t="s">
        <v>102</v>
      </c>
      <c r="K6532">
        <v>95000</v>
      </c>
      <c r="L6532">
        <v>144000</v>
      </c>
      <c r="M6532" t="s">
        <v>216</v>
      </c>
      <c r="N6532">
        <v>6</v>
      </c>
      <c r="O6532" t="s">
        <v>8816</v>
      </c>
      <c r="P6532" t="s">
        <v>56</v>
      </c>
      <c r="Q6532" t="s">
        <v>146</v>
      </c>
    </row>
    <row r="6533" spans="1:17" x14ac:dyDescent="0.35">
      <c r="A6533">
        <v>2559079722</v>
      </c>
      <c r="B6533" s="1">
        <v>43448</v>
      </c>
      <c r="C6533" t="s">
        <v>17</v>
      </c>
      <c r="D6533" t="s">
        <v>8817</v>
      </c>
      <c r="F6533" t="s">
        <v>19</v>
      </c>
      <c r="G6533" t="s">
        <v>20</v>
      </c>
      <c r="H6533">
        <v>0</v>
      </c>
      <c r="I6533" t="s">
        <v>6773</v>
      </c>
      <c r="J6533" t="s">
        <v>22</v>
      </c>
      <c r="N6533">
        <v>21</v>
      </c>
      <c r="O6533" t="s">
        <v>3233</v>
      </c>
      <c r="P6533" t="s">
        <v>773</v>
      </c>
      <c r="Q6533" t="s">
        <v>57</v>
      </c>
    </row>
    <row r="6534" spans="1:17" x14ac:dyDescent="0.35">
      <c r="A6534">
        <v>2752379354</v>
      </c>
      <c r="B6534" s="1">
        <v>43449</v>
      </c>
      <c r="C6534" t="s">
        <v>36</v>
      </c>
      <c r="D6534" t="s">
        <v>8818</v>
      </c>
      <c r="F6534" t="s">
        <v>46</v>
      </c>
      <c r="G6534" t="s">
        <v>28</v>
      </c>
      <c r="H6534">
        <v>7</v>
      </c>
      <c r="I6534" t="s">
        <v>8819</v>
      </c>
      <c r="J6534" t="s">
        <v>820</v>
      </c>
      <c r="N6534">
        <v>5</v>
      </c>
      <c r="O6534" t="s">
        <v>821</v>
      </c>
      <c r="P6534" t="s">
        <v>136</v>
      </c>
      <c r="Q6534" t="s">
        <v>25</v>
      </c>
    </row>
    <row r="6535" spans="1:17" x14ac:dyDescent="0.35">
      <c r="A6535">
        <v>2714596327</v>
      </c>
      <c r="B6535" s="1">
        <v>43449</v>
      </c>
      <c r="C6535" t="s">
        <v>103</v>
      </c>
      <c r="D6535" t="s">
        <v>753</v>
      </c>
      <c r="F6535" t="s">
        <v>19</v>
      </c>
      <c r="G6535" t="s">
        <v>67</v>
      </c>
      <c r="H6535">
        <v>5</v>
      </c>
      <c r="I6535" t="s">
        <v>754</v>
      </c>
      <c r="J6535" t="s">
        <v>140</v>
      </c>
      <c r="O6535" t="s">
        <v>266</v>
      </c>
      <c r="P6535" t="s">
        <v>24</v>
      </c>
      <c r="Q6535" t="s">
        <v>25</v>
      </c>
    </row>
    <row r="6536" spans="1:17" x14ac:dyDescent="0.35">
      <c r="A6536">
        <v>2721743666</v>
      </c>
      <c r="B6536" s="1">
        <v>43449</v>
      </c>
      <c r="C6536" t="s">
        <v>17</v>
      </c>
      <c r="D6536" t="s">
        <v>3114</v>
      </c>
      <c r="E6536" t="s">
        <v>3115</v>
      </c>
      <c r="F6536" t="s">
        <v>19</v>
      </c>
      <c r="G6536" t="s">
        <v>28</v>
      </c>
      <c r="H6536">
        <v>3</v>
      </c>
      <c r="I6536" t="s">
        <v>3116</v>
      </c>
      <c r="J6536" t="s">
        <v>188</v>
      </c>
      <c r="N6536">
        <v>1</v>
      </c>
      <c r="O6536" t="s">
        <v>266</v>
      </c>
      <c r="P6536" t="s">
        <v>24</v>
      </c>
      <c r="Q6536" t="s">
        <v>25</v>
      </c>
    </row>
    <row r="6537" spans="1:17" x14ac:dyDescent="0.35">
      <c r="A6537">
        <v>2654249782</v>
      </c>
      <c r="B6537" s="1">
        <v>43449</v>
      </c>
      <c r="C6537" t="s">
        <v>17</v>
      </c>
      <c r="D6537" t="s">
        <v>129</v>
      </c>
      <c r="E6537" t="s">
        <v>3285</v>
      </c>
      <c r="F6537" t="s">
        <v>19</v>
      </c>
      <c r="G6537" t="s">
        <v>28</v>
      </c>
      <c r="H6537">
        <v>5</v>
      </c>
      <c r="I6537" t="s">
        <v>3286</v>
      </c>
      <c r="J6537" t="s">
        <v>180</v>
      </c>
      <c r="O6537" t="s">
        <v>366</v>
      </c>
      <c r="P6537" t="s">
        <v>35</v>
      </c>
      <c r="Q6537" t="s">
        <v>57</v>
      </c>
    </row>
    <row r="6538" spans="1:17" x14ac:dyDescent="0.35">
      <c r="A6538">
        <v>2739259001</v>
      </c>
      <c r="B6538" s="1">
        <v>43449</v>
      </c>
      <c r="C6538" t="s">
        <v>86</v>
      </c>
      <c r="D6538" t="s">
        <v>86</v>
      </c>
      <c r="F6538" t="s">
        <v>46</v>
      </c>
      <c r="G6538" t="s">
        <v>28</v>
      </c>
      <c r="H6538">
        <v>6</v>
      </c>
      <c r="I6538" t="s">
        <v>101</v>
      </c>
      <c r="J6538" t="s">
        <v>1646</v>
      </c>
      <c r="O6538" t="s">
        <v>49</v>
      </c>
      <c r="P6538" t="s">
        <v>50</v>
      </c>
      <c r="Q6538" t="s">
        <v>25</v>
      </c>
    </row>
    <row r="6539" spans="1:17" x14ac:dyDescent="0.35">
      <c r="A6539">
        <v>2649129148</v>
      </c>
      <c r="B6539" s="1">
        <v>43449</v>
      </c>
      <c r="C6539" t="s">
        <v>448</v>
      </c>
      <c r="D6539" t="s">
        <v>8820</v>
      </c>
      <c r="F6539" t="s">
        <v>19</v>
      </c>
      <c r="G6539" t="s">
        <v>67</v>
      </c>
      <c r="H6539">
        <v>5</v>
      </c>
      <c r="I6539" t="s">
        <v>8821</v>
      </c>
      <c r="J6539" t="s">
        <v>22</v>
      </c>
      <c r="N6539">
        <v>9</v>
      </c>
      <c r="O6539" t="s">
        <v>2105</v>
      </c>
      <c r="P6539" t="s">
        <v>35</v>
      </c>
      <c r="Q6539" t="s">
        <v>25</v>
      </c>
    </row>
    <row r="6540" spans="1:17" x14ac:dyDescent="0.35">
      <c r="A6540">
        <v>2721666137</v>
      </c>
      <c r="B6540" s="1">
        <v>43449</v>
      </c>
      <c r="C6540" t="s">
        <v>76</v>
      </c>
      <c r="D6540" t="s">
        <v>4928</v>
      </c>
      <c r="F6540" t="s">
        <v>19</v>
      </c>
      <c r="G6540" t="s">
        <v>28</v>
      </c>
      <c r="H6540">
        <v>7</v>
      </c>
      <c r="I6540" t="s">
        <v>8822</v>
      </c>
      <c r="J6540" t="s">
        <v>365</v>
      </c>
      <c r="N6540">
        <v>7</v>
      </c>
      <c r="O6540" t="s">
        <v>1046</v>
      </c>
      <c r="P6540" t="s">
        <v>35</v>
      </c>
      <c r="Q6540" t="s">
        <v>146</v>
      </c>
    </row>
    <row r="6541" spans="1:17" x14ac:dyDescent="0.35">
      <c r="A6541">
        <v>2726606618</v>
      </c>
      <c r="B6541" s="1">
        <v>43449</v>
      </c>
      <c r="C6541" t="s">
        <v>448</v>
      </c>
      <c r="D6541" t="s">
        <v>8823</v>
      </c>
      <c r="F6541" t="s">
        <v>19</v>
      </c>
      <c r="G6541" t="s">
        <v>28</v>
      </c>
      <c r="H6541">
        <v>2</v>
      </c>
      <c r="I6541" t="s">
        <v>1063</v>
      </c>
      <c r="J6541" t="s">
        <v>206</v>
      </c>
      <c r="N6541">
        <v>6</v>
      </c>
      <c r="O6541" t="s">
        <v>8824</v>
      </c>
      <c r="P6541" t="s">
        <v>4380</v>
      </c>
      <c r="Q6541" t="s">
        <v>75</v>
      </c>
    </row>
    <row r="6542" spans="1:17" x14ac:dyDescent="0.35">
      <c r="A6542">
        <v>2732784996</v>
      </c>
      <c r="B6542" s="1">
        <v>43449</v>
      </c>
      <c r="C6542" t="s">
        <v>26</v>
      </c>
      <c r="D6542" t="s">
        <v>26</v>
      </c>
      <c r="F6542" t="s">
        <v>19</v>
      </c>
      <c r="G6542" t="s">
        <v>28</v>
      </c>
      <c r="H6542">
        <v>3</v>
      </c>
      <c r="I6542" t="s">
        <v>8825</v>
      </c>
      <c r="J6542" t="s">
        <v>22</v>
      </c>
      <c r="N6542">
        <v>5</v>
      </c>
      <c r="O6542" t="s">
        <v>8826</v>
      </c>
      <c r="P6542" t="s">
        <v>56</v>
      </c>
      <c r="Q6542" t="s">
        <v>146</v>
      </c>
    </row>
    <row r="6543" spans="1:17" x14ac:dyDescent="0.35">
      <c r="A6543">
        <v>2676924854</v>
      </c>
      <c r="B6543" s="1">
        <v>43449</v>
      </c>
      <c r="C6543" t="s">
        <v>17</v>
      </c>
      <c r="D6543" t="s">
        <v>471</v>
      </c>
      <c r="E6543" t="s">
        <v>8827</v>
      </c>
      <c r="F6543" t="s">
        <v>19</v>
      </c>
      <c r="G6543" t="s">
        <v>28</v>
      </c>
      <c r="H6543">
        <v>9</v>
      </c>
      <c r="I6543" t="s">
        <v>8828</v>
      </c>
      <c r="J6543" t="s">
        <v>22</v>
      </c>
      <c r="N6543">
        <v>1</v>
      </c>
      <c r="O6543" t="s">
        <v>8829</v>
      </c>
      <c r="P6543" t="s">
        <v>50</v>
      </c>
      <c r="Q6543" t="s">
        <v>146</v>
      </c>
    </row>
    <row r="6544" spans="1:17" x14ac:dyDescent="0.35">
      <c r="A6544">
        <v>2719784660</v>
      </c>
      <c r="B6544" s="1">
        <v>43449</v>
      </c>
      <c r="C6544" t="s">
        <v>17</v>
      </c>
      <c r="D6544" t="s">
        <v>17</v>
      </c>
      <c r="F6544" t="s">
        <v>19</v>
      </c>
      <c r="G6544" t="s">
        <v>20</v>
      </c>
      <c r="H6544">
        <v>0</v>
      </c>
      <c r="I6544" t="s">
        <v>8830</v>
      </c>
      <c r="J6544" t="s">
        <v>946</v>
      </c>
      <c r="K6544">
        <v>68000</v>
      </c>
      <c r="L6544">
        <v>131000</v>
      </c>
      <c r="M6544" t="s">
        <v>216</v>
      </c>
      <c r="N6544">
        <v>6</v>
      </c>
      <c r="O6544" t="s">
        <v>947</v>
      </c>
      <c r="P6544" t="s">
        <v>35</v>
      </c>
      <c r="Q6544" t="s">
        <v>173</v>
      </c>
    </row>
    <row r="6545" spans="1:17" x14ac:dyDescent="0.35">
      <c r="A6545">
        <v>2678703977</v>
      </c>
      <c r="B6545" s="1">
        <v>43449</v>
      </c>
      <c r="C6545" t="s">
        <v>26</v>
      </c>
      <c r="D6545" t="s">
        <v>1429</v>
      </c>
      <c r="F6545" t="s">
        <v>19</v>
      </c>
      <c r="G6545" t="s">
        <v>28</v>
      </c>
      <c r="H6545">
        <v>5</v>
      </c>
      <c r="I6545" t="s">
        <v>1430</v>
      </c>
      <c r="J6545" t="s">
        <v>898</v>
      </c>
      <c r="N6545">
        <v>4</v>
      </c>
      <c r="O6545" t="s">
        <v>135</v>
      </c>
      <c r="P6545" t="s">
        <v>136</v>
      </c>
      <c r="Q6545" t="s">
        <v>75</v>
      </c>
    </row>
    <row r="6546" spans="1:17" x14ac:dyDescent="0.35">
      <c r="A6546">
        <v>2680319362</v>
      </c>
      <c r="B6546" s="1">
        <v>43450</v>
      </c>
      <c r="C6546" t="s">
        <v>17</v>
      </c>
      <c r="D6546" t="s">
        <v>8831</v>
      </c>
      <c r="E6546" t="s">
        <v>850</v>
      </c>
      <c r="F6546" t="s">
        <v>19</v>
      </c>
      <c r="G6546" t="s">
        <v>28</v>
      </c>
      <c r="H6546">
        <v>7</v>
      </c>
      <c r="I6546" t="s">
        <v>851</v>
      </c>
      <c r="J6546" t="s">
        <v>206</v>
      </c>
      <c r="N6546">
        <v>3</v>
      </c>
      <c r="O6546" t="s">
        <v>135</v>
      </c>
      <c r="P6546" t="s">
        <v>136</v>
      </c>
      <c r="Q6546" t="s">
        <v>75</v>
      </c>
    </row>
    <row r="6547" spans="1:17" x14ac:dyDescent="0.35">
      <c r="A6547">
        <v>2686161692</v>
      </c>
      <c r="B6547" s="1">
        <v>43450</v>
      </c>
      <c r="C6547" t="s">
        <v>189</v>
      </c>
      <c r="D6547" t="s">
        <v>8121</v>
      </c>
      <c r="E6547" t="s">
        <v>8122</v>
      </c>
      <c r="F6547" t="s">
        <v>19</v>
      </c>
      <c r="G6547" t="s">
        <v>28</v>
      </c>
      <c r="H6547">
        <v>3</v>
      </c>
      <c r="I6547" t="s">
        <v>8123</v>
      </c>
      <c r="J6547" t="s">
        <v>527</v>
      </c>
      <c r="N6547">
        <v>3</v>
      </c>
      <c r="O6547" t="s">
        <v>8124</v>
      </c>
      <c r="P6547" t="s">
        <v>3296</v>
      </c>
      <c r="Q6547" t="s">
        <v>43</v>
      </c>
    </row>
    <row r="6548" spans="1:17" x14ac:dyDescent="0.35">
      <c r="A6548">
        <v>2526098436</v>
      </c>
      <c r="B6548" s="1">
        <v>43450</v>
      </c>
      <c r="C6548" t="s">
        <v>103</v>
      </c>
      <c r="D6548" t="s">
        <v>8832</v>
      </c>
      <c r="F6548" t="s">
        <v>19</v>
      </c>
      <c r="G6548" t="s">
        <v>67</v>
      </c>
      <c r="H6548">
        <v>2</v>
      </c>
      <c r="I6548" t="s">
        <v>8833</v>
      </c>
      <c r="J6548" t="s">
        <v>22</v>
      </c>
      <c r="N6548">
        <v>35</v>
      </c>
      <c r="O6548" t="s">
        <v>1279</v>
      </c>
      <c r="P6548" t="s">
        <v>50</v>
      </c>
      <c r="Q6548" t="s">
        <v>75</v>
      </c>
    </row>
    <row r="6549" spans="1:17" x14ac:dyDescent="0.35">
      <c r="A6549">
        <v>2646736872</v>
      </c>
      <c r="B6549" s="1">
        <v>43450</v>
      </c>
      <c r="C6549" t="s">
        <v>36</v>
      </c>
      <c r="D6549" t="s">
        <v>8834</v>
      </c>
      <c r="F6549" t="s">
        <v>19</v>
      </c>
      <c r="G6549" t="s">
        <v>28</v>
      </c>
      <c r="H6549">
        <v>1</v>
      </c>
      <c r="I6549" t="s">
        <v>8835</v>
      </c>
      <c r="J6549" t="s">
        <v>549</v>
      </c>
      <c r="N6549">
        <v>80</v>
      </c>
      <c r="O6549" t="s">
        <v>8836</v>
      </c>
      <c r="P6549" t="s">
        <v>24</v>
      </c>
      <c r="Q6549" t="s">
        <v>173</v>
      </c>
    </row>
    <row r="6550" spans="1:17" x14ac:dyDescent="0.35">
      <c r="A6550">
        <v>2711958128</v>
      </c>
      <c r="B6550" s="1">
        <v>43450</v>
      </c>
      <c r="C6550" t="s">
        <v>17</v>
      </c>
      <c r="D6550" t="s">
        <v>17</v>
      </c>
      <c r="E6550" t="s">
        <v>52</v>
      </c>
      <c r="F6550" t="s">
        <v>19</v>
      </c>
      <c r="G6550" t="s">
        <v>20</v>
      </c>
      <c r="H6550">
        <v>1</v>
      </c>
      <c r="I6550" t="s">
        <v>1311</v>
      </c>
      <c r="J6550" t="s">
        <v>1312</v>
      </c>
      <c r="N6550">
        <v>8</v>
      </c>
      <c r="O6550" t="s">
        <v>1313</v>
      </c>
      <c r="P6550" t="s">
        <v>292</v>
      </c>
      <c r="Q6550" t="s">
        <v>75</v>
      </c>
    </row>
    <row r="6551" spans="1:17" x14ac:dyDescent="0.35">
      <c r="A6551">
        <v>2665865857</v>
      </c>
      <c r="B6551" s="1">
        <v>43450</v>
      </c>
      <c r="C6551" t="s">
        <v>506</v>
      </c>
      <c r="D6551" t="s">
        <v>641</v>
      </c>
      <c r="E6551" t="s">
        <v>52</v>
      </c>
      <c r="F6551" t="s">
        <v>19</v>
      </c>
      <c r="G6551" t="s">
        <v>28</v>
      </c>
      <c r="H6551">
        <v>7</v>
      </c>
      <c r="J6551" t="s">
        <v>140</v>
      </c>
      <c r="N6551">
        <v>1</v>
      </c>
      <c r="O6551" t="s">
        <v>908</v>
      </c>
      <c r="P6551" t="s">
        <v>24</v>
      </c>
      <c r="Q6551" t="s">
        <v>43</v>
      </c>
    </row>
    <row r="6552" spans="1:17" x14ac:dyDescent="0.35">
      <c r="A6552">
        <v>2737095166</v>
      </c>
      <c r="B6552" s="1">
        <v>43450</v>
      </c>
      <c r="C6552" t="s">
        <v>76</v>
      </c>
      <c r="D6552" t="s">
        <v>223</v>
      </c>
      <c r="F6552" t="s">
        <v>19</v>
      </c>
      <c r="G6552" t="s">
        <v>67</v>
      </c>
      <c r="H6552">
        <v>5</v>
      </c>
      <c r="I6552" t="s">
        <v>2490</v>
      </c>
      <c r="J6552" t="s">
        <v>1304</v>
      </c>
      <c r="N6552">
        <v>1</v>
      </c>
      <c r="O6552" t="s">
        <v>2437</v>
      </c>
      <c r="P6552" t="s">
        <v>2395</v>
      </c>
      <c r="Q6552" t="s">
        <v>25</v>
      </c>
    </row>
    <row r="6553" spans="1:17" x14ac:dyDescent="0.35">
      <c r="A6553">
        <v>2693776734</v>
      </c>
      <c r="B6553" s="1">
        <v>43450</v>
      </c>
      <c r="C6553" t="s">
        <v>26</v>
      </c>
      <c r="D6553" t="s">
        <v>71</v>
      </c>
      <c r="E6553" t="s">
        <v>19</v>
      </c>
      <c r="F6553" t="s">
        <v>46</v>
      </c>
      <c r="G6553" t="s">
        <v>28</v>
      </c>
      <c r="H6553">
        <v>6</v>
      </c>
      <c r="I6553" t="s">
        <v>153</v>
      </c>
      <c r="J6553" t="s">
        <v>8837</v>
      </c>
      <c r="O6553" t="s">
        <v>49</v>
      </c>
      <c r="P6553" t="s">
        <v>50</v>
      </c>
      <c r="Q6553" t="s">
        <v>25</v>
      </c>
    </row>
    <row r="6554" spans="1:17" x14ac:dyDescent="0.35">
      <c r="A6554">
        <v>2733185056</v>
      </c>
      <c r="B6554" s="1">
        <v>43450</v>
      </c>
      <c r="C6554" t="s">
        <v>58</v>
      </c>
      <c r="D6554" t="s">
        <v>877</v>
      </c>
      <c r="E6554" t="s">
        <v>7164</v>
      </c>
      <c r="F6554" t="s">
        <v>46</v>
      </c>
      <c r="G6554" t="s">
        <v>20</v>
      </c>
      <c r="H6554">
        <v>1</v>
      </c>
      <c r="I6554" t="s">
        <v>7165</v>
      </c>
      <c r="J6554" t="s">
        <v>7166</v>
      </c>
      <c r="N6554">
        <v>1</v>
      </c>
      <c r="O6554" t="s">
        <v>240</v>
      </c>
      <c r="P6554" t="s">
        <v>50</v>
      </c>
      <c r="Q6554" t="s">
        <v>25</v>
      </c>
    </row>
    <row r="6555" spans="1:17" x14ac:dyDescent="0.35">
      <c r="A6555">
        <v>2687063813</v>
      </c>
      <c r="B6555" s="1">
        <v>43450</v>
      </c>
      <c r="C6555" t="s">
        <v>36</v>
      </c>
      <c r="D6555" t="s">
        <v>36</v>
      </c>
      <c r="F6555" t="s">
        <v>46</v>
      </c>
      <c r="G6555" t="s">
        <v>28</v>
      </c>
      <c r="H6555">
        <v>5</v>
      </c>
      <c r="J6555" t="s">
        <v>22</v>
      </c>
      <c r="K6555">
        <v>86000</v>
      </c>
      <c r="L6555">
        <v>98000</v>
      </c>
      <c r="M6555" t="s">
        <v>80</v>
      </c>
      <c r="N6555">
        <v>85</v>
      </c>
      <c r="O6555" t="s">
        <v>2133</v>
      </c>
      <c r="P6555" t="s">
        <v>56</v>
      </c>
      <c r="Q6555" t="s">
        <v>57</v>
      </c>
    </row>
    <row r="6556" spans="1:17" x14ac:dyDescent="0.35">
      <c r="A6556">
        <v>2727660057</v>
      </c>
      <c r="B6556" s="1">
        <v>43450</v>
      </c>
      <c r="C6556" t="s">
        <v>17</v>
      </c>
      <c r="D6556" t="s">
        <v>17</v>
      </c>
      <c r="F6556" t="s">
        <v>19</v>
      </c>
      <c r="G6556" t="s">
        <v>28</v>
      </c>
      <c r="H6556">
        <v>4</v>
      </c>
      <c r="I6556" t="s">
        <v>241</v>
      </c>
      <c r="J6556" t="s">
        <v>22</v>
      </c>
      <c r="O6556" t="s">
        <v>243</v>
      </c>
      <c r="P6556" t="s">
        <v>56</v>
      </c>
      <c r="Q6556" t="s">
        <v>43</v>
      </c>
    </row>
    <row r="6557" spans="1:17" x14ac:dyDescent="0.35">
      <c r="A6557">
        <v>2745519211</v>
      </c>
      <c r="B6557" s="1">
        <v>43451</v>
      </c>
      <c r="C6557" t="s">
        <v>86</v>
      </c>
      <c r="D6557" t="s">
        <v>8838</v>
      </c>
      <c r="F6557" t="s">
        <v>19</v>
      </c>
      <c r="G6557" t="s">
        <v>67</v>
      </c>
      <c r="H6557">
        <v>4</v>
      </c>
      <c r="I6557" t="s">
        <v>1484</v>
      </c>
      <c r="J6557" t="s">
        <v>109</v>
      </c>
      <c r="N6557">
        <v>2</v>
      </c>
      <c r="O6557" t="s">
        <v>8839</v>
      </c>
      <c r="P6557" t="s">
        <v>24</v>
      </c>
      <c r="Q6557" t="s">
        <v>75</v>
      </c>
    </row>
    <row r="6558" spans="1:17" x14ac:dyDescent="0.35">
      <c r="A6558">
        <v>2702439611</v>
      </c>
      <c r="B6558" s="1">
        <v>43451</v>
      </c>
      <c r="C6558" t="s">
        <v>17</v>
      </c>
      <c r="D6558" t="s">
        <v>17</v>
      </c>
      <c r="F6558" t="s">
        <v>19</v>
      </c>
      <c r="G6558" t="s">
        <v>67</v>
      </c>
      <c r="H6558">
        <v>4</v>
      </c>
      <c r="I6558" t="s">
        <v>8840</v>
      </c>
      <c r="J6558" t="s">
        <v>206</v>
      </c>
      <c r="N6558">
        <v>11</v>
      </c>
      <c r="O6558" t="s">
        <v>671</v>
      </c>
      <c r="P6558" t="s">
        <v>56</v>
      </c>
      <c r="Q6558" t="s">
        <v>25</v>
      </c>
    </row>
    <row r="6559" spans="1:17" x14ac:dyDescent="0.35">
      <c r="A6559">
        <v>2713548720</v>
      </c>
      <c r="B6559" s="1">
        <v>43451</v>
      </c>
      <c r="C6559" t="s">
        <v>26</v>
      </c>
      <c r="D6559" t="s">
        <v>26</v>
      </c>
      <c r="F6559" t="s">
        <v>19</v>
      </c>
      <c r="G6559" t="s">
        <v>67</v>
      </c>
      <c r="H6559">
        <v>5</v>
      </c>
      <c r="I6559" t="s">
        <v>1045</v>
      </c>
      <c r="J6559" t="s">
        <v>253</v>
      </c>
      <c r="N6559">
        <v>3</v>
      </c>
      <c r="O6559" t="s">
        <v>1046</v>
      </c>
      <c r="P6559" t="s">
        <v>35</v>
      </c>
      <c r="Q6559" t="s">
        <v>146</v>
      </c>
    </row>
    <row r="6560" spans="1:17" x14ac:dyDescent="0.35">
      <c r="A6560">
        <v>2688709258</v>
      </c>
      <c r="B6560" s="1">
        <v>43451</v>
      </c>
      <c r="C6560" t="s">
        <v>65</v>
      </c>
      <c r="D6560" t="s">
        <v>65</v>
      </c>
      <c r="F6560" t="s">
        <v>46</v>
      </c>
      <c r="G6560" t="s">
        <v>28</v>
      </c>
      <c r="H6560">
        <v>4</v>
      </c>
      <c r="I6560" t="s">
        <v>8841</v>
      </c>
      <c r="J6560" t="s">
        <v>253</v>
      </c>
      <c r="K6560">
        <v>46000</v>
      </c>
      <c r="L6560">
        <v>68000</v>
      </c>
      <c r="M6560" t="s">
        <v>80</v>
      </c>
      <c r="N6560">
        <v>181</v>
      </c>
      <c r="O6560" t="s">
        <v>4544</v>
      </c>
      <c r="P6560" t="s">
        <v>136</v>
      </c>
      <c r="Q6560" t="s">
        <v>57</v>
      </c>
    </row>
    <row r="6561" spans="1:17" x14ac:dyDescent="0.35">
      <c r="A6561">
        <v>2677212715</v>
      </c>
      <c r="B6561" s="1">
        <v>43451</v>
      </c>
      <c r="C6561" t="s">
        <v>463</v>
      </c>
      <c r="D6561" t="s">
        <v>463</v>
      </c>
      <c r="F6561" t="s">
        <v>19</v>
      </c>
      <c r="G6561" t="s">
        <v>67</v>
      </c>
      <c r="H6561">
        <v>4</v>
      </c>
      <c r="I6561" t="s">
        <v>8761</v>
      </c>
      <c r="J6561" t="s">
        <v>22</v>
      </c>
      <c r="N6561">
        <v>1</v>
      </c>
      <c r="O6561" t="s">
        <v>8762</v>
      </c>
      <c r="P6561" t="s">
        <v>1750</v>
      </c>
      <c r="Q6561" t="s">
        <v>75</v>
      </c>
    </row>
    <row r="6562" spans="1:17" x14ac:dyDescent="0.35">
      <c r="A6562">
        <v>2559057097</v>
      </c>
      <c r="B6562" s="1">
        <v>43451</v>
      </c>
      <c r="C6562" t="s">
        <v>608</v>
      </c>
      <c r="D6562" t="s">
        <v>609</v>
      </c>
      <c r="F6562" t="s">
        <v>19</v>
      </c>
      <c r="G6562" t="s">
        <v>28</v>
      </c>
      <c r="H6562">
        <v>3</v>
      </c>
      <c r="I6562" t="s">
        <v>610</v>
      </c>
      <c r="J6562" t="s">
        <v>7029</v>
      </c>
      <c r="N6562">
        <v>3</v>
      </c>
      <c r="O6562" t="s">
        <v>70</v>
      </c>
      <c r="P6562" t="s">
        <v>56</v>
      </c>
      <c r="Q6562" t="s">
        <v>25</v>
      </c>
    </row>
    <row r="6563" spans="1:17" x14ac:dyDescent="0.35">
      <c r="A6563">
        <v>2699291881</v>
      </c>
      <c r="B6563" s="1">
        <v>43451</v>
      </c>
      <c r="C6563" t="s">
        <v>26</v>
      </c>
      <c r="D6563" t="s">
        <v>2157</v>
      </c>
      <c r="F6563" t="s">
        <v>19</v>
      </c>
      <c r="G6563" t="s">
        <v>28</v>
      </c>
      <c r="H6563">
        <v>6</v>
      </c>
      <c r="I6563" t="s">
        <v>8842</v>
      </c>
      <c r="J6563" t="s">
        <v>414</v>
      </c>
      <c r="K6563">
        <v>172000</v>
      </c>
      <c r="L6563">
        <v>216000</v>
      </c>
      <c r="M6563" t="s">
        <v>216</v>
      </c>
      <c r="N6563">
        <v>11</v>
      </c>
      <c r="O6563" t="s">
        <v>250</v>
      </c>
      <c r="P6563" t="s">
        <v>136</v>
      </c>
      <c r="Q6563" t="s">
        <v>25</v>
      </c>
    </row>
    <row r="6564" spans="1:17" x14ac:dyDescent="0.35">
      <c r="A6564">
        <v>2626475325</v>
      </c>
      <c r="B6564" s="1">
        <v>43451</v>
      </c>
      <c r="C6564" t="s">
        <v>506</v>
      </c>
      <c r="D6564" t="s">
        <v>641</v>
      </c>
      <c r="F6564" t="s">
        <v>19</v>
      </c>
      <c r="G6564" t="s">
        <v>28</v>
      </c>
      <c r="H6564">
        <v>6</v>
      </c>
      <c r="I6564" t="s">
        <v>341</v>
      </c>
      <c r="J6564" t="s">
        <v>8843</v>
      </c>
      <c r="O6564" t="s">
        <v>233</v>
      </c>
      <c r="P6564" t="s">
        <v>35</v>
      </c>
      <c r="Q6564" t="s">
        <v>25</v>
      </c>
    </row>
    <row r="6565" spans="1:17" x14ac:dyDescent="0.35">
      <c r="A6565">
        <v>2732460643</v>
      </c>
      <c r="B6565" s="1">
        <v>43451</v>
      </c>
      <c r="C6565" t="s">
        <v>26</v>
      </c>
      <c r="D6565" t="s">
        <v>71</v>
      </c>
      <c r="F6565" t="s">
        <v>19</v>
      </c>
      <c r="G6565" t="s">
        <v>28</v>
      </c>
      <c r="H6565">
        <v>9</v>
      </c>
      <c r="I6565" t="s">
        <v>562</v>
      </c>
      <c r="J6565" t="s">
        <v>606</v>
      </c>
      <c r="O6565" t="s">
        <v>563</v>
      </c>
      <c r="P6565" t="s">
        <v>35</v>
      </c>
      <c r="Q6565" t="s">
        <v>57</v>
      </c>
    </row>
    <row r="6566" spans="1:17" x14ac:dyDescent="0.35">
      <c r="A6566">
        <v>2727639635</v>
      </c>
      <c r="B6566" s="1">
        <v>43451</v>
      </c>
      <c r="C6566" t="s">
        <v>17</v>
      </c>
      <c r="D6566" t="s">
        <v>17</v>
      </c>
      <c r="F6566" t="s">
        <v>19</v>
      </c>
      <c r="G6566" t="s">
        <v>28</v>
      </c>
      <c r="H6566">
        <v>3</v>
      </c>
      <c r="I6566" t="s">
        <v>1305</v>
      </c>
      <c r="J6566" t="s">
        <v>1042</v>
      </c>
      <c r="O6566" t="s">
        <v>243</v>
      </c>
      <c r="P6566" t="s">
        <v>56</v>
      </c>
      <c r="Q6566" t="s">
        <v>43</v>
      </c>
    </row>
    <row r="6567" spans="1:17" x14ac:dyDescent="0.35">
      <c r="A6567">
        <v>2680989011</v>
      </c>
      <c r="B6567" s="1">
        <v>43451</v>
      </c>
      <c r="C6567" t="s">
        <v>189</v>
      </c>
      <c r="D6567" t="s">
        <v>8844</v>
      </c>
      <c r="F6567" t="s">
        <v>19</v>
      </c>
      <c r="G6567" t="s">
        <v>28</v>
      </c>
      <c r="H6567">
        <v>6</v>
      </c>
      <c r="I6567" t="s">
        <v>341</v>
      </c>
      <c r="J6567" t="s">
        <v>549</v>
      </c>
      <c r="O6567" t="s">
        <v>49</v>
      </c>
      <c r="P6567" t="s">
        <v>50</v>
      </c>
      <c r="Q6567" t="s">
        <v>25</v>
      </c>
    </row>
    <row r="6568" spans="1:17" x14ac:dyDescent="0.35">
      <c r="A6568">
        <v>2708477035</v>
      </c>
      <c r="B6568" s="1">
        <v>43451</v>
      </c>
      <c r="C6568" t="s">
        <v>44</v>
      </c>
      <c r="D6568" t="s">
        <v>8845</v>
      </c>
      <c r="E6568" t="s">
        <v>52</v>
      </c>
      <c r="F6568" t="s">
        <v>46</v>
      </c>
      <c r="G6568" t="s">
        <v>67</v>
      </c>
      <c r="H6568">
        <v>5</v>
      </c>
      <c r="I6568" t="s">
        <v>8846</v>
      </c>
      <c r="J6568" t="s">
        <v>122</v>
      </c>
      <c r="N6568">
        <v>3</v>
      </c>
      <c r="O6568" t="s">
        <v>123</v>
      </c>
      <c r="P6568" t="s">
        <v>56</v>
      </c>
      <c r="Q6568" t="s">
        <v>25</v>
      </c>
    </row>
    <row r="6569" spans="1:17" x14ac:dyDescent="0.35">
      <c r="A6569">
        <v>2752547251</v>
      </c>
      <c r="B6569" s="1">
        <v>43451</v>
      </c>
      <c r="C6569" t="s">
        <v>97</v>
      </c>
      <c r="D6569" t="s">
        <v>8847</v>
      </c>
      <c r="F6569" t="s">
        <v>19</v>
      </c>
      <c r="G6569" t="s">
        <v>28</v>
      </c>
      <c r="H6569">
        <v>7</v>
      </c>
      <c r="I6569" t="s">
        <v>8204</v>
      </c>
      <c r="J6569" t="s">
        <v>109</v>
      </c>
      <c r="N6569">
        <v>39</v>
      </c>
      <c r="O6569" t="s">
        <v>2160</v>
      </c>
      <c r="P6569" t="s">
        <v>35</v>
      </c>
      <c r="Q6569" t="s">
        <v>25</v>
      </c>
    </row>
    <row r="6570" spans="1:17" x14ac:dyDescent="0.35">
      <c r="A6570">
        <v>2679428758</v>
      </c>
      <c r="B6570" s="1">
        <v>43451</v>
      </c>
      <c r="C6570" t="s">
        <v>189</v>
      </c>
      <c r="D6570" t="s">
        <v>7844</v>
      </c>
      <c r="F6570" t="s">
        <v>19</v>
      </c>
      <c r="G6570" t="s">
        <v>28</v>
      </c>
      <c r="H6570">
        <v>7</v>
      </c>
      <c r="I6570" t="s">
        <v>7845</v>
      </c>
      <c r="J6570" t="s">
        <v>192</v>
      </c>
      <c r="K6570">
        <v>95000</v>
      </c>
      <c r="L6570">
        <v>114000</v>
      </c>
      <c r="M6570" t="s">
        <v>216</v>
      </c>
      <c r="N6570">
        <v>3</v>
      </c>
      <c r="O6570" t="s">
        <v>4680</v>
      </c>
      <c r="P6570" t="s">
        <v>56</v>
      </c>
      <c r="Q6570" t="s">
        <v>75</v>
      </c>
    </row>
    <row r="6571" spans="1:17" x14ac:dyDescent="0.35">
      <c r="A6571">
        <v>2678174812</v>
      </c>
      <c r="B6571" s="1">
        <v>43451</v>
      </c>
      <c r="C6571" t="s">
        <v>3186</v>
      </c>
      <c r="D6571" t="s">
        <v>8848</v>
      </c>
      <c r="F6571" t="s">
        <v>19</v>
      </c>
      <c r="G6571" t="s">
        <v>67</v>
      </c>
      <c r="H6571">
        <v>5</v>
      </c>
      <c r="I6571" t="s">
        <v>1063</v>
      </c>
      <c r="J6571" t="s">
        <v>2698</v>
      </c>
      <c r="O6571" t="s">
        <v>8849</v>
      </c>
      <c r="P6571" t="s">
        <v>384</v>
      </c>
      <c r="Q6571" t="s">
        <v>57</v>
      </c>
    </row>
    <row r="6572" spans="1:17" x14ac:dyDescent="0.35">
      <c r="A6572">
        <v>2693793420</v>
      </c>
      <c r="B6572" s="1">
        <v>43452</v>
      </c>
      <c r="C6572" t="s">
        <v>26</v>
      </c>
      <c r="D6572" t="s">
        <v>71</v>
      </c>
      <c r="E6572" t="s">
        <v>19</v>
      </c>
      <c r="F6572" t="s">
        <v>46</v>
      </c>
      <c r="G6572" t="s">
        <v>28</v>
      </c>
      <c r="H6572">
        <v>5</v>
      </c>
      <c r="I6572" t="s">
        <v>153</v>
      </c>
      <c r="J6572" t="s">
        <v>365</v>
      </c>
      <c r="O6572" t="s">
        <v>49</v>
      </c>
      <c r="P6572" t="s">
        <v>50</v>
      </c>
      <c r="Q6572" t="s">
        <v>25</v>
      </c>
    </row>
    <row r="6573" spans="1:17" x14ac:dyDescent="0.35">
      <c r="A6573">
        <v>2695019279</v>
      </c>
      <c r="B6573" s="1">
        <v>43452</v>
      </c>
      <c r="C6573" t="s">
        <v>448</v>
      </c>
      <c r="D6573" t="s">
        <v>3868</v>
      </c>
      <c r="F6573" t="s">
        <v>19</v>
      </c>
      <c r="G6573" t="s">
        <v>67</v>
      </c>
      <c r="H6573">
        <v>3</v>
      </c>
      <c r="I6573" t="s">
        <v>3869</v>
      </c>
      <c r="J6573" t="s">
        <v>54</v>
      </c>
      <c r="N6573">
        <v>5</v>
      </c>
      <c r="O6573" t="s">
        <v>135</v>
      </c>
      <c r="P6573" t="s">
        <v>136</v>
      </c>
      <c r="Q6573" t="s">
        <v>75</v>
      </c>
    </row>
    <row r="6574" spans="1:17" x14ac:dyDescent="0.35">
      <c r="A6574">
        <v>2715216199</v>
      </c>
      <c r="B6574" s="1">
        <v>43452</v>
      </c>
      <c r="C6574" t="s">
        <v>97</v>
      </c>
      <c r="D6574" t="s">
        <v>8850</v>
      </c>
      <c r="F6574" t="s">
        <v>19</v>
      </c>
      <c r="G6574" t="s">
        <v>28</v>
      </c>
      <c r="H6574">
        <v>3</v>
      </c>
      <c r="I6574" t="s">
        <v>962</v>
      </c>
      <c r="J6574" t="s">
        <v>1415</v>
      </c>
      <c r="N6574">
        <v>14</v>
      </c>
      <c r="O6574" t="s">
        <v>1156</v>
      </c>
      <c r="P6574" t="s">
        <v>56</v>
      </c>
      <c r="Q6574" t="s">
        <v>111</v>
      </c>
    </row>
    <row r="6575" spans="1:17" x14ac:dyDescent="0.35">
      <c r="A6575">
        <v>2690940689</v>
      </c>
      <c r="B6575" s="1">
        <v>43452</v>
      </c>
      <c r="C6575" t="s">
        <v>97</v>
      </c>
      <c r="D6575" t="s">
        <v>97</v>
      </c>
      <c r="E6575" t="s">
        <v>119</v>
      </c>
      <c r="F6575" t="s">
        <v>46</v>
      </c>
      <c r="G6575" t="s">
        <v>28</v>
      </c>
      <c r="H6575">
        <v>4</v>
      </c>
      <c r="J6575" t="s">
        <v>1032</v>
      </c>
      <c r="O6575" t="s">
        <v>49</v>
      </c>
      <c r="P6575" t="s">
        <v>50</v>
      </c>
      <c r="Q6575" t="s">
        <v>25</v>
      </c>
    </row>
    <row r="6576" spans="1:17" x14ac:dyDescent="0.35">
      <c r="A6576">
        <v>2742274133</v>
      </c>
      <c r="B6576" s="1">
        <v>43452</v>
      </c>
      <c r="C6576" t="s">
        <v>97</v>
      </c>
      <c r="D6576" t="s">
        <v>8851</v>
      </c>
      <c r="F6576" t="s">
        <v>19</v>
      </c>
      <c r="G6576" t="s">
        <v>20</v>
      </c>
      <c r="H6576">
        <v>1</v>
      </c>
      <c r="I6576" t="s">
        <v>8852</v>
      </c>
      <c r="J6576" t="s">
        <v>22</v>
      </c>
      <c r="O6576" t="s">
        <v>8853</v>
      </c>
      <c r="P6576" t="s">
        <v>106</v>
      </c>
      <c r="Q6576" t="s">
        <v>25</v>
      </c>
    </row>
    <row r="6577" spans="1:17" x14ac:dyDescent="0.35">
      <c r="A6577">
        <v>2656644445</v>
      </c>
      <c r="B6577" s="1">
        <v>43452</v>
      </c>
      <c r="C6577" t="s">
        <v>26</v>
      </c>
      <c r="D6577" t="s">
        <v>71</v>
      </c>
      <c r="E6577" t="s">
        <v>119</v>
      </c>
      <c r="F6577" t="s">
        <v>46</v>
      </c>
      <c r="G6577" t="s">
        <v>28</v>
      </c>
      <c r="H6577">
        <v>6</v>
      </c>
      <c r="I6577" t="s">
        <v>153</v>
      </c>
      <c r="J6577" t="s">
        <v>4752</v>
      </c>
      <c r="N6577">
        <v>1</v>
      </c>
      <c r="O6577" t="s">
        <v>49</v>
      </c>
      <c r="P6577" t="s">
        <v>50</v>
      </c>
      <c r="Q6577" t="s">
        <v>25</v>
      </c>
    </row>
    <row r="6578" spans="1:17" x14ac:dyDescent="0.35">
      <c r="A6578">
        <v>2600751728</v>
      </c>
      <c r="B6578" s="1">
        <v>43452</v>
      </c>
      <c r="C6578" t="s">
        <v>36</v>
      </c>
      <c r="D6578" t="s">
        <v>36</v>
      </c>
      <c r="E6578" t="s">
        <v>1215</v>
      </c>
      <c r="F6578" t="s">
        <v>19</v>
      </c>
      <c r="G6578" t="s">
        <v>67</v>
      </c>
      <c r="H6578">
        <v>5</v>
      </c>
      <c r="I6578" t="s">
        <v>1216</v>
      </c>
      <c r="J6578" t="s">
        <v>795</v>
      </c>
      <c r="N6578">
        <v>4</v>
      </c>
      <c r="O6578" t="s">
        <v>49</v>
      </c>
      <c r="P6578" t="s">
        <v>50</v>
      </c>
      <c r="Q6578" t="s">
        <v>25</v>
      </c>
    </row>
    <row r="6579" spans="1:17" x14ac:dyDescent="0.35">
      <c r="A6579">
        <v>2732763984</v>
      </c>
      <c r="B6579" s="1">
        <v>43452</v>
      </c>
      <c r="C6579" t="s">
        <v>26</v>
      </c>
      <c r="D6579" t="s">
        <v>26</v>
      </c>
      <c r="F6579" t="s">
        <v>19</v>
      </c>
      <c r="G6579" t="s">
        <v>28</v>
      </c>
      <c r="H6579">
        <v>4</v>
      </c>
      <c r="I6579" t="s">
        <v>8854</v>
      </c>
      <c r="J6579" t="s">
        <v>365</v>
      </c>
      <c r="N6579">
        <v>9</v>
      </c>
      <c r="O6579" t="s">
        <v>8855</v>
      </c>
      <c r="P6579" t="s">
        <v>439</v>
      </c>
      <c r="Q6579" t="s">
        <v>57</v>
      </c>
    </row>
    <row r="6580" spans="1:17" x14ac:dyDescent="0.35">
      <c r="A6580">
        <v>2682337295</v>
      </c>
      <c r="B6580" s="1">
        <v>43452</v>
      </c>
      <c r="C6580" t="s">
        <v>65</v>
      </c>
      <c r="D6580" t="s">
        <v>65</v>
      </c>
      <c r="E6580" t="e">
        <f>- Remote</f>
        <v>#NAME?</v>
      </c>
      <c r="F6580" t="s">
        <v>19</v>
      </c>
      <c r="G6580" t="s">
        <v>67</v>
      </c>
      <c r="H6580">
        <v>3</v>
      </c>
      <c r="I6580" t="s">
        <v>8856</v>
      </c>
      <c r="J6580" t="s">
        <v>140</v>
      </c>
      <c r="N6580">
        <v>5</v>
      </c>
      <c r="O6580" t="s">
        <v>41</v>
      </c>
      <c r="P6580" t="s">
        <v>42</v>
      </c>
      <c r="Q6580" t="s">
        <v>43</v>
      </c>
    </row>
    <row r="6581" spans="1:17" x14ac:dyDescent="0.35">
      <c r="A6581">
        <v>2696932557</v>
      </c>
      <c r="B6581" s="1">
        <v>43452</v>
      </c>
      <c r="C6581" t="s">
        <v>44</v>
      </c>
      <c r="D6581" t="s">
        <v>969</v>
      </c>
      <c r="F6581" t="s">
        <v>19</v>
      </c>
      <c r="G6581" t="s">
        <v>28</v>
      </c>
      <c r="H6581">
        <v>1</v>
      </c>
      <c r="I6581" t="s">
        <v>970</v>
      </c>
      <c r="J6581" t="s">
        <v>1459</v>
      </c>
      <c r="O6581" t="s">
        <v>70</v>
      </c>
      <c r="P6581" t="s">
        <v>56</v>
      </c>
      <c r="Q6581" t="s">
        <v>25</v>
      </c>
    </row>
    <row r="6582" spans="1:17" x14ac:dyDescent="0.35">
      <c r="A6582">
        <v>2713348583</v>
      </c>
      <c r="B6582" s="1">
        <v>43452</v>
      </c>
      <c r="C6582" t="s">
        <v>36</v>
      </c>
      <c r="D6582" t="s">
        <v>8857</v>
      </c>
      <c r="F6582" t="s">
        <v>19</v>
      </c>
      <c r="G6582" t="s">
        <v>28</v>
      </c>
      <c r="H6582">
        <v>7</v>
      </c>
      <c r="I6582" t="s">
        <v>3025</v>
      </c>
      <c r="J6582" t="s">
        <v>1865</v>
      </c>
      <c r="N6582">
        <v>2</v>
      </c>
      <c r="O6582" t="s">
        <v>421</v>
      </c>
      <c r="P6582" t="s">
        <v>35</v>
      </c>
      <c r="Q6582" t="s">
        <v>25</v>
      </c>
    </row>
    <row r="6583" spans="1:17" x14ac:dyDescent="0.35">
      <c r="A6583">
        <v>2656638473</v>
      </c>
      <c r="B6583" s="1">
        <v>43452</v>
      </c>
      <c r="C6583" t="s">
        <v>97</v>
      </c>
      <c r="D6583" t="s">
        <v>97</v>
      </c>
      <c r="E6583" t="s">
        <v>119</v>
      </c>
      <c r="F6583" t="s">
        <v>46</v>
      </c>
      <c r="G6583" t="s">
        <v>28</v>
      </c>
      <c r="H6583">
        <v>2</v>
      </c>
      <c r="J6583" t="s">
        <v>6182</v>
      </c>
      <c r="N6583">
        <v>2</v>
      </c>
      <c r="O6583" t="s">
        <v>49</v>
      </c>
      <c r="P6583" t="s">
        <v>50</v>
      </c>
      <c r="Q6583" t="s">
        <v>25</v>
      </c>
    </row>
    <row r="6584" spans="1:17" x14ac:dyDescent="0.35">
      <c r="A6584">
        <v>2696119944</v>
      </c>
      <c r="B6584" s="1">
        <v>43452</v>
      </c>
      <c r="C6584" t="s">
        <v>17</v>
      </c>
      <c r="D6584" t="s">
        <v>8858</v>
      </c>
      <c r="F6584" t="s">
        <v>19</v>
      </c>
      <c r="G6584" t="s">
        <v>28</v>
      </c>
      <c r="H6584">
        <v>6</v>
      </c>
      <c r="I6584" t="s">
        <v>8859</v>
      </c>
      <c r="J6584" t="s">
        <v>188</v>
      </c>
      <c r="N6584">
        <v>4</v>
      </c>
      <c r="O6584" t="s">
        <v>661</v>
      </c>
      <c r="P6584" t="s">
        <v>136</v>
      </c>
      <c r="Q6584" t="s">
        <v>146</v>
      </c>
    </row>
    <row r="6585" spans="1:17" x14ac:dyDescent="0.35">
      <c r="A6585">
        <v>2722214390</v>
      </c>
      <c r="B6585" s="1">
        <v>43452</v>
      </c>
      <c r="C6585" t="s">
        <v>17</v>
      </c>
      <c r="D6585" t="s">
        <v>137</v>
      </c>
      <c r="F6585" t="s">
        <v>19</v>
      </c>
      <c r="G6585" t="s">
        <v>20</v>
      </c>
      <c r="H6585">
        <v>1</v>
      </c>
      <c r="I6585" t="s">
        <v>8860</v>
      </c>
      <c r="J6585" t="s">
        <v>22</v>
      </c>
      <c r="N6585">
        <v>32</v>
      </c>
      <c r="O6585" t="s">
        <v>1616</v>
      </c>
      <c r="P6585" t="s">
        <v>685</v>
      </c>
      <c r="Q6585" t="s">
        <v>173</v>
      </c>
    </row>
    <row r="6586" spans="1:17" x14ac:dyDescent="0.35">
      <c r="A6586">
        <v>2702407005</v>
      </c>
      <c r="B6586" s="1">
        <v>43452</v>
      </c>
      <c r="C6586" t="s">
        <v>44</v>
      </c>
      <c r="D6586" t="s">
        <v>45</v>
      </c>
      <c r="E6586" t="s">
        <v>304</v>
      </c>
      <c r="F6586" t="s">
        <v>46</v>
      </c>
      <c r="G6586" t="s">
        <v>28</v>
      </c>
      <c r="H6586">
        <v>7</v>
      </c>
      <c r="J6586" t="s">
        <v>1508</v>
      </c>
      <c r="O6586" t="s">
        <v>49</v>
      </c>
      <c r="P6586" t="s">
        <v>50</v>
      </c>
      <c r="Q6586" t="s">
        <v>25</v>
      </c>
    </row>
    <row r="6587" spans="1:17" x14ac:dyDescent="0.35">
      <c r="A6587">
        <v>2723218889</v>
      </c>
      <c r="B6587" s="1">
        <v>43452</v>
      </c>
      <c r="C6587" t="s">
        <v>97</v>
      </c>
      <c r="D6587" t="s">
        <v>155</v>
      </c>
      <c r="F6587" t="s">
        <v>19</v>
      </c>
      <c r="G6587" t="s">
        <v>28</v>
      </c>
      <c r="H6587">
        <v>6</v>
      </c>
      <c r="I6587" t="s">
        <v>8861</v>
      </c>
      <c r="J6587" t="s">
        <v>22</v>
      </c>
      <c r="N6587">
        <v>14</v>
      </c>
      <c r="O6587" t="s">
        <v>8862</v>
      </c>
      <c r="P6587" t="s">
        <v>35</v>
      </c>
      <c r="Q6587" t="s">
        <v>111</v>
      </c>
    </row>
    <row r="6588" spans="1:17" x14ac:dyDescent="0.35">
      <c r="A6588">
        <v>2678796417</v>
      </c>
      <c r="B6588" s="1">
        <v>43453</v>
      </c>
      <c r="C6588" t="s">
        <v>65</v>
      </c>
      <c r="D6588" t="s">
        <v>8863</v>
      </c>
      <c r="E6588" t="s">
        <v>52</v>
      </c>
      <c r="F6588" t="s">
        <v>19</v>
      </c>
      <c r="G6588" t="s">
        <v>20</v>
      </c>
      <c r="H6588">
        <v>1</v>
      </c>
      <c r="I6588" t="s">
        <v>8864</v>
      </c>
      <c r="J6588" t="s">
        <v>3849</v>
      </c>
      <c r="N6588">
        <v>2</v>
      </c>
      <c r="O6588" t="s">
        <v>1258</v>
      </c>
      <c r="P6588" t="s">
        <v>42</v>
      </c>
      <c r="Q6588" t="s">
        <v>43</v>
      </c>
    </row>
    <row r="6589" spans="1:17" x14ac:dyDescent="0.35">
      <c r="A6589">
        <v>2674751880</v>
      </c>
      <c r="B6589" s="1">
        <v>43453</v>
      </c>
      <c r="C6589" t="s">
        <v>36</v>
      </c>
      <c r="D6589" t="s">
        <v>36</v>
      </c>
      <c r="E6589" t="s">
        <v>8865</v>
      </c>
      <c r="F6589" t="s">
        <v>2910</v>
      </c>
      <c r="G6589" t="s">
        <v>28</v>
      </c>
      <c r="H6589">
        <v>12</v>
      </c>
      <c r="I6589" t="s">
        <v>341</v>
      </c>
      <c r="J6589" t="s">
        <v>8866</v>
      </c>
      <c r="N6589">
        <v>32</v>
      </c>
      <c r="O6589" t="s">
        <v>8867</v>
      </c>
    </row>
    <row r="6590" spans="1:17" x14ac:dyDescent="0.35">
      <c r="A6590">
        <v>2680047789</v>
      </c>
      <c r="B6590" s="1">
        <v>43453</v>
      </c>
      <c r="C6590" t="s">
        <v>189</v>
      </c>
      <c r="D6590" t="s">
        <v>4926</v>
      </c>
      <c r="F6590" t="s">
        <v>19</v>
      </c>
      <c r="G6590" t="s">
        <v>28</v>
      </c>
      <c r="H6590">
        <v>5</v>
      </c>
      <c r="I6590" t="s">
        <v>8868</v>
      </c>
      <c r="J6590" t="s">
        <v>196</v>
      </c>
      <c r="N6590">
        <v>1</v>
      </c>
      <c r="O6590" t="s">
        <v>421</v>
      </c>
      <c r="P6590" t="s">
        <v>35</v>
      </c>
      <c r="Q6590" t="s">
        <v>25</v>
      </c>
    </row>
    <row r="6591" spans="1:17" x14ac:dyDescent="0.35">
      <c r="A6591">
        <v>2694253316</v>
      </c>
      <c r="B6591" s="1">
        <v>43453</v>
      </c>
      <c r="C6591" t="s">
        <v>44</v>
      </c>
      <c r="D6591" t="s">
        <v>45</v>
      </c>
      <c r="E6591" t="s">
        <v>304</v>
      </c>
      <c r="F6591" t="s">
        <v>46</v>
      </c>
      <c r="G6591" t="s">
        <v>28</v>
      </c>
      <c r="H6591">
        <v>9</v>
      </c>
      <c r="J6591" t="s">
        <v>4904</v>
      </c>
      <c r="O6591" t="s">
        <v>49</v>
      </c>
      <c r="P6591" t="s">
        <v>50</v>
      </c>
      <c r="Q6591" t="s">
        <v>25</v>
      </c>
    </row>
    <row r="6592" spans="1:17" x14ac:dyDescent="0.35">
      <c r="A6592">
        <v>2738376957</v>
      </c>
      <c r="B6592" s="1">
        <v>43453</v>
      </c>
      <c r="C6592" t="s">
        <v>86</v>
      </c>
      <c r="D6592" t="s">
        <v>86</v>
      </c>
      <c r="F6592" t="s">
        <v>46</v>
      </c>
      <c r="G6592" t="s">
        <v>28</v>
      </c>
      <c r="H6592">
        <v>5</v>
      </c>
      <c r="I6592" t="s">
        <v>101</v>
      </c>
      <c r="J6592" t="s">
        <v>435</v>
      </c>
      <c r="O6592" t="s">
        <v>49</v>
      </c>
      <c r="P6592" t="s">
        <v>50</v>
      </c>
      <c r="Q6592" t="s">
        <v>25</v>
      </c>
    </row>
    <row r="6593" spans="1:17" x14ac:dyDescent="0.35">
      <c r="A6593">
        <v>2676396373</v>
      </c>
      <c r="B6593" s="1">
        <v>43453</v>
      </c>
      <c r="C6593" t="s">
        <v>17</v>
      </c>
      <c r="D6593" t="s">
        <v>1266</v>
      </c>
      <c r="F6593" t="s">
        <v>19</v>
      </c>
      <c r="G6593" t="s">
        <v>28</v>
      </c>
      <c r="H6593">
        <v>6</v>
      </c>
      <c r="J6593" t="s">
        <v>188</v>
      </c>
      <c r="O6593" t="s">
        <v>266</v>
      </c>
      <c r="P6593" t="s">
        <v>24</v>
      </c>
      <c r="Q6593" t="s">
        <v>25</v>
      </c>
    </row>
    <row r="6594" spans="1:17" x14ac:dyDescent="0.35">
      <c r="A6594">
        <v>2682442647</v>
      </c>
      <c r="B6594" s="1">
        <v>43453</v>
      </c>
      <c r="C6594" t="s">
        <v>979</v>
      </c>
      <c r="D6594" t="s">
        <v>979</v>
      </c>
      <c r="F6594" t="s">
        <v>46</v>
      </c>
      <c r="G6594" t="s">
        <v>28</v>
      </c>
      <c r="H6594">
        <v>7</v>
      </c>
      <c r="I6594" t="s">
        <v>8869</v>
      </c>
      <c r="J6594" t="s">
        <v>1304</v>
      </c>
      <c r="N6594">
        <v>38</v>
      </c>
      <c r="O6594" t="s">
        <v>1296</v>
      </c>
      <c r="P6594" t="s">
        <v>56</v>
      </c>
      <c r="Q6594" t="s">
        <v>43</v>
      </c>
    </row>
    <row r="6595" spans="1:17" x14ac:dyDescent="0.35">
      <c r="A6595">
        <v>2701867013</v>
      </c>
      <c r="B6595" s="1">
        <v>43453</v>
      </c>
      <c r="C6595" t="s">
        <v>44</v>
      </c>
      <c r="D6595" t="s">
        <v>1423</v>
      </c>
      <c r="F6595" t="s">
        <v>19</v>
      </c>
      <c r="G6595" t="s">
        <v>28</v>
      </c>
      <c r="H6595">
        <v>3</v>
      </c>
      <c r="I6595" t="s">
        <v>8870</v>
      </c>
      <c r="J6595" t="s">
        <v>22</v>
      </c>
      <c r="N6595">
        <v>9</v>
      </c>
      <c r="O6595" t="s">
        <v>1020</v>
      </c>
      <c r="P6595" t="s">
        <v>56</v>
      </c>
      <c r="Q6595" t="s">
        <v>25</v>
      </c>
    </row>
    <row r="6596" spans="1:17" x14ac:dyDescent="0.35">
      <c r="A6596">
        <v>2732470374</v>
      </c>
      <c r="B6596" s="1">
        <v>43453</v>
      </c>
      <c r="C6596" t="s">
        <v>463</v>
      </c>
      <c r="D6596" t="s">
        <v>584</v>
      </c>
      <c r="E6596" t="s">
        <v>52</v>
      </c>
      <c r="F6596" t="s">
        <v>19</v>
      </c>
      <c r="G6596" t="s">
        <v>67</v>
      </c>
      <c r="H6596">
        <v>4</v>
      </c>
      <c r="I6596" t="s">
        <v>3021</v>
      </c>
      <c r="J6596" t="s">
        <v>365</v>
      </c>
      <c r="O6596" t="s">
        <v>1139</v>
      </c>
      <c r="P6596" t="s">
        <v>35</v>
      </c>
      <c r="Q6596" t="s">
        <v>25</v>
      </c>
    </row>
    <row r="6597" spans="1:17" x14ac:dyDescent="0.35">
      <c r="A6597">
        <v>2713349423</v>
      </c>
      <c r="B6597" s="1">
        <v>43453</v>
      </c>
      <c r="C6597" t="s">
        <v>36</v>
      </c>
      <c r="D6597" t="s">
        <v>8857</v>
      </c>
      <c r="F6597" t="s">
        <v>19</v>
      </c>
      <c r="G6597" t="s">
        <v>28</v>
      </c>
      <c r="H6597">
        <v>8</v>
      </c>
      <c r="I6597" t="s">
        <v>3025</v>
      </c>
      <c r="J6597" t="s">
        <v>435</v>
      </c>
      <c r="O6597" t="s">
        <v>421</v>
      </c>
      <c r="P6597" t="s">
        <v>35</v>
      </c>
      <c r="Q6597" t="s">
        <v>25</v>
      </c>
    </row>
    <row r="6598" spans="1:17" x14ac:dyDescent="0.35">
      <c r="A6598">
        <v>2707881988</v>
      </c>
      <c r="B6598" s="1">
        <v>43453</v>
      </c>
      <c r="C6598" t="s">
        <v>17</v>
      </c>
      <c r="D6598" t="s">
        <v>17</v>
      </c>
      <c r="F6598" t="s">
        <v>19</v>
      </c>
      <c r="G6598" t="s">
        <v>67</v>
      </c>
      <c r="H6598">
        <v>3</v>
      </c>
      <c r="I6598" t="s">
        <v>8871</v>
      </c>
      <c r="J6598" t="s">
        <v>1672</v>
      </c>
      <c r="N6598">
        <v>7</v>
      </c>
      <c r="O6598" t="s">
        <v>8872</v>
      </c>
      <c r="P6598" t="s">
        <v>685</v>
      </c>
      <c r="Q6598" t="s">
        <v>146</v>
      </c>
    </row>
    <row r="6599" spans="1:17" x14ac:dyDescent="0.35">
      <c r="A6599">
        <v>2680655867</v>
      </c>
      <c r="B6599" s="1">
        <v>43453</v>
      </c>
      <c r="C6599" t="s">
        <v>26</v>
      </c>
      <c r="D6599" t="s">
        <v>2157</v>
      </c>
      <c r="F6599" t="s">
        <v>19</v>
      </c>
      <c r="G6599" t="s">
        <v>28</v>
      </c>
      <c r="H6599">
        <v>5</v>
      </c>
      <c r="I6599" t="s">
        <v>8873</v>
      </c>
      <c r="J6599" t="s">
        <v>1858</v>
      </c>
      <c r="N6599">
        <v>13</v>
      </c>
      <c r="O6599" t="s">
        <v>278</v>
      </c>
      <c r="P6599" t="s">
        <v>136</v>
      </c>
      <c r="Q6599" t="s">
        <v>182</v>
      </c>
    </row>
    <row r="6600" spans="1:17" x14ac:dyDescent="0.35">
      <c r="A6600">
        <v>2684695560</v>
      </c>
      <c r="B6600" s="1">
        <v>43453</v>
      </c>
      <c r="C6600" t="s">
        <v>65</v>
      </c>
      <c r="D6600" t="s">
        <v>8874</v>
      </c>
      <c r="F6600" t="s">
        <v>19</v>
      </c>
      <c r="G6600" t="s">
        <v>67</v>
      </c>
      <c r="H6600">
        <v>3</v>
      </c>
      <c r="I6600" t="s">
        <v>8875</v>
      </c>
      <c r="J6600" t="s">
        <v>465</v>
      </c>
      <c r="N6600">
        <v>65</v>
      </c>
      <c r="O6600" t="s">
        <v>546</v>
      </c>
      <c r="P6600" t="s">
        <v>50</v>
      </c>
      <c r="Q6600" t="s">
        <v>25</v>
      </c>
    </row>
    <row r="6601" spans="1:17" x14ac:dyDescent="0.35">
      <c r="A6601">
        <v>2689866279</v>
      </c>
      <c r="B6601" s="1">
        <v>43453</v>
      </c>
      <c r="C6601" t="s">
        <v>65</v>
      </c>
      <c r="D6601" t="s">
        <v>8876</v>
      </c>
      <c r="E6601" t="s">
        <v>8877</v>
      </c>
      <c r="F6601" t="s">
        <v>46</v>
      </c>
      <c r="G6601" t="s">
        <v>28</v>
      </c>
      <c r="H6601">
        <v>10</v>
      </c>
      <c r="I6601" t="s">
        <v>101</v>
      </c>
      <c r="J6601" t="s">
        <v>102</v>
      </c>
      <c r="N6601">
        <v>11</v>
      </c>
      <c r="O6601" t="s">
        <v>8878</v>
      </c>
      <c r="P6601" t="s">
        <v>56</v>
      </c>
      <c r="Q6601" t="s">
        <v>57</v>
      </c>
    </row>
    <row r="6602" spans="1:17" x14ac:dyDescent="0.35">
      <c r="A6602">
        <v>2689883610</v>
      </c>
      <c r="B6602" s="1">
        <v>43453</v>
      </c>
      <c r="C6602" t="s">
        <v>26</v>
      </c>
      <c r="D6602" t="s">
        <v>71</v>
      </c>
      <c r="E6602" t="s">
        <v>19</v>
      </c>
      <c r="F6602" t="s">
        <v>46</v>
      </c>
      <c r="G6602" t="s">
        <v>28</v>
      </c>
      <c r="H6602">
        <v>6</v>
      </c>
      <c r="I6602" t="s">
        <v>153</v>
      </c>
      <c r="J6602" t="s">
        <v>3733</v>
      </c>
      <c r="O6602" t="s">
        <v>49</v>
      </c>
      <c r="P6602" t="s">
        <v>50</v>
      </c>
      <c r="Q6602" t="s">
        <v>25</v>
      </c>
    </row>
    <row r="6603" spans="1:17" x14ac:dyDescent="0.35">
      <c r="A6603">
        <v>2734849445</v>
      </c>
      <c r="B6603" s="1">
        <v>43453</v>
      </c>
      <c r="C6603" t="s">
        <v>17</v>
      </c>
      <c r="D6603" t="s">
        <v>17</v>
      </c>
      <c r="F6603" t="s">
        <v>19</v>
      </c>
      <c r="G6603" t="s">
        <v>28</v>
      </c>
      <c r="H6603">
        <v>4</v>
      </c>
      <c r="J6603" t="s">
        <v>253</v>
      </c>
      <c r="N6603">
        <v>4</v>
      </c>
      <c r="O6603" t="s">
        <v>266</v>
      </c>
      <c r="P6603" t="s">
        <v>24</v>
      </c>
      <c r="Q6603" t="s">
        <v>25</v>
      </c>
    </row>
    <row r="6604" spans="1:17" x14ac:dyDescent="0.35">
      <c r="A6604">
        <v>2661986470</v>
      </c>
      <c r="B6604" s="1">
        <v>43454</v>
      </c>
      <c r="C6604" t="s">
        <v>44</v>
      </c>
      <c r="D6604" t="s">
        <v>6044</v>
      </c>
      <c r="F6604" t="s">
        <v>19</v>
      </c>
      <c r="G6604" t="s">
        <v>20</v>
      </c>
      <c r="H6604">
        <v>2</v>
      </c>
      <c r="I6604" t="s">
        <v>6045</v>
      </c>
      <c r="J6604" t="s">
        <v>606</v>
      </c>
      <c r="N6604">
        <v>1</v>
      </c>
      <c r="O6604" t="s">
        <v>316</v>
      </c>
      <c r="P6604" t="s">
        <v>56</v>
      </c>
      <c r="Q6604" t="s">
        <v>43</v>
      </c>
    </row>
    <row r="6605" spans="1:17" x14ac:dyDescent="0.35">
      <c r="A6605">
        <v>2737614913</v>
      </c>
      <c r="B6605" s="1">
        <v>43454</v>
      </c>
      <c r="C6605" t="s">
        <v>631</v>
      </c>
      <c r="D6605" t="s">
        <v>8879</v>
      </c>
      <c r="F6605" t="s">
        <v>19</v>
      </c>
      <c r="G6605" t="s">
        <v>20</v>
      </c>
      <c r="H6605">
        <v>3</v>
      </c>
      <c r="I6605" t="s">
        <v>8880</v>
      </c>
      <c r="J6605" t="s">
        <v>22</v>
      </c>
      <c r="N6605">
        <v>11</v>
      </c>
      <c r="O6605" t="s">
        <v>303</v>
      </c>
      <c r="P6605" t="s">
        <v>35</v>
      </c>
      <c r="Q6605" t="s">
        <v>57</v>
      </c>
    </row>
    <row r="6606" spans="1:17" x14ac:dyDescent="0.35">
      <c r="A6606">
        <v>2741989607</v>
      </c>
      <c r="B6606" s="1">
        <v>43454</v>
      </c>
      <c r="C6606" t="s">
        <v>17</v>
      </c>
      <c r="D6606" t="s">
        <v>6552</v>
      </c>
      <c r="F6606" t="s">
        <v>19</v>
      </c>
      <c r="G6606" t="s">
        <v>28</v>
      </c>
      <c r="H6606">
        <v>2</v>
      </c>
      <c r="I6606" t="s">
        <v>6553</v>
      </c>
      <c r="J6606" t="s">
        <v>652</v>
      </c>
      <c r="N6606">
        <v>7</v>
      </c>
      <c r="O6606" t="s">
        <v>1408</v>
      </c>
      <c r="P6606" t="s">
        <v>136</v>
      </c>
      <c r="Q6606" t="s">
        <v>111</v>
      </c>
    </row>
    <row r="6607" spans="1:17" x14ac:dyDescent="0.35">
      <c r="A6607">
        <v>2688407443</v>
      </c>
      <c r="B6607" s="1">
        <v>43454</v>
      </c>
      <c r="C6607" t="s">
        <v>17</v>
      </c>
      <c r="D6607" t="s">
        <v>547</v>
      </c>
      <c r="F6607" t="s">
        <v>19</v>
      </c>
      <c r="G6607" t="s">
        <v>67</v>
      </c>
      <c r="H6607">
        <v>2</v>
      </c>
      <c r="I6607" t="s">
        <v>548</v>
      </c>
      <c r="J6607" t="s">
        <v>943</v>
      </c>
      <c r="N6607">
        <v>1</v>
      </c>
      <c r="O6607" t="s">
        <v>525</v>
      </c>
      <c r="P6607" t="s">
        <v>35</v>
      </c>
      <c r="Q6607" t="s">
        <v>75</v>
      </c>
    </row>
    <row r="6608" spans="1:17" x14ac:dyDescent="0.35">
      <c r="A6608">
        <v>2692971421</v>
      </c>
      <c r="B6608" s="1">
        <v>43454</v>
      </c>
      <c r="C6608" t="s">
        <v>44</v>
      </c>
      <c r="D6608" t="s">
        <v>1423</v>
      </c>
      <c r="E6608" t="s">
        <v>1424</v>
      </c>
      <c r="F6608" t="s">
        <v>19</v>
      </c>
      <c r="G6608" t="s">
        <v>20</v>
      </c>
      <c r="H6608">
        <v>1</v>
      </c>
      <c r="I6608" t="s">
        <v>1425</v>
      </c>
      <c r="J6608" t="s">
        <v>109</v>
      </c>
      <c r="O6608" t="s">
        <v>1426</v>
      </c>
      <c r="P6608" t="s">
        <v>145</v>
      </c>
      <c r="Q6608" t="s">
        <v>146</v>
      </c>
    </row>
    <row r="6609" spans="1:17" x14ac:dyDescent="0.35">
      <c r="A6609">
        <v>2721871781</v>
      </c>
      <c r="B6609" s="1">
        <v>43454</v>
      </c>
      <c r="C6609" t="s">
        <v>36</v>
      </c>
      <c r="D6609" t="s">
        <v>36</v>
      </c>
      <c r="F6609" t="s">
        <v>19</v>
      </c>
      <c r="G6609" t="s">
        <v>67</v>
      </c>
      <c r="H6609">
        <v>4</v>
      </c>
      <c r="I6609" t="s">
        <v>8881</v>
      </c>
      <c r="J6609" t="s">
        <v>109</v>
      </c>
      <c r="N6609">
        <v>10</v>
      </c>
      <c r="O6609" t="s">
        <v>8882</v>
      </c>
      <c r="P6609" t="s">
        <v>42</v>
      </c>
      <c r="Q6609" t="s">
        <v>111</v>
      </c>
    </row>
    <row r="6610" spans="1:17" x14ac:dyDescent="0.35">
      <c r="A6610">
        <v>2743628778</v>
      </c>
      <c r="B6610" s="1">
        <v>43454</v>
      </c>
      <c r="C6610" t="s">
        <v>86</v>
      </c>
      <c r="D6610" t="s">
        <v>86</v>
      </c>
      <c r="F6610" t="s">
        <v>46</v>
      </c>
      <c r="G6610" t="s">
        <v>28</v>
      </c>
      <c r="H6610">
        <v>10</v>
      </c>
      <c r="I6610" t="s">
        <v>101</v>
      </c>
      <c r="J6610" t="s">
        <v>504</v>
      </c>
      <c r="O6610" t="s">
        <v>49</v>
      </c>
      <c r="P6610" t="s">
        <v>50</v>
      </c>
      <c r="Q6610" t="s">
        <v>25</v>
      </c>
    </row>
    <row r="6611" spans="1:17" x14ac:dyDescent="0.35">
      <c r="A6611">
        <v>2738360761</v>
      </c>
      <c r="B6611" s="1">
        <v>43454</v>
      </c>
      <c r="C6611" t="s">
        <v>86</v>
      </c>
      <c r="D6611" t="s">
        <v>86</v>
      </c>
      <c r="F6611" t="s">
        <v>46</v>
      </c>
      <c r="G6611" t="s">
        <v>28</v>
      </c>
      <c r="H6611">
        <v>9</v>
      </c>
      <c r="I6611" t="s">
        <v>101</v>
      </c>
      <c r="J6611" t="s">
        <v>154</v>
      </c>
      <c r="O6611" t="s">
        <v>49</v>
      </c>
      <c r="P6611" t="s">
        <v>50</v>
      </c>
      <c r="Q6611" t="s">
        <v>25</v>
      </c>
    </row>
    <row r="6612" spans="1:17" x14ac:dyDescent="0.35">
      <c r="A6612">
        <v>2727481155</v>
      </c>
      <c r="B6612" s="1">
        <v>43454</v>
      </c>
      <c r="C6612" t="s">
        <v>17</v>
      </c>
      <c r="D6612" t="s">
        <v>471</v>
      </c>
      <c r="F6612" t="s">
        <v>19</v>
      </c>
      <c r="G6612" t="s">
        <v>28</v>
      </c>
      <c r="H6612">
        <v>6</v>
      </c>
      <c r="I6612" t="s">
        <v>8883</v>
      </c>
      <c r="J6612" t="s">
        <v>8884</v>
      </c>
      <c r="O6612" t="s">
        <v>135</v>
      </c>
      <c r="P6612" t="s">
        <v>136</v>
      </c>
      <c r="Q6612" t="s">
        <v>75</v>
      </c>
    </row>
    <row r="6613" spans="1:17" x14ac:dyDescent="0.35">
      <c r="A6613">
        <v>2721721611</v>
      </c>
      <c r="B6613" s="1">
        <v>43454</v>
      </c>
      <c r="C6613" t="s">
        <v>26</v>
      </c>
      <c r="D6613" t="s">
        <v>8885</v>
      </c>
      <c r="F6613" t="s">
        <v>46</v>
      </c>
      <c r="G6613" t="s">
        <v>67</v>
      </c>
      <c r="H6613">
        <v>6</v>
      </c>
      <c r="I6613" t="s">
        <v>8886</v>
      </c>
      <c r="J6613" t="s">
        <v>22</v>
      </c>
      <c r="N6613">
        <v>9</v>
      </c>
      <c r="O6613" t="s">
        <v>671</v>
      </c>
      <c r="P6613" t="s">
        <v>56</v>
      </c>
      <c r="Q6613" t="s">
        <v>25</v>
      </c>
    </row>
    <row r="6614" spans="1:17" x14ac:dyDescent="0.35">
      <c r="A6614">
        <v>2687469695</v>
      </c>
      <c r="B6614" s="1">
        <v>43454</v>
      </c>
      <c r="C6614" t="s">
        <v>17</v>
      </c>
      <c r="D6614" t="s">
        <v>17</v>
      </c>
      <c r="F6614" t="s">
        <v>46</v>
      </c>
      <c r="G6614" t="s">
        <v>28</v>
      </c>
      <c r="H6614">
        <v>8</v>
      </c>
      <c r="I6614" t="s">
        <v>8887</v>
      </c>
      <c r="J6614" t="s">
        <v>1538</v>
      </c>
      <c r="K6614">
        <v>113000</v>
      </c>
      <c r="L6614">
        <v>125000</v>
      </c>
      <c r="M6614" t="s">
        <v>216</v>
      </c>
      <c r="N6614">
        <v>5</v>
      </c>
      <c r="O6614" t="s">
        <v>3113</v>
      </c>
      <c r="P6614" t="s">
        <v>56</v>
      </c>
      <c r="Q6614" t="s">
        <v>111</v>
      </c>
    </row>
    <row r="6615" spans="1:17" x14ac:dyDescent="0.35">
      <c r="A6615">
        <v>2646754381</v>
      </c>
      <c r="B6615" s="1">
        <v>43454</v>
      </c>
      <c r="C6615" t="s">
        <v>65</v>
      </c>
      <c r="D6615" t="s">
        <v>323</v>
      </c>
      <c r="E6615" t="s">
        <v>1560</v>
      </c>
      <c r="F6615" t="s">
        <v>19</v>
      </c>
      <c r="G6615" t="s">
        <v>67</v>
      </c>
      <c r="H6615">
        <v>6</v>
      </c>
      <c r="I6615" t="s">
        <v>1561</v>
      </c>
      <c r="J6615" t="s">
        <v>206</v>
      </c>
      <c r="N6615">
        <v>8</v>
      </c>
      <c r="O6615" t="s">
        <v>1562</v>
      </c>
      <c r="P6615" t="s">
        <v>35</v>
      </c>
      <c r="Q6615" t="s">
        <v>173</v>
      </c>
    </row>
    <row r="6616" spans="1:17" x14ac:dyDescent="0.35">
      <c r="A6616">
        <v>2701311976</v>
      </c>
      <c r="B6616" s="1">
        <v>43454</v>
      </c>
      <c r="C6616" t="s">
        <v>92</v>
      </c>
      <c r="D6616" t="s">
        <v>92</v>
      </c>
      <c r="F6616" t="s">
        <v>19</v>
      </c>
      <c r="G6616" t="s">
        <v>28</v>
      </c>
      <c r="H6616">
        <v>6</v>
      </c>
      <c r="I6616" t="s">
        <v>8888</v>
      </c>
      <c r="J6616" t="s">
        <v>6696</v>
      </c>
      <c r="N6616">
        <v>9</v>
      </c>
      <c r="O6616" t="s">
        <v>8889</v>
      </c>
      <c r="P6616" t="s">
        <v>136</v>
      </c>
      <c r="Q6616" t="s">
        <v>182</v>
      </c>
    </row>
    <row r="6617" spans="1:17" x14ac:dyDescent="0.35">
      <c r="A6617">
        <v>2727637784</v>
      </c>
      <c r="B6617" s="1">
        <v>43454</v>
      </c>
      <c r="C6617" t="s">
        <v>17</v>
      </c>
      <c r="D6617" t="s">
        <v>17</v>
      </c>
      <c r="F6617" t="s">
        <v>19</v>
      </c>
      <c r="G6617" t="s">
        <v>28</v>
      </c>
      <c r="H6617">
        <v>2</v>
      </c>
      <c r="I6617" t="s">
        <v>554</v>
      </c>
      <c r="J6617" t="s">
        <v>22</v>
      </c>
      <c r="O6617" t="s">
        <v>243</v>
      </c>
      <c r="P6617" t="s">
        <v>56</v>
      </c>
      <c r="Q6617" t="s">
        <v>43</v>
      </c>
    </row>
    <row r="6618" spans="1:17" x14ac:dyDescent="0.35">
      <c r="A6618">
        <v>2742028508</v>
      </c>
      <c r="B6618" s="1">
        <v>43454</v>
      </c>
      <c r="C6618" t="s">
        <v>92</v>
      </c>
      <c r="D6618" t="s">
        <v>3052</v>
      </c>
      <c r="F6618" t="s">
        <v>19</v>
      </c>
      <c r="G6618" t="s">
        <v>20</v>
      </c>
      <c r="H6618">
        <v>2</v>
      </c>
      <c r="I6618" t="s">
        <v>3053</v>
      </c>
      <c r="J6618" t="s">
        <v>22</v>
      </c>
      <c r="O6618" t="s">
        <v>490</v>
      </c>
      <c r="P6618" t="s">
        <v>50</v>
      </c>
      <c r="Q6618" t="s">
        <v>75</v>
      </c>
    </row>
    <row r="6619" spans="1:17" x14ac:dyDescent="0.35">
      <c r="A6619">
        <v>2720609017</v>
      </c>
      <c r="B6619" s="1">
        <v>43455</v>
      </c>
      <c r="C6619" t="s">
        <v>17</v>
      </c>
      <c r="D6619" t="s">
        <v>107</v>
      </c>
      <c r="E6619" t="s">
        <v>7068</v>
      </c>
      <c r="F6619" t="s">
        <v>19</v>
      </c>
      <c r="G6619" t="s">
        <v>28</v>
      </c>
      <c r="H6619">
        <v>8</v>
      </c>
      <c r="I6619" t="s">
        <v>7069</v>
      </c>
      <c r="J6619" t="s">
        <v>582</v>
      </c>
      <c r="K6619">
        <v>180000</v>
      </c>
      <c r="L6619">
        <v>212000</v>
      </c>
      <c r="M6619" t="s">
        <v>216</v>
      </c>
      <c r="N6619">
        <v>4</v>
      </c>
      <c r="O6619" t="s">
        <v>2773</v>
      </c>
      <c r="P6619" t="s">
        <v>136</v>
      </c>
      <c r="Q6619" t="s">
        <v>182</v>
      </c>
    </row>
    <row r="6620" spans="1:17" x14ac:dyDescent="0.35">
      <c r="A6620">
        <v>2719467403</v>
      </c>
      <c r="B6620" s="1">
        <v>43455</v>
      </c>
      <c r="C6620" t="s">
        <v>396</v>
      </c>
      <c r="D6620" t="s">
        <v>2864</v>
      </c>
      <c r="F6620" t="s">
        <v>19</v>
      </c>
      <c r="G6620" t="s">
        <v>28</v>
      </c>
      <c r="H6620">
        <v>4</v>
      </c>
      <c r="I6620" t="s">
        <v>2865</v>
      </c>
      <c r="J6620" t="s">
        <v>1190</v>
      </c>
      <c r="O6620" t="s">
        <v>998</v>
      </c>
      <c r="P6620" t="s">
        <v>56</v>
      </c>
      <c r="Q6620" t="s">
        <v>25</v>
      </c>
    </row>
    <row r="6621" spans="1:17" x14ac:dyDescent="0.35">
      <c r="A6621">
        <v>2690942316</v>
      </c>
      <c r="B6621" s="1">
        <v>43455</v>
      </c>
      <c r="C6621" t="s">
        <v>26</v>
      </c>
      <c r="D6621" t="s">
        <v>71</v>
      </c>
      <c r="E6621" t="s">
        <v>19</v>
      </c>
      <c r="F6621" t="s">
        <v>46</v>
      </c>
      <c r="G6621" t="s">
        <v>28</v>
      </c>
      <c r="H6621">
        <v>5</v>
      </c>
      <c r="I6621" t="s">
        <v>153</v>
      </c>
      <c r="J6621" t="s">
        <v>8890</v>
      </c>
      <c r="O6621" t="s">
        <v>49</v>
      </c>
      <c r="P6621" t="s">
        <v>50</v>
      </c>
      <c r="Q6621" t="s">
        <v>25</v>
      </c>
    </row>
    <row r="6622" spans="1:17" x14ac:dyDescent="0.35">
      <c r="A6622">
        <v>2678795845</v>
      </c>
      <c r="B6622" s="1">
        <v>43455</v>
      </c>
      <c r="C6622" t="s">
        <v>17</v>
      </c>
      <c r="D6622" t="s">
        <v>1914</v>
      </c>
      <c r="E6622" t="s">
        <v>3945</v>
      </c>
      <c r="F6622" t="s">
        <v>19</v>
      </c>
      <c r="G6622" t="s">
        <v>67</v>
      </c>
      <c r="H6622">
        <v>5</v>
      </c>
      <c r="I6622" t="s">
        <v>2429</v>
      </c>
      <c r="J6622" t="s">
        <v>140</v>
      </c>
      <c r="N6622">
        <v>2</v>
      </c>
      <c r="O6622" t="s">
        <v>135</v>
      </c>
      <c r="P6622" t="s">
        <v>136</v>
      </c>
      <c r="Q6622" t="s">
        <v>75</v>
      </c>
    </row>
    <row r="6623" spans="1:17" x14ac:dyDescent="0.35">
      <c r="A6623">
        <v>2715035732</v>
      </c>
      <c r="B6623" s="1">
        <v>43455</v>
      </c>
      <c r="C6623" t="s">
        <v>17</v>
      </c>
      <c r="D6623" t="s">
        <v>17</v>
      </c>
      <c r="F6623" t="s">
        <v>19</v>
      </c>
      <c r="G6623" t="s">
        <v>20</v>
      </c>
      <c r="H6623">
        <v>2</v>
      </c>
      <c r="I6623" t="s">
        <v>8891</v>
      </c>
      <c r="J6623" t="s">
        <v>109</v>
      </c>
      <c r="N6623">
        <v>17</v>
      </c>
      <c r="O6623" t="s">
        <v>8892</v>
      </c>
      <c r="P6623" t="s">
        <v>24</v>
      </c>
      <c r="Q6623" t="s">
        <v>111</v>
      </c>
    </row>
    <row r="6624" spans="1:17" x14ac:dyDescent="0.35">
      <c r="A6624">
        <v>2691061946</v>
      </c>
      <c r="B6624" s="1">
        <v>43455</v>
      </c>
      <c r="C6624" t="s">
        <v>17</v>
      </c>
      <c r="D6624" t="s">
        <v>17</v>
      </c>
      <c r="F6624" t="s">
        <v>19</v>
      </c>
      <c r="G6624" t="s">
        <v>28</v>
      </c>
      <c r="H6624">
        <v>6</v>
      </c>
      <c r="I6624" t="s">
        <v>8893</v>
      </c>
      <c r="J6624" t="s">
        <v>22</v>
      </c>
      <c r="N6624">
        <v>36</v>
      </c>
      <c r="O6624" t="s">
        <v>8894</v>
      </c>
      <c r="P6624" t="s">
        <v>5718</v>
      </c>
      <c r="Q6624" t="s">
        <v>43</v>
      </c>
    </row>
    <row r="6625" spans="1:17" x14ac:dyDescent="0.35">
      <c r="A6625">
        <v>2695157521</v>
      </c>
      <c r="B6625" s="1">
        <v>43455</v>
      </c>
      <c r="C6625" t="s">
        <v>44</v>
      </c>
      <c r="D6625" t="s">
        <v>1423</v>
      </c>
      <c r="E6625" t="s">
        <v>1424</v>
      </c>
      <c r="F6625" t="s">
        <v>19</v>
      </c>
      <c r="G6625" t="s">
        <v>20</v>
      </c>
      <c r="H6625">
        <v>2</v>
      </c>
      <c r="I6625" t="s">
        <v>1425</v>
      </c>
      <c r="J6625" t="s">
        <v>188</v>
      </c>
      <c r="N6625">
        <v>1</v>
      </c>
      <c r="O6625" t="s">
        <v>1426</v>
      </c>
      <c r="P6625" t="s">
        <v>145</v>
      </c>
      <c r="Q6625" t="s">
        <v>146</v>
      </c>
    </row>
    <row r="6626" spans="1:17" x14ac:dyDescent="0.35">
      <c r="A6626">
        <v>2656618035</v>
      </c>
      <c r="B6626" s="1">
        <v>43455</v>
      </c>
      <c r="C6626" t="s">
        <v>97</v>
      </c>
      <c r="D6626" t="s">
        <v>97</v>
      </c>
      <c r="E6626" t="s">
        <v>119</v>
      </c>
      <c r="F6626" t="s">
        <v>46</v>
      </c>
      <c r="G6626" t="s">
        <v>28</v>
      </c>
      <c r="H6626">
        <v>5</v>
      </c>
      <c r="J6626" t="s">
        <v>5600</v>
      </c>
      <c r="N6626">
        <v>2</v>
      </c>
      <c r="O6626" t="s">
        <v>49</v>
      </c>
      <c r="P6626" t="s">
        <v>50</v>
      </c>
      <c r="Q6626" t="s">
        <v>25</v>
      </c>
    </row>
    <row r="6627" spans="1:17" x14ac:dyDescent="0.35">
      <c r="A6627">
        <v>2679666724</v>
      </c>
      <c r="B6627" s="1">
        <v>43455</v>
      </c>
      <c r="C6627" t="s">
        <v>86</v>
      </c>
      <c r="D6627" t="s">
        <v>8895</v>
      </c>
      <c r="F6627" t="s">
        <v>46</v>
      </c>
      <c r="G6627" t="s">
        <v>67</v>
      </c>
      <c r="H6627">
        <v>5</v>
      </c>
      <c r="I6627" t="s">
        <v>8896</v>
      </c>
      <c r="J6627" t="s">
        <v>22</v>
      </c>
      <c r="N6627">
        <v>3</v>
      </c>
      <c r="O6627" t="s">
        <v>240</v>
      </c>
      <c r="P6627" t="s">
        <v>50</v>
      </c>
      <c r="Q6627" t="s">
        <v>25</v>
      </c>
    </row>
    <row r="6628" spans="1:17" x14ac:dyDescent="0.35">
      <c r="A6628">
        <v>2662923737</v>
      </c>
      <c r="B6628" s="1">
        <v>43455</v>
      </c>
      <c r="C6628" t="s">
        <v>97</v>
      </c>
      <c r="D6628" t="s">
        <v>97</v>
      </c>
      <c r="E6628" t="s">
        <v>119</v>
      </c>
      <c r="F6628" t="s">
        <v>46</v>
      </c>
      <c r="G6628" t="s">
        <v>28</v>
      </c>
      <c r="H6628">
        <v>5</v>
      </c>
      <c r="J6628" t="s">
        <v>48</v>
      </c>
      <c r="N6628">
        <v>9</v>
      </c>
      <c r="O6628" t="s">
        <v>49</v>
      </c>
      <c r="P6628" t="s">
        <v>50</v>
      </c>
      <c r="Q6628" t="s">
        <v>25</v>
      </c>
    </row>
    <row r="6629" spans="1:17" x14ac:dyDescent="0.35">
      <c r="A6629">
        <v>2689563485</v>
      </c>
      <c r="B6629" s="1">
        <v>43455</v>
      </c>
      <c r="C6629" t="s">
        <v>17</v>
      </c>
      <c r="D6629" t="s">
        <v>17</v>
      </c>
      <c r="E6629" t="s">
        <v>234</v>
      </c>
      <c r="F6629" t="s">
        <v>19</v>
      </c>
      <c r="G6629" t="s">
        <v>20</v>
      </c>
      <c r="H6629">
        <v>3</v>
      </c>
      <c r="I6629" t="s">
        <v>131</v>
      </c>
      <c r="J6629" t="s">
        <v>435</v>
      </c>
      <c r="O6629" t="s">
        <v>133</v>
      </c>
      <c r="P6629" t="s">
        <v>35</v>
      </c>
      <c r="Q6629" t="s">
        <v>25</v>
      </c>
    </row>
    <row r="6630" spans="1:17" x14ac:dyDescent="0.35">
      <c r="A6630">
        <v>2686179225</v>
      </c>
      <c r="B6630" s="1">
        <v>43455</v>
      </c>
      <c r="C6630" t="s">
        <v>58</v>
      </c>
      <c r="D6630" t="s">
        <v>58</v>
      </c>
      <c r="F6630" t="s">
        <v>46</v>
      </c>
      <c r="G6630" t="s">
        <v>28</v>
      </c>
      <c r="H6630">
        <v>3</v>
      </c>
      <c r="I6630" t="s">
        <v>8897</v>
      </c>
      <c r="J6630" t="s">
        <v>652</v>
      </c>
      <c r="N6630">
        <v>14</v>
      </c>
      <c r="O6630" t="s">
        <v>4629</v>
      </c>
      <c r="P6630" t="s">
        <v>56</v>
      </c>
      <c r="Q6630" t="s">
        <v>43</v>
      </c>
    </row>
    <row r="6631" spans="1:17" x14ac:dyDescent="0.35">
      <c r="A6631">
        <v>2634616212</v>
      </c>
      <c r="B6631" s="1">
        <v>43455</v>
      </c>
      <c r="C6631" t="s">
        <v>430</v>
      </c>
      <c r="D6631" t="s">
        <v>8898</v>
      </c>
      <c r="F6631" t="s">
        <v>19</v>
      </c>
      <c r="G6631" t="s">
        <v>28</v>
      </c>
      <c r="H6631">
        <v>5</v>
      </c>
      <c r="I6631" t="s">
        <v>8899</v>
      </c>
      <c r="J6631" t="s">
        <v>571</v>
      </c>
      <c r="N6631">
        <v>15</v>
      </c>
      <c r="O6631" t="s">
        <v>3884</v>
      </c>
      <c r="P6631" t="s">
        <v>355</v>
      </c>
      <c r="Q6631" t="s">
        <v>57</v>
      </c>
    </row>
    <row r="6632" spans="1:17" x14ac:dyDescent="0.35">
      <c r="A6632">
        <v>2690017416</v>
      </c>
      <c r="B6632" s="1">
        <v>43456</v>
      </c>
      <c r="C6632" t="s">
        <v>17</v>
      </c>
      <c r="D6632" t="s">
        <v>17</v>
      </c>
      <c r="F6632" t="s">
        <v>19</v>
      </c>
      <c r="G6632" t="s">
        <v>28</v>
      </c>
      <c r="H6632">
        <v>8</v>
      </c>
      <c r="I6632" t="s">
        <v>8900</v>
      </c>
      <c r="J6632" t="s">
        <v>22</v>
      </c>
      <c r="N6632">
        <v>10</v>
      </c>
      <c r="O6632" t="s">
        <v>1263</v>
      </c>
      <c r="P6632" t="s">
        <v>136</v>
      </c>
      <c r="Q6632" t="s">
        <v>57</v>
      </c>
    </row>
    <row r="6633" spans="1:17" x14ac:dyDescent="0.35">
      <c r="A6633">
        <v>2682124358</v>
      </c>
      <c r="B6633" s="1">
        <v>43456</v>
      </c>
      <c r="C6633" t="s">
        <v>17</v>
      </c>
      <c r="D6633" t="s">
        <v>279</v>
      </c>
      <c r="F6633" t="s">
        <v>19</v>
      </c>
      <c r="G6633" t="s">
        <v>20</v>
      </c>
      <c r="H6633">
        <v>2</v>
      </c>
      <c r="I6633" t="s">
        <v>792</v>
      </c>
      <c r="J6633" t="s">
        <v>3477</v>
      </c>
      <c r="N6633">
        <v>1</v>
      </c>
      <c r="O6633" t="s">
        <v>793</v>
      </c>
      <c r="P6633" t="s">
        <v>429</v>
      </c>
      <c r="Q6633" t="s">
        <v>43</v>
      </c>
    </row>
    <row r="6634" spans="1:17" x14ac:dyDescent="0.35">
      <c r="A6634">
        <v>2358679347</v>
      </c>
      <c r="B6634" s="1">
        <v>43456</v>
      </c>
      <c r="C6634" t="s">
        <v>17</v>
      </c>
      <c r="D6634" t="s">
        <v>8901</v>
      </c>
      <c r="F6634" t="s">
        <v>19</v>
      </c>
      <c r="G6634" t="s">
        <v>28</v>
      </c>
      <c r="H6634">
        <v>3</v>
      </c>
      <c r="I6634" t="s">
        <v>8902</v>
      </c>
      <c r="J6634" t="s">
        <v>109</v>
      </c>
      <c r="O6634" t="s">
        <v>2341</v>
      </c>
      <c r="P6634" t="s">
        <v>56</v>
      </c>
      <c r="Q6634" t="s">
        <v>146</v>
      </c>
    </row>
    <row r="6635" spans="1:17" x14ac:dyDescent="0.35">
      <c r="A6635">
        <v>2581863632</v>
      </c>
      <c r="B6635" s="1">
        <v>43456</v>
      </c>
      <c r="C6635" t="s">
        <v>17</v>
      </c>
      <c r="D6635" t="s">
        <v>17</v>
      </c>
      <c r="E6635" t="s">
        <v>4681</v>
      </c>
      <c r="F6635" t="s">
        <v>19</v>
      </c>
      <c r="G6635" t="s">
        <v>20</v>
      </c>
      <c r="H6635">
        <v>2</v>
      </c>
      <c r="I6635" t="s">
        <v>4682</v>
      </c>
      <c r="J6635" t="s">
        <v>831</v>
      </c>
      <c r="N6635">
        <v>1</v>
      </c>
      <c r="O6635" t="s">
        <v>85</v>
      </c>
      <c r="P6635" t="s">
        <v>35</v>
      </c>
      <c r="Q6635" t="s">
        <v>25</v>
      </c>
    </row>
    <row r="6636" spans="1:17" x14ac:dyDescent="0.35">
      <c r="A6636">
        <v>2697555434</v>
      </c>
      <c r="B6636" s="1">
        <v>43456</v>
      </c>
      <c r="C6636" t="s">
        <v>17</v>
      </c>
      <c r="D6636" t="s">
        <v>1506</v>
      </c>
      <c r="F6636" t="s">
        <v>19</v>
      </c>
      <c r="G6636" t="s">
        <v>28</v>
      </c>
      <c r="H6636">
        <v>8</v>
      </c>
      <c r="I6636" t="s">
        <v>8903</v>
      </c>
      <c r="J6636" t="s">
        <v>8904</v>
      </c>
      <c r="O6636" t="s">
        <v>8905</v>
      </c>
      <c r="P6636" t="s">
        <v>136</v>
      </c>
      <c r="Q6636" t="s">
        <v>182</v>
      </c>
    </row>
    <row r="6637" spans="1:17" x14ac:dyDescent="0.35">
      <c r="A6637">
        <v>2639265125</v>
      </c>
      <c r="B6637" s="1">
        <v>43456</v>
      </c>
      <c r="C6637" t="s">
        <v>97</v>
      </c>
      <c r="D6637" t="s">
        <v>155</v>
      </c>
      <c r="F6637" t="s">
        <v>19</v>
      </c>
      <c r="G6637" t="s">
        <v>28</v>
      </c>
      <c r="H6637">
        <v>11</v>
      </c>
      <c r="I6637" t="s">
        <v>8906</v>
      </c>
      <c r="J6637" t="s">
        <v>22</v>
      </c>
      <c r="N6637">
        <v>9</v>
      </c>
      <c r="O6637" t="s">
        <v>8907</v>
      </c>
      <c r="P6637" t="s">
        <v>166</v>
      </c>
      <c r="Q6637" t="s">
        <v>173</v>
      </c>
    </row>
    <row r="6638" spans="1:17" x14ac:dyDescent="0.35">
      <c r="A6638">
        <v>2652733074</v>
      </c>
      <c r="B6638" s="1">
        <v>43456</v>
      </c>
      <c r="C6638" t="s">
        <v>17</v>
      </c>
      <c r="D6638" t="s">
        <v>129</v>
      </c>
      <c r="E6638" t="s">
        <v>8908</v>
      </c>
      <c r="F6638" t="s">
        <v>19</v>
      </c>
      <c r="G6638" t="s">
        <v>67</v>
      </c>
      <c r="H6638">
        <v>2</v>
      </c>
      <c r="I6638" t="s">
        <v>8909</v>
      </c>
      <c r="J6638" t="s">
        <v>4218</v>
      </c>
      <c r="O6638" t="s">
        <v>8471</v>
      </c>
      <c r="P6638" t="s">
        <v>35</v>
      </c>
      <c r="Q6638" t="s">
        <v>25</v>
      </c>
    </row>
    <row r="6639" spans="1:17" x14ac:dyDescent="0.35">
      <c r="A6639">
        <v>2712859649</v>
      </c>
      <c r="B6639" s="1">
        <v>43456</v>
      </c>
      <c r="C6639" t="s">
        <v>26</v>
      </c>
      <c r="D6639" t="s">
        <v>2157</v>
      </c>
      <c r="F6639" t="s">
        <v>19</v>
      </c>
      <c r="G6639" t="s">
        <v>28</v>
      </c>
      <c r="H6639">
        <v>3</v>
      </c>
      <c r="I6639" t="s">
        <v>8910</v>
      </c>
      <c r="J6639" t="s">
        <v>627</v>
      </c>
      <c r="N6639">
        <v>20</v>
      </c>
      <c r="O6639" t="s">
        <v>3020</v>
      </c>
      <c r="P6639" t="s">
        <v>136</v>
      </c>
      <c r="Q6639" t="s">
        <v>111</v>
      </c>
    </row>
    <row r="6640" spans="1:17" x14ac:dyDescent="0.35">
      <c r="A6640">
        <v>2742508671</v>
      </c>
      <c r="B6640" s="1">
        <v>43456</v>
      </c>
      <c r="C6640" t="s">
        <v>86</v>
      </c>
      <c r="D6640" t="s">
        <v>86</v>
      </c>
      <c r="F6640" t="s">
        <v>46</v>
      </c>
      <c r="G6640" t="s">
        <v>28</v>
      </c>
      <c r="H6640">
        <v>7</v>
      </c>
      <c r="I6640" t="s">
        <v>101</v>
      </c>
      <c r="J6640" t="s">
        <v>2614</v>
      </c>
      <c r="O6640" t="s">
        <v>49</v>
      </c>
      <c r="P6640" t="s">
        <v>50</v>
      </c>
      <c r="Q6640" t="s">
        <v>25</v>
      </c>
    </row>
    <row r="6641" spans="1:17" x14ac:dyDescent="0.35">
      <c r="A6641">
        <v>2737661486</v>
      </c>
      <c r="B6641" s="1">
        <v>43456</v>
      </c>
      <c r="C6641" t="s">
        <v>36</v>
      </c>
      <c r="D6641" t="s">
        <v>2740</v>
      </c>
      <c r="F6641" t="s">
        <v>19</v>
      </c>
      <c r="G6641" t="s">
        <v>67</v>
      </c>
      <c r="H6641">
        <v>5</v>
      </c>
      <c r="I6641" t="s">
        <v>341</v>
      </c>
      <c r="J6641" t="s">
        <v>465</v>
      </c>
      <c r="O6641" t="s">
        <v>70</v>
      </c>
      <c r="P6641" t="s">
        <v>56</v>
      </c>
      <c r="Q6641" t="s">
        <v>25</v>
      </c>
    </row>
    <row r="6642" spans="1:17" x14ac:dyDescent="0.35">
      <c r="A6642">
        <v>2708160815</v>
      </c>
      <c r="B6642" s="1">
        <v>43456</v>
      </c>
      <c r="C6642" t="s">
        <v>17</v>
      </c>
      <c r="D6642" t="s">
        <v>17</v>
      </c>
      <c r="F6642" t="s">
        <v>19</v>
      </c>
      <c r="G6642" t="s">
        <v>20</v>
      </c>
      <c r="H6642">
        <v>1</v>
      </c>
      <c r="I6642" t="s">
        <v>3543</v>
      </c>
      <c r="J6642" t="s">
        <v>606</v>
      </c>
      <c r="O6642" t="s">
        <v>316</v>
      </c>
      <c r="P6642" t="s">
        <v>56</v>
      </c>
      <c r="Q6642" t="s">
        <v>43</v>
      </c>
    </row>
    <row r="6643" spans="1:17" x14ac:dyDescent="0.35">
      <c r="A6643">
        <v>2702481617</v>
      </c>
      <c r="B6643" s="1">
        <v>43456</v>
      </c>
      <c r="C6643" t="s">
        <v>229</v>
      </c>
      <c r="D6643" t="s">
        <v>2848</v>
      </c>
      <c r="F6643" t="s">
        <v>19</v>
      </c>
      <c r="G6643" t="s">
        <v>67</v>
      </c>
      <c r="H6643">
        <v>3</v>
      </c>
      <c r="I6643" t="s">
        <v>5959</v>
      </c>
      <c r="J6643" t="s">
        <v>1781</v>
      </c>
      <c r="N6643">
        <v>8</v>
      </c>
      <c r="O6643" t="s">
        <v>7003</v>
      </c>
      <c r="P6643" t="s">
        <v>7004</v>
      </c>
      <c r="Q6643" t="s">
        <v>25</v>
      </c>
    </row>
    <row r="6644" spans="1:17" x14ac:dyDescent="0.35">
      <c r="A6644">
        <v>2721701435</v>
      </c>
      <c r="B6644" s="1">
        <v>43456</v>
      </c>
      <c r="C6644" t="s">
        <v>463</v>
      </c>
      <c r="D6644" t="s">
        <v>463</v>
      </c>
      <c r="F6644" t="s">
        <v>19</v>
      </c>
      <c r="G6644" t="s">
        <v>28</v>
      </c>
      <c r="H6644">
        <v>3</v>
      </c>
      <c r="I6644" t="s">
        <v>8911</v>
      </c>
      <c r="J6644" t="s">
        <v>8912</v>
      </c>
      <c r="N6644">
        <v>63</v>
      </c>
      <c r="O6644" t="s">
        <v>7712</v>
      </c>
      <c r="P6644" t="s">
        <v>2351</v>
      </c>
      <c r="Q6644" t="s">
        <v>25</v>
      </c>
    </row>
    <row r="6645" spans="1:17" x14ac:dyDescent="0.35">
      <c r="A6645">
        <v>2748575090</v>
      </c>
      <c r="B6645" s="1">
        <v>43457</v>
      </c>
      <c r="C6645" t="s">
        <v>17</v>
      </c>
      <c r="D6645" t="s">
        <v>17</v>
      </c>
      <c r="F6645" t="s">
        <v>19</v>
      </c>
      <c r="G6645" t="s">
        <v>20</v>
      </c>
      <c r="H6645">
        <v>1</v>
      </c>
      <c r="I6645" t="s">
        <v>8913</v>
      </c>
      <c r="J6645" t="s">
        <v>435</v>
      </c>
      <c r="N6645">
        <v>4</v>
      </c>
      <c r="O6645" t="s">
        <v>8914</v>
      </c>
      <c r="P6645" t="s">
        <v>56</v>
      </c>
      <c r="Q6645" t="s">
        <v>111</v>
      </c>
    </row>
    <row r="6646" spans="1:17" x14ac:dyDescent="0.35">
      <c r="A6646">
        <v>2676065910</v>
      </c>
      <c r="B6646" s="1">
        <v>43457</v>
      </c>
      <c r="C6646" t="s">
        <v>97</v>
      </c>
      <c r="D6646" t="s">
        <v>97</v>
      </c>
      <c r="F6646" t="s">
        <v>19</v>
      </c>
      <c r="G6646" t="s">
        <v>28</v>
      </c>
      <c r="H6646">
        <v>3</v>
      </c>
      <c r="I6646" t="s">
        <v>8915</v>
      </c>
      <c r="J6646" t="s">
        <v>552</v>
      </c>
      <c r="N6646">
        <v>24</v>
      </c>
      <c r="O6646" t="s">
        <v>8916</v>
      </c>
      <c r="P6646" t="s">
        <v>24</v>
      </c>
      <c r="Q6646" t="s">
        <v>146</v>
      </c>
    </row>
    <row r="6647" spans="1:17" x14ac:dyDescent="0.35">
      <c r="A6647">
        <v>2617969519</v>
      </c>
      <c r="B6647" s="1">
        <v>43457</v>
      </c>
      <c r="C6647" t="s">
        <v>17</v>
      </c>
      <c r="D6647" t="s">
        <v>8917</v>
      </c>
      <c r="F6647" t="s">
        <v>19</v>
      </c>
      <c r="G6647" t="s">
        <v>28</v>
      </c>
      <c r="H6647">
        <v>7</v>
      </c>
      <c r="I6647" t="s">
        <v>8918</v>
      </c>
      <c r="J6647" t="s">
        <v>571</v>
      </c>
      <c r="N6647">
        <v>7</v>
      </c>
      <c r="O6647" t="s">
        <v>8919</v>
      </c>
      <c r="P6647" t="s">
        <v>247</v>
      </c>
      <c r="Q6647" t="s">
        <v>75</v>
      </c>
    </row>
    <row r="6648" spans="1:17" x14ac:dyDescent="0.35">
      <c r="A6648">
        <v>2688408454</v>
      </c>
      <c r="B6648" s="1">
        <v>43457</v>
      </c>
      <c r="C6648" t="s">
        <v>17</v>
      </c>
      <c r="D6648" t="s">
        <v>547</v>
      </c>
      <c r="F6648" t="s">
        <v>19</v>
      </c>
      <c r="G6648" t="s">
        <v>67</v>
      </c>
      <c r="H6648">
        <v>3</v>
      </c>
      <c r="I6648" t="s">
        <v>548</v>
      </c>
      <c r="J6648" t="s">
        <v>2399</v>
      </c>
      <c r="O6648" t="s">
        <v>525</v>
      </c>
      <c r="P6648" t="s">
        <v>35</v>
      </c>
      <c r="Q6648" t="s">
        <v>75</v>
      </c>
    </row>
    <row r="6649" spans="1:17" x14ac:dyDescent="0.35">
      <c r="A6649">
        <v>2593301288</v>
      </c>
      <c r="B6649" s="1">
        <v>43457</v>
      </c>
      <c r="C6649" t="s">
        <v>26</v>
      </c>
      <c r="D6649" t="s">
        <v>1099</v>
      </c>
      <c r="F6649" t="s">
        <v>19</v>
      </c>
      <c r="G6649" t="s">
        <v>28</v>
      </c>
      <c r="H6649">
        <v>6</v>
      </c>
      <c r="I6649" t="s">
        <v>8920</v>
      </c>
      <c r="J6649" t="s">
        <v>22</v>
      </c>
      <c r="N6649">
        <v>9</v>
      </c>
      <c r="O6649" t="s">
        <v>8921</v>
      </c>
      <c r="P6649" t="s">
        <v>429</v>
      </c>
      <c r="Q6649" t="s">
        <v>25</v>
      </c>
    </row>
    <row r="6650" spans="1:17" x14ac:dyDescent="0.35">
      <c r="A6650">
        <v>2552445438</v>
      </c>
      <c r="B6650" s="1">
        <v>43457</v>
      </c>
      <c r="C6650" t="s">
        <v>17</v>
      </c>
      <c r="D6650" t="s">
        <v>17</v>
      </c>
      <c r="E6650" t="s">
        <v>8922</v>
      </c>
      <c r="F6650" t="s">
        <v>19</v>
      </c>
      <c r="G6650" t="s">
        <v>28</v>
      </c>
      <c r="H6650">
        <v>9</v>
      </c>
      <c r="I6650" t="s">
        <v>8923</v>
      </c>
      <c r="J6650" t="s">
        <v>350</v>
      </c>
      <c r="N6650">
        <v>21</v>
      </c>
      <c r="O6650" t="s">
        <v>8924</v>
      </c>
      <c r="P6650" t="s">
        <v>56</v>
      </c>
      <c r="Q6650" t="s">
        <v>111</v>
      </c>
    </row>
    <row r="6651" spans="1:17" x14ac:dyDescent="0.35">
      <c r="A6651">
        <v>2738183037</v>
      </c>
      <c r="B6651" s="1">
        <v>43457</v>
      </c>
      <c r="C6651" t="s">
        <v>396</v>
      </c>
      <c r="D6651" t="s">
        <v>396</v>
      </c>
      <c r="F6651" t="s">
        <v>19</v>
      </c>
      <c r="G6651" t="s">
        <v>28</v>
      </c>
      <c r="H6651">
        <v>11</v>
      </c>
      <c r="I6651" t="s">
        <v>8925</v>
      </c>
      <c r="J6651" t="s">
        <v>22</v>
      </c>
      <c r="N6651">
        <v>12</v>
      </c>
      <c r="O6651" t="s">
        <v>8926</v>
      </c>
      <c r="P6651" t="s">
        <v>24</v>
      </c>
      <c r="Q6651" t="s">
        <v>57</v>
      </c>
    </row>
    <row r="6652" spans="1:17" x14ac:dyDescent="0.35">
      <c r="A6652">
        <v>2683039960</v>
      </c>
      <c r="B6652" s="1">
        <v>43457</v>
      </c>
      <c r="C6652" t="s">
        <v>36</v>
      </c>
      <c r="D6652" t="s">
        <v>36</v>
      </c>
      <c r="E6652" t="s">
        <v>8927</v>
      </c>
      <c r="F6652" t="s">
        <v>19</v>
      </c>
      <c r="G6652" t="s">
        <v>67</v>
      </c>
      <c r="H6652">
        <v>4</v>
      </c>
      <c r="I6652" t="s">
        <v>1280</v>
      </c>
      <c r="J6652" t="s">
        <v>22</v>
      </c>
      <c r="K6652">
        <v>56000</v>
      </c>
      <c r="L6652">
        <v>74000</v>
      </c>
      <c r="M6652" t="s">
        <v>216</v>
      </c>
      <c r="N6652">
        <v>1</v>
      </c>
      <c r="O6652" t="s">
        <v>8928</v>
      </c>
      <c r="P6652" t="s">
        <v>56</v>
      </c>
      <c r="Q6652" t="s">
        <v>57</v>
      </c>
    </row>
    <row r="6653" spans="1:17" x14ac:dyDescent="0.35">
      <c r="A6653">
        <v>2658295895</v>
      </c>
      <c r="B6653" s="1">
        <v>43457</v>
      </c>
      <c r="C6653" t="s">
        <v>26</v>
      </c>
      <c r="D6653" t="s">
        <v>71</v>
      </c>
      <c r="F6653" t="s">
        <v>19</v>
      </c>
      <c r="G6653" t="s">
        <v>28</v>
      </c>
      <c r="H6653">
        <v>4</v>
      </c>
      <c r="I6653" t="s">
        <v>8929</v>
      </c>
      <c r="J6653" t="s">
        <v>206</v>
      </c>
      <c r="N6653">
        <v>12</v>
      </c>
      <c r="O6653" t="s">
        <v>8930</v>
      </c>
      <c r="P6653" t="s">
        <v>50</v>
      </c>
      <c r="Q6653" t="s">
        <v>25</v>
      </c>
    </row>
    <row r="6654" spans="1:17" x14ac:dyDescent="0.35">
      <c r="A6654">
        <v>2714221911</v>
      </c>
      <c r="B6654" s="1">
        <v>43457</v>
      </c>
      <c r="C6654" t="s">
        <v>36</v>
      </c>
      <c r="D6654" t="s">
        <v>456</v>
      </c>
      <c r="F6654" t="s">
        <v>19</v>
      </c>
      <c r="G6654" t="s">
        <v>67</v>
      </c>
      <c r="H6654">
        <v>5</v>
      </c>
      <c r="I6654" t="s">
        <v>5011</v>
      </c>
      <c r="J6654" t="s">
        <v>651</v>
      </c>
      <c r="O6654" t="s">
        <v>5012</v>
      </c>
      <c r="P6654" t="s">
        <v>56</v>
      </c>
      <c r="Q6654" t="s">
        <v>57</v>
      </c>
    </row>
    <row r="6655" spans="1:17" x14ac:dyDescent="0.35">
      <c r="A6655">
        <v>2733650527</v>
      </c>
      <c r="B6655" s="1">
        <v>43457</v>
      </c>
      <c r="C6655" t="s">
        <v>17</v>
      </c>
      <c r="D6655" t="s">
        <v>129</v>
      </c>
      <c r="E6655" t="s">
        <v>8931</v>
      </c>
      <c r="F6655" t="s">
        <v>19</v>
      </c>
      <c r="G6655" t="s">
        <v>28</v>
      </c>
      <c r="H6655">
        <v>5</v>
      </c>
      <c r="I6655" t="s">
        <v>8932</v>
      </c>
      <c r="J6655" t="s">
        <v>22</v>
      </c>
      <c r="N6655">
        <v>5</v>
      </c>
      <c r="O6655" t="s">
        <v>5707</v>
      </c>
      <c r="P6655" t="s">
        <v>136</v>
      </c>
      <c r="Q6655" t="s">
        <v>111</v>
      </c>
    </row>
    <row r="6656" spans="1:17" x14ac:dyDescent="0.35">
      <c r="A6656">
        <v>2727654279</v>
      </c>
      <c r="B6656" s="1">
        <v>43457</v>
      </c>
      <c r="C6656" t="s">
        <v>17</v>
      </c>
      <c r="D6656" t="s">
        <v>17</v>
      </c>
      <c r="F6656" t="s">
        <v>19</v>
      </c>
      <c r="G6656" t="s">
        <v>28</v>
      </c>
      <c r="H6656">
        <v>8</v>
      </c>
      <c r="I6656" t="s">
        <v>1305</v>
      </c>
      <c r="J6656" t="s">
        <v>8933</v>
      </c>
      <c r="O6656" t="s">
        <v>243</v>
      </c>
      <c r="P6656" t="s">
        <v>56</v>
      </c>
      <c r="Q6656" t="s">
        <v>43</v>
      </c>
    </row>
    <row r="6657" spans="1:17" x14ac:dyDescent="0.35">
      <c r="A6657">
        <v>2641049979</v>
      </c>
      <c r="B6657" s="1">
        <v>43457</v>
      </c>
      <c r="C6657" t="s">
        <v>97</v>
      </c>
      <c r="D6657" t="s">
        <v>97</v>
      </c>
      <c r="F6657" t="s">
        <v>19</v>
      </c>
      <c r="G6657" t="s">
        <v>67</v>
      </c>
      <c r="H6657">
        <v>1</v>
      </c>
      <c r="I6657" t="s">
        <v>2799</v>
      </c>
      <c r="J6657" t="s">
        <v>188</v>
      </c>
      <c r="N6657">
        <v>48</v>
      </c>
      <c r="O6657" t="s">
        <v>2800</v>
      </c>
      <c r="P6657" t="s">
        <v>50</v>
      </c>
      <c r="Q6657" t="s">
        <v>75</v>
      </c>
    </row>
    <row r="6658" spans="1:17" x14ac:dyDescent="0.35">
      <c r="A6658">
        <v>2640332512</v>
      </c>
      <c r="B6658" s="1">
        <v>43457</v>
      </c>
      <c r="C6658" t="s">
        <v>65</v>
      </c>
      <c r="D6658" t="s">
        <v>559</v>
      </c>
      <c r="E6658" t="s">
        <v>8934</v>
      </c>
      <c r="F6658" t="s">
        <v>46</v>
      </c>
      <c r="G6658" t="s">
        <v>28</v>
      </c>
      <c r="H6658">
        <v>6</v>
      </c>
      <c r="I6658" t="s">
        <v>8935</v>
      </c>
      <c r="J6658" t="s">
        <v>3793</v>
      </c>
      <c r="K6658">
        <v>69000</v>
      </c>
      <c r="L6658">
        <v>107000</v>
      </c>
      <c r="M6658" t="s">
        <v>80</v>
      </c>
      <c r="N6658">
        <v>98</v>
      </c>
      <c r="O6658" t="s">
        <v>8936</v>
      </c>
      <c r="P6658" t="s">
        <v>496</v>
      </c>
      <c r="Q6658" t="s">
        <v>57</v>
      </c>
    </row>
    <row r="6659" spans="1:17" x14ac:dyDescent="0.35">
      <c r="A6659">
        <v>2702128247</v>
      </c>
      <c r="B6659" s="1">
        <v>43457</v>
      </c>
      <c r="C6659" t="s">
        <v>44</v>
      </c>
      <c r="D6659" t="s">
        <v>178</v>
      </c>
      <c r="E6659" t="s">
        <v>52</v>
      </c>
      <c r="F6659" t="s">
        <v>19</v>
      </c>
      <c r="G6659" t="s">
        <v>28</v>
      </c>
      <c r="H6659">
        <v>7</v>
      </c>
      <c r="I6659" t="s">
        <v>179</v>
      </c>
      <c r="J6659" t="s">
        <v>2778</v>
      </c>
      <c r="N6659">
        <v>1</v>
      </c>
      <c r="O6659" t="s">
        <v>181</v>
      </c>
      <c r="P6659" t="s">
        <v>136</v>
      </c>
      <c r="Q6659" t="s">
        <v>182</v>
      </c>
    </row>
    <row r="6660" spans="1:17" x14ac:dyDescent="0.35">
      <c r="A6660">
        <v>2656647935</v>
      </c>
      <c r="B6660" s="1">
        <v>43458</v>
      </c>
      <c r="C6660" t="s">
        <v>26</v>
      </c>
      <c r="D6660" t="s">
        <v>71</v>
      </c>
      <c r="E6660" t="s">
        <v>119</v>
      </c>
      <c r="F6660" t="s">
        <v>46</v>
      </c>
      <c r="G6660" t="s">
        <v>28</v>
      </c>
      <c r="H6660">
        <v>1</v>
      </c>
      <c r="I6660" t="s">
        <v>153</v>
      </c>
      <c r="J6660" t="s">
        <v>1395</v>
      </c>
      <c r="O6660" t="s">
        <v>49</v>
      </c>
      <c r="P6660" t="s">
        <v>50</v>
      </c>
      <c r="Q6660" t="s">
        <v>25</v>
      </c>
    </row>
    <row r="6661" spans="1:17" x14ac:dyDescent="0.35">
      <c r="A6661">
        <v>2697041749</v>
      </c>
      <c r="B6661" s="1">
        <v>43458</v>
      </c>
      <c r="C6661" t="s">
        <v>36</v>
      </c>
      <c r="D6661" t="s">
        <v>8937</v>
      </c>
      <c r="F6661" t="s">
        <v>19</v>
      </c>
      <c r="G6661" t="s">
        <v>67</v>
      </c>
      <c r="H6661">
        <v>3</v>
      </c>
      <c r="I6661" t="s">
        <v>8938</v>
      </c>
      <c r="J6661" t="s">
        <v>127</v>
      </c>
      <c r="N6661">
        <v>3</v>
      </c>
      <c r="O6661" t="s">
        <v>8939</v>
      </c>
      <c r="P6661" t="s">
        <v>136</v>
      </c>
      <c r="Q6661" t="s">
        <v>57</v>
      </c>
    </row>
    <row r="6662" spans="1:17" x14ac:dyDescent="0.35">
      <c r="A6662">
        <v>2688402911</v>
      </c>
      <c r="B6662" s="1">
        <v>43458</v>
      </c>
      <c r="C6662" t="s">
        <v>17</v>
      </c>
      <c r="D6662" t="s">
        <v>547</v>
      </c>
      <c r="F6662" t="s">
        <v>19</v>
      </c>
      <c r="G6662" t="s">
        <v>67</v>
      </c>
      <c r="H6662">
        <v>2</v>
      </c>
      <c r="I6662" t="s">
        <v>548</v>
      </c>
      <c r="J6662" t="s">
        <v>3644</v>
      </c>
      <c r="N6662">
        <v>1</v>
      </c>
      <c r="O6662" t="s">
        <v>525</v>
      </c>
      <c r="P6662" t="s">
        <v>35</v>
      </c>
      <c r="Q6662" t="s">
        <v>75</v>
      </c>
    </row>
    <row r="6663" spans="1:17" x14ac:dyDescent="0.35">
      <c r="A6663">
        <v>2674090437</v>
      </c>
      <c r="B6663" s="1">
        <v>43458</v>
      </c>
      <c r="C6663" t="s">
        <v>17</v>
      </c>
      <c r="D6663" t="s">
        <v>8940</v>
      </c>
      <c r="F6663" t="s">
        <v>19</v>
      </c>
      <c r="G6663" t="s">
        <v>28</v>
      </c>
      <c r="H6663">
        <v>7</v>
      </c>
      <c r="I6663" t="s">
        <v>8941</v>
      </c>
      <c r="J6663" t="s">
        <v>22</v>
      </c>
      <c r="K6663">
        <v>107000</v>
      </c>
      <c r="L6663">
        <v>146000</v>
      </c>
      <c r="M6663" t="s">
        <v>216</v>
      </c>
      <c r="N6663">
        <v>32</v>
      </c>
      <c r="O6663" t="s">
        <v>757</v>
      </c>
      <c r="P6663" t="s">
        <v>136</v>
      </c>
      <c r="Q6663" t="s">
        <v>75</v>
      </c>
    </row>
    <row r="6664" spans="1:17" x14ac:dyDescent="0.35">
      <c r="A6664">
        <v>2696937602</v>
      </c>
      <c r="B6664" s="1">
        <v>43458</v>
      </c>
      <c r="C6664" t="s">
        <v>26</v>
      </c>
      <c r="D6664" t="s">
        <v>8942</v>
      </c>
      <c r="F6664" t="s">
        <v>19</v>
      </c>
      <c r="G6664" t="s">
        <v>67</v>
      </c>
      <c r="H6664">
        <v>5</v>
      </c>
      <c r="I6664" t="s">
        <v>8943</v>
      </c>
      <c r="J6664" t="s">
        <v>8944</v>
      </c>
      <c r="N6664">
        <v>3</v>
      </c>
      <c r="O6664" t="s">
        <v>4038</v>
      </c>
      <c r="P6664" t="s">
        <v>247</v>
      </c>
      <c r="Q6664" t="s">
        <v>57</v>
      </c>
    </row>
    <row r="6665" spans="1:17" x14ac:dyDescent="0.35">
      <c r="A6665">
        <v>2503599241</v>
      </c>
      <c r="B6665" s="1">
        <v>43458</v>
      </c>
      <c r="C6665" t="s">
        <v>17</v>
      </c>
      <c r="D6665" t="s">
        <v>4146</v>
      </c>
      <c r="F6665" t="s">
        <v>19</v>
      </c>
      <c r="G6665" t="s">
        <v>28</v>
      </c>
      <c r="H6665">
        <v>2</v>
      </c>
      <c r="I6665" t="s">
        <v>2064</v>
      </c>
      <c r="J6665" t="s">
        <v>221</v>
      </c>
      <c r="O6665" t="s">
        <v>96</v>
      </c>
      <c r="P6665" t="s">
        <v>35</v>
      </c>
      <c r="Q6665" t="s">
        <v>25</v>
      </c>
    </row>
    <row r="6666" spans="1:17" x14ac:dyDescent="0.35">
      <c r="A6666">
        <v>2676919690</v>
      </c>
      <c r="B6666" s="1">
        <v>43458</v>
      </c>
      <c r="C6666" t="s">
        <v>189</v>
      </c>
      <c r="D6666" t="s">
        <v>1134</v>
      </c>
      <c r="E6666" t="s">
        <v>7886</v>
      </c>
      <c r="F6666" t="s">
        <v>19</v>
      </c>
      <c r="G6666" t="s">
        <v>28</v>
      </c>
      <c r="H6666">
        <v>5</v>
      </c>
      <c r="I6666" t="s">
        <v>7887</v>
      </c>
      <c r="J6666" t="s">
        <v>253</v>
      </c>
      <c r="O6666" t="s">
        <v>3613</v>
      </c>
      <c r="P6666" t="s">
        <v>35</v>
      </c>
      <c r="Q6666" t="s">
        <v>146</v>
      </c>
    </row>
    <row r="6667" spans="1:17" x14ac:dyDescent="0.35">
      <c r="A6667">
        <v>2690946086</v>
      </c>
      <c r="B6667" s="1">
        <v>43458</v>
      </c>
      <c r="C6667" t="s">
        <v>97</v>
      </c>
      <c r="D6667" t="s">
        <v>97</v>
      </c>
      <c r="E6667" t="s">
        <v>119</v>
      </c>
      <c r="F6667" t="s">
        <v>46</v>
      </c>
      <c r="G6667" t="s">
        <v>28</v>
      </c>
      <c r="H6667">
        <v>7</v>
      </c>
      <c r="J6667" t="s">
        <v>3983</v>
      </c>
      <c r="O6667" t="s">
        <v>49</v>
      </c>
      <c r="P6667" t="s">
        <v>50</v>
      </c>
      <c r="Q6667" t="s">
        <v>25</v>
      </c>
    </row>
    <row r="6668" spans="1:17" x14ac:dyDescent="0.35">
      <c r="A6668">
        <v>2710936306</v>
      </c>
      <c r="B6668" s="1">
        <v>43458</v>
      </c>
      <c r="C6668" t="s">
        <v>17</v>
      </c>
      <c r="D6668" t="s">
        <v>8945</v>
      </c>
      <c r="F6668" t="s">
        <v>19</v>
      </c>
      <c r="G6668" t="s">
        <v>28</v>
      </c>
      <c r="H6668">
        <v>5</v>
      </c>
      <c r="I6668" t="s">
        <v>8946</v>
      </c>
      <c r="J6668" t="s">
        <v>127</v>
      </c>
      <c r="N6668">
        <v>2</v>
      </c>
      <c r="O6668" t="s">
        <v>8947</v>
      </c>
      <c r="P6668" t="s">
        <v>136</v>
      </c>
      <c r="Q6668" t="s">
        <v>111</v>
      </c>
    </row>
    <row r="6669" spans="1:17" x14ac:dyDescent="0.35">
      <c r="A6669">
        <v>2690936864</v>
      </c>
      <c r="B6669" s="1">
        <v>43458</v>
      </c>
      <c r="C6669" t="s">
        <v>26</v>
      </c>
      <c r="D6669" t="s">
        <v>71</v>
      </c>
      <c r="E6669" t="s">
        <v>19</v>
      </c>
      <c r="F6669" t="s">
        <v>46</v>
      </c>
      <c r="G6669" t="s">
        <v>28</v>
      </c>
      <c r="H6669">
        <v>4</v>
      </c>
      <c r="I6669" t="s">
        <v>153</v>
      </c>
      <c r="J6669" t="s">
        <v>738</v>
      </c>
      <c r="O6669" t="s">
        <v>49</v>
      </c>
      <c r="P6669" t="s">
        <v>50</v>
      </c>
      <c r="Q6669" t="s">
        <v>25</v>
      </c>
    </row>
    <row r="6670" spans="1:17" x14ac:dyDescent="0.35">
      <c r="A6670">
        <v>2726967247</v>
      </c>
      <c r="B6670" s="1">
        <v>43458</v>
      </c>
      <c r="C6670" t="s">
        <v>103</v>
      </c>
      <c r="D6670" t="s">
        <v>8948</v>
      </c>
      <c r="F6670" t="s">
        <v>19</v>
      </c>
      <c r="G6670" t="s">
        <v>28</v>
      </c>
      <c r="H6670">
        <v>7</v>
      </c>
      <c r="I6670" t="s">
        <v>3496</v>
      </c>
      <c r="J6670" t="s">
        <v>3003</v>
      </c>
      <c r="N6670">
        <v>16</v>
      </c>
      <c r="O6670" t="s">
        <v>8949</v>
      </c>
      <c r="P6670" t="s">
        <v>8950</v>
      </c>
      <c r="Q6670" t="s">
        <v>25</v>
      </c>
    </row>
    <row r="6671" spans="1:17" x14ac:dyDescent="0.35">
      <c r="A6671">
        <v>2738024539</v>
      </c>
      <c r="B6671" s="1">
        <v>43458</v>
      </c>
      <c r="C6671" t="s">
        <v>3128</v>
      </c>
      <c r="D6671" t="s">
        <v>3129</v>
      </c>
      <c r="F6671" t="s">
        <v>19</v>
      </c>
      <c r="G6671" t="s">
        <v>67</v>
      </c>
      <c r="H6671">
        <v>4</v>
      </c>
      <c r="I6671" t="s">
        <v>3130</v>
      </c>
      <c r="J6671" t="s">
        <v>4119</v>
      </c>
      <c r="O6671" t="s">
        <v>669</v>
      </c>
      <c r="P6671" t="s">
        <v>145</v>
      </c>
      <c r="Q6671" t="s">
        <v>25</v>
      </c>
    </row>
    <row r="6672" spans="1:17" x14ac:dyDescent="0.35">
      <c r="A6672">
        <v>2677464425</v>
      </c>
      <c r="B6672" s="1">
        <v>43458</v>
      </c>
      <c r="C6672" t="s">
        <v>65</v>
      </c>
      <c r="D6672" t="s">
        <v>3874</v>
      </c>
      <c r="E6672" t="s">
        <v>52</v>
      </c>
      <c r="F6672" t="s">
        <v>19</v>
      </c>
      <c r="G6672" t="s">
        <v>67</v>
      </c>
      <c r="H6672">
        <v>3</v>
      </c>
      <c r="I6672" t="s">
        <v>8951</v>
      </c>
      <c r="J6672" t="s">
        <v>22</v>
      </c>
      <c r="N6672">
        <v>3</v>
      </c>
      <c r="O6672" t="s">
        <v>1122</v>
      </c>
      <c r="P6672" t="s">
        <v>1123</v>
      </c>
      <c r="Q6672" t="s">
        <v>57</v>
      </c>
    </row>
    <row r="6673" spans="1:17" x14ac:dyDescent="0.35">
      <c r="A6673">
        <v>2722216451</v>
      </c>
      <c r="B6673" s="1">
        <v>43459</v>
      </c>
      <c r="C6673" t="s">
        <v>65</v>
      </c>
      <c r="D6673" t="s">
        <v>323</v>
      </c>
      <c r="F6673" t="s">
        <v>19</v>
      </c>
      <c r="G6673" t="s">
        <v>28</v>
      </c>
      <c r="H6673">
        <v>8</v>
      </c>
      <c r="I6673" t="s">
        <v>1589</v>
      </c>
      <c r="J6673" t="s">
        <v>73</v>
      </c>
      <c r="N6673">
        <v>5</v>
      </c>
      <c r="O6673" t="s">
        <v>1590</v>
      </c>
      <c r="P6673" t="s">
        <v>1591</v>
      </c>
      <c r="Q6673" t="s">
        <v>75</v>
      </c>
    </row>
    <row r="6674" spans="1:17" x14ac:dyDescent="0.35">
      <c r="A6674">
        <v>2664517440</v>
      </c>
      <c r="B6674" s="1">
        <v>43459</v>
      </c>
      <c r="C6674" t="s">
        <v>26</v>
      </c>
      <c r="D6674" t="s">
        <v>71</v>
      </c>
      <c r="F6674" t="s">
        <v>19</v>
      </c>
      <c r="G6674" t="s">
        <v>67</v>
      </c>
      <c r="H6674">
        <v>3</v>
      </c>
      <c r="I6674" t="s">
        <v>5028</v>
      </c>
      <c r="J6674" t="s">
        <v>22</v>
      </c>
      <c r="N6674">
        <v>1</v>
      </c>
      <c r="O6674" t="s">
        <v>1143</v>
      </c>
      <c r="P6674" t="s">
        <v>35</v>
      </c>
      <c r="Q6674" t="s">
        <v>25</v>
      </c>
    </row>
    <row r="6675" spans="1:17" x14ac:dyDescent="0.35">
      <c r="A6675">
        <v>2696901092</v>
      </c>
      <c r="B6675" s="1">
        <v>43459</v>
      </c>
      <c r="C6675" t="s">
        <v>36</v>
      </c>
      <c r="D6675" t="s">
        <v>8952</v>
      </c>
      <c r="F6675" t="s">
        <v>46</v>
      </c>
      <c r="G6675" t="s">
        <v>28</v>
      </c>
      <c r="H6675">
        <v>6</v>
      </c>
      <c r="I6675" t="s">
        <v>8779</v>
      </c>
      <c r="J6675" t="s">
        <v>1638</v>
      </c>
      <c r="K6675">
        <v>76000</v>
      </c>
      <c r="L6675">
        <v>83000</v>
      </c>
      <c r="M6675" t="s">
        <v>80</v>
      </c>
      <c r="N6675">
        <v>37</v>
      </c>
      <c r="O6675" t="s">
        <v>1129</v>
      </c>
      <c r="P6675" t="s">
        <v>136</v>
      </c>
      <c r="Q6675" t="s">
        <v>75</v>
      </c>
    </row>
    <row r="6676" spans="1:17" x14ac:dyDescent="0.35">
      <c r="A6676">
        <v>2748529201</v>
      </c>
      <c r="B6676" s="1">
        <v>43459</v>
      </c>
      <c r="C6676" t="s">
        <v>17</v>
      </c>
      <c r="D6676" t="s">
        <v>219</v>
      </c>
      <c r="F6676" t="s">
        <v>19</v>
      </c>
      <c r="G6676" t="s">
        <v>20</v>
      </c>
      <c r="H6676">
        <v>1</v>
      </c>
      <c r="I6676" t="s">
        <v>220</v>
      </c>
      <c r="J6676" t="s">
        <v>188</v>
      </c>
      <c r="N6676">
        <v>16</v>
      </c>
      <c r="O6676" t="s">
        <v>222</v>
      </c>
      <c r="P6676" t="s">
        <v>24</v>
      </c>
      <c r="Q6676" t="s">
        <v>57</v>
      </c>
    </row>
    <row r="6677" spans="1:17" x14ac:dyDescent="0.35">
      <c r="A6677">
        <v>2663127186</v>
      </c>
      <c r="B6677" s="1">
        <v>43459</v>
      </c>
      <c r="C6677" t="s">
        <v>103</v>
      </c>
      <c r="D6677" t="s">
        <v>2532</v>
      </c>
      <c r="E6677" t="s">
        <v>2094</v>
      </c>
      <c r="F6677" t="s">
        <v>19</v>
      </c>
      <c r="G6677" t="s">
        <v>67</v>
      </c>
      <c r="H6677">
        <v>5</v>
      </c>
      <c r="I6677" t="s">
        <v>2533</v>
      </c>
      <c r="J6677" t="s">
        <v>109</v>
      </c>
      <c r="N6677">
        <v>5</v>
      </c>
      <c r="O6677" t="s">
        <v>2534</v>
      </c>
      <c r="P6677" t="s">
        <v>50</v>
      </c>
      <c r="Q6677" t="s">
        <v>146</v>
      </c>
    </row>
    <row r="6678" spans="1:17" x14ac:dyDescent="0.35">
      <c r="A6678">
        <v>2739474778</v>
      </c>
      <c r="B6678" s="1">
        <v>43459</v>
      </c>
      <c r="C6678" t="s">
        <v>17</v>
      </c>
      <c r="D6678" t="s">
        <v>4570</v>
      </c>
      <c r="F6678" t="s">
        <v>19</v>
      </c>
      <c r="G6678" t="s">
        <v>28</v>
      </c>
      <c r="H6678">
        <v>2</v>
      </c>
      <c r="I6678" t="s">
        <v>4571</v>
      </c>
      <c r="J6678" t="s">
        <v>1611</v>
      </c>
      <c r="O6678" t="s">
        <v>4572</v>
      </c>
      <c r="P6678" t="s">
        <v>50</v>
      </c>
      <c r="Q6678" t="s">
        <v>57</v>
      </c>
    </row>
    <row r="6679" spans="1:17" x14ac:dyDescent="0.35">
      <c r="A6679">
        <v>2680546932</v>
      </c>
      <c r="B6679" s="1">
        <v>43459</v>
      </c>
      <c r="C6679" t="s">
        <v>17</v>
      </c>
      <c r="D6679" t="s">
        <v>129</v>
      </c>
      <c r="E6679" t="s">
        <v>466</v>
      </c>
      <c r="F6679" t="s">
        <v>19</v>
      </c>
      <c r="G6679" t="s">
        <v>67</v>
      </c>
      <c r="H6679">
        <v>3</v>
      </c>
      <c r="I6679" t="s">
        <v>467</v>
      </c>
      <c r="J6679" t="s">
        <v>169</v>
      </c>
      <c r="O6679" t="s">
        <v>469</v>
      </c>
      <c r="P6679" t="s">
        <v>35</v>
      </c>
      <c r="Q6679" t="s">
        <v>146</v>
      </c>
    </row>
    <row r="6680" spans="1:17" x14ac:dyDescent="0.35">
      <c r="A6680">
        <v>2718522999</v>
      </c>
      <c r="B6680" s="1">
        <v>43459</v>
      </c>
      <c r="C6680" t="s">
        <v>44</v>
      </c>
      <c r="D6680" t="s">
        <v>8953</v>
      </c>
      <c r="F6680" t="s">
        <v>46</v>
      </c>
      <c r="G6680" t="s">
        <v>28</v>
      </c>
      <c r="H6680">
        <v>4</v>
      </c>
      <c r="I6680" t="s">
        <v>8954</v>
      </c>
      <c r="J6680" t="s">
        <v>22</v>
      </c>
      <c r="N6680">
        <v>8</v>
      </c>
      <c r="O6680" t="s">
        <v>8955</v>
      </c>
      <c r="P6680" t="s">
        <v>136</v>
      </c>
      <c r="Q6680" t="s">
        <v>57</v>
      </c>
    </row>
    <row r="6681" spans="1:17" x14ac:dyDescent="0.35">
      <c r="A6681">
        <v>2688427025</v>
      </c>
      <c r="B6681" s="1">
        <v>43459</v>
      </c>
      <c r="C6681" t="s">
        <v>86</v>
      </c>
      <c r="D6681" t="s">
        <v>86</v>
      </c>
      <c r="F6681" t="s">
        <v>19</v>
      </c>
      <c r="G6681" t="s">
        <v>28</v>
      </c>
      <c r="H6681">
        <v>6</v>
      </c>
      <c r="J6681" t="s">
        <v>188</v>
      </c>
      <c r="N6681">
        <v>6</v>
      </c>
      <c r="O6681" t="s">
        <v>135</v>
      </c>
      <c r="P6681" t="s">
        <v>136</v>
      </c>
      <c r="Q6681" t="s">
        <v>75</v>
      </c>
    </row>
    <row r="6682" spans="1:17" x14ac:dyDescent="0.35">
      <c r="A6682">
        <v>2710956664</v>
      </c>
      <c r="B6682" s="1">
        <v>43459</v>
      </c>
      <c r="C6682" t="s">
        <v>17</v>
      </c>
      <c r="D6682" t="s">
        <v>17</v>
      </c>
      <c r="F6682" t="s">
        <v>19</v>
      </c>
      <c r="G6682" t="s">
        <v>28</v>
      </c>
      <c r="H6682">
        <v>3</v>
      </c>
      <c r="I6682" t="s">
        <v>8956</v>
      </c>
      <c r="J6682" t="s">
        <v>206</v>
      </c>
      <c r="N6682">
        <v>2</v>
      </c>
      <c r="O6682" t="s">
        <v>135</v>
      </c>
      <c r="P6682" t="s">
        <v>136</v>
      </c>
      <c r="Q6682" t="s">
        <v>75</v>
      </c>
    </row>
    <row r="6683" spans="1:17" x14ac:dyDescent="0.35">
      <c r="A6683">
        <v>2683508403</v>
      </c>
      <c r="B6683" s="1">
        <v>43459</v>
      </c>
      <c r="C6683" t="s">
        <v>97</v>
      </c>
      <c r="D6683" t="s">
        <v>97</v>
      </c>
      <c r="E6683" t="s">
        <v>119</v>
      </c>
      <c r="F6683" t="s">
        <v>46</v>
      </c>
      <c r="G6683" t="s">
        <v>28</v>
      </c>
      <c r="H6683">
        <v>3</v>
      </c>
      <c r="J6683" t="s">
        <v>2537</v>
      </c>
      <c r="O6683" t="s">
        <v>49</v>
      </c>
      <c r="P6683" t="s">
        <v>50</v>
      </c>
      <c r="Q6683" t="s">
        <v>25</v>
      </c>
    </row>
    <row r="6684" spans="1:17" x14ac:dyDescent="0.35">
      <c r="A6684">
        <v>2702985049</v>
      </c>
      <c r="B6684" s="1">
        <v>43460</v>
      </c>
      <c r="C6684" t="s">
        <v>26</v>
      </c>
      <c r="D6684" t="s">
        <v>71</v>
      </c>
      <c r="F6684" t="s">
        <v>46</v>
      </c>
      <c r="G6684" t="s">
        <v>67</v>
      </c>
      <c r="H6684">
        <v>2</v>
      </c>
      <c r="I6684" t="s">
        <v>8957</v>
      </c>
      <c r="J6684" t="s">
        <v>465</v>
      </c>
      <c r="N6684">
        <v>14</v>
      </c>
      <c r="O6684" t="s">
        <v>1778</v>
      </c>
      <c r="P6684" t="s">
        <v>136</v>
      </c>
      <c r="Q6684" t="s">
        <v>75</v>
      </c>
    </row>
    <row r="6685" spans="1:17" x14ac:dyDescent="0.35">
      <c r="A6685">
        <v>2725708071</v>
      </c>
      <c r="B6685" s="1">
        <v>43460</v>
      </c>
      <c r="C6685" t="s">
        <v>17</v>
      </c>
      <c r="D6685" t="s">
        <v>8958</v>
      </c>
      <c r="E6685" t="s">
        <v>8959</v>
      </c>
      <c r="F6685" t="s">
        <v>19</v>
      </c>
      <c r="G6685" t="s">
        <v>28</v>
      </c>
      <c r="H6685">
        <v>6</v>
      </c>
      <c r="I6685" t="s">
        <v>8960</v>
      </c>
      <c r="J6685" t="s">
        <v>2172</v>
      </c>
      <c r="N6685">
        <v>12</v>
      </c>
      <c r="O6685" t="s">
        <v>8961</v>
      </c>
      <c r="P6685" t="s">
        <v>292</v>
      </c>
      <c r="Q6685" t="s">
        <v>57</v>
      </c>
    </row>
    <row r="6686" spans="1:17" x14ac:dyDescent="0.35">
      <c r="A6686">
        <v>2690938994</v>
      </c>
      <c r="B6686" s="1">
        <v>43460</v>
      </c>
      <c r="C6686" t="s">
        <v>97</v>
      </c>
      <c r="D6686" t="s">
        <v>97</v>
      </c>
      <c r="E6686" t="s">
        <v>119</v>
      </c>
      <c r="F6686" t="s">
        <v>46</v>
      </c>
      <c r="G6686" t="s">
        <v>28</v>
      </c>
      <c r="H6686">
        <v>3</v>
      </c>
      <c r="J6686" t="s">
        <v>2040</v>
      </c>
      <c r="O6686" t="s">
        <v>49</v>
      </c>
      <c r="P6686" t="s">
        <v>50</v>
      </c>
      <c r="Q6686" t="s">
        <v>25</v>
      </c>
    </row>
    <row r="6687" spans="1:17" x14ac:dyDescent="0.35">
      <c r="A6687">
        <v>2737673700</v>
      </c>
      <c r="B6687" s="1">
        <v>43460</v>
      </c>
      <c r="C6687" t="s">
        <v>26</v>
      </c>
      <c r="D6687" t="s">
        <v>26</v>
      </c>
      <c r="E6687" t="s">
        <v>52</v>
      </c>
      <c r="F6687" t="s">
        <v>19</v>
      </c>
      <c r="G6687" t="s">
        <v>20</v>
      </c>
      <c r="H6687">
        <v>2</v>
      </c>
      <c r="I6687" t="s">
        <v>8962</v>
      </c>
      <c r="J6687" t="s">
        <v>365</v>
      </c>
      <c r="N6687">
        <v>2</v>
      </c>
      <c r="O6687" t="s">
        <v>1258</v>
      </c>
      <c r="P6687" t="s">
        <v>42</v>
      </c>
      <c r="Q6687" t="s">
        <v>43</v>
      </c>
    </row>
    <row r="6688" spans="1:17" x14ac:dyDescent="0.35">
      <c r="A6688">
        <v>2642446800</v>
      </c>
      <c r="B6688" s="1">
        <v>43460</v>
      </c>
      <c r="C6688" t="s">
        <v>17</v>
      </c>
      <c r="D6688" t="s">
        <v>471</v>
      </c>
      <c r="E6688" t="s">
        <v>472</v>
      </c>
      <c r="F6688" t="s">
        <v>19</v>
      </c>
      <c r="G6688" t="s">
        <v>28</v>
      </c>
      <c r="H6688">
        <v>8</v>
      </c>
      <c r="I6688" t="s">
        <v>473</v>
      </c>
      <c r="J6688" t="s">
        <v>395</v>
      </c>
      <c r="O6688" t="s">
        <v>233</v>
      </c>
      <c r="P6688" t="s">
        <v>35</v>
      </c>
      <c r="Q6688" t="s">
        <v>25</v>
      </c>
    </row>
    <row r="6689" spans="1:17" x14ac:dyDescent="0.35">
      <c r="A6689">
        <v>2733799282</v>
      </c>
      <c r="B6689" s="1">
        <v>43460</v>
      </c>
      <c r="C6689" t="s">
        <v>44</v>
      </c>
      <c r="D6689" t="s">
        <v>8963</v>
      </c>
      <c r="F6689" t="s">
        <v>46</v>
      </c>
      <c r="G6689" t="s">
        <v>20</v>
      </c>
      <c r="H6689">
        <v>1</v>
      </c>
      <c r="I6689" t="s">
        <v>8964</v>
      </c>
      <c r="J6689" t="s">
        <v>22</v>
      </c>
      <c r="O6689" t="s">
        <v>8965</v>
      </c>
      <c r="P6689" t="s">
        <v>56</v>
      </c>
      <c r="Q6689" t="s">
        <v>57</v>
      </c>
    </row>
    <row r="6690" spans="1:17" x14ac:dyDescent="0.35">
      <c r="A6690">
        <v>2674787103</v>
      </c>
      <c r="B6690" s="1">
        <v>43460</v>
      </c>
      <c r="C6690" t="s">
        <v>1390</v>
      </c>
      <c r="D6690" t="s">
        <v>1391</v>
      </c>
      <c r="F6690" t="s">
        <v>19</v>
      </c>
      <c r="G6690" t="s">
        <v>28</v>
      </c>
      <c r="H6690">
        <v>2</v>
      </c>
      <c r="I6690" t="s">
        <v>1392</v>
      </c>
      <c r="J6690" t="s">
        <v>646</v>
      </c>
      <c r="N6690">
        <v>1</v>
      </c>
      <c r="O6690" t="s">
        <v>200</v>
      </c>
      <c r="P6690" t="s">
        <v>50</v>
      </c>
      <c r="Q6690" t="s">
        <v>173</v>
      </c>
    </row>
    <row r="6691" spans="1:17" x14ac:dyDescent="0.35">
      <c r="A6691">
        <v>2737081997</v>
      </c>
      <c r="B6691" s="1">
        <v>43460</v>
      </c>
      <c r="C6691" t="s">
        <v>17</v>
      </c>
      <c r="D6691" t="s">
        <v>8966</v>
      </c>
      <c r="F6691" t="s">
        <v>19</v>
      </c>
      <c r="G6691" t="s">
        <v>28</v>
      </c>
      <c r="H6691">
        <v>8</v>
      </c>
      <c r="I6691" t="s">
        <v>8967</v>
      </c>
      <c r="J6691" t="s">
        <v>22</v>
      </c>
      <c r="N6691">
        <v>4</v>
      </c>
      <c r="O6691" t="s">
        <v>1721</v>
      </c>
      <c r="P6691" t="s">
        <v>50</v>
      </c>
      <c r="Q6691" t="s">
        <v>173</v>
      </c>
    </row>
    <row r="6692" spans="1:17" x14ac:dyDescent="0.35">
      <c r="A6692">
        <v>2711886009</v>
      </c>
      <c r="B6692" s="1">
        <v>43460</v>
      </c>
      <c r="C6692" t="s">
        <v>17</v>
      </c>
      <c r="D6692" t="s">
        <v>236</v>
      </c>
      <c r="E6692" t="s">
        <v>8968</v>
      </c>
      <c r="F6692" t="s">
        <v>19</v>
      </c>
      <c r="G6692" t="s">
        <v>67</v>
      </c>
      <c r="H6692">
        <v>3</v>
      </c>
      <c r="I6692" t="s">
        <v>8969</v>
      </c>
      <c r="J6692" t="s">
        <v>22</v>
      </c>
      <c r="O6692" t="s">
        <v>240</v>
      </c>
      <c r="P6692" t="s">
        <v>50</v>
      </c>
      <c r="Q6692" t="s">
        <v>25</v>
      </c>
    </row>
    <row r="6693" spans="1:17" x14ac:dyDescent="0.35">
      <c r="A6693">
        <v>2690048934</v>
      </c>
      <c r="B6693" s="1">
        <v>43460</v>
      </c>
      <c r="C6693" t="s">
        <v>267</v>
      </c>
      <c r="D6693" t="s">
        <v>267</v>
      </c>
      <c r="F6693" t="s">
        <v>19</v>
      </c>
      <c r="G6693" t="s">
        <v>67</v>
      </c>
      <c r="H6693">
        <v>4</v>
      </c>
      <c r="I6693" t="s">
        <v>8970</v>
      </c>
      <c r="J6693" t="s">
        <v>1028</v>
      </c>
      <c r="N6693">
        <v>15</v>
      </c>
      <c r="O6693" t="s">
        <v>8485</v>
      </c>
      <c r="P6693" t="s">
        <v>35</v>
      </c>
      <c r="Q6693" t="s">
        <v>25</v>
      </c>
    </row>
    <row r="6694" spans="1:17" x14ac:dyDescent="0.35">
      <c r="A6694">
        <v>2710958177</v>
      </c>
      <c r="B6694" s="1">
        <v>43460</v>
      </c>
      <c r="C6694" t="s">
        <v>17</v>
      </c>
      <c r="D6694" t="s">
        <v>129</v>
      </c>
      <c r="F6694" t="s">
        <v>19</v>
      </c>
      <c r="G6694" t="s">
        <v>67</v>
      </c>
      <c r="H6694">
        <v>4</v>
      </c>
      <c r="I6694" t="s">
        <v>2794</v>
      </c>
      <c r="J6694" t="s">
        <v>127</v>
      </c>
      <c r="N6694">
        <v>2</v>
      </c>
      <c r="O6694" t="s">
        <v>2743</v>
      </c>
      <c r="P6694" t="s">
        <v>24</v>
      </c>
      <c r="Q6694" t="s">
        <v>25</v>
      </c>
    </row>
    <row r="6695" spans="1:17" x14ac:dyDescent="0.35">
      <c r="A6695">
        <v>2681313407</v>
      </c>
      <c r="B6695" s="1">
        <v>43460</v>
      </c>
      <c r="C6695" t="s">
        <v>17</v>
      </c>
      <c r="D6695" t="s">
        <v>774</v>
      </c>
      <c r="F6695" t="s">
        <v>19</v>
      </c>
      <c r="G6695" t="s">
        <v>28</v>
      </c>
      <c r="H6695">
        <v>7</v>
      </c>
      <c r="I6695" t="s">
        <v>7250</v>
      </c>
      <c r="J6695" t="s">
        <v>320</v>
      </c>
      <c r="N6695">
        <v>2</v>
      </c>
      <c r="O6695" t="s">
        <v>135</v>
      </c>
      <c r="P6695" t="s">
        <v>136</v>
      </c>
      <c r="Q6695" t="s">
        <v>75</v>
      </c>
    </row>
    <row r="6696" spans="1:17" x14ac:dyDescent="0.35">
      <c r="A6696">
        <v>2676397267</v>
      </c>
      <c r="B6696" s="1">
        <v>43460</v>
      </c>
      <c r="C6696" t="s">
        <v>17</v>
      </c>
      <c r="D6696" t="s">
        <v>475</v>
      </c>
      <c r="F6696" t="s">
        <v>19</v>
      </c>
      <c r="G6696" t="s">
        <v>28</v>
      </c>
      <c r="H6696">
        <v>8</v>
      </c>
      <c r="J6696" t="s">
        <v>127</v>
      </c>
      <c r="N6696">
        <v>6</v>
      </c>
      <c r="O6696" t="s">
        <v>266</v>
      </c>
      <c r="P6696" t="s">
        <v>24</v>
      </c>
      <c r="Q6696" t="s">
        <v>25</v>
      </c>
    </row>
    <row r="6697" spans="1:17" x14ac:dyDescent="0.35">
      <c r="A6697">
        <v>2745557610</v>
      </c>
      <c r="B6697" s="1">
        <v>43460</v>
      </c>
      <c r="C6697" t="s">
        <v>17</v>
      </c>
      <c r="D6697" t="s">
        <v>1756</v>
      </c>
      <c r="F6697" t="s">
        <v>19</v>
      </c>
      <c r="G6697" t="s">
        <v>28</v>
      </c>
      <c r="H6697">
        <v>6</v>
      </c>
      <c r="I6697" t="s">
        <v>8971</v>
      </c>
      <c r="J6697" t="s">
        <v>427</v>
      </c>
      <c r="N6697">
        <v>3</v>
      </c>
      <c r="O6697" t="s">
        <v>8972</v>
      </c>
      <c r="P6697" t="s">
        <v>24</v>
      </c>
      <c r="Q6697" t="s">
        <v>146</v>
      </c>
    </row>
    <row r="6698" spans="1:17" x14ac:dyDescent="0.35">
      <c r="A6698">
        <v>2687224637</v>
      </c>
      <c r="B6698" s="1">
        <v>43461</v>
      </c>
      <c r="C6698" t="s">
        <v>17</v>
      </c>
      <c r="D6698" t="s">
        <v>129</v>
      </c>
      <c r="F6698" t="s">
        <v>19</v>
      </c>
      <c r="G6698" t="s">
        <v>28</v>
      </c>
      <c r="H6698">
        <v>4</v>
      </c>
      <c r="I6698" t="s">
        <v>3734</v>
      </c>
      <c r="J6698" t="s">
        <v>253</v>
      </c>
      <c r="N6698">
        <v>2</v>
      </c>
      <c r="O6698" t="s">
        <v>135</v>
      </c>
      <c r="P6698" t="s">
        <v>136</v>
      </c>
      <c r="Q6698" t="s">
        <v>75</v>
      </c>
    </row>
    <row r="6699" spans="1:17" x14ac:dyDescent="0.35">
      <c r="A6699">
        <v>2708141052</v>
      </c>
      <c r="B6699" s="1">
        <v>43461</v>
      </c>
      <c r="C6699" t="s">
        <v>26</v>
      </c>
      <c r="D6699" t="s">
        <v>71</v>
      </c>
      <c r="F6699" t="s">
        <v>19</v>
      </c>
      <c r="G6699" t="s">
        <v>28</v>
      </c>
      <c r="H6699">
        <v>6</v>
      </c>
      <c r="I6699" t="s">
        <v>2555</v>
      </c>
      <c r="J6699" t="s">
        <v>22</v>
      </c>
      <c r="O6699" t="s">
        <v>278</v>
      </c>
      <c r="P6699" t="s">
        <v>136</v>
      </c>
      <c r="Q6699" t="s">
        <v>182</v>
      </c>
    </row>
    <row r="6700" spans="1:17" x14ac:dyDescent="0.35">
      <c r="A6700">
        <v>2685753961</v>
      </c>
      <c r="B6700" s="1">
        <v>43461</v>
      </c>
      <c r="C6700" t="s">
        <v>103</v>
      </c>
      <c r="D6700" t="s">
        <v>6506</v>
      </c>
      <c r="E6700" t="s">
        <v>6507</v>
      </c>
      <c r="F6700" t="s">
        <v>19</v>
      </c>
      <c r="G6700" t="s">
        <v>67</v>
      </c>
      <c r="H6700">
        <v>4</v>
      </c>
      <c r="I6700" t="s">
        <v>6508</v>
      </c>
      <c r="J6700" t="s">
        <v>22</v>
      </c>
      <c r="N6700">
        <v>17</v>
      </c>
      <c r="O6700" t="s">
        <v>700</v>
      </c>
      <c r="P6700" t="s">
        <v>56</v>
      </c>
      <c r="Q6700" t="s">
        <v>43</v>
      </c>
    </row>
    <row r="6701" spans="1:17" x14ac:dyDescent="0.35">
      <c r="A6701">
        <v>2721779284</v>
      </c>
      <c r="B6701" s="1">
        <v>43461</v>
      </c>
      <c r="C6701" t="s">
        <v>36</v>
      </c>
      <c r="D6701" t="s">
        <v>36</v>
      </c>
      <c r="F6701" t="s">
        <v>19</v>
      </c>
      <c r="G6701" t="s">
        <v>67</v>
      </c>
      <c r="H6701">
        <v>5</v>
      </c>
      <c r="J6701" t="s">
        <v>89</v>
      </c>
      <c r="N6701">
        <v>6</v>
      </c>
      <c r="O6701" t="s">
        <v>7880</v>
      </c>
      <c r="P6701" t="s">
        <v>24</v>
      </c>
      <c r="Q6701" t="s">
        <v>146</v>
      </c>
    </row>
    <row r="6702" spans="1:17" x14ac:dyDescent="0.35">
      <c r="A6702">
        <v>2708921396</v>
      </c>
      <c r="B6702" s="1">
        <v>43461</v>
      </c>
      <c r="C6702" t="s">
        <v>58</v>
      </c>
      <c r="D6702" t="s">
        <v>8973</v>
      </c>
      <c r="F6702" t="s">
        <v>19</v>
      </c>
      <c r="G6702" t="s">
        <v>28</v>
      </c>
      <c r="H6702">
        <v>7</v>
      </c>
      <c r="I6702" t="s">
        <v>8974</v>
      </c>
      <c r="J6702" t="s">
        <v>1609</v>
      </c>
      <c r="O6702" t="s">
        <v>1812</v>
      </c>
      <c r="P6702" t="s">
        <v>773</v>
      </c>
      <c r="Q6702" t="s">
        <v>173</v>
      </c>
    </row>
    <row r="6703" spans="1:17" x14ac:dyDescent="0.35">
      <c r="A6703">
        <v>2734845828</v>
      </c>
      <c r="B6703" s="1">
        <v>43461</v>
      </c>
      <c r="C6703" t="s">
        <v>17</v>
      </c>
      <c r="D6703" t="s">
        <v>17</v>
      </c>
      <c r="F6703" t="s">
        <v>19</v>
      </c>
      <c r="G6703" t="s">
        <v>28</v>
      </c>
      <c r="H6703">
        <v>4</v>
      </c>
      <c r="J6703" t="s">
        <v>206</v>
      </c>
      <c r="N6703">
        <v>4</v>
      </c>
      <c r="O6703" t="s">
        <v>266</v>
      </c>
      <c r="P6703" t="s">
        <v>24</v>
      </c>
      <c r="Q6703" t="s">
        <v>25</v>
      </c>
    </row>
    <row r="6704" spans="1:17" x14ac:dyDescent="0.35">
      <c r="A6704">
        <v>2681345561</v>
      </c>
      <c r="B6704" s="1">
        <v>43461</v>
      </c>
      <c r="C6704" t="s">
        <v>58</v>
      </c>
      <c r="D6704" t="s">
        <v>58</v>
      </c>
      <c r="F6704" t="s">
        <v>19</v>
      </c>
      <c r="G6704" t="s">
        <v>28</v>
      </c>
      <c r="H6704">
        <v>4</v>
      </c>
      <c r="I6704" t="s">
        <v>2903</v>
      </c>
      <c r="J6704" t="s">
        <v>465</v>
      </c>
      <c r="N6704">
        <v>6</v>
      </c>
      <c r="O6704" t="s">
        <v>2904</v>
      </c>
      <c r="P6704" t="s">
        <v>35</v>
      </c>
      <c r="Q6704" t="s">
        <v>25</v>
      </c>
    </row>
    <row r="6705" spans="1:17" x14ac:dyDescent="0.35">
      <c r="A6705">
        <v>2669923574</v>
      </c>
      <c r="B6705" s="1">
        <v>43461</v>
      </c>
      <c r="C6705" t="s">
        <v>463</v>
      </c>
      <c r="D6705" t="s">
        <v>584</v>
      </c>
      <c r="E6705" t="s">
        <v>2352</v>
      </c>
      <c r="F6705" t="s">
        <v>19</v>
      </c>
      <c r="G6705" t="s">
        <v>67</v>
      </c>
      <c r="H6705">
        <v>5</v>
      </c>
      <c r="I6705" t="s">
        <v>2353</v>
      </c>
      <c r="J6705" t="s">
        <v>801</v>
      </c>
      <c r="N6705">
        <v>2</v>
      </c>
      <c r="O6705" t="s">
        <v>2354</v>
      </c>
      <c r="P6705" t="s">
        <v>91</v>
      </c>
      <c r="Q6705" t="s">
        <v>146</v>
      </c>
    </row>
    <row r="6706" spans="1:17" x14ac:dyDescent="0.35">
      <c r="A6706">
        <v>2691139618</v>
      </c>
      <c r="B6706" s="1">
        <v>43461</v>
      </c>
      <c r="C6706" t="s">
        <v>58</v>
      </c>
      <c r="D6706" t="s">
        <v>58</v>
      </c>
      <c r="F6706" t="s">
        <v>19</v>
      </c>
      <c r="G6706" t="s">
        <v>28</v>
      </c>
      <c r="H6706">
        <v>5</v>
      </c>
      <c r="I6706" t="s">
        <v>8975</v>
      </c>
      <c r="J6706" t="s">
        <v>206</v>
      </c>
      <c r="N6706">
        <v>3</v>
      </c>
      <c r="O6706" t="s">
        <v>8976</v>
      </c>
      <c r="P6706" t="s">
        <v>1892</v>
      </c>
      <c r="Q6706" t="s">
        <v>57</v>
      </c>
    </row>
    <row r="6707" spans="1:17" x14ac:dyDescent="0.35">
      <c r="A6707">
        <v>2597346734</v>
      </c>
      <c r="B6707" s="1">
        <v>43461</v>
      </c>
      <c r="C6707" t="s">
        <v>17</v>
      </c>
      <c r="D6707" t="s">
        <v>17</v>
      </c>
      <c r="F6707" t="s">
        <v>19</v>
      </c>
      <c r="G6707" t="s">
        <v>28</v>
      </c>
      <c r="H6707">
        <v>6</v>
      </c>
      <c r="I6707" t="s">
        <v>8977</v>
      </c>
      <c r="J6707" t="s">
        <v>122</v>
      </c>
      <c r="K6707">
        <v>65000</v>
      </c>
      <c r="L6707">
        <v>111000</v>
      </c>
      <c r="M6707" t="s">
        <v>216</v>
      </c>
      <c r="N6707">
        <v>10</v>
      </c>
      <c r="O6707" t="s">
        <v>1296</v>
      </c>
      <c r="P6707" t="s">
        <v>56</v>
      </c>
      <c r="Q6707" t="s">
        <v>43</v>
      </c>
    </row>
    <row r="6708" spans="1:17" x14ac:dyDescent="0.35">
      <c r="A6708">
        <v>2717458463</v>
      </c>
      <c r="B6708" s="1">
        <v>43461</v>
      </c>
      <c r="C6708" t="s">
        <v>26</v>
      </c>
      <c r="D6708" t="s">
        <v>26</v>
      </c>
      <c r="F6708" t="s">
        <v>19</v>
      </c>
      <c r="G6708" t="s">
        <v>20</v>
      </c>
      <c r="H6708">
        <v>2</v>
      </c>
      <c r="I6708" t="s">
        <v>479</v>
      </c>
      <c r="J6708" t="s">
        <v>169</v>
      </c>
      <c r="N6708">
        <v>2</v>
      </c>
      <c r="O6708" t="s">
        <v>207</v>
      </c>
      <c r="P6708" t="s">
        <v>145</v>
      </c>
      <c r="Q6708" t="s">
        <v>25</v>
      </c>
    </row>
    <row r="6709" spans="1:17" x14ac:dyDescent="0.35">
      <c r="A6709">
        <v>2737092548</v>
      </c>
      <c r="B6709" s="1">
        <v>43461</v>
      </c>
      <c r="C6709" t="s">
        <v>463</v>
      </c>
      <c r="D6709" t="s">
        <v>584</v>
      </c>
      <c r="F6709" t="s">
        <v>19</v>
      </c>
      <c r="G6709" t="s">
        <v>67</v>
      </c>
      <c r="H6709">
        <v>3</v>
      </c>
      <c r="I6709" t="s">
        <v>7343</v>
      </c>
      <c r="J6709" t="s">
        <v>188</v>
      </c>
      <c r="N6709">
        <v>2</v>
      </c>
      <c r="O6709" t="s">
        <v>2437</v>
      </c>
      <c r="P6709" t="s">
        <v>2395</v>
      </c>
      <c r="Q6709" t="s">
        <v>25</v>
      </c>
    </row>
    <row r="6710" spans="1:17" x14ac:dyDescent="0.35">
      <c r="A6710">
        <v>2749253030</v>
      </c>
      <c r="B6710" s="1">
        <v>43461</v>
      </c>
      <c r="C6710" t="s">
        <v>58</v>
      </c>
      <c r="D6710" t="s">
        <v>58</v>
      </c>
      <c r="F6710" t="s">
        <v>19</v>
      </c>
      <c r="G6710" t="s">
        <v>20</v>
      </c>
      <c r="H6710">
        <v>2</v>
      </c>
      <c r="I6710" t="s">
        <v>8639</v>
      </c>
      <c r="J6710" t="s">
        <v>1028</v>
      </c>
      <c r="K6710">
        <v>67000</v>
      </c>
      <c r="L6710">
        <v>161000</v>
      </c>
      <c r="M6710" t="s">
        <v>216</v>
      </c>
      <c r="N6710">
        <v>3</v>
      </c>
      <c r="O6710" t="s">
        <v>7592</v>
      </c>
      <c r="P6710" t="s">
        <v>158</v>
      </c>
      <c r="Q6710" t="s">
        <v>25</v>
      </c>
    </row>
    <row r="6711" spans="1:17" x14ac:dyDescent="0.35">
      <c r="A6711">
        <v>2370447061</v>
      </c>
      <c r="B6711" s="1">
        <v>43462</v>
      </c>
      <c r="C6711" t="s">
        <v>36</v>
      </c>
      <c r="D6711" t="s">
        <v>115</v>
      </c>
      <c r="E6711" t="s">
        <v>46</v>
      </c>
      <c r="F6711" t="s">
        <v>46</v>
      </c>
      <c r="G6711" t="s">
        <v>67</v>
      </c>
      <c r="H6711">
        <v>2</v>
      </c>
      <c r="I6711" t="s">
        <v>8978</v>
      </c>
      <c r="J6711" t="s">
        <v>2052</v>
      </c>
      <c r="O6711" t="s">
        <v>2244</v>
      </c>
      <c r="P6711" t="s">
        <v>56</v>
      </c>
      <c r="Q6711" t="s">
        <v>57</v>
      </c>
    </row>
    <row r="6712" spans="1:17" x14ac:dyDescent="0.35">
      <c r="A6712">
        <v>2727652892</v>
      </c>
      <c r="B6712" s="1">
        <v>43462</v>
      </c>
      <c r="C6712" t="s">
        <v>17</v>
      </c>
      <c r="D6712" t="s">
        <v>17</v>
      </c>
      <c r="F6712" t="s">
        <v>19</v>
      </c>
      <c r="G6712" t="s">
        <v>28</v>
      </c>
      <c r="H6712">
        <v>5</v>
      </c>
      <c r="I6712" t="s">
        <v>2989</v>
      </c>
      <c r="J6712" t="s">
        <v>242</v>
      </c>
      <c r="O6712" t="s">
        <v>243</v>
      </c>
      <c r="P6712" t="s">
        <v>56</v>
      </c>
      <c r="Q6712" t="s">
        <v>43</v>
      </c>
    </row>
    <row r="6713" spans="1:17" x14ac:dyDescent="0.35">
      <c r="A6713">
        <v>2656953194</v>
      </c>
      <c r="B6713" s="1">
        <v>43462</v>
      </c>
      <c r="C6713" t="s">
        <v>44</v>
      </c>
      <c r="D6713" t="s">
        <v>8979</v>
      </c>
      <c r="E6713" t="s">
        <v>8980</v>
      </c>
      <c r="F6713" t="s">
        <v>46</v>
      </c>
      <c r="G6713" t="s">
        <v>20</v>
      </c>
      <c r="H6713">
        <v>2</v>
      </c>
      <c r="J6713" t="s">
        <v>22</v>
      </c>
      <c r="N6713">
        <v>2</v>
      </c>
      <c r="O6713" t="s">
        <v>240</v>
      </c>
      <c r="P6713" t="s">
        <v>50</v>
      </c>
      <c r="Q6713" t="s">
        <v>25</v>
      </c>
    </row>
    <row r="6714" spans="1:17" x14ac:dyDescent="0.35">
      <c r="A6714">
        <v>2694271943</v>
      </c>
      <c r="B6714" s="1">
        <v>43462</v>
      </c>
      <c r="C6714" t="s">
        <v>58</v>
      </c>
      <c r="D6714" t="s">
        <v>8981</v>
      </c>
      <c r="F6714" t="s">
        <v>19</v>
      </c>
      <c r="G6714" t="s">
        <v>67</v>
      </c>
      <c r="H6714">
        <v>3</v>
      </c>
      <c r="I6714" t="s">
        <v>8982</v>
      </c>
      <c r="J6714" t="s">
        <v>22</v>
      </c>
      <c r="N6714">
        <v>11</v>
      </c>
      <c r="O6714" t="s">
        <v>1279</v>
      </c>
      <c r="P6714" t="s">
        <v>50</v>
      </c>
      <c r="Q6714" t="s">
        <v>75</v>
      </c>
    </row>
    <row r="6715" spans="1:17" x14ac:dyDescent="0.35">
      <c r="A6715">
        <v>2647546778</v>
      </c>
      <c r="B6715" s="1">
        <v>43462</v>
      </c>
      <c r="C6715" t="s">
        <v>608</v>
      </c>
      <c r="D6715" t="s">
        <v>608</v>
      </c>
      <c r="E6715" t="s">
        <v>1627</v>
      </c>
      <c r="F6715" t="s">
        <v>19</v>
      </c>
      <c r="G6715" t="s">
        <v>28</v>
      </c>
      <c r="H6715">
        <v>5</v>
      </c>
      <c r="I6715" t="s">
        <v>1628</v>
      </c>
      <c r="J6715" t="s">
        <v>1102</v>
      </c>
      <c r="O6715" t="s">
        <v>70</v>
      </c>
      <c r="P6715" t="s">
        <v>56</v>
      </c>
      <c r="Q6715" t="s">
        <v>25</v>
      </c>
    </row>
    <row r="6716" spans="1:17" x14ac:dyDescent="0.35">
      <c r="A6716">
        <v>2707805976</v>
      </c>
      <c r="B6716" s="1">
        <v>43462</v>
      </c>
      <c r="C6716" t="s">
        <v>17</v>
      </c>
      <c r="D6716" t="s">
        <v>500</v>
      </c>
      <c r="F6716" t="s">
        <v>19</v>
      </c>
      <c r="G6716" t="s">
        <v>20</v>
      </c>
      <c r="H6716">
        <v>4</v>
      </c>
      <c r="I6716" t="s">
        <v>8983</v>
      </c>
      <c r="J6716" t="s">
        <v>109</v>
      </c>
      <c r="N6716">
        <v>11</v>
      </c>
      <c r="O6716" t="s">
        <v>6304</v>
      </c>
      <c r="P6716" t="s">
        <v>50</v>
      </c>
      <c r="Q6716" t="s">
        <v>146</v>
      </c>
    </row>
    <row r="6717" spans="1:17" x14ac:dyDescent="0.35">
      <c r="A6717">
        <v>2683708679</v>
      </c>
      <c r="B6717" s="1">
        <v>43462</v>
      </c>
      <c r="C6717" t="s">
        <v>506</v>
      </c>
      <c r="D6717" t="s">
        <v>641</v>
      </c>
      <c r="F6717" t="s">
        <v>19</v>
      </c>
      <c r="G6717" t="s">
        <v>67</v>
      </c>
      <c r="H6717">
        <v>3</v>
      </c>
      <c r="I6717" t="s">
        <v>1659</v>
      </c>
      <c r="J6717" t="s">
        <v>109</v>
      </c>
      <c r="N6717">
        <v>10</v>
      </c>
      <c r="O6717" t="s">
        <v>6304</v>
      </c>
      <c r="P6717" t="s">
        <v>50</v>
      </c>
      <c r="Q6717" t="s">
        <v>146</v>
      </c>
    </row>
    <row r="6718" spans="1:17" x14ac:dyDescent="0.35">
      <c r="A6718">
        <v>2675735563</v>
      </c>
      <c r="B6718" s="1">
        <v>43462</v>
      </c>
      <c r="C6718" t="s">
        <v>881</v>
      </c>
      <c r="D6718" t="s">
        <v>2472</v>
      </c>
      <c r="E6718" t="s">
        <v>333</v>
      </c>
      <c r="F6718" t="s">
        <v>19</v>
      </c>
      <c r="G6718" t="s">
        <v>67</v>
      </c>
      <c r="H6718">
        <v>5</v>
      </c>
      <c r="I6718" t="s">
        <v>2900</v>
      </c>
      <c r="J6718" t="s">
        <v>465</v>
      </c>
      <c r="N6718">
        <v>6</v>
      </c>
      <c r="O6718" t="s">
        <v>336</v>
      </c>
      <c r="P6718" t="s">
        <v>56</v>
      </c>
      <c r="Q6718" t="s">
        <v>75</v>
      </c>
    </row>
    <row r="6719" spans="1:17" x14ac:dyDescent="0.35">
      <c r="A6719">
        <v>2637619461</v>
      </c>
      <c r="B6719" s="1">
        <v>43462</v>
      </c>
      <c r="C6719" t="s">
        <v>608</v>
      </c>
      <c r="D6719" t="s">
        <v>8984</v>
      </c>
      <c r="F6719" t="s">
        <v>19</v>
      </c>
      <c r="G6719" t="s">
        <v>28</v>
      </c>
      <c r="H6719">
        <v>8</v>
      </c>
      <c r="I6719" t="s">
        <v>8985</v>
      </c>
      <c r="J6719" t="s">
        <v>627</v>
      </c>
      <c r="N6719">
        <v>7</v>
      </c>
      <c r="O6719" t="s">
        <v>7637</v>
      </c>
      <c r="P6719" t="s">
        <v>56</v>
      </c>
      <c r="Q6719" t="s">
        <v>25</v>
      </c>
    </row>
    <row r="6720" spans="1:17" x14ac:dyDescent="0.35">
      <c r="A6720">
        <v>2706825100</v>
      </c>
      <c r="B6720" s="1">
        <v>43462</v>
      </c>
      <c r="C6720" t="s">
        <v>17</v>
      </c>
      <c r="D6720" t="s">
        <v>17</v>
      </c>
      <c r="E6720" t="s">
        <v>1362</v>
      </c>
      <c r="F6720" t="s">
        <v>19</v>
      </c>
      <c r="G6720" t="s">
        <v>28</v>
      </c>
      <c r="H6720">
        <v>2</v>
      </c>
      <c r="I6720" t="s">
        <v>1363</v>
      </c>
      <c r="J6720" t="s">
        <v>122</v>
      </c>
      <c r="O6720" t="s">
        <v>296</v>
      </c>
      <c r="P6720" t="s">
        <v>56</v>
      </c>
      <c r="Q6720" t="s">
        <v>25</v>
      </c>
    </row>
    <row r="6721" spans="1:17" x14ac:dyDescent="0.35">
      <c r="A6721">
        <v>2689514333</v>
      </c>
      <c r="B6721" s="1">
        <v>43463</v>
      </c>
      <c r="C6721" t="s">
        <v>92</v>
      </c>
      <c r="D6721" t="s">
        <v>92</v>
      </c>
      <c r="F6721" t="s">
        <v>19</v>
      </c>
      <c r="G6721" t="s">
        <v>28</v>
      </c>
      <c r="H6721">
        <v>7</v>
      </c>
      <c r="I6721" t="s">
        <v>8986</v>
      </c>
      <c r="J6721" t="s">
        <v>22</v>
      </c>
      <c r="N6721">
        <v>16</v>
      </c>
      <c r="O6721" t="s">
        <v>8987</v>
      </c>
      <c r="P6721" t="s">
        <v>56</v>
      </c>
      <c r="Q6721" t="s">
        <v>173</v>
      </c>
    </row>
    <row r="6722" spans="1:17" x14ac:dyDescent="0.35">
      <c r="A6722">
        <v>2712015124</v>
      </c>
      <c r="B6722" s="1">
        <v>43463</v>
      </c>
      <c r="C6722" t="s">
        <v>17</v>
      </c>
      <c r="D6722" t="s">
        <v>8988</v>
      </c>
      <c r="F6722" t="s">
        <v>19</v>
      </c>
      <c r="G6722" t="s">
        <v>28</v>
      </c>
      <c r="H6722">
        <v>2</v>
      </c>
      <c r="I6722" t="s">
        <v>8989</v>
      </c>
      <c r="J6722" t="s">
        <v>1683</v>
      </c>
      <c r="K6722">
        <v>89000</v>
      </c>
      <c r="L6722">
        <v>164000</v>
      </c>
      <c r="M6722" t="s">
        <v>216</v>
      </c>
      <c r="O6722" t="s">
        <v>935</v>
      </c>
      <c r="P6722" t="s">
        <v>31</v>
      </c>
      <c r="Q6722" t="s">
        <v>25</v>
      </c>
    </row>
    <row r="6723" spans="1:17" x14ac:dyDescent="0.35">
      <c r="A6723">
        <v>2726015084</v>
      </c>
      <c r="B6723" s="1">
        <v>43463</v>
      </c>
      <c r="C6723" t="s">
        <v>36</v>
      </c>
      <c r="D6723" t="s">
        <v>3758</v>
      </c>
      <c r="F6723" t="s">
        <v>19</v>
      </c>
      <c r="G6723" t="s">
        <v>28</v>
      </c>
      <c r="H6723">
        <v>5</v>
      </c>
      <c r="I6723" t="s">
        <v>8990</v>
      </c>
      <c r="J6723" t="s">
        <v>22</v>
      </c>
      <c r="N6723">
        <v>10</v>
      </c>
      <c r="O6723" t="s">
        <v>8991</v>
      </c>
      <c r="P6723" t="s">
        <v>56</v>
      </c>
      <c r="Q6723" t="s">
        <v>75</v>
      </c>
    </row>
    <row r="6724" spans="1:17" x14ac:dyDescent="0.35">
      <c r="A6724">
        <v>2678119779</v>
      </c>
      <c r="B6724" s="1">
        <v>43463</v>
      </c>
      <c r="C6724" t="s">
        <v>17</v>
      </c>
      <c r="D6724" t="s">
        <v>129</v>
      </c>
      <c r="F6724" t="s">
        <v>19</v>
      </c>
      <c r="G6724" t="s">
        <v>67</v>
      </c>
      <c r="H6724">
        <v>4</v>
      </c>
      <c r="I6724" t="s">
        <v>8992</v>
      </c>
      <c r="J6724" t="s">
        <v>22</v>
      </c>
      <c r="O6724" t="s">
        <v>8993</v>
      </c>
      <c r="P6724" t="s">
        <v>50</v>
      </c>
      <c r="Q6724" t="s">
        <v>57</v>
      </c>
    </row>
    <row r="6725" spans="1:17" x14ac:dyDescent="0.35">
      <c r="A6725">
        <v>2749793676</v>
      </c>
      <c r="B6725" s="1">
        <v>43463</v>
      </c>
      <c r="C6725" t="s">
        <v>26</v>
      </c>
      <c r="D6725" t="s">
        <v>8994</v>
      </c>
      <c r="F6725" t="s">
        <v>19</v>
      </c>
      <c r="G6725" t="s">
        <v>28</v>
      </c>
      <c r="H6725">
        <v>5</v>
      </c>
      <c r="I6725" t="s">
        <v>8995</v>
      </c>
      <c r="J6725" t="s">
        <v>427</v>
      </c>
      <c r="N6725">
        <v>8</v>
      </c>
      <c r="O6725" t="s">
        <v>1296</v>
      </c>
      <c r="P6725" t="s">
        <v>56</v>
      </c>
      <c r="Q6725" t="s">
        <v>43</v>
      </c>
    </row>
    <row r="6726" spans="1:17" x14ac:dyDescent="0.35">
      <c r="A6726">
        <v>2741564712</v>
      </c>
      <c r="B6726" s="1">
        <v>43463</v>
      </c>
      <c r="C6726" t="s">
        <v>17</v>
      </c>
      <c r="D6726" t="s">
        <v>8996</v>
      </c>
      <c r="F6726" t="s">
        <v>19</v>
      </c>
      <c r="G6726" t="s">
        <v>20</v>
      </c>
      <c r="H6726">
        <v>1</v>
      </c>
      <c r="I6726" t="s">
        <v>8997</v>
      </c>
      <c r="J6726" t="s">
        <v>465</v>
      </c>
      <c r="N6726">
        <v>6</v>
      </c>
      <c r="O6726" t="s">
        <v>2404</v>
      </c>
      <c r="P6726" t="s">
        <v>35</v>
      </c>
      <c r="Q6726" t="s">
        <v>146</v>
      </c>
    </row>
    <row r="6727" spans="1:17" x14ac:dyDescent="0.35">
      <c r="A6727">
        <v>2692104108</v>
      </c>
      <c r="B6727" s="1">
        <v>43463</v>
      </c>
      <c r="C6727" t="s">
        <v>26</v>
      </c>
      <c r="D6727" t="s">
        <v>26</v>
      </c>
      <c r="F6727" t="s">
        <v>19</v>
      </c>
      <c r="G6727" t="s">
        <v>20</v>
      </c>
      <c r="H6727">
        <v>3</v>
      </c>
      <c r="I6727" t="s">
        <v>1832</v>
      </c>
      <c r="J6727" t="s">
        <v>748</v>
      </c>
      <c r="N6727">
        <v>3</v>
      </c>
      <c r="O6727" t="s">
        <v>233</v>
      </c>
      <c r="P6727" t="s">
        <v>35</v>
      </c>
      <c r="Q6727" t="s">
        <v>25</v>
      </c>
    </row>
    <row r="6728" spans="1:17" x14ac:dyDescent="0.35">
      <c r="A6728">
        <v>2681646460</v>
      </c>
      <c r="B6728" s="1">
        <v>43463</v>
      </c>
      <c r="C6728" t="s">
        <v>17</v>
      </c>
      <c r="D6728" t="s">
        <v>129</v>
      </c>
      <c r="F6728" t="s">
        <v>19</v>
      </c>
      <c r="G6728" t="s">
        <v>28</v>
      </c>
      <c r="H6728">
        <v>1</v>
      </c>
      <c r="I6728" t="s">
        <v>8998</v>
      </c>
      <c r="J6728" t="s">
        <v>22</v>
      </c>
      <c r="K6728">
        <v>121000</v>
      </c>
      <c r="L6728">
        <v>179000</v>
      </c>
      <c r="M6728" t="s">
        <v>216</v>
      </c>
      <c r="N6728">
        <v>2</v>
      </c>
      <c r="O6728" t="s">
        <v>110</v>
      </c>
      <c r="P6728" t="s">
        <v>35</v>
      </c>
      <c r="Q6728" t="s">
        <v>111</v>
      </c>
    </row>
    <row r="6729" spans="1:17" x14ac:dyDescent="0.35">
      <c r="A6729">
        <v>2739258336</v>
      </c>
      <c r="B6729" s="1">
        <v>43463</v>
      </c>
      <c r="C6729" t="s">
        <v>86</v>
      </c>
      <c r="D6729" t="s">
        <v>86</v>
      </c>
      <c r="F6729" t="s">
        <v>46</v>
      </c>
      <c r="G6729" t="s">
        <v>28</v>
      </c>
      <c r="H6729">
        <v>2</v>
      </c>
      <c r="I6729" t="s">
        <v>101</v>
      </c>
      <c r="J6729" t="s">
        <v>770</v>
      </c>
      <c r="O6729" t="s">
        <v>49</v>
      </c>
      <c r="P6729" t="s">
        <v>50</v>
      </c>
      <c r="Q6729" t="s">
        <v>25</v>
      </c>
    </row>
    <row r="6730" spans="1:17" x14ac:dyDescent="0.35">
      <c r="A6730">
        <v>2749903702</v>
      </c>
      <c r="B6730" s="1">
        <v>43463</v>
      </c>
      <c r="C6730" t="s">
        <v>17</v>
      </c>
      <c r="D6730" t="s">
        <v>1013</v>
      </c>
      <c r="E6730" t="s">
        <v>1014</v>
      </c>
      <c r="F6730" t="s">
        <v>19</v>
      </c>
      <c r="G6730" t="s">
        <v>20</v>
      </c>
      <c r="H6730">
        <v>0</v>
      </c>
      <c r="I6730" t="s">
        <v>1015</v>
      </c>
      <c r="J6730" t="s">
        <v>169</v>
      </c>
      <c r="O6730" t="s">
        <v>1016</v>
      </c>
      <c r="P6730" t="s">
        <v>50</v>
      </c>
      <c r="Q6730" t="s">
        <v>182</v>
      </c>
    </row>
    <row r="6731" spans="1:17" x14ac:dyDescent="0.35">
      <c r="A6731">
        <v>2689162636</v>
      </c>
      <c r="B6731" s="1">
        <v>43463</v>
      </c>
      <c r="C6731" t="s">
        <v>1073</v>
      </c>
      <c r="D6731" t="s">
        <v>8999</v>
      </c>
      <c r="E6731" t="s">
        <v>9000</v>
      </c>
      <c r="F6731" t="s">
        <v>19</v>
      </c>
      <c r="G6731" t="s">
        <v>28</v>
      </c>
      <c r="H6731">
        <v>5</v>
      </c>
      <c r="I6731" t="s">
        <v>9001</v>
      </c>
      <c r="J6731" t="s">
        <v>3744</v>
      </c>
      <c r="N6731">
        <v>3</v>
      </c>
      <c r="O6731" t="s">
        <v>135</v>
      </c>
      <c r="P6731" t="s">
        <v>136</v>
      </c>
      <c r="Q6731" t="s">
        <v>75</v>
      </c>
    </row>
    <row r="6732" spans="1:17" x14ac:dyDescent="0.35">
      <c r="A6732">
        <v>2515366696</v>
      </c>
      <c r="B6732" s="1">
        <v>43463</v>
      </c>
      <c r="C6732" t="s">
        <v>103</v>
      </c>
      <c r="D6732" t="s">
        <v>9002</v>
      </c>
      <c r="E6732" t="s">
        <v>9003</v>
      </c>
      <c r="F6732" t="s">
        <v>19</v>
      </c>
      <c r="G6732" t="s">
        <v>28</v>
      </c>
      <c r="H6732">
        <v>5</v>
      </c>
      <c r="I6732" t="s">
        <v>9004</v>
      </c>
      <c r="J6732" t="s">
        <v>22</v>
      </c>
      <c r="N6732">
        <v>21</v>
      </c>
      <c r="O6732" t="s">
        <v>5692</v>
      </c>
      <c r="P6732" t="s">
        <v>35</v>
      </c>
      <c r="Q6732" t="s">
        <v>25</v>
      </c>
    </row>
    <row r="6733" spans="1:17" x14ac:dyDescent="0.35">
      <c r="A6733">
        <v>2685986896</v>
      </c>
      <c r="B6733" s="1">
        <v>43463</v>
      </c>
      <c r="C6733" t="s">
        <v>44</v>
      </c>
      <c r="D6733" t="s">
        <v>9005</v>
      </c>
      <c r="E6733" t="s">
        <v>9006</v>
      </c>
      <c r="F6733" t="s">
        <v>19</v>
      </c>
      <c r="G6733" t="s">
        <v>67</v>
      </c>
      <c r="H6733">
        <v>4</v>
      </c>
      <c r="I6733" t="s">
        <v>9007</v>
      </c>
      <c r="J6733" t="s">
        <v>109</v>
      </c>
      <c r="N6733">
        <v>10</v>
      </c>
      <c r="O6733" t="s">
        <v>1562</v>
      </c>
      <c r="P6733" t="s">
        <v>35</v>
      </c>
      <c r="Q6733" t="s">
        <v>173</v>
      </c>
    </row>
    <row r="6734" spans="1:17" x14ac:dyDescent="0.35">
      <c r="A6734">
        <v>2708259434</v>
      </c>
      <c r="B6734" s="1">
        <v>43463</v>
      </c>
      <c r="C6734" t="s">
        <v>36</v>
      </c>
      <c r="D6734" t="s">
        <v>36</v>
      </c>
      <c r="F6734" t="s">
        <v>46</v>
      </c>
      <c r="G6734" t="s">
        <v>28</v>
      </c>
      <c r="H6734">
        <v>8</v>
      </c>
      <c r="I6734" t="s">
        <v>9008</v>
      </c>
      <c r="J6734" t="s">
        <v>22</v>
      </c>
      <c r="N6734">
        <v>57</v>
      </c>
      <c r="O6734" t="s">
        <v>1380</v>
      </c>
      <c r="P6734" t="s">
        <v>56</v>
      </c>
      <c r="Q6734" t="s">
        <v>173</v>
      </c>
    </row>
    <row r="6735" spans="1:17" x14ac:dyDescent="0.35">
      <c r="A6735">
        <v>2690940123</v>
      </c>
      <c r="B6735" s="1">
        <v>43463</v>
      </c>
      <c r="C6735" t="s">
        <v>97</v>
      </c>
      <c r="D6735" t="s">
        <v>97</v>
      </c>
      <c r="E6735" t="s">
        <v>119</v>
      </c>
      <c r="F6735" t="s">
        <v>46</v>
      </c>
      <c r="G6735" t="s">
        <v>28</v>
      </c>
      <c r="H6735">
        <v>6</v>
      </c>
      <c r="J6735" t="s">
        <v>4395</v>
      </c>
      <c r="N6735">
        <v>1</v>
      </c>
      <c r="O6735" t="s">
        <v>49</v>
      </c>
      <c r="P6735" t="s">
        <v>50</v>
      </c>
      <c r="Q6735" t="s">
        <v>25</v>
      </c>
    </row>
    <row r="6736" spans="1:17" x14ac:dyDescent="0.35">
      <c r="A6736">
        <v>2696963012</v>
      </c>
      <c r="B6736" s="1">
        <v>43464</v>
      </c>
      <c r="C6736" t="s">
        <v>26</v>
      </c>
      <c r="D6736" t="s">
        <v>9009</v>
      </c>
      <c r="F6736" t="s">
        <v>19</v>
      </c>
      <c r="G6736" t="s">
        <v>797</v>
      </c>
      <c r="H6736">
        <v>12</v>
      </c>
      <c r="I6736" t="s">
        <v>9010</v>
      </c>
      <c r="J6736" t="s">
        <v>22</v>
      </c>
      <c r="N6736">
        <v>9</v>
      </c>
      <c r="O6736" t="s">
        <v>3322</v>
      </c>
      <c r="P6736" t="s">
        <v>24</v>
      </c>
      <c r="Q6736" t="s">
        <v>57</v>
      </c>
    </row>
    <row r="6737" spans="1:17" x14ac:dyDescent="0.35">
      <c r="A6737">
        <v>2741578599</v>
      </c>
      <c r="B6737" s="1">
        <v>43464</v>
      </c>
      <c r="C6737" t="s">
        <v>26</v>
      </c>
      <c r="D6737" t="s">
        <v>26</v>
      </c>
      <c r="F6737" t="s">
        <v>19</v>
      </c>
      <c r="G6737" t="s">
        <v>28</v>
      </c>
      <c r="H6737">
        <v>7</v>
      </c>
      <c r="I6737" t="s">
        <v>9011</v>
      </c>
      <c r="J6737" t="s">
        <v>7185</v>
      </c>
      <c r="N6737">
        <v>1</v>
      </c>
      <c r="O6737" t="s">
        <v>9012</v>
      </c>
      <c r="P6737" t="s">
        <v>91</v>
      </c>
      <c r="Q6737" t="s">
        <v>57</v>
      </c>
    </row>
    <row r="6738" spans="1:17" x14ac:dyDescent="0.35">
      <c r="A6738">
        <v>2735407000</v>
      </c>
      <c r="B6738" s="1">
        <v>43464</v>
      </c>
      <c r="C6738" t="s">
        <v>448</v>
      </c>
      <c r="D6738" t="s">
        <v>1185</v>
      </c>
      <c r="F6738" t="s">
        <v>19</v>
      </c>
      <c r="G6738" t="s">
        <v>67</v>
      </c>
      <c r="H6738">
        <v>3</v>
      </c>
      <c r="I6738" t="s">
        <v>1063</v>
      </c>
      <c r="J6738" t="s">
        <v>1908</v>
      </c>
      <c r="N6738">
        <v>2</v>
      </c>
      <c r="O6738" t="s">
        <v>2319</v>
      </c>
      <c r="P6738" t="s">
        <v>91</v>
      </c>
      <c r="Q6738" t="s">
        <v>57</v>
      </c>
    </row>
    <row r="6739" spans="1:17" x14ac:dyDescent="0.35">
      <c r="A6739">
        <v>2685152339</v>
      </c>
      <c r="B6739" s="1">
        <v>43464</v>
      </c>
      <c r="C6739" t="s">
        <v>97</v>
      </c>
      <c r="D6739" t="s">
        <v>9013</v>
      </c>
      <c r="F6739" t="s">
        <v>19</v>
      </c>
      <c r="G6739" t="s">
        <v>20</v>
      </c>
      <c r="H6739">
        <v>1</v>
      </c>
      <c r="I6739" t="s">
        <v>9014</v>
      </c>
      <c r="J6739" t="s">
        <v>188</v>
      </c>
      <c r="N6739">
        <v>14</v>
      </c>
      <c r="O6739" t="s">
        <v>9015</v>
      </c>
      <c r="P6739" t="s">
        <v>429</v>
      </c>
      <c r="Q6739" t="s">
        <v>146</v>
      </c>
    </row>
    <row r="6740" spans="1:17" x14ac:dyDescent="0.35">
      <c r="A6740">
        <v>2699516859</v>
      </c>
      <c r="B6740" s="1">
        <v>43464</v>
      </c>
      <c r="C6740" t="s">
        <v>26</v>
      </c>
      <c r="D6740" t="s">
        <v>2373</v>
      </c>
      <c r="F6740" t="s">
        <v>19</v>
      </c>
      <c r="G6740" t="s">
        <v>67</v>
      </c>
      <c r="H6740">
        <v>4</v>
      </c>
      <c r="I6740" t="s">
        <v>2374</v>
      </c>
      <c r="J6740" t="s">
        <v>2115</v>
      </c>
      <c r="O6740" t="s">
        <v>123</v>
      </c>
      <c r="P6740" t="s">
        <v>56</v>
      </c>
      <c r="Q6740" t="s">
        <v>25</v>
      </c>
    </row>
    <row r="6741" spans="1:17" x14ac:dyDescent="0.35">
      <c r="A6741">
        <v>2673909089</v>
      </c>
      <c r="B6741" s="1">
        <v>43464</v>
      </c>
      <c r="C6741" t="s">
        <v>17</v>
      </c>
      <c r="D6741" t="s">
        <v>475</v>
      </c>
      <c r="E6741" t="s">
        <v>9016</v>
      </c>
      <c r="F6741" t="s">
        <v>19</v>
      </c>
      <c r="G6741" t="s">
        <v>20</v>
      </c>
      <c r="H6741">
        <v>1</v>
      </c>
      <c r="I6741" t="s">
        <v>9017</v>
      </c>
      <c r="J6741" t="s">
        <v>22</v>
      </c>
      <c r="N6741">
        <v>12</v>
      </c>
      <c r="O6741" t="s">
        <v>152</v>
      </c>
      <c r="P6741" t="s">
        <v>35</v>
      </c>
      <c r="Q6741" t="s">
        <v>25</v>
      </c>
    </row>
    <row r="6742" spans="1:17" x14ac:dyDescent="0.35">
      <c r="A6742">
        <v>2482255313</v>
      </c>
      <c r="B6742" s="1">
        <v>43464</v>
      </c>
      <c r="C6742" t="s">
        <v>65</v>
      </c>
      <c r="D6742" t="s">
        <v>323</v>
      </c>
      <c r="F6742" t="s">
        <v>19</v>
      </c>
      <c r="G6742" t="s">
        <v>67</v>
      </c>
      <c r="H6742">
        <v>4</v>
      </c>
      <c r="I6742" t="s">
        <v>9018</v>
      </c>
      <c r="J6742" t="s">
        <v>22</v>
      </c>
      <c r="N6742">
        <v>59</v>
      </c>
      <c r="O6742" t="s">
        <v>1570</v>
      </c>
      <c r="P6742" t="s">
        <v>35</v>
      </c>
      <c r="Q6742" t="s">
        <v>57</v>
      </c>
    </row>
    <row r="6743" spans="1:17" x14ac:dyDescent="0.35">
      <c r="A6743">
        <v>2690942101</v>
      </c>
      <c r="B6743" s="1">
        <v>43464</v>
      </c>
      <c r="C6743" t="s">
        <v>26</v>
      </c>
      <c r="D6743" t="s">
        <v>71</v>
      </c>
      <c r="E6743" t="s">
        <v>19</v>
      </c>
      <c r="F6743" t="s">
        <v>46</v>
      </c>
      <c r="G6743" t="s">
        <v>28</v>
      </c>
      <c r="H6743">
        <v>6</v>
      </c>
      <c r="I6743" t="s">
        <v>153</v>
      </c>
      <c r="J6743" t="s">
        <v>1119</v>
      </c>
      <c r="O6743" t="s">
        <v>49</v>
      </c>
      <c r="P6743" t="s">
        <v>50</v>
      </c>
      <c r="Q6743" t="s">
        <v>25</v>
      </c>
    </row>
    <row r="6744" spans="1:17" x14ac:dyDescent="0.35">
      <c r="A6744">
        <v>2656642157</v>
      </c>
      <c r="B6744" s="1">
        <v>43464</v>
      </c>
      <c r="C6744" t="s">
        <v>97</v>
      </c>
      <c r="D6744" t="s">
        <v>97</v>
      </c>
      <c r="E6744" t="s">
        <v>119</v>
      </c>
      <c r="F6744" t="s">
        <v>46</v>
      </c>
      <c r="G6744" t="s">
        <v>28</v>
      </c>
      <c r="H6744">
        <v>2</v>
      </c>
      <c r="J6744" t="s">
        <v>1598</v>
      </c>
      <c r="N6744">
        <v>3</v>
      </c>
      <c r="O6744" t="s">
        <v>49</v>
      </c>
      <c r="P6744" t="s">
        <v>50</v>
      </c>
      <c r="Q6744" t="s">
        <v>25</v>
      </c>
    </row>
    <row r="6745" spans="1:17" x14ac:dyDescent="0.35">
      <c r="A6745">
        <v>2680068255</v>
      </c>
      <c r="B6745" s="1">
        <v>43464</v>
      </c>
      <c r="C6745" t="s">
        <v>463</v>
      </c>
      <c r="D6745" t="s">
        <v>463</v>
      </c>
      <c r="F6745" t="s">
        <v>19</v>
      </c>
      <c r="G6745" t="s">
        <v>28</v>
      </c>
      <c r="H6745">
        <v>3</v>
      </c>
      <c r="I6745" t="s">
        <v>9019</v>
      </c>
      <c r="J6745" t="s">
        <v>22</v>
      </c>
      <c r="N6745">
        <v>61</v>
      </c>
      <c r="O6745" t="s">
        <v>9020</v>
      </c>
      <c r="P6745" t="s">
        <v>56</v>
      </c>
      <c r="Q6745" t="s">
        <v>146</v>
      </c>
    </row>
    <row r="6746" spans="1:17" x14ac:dyDescent="0.35">
      <c r="A6746">
        <v>2675368979</v>
      </c>
      <c r="B6746" s="1">
        <v>43464</v>
      </c>
      <c r="C6746" t="s">
        <v>97</v>
      </c>
      <c r="D6746" t="s">
        <v>5203</v>
      </c>
      <c r="F6746" t="s">
        <v>19</v>
      </c>
      <c r="G6746" t="s">
        <v>20</v>
      </c>
      <c r="H6746">
        <v>3</v>
      </c>
      <c r="I6746" t="s">
        <v>5204</v>
      </c>
      <c r="J6746" t="s">
        <v>89</v>
      </c>
      <c r="N6746">
        <v>5</v>
      </c>
      <c r="O6746" t="s">
        <v>2354</v>
      </c>
      <c r="P6746" t="s">
        <v>91</v>
      </c>
      <c r="Q6746" t="s">
        <v>146</v>
      </c>
    </row>
    <row r="6747" spans="1:17" x14ac:dyDescent="0.35">
      <c r="A6747">
        <v>2633720251</v>
      </c>
      <c r="B6747" s="1">
        <v>43464</v>
      </c>
      <c r="C6747" t="s">
        <v>17</v>
      </c>
      <c r="D6747" t="s">
        <v>9021</v>
      </c>
      <c r="F6747" t="s">
        <v>19</v>
      </c>
      <c r="G6747" t="s">
        <v>28</v>
      </c>
      <c r="H6747">
        <v>5</v>
      </c>
      <c r="I6747" t="s">
        <v>9022</v>
      </c>
      <c r="J6747" t="s">
        <v>22</v>
      </c>
      <c r="N6747">
        <v>60</v>
      </c>
      <c r="O6747" t="s">
        <v>9023</v>
      </c>
      <c r="P6747" t="s">
        <v>56</v>
      </c>
      <c r="Q6747" t="s">
        <v>75</v>
      </c>
    </row>
    <row r="6748" spans="1:17" x14ac:dyDescent="0.35">
      <c r="A6748">
        <v>2713209240</v>
      </c>
      <c r="B6748" s="1">
        <v>43465</v>
      </c>
      <c r="C6748" t="s">
        <v>65</v>
      </c>
      <c r="D6748" t="s">
        <v>65</v>
      </c>
      <c r="F6748" t="s">
        <v>19</v>
      </c>
      <c r="G6748" t="s">
        <v>20</v>
      </c>
      <c r="H6748">
        <v>1</v>
      </c>
      <c r="I6748" t="s">
        <v>249</v>
      </c>
      <c r="J6748" t="s">
        <v>339</v>
      </c>
      <c r="N6748">
        <v>99</v>
      </c>
      <c r="O6748" t="s">
        <v>6528</v>
      </c>
      <c r="P6748" t="s">
        <v>56</v>
      </c>
      <c r="Q6748" t="s">
        <v>146</v>
      </c>
    </row>
    <row r="6749" spans="1:17" x14ac:dyDescent="0.35">
      <c r="A6749">
        <v>2737653457</v>
      </c>
      <c r="B6749" s="1">
        <v>43465</v>
      </c>
      <c r="C6749" t="s">
        <v>17</v>
      </c>
      <c r="D6749" t="s">
        <v>129</v>
      </c>
      <c r="F6749" t="s">
        <v>19</v>
      </c>
      <c r="G6749" t="s">
        <v>67</v>
      </c>
      <c r="H6749">
        <v>4</v>
      </c>
      <c r="I6749" t="s">
        <v>9024</v>
      </c>
      <c r="J6749" t="s">
        <v>95</v>
      </c>
      <c r="K6749">
        <v>105000</v>
      </c>
      <c r="L6749">
        <v>182000</v>
      </c>
      <c r="M6749" t="s">
        <v>216</v>
      </c>
      <c r="O6749" t="s">
        <v>371</v>
      </c>
      <c r="P6749" t="s">
        <v>136</v>
      </c>
      <c r="Q6749" t="s">
        <v>75</v>
      </c>
    </row>
    <row r="6750" spans="1:17" x14ac:dyDescent="0.35">
      <c r="A6750">
        <v>2739252788</v>
      </c>
      <c r="B6750" s="1">
        <v>43465</v>
      </c>
      <c r="C6750" t="s">
        <v>86</v>
      </c>
      <c r="D6750" t="s">
        <v>86</v>
      </c>
      <c r="F6750" t="s">
        <v>46</v>
      </c>
      <c r="G6750" t="s">
        <v>28</v>
      </c>
      <c r="H6750">
        <v>5</v>
      </c>
      <c r="I6750" t="s">
        <v>101</v>
      </c>
      <c r="J6750" t="s">
        <v>820</v>
      </c>
      <c r="O6750" t="s">
        <v>49</v>
      </c>
      <c r="P6750" t="s">
        <v>50</v>
      </c>
      <c r="Q6750" t="s">
        <v>25</v>
      </c>
    </row>
    <row r="6751" spans="1:17" x14ac:dyDescent="0.35">
      <c r="A6751">
        <v>2660789973</v>
      </c>
      <c r="B6751" s="1">
        <v>43465</v>
      </c>
      <c r="C6751" t="s">
        <v>17</v>
      </c>
      <c r="D6751" t="s">
        <v>4231</v>
      </c>
      <c r="F6751" t="s">
        <v>19</v>
      </c>
      <c r="G6751" t="s">
        <v>28</v>
      </c>
      <c r="H6751">
        <v>4</v>
      </c>
      <c r="I6751" t="s">
        <v>8806</v>
      </c>
      <c r="J6751" t="s">
        <v>465</v>
      </c>
      <c r="N6751">
        <v>1</v>
      </c>
      <c r="O6751" t="s">
        <v>1350</v>
      </c>
      <c r="P6751" t="s">
        <v>106</v>
      </c>
      <c r="Q6751" t="s">
        <v>25</v>
      </c>
    </row>
    <row r="6752" spans="1:17" x14ac:dyDescent="0.35">
      <c r="A6752">
        <v>2633730264</v>
      </c>
      <c r="B6752" s="1">
        <v>43465</v>
      </c>
      <c r="C6752" t="s">
        <v>26</v>
      </c>
      <c r="D6752" t="s">
        <v>71</v>
      </c>
      <c r="F6752" t="s">
        <v>19</v>
      </c>
      <c r="G6752" t="s">
        <v>28</v>
      </c>
      <c r="H6752">
        <v>1</v>
      </c>
      <c r="I6752" t="s">
        <v>966</v>
      </c>
      <c r="J6752" t="s">
        <v>127</v>
      </c>
      <c r="N6752">
        <v>6</v>
      </c>
      <c r="O6752" t="s">
        <v>311</v>
      </c>
      <c r="P6752" t="s">
        <v>42</v>
      </c>
      <c r="Q6752" t="s">
        <v>25</v>
      </c>
    </row>
    <row r="6753" spans="1:17" x14ac:dyDescent="0.35">
      <c r="A6753">
        <v>2714645505</v>
      </c>
      <c r="B6753" s="1">
        <v>43465</v>
      </c>
      <c r="C6753" t="s">
        <v>92</v>
      </c>
      <c r="D6753" t="s">
        <v>2018</v>
      </c>
      <c r="E6753" t="s">
        <v>52</v>
      </c>
      <c r="F6753" t="s">
        <v>19</v>
      </c>
      <c r="G6753" t="s">
        <v>20</v>
      </c>
      <c r="H6753">
        <v>1</v>
      </c>
      <c r="I6753" t="s">
        <v>9025</v>
      </c>
      <c r="J6753" t="s">
        <v>414</v>
      </c>
      <c r="N6753">
        <v>2</v>
      </c>
      <c r="O6753" t="s">
        <v>6183</v>
      </c>
      <c r="P6753" t="s">
        <v>35</v>
      </c>
      <c r="Q6753" t="s">
        <v>75</v>
      </c>
    </row>
    <row r="6754" spans="1:17" x14ac:dyDescent="0.35">
      <c r="A6754">
        <v>2695024407</v>
      </c>
      <c r="B6754" s="1">
        <v>43465</v>
      </c>
      <c r="C6754" t="s">
        <v>26</v>
      </c>
      <c r="D6754" t="s">
        <v>71</v>
      </c>
      <c r="E6754" t="s">
        <v>19</v>
      </c>
      <c r="F6754" t="s">
        <v>46</v>
      </c>
      <c r="G6754" t="s">
        <v>28</v>
      </c>
      <c r="H6754">
        <v>7</v>
      </c>
      <c r="I6754" t="s">
        <v>153</v>
      </c>
      <c r="J6754" t="s">
        <v>5708</v>
      </c>
      <c r="O6754" t="s">
        <v>49</v>
      </c>
      <c r="P6754" t="s">
        <v>50</v>
      </c>
      <c r="Q6754" t="s">
        <v>25</v>
      </c>
    </row>
    <row r="6755" spans="1:17" x14ac:dyDescent="0.35">
      <c r="A6755">
        <v>2684238518</v>
      </c>
      <c r="B6755" s="1">
        <v>43465</v>
      </c>
      <c r="C6755" t="s">
        <v>440</v>
      </c>
      <c r="D6755" t="s">
        <v>2405</v>
      </c>
      <c r="F6755" t="s">
        <v>19</v>
      </c>
      <c r="G6755" t="s">
        <v>67</v>
      </c>
      <c r="H6755">
        <v>5</v>
      </c>
      <c r="I6755" t="s">
        <v>9026</v>
      </c>
      <c r="J6755" t="s">
        <v>109</v>
      </c>
      <c r="N6755">
        <v>13</v>
      </c>
      <c r="O6755" t="s">
        <v>546</v>
      </c>
      <c r="P6755" t="s">
        <v>50</v>
      </c>
      <c r="Q6755" t="s">
        <v>25</v>
      </c>
    </row>
    <row r="6756" spans="1:17" x14ac:dyDescent="0.35">
      <c r="A6756">
        <v>2715134792</v>
      </c>
      <c r="B6756" s="1">
        <v>43465</v>
      </c>
      <c r="C6756" t="s">
        <v>17</v>
      </c>
      <c r="D6756" t="s">
        <v>2364</v>
      </c>
      <c r="E6756" t="s">
        <v>2365</v>
      </c>
      <c r="F6756" t="s">
        <v>19</v>
      </c>
      <c r="G6756" t="s">
        <v>20</v>
      </c>
      <c r="H6756">
        <v>2</v>
      </c>
      <c r="I6756" t="s">
        <v>2366</v>
      </c>
      <c r="J6756" t="s">
        <v>898</v>
      </c>
      <c r="O6756" t="s">
        <v>1139</v>
      </c>
      <c r="P6756" t="s">
        <v>35</v>
      </c>
      <c r="Q6756" t="s">
        <v>25</v>
      </c>
    </row>
    <row r="6757" spans="1:17" x14ac:dyDescent="0.35">
      <c r="A6757">
        <v>2585244613</v>
      </c>
      <c r="B6757" s="1">
        <v>43465</v>
      </c>
      <c r="C6757" t="s">
        <v>17</v>
      </c>
      <c r="D6757" t="s">
        <v>129</v>
      </c>
      <c r="E6757" t="s">
        <v>865</v>
      </c>
      <c r="F6757" t="s">
        <v>19</v>
      </c>
      <c r="G6757" t="s">
        <v>67</v>
      </c>
      <c r="H6757">
        <v>4</v>
      </c>
      <c r="I6757" t="s">
        <v>866</v>
      </c>
      <c r="J6757" t="s">
        <v>262</v>
      </c>
      <c r="O6757" t="s">
        <v>85</v>
      </c>
      <c r="P6757" t="s">
        <v>35</v>
      </c>
      <c r="Q6757" t="s">
        <v>25</v>
      </c>
    </row>
    <row r="6758" spans="1:17" x14ac:dyDescent="0.35">
      <c r="A6758">
        <v>2574169360</v>
      </c>
      <c r="B6758" s="1">
        <v>43465</v>
      </c>
      <c r="C6758" t="s">
        <v>17</v>
      </c>
      <c r="D6758" t="s">
        <v>17</v>
      </c>
      <c r="E6758" t="s">
        <v>9027</v>
      </c>
      <c r="F6758" t="s">
        <v>19</v>
      </c>
      <c r="G6758" t="s">
        <v>28</v>
      </c>
      <c r="H6758">
        <v>7</v>
      </c>
      <c r="I6758" t="s">
        <v>9028</v>
      </c>
      <c r="J6758" t="s">
        <v>22</v>
      </c>
      <c r="N6758">
        <v>6</v>
      </c>
      <c r="O6758" t="s">
        <v>5686</v>
      </c>
      <c r="P6758" t="s">
        <v>50</v>
      </c>
      <c r="Q6758" t="s">
        <v>57</v>
      </c>
    </row>
    <row r="6759" spans="1:17" x14ac:dyDescent="0.35">
      <c r="A6759">
        <v>2683502731</v>
      </c>
      <c r="B6759" s="1">
        <v>43465</v>
      </c>
      <c r="C6759" t="s">
        <v>58</v>
      </c>
      <c r="D6759" t="s">
        <v>58</v>
      </c>
      <c r="F6759" t="s">
        <v>19</v>
      </c>
      <c r="G6759" t="s">
        <v>67</v>
      </c>
      <c r="H6759">
        <v>3</v>
      </c>
      <c r="I6759" t="s">
        <v>9029</v>
      </c>
      <c r="J6759" t="s">
        <v>427</v>
      </c>
      <c r="N6759">
        <v>15</v>
      </c>
      <c r="O6759" t="s">
        <v>4296</v>
      </c>
      <c r="P6759" t="s">
        <v>35</v>
      </c>
      <c r="Q6759" t="s">
        <v>57</v>
      </c>
    </row>
    <row r="6760" spans="1:17" x14ac:dyDescent="0.35">
      <c r="A6760">
        <v>2687392965</v>
      </c>
      <c r="B6760" s="1">
        <v>43466</v>
      </c>
      <c r="C6760" t="s">
        <v>36</v>
      </c>
      <c r="D6760" t="s">
        <v>456</v>
      </c>
      <c r="F6760" t="s">
        <v>46</v>
      </c>
      <c r="G6760" t="s">
        <v>20</v>
      </c>
      <c r="H6760">
        <v>1</v>
      </c>
      <c r="I6760" t="s">
        <v>9030</v>
      </c>
      <c r="J6760" t="s">
        <v>127</v>
      </c>
      <c r="K6760">
        <v>108000</v>
      </c>
      <c r="L6760">
        <v>106000</v>
      </c>
      <c r="M6760" t="s">
        <v>80</v>
      </c>
      <c r="N6760">
        <v>28</v>
      </c>
      <c r="O6760" t="s">
        <v>744</v>
      </c>
    </row>
    <row r="6761" spans="1:17" x14ac:dyDescent="0.35">
      <c r="A6761">
        <v>2687060459</v>
      </c>
      <c r="B6761" s="1">
        <v>43466</v>
      </c>
      <c r="C6761" t="s">
        <v>208</v>
      </c>
      <c r="D6761" t="s">
        <v>9031</v>
      </c>
      <c r="F6761" t="s">
        <v>19</v>
      </c>
      <c r="G6761" t="s">
        <v>28</v>
      </c>
      <c r="H6761">
        <v>8</v>
      </c>
      <c r="I6761" t="s">
        <v>9032</v>
      </c>
      <c r="J6761" t="s">
        <v>22</v>
      </c>
      <c r="N6761">
        <v>68</v>
      </c>
      <c r="O6761" t="s">
        <v>2935</v>
      </c>
      <c r="P6761" t="s">
        <v>292</v>
      </c>
      <c r="Q6761" t="s">
        <v>75</v>
      </c>
    </row>
    <row r="6762" spans="1:17" x14ac:dyDescent="0.35">
      <c r="A6762">
        <v>2587392193</v>
      </c>
      <c r="B6762" s="1">
        <v>43466</v>
      </c>
      <c r="C6762" t="s">
        <v>17</v>
      </c>
      <c r="D6762" t="s">
        <v>129</v>
      </c>
      <c r="F6762" t="s">
        <v>19</v>
      </c>
      <c r="G6762" t="s">
        <v>67</v>
      </c>
      <c r="H6762">
        <v>4</v>
      </c>
      <c r="I6762" t="s">
        <v>9033</v>
      </c>
      <c r="J6762" t="s">
        <v>22</v>
      </c>
      <c r="N6762">
        <v>5</v>
      </c>
      <c r="O6762" t="s">
        <v>7427</v>
      </c>
      <c r="P6762" t="s">
        <v>56</v>
      </c>
      <c r="Q6762" t="s">
        <v>57</v>
      </c>
    </row>
    <row r="6763" spans="1:17" x14ac:dyDescent="0.35">
      <c r="A6763">
        <v>2752982836</v>
      </c>
      <c r="B6763" s="1">
        <v>43466</v>
      </c>
      <c r="C6763" t="s">
        <v>44</v>
      </c>
      <c r="D6763" t="s">
        <v>1703</v>
      </c>
      <c r="E6763" t="s">
        <v>52</v>
      </c>
      <c r="F6763" t="s">
        <v>46</v>
      </c>
      <c r="G6763" t="s">
        <v>20</v>
      </c>
      <c r="H6763">
        <v>2</v>
      </c>
      <c r="I6763" t="s">
        <v>9034</v>
      </c>
      <c r="J6763" t="s">
        <v>22</v>
      </c>
      <c r="N6763">
        <v>1</v>
      </c>
      <c r="O6763" t="s">
        <v>240</v>
      </c>
      <c r="P6763" t="s">
        <v>50</v>
      </c>
      <c r="Q6763" t="s">
        <v>25</v>
      </c>
    </row>
    <row r="6764" spans="1:17" x14ac:dyDescent="0.35">
      <c r="A6764">
        <v>2715107360</v>
      </c>
      <c r="B6764" s="1">
        <v>43466</v>
      </c>
      <c r="C6764" t="s">
        <v>97</v>
      </c>
      <c r="D6764" t="s">
        <v>9035</v>
      </c>
      <c r="F6764" t="s">
        <v>19</v>
      </c>
      <c r="G6764" t="s">
        <v>20</v>
      </c>
      <c r="H6764">
        <v>2</v>
      </c>
      <c r="I6764" t="s">
        <v>9036</v>
      </c>
      <c r="J6764" t="s">
        <v>713</v>
      </c>
      <c r="N6764">
        <v>17</v>
      </c>
      <c r="O6764" t="s">
        <v>7511</v>
      </c>
      <c r="P6764" t="s">
        <v>5118</v>
      </c>
      <c r="Q6764" t="s">
        <v>25</v>
      </c>
    </row>
    <row r="6765" spans="1:17" x14ac:dyDescent="0.35">
      <c r="A6765">
        <v>2732767905</v>
      </c>
      <c r="B6765" s="1">
        <v>43466</v>
      </c>
      <c r="C6765" t="s">
        <v>26</v>
      </c>
      <c r="D6765" t="s">
        <v>26</v>
      </c>
      <c r="E6765" t="s">
        <v>4215</v>
      </c>
      <c r="F6765" t="s">
        <v>19</v>
      </c>
      <c r="G6765" t="s">
        <v>20</v>
      </c>
      <c r="H6765">
        <v>1</v>
      </c>
      <c r="I6765" t="s">
        <v>4216</v>
      </c>
      <c r="J6765" t="s">
        <v>1588</v>
      </c>
      <c r="K6765">
        <v>79000</v>
      </c>
      <c r="L6765">
        <v>118000</v>
      </c>
      <c r="M6765" t="s">
        <v>216</v>
      </c>
      <c r="N6765">
        <v>3</v>
      </c>
      <c r="O6765" t="s">
        <v>1106</v>
      </c>
      <c r="P6765" t="s">
        <v>657</v>
      </c>
      <c r="Q6765" t="s">
        <v>43</v>
      </c>
    </row>
    <row r="6766" spans="1:17" x14ac:dyDescent="0.35">
      <c r="A6766">
        <v>2706885370</v>
      </c>
      <c r="B6766" s="1">
        <v>43466</v>
      </c>
      <c r="C6766" t="s">
        <v>17</v>
      </c>
      <c r="D6766" t="s">
        <v>279</v>
      </c>
      <c r="F6766" t="s">
        <v>19</v>
      </c>
      <c r="G6766" t="s">
        <v>20</v>
      </c>
      <c r="H6766">
        <v>2</v>
      </c>
      <c r="I6766" t="s">
        <v>2125</v>
      </c>
      <c r="J6766" t="s">
        <v>2126</v>
      </c>
      <c r="N6766">
        <v>7</v>
      </c>
      <c r="O6766" t="s">
        <v>695</v>
      </c>
      <c r="P6766" t="s">
        <v>696</v>
      </c>
      <c r="Q6766" t="s">
        <v>25</v>
      </c>
    </row>
    <row r="6767" spans="1:17" x14ac:dyDescent="0.35">
      <c r="A6767">
        <v>2691884173</v>
      </c>
      <c r="B6767" s="1">
        <v>43466</v>
      </c>
      <c r="C6767" t="s">
        <v>26</v>
      </c>
      <c r="D6767" t="s">
        <v>71</v>
      </c>
      <c r="F6767" t="s">
        <v>19</v>
      </c>
      <c r="G6767" t="s">
        <v>28</v>
      </c>
      <c r="H6767">
        <v>6</v>
      </c>
      <c r="I6767" t="s">
        <v>9037</v>
      </c>
      <c r="J6767" t="s">
        <v>22</v>
      </c>
      <c r="N6767">
        <v>3</v>
      </c>
      <c r="O6767" t="s">
        <v>9038</v>
      </c>
      <c r="P6767" t="s">
        <v>35</v>
      </c>
      <c r="Q6767" t="s">
        <v>75</v>
      </c>
    </row>
    <row r="6768" spans="1:17" x14ac:dyDescent="0.35">
      <c r="A6768">
        <v>2683506737</v>
      </c>
      <c r="B6768" s="1">
        <v>43466</v>
      </c>
      <c r="C6768" t="s">
        <v>97</v>
      </c>
      <c r="D6768" t="s">
        <v>97</v>
      </c>
      <c r="E6768" t="s">
        <v>119</v>
      </c>
      <c r="F6768" t="s">
        <v>46</v>
      </c>
      <c r="G6768" t="s">
        <v>28</v>
      </c>
      <c r="H6768">
        <v>4</v>
      </c>
      <c r="J6768" t="s">
        <v>1228</v>
      </c>
      <c r="O6768" t="s">
        <v>49</v>
      </c>
      <c r="P6768" t="s">
        <v>50</v>
      </c>
      <c r="Q6768" t="s">
        <v>25</v>
      </c>
    </row>
    <row r="6769" spans="1:17" x14ac:dyDescent="0.35">
      <c r="A6769">
        <v>2691452881</v>
      </c>
      <c r="B6769" s="1">
        <v>43466</v>
      </c>
      <c r="C6769" t="s">
        <v>3821</v>
      </c>
      <c r="D6769" t="s">
        <v>3821</v>
      </c>
      <c r="E6769" t="s">
        <v>8271</v>
      </c>
      <c r="F6769" t="s">
        <v>19</v>
      </c>
      <c r="G6769" t="s">
        <v>28</v>
      </c>
      <c r="H6769">
        <v>5</v>
      </c>
      <c r="I6769" t="s">
        <v>2681</v>
      </c>
      <c r="J6769" t="s">
        <v>571</v>
      </c>
      <c r="N6769">
        <v>2</v>
      </c>
      <c r="O6769" t="s">
        <v>674</v>
      </c>
      <c r="P6769" t="s">
        <v>35</v>
      </c>
      <c r="Q6769" t="s">
        <v>146</v>
      </c>
    </row>
    <row r="6770" spans="1:17" x14ac:dyDescent="0.35">
      <c r="A6770">
        <v>2724211162</v>
      </c>
      <c r="B6770" s="1">
        <v>43466</v>
      </c>
      <c r="C6770" t="s">
        <v>881</v>
      </c>
      <c r="D6770" t="s">
        <v>2472</v>
      </c>
      <c r="E6770" t="s">
        <v>333</v>
      </c>
      <c r="F6770" t="s">
        <v>19</v>
      </c>
      <c r="G6770" t="s">
        <v>67</v>
      </c>
      <c r="H6770">
        <v>3</v>
      </c>
      <c r="I6770" t="s">
        <v>2900</v>
      </c>
      <c r="J6770" t="s">
        <v>79</v>
      </c>
      <c r="O6770" t="s">
        <v>336</v>
      </c>
      <c r="P6770" t="s">
        <v>56</v>
      </c>
      <c r="Q6770" t="s">
        <v>75</v>
      </c>
    </row>
    <row r="6771" spans="1:17" x14ac:dyDescent="0.35">
      <c r="A6771">
        <v>2682981857</v>
      </c>
      <c r="B6771" s="1">
        <v>43466</v>
      </c>
      <c r="C6771" t="s">
        <v>97</v>
      </c>
      <c r="D6771" t="s">
        <v>97</v>
      </c>
      <c r="E6771" t="s">
        <v>119</v>
      </c>
      <c r="F6771" t="s">
        <v>46</v>
      </c>
      <c r="G6771" t="s">
        <v>28</v>
      </c>
      <c r="H6771">
        <v>6</v>
      </c>
      <c r="J6771" t="s">
        <v>62</v>
      </c>
      <c r="O6771" t="s">
        <v>49</v>
      </c>
      <c r="P6771" t="s">
        <v>50</v>
      </c>
      <c r="Q6771" t="s">
        <v>25</v>
      </c>
    </row>
    <row r="6772" spans="1:17" x14ac:dyDescent="0.35">
      <c r="A6772">
        <v>2715159473</v>
      </c>
      <c r="B6772" s="1">
        <v>43466</v>
      </c>
      <c r="C6772" t="s">
        <v>36</v>
      </c>
      <c r="D6772" t="s">
        <v>36</v>
      </c>
      <c r="E6772" t="e">
        <f>- La Crosse, WI or Remote Nationwide</f>
        <v>#NAME?</v>
      </c>
      <c r="F6772" t="s">
        <v>19</v>
      </c>
      <c r="G6772" t="s">
        <v>67</v>
      </c>
      <c r="H6772">
        <v>4</v>
      </c>
      <c r="I6772" t="s">
        <v>9039</v>
      </c>
      <c r="J6772" t="s">
        <v>9040</v>
      </c>
      <c r="K6772">
        <v>63000</v>
      </c>
      <c r="L6772">
        <v>97000</v>
      </c>
      <c r="M6772" t="s">
        <v>216</v>
      </c>
      <c r="N6772">
        <v>4</v>
      </c>
      <c r="O6772" t="s">
        <v>41</v>
      </c>
      <c r="P6772" t="s">
        <v>42</v>
      </c>
      <c r="Q6772" t="s">
        <v>43</v>
      </c>
    </row>
    <row r="6773" spans="1:17" x14ac:dyDescent="0.35">
      <c r="A6773">
        <v>2690933795</v>
      </c>
      <c r="B6773" s="1">
        <v>43466</v>
      </c>
      <c r="C6773" t="s">
        <v>26</v>
      </c>
      <c r="D6773" t="s">
        <v>71</v>
      </c>
      <c r="E6773" t="s">
        <v>19</v>
      </c>
      <c r="F6773" t="s">
        <v>46</v>
      </c>
      <c r="G6773" t="s">
        <v>28</v>
      </c>
      <c r="H6773">
        <v>3</v>
      </c>
      <c r="I6773" t="s">
        <v>153</v>
      </c>
      <c r="J6773" t="s">
        <v>379</v>
      </c>
      <c r="O6773" t="s">
        <v>49</v>
      </c>
      <c r="P6773" t="s">
        <v>50</v>
      </c>
      <c r="Q6773" t="s">
        <v>25</v>
      </c>
    </row>
    <row r="6774" spans="1:17" x14ac:dyDescent="0.35">
      <c r="A6774">
        <v>2678718562</v>
      </c>
      <c r="B6774" s="1">
        <v>43466</v>
      </c>
      <c r="C6774" t="s">
        <v>17</v>
      </c>
      <c r="D6774" t="s">
        <v>17</v>
      </c>
      <c r="F6774" t="s">
        <v>19</v>
      </c>
      <c r="G6774" t="s">
        <v>28</v>
      </c>
      <c r="H6774">
        <v>5</v>
      </c>
      <c r="I6774" t="s">
        <v>9041</v>
      </c>
      <c r="J6774" t="s">
        <v>295</v>
      </c>
      <c r="N6774">
        <v>3</v>
      </c>
      <c r="O6774" t="s">
        <v>9042</v>
      </c>
      <c r="P6774" t="s">
        <v>24</v>
      </c>
      <c r="Q6774" t="s">
        <v>57</v>
      </c>
    </row>
    <row r="6775" spans="1:17" x14ac:dyDescent="0.35">
      <c r="A6775">
        <v>2714005271</v>
      </c>
      <c r="B6775" s="1">
        <v>43467</v>
      </c>
      <c r="C6775" t="s">
        <v>448</v>
      </c>
      <c r="D6775" t="s">
        <v>9043</v>
      </c>
      <c r="F6775" t="s">
        <v>19</v>
      </c>
      <c r="G6775" t="s">
        <v>67</v>
      </c>
      <c r="H6775">
        <v>5</v>
      </c>
      <c r="I6775" t="s">
        <v>719</v>
      </c>
      <c r="J6775" t="s">
        <v>1465</v>
      </c>
      <c r="N6775">
        <v>1</v>
      </c>
      <c r="O6775" t="s">
        <v>1466</v>
      </c>
      <c r="P6775" t="s">
        <v>355</v>
      </c>
      <c r="Q6775" t="s">
        <v>146</v>
      </c>
    </row>
    <row r="6776" spans="1:17" x14ac:dyDescent="0.35">
      <c r="A6776">
        <v>2657597171</v>
      </c>
      <c r="B6776" s="1">
        <v>43467</v>
      </c>
      <c r="C6776" t="s">
        <v>76</v>
      </c>
      <c r="D6776" t="s">
        <v>223</v>
      </c>
      <c r="F6776" t="s">
        <v>19</v>
      </c>
      <c r="G6776" t="s">
        <v>67</v>
      </c>
      <c r="H6776">
        <v>6</v>
      </c>
      <c r="I6776" t="s">
        <v>6615</v>
      </c>
      <c r="J6776" t="s">
        <v>377</v>
      </c>
      <c r="N6776">
        <v>20</v>
      </c>
      <c r="O6776" t="s">
        <v>1783</v>
      </c>
      <c r="P6776" t="s">
        <v>773</v>
      </c>
      <c r="Q6776" t="s">
        <v>146</v>
      </c>
    </row>
    <row r="6777" spans="1:17" x14ac:dyDescent="0.35">
      <c r="A6777">
        <v>2698168119</v>
      </c>
      <c r="B6777" s="1">
        <v>43467</v>
      </c>
      <c r="C6777" t="s">
        <v>36</v>
      </c>
      <c r="D6777" t="s">
        <v>36</v>
      </c>
      <c r="E6777" t="s">
        <v>9044</v>
      </c>
      <c r="F6777" t="s">
        <v>19</v>
      </c>
      <c r="G6777" t="s">
        <v>28</v>
      </c>
      <c r="H6777">
        <v>6</v>
      </c>
      <c r="I6777" t="s">
        <v>3278</v>
      </c>
      <c r="J6777" t="s">
        <v>22</v>
      </c>
      <c r="N6777">
        <v>29</v>
      </c>
      <c r="O6777" t="s">
        <v>3093</v>
      </c>
      <c r="P6777" t="s">
        <v>56</v>
      </c>
      <c r="Q6777" t="s">
        <v>43</v>
      </c>
    </row>
    <row r="6778" spans="1:17" x14ac:dyDescent="0.35">
      <c r="A6778">
        <v>2693112072</v>
      </c>
      <c r="B6778" s="1">
        <v>43467</v>
      </c>
      <c r="C6778" t="s">
        <v>26</v>
      </c>
      <c r="D6778" t="s">
        <v>71</v>
      </c>
      <c r="E6778" t="s">
        <v>1094</v>
      </c>
      <c r="F6778" t="s">
        <v>19</v>
      </c>
      <c r="G6778" t="s">
        <v>67</v>
      </c>
      <c r="H6778">
        <v>5</v>
      </c>
      <c r="I6778" t="s">
        <v>1752</v>
      </c>
      <c r="J6778" t="s">
        <v>435</v>
      </c>
      <c r="O6778" t="s">
        <v>85</v>
      </c>
      <c r="P6778" t="s">
        <v>35</v>
      </c>
      <c r="Q6778" t="s">
        <v>25</v>
      </c>
    </row>
    <row r="6779" spans="1:17" x14ac:dyDescent="0.35">
      <c r="A6779">
        <v>2686106285</v>
      </c>
      <c r="B6779" s="1">
        <v>43467</v>
      </c>
      <c r="C6779" t="s">
        <v>17</v>
      </c>
      <c r="D6779" t="s">
        <v>409</v>
      </c>
      <c r="F6779" t="s">
        <v>19</v>
      </c>
      <c r="G6779" t="s">
        <v>67</v>
      </c>
      <c r="H6779">
        <v>3</v>
      </c>
      <c r="I6779" t="s">
        <v>434</v>
      </c>
      <c r="J6779" t="s">
        <v>465</v>
      </c>
      <c r="N6779">
        <v>9</v>
      </c>
      <c r="O6779" t="s">
        <v>436</v>
      </c>
      <c r="P6779" t="s">
        <v>50</v>
      </c>
      <c r="Q6779" t="s">
        <v>146</v>
      </c>
    </row>
    <row r="6780" spans="1:17" x14ac:dyDescent="0.35">
      <c r="A6780">
        <v>2698177080</v>
      </c>
      <c r="B6780" s="1">
        <v>43467</v>
      </c>
      <c r="C6780" t="s">
        <v>17</v>
      </c>
      <c r="D6780" t="s">
        <v>500</v>
      </c>
      <c r="E6780" t="s">
        <v>38</v>
      </c>
      <c r="F6780" t="s">
        <v>19</v>
      </c>
      <c r="G6780" t="s">
        <v>20</v>
      </c>
      <c r="H6780">
        <v>0</v>
      </c>
      <c r="I6780" t="s">
        <v>9045</v>
      </c>
      <c r="J6780" t="s">
        <v>95</v>
      </c>
      <c r="K6780">
        <v>60000</v>
      </c>
      <c r="L6780">
        <v>140000</v>
      </c>
      <c r="M6780" t="s">
        <v>216</v>
      </c>
      <c r="N6780">
        <v>2</v>
      </c>
      <c r="O6780" t="s">
        <v>41</v>
      </c>
      <c r="P6780" t="s">
        <v>42</v>
      </c>
      <c r="Q6780" t="s">
        <v>43</v>
      </c>
    </row>
    <row r="6781" spans="1:17" x14ac:dyDescent="0.35">
      <c r="A6781">
        <v>2727280150</v>
      </c>
      <c r="B6781" s="1">
        <v>43467</v>
      </c>
      <c r="C6781" t="s">
        <v>58</v>
      </c>
      <c r="D6781" t="s">
        <v>877</v>
      </c>
      <c r="E6781" t="s">
        <v>7164</v>
      </c>
      <c r="F6781" t="s">
        <v>46</v>
      </c>
      <c r="G6781" t="s">
        <v>20</v>
      </c>
      <c r="H6781">
        <v>3</v>
      </c>
      <c r="I6781" t="s">
        <v>7165</v>
      </c>
      <c r="J6781" t="s">
        <v>7166</v>
      </c>
      <c r="O6781" t="s">
        <v>240</v>
      </c>
      <c r="P6781" t="s">
        <v>50</v>
      </c>
      <c r="Q6781" t="s">
        <v>25</v>
      </c>
    </row>
    <row r="6782" spans="1:17" x14ac:dyDescent="0.35">
      <c r="A6782">
        <v>2698112217</v>
      </c>
      <c r="B6782" s="1">
        <v>43467</v>
      </c>
      <c r="C6782" t="s">
        <v>208</v>
      </c>
      <c r="D6782" t="s">
        <v>9046</v>
      </c>
      <c r="F6782" t="s">
        <v>19</v>
      </c>
      <c r="G6782" t="s">
        <v>67</v>
      </c>
      <c r="H6782">
        <v>4</v>
      </c>
      <c r="I6782" t="s">
        <v>318</v>
      </c>
      <c r="J6782" t="s">
        <v>724</v>
      </c>
      <c r="N6782">
        <v>45</v>
      </c>
      <c r="O6782" t="s">
        <v>9047</v>
      </c>
      <c r="P6782" t="s">
        <v>56</v>
      </c>
      <c r="Q6782" t="s">
        <v>25</v>
      </c>
    </row>
    <row r="6783" spans="1:17" x14ac:dyDescent="0.35">
      <c r="A6783">
        <v>2731818917</v>
      </c>
      <c r="B6783" s="1">
        <v>43467</v>
      </c>
      <c r="C6783" t="s">
        <v>17</v>
      </c>
      <c r="D6783" t="s">
        <v>2190</v>
      </c>
      <c r="E6783" t="s">
        <v>52</v>
      </c>
      <c r="F6783" t="s">
        <v>19</v>
      </c>
      <c r="G6783" t="s">
        <v>67</v>
      </c>
      <c r="H6783">
        <v>3</v>
      </c>
      <c r="I6783" t="s">
        <v>2289</v>
      </c>
      <c r="J6783" t="s">
        <v>465</v>
      </c>
      <c r="O6783" t="s">
        <v>1139</v>
      </c>
      <c r="P6783" t="s">
        <v>35</v>
      </c>
      <c r="Q6783" t="s">
        <v>25</v>
      </c>
    </row>
    <row r="6784" spans="1:17" x14ac:dyDescent="0.35">
      <c r="A6784">
        <v>2699518603</v>
      </c>
      <c r="B6784" s="1">
        <v>43467</v>
      </c>
      <c r="C6784" t="s">
        <v>26</v>
      </c>
      <c r="D6784" t="s">
        <v>9048</v>
      </c>
      <c r="E6784" t="s">
        <v>9049</v>
      </c>
      <c r="F6784" t="s">
        <v>19</v>
      </c>
      <c r="G6784" t="s">
        <v>67</v>
      </c>
      <c r="H6784">
        <v>3</v>
      </c>
      <c r="I6784" t="s">
        <v>9050</v>
      </c>
      <c r="J6784" t="s">
        <v>188</v>
      </c>
      <c r="O6784" t="s">
        <v>240</v>
      </c>
      <c r="P6784" t="s">
        <v>50</v>
      </c>
      <c r="Q6784" t="s">
        <v>25</v>
      </c>
    </row>
    <row r="6785" spans="1:17" x14ac:dyDescent="0.35">
      <c r="A6785">
        <v>2745504420</v>
      </c>
      <c r="B6785" s="1">
        <v>43467</v>
      </c>
      <c r="C6785" t="s">
        <v>26</v>
      </c>
      <c r="D6785" t="s">
        <v>71</v>
      </c>
      <c r="F6785" t="s">
        <v>19</v>
      </c>
      <c r="G6785" t="s">
        <v>67</v>
      </c>
      <c r="H6785">
        <v>4</v>
      </c>
      <c r="I6785" t="s">
        <v>9051</v>
      </c>
      <c r="J6785" t="s">
        <v>22</v>
      </c>
      <c r="N6785">
        <v>3</v>
      </c>
      <c r="O6785" t="s">
        <v>9052</v>
      </c>
      <c r="P6785" t="s">
        <v>247</v>
      </c>
      <c r="Q6785" t="s">
        <v>146</v>
      </c>
    </row>
    <row r="6786" spans="1:17" x14ac:dyDescent="0.35">
      <c r="A6786">
        <v>2717772812</v>
      </c>
      <c r="B6786" s="1">
        <v>43467</v>
      </c>
      <c r="C6786" t="s">
        <v>58</v>
      </c>
      <c r="D6786" t="s">
        <v>9053</v>
      </c>
      <c r="F6786" t="s">
        <v>19</v>
      </c>
      <c r="G6786" t="s">
        <v>20</v>
      </c>
      <c r="H6786">
        <v>2</v>
      </c>
      <c r="I6786" t="s">
        <v>9054</v>
      </c>
      <c r="J6786" t="s">
        <v>1067</v>
      </c>
      <c r="O6786" t="s">
        <v>9055</v>
      </c>
      <c r="P6786" t="s">
        <v>56</v>
      </c>
      <c r="Q6786" t="s">
        <v>111</v>
      </c>
    </row>
    <row r="6787" spans="1:17" x14ac:dyDescent="0.35">
      <c r="A6787">
        <v>2673100804</v>
      </c>
      <c r="B6787" s="1">
        <v>43467</v>
      </c>
      <c r="C6787" t="s">
        <v>881</v>
      </c>
      <c r="D6787" t="s">
        <v>1679</v>
      </c>
      <c r="F6787" t="s">
        <v>19</v>
      </c>
      <c r="G6787" t="s">
        <v>28</v>
      </c>
      <c r="H6787">
        <v>3</v>
      </c>
      <c r="I6787" t="s">
        <v>9056</v>
      </c>
      <c r="J6787" t="s">
        <v>127</v>
      </c>
      <c r="N6787">
        <v>20</v>
      </c>
      <c r="O6787" t="s">
        <v>1261</v>
      </c>
      <c r="P6787" t="s">
        <v>42</v>
      </c>
      <c r="Q6787" t="s">
        <v>25</v>
      </c>
    </row>
    <row r="6788" spans="1:17" x14ac:dyDescent="0.35">
      <c r="A6788">
        <v>2749222954</v>
      </c>
      <c r="B6788" s="1">
        <v>43468</v>
      </c>
      <c r="C6788" t="s">
        <v>36</v>
      </c>
      <c r="D6788" t="s">
        <v>36</v>
      </c>
      <c r="F6788" t="s">
        <v>19</v>
      </c>
      <c r="G6788" t="s">
        <v>28</v>
      </c>
      <c r="H6788">
        <v>7</v>
      </c>
      <c r="I6788" t="s">
        <v>101</v>
      </c>
      <c r="J6788" t="s">
        <v>22</v>
      </c>
      <c r="N6788">
        <v>2</v>
      </c>
      <c r="O6788" t="s">
        <v>243</v>
      </c>
      <c r="P6788" t="s">
        <v>56</v>
      </c>
      <c r="Q6788" t="s">
        <v>43</v>
      </c>
    </row>
    <row r="6789" spans="1:17" x14ac:dyDescent="0.35">
      <c r="A6789">
        <v>2702407027</v>
      </c>
      <c r="B6789" s="1">
        <v>43468</v>
      </c>
      <c r="C6789" t="s">
        <v>44</v>
      </c>
      <c r="D6789" t="s">
        <v>45</v>
      </c>
      <c r="E6789" t="s">
        <v>304</v>
      </c>
      <c r="F6789" t="s">
        <v>46</v>
      </c>
      <c r="G6789" t="s">
        <v>28</v>
      </c>
      <c r="H6789">
        <v>6</v>
      </c>
      <c r="J6789" t="s">
        <v>2316</v>
      </c>
      <c r="O6789" t="s">
        <v>49</v>
      </c>
      <c r="P6789" t="s">
        <v>50</v>
      </c>
      <c r="Q6789" t="s">
        <v>25</v>
      </c>
    </row>
    <row r="6790" spans="1:17" x14ac:dyDescent="0.35">
      <c r="A6790">
        <v>2677590127</v>
      </c>
      <c r="B6790" s="1">
        <v>43468</v>
      </c>
      <c r="C6790" t="s">
        <v>44</v>
      </c>
      <c r="D6790" t="s">
        <v>2649</v>
      </c>
      <c r="E6790" t="s">
        <v>698</v>
      </c>
      <c r="F6790" t="s">
        <v>19</v>
      </c>
      <c r="G6790" t="s">
        <v>20</v>
      </c>
      <c r="H6790">
        <v>2</v>
      </c>
      <c r="I6790" t="s">
        <v>2650</v>
      </c>
      <c r="J6790" t="s">
        <v>1969</v>
      </c>
      <c r="N6790">
        <v>1</v>
      </c>
      <c r="O6790" t="s">
        <v>240</v>
      </c>
      <c r="P6790" t="s">
        <v>50</v>
      </c>
      <c r="Q6790" t="s">
        <v>25</v>
      </c>
    </row>
    <row r="6791" spans="1:17" x14ac:dyDescent="0.35">
      <c r="A6791">
        <v>2741495446</v>
      </c>
      <c r="B6791" s="1">
        <v>43468</v>
      </c>
      <c r="C6791" t="s">
        <v>44</v>
      </c>
      <c r="D6791" t="s">
        <v>9057</v>
      </c>
      <c r="F6791" t="s">
        <v>46</v>
      </c>
      <c r="G6791" t="s">
        <v>20</v>
      </c>
      <c r="H6791">
        <v>3</v>
      </c>
      <c r="J6791" t="s">
        <v>22</v>
      </c>
      <c r="N6791">
        <v>2</v>
      </c>
      <c r="O6791" t="s">
        <v>240</v>
      </c>
      <c r="P6791" t="s">
        <v>50</v>
      </c>
      <c r="Q6791" t="s">
        <v>25</v>
      </c>
    </row>
    <row r="6792" spans="1:17" x14ac:dyDescent="0.35">
      <c r="A6792">
        <v>2702497476</v>
      </c>
      <c r="B6792" s="1">
        <v>43468</v>
      </c>
      <c r="C6792" t="s">
        <v>65</v>
      </c>
      <c r="D6792" t="s">
        <v>65</v>
      </c>
      <c r="E6792" t="e">
        <f>- UHC Benefits Ops - Telecommute</f>
        <v>#NAME?</v>
      </c>
      <c r="F6792" t="s">
        <v>19</v>
      </c>
      <c r="G6792" t="s">
        <v>67</v>
      </c>
      <c r="H6792">
        <v>4</v>
      </c>
      <c r="I6792" t="s">
        <v>9058</v>
      </c>
      <c r="J6792" t="s">
        <v>3849</v>
      </c>
      <c r="K6792">
        <v>48000</v>
      </c>
      <c r="L6792">
        <v>77000</v>
      </c>
      <c r="M6792" t="s">
        <v>216</v>
      </c>
      <c r="N6792">
        <v>1</v>
      </c>
      <c r="O6792" t="s">
        <v>1258</v>
      </c>
      <c r="P6792" t="s">
        <v>42</v>
      </c>
      <c r="Q6792" t="s">
        <v>43</v>
      </c>
    </row>
    <row r="6793" spans="1:17" x14ac:dyDescent="0.35">
      <c r="A6793">
        <v>2685261103</v>
      </c>
      <c r="B6793" s="1">
        <v>43468</v>
      </c>
      <c r="C6793" t="s">
        <v>65</v>
      </c>
      <c r="D6793" t="s">
        <v>65</v>
      </c>
      <c r="F6793" t="s">
        <v>19</v>
      </c>
      <c r="G6793" t="s">
        <v>20</v>
      </c>
      <c r="H6793">
        <v>3</v>
      </c>
      <c r="I6793" t="s">
        <v>9059</v>
      </c>
      <c r="J6793" t="s">
        <v>109</v>
      </c>
      <c r="N6793">
        <v>117</v>
      </c>
      <c r="O6793" t="s">
        <v>1489</v>
      </c>
      <c r="P6793" t="s">
        <v>24</v>
      </c>
      <c r="Q6793" t="s">
        <v>75</v>
      </c>
    </row>
    <row r="6794" spans="1:17" x14ac:dyDescent="0.35">
      <c r="A6794">
        <v>2681861018</v>
      </c>
      <c r="B6794" s="1">
        <v>43468</v>
      </c>
      <c r="C6794" t="s">
        <v>430</v>
      </c>
      <c r="D6794" t="s">
        <v>2893</v>
      </c>
      <c r="F6794" t="s">
        <v>19</v>
      </c>
      <c r="G6794" t="s">
        <v>67</v>
      </c>
      <c r="H6794">
        <v>3</v>
      </c>
      <c r="I6794" t="s">
        <v>9060</v>
      </c>
      <c r="J6794" t="s">
        <v>169</v>
      </c>
      <c r="N6794">
        <v>1</v>
      </c>
      <c r="O6794" t="s">
        <v>3284</v>
      </c>
      <c r="P6794" t="s">
        <v>35</v>
      </c>
      <c r="Q6794" t="s">
        <v>146</v>
      </c>
    </row>
    <row r="6795" spans="1:17" x14ac:dyDescent="0.35">
      <c r="A6795">
        <v>2691111984</v>
      </c>
      <c r="B6795" s="1">
        <v>43468</v>
      </c>
      <c r="C6795" t="s">
        <v>97</v>
      </c>
      <c r="D6795" t="s">
        <v>9061</v>
      </c>
      <c r="F6795" t="s">
        <v>19</v>
      </c>
      <c r="G6795" t="s">
        <v>67</v>
      </c>
      <c r="H6795">
        <v>5</v>
      </c>
      <c r="I6795" t="s">
        <v>625</v>
      </c>
      <c r="J6795" t="s">
        <v>22</v>
      </c>
      <c r="N6795">
        <v>5</v>
      </c>
      <c r="O6795" t="s">
        <v>1345</v>
      </c>
      <c r="P6795" t="s">
        <v>106</v>
      </c>
      <c r="Q6795" t="s">
        <v>25</v>
      </c>
    </row>
    <row r="6796" spans="1:17" x14ac:dyDescent="0.35">
      <c r="A6796">
        <v>2681301185</v>
      </c>
      <c r="B6796" s="1">
        <v>43468</v>
      </c>
      <c r="C6796" t="s">
        <v>17</v>
      </c>
      <c r="D6796" t="s">
        <v>9062</v>
      </c>
      <c r="E6796" t="s">
        <v>9063</v>
      </c>
      <c r="F6796" t="s">
        <v>19</v>
      </c>
      <c r="G6796" t="s">
        <v>28</v>
      </c>
      <c r="H6796">
        <v>7</v>
      </c>
      <c r="I6796" t="s">
        <v>9064</v>
      </c>
      <c r="J6796" t="s">
        <v>552</v>
      </c>
      <c r="N6796">
        <v>1</v>
      </c>
      <c r="O6796" t="s">
        <v>5414</v>
      </c>
      <c r="P6796" t="s">
        <v>1250</v>
      </c>
      <c r="Q6796" t="s">
        <v>43</v>
      </c>
    </row>
    <row r="6797" spans="1:17" x14ac:dyDescent="0.35">
      <c r="A6797">
        <v>2717501774</v>
      </c>
      <c r="B6797" s="1">
        <v>43468</v>
      </c>
      <c r="C6797" t="s">
        <v>97</v>
      </c>
      <c r="D6797" t="s">
        <v>97</v>
      </c>
      <c r="F6797" t="s">
        <v>19</v>
      </c>
      <c r="G6797" t="s">
        <v>28</v>
      </c>
      <c r="H6797">
        <v>1</v>
      </c>
      <c r="I6797" t="s">
        <v>5093</v>
      </c>
      <c r="J6797" t="s">
        <v>476</v>
      </c>
      <c r="N6797">
        <v>58</v>
      </c>
      <c r="O6797" t="s">
        <v>708</v>
      </c>
      <c r="P6797" t="s">
        <v>56</v>
      </c>
      <c r="Q6797" t="s">
        <v>57</v>
      </c>
    </row>
    <row r="6798" spans="1:17" x14ac:dyDescent="0.35">
      <c r="A6798">
        <v>2600007023</v>
      </c>
      <c r="B6798" s="1">
        <v>43468</v>
      </c>
      <c r="C6798" t="s">
        <v>44</v>
      </c>
      <c r="D6798" t="s">
        <v>1423</v>
      </c>
      <c r="F6798" t="s">
        <v>19</v>
      </c>
      <c r="G6798" t="s">
        <v>28</v>
      </c>
      <c r="H6798">
        <v>7</v>
      </c>
      <c r="I6798" t="s">
        <v>9065</v>
      </c>
      <c r="J6798" t="s">
        <v>22</v>
      </c>
      <c r="N6798">
        <v>3</v>
      </c>
      <c r="O6798" t="s">
        <v>1426</v>
      </c>
      <c r="P6798" t="s">
        <v>145</v>
      </c>
      <c r="Q6798" t="s">
        <v>146</v>
      </c>
    </row>
    <row r="6799" spans="1:17" x14ac:dyDescent="0.35">
      <c r="A6799">
        <v>2424222080</v>
      </c>
      <c r="B6799" s="1">
        <v>43468</v>
      </c>
      <c r="C6799" t="s">
        <v>463</v>
      </c>
      <c r="D6799" t="s">
        <v>9066</v>
      </c>
      <c r="F6799" t="s">
        <v>19</v>
      </c>
      <c r="G6799" t="s">
        <v>28</v>
      </c>
      <c r="H6799">
        <v>5</v>
      </c>
      <c r="I6799" t="s">
        <v>9067</v>
      </c>
      <c r="J6799" t="s">
        <v>22</v>
      </c>
      <c r="N6799">
        <v>49</v>
      </c>
      <c r="O6799" t="s">
        <v>451</v>
      </c>
      <c r="P6799" t="s">
        <v>50</v>
      </c>
      <c r="Q6799" t="s">
        <v>25</v>
      </c>
    </row>
    <row r="6800" spans="1:17" x14ac:dyDescent="0.35">
      <c r="A6800">
        <v>2722213666</v>
      </c>
      <c r="B6800" s="1">
        <v>43469</v>
      </c>
      <c r="C6800" t="s">
        <v>17</v>
      </c>
      <c r="D6800" t="s">
        <v>2339</v>
      </c>
      <c r="F6800" t="s">
        <v>19</v>
      </c>
      <c r="G6800" t="s">
        <v>20</v>
      </c>
      <c r="H6800">
        <v>3</v>
      </c>
      <c r="I6800" t="s">
        <v>9068</v>
      </c>
      <c r="J6800" t="s">
        <v>22</v>
      </c>
      <c r="N6800">
        <v>13</v>
      </c>
      <c r="O6800" t="s">
        <v>1616</v>
      </c>
      <c r="P6800" t="s">
        <v>685</v>
      </c>
      <c r="Q6800" t="s">
        <v>173</v>
      </c>
    </row>
    <row r="6801" spans="1:17" x14ac:dyDescent="0.35">
      <c r="A6801">
        <v>2737500533</v>
      </c>
      <c r="B6801" s="1">
        <v>43469</v>
      </c>
      <c r="C6801" t="s">
        <v>26</v>
      </c>
      <c r="D6801" t="s">
        <v>1050</v>
      </c>
      <c r="F6801" t="s">
        <v>46</v>
      </c>
      <c r="G6801" t="s">
        <v>28</v>
      </c>
      <c r="H6801">
        <v>8</v>
      </c>
      <c r="I6801" t="s">
        <v>9069</v>
      </c>
      <c r="J6801" t="s">
        <v>320</v>
      </c>
      <c r="K6801">
        <v>134000</v>
      </c>
      <c r="L6801">
        <v>145000</v>
      </c>
      <c r="M6801" t="s">
        <v>80</v>
      </c>
      <c r="N6801">
        <v>18</v>
      </c>
      <c r="O6801" t="s">
        <v>589</v>
      </c>
      <c r="P6801" t="s">
        <v>136</v>
      </c>
      <c r="Q6801" t="s">
        <v>111</v>
      </c>
    </row>
    <row r="6802" spans="1:17" x14ac:dyDescent="0.35">
      <c r="A6802">
        <v>2748557607</v>
      </c>
      <c r="B6802" s="1">
        <v>43469</v>
      </c>
      <c r="C6802" t="s">
        <v>65</v>
      </c>
      <c r="D6802" t="s">
        <v>9070</v>
      </c>
      <c r="F6802" t="s">
        <v>46</v>
      </c>
      <c r="G6802" t="s">
        <v>28</v>
      </c>
      <c r="H6802">
        <v>5</v>
      </c>
      <c r="I6802" t="s">
        <v>9071</v>
      </c>
      <c r="J6802" t="s">
        <v>427</v>
      </c>
      <c r="N6802">
        <v>1</v>
      </c>
      <c r="O6802" t="s">
        <v>1894</v>
      </c>
      <c r="P6802" t="s">
        <v>136</v>
      </c>
      <c r="Q6802" t="s">
        <v>25</v>
      </c>
    </row>
    <row r="6803" spans="1:17" x14ac:dyDescent="0.35">
      <c r="A6803">
        <v>2738379132</v>
      </c>
      <c r="B6803" s="1">
        <v>43469</v>
      </c>
      <c r="C6803" t="s">
        <v>86</v>
      </c>
      <c r="D6803" t="s">
        <v>86</v>
      </c>
      <c r="F6803" t="s">
        <v>46</v>
      </c>
      <c r="G6803" t="s">
        <v>28</v>
      </c>
      <c r="H6803">
        <v>4</v>
      </c>
      <c r="I6803" t="s">
        <v>101</v>
      </c>
      <c r="J6803" t="s">
        <v>180</v>
      </c>
      <c r="O6803" t="s">
        <v>49</v>
      </c>
      <c r="P6803" t="s">
        <v>50</v>
      </c>
      <c r="Q6803" t="s">
        <v>25</v>
      </c>
    </row>
    <row r="6804" spans="1:17" x14ac:dyDescent="0.35">
      <c r="A6804">
        <v>2691434679</v>
      </c>
      <c r="B6804" s="1">
        <v>43469</v>
      </c>
      <c r="C6804" t="s">
        <v>65</v>
      </c>
      <c r="D6804" t="s">
        <v>2812</v>
      </c>
      <c r="E6804" t="s">
        <v>2813</v>
      </c>
      <c r="F6804" t="s">
        <v>19</v>
      </c>
      <c r="G6804" t="s">
        <v>28</v>
      </c>
      <c r="H6804">
        <v>2</v>
      </c>
      <c r="I6804" t="s">
        <v>2814</v>
      </c>
      <c r="J6804" t="s">
        <v>348</v>
      </c>
      <c r="N6804">
        <v>5</v>
      </c>
      <c r="O6804" t="s">
        <v>349</v>
      </c>
      <c r="P6804" t="s">
        <v>24</v>
      </c>
      <c r="Q6804" t="s">
        <v>25</v>
      </c>
    </row>
    <row r="6805" spans="1:17" x14ac:dyDescent="0.35">
      <c r="A6805">
        <v>2679681645</v>
      </c>
      <c r="B6805" s="1">
        <v>43469</v>
      </c>
      <c r="C6805" t="s">
        <v>58</v>
      </c>
      <c r="D6805" t="s">
        <v>1555</v>
      </c>
      <c r="F6805" t="s">
        <v>19</v>
      </c>
      <c r="G6805" t="s">
        <v>28</v>
      </c>
      <c r="H6805">
        <v>8</v>
      </c>
      <c r="I6805" t="s">
        <v>8974</v>
      </c>
      <c r="J6805" t="s">
        <v>724</v>
      </c>
      <c r="N6805">
        <v>1</v>
      </c>
      <c r="O6805" t="s">
        <v>1812</v>
      </c>
      <c r="P6805" t="s">
        <v>773</v>
      </c>
      <c r="Q6805" t="s">
        <v>173</v>
      </c>
    </row>
    <row r="6806" spans="1:17" x14ac:dyDescent="0.35">
      <c r="A6806">
        <v>2679753685</v>
      </c>
      <c r="B6806" s="1">
        <v>43469</v>
      </c>
      <c r="C6806" t="s">
        <v>17</v>
      </c>
      <c r="D6806" t="s">
        <v>849</v>
      </c>
      <c r="E6806" t="s">
        <v>850</v>
      </c>
      <c r="F6806" t="s">
        <v>19</v>
      </c>
      <c r="G6806" t="s">
        <v>28</v>
      </c>
      <c r="H6806">
        <v>5</v>
      </c>
      <c r="I6806" t="s">
        <v>851</v>
      </c>
      <c r="J6806" t="s">
        <v>140</v>
      </c>
      <c r="O6806" t="s">
        <v>135</v>
      </c>
      <c r="P6806" t="s">
        <v>136</v>
      </c>
      <c r="Q6806" t="s">
        <v>75</v>
      </c>
    </row>
    <row r="6807" spans="1:17" x14ac:dyDescent="0.35">
      <c r="A6807">
        <v>2715121953</v>
      </c>
      <c r="B6807" s="1">
        <v>43469</v>
      </c>
      <c r="C6807" t="s">
        <v>17</v>
      </c>
      <c r="D6807" t="s">
        <v>17</v>
      </c>
      <c r="E6807" t="s">
        <v>52</v>
      </c>
      <c r="F6807" t="s">
        <v>19</v>
      </c>
      <c r="G6807" t="s">
        <v>20</v>
      </c>
      <c r="H6807">
        <v>2</v>
      </c>
      <c r="I6807" t="s">
        <v>3948</v>
      </c>
      <c r="J6807" t="s">
        <v>465</v>
      </c>
      <c r="N6807">
        <v>9</v>
      </c>
      <c r="O6807" t="s">
        <v>920</v>
      </c>
      <c r="P6807" t="s">
        <v>91</v>
      </c>
      <c r="Q6807" t="s">
        <v>146</v>
      </c>
    </row>
    <row r="6808" spans="1:17" x14ac:dyDescent="0.35">
      <c r="A6808">
        <v>2675950783</v>
      </c>
      <c r="B6808" s="1">
        <v>43469</v>
      </c>
      <c r="C6808" t="s">
        <v>17</v>
      </c>
      <c r="D6808" t="s">
        <v>129</v>
      </c>
      <c r="F6808" t="s">
        <v>19</v>
      </c>
      <c r="G6808" t="s">
        <v>28</v>
      </c>
      <c r="H6808">
        <v>6</v>
      </c>
      <c r="I6808" t="s">
        <v>9072</v>
      </c>
      <c r="J6808" t="s">
        <v>253</v>
      </c>
      <c r="N6808">
        <v>1</v>
      </c>
      <c r="O6808" t="s">
        <v>4535</v>
      </c>
      <c r="P6808" t="s">
        <v>56</v>
      </c>
      <c r="Q6808" t="s">
        <v>43</v>
      </c>
    </row>
    <row r="6809" spans="1:17" x14ac:dyDescent="0.35">
      <c r="A6809">
        <v>2711378717</v>
      </c>
      <c r="B6809" s="1">
        <v>43469</v>
      </c>
      <c r="C6809" t="s">
        <v>17</v>
      </c>
      <c r="D6809" t="s">
        <v>471</v>
      </c>
      <c r="E6809" t="s">
        <v>2464</v>
      </c>
      <c r="F6809" t="s">
        <v>19</v>
      </c>
      <c r="G6809" t="s">
        <v>67</v>
      </c>
      <c r="H6809">
        <v>5</v>
      </c>
      <c r="I6809" t="s">
        <v>2465</v>
      </c>
      <c r="J6809" t="s">
        <v>2466</v>
      </c>
      <c r="K6809">
        <v>117000</v>
      </c>
      <c r="L6809">
        <v>143000</v>
      </c>
      <c r="M6809" t="s">
        <v>216</v>
      </c>
      <c r="O6809" t="s">
        <v>2467</v>
      </c>
      <c r="P6809" t="s">
        <v>1577</v>
      </c>
      <c r="Q6809" t="s">
        <v>182</v>
      </c>
    </row>
    <row r="6810" spans="1:17" x14ac:dyDescent="0.35">
      <c r="A6810">
        <v>2703236205</v>
      </c>
      <c r="B6810" s="1">
        <v>43469</v>
      </c>
      <c r="C6810" t="s">
        <v>26</v>
      </c>
      <c r="D6810" t="s">
        <v>71</v>
      </c>
      <c r="E6810" t="s">
        <v>4695</v>
      </c>
      <c r="F6810" t="s">
        <v>19</v>
      </c>
      <c r="G6810" t="s">
        <v>28</v>
      </c>
      <c r="H6810">
        <v>4</v>
      </c>
      <c r="I6810" t="s">
        <v>4696</v>
      </c>
      <c r="J6810" t="s">
        <v>22</v>
      </c>
      <c r="N6810">
        <v>4</v>
      </c>
      <c r="O6810" t="s">
        <v>2610</v>
      </c>
      <c r="P6810" t="s">
        <v>56</v>
      </c>
      <c r="Q6810" t="s">
        <v>146</v>
      </c>
    </row>
    <row r="6811" spans="1:17" x14ac:dyDescent="0.35">
      <c r="A6811">
        <v>2707643136</v>
      </c>
      <c r="B6811" s="1">
        <v>43469</v>
      </c>
      <c r="C6811" t="s">
        <v>26</v>
      </c>
      <c r="D6811" t="s">
        <v>71</v>
      </c>
      <c r="E6811" t="s">
        <v>333</v>
      </c>
      <c r="F6811" t="s">
        <v>19</v>
      </c>
      <c r="G6811" t="s">
        <v>67</v>
      </c>
      <c r="H6811">
        <v>4</v>
      </c>
      <c r="I6811" t="s">
        <v>1790</v>
      </c>
      <c r="J6811" t="s">
        <v>228</v>
      </c>
      <c r="N6811">
        <v>1</v>
      </c>
      <c r="O6811" t="s">
        <v>336</v>
      </c>
      <c r="P6811" t="s">
        <v>56</v>
      </c>
      <c r="Q6811" t="s">
        <v>75</v>
      </c>
    </row>
    <row r="6812" spans="1:17" x14ac:dyDescent="0.35">
      <c r="A6812">
        <v>2688691768</v>
      </c>
      <c r="B6812" s="1">
        <v>43470</v>
      </c>
      <c r="C6812" t="s">
        <v>17</v>
      </c>
      <c r="D6812" t="s">
        <v>17</v>
      </c>
      <c r="E6812" t="s">
        <v>7460</v>
      </c>
      <c r="F6812" t="s">
        <v>19</v>
      </c>
      <c r="G6812" t="s">
        <v>20</v>
      </c>
      <c r="H6812">
        <v>2</v>
      </c>
      <c r="I6812" t="s">
        <v>9073</v>
      </c>
      <c r="J6812" t="s">
        <v>22</v>
      </c>
      <c r="N6812">
        <v>2</v>
      </c>
      <c r="O6812" t="s">
        <v>9074</v>
      </c>
      <c r="P6812" t="s">
        <v>2351</v>
      </c>
      <c r="Q6812" t="s">
        <v>111</v>
      </c>
    </row>
    <row r="6813" spans="1:17" x14ac:dyDescent="0.35">
      <c r="A6813">
        <v>2718778790</v>
      </c>
      <c r="B6813" s="1">
        <v>43470</v>
      </c>
      <c r="C6813" t="s">
        <v>267</v>
      </c>
      <c r="D6813" t="s">
        <v>7083</v>
      </c>
      <c r="F6813" t="s">
        <v>19</v>
      </c>
      <c r="G6813" t="s">
        <v>20</v>
      </c>
      <c r="H6813">
        <v>3</v>
      </c>
      <c r="I6813" t="s">
        <v>7084</v>
      </c>
      <c r="J6813" t="s">
        <v>140</v>
      </c>
      <c r="O6813" t="s">
        <v>9075</v>
      </c>
      <c r="P6813" t="s">
        <v>56</v>
      </c>
      <c r="Q6813" t="s">
        <v>25</v>
      </c>
    </row>
    <row r="6814" spans="1:17" x14ac:dyDescent="0.35">
      <c r="A6814">
        <v>2675738151</v>
      </c>
      <c r="B6814" s="1">
        <v>43470</v>
      </c>
      <c r="C6814" t="s">
        <v>881</v>
      </c>
      <c r="D6814" t="s">
        <v>2472</v>
      </c>
      <c r="E6814" t="s">
        <v>333</v>
      </c>
      <c r="F6814" t="s">
        <v>19</v>
      </c>
      <c r="G6814" t="s">
        <v>67</v>
      </c>
      <c r="H6814">
        <v>5</v>
      </c>
      <c r="I6814" t="s">
        <v>2900</v>
      </c>
      <c r="J6814" t="s">
        <v>435</v>
      </c>
      <c r="N6814">
        <v>4</v>
      </c>
      <c r="O6814" t="s">
        <v>336</v>
      </c>
      <c r="P6814" t="s">
        <v>56</v>
      </c>
      <c r="Q6814" t="s">
        <v>75</v>
      </c>
    </row>
    <row r="6815" spans="1:17" x14ac:dyDescent="0.35">
      <c r="A6815">
        <v>2554021182</v>
      </c>
      <c r="B6815" s="1">
        <v>43470</v>
      </c>
      <c r="C6815" t="s">
        <v>17</v>
      </c>
      <c r="D6815" t="s">
        <v>129</v>
      </c>
      <c r="E6815" t="s">
        <v>346</v>
      </c>
      <c r="F6815" t="s">
        <v>19</v>
      </c>
      <c r="G6815" t="s">
        <v>67</v>
      </c>
      <c r="H6815">
        <v>3</v>
      </c>
      <c r="I6815" t="s">
        <v>347</v>
      </c>
      <c r="J6815" t="s">
        <v>831</v>
      </c>
      <c r="N6815">
        <v>1</v>
      </c>
      <c r="O6815" t="s">
        <v>85</v>
      </c>
      <c r="P6815" t="s">
        <v>35</v>
      </c>
      <c r="Q6815" t="s">
        <v>25</v>
      </c>
    </row>
    <row r="6816" spans="1:17" x14ac:dyDescent="0.35">
      <c r="A6816">
        <v>2673949052</v>
      </c>
      <c r="B6816" s="1">
        <v>43470</v>
      </c>
      <c r="C6816" t="s">
        <v>17</v>
      </c>
      <c r="D6816" t="s">
        <v>2898</v>
      </c>
      <c r="F6816" t="s">
        <v>19</v>
      </c>
      <c r="G6816" t="s">
        <v>20</v>
      </c>
      <c r="H6816">
        <v>2</v>
      </c>
      <c r="I6816" t="s">
        <v>2899</v>
      </c>
      <c r="J6816" t="s">
        <v>350</v>
      </c>
      <c r="N6816">
        <v>8</v>
      </c>
      <c r="O6816" t="s">
        <v>2743</v>
      </c>
      <c r="P6816" t="s">
        <v>24</v>
      </c>
      <c r="Q6816" t="s">
        <v>25</v>
      </c>
    </row>
    <row r="6817" spans="1:17" x14ac:dyDescent="0.35">
      <c r="A6817">
        <v>2682212204</v>
      </c>
      <c r="B6817" s="1">
        <v>43470</v>
      </c>
      <c r="C6817" t="s">
        <v>17</v>
      </c>
      <c r="D6817" t="s">
        <v>129</v>
      </c>
      <c r="F6817" t="s">
        <v>19</v>
      </c>
      <c r="G6817" t="s">
        <v>28</v>
      </c>
      <c r="H6817">
        <v>7</v>
      </c>
      <c r="I6817" t="s">
        <v>9076</v>
      </c>
      <c r="J6817" t="s">
        <v>9077</v>
      </c>
      <c r="N6817">
        <v>3</v>
      </c>
      <c r="O6817" t="s">
        <v>9078</v>
      </c>
      <c r="P6817" t="s">
        <v>56</v>
      </c>
      <c r="Q6817" t="s">
        <v>75</v>
      </c>
    </row>
    <row r="6818" spans="1:17" x14ac:dyDescent="0.35">
      <c r="A6818">
        <v>2720434258</v>
      </c>
      <c r="B6818" s="1">
        <v>43470</v>
      </c>
      <c r="C6818" t="s">
        <v>357</v>
      </c>
      <c r="D6818" t="s">
        <v>9079</v>
      </c>
      <c r="F6818" t="s">
        <v>19</v>
      </c>
      <c r="G6818" t="s">
        <v>67</v>
      </c>
      <c r="H6818">
        <v>3</v>
      </c>
      <c r="I6818" t="s">
        <v>9080</v>
      </c>
      <c r="J6818" t="s">
        <v>262</v>
      </c>
      <c r="N6818">
        <v>3</v>
      </c>
      <c r="O6818" t="s">
        <v>9081</v>
      </c>
      <c r="P6818" t="s">
        <v>136</v>
      </c>
      <c r="Q6818" t="s">
        <v>75</v>
      </c>
    </row>
    <row r="6819" spans="1:17" x14ac:dyDescent="0.35">
      <c r="A6819">
        <v>2728527500</v>
      </c>
      <c r="B6819" s="1">
        <v>43470</v>
      </c>
      <c r="C6819" t="s">
        <v>26</v>
      </c>
      <c r="D6819" t="s">
        <v>71</v>
      </c>
      <c r="F6819" t="s">
        <v>19</v>
      </c>
      <c r="G6819" t="s">
        <v>28</v>
      </c>
      <c r="H6819">
        <v>3</v>
      </c>
      <c r="I6819" t="s">
        <v>4142</v>
      </c>
      <c r="J6819" t="s">
        <v>465</v>
      </c>
      <c r="O6819" t="s">
        <v>135</v>
      </c>
      <c r="P6819" t="s">
        <v>136</v>
      </c>
      <c r="Q6819" t="s">
        <v>75</v>
      </c>
    </row>
    <row r="6820" spans="1:17" x14ac:dyDescent="0.35">
      <c r="A6820">
        <v>2714559376</v>
      </c>
      <c r="B6820" s="1">
        <v>43470</v>
      </c>
      <c r="C6820" t="s">
        <v>97</v>
      </c>
      <c r="D6820" t="s">
        <v>97</v>
      </c>
      <c r="F6820" t="s">
        <v>19</v>
      </c>
      <c r="G6820" t="s">
        <v>28</v>
      </c>
      <c r="H6820">
        <v>6</v>
      </c>
      <c r="I6820" t="s">
        <v>9082</v>
      </c>
      <c r="J6820" t="s">
        <v>532</v>
      </c>
      <c r="K6820">
        <v>114000</v>
      </c>
      <c r="L6820">
        <v>162000</v>
      </c>
      <c r="M6820" t="s">
        <v>80</v>
      </c>
      <c r="N6820">
        <v>63</v>
      </c>
      <c r="O6820" t="s">
        <v>250</v>
      </c>
      <c r="P6820" t="s">
        <v>136</v>
      </c>
      <c r="Q6820" t="s">
        <v>25</v>
      </c>
    </row>
    <row r="6821" spans="1:17" x14ac:dyDescent="0.35">
      <c r="A6821">
        <v>2693776524</v>
      </c>
      <c r="B6821" s="1">
        <v>43470</v>
      </c>
      <c r="C6821" t="s">
        <v>26</v>
      </c>
      <c r="D6821" t="s">
        <v>71</v>
      </c>
      <c r="E6821" t="s">
        <v>19</v>
      </c>
      <c r="F6821" t="s">
        <v>46</v>
      </c>
      <c r="G6821" t="s">
        <v>28</v>
      </c>
      <c r="H6821">
        <v>2</v>
      </c>
      <c r="I6821" t="s">
        <v>153</v>
      </c>
      <c r="J6821" t="s">
        <v>6883</v>
      </c>
      <c r="O6821" t="s">
        <v>49</v>
      </c>
      <c r="P6821" t="s">
        <v>50</v>
      </c>
      <c r="Q6821" t="s">
        <v>25</v>
      </c>
    </row>
    <row r="6822" spans="1:17" x14ac:dyDescent="0.35">
      <c r="A6822">
        <v>2691425827</v>
      </c>
      <c r="B6822" s="1">
        <v>43470</v>
      </c>
      <c r="C6822" t="s">
        <v>881</v>
      </c>
      <c r="D6822" t="s">
        <v>996</v>
      </c>
      <c r="F6822" t="s">
        <v>19</v>
      </c>
      <c r="G6822" t="s">
        <v>28</v>
      </c>
      <c r="H6822">
        <v>5</v>
      </c>
      <c r="I6822" t="s">
        <v>997</v>
      </c>
      <c r="J6822" t="s">
        <v>651</v>
      </c>
      <c r="N6822">
        <v>1</v>
      </c>
      <c r="O6822" t="s">
        <v>998</v>
      </c>
      <c r="P6822" t="s">
        <v>56</v>
      </c>
      <c r="Q6822" t="s">
        <v>25</v>
      </c>
    </row>
    <row r="6823" spans="1:17" x14ac:dyDescent="0.35">
      <c r="A6823">
        <v>2683581800</v>
      </c>
      <c r="B6823" s="1">
        <v>43470</v>
      </c>
      <c r="C6823" t="s">
        <v>26</v>
      </c>
      <c r="D6823" t="s">
        <v>71</v>
      </c>
      <c r="E6823" t="s">
        <v>19</v>
      </c>
      <c r="F6823" t="s">
        <v>46</v>
      </c>
      <c r="G6823" t="s">
        <v>28</v>
      </c>
      <c r="H6823">
        <v>10</v>
      </c>
      <c r="I6823" t="s">
        <v>153</v>
      </c>
      <c r="J6823" t="s">
        <v>465</v>
      </c>
      <c r="O6823" t="s">
        <v>49</v>
      </c>
      <c r="P6823" t="s">
        <v>50</v>
      </c>
      <c r="Q6823" t="s">
        <v>25</v>
      </c>
    </row>
    <row r="6824" spans="1:17" x14ac:dyDescent="0.35">
      <c r="A6824">
        <v>2682251994</v>
      </c>
      <c r="B6824" s="1">
        <v>43470</v>
      </c>
      <c r="C6824" t="s">
        <v>17</v>
      </c>
      <c r="D6824" t="s">
        <v>129</v>
      </c>
      <c r="F6824" t="s">
        <v>19</v>
      </c>
      <c r="G6824" t="s">
        <v>28</v>
      </c>
      <c r="H6824">
        <v>6</v>
      </c>
      <c r="I6824" t="s">
        <v>4566</v>
      </c>
      <c r="J6824" t="s">
        <v>778</v>
      </c>
      <c r="O6824" t="s">
        <v>421</v>
      </c>
      <c r="P6824" t="s">
        <v>35</v>
      </c>
      <c r="Q6824" t="s">
        <v>25</v>
      </c>
    </row>
    <row r="6825" spans="1:17" x14ac:dyDescent="0.35">
      <c r="A6825">
        <v>2749242231</v>
      </c>
      <c r="B6825" s="1">
        <v>43471</v>
      </c>
      <c r="C6825" t="s">
        <v>65</v>
      </c>
      <c r="D6825" t="s">
        <v>9083</v>
      </c>
      <c r="F6825" t="s">
        <v>19</v>
      </c>
      <c r="G6825" t="s">
        <v>20</v>
      </c>
      <c r="H6825">
        <v>3</v>
      </c>
      <c r="I6825" t="s">
        <v>9084</v>
      </c>
      <c r="J6825" t="s">
        <v>22</v>
      </c>
      <c r="N6825">
        <v>14</v>
      </c>
      <c r="O6825" t="s">
        <v>303</v>
      </c>
      <c r="P6825" t="s">
        <v>35</v>
      </c>
      <c r="Q6825" t="s">
        <v>75</v>
      </c>
    </row>
    <row r="6826" spans="1:17" x14ac:dyDescent="0.35">
      <c r="A6826">
        <v>2616476839</v>
      </c>
      <c r="B6826" s="1">
        <v>43471</v>
      </c>
      <c r="C6826" t="s">
        <v>92</v>
      </c>
      <c r="D6826" t="s">
        <v>9085</v>
      </c>
      <c r="E6826" t="s">
        <v>9086</v>
      </c>
      <c r="F6826" t="s">
        <v>19</v>
      </c>
      <c r="G6826" t="s">
        <v>20</v>
      </c>
      <c r="H6826">
        <v>4</v>
      </c>
      <c r="I6826" t="s">
        <v>9068</v>
      </c>
      <c r="J6826" t="s">
        <v>22</v>
      </c>
      <c r="N6826">
        <v>17</v>
      </c>
      <c r="O6826" t="s">
        <v>1616</v>
      </c>
      <c r="P6826" t="s">
        <v>685</v>
      </c>
      <c r="Q6826" t="s">
        <v>173</v>
      </c>
    </row>
    <row r="6827" spans="1:17" x14ac:dyDescent="0.35">
      <c r="A6827">
        <v>2675953999</v>
      </c>
      <c r="B6827" s="1">
        <v>43471</v>
      </c>
      <c r="C6827" t="s">
        <v>65</v>
      </c>
      <c r="D6827" t="s">
        <v>323</v>
      </c>
      <c r="E6827" t="s">
        <v>52</v>
      </c>
      <c r="F6827" t="s">
        <v>19</v>
      </c>
      <c r="G6827" t="s">
        <v>67</v>
      </c>
      <c r="H6827">
        <v>4</v>
      </c>
      <c r="I6827" t="s">
        <v>9087</v>
      </c>
      <c r="J6827" t="s">
        <v>1734</v>
      </c>
      <c r="N6827">
        <v>9</v>
      </c>
      <c r="O6827" t="s">
        <v>2001</v>
      </c>
      <c r="P6827" t="s">
        <v>685</v>
      </c>
      <c r="Q6827" t="s">
        <v>43</v>
      </c>
    </row>
    <row r="6828" spans="1:17" x14ac:dyDescent="0.35">
      <c r="A6828">
        <v>2705255626</v>
      </c>
      <c r="B6828" s="1">
        <v>43471</v>
      </c>
      <c r="C6828" t="s">
        <v>17</v>
      </c>
      <c r="D6828" t="s">
        <v>17</v>
      </c>
      <c r="E6828" t="s">
        <v>1362</v>
      </c>
      <c r="F6828" t="s">
        <v>19</v>
      </c>
      <c r="G6828" t="s">
        <v>28</v>
      </c>
      <c r="H6828">
        <v>3</v>
      </c>
      <c r="I6828" t="s">
        <v>1363</v>
      </c>
      <c r="J6828" t="s">
        <v>295</v>
      </c>
      <c r="O6828" t="s">
        <v>296</v>
      </c>
      <c r="P6828" t="s">
        <v>56</v>
      </c>
      <c r="Q6828" t="s">
        <v>25</v>
      </c>
    </row>
    <row r="6829" spans="1:17" x14ac:dyDescent="0.35">
      <c r="A6829">
        <v>2706849126</v>
      </c>
      <c r="B6829" s="1">
        <v>43471</v>
      </c>
      <c r="C6829" t="s">
        <v>331</v>
      </c>
      <c r="D6829" t="s">
        <v>2706</v>
      </c>
      <c r="E6829" t="s">
        <v>9088</v>
      </c>
      <c r="F6829" t="s">
        <v>1667</v>
      </c>
      <c r="G6829" t="s">
        <v>20</v>
      </c>
      <c r="H6829">
        <v>0</v>
      </c>
      <c r="I6829" t="s">
        <v>9089</v>
      </c>
      <c r="J6829" t="s">
        <v>140</v>
      </c>
      <c r="N6829">
        <v>9</v>
      </c>
      <c r="O6829" t="s">
        <v>1973</v>
      </c>
      <c r="P6829" t="s">
        <v>56</v>
      </c>
      <c r="Q6829" t="s">
        <v>57</v>
      </c>
    </row>
    <row r="6830" spans="1:17" x14ac:dyDescent="0.35">
      <c r="A6830">
        <v>2738109427</v>
      </c>
      <c r="B6830" s="1">
        <v>43471</v>
      </c>
      <c r="C6830" t="s">
        <v>26</v>
      </c>
      <c r="D6830" t="s">
        <v>26</v>
      </c>
      <c r="F6830" t="s">
        <v>19</v>
      </c>
      <c r="G6830" t="s">
        <v>28</v>
      </c>
      <c r="H6830">
        <v>6</v>
      </c>
      <c r="I6830" t="s">
        <v>6015</v>
      </c>
      <c r="J6830" t="s">
        <v>1102</v>
      </c>
      <c r="O6830" t="s">
        <v>135</v>
      </c>
      <c r="P6830" t="s">
        <v>136</v>
      </c>
      <c r="Q6830" t="s">
        <v>75</v>
      </c>
    </row>
    <row r="6831" spans="1:17" x14ac:dyDescent="0.35">
      <c r="A6831">
        <v>2682242353</v>
      </c>
      <c r="B6831" s="1">
        <v>43471</v>
      </c>
      <c r="C6831" t="s">
        <v>92</v>
      </c>
      <c r="D6831" t="s">
        <v>9090</v>
      </c>
      <c r="F6831" t="s">
        <v>19</v>
      </c>
      <c r="G6831" t="s">
        <v>28</v>
      </c>
      <c r="H6831">
        <v>3</v>
      </c>
      <c r="I6831" t="s">
        <v>9091</v>
      </c>
      <c r="J6831" t="s">
        <v>734</v>
      </c>
      <c r="N6831">
        <v>1</v>
      </c>
      <c r="O6831" t="s">
        <v>930</v>
      </c>
      <c r="P6831" t="s">
        <v>35</v>
      </c>
      <c r="Q6831" t="s">
        <v>25</v>
      </c>
    </row>
    <row r="6832" spans="1:17" x14ac:dyDescent="0.35">
      <c r="A6832">
        <v>2689793401</v>
      </c>
      <c r="B6832" s="1">
        <v>43471</v>
      </c>
      <c r="C6832" t="s">
        <v>36</v>
      </c>
      <c r="D6832" t="s">
        <v>9092</v>
      </c>
      <c r="F6832" t="s">
        <v>46</v>
      </c>
      <c r="G6832" t="s">
        <v>28</v>
      </c>
      <c r="H6832">
        <v>3</v>
      </c>
      <c r="I6832" t="s">
        <v>9093</v>
      </c>
      <c r="J6832" t="s">
        <v>5543</v>
      </c>
      <c r="N6832">
        <v>19</v>
      </c>
      <c r="O6832" t="s">
        <v>828</v>
      </c>
      <c r="P6832" t="s">
        <v>136</v>
      </c>
      <c r="Q6832" t="s">
        <v>146</v>
      </c>
    </row>
    <row r="6833" spans="1:17" x14ac:dyDescent="0.35">
      <c r="A6833">
        <v>2712027965</v>
      </c>
      <c r="B6833" s="1">
        <v>43471</v>
      </c>
      <c r="C6833" t="s">
        <v>36</v>
      </c>
      <c r="D6833" t="s">
        <v>2293</v>
      </c>
      <c r="F6833" t="s">
        <v>19</v>
      </c>
      <c r="G6833" t="s">
        <v>67</v>
      </c>
      <c r="H6833">
        <v>3</v>
      </c>
      <c r="I6833" t="s">
        <v>7121</v>
      </c>
      <c r="J6833" t="s">
        <v>2783</v>
      </c>
      <c r="N6833">
        <v>4</v>
      </c>
      <c r="O6833" t="s">
        <v>438</v>
      </c>
      <c r="P6833" t="s">
        <v>439</v>
      </c>
      <c r="Q6833" t="s">
        <v>43</v>
      </c>
    </row>
    <row r="6834" spans="1:17" x14ac:dyDescent="0.35">
      <c r="A6834">
        <v>2715599017</v>
      </c>
      <c r="B6834" s="1">
        <v>43471</v>
      </c>
      <c r="C6834" t="s">
        <v>65</v>
      </c>
      <c r="D6834" t="s">
        <v>65</v>
      </c>
      <c r="F6834" t="s">
        <v>19</v>
      </c>
      <c r="G6834" t="s">
        <v>28</v>
      </c>
      <c r="H6834">
        <v>6</v>
      </c>
      <c r="I6834" t="s">
        <v>9094</v>
      </c>
      <c r="J6834" t="s">
        <v>795</v>
      </c>
      <c r="K6834">
        <v>58000</v>
      </c>
      <c r="L6834">
        <v>92000</v>
      </c>
      <c r="M6834" t="s">
        <v>216</v>
      </c>
      <c r="N6834">
        <v>94</v>
      </c>
      <c r="O6834" t="s">
        <v>9095</v>
      </c>
      <c r="P6834" t="s">
        <v>136</v>
      </c>
      <c r="Q6834" t="s">
        <v>57</v>
      </c>
    </row>
    <row r="6835" spans="1:17" x14ac:dyDescent="0.35">
      <c r="A6835">
        <v>2717458444</v>
      </c>
      <c r="B6835" s="1">
        <v>43471</v>
      </c>
      <c r="C6835" t="s">
        <v>44</v>
      </c>
      <c r="D6835" t="s">
        <v>1542</v>
      </c>
      <c r="F6835" t="s">
        <v>19</v>
      </c>
      <c r="G6835" t="s">
        <v>28</v>
      </c>
      <c r="H6835">
        <v>3</v>
      </c>
      <c r="I6835" t="s">
        <v>1543</v>
      </c>
      <c r="J6835" t="s">
        <v>734</v>
      </c>
      <c r="O6835" t="s">
        <v>70</v>
      </c>
      <c r="P6835" t="s">
        <v>56</v>
      </c>
      <c r="Q6835" t="s">
        <v>25</v>
      </c>
    </row>
    <row r="6836" spans="1:17" x14ac:dyDescent="0.35">
      <c r="A6836">
        <v>2666866780</v>
      </c>
      <c r="B6836" s="1">
        <v>43471</v>
      </c>
      <c r="C6836" t="s">
        <v>17</v>
      </c>
      <c r="D6836" t="s">
        <v>1205</v>
      </c>
      <c r="E6836" t="s">
        <v>906</v>
      </c>
      <c r="F6836" t="s">
        <v>19</v>
      </c>
      <c r="G6836" t="s">
        <v>28</v>
      </c>
      <c r="H6836">
        <v>5</v>
      </c>
      <c r="I6836" t="s">
        <v>2897</v>
      </c>
      <c r="J6836" t="s">
        <v>54</v>
      </c>
      <c r="N6836">
        <v>1</v>
      </c>
      <c r="O6836" t="s">
        <v>908</v>
      </c>
      <c r="P6836" t="s">
        <v>24</v>
      </c>
      <c r="Q6836" t="s">
        <v>43</v>
      </c>
    </row>
    <row r="6837" spans="1:17" x14ac:dyDescent="0.35">
      <c r="A6837">
        <v>2589592326</v>
      </c>
      <c r="B6837" s="1">
        <v>43471</v>
      </c>
      <c r="C6837" t="s">
        <v>26</v>
      </c>
      <c r="D6837" t="s">
        <v>26</v>
      </c>
      <c r="E6837" t="s">
        <v>9096</v>
      </c>
      <c r="F6837" t="s">
        <v>19</v>
      </c>
      <c r="G6837" t="s">
        <v>67</v>
      </c>
      <c r="H6837">
        <v>3</v>
      </c>
      <c r="I6837" t="s">
        <v>9097</v>
      </c>
      <c r="J6837" t="s">
        <v>22</v>
      </c>
      <c r="N6837">
        <v>17</v>
      </c>
      <c r="O6837" t="s">
        <v>1279</v>
      </c>
      <c r="P6837" t="s">
        <v>50</v>
      </c>
      <c r="Q6837" t="s">
        <v>75</v>
      </c>
    </row>
    <row r="6838" spans="1:17" x14ac:dyDescent="0.35">
      <c r="A6838">
        <v>2697140699</v>
      </c>
      <c r="B6838" s="1">
        <v>43471</v>
      </c>
      <c r="C6838" t="s">
        <v>58</v>
      </c>
      <c r="D6838" t="s">
        <v>2931</v>
      </c>
      <c r="F6838" t="s">
        <v>19</v>
      </c>
      <c r="G6838" t="s">
        <v>20</v>
      </c>
      <c r="H6838">
        <v>2</v>
      </c>
      <c r="I6838" t="s">
        <v>9098</v>
      </c>
      <c r="J6838" t="s">
        <v>140</v>
      </c>
      <c r="K6838">
        <v>72000</v>
      </c>
      <c r="L6838">
        <v>108000</v>
      </c>
      <c r="M6838" t="s">
        <v>216</v>
      </c>
      <c r="N6838">
        <v>154</v>
      </c>
      <c r="O6838" t="s">
        <v>884</v>
      </c>
      <c r="P6838" t="s">
        <v>283</v>
      </c>
      <c r="Q6838" t="s">
        <v>75</v>
      </c>
    </row>
    <row r="6839" spans="1:17" x14ac:dyDescent="0.35">
      <c r="A6839">
        <v>2695055888</v>
      </c>
      <c r="B6839" s="1">
        <v>43472</v>
      </c>
      <c r="C6839" t="s">
        <v>17</v>
      </c>
      <c r="D6839" t="s">
        <v>1756</v>
      </c>
      <c r="E6839" t="s">
        <v>5438</v>
      </c>
      <c r="F6839" t="s">
        <v>19</v>
      </c>
      <c r="G6839" t="s">
        <v>28</v>
      </c>
      <c r="H6839">
        <v>3</v>
      </c>
      <c r="I6839" t="s">
        <v>9099</v>
      </c>
      <c r="J6839" t="s">
        <v>22</v>
      </c>
      <c r="N6839">
        <v>1</v>
      </c>
      <c r="O6839" t="s">
        <v>2315</v>
      </c>
      <c r="P6839" t="s">
        <v>24</v>
      </c>
      <c r="Q6839" t="s">
        <v>75</v>
      </c>
    </row>
    <row r="6840" spans="1:17" x14ac:dyDescent="0.35">
      <c r="A6840">
        <v>2678721062</v>
      </c>
      <c r="B6840" s="1">
        <v>43472</v>
      </c>
      <c r="C6840" t="s">
        <v>17</v>
      </c>
      <c r="D6840" t="s">
        <v>201</v>
      </c>
      <c r="F6840" t="s">
        <v>19</v>
      </c>
      <c r="G6840" t="s">
        <v>28</v>
      </c>
      <c r="H6840">
        <v>6</v>
      </c>
      <c r="I6840" t="s">
        <v>9100</v>
      </c>
      <c r="J6840" t="s">
        <v>109</v>
      </c>
      <c r="O6840" t="s">
        <v>135</v>
      </c>
      <c r="P6840" t="s">
        <v>136</v>
      </c>
      <c r="Q6840" t="s">
        <v>75</v>
      </c>
    </row>
    <row r="6841" spans="1:17" x14ac:dyDescent="0.35">
      <c r="A6841">
        <v>2702408571</v>
      </c>
      <c r="B6841" s="1">
        <v>43472</v>
      </c>
      <c r="C6841" t="s">
        <v>44</v>
      </c>
      <c r="D6841" t="s">
        <v>45</v>
      </c>
      <c r="E6841" t="s">
        <v>304</v>
      </c>
      <c r="F6841" t="s">
        <v>46</v>
      </c>
      <c r="G6841" t="s">
        <v>28</v>
      </c>
      <c r="H6841">
        <v>10</v>
      </c>
      <c r="J6841" t="s">
        <v>8024</v>
      </c>
      <c r="O6841" t="s">
        <v>49</v>
      </c>
      <c r="P6841" t="s">
        <v>50</v>
      </c>
      <c r="Q6841" t="s">
        <v>25</v>
      </c>
    </row>
    <row r="6842" spans="1:17" x14ac:dyDescent="0.35">
      <c r="A6842">
        <v>2686112101</v>
      </c>
      <c r="B6842" s="1">
        <v>43472</v>
      </c>
      <c r="C6842" t="s">
        <v>26</v>
      </c>
      <c r="D6842" t="s">
        <v>26</v>
      </c>
      <c r="F6842" t="s">
        <v>46</v>
      </c>
      <c r="G6842" t="s">
        <v>20</v>
      </c>
      <c r="H6842">
        <v>1</v>
      </c>
      <c r="I6842" t="s">
        <v>9101</v>
      </c>
      <c r="J6842" t="s">
        <v>253</v>
      </c>
      <c r="N6842">
        <v>79</v>
      </c>
      <c r="O6842" t="s">
        <v>7017</v>
      </c>
      <c r="P6842" t="s">
        <v>136</v>
      </c>
      <c r="Q6842" t="s">
        <v>146</v>
      </c>
    </row>
    <row r="6843" spans="1:17" x14ac:dyDescent="0.35">
      <c r="A6843">
        <v>2735605339</v>
      </c>
      <c r="B6843" s="1">
        <v>43472</v>
      </c>
      <c r="C6843" t="s">
        <v>97</v>
      </c>
      <c r="D6843" t="s">
        <v>833</v>
      </c>
      <c r="F6843" t="s">
        <v>19</v>
      </c>
      <c r="G6843" t="s">
        <v>28</v>
      </c>
      <c r="H6843">
        <v>7</v>
      </c>
      <c r="I6843" t="s">
        <v>9102</v>
      </c>
      <c r="J6843" t="s">
        <v>109</v>
      </c>
      <c r="N6843">
        <v>1</v>
      </c>
      <c r="O6843" t="s">
        <v>135</v>
      </c>
      <c r="P6843" t="s">
        <v>136</v>
      </c>
      <c r="Q6843" t="s">
        <v>75</v>
      </c>
    </row>
    <row r="6844" spans="1:17" x14ac:dyDescent="0.35">
      <c r="A6844">
        <v>2675382440</v>
      </c>
      <c r="B6844" s="1">
        <v>43472</v>
      </c>
      <c r="C6844" t="s">
        <v>189</v>
      </c>
      <c r="D6844" t="s">
        <v>190</v>
      </c>
      <c r="F6844" t="s">
        <v>19</v>
      </c>
      <c r="G6844" t="s">
        <v>20</v>
      </c>
      <c r="H6844">
        <v>2</v>
      </c>
      <c r="I6844" t="s">
        <v>191</v>
      </c>
      <c r="J6844" t="s">
        <v>2367</v>
      </c>
      <c r="O6844" t="s">
        <v>85</v>
      </c>
      <c r="P6844" t="s">
        <v>35</v>
      </c>
      <c r="Q6844" t="s">
        <v>25</v>
      </c>
    </row>
    <row r="6845" spans="1:17" x14ac:dyDescent="0.35">
      <c r="A6845">
        <v>2698183522</v>
      </c>
      <c r="B6845" s="1">
        <v>43472</v>
      </c>
      <c r="C6845" t="s">
        <v>36</v>
      </c>
      <c r="D6845" t="s">
        <v>456</v>
      </c>
      <c r="E6845" t="s">
        <v>2475</v>
      </c>
      <c r="F6845" t="s">
        <v>19</v>
      </c>
      <c r="G6845" t="s">
        <v>28</v>
      </c>
      <c r="H6845">
        <v>4</v>
      </c>
      <c r="I6845" t="s">
        <v>2030</v>
      </c>
      <c r="J6845" t="s">
        <v>79</v>
      </c>
      <c r="N6845">
        <v>1</v>
      </c>
      <c r="O6845" t="s">
        <v>1080</v>
      </c>
      <c r="P6845" t="s">
        <v>292</v>
      </c>
      <c r="Q6845" t="s">
        <v>25</v>
      </c>
    </row>
    <row r="6846" spans="1:17" x14ac:dyDescent="0.35">
      <c r="A6846">
        <v>2654253235</v>
      </c>
      <c r="B6846" s="1">
        <v>43472</v>
      </c>
      <c r="C6846" t="s">
        <v>17</v>
      </c>
      <c r="D6846" t="s">
        <v>129</v>
      </c>
      <c r="E6846" t="s">
        <v>3285</v>
      </c>
      <c r="F6846" t="s">
        <v>19</v>
      </c>
      <c r="G6846" t="s">
        <v>28</v>
      </c>
      <c r="H6846">
        <v>9</v>
      </c>
      <c r="I6846" t="s">
        <v>3286</v>
      </c>
      <c r="J6846" t="s">
        <v>9103</v>
      </c>
      <c r="O6846" t="s">
        <v>366</v>
      </c>
      <c r="P6846" t="s">
        <v>35</v>
      </c>
      <c r="Q6846" t="s">
        <v>57</v>
      </c>
    </row>
    <row r="6847" spans="1:17" x14ac:dyDescent="0.35">
      <c r="A6847">
        <v>2681222948</v>
      </c>
      <c r="B6847" s="1">
        <v>43472</v>
      </c>
      <c r="C6847" t="s">
        <v>26</v>
      </c>
      <c r="D6847" t="s">
        <v>26</v>
      </c>
      <c r="E6847" t="s">
        <v>9104</v>
      </c>
      <c r="F6847" t="s">
        <v>19</v>
      </c>
      <c r="G6847" t="s">
        <v>28</v>
      </c>
      <c r="H6847">
        <v>6</v>
      </c>
      <c r="I6847" t="s">
        <v>9105</v>
      </c>
      <c r="J6847" t="s">
        <v>427</v>
      </c>
      <c r="N6847">
        <v>14</v>
      </c>
      <c r="O6847" t="s">
        <v>9106</v>
      </c>
      <c r="P6847" t="s">
        <v>56</v>
      </c>
      <c r="Q6847" t="s">
        <v>75</v>
      </c>
    </row>
    <row r="6848" spans="1:17" x14ac:dyDescent="0.35">
      <c r="A6848">
        <v>2740186673</v>
      </c>
      <c r="B6848" s="1">
        <v>43472</v>
      </c>
      <c r="C6848" t="s">
        <v>17</v>
      </c>
      <c r="D6848" t="s">
        <v>129</v>
      </c>
      <c r="E6848" t="s">
        <v>9107</v>
      </c>
      <c r="F6848" t="s">
        <v>19</v>
      </c>
      <c r="G6848" t="s">
        <v>28</v>
      </c>
      <c r="H6848">
        <v>6</v>
      </c>
      <c r="I6848" t="s">
        <v>9108</v>
      </c>
      <c r="J6848" t="s">
        <v>95</v>
      </c>
      <c r="O6848" t="s">
        <v>1132</v>
      </c>
      <c r="P6848" t="s">
        <v>35</v>
      </c>
      <c r="Q6848" t="s">
        <v>43</v>
      </c>
    </row>
    <row r="6849" spans="1:17" x14ac:dyDescent="0.35">
      <c r="A6849">
        <v>2700285061</v>
      </c>
      <c r="B6849" s="1">
        <v>43472</v>
      </c>
      <c r="C6849" t="s">
        <v>17</v>
      </c>
      <c r="D6849" t="s">
        <v>6552</v>
      </c>
      <c r="F6849" t="s">
        <v>46</v>
      </c>
      <c r="G6849" t="s">
        <v>28</v>
      </c>
      <c r="H6849">
        <v>7</v>
      </c>
      <c r="I6849" t="s">
        <v>5312</v>
      </c>
      <c r="J6849" t="s">
        <v>22</v>
      </c>
      <c r="N6849">
        <v>5</v>
      </c>
      <c r="O6849" t="s">
        <v>986</v>
      </c>
      <c r="P6849" t="s">
        <v>50</v>
      </c>
      <c r="Q6849" t="s">
        <v>57</v>
      </c>
    </row>
    <row r="6850" spans="1:17" x14ac:dyDescent="0.35">
      <c r="A6850">
        <v>2406153280</v>
      </c>
      <c r="B6850" s="1">
        <v>43472</v>
      </c>
      <c r="C6850" t="s">
        <v>17</v>
      </c>
      <c r="D6850" t="s">
        <v>9109</v>
      </c>
      <c r="F6850" t="s">
        <v>19</v>
      </c>
      <c r="G6850" t="s">
        <v>28</v>
      </c>
      <c r="H6850">
        <v>5</v>
      </c>
      <c r="I6850" t="s">
        <v>9110</v>
      </c>
      <c r="J6850" t="s">
        <v>22</v>
      </c>
      <c r="O6850" t="s">
        <v>983</v>
      </c>
      <c r="P6850" t="s">
        <v>35</v>
      </c>
      <c r="Q6850" t="s">
        <v>75</v>
      </c>
    </row>
    <row r="6851" spans="1:17" x14ac:dyDescent="0.35">
      <c r="A6851">
        <v>2733715598</v>
      </c>
      <c r="B6851" s="1">
        <v>43473</v>
      </c>
      <c r="C6851" t="s">
        <v>396</v>
      </c>
      <c r="D6851" t="s">
        <v>9111</v>
      </c>
      <c r="E6851" t="s">
        <v>52</v>
      </c>
      <c r="F6851" t="s">
        <v>19</v>
      </c>
      <c r="G6851" t="s">
        <v>67</v>
      </c>
      <c r="H6851">
        <v>5</v>
      </c>
      <c r="I6851" t="s">
        <v>9112</v>
      </c>
      <c r="J6851" t="s">
        <v>22</v>
      </c>
      <c r="O6851" t="s">
        <v>9038</v>
      </c>
      <c r="P6851" t="s">
        <v>35</v>
      </c>
      <c r="Q6851" t="s">
        <v>75</v>
      </c>
    </row>
    <row r="6852" spans="1:17" x14ac:dyDescent="0.35">
      <c r="A6852">
        <v>2717527916</v>
      </c>
      <c r="B6852" s="1">
        <v>43473</v>
      </c>
      <c r="C6852" t="s">
        <v>17</v>
      </c>
      <c r="D6852" t="s">
        <v>3009</v>
      </c>
      <c r="F6852" t="s">
        <v>19</v>
      </c>
      <c r="G6852" t="s">
        <v>67</v>
      </c>
      <c r="H6852">
        <v>3</v>
      </c>
      <c r="I6852" t="s">
        <v>3010</v>
      </c>
      <c r="J6852" t="s">
        <v>22</v>
      </c>
      <c r="N6852">
        <v>37</v>
      </c>
      <c r="O6852" t="s">
        <v>3011</v>
      </c>
      <c r="P6852" t="s">
        <v>42</v>
      </c>
      <c r="Q6852" t="s">
        <v>57</v>
      </c>
    </row>
    <row r="6853" spans="1:17" x14ac:dyDescent="0.35">
      <c r="A6853">
        <v>2698190091</v>
      </c>
      <c r="B6853" s="1">
        <v>43473</v>
      </c>
      <c r="C6853" t="s">
        <v>92</v>
      </c>
      <c r="D6853" t="s">
        <v>556</v>
      </c>
      <c r="F6853" t="s">
        <v>19</v>
      </c>
      <c r="G6853" t="s">
        <v>28</v>
      </c>
      <c r="H6853">
        <v>3</v>
      </c>
      <c r="I6853" t="s">
        <v>557</v>
      </c>
      <c r="J6853" t="s">
        <v>1067</v>
      </c>
      <c r="O6853" t="s">
        <v>96</v>
      </c>
      <c r="P6853" t="s">
        <v>35</v>
      </c>
      <c r="Q6853" t="s">
        <v>25</v>
      </c>
    </row>
    <row r="6854" spans="1:17" x14ac:dyDescent="0.35">
      <c r="A6854">
        <v>2731450761</v>
      </c>
      <c r="B6854" s="1">
        <v>43473</v>
      </c>
      <c r="C6854" t="s">
        <v>17</v>
      </c>
      <c r="D6854" t="s">
        <v>129</v>
      </c>
      <c r="F6854" t="s">
        <v>19</v>
      </c>
      <c r="G6854" t="s">
        <v>28</v>
      </c>
      <c r="H6854">
        <v>3</v>
      </c>
      <c r="I6854" t="s">
        <v>9113</v>
      </c>
      <c r="J6854" t="s">
        <v>571</v>
      </c>
      <c r="N6854">
        <v>2</v>
      </c>
      <c r="O6854" t="s">
        <v>9114</v>
      </c>
      <c r="P6854" t="s">
        <v>773</v>
      </c>
      <c r="Q6854" t="s">
        <v>111</v>
      </c>
    </row>
    <row r="6855" spans="1:17" x14ac:dyDescent="0.35">
      <c r="A6855">
        <v>2554016964</v>
      </c>
      <c r="B6855" s="1">
        <v>43473</v>
      </c>
      <c r="C6855" t="s">
        <v>17</v>
      </c>
      <c r="D6855" t="s">
        <v>9115</v>
      </c>
      <c r="F6855" t="s">
        <v>46</v>
      </c>
      <c r="G6855" t="s">
        <v>67</v>
      </c>
      <c r="H6855">
        <v>4</v>
      </c>
      <c r="I6855" t="s">
        <v>9116</v>
      </c>
      <c r="J6855" t="s">
        <v>109</v>
      </c>
      <c r="N6855">
        <v>5</v>
      </c>
      <c r="O6855" t="s">
        <v>682</v>
      </c>
      <c r="P6855" t="s">
        <v>91</v>
      </c>
      <c r="Q6855" t="s">
        <v>146</v>
      </c>
    </row>
    <row r="6856" spans="1:17" x14ac:dyDescent="0.35">
      <c r="A6856">
        <v>2719345637</v>
      </c>
      <c r="B6856" s="1">
        <v>43473</v>
      </c>
      <c r="C6856" t="s">
        <v>17</v>
      </c>
      <c r="D6856" t="s">
        <v>4615</v>
      </c>
      <c r="F6856" t="s">
        <v>19</v>
      </c>
      <c r="G6856" t="s">
        <v>20</v>
      </c>
      <c r="H6856">
        <v>2</v>
      </c>
      <c r="I6856" t="s">
        <v>4616</v>
      </c>
      <c r="J6856" t="s">
        <v>54</v>
      </c>
      <c r="N6856">
        <v>8</v>
      </c>
      <c r="O6856" t="s">
        <v>4617</v>
      </c>
      <c r="P6856" t="s">
        <v>56</v>
      </c>
      <c r="Q6856" t="s">
        <v>57</v>
      </c>
    </row>
    <row r="6857" spans="1:17" x14ac:dyDescent="0.35">
      <c r="A6857">
        <v>2678475830</v>
      </c>
      <c r="B6857" s="1">
        <v>43473</v>
      </c>
      <c r="C6857" t="s">
        <v>17</v>
      </c>
      <c r="D6857" t="s">
        <v>4429</v>
      </c>
      <c r="F6857" t="s">
        <v>19</v>
      </c>
      <c r="G6857" t="s">
        <v>28</v>
      </c>
      <c r="H6857">
        <v>7</v>
      </c>
      <c r="I6857" t="s">
        <v>4430</v>
      </c>
      <c r="J6857" t="s">
        <v>22</v>
      </c>
      <c r="N6857">
        <v>3</v>
      </c>
      <c r="O6857" t="s">
        <v>275</v>
      </c>
      <c r="P6857" t="s">
        <v>35</v>
      </c>
      <c r="Q6857" t="s">
        <v>25</v>
      </c>
    </row>
    <row r="6858" spans="1:17" x14ac:dyDescent="0.35">
      <c r="A6858">
        <v>2751560834</v>
      </c>
      <c r="B6858" s="1">
        <v>43473</v>
      </c>
      <c r="C6858" t="s">
        <v>26</v>
      </c>
      <c r="D6858" t="s">
        <v>26</v>
      </c>
      <c r="F6858" t="s">
        <v>19</v>
      </c>
      <c r="G6858" t="s">
        <v>20</v>
      </c>
      <c r="H6858">
        <v>2</v>
      </c>
      <c r="I6858" t="s">
        <v>9117</v>
      </c>
      <c r="J6858" t="s">
        <v>22</v>
      </c>
      <c r="N6858">
        <v>1</v>
      </c>
      <c r="O6858" t="s">
        <v>9118</v>
      </c>
      <c r="P6858" t="s">
        <v>24</v>
      </c>
      <c r="Q6858" t="s">
        <v>146</v>
      </c>
    </row>
    <row r="6859" spans="1:17" x14ac:dyDescent="0.35">
      <c r="A6859">
        <v>2716158307</v>
      </c>
      <c r="B6859" s="1">
        <v>43473</v>
      </c>
      <c r="C6859" t="s">
        <v>448</v>
      </c>
      <c r="D6859" t="s">
        <v>7124</v>
      </c>
      <c r="F6859" t="s">
        <v>19</v>
      </c>
      <c r="G6859" t="s">
        <v>67</v>
      </c>
      <c r="H6859">
        <v>4</v>
      </c>
      <c r="I6859" t="s">
        <v>9119</v>
      </c>
      <c r="J6859" t="s">
        <v>1102</v>
      </c>
      <c r="N6859">
        <v>6</v>
      </c>
      <c r="O6859" t="s">
        <v>1812</v>
      </c>
      <c r="P6859" t="s">
        <v>773</v>
      </c>
      <c r="Q6859" t="s">
        <v>173</v>
      </c>
    </row>
    <row r="6860" spans="1:17" x14ac:dyDescent="0.35">
      <c r="A6860">
        <v>2554021193</v>
      </c>
      <c r="B6860" s="1">
        <v>43473</v>
      </c>
      <c r="C6860" t="s">
        <v>17</v>
      </c>
      <c r="D6860" t="s">
        <v>129</v>
      </c>
      <c r="E6860" t="s">
        <v>346</v>
      </c>
      <c r="F6860" t="s">
        <v>19</v>
      </c>
      <c r="G6860" t="s">
        <v>67</v>
      </c>
      <c r="H6860">
        <v>4</v>
      </c>
      <c r="I6860" t="s">
        <v>347</v>
      </c>
      <c r="J6860" t="s">
        <v>206</v>
      </c>
      <c r="O6860" t="s">
        <v>85</v>
      </c>
      <c r="P6860" t="s">
        <v>35</v>
      </c>
      <c r="Q6860" t="s">
        <v>25</v>
      </c>
    </row>
    <row r="6861" spans="1:17" x14ac:dyDescent="0.35">
      <c r="A6861">
        <v>2559055244</v>
      </c>
      <c r="B6861" s="1">
        <v>43473</v>
      </c>
      <c r="C6861" t="s">
        <v>608</v>
      </c>
      <c r="D6861" t="s">
        <v>609</v>
      </c>
      <c r="F6861" t="s">
        <v>19</v>
      </c>
      <c r="G6861" t="s">
        <v>28</v>
      </c>
      <c r="H6861">
        <v>6</v>
      </c>
      <c r="I6861" t="s">
        <v>610</v>
      </c>
      <c r="J6861" t="s">
        <v>339</v>
      </c>
      <c r="N6861">
        <v>6</v>
      </c>
      <c r="O6861" t="s">
        <v>70</v>
      </c>
      <c r="P6861" t="s">
        <v>56</v>
      </c>
      <c r="Q6861" t="s">
        <v>25</v>
      </c>
    </row>
    <row r="6862" spans="1:17" x14ac:dyDescent="0.35">
      <c r="A6862">
        <v>2702400976</v>
      </c>
      <c r="B6862" s="1">
        <v>43473</v>
      </c>
      <c r="C6862" t="s">
        <v>44</v>
      </c>
      <c r="D6862" t="s">
        <v>45</v>
      </c>
      <c r="E6862" t="s">
        <v>304</v>
      </c>
      <c r="F6862" t="s">
        <v>46</v>
      </c>
      <c r="G6862" t="s">
        <v>28</v>
      </c>
      <c r="H6862">
        <v>3</v>
      </c>
      <c r="J6862" t="s">
        <v>465</v>
      </c>
      <c r="O6862" t="s">
        <v>49</v>
      </c>
      <c r="P6862" t="s">
        <v>50</v>
      </c>
      <c r="Q6862" t="s">
        <v>25</v>
      </c>
    </row>
    <row r="6863" spans="1:17" x14ac:dyDescent="0.35">
      <c r="A6863">
        <v>2708976895</v>
      </c>
      <c r="B6863" s="1">
        <v>43474</v>
      </c>
      <c r="C6863" t="s">
        <v>288</v>
      </c>
      <c r="D6863" t="s">
        <v>6184</v>
      </c>
      <c r="F6863" t="s">
        <v>19</v>
      </c>
      <c r="G6863" t="s">
        <v>67</v>
      </c>
      <c r="H6863">
        <v>3</v>
      </c>
      <c r="I6863" t="s">
        <v>6918</v>
      </c>
      <c r="J6863" t="s">
        <v>127</v>
      </c>
      <c r="N6863">
        <v>1</v>
      </c>
      <c r="O6863" t="s">
        <v>6919</v>
      </c>
      <c r="P6863" t="s">
        <v>35</v>
      </c>
      <c r="Q6863" t="s">
        <v>57</v>
      </c>
    </row>
    <row r="6864" spans="1:17" x14ac:dyDescent="0.35">
      <c r="A6864">
        <v>2667113736</v>
      </c>
      <c r="B6864" s="1">
        <v>43474</v>
      </c>
      <c r="C6864" t="s">
        <v>26</v>
      </c>
      <c r="D6864" t="s">
        <v>2432</v>
      </c>
      <c r="E6864" t="s">
        <v>1290</v>
      </c>
      <c r="F6864" t="s">
        <v>19</v>
      </c>
      <c r="G6864" t="s">
        <v>67</v>
      </c>
      <c r="H6864">
        <v>2</v>
      </c>
      <c r="I6864" t="s">
        <v>2433</v>
      </c>
      <c r="J6864" t="s">
        <v>1883</v>
      </c>
      <c r="N6864">
        <v>1</v>
      </c>
      <c r="O6864" t="s">
        <v>995</v>
      </c>
      <c r="P6864" t="s">
        <v>42</v>
      </c>
      <c r="Q6864" t="s">
        <v>43</v>
      </c>
    </row>
    <row r="6865" spans="1:17" x14ac:dyDescent="0.35">
      <c r="A6865">
        <v>2585241722</v>
      </c>
      <c r="B6865" s="1">
        <v>43474</v>
      </c>
      <c r="C6865" t="s">
        <v>17</v>
      </c>
      <c r="D6865" t="s">
        <v>129</v>
      </c>
      <c r="E6865" t="s">
        <v>865</v>
      </c>
      <c r="F6865" t="s">
        <v>19</v>
      </c>
      <c r="G6865" t="s">
        <v>67</v>
      </c>
      <c r="H6865">
        <v>5</v>
      </c>
      <c r="I6865" t="s">
        <v>866</v>
      </c>
      <c r="J6865" t="s">
        <v>180</v>
      </c>
      <c r="O6865" t="s">
        <v>85</v>
      </c>
      <c r="P6865" t="s">
        <v>35</v>
      </c>
      <c r="Q6865" t="s">
        <v>25</v>
      </c>
    </row>
    <row r="6866" spans="1:17" x14ac:dyDescent="0.35">
      <c r="A6866">
        <v>2674195910</v>
      </c>
      <c r="B6866" s="1">
        <v>43474</v>
      </c>
      <c r="C6866" t="s">
        <v>36</v>
      </c>
      <c r="D6866" t="s">
        <v>2027</v>
      </c>
      <c r="F6866" t="s">
        <v>19</v>
      </c>
      <c r="G6866" t="s">
        <v>67</v>
      </c>
      <c r="H6866">
        <v>3</v>
      </c>
      <c r="I6866" t="s">
        <v>3496</v>
      </c>
      <c r="J6866" t="s">
        <v>660</v>
      </c>
      <c r="K6866">
        <v>60000</v>
      </c>
      <c r="L6866">
        <v>96000</v>
      </c>
      <c r="M6866" t="s">
        <v>216</v>
      </c>
      <c r="N6866">
        <v>50</v>
      </c>
      <c r="O6866" t="s">
        <v>9120</v>
      </c>
      <c r="P6866" t="s">
        <v>56</v>
      </c>
      <c r="Q6866" t="s">
        <v>111</v>
      </c>
    </row>
    <row r="6867" spans="1:17" x14ac:dyDescent="0.35">
      <c r="A6867">
        <v>2675342273</v>
      </c>
      <c r="B6867" s="1">
        <v>43474</v>
      </c>
      <c r="C6867" t="s">
        <v>17</v>
      </c>
      <c r="D6867" t="s">
        <v>9121</v>
      </c>
      <c r="E6867" t="s">
        <v>850</v>
      </c>
      <c r="F6867" t="s">
        <v>19</v>
      </c>
      <c r="G6867" t="s">
        <v>28</v>
      </c>
      <c r="H6867">
        <v>8</v>
      </c>
      <c r="I6867" t="s">
        <v>9122</v>
      </c>
      <c r="J6867" t="s">
        <v>22</v>
      </c>
      <c r="N6867">
        <v>8</v>
      </c>
      <c r="O6867" t="s">
        <v>9123</v>
      </c>
      <c r="P6867" t="s">
        <v>56</v>
      </c>
      <c r="Q6867" t="s">
        <v>75</v>
      </c>
    </row>
    <row r="6868" spans="1:17" x14ac:dyDescent="0.35">
      <c r="A6868">
        <v>2712512706</v>
      </c>
      <c r="B6868" s="1">
        <v>43474</v>
      </c>
      <c r="C6868" t="s">
        <v>36</v>
      </c>
      <c r="D6868" t="s">
        <v>9124</v>
      </c>
      <c r="F6868" t="s">
        <v>19</v>
      </c>
      <c r="G6868" t="s">
        <v>67</v>
      </c>
      <c r="H6868">
        <v>3</v>
      </c>
      <c r="I6868" t="s">
        <v>7793</v>
      </c>
      <c r="J6868" t="s">
        <v>9125</v>
      </c>
      <c r="K6868">
        <v>57000</v>
      </c>
      <c r="L6868">
        <v>101000</v>
      </c>
      <c r="M6868" t="s">
        <v>216</v>
      </c>
      <c r="N6868">
        <v>2</v>
      </c>
      <c r="O6868" t="s">
        <v>3038</v>
      </c>
      <c r="P6868" t="s">
        <v>56</v>
      </c>
      <c r="Q6868" t="s">
        <v>25</v>
      </c>
    </row>
    <row r="6869" spans="1:17" x14ac:dyDescent="0.35">
      <c r="A6869">
        <v>2707839411</v>
      </c>
      <c r="B6869" s="1">
        <v>43474</v>
      </c>
      <c r="C6869" t="s">
        <v>881</v>
      </c>
      <c r="D6869" t="s">
        <v>5351</v>
      </c>
      <c r="F6869" t="s">
        <v>19</v>
      </c>
      <c r="G6869" t="s">
        <v>28</v>
      </c>
      <c r="H6869">
        <v>8</v>
      </c>
      <c r="I6869" t="s">
        <v>9126</v>
      </c>
      <c r="J6869" t="s">
        <v>22</v>
      </c>
      <c r="N6869">
        <v>19</v>
      </c>
      <c r="O6869" t="s">
        <v>9127</v>
      </c>
      <c r="P6869" t="s">
        <v>35</v>
      </c>
      <c r="Q6869" t="s">
        <v>57</v>
      </c>
    </row>
    <row r="6870" spans="1:17" x14ac:dyDescent="0.35">
      <c r="A6870">
        <v>2690941292</v>
      </c>
      <c r="B6870" s="1">
        <v>43474</v>
      </c>
      <c r="C6870" t="s">
        <v>26</v>
      </c>
      <c r="D6870" t="s">
        <v>71</v>
      </c>
      <c r="E6870" t="s">
        <v>19</v>
      </c>
      <c r="F6870" t="s">
        <v>46</v>
      </c>
      <c r="G6870" t="s">
        <v>28</v>
      </c>
      <c r="H6870">
        <v>3</v>
      </c>
      <c r="I6870" t="s">
        <v>153</v>
      </c>
      <c r="J6870" t="s">
        <v>5898</v>
      </c>
      <c r="O6870" t="s">
        <v>49</v>
      </c>
      <c r="P6870" t="s">
        <v>50</v>
      </c>
      <c r="Q6870" t="s">
        <v>25</v>
      </c>
    </row>
    <row r="6871" spans="1:17" x14ac:dyDescent="0.35">
      <c r="A6871">
        <v>2687665260</v>
      </c>
      <c r="B6871" s="1">
        <v>43474</v>
      </c>
      <c r="C6871" t="s">
        <v>17</v>
      </c>
      <c r="D6871" t="s">
        <v>2440</v>
      </c>
      <c r="E6871" t="s">
        <v>9128</v>
      </c>
      <c r="F6871" t="s">
        <v>19</v>
      </c>
      <c r="G6871" t="s">
        <v>20</v>
      </c>
      <c r="H6871">
        <v>4</v>
      </c>
      <c r="I6871" t="s">
        <v>9129</v>
      </c>
      <c r="J6871" t="s">
        <v>221</v>
      </c>
      <c r="N6871">
        <v>6</v>
      </c>
      <c r="O6871" t="s">
        <v>254</v>
      </c>
      <c r="P6871" t="s">
        <v>35</v>
      </c>
      <c r="Q6871" t="s">
        <v>146</v>
      </c>
    </row>
    <row r="6872" spans="1:17" x14ac:dyDescent="0.35">
      <c r="A6872">
        <v>2736913557</v>
      </c>
      <c r="B6872" s="1">
        <v>43474</v>
      </c>
      <c r="C6872" t="s">
        <v>26</v>
      </c>
      <c r="D6872" t="s">
        <v>1050</v>
      </c>
      <c r="E6872" t="s">
        <v>9130</v>
      </c>
      <c r="F6872" t="s">
        <v>19</v>
      </c>
      <c r="G6872" t="s">
        <v>28</v>
      </c>
      <c r="H6872">
        <v>4</v>
      </c>
      <c r="I6872" t="s">
        <v>9131</v>
      </c>
      <c r="J6872" t="s">
        <v>22</v>
      </c>
      <c r="N6872">
        <v>12</v>
      </c>
      <c r="O6872" t="s">
        <v>586</v>
      </c>
      <c r="P6872" t="s">
        <v>136</v>
      </c>
      <c r="Q6872" t="s">
        <v>57</v>
      </c>
    </row>
    <row r="6873" spans="1:17" x14ac:dyDescent="0.35">
      <c r="A6873">
        <v>2741293618</v>
      </c>
      <c r="B6873" s="1">
        <v>43474</v>
      </c>
      <c r="C6873" t="s">
        <v>26</v>
      </c>
      <c r="D6873" t="s">
        <v>26</v>
      </c>
      <c r="E6873" t="s">
        <v>5603</v>
      </c>
      <c r="F6873" t="s">
        <v>19</v>
      </c>
      <c r="G6873" t="s">
        <v>20</v>
      </c>
      <c r="H6873">
        <v>2</v>
      </c>
      <c r="I6873" t="s">
        <v>5604</v>
      </c>
      <c r="J6873" t="s">
        <v>1508</v>
      </c>
      <c r="O6873" t="s">
        <v>222</v>
      </c>
      <c r="P6873" t="s">
        <v>24</v>
      </c>
      <c r="Q6873" t="s">
        <v>57</v>
      </c>
    </row>
    <row r="6874" spans="1:17" x14ac:dyDescent="0.35">
      <c r="A6874">
        <v>2737059492</v>
      </c>
      <c r="B6874" s="1">
        <v>43475</v>
      </c>
      <c r="C6874" t="s">
        <v>17</v>
      </c>
      <c r="D6874" t="s">
        <v>2206</v>
      </c>
      <c r="F6874" t="s">
        <v>19</v>
      </c>
      <c r="G6874" t="s">
        <v>28</v>
      </c>
      <c r="H6874">
        <v>8</v>
      </c>
      <c r="I6874" t="s">
        <v>2207</v>
      </c>
      <c r="J6874" t="s">
        <v>221</v>
      </c>
      <c r="N6874">
        <v>1</v>
      </c>
      <c r="O6874" t="s">
        <v>592</v>
      </c>
      <c r="P6874" t="s">
        <v>292</v>
      </c>
      <c r="Q6874" t="s">
        <v>25</v>
      </c>
    </row>
    <row r="6875" spans="1:17" x14ac:dyDescent="0.35">
      <c r="A6875">
        <v>2689403021</v>
      </c>
      <c r="B6875" s="1">
        <v>43475</v>
      </c>
      <c r="C6875" t="s">
        <v>92</v>
      </c>
      <c r="D6875" t="s">
        <v>1200</v>
      </c>
      <c r="E6875" t="s">
        <v>9132</v>
      </c>
      <c r="F6875" t="s">
        <v>19</v>
      </c>
      <c r="G6875" t="s">
        <v>28</v>
      </c>
      <c r="H6875">
        <v>7</v>
      </c>
      <c r="I6875" t="s">
        <v>9133</v>
      </c>
      <c r="J6875" t="s">
        <v>253</v>
      </c>
      <c r="N6875">
        <v>7</v>
      </c>
      <c r="O6875" t="s">
        <v>9134</v>
      </c>
      <c r="P6875" t="s">
        <v>496</v>
      </c>
      <c r="Q6875" t="s">
        <v>57</v>
      </c>
    </row>
    <row r="6876" spans="1:17" x14ac:dyDescent="0.35">
      <c r="A6876">
        <v>2710947444</v>
      </c>
      <c r="B6876" s="1">
        <v>43475</v>
      </c>
      <c r="C6876" t="s">
        <v>17</v>
      </c>
      <c r="D6876" t="s">
        <v>9135</v>
      </c>
      <c r="F6876" t="s">
        <v>19</v>
      </c>
      <c r="G6876" t="s">
        <v>28</v>
      </c>
      <c r="H6876">
        <v>2</v>
      </c>
      <c r="I6876" t="s">
        <v>9136</v>
      </c>
      <c r="J6876" t="s">
        <v>3508</v>
      </c>
      <c r="N6876">
        <v>1</v>
      </c>
      <c r="O6876" t="s">
        <v>6406</v>
      </c>
      <c r="P6876" t="s">
        <v>136</v>
      </c>
      <c r="Q6876" t="s">
        <v>57</v>
      </c>
    </row>
    <row r="6877" spans="1:17" x14ac:dyDescent="0.35">
      <c r="A6877">
        <v>2716994318</v>
      </c>
      <c r="B6877" s="1">
        <v>43475</v>
      </c>
      <c r="C6877" t="s">
        <v>17</v>
      </c>
      <c r="D6877" t="s">
        <v>129</v>
      </c>
      <c r="F6877" t="s">
        <v>19</v>
      </c>
      <c r="G6877" t="s">
        <v>67</v>
      </c>
      <c r="H6877">
        <v>6</v>
      </c>
      <c r="I6877" t="s">
        <v>5980</v>
      </c>
      <c r="J6877" t="s">
        <v>22</v>
      </c>
      <c r="O6877" t="s">
        <v>4857</v>
      </c>
      <c r="P6877" t="s">
        <v>35</v>
      </c>
      <c r="Q6877" t="s">
        <v>146</v>
      </c>
    </row>
    <row r="6878" spans="1:17" x14ac:dyDescent="0.35">
      <c r="A6878">
        <v>2657033473</v>
      </c>
      <c r="B6878" s="1">
        <v>43475</v>
      </c>
      <c r="C6878" t="s">
        <v>44</v>
      </c>
      <c r="D6878" t="s">
        <v>45</v>
      </c>
      <c r="E6878" t="s">
        <v>304</v>
      </c>
      <c r="F6878" t="s">
        <v>46</v>
      </c>
      <c r="G6878" t="s">
        <v>28</v>
      </c>
      <c r="H6878">
        <v>6</v>
      </c>
      <c r="J6878" t="s">
        <v>9137</v>
      </c>
      <c r="O6878" t="s">
        <v>49</v>
      </c>
      <c r="P6878" t="s">
        <v>50</v>
      </c>
      <c r="Q6878" t="s">
        <v>25</v>
      </c>
    </row>
    <row r="6879" spans="1:17" x14ac:dyDescent="0.35">
      <c r="A6879">
        <v>2712270642</v>
      </c>
      <c r="B6879" s="1">
        <v>43475</v>
      </c>
      <c r="C6879" t="s">
        <v>17</v>
      </c>
      <c r="D6879" t="s">
        <v>9138</v>
      </c>
      <c r="F6879" t="s">
        <v>19</v>
      </c>
      <c r="G6879" t="s">
        <v>28</v>
      </c>
      <c r="H6879">
        <v>7</v>
      </c>
      <c r="I6879" t="s">
        <v>7683</v>
      </c>
      <c r="J6879" t="s">
        <v>109</v>
      </c>
      <c r="N6879">
        <v>12</v>
      </c>
      <c r="O6879" t="s">
        <v>485</v>
      </c>
      <c r="P6879" t="s">
        <v>24</v>
      </c>
      <c r="Q6879" t="s">
        <v>75</v>
      </c>
    </row>
    <row r="6880" spans="1:17" x14ac:dyDescent="0.35">
      <c r="A6880">
        <v>2738361892</v>
      </c>
      <c r="B6880" s="1">
        <v>43475</v>
      </c>
      <c r="C6880" t="s">
        <v>36</v>
      </c>
      <c r="D6880" t="s">
        <v>3735</v>
      </c>
      <c r="E6880" t="s">
        <v>3736</v>
      </c>
      <c r="F6880" t="s">
        <v>19</v>
      </c>
      <c r="G6880" t="s">
        <v>797</v>
      </c>
      <c r="H6880">
        <v>8</v>
      </c>
      <c r="I6880" t="s">
        <v>3737</v>
      </c>
      <c r="J6880" t="s">
        <v>253</v>
      </c>
      <c r="N6880">
        <v>21</v>
      </c>
      <c r="O6880" t="s">
        <v>810</v>
      </c>
      <c r="P6880" t="s">
        <v>56</v>
      </c>
      <c r="Q6880" t="s">
        <v>25</v>
      </c>
    </row>
    <row r="6881" spans="1:17" x14ac:dyDescent="0.35">
      <c r="A6881">
        <v>2642449526</v>
      </c>
      <c r="B6881" s="1">
        <v>43475</v>
      </c>
      <c r="C6881" t="s">
        <v>17</v>
      </c>
      <c r="D6881" t="s">
        <v>129</v>
      </c>
      <c r="F6881" t="s">
        <v>19</v>
      </c>
      <c r="G6881" t="s">
        <v>28</v>
      </c>
      <c r="H6881">
        <v>4</v>
      </c>
      <c r="I6881" t="s">
        <v>394</v>
      </c>
      <c r="J6881" t="s">
        <v>328</v>
      </c>
      <c r="O6881" t="s">
        <v>233</v>
      </c>
      <c r="P6881" t="s">
        <v>35</v>
      </c>
      <c r="Q6881" t="s">
        <v>25</v>
      </c>
    </row>
    <row r="6882" spans="1:17" x14ac:dyDescent="0.35">
      <c r="A6882">
        <v>2676395465</v>
      </c>
      <c r="B6882" s="1">
        <v>43475</v>
      </c>
      <c r="C6882" t="s">
        <v>17</v>
      </c>
      <c r="D6882" t="s">
        <v>409</v>
      </c>
      <c r="F6882" t="s">
        <v>19</v>
      </c>
      <c r="G6882" t="s">
        <v>28</v>
      </c>
      <c r="H6882">
        <v>2</v>
      </c>
      <c r="J6882" t="s">
        <v>597</v>
      </c>
      <c r="O6882" t="s">
        <v>266</v>
      </c>
      <c r="P6882" t="s">
        <v>24</v>
      </c>
      <c r="Q6882" t="s">
        <v>25</v>
      </c>
    </row>
    <row r="6883" spans="1:17" x14ac:dyDescent="0.35">
      <c r="A6883">
        <v>2681795504</v>
      </c>
      <c r="B6883" s="1">
        <v>43475</v>
      </c>
      <c r="C6883" t="s">
        <v>396</v>
      </c>
      <c r="D6883" t="s">
        <v>396</v>
      </c>
      <c r="F6883" t="s">
        <v>19</v>
      </c>
      <c r="G6883" t="s">
        <v>20</v>
      </c>
      <c r="H6883">
        <v>2</v>
      </c>
      <c r="I6883" t="s">
        <v>9139</v>
      </c>
      <c r="J6883" t="s">
        <v>22</v>
      </c>
      <c r="N6883">
        <v>4</v>
      </c>
      <c r="O6883" t="s">
        <v>9140</v>
      </c>
      <c r="P6883" t="s">
        <v>91</v>
      </c>
      <c r="Q6883" t="s">
        <v>75</v>
      </c>
    </row>
    <row r="6884" spans="1:17" x14ac:dyDescent="0.35">
      <c r="A6884">
        <v>2646769615</v>
      </c>
      <c r="B6884" s="1">
        <v>43475</v>
      </c>
      <c r="C6884" t="s">
        <v>17</v>
      </c>
      <c r="D6884" t="s">
        <v>129</v>
      </c>
      <c r="E6884" t="s">
        <v>9141</v>
      </c>
      <c r="F6884" t="s">
        <v>19</v>
      </c>
      <c r="G6884" t="s">
        <v>28</v>
      </c>
      <c r="H6884">
        <v>7</v>
      </c>
      <c r="I6884" t="s">
        <v>9142</v>
      </c>
      <c r="J6884" t="s">
        <v>22</v>
      </c>
      <c r="N6884">
        <v>2</v>
      </c>
      <c r="O6884" t="s">
        <v>6358</v>
      </c>
      <c r="P6884" t="s">
        <v>50</v>
      </c>
      <c r="Q6884" t="s">
        <v>75</v>
      </c>
    </row>
    <row r="6885" spans="1:17" x14ac:dyDescent="0.35">
      <c r="A6885">
        <v>2660721613</v>
      </c>
      <c r="B6885" s="1">
        <v>43476</v>
      </c>
      <c r="C6885" t="s">
        <v>17</v>
      </c>
      <c r="D6885" t="s">
        <v>1701</v>
      </c>
      <c r="F6885" t="s">
        <v>19</v>
      </c>
      <c r="G6885" t="s">
        <v>28</v>
      </c>
      <c r="H6885">
        <v>8</v>
      </c>
      <c r="I6885" t="s">
        <v>6817</v>
      </c>
      <c r="J6885" t="s">
        <v>169</v>
      </c>
      <c r="O6885" t="s">
        <v>96</v>
      </c>
      <c r="P6885" t="s">
        <v>35</v>
      </c>
      <c r="Q6885" t="s">
        <v>25</v>
      </c>
    </row>
    <row r="6886" spans="1:17" x14ac:dyDescent="0.35">
      <c r="A6886">
        <v>2680623361</v>
      </c>
      <c r="B6886" s="1">
        <v>43476</v>
      </c>
      <c r="C6886" t="s">
        <v>97</v>
      </c>
      <c r="D6886" t="s">
        <v>9143</v>
      </c>
      <c r="F6886" t="s">
        <v>19</v>
      </c>
      <c r="G6886" t="s">
        <v>28</v>
      </c>
      <c r="H6886">
        <v>4</v>
      </c>
      <c r="I6886" t="s">
        <v>9144</v>
      </c>
      <c r="J6886" t="s">
        <v>22</v>
      </c>
      <c r="N6886">
        <v>38</v>
      </c>
      <c r="O6886" t="s">
        <v>9145</v>
      </c>
      <c r="P6886" t="s">
        <v>3700</v>
      </c>
      <c r="Q6886" t="s">
        <v>43</v>
      </c>
    </row>
    <row r="6887" spans="1:17" x14ac:dyDescent="0.35">
      <c r="A6887">
        <v>2699277106</v>
      </c>
      <c r="B6887" s="1">
        <v>43476</v>
      </c>
      <c r="C6887" t="s">
        <v>26</v>
      </c>
      <c r="D6887" t="s">
        <v>26</v>
      </c>
      <c r="F6887" t="s">
        <v>19</v>
      </c>
      <c r="G6887" t="s">
        <v>28</v>
      </c>
      <c r="H6887">
        <v>6</v>
      </c>
      <c r="I6887" t="s">
        <v>7120</v>
      </c>
      <c r="J6887" t="s">
        <v>549</v>
      </c>
      <c r="O6887" t="s">
        <v>1881</v>
      </c>
      <c r="P6887" t="s">
        <v>136</v>
      </c>
      <c r="Q6887" t="s">
        <v>111</v>
      </c>
    </row>
    <row r="6888" spans="1:17" x14ac:dyDescent="0.35">
      <c r="A6888">
        <v>2705281660</v>
      </c>
      <c r="B6888" s="1">
        <v>43476</v>
      </c>
      <c r="C6888" t="s">
        <v>17</v>
      </c>
      <c r="D6888" t="s">
        <v>129</v>
      </c>
      <c r="F6888" t="s">
        <v>19</v>
      </c>
      <c r="G6888" t="s">
        <v>28</v>
      </c>
      <c r="H6888">
        <v>7</v>
      </c>
      <c r="I6888" t="s">
        <v>9146</v>
      </c>
      <c r="J6888" t="s">
        <v>335</v>
      </c>
      <c r="O6888" t="s">
        <v>135</v>
      </c>
      <c r="P6888" t="s">
        <v>136</v>
      </c>
      <c r="Q6888" t="s">
        <v>75</v>
      </c>
    </row>
    <row r="6889" spans="1:17" x14ac:dyDescent="0.35">
      <c r="A6889">
        <v>2701882585</v>
      </c>
      <c r="B6889" s="1">
        <v>43476</v>
      </c>
      <c r="C6889" t="s">
        <v>44</v>
      </c>
      <c r="D6889" t="s">
        <v>178</v>
      </c>
      <c r="E6889" t="s">
        <v>52</v>
      </c>
      <c r="F6889" t="s">
        <v>19</v>
      </c>
      <c r="G6889" t="s">
        <v>28</v>
      </c>
      <c r="H6889">
        <v>7</v>
      </c>
      <c r="I6889" t="s">
        <v>179</v>
      </c>
      <c r="J6889" t="s">
        <v>1459</v>
      </c>
      <c r="N6889">
        <v>1</v>
      </c>
      <c r="O6889" t="s">
        <v>181</v>
      </c>
      <c r="P6889" t="s">
        <v>136</v>
      </c>
      <c r="Q6889" t="s">
        <v>182</v>
      </c>
    </row>
    <row r="6890" spans="1:17" x14ac:dyDescent="0.35">
      <c r="A6890">
        <v>2710929826</v>
      </c>
      <c r="B6890" s="1">
        <v>43476</v>
      </c>
      <c r="C6890" t="s">
        <v>189</v>
      </c>
      <c r="D6890" t="s">
        <v>5975</v>
      </c>
      <c r="F6890" t="s">
        <v>19</v>
      </c>
      <c r="G6890" t="s">
        <v>67</v>
      </c>
      <c r="H6890">
        <v>3</v>
      </c>
      <c r="I6890" t="s">
        <v>5976</v>
      </c>
      <c r="J6890" t="s">
        <v>801</v>
      </c>
      <c r="O6890" t="s">
        <v>2354</v>
      </c>
      <c r="P6890" t="s">
        <v>91</v>
      </c>
      <c r="Q6890" t="s">
        <v>146</v>
      </c>
    </row>
    <row r="6891" spans="1:17" x14ac:dyDescent="0.35">
      <c r="A6891">
        <v>2554020463</v>
      </c>
      <c r="B6891" s="1">
        <v>43476</v>
      </c>
      <c r="C6891" t="s">
        <v>17</v>
      </c>
      <c r="D6891" t="s">
        <v>129</v>
      </c>
      <c r="E6891" t="s">
        <v>346</v>
      </c>
      <c r="F6891" t="s">
        <v>19</v>
      </c>
      <c r="G6891" t="s">
        <v>67</v>
      </c>
      <c r="H6891">
        <v>3</v>
      </c>
      <c r="I6891" t="s">
        <v>347</v>
      </c>
      <c r="J6891" t="s">
        <v>651</v>
      </c>
      <c r="O6891" t="s">
        <v>85</v>
      </c>
      <c r="P6891" t="s">
        <v>35</v>
      </c>
      <c r="Q6891" t="s">
        <v>25</v>
      </c>
    </row>
    <row r="6892" spans="1:17" x14ac:dyDescent="0.35">
      <c r="A6892">
        <v>2747771417</v>
      </c>
      <c r="B6892" s="1">
        <v>43476</v>
      </c>
      <c r="C6892" t="s">
        <v>103</v>
      </c>
      <c r="D6892" t="s">
        <v>103</v>
      </c>
      <c r="F6892" t="s">
        <v>19</v>
      </c>
      <c r="G6892" t="s">
        <v>67</v>
      </c>
      <c r="H6892">
        <v>4</v>
      </c>
      <c r="I6892" t="s">
        <v>2436</v>
      </c>
      <c r="J6892" t="s">
        <v>140</v>
      </c>
      <c r="O6892" t="s">
        <v>2437</v>
      </c>
      <c r="P6892" t="s">
        <v>2395</v>
      </c>
      <c r="Q6892" t="s">
        <v>25</v>
      </c>
    </row>
    <row r="6893" spans="1:17" x14ac:dyDescent="0.35">
      <c r="A6893">
        <v>2691842369</v>
      </c>
      <c r="B6893" s="1">
        <v>43476</v>
      </c>
      <c r="C6893" t="s">
        <v>65</v>
      </c>
      <c r="D6893" t="s">
        <v>323</v>
      </c>
      <c r="F6893" t="s">
        <v>19</v>
      </c>
      <c r="G6893" t="s">
        <v>28</v>
      </c>
      <c r="H6893">
        <v>10</v>
      </c>
      <c r="I6893" t="s">
        <v>2942</v>
      </c>
      <c r="J6893" t="s">
        <v>1607</v>
      </c>
      <c r="O6893" t="s">
        <v>135</v>
      </c>
      <c r="P6893" t="s">
        <v>136</v>
      </c>
      <c r="Q6893" t="s">
        <v>75</v>
      </c>
    </row>
    <row r="6894" spans="1:17" x14ac:dyDescent="0.35">
      <c r="A6894">
        <v>2665865859</v>
      </c>
      <c r="B6894" s="1">
        <v>43476</v>
      </c>
      <c r="C6894" t="s">
        <v>506</v>
      </c>
      <c r="D6894" t="s">
        <v>641</v>
      </c>
      <c r="E6894" t="s">
        <v>52</v>
      </c>
      <c r="F6894" t="s">
        <v>19</v>
      </c>
      <c r="G6894" t="s">
        <v>28</v>
      </c>
      <c r="H6894">
        <v>3</v>
      </c>
      <c r="J6894" t="s">
        <v>109</v>
      </c>
      <c r="N6894">
        <v>3</v>
      </c>
      <c r="O6894" t="s">
        <v>908</v>
      </c>
      <c r="P6894" t="s">
        <v>24</v>
      </c>
      <c r="Q6894" t="s">
        <v>43</v>
      </c>
    </row>
    <row r="6895" spans="1:17" x14ac:dyDescent="0.35">
      <c r="A6895">
        <v>2733204348</v>
      </c>
      <c r="B6895" s="1">
        <v>43477</v>
      </c>
      <c r="C6895" t="s">
        <v>36</v>
      </c>
      <c r="D6895" t="s">
        <v>617</v>
      </c>
      <c r="E6895" t="s">
        <v>618</v>
      </c>
      <c r="F6895" t="s">
        <v>19</v>
      </c>
      <c r="G6895" t="s">
        <v>67</v>
      </c>
      <c r="H6895">
        <v>2</v>
      </c>
      <c r="I6895" t="s">
        <v>341</v>
      </c>
      <c r="J6895" t="s">
        <v>4943</v>
      </c>
      <c r="O6895" t="s">
        <v>70</v>
      </c>
      <c r="P6895" t="s">
        <v>56</v>
      </c>
      <c r="Q6895" t="s">
        <v>25</v>
      </c>
    </row>
    <row r="6896" spans="1:17" x14ac:dyDescent="0.35">
      <c r="A6896">
        <v>2728673833</v>
      </c>
      <c r="B6896" s="1">
        <v>43477</v>
      </c>
      <c r="C6896" t="s">
        <v>65</v>
      </c>
      <c r="D6896" t="s">
        <v>65</v>
      </c>
      <c r="F6896" t="s">
        <v>46</v>
      </c>
      <c r="G6896" t="s">
        <v>67</v>
      </c>
      <c r="H6896">
        <v>3</v>
      </c>
      <c r="I6896" t="s">
        <v>9147</v>
      </c>
      <c r="J6896" t="s">
        <v>22</v>
      </c>
      <c r="N6896">
        <v>66</v>
      </c>
      <c r="O6896" t="s">
        <v>4629</v>
      </c>
      <c r="P6896" t="s">
        <v>56</v>
      </c>
      <c r="Q6896" t="s">
        <v>43</v>
      </c>
    </row>
    <row r="6897" spans="1:17" x14ac:dyDescent="0.35">
      <c r="A6897">
        <v>2675314937</v>
      </c>
      <c r="B6897" s="1">
        <v>43477</v>
      </c>
      <c r="C6897" t="s">
        <v>189</v>
      </c>
      <c r="D6897" t="s">
        <v>189</v>
      </c>
      <c r="F6897" t="s">
        <v>19</v>
      </c>
      <c r="G6897" t="s">
        <v>28</v>
      </c>
      <c r="H6897">
        <v>3</v>
      </c>
      <c r="I6897" t="s">
        <v>3278</v>
      </c>
      <c r="J6897" t="s">
        <v>22</v>
      </c>
      <c r="O6897" t="s">
        <v>9148</v>
      </c>
      <c r="P6897" t="s">
        <v>56</v>
      </c>
      <c r="Q6897" t="s">
        <v>43</v>
      </c>
    </row>
    <row r="6898" spans="1:17" x14ac:dyDescent="0.35">
      <c r="A6898">
        <v>2751535656</v>
      </c>
      <c r="B6898" s="1">
        <v>43477</v>
      </c>
      <c r="C6898" t="s">
        <v>396</v>
      </c>
      <c r="D6898" t="s">
        <v>397</v>
      </c>
      <c r="F6898" t="s">
        <v>19</v>
      </c>
      <c r="G6898" t="s">
        <v>28</v>
      </c>
      <c r="H6898">
        <v>5</v>
      </c>
      <c r="I6898" t="s">
        <v>9149</v>
      </c>
      <c r="J6898" t="s">
        <v>627</v>
      </c>
      <c r="K6898">
        <v>157000</v>
      </c>
      <c r="L6898">
        <v>149000</v>
      </c>
      <c r="M6898" t="s">
        <v>216</v>
      </c>
      <c r="N6898">
        <v>6</v>
      </c>
      <c r="O6898" t="s">
        <v>628</v>
      </c>
      <c r="P6898" t="s">
        <v>136</v>
      </c>
      <c r="Q6898" t="s">
        <v>57</v>
      </c>
    </row>
    <row r="6899" spans="1:17" x14ac:dyDescent="0.35">
      <c r="A6899">
        <v>2687976643</v>
      </c>
      <c r="B6899" s="1">
        <v>43477</v>
      </c>
      <c r="C6899" t="s">
        <v>97</v>
      </c>
      <c r="D6899" t="s">
        <v>97</v>
      </c>
      <c r="F6899" t="s">
        <v>19</v>
      </c>
      <c r="G6899" t="s">
        <v>28</v>
      </c>
      <c r="H6899">
        <v>5</v>
      </c>
      <c r="I6899" t="s">
        <v>4799</v>
      </c>
      <c r="J6899" t="s">
        <v>414</v>
      </c>
      <c r="N6899">
        <v>18</v>
      </c>
      <c r="O6899" t="s">
        <v>349</v>
      </c>
      <c r="P6899" t="s">
        <v>24</v>
      </c>
      <c r="Q6899" t="s">
        <v>25</v>
      </c>
    </row>
    <row r="6900" spans="1:17" x14ac:dyDescent="0.35">
      <c r="A6900">
        <v>2592160109</v>
      </c>
      <c r="B6900" s="1">
        <v>43477</v>
      </c>
      <c r="C6900" t="s">
        <v>17</v>
      </c>
      <c r="D6900" t="s">
        <v>17</v>
      </c>
      <c r="E6900" t="s">
        <v>9150</v>
      </c>
      <c r="F6900" t="s">
        <v>19</v>
      </c>
      <c r="G6900" t="s">
        <v>28</v>
      </c>
      <c r="H6900">
        <v>5</v>
      </c>
      <c r="I6900" t="s">
        <v>9151</v>
      </c>
      <c r="J6900" t="s">
        <v>571</v>
      </c>
      <c r="N6900">
        <v>88</v>
      </c>
      <c r="O6900" t="s">
        <v>1825</v>
      </c>
      <c r="P6900" t="s">
        <v>35</v>
      </c>
      <c r="Q6900" t="s">
        <v>146</v>
      </c>
    </row>
    <row r="6901" spans="1:17" x14ac:dyDescent="0.35">
      <c r="A6901">
        <v>2720471745</v>
      </c>
      <c r="B6901" s="1">
        <v>43477</v>
      </c>
      <c r="C6901" t="s">
        <v>430</v>
      </c>
      <c r="D6901" t="s">
        <v>9152</v>
      </c>
      <c r="F6901" t="s">
        <v>19</v>
      </c>
      <c r="G6901" t="s">
        <v>28</v>
      </c>
      <c r="H6901">
        <v>6</v>
      </c>
      <c r="I6901" t="s">
        <v>719</v>
      </c>
      <c r="J6901" t="s">
        <v>122</v>
      </c>
      <c r="N6901">
        <v>1</v>
      </c>
      <c r="O6901" t="s">
        <v>6917</v>
      </c>
      <c r="P6901" t="s">
        <v>292</v>
      </c>
      <c r="Q6901" t="s">
        <v>173</v>
      </c>
    </row>
    <row r="6902" spans="1:17" x14ac:dyDescent="0.35">
      <c r="A6902">
        <v>2724530605</v>
      </c>
      <c r="B6902" s="1">
        <v>43477</v>
      </c>
      <c r="C6902" t="s">
        <v>17</v>
      </c>
      <c r="D6902" t="s">
        <v>9153</v>
      </c>
      <c r="F6902" t="s">
        <v>19</v>
      </c>
      <c r="G6902" t="s">
        <v>28</v>
      </c>
      <c r="H6902">
        <v>3</v>
      </c>
      <c r="I6902" t="s">
        <v>9154</v>
      </c>
      <c r="J6902" t="s">
        <v>271</v>
      </c>
      <c r="N6902">
        <v>2</v>
      </c>
      <c r="O6902" t="s">
        <v>9155</v>
      </c>
      <c r="P6902" t="s">
        <v>35</v>
      </c>
      <c r="Q6902" t="s">
        <v>111</v>
      </c>
    </row>
    <row r="6903" spans="1:17" x14ac:dyDescent="0.35">
      <c r="A6903">
        <v>2711378357</v>
      </c>
      <c r="B6903" s="1">
        <v>43477</v>
      </c>
      <c r="C6903" t="s">
        <v>17</v>
      </c>
      <c r="D6903" t="s">
        <v>9156</v>
      </c>
      <c r="E6903" t="s">
        <v>9157</v>
      </c>
      <c r="F6903" t="s">
        <v>46</v>
      </c>
      <c r="G6903" t="s">
        <v>20</v>
      </c>
      <c r="H6903">
        <v>2</v>
      </c>
      <c r="I6903" t="s">
        <v>9158</v>
      </c>
      <c r="J6903" t="s">
        <v>1917</v>
      </c>
      <c r="N6903">
        <v>1</v>
      </c>
      <c r="O6903" t="s">
        <v>2244</v>
      </c>
      <c r="P6903" t="s">
        <v>56</v>
      </c>
      <c r="Q6903" t="s">
        <v>57</v>
      </c>
    </row>
    <row r="6904" spans="1:17" x14ac:dyDescent="0.35">
      <c r="A6904">
        <v>2718750800</v>
      </c>
      <c r="B6904" s="1">
        <v>43477</v>
      </c>
      <c r="C6904" t="s">
        <v>26</v>
      </c>
      <c r="D6904" t="s">
        <v>26</v>
      </c>
      <c r="F6904" t="s">
        <v>46</v>
      </c>
      <c r="G6904" t="s">
        <v>28</v>
      </c>
      <c r="H6904">
        <v>6</v>
      </c>
      <c r="I6904" t="s">
        <v>9159</v>
      </c>
      <c r="J6904" t="s">
        <v>1595</v>
      </c>
      <c r="K6904">
        <v>193000</v>
      </c>
      <c r="L6904">
        <v>194000</v>
      </c>
      <c r="M6904" t="s">
        <v>80</v>
      </c>
      <c r="N6904">
        <v>10</v>
      </c>
      <c r="O6904" t="s">
        <v>5780</v>
      </c>
      <c r="P6904" t="s">
        <v>136</v>
      </c>
      <c r="Q6904" t="s">
        <v>146</v>
      </c>
    </row>
    <row r="6905" spans="1:17" x14ac:dyDescent="0.35">
      <c r="A6905">
        <v>2678478511</v>
      </c>
      <c r="B6905" s="1">
        <v>43477</v>
      </c>
      <c r="C6905" t="s">
        <v>17</v>
      </c>
      <c r="D6905" t="s">
        <v>471</v>
      </c>
      <c r="F6905" t="s">
        <v>19</v>
      </c>
      <c r="G6905" t="s">
        <v>28</v>
      </c>
      <c r="H6905">
        <v>5</v>
      </c>
      <c r="I6905" t="s">
        <v>4021</v>
      </c>
      <c r="J6905" t="s">
        <v>597</v>
      </c>
      <c r="N6905">
        <v>1</v>
      </c>
      <c r="O6905" t="s">
        <v>135</v>
      </c>
      <c r="P6905" t="s">
        <v>136</v>
      </c>
      <c r="Q6905" t="s">
        <v>75</v>
      </c>
    </row>
    <row r="6906" spans="1:17" x14ac:dyDescent="0.35">
      <c r="A6906">
        <v>2748525976</v>
      </c>
      <c r="B6906" s="1">
        <v>43477</v>
      </c>
      <c r="C6906" t="s">
        <v>17</v>
      </c>
      <c r="D6906" t="s">
        <v>9160</v>
      </c>
      <c r="F6906" t="s">
        <v>19</v>
      </c>
      <c r="G6906" t="s">
        <v>20</v>
      </c>
      <c r="H6906">
        <v>1</v>
      </c>
      <c r="I6906" t="s">
        <v>9161</v>
      </c>
      <c r="J6906" t="s">
        <v>54</v>
      </c>
      <c r="N6906">
        <v>11</v>
      </c>
      <c r="O6906" t="s">
        <v>1572</v>
      </c>
      <c r="P6906" t="s">
        <v>42</v>
      </c>
      <c r="Q6906" t="s">
        <v>75</v>
      </c>
    </row>
    <row r="6907" spans="1:17" x14ac:dyDescent="0.35">
      <c r="A6907">
        <v>2678458964</v>
      </c>
      <c r="B6907" s="1">
        <v>43478</v>
      </c>
      <c r="C6907" t="s">
        <v>979</v>
      </c>
      <c r="D6907" t="s">
        <v>1848</v>
      </c>
      <c r="F6907" t="s">
        <v>19</v>
      </c>
      <c r="G6907" t="s">
        <v>28</v>
      </c>
      <c r="H6907">
        <v>8</v>
      </c>
      <c r="I6907" t="s">
        <v>9162</v>
      </c>
      <c r="J6907" t="s">
        <v>22</v>
      </c>
      <c r="N6907">
        <v>11</v>
      </c>
      <c r="O6907" t="s">
        <v>5089</v>
      </c>
      <c r="P6907" t="s">
        <v>35</v>
      </c>
      <c r="Q6907" t="s">
        <v>57</v>
      </c>
    </row>
    <row r="6908" spans="1:17" x14ac:dyDescent="0.35">
      <c r="A6908">
        <v>2712807251</v>
      </c>
      <c r="B6908" s="1">
        <v>43478</v>
      </c>
      <c r="C6908" t="s">
        <v>76</v>
      </c>
      <c r="D6908" t="s">
        <v>76</v>
      </c>
      <c r="F6908" t="s">
        <v>19</v>
      </c>
      <c r="G6908" t="s">
        <v>67</v>
      </c>
      <c r="H6908">
        <v>2</v>
      </c>
      <c r="I6908" t="s">
        <v>9163</v>
      </c>
      <c r="J6908" t="s">
        <v>748</v>
      </c>
      <c r="N6908">
        <v>5</v>
      </c>
      <c r="O6908" t="s">
        <v>9164</v>
      </c>
      <c r="P6908" t="s">
        <v>355</v>
      </c>
      <c r="Q6908" t="s">
        <v>25</v>
      </c>
    </row>
    <row r="6909" spans="1:17" x14ac:dyDescent="0.35">
      <c r="A6909">
        <v>2748001179</v>
      </c>
      <c r="B6909" s="1">
        <v>43478</v>
      </c>
      <c r="C6909" t="s">
        <v>44</v>
      </c>
      <c r="D6909" t="s">
        <v>9165</v>
      </c>
      <c r="E6909" t="s">
        <v>9166</v>
      </c>
      <c r="F6909" t="s">
        <v>46</v>
      </c>
      <c r="G6909" t="s">
        <v>20</v>
      </c>
      <c r="H6909">
        <v>2</v>
      </c>
      <c r="I6909" t="s">
        <v>9167</v>
      </c>
      <c r="J6909" t="s">
        <v>22</v>
      </c>
      <c r="O6909" t="s">
        <v>240</v>
      </c>
      <c r="P6909" t="s">
        <v>50</v>
      </c>
      <c r="Q6909" t="s">
        <v>25</v>
      </c>
    </row>
    <row r="6910" spans="1:17" x14ac:dyDescent="0.35">
      <c r="A6910">
        <v>2702006406</v>
      </c>
      <c r="B6910" s="1">
        <v>43478</v>
      </c>
      <c r="C6910" t="s">
        <v>44</v>
      </c>
      <c r="D6910" t="s">
        <v>178</v>
      </c>
      <c r="E6910" t="s">
        <v>52</v>
      </c>
      <c r="F6910" t="s">
        <v>19</v>
      </c>
      <c r="G6910" t="s">
        <v>28</v>
      </c>
      <c r="H6910">
        <v>6</v>
      </c>
      <c r="I6910" t="s">
        <v>179</v>
      </c>
      <c r="J6910" t="s">
        <v>795</v>
      </c>
      <c r="N6910">
        <v>2</v>
      </c>
      <c r="O6910" t="s">
        <v>181</v>
      </c>
      <c r="P6910" t="s">
        <v>136</v>
      </c>
      <c r="Q6910" t="s">
        <v>182</v>
      </c>
    </row>
    <row r="6911" spans="1:17" x14ac:dyDescent="0.35">
      <c r="A6911">
        <v>2696935260</v>
      </c>
      <c r="B6911" s="1">
        <v>43478</v>
      </c>
      <c r="C6911" t="s">
        <v>44</v>
      </c>
      <c r="D6911" t="s">
        <v>969</v>
      </c>
      <c r="F6911" t="s">
        <v>19</v>
      </c>
      <c r="G6911" t="s">
        <v>28</v>
      </c>
      <c r="H6911">
        <v>2</v>
      </c>
      <c r="I6911" t="s">
        <v>970</v>
      </c>
      <c r="J6911" t="s">
        <v>1693</v>
      </c>
      <c r="O6911" t="s">
        <v>70</v>
      </c>
      <c r="P6911" t="s">
        <v>56</v>
      </c>
      <c r="Q6911" t="s">
        <v>25</v>
      </c>
    </row>
    <row r="6912" spans="1:17" x14ac:dyDescent="0.35">
      <c r="A6912">
        <v>2755022912</v>
      </c>
      <c r="B6912" s="1">
        <v>43478</v>
      </c>
      <c r="C6912" t="s">
        <v>506</v>
      </c>
      <c r="D6912" t="s">
        <v>6058</v>
      </c>
      <c r="F6912" t="s">
        <v>19</v>
      </c>
      <c r="G6912" t="s">
        <v>67</v>
      </c>
      <c r="H6912">
        <v>3</v>
      </c>
      <c r="I6912" t="s">
        <v>1934</v>
      </c>
      <c r="J6912" t="s">
        <v>22</v>
      </c>
      <c r="N6912">
        <v>2</v>
      </c>
      <c r="O6912" t="s">
        <v>4798</v>
      </c>
      <c r="P6912" t="s">
        <v>35</v>
      </c>
      <c r="Q6912" t="s">
        <v>25</v>
      </c>
    </row>
    <row r="6913" spans="1:17" x14ac:dyDescent="0.35">
      <c r="A6913">
        <v>2690302703</v>
      </c>
      <c r="B6913" s="1">
        <v>43478</v>
      </c>
      <c r="C6913" t="s">
        <v>44</v>
      </c>
      <c r="D6913" t="s">
        <v>45</v>
      </c>
      <c r="E6913" t="s">
        <v>304</v>
      </c>
      <c r="F6913" t="s">
        <v>46</v>
      </c>
      <c r="G6913" t="s">
        <v>28</v>
      </c>
      <c r="H6913">
        <v>7</v>
      </c>
      <c r="J6913" t="s">
        <v>814</v>
      </c>
      <c r="O6913" t="s">
        <v>49</v>
      </c>
      <c r="P6913" t="s">
        <v>50</v>
      </c>
      <c r="Q6913" t="s">
        <v>25</v>
      </c>
    </row>
    <row r="6914" spans="1:17" x14ac:dyDescent="0.35">
      <c r="A6914">
        <v>2688193487</v>
      </c>
      <c r="B6914" s="1">
        <v>43478</v>
      </c>
      <c r="C6914" t="s">
        <v>26</v>
      </c>
      <c r="D6914" t="s">
        <v>26</v>
      </c>
      <c r="F6914" t="s">
        <v>19</v>
      </c>
      <c r="G6914" t="s">
        <v>28</v>
      </c>
      <c r="H6914">
        <v>2</v>
      </c>
      <c r="I6914" t="s">
        <v>9168</v>
      </c>
      <c r="J6914" t="s">
        <v>427</v>
      </c>
      <c r="N6914">
        <v>10</v>
      </c>
      <c r="O6914" t="s">
        <v>9169</v>
      </c>
      <c r="P6914" t="s">
        <v>56</v>
      </c>
      <c r="Q6914" t="s">
        <v>75</v>
      </c>
    </row>
    <row r="6915" spans="1:17" x14ac:dyDescent="0.35">
      <c r="A6915">
        <v>2744672596</v>
      </c>
      <c r="B6915" s="1">
        <v>43478</v>
      </c>
      <c r="C6915" t="s">
        <v>36</v>
      </c>
      <c r="D6915" t="s">
        <v>36</v>
      </c>
      <c r="F6915" t="s">
        <v>46</v>
      </c>
      <c r="G6915" t="s">
        <v>28</v>
      </c>
      <c r="H6915">
        <v>5</v>
      </c>
      <c r="I6915" t="s">
        <v>9170</v>
      </c>
      <c r="J6915" t="s">
        <v>22</v>
      </c>
      <c r="N6915">
        <v>95</v>
      </c>
      <c r="O6915" t="s">
        <v>6932</v>
      </c>
      <c r="P6915" t="s">
        <v>56</v>
      </c>
      <c r="Q6915" t="s">
        <v>146</v>
      </c>
    </row>
    <row r="6916" spans="1:17" x14ac:dyDescent="0.35">
      <c r="A6916">
        <v>2717389291</v>
      </c>
      <c r="B6916" s="1">
        <v>43478</v>
      </c>
      <c r="C6916" t="s">
        <v>1375</v>
      </c>
      <c r="D6916" t="s">
        <v>9171</v>
      </c>
      <c r="F6916" t="s">
        <v>19</v>
      </c>
      <c r="G6916" t="s">
        <v>67</v>
      </c>
      <c r="H6916">
        <v>4</v>
      </c>
      <c r="I6916" t="s">
        <v>9172</v>
      </c>
      <c r="J6916" t="s">
        <v>22</v>
      </c>
      <c r="N6916">
        <v>24</v>
      </c>
      <c r="O6916" t="s">
        <v>7574</v>
      </c>
      <c r="P6916" t="s">
        <v>2084</v>
      </c>
      <c r="Q6916" t="s">
        <v>43</v>
      </c>
    </row>
    <row r="6917" spans="1:17" x14ac:dyDescent="0.35">
      <c r="A6917">
        <v>2720559935</v>
      </c>
      <c r="B6917" s="1">
        <v>43479</v>
      </c>
      <c r="C6917" t="s">
        <v>17</v>
      </c>
      <c r="D6917" t="s">
        <v>17</v>
      </c>
      <c r="F6917" t="s">
        <v>19</v>
      </c>
      <c r="G6917" t="s">
        <v>20</v>
      </c>
      <c r="H6917">
        <v>3</v>
      </c>
      <c r="I6917" t="s">
        <v>9173</v>
      </c>
      <c r="J6917" t="s">
        <v>22</v>
      </c>
      <c r="N6917">
        <v>30</v>
      </c>
      <c r="O6917" t="s">
        <v>9174</v>
      </c>
      <c r="P6917" t="s">
        <v>35</v>
      </c>
      <c r="Q6917" t="s">
        <v>75</v>
      </c>
    </row>
    <row r="6918" spans="1:17" x14ac:dyDescent="0.35">
      <c r="A6918">
        <v>2698179182</v>
      </c>
      <c r="B6918" s="1">
        <v>43479</v>
      </c>
      <c r="C6918" t="s">
        <v>36</v>
      </c>
      <c r="D6918" t="s">
        <v>9175</v>
      </c>
      <c r="E6918" t="s">
        <v>9176</v>
      </c>
      <c r="F6918" t="s">
        <v>19</v>
      </c>
      <c r="G6918" t="s">
        <v>28</v>
      </c>
      <c r="H6918">
        <v>7</v>
      </c>
      <c r="I6918" t="s">
        <v>719</v>
      </c>
      <c r="J6918" t="s">
        <v>22</v>
      </c>
      <c r="O6918" t="s">
        <v>9177</v>
      </c>
    </row>
    <row r="6919" spans="1:17" x14ac:dyDescent="0.35">
      <c r="A6919">
        <v>2713305711</v>
      </c>
      <c r="B6919" s="1">
        <v>43479</v>
      </c>
      <c r="C6919" t="s">
        <v>448</v>
      </c>
      <c r="D6919" t="s">
        <v>9178</v>
      </c>
      <c r="F6919" t="s">
        <v>19</v>
      </c>
      <c r="G6919" t="s">
        <v>67</v>
      </c>
      <c r="H6919">
        <v>5</v>
      </c>
      <c r="J6919" t="s">
        <v>9179</v>
      </c>
      <c r="N6919">
        <v>10</v>
      </c>
      <c r="O6919" t="s">
        <v>9180</v>
      </c>
      <c r="P6919" t="s">
        <v>56</v>
      </c>
      <c r="Q6919" t="s">
        <v>146</v>
      </c>
    </row>
    <row r="6920" spans="1:17" x14ac:dyDescent="0.35">
      <c r="A6920">
        <v>2725835218</v>
      </c>
      <c r="B6920" s="1">
        <v>43479</v>
      </c>
      <c r="C6920" t="s">
        <v>44</v>
      </c>
      <c r="D6920" t="s">
        <v>1423</v>
      </c>
      <c r="E6920" t="s">
        <v>1424</v>
      </c>
      <c r="F6920" t="s">
        <v>19</v>
      </c>
      <c r="G6920" t="s">
        <v>20</v>
      </c>
      <c r="H6920">
        <v>2</v>
      </c>
      <c r="I6920" t="s">
        <v>1425</v>
      </c>
      <c r="J6920" t="s">
        <v>435</v>
      </c>
      <c r="O6920" t="s">
        <v>1426</v>
      </c>
      <c r="P6920" t="s">
        <v>145</v>
      </c>
      <c r="Q6920" t="s">
        <v>146</v>
      </c>
    </row>
    <row r="6921" spans="1:17" x14ac:dyDescent="0.35">
      <c r="A6921">
        <v>2686825112</v>
      </c>
      <c r="B6921" s="1">
        <v>43479</v>
      </c>
      <c r="C6921" t="s">
        <v>36</v>
      </c>
      <c r="D6921" t="s">
        <v>456</v>
      </c>
      <c r="F6921" t="s">
        <v>19</v>
      </c>
      <c r="G6921" t="s">
        <v>28</v>
      </c>
      <c r="H6921">
        <v>8</v>
      </c>
      <c r="I6921" t="s">
        <v>3625</v>
      </c>
      <c r="J6921" t="s">
        <v>1173</v>
      </c>
      <c r="N6921">
        <v>44</v>
      </c>
      <c r="O6921" t="s">
        <v>1174</v>
      </c>
      <c r="P6921" t="s">
        <v>1175</v>
      </c>
      <c r="Q6921" t="s">
        <v>43</v>
      </c>
    </row>
    <row r="6922" spans="1:17" x14ac:dyDescent="0.35">
      <c r="A6922">
        <v>2701999633</v>
      </c>
      <c r="B6922" s="1">
        <v>43479</v>
      </c>
      <c r="C6922" t="s">
        <v>44</v>
      </c>
      <c r="D6922" t="s">
        <v>45</v>
      </c>
      <c r="E6922" t="s">
        <v>304</v>
      </c>
      <c r="F6922" t="s">
        <v>46</v>
      </c>
      <c r="G6922" t="s">
        <v>28</v>
      </c>
      <c r="H6922">
        <v>4</v>
      </c>
      <c r="J6922" t="s">
        <v>9181</v>
      </c>
      <c r="O6922" t="s">
        <v>49</v>
      </c>
      <c r="P6922" t="s">
        <v>50</v>
      </c>
      <c r="Q6922" t="s">
        <v>25</v>
      </c>
    </row>
    <row r="6923" spans="1:17" x14ac:dyDescent="0.35">
      <c r="A6923">
        <v>2711115985</v>
      </c>
      <c r="B6923" s="1">
        <v>43479</v>
      </c>
      <c r="C6923" t="s">
        <v>357</v>
      </c>
      <c r="D6923" t="s">
        <v>357</v>
      </c>
      <c r="E6923" t="s">
        <v>52</v>
      </c>
      <c r="F6923" t="s">
        <v>19</v>
      </c>
      <c r="G6923" t="s">
        <v>67</v>
      </c>
      <c r="H6923">
        <v>3</v>
      </c>
      <c r="I6923" t="s">
        <v>5888</v>
      </c>
      <c r="J6923" t="s">
        <v>62</v>
      </c>
      <c r="O6923" t="s">
        <v>3162</v>
      </c>
      <c r="P6923" t="s">
        <v>56</v>
      </c>
      <c r="Q6923" t="s">
        <v>75</v>
      </c>
    </row>
    <row r="6924" spans="1:17" x14ac:dyDescent="0.35">
      <c r="A6924">
        <v>2732782680</v>
      </c>
      <c r="B6924" s="1">
        <v>43479</v>
      </c>
      <c r="C6924" t="s">
        <v>17</v>
      </c>
      <c r="D6924" t="s">
        <v>129</v>
      </c>
      <c r="F6924" t="s">
        <v>19</v>
      </c>
      <c r="G6924" t="s">
        <v>67</v>
      </c>
      <c r="H6924">
        <v>3</v>
      </c>
      <c r="I6924" t="s">
        <v>2022</v>
      </c>
      <c r="J6924" t="s">
        <v>188</v>
      </c>
      <c r="N6924">
        <v>2</v>
      </c>
      <c r="O6924" t="s">
        <v>6149</v>
      </c>
      <c r="P6924" t="s">
        <v>50</v>
      </c>
      <c r="Q6924" t="s">
        <v>25</v>
      </c>
    </row>
    <row r="6925" spans="1:17" x14ac:dyDescent="0.35">
      <c r="A6925">
        <v>2727527106</v>
      </c>
      <c r="B6925" s="1">
        <v>43479</v>
      </c>
      <c r="C6925" t="s">
        <v>26</v>
      </c>
      <c r="D6925" t="s">
        <v>2971</v>
      </c>
      <c r="F6925" t="s">
        <v>19</v>
      </c>
      <c r="G6925" t="s">
        <v>20</v>
      </c>
      <c r="H6925">
        <v>1</v>
      </c>
      <c r="I6925" t="s">
        <v>9182</v>
      </c>
      <c r="J6925" t="s">
        <v>169</v>
      </c>
      <c r="N6925">
        <v>1</v>
      </c>
      <c r="O6925" t="s">
        <v>9183</v>
      </c>
      <c r="P6925" t="s">
        <v>56</v>
      </c>
      <c r="Q6925" t="s">
        <v>111</v>
      </c>
    </row>
    <row r="6926" spans="1:17" x14ac:dyDescent="0.35">
      <c r="A6926">
        <v>2739248628</v>
      </c>
      <c r="B6926" s="1">
        <v>43479</v>
      </c>
      <c r="C6926" t="s">
        <v>86</v>
      </c>
      <c r="D6926" t="s">
        <v>86</v>
      </c>
      <c r="F6926" t="s">
        <v>46</v>
      </c>
      <c r="G6926" t="s">
        <v>28</v>
      </c>
      <c r="H6926">
        <v>3</v>
      </c>
      <c r="I6926" t="s">
        <v>101</v>
      </c>
      <c r="J6926" t="s">
        <v>2268</v>
      </c>
      <c r="O6926" t="s">
        <v>49</v>
      </c>
      <c r="P6926" t="s">
        <v>50</v>
      </c>
      <c r="Q6926" t="s">
        <v>25</v>
      </c>
    </row>
    <row r="6927" spans="1:17" x14ac:dyDescent="0.35">
      <c r="A6927">
        <v>2732442067</v>
      </c>
      <c r="B6927" s="1">
        <v>43479</v>
      </c>
      <c r="C6927" t="s">
        <v>208</v>
      </c>
      <c r="D6927" t="s">
        <v>3365</v>
      </c>
      <c r="F6927" t="s">
        <v>19</v>
      </c>
      <c r="G6927" t="s">
        <v>28</v>
      </c>
      <c r="H6927">
        <v>4</v>
      </c>
      <c r="I6927" t="s">
        <v>3366</v>
      </c>
      <c r="J6927" t="s">
        <v>1012</v>
      </c>
      <c r="N6927">
        <v>2</v>
      </c>
      <c r="O6927" t="s">
        <v>421</v>
      </c>
      <c r="P6927" t="s">
        <v>35</v>
      </c>
      <c r="Q6927" t="s">
        <v>25</v>
      </c>
    </row>
    <row r="6928" spans="1:17" x14ac:dyDescent="0.35">
      <c r="A6928">
        <v>2694641589</v>
      </c>
      <c r="B6928" s="1">
        <v>43480</v>
      </c>
      <c r="C6928" t="s">
        <v>17</v>
      </c>
      <c r="D6928" t="s">
        <v>279</v>
      </c>
      <c r="F6928" t="s">
        <v>19</v>
      </c>
      <c r="G6928" t="s">
        <v>20</v>
      </c>
      <c r="H6928">
        <v>1</v>
      </c>
      <c r="I6928" t="s">
        <v>792</v>
      </c>
      <c r="J6928" t="s">
        <v>7070</v>
      </c>
      <c r="N6928">
        <v>2</v>
      </c>
      <c r="O6928" t="s">
        <v>793</v>
      </c>
      <c r="P6928" t="s">
        <v>429</v>
      </c>
      <c r="Q6928" t="s">
        <v>43</v>
      </c>
    </row>
    <row r="6929" spans="1:17" x14ac:dyDescent="0.35">
      <c r="A6929">
        <v>2713373060</v>
      </c>
      <c r="B6929" s="1">
        <v>43480</v>
      </c>
      <c r="C6929" t="s">
        <v>17</v>
      </c>
      <c r="D6929" t="s">
        <v>500</v>
      </c>
      <c r="F6929" t="s">
        <v>19</v>
      </c>
      <c r="G6929" t="s">
        <v>20</v>
      </c>
      <c r="H6929">
        <v>2</v>
      </c>
      <c r="I6929" t="s">
        <v>9184</v>
      </c>
      <c r="J6929" t="s">
        <v>465</v>
      </c>
      <c r="N6929">
        <v>8</v>
      </c>
      <c r="O6929" t="s">
        <v>1360</v>
      </c>
      <c r="P6929" t="s">
        <v>1361</v>
      </c>
      <c r="Q6929" t="s">
        <v>146</v>
      </c>
    </row>
    <row r="6930" spans="1:17" x14ac:dyDescent="0.35">
      <c r="A6930">
        <v>2731493076</v>
      </c>
      <c r="B6930" s="1">
        <v>43480</v>
      </c>
      <c r="C6930" t="s">
        <v>17</v>
      </c>
      <c r="D6930" t="s">
        <v>9185</v>
      </c>
      <c r="F6930" t="s">
        <v>19</v>
      </c>
      <c r="G6930" t="s">
        <v>28</v>
      </c>
      <c r="H6930">
        <v>5</v>
      </c>
      <c r="I6930" t="s">
        <v>1929</v>
      </c>
      <c r="J6930" t="s">
        <v>3823</v>
      </c>
      <c r="N6930">
        <v>5</v>
      </c>
      <c r="O6930" t="s">
        <v>9186</v>
      </c>
      <c r="P6930" t="s">
        <v>91</v>
      </c>
      <c r="Q6930" t="s">
        <v>25</v>
      </c>
    </row>
    <row r="6931" spans="1:17" x14ac:dyDescent="0.35">
      <c r="A6931">
        <v>2743630460</v>
      </c>
      <c r="B6931" s="1">
        <v>43480</v>
      </c>
      <c r="C6931" t="s">
        <v>86</v>
      </c>
      <c r="D6931" t="s">
        <v>86</v>
      </c>
      <c r="F6931" t="s">
        <v>46</v>
      </c>
      <c r="G6931" t="s">
        <v>28</v>
      </c>
      <c r="H6931">
        <v>6</v>
      </c>
      <c r="I6931" t="s">
        <v>101</v>
      </c>
      <c r="J6931" t="s">
        <v>4196</v>
      </c>
      <c r="O6931" t="s">
        <v>49</v>
      </c>
      <c r="P6931" t="s">
        <v>50</v>
      </c>
      <c r="Q6931" t="s">
        <v>25</v>
      </c>
    </row>
    <row r="6932" spans="1:17" x14ac:dyDescent="0.35">
      <c r="A6932">
        <v>2676345319</v>
      </c>
      <c r="B6932" s="1">
        <v>43480</v>
      </c>
      <c r="C6932" t="s">
        <v>58</v>
      </c>
      <c r="D6932" t="s">
        <v>9187</v>
      </c>
      <c r="E6932" t="s">
        <v>9188</v>
      </c>
      <c r="F6932" t="s">
        <v>19</v>
      </c>
      <c r="G6932" t="s">
        <v>20</v>
      </c>
      <c r="H6932">
        <v>2</v>
      </c>
      <c r="I6932" t="s">
        <v>9189</v>
      </c>
      <c r="J6932" t="s">
        <v>1917</v>
      </c>
      <c r="K6932">
        <v>51000</v>
      </c>
      <c r="L6932">
        <v>64000</v>
      </c>
      <c r="M6932" t="s">
        <v>216</v>
      </c>
      <c r="O6932" t="s">
        <v>600</v>
      </c>
      <c r="P6932" t="s">
        <v>177</v>
      </c>
      <c r="Q6932" t="s">
        <v>43</v>
      </c>
    </row>
    <row r="6933" spans="1:17" x14ac:dyDescent="0.35">
      <c r="A6933">
        <v>2676099131</v>
      </c>
      <c r="B6933" s="1">
        <v>43480</v>
      </c>
      <c r="C6933" t="s">
        <v>36</v>
      </c>
      <c r="D6933" t="s">
        <v>2027</v>
      </c>
      <c r="F6933" t="s">
        <v>19</v>
      </c>
      <c r="G6933" t="s">
        <v>28</v>
      </c>
      <c r="H6933">
        <v>7</v>
      </c>
      <c r="I6933" t="s">
        <v>9190</v>
      </c>
      <c r="J6933" t="s">
        <v>6327</v>
      </c>
      <c r="N6933">
        <v>9</v>
      </c>
      <c r="O6933" t="s">
        <v>671</v>
      </c>
      <c r="P6933" t="s">
        <v>56</v>
      </c>
      <c r="Q6933" t="s">
        <v>25</v>
      </c>
    </row>
    <row r="6934" spans="1:17" x14ac:dyDescent="0.35">
      <c r="A6934">
        <v>2714587273</v>
      </c>
      <c r="B6934" s="1">
        <v>43480</v>
      </c>
      <c r="C6934" t="s">
        <v>76</v>
      </c>
      <c r="D6934" t="s">
        <v>4735</v>
      </c>
      <c r="F6934" t="s">
        <v>46</v>
      </c>
      <c r="G6934" t="s">
        <v>28</v>
      </c>
      <c r="H6934">
        <v>6</v>
      </c>
      <c r="I6934" t="s">
        <v>9191</v>
      </c>
      <c r="J6934" t="s">
        <v>54</v>
      </c>
      <c r="K6934">
        <v>86000</v>
      </c>
      <c r="L6934">
        <v>109000</v>
      </c>
      <c r="M6934" t="s">
        <v>80</v>
      </c>
      <c r="N6934">
        <v>45</v>
      </c>
      <c r="O6934" t="s">
        <v>661</v>
      </c>
      <c r="P6934" t="s">
        <v>136</v>
      </c>
      <c r="Q6934" t="s">
        <v>146</v>
      </c>
    </row>
    <row r="6935" spans="1:17" x14ac:dyDescent="0.35">
      <c r="A6935">
        <v>2689899984</v>
      </c>
      <c r="B6935" s="1">
        <v>43480</v>
      </c>
      <c r="C6935" t="s">
        <v>44</v>
      </c>
      <c r="D6935" t="s">
        <v>45</v>
      </c>
      <c r="E6935" t="s">
        <v>304</v>
      </c>
      <c r="F6935" t="s">
        <v>46</v>
      </c>
      <c r="G6935" t="s">
        <v>28</v>
      </c>
      <c r="H6935">
        <v>4</v>
      </c>
      <c r="J6935" t="s">
        <v>1119</v>
      </c>
      <c r="O6935" t="s">
        <v>49</v>
      </c>
      <c r="P6935" t="s">
        <v>50</v>
      </c>
      <c r="Q6935" t="s">
        <v>25</v>
      </c>
    </row>
    <row r="6936" spans="1:17" x14ac:dyDescent="0.35">
      <c r="A6936">
        <v>2742515169</v>
      </c>
      <c r="B6936" s="1">
        <v>43480</v>
      </c>
      <c r="C6936" t="s">
        <v>86</v>
      </c>
      <c r="D6936" t="s">
        <v>86</v>
      </c>
      <c r="F6936" t="s">
        <v>46</v>
      </c>
      <c r="G6936" t="s">
        <v>28</v>
      </c>
      <c r="H6936">
        <v>5</v>
      </c>
      <c r="I6936" t="s">
        <v>101</v>
      </c>
      <c r="J6936" t="s">
        <v>465</v>
      </c>
      <c r="O6936" t="s">
        <v>49</v>
      </c>
      <c r="P6936" t="s">
        <v>50</v>
      </c>
      <c r="Q6936" t="s">
        <v>25</v>
      </c>
    </row>
    <row r="6937" spans="1:17" x14ac:dyDescent="0.35">
      <c r="A6937">
        <v>2739252368</v>
      </c>
      <c r="B6937" s="1">
        <v>43481</v>
      </c>
      <c r="C6937" t="s">
        <v>86</v>
      </c>
      <c r="D6937" t="s">
        <v>86</v>
      </c>
      <c r="F6937" t="s">
        <v>46</v>
      </c>
      <c r="G6937" t="s">
        <v>28</v>
      </c>
      <c r="H6937">
        <v>8</v>
      </c>
      <c r="I6937" t="s">
        <v>101</v>
      </c>
      <c r="J6937" t="s">
        <v>713</v>
      </c>
      <c r="O6937" t="s">
        <v>49</v>
      </c>
      <c r="P6937" t="s">
        <v>50</v>
      </c>
      <c r="Q6937" t="s">
        <v>25</v>
      </c>
    </row>
    <row r="6938" spans="1:17" x14ac:dyDescent="0.35">
      <c r="A6938">
        <v>2654260904</v>
      </c>
      <c r="B6938" s="1">
        <v>43481</v>
      </c>
      <c r="C6938" t="s">
        <v>17</v>
      </c>
      <c r="D6938" t="s">
        <v>137</v>
      </c>
      <c r="E6938" t="s">
        <v>9192</v>
      </c>
      <c r="F6938" t="s">
        <v>19</v>
      </c>
      <c r="G6938" t="s">
        <v>28</v>
      </c>
      <c r="H6938">
        <v>5</v>
      </c>
      <c r="I6938" t="s">
        <v>9193</v>
      </c>
      <c r="J6938" t="s">
        <v>22</v>
      </c>
      <c r="N6938">
        <v>1</v>
      </c>
      <c r="O6938" t="s">
        <v>4462</v>
      </c>
      <c r="P6938" t="s">
        <v>4463</v>
      </c>
      <c r="Q6938" t="s">
        <v>57</v>
      </c>
    </row>
    <row r="6939" spans="1:17" x14ac:dyDescent="0.35">
      <c r="A6939">
        <v>2718976563</v>
      </c>
      <c r="B6939" s="1">
        <v>43481</v>
      </c>
      <c r="C6939" t="s">
        <v>17</v>
      </c>
      <c r="D6939" t="s">
        <v>390</v>
      </c>
      <c r="F6939" t="s">
        <v>19</v>
      </c>
      <c r="G6939" t="s">
        <v>28</v>
      </c>
      <c r="H6939">
        <v>6</v>
      </c>
      <c r="I6939" t="s">
        <v>391</v>
      </c>
      <c r="J6939" t="s">
        <v>62</v>
      </c>
      <c r="O6939" t="s">
        <v>392</v>
      </c>
      <c r="P6939" t="s">
        <v>136</v>
      </c>
      <c r="Q6939" t="s">
        <v>111</v>
      </c>
    </row>
    <row r="6940" spans="1:17" x14ac:dyDescent="0.35">
      <c r="A6940">
        <v>2689883438</v>
      </c>
      <c r="B6940" s="1">
        <v>43481</v>
      </c>
      <c r="C6940" t="s">
        <v>26</v>
      </c>
      <c r="D6940" t="s">
        <v>71</v>
      </c>
      <c r="E6940" t="s">
        <v>19</v>
      </c>
      <c r="F6940" t="s">
        <v>46</v>
      </c>
      <c r="G6940" t="s">
        <v>28</v>
      </c>
      <c r="H6940">
        <v>7</v>
      </c>
      <c r="I6940" t="s">
        <v>153</v>
      </c>
      <c r="J6940" t="s">
        <v>543</v>
      </c>
      <c r="O6940" t="s">
        <v>49</v>
      </c>
      <c r="P6940" t="s">
        <v>50</v>
      </c>
      <c r="Q6940" t="s">
        <v>25</v>
      </c>
    </row>
    <row r="6941" spans="1:17" x14ac:dyDescent="0.35">
      <c r="A6941">
        <v>2749243333</v>
      </c>
      <c r="B6941" s="1">
        <v>43481</v>
      </c>
      <c r="C6941" t="s">
        <v>767</v>
      </c>
      <c r="D6941" t="s">
        <v>768</v>
      </c>
      <c r="F6941" t="s">
        <v>19</v>
      </c>
      <c r="G6941" t="s">
        <v>28</v>
      </c>
      <c r="H6941">
        <v>5</v>
      </c>
      <c r="I6941" t="s">
        <v>769</v>
      </c>
      <c r="J6941" t="s">
        <v>420</v>
      </c>
      <c r="O6941" t="s">
        <v>275</v>
      </c>
      <c r="P6941" t="s">
        <v>35</v>
      </c>
      <c r="Q6941" t="s">
        <v>25</v>
      </c>
    </row>
    <row r="6942" spans="1:17" x14ac:dyDescent="0.35">
      <c r="A6942">
        <v>2722793134</v>
      </c>
      <c r="B6942" s="1">
        <v>43481</v>
      </c>
      <c r="C6942" t="s">
        <v>97</v>
      </c>
      <c r="D6942" t="s">
        <v>97</v>
      </c>
      <c r="F6942" t="s">
        <v>19</v>
      </c>
      <c r="G6942" t="s">
        <v>28</v>
      </c>
      <c r="H6942">
        <v>7</v>
      </c>
      <c r="I6942" t="s">
        <v>9194</v>
      </c>
      <c r="J6942" t="s">
        <v>22</v>
      </c>
      <c r="K6942">
        <v>113000</v>
      </c>
      <c r="L6942">
        <v>169000</v>
      </c>
      <c r="M6942" t="s">
        <v>216</v>
      </c>
      <c r="N6942">
        <v>95</v>
      </c>
      <c r="O6942" t="s">
        <v>9195</v>
      </c>
      <c r="P6942" t="s">
        <v>35</v>
      </c>
      <c r="Q6942" t="s">
        <v>111</v>
      </c>
    </row>
    <row r="6943" spans="1:17" x14ac:dyDescent="0.35">
      <c r="A6943">
        <v>2735613644</v>
      </c>
      <c r="B6943" s="1">
        <v>43481</v>
      </c>
      <c r="C6943" t="s">
        <v>36</v>
      </c>
      <c r="D6943" t="s">
        <v>894</v>
      </c>
      <c r="F6943" t="s">
        <v>19</v>
      </c>
      <c r="G6943" t="s">
        <v>67</v>
      </c>
      <c r="H6943">
        <v>4</v>
      </c>
      <c r="I6943" t="s">
        <v>895</v>
      </c>
      <c r="J6943" t="s">
        <v>2052</v>
      </c>
      <c r="O6943" t="s">
        <v>70</v>
      </c>
      <c r="P6943" t="s">
        <v>56</v>
      </c>
      <c r="Q6943" t="s">
        <v>25</v>
      </c>
    </row>
    <row r="6944" spans="1:17" x14ac:dyDescent="0.35">
      <c r="A6944">
        <v>2684157671</v>
      </c>
      <c r="B6944" s="1">
        <v>43481</v>
      </c>
      <c r="C6944" t="s">
        <v>881</v>
      </c>
      <c r="D6944" t="s">
        <v>2694</v>
      </c>
      <c r="F6944" t="s">
        <v>19</v>
      </c>
      <c r="G6944" t="s">
        <v>28</v>
      </c>
      <c r="H6944">
        <v>5</v>
      </c>
      <c r="I6944" t="s">
        <v>2695</v>
      </c>
      <c r="J6944" t="s">
        <v>414</v>
      </c>
      <c r="N6944">
        <v>3</v>
      </c>
      <c r="O6944" t="s">
        <v>233</v>
      </c>
      <c r="P6944" t="s">
        <v>35</v>
      </c>
      <c r="Q6944" t="s">
        <v>25</v>
      </c>
    </row>
    <row r="6945" spans="1:17" x14ac:dyDescent="0.35">
      <c r="A6945">
        <v>2727204234</v>
      </c>
      <c r="B6945" s="1">
        <v>43481</v>
      </c>
      <c r="C6945" t="s">
        <v>36</v>
      </c>
      <c r="D6945" t="s">
        <v>36</v>
      </c>
      <c r="E6945" t="s">
        <v>9196</v>
      </c>
      <c r="F6945" t="s">
        <v>46</v>
      </c>
      <c r="G6945" t="s">
        <v>28</v>
      </c>
      <c r="H6945">
        <v>5</v>
      </c>
      <c r="I6945" t="s">
        <v>249</v>
      </c>
      <c r="J6945" t="s">
        <v>22</v>
      </c>
      <c r="N6945">
        <v>10</v>
      </c>
      <c r="O6945" t="s">
        <v>1416</v>
      </c>
      <c r="P6945" t="s">
        <v>56</v>
      </c>
      <c r="Q6945" t="s">
        <v>25</v>
      </c>
    </row>
    <row r="6946" spans="1:17" x14ac:dyDescent="0.35">
      <c r="A6946">
        <v>2646737070</v>
      </c>
      <c r="B6946" s="1">
        <v>43482</v>
      </c>
      <c r="C6946" t="s">
        <v>65</v>
      </c>
      <c r="D6946" t="s">
        <v>65</v>
      </c>
      <c r="F6946" t="s">
        <v>19</v>
      </c>
      <c r="G6946" t="s">
        <v>28</v>
      </c>
      <c r="H6946">
        <v>4</v>
      </c>
      <c r="I6946" t="s">
        <v>9197</v>
      </c>
      <c r="J6946" t="s">
        <v>2017</v>
      </c>
      <c r="N6946">
        <v>66</v>
      </c>
      <c r="O6946" t="s">
        <v>9198</v>
      </c>
      <c r="P6946" t="s">
        <v>42</v>
      </c>
      <c r="Q6946" t="s">
        <v>57</v>
      </c>
    </row>
    <row r="6947" spans="1:17" x14ac:dyDescent="0.35">
      <c r="A6947">
        <v>2696945970</v>
      </c>
      <c r="B6947" s="1">
        <v>43482</v>
      </c>
      <c r="C6947" t="s">
        <v>17</v>
      </c>
      <c r="D6947" t="s">
        <v>129</v>
      </c>
      <c r="E6947" t="s">
        <v>9199</v>
      </c>
      <c r="F6947" t="s">
        <v>19</v>
      </c>
      <c r="G6947" t="s">
        <v>67</v>
      </c>
      <c r="H6947">
        <v>5</v>
      </c>
      <c r="I6947" t="s">
        <v>9200</v>
      </c>
      <c r="J6947" t="s">
        <v>206</v>
      </c>
      <c r="O6947" t="s">
        <v>85</v>
      </c>
      <c r="P6947" t="s">
        <v>35</v>
      </c>
      <c r="Q6947" t="s">
        <v>25</v>
      </c>
    </row>
    <row r="6948" spans="1:17" x14ac:dyDescent="0.35">
      <c r="A6948">
        <v>2725238729</v>
      </c>
      <c r="B6948" s="1">
        <v>43482</v>
      </c>
      <c r="C6948" t="s">
        <v>17</v>
      </c>
      <c r="D6948" t="s">
        <v>129</v>
      </c>
      <c r="E6948" t="s">
        <v>9201</v>
      </c>
      <c r="F6948" t="s">
        <v>19</v>
      </c>
      <c r="G6948" t="s">
        <v>67</v>
      </c>
      <c r="H6948">
        <v>5</v>
      </c>
      <c r="I6948" t="s">
        <v>9202</v>
      </c>
      <c r="J6948" t="s">
        <v>206</v>
      </c>
      <c r="O6948" t="s">
        <v>9203</v>
      </c>
      <c r="P6948" t="s">
        <v>50</v>
      </c>
      <c r="Q6948" t="s">
        <v>111</v>
      </c>
    </row>
    <row r="6949" spans="1:17" x14ac:dyDescent="0.35">
      <c r="A6949">
        <v>2749245555</v>
      </c>
      <c r="B6949" s="1">
        <v>43482</v>
      </c>
      <c r="C6949" t="s">
        <v>26</v>
      </c>
      <c r="D6949" t="s">
        <v>204</v>
      </c>
      <c r="F6949" t="s">
        <v>19</v>
      </c>
      <c r="G6949" t="s">
        <v>28</v>
      </c>
      <c r="H6949">
        <v>8</v>
      </c>
      <c r="I6949" t="s">
        <v>2658</v>
      </c>
      <c r="J6949" t="s">
        <v>3823</v>
      </c>
      <c r="O6949" t="s">
        <v>613</v>
      </c>
      <c r="P6949" t="s">
        <v>56</v>
      </c>
      <c r="Q6949" t="s">
        <v>146</v>
      </c>
    </row>
    <row r="6950" spans="1:17" x14ac:dyDescent="0.35">
      <c r="A6950">
        <v>2674798297</v>
      </c>
      <c r="B6950" s="1">
        <v>43482</v>
      </c>
      <c r="C6950" t="s">
        <v>17</v>
      </c>
      <c r="D6950" t="s">
        <v>279</v>
      </c>
      <c r="E6950" t="s">
        <v>1094</v>
      </c>
      <c r="F6950" t="s">
        <v>19</v>
      </c>
      <c r="G6950" t="s">
        <v>20</v>
      </c>
      <c r="H6950">
        <v>2</v>
      </c>
      <c r="I6950" t="s">
        <v>1095</v>
      </c>
      <c r="J6950" t="s">
        <v>1811</v>
      </c>
      <c r="O6950" t="s">
        <v>85</v>
      </c>
      <c r="P6950" t="s">
        <v>35</v>
      </c>
      <c r="Q6950" t="s">
        <v>25</v>
      </c>
    </row>
    <row r="6951" spans="1:17" x14ac:dyDescent="0.35">
      <c r="A6951">
        <v>2688121522</v>
      </c>
      <c r="B6951" s="1">
        <v>43482</v>
      </c>
      <c r="C6951" t="s">
        <v>36</v>
      </c>
      <c r="D6951" t="s">
        <v>36</v>
      </c>
      <c r="F6951" t="s">
        <v>301</v>
      </c>
      <c r="G6951" t="s">
        <v>67</v>
      </c>
      <c r="H6951">
        <v>1</v>
      </c>
      <c r="I6951" t="s">
        <v>9204</v>
      </c>
      <c r="J6951" t="s">
        <v>22</v>
      </c>
      <c r="N6951">
        <v>24</v>
      </c>
      <c r="O6951" t="s">
        <v>761</v>
      </c>
      <c r="P6951" t="s">
        <v>56</v>
      </c>
      <c r="Q6951" t="s">
        <v>25</v>
      </c>
    </row>
    <row r="6952" spans="1:17" x14ac:dyDescent="0.35">
      <c r="A6952">
        <v>2722402219</v>
      </c>
      <c r="B6952" s="1">
        <v>43482</v>
      </c>
      <c r="C6952" t="s">
        <v>92</v>
      </c>
      <c r="D6952" t="s">
        <v>2018</v>
      </c>
      <c r="F6952" t="s">
        <v>19</v>
      </c>
      <c r="G6952" t="s">
        <v>67</v>
      </c>
      <c r="H6952">
        <v>4</v>
      </c>
      <c r="I6952" t="s">
        <v>9205</v>
      </c>
      <c r="J6952" t="s">
        <v>228</v>
      </c>
      <c r="N6952">
        <v>5</v>
      </c>
      <c r="O6952" t="s">
        <v>9206</v>
      </c>
      <c r="P6952" t="s">
        <v>496</v>
      </c>
      <c r="Q6952" t="s">
        <v>75</v>
      </c>
    </row>
    <row r="6953" spans="1:17" x14ac:dyDescent="0.35">
      <c r="A6953">
        <v>2727481154</v>
      </c>
      <c r="B6953" s="1">
        <v>43482</v>
      </c>
      <c r="C6953" t="s">
        <v>26</v>
      </c>
      <c r="D6953" t="s">
        <v>71</v>
      </c>
      <c r="F6953" t="s">
        <v>19</v>
      </c>
      <c r="G6953" t="s">
        <v>28</v>
      </c>
      <c r="H6953">
        <v>4</v>
      </c>
      <c r="I6953" t="s">
        <v>9207</v>
      </c>
      <c r="J6953" t="s">
        <v>7863</v>
      </c>
      <c r="N6953">
        <v>2</v>
      </c>
      <c r="O6953" t="s">
        <v>135</v>
      </c>
      <c r="P6953" t="s">
        <v>136</v>
      </c>
      <c r="Q6953" t="s">
        <v>75</v>
      </c>
    </row>
    <row r="6954" spans="1:17" x14ac:dyDescent="0.35">
      <c r="A6954">
        <v>2744439782</v>
      </c>
      <c r="B6954" s="1">
        <v>43482</v>
      </c>
      <c r="C6954" t="s">
        <v>103</v>
      </c>
      <c r="D6954" t="s">
        <v>3270</v>
      </c>
      <c r="F6954" t="s">
        <v>19</v>
      </c>
      <c r="G6954" t="s">
        <v>28</v>
      </c>
      <c r="H6954">
        <v>2</v>
      </c>
      <c r="I6954" t="s">
        <v>3271</v>
      </c>
      <c r="J6954" t="s">
        <v>420</v>
      </c>
      <c r="N6954">
        <v>1</v>
      </c>
      <c r="O6954" t="s">
        <v>1174</v>
      </c>
      <c r="P6954" t="s">
        <v>1175</v>
      </c>
      <c r="Q6954" t="s">
        <v>43</v>
      </c>
    </row>
    <row r="6955" spans="1:17" x14ac:dyDescent="0.35">
      <c r="A6955">
        <v>2677648890</v>
      </c>
      <c r="B6955" s="1">
        <v>43483</v>
      </c>
      <c r="C6955" t="s">
        <v>608</v>
      </c>
      <c r="D6955" t="s">
        <v>846</v>
      </c>
      <c r="F6955" t="s">
        <v>19</v>
      </c>
      <c r="G6955" t="s">
        <v>28</v>
      </c>
      <c r="H6955">
        <v>7</v>
      </c>
      <c r="I6955" t="s">
        <v>610</v>
      </c>
      <c r="J6955" t="s">
        <v>350</v>
      </c>
      <c r="N6955">
        <v>1</v>
      </c>
      <c r="O6955" t="s">
        <v>70</v>
      </c>
      <c r="P6955" t="s">
        <v>56</v>
      </c>
      <c r="Q6955" t="s">
        <v>25</v>
      </c>
    </row>
    <row r="6956" spans="1:17" x14ac:dyDescent="0.35">
      <c r="A6956">
        <v>2678705653</v>
      </c>
      <c r="B6956" s="1">
        <v>43483</v>
      </c>
      <c r="C6956" t="s">
        <v>26</v>
      </c>
      <c r="D6956" t="s">
        <v>1429</v>
      </c>
      <c r="F6956" t="s">
        <v>19</v>
      </c>
      <c r="G6956" t="s">
        <v>28</v>
      </c>
      <c r="H6956">
        <v>6</v>
      </c>
      <c r="I6956" t="s">
        <v>1430</v>
      </c>
      <c r="J6956" t="s">
        <v>295</v>
      </c>
      <c r="N6956">
        <v>3</v>
      </c>
      <c r="O6956" t="s">
        <v>135</v>
      </c>
      <c r="P6956" t="s">
        <v>136</v>
      </c>
      <c r="Q6956" t="s">
        <v>75</v>
      </c>
    </row>
    <row r="6957" spans="1:17" x14ac:dyDescent="0.35">
      <c r="A6957">
        <v>2738378066</v>
      </c>
      <c r="B6957" s="1">
        <v>43483</v>
      </c>
      <c r="C6957" t="s">
        <v>86</v>
      </c>
      <c r="D6957" t="s">
        <v>86</v>
      </c>
      <c r="F6957" t="s">
        <v>46</v>
      </c>
      <c r="G6957" t="s">
        <v>28</v>
      </c>
      <c r="H6957">
        <v>6</v>
      </c>
      <c r="I6957" t="s">
        <v>101</v>
      </c>
      <c r="J6957" t="s">
        <v>8169</v>
      </c>
      <c r="O6957" t="s">
        <v>49</v>
      </c>
      <c r="P6957" t="s">
        <v>50</v>
      </c>
      <c r="Q6957" t="s">
        <v>25</v>
      </c>
    </row>
    <row r="6958" spans="1:17" x14ac:dyDescent="0.35">
      <c r="A6958">
        <v>2662413252</v>
      </c>
      <c r="B6958" s="1">
        <v>43483</v>
      </c>
      <c r="C6958" t="s">
        <v>26</v>
      </c>
      <c r="D6958" t="s">
        <v>71</v>
      </c>
      <c r="F6958" t="s">
        <v>19</v>
      </c>
      <c r="G6958" t="s">
        <v>28</v>
      </c>
      <c r="H6958">
        <v>4</v>
      </c>
      <c r="I6958" t="s">
        <v>9208</v>
      </c>
      <c r="J6958" t="s">
        <v>22</v>
      </c>
      <c r="N6958">
        <v>6</v>
      </c>
      <c r="O6958" t="s">
        <v>4462</v>
      </c>
      <c r="P6958" t="s">
        <v>4463</v>
      </c>
      <c r="Q6958" t="s">
        <v>57</v>
      </c>
    </row>
    <row r="6959" spans="1:17" x14ac:dyDescent="0.35">
      <c r="A6959">
        <v>2696919082</v>
      </c>
      <c r="B6959" s="1">
        <v>43483</v>
      </c>
      <c r="C6959" t="s">
        <v>36</v>
      </c>
      <c r="D6959" t="s">
        <v>36</v>
      </c>
      <c r="F6959" t="s">
        <v>19</v>
      </c>
      <c r="G6959" t="s">
        <v>28</v>
      </c>
      <c r="H6959">
        <v>5</v>
      </c>
      <c r="I6959" t="s">
        <v>9209</v>
      </c>
      <c r="J6959" t="s">
        <v>22</v>
      </c>
      <c r="N6959">
        <v>15</v>
      </c>
      <c r="O6959" t="s">
        <v>7260</v>
      </c>
      <c r="P6959" t="s">
        <v>56</v>
      </c>
      <c r="Q6959" t="s">
        <v>75</v>
      </c>
    </row>
    <row r="6960" spans="1:17" x14ac:dyDescent="0.35">
      <c r="A6960">
        <v>2724206805</v>
      </c>
      <c r="B6960" s="1">
        <v>43483</v>
      </c>
      <c r="C6960" t="s">
        <v>881</v>
      </c>
      <c r="D6960" t="s">
        <v>2472</v>
      </c>
      <c r="E6960" t="s">
        <v>333</v>
      </c>
      <c r="F6960" t="s">
        <v>19</v>
      </c>
      <c r="G6960" t="s">
        <v>67</v>
      </c>
      <c r="H6960">
        <v>6</v>
      </c>
      <c r="I6960" t="s">
        <v>2900</v>
      </c>
      <c r="J6960" t="s">
        <v>350</v>
      </c>
      <c r="O6960" t="s">
        <v>336</v>
      </c>
      <c r="P6960" t="s">
        <v>56</v>
      </c>
      <c r="Q6960" t="s">
        <v>75</v>
      </c>
    </row>
    <row r="6961" spans="1:17" x14ac:dyDescent="0.35">
      <c r="A6961">
        <v>2688430098</v>
      </c>
      <c r="B6961" s="1">
        <v>43483</v>
      </c>
      <c r="C6961" t="s">
        <v>608</v>
      </c>
      <c r="D6961" t="s">
        <v>608</v>
      </c>
      <c r="F6961" t="s">
        <v>19</v>
      </c>
      <c r="G6961" t="s">
        <v>28</v>
      </c>
      <c r="H6961">
        <v>6</v>
      </c>
      <c r="I6961" t="s">
        <v>9210</v>
      </c>
      <c r="J6961" t="s">
        <v>109</v>
      </c>
      <c r="N6961">
        <v>1</v>
      </c>
      <c r="O6961" t="s">
        <v>135</v>
      </c>
      <c r="P6961" t="s">
        <v>136</v>
      </c>
      <c r="Q6961" t="s">
        <v>75</v>
      </c>
    </row>
    <row r="6962" spans="1:17" x14ac:dyDescent="0.35">
      <c r="A6962">
        <v>2727513670</v>
      </c>
      <c r="B6962" s="1">
        <v>43483</v>
      </c>
      <c r="C6962" t="s">
        <v>92</v>
      </c>
      <c r="D6962" t="s">
        <v>9211</v>
      </c>
      <c r="F6962" t="s">
        <v>19</v>
      </c>
      <c r="G6962" t="s">
        <v>20</v>
      </c>
      <c r="H6962">
        <v>1</v>
      </c>
      <c r="I6962" t="s">
        <v>9212</v>
      </c>
      <c r="J6962" t="s">
        <v>2259</v>
      </c>
      <c r="O6962" t="s">
        <v>9213</v>
      </c>
      <c r="P6962" t="s">
        <v>35</v>
      </c>
      <c r="Q6962" t="s">
        <v>57</v>
      </c>
    </row>
    <row r="6963" spans="1:17" x14ac:dyDescent="0.35">
      <c r="A6963">
        <v>2693777515</v>
      </c>
      <c r="B6963" s="1">
        <v>43484</v>
      </c>
      <c r="C6963" t="s">
        <v>26</v>
      </c>
      <c r="D6963" t="s">
        <v>71</v>
      </c>
      <c r="E6963" t="s">
        <v>19</v>
      </c>
      <c r="F6963" t="s">
        <v>46</v>
      </c>
      <c r="G6963" t="s">
        <v>28</v>
      </c>
      <c r="H6963">
        <v>5</v>
      </c>
      <c r="I6963" t="s">
        <v>153</v>
      </c>
      <c r="J6963" t="s">
        <v>211</v>
      </c>
      <c r="O6963" t="s">
        <v>49</v>
      </c>
      <c r="P6963" t="s">
        <v>50</v>
      </c>
      <c r="Q6963" t="s">
        <v>25</v>
      </c>
    </row>
    <row r="6964" spans="1:17" x14ac:dyDescent="0.35">
      <c r="A6964">
        <v>2677404159</v>
      </c>
      <c r="B6964" s="1">
        <v>43484</v>
      </c>
      <c r="C6964" t="s">
        <v>26</v>
      </c>
      <c r="D6964" t="s">
        <v>26</v>
      </c>
      <c r="F6964" t="s">
        <v>19</v>
      </c>
      <c r="G6964" t="s">
        <v>28</v>
      </c>
      <c r="H6964">
        <v>3</v>
      </c>
      <c r="I6964" t="s">
        <v>596</v>
      </c>
      <c r="J6964" t="s">
        <v>831</v>
      </c>
      <c r="N6964">
        <v>11</v>
      </c>
      <c r="O6964" t="s">
        <v>135</v>
      </c>
      <c r="P6964" t="s">
        <v>136</v>
      </c>
      <c r="Q6964" t="s">
        <v>75</v>
      </c>
    </row>
    <row r="6965" spans="1:17" x14ac:dyDescent="0.35">
      <c r="A6965">
        <v>2726682138</v>
      </c>
      <c r="B6965" s="1">
        <v>43484</v>
      </c>
      <c r="C6965" t="s">
        <v>44</v>
      </c>
      <c r="D6965" t="s">
        <v>9214</v>
      </c>
      <c r="F6965" t="s">
        <v>46</v>
      </c>
      <c r="G6965" t="s">
        <v>67</v>
      </c>
      <c r="H6965">
        <v>4</v>
      </c>
      <c r="I6965" t="s">
        <v>928</v>
      </c>
      <c r="J6965" t="s">
        <v>9215</v>
      </c>
      <c r="N6965">
        <v>13</v>
      </c>
      <c r="O6965" t="s">
        <v>9216</v>
      </c>
      <c r="P6965" t="s">
        <v>136</v>
      </c>
      <c r="Q6965" t="s">
        <v>111</v>
      </c>
    </row>
    <row r="6966" spans="1:17" x14ac:dyDescent="0.35">
      <c r="A6966">
        <v>2657223270</v>
      </c>
      <c r="B6966" s="1">
        <v>43484</v>
      </c>
      <c r="C6966" t="s">
        <v>26</v>
      </c>
      <c r="D6966" t="s">
        <v>71</v>
      </c>
      <c r="E6966" t="s">
        <v>119</v>
      </c>
      <c r="F6966" t="s">
        <v>46</v>
      </c>
      <c r="G6966" t="s">
        <v>28</v>
      </c>
      <c r="H6966">
        <v>3</v>
      </c>
      <c r="I6966" t="s">
        <v>153</v>
      </c>
      <c r="J6966" t="s">
        <v>7852</v>
      </c>
      <c r="O6966" t="s">
        <v>49</v>
      </c>
      <c r="P6966" t="s">
        <v>50</v>
      </c>
      <c r="Q6966" t="s">
        <v>25</v>
      </c>
    </row>
    <row r="6967" spans="1:17" x14ac:dyDescent="0.35">
      <c r="A6967">
        <v>2736003849</v>
      </c>
      <c r="B6967" s="1">
        <v>43484</v>
      </c>
      <c r="C6967" t="s">
        <v>17</v>
      </c>
      <c r="D6967" t="s">
        <v>9217</v>
      </c>
      <c r="E6967" t="s">
        <v>9218</v>
      </c>
      <c r="F6967" t="s">
        <v>19</v>
      </c>
      <c r="G6967" t="s">
        <v>28</v>
      </c>
      <c r="H6967">
        <v>2</v>
      </c>
      <c r="I6967" t="s">
        <v>7350</v>
      </c>
      <c r="J6967" t="s">
        <v>571</v>
      </c>
      <c r="N6967">
        <v>20</v>
      </c>
      <c r="O6967" t="s">
        <v>6239</v>
      </c>
      <c r="P6967" t="s">
        <v>1892</v>
      </c>
      <c r="Q6967" t="s">
        <v>75</v>
      </c>
    </row>
    <row r="6968" spans="1:17" x14ac:dyDescent="0.35">
      <c r="A6968">
        <v>2741480234</v>
      </c>
      <c r="B6968" s="1">
        <v>43484</v>
      </c>
      <c r="C6968" t="s">
        <v>65</v>
      </c>
      <c r="D6968" t="s">
        <v>65</v>
      </c>
      <c r="E6968" t="s">
        <v>7061</v>
      </c>
      <c r="F6968" t="s">
        <v>19</v>
      </c>
      <c r="G6968" t="s">
        <v>20</v>
      </c>
      <c r="H6968">
        <v>0</v>
      </c>
      <c r="I6968" t="s">
        <v>1192</v>
      </c>
      <c r="J6968" t="s">
        <v>22</v>
      </c>
      <c r="N6968">
        <v>3</v>
      </c>
      <c r="O6968" t="s">
        <v>240</v>
      </c>
      <c r="P6968" t="s">
        <v>50</v>
      </c>
      <c r="Q6968" t="s">
        <v>25</v>
      </c>
    </row>
    <row r="6969" spans="1:17" x14ac:dyDescent="0.35">
      <c r="A6969">
        <v>2721820300</v>
      </c>
      <c r="B6969" s="1">
        <v>43484</v>
      </c>
      <c r="C6969" t="s">
        <v>58</v>
      </c>
      <c r="D6969" t="s">
        <v>9219</v>
      </c>
      <c r="E6969" t="s">
        <v>52</v>
      </c>
      <c r="F6969" t="s">
        <v>19</v>
      </c>
      <c r="G6969" t="s">
        <v>20</v>
      </c>
      <c r="H6969">
        <v>1</v>
      </c>
      <c r="I6969" t="s">
        <v>9220</v>
      </c>
      <c r="J6969" t="s">
        <v>188</v>
      </c>
      <c r="O6969" t="s">
        <v>9221</v>
      </c>
      <c r="P6969" t="s">
        <v>56</v>
      </c>
      <c r="Q6969" t="s">
        <v>182</v>
      </c>
    </row>
    <row r="6970" spans="1:17" x14ac:dyDescent="0.35">
      <c r="A6970">
        <v>2722659633</v>
      </c>
      <c r="B6970" s="1">
        <v>43484</v>
      </c>
      <c r="C6970" t="s">
        <v>17</v>
      </c>
      <c r="D6970" t="s">
        <v>129</v>
      </c>
      <c r="E6970" t="s">
        <v>5977</v>
      </c>
      <c r="F6970" t="s">
        <v>19</v>
      </c>
      <c r="G6970" t="s">
        <v>67</v>
      </c>
      <c r="H6970">
        <v>3</v>
      </c>
      <c r="I6970" t="s">
        <v>5978</v>
      </c>
      <c r="J6970" t="s">
        <v>22</v>
      </c>
      <c r="N6970">
        <v>2</v>
      </c>
      <c r="O6970" t="s">
        <v>5979</v>
      </c>
      <c r="P6970" t="s">
        <v>35</v>
      </c>
      <c r="Q6970" t="s">
        <v>146</v>
      </c>
    </row>
    <row r="6971" spans="1:17" x14ac:dyDescent="0.35">
      <c r="A6971">
        <v>2749273813</v>
      </c>
      <c r="B6971" s="1">
        <v>43485</v>
      </c>
      <c r="C6971" t="s">
        <v>26</v>
      </c>
      <c r="D6971" t="s">
        <v>26</v>
      </c>
      <c r="F6971" t="s">
        <v>19</v>
      </c>
      <c r="G6971" t="s">
        <v>20</v>
      </c>
      <c r="H6971">
        <v>2</v>
      </c>
      <c r="I6971" t="s">
        <v>3176</v>
      </c>
      <c r="J6971" t="s">
        <v>606</v>
      </c>
      <c r="N6971">
        <v>1</v>
      </c>
      <c r="O6971" t="s">
        <v>1970</v>
      </c>
      <c r="P6971" t="s">
        <v>292</v>
      </c>
      <c r="Q6971" t="s">
        <v>25</v>
      </c>
    </row>
    <row r="6972" spans="1:17" x14ac:dyDescent="0.35">
      <c r="A6972">
        <v>2616490606</v>
      </c>
      <c r="B6972" s="1">
        <v>43485</v>
      </c>
      <c r="C6972" t="s">
        <v>17</v>
      </c>
      <c r="D6972" t="s">
        <v>3060</v>
      </c>
      <c r="F6972" t="s">
        <v>19</v>
      </c>
      <c r="G6972" t="s">
        <v>28</v>
      </c>
      <c r="H6972">
        <v>6</v>
      </c>
      <c r="I6972" t="s">
        <v>3061</v>
      </c>
      <c r="J6972" t="s">
        <v>164</v>
      </c>
      <c r="O6972" t="s">
        <v>3062</v>
      </c>
      <c r="P6972" t="s">
        <v>35</v>
      </c>
      <c r="Q6972" t="s">
        <v>25</v>
      </c>
    </row>
    <row r="6973" spans="1:17" x14ac:dyDescent="0.35">
      <c r="A6973">
        <v>2629763203</v>
      </c>
      <c r="B6973" s="1">
        <v>43485</v>
      </c>
      <c r="C6973" t="s">
        <v>65</v>
      </c>
      <c r="D6973" t="s">
        <v>2274</v>
      </c>
      <c r="F6973" t="s">
        <v>19</v>
      </c>
      <c r="G6973" t="s">
        <v>20</v>
      </c>
      <c r="H6973">
        <v>2</v>
      </c>
      <c r="I6973" t="s">
        <v>2275</v>
      </c>
      <c r="J6973" t="s">
        <v>420</v>
      </c>
      <c r="N6973">
        <v>14</v>
      </c>
      <c r="O6973" t="s">
        <v>2277</v>
      </c>
      <c r="P6973" t="s">
        <v>773</v>
      </c>
      <c r="Q6973" t="s">
        <v>25</v>
      </c>
    </row>
    <row r="6974" spans="1:17" x14ac:dyDescent="0.35">
      <c r="A6974">
        <v>2658841840</v>
      </c>
      <c r="B6974" s="1">
        <v>43485</v>
      </c>
      <c r="C6974" t="s">
        <v>17</v>
      </c>
      <c r="D6974" t="s">
        <v>129</v>
      </c>
      <c r="F6974" t="s">
        <v>19</v>
      </c>
      <c r="G6974" t="s">
        <v>28</v>
      </c>
      <c r="H6974">
        <v>4</v>
      </c>
      <c r="I6974" t="s">
        <v>9222</v>
      </c>
      <c r="J6974" t="s">
        <v>22</v>
      </c>
      <c r="N6974">
        <v>2</v>
      </c>
      <c r="O6974" t="s">
        <v>9223</v>
      </c>
      <c r="P6974" t="s">
        <v>136</v>
      </c>
      <c r="Q6974" t="s">
        <v>111</v>
      </c>
    </row>
    <row r="6975" spans="1:17" x14ac:dyDescent="0.35">
      <c r="A6975">
        <v>2698732600</v>
      </c>
      <c r="B6975" s="1">
        <v>43485</v>
      </c>
      <c r="C6975" t="s">
        <v>26</v>
      </c>
      <c r="D6975" t="s">
        <v>26</v>
      </c>
      <c r="F6975" t="s">
        <v>19</v>
      </c>
      <c r="G6975" t="s">
        <v>20</v>
      </c>
      <c r="H6975">
        <v>1</v>
      </c>
      <c r="I6975" t="s">
        <v>3778</v>
      </c>
      <c r="J6975" t="s">
        <v>22</v>
      </c>
      <c r="N6975">
        <v>6</v>
      </c>
      <c r="O6975" t="s">
        <v>1618</v>
      </c>
      <c r="P6975" t="s">
        <v>56</v>
      </c>
      <c r="Q6975" t="s">
        <v>25</v>
      </c>
    </row>
    <row r="6976" spans="1:17" x14ac:dyDescent="0.35">
      <c r="A6976">
        <v>2702513070</v>
      </c>
      <c r="B6976" s="1">
        <v>43485</v>
      </c>
      <c r="C6976" t="s">
        <v>26</v>
      </c>
      <c r="D6976" t="s">
        <v>26</v>
      </c>
      <c r="F6976" t="s">
        <v>19</v>
      </c>
      <c r="G6976" t="s">
        <v>67</v>
      </c>
      <c r="H6976">
        <v>6</v>
      </c>
      <c r="I6976" t="s">
        <v>9224</v>
      </c>
      <c r="J6976" t="s">
        <v>465</v>
      </c>
      <c r="N6976">
        <v>2</v>
      </c>
      <c r="O6976" t="s">
        <v>9225</v>
      </c>
      <c r="P6976" t="s">
        <v>106</v>
      </c>
      <c r="Q6976" t="s">
        <v>111</v>
      </c>
    </row>
    <row r="6977" spans="1:17" x14ac:dyDescent="0.35">
      <c r="A6977">
        <v>2743451317</v>
      </c>
      <c r="B6977" s="1">
        <v>43485</v>
      </c>
      <c r="C6977" t="s">
        <v>86</v>
      </c>
      <c r="D6977" t="s">
        <v>86</v>
      </c>
      <c r="F6977" t="s">
        <v>46</v>
      </c>
      <c r="G6977" t="s">
        <v>28</v>
      </c>
      <c r="H6977">
        <v>3</v>
      </c>
      <c r="I6977" t="s">
        <v>101</v>
      </c>
      <c r="J6977" t="s">
        <v>494</v>
      </c>
      <c r="O6977" t="s">
        <v>49</v>
      </c>
      <c r="P6977" t="s">
        <v>50</v>
      </c>
      <c r="Q6977" t="s">
        <v>25</v>
      </c>
    </row>
    <row r="6978" spans="1:17" x14ac:dyDescent="0.35">
      <c r="A6978">
        <v>2533504724</v>
      </c>
      <c r="B6978" s="1">
        <v>43486</v>
      </c>
      <c r="C6978" t="s">
        <v>97</v>
      </c>
      <c r="D6978" t="s">
        <v>9226</v>
      </c>
      <c r="F6978" t="s">
        <v>19</v>
      </c>
      <c r="G6978" t="s">
        <v>28</v>
      </c>
      <c r="H6978">
        <v>2</v>
      </c>
      <c r="I6978" t="s">
        <v>703</v>
      </c>
      <c r="J6978" t="s">
        <v>22</v>
      </c>
      <c r="N6978">
        <v>47</v>
      </c>
      <c r="O6978" t="s">
        <v>451</v>
      </c>
      <c r="P6978" t="s">
        <v>50</v>
      </c>
      <c r="Q6978" t="s">
        <v>25</v>
      </c>
    </row>
    <row r="6979" spans="1:17" x14ac:dyDescent="0.35">
      <c r="A6979">
        <v>2737084614</v>
      </c>
      <c r="B6979" s="1">
        <v>43486</v>
      </c>
      <c r="C6979" t="s">
        <v>17</v>
      </c>
      <c r="D6979" t="s">
        <v>9227</v>
      </c>
      <c r="F6979" t="s">
        <v>19</v>
      </c>
      <c r="G6979" t="s">
        <v>28</v>
      </c>
      <c r="H6979">
        <v>5</v>
      </c>
      <c r="I6979" t="s">
        <v>9228</v>
      </c>
      <c r="J6979" t="s">
        <v>22</v>
      </c>
      <c r="N6979">
        <v>1</v>
      </c>
      <c r="O6979" t="s">
        <v>1721</v>
      </c>
      <c r="P6979" t="s">
        <v>50</v>
      </c>
      <c r="Q6979" t="s">
        <v>173</v>
      </c>
    </row>
    <row r="6980" spans="1:17" x14ac:dyDescent="0.35">
      <c r="A6980">
        <v>2737032064</v>
      </c>
      <c r="B6980" s="1">
        <v>43486</v>
      </c>
      <c r="C6980" t="s">
        <v>17</v>
      </c>
      <c r="D6980" t="s">
        <v>17</v>
      </c>
      <c r="F6980" t="s">
        <v>19</v>
      </c>
      <c r="G6980" t="s">
        <v>67</v>
      </c>
      <c r="H6980">
        <v>4</v>
      </c>
      <c r="I6980" t="s">
        <v>611</v>
      </c>
      <c r="J6980" t="s">
        <v>89</v>
      </c>
      <c r="O6980" t="s">
        <v>613</v>
      </c>
      <c r="P6980" t="s">
        <v>56</v>
      </c>
      <c r="Q6980" t="s">
        <v>146</v>
      </c>
    </row>
    <row r="6981" spans="1:17" x14ac:dyDescent="0.35">
      <c r="A6981">
        <v>2743786473</v>
      </c>
      <c r="B6981" s="1">
        <v>43486</v>
      </c>
      <c r="C6981" t="s">
        <v>65</v>
      </c>
      <c r="D6981" t="s">
        <v>1018</v>
      </c>
      <c r="F6981" t="s">
        <v>19</v>
      </c>
      <c r="G6981" t="s">
        <v>67</v>
      </c>
      <c r="H6981">
        <v>4</v>
      </c>
      <c r="I6981" t="s">
        <v>9229</v>
      </c>
      <c r="J6981" t="s">
        <v>22</v>
      </c>
      <c r="N6981">
        <v>7</v>
      </c>
      <c r="O6981" t="s">
        <v>9230</v>
      </c>
      <c r="P6981" t="s">
        <v>91</v>
      </c>
      <c r="Q6981" t="s">
        <v>146</v>
      </c>
    </row>
    <row r="6982" spans="1:17" x14ac:dyDescent="0.35">
      <c r="A6982">
        <v>2682969482</v>
      </c>
      <c r="B6982" s="1">
        <v>43486</v>
      </c>
      <c r="C6982" t="s">
        <v>36</v>
      </c>
      <c r="D6982" t="s">
        <v>9231</v>
      </c>
      <c r="F6982" t="s">
        <v>19</v>
      </c>
      <c r="G6982" t="s">
        <v>28</v>
      </c>
      <c r="H6982">
        <v>6</v>
      </c>
      <c r="I6982" t="s">
        <v>9232</v>
      </c>
      <c r="J6982" t="s">
        <v>435</v>
      </c>
      <c r="N6982">
        <v>38</v>
      </c>
      <c r="O6982" t="s">
        <v>9233</v>
      </c>
      <c r="P6982" t="s">
        <v>35</v>
      </c>
      <c r="Q6982" t="s">
        <v>57</v>
      </c>
    </row>
    <row r="6983" spans="1:17" x14ac:dyDescent="0.35">
      <c r="A6983">
        <v>2722269833</v>
      </c>
      <c r="B6983" s="1">
        <v>43486</v>
      </c>
      <c r="C6983" t="s">
        <v>58</v>
      </c>
      <c r="D6983" t="s">
        <v>58</v>
      </c>
      <c r="F6983" t="s">
        <v>19</v>
      </c>
      <c r="G6983" t="s">
        <v>67</v>
      </c>
      <c r="H6983">
        <v>2</v>
      </c>
      <c r="I6983" t="s">
        <v>9234</v>
      </c>
      <c r="J6983" t="s">
        <v>22</v>
      </c>
      <c r="N6983">
        <v>17</v>
      </c>
      <c r="O6983" t="s">
        <v>9235</v>
      </c>
      <c r="P6983" t="s">
        <v>496</v>
      </c>
      <c r="Q6983" t="s">
        <v>146</v>
      </c>
    </row>
    <row r="6984" spans="1:17" x14ac:dyDescent="0.35">
      <c r="A6984">
        <v>2493944289</v>
      </c>
      <c r="B6984" s="1">
        <v>43487</v>
      </c>
      <c r="C6984" t="s">
        <v>448</v>
      </c>
      <c r="D6984" t="s">
        <v>3868</v>
      </c>
      <c r="E6984" t="s">
        <v>9236</v>
      </c>
      <c r="F6984" t="s">
        <v>46</v>
      </c>
      <c r="G6984" t="s">
        <v>67</v>
      </c>
      <c r="H6984">
        <v>4</v>
      </c>
      <c r="I6984" t="s">
        <v>9237</v>
      </c>
      <c r="J6984" t="s">
        <v>1182</v>
      </c>
      <c r="N6984">
        <v>61</v>
      </c>
      <c r="O6984" t="s">
        <v>2244</v>
      </c>
      <c r="P6984" t="s">
        <v>56</v>
      </c>
      <c r="Q6984" t="s">
        <v>57</v>
      </c>
    </row>
    <row r="6985" spans="1:17" x14ac:dyDescent="0.35">
      <c r="A6985">
        <v>2656635786</v>
      </c>
      <c r="B6985" s="1">
        <v>43487</v>
      </c>
      <c r="C6985" t="s">
        <v>97</v>
      </c>
      <c r="D6985" t="s">
        <v>97</v>
      </c>
      <c r="E6985" t="s">
        <v>119</v>
      </c>
      <c r="F6985" t="s">
        <v>46</v>
      </c>
      <c r="G6985" t="s">
        <v>28</v>
      </c>
      <c r="H6985">
        <v>2</v>
      </c>
      <c r="J6985" t="s">
        <v>3603</v>
      </c>
      <c r="O6985" t="s">
        <v>49</v>
      </c>
      <c r="P6985" t="s">
        <v>50</v>
      </c>
      <c r="Q6985" t="s">
        <v>25</v>
      </c>
    </row>
    <row r="6986" spans="1:17" x14ac:dyDescent="0.35">
      <c r="A6986">
        <v>2736968209</v>
      </c>
      <c r="B6986" s="1">
        <v>43487</v>
      </c>
      <c r="C6986" t="s">
        <v>36</v>
      </c>
      <c r="D6986" t="s">
        <v>617</v>
      </c>
      <c r="E6986" t="s">
        <v>618</v>
      </c>
      <c r="F6986" t="s">
        <v>19</v>
      </c>
      <c r="G6986" t="s">
        <v>67</v>
      </c>
      <c r="H6986">
        <v>1</v>
      </c>
      <c r="I6986" t="s">
        <v>341</v>
      </c>
      <c r="J6986" t="s">
        <v>1629</v>
      </c>
      <c r="O6986" t="s">
        <v>70</v>
      </c>
      <c r="P6986" t="s">
        <v>56</v>
      </c>
      <c r="Q6986" t="s">
        <v>25</v>
      </c>
    </row>
    <row r="6987" spans="1:17" x14ac:dyDescent="0.35">
      <c r="A6987">
        <v>2688420433</v>
      </c>
      <c r="B6987" s="1">
        <v>43487</v>
      </c>
      <c r="C6987" t="s">
        <v>92</v>
      </c>
      <c r="D6987" t="s">
        <v>92</v>
      </c>
      <c r="E6987" t="s">
        <v>121</v>
      </c>
      <c r="F6987" t="s">
        <v>19</v>
      </c>
      <c r="G6987" t="s">
        <v>20</v>
      </c>
      <c r="H6987">
        <v>1</v>
      </c>
      <c r="I6987" t="s">
        <v>5064</v>
      </c>
      <c r="J6987" t="s">
        <v>2126</v>
      </c>
      <c r="N6987">
        <v>7</v>
      </c>
      <c r="O6987" t="s">
        <v>695</v>
      </c>
      <c r="P6987" t="s">
        <v>696</v>
      </c>
      <c r="Q6987" t="s">
        <v>25</v>
      </c>
    </row>
    <row r="6988" spans="1:17" x14ac:dyDescent="0.35">
      <c r="A6988">
        <v>2730892215</v>
      </c>
      <c r="B6988" s="1">
        <v>43487</v>
      </c>
      <c r="C6988" t="s">
        <v>17</v>
      </c>
      <c r="D6988" t="s">
        <v>129</v>
      </c>
      <c r="F6988" t="s">
        <v>19</v>
      </c>
      <c r="G6988" t="s">
        <v>28</v>
      </c>
      <c r="H6988">
        <v>6</v>
      </c>
      <c r="I6988" t="s">
        <v>9238</v>
      </c>
      <c r="J6988" t="s">
        <v>22</v>
      </c>
      <c r="N6988">
        <v>32</v>
      </c>
      <c r="O6988" t="s">
        <v>9239</v>
      </c>
      <c r="P6988" t="s">
        <v>35</v>
      </c>
      <c r="Q6988" t="s">
        <v>111</v>
      </c>
    </row>
    <row r="6989" spans="1:17" x14ac:dyDescent="0.35">
      <c r="A6989">
        <v>2683507722</v>
      </c>
      <c r="B6989" s="1">
        <v>43487</v>
      </c>
      <c r="C6989" t="s">
        <v>448</v>
      </c>
      <c r="D6989" t="s">
        <v>1185</v>
      </c>
      <c r="F6989" t="s">
        <v>19</v>
      </c>
      <c r="G6989" t="s">
        <v>28</v>
      </c>
      <c r="H6989">
        <v>9</v>
      </c>
      <c r="I6989" t="s">
        <v>9240</v>
      </c>
      <c r="J6989" t="s">
        <v>22</v>
      </c>
      <c r="N6989">
        <v>21</v>
      </c>
      <c r="O6989" t="s">
        <v>9241</v>
      </c>
      <c r="P6989" t="s">
        <v>24</v>
      </c>
      <c r="Q6989" t="s">
        <v>25</v>
      </c>
    </row>
    <row r="6990" spans="1:17" x14ac:dyDescent="0.35">
      <c r="A6990">
        <v>2713377454</v>
      </c>
      <c r="B6990" s="1">
        <v>43487</v>
      </c>
      <c r="C6990" t="s">
        <v>448</v>
      </c>
      <c r="D6990" t="s">
        <v>1185</v>
      </c>
      <c r="E6990" t="s">
        <v>9242</v>
      </c>
      <c r="F6990" t="s">
        <v>19</v>
      </c>
      <c r="G6990" t="s">
        <v>28</v>
      </c>
      <c r="H6990">
        <v>6</v>
      </c>
      <c r="I6990" t="s">
        <v>9243</v>
      </c>
      <c r="J6990" t="s">
        <v>22</v>
      </c>
      <c r="N6990">
        <v>4</v>
      </c>
      <c r="O6990" t="s">
        <v>9244</v>
      </c>
      <c r="P6990" t="s">
        <v>1888</v>
      </c>
      <c r="Q6990" t="s">
        <v>25</v>
      </c>
    </row>
    <row r="6991" spans="1:17" x14ac:dyDescent="0.35">
      <c r="A6991">
        <v>2730817578</v>
      </c>
      <c r="B6991" s="1">
        <v>43487</v>
      </c>
      <c r="C6991" t="s">
        <v>36</v>
      </c>
      <c r="D6991" t="s">
        <v>36</v>
      </c>
      <c r="F6991" t="s">
        <v>19</v>
      </c>
      <c r="G6991" t="s">
        <v>28</v>
      </c>
      <c r="H6991">
        <v>5</v>
      </c>
      <c r="I6991" t="s">
        <v>9245</v>
      </c>
      <c r="J6991" t="s">
        <v>22</v>
      </c>
      <c r="N6991">
        <v>67</v>
      </c>
      <c r="O6991" t="s">
        <v>8536</v>
      </c>
      <c r="P6991" t="s">
        <v>35</v>
      </c>
      <c r="Q6991" t="s">
        <v>57</v>
      </c>
    </row>
    <row r="6992" spans="1:17" x14ac:dyDescent="0.35">
      <c r="A6992">
        <v>2656643029</v>
      </c>
      <c r="B6992" s="1">
        <v>43487</v>
      </c>
      <c r="C6992" t="s">
        <v>26</v>
      </c>
      <c r="D6992" t="s">
        <v>71</v>
      </c>
      <c r="E6992" t="s">
        <v>119</v>
      </c>
      <c r="F6992" t="s">
        <v>46</v>
      </c>
      <c r="G6992" t="s">
        <v>28</v>
      </c>
      <c r="H6992">
        <v>3</v>
      </c>
      <c r="I6992" t="s">
        <v>153</v>
      </c>
      <c r="J6992" t="s">
        <v>6147</v>
      </c>
      <c r="O6992" t="s">
        <v>49</v>
      </c>
      <c r="P6992" t="s">
        <v>50</v>
      </c>
      <c r="Q6992" t="s">
        <v>25</v>
      </c>
    </row>
    <row r="6993" spans="1:17" x14ac:dyDescent="0.35">
      <c r="A6993">
        <v>2688423608</v>
      </c>
      <c r="B6993" s="1">
        <v>43488</v>
      </c>
      <c r="C6993" t="s">
        <v>17</v>
      </c>
      <c r="D6993" t="s">
        <v>17</v>
      </c>
      <c r="F6993" t="s">
        <v>19</v>
      </c>
      <c r="G6993" t="s">
        <v>28</v>
      </c>
      <c r="H6993">
        <v>8</v>
      </c>
      <c r="I6993" t="s">
        <v>709</v>
      </c>
      <c r="J6993" t="s">
        <v>710</v>
      </c>
      <c r="N6993">
        <v>3</v>
      </c>
      <c r="O6993" t="s">
        <v>135</v>
      </c>
      <c r="P6993" t="s">
        <v>136</v>
      </c>
      <c r="Q6993" t="s">
        <v>75</v>
      </c>
    </row>
    <row r="6994" spans="1:17" x14ac:dyDescent="0.35">
      <c r="A6994">
        <v>2736070239</v>
      </c>
      <c r="B6994" s="1">
        <v>43488</v>
      </c>
      <c r="C6994" t="s">
        <v>58</v>
      </c>
      <c r="D6994" t="s">
        <v>58</v>
      </c>
      <c r="F6994" t="s">
        <v>19</v>
      </c>
      <c r="G6994" t="s">
        <v>28</v>
      </c>
      <c r="H6994">
        <v>6</v>
      </c>
      <c r="I6994" t="s">
        <v>6485</v>
      </c>
      <c r="J6994" t="s">
        <v>476</v>
      </c>
      <c r="N6994">
        <v>1</v>
      </c>
      <c r="O6994" t="s">
        <v>135</v>
      </c>
      <c r="P6994" t="s">
        <v>136</v>
      </c>
      <c r="Q6994" t="s">
        <v>75</v>
      </c>
    </row>
    <row r="6995" spans="1:17" x14ac:dyDescent="0.35">
      <c r="A6995">
        <v>2605819703</v>
      </c>
      <c r="B6995" s="1">
        <v>43488</v>
      </c>
      <c r="C6995" t="s">
        <v>58</v>
      </c>
      <c r="D6995" t="s">
        <v>9246</v>
      </c>
      <c r="F6995" t="s">
        <v>19</v>
      </c>
      <c r="G6995" t="s">
        <v>67</v>
      </c>
      <c r="H6995">
        <v>3</v>
      </c>
      <c r="I6995" t="s">
        <v>9247</v>
      </c>
      <c r="J6995" t="s">
        <v>414</v>
      </c>
      <c r="N6995">
        <v>2</v>
      </c>
      <c r="O6995" t="s">
        <v>1927</v>
      </c>
      <c r="P6995" t="s">
        <v>35</v>
      </c>
      <c r="Q6995" t="s">
        <v>25</v>
      </c>
    </row>
    <row r="6996" spans="1:17" x14ac:dyDescent="0.35">
      <c r="A6996">
        <v>2717458371</v>
      </c>
      <c r="B6996" s="1">
        <v>43488</v>
      </c>
      <c r="C6996" t="s">
        <v>44</v>
      </c>
      <c r="D6996" t="s">
        <v>1542</v>
      </c>
      <c r="F6996" t="s">
        <v>19</v>
      </c>
      <c r="G6996" t="s">
        <v>28</v>
      </c>
      <c r="H6996">
        <v>4</v>
      </c>
      <c r="I6996" t="s">
        <v>1543</v>
      </c>
      <c r="J6996" t="s">
        <v>1940</v>
      </c>
      <c r="O6996" t="s">
        <v>70</v>
      </c>
      <c r="P6996" t="s">
        <v>56</v>
      </c>
      <c r="Q6996" t="s">
        <v>25</v>
      </c>
    </row>
    <row r="6997" spans="1:17" x14ac:dyDescent="0.35">
      <c r="A6997">
        <v>2701977634</v>
      </c>
      <c r="B6997" s="1">
        <v>43488</v>
      </c>
      <c r="C6997" t="s">
        <v>65</v>
      </c>
      <c r="D6997" t="s">
        <v>323</v>
      </c>
      <c r="F6997" t="s">
        <v>19</v>
      </c>
      <c r="G6997" t="s">
        <v>28</v>
      </c>
      <c r="H6997">
        <v>3</v>
      </c>
      <c r="I6997" t="s">
        <v>8008</v>
      </c>
      <c r="J6997" t="s">
        <v>465</v>
      </c>
      <c r="N6997">
        <v>39</v>
      </c>
      <c r="O6997" t="s">
        <v>135</v>
      </c>
      <c r="P6997" t="s">
        <v>136</v>
      </c>
      <c r="Q6997" t="s">
        <v>75</v>
      </c>
    </row>
    <row r="6998" spans="1:17" x14ac:dyDescent="0.35">
      <c r="A6998">
        <v>2657222315</v>
      </c>
      <c r="B6998" s="1">
        <v>43488</v>
      </c>
      <c r="C6998" t="s">
        <v>26</v>
      </c>
      <c r="D6998" t="s">
        <v>71</v>
      </c>
      <c r="E6998" t="s">
        <v>119</v>
      </c>
      <c r="F6998" t="s">
        <v>46</v>
      </c>
      <c r="G6998" t="s">
        <v>28</v>
      </c>
      <c r="H6998">
        <v>1</v>
      </c>
      <c r="I6998" t="s">
        <v>153</v>
      </c>
      <c r="J6998" t="s">
        <v>3272</v>
      </c>
      <c r="O6998" t="s">
        <v>49</v>
      </c>
      <c r="P6998" t="s">
        <v>50</v>
      </c>
      <c r="Q6998" t="s">
        <v>25</v>
      </c>
    </row>
    <row r="6999" spans="1:17" x14ac:dyDescent="0.35">
      <c r="A6999">
        <v>2737659761</v>
      </c>
      <c r="B6999" s="1">
        <v>43488</v>
      </c>
      <c r="C6999" t="s">
        <v>36</v>
      </c>
      <c r="D6999" t="s">
        <v>2740</v>
      </c>
      <c r="F6999" t="s">
        <v>19</v>
      </c>
      <c r="G6999" t="s">
        <v>67</v>
      </c>
      <c r="H6999">
        <v>4</v>
      </c>
      <c r="I6999" t="s">
        <v>341</v>
      </c>
      <c r="J6999" t="s">
        <v>454</v>
      </c>
      <c r="O6999" t="s">
        <v>70</v>
      </c>
      <c r="P6999" t="s">
        <v>56</v>
      </c>
      <c r="Q6999" t="s">
        <v>25</v>
      </c>
    </row>
    <row r="7000" spans="1:17" x14ac:dyDescent="0.35">
      <c r="A7000">
        <v>2690971662</v>
      </c>
      <c r="B7000" s="1">
        <v>43488</v>
      </c>
      <c r="C7000" t="s">
        <v>36</v>
      </c>
      <c r="D7000" t="s">
        <v>36</v>
      </c>
      <c r="F7000" t="s">
        <v>19</v>
      </c>
      <c r="G7000" t="s">
        <v>67</v>
      </c>
      <c r="H7000">
        <v>4</v>
      </c>
      <c r="I7000" t="s">
        <v>3496</v>
      </c>
      <c r="J7000" t="s">
        <v>140</v>
      </c>
      <c r="N7000">
        <v>2</v>
      </c>
      <c r="O7000" t="s">
        <v>9248</v>
      </c>
      <c r="P7000" t="s">
        <v>50</v>
      </c>
      <c r="Q7000" t="s">
        <v>111</v>
      </c>
    </row>
    <row r="7001" spans="1:17" x14ac:dyDescent="0.35">
      <c r="A7001">
        <v>2754745409</v>
      </c>
      <c r="B7001" s="1">
        <v>43489</v>
      </c>
      <c r="C7001" t="s">
        <v>448</v>
      </c>
      <c r="D7001" t="s">
        <v>1185</v>
      </c>
      <c r="F7001" t="s">
        <v>46</v>
      </c>
      <c r="G7001" t="s">
        <v>28</v>
      </c>
      <c r="H7001">
        <v>6</v>
      </c>
      <c r="J7001" t="s">
        <v>6367</v>
      </c>
      <c r="N7001">
        <v>35</v>
      </c>
      <c r="O7001" t="s">
        <v>6368</v>
      </c>
      <c r="P7001" t="s">
        <v>136</v>
      </c>
      <c r="Q7001" t="s">
        <v>57</v>
      </c>
    </row>
    <row r="7002" spans="1:17" x14ac:dyDescent="0.35">
      <c r="A7002">
        <v>2704276923</v>
      </c>
      <c r="B7002" s="1">
        <v>43489</v>
      </c>
      <c r="C7002" t="s">
        <v>65</v>
      </c>
      <c r="D7002" t="s">
        <v>65</v>
      </c>
      <c r="F7002" t="s">
        <v>46</v>
      </c>
      <c r="G7002" t="s">
        <v>28</v>
      </c>
      <c r="H7002">
        <v>8</v>
      </c>
      <c r="I7002" t="s">
        <v>9249</v>
      </c>
      <c r="J7002" t="s">
        <v>127</v>
      </c>
      <c r="N7002">
        <v>67</v>
      </c>
      <c r="O7002" t="s">
        <v>1296</v>
      </c>
      <c r="P7002" t="s">
        <v>56</v>
      </c>
      <c r="Q7002" t="s">
        <v>43</v>
      </c>
    </row>
    <row r="7003" spans="1:17" x14ac:dyDescent="0.35">
      <c r="A7003">
        <v>2716769021</v>
      </c>
      <c r="B7003" s="1">
        <v>43489</v>
      </c>
      <c r="C7003" t="s">
        <v>65</v>
      </c>
      <c r="D7003" t="s">
        <v>323</v>
      </c>
      <c r="F7003" t="s">
        <v>19</v>
      </c>
      <c r="G7003" t="s">
        <v>28</v>
      </c>
      <c r="H7003">
        <v>5</v>
      </c>
      <c r="I7003" t="s">
        <v>9250</v>
      </c>
      <c r="J7003" t="s">
        <v>54</v>
      </c>
      <c r="K7003">
        <v>162000</v>
      </c>
      <c r="L7003">
        <v>237000</v>
      </c>
      <c r="M7003" t="s">
        <v>216</v>
      </c>
      <c r="N7003">
        <v>15</v>
      </c>
      <c r="O7003" t="s">
        <v>1296</v>
      </c>
      <c r="P7003" t="s">
        <v>56</v>
      </c>
      <c r="Q7003" t="s">
        <v>43</v>
      </c>
    </row>
    <row r="7004" spans="1:17" x14ac:dyDescent="0.35">
      <c r="A7004">
        <v>2738754677</v>
      </c>
      <c r="B7004" s="1">
        <v>43489</v>
      </c>
      <c r="C7004" t="s">
        <v>26</v>
      </c>
      <c r="D7004" t="s">
        <v>9251</v>
      </c>
      <c r="F7004" t="s">
        <v>19</v>
      </c>
      <c r="G7004" t="s">
        <v>67</v>
      </c>
      <c r="H7004">
        <v>3</v>
      </c>
      <c r="I7004" t="s">
        <v>9252</v>
      </c>
      <c r="J7004" t="s">
        <v>188</v>
      </c>
      <c r="O7004" t="s">
        <v>240</v>
      </c>
      <c r="P7004" t="s">
        <v>50</v>
      </c>
      <c r="Q7004" t="s">
        <v>25</v>
      </c>
    </row>
    <row r="7005" spans="1:17" x14ac:dyDescent="0.35">
      <c r="A7005">
        <v>2712301274</v>
      </c>
      <c r="B7005" s="1">
        <v>43489</v>
      </c>
      <c r="C7005" t="s">
        <v>26</v>
      </c>
      <c r="D7005" t="s">
        <v>26</v>
      </c>
      <c r="F7005" t="s">
        <v>19</v>
      </c>
      <c r="G7005" t="s">
        <v>28</v>
      </c>
      <c r="H7005">
        <v>5</v>
      </c>
      <c r="I7005" t="s">
        <v>9253</v>
      </c>
      <c r="J7005" t="s">
        <v>169</v>
      </c>
      <c r="N7005">
        <v>16</v>
      </c>
      <c r="O7005" t="s">
        <v>874</v>
      </c>
      <c r="P7005" t="s">
        <v>56</v>
      </c>
      <c r="Q7005" t="s">
        <v>57</v>
      </c>
    </row>
    <row r="7006" spans="1:17" x14ac:dyDescent="0.35">
      <c r="A7006">
        <v>2713324658</v>
      </c>
      <c r="B7006" s="1">
        <v>43489</v>
      </c>
      <c r="C7006" t="s">
        <v>26</v>
      </c>
      <c r="D7006" t="s">
        <v>26</v>
      </c>
      <c r="F7006" t="s">
        <v>19</v>
      </c>
      <c r="G7006" t="s">
        <v>28</v>
      </c>
      <c r="H7006">
        <v>5</v>
      </c>
      <c r="I7006" t="s">
        <v>9254</v>
      </c>
      <c r="J7006" t="s">
        <v>1811</v>
      </c>
      <c r="N7006">
        <v>7</v>
      </c>
      <c r="O7006" t="s">
        <v>976</v>
      </c>
    </row>
    <row r="7007" spans="1:17" x14ac:dyDescent="0.35">
      <c r="A7007">
        <v>2714547852</v>
      </c>
      <c r="B7007" s="1">
        <v>43490</v>
      </c>
      <c r="C7007" t="s">
        <v>36</v>
      </c>
      <c r="D7007" t="s">
        <v>36</v>
      </c>
      <c r="F7007" t="s">
        <v>46</v>
      </c>
      <c r="G7007" t="s">
        <v>28</v>
      </c>
      <c r="H7007">
        <v>4</v>
      </c>
      <c r="I7007" t="s">
        <v>341</v>
      </c>
      <c r="J7007" t="s">
        <v>795</v>
      </c>
      <c r="N7007">
        <v>81</v>
      </c>
      <c r="O7007" t="s">
        <v>5780</v>
      </c>
      <c r="P7007" t="s">
        <v>136</v>
      </c>
      <c r="Q7007" t="s">
        <v>146</v>
      </c>
    </row>
    <row r="7008" spans="1:17" x14ac:dyDescent="0.35">
      <c r="A7008">
        <v>2691077575</v>
      </c>
      <c r="B7008" s="1">
        <v>43490</v>
      </c>
      <c r="C7008" t="s">
        <v>17</v>
      </c>
      <c r="D7008" t="s">
        <v>471</v>
      </c>
      <c r="F7008" t="s">
        <v>19</v>
      </c>
      <c r="G7008" t="s">
        <v>28</v>
      </c>
      <c r="H7008">
        <v>1</v>
      </c>
      <c r="I7008" t="s">
        <v>9255</v>
      </c>
      <c r="J7008" t="s">
        <v>22</v>
      </c>
      <c r="N7008">
        <v>3</v>
      </c>
      <c r="O7008" t="s">
        <v>1101</v>
      </c>
      <c r="P7008" t="s">
        <v>56</v>
      </c>
      <c r="Q7008" t="s">
        <v>57</v>
      </c>
    </row>
    <row r="7009" spans="1:17" x14ac:dyDescent="0.35">
      <c r="A7009">
        <v>2713876371</v>
      </c>
      <c r="B7009" s="1">
        <v>43490</v>
      </c>
      <c r="C7009" t="s">
        <v>26</v>
      </c>
      <c r="D7009" t="s">
        <v>26</v>
      </c>
      <c r="F7009" t="s">
        <v>19</v>
      </c>
      <c r="G7009" t="s">
        <v>20</v>
      </c>
      <c r="H7009">
        <v>2</v>
      </c>
      <c r="I7009" t="s">
        <v>9256</v>
      </c>
      <c r="J7009" t="s">
        <v>606</v>
      </c>
      <c r="N7009">
        <v>27</v>
      </c>
      <c r="O7009" t="s">
        <v>9257</v>
      </c>
      <c r="P7009" t="s">
        <v>35</v>
      </c>
      <c r="Q7009" t="s">
        <v>57</v>
      </c>
    </row>
    <row r="7010" spans="1:17" x14ac:dyDescent="0.35">
      <c r="A7010">
        <v>2691452601</v>
      </c>
      <c r="B7010" s="1">
        <v>43490</v>
      </c>
      <c r="C7010" t="s">
        <v>36</v>
      </c>
      <c r="D7010" t="s">
        <v>9258</v>
      </c>
      <c r="F7010" t="s">
        <v>46</v>
      </c>
      <c r="G7010" t="s">
        <v>28</v>
      </c>
      <c r="H7010">
        <v>7</v>
      </c>
      <c r="I7010" t="s">
        <v>9259</v>
      </c>
      <c r="J7010" t="s">
        <v>22</v>
      </c>
      <c r="N7010">
        <v>11</v>
      </c>
      <c r="O7010" t="s">
        <v>1296</v>
      </c>
      <c r="P7010" t="s">
        <v>56</v>
      </c>
      <c r="Q7010" t="s">
        <v>43</v>
      </c>
    </row>
    <row r="7011" spans="1:17" x14ac:dyDescent="0.35">
      <c r="A7011">
        <v>2682143791</v>
      </c>
      <c r="B7011" s="1">
        <v>43490</v>
      </c>
      <c r="C7011" t="s">
        <v>17</v>
      </c>
      <c r="D7011" t="s">
        <v>1205</v>
      </c>
      <c r="E7011" t="s">
        <v>52</v>
      </c>
      <c r="F7011" t="s">
        <v>19</v>
      </c>
      <c r="G7011" t="s">
        <v>67</v>
      </c>
      <c r="H7011">
        <v>4</v>
      </c>
      <c r="I7011" t="s">
        <v>3109</v>
      </c>
      <c r="J7011" t="s">
        <v>127</v>
      </c>
      <c r="N7011">
        <v>4</v>
      </c>
      <c r="O7011" t="s">
        <v>5668</v>
      </c>
      <c r="P7011" t="s">
        <v>136</v>
      </c>
      <c r="Q7011" t="s">
        <v>182</v>
      </c>
    </row>
    <row r="7012" spans="1:17" x14ac:dyDescent="0.35">
      <c r="A7012">
        <v>2656638008</v>
      </c>
      <c r="B7012" s="1">
        <v>43490</v>
      </c>
      <c r="C7012" t="s">
        <v>97</v>
      </c>
      <c r="D7012" t="s">
        <v>97</v>
      </c>
      <c r="E7012" t="s">
        <v>119</v>
      </c>
      <c r="F7012" t="s">
        <v>46</v>
      </c>
      <c r="G7012" t="s">
        <v>28</v>
      </c>
      <c r="H7012">
        <v>4</v>
      </c>
      <c r="J7012" t="s">
        <v>2905</v>
      </c>
      <c r="O7012" t="s">
        <v>49</v>
      </c>
      <c r="P7012" t="s">
        <v>50</v>
      </c>
      <c r="Q7012" t="s">
        <v>25</v>
      </c>
    </row>
    <row r="7013" spans="1:17" x14ac:dyDescent="0.35">
      <c r="A7013">
        <v>2690906779</v>
      </c>
      <c r="B7013" s="1">
        <v>43491</v>
      </c>
      <c r="C7013" t="s">
        <v>26</v>
      </c>
      <c r="D7013" t="s">
        <v>26</v>
      </c>
      <c r="E7013" t="s">
        <v>9260</v>
      </c>
      <c r="F7013" t="s">
        <v>46</v>
      </c>
      <c r="G7013" t="s">
        <v>20</v>
      </c>
      <c r="H7013">
        <v>0</v>
      </c>
      <c r="I7013" t="s">
        <v>9261</v>
      </c>
      <c r="J7013" t="s">
        <v>1190</v>
      </c>
      <c r="N7013">
        <v>34</v>
      </c>
      <c r="O7013" t="s">
        <v>2244</v>
      </c>
      <c r="P7013" t="s">
        <v>56</v>
      </c>
      <c r="Q7013" t="s">
        <v>57</v>
      </c>
    </row>
    <row r="7014" spans="1:17" x14ac:dyDescent="0.35">
      <c r="A7014">
        <v>2702425423</v>
      </c>
      <c r="B7014" s="1">
        <v>43491</v>
      </c>
      <c r="C7014" t="s">
        <v>208</v>
      </c>
      <c r="D7014" t="s">
        <v>6460</v>
      </c>
      <c r="E7014" t="s">
        <v>6461</v>
      </c>
      <c r="F7014" t="s">
        <v>19</v>
      </c>
      <c r="G7014" t="s">
        <v>67</v>
      </c>
      <c r="H7014">
        <v>3</v>
      </c>
      <c r="I7014" t="s">
        <v>6462</v>
      </c>
      <c r="J7014" t="s">
        <v>54</v>
      </c>
      <c r="N7014">
        <v>15</v>
      </c>
      <c r="O7014" t="s">
        <v>6463</v>
      </c>
      <c r="P7014" t="s">
        <v>42</v>
      </c>
      <c r="Q7014" t="s">
        <v>173</v>
      </c>
    </row>
    <row r="7015" spans="1:17" x14ac:dyDescent="0.35">
      <c r="A7015">
        <v>2710917023</v>
      </c>
      <c r="B7015" s="1">
        <v>43491</v>
      </c>
      <c r="C7015" t="s">
        <v>103</v>
      </c>
      <c r="D7015" t="s">
        <v>9262</v>
      </c>
      <c r="F7015" t="s">
        <v>19</v>
      </c>
      <c r="G7015" t="s">
        <v>28</v>
      </c>
      <c r="H7015">
        <v>5</v>
      </c>
      <c r="I7015" t="s">
        <v>9263</v>
      </c>
      <c r="J7015" t="s">
        <v>465</v>
      </c>
      <c r="K7015">
        <v>123000</v>
      </c>
      <c r="L7015">
        <v>173000</v>
      </c>
      <c r="M7015" t="s">
        <v>216</v>
      </c>
      <c r="N7015">
        <v>7</v>
      </c>
      <c r="O7015" t="s">
        <v>628</v>
      </c>
      <c r="P7015" t="s">
        <v>136</v>
      </c>
      <c r="Q7015" t="s">
        <v>57</v>
      </c>
    </row>
    <row r="7016" spans="1:17" x14ac:dyDescent="0.35">
      <c r="A7016">
        <v>2671423655</v>
      </c>
      <c r="B7016" s="1">
        <v>43491</v>
      </c>
      <c r="C7016" t="s">
        <v>448</v>
      </c>
      <c r="D7016" t="s">
        <v>1185</v>
      </c>
      <c r="E7016" t="s">
        <v>9264</v>
      </c>
      <c r="F7016" t="s">
        <v>19</v>
      </c>
      <c r="G7016" t="s">
        <v>67</v>
      </c>
      <c r="H7016">
        <v>3</v>
      </c>
      <c r="I7016" t="s">
        <v>5976</v>
      </c>
      <c r="J7016" t="s">
        <v>414</v>
      </c>
      <c r="N7016">
        <v>8</v>
      </c>
      <c r="O7016" t="s">
        <v>2354</v>
      </c>
      <c r="P7016" t="s">
        <v>91</v>
      </c>
      <c r="Q7016" t="s">
        <v>146</v>
      </c>
    </row>
    <row r="7017" spans="1:17" x14ac:dyDescent="0.35">
      <c r="A7017">
        <v>2692461082</v>
      </c>
      <c r="B7017" s="1">
        <v>43491</v>
      </c>
      <c r="C7017" t="s">
        <v>92</v>
      </c>
      <c r="D7017" t="s">
        <v>7570</v>
      </c>
      <c r="F7017" t="s">
        <v>19</v>
      </c>
      <c r="G7017" t="s">
        <v>67</v>
      </c>
      <c r="H7017">
        <v>5</v>
      </c>
      <c r="I7017" t="s">
        <v>7571</v>
      </c>
      <c r="J7017" t="s">
        <v>474</v>
      </c>
      <c r="N7017">
        <v>7</v>
      </c>
      <c r="O7017" t="s">
        <v>7572</v>
      </c>
      <c r="P7017" t="s">
        <v>35</v>
      </c>
      <c r="Q7017" t="s">
        <v>75</v>
      </c>
    </row>
    <row r="7018" spans="1:17" x14ac:dyDescent="0.35">
      <c r="A7018">
        <v>2633088806</v>
      </c>
      <c r="B7018" s="1">
        <v>43491</v>
      </c>
      <c r="C7018" t="s">
        <v>26</v>
      </c>
      <c r="D7018" t="s">
        <v>204</v>
      </c>
      <c r="F7018" t="s">
        <v>19</v>
      </c>
      <c r="G7018" t="s">
        <v>67</v>
      </c>
      <c r="H7018">
        <v>6</v>
      </c>
      <c r="I7018" t="s">
        <v>5028</v>
      </c>
      <c r="J7018" t="s">
        <v>1142</v>
      </c>
      <c r="N7018">
        <v>1</v>
      </c>
      <c r="O7018" t="s">
        <v>1143</v>
      </c>
      <c r="P7018" t="s">
        <v>35</v>
      </c>
      <c r="Q7018" t="s">
        <v>25</v>
      </c>
    </row>
    <row r="7019" spans="1:17" x14ac:dyDescent="0.35">
      <c r="A7019">
        <v>2687277087</v>
      </c>
      <c r="B7019" s="1">
        <v>43492</v>
      </c>
      <c r="C7019" t="s">
        <v>58</v>
      </c>
      <c r="D7019" t="s">
        <v>8577</v>
      </c>
      <c r="F7019" t="s">
        <v>19</v>
      </c>
      <c r="G7019" t="s">
        <v>28</v>
      </c>
      <c r="H7019">
        <v>6</v>
      </c>
      <c r="I7019" t="s">
        <v>8578</v>
      </c>
      <c r="J7019" t="s">
        <v>377</v>
      </c>
      <c r="N7019">
        <v>2</v>
      </c>
      <c r="O7019" t="s">
        <v>135</v>
      </c>
      <c r="P7019" t="s">
        <v>136</v>
      </c>
      <c r="Q7019" t="s">
        <v>75</v>
      </c>
    </row>
    <row r="7020" spans="1:17" x14ac:dyDescent="0.35">
      <c r="A7020">
        <v>2738376291</v>
      </c>
      <c r="B7020" s="1">
        <v>43492</v>
      </c>
      <c r="C7020" t="s">
        <v>86</v>
      </c>
      <c r="D7020" t="s">
        <v>86</v>
      </c>
      <c r="F7020" t="s">
        <v>46</v>
      </c>
      <c r="G7020" t="s">
        <v>28</v>
      </c>
      <c r="H7020">
        <v>2</v>
      </c>
      <c r="I7020" t="s">
        <v>101</v>
      </c>
      <c r="J7020" t="s">
        <v>6585</v>
      </c>
      <c r="O7020" t="s">
        <v>49</v>
      </c>
      <c r="P7020" t="s">
        <v>50</v>
      </c>
      <c r="Q7020" t="s">
        <v>25</v>
      </c>
    </row>
    <row r="7021" spans="1:17" x14ac:dyDescent="0.35">
      <c r="A7021">
        <v>2737091627</v>
      </c>
      <c r="B7021" s="1">
        <v>43492</v>
      </c>
      <c r="C7021" t="s">
        <v>17</v>
      </c>
      <c r="D7021" t="s">
        <v>17</v>
      </c>
      <c r="F7021" t="s">
        <v>19</v>
      </c>
      <c r="G7021" t="s">
        <v>20</v>
      </c>
      <c r="H7021">
        <v>1</v>
      </c>
      <c r="I7021" t="s">
        <v>8641</v>
      </c>
      <c r="J7021" t="s">
        <v>1304</v>
      </c>
      <c r="N7021">
        <v>9</v>
      </c>
      <c r="O7021" t="s">
        <v>2437</v>
      </c>
      <c r="P7021" t="s">
        <v>2395</v>
      </c>
      <c r="Q7021" t="s">
        <v>25</v>
      </c>
    </row>
    <row r="7022" spans="1:17" x14ac:dyDescent="0.35">
      <c r="A7022">
        <v>2732420016</v>
      </c>
      <c r="B7022" s="1">
        <v>43492</v>
      </c>
      <c r="C7022" t="s">
        <v>357</v>
      </c>
      <c r="D7022" t="s">
        <v>357</v>
      </c>
      <c r="F7022" t="s">
        <v>19</v>
      </c>
      <c r="G7022" t="s">
        <v>28</v>
      </c>
      <c r="H7022">
        <v>7</v>
      </c>
      <c r="I7022" t="s">
        <v>9265</v>
      </c>
      <c r="J7022" t="s">
        <v>549</v>
      </c>
      <c r="N7022">
        <v>2</v>
      </c>
      <c r="O7022" t="s">
        <v>9266</v>
      </c>
    </row>
    <row r="7023" spans="1:17" x14ac:dyDescent="0.35">
      <c r="A7023">
        <v>2610966929</v>
      </c>
      <c r="B7023" s="1">
        <v>43492</v>
      </c>
      <c r="C7023" t="s">
        <v>979</v>
      </c>
      <c r="D7023" t="s">
        <v>9267</v>
      </c>
      <c r="F7023" t="s">
        <v>19</v>
      </c>
      <c r="G7023" t="s">
        <v>28</v>
      </c>
      <c r="H7023">
        <v>7</v>
      </c>
      <c r="I7023" t="s">
        <v>9268</v>
      </c>
      <c r="J7023" t="s">
        <v>22</v>
      </c>
      <c r="N7023">
        <v>8</v>
      </c>
      <c r="O7023" t="s">
        <v>9269</v>
      </c>
      <c r="P7023" t="s">
        <v>35</v>
      </c>
      <c r="Q7023" t="s">
        <v>111</v>
      </c>
    </row>
    <row r="7024" spans="1:17" x14ac:dyDescent="0.35">
      <c r="A7024">
        <v>2533592844</v>
      </c>
      <c r="B7024" s="1">
        <v>43492</v>
      </c>
      <c r="C7024" t="s">
        <v>26</v>
      </c>
      <c r="D7024" t="s">
        <v>9270</v>
      </c>
      <c r="F7024" t="s">
        <v>19</v>
      </c>
      <c r="G7024" t="s">
        <v>28</v>
      </c>
      <c r="H7024">
        <v>4</v>
      </c>
      <c r="I7024" t="s">
        <v>9271</v>
      </c>
      <c r="J7024" t="s">
        <v>262</v>
      </c>
      <c r="N7024">
        <v>32</v>
      </c>
      <c r="O7024" t="s">
        <v>263</v>
      </c>
      <c r="P7024" t="s">
        <v>136</v>
      </c>
      <c r="Q7024" t="s">
        <v>57</v>
      </c>
    </row>
    <row r="7025" spans="1:17" x14ac:dyDescent="0.35">
      <c r="A7025">
        <v>2560741432</v>
      </c>
      <c r="B7025" s="1">
        <v>43493</v>
      </c>
      <c r="C7025" t="s">
        <v>17</v>
      </c>
      <c r="D7025" t="s">
        <v>2269</v>
      </c>
      <c r="E7025" t="s">
        <v>2270</v>
      </c>
      <c r="F7025" t="s">
        <v>19</v>
      </c>
      <c r="G7025" t="s">
        <v>20</v>
      </c>
      <c r="H7025">
        <v>1</v>
      </c>
      <c r="I7025" t="s">
        <v>2271</v>
      </c>
      <c r="J7025" t="s">
        <v>1811</v>
      </c>
      <c r="O7025" t="s">
        <v>85</v>
      </c>
      <c r="P7025" t="s">
        <v>35</v>
      </c>
      <c r="Q7025" t="s">
        <v>25</v>
      </c>
    </row>
    <row r="7026" spans="1:17" x14ac:dyDescent="0.35">
      <c r="A7026">
        <v>2596261375</v>
      </c>
      <c r="B7026" s="1">
        <v>43493</v>
      </c>
      <c r="C7026" t="s">
        <v>17</v>
      </c>
      <c r="D7026" t="s">
        <v>129</v>
      </c>
      <c r="E7026" t="s">
        <v>2201</v>
      </c>
      <c r="F7026" t="s">
        <v>19</v>
      </c>
      <c r="G7026" t="s">
        <v>67</v>
      </c>
      <c r="H7026">
        <v>3</v>
      </c>
      <c r="I7026" t="s">
        <v>2109</v>
      </c>
      <c r="J7026" t="s">
        <v>253</v>
      </c>
      <c r="O7026" t="s">
        <v>85</v>
      </c>
      <c r="P7026" t="s">
        <v>35</v>
      </c>
      <c r="Q7026" t="s">
        <v>25</v>
      </c>
    </row>
    <row r="7027" spans="1:17" x14ac:dyDescent="0.35">
      <c r="A7027">
        <v>2690940763</v>
      </c>
      <c r="B7027" s="1">
        <v>43493</v>
      </c>
      <c r="C7027" t="s">
        <v>97</v>
      </c>
      <c r="D7027" t="s">
        <v>97</v>
      </c>
      <c r="E7027" t="s">
        <v>119</v>
      </c>
      <c r="F7027" t="s">
        <v>46</v>
      </c>
      <c r="G7027" t="s">
        <v>28</v>
      </c>
      <c r="H7027">
        <v>5</v>
      </c>
      <c r="J7027" t="s">
        <v>124</v>
      </c>
      <c r="O7027" t="s">
        <v>49</v>
      </c>
      <c r="P7027" t="s">
        <v>50</v>
      </c>
      <c r="Q7027" t="s">
        <v>25</v>
      </c>
    </row>
    <row r="7028" spans="1:17" x14ac:dyDescent="0.35">
      <c r="A7028">
        <v>2709557674</v>
      </c>
      <c r="B7028" s="1">
        <v>43493</v>
      </c>
      <c r="C7028" t="s">
        <v>17</v>
      </c>
      <c r="D7028" t="s">
        <v>9272</v>
      </c>
      <c r="F7028" t="s">
        <v>19</v>
      </c>
      <c r="G7028" t="s">
        <v>67</v>
      </c>
      <c r="H7028">
        <v>4</v>
      </c>
      <c r="I7028" t="s">
        <v>9273</v>
      </c>
      <c r="J7028" t="s">
        <v>22</v>
      </c>
      <c r="N7028">
        <v>1</v>
      </c>
      <c r="O7028" t="s">
        <v>1785</v>
      </c>
      <c r="P7028" t="s">
        <v>35</v>
      </c>
      <c r="Q7028" t="s">
        <v>43</v>
      </c>
    </row>
    <row r="7029" spans="1:17" x14ac:dyDescent="0.35">
      <c r="A7029">
        <v>2738815494</v>
      </c>
      <c r="B7029" s="1">
        <v>43493</v>
      </c>
      <c r="C7029" t="s">
        <v>65</v>
      </c>
      <c r="D7029" t="s">
        <v>5252</v>
      </c>
      <c r="E7029" t="s">
        <v>9274</v>
      </c>
      <c r="F7029" t="s">
        <v>19</v>
      </c>
      <c r="G7029" t="s">
        <v>20</v>
      </c>
      <c r="H7029">
        <v>2</v>
      </c>
      <c r="I7029" t="s">
        <v>9275</v>
      </c>
      <c r="J7029" t="s">
        <v>7001</v>
      </c>
      <c r="N7029">
        <v>4</v>
      </c>
      <c r="O7029" t="s">
        <v>3816</v>
      </c>
      <c r="P7029" t="s">
        <v>106</v>
      </c>
      <c r="Q7029" t="s">
        <v>57</v>
      </c>
    </row>
    <row r="7030" spans="1:17" x14ac:dyDescent="0.35">
      <c r="A7030">
        <v>2748785906</v>
      </c>
      <c r="B7030" s="1">
        <v>43493</v>
      </c>
      <c r="C7030" t="s">
        <v>440</v>
      </c>
      <c r="D7030" t="s">
        <v>9276</v>
      </c>
      <c r="F7030" t="s">
        <v>19</v>
      </c>
      <c r="G7030" t="s">
        <v>20</v>
      </c>
      <c r="H7030">
        <v>2</v>
      </c>
      <c r="I7030" t="s">
        <v>4008</v>
      </c>
      <c r="J7030" t="s">
        <v>22</v>
      </c>
      <c r="O7030" t="s">
        <v>700</v>
      </c>
      <c r="P7030" t="s">
        <v>56</v>
      </c>
      <c r="Q7030" t="s">
        <v>43</v>
      </c>
    </row>
    <row r="7031" spans="1:17" x14ac:dyDescent="0.35">
      <c r="A7031">
        <v>2711274020</v>
      </c>
      <c r="B7031" s="1">
        <v>43493</v>
      </c>
      <c r="C7031" t="s">
        <v>26</v>
      </c>
      <c r="D7031" t="s">
        <v>26</v>
      </c>
      <c r="F7031" t="s">
        <v>46</v>
      </c>
      <c r="G7031" t="s">
        <v>28</v>
      </c>
      <c r="H7031">
        <v>6</v>
      </c>
      <c r="I7031" t="s">
        <v>9277</v>
      </c>
      <c r="J7031" t="s">
        <v>627</v>
      </c>
      <c r="N7031">
        <v>36</v>
      </c>
      <c r="O7031" t="s">
        <v>5775</v>
      </c>
      <c r="P7031" t="s">
        <v>136</v>
      </c>
      <c r="Q7031" t="s">
        <v>111</v>
      </c>
    </row>
    <row r="7032" spans="1:17" x14ac:dyDescent="0.35">
      <c r="A7032">
        <v>2707972328</v>
      </c>
      <c r="B7032" s="1">
        <v>43494</v>
      </c>
      <c r="C7032" t="s">
        <v>44</v>
      </c>
      <c r="D7032" t="s">
        <v>9278</v>
      </c>
      <c r="F7032" t="s">
        <v>19</v>
      </c>
      <c r="G7032" t="s">
        <v>797</v>
      </c>
      <c r="H7032">
        <v>8</v>
      </c>
      <c r="I7032" t="s">
        <v>5650</v>
      </c>
      <c r="J7032" t="s">
        <v>22</v>
      </c>
      <c r="N7032">
        <v>12</v>
      </c>
      <c r="O7032" t="s">
        <v>1919</v>
      </c>
      <c r="P7032" t="s">
        <v>136</v>
      </c>
      <c r="Q7032" t="s">
        <v>57</v>
      </c>
    </row>
    <row r="7033" spans="1:17" x14ac:dyDescent="0.35">
      <c r="A7033">
        <v>2677406001</v>
      </c>
      <c r="B7033" s="1">
        <v>43494</v>
      </c>
      <c r="C7033" t="s">
        <v>463</v>
      </c>
      <c r="D7033" t="s">
        <v>584</v>
      </c>
      <c r="F7033" t="s">
        <v>19</v>
      </c>
      <c r="G7033" t="s">
        <v>28</v>
      </c>
      <c r="H7033">
        <v>1</v>
      </c>
      <c r="I7033" t="s">
        <v>9279</v>
      </c>
      <c r="J7033" t="s">
        <v>597</v>
      </c>
      <c r="N7033">
        <v>11</v>
      </c>
      <c r="O7033" t="s">
        <v>135</v>
      </c>
      <c r="P7033" t="s">
        <v>136</v>
      </c>
      <c r="Q7033" t="s">
        <v>75</v>
      </c>
    </row>
    <row r="7034" spans="1:17" x14ac:dyDescent="0.35">
      <c r="A7034">
        <v>2691210783</v>
      </c>
      <c r="B7034" s="1">
        <v>43494</v>
      </c>
      <c r="C7034" t="s">
        <v>26</v>
      </c>
      <c r="D7034" t="s">
        <v>2264</v>
      </c>
      <c r="F7034" t="s">
        <v>46</v>
      </c>
      <c r="G7034" t="s">
        <v>28</v>
      </c>
      <c r="H7034">
        <v>2</v>
      </c>
      <c r="I7034" t="s">
        <v>9280</v>
      </c>
      <c r="J7034" t="s">
        <v>22</v>
      </c>
      <c r="K7034">
        <v>207000</v>
      </c>
      <c r="L7034">
        <v>215000</v>
      </c>
      <c r="M7034" t="s">
        <v>80</v>
      </c>
      <c r="N7034">
        <v>31</v>
      </c>
      <c r="O7034" t="s">
        <v>1699</v>
      </c>
      <c r="P7034" t="s">
        <v>56</v>
      </c>
      <c r="Q7034" t="s">
        <v>57</v>
      </c>
    </row>
    <row r="7035" spans="1:17" x14ac:dyDescent="0.35">
      <c r="A7035">
        <v>2682254031</v>
      </c>
      <c r="B7035" s="1">
        <v>43494</v>
      </c>
      <c r="C7035" t="s">
        <v>44</v>
      </c>
      <c r="D7035" t="s">
        <v>8166</v>
      </c>
      <c r="F7035" t="s">
        <v>19</v>
      </c>
      <c r="G7035" t="s">
        <v>67</v>
      </c>
      <c r="H7035">
        <v>2</v>
      </c>
      <c r="I7035" t="s">
        <v>8167</v>
      </c>
      <c r="J7035" t="s">
        <v>22</v>
      </c>
      <c r="N7035">
        <v>1</v>
      </c>
      <c r="O7035" t="s">
        <v>700</v>
      </c>
      <c r="P7035" t="s">
        <v>56</v>
      </c>
      <c r="Q7035" t="s">
        <v>43</v>
      </c>
    </row>
    <row r="7036" spans="1:17" x14ac:dyDescent="0.35">
      <c r="A7036">
        <v>2742509998</v>
      </c>
      <c r="B7036" s="1">
        <v>43494</v>
      </c>
      <c r="C7036" t="s">
        <v>86</v>
      </c>
      <c r="D7036" t="s">
        <v>86</v>
      </c>
      <c r="F7036" t="s">
        <v>46</v>
      </c>
      <c r="G7036" t="s">
        <v>28</v>
      </c>
      <c r="H7036">
        <v>4</v>
      </c>
      <c r="I7036" t="s">
        <v>101</v>
      </c>
      <c r="J7036" t="s">
        <v>770</v>
      </c>
      <c r="O7036" t="s">
        <v>49</v>
      </c>
      <c r="P7036" t="s">
        <v>50</v>
      </c>
      <c r="Q7036" t="s">
        <v>25</v>
      </c>
    </row>
    <row r="7037" spans="1:17" x14ac:dyDescent="0.35">
      <c r="A7037">
        <v>2727650751</v>
      </c>
      <c r="B7037" s="1">
        <v>43494</v>
      </c>
      <c r="C7037" t="s">
        <v>17</v>
      </c>
      <c r="D7037" t="s">
        <v>17</v>
      </c>
      <c r="F7037" t="s">
        <v>19</v>
      </c>
      <c r="G7037" t="s">
        <v>28</v>
      </c>
      <c r="H7037">
        <v>7</v>
      </c>
      <c r="I7037" t="s">
        <v>554</v>
      </c>
      <c r="J7037" t="s">
        <v>9281</v>
      </c>
      <c r="N7037">
        <v>1</v>
      </c>
      <c r="O7037" t="s">
        <v>243</v>
      </c>
      <c r="P7037" t="s">
        <v>56</v>
      </c>
      <c r="Q7037" t="s">
        <v>43</v>
      </c>
    </row>
    <row r="7038" spans="1:17" x14ac:dyDescent="0.35">
      <c r="A7038">
        <v>2700144682</v>
      </c>
      <c r="B7038" s="1">
        <v>43495</v>
      </c>
      <c r="C7038" t="s">
        <v>44</v>
      </c>
      <c r="D7038" t="s">
        <v>5649</v>
      </c>
      <c r="F7038" t="s">
        <v>19</v>
      </c>
      <c r="G7038" t="s">
        <v>797</v>
      </c>
      <c r="H7038">
        <v>12</v>
      </c>
      <c r="I7038" t="s">
        <v>5650</v>
      </c>
      <c r="J7038" t="s">
        <v>22</v>
      </c>
      <c r="N7038">
        <v>13</v>
      </c>
      <c r="O7038" t="s">
        <v>1919</v>
      </c>
      <c r="P7038" t="s">
        <v>136</v>
      </c>
      <c r="Q7038" t="s">
        <v>57</v>
      </c>
    </row>
    <row r="7039" spans="1:17" x14ac:dyDescent="0.35">
      <c r="A7039">
        <v>2745310660</v>
      </c>
      <c r="B7039" s="1">
        <v>43495</v>
      </c>
      <c r="C7039" t="s">
        <v>17</v>
      </c>
      <c r="D7039" t="s">
        <v>9282</v>
      </c>
      <c r="F7039" t="s">
        <v>19</v>
      </c>
      <c r="G7039" t="s">
        <v>28</v>
      </c>
      <c r="H7039">
        <v>5</v>
      </c>
      <c r="I7039" t="s">
        <v>9283</v>
      </c>
      <c r="J7039" t="s">
        <v>954</v>
      </c>
      <c r="O7039" t="s">
        <v>955</v>
      </c>
      <c r="P7039" t="s">
        <v>50</v>
      </c>
      <c r="Q7039" t="s">
        <v>25</v>
      </c>
    </row>
    <row r="7040" spans="1:17" x14ac:dyDescent="0.35">
      <c r="A7040">
        <v>2718976488</v>
      </c>
      <c r="B7040" s="1">
        <v>43495</v>
      </c>
      <c r="C7040" t="s">
        <v>17</v>
      </c>
      <c r="D7040" t="s">
        <v>390</v>
      </c>
      <c r="F7040" t="s">
        <v>19</v>
      </c>
      <c r="G7040" t="s">
        <v>28</v>
      </c>
      <c r="H7040">
        <v>6</v>
      </c>
      <c r="I7040" t="s">
        <v>391</v>
      </c>
      <c r="J7040" t="s">
        <v>2062</v>
      </c>
      <c r="O7040" t="s">
        <v>392</v>
      </c>
      <c r="P7040" t="s">
        <v>136</v>
      </c>
      <c r="Q7040" t="s">
        <v>111</v>
      </c>
    </row>
    <row r="7041" spans="1:17" x14ac:dyDescent="0.35">
      <c r="A7041">
        <v>2690941036</v>
      </c>
      <c r="B7041" s="1">
        <v>43495</v>
      </c>
      <c r="C7041" t="s">
        <v>97</v>
      </c>
      <c r="D7041" t="s">
        <v>97</v>
      </c>
      <c r="E7041" t="s">
        <v>119</v>
      </c>
      <c r="F7041" t="s">
        <v>46</v>
      </c>
      <c r="G7041" t="s">
        <v>28</v>
      </c>
      <c r="H7041">
        <v>8</v>
      </c>
      <c r="J7041" t="s">
        <v>6435</v>
      </c>
      <c r="O7041" t="s">
        <v>49</v>
      </c>
      <c r="P7041" t="s">
        <v>50</v>
      </c>
      <c r="Q7041" t="s">
        <v>25</v>
      </c>
    </row>
    <row r="7042" spans="1:17" x14ac:dyDescent="0.35">
      <c r="A7042">
        <v>2727657572</v>
      </c>
      <c r="B7042" s="1">
        <v>43495</v>
      </c>
      <c r="C7042" t="s">
        <v>17</v>
      </c>
      <c r="D7042" t="s">
        <v>17</v>
      </c>
      <c r="F7042" t="s">
        <v>19</v>
      </c>
      <c r="G7042" t="s">
        <v>28</v>
      </c>
      <c r="H7042">
        <v>6</v>
      </c>
      <c r="I7042" t="s">
        <v>241</v>
      </c>
      <c r="J7042" t="s">
        <v>22</v>
      </c>
      <c r="N7042">
        <v>1</v>
      </c>
      <c r="O7042" t="s">
        <v>243</v>
      </c>
      <c r="P7042" t="s">
        <v>56</v>
      </c>
      <c r="Q7042" t="s">
        <v>43</v>
      </c>
    </row>
    <row r="7043" spans="1:17" x14ac:dyDescent="0.35">
      <c r="A7043">
        <v>2682992585</v>
      </c>
      <c r="B7043" s="1">
        <v>43495</v>
      </c>
      <c r="C7043" t="s">
        <v>26</v>
      </c>
      <c r="D7043" t="s">
        <v>26</v>
      </c>
      <c r="F7043" t="s">
        <v>46</v>
      </c>
      <c r="G7043" t="s">
        <v>28</v>
      </c>
      <c r="H7043">
        <v>2</v>
      </c>
      <c r="I7043" t="s">
        <v>9284</v>
      </c>
      <c r="J7043" t="s">
        <v>8131</v>
      </c>
      <c r="N7043">
        <v>26</v>
      </c>
      <c r="O7043" t="s">
        <v>2302</v>
      </c>
      <c r="P7043" t="s">
        <v>56</v>
      </c>
      <c r="Q7043" t="s">
        <v>57</v>
      </c>
    </row>
    <row r="7044" spans="1:17" x14ac:dyDescent="0.35">
      <c r="A7044">
        <v>2753413665</v>
      </c>
      <c r="B7044" s="1">
        <v>43496</v>
      </c>
      <c r="C7044" t="s">
        <v>65</v>
      </c>
      <c r="D7044" t="s">
        <v>1107</v>
      </c>
      <c r="F7044" t="s">
        <v>19</v>
      </c>
      <c r="G7044" t="s">
        <v>28</v>
      </c>
      <c r="H7044">
        <v>7</v>
      </c>
      <c r="I7044" t="s">
        <v>9285</v>
      </c>
      <c r="J7044" t="s">
        <v>95</v>
      </c>
      <c r="N7044">
        <v>57</v>
      </c>
      <c r="O7044" t="s">
        <v>9286</v>
      </c>
      <c r="P7044" t="s">
        <v>56</v>
      </c>
      <c r="Q7044" t="s">
        <v>75</v>
      </c>
    </row>
    <row r="7045" spans="1:17" x14ac:dyDescent="0.35">
      <c r="A7045">
        <v>2747889343</v>
      </c>
      <c r="B7045" s="1">
        <v>43496</v>
      </c>
      <c r="C7045" t="s">
        <v>26</v>
      </c>
      <c r="D7045" t="s">
        <v>9287</v>
      </c>
      <c r="F7045" t="s">
        <v>19</v>
      </c>
      <c r="G7045" t="s">
        <v>20</v>
      </c>
      <c r="H7045">
        <v>2</v>
      </c>
      <c r="I7045" t="s">
        <v>9288</v>
      </c>
      <c r="J7045" t="s">
        <v>22</v>
      </c>
      <c r="N7045">
        <v>2</v>
      </c>
      <c r="O7045" t="s">
        <v>240</v>
      </c>
      <c r="P7045" t="s">
        <v>50</v>
      </c>
      <c r="Q7045" t="s">
        <v>25</v>
      </c>
    </row>
    <row r="7046" spans="1:17" x14ac:dyDescent="0.35">
      <c r="A7046">
        <v>2656634916</v>
      </c>
      <c r="B7046" s="1">
        <v>43496</v>
      </c>
      <c r="C7046" t="s">
        <v>97</v>
      </c>
      <c r="D7046" t="s">
        <v>97</v>
      </c>
      <c r="E7046" t="s">
        <v>119</v>
      </c>
      <c r="F7046" t="s">
        <v>46</v>
      </c>
      <c r="G7046" t="s">
        <v>28</v>
      </c>
      <c r="H7046">
        <v>7</v>
      </c>
      <c r="J7046" t="s">
        <v>820</v>
      </c>
      <c r="N7046">
        <v>1</v>
      </c>
      <c r="O7046" t="s">
        <v>49</v>
      </c>
      <c r="P7046" t="s">
        <v>50</v>
      </c>
      <c r="Q7046" t="s">
        <v>25</v>
      </c>
    </row>
    <row r="7047" spans="1:17" x14ac:dyDescent="0.35">
      <c r="A7047">
        <v>2751047892</v>
      </c>
      <c r="B7047" s="1">
        <v>43496</v>
      </c>
      <c r="C7047" t="s">
        <v>97</v>
      </c>
      <c r="D7047" t="s">
        <v>97</v>
      </c>
      <c r="F7047" t="s">
        <v>19</v>
      </c>
      <c r="G7047" t="s">
        <v>67</v>
      </c>
      <c r="H7047">
        <v>4</v>
      </c>
      <c r="I7047" t="s">
        <v>9289</v>
      </c>
      <c r="J7047" t="s">
        <v>22</v>
      </c>
      <c r="N7047">
        <v>166</v>
      </c>
      <c r="O7047" t="s">
        <v>9290</v>
      </c>
      <c r="P7047" t="s">
        <v>42</v>
      </c>
      <c r="Q7047" t="s">
        <v>57</v>
      </c>
    </row>
    <row r="7048" spans="1:17" x14ac:dyDescent="0.35">
      <c r="A7048">
        <v>2696124803</v>
      </c>
      <c r="B7048" s="1">
        <v>43496</v>
      </c>
      <c r="C7048" t="s">
        <v>26</v>
      </c>
      <c r="D7048" t="s">
        <v>71</v>
      </c>
      <c r="F7048" t="s">
        <v>19</v>
      </c>
      <c r="G7048" t="s">
        <v>28</v>
      </c>
      <c r="H7048">
        <v>8</v>
      </c>
      <c r="I7048" t="s">
        <v>2114</v>
      </c>
      <c r="J7048" t="s">
        <v>465</v>
      </c>
      <c r="O7048" t="s">
        <v>392</v>
      </c>
      <c r="P7048" t="s">
        <v>136</v>
      </c>
      <c r="Q7048" t="s">
        <v>182</v>
      </c>
    </row>
    <row r="7049" spans="1:17" x14ac:dyDescent="0.35">
      <c r="A7049">
        <v>2715160395</v>
      </c>
      <c r="B7049" s="1">
        <v>43496</v>
      </c>
      <c r="C7049" t="s">
        <v>65</v>
      </c>
      <c r="D7049" t="s">
        <v>65</v>
      </c>
      <c r="E7049" t="s">
        <v>9291</v>
      </c>
      <c r="F7049" t="s">
        <v>19</v>
      </c>
      <c r="G7049" t="s">
        <v>67</v>
      </c>
      <c r="H7049">
        <v>4</v>
      </c>
      <c r="I7049" t="s">
        <v>9292</v>
      </c>
      <c r="J7049" t="s">
        <v>3849</v>
      </c>
      <c r="N7049">
        <v>3</v>
      </c>
      <c r="O7049" t="s">
        <v>1258</v>
      </c>
      <c r="P7049" t="s">
        <v>42</v>
      </c>
      <c r="Q7049" t="s">
        <v>43</v>
      </c>
    </row>
    <row r="7050" spans="1:17" x14ac:dyDescent="0.35">
      <c r="A7050">
        <v>2713006822</v>
      </c>
      <c r="B7050" s="1">
        <v>43497</v>
      </c>
      <c r="C7050" t="s">
        <v>36</v>
      </c>
      <c r="D7050" t="s">
        <v>36</v>
      </c>
      <c r="E7050" t="s">
        <v>9293</v>
      </c>
      <c r="F7050" t="s">
        <v>19</v>
      </c>
      <c r="G7050" t="s">
        <v>20</v>
      </c>
      <c r="H7050">
        <v>1</v>
      </c>
      <c r="I7050" t="s">
        <v>4836</v>
      </c>
      <c r="J7050" t="s">
        <v>465</v>
      </c>
      <c r="N7050">
        <v>102</v>
      </c>
      <c r="O7050" t="s">
        <v>4837</v>
      </c>
      <c r="P7050" t="s">
        <v>429</v>
      </c>
      <c r="Q7050" t="s">
        <v>57</v>
      </c>
    </row>
    <row r="7051" spans="1:17" x14ac:dyDescent="0.35">
      <c r="A7051">
        <v>2749225584</v>
      </c>
      <c r="B7051" s="1">
        <v>43497</v>
      </c>
      <c r="C7051" t="s">
        <v>36</v>
      </c>
      <c r="D7051" t="s">
        <v>36</v>
      </c>
      <c r="F7051" t="s">
        <v>19</v>
      </c>
      <c r="G7051" t="s">
        <v>28</v>
      </c>
      <c r="H7051">
        <v>5</v>
      </c>
      <c r="I7051" t="s">
        <v>101</v>
      </c>
      <c r="J7051" t="s">
        <v>627</v>
      </c>
      <c r="N7051">
        <v>3</v>
      </c>
      <c r="O7051" t="s">
        <v>243</v>
      </c>
      <c r="P7051" t="s">
        <v>56</v>
      </c>
      <c r="Q7051" t="s">
        <v>43</v>
      </c>
    </row>
    <row r="7052" spans="1:17" x14ac:dyDescent="0.35">
      <c r="A7052">
        <v>2418220347</v>
      </c>
      <c r="B7052" s="1">
        <v>43497</v>
      </c>
      <c r="C7052" t="s">
        <v>17</v>
      </c>
      <c r="D7052" t="s">
        <v>17</v>
      </c>
      <c r="E7052" t="s">
        <v>186</v>
      </c>
      <c r="F7052" t="s">
        <v>19</v>
      </c>
      <c r="G7052" t="s">
        <v>20</v>
      </c>
      <c r="H7052">
        <v>2</v>
      </c>
      <c r="I7052" t="s">
        <v>187</v>
      </c>
      <c r="J7052" t="s">
        <v>342</v>
      </c>
      <c r="N7052">
        <v>8</v>
      </c>
      <c r="O7052" t="s">
        <v>85</v>
      </c>
      <c r="P7052" t="s">
        <v>35</v>
      </c>
      <c r="Q7052" t="s">
        <v>25</v>
      </c>
    </row>
    <row r="7053" spans="1:17" x14ac:dyDescent="0.35">
      <c r="A7053">
        <v>2718739724</v>
      </c>
      <c r="B7053" s="1">
        <v>43497</v>
      </c>
      <c r="C7053" t="s">
        <v>97</v>
      </c>
      <c r="D7053" t="s">
        <v>1023</v>
      </c>
      <c r="F7053" t="s">
        <v>19</v>
      </c>
      <c r="G7053" t="s">
        <v>28</v>
      </c>
      <c r="H7053">
        <v>6</v>
      </c>
      <c r="I7053" t="s">
        <v>9294</v>
      </c>
      <c r="J7053" t="s">
        <v>22</v>
      </c>
      <c r="N7053">
        <v>2</v>
      </c>
      <c r="O7053" t="s">
        <v>1721</v>
      </c>
      <c r="P7053" t="s">
        <v>50</v>
      </c>
      <c r="Q7053" t="s">
        <v>173</v>
      </c>
    </row>
    <row r="7054" spans="1:17" x14ac:dyDescent="0.35">
      <c r="A7054">
        <v>2749223851</v>
      </c>
      <c r="B7054" s="1">
        <v>43497</v>
      </c>
      <c r="C7054" t="s">
        <v>36</v>
      </c>
      <c r="D7054" t="s">
        <v>36</v>
      </c>
      <c r="F7054" t="s">
        <v>19</v>
      </c>
      <c r="G7054" t="s">
        <v>28</v>
      </c>
      <c r="H7054">
        <v>2</v>
      </c>
      <c r="I7054" t="s">
        <v>101</v>
      </c>
      <c r="J7054" t="s">
        <v>9295</v>
      </c>
      <c r="N7054">
        <v>4</v>
      </c>
      <c r="O7054" t="s">
        <v>243</v>
      </c>
      <c r="P7054" t="s">
        <v>56</v>
      </c>
      <c r="Q7054" t="s">
        <v>43</v>
      </c>
    </row>
    <row r="7055" spans="1:17" x14ac:dyDescent="0.35">
      <c r="A7055">
        <v>2679401059</v>
      </c>
      <c r="B7055" s="1">
        <v>43498</v>
      </c>
      <c r="C7055" t="s">
        <v>1040</v>
      </c>
      <c r="D7055" t="s">
        <v>1040</v>
      </c>
      <c r="F7055" t="s">
        <v>19</v>
      </c>
      <c r="G7055" t="s">
        <v>67</v>
      </c>
      <c r="H7055">
        <v>3</v>
      </c>
      <c r="I7055" t="s">
        <v>1041</v>
      </c>
      <c r="J7055" t="s">
        <v>5319</v>
      </c>
      <c r="N7055">
        <v>1</v>
      </c>
      <c r="O7055" t="s">
        <v>233</v>
      </c>
      <c r="P7055" t="s">
        <v>35</v>
      </c>
      <c r="Q7055" t="s">
        <v>25</v>
      </c>
    </row>
    <row r="7056" spans="1:17" x14ac:dyDescent="0.35">
      <c r="A7056">
        <v>2688321545</v>
      </c>
      <c r="B7056" s="1">
        <v>43498</v>
      </c>
      <c r="C7056" t="s">
        <v>608</v>
      </c>
      <c r="D7056" t="s">
        <v>8667</v>
      </c>
      <c r="F7056" t="s">
        <v>19</v>
      </c>
      <c r="G7056" t="s">
        <v>67</v>
      </c>
      <c r="H7056">
        <v>4</v>
      </c>
      <c r="I7056" t="s">
        <v>8668</v>
      </c>
      <c r="J7056" t="s">
        <v>831</v>
      </c>
      <c r="N7056">
        <v>1</v>
      </c>
      <c r="O7056" t="s">
        <v>240</v>
      </c>
      <c r="P7056" t="s">
        <v>50</v>
      </c>
      <c r="Q7056" t="s">
        <v>25</v>
      </c>
    </row>
    <row r="7057" spans="1:17" x14ac:dyDescent="0.35">
      <c r="A7057">
        <v>2634846377</v>
      </c>
      <c r="B7057" s="1">
        <v>43498</v>
      </c>
      <c r="C7057" t="s">
        <v>17</v>
      </c>
      <c r="D7057" t="s">
        <v>17</v>
      </c>
      <c r="F7057" t="s">
        <v>19</v>
      </c>
      <c r="G7057" t="s">
        <v>67</v>
      </c>
      <c r="H7057">
        <v>4</v>
      </c>
      <c r="I7057" t="s">
        <v>7523</v>
      </c>
      <c r="J7057" t="s">
        <v>408</v>
      </c>
      <c r="N7057">
        <v>7</v>
      </c>
      <c r="O7057" t="s">
        <v>3634</v>
      </c>
      <c r="P7057" t="s">
        <v>1577</v>
      </c>
      <c r="Q7057" t="s">
        <v>25</v>
      </c>
    </row>
    <row r="7058" spans="1:17" x14ac:dyDescent="0.35">
      <c r="A7058">
        <v>2698170152</v>
      </c>
      <c r="B7058" s="1">
        <v>43498</v>
      </c>
      <c r="C7058" t="s">
        <v>97</v>
      </c>
      <c r="D7058" t="s">
        <v>155</v>
      </c>
      <c r="E7058" t="s">
        <v>9296</v>
      </c>
      <c r="F7058" t="s">
        <v>19</v>
      </c>
      <c r="G7058" t="s">
        <v>28</v>
      </c>
      <c r="H7058">
        <v>5</v>
      </c>
      <c r="I7058" t="s">
        <v>1720</v>
      </c>
      <c r="J7058" t="s">
        <v>22</v>
      </c>
      <c r="N7058">
        <v>7</v>
      </c>
      <c r="O7058" t="s">
        <v>1721</v>
      </c>
      <c r="P7058" t="s">
        <v>50</v>
      </c>
      <c r="Q7058" t="s">
        <v>173</v>
      </c>
    </row>
    <row r="7059" spans="1:17" x14ac:dyDescent="0.35">
      <c r="A7059">
        <v>2689884136</v>
      </c>
      <c r="B7059" s="1">
        <v>43498</v>
      </c>
      <c r="C7059" t="s">
        <v>36</v>
      </c>
      <c r="D7059" t="s">
        <v>36</v>
      </c>
      <c r="F7059" t="s">
        <v>19</v>
      </c>
      <c r="G7059" t="s">
        <v>67</v>
      </c>
      <c r="H7059">
        <v>4</v>
      </c>
      <c r="I7059" t="s">
        <v>1280</v>
      </c>
      <c r="J7059" t="s">
        <v>476</v>
      </c>
      <c r="N7059">
        <v>13</v>
      </c>
      <c r="O7059" t="s">
        <v>2151</v>
      </c>
      <c r="P7059" t="s">
        <v>136</v>
      </c>
      <c r="Q7059" t="s">
        <v>75</v>
      </c>
    </row>
    <row r="7060" spans="1:17" x14ac:dyDescent="0.35">
      <c r="A7060">
        <v>2702562655</v>
      </c>
      <c r="B7060" s="1">
        <v>43498</v>
      </c>
      <c r="C7060" t="s">
        <v>26</v>
      </c>
      <c r="D7060" t="s">
        <v>26</v>
      </c>
      <c r="F7060" t="s">
        <v>19</v>
      </c>
      <c r="G7060" t="s">
        <v>20</v>
      </c>
      <c r="H7060">
        <v>1</v>
      </c>
      <c r="I7060" t="s">
        <v>9297</v>
      </c>
      <c r="J7060" t="s">
        <v>22</v>
      </c>
      <c r="N7060">
        <v>8</v>
      </c>
      <c r="O7060" t="s">
        <v>700</v>
      </c>
      <c r="P7060" t="s">
        <v>56</v>
      </c>
      <c r="Q7060" t="s">
        <v>43</v>
      </c>
    </row>
    <row r="7061" spans="1:17" x14ac:dyDescent="0.35">
      <c r="A7061">
        <v>2686316826</v>
      </c>
      <c r="B7061" s="1">
        <v>43499</v>
      </c>
      <c r="C7061" t="s">
        <v>97</v>
      </c>
      <c r="D7061" t="s">
        <v>9298</v>
      </c>
      <c r="F7061" t="s">
        <v>19</v>
      </c>
      <c r="G7061" t="s">
        <v>20</v>
      </c>
      <c r="H7061">
        <v>1</v>
      </c>
      <c r="I7061" t="s">
        <v>9299</v>
      </c>
      <c r="J7061" t="s">
        <v>211</v>
      </c>
      <c r="N7061">
        <v>48</v>
      </c>
      <c r="P7061" t="s">
        <v>56</v>
      </c>
      <c r="Q7061" t="s">
        <v>111</v>
      </c>
    </row>
    <row r="7062" spans="1:17" x14ac:dyDescent="0.35">
      <c r="A7062">
        <v>2694254832</v>
      </c>
      <c r="B7062" s="1">
        <v>43499</v>
      </c>
      <c r="C7062" t="s">
        <v>44</v>
      </c>
      <c r="D7062" t="s">
        <v>45</v>
      </c>
      <c r="E7062" t="s">
        <v>304</v>
      </c>
      <c r="F7062" t="s">
        <v>46</v>
      </c>
      <c r="G7062" t="s">
        <v>28</v>
      </c>
      <c r="H7062">
        <v>5</v>
      </c>
      <c r="J7062" t="s">
        <v>1969</v>
      </c>
      <c r="O7062" t="s">
        <v>49</v>
      </c>
      <c r="P7062" t="s">
        <v>50</v>
      </c>
      <c r="Q7062" t="s">
        <v>25</v>
      </c>
    </row>
    <row r="7063" spans="1:17" x14ac:dyDescent="0.35">
      <c r="A7063">
        <v>2747718428</v>
      </c>
      <c r="B7063" s="1">
        <v>43499</v>
      </c>
      <c r="C7063" t="s">
        <v>17</v>
      </c>
      <c r="D7063" t="s">
        <v>9300</v>
      </c>
      <c r="F7063" t="s">
        <v>19</v>
      </c>
      <c r="G7063" t="s">
        <v>67</v>
      </c>
      <c r="H7063">
        <v>4</v>
      </c>
      <c r="I7063" t="s">
        <v>5381</v>
      </c>
      <c r="J7063" t="s">
        <v>22</v>
      </c>
      <c r="N7063">
        <v>3</v>
      </c>
      <c r="O7063" t="s">
        <v>8163</v>
      </c>
      <c r="P7063" t="s">
        <v>35</v>
      </c>
      <c r="Q7063" t="s">
        <v>57</v>
      </c>
    </row>
    <row r="7064" spans="1:17" x14ac:dyDescent="0.35">
      <c r="A7064">
        <v>2662828364</v>
      </c>
      <c r="B7064" s="1">
        <v>43499</v>
      </c>
      <c r="C7064" t="s">
        <v>65</v>
      </c>
      <c r="D7064" t="s">
        <v>65</v>
      </c>
      <c r="F7064" t="s">
        <v>19</v>
      </c>
      <c r="G7064" t="s">
        <v>20</v>
      </c>
      <c r="H7064">
        <v>3</v>
      </c>
      <c r="I7064" t="s">
        <v>9301</v>
      </c>
      <c r="J7064" t="s">
        <v>22</v>
      </c>
      <c r="N7064">
        <v>64</v>
      </c>
      <c r="O7064" t="s">
        <v>9302</v>
      </c>
      <c r="P7064" t="s">
        <v>50</v>
      </c>
      <c r="Q7064" t="s">
        <v>57</v>
      </c>
    </row>
    <row r="7065" spans="1:17" x14ac:dyDescent="0.35">
      <c r="A7065">
        <v>2733197919</v>
      </c>
      <c r="B7065" s="1">
        <v>43499</v>
      </c>
      <c r="C7065" t="s">
        <v>26</v>
      </c>
      <c r="D7065" t="s">
        <v>9303</v>
      </c>
      <c r="E7065" t="s">
        <v>9304</v>
      </c>
      <c r="F7065" t="s">
        <v>19</v>
      </c>
      <c r="G7065" t="s">
        <v>67</v>
      </c>
      <c r="H7065">
        <v>3</v>
      </c>
      <c r="I7065" t="s">
        <v>9305</v>
      </c>
      <c r="J7065" t="s">
        <v>22</v>
      </c>
      <c r="K7065">
        <v>110000</v>
      </c>
      <c r="L7065">
        <v>175000</v>
      </c>
      <c r="M7065" t="s">
        <v>216</v>
      </c>
      <c r="O7065" t="s">
        <v>9306</v>
      </c>
      <c r="P7065" t="s">
        <v>136</v>
      </c>
      <c r="Q7065" t="s">
        <v>25</v>
      </c>
    </row>
    <row r="7066" spans="1:17" x14ac:dyDescent="0.35">
      <c r="A7066">
        <v>2702448936</v>
      </c>
      <c r="B7066" s="1">
        <v>43499</v>
      </c>
      <c r="C7066" t="s">
        <v>17</v>
      </c>
      <c r="D7066" t="s">
        <v>9307</v>
      </c>
      <c r="F7066" t="s">
        <v>19</v>
      </c>
      <c r="G7066" t="s">
        <v>28</v>
      </c>
      <c r="H7066">
        <v>4</v>
      </c>
      <c r="I7066" t="s">
        <v>9308</v>
      </c>
      <c r="J7066" t="s">
        <v>597</v>
      </c>
      <c r="K7066">
        <v>93000</v>
      </c>
      <c r="L7066">
        <v>135000</v>
      </c>
      <c r="M7066" t="s">
        <v>216</v>
      </c>
      <c r="N7066">
        <v>1</v>
      </c>
      <c r="O7066" t="s">
        <v>250</v>
      </c>
      <c r="P7066" t="s">
        <v>136</v>
      </c>
      <c r="Q7066" t="s">
        <v>25</v>
      </c>
    </row>
    <row r="7067" spans="1:17" x14ac:dyDescent="0.35">
      <c r="A7067">
        <v>2690943322</v>
      </c>
      <c r="B7067" s="1">
        <v>43500</v>
      </c>
      <c r="C7067" t="s">
        <v>26</v>
      </c>
      <c r="D7067" t="s">
        <v>71</v>
      </c>
      <c r="E7067" t="s">
        <v>19</v>
      </c>
      <c r="F7067" t="s">
        <v>46</v>
      </c>
      <c r="G7067" t="s">
        <v>28</v>
      </c>
      <c r="H7067">
        <v>3</v>
      </c>
      <c r="I7067" t="s">
        <v>153</v>
      </c>
      <c r="J7067" t="s">
        <v>4943</v>
      </c>
      <c r="O7067" t="s">
        <v>49</v>
      </c>
      <c r="P7067" t="s">
        <v>50</v>
      </c>
      <c r="Q7067" t="s">
        <v>25</v>
      </c>
    </row>
    <row r="7068" spans="1:17" x14ac:dyDescent="0.35">
      <c r="A7068">
        <v>2677290918</v>
      </c>
      <c r="B7068" s="1">
        <v>43500</v>
      </c>
      <c r="C7068" t="s">
        <v>97</v>
      </c>
      <c r="D7068" t="s">
        <v>155</v>
      </c>
      <c r="F7068" t="s">
        <v>19</v>
      </c>
      <c r="G7068" t="s">
        <v>28</v>
      </c>
      <c r="H7068">
        <v>8</v>
      </c>
      <c r="I7068" t="s">
        <v>9309</v>
      </c>
      <c r="J7068" t="s">
        <v>571</v>
      </c>
      <c r="N7068">
        <v>25</v>
      </c>
      <c r="O7068" t="s">
        <v>9310</v>
      </c>
      <c r="P7068" t="s">
        <v>35</v>
      </c>
      <c r="Q7068" t="s">
        <v>111</v>
      </c>
    </row>
    <row r="7069" spans="1:17" x14ac:dyDescent="0.35">
      <c r="A7069">
        <v>2657222447</v>
      </c>
      <c r="B7069" s="1">
        <v>43500</v>
      </c>
      <c r="C7069" t="s">
        <v>26</v>
      </c>
      <c r="D7069" t="s">
        <v>71</v>
      </c>
      <c r="E7069" t="s">
        <v>119</v>
      </c>
      <c r="F7069" t="s">
        <v>46</v>
      </c>
      <c r="G7069" t="s">
        <v>28</v>
      </c>
      <c r="H7069">
        <v>4</v>
      </c>
      <c r="I7069" t="s">
        <v>153</v>
      </c>
      <c r="J7069" t="s">
        <v>2040</v>
      </c>
      <c r="N7069">
        <v>1</v>
      </c>
      <c r="O7069" t="s">
        <v>49</v>
      </c>
      <c r="P7069" t="s">
        <v>50</v>
      </c>
      <c r="Q7069" t="s">
        <v>25</v>
      </c>
    </row>
    <row r="7070" spans="1:17" x14ac:dyDescent="0.35">
      <c r="A7070">
        <v>2717435246</v>
      </c>
      <c r="B7070" s="1">
        <v>43500</v>
      </c>
      <c r="C7070" t="s">
        <v>189</v>
      </c>
      <c r="D7070" t="s">
        <v>1134</v>
      </c>
      <c r="E7070" t="s">
        <v>9311</v>
      </c>
      <c r="F7070" t="s">
        <v>19</v>
      </c>
      <c r="G7070" t="s">
        <v>67</v>
      </c>
      <c r="H7070">
        <v>5</v>
      </c>
      <c r="I7070" t="s">
        <v>9312</v>
      </c>
      <c r="J7070" t="s">
        <v>127</v>
      </c>
      <c r="O7070" t="s">
        <v>4455</v>
      </c>
      <c r="P7070" t="s">
        <v>35</v>
      </c>
      <c r="Q7070" t="s">
        <v>75</v>
      </c>
    </row>
    <row r="7071" spans="1:17" x14ac:dyDescent="0.35">
      <c r="A7071">
        <v>2749226429</v>
      </c>
      <c r="B7071" s="1">
        <v>43500</v>
      </c>
      <c r="C7071" t="s">
        <v>36</v>
      </c>
      <c r="D7071" t="s">
        <v>36</v>
      </c>
      <c r="F7071" t="s">
        <v>19</v>
      </c>
      <c r="G7071" t="s">
        <v>28</v>
      </c>
      <c r="H7071">
        <v>4</v>
      </c>
      <c r="I7071" t="s">
        <v>101</v>
      </c>
      <c r="J7071" t="s">
        <v>22</v>
      </c>
      <c r="N7071">
        <v>1</v>
      </c>
      <c r="O7071" t="s">
        <v>243</v>
      </c>
      <c r="P7071" t="s">
        <v>56</v>
      </c>
      <c r="Q7071" t="s">
        <v>43</v>
      </c>
    </row>
    <row r="7072" spans="1:17" x14ac:dyDescent="0.35">
      <c r="A7072">
        <v>2671877427</v>
      </c>
      <c r="B7072" s="1">
        <v>43501</v>
      </c>
      <c r="C7072" t="s">
        <v>17</v>
      </c>
      <c r="D7072" t="s">
        <v>129</v>
      </c>
      <c r="E7072" t="s">
        <v>121</v>
      </c>
      <c r="F7072" t="s">
        <v>19</v>
      </c>
      <c r="G7072" t="s">
        <v>67</v>
      </c>
      <c r="H7072">
        <v>3</v>
      </c>
      <c r="I7072" t="s">
        <v>9313</v>
      </c>
      <c r="J7072" t="s">
        <v>408</v>
      </c>
      <c r="K7072">
        <v>88000</v>
      </c>
      <c r="L7072">
        <v>114000</v>
      </c>
      <c r="M7072" t="s">
        <v>216</v>
      </c>
      <c r="N7072">
        <v>6</v>
      </c>
      <c r="O7072" t="s">
        <v>7595</v>
      </c>
      <c r="P7072" t="s">
        <v>177</v>
      </c>
      <c r="Q7072" t="s">
        <v>43</v>
      </c>
    </row>
    <row r="7073" spans="1:17" x14ac:dyDescent="0.35">
      <c r="A7073">
        <v>2748523601</v>
      </c>
      <c r="B7073" s="1">
        <v>43501</v>
      </c>
      <c r="C7073" t="s">
        <v>36</v>
      </c>
      <c r="D7073" t="s">
        <v>9314</v>
      </c>
      <c r="F7073" t="s">
        <v>19</v>
      </c>
      <c r="G7073" t="s">
        <v>67</v>
      </c>
      <c r="H7073">
        <v>3</v>
      </c>
      <c r="J7073" t="s">
        <v>972</v>
      </c>
      <c r="O7073" t="s">
        <v>9315</v>
      </c>
      <c r="P7073" t="s">
        <v>42</v>
      </c>
      <c r="Q7073" t="s">
        <v>75</v>
      </c>
    </row>
    <row r="7074" spans="1:17" x14ac:dyDescent="0.35">
      <c r="A7074">
        <v>2702480065</v>
      </c>
      <c r="B7074" s="1">
        <v>43501</v>
      </c>
      <c r="C7074" t="s">
        <v>17</v>
      </c>
      <c r="D7074" t="s">
        <v>17</v>
      </c>
      <c r="F7074" t="s">
        <v>19</v>
      </c>
      <c r="G7074" t="s">
        <v>28</v>
      </c>
      <c r="H7074">
        <v>6</v>
      </c>
      <c r="I7074" t="s">
        <v>9316</v>
      </c>
      <c r="J7074" t="s">
        <v>22</v>
      </c>
      <c r="N7074">
        <v>1</v>
      </c>
      <c r="O7074" t="s">
        <v>9317</v>
      </c>
      <c r="P7074" t="s">
        <v>2525</v>
      </c>
      <c r="Q7074" t="s">
        <v>43</v>
      </c>
    </row>
    <row r="7075" spans="1:17" x14ac:dyDescent="0.35">
      <c r="A7075">
        <v>2684666140</v>
      </c>
      <c r="B7075" s="1">
        <v>43501</v>
      </c>
      <c r="C7075" t="s">
        <v>36</v>
      </c>
      <c r="D7075" t="s">
        <v>9318</v>
      </c>
      <c r="F7075" t="s">
        <v>19</v>
      </c>
      <c r="G7075" t="s">
        <v>28</v>
      </c>
      <c r="H7075">
        <v>2</v>
      </c>
      <c r="I7075" t="s">
        <v>902</v>
      </c>
      <c r="J7075" t="s">
        <v>262</v>
      </c>
      <c r="N7075">
        <v>5</v>
      </c>
      <c r="O7075" t="s">
        <v>903</v>
      </c>
      <c r="P7075" t="s">
        <v>50</v>
      </c>
      <c r="Q7075" t="s">
        <v>75</v>
      </c>
    </row>
    <row r="7076" spans="1:17" x14ac:dyDescent="0.35">
      <c r="A7076">
        <v>2657223387</v>
      </c>
      <c r="B7076" s="1">
        <v>43501</v>
      </c>
      <c r="C7076" t="s">
        <v>26</v>
      </c>
      <c r="D7076" t="s">
        <v>71</v>
      </c>
      <c r="E7076" t="s">
        <v>119</v>
      </c>
      <c r="F7076" t="s">
        <v>46</v>
      </c>
      <c r="G7076" t="s">
        <v>28</v>
      </c>
      <c r="H7076">
        <v>4</v>
      </c>
      <c r="I7076" t="s">
        <v>153</v>
      </c>
      <c r="J7076" t="s">
        <v>848</v>
      </c>
      <c r="O7076" t="s">
        <v>49</v>
      </c>
      <c r="P7076" t="s">
        <v>50</v>
      </c>
      <c r="Q7076" t="s">
        <v>25</v>
      </c>
    </row>
    <row r="7077" spans="1:17" x14ac:dyDescent="0.35">
      <c r="A7077">
        <v>2675380670</v>
      </c>
      <c r="B7077" s="1">
        <v>43501</v>
      </c>
      <c r="C7077" t="s">
        <v>65</v>
      </c>
      <c r="D7077" t="s">
        <v>7742</v>
      </c>
      <c r="F7077" t="s">
        <v>19</v>
      </c>
      <c r="G7077" t="s">
        <v>20</v>
      </c>
      <c r="H7077">
        <v>1</v>
      </c>
      <c r="I7077" t="s">
        <v>7743</v>
      </c>
      <c r="J7077" t="s">
        <v>411</v>
      </c>
      <c r="N7077">
        <v>6</v>
      </c>
      <c r="O7077" t="s">
        <v>1360</v>
      </c>
      <c r="P7077" t="s">
        <v>1361</v>
      </c>
      <c r="Q7077" t="s">
        <v>146</v>
      </c>
    </row>
    <row r="7078" spans="1:17" x14ac:dyDescent="0.35">
      <c r="A7078">
        <v>2657073505</v>
      </c>
      <c r="B7078" s="1">
        <v>43502</v>
      </c>
      <c r="C7078" t="s">
        <v>44</v>
      </c>
      <c r="D7078" t="s">
        <v>45</v>
      </c>
      <c r="E7078" t="s">
        <v>304</v>
      </c>
      <c r="F7078" t="s">
        <v>46</v>
      </c>
      <c r="G7078" t="s">
        <v>28</v>
      </c>
      <c r="H7078">
        <v>6</v>
      </c>
      <c r="J7078" t="s">
        <v>1445</v>
      </c>
      <c r="O7078" t="s">
        <v>49</v>
      </c>
      <c r="P7078" t="s">
        <v>50</v>
      </c>
      <c r="Q7078" t="s">
        <v>25</v>
      </c>
    </row>
    <row r="7079" spans="1:17" x14ac:dyDescent="0.35">
      <c r="A7079">
        <v>2737090916</v>
      </c>
      <c r="B7079" s="1">
        <v>43502</v>
      </c>
      <c r="C7079" t="s">
        <v>463</v>
      </c>
      <c r="D7079" t="s">
        <v>584</v>
      </c>
      <c r="F7079" t="s">
        <v>19</v>
      </c>
      <c r="G7079" t="s">
        <v>67</v>
      </c>
      <c r="H7079">
        <v>3</v>
      </c>
      <c r="I7079" t="s">
        <v>7343</v>
      </c>
      <c r="J7079" t="s">
        <v>1304</v>
      </c>
      <c r="N7079">
        <v>2</v>
      </c>
      <c r="O7079" t="s">
        <v>2437</v>
      </c>
      <c r="P7079" t="s">
        <v>2395</v>
      </c>
      <c r="Q7079" t="s">
        <v>25</v>
      </c>
    </row>
    <row r="7080" spans="1:17" x14ac:dyDescent="0.35">
      <c r="A7080">
        <v>2733162476</v>
      </c>
      <c r="B7080" s="1">
        <v>43502</v>
      </c>
      <c r="C7080" t="s">
        <v>58</v>
      </c>
      <c r="D7080" t="s">
        <v>58</v>
      </c>
      <c r="F7080" t="s">
        <v>19</v>
      </c>
      <c r="G7080" t="s">
        <v>20</v>
      </c>
      <c r="H7080">
        <v>2</v>
      </c>
      <c r="I7080" t="s">
        <v>9319</v>
      </c>
      <c r="J7080" t="s">
        <v>435</v>
      </c>
      <c r="O7080" t="s">
        <v>9320</v>
      </c>
      <c r="P7080" t="s">
        <v>35</v>
      </c>
      <c r="Q7080" t="s">
        <v>75</v>
      </c>
    </row>
    <row r="7081" spans="1:17" x14ac:dyDescent="0.35">
      <c r="A7081">
        <v>2744150344</v>
      </c>
      <c r="B7081" s="1">
        <v>43502</v>
      </c>
      <c r="C7081" t="s">
        <v>92</v>
      </c>
      <c r="D7081" t="s">
        <v>9321</v>
      </c>
      <c r="F7081" t="s">
        <v>19</v>
      </c>
      <c r="G7081" t="s">
        <v>28</v>
      </c>
      <c r="H7081">
        <v>5</v>
      </c>
      <c r="I7081" t="s">
        <v>9322</v>
      </c>
      <c r="J7081" t="s">
        <v>22</v>
      </c>
      <c r="N7081">
        <v>1</v>
      </c>
      <c r="O7081" t="s">
        <v>9323</v>
      </c>
      <c r="P7081" t="s">
        <v>35</v>
      </c>
      <c r="Q7081" t="s">
        <v>173</v>
      </c>
    </row>
    <row r="7082" spans="1:17" x14ac:dyDescent="0.35">
      <c r="A7082">
        <v>2719521145</v>
      </c>
      <c r="B7082" s="1">
        <v>43502</v>
      </c>
      <c r="C7082" t="s">
        <v>208</v>
      </c>
      <c r="D7082" t="s">
        <v>567</v>
      </c>
      <c r="F7082" t="s">
        <v>19</v>
      </c>
      <c r="G7082" t="s">
        <v>67</v>
      </c>
      <c r="H7082">
        <v>4</v>
      </c>
      <c r="I7082" t="s">
        <v>4412</v>
      </c>
      <c r="J7082" t="s">
        <v>5914</v>
      </c>
      <c r="O7082" t="s">
        <v>947</v>
      </c>
      <c r="P7082" t="s">
        <v>35</v>
      </c>
      <c r="Q7082" t="s">
        <v>173</v>
      </c>
    </row>
    <row r="7083" spans="1:17" x14ac:dyDescent="0.35">
      <c r="A7083">
        <v>2683836539</v>
      </c>
      <c r="B7083" s="1">
        <v>43502</v>
      </c>
      <c r="C7083" t="s">
        <v>17</v>
      </c>
      <c r="D7083" t="s">
        <v>9324</v>
      </c>
      <c r="F7083" t="s">
        <v>19</v>
      </c>
      <c r="G7083" t="s">
        <v>20</v>
      </c>
      <c r="H7083">
        <v>0</v>
      </c>
      <c r="I7083" t="s">
        <v>9325</v>
      </c>
      <c r="J7083" t="s">
        <v>435</v>
      </c>
      <c r="N7083">
        <v>1</v>
      </c>
      <c r="O7083" t="s">
        <v>2389</v>
      </c>
      <c r="P7083" t="s">
        <v>35</v>
      </c>
      <c r="Q7083" t="s">
        <v>75</v>
      </c>
    </row>
    <row r="7084" spans="1:17" x14ac:dyDescent="0.35">
      <c r="A7084">
        <v>2737766285</v>
      </c>
      <c r="B7084" s="1">
        <v>43503</v>
      </c>
      <c r="C7084" t="s">
        <v>448</v>
      </c>
      <c r="D7084" t="s">
        <v>9326</v>
      </c>
      <c r="F7084" t="s">
        <v>19</v>
      </c>
      <c r="G7084" t="s">
        <v>28</v>
      </c>
      <c r="H7084">
        <v>6</v>
      </c>
      <c r="I7084" t="s">
        <v>9327</v>
      </c>
      <c r="J7084" t="s">
        <v>95</v>
      </c>
      <c r="N7084">
        <v>5</v>
      </c>
      <c r="O7084" t="s">
        <v>9286</v>
      </c>
      <c r="P7084" t="s">
        <v>56</v>
      </c>
      <c r="Q7084" t="s">
        <v>75</v>
      </c>
    </row>
    <row r="7085" spans="1:17" x14ac:dyDescent="0.35">
      <c r="A7085">
        <v>2700631709</v>
      </c>
      <c r="B7085" s="1">
        <v>43503</v>
      </c>
      <c r="C7085" t="s">
        <v>58</v>
      </c>
      <c r="D7085" t="s">
        <v>58</v>
      </c>
      <c r="E7085" t="s">
        <v>9328</v>
      </c>
      <c r="F7085" t="s">
        <v>19</v>
      </c>
      <c r="G7085" t="s">
        <v>20</v>
      </c>
      <c r="H7085">
        <v>2</v>
      </c>
      <c r="I7085" t="s">
        <v>9329</v>
      </c>
      <c r="J7085" t="s">
        <v>7309</v>
      </c>
      <c r="N7085">
        <v>2</v>
      </c>
      <c r="O7085" t="s">
        <v>9330</v>
      </c>
      <c r="P7085" t="s">
        <v>136</v>
      </c>
      <c r="Q7085" t="s">
        <v>182</v>
      </c>
    </row>
    <row r="7086" spans="1:17" x14ac:dyDescent="0.35">
      <c r="A7086">
        <v>2680061952</v>
      </c>
      <c r="B7086" s="1">
        <v>43503</v>
      </c>
      <c r="C7086" t="s">
        <v>76</v>
      </c>
      <c r="D7086" t="s">
        <v>9331</v>
      </c>
      <c r="E7086" t="s">
        <v>3859</v>
      </c>
      <c r="F7086" t="s">
        <v>19</v>
      </c>
      <c r="G7086" t="s">
        <v>67</v>
      </c>
      <c r="H7086">
        <v>4</v>
      </c>
      <c r="I7086" t="s">
        <v>3860</v>
      </c>
      <c r="J7086" t="s">
        <v>22</v>
      </c>
      <c r="N7086">
        <v>5</v>
      </c>
      <c r="O7086" t="s">
        <v>3861</v>
      </c>
      <c r="P7086" t="s">
        <v>56</v>
      </c>
      <c r="Q7086" t="s">
        <v>146</v>
      </c>
    </row>
    <row r="7087" spans="1:17" x14ac:dyDescent="0.35">
      <c r="A7087">
        <v>2738083250</v>
      </c>
      <c r="B7087" s="1">
        <v>43503</v>
      </c>
      <c r="C7087" t="s">
        <v>17</v>
      </c>
      <c r="D7087" t="s">
        <v>2190</v>
      </c>
      <c r="F7087" t="s">
        <v>19</v>
      </c>
      <c r="G7087" t="s">
        <v>67</v>
      </c>
      <c r="H7087">
        <v>3</v>
      </c>
      <c r="I7087" t="s">
        <v>7875</v>
      </c>
      <c r="J7087" t="s">
        <v>127</v>
      </c>
      <c r="O7087" t="s">
        <v>1046</v>
      </c>
      <c r="P7087" t="s">
        <v>35</v>
      </c>
      <c r="Q7087" t="s">
        <v>146</v>
      </c>
    </row>
    <row r="7088" spans="1:17" x14ac:dyDescent="0.35">
      <c r="A7088">
        <v>2693575096</v>
      </c>
      <c r="B7088" s="1">
        <v>43503</v>
      </c>
      <c r="C7088" t="s">
        <v>440</v>
      </c>
      <c r="D7088" t="s">
        <v>440</v>
      </c>
      <c r="F7088" t="s">
        <v>19</v>
      </c>
      <c r="G7088" t="s">
        <v>20</v>
      </c>
      <c r="H7088">
        <v>2</v>
      </c>
      <c r="I7088" t="s">
        <v>9332</v>
      </c>
      <c r="J7088" t="s">
        <v>154</v>
      </c>
      <c r="N7088">
        <v>11</v>
      </c>
      <c r="O7088" t="s">
        <v>9333</v>
      </c>
      <c r="P7088" t="s">
        <v>247</v>
      </c>
      <c r="Q7088" t="s">
        <v>146</v>
      </c>
    </row>
    <row r="7089" spans="1:17" x14ac:dyDescent="0.35">
      <c r="A7089">
        <v>2677408191</v>
      </c>
      <c r="B7089" s="1">
        <v>43504</v>
      </c>
      <c r="C7089" t="s">
        <v>17</v>
      </c>
      <c r="D7089" t="s">
        <v>2440</v>
      </c>
      <c r="F7089" t="s">
        <v>19</v>
      </c>
      <c r="G7089" t="s">
        <v>28</v>
      </c>
      <c r="H7089">
        <v>4</v>
      </c>
      <c r="I7089" t="s">
        <v>4663</v>
      </c>
      <c r="J7089" t="s">
        <v>253</v>
      </c>
      <c r="N7089">
        <v>6</v>
      </c>
      <c r="O7089" t="s">
        <v>135</v>
      </c>
      <c r="P7089" t="s">
        <v>136</v>
      </c>
      <c r="Q7089" t="s">
        <v>75</v>
      </c>
    </row>
    <row r="7090" spans="1:17" x14ac:dyDescent="0.35">
      <c r="A7090">
        <v>2674168617</v>
      </c>
      <c r="B7090" s="1">
        <v>43504</v>
      </c>
      <c r="C7090" t="s">
        <v>36</v>
      </c>
      <c r="D7090" t="s">
        <v>9334</v>
      </c>
      <c r="F7090" t="s">
        <v>19</v>
      </c>
      <c r="G7090" t="s">
        <v>28</v>
      </c>
      <c r="H7090">
        <v>3</v>
      </c>
      <c r="I7090" t="s">
        <v>1458</v>
      </c>
      <c r="J7090" t="s">
        <v>22</v>
      </c>
      <c r="N7090">
        <v>7</v>
      </c>
      <c r="O7090" t="s">
        <v>9335</v>
      </c>
      <c r="P7090" t="s">
        <v>56</v>
      </c>
      <c r="Q7090" t="s">
        <v>75</v>
      </c>
    </row>
    <row r="7091" spans="1:17" x14ac:dyDescent="0.35">
      <c r="A7091">
        <v>2738658172</v>
      </c>
      <c r="B7091" s="1">
        <v>43504</v>
      </c>
      <c r="C7091" t="s">
        <v>17</v>
      </c>
      <c r="D7091" t="s">
        <v>2459</v>
      </c>
      <c r="F7091" t="s">
        <v>19</v>
      </c>
      <c r="G7091" t="s">
        <v>28</v>
      </c>
      <c r="H7091">
        <v>5</v>
      </c>
      <c r="I7091" t="s">
        <v>9336</v>
      </c>
      <c r="J7091" t="s">
        <v>627</v>
      </c>
      <c r="N7091">
        <v>1</v>
      </c>
      <c r="O7091" t="s">
        <v>9337</v>
      </c>
      <c r="P7091" t="s">
        <v>3346</v>
      </c>
      <c r="Q7091" t="s">
        <v>57</v>
      </c>
    </row>
    <row r="7092" spans="1:17" x14ac:dyDescent="0.35">
      <c r="A7092">
        <v>2675382423</v>
      </c>
      <c r="B7092" s="1">
        <v>43504</v>
      </c>
      <c r="C7092" t="s">
        <v>189</v>
      </c>
      <c r="D7092" t="s">
        <v>190</v>
      </c>
      <c r="F7092" t="s">
        <v>19</v>
      </c>
      <c r="G7092" t="s">
        <v>20</v>
      </c>
      <c r="H7092">
        <v>0</v>
      </c>
      <c r="I7092" t="s">
        <v>191</v>
      </c>
      <c r="J7092" t="s">
        <v>206</v>
      </c>
      <c r="O7092" t="s">
        <v>85</v>
      </c>
      <c r="P7092" t="s">
        <v>35</v>
      </c>
      <c r="Q7092" t="s">
        <v>25</v>
      </c>
    </row>
    <row r="7093" spans="1:17" x14ac:dyDescent="0.35">
      <c r="A7093">
        <v>2693105998</v>
      </c>
      <c r="B7093" s="1">
        <v>43504</v>
      </c>
      <c r="C7093" t="s">
        <v>26</v>
      </c>
      <c r="D7093" t="s">
        <v>71</v>
      </c>
      <c r="E7093" t="s">
        <v>1094</v>
      </c>
      <c r="F7093" t="s">
        <v>19</v>
      </c>
      <c r="G7093" t="s">
        <v>67</v>
      </c>
      <c r="H7093">
        <v>6</v>
      </c>
      <c r="I7093" t="s">
        <v>1752</v>
      </c>
      <c r="J7093" t="s">
        <v>1811</v>
      </c>
      <c r="O7093" t="s">
        <v>85</v>
      </c>
      <c r="P7093" t="s">
        <v>35</v>
      </c>
      <c r="Q7093" t="s">
        <v>25</v>
      </c>
    </row>
    <row r="7094" spans="1:17" x14ac:dyDescent="0.35">
      <c r="A7094">
        <v>2706822840</v>
      </c>
      <c r="B7094" s="1">
        <v>43504</v>
      </c>
      <c r="C7094" t="s">
        <v>17</v>
      </c>
      <c r="D7094" t="s">
        <v>293</v>
      </c>
      <c r="E7094" t="s">
        <v>52</v>
      </c>
      <c r="F7094" t="s">
        <v>19</v>
      </c>
      <c r="G7094" t="s">
        <v>28</v>
      </c>
      <c r="H7094">
        <v>6</v>
      </c>
      <c r="I7094" t="s">
        <v>294</v>
      </c>
      <c r="J7094" t="s">
        <v>188</v>
      </c>
      <c r="O7094" t="s">
        <v>296</v>
      </c>
      <c r="P7094" t="s">
        <v>56</v>
      </c>
      <c r="Q7094" t="s">
        <v>25</v>
      </c>
    </row>
    <row r="7095" spans="1:17" x14ac:dyDescent="0.35">
      <c r="A7095">
        <v>2681824707</v>
      </c>
      <c r="B7095" s="1">
        <v>43504</v>
      </c>
      <c r="C7095" t="s">
        <v>17</v>
      </c>
      <c r="D7095" t="s">
        <v>17</v>
      </c>
      <c r="F7095" t="s">
        <v>46</v>
      </c>
      <c r="G7095" t="s">
        <v>28</v>
      </c>
      <c r="H7095">
        <v>6</v>
      </c>
      <c r="I7095" t="s">
        <v>9338</v>
      </c>
      <c r="J7095" t="s">
        <v>22</v>
      </c>
      <c r="N7095">
        <v>20</v>
      </c>
      <c r="O7095" t="s">
        <v>2133</v>
      </c>
      <c r="P7095" t="s">
        <v>56</v>
      </c>
      <c r="Q7095" t="s">
        <v>57</v>
      </c>
    </row>
    <row r="7096" spans="1:17" x14ac:dyDescent="0.35">
      <c r="A7096">
        <v>2737034871</v>
      </c>
      <c r="B7096" s="1">
        <v>43505</v>
      </c>
      <c r="C7096" t="s">
        <v>17</v>
      </c>
      <c r="D7096" t="s">
        <v>17</v>
      </c>
      <c r="F7096" t="s">
        <v>19</v>
      </c>
      <c r="G7096" t="s">
        <v>67</v>
      </c>
      <c r="H7096">
        <v>5</v>
      </c>
      <c r="I7096" t="s">
        <v>3022</v>
      </c>
      <c r="J7096" t="s">
        <v>6815</v>
      </c>
      <c r="O7096" t="s">
        <v>613</v>
      </c>
      <c r="P7096" t="s">
        <v>56</v>
      </c>
      <c r="Q7096" t="s">
        <v>146</v>
      </c>
    </row>
    <row r="7097" spans="1:17" x14ac:dyDescent="0.35">
      <c r="A7097">
        <v>2741804004</v>
      </c>
      <c r="B7097" s="1">
        <v>43505</v>
      </c>
      <c r="C7097" t="s">
        <v>36</v>
      </c>
      <c r="D7097" t="s">
        <v>36</v>
      </c>
      <c r="F7097" t="s">
        <v>19</v>
      </c>
      <c r="G7097" t="s">
        <v>28</v>
      </c>
      <c r="H7097">
        <v>6</v>
      </c>
      <c r="I7097" t="s">
        <v>9339</v>
      </c>
      <c r="J7097" t="s">
        <v>22</v>
      </c>
      <c r="N7097">
        <v>8</v>
      </c>
      <c r="O7097" t="s">
        <v>9340</v>
      </c>
      <c r="P7097" t="s">
        <v>6737</v>
      </c>
      <c r="Q7097" t="s">
        <v>57</v>
      </c>
    </row>
    <row r="7098" spans="1:17" x14ac:dyDescent="0.35">
      <c r="A7098">
        <v>2681377308</v>
      </c>
      <c r="B7098" s="1">
        <v>43505</v>
      </c>
      <c r="C7098" t="s">
        <v>17</v>
      </c>
      <c r="D7098" t="s">
        <v>2572</v>
      </c>
      <c r="F7098" t="s">
        <v>19</v>
      </c>
      <c r="G7098" t="s">
        <v>67</v>
      </c>
      <c r="H7098">
        <v>4</v>
      </c>
      <c r="I7098" t="s">
        <v>830</v>
      </c>
      <c r="J7098" t="s">
        <v>188</v>
      </c>
      <c r="O7098" t="s">
        <v>85</v>
      </c>
      <c r="P7098" t="s">
        <v>35</v>
      </c>
      <c r="Q7098" t="s">
        <v>25</v>
      </c>
    </row>
    <row r="7099" spans="1:17" x14ac:dyDescent="0.35">
      <c r="A7099">
        <v>2715218176</v>
      </c>
      <c r="B7099" s="1">
        <v>43505</v>
      </c>
      <c r="C7099" t="s">
        <v>92</v>
      </c>
      <c r="D7099" t="s">
        <v>9341</v>
      </c>
      <c r="F7099" t="s">
        <v>19</v>
      </c>
      <c r="G7099" t="s">
        <v>28</v>
      </c>
      <c r="H7099">
        <v>4</v>
      </c>
      <c r="I7099" t="s">
        <v>9342</v>
      </c>
      <c r="J7099" t="s">
        <v>22</v>
      </c>
      <c r="N7099">
        <v>1</v>
      </c>
      <c r="O7099" t="s">
        <v>9335</v>
      </c>
      <c r="P7099" t="s">
        <v>56</v>
      </c>
      <c r="Q7099" t="s">
        <v>75</v>
      </c>
    </row>
    <row r="7100" spans="1:17" x14ac:dyDescent="0.35">
      <c r="A7100">
        <v>2690940652</v>
      </c>
      <c r="B7100" s="1">
        <v>43505</v>
      </c>
      <c r="C7100" t="s">
        <v>26</v>
      </c>
      <c r="D7100" t="s">
        <v>71</v>
      </c>
      <c r="E7100" t="s">
        <v>19</v>
      </c>
      <c r="F7100" t="s">
        <v>46</v>
      </c>
      <c r="G7100" t="s">
        <v>28</v>
      </c>
      <c r="H7100">
        <v>10</v>
      </c>
      <c r="I7100" t="s">
        <v>153</v>
      </c>
      <c r="J7100" t="s">
        <v>7298</v>
      </c>
      <c r="O7100" t="s">
        <v>49</v>
      </c>
      <c r="P7100" t="s">
        <v>50</v>
      </c>
      <c r="Q7100" t="s">
        <v>25</v>
      </c>
    </row>
    <row r="7101" spans="1:17" x14ac:dyDescent="0.35">
      <c r="A7101">
        <v>2700169501</v>
      </c>
      <c r="B7101" s="1">
        <v>43505</v>
      </c>
      <c r="C7101" t="s">
        <v>2049</v>
      </c>
      <c r="D7101" t="s">
        <v>2049</v>
      </c>
      <c r="F7101" t="s">
        <v>19</v>
      </c>
      <c r="G7101" t="s">
        <v>28</v>
      </c>
      <c r="H7101">
        <v>5</v>
      </c>
      <c r="I7101" t="s">
        <v>4769</v>
      </c>
      <c r="J7101" t="s">
        <v>262</v>
      </c>
      <c r="N7101">
        <v>4</v>
      </c>
      <c r="O7101" t="s">
        <v>1812</v>
      </c>
      <c r="P7101" t="s">
        <v>773</v>
      </c>
      <c r="Q7101" t="s">
        <v>173</v>
      </c>
    </row>
    <row r="7102" spans="1:17" x14ac:dyDescent="0.35">
      <c r="A7102">
        <v>2572589071</v>
      </c>
      <c r="B7102" s="1">
        <v>43506</v>
      </c>
      <c r="C7102" t="s">
        <v>17</v>
      </c>
      <c r="D7102" t="s">
        <v>107</v>
      </c>
      <c r="F7102" t="s">
        <v>19</v>
      </c>
      <c r="G7102" t="s">
        <v>67</v>
      </c>
      <c r="H7102">
        <v>4</v>
      </c>
      <c r="I7102" t="s">
        <v>9343</v>
      </c>
      <c r="J7102" t="s">
        <v>22</v>
      </c>
      <c r="N7102">
        <v>2</v>
      </c>
      <c r="O7102" t="s">
        <v>1085</v>
      </c>
      <c r="P7102" t="s">
        <v>56</v>
      </c>
      <c r="Q7102" t="s">
        <v>57</v>
      </c>
    </row>
    <row r="7103" spans="1:17" x14ac:dyDescent="0.35">
      <c r="A7103">
        <v>2690938941</v>
      </c>
      <c r="B7103" s="1">
        <v>43506</v>
      </c>
      <c r="C7103" t="s">
        <v>97</v>
      </c>
      <c r="D7103" t="s">
        <v>97</v>
      </c>
      <c r="E7103" t="s">
        <v>119</v>
      </c>
      <c r="F7103" t="s">
        <v>46</v>
      </c>
      <c r="G7103" t="s">
        <v>28</v>
      </c>
      <c r="H7103">
        <v>4</v>
      </c>
      <c r="J7103" t="s">
        <v>749</v>
      </c>
      <c r="O7103" t="s">
        <v>49</v>
      </c>
      <c r="P7103" t="s">
        <v>50</v>
      </c>
      <c r="Q7103" t="s">
        <v>25</v>
      </c>
    </row>
    <row r="7104" spans="1:17" x14ac:dyDescent="0.35">
      <c r="A7104">
        <v>2681377311</v>
      </c>
      <c r="B7104" s="1">
        <v>43506</v>
      </c>
      <c r="C7104" t="s">
        <v>17</v>
      </c>
      <c r="D7104" t="s">
        <v>3372</v>
      </c>
      <c r="F7104" t="s">
        <v>19</v>
      </c>
      <c r="G7104" t="s">
        <v>67</v>
      </c>
      <c r="H7104">
        <v>3</v>
      </c>
      <c r="I7104" t="s">
        <v>830</v>
      </c>
      <c r="J7104" t="s">
        <v>127</v>
      </c>
      <c r="O7104" t="s">
        <v>85</v>
      </c>
      <c r="P7104" t="s">
        <v>35</v>
      </c>
      <c r="Q7104" t="s">
        <v>25</v>
      </c>
    </row>
    <row r="7105" spans="1:17" x14ac:dyDescent="0.35">
      <c r="A7105">
        <v>2685923484</v>
      </c>
      <c r="B7105" s="1">
        <v>43506</v>
      </c>
      <c r="C7105" t="s">
        <v>97</v>
      </c>
      <c r="D7105" t="s">
        <v>1895</v>
      </c>
      <c r="F7105" t="s">
        <v>19</v>
      </c>
      <c r="G7105" t="s">
        <v>28</v>
      </c>
      <c r="H7105">
        <v>6</v>
      </c>
      <c r="I7105" t="s">
        <v>1896</v>
      </c>
      <c r="J7105" t="s">
        <v>342</v>
      </c>
      <c r="N7105">
        <v>31</v>
      </c>
      <c r="O7105" t="s">
        <v>1046</v>
      </c>
      <c r="P7105" t="s">
        <v>35</v>
      </c>
      <c r="Q7105" t="s">
        <v>146</v>
      </c>
    </row>
    <row r="7106" spans="1:17" x14ac:dyDescent="0.35">
      <c r="A7106">
        <v>2692276147</v>
      </c>
      <c r="B7106" s="1">
        <v>43506</v>
      </c>
      <c r="C7106" t="s">
        <v>26</v>
      </c>
      <c r="D7106" t="s">
        <v>9344</v>
      </c>
      <c r="F7106" t="s">
        <v>46</v>
      </c>
      <c r="G7106" t="s">
        <v>67</v>
      </c>
      <c r="H7106">
        <v>5</v>
      </c>
      <c r="I7106" t="s">
        <v>9345</v>
      </c>
      <c r="J7106" t="s">
        <v>22</v>
      </c>
      <c r="N7106">
        <v>2</v>
      </c>
      <c r="O7106" t="s">
        <v>240</v>
      </c>
      <c r="P7106" t="s">
        <v>50</v>
      </c>
      <c r="Q7106" t="s">
        <v>25</v>
      </c>
    </row>
    <row r="7107" spans="1:17" x14ac:dyDescent="0.35">
      <c r="A7107">
        <v>2626487464</v>
      </c>
      <c r="B7107" s="1">
        <v>43507</v>
      </c>
      <c r="C7107" t="s">
        <v>1243</v>
      </c>
      <c r="D7107" t="s">
        <v>1244</v>
      </c>
      <c r="F7107" t="s">
        <v>19</v>
      </c>
      <c r="G7107" t="s">
        <v>28</v>
      </c>
      <c r="H7107">
        <v>7</v>
      </c>
      <c r="I7107" t="s">
        <v>1882</v>
      </c>
      <c r="J7107" t="s">
        <v>319</v>
      </c>
      <c r="N7107">
        <v>2</v>
      </c>
      <c r="O7107" t="s">
        <v>233</v>
      </c>
      <c r="P7107" t="s">
        <v>35</v>
      </c>
      <c r="Q7107" t="s">
        <v>25</v>
      </c>
    </row>
    <row r="7108" spans="1:17" x14ac:dyDescent="0.35">
      <c r="A7108">
        <v>2703676948</v>
      </c>
      <c r="B7108" s="1">
        <v>43507</v>
      </c>
      <c r="C7108" t="s">
        <v>17</v>
      </c>
      <c r="D7108" t="s">
        <v>17</v>
      </c>
      <c r="F7108" t="s">
        <v>19</v>
      </c>
      <c r="G7108" t="s">
        <v>20</v>
      </c>
      <c r="H7108">
        <v>2</v>
      </c>
      <c r="I7108" t="s">
        <v>4019</v>
      </c>
      <c r="J7108" t="s">
        <v>9125</v>
      </c>
      <c r="N7108">
        <v>4</v>
      </c>
      <c r="O7108" t="s">
        <v>3038</v>
      </c>
      <c r="P7108" t="s">
        <v>56</v>
      </c>
      <c r="Q7108" t="s">
        <v>25</v>
      </c>
    </row>
    <row r="7109" spans="1:17" x14ac:dyDescent="0.35">
      <c r="A7109">
        <v>2675370356</v>
      </c>
      <c r="B7109" s="1">
        <v>43507</v>
      </c>
      <c r="C7109" t="s">
        <v>189</v>
      </c>
      <c r="D7109" t="s">
        <v>406</v>
      </c>
      <c r="F7109" t="s">
        <v>19</v>
      </c>
      <c r="G7109" t="s">
        <v>28</v>
      </c>
      <c r="H7109">
        <v>8</v>
      </c>
      <c r="I7109" t="s">
        <v>407</v>
      </c>
      <c r="J7109" t="s">
        <v>221</v>
      </c>
      <c r="O7109" t="s">
        <v>266</v>
      </c>
      <c r="P7109" t="s">
        <v>24</v>
      </c>
      <c r="Q7109" t="s">
        <v>25</v>
      </c>
    </row>
    <row r="7110" spans="1:17" x14ac:dyDescent="0.35">
      <c r="A7110">
        <v>2749247286</v>
      </c>
      <c r="B7110" s="1">
        <v>43507</v>
      </c>
      <c r="C7110" t="s">
        <v>26</v>
      </c>
      <c r="D7110" t="s">
        <v>204</v>
      </c>
      <c r="F7110" t="s">
        <v>19</v>
      </c>
      <c r="G7110" t="s">
        <v>28</v>
      </c>
      <c r="H7110">
        <v>5</v>
      </c>
      <c r="I7110" t="s">
        <v>2658</v>
      </c>
      <c r="J7110" t="s">
        <v>235</v>
      </c>
      <c r="O7110" t="s">
        <v>613</v>
      </c>
      <c r="P7110" t="s">
        <v>56</v>
      </c>
      <c r="Q7110" t="s">
        <v>146</v>
      </c>
    </row>
    <row r="7111" spans="1:17" x14ac:dyDescent="0.35">
      <c r="A7111">
        <v>2690935710</v>
      </c>
      <c r="B7111" s="1">
        <v>43507</v>
      </c>
      <c r="C7111" t="s">
        <v>97</v>
      </c>
      <c r="D7111" t="s">
        <v>97</v>
      </c>
      <c r="E7111" t="s">
        <v>119</v>
      </c>
      <c r="F7111" t="s">
        <v>46</v>
      </c>
      <c r="G7111" t="s">
        <v>28</v>
      </c>
      <c r="H7111">
        <v>7</v>
      </c>
      <c r="J7111" t="s">
        <v>1598</v>
      </c>
      <c r="O7111" t="s">
        <v>49</v>
      </c>
      <c r="P7111" t="s">
        <v>50</v>
      </c>
      <c r="Q7111" t="s">
        <v>25</v>
      </c>
    </row>
    <row r="7112" spans="1:17" x14ac:dyDescent="0.35">
      <c r="A7112">
        <v>2705278703</v>
      </c>
      <c r="B7112" s="1">
        <v>43508</v>
      </c>
      <c r="C7112" t="s">
        <v>17</v>
      </c>
      <c r="D7112" t="s">
        <v>129</v>
      </c>
      <c r="F7112" t="s">
        <v>19</v>
      </c>
      <c r="G7112" t="s">
        <v>67</v>
      </c>
      <c r="H7112">
        <v>2</v>
      </c>
      <c r="I7112" t="s">
        <v>5244</v>
      </c>
      <c r="J7112" t="s">
        <v>22</v>
      </c>
      <c r="N7112">
        <v>1</v>
      </c>
      <c r="O7112" t="s">
        <v>3314</v>
      </c>
      <c r="P7112" t="s">
        <v>106</v>
      </c>
      <c r="Q7112" t="s">
        <v>25</v>
      </c>
    </row>
    <row r="7113" spans="1:17" x14ac:dyDescent="0.35">
      <c r="A7113">
        <v>2639279211</v>
      </c>
      <c r="B7113" s="1">
        <v>43508</v>
      </c>
      <c r="C7113" t="s">
        <v>97</v>
      </c>
      <c r="D7113" t="s">
        <v>97</v>
      </c>
      <c r="F7113" t="s">
        <v>19</v>
      </c>
      <c r="G7113" t="s">
        <v>28</v>
      </c>
      <c r="H7113">
        <v>7</v>
      </c>
      <c r="I7113" t="s">
        <v>2074</v>
      </c>
      <c r="J7113" t="s">
        <v>188</v>
      </c>
      <c r="N7113">
        <v>55</v>
      </c>
      <c r="O7113" t="s">
        <v>9346</v>
      </c>
      <c r="P7113" t="s">
        <v>2600</v>
      </c>
      <c r="Q7113" t="s">
        <v>57</v>
      </c>
    </row>
    <row r="7114" spans="1:17" x14ac:dyDescent="0.35">
      <c r="A7114">
        <v>2742515134</v>
      </c>
      <c r="B7114" s="1">
        <v>43508</v>
      </c>
      <c r="C7114" t="s">
        <v>86</v>
      </c>
      <c r="D7114" t="s">
        <v>86</v>
      </c>
      <c r="F7114" t="s">
        <v>46</v>
      </c>
      <c r="G7114" t="s">
        <v>28</v>
      </c>
      <c r="H7114">
        <v>6</v>
      </c>
      <c r="I7114" t="s">
        <v>101</v>
      </c>
      <c r="J7114" t="s">
        <v>335</v>
      </c>
      <c r="O7114" t="s">
        <v>49</v>
      </c>
      <c r="P7114" t="s">
        <v>50</v>
      </c>
      <c r="Q7114" t="s">
        <v>25</v>
      </c>
    </row>
    <row r="7115" spans="1:17" x14ac:dyDescent="0.35">
      <c r="A7115">
        <v>2710929502</v>
      </c>
      <c r="B7115" s="1">
        <v>43508</v>
      </c>
      <c r="C7115" t="s">
        <v>36</v>
      </c>
      <c r="D7115" t="s">
        <v>9347</v>
      </c>
      <c r="F7115" t="s">
        <v>46</v>
      </c>
      <c r="G7115" t="s">
        <v>67</v>
      </c>
      <c r="H7115">
        <v>4</v>
      </c>
      <c r="I7115" t="s">
        <v>964</v>
      </c>
      <c r="J7115" t="s">
        <v>22</v>
      </c>
      <c r="N7115">
        <v>5</v>
      </c>
      <c r="O7115" t="s">
        <v>9348</v>
      </c>
      <c r="P7115" t="s">
        <v>56</v>
      </c>
      <c r="Q7115" t="s">
        <v>57</v>
      </c>
    </row>
    <row r="7116" spans="1:17" x14ac:dyDescent="0.35">
      <c r="A7116">
        <v>2752526556</v>
      </c>
      <c r="B7116" s="1">
        <v>43508</v>
      </c>
      <c r="C7116" t="s">
        <v>17</v>
      </c>
      <c r="D7116" t="s">
        <v>9349</v>
      </c>
      <c r="F7116" t="s">
        <v>19</v>
      </c>
      <c r="G7116" t="s">
        <v>28</v>
      </c>
      <c r="H7116">
        <v>5</v>
      </c>
      <c r="I7116" t="s">
        <v>9350</v>
      </c>
      <c r="J7116" t="s">
        <v>22</v>
      </c>
      <c r="N7116">
        <v>1</v>
      </c>
      <c r="O7116" t="s">
        <v>9351</v>
      </c>
      <c r="P7116" t="s">
        <v>136</v>
      </c>
      <c r="Q7116" t="s">
        <v>75</v>
      </c>
    </row>
    <row r="7117" spans="1:17" x14ac:dyDescent="0.35">
      <c r="A7117">
        <v>2703166406</v>
      </c>
      <c r="B7117" s="1">
        <v>43509</v>
      </c>
      <c r="C7117" t="s">
        <v>44</v>
      </c>
      <c r="D7117" t="s">
        <v>1703</v>
      </c>
      <c r="F7117" t="s">
        <v>19</v>
      </c>
      <c r="G7117" t="s">
        <v>28</v>
      </c>
      <c r="H7117">
        <v>4</v>
      </c>
      <c r="I7117" t="s">
        <v>9352</v>
      </c>
      <c r="J7117" t="s">
        <v>22</v>
      </c>
      <c r="N7117">
        <v>8</v>
      </c>
      <c r="O7117" t="s">
        <v>976</v>
      </c>
      <c r="P7117" t="s">
        <v>136</v>
      </c>
      <c r="Q7117" t="s">
        <v>25</v>
      </c>
    </row>
    <row r="7118" spans="1:17" x14ac:dyDescent="0.35">
      <c r="A7118">
        <v>2650929556</v>
      </c>
      <c r="B7118" s="1">
        <v>43509</v>
      </c>
      <c r="C7118" t="s">
        <v>1116</v>
      </c>
      <c r="D7118" t="s">
        <v>1117</v>
      </c>
      <c r="E7118" t="s">
        <v>52</v>
      </c>
      <c r="F7118" t="s">
        <v>19</v>
      </c>
      <c r="G7118" t="s">
        <v>67</v>
      </c>
      <c r="H7118">
        <v>4</v>
      </c>
      <c r="I7118" t="s">
        <v>160</v>
      </c>
      <c r="J7118" t="s">
        <v>54</v>
      </c>
      <c r="N7118">
        <v>2</v>
      </c>
      <c r="O7118" t="s">
        <v>1118</v>
      </c>
      <c r="P7118" t="s">
        <v>24</v>
      </c>
      <c r="Q7118" t="s">
        <v>25</v>
      </c>
    </row>
    <row r="7119" spans="1:17" x14ac:dyDescent="0.35">
      <c r="A7119">
        <v>2715183297</v>
      </c>
      <c r="B7119" s="1">
        <v>43509</v>
      </c>
      <c r="C7119" t="s">
        <v>1116</v>
      </c>
      <c r="D7119" t="s">
        <v>9353</v>
      </c>
      <c r="F7119" t="s">
        <v>19</v>
      </c>
      <c r="G7119" t="s">
        <v>67</v>
      </c>
      <c r="H7119">
        <v>3</v>
      </c>
      <c r="I7119" t="s">
        <v>9354</v>
      </c>
      <c r="J7119" t="s">
        <v>476</v>
      </c>
      <c r="N7119">
        <v>7</v>
      </c>
      <c r="O7119" t="s">
        <v>2222</v>
      </c>
      <c r="P7119" t="s">
        <v>2223</v>
      </c>
      <c r="Q7119" t="s">
        <v>43</v>
      </c>
    </row>
    <row r="7120" spans="1:17" x14ac:dyDescent="0.35">
      <c r="A7120">
        <v>2680940462</v>
      </c>
      <c r="B7120" s="1">
        <v>43509</v>
      </c>
      <c r="C7120" t="s">
        <v>97</v>
      </c>
      <c r="D7120" t="s">
        <v>155</v>
      </c>
      <c r="F7120" t="s">
        <v>19</v>
      </c>
      <c r="G7120" t="s">
        <v>28</v>
      </c>
      <c r="H7120">
        <v>3</v>
      </c>
      <c r="I7120" t="s">
        <v>9355</v>
      </c>
      <c r="J7120" t="s">
        <v>465</v>
      </c>
      <c r="N7120">
        <v>39</v>
      </c>
      <c r="O7120" t="s">
        <v>1365</v>
      </c>
      <c r="P7120" t="s">
        <v>35</v>
      </c>
      <c r="Q7120" t="s">
        <v>57</v>
      </c>
    </row>
    <row r="7121" spans="1:17" x14ac:dyDescent="0.35">
      <c r="A7121">
        <v>2678727521</v>
      </c>
      <c r="B7121" s="1">
        <v>43509</v>
      </c>
      <c r="C7121" t="s">
        <v>97</v>
      </c>
      <c r="D7121" t="s">
        <v>97</v>
      </c>
      <c r="F7121" t="s">
        <v>19</v>
      </c>
      <c r="G7121" t="s">
        <v>28</v>
      </c>
      <c r="H7121">
        <v>1</v>
      </c>
      <c r="I7121" t="s">
        <v>1791</v>
      </c>
      <c r="J7121" t="s">
        <v>465</v>
      </c>
      <c r="N7121">
        <v>8</v>
      </c>
      <c r="O7121" t="s">
        <v>135</v>
      </c>
      <c r="P7121" t="s">
        <v>136</v>
      </c>
      <c r="Q7121" t="s">
        <v>75</v>
      </c>
    </row>
    <row r="7122" spans="1:17" x14ac:dyDescent="0.35">
      <c r="A7122">
        <v>2675375895</v>
      </c>
      <c r="B7122" s="1">
        <v>43509</v>
      </c>
      <c r="C7122" t="s">
        <v>17</v>
      </c>
      <c r="D7122" t="s">
        <v>6369</v>
      </c>
      <c r="F7122" t="s">
        <v>19</v>
      </c>
      <c r="G7122" t="s">
        <v>67</v>
      </c>
      <c r="H7122">
        <v>3</v>
      </c>
      <c r="I7122" t="s">
        <v>6370</v>
      </c>
      <c r="J7122" t="s">
        <v>188</v>
      </c>
      <c r="N7122">
        <v>3</v>
      </c>
      <c r="O7122" t="s">
        <v>546</v>
      </c>
      <c r="P7122" t="s">
        <v>50</v>
      </c>
      <c r="Q7122" t="s">
        <v>25</v>
      </c>
    </row>
    <row r="7123" spans="1:17" x14ac:dyDescent="0.35">
      <c r="A7123">
        <v>2683541654</v>
      </c>
      <c r="B7123" s="1">
        <v>43510</v>
      </c>
      <c r="C7123" t="s">
        <v>65</v>
      </c>
      <c r="D7123" t="s">
        <v>323</v>
      </c>
      <c r="F7123" t="s">
        <v>19</v>
      </c>
      <c r="G7123" t="s">
        <v>67</v>
      </c>
      <c r="H7123">
        <v>4</v>
      </c>
      <c r="I7123" t="s">
        <v>9356</v>
      </c>
      <c r="J7123" t="s">
        <v>22</v>
      </c>
      <c r="O7123" t="s">
        <v>9140</v>
      </c>
      <c r="P7123" t="s">
        <v>91</v>
      </c>
      <c r="Q7123" t="s">
        <v>75</v>
      </c>
    </row>
    <row r="7124" spans="1:17" x14ac:dyDescent="0.35">
      <c r="A7124">
        <v>2651770326</v>
      </c>
      <c r="B7124" s="1">
        <v>43510</v>
      </c>
      <c r="C7124" t="s">
        <v>189</v>
      </c>
      <c r="D7124" t="s">
        <v>9357</v>
      </c>
      <c r="E7124" t="s">
        <v>9358</v>
      </c>
      <c r="F7124" t="s">
        <v>19</v>
      </c>
      <c r="G7124" t="s">
        <v>28</v>
      </c>
      <c r="H7124">
        <v>5</v>
      </c>
      <c r="I7124" t="s">
        <v>6109</v>
      </c>
      <c r="J7124" t="s">
        <v>79</v>
      </c>
      <c r="N7124">
        <v>1</v>
      </c>
      <c r="O7124" t="s">
        <v>9359</v>
      </c>
      <c r="P7124" t="s">
        <v>287</v>
      </c>
      <c r="Q7124" t="s">
        <v>25</v>
      </c>
    </row>
    <row r="7125" spans="1:17" x14ac:dyDescent="0.35">
      <c r="A7125">
        <v>2710965451</v>
      </c>
      <c r="B7125" s="1">
        <v>43510</v>
      </c>
      <c r="C7125" t="s">
        <v>208</v>
      </c>
      <c r="D7125" t="s">
        <v>567</v>
      </c>
      <c r="F7125" t="s">
        <v>19</v>
      </c>
      <c r="G7125" t="s">
        <v>20</v>
      </c>
      <c r="H7125">
        <v>2</v>
      </c>
      <c r="I7125" t="s">
        <v>101</v>
      </c>
      <c r="J7125" t="s">
        <v>510</v>
      </c>
      <c r="N7125">
        <v>16</v>
      </c>
      <c r="O7125" t="s">
        <v>7451</v>
      </c>
      <c r="P7125" t="s">
        <v>56</v>
      </c>
      <c r="Q7125" t="s">
        <v>146</v>
      </c>
    </row>
    <row r="7126" spans="1:17" x14ac:dyDescent="0.35">
      <c r="A7126">
        <v>2739906045</v>
      </c>
      <c r="B7126" s="1">
        <v>43510</v>
      </c>
      <c r="C7126" t="s">
        <v>44</v>
      </c>
      <c r="D7126" t="s">
        <v>6162</v>
      </c>
      <c r="E7126" t="s">
        <v>9360</v>
      </c>
      <c r="F7126" t="s">
        <v>19</v>
      </c>
      <c r="G7126" t="s">
        <v>28</v>
      </c>
      <c r="H7126">
        <v>6</v>
      </c>
      <c r="I7126" t="s">
        <v>9361</v>
      </c>
      <c r="J7126" t="s">
        <v>22</v>
      </c>
      <c r="N7126">
        <v>2</v>
      </c>
      <c r="O7126" t="s">
        <v>1406</v>
      </c>
      <c r="P7126" t="s">
        <v>35</v>
      </c>
      <c r="Q7126" t="s">
        <v>25</v>
      </c>
    </row>
    <row r="7127" spans="1:17" x14ac:dyDescent="0.35">
      <c r="A7127">
        <v>2711957402</v>
      </c>
      <c r="B7127" s="1">
        <v>43510</v>
      </c>
      <c r="C7127" t="s">
        <v>44</v>
      </c>
      <c r="D7127" t="s">
        <v>2272</v>
      </c>
      <c r="E7127" t="s">
        <v>52</v>
      </c>
      <c r="F7127" t="s">
        <v>19</v>
      </c>
      <c r="G7127" t="s">
        <v>20</v>
      </c>
      <c r="H7127">
        <v>2</v>
      </c>
      <c r="I7127" t="s">
        <v>2273</v>
      </c>
      <c r="J7127" t="s">
        <v>1312</v>
      </c>
      <c r="O7127" t="s">
        <v>1313</v>
      </c>
      <c r="P7127" t="s">
        <v>292</v>
      </c>
      <c r="Q7127" t="s">
        <v>75</v>
      </c>
    </row>
    <row r="7128" spans="1:17" x14ac:dyDescent="0.35">
      <c r="A7128">
        <v>2709008829</v>
      </c>
      <c r="B7128" s="1">
        <v>43510</v>
      </c>
      <c r="C7128" t="s">
        <v>65</v>
      </c>
      <c r="D7128" t="s">
        <v>1358</v>
      </c>
      <c r="F7128" t="s">
        <v>46</v>
      </c>
      <c r="G7128" t="s">
        <v>28</v>
      </c>
      <c r="H7128">
        <v>5</v>
      </c>
      <c r="I7128" t="s">
        <v>2325</v>
      </c>
      <c r="J7128" t="s">
        <v>2326</v>
      </c>
      <c r="N7128">
        <v>43</v>
      </c>
      <c r="O7128" t="s">
        <v>2327</v>
      </c>
      <c r="P7128" t="s">
        <v>56</v>
      </c>
      <c r="Q7128" t="s">
        <v>111</v>
      </c>
    </row>
    <row r="7129" spans="1:17" x14ac:dyDescent="0.35">
      <c r="A7129">
        <v>2709313443</v>
      </c>
      <c r="B7129" s="1">
        <v>43511</v>
      </c>
      <c r="C7129" t="s">
        <v>44</v>
      </c>
      <c r="D7129" t="s">
        <v>7551</v>
      </c>
      <c r="E7129" t="s">
        <v>1188</v>
      </c>
      <c r="F7129" t="s">
        <v>19</v>
      </c>
      <c r="G7129" t="s">
        <v>20</v>
      </c>
      <c r="H7129">
        <v>0</v>
      </c>
      <c r="I7129" t="s">
        <v>7552</v>
      </c>
      <c r="J7129" t="s">
        <v>6317</v>
      </c>
      <c r="P7129" t="s">
        <v>136</v>
      </c>
      <c r="Q7129" t="s">
        <v>43</v>
      </c>
    </row>
    <row r="7130" spans="1:17" x14ac:dyDescent="0.35">
      <c r="A7130">
        <v>2755150262</v>
      </c>
      <c r="B7130" s="1">
        <v>43511</v>
      </c>
      <c r="C7130" t="s">
        <v>65</v>
      </c>
      <c r="D7130" t="s">
        <v>9362</v>
      </c>
      <c r="E7130" t="s">
        <v>9363</v>
      </c>
      <c r="F7130" t="s">
        <v>19</v>
      </c>
      <c r="G7130" t="s">
        <v>20</v>
      </c>
      <c r="H7130">
        <v>1</v>
      </c>
      <c r="I7130" t="s">
        <v>341</v>
      </c>
      <c r="J7130" t="s">
        <v>1300</v>
      </c>
      <c r="N7130">
        <v>14</v>
      </c>
      <c r="O7130" t="s">
        <v>240</v>
      </c>
      <c r="P7130" t="s">
        <v>50</v>
      </c>
      <c r="Q7130" t="s">
        <v>25</v>
      </c>
    </row>
    <row r="7131" spans="1:17" x14ac:dyDescent="0.35">
      <c r="A7131">
        <v>2698108252</v>
      </c>
      <c r="B7131" s="1">
        <v>43511</v>
      </c>
      <c r="C7131" t="s">
        <v>17</v>
      </c>
      <c r="D7131" t="s">
        <v>129</v>
      </c>
      <c r="E7131" t="s">
        <v>9364</v>
      </c>
      <c r="F7131" t="s">
        <v>19</v>
      </c>
      <c r="G7131" t="s">
        <v>28</v>
      </c>
      <c r="H7131">
        <v>2</v>
      </c>
      <c r="I7131" t="s">
        <v>9365</v>
      </c>
      <c r="J7131" t="s">
        <v>22</v>
      </c>
      <c r="N7131">
        <v>6</v>
      </c>
      <c r="O7131" t="s">
        <v>9366</v>
      </c>
      <c r="P7131" t="s">
        <v>24</v>
      </c>
      <c r="Q7131" t="s">
        <v>75</v>
      </c>
    </row>
    <row r="7132" spans="1:17" x14ac:dyDescent="0.35">
      <c r="A7132">
        <v>2693955064</v>
      </c>
      <c r="B7132" s="1">
        <v>43511</v>
      </c>
      <c r="C7132" t="s">
        <v>26</v>
      </c>
      <c r="D7132" t="s">
        <v>26</v>
      </c>
      <c r="F7132" t="s">
        <v>46</v>
      </c>
      <c r="G7132" t="s">
        <v>28</v>
      </c>
      <c r="H7132">
        <v>4</v>
      </c>
      <c r="I7132" t="s">
        <v>9367</v>
      </c>
      <c r="J7132" t="s">
        <v>423</v>
      </c>
      <c r="N7132">
        <v>58</v>
      </c>
      <c r="O7132" t="s">
        <v>7017</v>
      </c>
      <c r="P7132" t="s">
        <v>136</v>
      </c>
      <c r="Q7132" t="s">
        <v>146</v>
      </c>
    </row>
    <row r="7133" spans="1:17" x14ac:dyDescent="0.35">
      <c r="A7133">
        <v>2753449523</v>
      </c>
      <c r="B7133" s="1">
        <v>43511</v>
      </c>
      <c r="C7133" t="s">
        <v>1191</v>
      </c>
      <c r="D7133" t="s">
        <v>1191</v>
      </c>
      <c r="F7133" t="s">
        <v>19</v>
      </c>
      <c r="G7133" t="s">
        <v>28</v>
      </c>
      <c r="H7133">
        <v>5</v>
      </c>
      <c r="I7133" t="s">
        <v>1192</v>
      </c>
      <c r="J7133" t="s">
        <v>339</v>
      </c>
      <c r="N7133">
        <v>2</v>
      </c>
      <c r="O7133" t="s">
        <v>1194</v>
      </c>
      <c r="P7133" t="s">
        <v>35</v>
      </c>
      <c r="Q7133" t="s">
        <v>25</v>
      </c>
    </row>
    <row r="7134" spans="1:17" x14ac:dyDescent="0.35">
      <c r="A7134">
        <v>2642444838</v>
      </c>
      <c r="B7134" s="1">
        <v>43511</v>
      </c>
      <c r="C7134" t="s">
        <v>17</v>
      </c>
      <c r="D7134" t="s">
        <v>471</v>
      </c>
      <c r="F7134" t="s">
        <v>19</v>
      </c>
      <c r="G7134" t="s">
        <v>28</v>
      </c>
      <c r="H7134">
        <v>8</v>
      </c>
      <c r="I7134" t="s">
        <v>5261</v>
      </c>
      <c r="J7134" t="s">
        <v>748</v>
      </c>
      <c r="O7134" t="s">
        <v>233</v>
      </c>
      <c r="P7134" t="s">
        <v>35</v>
      </c>
      <c r="Q7134" t="s">
        <v>25</v>
      </c>
    </row>
    <row r="7135" spans="1:17" x14ac:dyDescent="0.35">
      <c r="A7135">
        <v>2747767827</v>
      </c>
      <c r="B7135" s="1">
        <v>43511</v>
      </c>
      <c r="C7135" t="s">
        <v>103</v>
      </c>
      <c r="D7135" t="s">
        <v>103</v>
      </c>
      <c r="F7135" t="s">
        <v>19</v>
      </c>
      <c r="G7135" t="s">
        <v>67</v>
      </c>
      <c r="H7135">
        <v>4</v>
      </c>
      <c r="I7135" t="s">
        <v>2436</v>
      </c>
      <c r="J7135" t="s">
        <v>140</v>
      </c>
      <c r="N7135">
        <v>1</v>
      </c>
      <c r="O7135" t="s">
        <v>2437</v>
      </c>
      <c r="P7135" t="s">
        <v>2395</v>
      </c>
      <c r="Q7135" t="s">
        <v>25</v>
      </c>
    </row>
    <row r="7136" spans="1:17" x14ac:dyDescent="0.35">
      <c r="A7136">
        <v>2657083637</v>
      </c>
      <c r="B7136" s="1">
        <v>43512</v>
      </c>
      <c r="C7136" t="s">
        <v>44</v>
      </c>
      <c r="D7136" t="s">
        <v>45</v>
      </c>
      <c r="E7136" t="s">
        <v>304</v>
      </c>
      <c r="F7136" t="s">
        <v>46</v>
      </c>
      <c r="G7136" t="s">
        <v>28</v>
      </c>
      <c r="H7136">
        <v>6</v>
      </c>
      <c r="J7136" t="s">
        <v>2544</v>
      </c>
      <c r="O7136" t="s">
        <v>49</v>
      </c>
      <c r="P7136" t="s">
        <v>50</v>
      </c>
      <c r="Q7136" t="s">
        <v>25</v>
      </c>
    </row>
    <row r="7137" spans="1:17" x14ac:dyDescent="0.35">
      <c r="A7137">
        <v>2737474670</v>
      </c>
      <c r="B7137" s="1">
        <v>43512</v>
      </c>
      <c r="C7137" t="s">
        <v>26</v>
      </c>
      <c r="D7137" t="s">
        <v>26</v>
      </c>
      <c r="F7137" t="s">
        <v>19</v>
      </c>
      <c r="G7137" t="s">
        <v>20</v>
      </c>
      <c r="H7137">
        <v>4</v>
      </c>
      <c r="I7137" t="s">
        <v>9368</v>
      </c>
      <c r="J7137" t="s">
        <v>465</v>
      </c>
      <c r="K7137">
        <v>83000</v>
      </c>
      <c r="L7137">
        <v>157000</v>
      </c>
      <c r="M7137" t="s">
        <v>216</v>
      </c>
      <c r="N7137">
        <v>35</v>
      </c>
      <c r="O7137" t="s">
        <v>5574</v>
      </c>
      <c r="P7137" t="s">
        <v>56</v>
      </c>
      <c r="Q7137" t="s">
        <v>75</v>
      </c>
    </row>
    <row r="7138" spans="1:17" x14ac:dyDescent="0.35">
      <c r="A7138">
        <v>2696931751</v>
      </c>
      <c r="B7138" s="1">
        <v>43512</v>
      </c>
      <c r="C7138" t="s">
        <v>17</v>
      </c>
      <c r="D7138" t="s">
        <v>9369</v>
      </c>
      <c r="F7138" t="s">
        <v>19</v>
      </c>
      <c r="G7138" t="s">
        <v>28</v>
      </c>
      <c r="H7138">
        <v>6</v>
      </c>
      <c r="I7138" t="s">
        <v>9370</v>
      </c>
      <c r="J7138" t="s">
        <v>9371</v>
      </c>
      <c r="K7138">
        <v>100000</v>
      </c>
      <c r="L7138">
        <v>133000</v>
      </c>
      <c r="M7138" t="s">
        <v>80</v>
      </c>
      <c r="N7138">
        <v>4</v>
      </c>
      <c r="O7138" t="s">
        <v>9372</v>
      </c>
      <c r="P7138" t="s">
        <v>136</v>
      </c>
      <c r="Q7138" t="s">
        <v>57</v>
      </c>
    </row>
    <row r="7139" spans="1:17" x14ac:dyDescent="0.35">
      <c r="A7139">
        <v>2709700437</v>
      </c>
      <c r="B7139" s="1">
        <v>43512</v>
      </c>
      <c r="C7139" t="s">
        <v>36</v>
      </c>
      <c r="D7139" t="s">
        <v>456</v>
      </c>
      <c r="E7139" t="s">
        <v>3813</v>
      </c>
      <c r="F7139" t="s">
        <v>19</v>
      </c>
      <c r="G7139" t="s">
        <v>28</v>
      </c>
      <c r="H7139">
        <v>7</v>
      </c>
      <c r="I7139" t="s">
        <v>1079</v>
      </c>
      <c r="J7139" t="s">
        <v>140</v>
      </c>
      <c r="N7139">
        <v>2</v>
      </c>
      <c r="O7139" t="s">
        <v>1080</v>
      </c>
      <c r="P7139" t="s">
        <v>292</v>
      </c>
      <c r="Q7139" t="s">
        <v>25</v>
      </c>
    </row>
    <row r="7140" spans="1:17" x14ac:dyDescent="0.35">
      <c r="A7140">
        <v>2679876056</v>
      </c>
      <c r="B7140" s="1">
        <v>43512</v>
      </c>
      <c r="C7140" t="s">
        <v>440</v>
      </c>
      <c r="D7140" t="s">
        <v>9373</v>
      </c>
      <c r="F7140" t="s">
        <v>19</v>
      </c>
      <c r="G7140" t="s">
        <v>67</v>
      </c>
      <c r="H7140">
        <v>5</v>
      </c>
      <c r="J7140" t="s">
        <v>831</v>
      </c>
      <c r="N7140">
        <v>47</v>
      </c>
      <c r="O7140" t="s">
        <v>9374</v>
      </c>
      <c r="P7140" t="s">
        <v>42</v>
      </c>
      <c r="Q7140" t="s">
        <v>43</v>
      </c>
    </row>
    <row r="7141" spans="1:17" x14ac:dyDescent="0.35">
      <c r="A7141">
        <v>2673901637</v>
      </c>
      <c r="B7141" s="1">
        <v>43512</v>
      </c>
      <c r="C7141" t="s">
        <v>26</v>
      </c>
      <c r="D7141" t="s">
        <v>26</v>
      </c>
      <c r="F7141" t="s">
        <v>19</v>
      </c>
      <c r="G7141" t="s">
        <v>20</v>
      </c>
      <c r="H7141">
        <v>4</v>
      </c>
      <c r="I7141" t="s">
        <v>9375</v>
      </c>
      <c r="J7141" t="s">
        <v>109</v>
      </c>
      <c r="N7141">
        <v>10</v>
      </c>
      <c r="O7141" t="s">
        <v>1466</v>
      </c>
      <c r="P7141" t="s">
        <v>355</v>
      </c>
      <c r="Q7141" t="s">
        <v>146</v>
      </c>
    </row>
    <row r="7142" spans="1:17" x14ac:dyDescent="0.35">
      <c r="A7142">
        <v>2656946104</v>
      </c>
      <c r="B7142" s="1">
        <v>43512</v>
      </c>
      <c r="C7142" t="s">
        <v>17</v>
      </c>
      <c r="D7142" t="s">
        <v>9376</v>
      </c>
      <c r="F7142" t="s">
        <v>19</v>
      </c>
      <c r="G7142" t="s">
        <v>20</v>
      </c>
      <c r="H7142">
        <v>2</v>
      </c>
      <c r="I7142" t="s">
        <v>9377</v>
      </c>
      <c r="J7142" t="s">
        <v>465</v>
      </c>
      <c r="N7142">
        <v>21</v>
      </c>
      <c r="O7142" t="s">
        <v>436</v>
      </c>
      <c r="P7142" t="s">
        <v>50</v>
      </c>
      <c r="Q7142" t="s">
        <v>146</v>
      </c>
    </row>
    <row r="7143" spans="1:17" x14ac:dyDescent="0.35">
      <c r="A7143">
        <v>2714610809</v>
      </c>
      <c r="B7143" s="1">
        <v>43513</v>
      </c>
      <c r="C7143" t="s">
        <v>26</v>
      </c>
      <c r="D7143" t="s">
        <v>71</v>
      </c>
      <c r="F7143" t="s">
        <v>19</v>
      </c>
      <c r="G7143" t="s">
        <v>28</v>
      </c>
      <c r="H7143">
        <v>4</v>
      </c>
      <c r="I7143" t="s">
        <v>9378</v>
      </c>
      <c r="J7143" t="s">
        <v>408</v>
      </c>
      <c r="N7143">
        <v>10</v>
      </c>
      <c r="O7143" t="s">
        <v>2071</v>
      </c>
      <c r="P7143" t="s">
        <v>42</v>
      </c>
      <c r="Q7143" t="s">
        <v>43</v>
      </c>
    </row>
    <row r="7144" spans="1:17" x14ac:dyDescent="0.35">
      <c r="A7144">
        <v>2703684047</v>
      </c>
      <c r="B7144" s="1">
        <v>43513</v>
      </c>
      <c r="C7144" t="s">
        <v>208</v>
      </c>
      <c r="D7144" t="s">
        <v>567</v>
      </c>
      <c r="F7144" t="s">
        <v>19</v>
      </c>
      <c r="G7144" t="s">
        <v>67</v>
      </c>
      <c r="H7144">
        <v>3</v>
      </c>
      <c r="I7144" t="s">
        <v>101</v>
      </c>
      <c r="J7144" t="s">
        <v>6696</v>
      </c>
      <c r="N7144">
        <v>10</v>
      </c>
      <c r="O7144" t="s">
        <v>4288</v>
      </c>
      <c r="P7144" t="s">
        <v>496</v>
      </c>
      <c r="Q7144" t="s">
        <v>25</v>
      </c>
    </row>
    <row r="7145" spans="1:17" x14ac:dyDescent="0.35">
      <c r="A7145">
        <v>2741485123</v>
      </c>
      <c r="B7145" s="1">
        <v>43513</v>
      </c>
      <c r="C7145" t="s">
        <v>36</v>
      </c>
      <c r="D7145" t="s">
        <v>9379</v>
      </c>
      <c r="E7145" t="s">
        <v>3092</v>
      </c>
      <c r="F7145" t="s">
        <v>19</v>
      </c>
      <c r="G7145" t="s">
        <v>67</v>
      </c>
      <c r="H7145">
        <v>3</v>
      </c>
      <c r="I7145" t="s">
        <v>442</v>
      </c>
      <c r="J7145" t="s">
        <v>206</v>
      </c>
      <c r="N7145">
        <v>1</v>
      </c>
      <c r="O7145" t="s">
        <v>240</v>
      </c>
      <c r="P7145" t="s">
        <v>50</v>
      </c>
      <c r="Q7145" t="s">
        <v>25</v>
      </c>
    </row>
    <row r="7146" spans="1:17" x14ac:dyDescent="0.35">
      <c r="A7146">
        <v>2717474175</v>
      </c>
      <c r="B7146" s="1">
        <v>43513</v>
      </c>
      <c r="C7146" t="s">
        <v>17</v>
      </c>
      <c r="D7146" t="s">
        <v>17</v>
      </c>
      <c r="E7146" t="s">
        <v>183</v>
      </c>
      <c r="F7146" t="s">
        <v>19</v>
      </c>
      <c r="G7146" t="s">
        <v>28</v>
      </c>
      <c r="H7146">
        <v>7</v>
      </c>
      <c r="I7146" t="s">
        <v>184</v>
      </c>
      <c r="J7146" t="s">
        <v>188</v>
      </c>
      <c r="N7146">
        <v>2</v>
      </c>
      <c r="O7146" t="s">
        <v>185</v>
      </c>
      <c r="P7146" t="s">
        <v>56</v>
      </c>
      <c r="Q7146" t="s">
        <v>146</v>
      </c>
    </row>
    <row r="7147" spans="1:17" x14ac:dyDescent="0.35">
      <c r="A7147">
        <v>2702478710</v>
      </c>
      <c r="B7147" s="1">
        <v>43513</v>
      </c>
      <c r="C7147" t="s">
        <v>463</v>
      </c>
      <c r="D7147" t="s">
        <v>9380</v>
      </c>
      <c r="F7147" t="s">
        <v>19</v>
      </c>
      <c r="G7147" t="s">
        <v>28</v>
      </c>
      <c r="H7147">
        <v>5</v>
      </c>
      <c r="I7147" t="s">
        <v>6683</v>
      </c>
      <c r="J7147" t="s">
        <v>465</v>
      </c>
      <c r="K7147">
        <v>181000</v>
      </c>
      <c r="L7147">
        <v>235000</v>
      </c>
      <c r="M7147" t="s">
        <v>216</v>
      </c>
      <c r="N7147">
        <v>3</v>
      </c>
      <c r="O7147" t="s">
        <v>628</v>
      </c>
      <c r="P7147" t="s">
        <v>136</v>
      </c>
      <c r="Q7147" t="s">
        <v>57</v>
      </c>
    </row>
    <row r="7148" spans="1:17" x14ac:dyDescent="0.35">
      <c r="A7148">
        <v>2690973345</v>
      </c>
      <c r="B7148" s="1">
        <v>43513</v>
      </c>
      <c r="C7148" t="s">
        <v>26</v>
      </c>
      <c r="D7148" t="s">
        <v>26</v>
      </c>
      <c r="E7148" t="s">
        <v>2512</v>
      </c>
      <c r="F7148" t="s">
        <v>19</v>
      </c>
      <c r="G7148" t="s">
        <v>67</v>
      </c>
      <c r="H7148">
        <v>3</v>
      </c>
      <c r="I7148" t="s">
        <v>9381</v>
      </c>
      <c r="J7148" t="s">
        <v>22</v>
      </c>
      <c r="N7148">
        <v>2</v>
      </c>
      <c r="O7148" t="s">
        <v>9382</v>
      </c>
      <c r="P7148" t="s">
        <v>218</v>
      </c>
      <c r="Q7148" t="s">
        <v>25</v>
      </c>
    </row>
    <row r="7149" spans="1:17" x14ac:dyDescent="0.35">
      <c r="A7149">
        <v>2681092451</v>
      </c>
      <c r="B7149" s="1">
        <v>43513</v>
      </c>
      <c r="C7149" t="s">
        <v>97</v>
      </c>
      <c r="D7149" t="s">
        <v>155</v>
      </c>
      <c r="F7149" t="s">
        <v>19</v>
      </c>
      <c r="G7149" t="s">
        <v>28</v>
      </c>
      <c r="H7149">
        <v>5</v>
      </c>
      <c r="I7149" t="s">
        <v>9383</v>
      </c>
      <c r="J7149" t="s">
        <v>527</v>
      </c>
      <c r="K7149">
        <v>148000</v>
      </c>
      <c r="L7149">
        <v>180000</v>
      </c>
      <c r="M7149" t="s">
        <v>216</v>
      </c>
      <c r="N7149">
        <v>15</v>
      </c>
      <c r="O7149" t="s">
        <v>528</v>
      </c>
      <c r="P7149" t="s">
        <v>50</v>
      </c>
      <c r="Q7149" t="s">
        <v>25</v>
      </c>
    </row>
    <row r="7150" spans="1:17" x14ac:dyDescent="0.35">
      <c r="A7150">
        <v>2699839001</v>
      </c>
      <c r="B7150" s="1">
        <v>43513</v>
      </c>
      <c r="C7150" t="s">
        <v>1375</v>
      </c>
      <c r="D7150" t="s">
        <v>9384</v>
      </c>
      <c r="F7150" t="s">
        <v>46</v>
      </c>
      <c r="G7150" t="s">
        <v>28</v>
      </c>
      <c r="H7150">
        <v>3</v>
      </c>
      <c r="J7150" t="s">
        <v>295</v>
      </c>
      <c r="N7150">
        <v>7</v>
      </c>
      <c r="O7150" t="s">
        <v>9385</v>
      </c>
      <c r="P7150" t="s">
        <v>136</v>
      </c>
      <c r="Q7150" t="s">
        <v>146</v>
      </c>
    </row>
    <row r="7151" spans="1:17" x14ac:dyDescent="0.35">
      <c r="A7151">
        <v>2691639918</v>
      </c>
      <c r="B7151" s="1">
        <v>43513</v>
      </c>
      <c r="C7151" t="s">
        <v>448</v>
      </c>
      <c r="D7151" t="s">
        <v>1185</v>
      </c>
      <c r="F7151" t="s">
        <v>19</v>
      </c>
      <c r="G7151" t="s">
        <v>28</v>
      </c>
      <c r="H7151">
        <v>4</v>
      </c>
      <c r="I7151" t="s">
        <v>8804</v>
      </c>
      <c r="J7151" t="s">
        <v>22</v>
      </c>
      <c r="N7151">
        <v>14</v>
      </c>
      <c r="O7151" t="s">
        <v>9386</v>
      </c>
      <c r="P7151" t="s">
        <v>177</v>
      </c>
      <c r="Q7151" t="s">
        <v>57</v>
      </c>
    </row>
    <row r="7152" spans="1:17" x14ac:dyDescent="0.35">
      <c r="A7152">
        <v>2725098789</v>
      </c>
      <c r="B7152" s="1">
        <v>43514</v>
      </c>
      <c r="C7152" t="s">
        <v>103</v>
      </c>
      <c r="D7152" t="s">
        <v>9387</v>
      </c>
      <c r="F7152" t="s">
        <v>19</v>
      </c>
      <c r="G7152" t="s">
        <v>67</v>
      </c>
      <c r="H7152">
        <v>3</v>
      </c>
      <c r="I7152" t="s">
        <v>3824</v>
      </c>
      <c r="J7152" t="s">
        <v>22</v>
      </c>
      <c r="N7152">
        <v>4</v>
      </c>
      <c r="O7152" t="s">
        <v>3307</v>
      </c>
      <c r="P7152" t="s">
        <v>56</v>
      </c>
      <c r="Q7152" t="s">
        <v>173</v>
      </c>
    </row>
    <row r="7153" spans="1:17" x14ac:dyDescent="0.35">
      <c r="A7153">
        <v>2678576111</v>
      </c>
      <c r="B7153" s="1">
        <v>43514</v>
      </c>
      <c r="C7153" t="s">
        <v>36</v>
      </c>
      <c r="D7153" t="s">
        <v>2027</v>
      </c>
      <c r="F7153" t="s">
        <v>46</v>
      </c>
      <c r="G7153" t="s">
        <v>28</v>
      </c>
      <c r="H7153">
        <v>7</v>
      </c>
      <c r="I7153" t="s">
        <v>659</v>
      </c>
      <c r="J7153" t="s">
        <v>22</v>
      </c>
      <c r="N7153">
        <v>42</v>
      </c>
      <c r="O7153" t="s">
        <v>8536</v>
      </c>
      <c r="P7153" t="s">
        <v>35</v>
      </c>
      <c r="Q7153" t="s">
        <v>57</v>
      </c>
    </row>
    <row r="7154" spans="1:17" x14ac:dyDescent="0.35">
      <c r="A7154">
        <v>2748685106</v>
      </c>
      <c r="B7154" s="1">
        <v>43514</v>
      </c>
      <c r="C7154" t="s">
        <v>97</v>
      </c>
      <c r="D7154" t="s">
        <v>155</v>
      </c>
      <c r="F7154" t="s">
        <v>19</v>
      </c>
      <c r="G7154" t="s">
        <v>28</v>
      </c>
      <c r="H7154">
        <v>4</v>
      </c>
      <c r="I7154" t="s">
        <v>9388</v>
      </c>
      <c r="J7154" t="s">
        <v>22</v>
      </c>
      <c r="N7154">
        <v>9</v>
      </c>
      <c r="O7154" t="s">
        <v>9389</v>
      </c>
      <c r="P7154" t="s">
        <v>24</v>
      </c>
      <c r="Q7154" t="s">
        <v>57</v>
      </c>
    </row>
    <row r="7155" spans="1:17" x14ac:dyDescent="0.35">
      <c r="A7155">
        <v>2687274353</v>
      </c>
      <c r="B7155" s="1">
        <v>43514</v>
      </c>
      <c r="C7155" t="s">
        <v>17</v>
      </c>
      <c r="D7155" t="s">
        <v>129</v>
      </c>
      <c r="F7155" t="s">
        <v>19</v>
      </c>
      <c r="G7155" t="s">
        <v>28</v>
      </c>
      <c r="H7155">
        <v>11</v>
      </c>
      <c r="I7155" t="s">
        <v>1653</v>
      </c>
      <c r="J7155" t="s">
        <v>262</v>
      </c>
      <c r="N7155">
        <v>2</v>
      </c>
      <c r="O7155" t="s">
        <v>135</v>
      </c>
      <c r="P7155" t="s">
        <v>136</v>
      </c>
      <c r="Q7155" t="s">
        <v>75</v>
      </c>
    </row>
    <row r="7156" spans="1:17" x14ac:dyDescent="0.35">
      <c r="A7156">
        <v>2696062230</v>
      </c>
      <c r="B7156" s="1">
        <v>43514</v>
      </c>
      <c r="C7156" t="s">
        <v>97</v>
      </c>
      <c r="D7156" t="s">
        <v>97</v>
      </c>
      <c r="F7156" t="s">
        <v>19</v>
      </c>
      <c r="G7156" t="s">
        <v>20</v>
      </c>
      <c r="H7156">
        <v>2</v>
      </c>
      <c r="I7156" t="s">
        <v>2567</v>
      </c>
      <c r="J7156" t="s">
        <v>1606</v>
      </c>
      <c r="N7156">
        <v>1</v>
      </c>
      <c r="O7156" t="s">
        <v>793</v>
      </c>
      <c r="P7156" t="s">
        <v>429</v>
      </c>
      <c r="Q7156" t="s">
        <v>43</v>
      </c>
    </row>
    <row r="7157" spans="1:17" x14ac:dyDescent="0.35">
      <c r="A7157">
        <v>2694828924</v>
      </c>
      <c r="B7157" s="1">
        <v>43514</v>
      </c>
      <c r="C7157" t="s">
        <v>26</v>
      </c>
      <c r="D7157" t="s">
        <v>26</v>
      </c>
      <c r="F7157" t="s">
        <v>19</v>
      </c>
      <c r="G7157" t="s">
        <v>28</v>
      </c>
      <c r="H7157">
        <v>7</v>
      </c>
      <c r="I7157" t="s">
        <v>9390</v>
      </c>
      <c r="J7157" t="s">
        <v>315</v>
      </c>
      <c r="N7157">
        <v>1</v>
      </c>
      <c r="O7157" t="s">
        <v>9391</v>
      </c>
      <c r="P7157" t="s">
        <v>56</v>
      </c>
      <c r="Q7157" t="s">
        <v>146</v>
      </c>
    </row>
    <row r="7158" spans="1:17" x14ac:dyDescent="0.35">
      <c r="A7158">
        <v>2737679218</v>
      </c>
      <c r="B7158" s="1">
        <v>43514</v>
      </c>
      <c r="C7158" t="s">
        <v>979</v>
      </c>
      <c r="D7158" t="s">
        <v>979</v>
      </c>
      <c r="F7158" t="s">
        <v>46</v>
      </c>
      <c r="G7158" t="s">
        <v>28</v>
      </c>
      <c r="H7158">
        <v>10</v>
      </c>
      <c r="I7158" t="s">
        <v>9392</v>
      </c>
      <c r="J7158" t="s">
        <v>22</v>
      </c>
      <c r="K7158">
        <v>99000</v>
      </c>
      <c r="L7158">
        <v>149000</v>
      </c>
      <c r="M7158" t="s">
        <v>80</v>
      </c>
      <c r="N7158">
        <v>11</v>
      </c>
      <c r="O7158" t="s">
        <v>250</v>
      </c>
      <c r="P7158" t="s">
        <v>136</v>
      </c>
      <c r="Q7158" t="s">
        <v>25</v>
      </c>
    </row>
    <row r="7159" spans="1:17" x14ac:dyDescent="0.35">
      <c r="A7159">
        <v>2708123420</v>
      </c>
      <c r="B7159" s="1">
        <v>43515</v>
      </c>
      <c r="C7159" t="s">
        <v>17</v>
      </c>
      <c r="D7159" t="s">
        <v>409</v>
      </c>
      <c r="F7159" t="s">
        <v>19</v>
      </c>
      <c r="G7159" t="s">
        <v>28</v>
      </c>
      <c r="H7159">
        <v>8</v>
      </c>
      <c r="I7159" t="s">
        <v>2839</v>
      </c>
      <c r="J7159" t="s">
        <v>435</v>
      </c>
      <c r="N7159">
        <v>1</v>
      </c>
      <c r="O7159" t="s">
        <v>266</v>
      </c>
      <c r="P7159" t="s">
        <v>24</v>
      </c>
      <c r="Q7159" t="s">
        <v>25</v>
      </c>
    </row>
    <row r="7160" spans="1:17" x14ac:dyDescent="0.35">
      <c r="A7160">
        <v>2670617895</v>
      </c>
      <c r="B7160" s="1">
        <v>43515</v>
      </c>
      <c r="C7160" t="s">
        <v>36</v>
      </c>
      <c r="D7160" t="s">
        <v>115</v>
      </c>
      <c r="F7160" t="s">
        <v>19</v>
      </c>
      <c r="G7160" t="s">
        <v>28</v>
      </c>
      <c r="H7160">
        <v>6</v>
      </c>
      <c r="I7160" t="s">
        <v>9393</v>
      </c>
      <c r="J7160" t="s">
        <v>40</v>
      </c>
      <c r="N7160">
        <v>47</v>
      </c>
      <c r="O7160" t="s">
        <v>9394</v>
      </c>
      <c r="P7160" t="s">
        <v>56</v>
      </c>
      <c r="Q7160" t="s">
        <v>43</v>
      </c>
    </row>
    <row r="7161" spans="1:17" x14ac:dyDescent="0.35">
      <c r="A7161">
        <v>2703709286</v>
      </c>
      <c r="B7161" s="1">
        <v>43515</v>
      </c>
      <c r="C7161" t="s">
        <v>65</v>
      </c>
      <c r="D7161" t="s">
        <v>9395</v>
      </c>
      <c r="F7161" t="s">
        <v>46</v>
      </c>
      <c r="G7161" t="s">
        <v>67</v>
      </c>
      <c r="H7161">
        <v>2</v>
      </c>
      <c r="I7161" t="s">
        <v>9396</v>
      </c>
      <c r="J7161" t="s">
        <v>22</v>
      </c>
      <c r="N7161">
        <v>21</v>
      </c>
      <c r="O7161" t="s">
        <v>9397</v>
      </c>
      <c r="P7161" t="s">
        <v>35</v>
      </c>
      <c r="Q7161" t="s">
        <v>146</v>
      </c>
    </row>
    <row r="7162" spans="1:17" x14ac:dyDescent="0.35">
      <c r="A7162">
        <v>2681841183</v>
      </c>
      <c r="B7162" s="1">
        <v>43515</v>
      </c>
      <c r="C7162" t="s">
        <v>58</v>
      </c>
      <c r="D7162" t="s">
        <v>58</v>
      </c>
      <c r="E7162" t="s">
        <v>698</v>
      </c>
      <c r="F7162" t="s">
        <v>19</v>
      </c>
      <c r="G7162" t="s">
        <v>28</v>
      </c>
      <c r="H7162">
        <v>3</v>
      </c>
      <c r="I7162" t="s">
        <v>9398</v>
      </c>
      <c r="J7162" t="s">
        <v>22</v>
      </c>
      <c r="K7162">
        <v>105000</v>
      </c>
      <c r="L7162">
        <v>95000</v>
      </c>
      <c r="M7162" t="s">
        <v>216</v>
      </c>
      <c r="N7162">
        <v>11</v>
      </c>
      <c r="O7162" t="s">
        <v>9399</v>
      </c>
      <c r="P7162" t="s">
        <v>136</v>
      </c>
      <c r="Q7162" t="s">
        <v>57</v>
      </c>
    </row>
    <row r="7163" spans="1:17" x14ac:dyDescent="0.35">
      <c r="A7163">
        <v>2654247788</v>
      </c>
      <c r="B7163" s="1">
        <v>43515</v>
      </c>
      <c r="C7163" t="s">
        <v>17</v>
      </c>
      <c r="D7163" t="s">
        <v>129</v>
      </c>
      <c r="E7163" t="s">
        <v>3285</v>
      </c>
      <c r="F7163" t="s">
        <v>19</v>
      </c>
      <c r="G7163" t="s">
        <v>28</v>
      </c>
      <c r="H7163">
        <v>9</v>
      </c>
      <c r="I7163" t="s">
        <v>3286</v>
      </c>
      <c r="J7163" t="s">
        <v>8719</v>
      </c>
      <c r="O7163" t="s">
        <v>366</v>
      </c>
      <c r="P7163" t="s">
        <v>35</v>
      </c>
      <c r="Q7163" t="s">
        <v>57</v>
      </c>
    </row>
    <row r="7164" spans="1:17" x14ac:dyDescent="0.35">
      <c r="A7164">
        <v>2678933805</v>
      </c>
      <c r="B7164" s="1">
        <v>43515</v>
      </c>
      <c r="C7164" t="s">
        <v>17</v>
      </c>
      <c r="D7164" t="s">
        <v>9400</v>
      </c>
      <c r="F7164" t="s">
        <v>19</v>
      </c>
      <c r="G7164" t="s">
        <v>67</v>
      </c>
      <c r="H7164">
        <v>4</v>
      </c>
      <c r="I7164" t="s">
        <v>9401</v>
      </c>
      <c r="J7164" t="s">
        <v>1883</v>
      </c>
      <c r="N7164">
        <v>1</v>
      </c>
      <c r="O7164" t="s">
        <v>5879</v>
      </c>
      <c r="P7164" t="s">
        <v>56</v>
      </c>
      <c r="Q7164" t="s">
        <v>43</v>
      </c>
    </row>
    <row r="7165" spans="1:17" x14ac:dyDescent="0.35">
      <c r="A7165">
        <v>2701431842</v>
      </c>
      <c r="B7165" s="1">
        <v>43515</v>
      </c>
      <c r="C7165" t="s">
        <v>97</v>
      </c>
      <c r="D7165" t="s">
        <v>97</v>
      </c>
      <c r="F7165" t="s">
        <v>19</v>
      </c>
      <c r="G7165" t="s">
        <v>20</v>
      </c>
      <c r="H7165">
        <v>1</v>
      </c>
      <c r="I7165" t="s">
        <v>5658</v>
      </c>
      <c r="J7165" t="s">
        <v>54</v>
      </c>
      <c r="N7165">
        <v>23</v>
      </c>
      <c r="O7165" t="s">
        <v>5659</v>
      </c>
      <c r="P7165" t="s">
        <v>50</v>
      </c>
      <c r="Q7165" t="s">
        <v>111</v>
      </c>
    </row>
    <row r="7166" spans="1:17" x14ac:dyDescent="0.35">
      <c r="A7166">
        <v>2698182556</v>
      </c>
      <c r="B7166" s="1">
        <v>43516</v>
      </c>
      <c r="C7166" t="s">
        <v>36</v>
      </c>
      <c r="D7166" t="s">
        <v>456</v>
      </c>
      <c r="E7166" t="s">
        <v>2475</v>
      </c>
      <c r="F7166" t="s">
        <v>19</v>
      </c>
      <c r="G7166" t="s">
        <v>28</v>
      </c>
      <c r="H7166">
        <v>8</v>
      </c>
      <c r="I7166" t="s">
        <v>2030</v>
      </c>
      <c r="J7166" t="s">
        <v>188</v>
      </c>
      <c r="O7166" t="s">
        <v>1080</v>
      </c>
      <c r="P7166" t="s">
        <v>292</v>
      </c>
      <c r="Q7166" t="s">
        <v>25</v>
      </c>
    </row>
    <row r="7167" spans="1:17" x14ac:dyDescent="0.35">
      <c r="A7167">
        <v>2721701251</v>
      </c>
      <c r="B7167" s="1">
        <v>43516</v>
      </c>
      <c r="C7167" t="s">
        <v>36</v>
      </c>
      <c r="D7167" t="s">
        <v>456</v>
      </c>
      <c r="F7167" t="s">
        <v>19</v>
      </c>
      <c r="G7167" t="s">
        <v>28</v>
      </c>
      <c r="H7167">
        <v>5</v>
      </c>
      <c r="I7167" t="s">
        <v>4177</v>
      </c>
      <c r="J7167" t="s">
        <v>532</v>
      </c>
      <c r="N7167">
        <v>29</v>
      </c>
      <c r="O7167" t="s">
        <v>9402</v>
      </c>
      <c r="P7167" t="s">
        <v>136</v>
      </c>
      <c r="Q7167" t="s">
        <v>111</v>
      </c>
    </row>
    <row r="7168" spans="1:17" x14ac:dyDescent="0.35">
      <c r="A7168">
        <v>2713349492</v>
      </c>
      <c r="B7168" s="1">
        <v>43516</v>
      </c>
      <c r="C7168" t="s">
        <v>17</v>
      </c>
      <c r="D7168" t="s">
        <v>17</v>
      </c>
      <c r="F7168" t="s">
        <v>19</v>
      </c>
      <c r="G7168" t="s">
        <v>28</v>
      </c>
      <c r="H7168">
        <v>6</v>
      </c>
      <c r="I7168" t="s">
        <v>8432</v>
      </c>
      <c r="J7168" t="s">
        <v>1858</v>
      </c>
      <c r="K7168">
        <v>160000</v>
      </c>
      <c r="L7168">
        <v>207000</v>
      </c>
      <c r="M7168" t="s">
        <v>216</v>
      </c>
      <c r="N7168">
        <v>4</v>
      </c>
      <c r="O7168" t="s">
        <v>4654</v>
      </c>
      <c r="P7168" t="s">
        <v>145</v>
      </c>
      <c r="Q7168" t="s">
        <v>57</v>
      </c>
    </row>
    <row r="7169" spans="1:17" x14ac:dyDescent="0.35">
      <c r="A7169">
        <v>2717644987</v>
      </c>
      <c r="B7169" s="1">
        <v>43516</v>
      </c>
      <c r="C7169" t="s">
        <v>463</v>
      </c>
      <c r="D7169" t="s">
        <v>9403</v>
      </c>
      <c r="F7169" t="s">
        <v>19</v>
      </c>
      <c r="G7169" t="s">
        <v>20</v>
      </c>
      <c r="H7169">
        <v>1</v>
      </c>
      <c r="I7169" t="s">
        <v>1659</v>
      </c>
      <c r="J7169" t="s">
        <v>95</v>
      </c>
      <c r="N7169">
        <v>1</v>
      </c>
      <c r="O7169" t="s">
        <v>4318</v>
      </c>
    </row>
    <row r="7170" spans="1:17" x14ac:dyDescent="0.35">
      <c r="A7170">
        <v>2688149385</v>
      </c>
      <c r="B7170" s="1">
        <v>43516</v>
      </c>
      <c r="C7170" t="s">
        <v>97</v>
      </c>
      <c r="D7170" t="s">
        <v>2858</v>
      </c>
      <c r="F7170" t="s">
        <v>19</v>
      </c>
      <c r="G7170" t="s">
        <v>67</v>
      </c>
      <c r="H7170">
        <v>3</v>
      </c>
      <c r="I7170" t="s">
        <v>9404</v>
      </c>
      <c r="J7170" t="s">
        <v>140</v>
      </c>
      <c r="N7170">
        <v>125</v>
      </c>
      <c r="O7170" t="s">
        <v>9405</v>
      </c>
      <c r="P7170" t="s">
        <v>24</v>
      </c>
      <c r="Q7170" t="s">
        <v>75</v>
      </c>
    </row>
    <row r="7171" spans="1:17" x14ac:dyDescent="0.35">
      <c r="A7171">
        <v>2727529153</v>
      </c>
      <c r="B7171" s="1">
        <v>43516</v>
      </c>
      <c r="C7171" t="s">
        <v>97</v>
      </c>
      <c r="D7171" t="s">
        <v>97</v>
      </c>
      <c r="F7171" t="s">
        <v>19</v>
      </c>
      <c r="G7171" t="s">
        <v>67</v>
      </c>
      <c r="H7171">
        <v>3</v>
      </c>
      <c r="I7171" t="s">
        <v>2882</v>
      </c>
      <c r="J7171" t="s">
        <v>2883</v>
      </c>
      <c r="K7171">
        <v>70000</v>
      </c>
      <c r="L7171">
        <v>100000</v>
      </c>
      <c r="M7171" t="s">
        <v>216</v>
      </c>
      <c r="N7171">
        <v>44</v>
      </c>
      <c r="O7171" t="s">
        <v>2884</v>
      </c>
      <c r="P7171" t="s">
        <v>136</v>
      </c>
      <c r="Q7171" t="s">
        <v>111</v>
      </c>
    </row>
    <row r="7172" spans="1:17" x14ac:dyDescent="0.35">
      <c r="A7172">
        <v>2723060397</v>
      </c>
      <c r="B7172" s="1">
        <v>43516</v>
      </c>
      <c r="C7172" t="s">
        <v>17</v>
      </c>
      <c r="D7172" t="s">
        <v>279</v>
      </c>
      <c r="F7172" t="s">
        <v>19</v>
      </c>
      <c r="G7172" t="s">
        <v>67</v>
      </c>
      <c r="H7172">
        <v>5</v>
      </c>
      <c r="I7172" t="s">
        <v>9406</v>
      </c>
      <c r="J7172" t="s">
        <v>9407</v>
      </c>
      <c r="N7172">
        <v>1</v>
      </c>
      <c r="O7172" t="s">
        <v>9408</v>
      </c>
      <c r="P7172" t="s">
        <v>35</v>
      </c>
      <c r="Q7172" t="s">
        <v>25</v>
      </c>
    </row>
    <row r="7173" spans="1:17" x14ac:dyDescent="0.35">
      <c r="A7173">
        <v>2709769070</v>
      </c>
      <c r="B7173" s="1">
        <v>43517</v>
      </c>
      <c r="C7173" t="s">
        <v>44</v>
      </c>
      <c r="D7173" t="s">
        <v>2272</v>
      </c>
      <c r="E7173" t="s">
        <v>52</v>
      </c>
      <c r="F7173" t="s">
        <v>19</v>
      </c>
      <c r="G7173" t="s">
        <v>20</v>
      </c>
      <c r="H7173">
        <v>3</v>
      </c>
      <c r="I7173" t="s">
        <v>2273</v>
      </c>
      <c r="J7173" t="s">
        <v>1312</v>
      </c>
      <c r="O7173" t="s">
        <v>1313</v>
      </c>
      <c r="P7173" t="s">
        <v>292</v>
      </c>
      <c r="Q7173" t="s">
        <v>75</v>
      </c>
    </row>
    <row r="7174" spans="1:17" x14ac:dyDescent="0.35">
      <c r="A7174">
        <v>2654248749</v>
      </c>
      <c r="B7174" s="1">
        <v>43517</v>
      </c>
      <c r="C7174" t="s">
        <v>17</v>
      </c>
      <c r="D7174" t="s">
        <v>129</v>
      </c>
      <c r="E7174" t="s">
        <v>3285</v>
      </c>
      <c r="F7174" t="s">
        <v>19</v>
      </c>
      <c r="G7174" t="s">
        <v>28</v>
      </c>
      <c r="H7174">
        <v>2</v>
      </c>
      <c r="I7174" t="s">
        <v>3286</v>
      </c>
      <c r="J7174" t="s">
        <v>109</v>
      </c>
      <c r="O7174" t="s">
        <v>366</v>
      </c>
      <c r="P7174" t="s">
        <v>35</v>
      </c>
      <c r="Q7174" t="s">
        <v>57</v>
      </c>
    </row>
    <row r="7175" spans="1:17" x14ac:dyDescent="0.35">
      <c r="A7175">
        <v>2691318508</v>
      </c>
      <c r="B7175" s="1">
        <v>43517</v>
      </c>
      <c r="C7175" t="s">
        <v>26</v>
      </c>
      <c r="D7175" t="s">
        <v>26</v>
      </c>
      <c r="F7175" t="s">
        <v>19</v>
      </c>
      <c r="G7175" t="s">
        <v>28</v>
      </c>
      <c r="H7175">
        <v>6</v>
      </c>
      <c r="I7175" t="s">
        <v>4510</v>
      </c>
      <c r="J7175" t="s">
        <v>40</v>
      </c>
      <c r="O7175" t="s">
        <v>135</v>
      </c>
      <c r="P7175" t="s">
        <v>136</v>
      </c>
      <c r="Q7175" t="s">
        <v>75</v>
      </c>
    </row>
    <row r="7176" spans="1:17" x14ac:dyDescent="0.35">
      <c r="A7176">
        <v>2736682080</v>
      </c>
      <c r="B7176" s="1">
        <v>43517</v>
      </c>
      <c r="C7176" t="s">
        <v>26</v>
      </c>
      <c r="D7176" t="s">
        <v>26</v>
      </c>
      <c r="F7176" t="s">
        <v>19</v>
      </c>
      <c r="G7176" t="s">
        <v>28</v>
      </c>
      <c r="H7176">
        <v>2</v>
      </c>
      <c r="I7176" t="s">
        <v>3946</v>
      </c>
      <c r="J7176" t="s">
        <v>109</v>
      </c>
      <c r="N7176">
        <v>25</v>
      </c>
      <c r="O7176" t="s">
        <v>3947</v>
      </c>
      <c r="P7176" t="s">
        <v>2600</v>
      </c>
      <c r="Q7176" t="s">
        <v>75</v>
      </c>
    </row>
    <row r="7177" spans="1:17" x14ac:dyDescent="0.35">
      <c r="A7177">
        <v>2640354734</v>
      </c>
      <c r="B7177" s="1">
        <v>43517</v>
      </c>
      <c r="C7177" t="s">
        <v>17</v>
      </c>
      <c r="D7177" t="s">
        <v>129</v>
      </c>
      <c r="F7177" t="s">
        <v>19</v>
      </c>
      <c r="G7177" t="s">
        <v>28</v>
      </c>
      <c r="H7177">
        <v>4</v>
      </c>
      <c r="I7177" t="s">
        <v>9409</v>
      </c>
      <c r="J7177" t="s">
        <v>5711</v>
      </c>
      <c r="O7177" t="s">
        <v>207</v>
      </c>
      <c r="P7177" t="s">
        <v>145</v>
      </c>
      <c r="Q7177" t="s">
        <v>25</v>
      </c>
    </row>
    <row r="7178" spans="1:17" x14ac:dyDescent="0.35">
      <c r="A7178">
        <v>2693549273</v>
      </c>
      <c r="B7178" s="1">
        <v>43517</v>
      </c>
      <c r="C7178" t="s">
        <v>36</v>
      </c>
      <c r="D7178" t="s">
        <v>36</v>
      </c>
      <c r="E7178" t="s">
        <v>5466</v>
      </c>
      <c r="F7178" t="s">
        <v>19</v>
      </c>
      <c r="G7178" t="s">
        <v>67</v>
      </c>
      <c r="H7178">
        <v>4</v>
      </c>
      <c r="I7178" t="s">
        <v>5467</v>
      </c>
      <c r="J7178" t="s">
        <v>140</v>
      </c>
      <c r="N7178">
        <v>8</v>
      </c>
      <c r="O7178" t="s">
        <v>689</v>
      </c>
      <c r="P7178" t="s">
        <v>56</v>
      </c>
      <c r="Q7178" t="s">
        <v>57</v>
      </c>
    </row>
    <row r="7179" spans="1:17" x14ac:dyDescent="0.35">
      <c r="A7179">
        <v>2707879578</v>
      </c>
      <c r="B7179" s="1">
        <v>43517</v>
      </c>
      <c r="C7179" t="s">
        <v>86</v>
      </c>
      <c r="D7179" t="s">
        <v>412</v>
      </c>
      <c r="F7179" t="s">
        <v>19</v>
      </c>
      <c r="G7179" t="s">
        <v>28</v>
      </c>
      <c r="H7179">
        <v>8</v>
      </c>
      <c r="I7179" t="s">
        <v>1637</v>
      </c>
      <c r="J7179" t="s">
        <v>22</v>
      </c>
      <c r="N7179">
        <v>2</v>
      </c>
      <c r="O7179" t="s">
        <v>9410</v>
      </c>
      <c r="P7179" t="s">
        <v>50</v>
      </c>
      <c r="Q7179" t="s">
        <v>75</v>
      </c>
    </row>
    <row r="7180" spans="1:17" x14ac:dyDescent="0.35">
      <c r="A7180">
        <v>2738358922</v>
      </c>
      <c r="B7180" s="1">
        <v>43518</v>
      </c>
      <c r="C7180" t="s">
        <v>86</v>
      </c>
      <c r="D7180" t="s">
        <v>86</v>
      </c>
      <c r="F7180" t="s">
        <v>46</v>
      </c>
      <c r="G7180" t="s">
        <v>28</v>
      </c>
      <c r="H7180">
        <v>10</v>
      </c>
      <c r="I7180" t="s">
        <v>101</v>
      </c>
      <c r="J7180" t="s">
        <v>8719</v>
      </c>
      <c r="O7180" t="s">
        <v>49</v>
      </c>
      <c r="P7180" t="s">
        <v>50</v>
      </c>
      <c r="Q7180" t="s">
        <v>25</v>
      </c>
    </row>
    <row r="7181" spans="1:17" x14ac:dyDescent="0.35">
      <c r="A7181">
        <v>2733019700</v>
      </c>
      <c r="B7181" s="1">
        <v>43518</v>
      </c>
      <c r="C7181" t="s">
        <v>44</v>
      </c>
      <c r="D7181" t="s">
        <v>9411</v>
      </c>
      <c r="F7181" t="s">
        <v>19</v>
      </c>
      <c r="G7181" t="s">
        <v>28</v>
      </c>
      <c r="H7181">
        <v>5</v>
      </c>
      <c r="I7181" t="s">
        <v>9412</v>
      </c>
      <c r="J7181" t="s">
        <v>646</v>
      </c>
      <c r="N7181">
        <v>1</v>
      </c>
      <c r="O7181" t="s">
        <v>9413</v>
      </c>
      <c r="P7181" t="s">
        <v>3649</v>
      </c>
      <c r="Q7181" t="s">
        <v>43</v>
      </c>
    </row>
    <row r="7182" spans="1:17" x14ac:dyDescent="0.35">
      <c r="A7182">
        <v>2710294652</v>
      </c>
      <c r="B7182" s="1">
        <v>43518</v>
      </c>
      <c r="C7182" t="s">
        <v>97</v>
      </c>
      <c r="D7182" t="s">
        <v>2680</v>
      </c>
      <c r="F7182" t="s">
        <v>46</v>
      </c>
      <c r="G7182" t="s">
        <v>28</v>
      </c>
      <c r="H7182">
        <v>6</v>
      </c>
      <c r="I7182" t="s">
        <v>9414</v>
      </c>
      <c r="J7182" t="s">
        <v>668</v>
      </c>
      <c r="N7182">
        <v>6</v>
      </c>
      <c r="O7182" t="s">
        <v>1211</v>
      </c>
      <c r="P7182" t="s">
        <v>145</v>
      </c>
      <c r="Q7182" t="s">
        <v>25</v>
      </c>
    </row>
    <row r="7183" spans="1:17" x14ac:dyDescent="0.35">
      <c r="A7183">
        <v>2722616198</v>
      </c>
      <c r="B7183" s="1">
        <v>43518</v>
      </c>
      <c r="C7183" t="s">
        <v>36</v>
      </c>
      <c r="D7183" t="s">
        <v>9415</v>
      </c>
      <c r="E7183" t="s">
        <v>9416</v>
      </c>
      <c r="F7183" t="s">
        <v>19</v>
      </c>
      <c r="G7183" t="s">
        <v>67</v>
      </c>
      <c r="H7183">
        <v>4</v>
      </c>
      <c r="I7183" t="s">
        <v>4543</v>
      </c>
      <c r="J7183" t="s">
        <v>127</v>
      </c>
      <c r="N7183">
        <v>3</v>
      </c>
      <c r="O7183" t="s">
        <v>9417</v>
      </c>
      <c r="P7183" t="s">
        <v>56</v>
      </c>
      <c r="Q7183" t="s">
        <v>146</v>
      </c>
    </row>
    <row r="7184" spans="1:17" x14ac:dyDescent="0.35">
      <c r="A7184">
        <v>2705259109</v>
      </c>
      <c r="B7184" s="1">
        <v>43518</v>
      </c>
      <c r="C7184" t="s">
        <v>17</v>
      </c>
      <c r="D7184" t="s">
        <v>129</v>
      </c>
      <c r="E7184" t="s">
        <v>2203</v>
      </c>
      <c r="F7184" t="s">
        <v>19</v>
      </c>
      <c r="G7184" t="s">
        <v>28</v>
      </c>
      <c r="H7184">
        <v>3</v>
      </c>
      <c r="I7184" t="s">
        <v>1363</v>
      </c>
      <c r="J7184" t="s">
        <v>365</v>
      </c>
      <c r="N7184">
        <v>3</v>
      </c>
      <c r="O7184" t="s">
        <v>296</v>
      </c>
      <c r="P7184" t="s">
        <v>56</v>
      </c>
      <c r="Q7184" t="s">
        <v>25</v>
      </c>
    </row>
    <row r="7185" spans="1:17" x14ac:dyDescent="0.35">
      <c r="A7185">
        <v>2712130561</v>
      </c>
      <c r="B7185" s="1">
        <v>43518</v>
      </c>
      <c r="C7185" t="s">
        <v>26</v>
      </c>
      <c r="D7185" t="s">
        <v>26</v>
      </c>
      <c r="E7185" t="s">
        <v>9418</v>
      </c>
      <c r="F7185" t="s">
        <v>19</v>
      </c>
      <c r="G7185" t="s">
        <v>28</v>
      </c>
      <c r="H7185">
        <v>4</v>
      </c>
      <c r="I7185" t="s">
        <v>9419</v>
      </c>
      <c r="J7185" t="s">
        <v>127</v>
      </c>
      <c r="N7185">
        <v>4</v>
      </c>
      <c r="O7185" t="s">
        <v>7730</v>
      </c>
      <c r="P7185" t="s">
        <v>56</v>
      </c>
      <c r="Q7185" t="s">
        <v>57</v>
      </c>
    </row>
    <row r="7186" spans="1:17" x14ac:dyDescent="0.35">
      <c r="A7186">
        <v>2687721806</v>
      </c>
      <c r="B7186" s="1">
        <v>43518</v>
      </c>
      <c r="C7186" t="s">
        <v>17</v>
      </c>
      <c r="D7186" t="s">
        <v>17</v>
      </c>
      <c r="F7186" t="s">
        <v>19</v>
      </c>
      <c r="G7186" t="s">
        <v>20</v>
      </c>
      <c r="H7186">
        <v>1</v>
      </c>
      <c r="I7186" t="s">
        <v>437</v>
      </c>
      <c r="J7186" t="s">
        <v>710</v>
      </c>
      <c r="N7186">
        <v>17</v>
      </c>
      <c r="O7186" t="s">
        <v>438</v>
      </c>
      <c r="P7186" t="s">
        <v>439</v>
      </c>
      <c r="Q7186" t="s">
        <v>43</v>
      </c>
    </row>
    <row r="7187" spans="1:17" x14ac:dyDescent="0.35">
      <c r="A7187">
        <v>2716022942</v>
      </c>
      <c r="B7187" s="1">
        <v>43518</v>
      </c>
      <c r="C7187" t="s">
        <v>26</v>
      </c>
      <c r="D7187" t="s">
        <v>9420</v>
      </c>
      <c r="F7187" t="s">
        <v>46</v>
      </c>
      <c r="G7187" t="s">
        <v>28</v>
      </c>
      <c r="H7187">
        <v>5</v>
      </c>
      <c r="I7187" t="s">
        <v>9421</v>
      </c>
      <c r="J7187" t="s">
        <v>2766</v>
      </c>
      <c r="N7187">
        <v>2</v>
      </c>
      <c r="O7187" t="s">
        <v>1020</v>
      </c>
      <c r="P7187" t="s">
        <v>56</v>
      </c>
      <c r="Q7187" t="s">
        <v>25</v>
      </c>
    </row>
    <row r="7188" spans="1:17" x14ac:dyDescent="0.35">
      <c r="A7188">
        <v>2737032924</v>
      </c>
      <c r="B7188" s="1">
        <v>43519</v>
      </c>
      <c r="C7188" t="s">
        <v>17</v>
      </c>
      <c r="D7188" t="s">
        <v>17</v>
      </c>
      <c r="F7188" t="s">
        <v>19</v>
      </c>
      <c r="G7188" t="s">
        <v>67</v>
      </c>
      <c r="H7188">
        <v>4</v>
      </c>
      <c r="I7188" t="s">
        <v>2161</v>
      </c>
      <c r="J7188" t="s">
        <v>1510</v>
      </c>
      <c r="O7188" t="s">
        <v>613</v>
      </c>
      <c r="P7188" t="s">
        <v>56</v>
      </c>
      <c r="Q7188" t="s">
        <v>146</v>
      </c>
    </row>
    <row r="7189" spans="1:17" x14ac:dyDescent="0.35">
      <c r="A7189">
        <v>2695761292</v>
      </c>
      <c r="B7189" s="1">
        <v>43519</v>
      </c>
      <c r="C7189" t="s">
        <v>1191</v>
      </c>
      <c r="D7189" t="s">
        <v>3167</v>
      </c>
      <c r="F7189" t="s">
        <v>19</v>
      </c>
      <c r="G7189" t="s">
        <v>67</v>
      </c>
      <c r="H7189">
        <v>3</v>
      </c>
      <c r="I7189" t="s">
        <v>9422</v>
      </c>
      <c r="J7189" t="s">
        <v>2558</v>
      </c>
      <c r="N7189">
        <v>5</v>
      </c>
      <c r="O7189" t="s">
        <v>7177</v>
      </c>
      <c r="P7189" t="s">
        <v>2876</v>
      </c>
      <c r="Q7189" t="s">
        <v>25</v>
      </c>
    </row>
    <row r="7190" spans="1:17" x14ac:dyDescent="0.35">
      <c r="A7190">
        <v>2715984547</v>
      </c>
      <c r="B7190" s="1">
        <v>43519</v>
      </c>
      <c r="C7190" t="s">
        <v>36</v>
      </c>
      <c r="D7190" t="s">
        <v>36</v>
      </c>
      <c r="F7190" t="s">
        <v>46</v>
      </c>
      <c r="G7190" t="s">
        <v>28</v>
      </c>
      <c r="H7190">
        <v>4</v>
      </c>
      <c r="I7190" t="s">
        <v>9423</v>
      </c>
      <c r="J7190" t="s">
        <v>476</v>
      </c>
      <c r="N7190">
        <v>20</v>
      </c>
      <c r="O7190" t="s">
        <v>3713</v>
      </c>
      <c r="P7190" t="s">
        <v>56</v>
      </c>
      <c r="Q7190" t="s">
        <v>75</v>
      </c>
    </row>
    <row r="7191" spans="1:17" x14ac:dyDescent="0.35">
      <c r="A7191">
        <v>2676052803</v>
      </c>
      <c r="B7191" s="1">
        <v>43519</v>
      </c>
      <c r="C7191" t="s">
        <v>1390</v>
      </c>
      <c r="D7191" t="s">
        <v>9424</v>
      </c>
      <c r="F7191" t="s">
        <v>19</v>
      </c>
      <c r="G7191" t="s">
        <v>28</v>
      </c>
      <c r="H7191">
        <v>8</v>
      </c>
      <c r="I7191" t="s">
        <v>9425</v>
      </c>
      <c r="J7191" t="s">
        <v>22</v>
      </c>
      <c r="N7191">
        <v>10</v>
      </c>
      <c r="O7191" t="s">
        <v>9426</v>
      </c>
      <c r="P7191" t="s">
        <v>429</v>
      </c>
      <c r="Q7191" t="s">
        <v>57</v>
      </c>
    </row>
    <row r="7192" spans="1:17" x14ac:dyDescent="0.35">
      <c r="A7192">
        <v>2748432375</v>
      </c>
      <c r="B7192" s="1">
        <v>43519</v>
      </c>
      <c r="C7192" t="s">
        <v>65</v>
      </c>
      <c r="D7192" t="s">
        <v>65</v>
      </c>
      <c r="F7192" t="s">
        <v>19</v>
      </c>
      <c r="G7192" t="s">
        <v>20</v>
      </c>
      <c r="H7192">
        <v>1</v>
      </c>
      <c r="I7192" t="s">
        <v>7041</v>
      </c>
      <c r="J7192" t="s">
        <v>206</v>
      </c>
      <c r="N7192">
        <v>162</v>
      </c>
      <c r="O7192" t="s">
        <v>4895</v>
      </c>
      <c r="P7192" t="s">
        <v>177</v>
      </c>
      <c r="Q7192" t="s">
        <v>43</v>
      </c>
    </row>
    <row r="7193" spans="1:17" x14ac:dyDescent="0.35">
      <c r="A7193">
        <v>2689207060</v>
      </c>
      <c r="B7193" s="1">
        <v>43519</v>
      </c>
      <c r="C7193" t="s">
        <v>44</v>
      </c>
      <c r="D7193" t="s">
        <v>9427</v>
      </c>
      <c r="E7193" t="s">
        <v>698</v>
      </c>
      <c r="F7193" t="s">
        <v>1667</v>
      </c>
      <c r="G7193" t="s">
        <v>20</v>
      </c>
      <c r="H7193">
        <v>1</v>
      </c>
      <c r="I7193" t="s">
        <v>1867</v>
      </c>
      <c r="J7193" t="s">
        <v>1687</v>
      </c>
      <c r="N7193">
        <v>10</v>
      </c>
      <c r="O7193" t="s">
        <v>1973</v>
      </c>
      <c r="P7193" t="s">
        <v>56</v>
      </c>
      <c r="Q7193" t="s">
        <v>57</v>
      </c>
    </row>
    <row r="7194" spans="1:17" x14ac:dyDescent="0.35">
      <c r="A7194">
        <v>2708977860</v>
      </c>
      <c r="B7194" s="1">
        <v>43519</v>
      </c>
      <c r="C7194" t="s">
        <v>357</v>
      </c>
      <c r="D7194" t="s">
        <v>8713</v>
      </c>
      <c r="F7194" t="s">
        <v>19</v>
      </c>
      <c r="G7194" t="s">
        <v>20</v>
      </c>
      <c r="H7194">
        <v>1</v>
      </c>
      <c r="I7194" t="s">
        <v>6918</v>
      </c>
      <c r="J7194" t="s">
        <v>127</v>
      </c>
      <c r="N7194">
        <v>2</v>
      </c>
      <c r="O7194" t="s">
        <v>6919</v>
      </c>
      <c r="P7194" t="s">
        <v>35</v>
      </c>
      <c r="Q7194" t="s">
        <v>57</v>
      </c>
    </row>
    <row r="7195" spans="1:17" x14ac:dyDescent="0.35">
      <c r="A7195">
        <v>2615817469</v>
      </c>
      <c r="B7195" s="1">
        <v>43520</v>
      </c>
      <c r="C7195" t="s">
        <v>65</v>
      </c>
      <c r="D7195" t="s">
        <v>1834</v>
      </c>
      <c r="F7195" t="s">
        <v>46</v>
      </c>
      <c r="G7195" t="s">
        <v>28</v>
      </c>
      <c r="H7195">
        <v>3</v>
      </c>
      <c r="I7195" t="s">
        <v>1835</v>
      </c>
      <c r="J7195" t="s">
        <v>40</v>
      </c>
      <c r="N7195">
        <v>11</v>
      </c>
      <c r="O7195" t="s">
        <v>387</v>
      </c>
      <c r="P7195" t="s">
        <v>50</v>
      </c>
      <c r="Q7195" t="s">
        <v>146</v>
      </c>
    </row>
    <row r="7196" spans="1:17" x14ac:dyDescent="0.35">
      <c r="A7196">
        <v>2702494255</v>
      </c>
      <c r="B7196" s="1">
        <v>43520</v>
      </c>
      <c r="C7196" t="s">
        <v>97</v>
      </c>
      <c r="D7196" t="s">
        <v>155</v>
      </c>
      <c r="F7196" t="s">
        <v>19</v>
      </c>
      <c r="G7196" t="s">
        <v>28</v>
      </c>
      <c r="H7196">
        <v>4</v>
      </c>
      <c r="I7196" t="s">
        <v>9428</v>
      </c>
      <c r="J7196" t="s">
        <v>5400</v>
      </c>
      <c r="N7196">
        <v>5</v>
      </c>
      <c r="O7196" t="s">
        <v>7133</v>
      </c>
      <c r="P7196" t="s">
        <v>56</v>
      </c>
      <c r="Q7196" t="s">
        <v>57</v>
      </c>
    </row>
    <row r="7197" spans="1:17" x14ac:dyDescent="0.35">
      <c r="A7197">
        <v>2679868955</v>
      </c>
      <c r="B7197" s="1">
        <v>43520</v>
      </c>
      <c r="C7197" t="s">
        <v>36</v>
      </c>
      <c r="D7197" t="s">
        <v>36</v>
      </c>
      <c r="E7197" t="s">
        <v>7197</v>
      </c>
      <c r="F7197" t="s">
        <v>19</v>
      </c>
      <c r="G7197" t="s">
        <v>67</v>
      </c>
      <c r="H7197">
        <v>3</v>
      </c>
      <c r="I7197" t="s">
        <v>5967</v>
      </c>
      <c r="J7197" t="s">
        <v>342</v>
      </c>
      <c r="N7197">
        <v>4</v>
      </c>
      <c r="O7197" t="s">
        <v>5968</v>
      </c>
      <c r="P7197" t="s">
        <v>35</v>
      </c>
      <c r="Q7197" t="s">
        <v>75</v>
      </c>
    </row>
    <row r="7198" spans="1:17" x14ac:dyDescent="0.35">
      <c r="A7198">
        <v>2696934388</v>
      </c>
      <c r="B7198" s="1">
        <v>43520</v>
      </c>
      <c r="C7198" t="s">
        <v>44</v>
      </c>
      <c r="D7198" t="s">
        <v>969</v>
      </c>
      <c r="F7198" t="s">
        <v>19</v>
      </c>
      <c r="G7198" t="s">
        <v>28</v>
      </c>
      <c r="H7198">
        <v>4</v>
      </c>
      <c r="I7198" t="s">
        <v>970</v>
      </c>
      <c r="J7198" t="s">
        <v>192</v>
      </c>
      <c r="O7198" t="s">
        <v>70</v>
      </c>
      <c r="P7198" t="s">
        <v>56</v>
      </c>
      <c r="Q7198" t="s">
        <v>25</v>
      </c>
    </row>
    <row r="7199" spans="1:17" x14ac:dyDescent="0.35">
      <c r="A7199">
        <v>2559053511</v>
      </c>
      <c r="B7199" s="1">
        <v>43520</v>
      </c>
      <c r="C7199" t="s">
        <v>608</v>
      </c>
      <c r="D7199" t="s">
        <v>609</v>
      </c>
      <c r="F7199" t="s">
        <v>19</v>
      </c>
      <c r="G7199" t="s">
        <v>28</v>
      </c>
      <c r="H7199">
        <v>5</v>
      </c>
      <c r="I7199" t="s">
        <v>610</v>
      </c>
      <c r="J7199" t="s">
        <v>1980</v>
      </c>
      <c r="N7199">
        <v>3</v>
      </c>
      <c r="O7199" t="s">
        <v>70</v>
      </c>
      <c r="P7199" t="s">
        <v>56</v>
      </c>
      <c r="Q7199" t="s">
        <v>25</v>
      </c>
    </row>
    <row r="7200" spans="1:17" x14ac:dyDescent="0.35">
      <c r="A7200">
        <v>2680985388</v>
      </c>
      <c r="B7200" s="1">
        <v>43520</v>
      </c>
      <c r="C7200" t="s">
        <v>990</v>
      </c>
      <c r="D7200" t="s">
        <v>990</v>
      </c>
      <c r="F7200" t="s">
        <v>46</v>
      </c>
      <c r="G7200" t="s">
        <v>28</v>
      </c>
      <c r="H7200">
        <v>8</v>
      </c>
      <c r="I7200" t="s">
        <v>341</v>
      </c>
      <c r="J7200" t="s">
        <v>734</v>
      </c>
      <c r="N7200">
        <v>8</v>
      </c>
      <c r="O7200" t="s">
        <v>9429</v>
      </c>
      <c r="P7200" t="s">
        <v>56</v>
      </c>
      <c r="Q7200" t="s">
        <v>173</v>
      </c>
    </row>
    <row r="7201" spans="1:17" x14ac:dyDescent="0.35">
      <c r="A7201">
        <v>2714641758</v>
      </c>
      <c r="B7201" s="1">
        <v>43520</v>
      </c>
      <c r="C7201" t="s">
        <v>17</v>
      </c>
      <c r="D7201" t="s">
        <v>17</v>
      </c>
      <c r="F7201" t="s">
        <v>19</v>
      </c>
      <c r="G7201" t="s">
        <v>28</v>
      </c>
      <c r="H7201">
        <v>6</v>
      </c>
      <c r="I7201" t="s">
        <v>9430</v>
      </c>
      <c r="J7201" t="s">
        <v>22</v>
      </c>
      <c r="N7201">
        <v>8</v>
      </c>
      <c r="O7201" t="s">
        <v>9431</v>
      </c>
      <c r="P7201" t="s">
        <v>496</v>
      </c>
      <c r="Q7201" t="s">
        <v>75</v>
      </c>
    </row>
    <row r="7202" spans="1:17" x14ac:dyDescent="0.35">
      <c r="A7202">
        <v>2654250615</v>
      </c>
      <c r="B7202" s="1">
        <v>43521</v>
      </c>
      <c r="C7202" t="s">
        <v>17</v>
      </c>
      <c r="D7202" t="s">
        <v>129</v>
      </c>
      <c r="E7202" t="s">
        <v>3285</v>
      </c>
      <c r="F7202" t="s">
        <v>19</v>
      </c>
      <c r="G7202" t="s">
        <v>28</v>
      </c>
      <c r="H7202">
        <v>4</v>
      </c>
      <c r="I7202" t="s">
        <v>3286</v>
      </c>
      <c r="J7202" t="s">
        <v>7425</v>
      </c>
      <c r="O7202" t="s">
        <v>366</v>
      </c>
      <c r="P7202" t="s">
        <v>35</v>
      </c>
      <c r="Q7202" t="s">
        <v>57</v>
      </c>
    </row>
    <row r="7203" spans="1:17" x14ac:dyDescent="0.35">
      <c r="A7203">
        <v>2676397275</v>
      </c>
      <c r="B7203" s="1">
        <v>43521</v>
      </c>
      <c r="C7203" t="s">
        <v>17</v>
      </c>
      <c r="D7203" t="s">
        <v>475</v>
      </c>
      <c r="F7203" t="s">
        <v>19</v>
      </c>
      <c r="G7203" t="s">
        <v>28</v>
      </c>
      <c r="H7203">
        <v>6</v>
      </c>
      <c r="J7203" t="s">
        <v>1304</v>
      </c>
      <c r="N7203">
        <v>1</v>
      </c>
      <c r="O7203" t="s">
        <v>266</v>
      </c>
      <c r="P7203" t="s">
        <v>24</v>
      </c>
      <c r="Q7203" t="s">
        <v>25</v>
      </c>
    </row>
    <row r="7204" spans="1:17" x14ac:dyDescent="0.35">
      <c r="A7204">
        <v>2708987993</v>
      </c>
      <c r="B7204" s="1">
        <v>43521</v>
      </c>
      <c r="C7204" t="s">
        <v>17</v>
      </c>
      <c r="D7204" t="s">
        <v>129</v>
      </c>
      <c r="E7204" t="s">
        <v>9432</v>
      </c>
      <c r="F7204" t="s">
        <v>19</v>
      </c>
      <c r="G7204" t="s">
        <v>67</v>
      </c>
      <c r="H7204">
        <v>6</v>
      </c>
      <c r="I7204" t="s">
        <v>9433</v>
      </c>
      <c r="J7204" t="s">
        <v>54</v>
      </c>
      <c r="O7204" t="s">
        <v>9434</v>
      </c>
      <c r="P7204" t="s">
        <v>925</v>
      </c>
      <c r="Q7204" t="s">
        <v>57</v>
      </c>
    </row>
    <row r="7205" spans="1:17" x14ac:dyDescent="0.35">
      <c r="A7205">
        <v>2568624879</v>
      </c>
      <c r="B7205" s="1">
        <v>43521</v>
      </c>
      <c r="C7205" t="s">
        <v>17</v>
      </c>
      <c r="D7205" t="s">
        <v>9435</v>
      </c>
      <c r="F7205" t="s">
        <v>19</v>
      </c>
      <c r="G7205" t="s">
        <v>797</v>
      </c>
      <c r="H7205">
        <v>12</v>
      </c>
      <c r="I7205" t="s">
        <v>5147</v>
      </c>
      <c r="J7205" t="s">
        <v>22</v>
      </c>
      <c r="N7205">
        <v>7</v>
      </c>
      <c r="O7205" t="s">
        <v>176</v>
      </c>
      <c r="P7205" t="s">
        <v>177</v>
      </c>
      <c r="Q7205" t="s">
        <v>43</v>
      </c>
    </row>
    <row r="7206" spans="1:17" x14ac:dyDescent="0.35">
      <c r="A7206">
        <v>2688416390</v>
      </c>
      <c r="B7206" s="1">
        <v>43521</v>
      </c>
      <c r="C7206" t="s">
        <v>1662</v>
      </c>
      <c r="D7206" t="s">
        <v>1662</v>
      </c>
      <c r="F7206" t="s">
        <v>19</v>
      </c>
      <c r="G7206" t="s">
        <v>28</v>
      </c>
      <c r="H7206">
        <v>4</v>
      </c>
      <c r="I7206" t="s">
        <v>9436</v>
      </c>
      <c r="J7206" t="s">
        <v>22</v>
      </c>
      <c r="K7206">
        <v>67000</v>
      </c>
      <c r="L7206">
        <v>124000</v>
      </c>
      <c r="M7206" t="s">
        <v>80</v>
      </c>
      <c r="N7206">
        <v>35</v>
      </c>
      <c r="O7206" t="s">
        <v>250</v>
      </c>
      <c r="P7206" t="s">
        <v>136</v>
      </c>
      <c r="Q7206" t="s">
        <v>25</v>
      </c>
    </row>
    <row r="7207" spans="1:17" x14ac:dyDescent="0.35">
      <c r="A7207">
        <v>2680696927</v>
      </c>
      <c r="B7207" s="1">
        <v>43521</v>
      </c>
      <c r="C7207" t="s">
        <v>65</v>
      </c>
      <c r="D7207" t="s">
        <v>323</v>
      </c>
      <c r="F7207" t="s">
        <v>19</v>
      </c>
      <c r="G7207" t="s">
        <v>28</v>
      </c>
      <c r="H7207">
        <v>4</v>
      </c>
      <c r="I7207" t="s">
        <v>9437</v>
      </c>
      <c r="J7207" t="s">
        <v>22</v>
      </c>
      <c r="N7207">
        <v>24</v>
      </c>
      <c r="O7207" t="s">
        <v>9438</v>
      </c>
      <c r="P7207" t="s">
        <v>429</v>
      </c>
      <c r="Q7207" t="s">
        <v>75</v>
      </c>
    </row>
    <row r="7208" spans="1:17" x14ac:dyDescent="0.35">
      <c r="A7208">
        <v>2698183426</v>
      </c>
      <c r="B7208" s="1">
        <v>43521</v>
      </c>
      <c r="C7208" t="s">
        <v>267</v>
      </c>
      <c r="D7208" t="s">
        <v>901</v>
      </c>
      <c r="F7208" t="s">
        <v>19</v>
      </c>
      <c r="G7208" t="s">
        <v>28</v>
      </c>
      <c r="H7208">
        <v>6</v>
      </c>
      <c r="I7208" t="s">
        <v>568</v>
      </c>
      <c r="J7208" t="s">
        <v>253</v>
      </c>
      <c r="K7208">
        <v>140000</v>
      </c>
      <c r="L7208">
        <v>154000</v>
      </c>
      <c r="M7208" t="s">
        <v>216</v>
      </c>
      <c r="N7208">
        <v>5</v>
      </c>
      <c r="O7208" t="s">
        <v>628</v>
      </c>
      <c r="P7208" t="s">
        <v>136</v>
      </c>
      <c r="Q7208" t="s">
        <v>57</v>
      </c>
    </row>
    <row r="7209" spans="1:17" x14ac:dyDescent="0.35">
      <c r="A7209">
        <v>2653654267</v>
      </c>
      <c r="B7209" s="1">
        <v>43522</v>
      </c>
      <c r="C7209" t="s">
        <v>17</v>
      </c>
      <c r="D7209" t="s">
        <v>129</v>
      </c>
      <c r="E7209" t="s">
        <v>363</v>
      </c>
      <c r="F7209" t="s">
        <v>19</v>
      </c>
      <c r="G7209" t="s">
        <v>28</v>
      </c>
      <c r="H7209">
        <v>8</v>
      </c>
      <c r="I7209" t="s">
        <v>364</v>
      </c>
      <c r="J7209" t="s">
        <v>9439</v>
      </c>
      <c r="O7209" t="s">
        <v>366</v>
      </c>
      <c r="P7209" t="s">
        <v>35</v>
      </c>
      <c r="Q7209" t="s">
        <v>57</v>
      </c>
    </row>
    <row r="7210" spans="1:17" x14ac:dyDescent="0.35">
      <c r="A7210">
        <v>2720466556</v>
      </c>
      <c r="B7210" s="1">
        <v>43522</v>
      </c>
      <c r="C7210" t="s">
        <v>17</v>
      </c>
      <c r="D7210" t="s">
        <v>129</v>
      </c>
      <c r="F7210" t="s">
        <v>19</v>
      </c>
      <c r="G7210" t="s">
        <v>28</v>
      </c>
      <c r="H7210">
        <v>7</v>
      </c>
      <c r="I7210" t="s">
        <v>8237</v>
      </c>
      <c r="J7210" t="s">
        <v>335</v>
      </c>
      <c r="O7210" t="s">
        <v>135</v>
      </c>
      <c r="P7210" t="s">
        <v>136</v>
      </c>
      <c r="Q7210" t="s">
        <v>75</v>
      </c>
    </row>
    <row r="7211" spans="1:17" x14ac:dyDescent="0.35">
      <c r="A7211">
        <v>2686195897</v>
      </c>
      <c r="B7211" s="1">
        <v>43522</v>
      </c>
      <c r="C7211" t="s">
        <v>17</v>
      </c>
      <c r="D7211" t="s">
        <v>374</v>
      </c>
      <c r="E7211" t="s">
        <v>375</v>
      </c>
      <c r="F7211" t="s">
        <v>19</v>
      </c>
      <c r="G7211" t="s">
        <v>20</v>
      </c>
      <c r="H7211">
        <v>2</v>
      </c>
      <c r="I7211" t="s">
        <v>376</v>
      </c>
      <c r="J7211" t="s">
        <v>465</v>
      </c>
      <c r="N7211">
        <v>2</v>
      </c>
      <c r="O7211" t="s">
        <v>378</v>
      </c>
      <c r="P7211" t="s">
        <v>136</v>
      </c>
      <c r="Q7211" t="s">
        <v>182</v>
      </c>
    </row>
    <row r="7212" spans="1:17" x14ac:dyDescent="0.35">
      <c r="A7212">
        <v>2742500455</v>
      </c>
      <c r="B7212" s="1">
        <v>43522</v>
      </c>
      <c r="C7212" t="s">
        <v>86</v>
      </c>
      <c r="D7212" t="s">
        <v>86</v>
      </c>
      <c r="F7212" t="s">
        <v>46</v>
      </c>
      <c r="G7212" t="s">
        <v>28</v>
      </c>
      <c r="H7212">
        <v>5</v>
      </c>
      <c r="I7212" t="s">
        <v>101</v>
      </c>
      <c r="J7212" t="s">
        <v>3983</v>
      </c>
      <c r="O7212" t="s">
        <v>49</v>
      </c>
      <c r="P7212" t="s">
        <v>50</v>
      </c>
      <c r="Q7212" t="s">
        <v>25</v>
      </c>
    </row>
    <row r="7213" spans="1:17" x14ac:dyDescent="0.35">
      <c r="A7213">
        <v>2706825371</v>
      </c>
      <c r="B7213" s="1">
        <v>43522</v>
      </c>
      <c r="C7213" t="s">
        <v>17</v>
      </c>
      <c r="D7213" t="s">
        <v>17</v>
      </c>
      <c r="E7213" t="s">
        <v>1362</v>
      </c>
      <c r="F7213" t="s">
        <v>19</v>
      </c>
      <c r="G7213" t="s">
        <v>28</v>
      </c>
      <c r="H7213">
        <v>7</v>
      </c>
      <c r="I7213" t="s">
        <v>1363</v>
      </c>
      <c r="J7213" t="s">
        <v>435</v>
      </c>
      <c r="O7213" t="s">
        <v>296</v>
      </c>
      <c r="P7213" t="s">
        <v>56</v>
      </c>
      <c r="Q7213" t="s">
        <v>25</v>
      </c>
    </row>
    <row r="7214" spans="1:17" x14ac:dyDescent="0.35">
      <c r="A7214">
        <v>2690940286</v>
      </c>
      <c r="B7214" s="1">
        <v>43522</v>
      </c>
      <c r="C7214" t="s">
        <v>26</v>
      </c>
      <c r="D7214" t="s">
        <v>71</v>
      </c>
      <c r="E7214" t="s">
        <v>19</v>
      </c>
      <c r="F7214" t="s">
        <v>46</v>
      </c>
      <c r="G7214" t="s">
        <v>28</v>
      </c>
      <c r="H7214">
        <v>5</v>
      </c>
      <c r="I7214" t="s">
        <v>153</v>
      </c>
      <c r="J7214" t="s">
        <v>1333</v>
      </c>
      <c r="O7214" t="s">
        <v>49</v>
      </c>
      <c r="P7214" t="s">
        <v>50</v>
      </c>
      <c r="Q7214" t="s">
        <v>25</v>
      </c>
    </row>
    <row r="7215" spans="1:17" x14ac:dyDescent="0.35">
      <c r="A7215">
        <v>2734857435</v>
      </c>
      <c r="B7215" s="1">
        <v>43522</v>
      </c>
      <c r="C7215" t="s">
        <v>97</v>
      </c>
      <c r="D7215" t="s">
        <v>97</v>
      </c>
      <c r="F7215" t="s">
        <v>19</v>
      </c>
      <c r="G7215" t="s">
        <v>28</v>
      </c>
      <c r="H7215">
        <v>5</v>
      </c>
      <c r="I7215" t="s">
        <v>835</v>
      </c>
      <c r="J7215" t="s">
        <v>342</v>
      </c>
      <c r="N7215">
        <v>7</v>
      </c>
      <c r="O7215" t="s">
        <v>135</v>
      </c>
      <c r="P7215" t="s">
        <v>136</v>
      </c>
      <c r="Q7215" t="s">
        <v>75</v>
      </c>
    </row>
    <row r="7216" spans="1:17" x14ac:dyDescent="0.35">
      <c r="A7216">
        <v>2709572448</v>
      </c>
      <c r="B7216" s="1">
        <v>43523</v>
      </c>
      <c r="C7216" t="s">
        <v>529</v>
      </c>
      <c r="D7216" t="s">
        <v>9440</v>
      </c>
      <c r="F7216" t="s">
        <v>46</v>
      </c>
      <c r="G7216" t="s">
        <v>67</v>
      </c>
      <c r="H7216">
        <v>4</v>
      </c>
      <c r="I7216" t="s">
        <v>9441</v>
      </c>
      <c r="J7216" t="s">
        <v>73</v>
      </c>
      <c r="N7216">
        <v>1</v>
      </c>
      <c r="O7216" t="s">
        <v>9442</v>
      </c>
      <c r="P7216" t="s">
        <v>56</v>
      </c>
      <c r="Q7216" t="s">
        <v>57</v>
      </c>
    </row>
    <row r="7217" spans="1:17" x14ac:dyDescent="0.35">
      <c r="A7217">
        <v>2753085338</v>
      </c>
      <c r="B7217" s="1">
        <v>43523</v>
      </c>
      <c r="C7217" t="s">
        <v>26</v>
      </c>
      <c r="D7217" t="s">
        <v>26</v>
      </c>
      <c r="F7217" t="s">
        <v>19</v>
      </c>
      <c r="G7217" t="s">
        <v>28</v>
      </c>
      <c r="H7217">
        <v>6</v>
      </c>
      <c r="I7217" t="s">
        <v>1728</v>
      </c>
      <c r="J7217" t="s">
        <v>1067</v>
      </c>
      <c r="O7217" t="s">
        <v>392</v>
      </c>
      <c r="P7217" t="s">
        <v>136</v>
      </c>
      <c r="Q7217" t="s">
        <v>111</v>
      </c>
    </row>
    <row r="7218" spans="1:17" x14ac:dyDescent="0.35">
      <c r="A7218">
        <v>2665806184</v>
      </c>
      <c r="B7218" s="1">
        <v>43523</v>
      </c>
      <c r="C7218" t="s">
        <v>17</v>
      </c>
      <c r="D7218" t="s">
        <v>129</v>
      </c>
      <c r="F7218" t="s">
        <v>19</v>
      </c>
      <c r="G7218" t="s">
        <v>28</v>
      </c>
      <c r="H7218">
        <v>2</v>
      </c>
      <c r="I7218" t="s">
        <v>9443</v>
      </c>
      <c r="J7218" t="s">
        <v>652</v>
      </c>
      <c r="O7218" t="s">
        <v>533</v>
      </c>
      <c r="P7218" t="s">
        <v>56</v>
      </c>
      <c r="Q7218" t="s">
        <v>75</v>
      </c>
    </row>
    <row r="7219" spans="1:17" x14ac:dyDescent="0.35">
      <c r="A7219">
        <v>2737684570</v>
      </c>
      <c r="B7219" s="1">
        <v>43523</v>
      </c>
      <c r="C7219" t="s">
        <v>92</v>
      </c>
      <c r="D7219" t="s">
        <v>3046</v>
      </c>
      <c r="E7219" t="s">
        <v>9444</v>
      </c>
      <c r="F7219" t="s">
        <v>19</v>
      </c>
      <c r="G7219" t="s">
        <v>28</v>
      </c>
      <c r="H7219">
        <v>7</v>
      </c>
      <c r="I7219" t="s">
        <v>9445</v>
      </c>
      <c r="J7219" t="s">
        <v>169</v>
      </c>
      <c r="N7219">
        <v>7</v>
      </c>
      <c r="O7219" t="s">
        <v>9446</v>
      </c>
      <c r="P7219" t="s">
        <v>56</v>
      </c>
      <c r="Q7219" t="s">
        <v>57</v>
      </c>
    </row>
    <row r="7220" spans="1:17" x14ac:dyDescent="0.35">
      <c r="A7220">
        <v>2656647479</v>
      </c>
      <c r="B7220" s="1">
        <v>43523</v>
      </c>
      <c r="C7220" t="s">
        <v>26</v>
      </c>
      <c r="D7220" t="s">
        <v>71</v>
      </c>
      <c r="E7220" t="s">
        <v>119</v>
      </c>
      <c r="F7220" t="s">
        <v>46</v>
      </c>
      <c r="G7220" t="s">
        <v>28</v>
      </c>
      <c r="H7220">
        <v>5</v>
      </c>
      <c r="I7220" t="s">
        <v>153</v>
      </c>
      <c r="J7220" t="s">
        <v>102</v>
      </c>
      <c r="O7220" t="s">
        <v>49</v>
      </c>
      <c r="P7220" t="s">
        <v>50</v>
      </c>
      <c r="Q7220" t="s">
        <v>25</v>
      </c>
    </row>
    <row r="7221" spans="1:17" x14ac:dyDescent="0.35">
      <c r="A7221">
        <v>2713388542</v>
      </c>
      <c r="B7221" s="1">
        <v>43523</v>
      </c>
      <c r="C7221" t="s">
        <v>97</v>
      </c>
      <c r="D7221" t="s">
        <v>2346</v>
      </c>
      <c r="F7221" t="s">
        <v>19</v>
      </c>
      <c r="G7221" t="s">
        <v>28</v>
      </c>
      <c r="H7221">
        <v>6</v>
      </c>
      <c r="I7221" t="s">
        <v>2347</v>
      </c>
      <c r="J7221" t="s">
        <v>465</v>
      </c>
      <c r="N7221">
        <v>3</v>
      </c>
      <c r="O7221" t="s">
        <v>1718</v>
      </c>
      <c r="P7221" t="s">
        <v>35</v>
      </c>
      <c r="Q7221" t="s">
        <v>25</v>
      </c>
    </row>
    <row r="7222" spans="1:17" x14ac:dyDescent="0.35">
      <c r="A7222">
        <v>2683508384</v>
      </c>
      <c r="B7222" s="1">
        <v>43523</v>
      </c>
      <c r="C7222" t="s">
        <v>97</v>
      </c>
      <c r="D7222" t="s">
        <v>97</v>
      </c>
      <c r="E7222" t="s">
        <v>119</v>
      </c>
      <c r="F7222" t="s">
        <v>46</v>
      </c>
      <c r="G7222" t="s">
        <v>28</v>
      </c>
      <c r="H7222">
        <v>7</v>
      </c>
      <c r="J7222" t="s">
        <v>356</v>
      </c>
      <c r="N7222">
        <v>1</v>
      </c>
      <c r="O7222" t="s">
        <v>49</v>
      </c>
      <c r="P7222" t="s">
        <v>50</v>
      </c>
      <c r="Q7222" t="s">
        <v>25</v>
      </c>
    </row>
    <row r="7223" spans="1:17" x14ac:dyDescent="0.35">
      <c r="A7223">
        <v>2690940677</v>
      </c>
      <c r="B7223" s="1">
        <v>43523</v>
      </c>
      <c r="C7223" t="s">
        <v>97</v>
      </c>
      <c r="D7223" t="s">
        <v>97</v>
      </c>
      <c r="E7223" t="s">
        <v>119</v>
      </c>
      <c r="F7223" t="s">
        <v>46</v>
      </c>
      <c r="G7223" t="s">
        <v>28</v>
      </c>
      <c r="H7223">
        <v>3</v>
      </c>
      <c r="J7223" t="s">
        <v>1940</v>
      </c>
      <c r="O7223" t="s">
        <v>49</v>
      </c>
      <c r="P7223" t="s">
        <v>50</v>
      </c>
      <c r="Q7223" t="s">
        <v>25</v>
      </c>
    </row>
    <row r="7224" spans="1:17" x14ac:dyDescent="0.35">
      <c r="A7224">
        <v>2683585607</v>
      </c>
      <c r="B7224" s="1">
        <v>43523</v>
      </c>
      <c r="C7224" t="s">
        <v>97</v>
      </c>
      <c r="D7224" t="s">
        <v>97</v>
      </c>
      <c r="E7224" t="s">
        <v>119</v>
      </c>
      <c r="F7224" t="s">
        <v>46</v>
      </c>
      <c r="G7224" t="s">
        <v>28</v>
      </c>
      <c r="H7224">
        <v>7</v>
      </c>
      <c r="J7224" t="s">
        <v>4694</v>
      </c>
      <c r="O7224" t="s">
        <v>49</v>
      </c>
      <c r="P7224" t="s">
        <v>50</v>
      </c>
      <c r="Q7224" t="s">
        <v>25</v>
      </c>
    </row>
    <row r="7225" spans="1:17" x14ac:dyDescent="0.35">
      <c r="A7225">
        <v>2581659876</v>
      </c>
      <c r="B7225" s="1">
        <v>43523</v>
      </c>
      <c r="C7225" t="s">
        <v>65</v>
      </c>
      <c r="D7225" t="s">
        <v>65</v>
      </c>
      <c r="F7225" t="s">
        <v>19</v>
      </c>
      <c r="G7225" t="s">
        <v>28</v>
      </c>
      <c r="H7225">
        <v>9</v>
      </c>
      <c r="I7225" t="s">
        <v>2325</v>
      </c>
      <c r="J7225" t="s">
        <v>22</v>
      </c>
      <c r="O7225" t="s">
        <v>6041</v>
      </c>
      <c r="P7225" t="s">
        <v>136</v>
      </c>
      <c r="Q7225" t="s">
        <v>111</v>
      </c>
    </row>
    <row r="7226" spans="1:17" x14ac:dyDescent="0.35">
      <c r="A7226">
        <v>2710940472</v>
      </c>
      <c r="B7226" s="1">
        <v>43524</v>
      </c>
      <c r="C7226" t="s">
        <v>65</v>
      </c>
      <c r="D7226" t="s">
        <v>323</v>
      </c>
      <c r="F7226" t="s">
        <v>19</v>
      </c>
      <c r="G7226" t="s">
        <v>28</v>
      </c>
      <c r="H7226">
        <v>8</v>
      </c>
      <c r="I7226" t="s">
        <v>1280</v>
      </c>
      <c r="J7226" t="s">
        <v>571</v>
      </c>
      <c r="N7226">
        <v>5</v>
      </c>
      <c r="O7226" t="s">
        <v>9447</v>
      </c>
      <c r="P7226" t="s">
        <v>42</v>
      </c>
      <c r="Q7226" t="s">
        <v>75</v>
      </c>
    </row>
    <row r="7227" spans="1:17" x14ac:dyDescent="0.35">
      <c r="A7227">
        <v>2713132279</v>
      </c>
      <c r="B7227" s="1">
        <v>43524</v>
      </c>
      <c r="C7227" t="s">
        <v>36</v>
      </c>
      <c r="D7227" t="s">
        <v>5696</v>
      </c>
      <c r="F7227" t="s">
        <v>46</v>
      </c>
      <c r="G7227" t="s">
        <v>28</v>
      </c>
      <c r="H7227">
        <v>5</v>
      </c>
      <c r="I7227" t="s">
        <v>5113</v>
      </c>
      <c r="J7227" t="s">
        <v>820</v>
      </c>
      <c r="K7227">
        <v>128000</v>
      </c>
      <c r="L7227">
        <v>172000</v>
      </c>
      <c r="M7227" t="s">
        <v>80</v>
      </c>
      <c r="N7227">
        <v>21</v>
      </c>
      <c r="O7227" t="s">
        <v>821</v>
      </c>
      <c r="P7227" t="s">
        <v>136</v>
      </c>
      <c r="Q7227" t="s">
        <v>25</v>
      </c>
    </row>
    <row r="7228" spans="1:17" x14ac:dyDescent="0.35">
      <c r="A7228">
        <v>2678723516</v>
      </c>
      <c r="B7228" s="1">
        <v>43524</v>
      </c>
      <c r="C7228" t="s">
        <v>44</v>
      </c>
      <c r="D7228" t="s">
        <v>3674</v>
      </c>
      <c r="E7228" t="s">
        <v>3675</v>
      </c>
      <c r="F7228" t="s">
        <v>19</v>
      </c>
      <c r="G7228" t="s">
        <v>67</v>
      </c>
      <c r="H7228">
        <v>2</v>
      </c>
      <c r="I7228" t="s">
        <v>3676</v>
      </c>
      <c r="J7228" t="s">
        <v>1067</v>
      </c>
      <c r="O7228" t="s">
        <v>135</v>
      </c>
      <c r="P7228" t="s">
        <v>136</v>
      </c>
      <c r="Q7228" t="s">
        <v>75</v>
      </c>
    </row>
    <row r="7229" spans="1:17" x14ac:dyDescent="0.35">
      <c r="A7229">
        <v>2753445745</v>
      </c>
      <c r="B7229" s="1">
        <v>43524</v>
      </c>
      <c r="C7229" t="s">
        <v>1191</v>
      </c>
      <c r="D7229" t="s">
        <v>1191</v>
      </c>
      <c r="F7229" t="s">
        <v>19</v>
      </c>
      <c r="G7229" t="s">
        <v>28</v>
      </c>
      <c r="H7229">
        <v>2</v>
      </c>
      <c r="I7229" t="s">
        <v>1192</v>
      </c>
      <c r="J7229" t="s">
        <v>4061</v>
      </c>
      <c r="O7229" t="s">
        <v>1194</v>
      </c>
      <c r="P7229" t="s">
        <v>35</v>
      </c>
      <c r="Q7229" t="s">
        <v>25</v>
      </c>
    </row>
    <row r="7230" spans="1:17" x14ac:dyDescent="0.35">
      <c r="A7230">
        <v>2714576104</v>
      </c>
      <c r="B7230" s="1">
        <v>43524</v>
      </c>
      <c r="C7230" t="s">
        <v>97</v>
      </c>
      <c r="D7230" t="s">
        <v>97</v>
      </c>
      <c r="F7230" t="s">
        <v>46</v>
      </c>
      <c r="G7230" t="s">
        <v>20</v>
      </c>
      <c r="H7230">
        <v>1</v>
      </c>
      <c r="I7230" t="s">
        <v>999</v>
      </c>
      <c r="J7230" t="s">
        <v>1000</v>
      </c>
      <c r="N7230">
        <v>28</v>
      </c>
      <c r="O7230" t="s">
        <v>1001</v>
      </c>
      <c r="P7230" t="s">
        <v>56</v>
      </c>
      <c r="Q7230" t="s">
        <v>25</v>
      </c>
    </row>
    <row r="7231" spans="1:17" x14ac:dyDescent="0.35">
      <c r="A7231">
        <v>2706543468</v>
      </c>
      <c r="B7231" s="1">
        <v>43524</v>
      </c>
      <c r="C7231" t="s">
        <v>103</v>
      </c>
      <c r="D7231" t="s">
        <v>2088</v>
      </c>
      <c r="F7231" t="s">
        <v>19</v>
      </c>
      <c r="G7231" t="s">
        <v>67</v>
      </c>
      <c r="H7231">
        <v>4</v>
      </c>
      <c r="I7231" t="s">
        <v>2089</v>
      </c>
      <c r="J7231" t="s">
        <v>169</v>
      </c>
      <c r="O7231" t="s">
        <v>266</v>
      </c>
      <c r="P7231" t="s">
        <v>24</v>
      </c>
      <c r="Q7231" t="s">
        <v>25</v>
      </c>
    </row>
    <row r="7232" spans="1:17" x14ac:dyDescent="0.35">
      <c r="A7232">
        <v>2718665191</v>
      </c>
      <c r="B7232" s="1">
        <v>43524</v>
      </c>
      <c r="C7232" t="s">
        <v>92</v>
      </c>
      <c r="D7232" t="s">
        <v>9448</v>
      </c>
      <c r="F7232" t="s">
        <v>19</v>
      </c>
      <c r="G7232" t="s">
        <v>20</v>
      </c>
      <c r="H7232">
        <v>3</v>
      </c>
      <c r="I7232" t="s">
        <v>9449</v>
      </c>
      <c r="J7232" t="s">
        <v>22</v>
      </c>
      <c r="N7232">
        <v>40</v>
      </c>
      <c r="O7232" t="s">
        <v>8674</v>
      </c>
      <c r="P7232" t="s">
        <v>56</v>
      </c>
      <c r="Q7232" t="s">
        <v>146</v>
      </c>
    </row>
    <row r="7233" spans="1:17" x14ac:dyDescent="0.35">
      <c r="A7233">
        <v>2749964360</v>
      </c>
      <c r="B7233" s="1">
        <v>43524</v>
      </c>
      <c r="C7233" t="s">
        <v>17</v>
      </c>
      <c r="D7233" t="s">
        <v>17</v>
      </c>
      <c r="F7233" t="s">
        <v>19</v>
      </c>
      <c r="G7233" t="s">
        <v>28</v>
      </c>
      <c r="H7233">
        <v>6</v>
      </c>
      <c r="I7233" t="s">
        <v>9450</v>
      </c>
      <c r="J7233" t="s">
        <v>365</v>
      </c>
      <c r="N7233">
        <v>1</v>
      </c>
      <c r="O7233" t="s">
        <v>5640</v>
      </c>
      <c r="P7233" t="s">
        <v>1892</v>
      </c>
      <c r="Q7233" t="s">
        <v>25</v>
      </c>
    </row>
    <row r="7234" spans="1:17" x14ac:dyDescent="0.35">
      <c r="A7234">
        <v>2682437824</v>
      </c>
      <c r="B7234" s="1">
        <v>43524</v>
      </c>
      <c r="C7234" t="s">
        <v>17</v>
      </c>
      <c r="D7234" t="s">
        <v>4479</v>
      </c>
      <c r="F7234" t="s">
        <v>19</v>
      </c>
      <c r="G7234" t="s">
        <v>67</v>
      </c>
      <c r="H7234">
        <v>4</v>
      </c>
      <c r="I7234" t="s">
        <v>4480</v>
      </c>
      <c r="J7234" t="s">
        <v>3477</v>
      </c>
      <c r="O7234" t="s">
        <v>793</v>
      </c>
      <c r="P7234" t="s">
        <v>429</v>
      </c>
      <c r="Q7234" t="s">
        <v>43</v>
      </c>
    </row>
    <row r="7235" spans="1:17" x14ac:dyDescent="0.35">
      <c r="A7235">
        <v>2592628715</v>
      </c>
      <c r="B7235" s="1">
        <v>43525</v>
      </c>
      <c r="C7235" t="s">
        <v>881</v>
      </c>
      <c r="D7235" t="s">
        <v>1222</v>
      </c>
      <c r="F7235" t="s">
        <v>19</v>
      </c>
      <c r="G7235" t="s">
        <v>67</v>
      </c>
      <c r="H7235">
        <v>4</v>
      </c>
      <c r="I7235" t="s">
        <v>2529</v>
      </c>
      <c r="J7235" t="s">
        <v>180</v>
      </c>
      <c r="N7235">
        <v>26</v>
      </c>
      <c r="O7235" t="s">
        <v>85</v>
      </c>
      <c r="P7235" t="s">
        <v>35</v>
      </c>
      <c r="Q7235" t="s">
        <v>25</v>
      </c>
    </row>
    <row r="7236" spans="1:17" x14ac:dyDescent="0.35">
      <c r="A7236">
        <v>2674774801</v>
      </c>
      <c r="B7236" s="1">
        <v>43525</v>
      </c>
      <c r="C7236" t="s">
        <v>26</v>
      </c>
      <c r="D7236" t="s">
        <v>26</v>
      </c>
      <c r="F7236" t="s">
        <v>19</v>
      </c>
      <c r="G7236" t="s">
        <v>28</v>
      </c>
      <c r="H7236">
        <v>6</v>
      </c>
      <c r="I7236" t="s">
        <v>9451</v>
      </c>
      <c r="J7236" t="s">
        <v>22</v>
      </c>
      <c r="K7236">
        <v>126000</v>
      </c>
      <c r="L7236">
        <v>134000</v>
      </c>
      <c r="M7236" t="s">
        <v>216</v>
      </c>
      <c r="N7236">
        <v>6</v>
      </c>
      <c r="O7236" t="s">
        <v>9452</v>
      </c>
    </row>
    <row r="7237" spans="1:17" x14ac:dyDescent="0.35">
      <c r="A7237">
        <v>2709227403</v>
      </c>
      <c r="B7237" s="1">
        <v>43525</v>
      </c>
      <c r="C7237" t="s">
        <v>396</v>
      </c>
      <c r="D7237" t="s">
        <v>396</v>
      </c>
      <c r="F7237" t="s">
        <v>19</v>
      </c>
      <c r="G7237" t="s">
        <v>67</v>
      </c>
      <c r="H7237">
        <v>4</v>
      </c>
      <c r="I7237" t="s">
        <v>9453</v>
      </c>
      <c r="J7237" t="s">
        <v>22</v>
      </c>
      <c r="N7237">
        <v>1</v>
      </c>
      <c r="O7237" t="s">
        <v>5293</v>
      </c>
      <c r="P7237" t="s">
        <v>42</v>
      </c>
      <c r="Q7237" t="s">
        <v>25</v>
      </c>
    </row>
    <row r="7238" spans="1:17" x14ac:dyDescent="0.35">
      <c r="A7238">
        <v>2706562701</v>
      </c>
      <c r="B7238" s="1">
        <v>43525</v>
      </c>
      <c r="C7238" t="s">
        <v>17</v>
      </c>
      <c r="D7238" t="s">
        <v>1914</v>
      </c>
      <c r="F7238" t="s">
        <v>19</v>
      </c>
      <c r="G7238" t="s">
        <v>67</v>
      </c>
      <c r="H7238">
        <v>4</v>
      </c>
      <c r="I7238" t="s">
        <v>6022</v>
      </c>
      <c r="J7238" t="s">
        <v>253</v>
      </c>
      <c r="N7238">
        <v>5</v>
      </c>
      <c r="O7238" t="s">
        <v>135</v>
      </c>
      <c r="P7238" t="s">
        <v>136</v>
      </c>
      <c r="Q7238" t="s">
        <v>75</v>
      </c>
    </row>
    <row r="7239" spans="1:17" x14ac:dyDescent="0.35">
      <c r="A7239">
        <v>2738381386</v>
      </c>
      <c r="B7239" s="1">
        <v>43525</v>
      </c>
      <c r="C7239" t="s">
        <v>86</v>
      </c>
      <c r="D7239" t="s">
        <v>86</v>
      </c>
      <c r="F7239" t="s">
        <v>46</v>
      </c>
      <c r="G7239" t="s">
        <v>28</v>
      </c>
      <c r="H7239">
        <v>7</v>
      </c>
      <c r="I7239" t="s">
        <v>101</v>
      </c>
      <c r="J7239" t="s">
        <v>127</v>
      </c>
      <c r="O7239" t="s">
        <v>49</v>
      </c>
      <c r="P7239" t="s">
        <v>50</v>
      </c>
      <c r="Q7239" t="s">
        <v>25</v>
      </c>
    </row>
    <row r="7240" spans="1:17" x14ac:dyDescent="0.35">
      <c r="A7240">
        <v>2738083118</v>
      </c>
      <c r="B7240" s="1">
        <v>43525</v>
      </c>
      <c r="C7240" t="s">
        <v>17</v>
      </c>
      <c r="D7240" t="s">
        <v>7501</v>
      </c>
      <c r="F7240" t="s">
        <v>19</v>
      </c>
      <c r="G7240" t="s">
        <v>28</v>
      </c>
      <c r="H7240">
        <v>5</v>
      </c>
      <c r="I7240" t="s">
        <v>7502</v>
      </c>
      <c r="J7240" t="s">
        <v>527</v>
      </c>
      <c r="N7240">
        <v>1</v>
      </c>
      <c r="O7240" t="s">
        <v>1046</v>
      </c>
      <c r="P7240" t="s">
        <v>35</v>
      </c>
      <c r="Q7240" t="s">
        <v>146</v>
      </c>
    </row>
    <row r="7241" spans="1:17" x14ac:dyDescent="0.35">
      <c r="A7241">
        <v>2733036235</v>
      </c>
      <c r="B7241" s="1">
        <v>43525</v>
      </c>
      <c r="C7241" t="s">
        <v>17</v>
      </c>
      <c r="D7241" t="s">
        <v>445</v>
      </c>
      <c r="F7241" t="s">
        <v>19</v>
      </c>
      <c r="G7241" t="s">
        <v>28</v>
      </c>
      <c r="H7241">
        <v>6</v>
      </c>
      <c r="I7241" t="s">
        <v>9454</v>
      </c>
      <c r="J7241" t="s">
        <v>22</v>
      </c>
      <c r="N7241">
        <v>2</v>
      </c>
      <c r="O7241" t="s">
        <v>9455</v>
      </c>
      <c r="P7241" t="s">
        <v>35</v>
      </c>
      <c r="Q7241" t="s">
        <v>111</v>
      </c>
    </row>
    <row r="7242" spans="1:17" x14ac:dyDescent="0.35">
      <c r="A7242">
        <v>2694385102</v>
      </c>
      <c r="B7242" s="1">
        <v>43525</v>
      </c>
      <c r="C7242" t="s">
        <v>58</v>
      </c>
      <c r="D7242" t="s">
        <v>58</v>
      </c>
      <c r="E7242" t="s">
        <v>9456</v>
      </c>
      <c r="F7242" t="s">
        <v>19</v>
      </c>
      <c r="G7242" t="s">
        <v>67</v>
      </c>
      <c r="H7242">
        <v>4</v>
      </c>
      <c r="I7242" t="s">
        <v>4820</v>
      </c>
      <c r="J7242" t="s">
        <v>831</v>
      </c>
      <c r="N7242">
        <v>19</v>
      </c>
      <c r="O7242" t="s">
        <v>1812</v>
      </c>
      <c r="P7242" t="s">
        <v>773</v>
      </c>
      <c r="Q7242" t="s">
        <v>173</v>
      </c>
    </row>
    <row r="7243" spans="1:17" x14ac:dyDescent="0.35">
      <c r="A7243">
        <v>2693790929</v>
      </c>
      <c r="B7243" s="1">
        <v>43525</v>
      </c>
      <c r="C7243" t="s">
        <v>26</v>
      </c>
      <c r="D7243" t="s">
        <v>71</v>
      </c>
      <c r="E7243" t="s">
        <v>19</v>
      </c>
      <c r="F7243" t="s">
        <v>46</v>
      </c>
      <c r="G7243" t="s">
        <v>28</v>
      </c>
      <c r="H7243">
        <v>8</v>
      </c>
      <c r="I7243" t="s">
        <v>153</v>
      </c>
      <c r="J7243" t="s">
        <v>379</v>
      </c>
      <c r="O7243" t="s">
        <v>49</v>
      </c>
      <c r="P7243" t="s">
        <v>50</v>
      </c>
      <c r="Q7243" t="s">
        <v>25</v>
      </c>
    </row>
    <row r="7244" spans="1:17" x14ac:dyDescent="0.35">
      <c r="A7244">
        <v>2745630397</v>
      </c>
      <c r="B7244" s="1">
        <v>43525</v>
      </c>
      <c r="C7244" t="s">
        <v>97</v>
      </c>
      <c r="D7244" t="s">
        <v>155</v>
      </c>
      <c r="F7244" t="s">
        <v>19</v>
      </c>
      <c r="G7244" t="s">
        <v>28</v>
      </c>
      <c r="H7244">
        <v>4</v>
      </c>
      <c r="I7244" t="s">
        <v>9457</v>
      </c>
      <c r="J7244" t="s">
        <v>627</v>
      </c>
      <c r="N7244">
        <v>11</v>
      </c>
      <c r="O7244" t="s">
        <v>3020</v>
      </c>
      <c r="P7244" t="s">
        <v>136</v>
      </c>
      <c r="Q7244" t="s">
        <v>111</v>
      </c>
    </row>
    <row r="7245" spans="1:17" x14ac:dyDescent="0.35">
      <c r="A7245">
        <v>2693745755</v>
      </c>
      <c r="B7245" s="1">
        <v>43526</v>
      </c>
      <c r="C7245" t="s">
        <v>97</v>
      </c>
      <c r="D7245" t="s">
        <v>9458</v>
      </c>
      <c r="F7245" t="s">
        <v>19</v>
      </c>
      <c r="G7245" t="s">
        <v>28</v>
      </c>
      <c r="H7245">
        <v>6</v>
      </c>
      <c r="I7245" t="s">
        <v>9459</v>
      </c>
      <c r="J7245" t="s">
        <v>1781</v>
      </c>
      <c r="N7245">
        <v>11</v>
      </c>
      <c r="O7245" t="s">
        <v>9460</v>
      </c>
      <c r="P7245" t="s">
        <v>50</v>
      </c>
      <c r="Q7245" t="s">
        <v>43</v>
      </c>
    </row>
    <row r="7246" spans="1:17" x14ac:dyDescent="0.35">
      <c r="A7246">
        <v>2742508959</v>
      </c>
      <c r="B7246" s="1">
        <v>43526</v>
      </c>
      <c r="C7246" t="s">
        <v>86</v>
      </c>
      <c r="D7246" t="s">
        <v>86</v>
      </c>
      <c r="F7246" t="s">
        <v>46</v>
      </c>
      <c r="G7246" t="s">
        <v>28</v>
      </c>
      <c r="H7246">
        <v>9</v>
      </c>
      <c r="I7246" t="s">
        <v>101</v>
      </c>
      <c r="J7246" t="s">
        <v>295</v>
      </c>
      <c r="O7246" t="s">
        <v>49</v>
      </c>
      <c r="P7246" t="s">
        <v>50</v>
      </c>
      <c r="Q7246" t="s">
        <v>25</v>
      </c>
    </row>
    <row r="7247" spans="1:17" x14ac:dyDescent="0.35">
      <c r="A7247">
        <v>2690943388</v>
      </c>
      <c r="B7247" s="1">
        <v>43526</v>
      </c>
      <c r="C7247" t="s">
        <v>97</v>
      </c>
      <c r="D7247" t="s">
        <v>97</v>
      </c>
      <c r="E7247" t="s">
        <v>119</v>
      </c>
      <c r="F7247" t="s">
        <v>46</v>
      </c>
      <c r="G7247" t="s">
        <v>28</v>
      </c>
      <c r="H7247">
        <v>4</v>
      </c>
      <c r="J7247" t="s">
        <v>848</v>
      </c>
      <c r="O7247" t="s">
        <v>49</v>
      </c>
      <c r="P7247" t="s">
        <v>50</v>
      </c>
      <c r="Q7247" t="s">
        <v>25</v>
      </c>
    </row>
    <row r="7248" spans="1:17" x14ac:dyDescent="0.35">
      <c r="A7248">
        <v>2673995132</v>
      </c>
      <c r="B7248" s="1">
        <v>43526</v>
      </c>
      <c r="C7248" t="s">
        <v>990</v>
      </c>
      <c r="D7248" t="s">
        <v>991</v>
      </c>
      <c r="E7248" t="s">
        <v>992</v>
      </c>
      <c r="F7248" t="s">
        <v>19</v>
      </c>
      <c r="G7248" t="s">
        <v>797</v>
      </c>
      <c r="H7248">
        <v>12</v>
      </c>
      <c r="I7248" t="s">
        <v>993</v>
      </c>
      <c r="J7248" t="s">
        <v>660</v>
      </c>
      <c r="N7248">
        <v>1</v>
      </c>
      <c r="O7248" t="s">
        <v>995</v>
      </c>
      <c r="P7248" t="s">
        <v>42</v>
      </c>
      <c r="Q7248" t="s">
        <v>43</v>
      </c>
    </row>
    <row r="7249" spans="1:17" x14ac:dyDescent="0.35">
      <c r="A7249">
        <v>2698180319</v>
      </c>
      <c r="B7249" s="1">
        <v>43526</v>
      </c>
      <c r="C7249" t="s">
        <v>97</v>
      </c>
      <c r="D7249" t="s">
        <v>155</v>
      </c>
      <c r="E7249" t="s">
        <v>2731</v>
      </c>
      <c r="F7249" t="s">
        <v>19</v>
      </c>
      <c r="G7249" t="s">
        <v>28</v>
      </c>
      <c r="H7249">
        <v>7</v>
      </c>
      <c r="I7249" t="s">
        <v>6683</v>
      </c>
      <c r="J7249" t="s">
        <v>465</v>
      </c>
      <c r="N7249">
        <v>3</v>
      </c>
      <c r="O7249" t="s">
        <v>628</v>
      </c>
      <c r="P7249" t="s">
        <v>136</v>
      </c>
      <c r="Q7249" t="s">
        <v>57</v>
      </c>
    </row>
    <row r="7250" spans="1:17" x14ac:dyDescent="0.35">
      <c r="A7250">
        <v>2620134406</v>
      </c>
      <c r="B7250" s="1">
        <v>43526</v>
      </c>
      <c r="C7250" t="s">
        <v>97</v>
      </c>
      <c r="D7250" t="s">
        <v>1023</v>
      </c>
      <c r="E7250" t="s">
        <v>9461</v>
      </c>
      <c r="F7250" t="s">
        <v>19</v>
      </c>
      <c r="G7250" t="s">
        <v>28</v>
      </c>
      <c r="H7250">
        <v>4</v>
      </c>
      <c r="I7250" t="s">
        <v>9462</v>
      </c>
      <c r="J7250" t="s">
        <v>22</v>
      </c>
      <c r="N7250">
        <v>56</v>
      </c>
      <c r="O7250" t="s">
        <v>2386</v>
      </c>
      <c r="P7250" t="s">
        <v>24</v>
      </c>
      <c r="Q7250" t="s">
        <v>25</v>
      </c>
    </row>
    <row r="7251" spans="1:17" x14ac:dyDescent="0.35">
      <c r="A7251">
        <v>2703067749</v>
      </c>
      <c r="B7251" s="1">
        <v>43526</v>
      </c>
      <c r="C7251" t="s">
        <v>97</v>
      </c>
      <c r="D7251" t="s">
        <v>97</v>
      </c>
      <c r="E7251" t="s">
        <v>9463</v>
      </c>
      <c r="F7251" t="s">
        <v>19</v>
      </c>
      <c r="G7251" t="s">
        <v>28</v>
      </c>
      <c r="H7251">
        <v>6</v>
      </c>
      <c r="I7251" t="s">
        <v>8970</v>
      </c>
      <c r="J7251" t="s">
        <v>801</v>
      </c>
      <c r="N7251">
        <v>2</v>
      </c>
      <c r="O7251" t="s">
        <v>661</v>
      </c>
      <c r="P7251" t="s">
        <v>136</v>
      </c>
      <c r="Q7251" t="s">
        <v>146</v>
      </c>
    </row>
    <row r="7252" spans="1:17" x14ac:dyDescent="0.35">
      <c r="A7252">
        <v>2685101799</v>
      </c>
      <c r="B7252" s="1">
        <v>43526</v>
      </c>
      <c r="C7252" t="s">
        <v>17</v>
      </c>
      <c r="D7252" t="s">
        <v>9464</v>
      </c>
      <c r="F7252" t="s">
        <v>19</v>
      </c>
      <c r="G7252" t="s">
        <v>20</v>
      </c>
      <c r="H7252">
        <v>3</v>
      </c>
      <c r="I7252" t="s">
        <v>9465</v>
      </c>
      <c r="J7252" t="s">
        <v>22</v>
      </c>
      <c r="N7252">
        <v>2</v>
      </c>
      <c r="O7252" t="s">
        <v>700</v>
      </c>
      <c r="P7252" t="s">
        <v>56</v>
      </c>
      <c r="Q7252" t="s">
        <v>43</v>
      </c>
    </row>
    <row r="7253" spans="1:17" x14ac:dyDescent="0.35">
      <c r="A7253">
        <v>2685230354</v>
      </c>
      <c r="B7253" s="1">
        <v>43526</v>
      </c>
      <c r="C7253" t="s">
        <v>17</v>
      </c>
      <c r="D7253" t="s">
        <v>17</v>
      </c>
      <c r="F7253" t="s">
        <v>19</v>
      </c>
      <c r="G7253" t="s">
        <v>28</v>
      </c>
      <c r="H7253">
        <v>8</v>
      </c>
      <c r="I7253" t="s">
        <v>9466</v>
      </c>
      <c r="J7253" t="s">
        <v>9467</v>
      </c>
      <c r="N7253">
        <v>3</v>
      </c>
      <c r="O7253" t="s">
        <v>2446</v>
      </c>
      <c r="P7253" t="s">
        <v>136</v>
      </c>
      <c r="Q7253" t="s">
        <v>43</v>
      </c>
    </row>
    <row r="7254" spans="1:17" x14ac:dyDescent="0.35">
      <c r="A7254">
        <v>2722156663</v>
      </c>
      <c r="B7254" s="1">
        <v>43526</v>
      </c>
      <c r="C7254" t="s">
        <v>17</v>
      </c>
      <c r="D7254" t="s">
        <v>4953</v>
      </c>
      <c r="F7254" t="s">
        <v>19</v>
      </c>
      <c r="G7254" t="s">
        <v>20</v>
      </c>
      <c r="H7254">
        <v>1</v>
      </c>
      <c r="I7254" t="s">
        <v>4954</v>
      </c>
      <c r="J7254" t="s">
        <v>335</v>
      </c>
      <c r="O7254" t="s">
        <v>469</v>
      </c>
      <c r="P7254" t="s">
        <v>35</v>
      </c>
      <c r="Q7254" t="s">
        <v>146</v>
      </c>
    </row>
    <row r="7255" spans="1:17" x14ac:dyDescent="0.35">
      <c r="A7255">
        <v>2713339576</v>
      </c>
      <c r="B7255" s="1">
        <v>43527</v>
      </c>
      <c r="C7255" t="s">
        <v>36</v>
      </c>
      <c r="D7255" t="s">
        <v>456</v>
      </c>
      <c r="E7255" t="s">
        <v>9468</v>
      </c>
      <c r="F7255" t="s">
        <v>19</v>
      </c>
      <c r="G7255" t="s">
        <v>797</v>
      </c>
      <c r="H7255">
        <v>8</v>
      </c>
      <c r="I7255" t="s">
        <v>9469</v>
      </c>
      <c r="J7255" t="s">
        <v>22</v>
      </c>
      <c r="N7255">
        <v>7</v>
      </c>
      <c r="O7255" t="s">
        <v>9470</v>
      </c>
      <c r="P7255" t="s">
        <v>496</v>
      </c>
      <c r="Q7255" t="s">
        <v>43</v>
      </c>
    </row>
    <row r="7256" spans="1:17" x14ac:dyDescent="0.35">
      <c r="A7256">
        <v>2687724645</v>
      </c>
      <c r="B7256" s="1">
        <v>43527</v>
      </c>
      <c r="C7256" t="s">
        <v>17</v>
      </c>
      <c r="D7256" t="s">
        <v>17</v>
      </c>
      <c r="F7256" t="s">
        <v>19</v>
      </c>
      <c r="G7256" t="s">
        <v>20</v>
      </c>
      <c r="H7256">
        <v>3</v>
      </c>
      <c r="I7256" t="s">
        <v>437</v>
      </c>
      <c r="J7256" t="s">
        <v>2783</v>
      </c>
      <c r="N7256">
        <v>13</v>
      </c>
      <c r="O7256" t="s">
        <v>438</v>
      </c>
      <c r="P7256" t="s">
        <v>439</v>
      </c>
      <c r="Q7256" t="s">
        <v>43</v>
      </c>
    </row>
    <row r="7257" spans="1:17" x14ac:dyDescent="0.35">
      <c r="A7257">
        <v>2690944361</v>
      </c>
      <c r="B7257" s="1">
        <v>43527</v>
      </c>
      <c r="C7257" t="s">
        <v>97</v>
      </c>
      <c r="D7257" t="s">
        <v>97</v>
      </c>
      <c r="E7257" t="s">
        <v>119</v>
      </c>
      <c r="F7257" t="s">
        <v>46</v>
      </c>
      <c r="G7257" t="s">
        <v>28</v>
      </c>
      <c r="H7257">
        <v>2</v>
      </c>
      <c r="J7257" t="s">
        <v>7087</v>
      </c>
      <c r="O7257" t="s">
        <v>49</v>
      </c>
      <c r="P7257" t="s">
        <v>50</v>
      </c>
      <c r="Q7257" t="s">
        <v>25</v>
      </c>
    </row>
    <row r="7258" spans="1:17" x14ac:dyDescent="0.35">
      <c r="A7258">
        <v>2482879044</v>
      </c>
      <c r="B7258" s="1">
        <v>43527</v>
      </c>
      <c r="C7258" t="s">
        <v>26</v>
      </c>
      <c r="D7258" t="s">
        <v>26</v>
      </c>
      <c r="F7258" t="s">
        <v>19</v>
      </c>
      <c r="G7258" t="s">
        <v>20</v>
      </c>
      <c r="H7258">
        <v>1</v>
      </c>
      <c r="I7258" t="s">
        <v>1855</v>
      </c>
      <c r="J7258" t="s">
        <v>54</v>
      </c>
      <c r="N7258">
        <v>12</v>
      </c>
      <c r="O7258" t="s">
        <v>1618</v>
      </c>
      <c r="P7258" t="s">
        <v>56</v>
      </c>
      <c r="Q7258" t="s">
        <v>25</v>
      </c>
    </row>
    <row r="7259" spans="1:17" x14ac:dyDescent="0.35">
      <c r="A7259">
        <v>2678152673</v>
      </c>
      <c r="B7259" s="1">
        <v>43527</v>
      </c>
      <c r="C7259" t="s">
        <v>17</v>
      </c>
      <c r="D7259" t="s">
        <v>129</v>
      </c>
      <c r="F7259" t="s">
        <v>46</v>
      </c>
      <c r="G7259" t="s">
        <v>28</v>
      </c>
      <c r="H7259">
        <v>6</v>
      </c>
      <c r="I7259" t="s">
        <v>9471</v>
      </c>
      <c r="J7259" t="s">
        <v>8055</v>
      </c>
      <c r="N7259">
        <v>8</v>
      </c>
      <c r="O7259" t="s">
        <v>1296</v>
      </c>
      <c r="P7259" t="s">
        <v>56</v>
      </c>
      <c r="Q7259" t="s">
        <v>43</v>
      </c>
    </row>
    <row r="7260" spans="1:17" x14ac:dyDescent="0.35">
      <c r="A7260">
        <v>2713332370</v>
      </c>
      <c r="B7260" s="1">
        <v>43527</v>
      </c>
      <c r="C7260" t="s">
        <v>65</v>
      </c>
      <c r="D7260" t="s">
        <v>1107</v>
      </c>
      <c r="F7260" t="s">
        <v>46</v>
      </c>
      <c r="G7260" t="s">
        <v>28</v>
      </c>
      <c r="H7260">
        <v>1</v>
      </c>
      <c r="I7260" t="s">
        <v>9472</v>
      </c>
      <c r="J7260" t="s">
        <v>22</v>
      </c>
      <c r="N7260">
        <v>52</v>
      </c>
      <c r="O7260" t="s">
        <v>671</v>
      </c>
      <c r="P7260" t="s">
        <v>56</v>
      </c>
      <c r="Q7260" t="s">
        <v>25</v>
      </c>
    </row>
    <row r="7261" spans="1:17" x14ac:dyDescent="0.35">
      <c r="A7261">
        <v>2722229045</v>
      </c>
      <c r="B7261" s="1">
        <v>43527</v>
      </c>
      <c r="C7261" t="s">
        <v>65</v>
      </c>
      <c r="D7261" t="s">
        <v>9473</v>
      </c>
      <c r="F7261" t="s">
        <v>19</v>
      </c>
      <c r="G7261" t="s">
        <v>28</v>
      </c>
      <c r="H7261">
        <v>8</v>
      </c>
      <c r="I7261" t="s">
        <v>6015</v>
      </c>
      <c r="J7261" t="s">
        <v>1102</v>
      </c>
      <c r="N7261">
        <v>1</v>
      </c>
      <c r="O7261" t="s">
        <v>135</v>
      </c>
      <c r="P7261" t="s">
        <v>136</v>
      </c>
      <c r="Q7261" t="s">
        <v>75</v>
      </c>
    </row>
    <row r="7262" spans="1:17" x14ac:dyDescent="0.35">
      <c r="A7262">
        <v>2699220560</v>
      </c>
      <c r="B7262" s="1">
        <v>43527</v>
      </c>
      <c r="C7262" t="s">
        <v>26</v>
      </c>
      <c r="D7262" t="s">
        <v>204</v>
      </c>
      <c r="F7262" t="s">
        <v>19</v>
      </c>
      <c r="G7262" t="s">
        <v>28</v>
      </c>
      <c r="H7262">
        <v>1</v>
      </c>
      <c r="I7262" t="s">
        <v>9474</v>
      </c>
      <c r="J7262" t="s">
        <v>22</v>
      </c>
      <c r="K7262">
        <v>144000</v>
      </c>
      <c r="L7262">
        <v>195000</v>
      </c>
      <c r="M7262" t="s">
        <v>216</v>
      </c>
      <c r="N7262">
        <v>13</v>
      </c>
      <c r="O7262" t="s">
        <v>9475</v>
      </c>
      <c r="P7262" t="s">
        <v>136</v>
      </c>
      <c r="Q7262" t="s">
        <v>57</v>
      </c>
    </row>
    <row r="7263" spans="1:17" x14ac:dyDescent="0.35">
      <c r="A7263">
        <v>2667117146</v>
      </c>
      <c r="B7263" s="1">
        <v>43527</v>
      </c>
      <c r="C7263" t="s">
        <v>97</v>
      </c>
      <c r="D7263" t="s">
        <v>3240</v>
      </c>
      <c r="E7263" t="s">
        <v>1290</v>
      </c>
      <c r="F7263" t="s">
        <v>19</v>
      </c>
      <c r="G7263" t="s">
        <v>67</v>
      </c>
      <c r="H7263">
        <v>3</v>
      </c>
      <c r="I7263" t="s">
        <v>3241</v>
      </c>
      <c r="J7263" t="s">
        <v>642</v>
      </c>
      <c r="N7263">
        <v>6</v>
      </c>
      <c r="O7263" t="s">
        <v>995</v>
      </c>
      <c r="P7263" t="s">
        <v>42</v>
      </c>
      <c r="Q7263" t="s">
        <v>43</v>
      </c>
    </row>
    <row r="7264" spans="1:17" x14ac:dyDescent="0.35">
      <c r="A7264">
        <v>2649111738</v>
      </c>
      <c r="B7264" s="1">
        <v>43528</v>
      </c>
      <c r="C7264" t="s">
        <v>17</v>
      </c>
      <c r="D7264" t="s">
        <v>137</v>
      </c>
      <c r="F7264" t="s">
        <v>19</v>
      </c>
      <c r="G7264" t="s">
        <v>67</v>
      </c>
      <c r="H7264">
        <v>5</v>
      </c>
      <c r="I7264" t="s">
        <v>9476</v>
      </c>
      <c r="J7264" t="s">
        <v>54</v>
      </c>
      <c r="N7264">
        <v>36</v>
      </c>
      <c r="O7264" t="s">
        <v>704</v>
      </c>
      <c r="P7264" t="s">
        <v>56</v>
      </c>
      <c r="Q7264" t="s">
        <v>57</v>
      </c>
    </row>
    <row r="7265" spans="1:17" x14ac:dyDescent="0.35">
      <c r="A7265">
        <v>2681361658</v>
      </c>
      <c r="B7265" s="1">
        <v>43528</v>
      </c>
      <c r="C7265" t="s">
        <v>65</v>
      </c>
      <c r="D7265" t="s">
        <v>9477</v>
      </c>
      <c r="E7265" t="s">
        <v>3847</v>
      </c>
      <c r="F7265" t="s">
        <v>19</v>
      </c>
      <c r="G7265" t="s">
        <v>67</v>
      </c>
      <c r="H7265">
        <v>6</v>
      </c>
      <c r="I7265" t="s">
        <v>9478</v>
      </c>
      <c r="J7265" t="s">
        <v>339</v>
      </c>
      <c r="K7265">
        <v>50000</v>
      </c>
      <c r="L7265">
        <v>76000</v>
      </c>
      <c r="M7265" t="s">
        <v>216</v>
      </c>
      <c r="O7265" t="s">
        <v>1258</v>
      </c>
      <c r="P7265" t="s">
        <v>42</v>
      </c>
      <c r="Q7265" t="s">
        <v>43</v>
      </c>
    </row>
    <row r="7266" spans="1:17" x14ac:dyDescent="0.35">
      <c r="A7266">
        <v>2681925644</v>
      </c>
      <c r="B7266" s="1">
        <v>43528</v>
      </c>
      <c r="C7266" t="s">
        <v>92</v>
      </c>
      <c r="D7266" t="s">
        <v>1200</v>
      </c>
      <c r="F7266" t="s">
        <v>19</v>
      </c>
      <c r="G7266" t="s">
        <v>28</v>
      </c>
      <c r="H7266">
        <v>4</v>
      </c>
      <c r="I7266" t="s">
        <v>9479</v>
      </c>
      <c r="J7266" t="s">
        <v>22</v>
      </c>
      <c r="N7266">
        <v>17</v>
      </c>
      <c r="O7266" t="s">
        <v>9480</v>
      </c>
      <c r="P7266" t="s">
        <v>773</v>
      </c>
      <c r="Q7266" t="s">
        <v>57</v>
      </c>
    </row>
    <row r="7267" spans="1:17" x14ac:dyDescent="0.35">
      <c r="A7267">
        <v>2459294012</v>
      </c>
      <c r="B7267" s="1">
        <v>43528</v>
      </c>
      <c r="C7267" t="s">
        <v>17</v>
      </c>
      <c r="D7267" t="s">
        <v>9481</v>
      </c>
      <c r="F7267" t="s">
        <v>19</v>
      </c>
      <c r="G7267" t="s">
        <v>67</v>
      </c>
      <c r="H7267">
        <v>3</v>
      </c>
      <c r="I7267" t="s">
        <v>310</v>
      </c>
      <c r="J7267" t="s">
        <v>188</v>
      </c>
      <c r="N7267">
        <v>49</v>
      </c>
      <c r="O7267" t="s">
        <v>311</v>
      </c>
      <c r="P7267" t="s">
        <v>42</v>
      </c>
      <c r="Q7267" t="s">
        <v>25</v>
      </c>
    </row>
    <row r="7268" spans="1:17" x14ac:dyDescent="0.35">
      <c r="A7268">
        <v>2560751089</v>
      </c>
      <c r="B7268" s="1">
        <v>43528</v>
      </c>
      <c r="C7268" t="s">
        <v>17</v>
      </c>
      <c r="D7268" t="s">
        <v>6249</v>
      </c>
      <c r="F7268" t="s">
        <v>19</v>
      </c>
      <c r="G7268" t="s">
        <v>67</v>
      </c>
      <c r="H7268">
        <v>5</v>
      </c>
      <c r="I7268" t="s">
        <v>6250</v>
      </c>
      <c r="J7268" t="s">
        <v>1067</v>
      </c>
      <c r="O7268" t="s">
        <v>96</v>
      </c>
      <c r="P7268" t="s">
        <v>35</v>
      </c>
      <c r="Q7268" t="s">
        <v>25</v>
      </c>
    </row>
    <row r="7269" spans="1:17" x14ac:dyDescent="0.35">
      <c r="A7269">
        <v>2687204408</v>
      </c>
      <c r="B7269" s="1">
        <v>43528</v>
      </c>
      <c r="C7269" t="s">
        <v>17</v>
      </c>
      <c r="D7269" t="s">
        <v>107</v>
      </c>
      <c r="F7269" t="s">
        <v>19</v>
      </c>
      <c r="G7269" t="s">
        <v>67</v>
      </c>
      <c r="H7269">
        <v>4</v>
      </c>
      <c r="I7269" t="s">
        <v>8184</v>
      </c>
      <c r="J7269" t="s">
        <v>109</v>
      </c>
      <c r="N7269">
        <v>1</v>
      </c>
      <c r="O7269" t="s">
        <v>8185</v>
      </c>
      <c r="P7269" t="s">
        <v>35</v>
      </c>
      <c r="Q7269" t="s">
        <v>57</v>
      </c>
    </row>
    <row r="7270" spans="1:17" x14ac:dyDescent="0.35">
      <c r="A7270">
        <v>2737035766</v>
      </c>
      <c r="B7270" s="1">
        <v>43528</v>
      </c>
      <c r="C7270" t="s">
        <v>17</v>
      </c>
      <c r="D7270" t="s">
        <v>17</v>
      </c>
      <c r="F7270" t="s">
        <v>19</v>
      </c>
      <c r="G7270" t="s">
        <v>67</v>
      </c>
      <c r="H7270">
        <v>4</v>
      </c>
      <c r="I7270" t="s">
        <v>2161</v>
      </c>
      <c r="J7270" t="s">
        <v>3717</v>
      </c>
      <c r="N7270">
        <v>1</v>
      </c>
      <c r="O7270" t="s">
        <v>613</v>
      </c>
      <c r="P7270" t="s">
        <v>56</v>
      </c>
      <c r="Q7270" t="s">
        <v>146</v>
      </c>
    </row>
    <row r="7271" spans="1:17" x14ac:dyDescent="0.35">
      <c r="A7271">
        <v>2740492046</v>
      </c>
      <c r="B7271" s="1">
        <v>43528</v>
      </c>
      <c r="C7271" t="s">
        <v>65</v>
      </c>
      <c r="D7271" t="s">
        <v>65</v>
      </c>
      <c r="F7271" t="s">
        <v>19</v>
      </c>
      <c r="G7271" t="s">
        <v>20</v>
      </c>
      <c r="H7271">
        <v>1</v>
      </c>
      <c r="I7271" t="s">
        <v>101</v>
      </c>
      <c r="J7271" t="s">
        <v>253</v>
      </c>
      <c r="N7271">
        <v>3</v>
      </c>
      <c r="O7271" t="s">
        <v>1956</v>
      </c>
      <c r="P7271" t="s">
        <v>50</v>
      </c>
      <c r="Q7271" t="s">
        <v>57</v>
      </c>
    </row>
    <row r="7272" spans="1:17" x14ac:dyDescent="0.35">
      <c r="A7272">
        <v>2633118820</v>
      </c>
      <c r="B7272" s="1">
        <v>43528</v>
      </c>
      <c r="C7272" t="s">
        <v>36</v>
      </c>
      <c r="D7272" t="s">
        <v>36</v>
      </c>
      <c r="F7272" t="s">
        <v>19</v>
      </c>
      <c r="G7272" t="s">
        <v>28</v>
      </c>
      <c r="H7272">
        <v>6</v>
      </c>
      <c r="J7272" t="s">
        <v>532</v>
      </c>
      <c r="N7272">
        <v>34</v>
      </c>
      <c r="O7272" t="s">
        <v>511</v>
      </c>
      <c r="P7272" t="s">
        <v>145</v>
      </c>
      <c r="Q7272" t="s">
        <v>75</v>
      </c>
    </row>
    <row r="7273" spans="1:17" x14ac:dyDescent="0.35">
      <c r="A7273">
        <v>2680053391</v>
      </c>
      <c r="B7273" s="1">
        <v>43529</v>
      </c>
      <c r="C7273" t="s">
        <v>189</v>
      </c>
      <c r="D7273" t="s">
        <v>1134</v>
      </c>
      <c r="E7273" t="s">
        <v>1819</v>
      </c>
      <c r="F7273" t="s">
        <v>19</v>
      </c>
      <c r="G7273" t="s">
        <v>28</v>
      </c>
      <c r="H7273">
        <v>10</v>
      </c>
      <c r="I7273" t="s">
        <v>9482</v>
      </c>
      <c r="J7273" t="s">
        <v>549</v>
      </c>
      <c r="N7273">
        <v>5</v>
      </c>
      <c r="O7273" t="s">
        <v>3292</v>
      </c>
      <c r="P7273" t="s">
        <v>42</v>
      </c>
      <c r="Q7273" t="s">
        <v>25</v>
      </c>
    </row>
    <row r="7274" spans="1:17" x14ac:dyDescent="0.35">
      <c r="A7274">
        <v>2722205865</v>
      </c>
      <c r="B7274" s="1">
        <v>43529</v>
      </c>
      <c r="C7274" t="s">
        <v>357</v>
      </c>
      <c r="D7274" t="s">
        <v>9483</v>
      </c>
      <c r="E7274" t="s">
        <v>9484</v>
      </c>
      <c r="F7274" t="s">
        <v>19</v>
      </c>
      <c r="G7274" t="s">
        <v>20</v>
      </c>
      <c r="H7274">
        <v>4</v>
      </c>
      <c r="I7274" t="s">
        <v>9485</v>
      </c>
      <c r="J7274" t="s">
        <v>22</v>
      </c>
      <c r="O7274" t="s">
        <v>9486</v>
      </c>
      <c r="P7274" t="s">
        <v>56</v>
      </c>
      <c r="Q7274" t="s">
        <v>25</v>
      </c>
    </row>
    <row r="7275" spans="1:17" x14ac:dyDescent="0.35">
      <c r="A7275">
        <v>2651993944</v>
      </c>
      <c r="B7275" s="1">
        <v>43529</v>
      </c>
      <c r="C7275" t="s">
        <v>17</v>
      </c>
      <c r="D7275" t="s">
        <v>17</v>
      </c>
      <c r="E7275" t="s">
        <v>815</v>
      </c>
      <c r="F7275" t="s">
        <v>19</v>
      </c>
      <c r="G7275" t="s">
        <v>20</v>
      </c>
      <c r="H7275">
        <v>1</v>
      </c>
      <c r="I7275" t="s">
        <v>816</v>
      </c>
      <c r="J7275" t="s">
        <v>582</v>
      </c>
      <c r="N7275">
        <v>34</v>
      </c>
      <c r="O7275" t="s">
        <v>817</v>
      </c>
      <c r="P7275" t="s">
        <v>56</v>
      </c>
      <c r="Q7275" t="s">
        <v>75</v>
      </c>
    </row>
    <row r="7276" spans="1:17" x14ac:dyDescent="0.35">
      <c r="A7276">
        <v>2711759751</v>
      </c>
      <c r="B7276" s="1">
        <v>43529</v>
      </c>
      <c r="C7276" t="s">
        <v>17</v>
      </c>
      <c r="D7276" t="s">
        <v>7357</v>
      </c>
      <c r="F7276" t="s">
        <v>19</v>
      </c>
      <c r="G7276" t="s">
        <v>20</v>
      </c>
      <c r="H7276">
        <v>2</v>
      </c>
      <c r="I7276" t="s">
        <v>7358</v>
      </c>
      <c r="J7276" t="s">
        <v>22</v>
      </c>
      <c r="N7276">
        <v>18</v>
      </c>
      <c r="O7276" t="s">
        <v>34</v>
      </c>
      <c r="P7276" t="s">
        <v>35</v>
      </c>
      <c r="Q7276" t="s">
        <v>25</v>
      </c>
    </row>
    <row r="7277" spans="1:17" x14ac:dyDescent="0.35">
      <c r="A7277">
        <v>2677401989</v>
      </c>
      <c r="B7277" s="1">
        <v>43529</v>
      </c>
      <c r="C7277" t="s">
        <v>17</v>
      </c>
      <c r="D7277" t="s">
        <v>129</v>
      </c>
      <c r="F7277" t="s">
        <v>19</v>
      </c>
      <c r="G7277" t="s">
        <v>28</v>
      </c>
      <c r="H7277">
        <v>5</v>
      </c>
      <c r="I7277" t="s">
        <v>721</v>
      </c>
      <c r="J7277" t="s">
        <v>411</v>
      </c>
      <c r="N7277">
        <v>1</v>
      </c>
      <c r="O7277" t="s">
        <v>135</v>
      </c>
      <c r="P7277" t="s">
        <v>136</v>
      </c>
      <c r="Q7277" t="s">
        <v>75</v>
      </c>
    </row>
    <row r="7278" spans="1:17" x14ac:dyDescent="0.35">
      <c r="A7278">
        <v>2702432367</v>
      </c>
      <c r="B7278" s="1">
        <v>43529</v>
      </c>
      <c r="C7278" t="s">
        <v>17</v>
      </c>
      <c r="D7278" t="s">
        <v>471</v>
      </c>
      <c r="F7278" t="s">
        <v>19</v>
      </c>
      <c r="G7278" t="s">
        <v>28</v>
      </c>
      <c r="H7278">
        <v>5</v>
      </c>
      <c r="I7278" t="s">
        <v>9487</v>
      </c>
      <c r="J7278" t="s">
        <v>188</v>
      </c>
      <c r="O7278" t="s">
        <v>2105</v>
      </c>
      <c r="P7278" t="s">
        <v>35</v>
      </c>
      <c r="Q7278" t="s">
        <v>25</v>
      </c>
    </row>
    <row r="7279" spans="1:17" x14ac:dyDescent="0.35">
      <c r="A7279">
        <v>2694383299</v>
      </c>
      <c r="B7279" s="1">
        <v>43529</v>
      </c>
      <c r="C7279" t="s">
        <v>36</v>
      </c>
      <c r="D7279" t="s">
        <v>9488</v>
      </c>
      <c r="F7279" t="s">
        <v>19</v>
      </c>
      <c r="G7279" t="s">
        <v>28</v>
      </c>
      <c r="H7279">
        <v>7</v>
      </c>
      <c r="I7279" t="s">
        <v>3355</v>
      </c>
      <c r="J7279" t="s">
        <v>5201</v>
      </c>
      <c r="N7279">
        <v>9</v>
      </c>
      <c r="O7279" t="s">
        <v>1812</v>
      </c>
      <c r="P7279" t="s">
        <v>773</v>
      </c>
      <c r="Q7279" t="s">
        <v>173</v>
      </c>
    </row>
    <row r="7280" spans="1:17" x14ac:dyDescent="0.35">
      <c r="A7280">
        <v>2717459373</v>
      </c>
      <c r="B7280" s="1">
        <v>43529</v>
      </c>
      <c r="C7280" t="s">
        <v>448</v>
      </c>
      <c r="D7280" t="s">
        <v>1185</v>
      </c>
      <c r="F7280" t="s">
        <v>19</v>
      </c>
      <c r="G7280" t="s">
        <v>67</v>
      </c>
      <c r="H7280">
        <v>4</v>
      </c>
      <c r="I7280" t="s">
        <v>1458</v>
      </c>
      <c r="J7280" t="s">
        <v>9489</v>
      </c>
      <c r="N7280">
        <v>1</v>
      </c>
      <c r="O7280" t="s">
        <v>316</v>
      </c>
      <c r="P7280" t="s">
        <v>56</v>
      </c>
      <c r="Q7280" t="s">
        <v>43</v>
      </c>
    </row>
    <row r="7281" spans="1:17" x14ac:dyDescent="0.35">
      <c r="A7281">
        <v>2678714335</v>
      </c>
      <c r="B7281" s="1">
        <v>43529</v>
      </c>
      <c r="C7281" t="s">
        <v>17</v>
      </c>
      <c r="D7281" t="s">
        <v>129</v>
      </c>
      <c r="E7281" t="s">
        <v>9490</v>
      </c>
      <c r="F7281" t="s">
        <v>19</v>
      </c>
      <c r="G7281" t="s">
        <v>28</v>
      </c>
      <c r="H7281">
        <v>10</v>
      </c>
      <c r="I7281" t="s">
        <v>9491</v>
      </c>
      <c r="J7281" t="s">
        <v>89</v>
      </c>
      <c r="O7281" t="s">
        <v>135</v>
      </c>
      <c r="P7281" t="s">
        <v>136</v>
      </c>
      <c r="Q7281" t="s">
        <v>75</v>
      </c>
    </row>
    <row r="7282" spans="1:17" x14ac:dyDescent="0.35">
      <c r="A7282">
        <v>2721742820</v>
      </c>
      <c r="B7282" s="1">
        <v>43530</v>
      </c>
      <c r="C7282" t="s">
        <v>26</v>
      </c>
      <c r="D7282" t="s">
        <v>26</v>
      </c>
      <c r="F7282" t="s">
        <v>19</v>
      </c>
      <c r="G7282" t="s">
        <v>20</v>
      </c>
      <c r="H7282">
        <v>3</v>
      </c>
      <c r="I7282" t="s">
        <v>9492</v>
      </c>
      <c r="J7282" t="s">
        <v>22</v>
      </c>
      <c r="N7282">
        <v>9</v>
      </c>
      <c r="O7282" t="s">
        <v>9493</v>
      </c>
      <c r="P7282" t="s">
        <v>429</v>
      </c>
      <c r="Q7282" t="s">
        <v>57</v>
      </c>
    </row>
    <row r="7283" spans="1:17" x14ac:dyDescent="0.35">
      <c r="A7283">
        <v>2671544957</v>
      </c>
      <c r="B7283" s="1">
        <v>43530</v>
      </c>
      <c r="C7283" t="s">
        <v>26</v>
      </c>
      <c r="D7283" t="s">
        <v>71</v>
      </c>
      <c r="E7283" t="s">
        <v>333</v>
      </c>
      <c r="F7283" t="s">
        <v>19</v>
      </c>
      <c r="G7283" t="s">
        <v>67</v>
      </c>
      <c r="H7283">
        <v>5</v>
      </c>
      <c r="I7283" t="s">
        <v>1790</v>
      </c>
      <c r="J7283" t="s">
        <v>898</v>
      </c>
      <c r="N7283">
        <v>2</v>
      </c>
      <c r="O7283" t="s">
        <v>336</v>
      </c>
      <c r="P7283" t="s">
        <v>56</v>
      </c>
      <c r="Q7283" t="s">
        <v>75</v>
      </c>
    </row>
    <row r="7284" spans="1:17" x14ac:dyDescent="0.35">
      <c r="A7284">
        <v>2691035681</v>
      </c>
      <c r="B7284" s="1">
        <v>43530</v>
      </c>
      <c r="C7284" t="s">
        <v>58</v>
      </c>
      <c r="D7284" t="s">
        <v>58</v>
      </c>
      <c r="F7284" t="s">
        <v>19</v>
      </c>
      <c r="G7284" t="s">
        <v>28</v>
      </c>
      <c r="H7284">
        <v>3</v>
      </c>
      <c r="I7284" t="s">
        <v>2954</v>
      </c>
      <c r="J7284" t="s">
        <v>127</v>
      </c>
      <c r="N7284">
        <v>6</v>
      </c>
      <c r="O7284" t="s">
        <v>2955</v>
      </c>
      <c r="P7284" t="s">
        <v>56</v>
      </c>
      <c r="Q7284" t="s">
        <v>146</v>
      </c>
    </row>
    <row r="7285" spans="1:17" x14ac:dyDescent="0.35">
      <c r="A7285">
        <v>2702310335</v>
      </c>
      <c r="B7285" s="1">
        <v>43530</v>
      </c>
      <c r="C7285" t="s">
        <v>65</v>
      </c>
      <c r="D7285" t="s">
        <v>65</v>
      </c>
      <c r="F7285" t="s">
        <v>46</v>
      </c>
      <c r="G7285" t="s">
        <v>28</v>
      </c>
      <c r="H7285">
        <v>2</v>
      </c>
      <c r="I7285" t="s">
        <v>9494</v>
      </c>
      <c r="J7285" t="s">
        <v>22</v>
      </c>
      <c r="N7285">
        <v>88</v>
      </c>
      <c r="O7285" t="s">
        <v>9495</v>
      </c>
      <c r="P7285" t="s">
        <v>56</v>
      </c>
      <c r="Q7285" t="s">
        <v>111</v>
      </c>
    </row>
    <row r="7286" spans="1:17" x14ac:dyDescent="0.35">
      <c r="A7286">
        <v>2555832620</v>
      </c>
      <c r="B7286" s="1">
        <v>43530</v>
      </c>
      <c r="C7286" t="s">
        <v>17</v>
      </c>
      <c r="D7286" t="s">
        <v>4922</v>
      </c>
      <c r="F7286" t="s">
        <v>19</v>
      </c>
      <c r="G7286" t="s">
        <v>28</v>
      </c>
      <c r="H7286">
        <v>2</v>
      </c>
      <c r="I7286" t="s">
        <v>4923</v>
      </c>
      <c r="J7286" t="s">
        <v>253</v>
      </c>
      <c r="O7286" t="s">
        <v>3193</v>
      </c>
      <c r="P7286" t="s">
        <v>42</v>
      </c>
      <c r="Q7286" t="s">
        <v>146</v>
      </c>
    </row>
    <row r="7287" spans="1:17" x14ac:dyDescent="0.35">
      <c r="A7287">
        <v>2678782298</v>
      </c>
      <c r="B7287" s="1">
        <v>43530</v>
      </c>
      <c r="C7287" t="s">
        <v>17</v>
      </c>
      <c r="D7287" t="s">
        <v>129</v>
      </c>
      <c r="E7287" t="s">
        <v>9496</v>
      </c>
      <c r="F7287" t="s">
        <v>19</v>
      </c>
      <c r="G7287" t="s">
        <v>28</v>
      </c>
      <c r="H7287">
        <v>9</v>
      </c>
      <c r="I7287" t="s">
        <v>9497</v>
      </c>
      <c r="J7287" t="s">
        <v>22</v>
      </c>
      <c r="N7287">
        <v>3</v>
      </c>
      <c r="O7287" t="s">
        <v>5692</v>
      </c>
      <c r="P7287" t="s">
        <v>35</v>
      </c>
      <c r="Q7287" t="s">
        <v>25</v>
      </c>
    </row>
    <row r="7288" spans="1:17" x14ac:dyDescent="0.35">
      <c r="A7288">
        <v>2511468684</v>
      </c>
      <c r="B7288" s="1">
        <v>43530</v>
      </c>
      <c r="C7288" t="s">
        <v>92</v>
      </c>
      <c r="D7288" t="s">
        <v>93</v>
      </c>
      <c r="F7288" t="s">
        <v>19</v>
      </c>
      <c r="G7288" t="s">
        <v>67</v>
      </c>
      <c r="H7288">
        <v>3</v>
      </c>
      <c r="I7288" t="s">
        <v>94</v>
      </c>
      <c r="J7288" t="s">
        <v>169</v>
      </c>
      <c r="N7288">
        <v>1</v>
      </c>
      <c r="O7288" t="s">
        <v>96</v>
      </c>
      <c r="P7288" t="s">
        <v>35</v>
      </c>
      <c r="Q7288" t="s">
        <v>25</v>
      </c>
    </row>
    <row r="7289" spans="1:17" x14ac:dyDescent="0.35">
      <c r="A7289">
        <v>2737091631</v>
      </c>
      <c r="B7289" s="1">
        <v>43530</v>
      </c>
      <c r="C7289" t="s">
        <v>17</v>
      </c>
      <c r="D7289" t="s">
        <v>17</v>
      </c>
      <c r="F7289" t="s">
        <v>19</v>
      </c>
      <c r="G7289" t="s">
        <v>20</v>
      </c>
      <c r="H7289">
        <v>2</v>
      </c>
      <c r="I7289" t="s">
        <v>8641</v>
      </c>
      <c r="J7289" t="s">
        <v>206</v>
      </c>
      <c r="N7289">
        <v>14</v>
      </c>
      <c r="O7289" t="s">
        <v>2437</v>
      </c>
      <c r="P7289" t="s">
        <v>2395</v>
      </c>
      <c r="Q7289" t="s">
        <v>25</v>
      </c>
    </row>
    <row r="7290" spans="1:17" x14ac:dyDescent="0.35">
      <c r="A7290">
        <v>2745622827</v>
      </c>
      <c r="B7290" s="1">
        <v>43530</v>
      </c>
      <c r="C7290" t="s">
        <v>26</v>
      </c>
      <c r="D7290" t="s">
        <v>26</v>
      </c>
      <c r="F7290" t="s">
        <v>46</v>
      </c>
      <c r="G7290" t="s">
        <v>67</v>
      </c>
      <c r="H7290">
        <v>3</v>
      </c>
      <c r="I7290" t="s">
        <v>9498</v>
      </c>
      <c r="J7290" t="s">
        <v>1969</v>
      </c>
      <c r="N7290">
        <v>16</v>
      </c>
      <c r="O7290" t="s">
        <v>9499</v>
      </c>
      <c r="P7290" t="s">
        <v>136</v>
      </c>
      <c r="Q7290" t="s">
        <v>182</v>
      </c>
    </row>
    <row r="7291" spans="1:17" x14ac:dyDescent="0.35">
      <c r="A7291">
        <v>2559054331</v>
      </c>
      <c r="B7291" s="1">
        <v>43531</v>
      </c>
      <c r="C7291" t="s">
        <v>608</v>
      </c>
      <c r="D7291" t="s">
        <v>609</v>
      </c>
      <c r="F7291" t="s">
        <v>19</v>
      </c>
      <c r="G7291" t="s">
        <v>28</v>
      </c>
      <c r="H7291">
        <v>2</v>
      </c>
      <c r="I7291" t="s">
        <v>610</v>
      </c>
      <c r="J7291" t="s">
        <v>831</v>
      </c>
      <c r="N7291">
        <v>3</v>
      </c>
      <c r="O7291" t="s">
        <v>70</v>
      </c>
      <c r="P7291" t="s">
        <v>56</v>
      </c>
      <c r="Q7291" t="s">
        <v>25</v>
      </c>
    </row>
    <row r="7292" spans="1:17" x14ac:dyDescent="0.35">
      <c r="A7292">
        <v>2755168910</v>
      </c>
      <c r="B7292" s="1">
        <v>43531</v>
      </c>
      <c r="C7292" t="s">
        <v>17</v>
      </c>
      <c r="D7292" t="s">
        <v>9500</v>
      </c>
      <c r="F7292" t="s">
        <v>19</v>
      </c>
      <c r="G7292" t="s">
        <v>20</v>
      </c>
      <c r="H7292">
        <v>3</v>
      </c>
      <c r="I7292" t="s">
        <v>9501</v>
      </c>
      <c r="J7292" t="s">
        <v>3343</v>
      </c>
      <c r="N7292">
        <v>3</v>
      </c>
      <c r="O7292" t="s">
        <v>9502</v>
      </c>
      <c r="P7292" t="s">
        <v>166</v>
      </c>
      <c r="Q7292" t="s">
        <v>43</v>
      </c>
    </row>
    <row r="7293" spans="1:17" x14ac:dyDescent="0.35">
      <c r="A7293">
        <v>2718796327</v>
      </c>
      <c r="B7293" s="1">
        <v>43531</v>
      </c>
      <c r="C7293" t="s">
        <v>288</v>
      </c>
      <c r="D7293" t="s">
        <v>288</v>
      </c>
      <c r="F7293" t="s">
        <v>19</v>
      </c>
      <c r="G7293" t="s">
        <v>20</v>
      </c>
      <c r="H7293">
        <v>3</v>
      </c>
      <c r="I7293" t="s">
        <v>290</v>
      </c>
      <c r="J7293" t="s">
        <v>22</v>
      </c>
      <c r="O7293" t="s">
        <v>291</v>
      </c>
      <c r="P7293" t="s">
        <v>292</v>
      </c>
      <c r="Q7293" t="s">
        <v>146</v>
      </c>
    </row>
    <row r="7294" spans="1:17" x14ac:dyDescent="0.35">
      <c r="A7294">
        <v>2679183183</v>
      </c>
      <c r="B7294" s="1">
        <v>43531</v>
      </c>
      <c r="C7294" t="s">
        <v>26</v>
      </c>
      <c r="D7294" t="s">
        <v>71</v>
      </c>
      <c r="E7294" t="s">
        <v>52</v>
      </c>
      <c r="F7294" t="s">
        <v>19</v>
      </c>
      <c r="G7294" t="s">
        <v>28</v>
      </c>
      <c r="H7294">
        <v>6</v>
      </c>
      <c r="I7294" t="s">
        <v>9503</v>
      </c>
      <c r="J7294" t="s">
        <v>552</v>
      </c>
      <c r="N7294">
        <v>3</v>
      </c>
      <c r="O7294" t="s">
        <v>2861</v>
      </c>
      <c r="P7294" t="s">
        <v>136</v>
      </c>
      <c r="Q7294" t="s">
        <v>111</v>
      </c>
    </row>
    <row r="7295" spans="1:17" x14ac:dyDescent="0.35">
      <c r="A7295">
        <v>2745443910</v>
      </c>
      <c r="B7295" s="1">
        <v>43531</v>
      </c>
      <c r="C7295" t="s">
        <v>76</v>
      </c>
      <c r="D7295" t="s">
        <v>76</v>
      </c>
      <c r="F7295" t="s">
        <v>46</v>
      </c>
      <c r="G7295" t="s">
        <v>28</v>
      </c>
      <c r="H7295">
        <v>9</v>
      </c>
      <c r="I7295" t="s">
        <v>9504</v>
      </c>
      <c r="J7295" t="s">
        <v>898</v>
      </c>
      <c r="K7295">
        <v>133000</v>
      </c>
      <c r="L7295">
        <v>116000</v>
      </c>
      <c r="M7295" t="s">
        <v>80</v>
      </c>
      <c r="N7295">
        <v>16</v>
      </c>
      <c r="O7295" t="s">
        <v>9340</v>
      </c>
      <c r="P7295" t="s">
        <v>6737</v>
      </c>
      <c r="Q7295" t="s">
        <v>57</v>
      </c>
    </row>
    <row r="7296" spans="1:17" x14ac:dyDescent="0.35">
      <c r="A7296">
        <v>2739245911</v>
      </c>
      <c r="B7296" s="1">
        <v>43531</v>
      </c>
      <c r="C7296" t="s">
        <v>86</v>
      </c>
      <c r="D7296" t="s">
        <v>86</v>
      </c>
      <c r="F7296" t="s">
        <v>46</v>
      </c>
      <c r="G7296" t="s">
        <v>28</v>
      </c>
      <c r="H7296">
        <v>9</v>
      </c>
      <c r="I7296" t="s">
        <v>101</v>
      </c>
      <c r="J7296" t="s">
        <v>4942</v>
      </c>
      <c r="O7296" t="s">
        <v>49</v>
      </c>
      <c r="P7296" t="s">
        <v>50</v>
      </c>
      <c r="Q7296" t="s">
        <v>25</v>
      </c>
    </row>
    <row r="7297" spans="1:17" x14ac:dyDescent="0.35">
      <c r="A7297">
        <v>2687269761</v>
      </c>
      <c r="B7297" s="1">
        <v>43531</v>
      </c>
      <c r="C7297" t="s">
        <v>92</v>
      </c>
      <c r="D7297" t="s">
        <v>92</v>
      </c>
      <c r="E7297" t="s">
        <v>121</v>
      </c>
      <c r="F7297" t="s">
        <v>19</v>
      </c>
      <c r="G7297" t="s">
        <v>20</v>
      </c>
      <c r="H7297">
        <v>1</v>
      </c>
      <c r="I7297" t="s">
        <v>5064</v>
      </c>
      <c r="J7297" t="s">
        <v>2126</v>
      </c>
      <c r="N7297">
        <v>8</v>
      </c>
      <c r="O7297" t="s">
        <v>695</v>
      </c>
      <c r="P7297" t="s">
        <v>696</v>
      </c>
      <c r="Q7297" t="s">
        <v>25</v>
      </c>
    </row>
    <row r="7298" spans="1:17" x14ac:dyDescent="0.35">
      <c r="A7298">
        <v>2676397299</v>
      </c>
      <c r="B7298" s="1">
        <v>43531</v>
      </c>
      <c r="C7298" t="s">
        <v>17</v>
      </c>
      <c r="D7298" t="s">
        <v>409</v>
      </c>
      <c r="F7298" t="s">
        <v>19</v>
      </c>
      <c r="G7298" t="s">
        <v>28</v>
      </c>
      <c r="H7298">
        <v>4</v>
      </c>
      <c r="J7298" t="s">
        <v>211</v>
      </c>
      <c r="K7298">
        <v>144000</v>
      </c>
      <c r="L7298">
        <v>205000</v>
      </c>
      <c r="M7298" t="s">
        <v>216</v>
      </c>
      <c r="N7298">
        <v>1</v>
      </c>
      <c r="O7298" t="s">
        <v>266</v>
      </c>
      <c r="P7298" t="s">
        <v>24</v>
      </c>
      <c r="Q7298" t="s">
        <v>25</v>
      </c>
    </row>
    <row r="7299" spans="1:17" x14ac:dyDescent="0.35">
      <c r="A7299">
        <v>2691416453</v>
      </c>
      <c r="B7299" s="1">
        <v>43531</v>
      </c>
      <c r="C7299" t="s">
        <v>17</v>
      </c>
      <c r="D7299" t="s">
        <v>2724</v>
      </c>
      <c r="F7299" t="s">
        <v>19</v>
      </c>
      <c r="G7299" t="s">
        <v>67</v>
      </c>
      <c r="H7299">
        <v>4</v>
      </c>
      <c r="I7299" t="s">
        <v>2725</v>
      </c>
      <c r="J7299" t="s">
        <v>2498</v>
      </c>
      <c r="O7299" t="s">
        <v>2726</v>
      </c>
      <c r="P7299" t="s">
        <v>35</v>
      </c>
      <c r="Q7299" t="s">
        <v>25</v>
      </c>
    </row>
    <row r="7300" spans="1:17" x14ac:dyDescent="0.35">
      <c r="A7300">
        <v>2697062162</v>
      </c>
      <c r="B7300" s="1">
        <v>43531</v>
      </c>
      <c r="C7300" t="s">
        <v>36</v>
      </c>
      <c r="D7300" t="s">
        <v>9505</v>
      </c>
      <c r="F7300" t="s">
        <v>19</v>
      </c>
      <c r="G7300" t="s">
        <v>67</v>
      </c>
      <c r="H7300">
        <v>5</v>
      </c>
      <c r="I7300" t="s">
        <v>9506</v>
      </c>
      <c r="J7300" t="s">
        <v>9507</v>
      </c>
      <c r="N7300">
        <v>6</v>
      </c>
      <c r="O7300" t="s">
        <v>9508</v>
      </c>
      <c r="P7300" t="s">
        <v>4230</v>
      </c>
      <c r="Q7300" t="s">
        <v>25</v>
      </c>
    </row>
    <row r="7301" spans="1:17" x14ac:dyDescent="0.35">
      <c r="A7301">
        <v>2513169977</v>
      </c>
      <c r="B7301" s="1">
        <v>43532</v>
      </c>
      <c r="C7301" t="s">
        <v>97</v>
      </c>
      <c r="D7301" t="s">
        <v>155</v>
      </c>
      <c r="F7301" t="s">
        <v>19</v>
      </c>
      <c r="G7301" t="s">
        <v>67</v>
      </c>
      <c r="H7301">
        <v>3</v>
      </c>
      <c r="I7301" t="s">
        <v>9509</v>
      </c>
      <c r="J7301" t="s">
        <v>206</v>
      </c>
      <c r="N7301">
        <v>22</v>
      </c>
      <c r="O7301" t="s">
        <v>2363</v>
      </c>
      <c r="P7301" t="s">
        <v>35</v>
      </c>
      <c r="Q7301" t="s">
        <v>146</v>
      </c>
    </row>
    <row r="7302" spans="1:17" x14ac:dyDescent="0.35">
      <c r="A7302">
        <v>2592628758</v>
      </c>
      <c r="B7302" s="1">
        <v>43532</v>
      </c>
      <c r="C7302" t="s">
        <v>881</v>
      </c>
      <c r="D7302" t="s">
        <v>1222</v>
      </c>
      <c r="F7302" t="s">
        <v>19</v>
      </c>
      <c r="G7302" t="s">
        <v>67</v>
      </c>
      <c r="H7302">
        <v>5</v>
      </c>
      <c r="I7302" t="s">
        <v>2529</v>
      </c>
      <c r="J7302" t="s">
        <v>109</v>
      </c>
      <c r="N7302">
        <v>36</v>
      </c>
      <c r="O7302" t="s">
        <v>85</v>
      </c>
      <c r="P7302" t="s">
        <v>35</v>
      </c>
      <c r="Q7302" t="s">
        <v>25</v>
      </c>
    </row>
    <row r="7303" spans="1:17" x14ac:dyDescent="0.35">
      <c r="A7303">
        <v>2737095007</v>
      </c>
      <c r="B7303" s="1">
        <v>43532</v>
      </c>
      <c r="C7303" t="s">
        <v>97</v>
      </c>
      <c r="D7303" t="s">
        <v>155</v>
      </c>
      <c r="F7303" t="s">
        <v>19</v>
      </c>
      <c r="G7303" t="s">
        <v>67</v>
      </c>
      <c r="H7303">
        <v>4</v>
      </c>
      <c r="I7303" t="s">
        <v>7129</v>
      </c>
      <c r="J7303" t="s">
        <v>188</v>
      </c>
      <c r="N7303">
        <v>1</v>
      </c>
      <c r="O7303" t="s">
        <v>2437</v>
      </c>
      <c r="P7303" t="s">
        <v>2395</v>
      </c>
      <c r="Q7303" t="s">
        <v>25</v>
      </c>
    </row>
    <row r="7304" spans="1:17" x14ac:dyDescent="0.35">
      <c r="A7304">
        <v>2673962106</v>
      </c>
      <c r="B7304" s="1">
        <v>43532</v>
      </c>
      <c r="C7304" t="s">
        <v>26</v>
      </c>
      <c r="D7304" t="s">
        <v>26</v>
      </c>
      <c r="E7304" t="s">
        <v>9510</v>
      </c>
      <c r="F7304" t="s">
        <v>19</v>
      </c>
      <c r="G7304" t="s">
        <v>28</v>
      </c>
      <c r="H7304">
        <v>5</v>
      </c>
      <c r="I7304" t="s">
        <v>622</v>
      </c>
      <c r="J7304" t="s">
        <v>22</v>
      </c>
      <c r="N7304">
        <v>3</v>
      </c>
      <c r="O7304" t="s">
        <v>623</v>
      </c>
      <c r="P7304" t="s">
        <v>603</v>
      </c>
      <c r="Q7304" t="s">
        <v>43</v>
      </c>
    </row>
    <row r="7305" spans="1:17" x14ac:dyDescent="0.35">
      <c r="A7305">
        <v>2715137147</v>
      </c>
      <c r="B7305" s="1">
        <v>43532</v>
      </c>
      <c r="C7305" t="s">
        <v>17</v>
      </c>
      <c r="D7305" t="s">
        <v>17</v>
      </c>
      <c r="E7305" t="s">
        <v>8493</v>
      </c>
      <c r="F7305" t="s">
        <v>19</v>
      </c>
      <c r="G7305" t="s">
        <v>20</v>
      </c>
      <c r="H7305">
        <v>0</v>
      </c>
      <c r="I7305" t="s">
        <v>8494</v>
      </c>
      <c r="J7305" t="s">
        <v>295</v>
      </c>
      <c r="N7305">
        <v>7</v>
      </c>
      <c r="O7305" t="s">
        <v>1139</v>
      </c>
      <c r="P7305" t="s">
        <v>35</v>
      </c>
      <c r="Q7305" t="s">
        <v>25</v>
      </c>
    </row>
    <row r="7306" spans="1:17" x14ac:dyDescent="0.35">
      <c r="A7306">
        <v>2720287325</v>
      </c>
      <c r="B7306" s="1">
        <v>43532</v>
      </c>
      <c r="C7306" t="s">
        <v>881</v>
      </c>
      <c r="D7306" t="s">
        <v>2619</v>
      </c>
      <c r="F7306" t="s">
        <v>19</v>
      </c>
      <c r="G7306" t="s">
        <v>20</v>
      </c>
      <c r="H7306">
        <v>1</v>
      </c>
      <c r="I7306" t="s">
        <v>2620</v>
      </c>
      <c r="J7306" t="s">
        <v>9179</v>
      </c>
      <c r="N7306">
        <v>3</v>
      </c>
      <c r="O7306" t="s">
        <v>2622</v>
      </c>
      <c r="P7306" t="s">
        <v>24</v>
      </c>
      <c r="Q7306" t="s">
        <v>43</v>
      </c>
    </row>
    <row r="7307" spans="1:17" x14ac:dyDescent="0.35">
      <c r="A7307">
        <v>2738183582</v>
      </c>
      <c r="B7307" s="1">
        <v>43532</v>
      </c>
      <c r="C7307" t="s">
        <v>1390</v>
      </c>
      <c r="D7307" t="s">
        <v>1390</v>
      </c>
      <c r="F7307" t="s">
        <v>19</v>
      </c>
      <c r="G7307" t="s">
        <v>28</v>
      </c>
      <c r="H7307">
        <v>3</v>
      </c>
      <c r="I7307" t="s">
        <v>9511</v>
      </c>
      <c r="J7307" t="s">
        <v>22</v>
      </c>
      <c r="N7307">
        <v>28</v>
      </c>
      <c r="O7307" t="s">
        <v>5307</v>
      </c>
      <c r="P7307" t="s">
        <v>685</v>
      </c>
      <c r="Q7307" t="s">
        <v>75</v>
      </c>
    </row>
    <row r="7308" spans="1:17" x14ac:dyDescent="0.35">
      <c r="A7308">
        <v>2675053287</v>
      </c>
      <c r="B7308" s="1">
        <v>43532</v>
      </c>
      <c r="C7308" t="s">
        <v>65</v>
      </c>
      <c r="D7308" t="s">
        <v>1038</v>
      </c>
      <c r="F7308" t="s">
        <v>19</v>
      </c>
      <c r="G7308" t="s">
        <v>28</v>
      </c>
      <c r="H7308">
        <v>7</v>
      </c>
      <c r="I7308" t="s">
        <v>1039</v>
      </c>
      <c r="J7308" t="s">
        <v>549</v>
      </c>
      <c r="N7308">
        <v>3</v>
      </c>
      <c r="O7308" t="s">
        <v>421</v>
      </c>
      <c r="P7308" t="s">
        <v>35</v>
      </c>
      <c r="Q7308" t="s">
        <v>25</v>
      </c>
    </row>
    <row r="7309" spans="1:17" x14ac:dyDescent="0.35">
      <c r="A7309">
        <v>2673992366</v>
      </c>
      <c r="B7309" s="1">
        <v>43532</v>
      </c>
      <c r="C7309" t="s">
        <v>990</v>
      </c>
      <c r="D7309" t="s">
        <v>991</v>
      </c>
      <c r="E7309" t="s">
        <v>992</v>
      </c>
      <c r="F7309" t="s">
        <v>19</v>
      </c>
      <c r="G7309" t="s">
        <v>797</v>
      </c>
      <c r="H7309">
        <v>8</v>
      </c>
      <c r="I7309" t="s">
        <v>993</v>
      </c>
      <c r="J7309" t="s">
        <v>232</v>
      </c>
      <c r="N7309">
        <v>1</v>
      </c>
      <c r="O7309" t="s">
        <v>995</v>
      </c>
      <c r="P7309" t="s">
        <v>42</v>
      </c>
      <c r="Q7309" t="s">
        <v>43</v>
      </c>
    </row>
    <row r="7310" spans="1:17" x14ac:dyDescent="0.35">
      <c r="A7310">
        <v>2709429579</v>
      </c>
      <c r="B7310" s="1">
        <v>43532</v>
      </c>
      <c r="C7310" t="s">
        <v>17</v>
      </c>
      <c r="D7310" t="s">
        <v>1447</v>
      </c>
      <c r="F7310" t="s">
        <v>19</v>
      </c>
      <c r="G7310" t="s">
        <v>28</v>
      </c>
      <c r="H7310">
        <v>9</v>
      </c>
      <c r="I7310" t="s">
        <v>2647</v>
      </c>
      <c r="J7310" t="s">
        <v>206</v>
      </c>
      <c r="N7310">
        <v>6</v>
      </c>
      <c r="O7310" t="s">
        <v>2648</v>
      </c>
      <c r="P7310" t="s">
        <v>247</v>
      </c>
      <c r="Q7310" t="s">
        <v>57</v>
      </c>
    </row>
    <row r="7311" spans="1:17" x14ac:dyDescent="0.35">
      <c r="A7311">
        <v>2699535046</v>
      </c>
      <c r="B7311" s="1">
        <v>43533</v>
      </c>
      <c r="C7311" t="s">
        <v>2049</v>
      </c>
      <c r="D7311" t="s">
        <v>2049</v>
      </c>
      <c r="F7311" t="s">
        <v>19</v>
      </c>
      <c r="G7311" t="s">
        <v>28</v>
      </c>
      <c r="H7311">
        <v>7</v>
      </c>
      <c r="I7311" t="s">
        <v>4769</v>
      </c>
      <c r="J7311" t="s">
        <v>262</v>
      </c>
      <c r="O7311" t="s">
        <v>1812</v>
      </c>
      <c r="P7311" t="s">
        <v>773</v>
      </c>
      <c r="Q7311" t="s">
        <v>173</v>
      </c>
    </row>
    <row r="7312" spans="1:17" x14ac:dyDescent="0.35">
      <c r="A7312">
        <v>2734894451</v>
      </c>
      <c r="B7312" s="1">
        <v>43533</v>
      </c>
      <c r="C7312" t="s">
        <v>26</v>
      </c>
      <c r="D7312" t="s">
        <v>2791</v>
      </c>
      <c r="F7312" t="s">
        <v>19</v>
      </c>
      <c r="G7312" t="s">
        <v>67</v>
      </c>
      <c r="H7312">
        <v>6</v>
      </c>
      <c r="I7312" t="s">
        <v>2792</v>
      </c>
      <c r="J7312" t="s">
        <v>335</v>
      </c>
      <c r="N7312">
        <v>1</v>
      </c>
      <c r="O7312" t="s">
        <v>2793</v>
      </c>
      <c r="P7312" t="s">
        <v>35</v>
      </c>
      <c r="Q7312" t="s">
        <v>25</v>
      </c>
    </row>
    <row r="7313" spans="1:17" x14ac:dyDescent="0.35">
      <c r="A7313">
        <v>2742205067</v>
      </c>
      <c r="B7313" s="1">
        <v>43533</v>
      </c>
      <c r="C7313" t="s">
        <v>97</v>
      </c>
      <c r="D7313" t="s">
        <v>155</v>
      </c>
      <c r="F7313" t="s">
        <v>19</v>
      </c>
      <c r="G7313" t="s">
        <v>28</v>
      </c>
      <c r="H7313">
        <v>5</v>
      </c>
      <c r="I7313" t="s">
        <v>9512</v>
      </c>
      <c r="J7313" t="s">
        <v>22</v>
      </c>
      <c r="N7313">
        <v>3</v>
      </c>
      <c r="O7313" t="s">
        <v>490</v>
      </c>
      <c r="P7313" t="s">
        <v>50</v>
      </c>
      <c r="Q7313" t="s">
        <v>75</v>
      </c>
    </row>
    <row r="7314" spans="1:17" x14ac:dyDescent="0.35">
      <c r="A7314">
        <v>2682166091</v>
      </c>
      <c r="B7314" s="1">
        <v>43533</v>
      </c>
      <c r="C7314" t="s">
        <v>36</v>
      </c>
      <c r="D7314" t="s">
        <v>9513</v>
      </c>
      <c r="F7314" t="s">
        <v>46</v>
      </c>
      <c r="G7314" t="s">
        <v>28</v>
      </c>
      <c r="H7314">
        <v>1</v>
      </c>
      <c r="J7314" t="s">
        <v>253</v>
      </c>
      <c r="N7314">
        <v>21</v>
      </c>
      <c r="O7314" t="s">
        <v>9514</v>
      </c>
      <c r="P7314" t="s">
        <v>56</v>
      </c>
      <c r="Q7314" t="s">
        <v>57</v>
      </c>
    </row>
    <row r="7315" spans="1:17" x14ac:dyDescent="0.35">
      <c r="A7315">
        <v>2585240803</v>
      </c>
      <c r="B7315" s="1">
        <v>43533</v>
      </c>
      <c r="C7315" t="s">
        <v>17</v>
      </c>
      <c r="D7315" t="s">
        <v>129</v>
      </c>
      <c r="E7315" t="s">
        <v>865</v>
      </c>
      <c r="F7315" t="s">
        <v>19</v>
      </c>
      <c r="G7315" t="s">
        <v>67</v>
      </c>
      <c r="H7315">
        <v>2</v>
      </c>
      <c r="I7315" t="s">
        <v>866</v>
      </c>
      <c r="J7315" t="s">
        <v>127</v>
      </c>
      <c r="O7315" t="s">
        <v>85</v>
      </c>
      <c r="P7315" t="s">
        <v>35</v>
      </c>
      <c r="Q7315" t="s">
        <v>25</v>
      </c>
    </row>
    <row r="7316" spans="1:17" x14ac:dyDescent="0.35">
      <c r="A7316">
        <v>2737093417</v>
      </c>
      <c r="B7316" s="1">
        <v>43533</v>
      </c>
      <c r="C7316" t="s">
        <v>17</v>
      </c>
      <c r="D7316" t="s">
        <v>17</v>
      </c>
      <c r="F7316" t="s">
        <v>19</v>
      </c>
      <c r="G7316" t="s">
        <v>67</v>
      </c>
      <c r="H7316">
        <v>3</v>
      </c>
      <c r="I7316" t="s">
        <v>9515</v>
      </c>
      <c r="J7316" t="s">
        <v>2017</v>
      </c>
      <c r="N7316">
        <v>27</v>
      </c>
      <c r="O7316" t="s">
        <v>9516</v>
      </c>
      <c r="P7316" t="s">
        <v>4179</v>
      </c>
      <c r="Q7316" t="s">
        <v>57</v>
      </c>
    </row>
    <row r="7317" spans="1:17" x14ac:dyDescent="0.35">
      <c r="A7317">
        <v>2717454543</v>
      </c>
      <c r="B7317" s="1">
        <v>43533</v>
      </c>
      <c r="C7317" t="s">
        <v>44</v>
      </c>
      <c r="D7317" t="s">
        <v>1542</v>
      </c>
      <c r="F7317" t="s">
        <v>19</v>
      </c>
      <c r="G7317" t="s">
        <v>28</v>
      </c>
      <c r="H7317">
        <v>4</v>
      </c>
      <c r="I7317" t="s">
        <v>1543</v>
      </c>
      <c r="J7317" t="s">
        <v>192</v>
      </c>
      <c r="O7317" t="s">
        <v>70</v>
      </c>
      <c r="P7317" t="s">
        <v>56</v>
      </c>
      <c r="Q7317" t="s">
        <v>25</v>
      </c>
    </row>
    <row r="7318" spans="1:17" x14ac:dyDescent="0.35">
      <c r="A7318">
        <v>2694261470</v>
      </c>
      <c r="B7318" s="1">
        <v>43533</v>
      </c>
      <c r="C7318" t="s">
        <v>26</v>
      </c>
      <c r="D7318" t="s">
        <v>71</v>
      </c>
      <c r="E7318" t="s">
        <v>19</v>
      </c>
      <c r="F7318" t="s">
        <v>46</v>
      </c>
      <c r="G7318" t="s">
        <v>28</v>
      </c>
      <c r="H7318">
        <v>7</v>
      </c>
      <c r="I7318" t="s">
        <v>153</v>
      </c>
      <c r="J7318" t="s">
        <v>939</v>
      </c>
      <c r="N7318">
        <v>1</v>
      </c>
      <c r="O7318" t="s">
        <v>49</v>
      </c>
      <c r="P7318" t="s">
        <v>50</v>
      </c>
      <c r="Q7318" t="s">
        <v>25</v>
      </c>
    </row>
    <row r="7319" spans="1:17" x14ac:dyDescent="0.35">
      <c r="A7319">
        <v>2742577583</v>
      </c>
      <c r="B7319" s="1">
        <v>43533</v>
      </c>
      <c r="C7319" t="s">
        <v>86</v>
      </c>
      <c r="D7319" t="s">
        <v>86</v>
      </c>
      <c r="F7319" t="s">
        <v>46</v>
      </c>
      <c r="G7319" t="s">
        <v>28</v>
      </c>
      <c r="H7319">
        <v>8</v>
      </c>
      <c r="I7319" t="s">
        <v>101</v>
      </c>
      <c r="J7319" t="s">
        <v>5815</v>
      </c>
      <c r="O7319" t="s">
        <v>49</v>
      </c>
      <c r="P7319" t="s">
        <v>50</v>
      </c>
      <c r="Q7319" t="s">
        <v>25</v>
      </c>
    </row>
    <row r="7320" spans="1:17" x14ac:dyDescent="0.35">
      <c r="A7320">
        <v>2690939303</v>
      </c>
      <c r="B7320" s="1">
        <v>43533</v>
      </c>
      <c r="C7320" t="s">
        <v>97</v>
      </c>
      <c r="D7320" t="s">
        <v>97</v>
      </c>
      <c r="E7320" t="s">
        <v>119</v>
      </c>
      <c r="F7320" t="s">
        <v>46</v>
      </c>
      <c r="G7320" t="s">
        <v>28</v>
      </c>
      <c r="H7320">
        <v>5</v>
      </c>
      <c r="J7320" t="s">
        <v>1395</v>
      </c>
      <c r="O7320" t="s">
        <v>49</v>
      </c>
      <c r="P7320" t="s">
        <v>50</v>
      </c>
      <c r="Q7320" t="s">
        <v>25</v>
      </c>
    </row>
    <row r="7321" spans="1:17" x14ac:dyDescent="0.35">
      <c r="A7321">
        <v>2405736726</v>
      </c>
      <c r="B7321" s="1">
        <v>43533</v>
      </c>
      <c r="C7321" t="s">
        <v>396</v>
      </c>
      <c r="D7321" t="s">
        <v>1641</v>
      </c>
      <c r="F7321" t="s">
        <v>19</v>
      </c>
      <c r="G7321" t="s">
        <v>20</v>
      </c>
      <c r="H7321">
        <v>2</v>
      </c>
      <c r="I7321" t="s">
        <v>1642</v>
      </c>
      <c r="J7321" t="s">
        <v>253</v>
      </c>
      <c r="N7321">
        <v>54</v>
      </c>
      <c r="O7321" t="s">
        <v>141</v>
      </c>
      <c r="P7321" t="s">
        <v>35</v>
      </c>
      <c r="Q7321" t="s">
        <v>75</v>
      </c>
    </row>
    <row r="7322" spans="1:17" x14ac:dyDescent="0.35">
      <c r="A7322">
        <v>2684668408</v>
      </c>
      <c r="B7322" s="1">
        <v>43534</v>
      </c>
      <c r="C7322" t="s">
        <v>36</v>
      </c>
      <c r="D7322" t="s">
        <v>3971</v>
      </c>
      <c r="E7322" t="s">
        <v>52</v>
      </c>
      <c r="F7322" t="s">
        <v>19</v>
      </c>
      <c r="G7322" t="s">
        <v>67</v>
      </c>
      <c r="H7322">
        <v>4</v>
      </c>
      <c r="I7322" t="s">
        <v>101</v>
      </c>
      <c r="J7322" t="s">
        <v>3849</v>
      </c>
      <c r="N7322">
        <v>11</v>
      </c>
      <c r="O7322" t="s">
        <v>1258</v>
      </c>
      <c r="P7322" t="s">
        <v>42</v>
      </c>
      <c r="Q7322" t="s">
        <v>43</v>
      </c>
    </row>
    <row r="7323" spans="1:17" x14ac:dyDescent="0.35">
      <c r="A7323">
        <v>2694212147</v>
      </c>
      <c r="B7323" s="1">
        <v>43534</v>
      </c>
      <c r="C7323" t="s">
        <v>17</v>
      </c>
      <c r="D7323" t="s">
        <v>17</v>
      </c>
      <c r="F7323" t="s">
        <v>19</v>
      </c>
      <c r="G7323" t="s">
        <v>20</v>
      </c>
      <c r="H7323">
        <v>2</v>
      </c>
      <c r="I7323" t="s">
        <v>9517</v>
      </c>
      <c r="J7323" t="s">
        <v>140</v>
      </c>
      <c r="N7323">
        <v>7</v>
      </c>
      <c r="O7323" t="s">
        <v>2743</v>
      </c>
      <c r="P7323" t="s">
        <v>24</v>
      </c>
      <c r="Q7323" t="s">
        <v>25</v>
      </c>
    </row>
    <row r="7324" spans="1:17" x14ac:dyDescent="0.35">
      <c r="A7324">
        <v>2722899041</v>
      </c>
      <c r="B7324" s="1">
        <v>43534</v>
      </c>
      <c r="C7324" t="s">
        <v>26</v>
      </c>
      <c r="D7324" t="s">
        <v>5224</v>
      </c>
      <c r="F7324" t="s">
        <v>19</v>
      </c>
      <c r="G7324" t="s">
        <v>67</v>
      </c>
      <c r="H7324">
        <v>4</v>
      </c>
      <c r="I7324" t="s">
        <v>5225</v>
      </c>
      <c r="J7324" t="s">
        <v>127</v>
      </c>
      <c r="O7324" t="s">
        <v>1046</v>
      </c>
      <c r="P7324" t="s">
        <v>35</v>
      </c>
      <c r="Q7324" t="s">
        <v>146</v>
      </c>
    </row>
    <row r="7325" spans="1:17" x14ac:dyDescent="0.35">
      <c r="A7325">
        <v>2660331082</v>
      </c>
      <c r="B7325" s="1">
        <v>43534</v>
      </c>
      <c r="C7325" t="s">
        <v>26</v>
      </c>
      <c r="D7325" t="s">
        <v>204</v>
      </c>
      <c r="F7325" t="s">
        <v>19</v>
      </c>
      <c r="G7325" t="s">
        <v>67</v>
      </c>
      <c r="H7325">
        <v>5</v>
      </c>
      <c r="I7325" t="s">
        <v>9518</v>
      </c>
      <c r="J7325" t="s">
        <v>476</v>
      </c>
      <c r="N7325">
        <v>2</v>
      </c>
      <c r="O7325" t="s">
        <v>9519</v>
      </c>
      <c r="P7325" t="s">
        <v>1175</v>
      </c>
      <c r="Q7325" t="s">
        <v>43</v>
      </c>
    </row>
    <row r="7326" spans="1:17" x14ac:dyDescent="0.35">
      <c r="A7326">
        <v>2555835185</v>
      </c>
      <c r="B7326" s="1">
        <v>43534</v>
      </c>
      <c r="C7326" t="s">
        <v>97</v>
      </c>
      <c r="D7326" t="s">
        <v>9520</v>
      </c>
      <c r="F7326" t="s">
        <v>19</v>
      </c>
      <c r="G7326" t="s">
        <v>28</v>
      </c>
      <c r="H7326">
        <v>5</v>
      </c>
      <c r="I7326" t="s">
        <v>9521</v>
      </c>
      <c r="J7326" t="s">
        <v>221</v>
      </c>
      <c r="N7326">
        <v>11</v>
      </c>
      <c r="O7326" t="s">
        <v>3193</v>
      </c>
      <c r="P7326" t="s">
        <v>42</v>
      </c>
      <c r="Q7326" t="s">
        <v>146</v>
      </c>
    </row>
    <row r="7327" spans="1:17" x14ac:dyDescent="0.35">
      <c r="A7327">
        <v>2706572696</v>
      </c>
      <c r="B7327" s="1">
        <v>43534</v>
      </c>
      <c r="C7327" t="s">
        <v>17</v>
      </c>
      <c r="D7327" t="s">
        <v>475</v>
      </c>
      <c r="E7327" t="s">
        <v>4729</v>
      </c>
      <c r="F7327" t="s">
        <v>19</v>
      </c>
      <c r="G7327" t="s">
        <v>67</v>
      </c>
      <c r="H7327">
        <v>4</v>
      </c>
      <c r="I7327" t="s">
        <v>3515</v>
      </c>
      <c r="J7327" t="s">
        <v>188</v>
      </c>
      <c r="N7327">
        <v>8</v>
      </c>
      <c r="O7327" t="s">
        <v>311</v>
      </c>
      <c r="P7327" t="s">
        <v>42</v>
      </c>
      <c r="Q7327" t="s">
        <v>25</v>
      </c>
    </row>
    <row r="7328" spans="1:17" x14ac:dyDescent="0.35">
      <c r="A7328">
        <v>2755065293</v>
      </c>
      <c r="B7328" s="1">
        <v>43534</v>
      </c>
      <c r="C7328" t="s">
        <v>17</v>
      </c>
      <c r="D7328" t="s">
        <v>129</v>
      </c>
      <c r="F7328" t="s">
        <v>19</v>
      </c>
      <c r="G7328" t="s">
        <v>28</v>
      </c>
      <c r="H7328">
        <v>7</v>
      </c>
      <c r="I7328" t="s">
        <v>6578</v>
      </c>
      <c r="J7328" t="s">
        <v>474</v>
      </c>
      <c r="N7328">
        <v>2</v>
      </c>
      <c r="O7328" t="s">
        <v>4204</v>
      </c>
      <c r="P7328" t="s">
        <v>24</v>
      </c>
      <c r="Q7328" t="s">
        <v>25</v>
      </c>
    </row>
    <row r="7329" spans="1:17" x14ac:dyDescent="0.35">
      <c r="A7329">
        <v>2732456389</v>
      </c>
      <c r="B7329" s="1">
        <v>43534</v>
      </c>
      <c r="C7329" t="s">
        <v>17</v>
      </c>
      <c r="D7329" t="s">
        <v>17</v>
      </c>
      <c r="E7329" t="s">
        <v>9522</v>
      </c>
      <c r="F7329" t="s">
        <v>19</v>
      </c>
      <c r="G7329" t="s">
        <v>20</v>
      </c>
      <c r="H7329">
        <v>3</v>
      </c>
      <c r="I7329" t="s">
        <v>4290</v>
      </c>
      <c r="J7329" t="s">
        <v>109</v>
      </c>
      <c r="N7329">
        <v>5</v>
      </c>
      <c r="O7329" t="s">
        <v>2777</v>
      </c>
      <c r="P7329" t="s">
        <v>35</v>
      </c>
      <c r="Q7329" t="s">
        <v>75</v>
      </c>
    </row>
    <row r="7330" spans="1:17" x14ac:dyDescent="0.35">
      <c r="A7330">
        <v>2631314635</v>
      </c>
      <c r="B7330" s="1">
        <v>43534</v>
      </c>
      <c r="C7330" t="s">
        <v>17</v>
      </c>
      <c r="D7330" t="s">
        <v>129</v>
      </c>
      <c r="F7330" t="s">
        <v>19</v>
      </c>
      <c r="G7330" t="s">
        <v>28</v>
      </c>
      <c r="H7330">
        <v>6</v>
      </c>
      <c r="I7330" t="s">
        <v>6039</v>
      </c>
      <c r="J7330" t="s">
        <v>4912</v>
      </c>
      <c r="O7330" t="s">
        <v>421</v>
      </c>
      <c r="P7330" t="s">
        <v>35</v>
      </c>
      <c r="Q7330" t="s">
        <v>25</v>
      </c>
    </row>
    <row r="7331" spans="1:17" x14ac:dyDescent="0.35">
      <c r="A7331">
        <v>2738078689</v>
      </c>
      <c r="B7331" s="1">
        <v>43534</v>
      </c>
      <c r="C7331" t="s">
        <v>17</v>
      </c>
      <c r="D7331" t="s">
        <v>2190</v>
      </c>
      <c r="F7331" t="s">
        <v>19</v>
      </c>
      <c r="G7331" t="s">
        <v>67</v>
      </c>
      <c r="H7331">
        <v>2</v>
      </c>
      <c r="I7331" t="s">
        <v>7875</v>
      </c>
      <c r="J7331" t="s">
        <v>408</v>
      </c>
      <c r="O7331" t="s">
        <v>1046</v>
      </c>
      <c r="P7331" t="s">
        <v>35</v>
      </c>
      <c r="Q7331" t="s">
        <v>146</v>
      </c>
    </row>
    <row r="7332" spans="1:17" x14ac:dyDescent="0.35">
      <c r="A7332">
        <v>2688448346</v>
      </c>
      <c r="B7332" s="1">
        <v>43535</v>
      </c>
      <c r="C7332" t="s">
        <v>65</v>
      </c>
      <c r="D7332" t="s">
        <v>1018</v>
      </c>
      <c r="F7332" t="s">
        <v>19</v>
      </c>
      <c r="G7332" t="s">
        <v>67</v>
      </c>
      <c r="H7332">
        <v>5</v>
      </c>
      <c r="J7332" t="s">
        <v>22</v>
      </c>
      <c r="N7332">
        <v>5</v>
      </c>
      <c r="O7332" t="s">
        <v>2719</v>
      </c>
      <c r="P7332" t="s">
        <v>773</v>
      </c>
      <c r="Q7332" t="s">
        <v>43</v>
      </c>
    </row>
    <row r="7333" spans="1:17" x14ac:dyDescent="0.35">
      <c r="A7333">
        <v>2694284277</v>
      </c>
      <c r="B7333" s="1">
        <v>43535</v>
      </c>
      <c r="C7333" t="s">
        <v>17</v>
      </c>
      <c r="D7333" t="s">
        <v>9523</v>
      </c>
      <c r="F7333" t="s">
        <v>19</v>
      </c>
      <c r="G7333" t="s">
        <v>28</v>
      </c>
      <c r="H7333">
        <v>8</v>
      </c>
      <c r="I7333" t="s">
        <v>9524</v>
      </c>
      <c r="J7333" t="s">
        <v>109</v>
      </c>
      <c r="K7333">
        <v>127000</v>
      </c>
      <c r="L7333">
        <v>262000</v>
      </c>
      <c r="M7333" t="s">
        <v>216</v>
      </c>
      <c r="N7333">
        <v>1</v>
      </c>
      <c r="O7333" t="s">
        <v>3518</v>
      </c>
      <c r="P7333" t="s">
        <v>1361</v>
      </c>
      <c r="Q7333" t="s">
        <v>25</v>
      </c>
    </row>
    <row r="7334" spans="1:17" x14ac:dyDescent="0.35">
      <c r="A7334">
        <v>2749224446</v>
      </c>
      <c r="B7334" s="1">
        <v>43535</v>
      </c>
      <c r="C7334" t="s">
        <v>17</v>
      </c>
      <c r="D7334" t="s">
        <v>2278</v>
      </c>
      <c r="F7334" t="s">
        <v>19</v>
      </c>
      <c r="G7334" t="s">
        <v>28</v>
      </c>
      <c r="H7334">
        <v>6</v>
      </c>
      <c r="I7334" t="s">
        <v>2279</v>
      </c>
      <c r="J7334" t="s">
        <v>89</v>
      </c>
      <c r="N7334">
        <v>5</v>
      </c>
      <c r="O7334" t="s">
        <v>1029</v>
      </c>
      <c r="P7334" t="s">
        <v>35</v>
      </c>
      <c r="Q7334" t="s">
        <v>57</v>
      </c>
    </row>
    <row r="7335" spans="1:17" x14ac:dyDescent="0.35">
      <c r="A7335">
        <v>2659161630</v>
      </c>
      <c r="B7335" s="1">
        <v>43535</v>
      </c>
      <c r="C7335" t="s">
        <v>529</v>
      </c>
      <c r="D7335" t="s">
        <v>529</v>
      </c>
      <c r="F7335" t="s">
        <v>19</v>
      </c>
      <c r="G7335" t="s">
        <v>67</v>
      </c>
      <c r="H7335">
        <v>2</v>
      </c>
      <c r="I7335" t="s">
        <v>9525</v>
      </c>
      <c r="J7335" t="s">
        <v>5914</v>
      </c>
      <c r="N7335">
        <v>4</v>
      </c>
      <c r="O7335" t="s">
        <v>9526</v>
      </c>
      <c r="P7335" t="s">
        <v>64</v>
      </c>
      <c r="Q7335" t="s">
        <v>43</v>
      </c>
    </row>
    <row r="7336" spans="1:17" x14ac:dyDescent="0.35">
      <c r="A7336">
        <v>2720931448</v>
      </c>
      <c r="B7336" s="1">
        <v>43535</v>
      </c>
      <c r="C7336" t="s">
        <v>26</v>
      </c>
      <c r="D7336" t="s">
        <v>26</v>
      </c>
      <c r="F7336" t="s">
        <v>19</v>
      </c>
      <c r="G7336" t="s">
        <v>28</v>
      </c>
      <c r="H7336">
        <v>8</v>
      </c>
      <c r="I7336" t="s">
        <v>9527</v>
      </c>
      <c r="J7336" t="s">
        <v>2766</v>
      </c>
      <c r="K7336">
        <v>107000</v>
      </c>
      <c r="L7336">
        <v>149000</v>
      </c>
      <c r="M7336" t="s">
        <v>216</v>
      </c>
      <c r="N7336">
        <v>22</v>
      </c>
      <c r="O7336" t="s">
        <v>9528</v>
      </c>
      <c r="P7336" t="s">
        <v>136</v>
      </c>
      <c r="Q7336" t="s">
        <v>57</v>
      </c>
    </row>
    <row r="7337" spans="1:17" x14ac:dyDescent="0.35">
      <c r="A7337">
        <v>2738365086</v>
      </c>
      <c r="B7337" s="1">
        <v>43535</v>
      </c>
      <c r="C7337" t="s">
        <v>86</v>
      </c>
      <c r="D7337" t="s">
        <v>86</v>
      </c>
      <c r="F7337" t="s">
        <v>46</v>
      </c>
      <c r="G7337" t="s">
        <v>28</v>
      </c>
      <c r="H7337">
        <v>7</v>
      </c>
      <c r="I7337" t="s">
        <v>101</v>
      </c>
      <c r="J7337" t="s">
        <v>3308</v>
      </c>
      <c r="O7337" t="s">
        <v>49</v>
      </c>
      <c r="P7337" t="s">
        <v>50</v>
      </c>
      <c r="Q7337" t="s">
        <v>25</v>
      </c>
    </row>
    <row r="7338" spans="1:17" x14ac:dyDescent="0.35">
      <c r="A7338">
        <v>2745370179</v>
      </c>
      <c r="B7338" s="1">
        <v>43535</v>
      </c>
      <c r="C7338" t="s">
        <v>65</v>
      </c>
      <c r="D7338" t="s">
        <v>9529</v>
      </c>
      <c r="F7338" t="s">
        <v>19</v>
      </c>
      <c r="G7338" t="s">
        <v>67</v>
      </c>
      <c r="H7338">
        <v>3</v>
      </c>
      <c r="I7338" t="s">
        <v>9530</v>
      </c>
      <c r="J7338" t="s">
        <v>22</v>
      </c>
      <c r="N7338">
        <v>170</v>
      </c>
      <c r="O7338" t="s">
        <v>8402</v>
      </c>
      <c r="P7338" t="s">
        <v>136</v>
      </c>
      <c r="Q7338" t="s">
        <v>75</v>
      </c>
    </row>
    <row r="7339" spans="1:17" x14ac:dyDescent="0.35">
      <c r="A7339">
        <v>2649828545</v>
      </c>
      <c r="B7339" s="1">
        <v>43535</v>
      </c>
      <c r="C7339" t="s">
        <v>17</v>
      </c>
      <c r="D7339" t="s">
        <v>17</v>
      </c>
      <c r="E7339" t="s">
        <v>9531</v>
      </c>
      <c r="F7339" t="s">
        <v>19</v>
      </c>
      <c r="G7339" t="s">
        <v>28</v>
      </c>
      <c r="H7339">
        <v>2</v>
      </c>
      <c r="I7339" t="s">
        <v>9532</v>
      </c>
      <c r="J7339" t="s">
        <v>532</v>
      </c>
      <c r="N7339">
        <v>15</v>
      </c>
      <c r="O7339" t="s">
        <v>9533</v>
      </c>
      <c r="P7339" t="s">
        <v>136</v>
      </c>
      <c r="Q7339" t="s">
        <v>111</v>
      </c>
    </row>
    <row r="7340" spans="1:17" x14ac:dyDescent="0.35">
      <c r="A7340">
        <v>2681374734</v>
      </c>
      <c r="B7340" s="1">
        <v>43535</v>
      </c>
      <c r="C7340" t="s">
        <v>17</v>
      </c>
      <c r="D7340" t="s">
        <v>129</v>
      </c>
      <c r="E7340" t="s">
        <v>2987</v>
      </c>
      <c r="F7340" t="s">
        <v>19</v>
      </c>
      <c r="G7340" t="s">
        <v>67</v>
      </c>
      <c r="H7340">
        <v>5</v>
      </c>
      <c r="I7340" t="s">
        <v>2988</v>
      </c>
      <c r="J7340" t="s">
        <v>1811</v>
      </c>
      <c r="O7340" t="s">
        <v>85</v>
      </c>
      <c r="P7340" t="s">
        <v>35</v>
      </c>
      <c r="Q7340" t="s">
        <v>25</v>
      </c>
    </row>
    <row r="7341" spans="1:17" x14ac:dyDescent="0.35">
      <c r="A7341">
        <v>2737091856</v>
      </c>
      <c r="B7341" s="1">
        <v>43535</v>
      </c>
      <c r="C7341" t="s">
        <v>36</v>
      </c>
      <c r="D7341" t="s">
        <v>9534</v>
      </c>
      <c r="F7341" t="s">
        <v>19</v>
      </c>
      <c r="G7341" t="s">
        <v>67</v>
      </c>
      <c r="H7341">
        <v>3</v>
      </c>
      <c r="I7341" t="s">
        <v>9535</v>
      </c>
      <c r="J7341" t="s">
        <v>221</v>
      </c>
      <c r="N7341">
        <v>24</v>
      </c>
      <c r="O7341" t="s">
        <v>41</v>
      </c>
      <c r="P7341" t="s">
        <v>42</v>
      </c>
      <c r="Q7341" t="s">
        <v>43</v>
      </c>
    </row>
    <row r="7342" spans="1:17" x14ac:dyDescent="0.35">
      <c r="A7342">
        <v>2688424667</v>
      </c>
      <c r="B7342" s="1">
        <v>43535</v>
      </c>
      <c r="C7342" t="s">
        <v>58</v>
      </c>
      <c r="D7342" t="s">
        <v>58</v>
      </c>
      <c r="F7342" t="s">
        <v>19</v>
      </c>
      <c r="G7342" t="s">
        <v>28</v>
      </c>
      <c r="H7342">
        <v>8</v>
      </c>
      <c r="I7342" t="s">
        <v>2021</v>
      </c>
      <c r="J7342" t="s">
        <v>206</v>
      </c>
      <c r="N7342">
        <v>1</v>
      </c>
      <c r="O7342" t="s">
        <v>135</v>
      </c>
      <c r="P7342" t="s">
        <v>136</v>
      </c>
      <c r="Q7342" t="s">
        <v>75</v>
      </c>
    </row>
    <row r="7343" spans="1:17" x14ac:dyDescent="0.35">
      <c r="A7343">
        <v>2715632038</v>
      </c>
      <c r="B7343" s="1">
        <v>43535</v>
      </c>
      <c r="C7343" t="s">
        <v>17</v>
      </c>
      <c r="D7343" t="s">
        <v>9536</v>
      </c>
      <c r="F7343" t="s">
        <v>19</v>
      </c>
      <c r="G7343" t="s">
        <v>67</v>
      </c>
      <c r="H7343">
        <v>5</v>
      </c>
      <c r="I7343" t="s">
        <v>9537</v>
      </c>
      <c r="J7343" t="s">
        <v>22</v>
      </c>
      <c r="N7343">
        <v>3</v>
      </c>
      <c r="O7343" t="s">
        <v>3006</v>
      </c>
      <c r="P7343" t="s">
        <v>50</v>
      </c>
      <c r="Q7343" t="s">
        <v>25</v>
      </c>
    </row>
    <row r="7344" spans="1:17" x14ac:dyDescent="0.35">
      <c r="A7344">
        <v>2425203107</v>
      </c>
      <c r="B7344" s="1">
        <v>43536</v>
      </c>
      <c r="C7344" t="s">
        <v>92</v>
      </c>
      <c r="D7344" t="s">
        <v>93</v>
      </c>
      <c r="F7344" t="s">
        <v>19</v>
      </c>
      <c r="G7344" t="s">
        <v>67</v>
      </c>
      <c r="H7344">
        <v>3</v>
      </c>
      <c r="I7344" t="s">
        <v>94</v>
      </c>
      <c r="J7344" t="s">
        <v>465</v>
      </c>
      <c r="N7344">
        <v>2</v>
      </c>
      <c r="O7344" t="s">
        <v>96</v>
      </c>
      <c r="P7344" t="s">
        <v>35</v>
      </c>
      <c r="Q7344" t="s">
        <v>25</v>
      </c>
    </row>
    <row r="7345" spans="1:17" x14ac:dyDescent="0.35">
      <c r="A7345">
        <v>2718778785</v>
      </c>
      <c r="B7345" s="1">
        <v>43536</v>
      </c>
      <c r="C7345" t="s">
        <v>267</v>
      </c>
      <c r="D7345" t="s">
        <v>7083</v>
      </c>
      <c r="F7345" t="s">
        <v>19</v>
      </c>
      <c r="G7345" t="s">
        <v>20</v>
      </c>
      <c r="H7345">
        <v>0</v>
      </c>
      <c r="I7345" t="s">
        <v>7084</v>
      </c>
      <c r="J7345" t="s">
        <v>365</v>
      </c>
      <c r="O7345" t="s">
        <v>9075</v>
      </c>
      <c r="P7345" t="s">
        <v>56</v>
      </c>
      <c r="Q7345" t="s">
        <v>25</v>
      </c>
    </row>
    <row r="7346" spans="1:17" x14ac:dyDescent="0.35">
      <c r="A7346">
        <v>2749225597</v>
      </c>
      <c r="B7346" s="1">
        <v>43536</v>
      </c>
      <c r="C7346" t="s">
        <v>36</v>
      </c>
      <c r="D7346" t="s">
        <v>36</v>
      </c>
      <c r="F7346" t="s">
        <v>19</v>
      </c>
      <c r="G7346" t="s">
        <v>28</v>
      </c>
      <c r="H7346">
        <v>6</v>
      </c>
      <c r="I7346" t="s">
        <v>101</v>
      </c>
      <c r="J7346" t="s">
        <v>22</v>
      </c>
      <c r="N7346">
        <v>3</v>
      </c>
      <c r="O7346" t="s">
        <v>243</v>
      </c>
      <c r="P7346" t="s">
        <v>56</v>
      </c>
      <c r="Q7346" t="s">
        <v>43</v>
      </c>
    </row>
    <row r="7347" spans="1:17" x14ac:dyDescent="0.35">
      <c r="A7347">
        <v>2668321321</v>
      </c>
      <c r="B7347" s="1">
        <v>43536</v>
      </c>
      <c r="C7347" t="s">
        <v>17</v>
      </c>
      <c r="D7347" t="s">
        <v>662</v>
      </c>
      <c r="F7347" t="s">
        <v>19</v>
      </c>
      <c r="G7347" t="s">
        <v>28</v>
      </c>
      <c r="H7347">
        <v>4</v>
      </c>
      <c r="I7347" t="s">
        <v>663</v>
      </c>
      <c r="J7347" t="s">
        <v>532</v>
      </c>
      <c r="N7347">
        <v>8</v>
      </c>
      <c r="O7347" t="s">
        <v>275</v>
      </c>
      <c r="P7347" t="s">
        <v>35</v>
      </c>
      <c r="Q7347" t="s">
        <v>25</v>
      </c>
    </row>
    <row r="7348" spans="1:17" x14ac:dyDescent="0.35">
      <c r="A7348">
        <v>2659146343</v>
      </c>
      <c r="B7348" s="1">
        <v>43536</v>
      </c>
      <c r="C7348" t="s">
        <v>17</v>
      </c>
      <c r="D7348" t="s">
        <v>17</v>
      </c>
      <c r="F7348" t="s">
        <v>19</v>
      </c>
      <c r="G7348" t="s">
        <v>20</v>
      </c>
      <c r="H7348">
        <v>2</v>
      </c>
      <c r="I7348" t="s">
        <v>9538</v>
      </c>
      <c r="J7348" t="s">
        <v>1056</v>
      </c>
      <c r="N7348">
        <v>12</v>
      </c>
      <c r="O7348" t="s">
        <v>9539</v>
      </c>
      <c r="P7348" t="s">
        <v>439</v>
      </c>
      <c r="Q7348" t="s">
        <v>25</v>
      </c>
    </row>
    <row r="7349" spans="1:17" x14ac:dyDescent="0.35">
      <c r="A7349">
        <v>2682314808</v>
      </c>
      <c r="B7349" s="1">
        <v>43536</v>
      </c>
      <c r="C7349" t="s">
        <v>17</v>
      </c>
      <c r="D7349" t="s">
        <v>279</v>
      </c>
      <c r="F7349" t="s">
        <v>19</v>
      </c>
      <c r="G7349" t="s">
        <v>20</v>
      </c>
      <c r="H7349">
        <v>2</v>
      </c>
      <c r="I7349" t="s">
        <v>9540</v>
      </c>
      <c r="J7349" t="s">
        <v>22</v>
      </c>
      <c r="N7349">
        <v>3</v>
      </c>
      <c r="O7349" t="s">
        <v>2144</v>
      </c>
      <c r="P7349" t="s">
        <v>1577</v>
      </c>
      <c r="Q7349" t="s">
        <v>43</v>
      </c>
    </row>
    <row r="7350" spans="1:17" x14ac:dyDescent="0.35">
      <c r="A7350">
        <v>2753035952</v>
      </c>
      <c r="B7350" s="1">
        <v>43536</v>
      </c>
      <c r="C7350" t="s">
        <v>331</v>
      </c>
      <c r="D7350" t="s">
        <v>9541</v>
      </c>
      <c r="F7350" t="s">
        <v>19</v>
      </c>
      <c r="G7350" t="s">
        <v>20</v>
      </c>
      <c r="H7350">
        <v>1</v>
      </c>
      <c r="I7350" t="s">
        <v>9542</v>
      </c>
      <c r="J7350" t="s">
        <v>22</v>
      </c>
      <c r="N7350">
        <v>1</v>
      </c>
      <c r="O7350" t="s">
        <v>9543</v>
      </c>
      <c r="P7350" t="s">
        <v>35</v>
      </c>
      <c r="Q7350" t="s">
        <v>57</v>
      </c>
    </row>
    <row r="7351" spans="1:17" x14ac:dyDescent="0.35">
      <c r="A7351">
        <v>2732460649</v>
      </c>
      <c r="B7351" s="1">
        <v>43536</v>
      </c>
      <c r="C7351" t="s">
        <v>26</v>
      </c>
      <c r="D7351" t="s">
        <v>71</v>
      </c>
      <c r="F7351" t="s">
        <v>19</v>
      </c>
      <c r="G7351" t="s">
        <v>28</v>
      </c>
      <c r="H7351">
        <v>5</v>
      </c>
      <c r="I7351" t="s">
        <v>562</v>
      </c>
      <c r="J7351" t="s">
        <v>597</v>
      </c>
      <c r="O7351" t="s">
        <v>563</v>
      </c>
      <c r="P7351" t="s">
        <v>35</v>
      </c>
      <c r="Q7351" t="s">
        <v>57</v>
      </c>
    </row>
    <row r="7352" spans="1:17" x14ac:dyDescent="0.35">
      <c r="A7352">
        <v>2583366854</v>
      </c>
      <c r="B7352" s="1">
        <v>43536</v>
      </c>
      <c r="C7352" t="s">
        <v>92</v>
      </c>
      <c r="D7352" t="s">
        <v>1741</v>
      </c>
      <c r="E7352" t="s">
        <v>9544</v>
      </c>
      <c r="F7352" t="s">
        <v>19</v>
      </c>
      <c r="G7352" t="s">
        <v>67</v>
      </c>
      <c r="H7352">
        <v>3</v>
      </c>
      <c r="I7352" t="s">
        <v>9545</v>
      </c>
      <c r="J7352" t="s">
        <v>22</v>
      </c>
      <c r="N7352">
        <v>2</v>
      </c>
      <c r="O7352" t="s">
        <v>1616</v>
      </c>
      <c r="P7352" t="s">
        <v>685</v>
      </c>
      <c r="Q7352" t="s">
        <v>173</v>
      </c>
    </row>
    <row r="7353" spans="1:17" x14ac:dyDescent="0.35">
      <c r="A7353">
        <v>2736512674</v>
      </c>
      <c r="B7353" s="1">
        <v>43536</v>
      </c>
      <c r="C7353" t="s">
        <v>17</v>
      </c>
      <c r="D7353" t="s">
        <v>129</v>
      </c>
      <c r="F7353" t="s">
        <v>19</v>
      </c>
      <c r="G7353" t="s">
        <v>28</v>
      </c>
      <c r="H7353">
        <v>6</v>
      </c>
      <c r="I7353" t="s">
        <v>9546</v>
      </c>
      <c r="J7353" t="s">
        <v>22</v>
      </c>
      <c r="N7353">
        <v>7</v>
      </c>
      <c r="O7353" t="s">
        <v>9547</v>
      </c>
      <c r="P7353" t="s">
        <v>50</v>
      </c>
      <c r="Q7353" t="s">
        <v>57</v>
      </c>
    </row>
    <row r="7354" spans="1:17" x14ac:dyDescent="0.35">
      <c r="A7354">
        <v>2676389845</v>
      </c>
      <c r="B7354" s="1">
        <v>43537</v>
      </c>
      <c r="C7354" t="s">
        <v>189</v>
      </c>
      <c r="D7354" t="s">
        <v>648</v>
      </c>
      <c r="E7354" t="s">
        <v>649</v>
      </c>
      <c r="F7354" t="s">
        <v>19</v>
      </c>
      <c r="G7354" t="s">
        <v>28</v>
      </c>
      <c r="H7354">
        <v>6</v>
      </c>
      <c r="I7354" t="s">
        <v>650</v>
      </c>
      <c r="J7354" t="s">
        <v>476</v>
      </c>
      <c r="O7354" t="s">
        <v>70</v>
      </c>
      <c r="P7354" t="s">
        <v>56</v>
      </c>
      <c r="Q7354" t="s">
        <v>25</v>
      </c>
    </row>
    <row r="7355" spans="1:17" x14ac:dyDescent="0.35">
      <c r="A7355">
        <v>2702428805</v>
      </c>
      <c r="B7355" s="1">
        <v>43537</v>
      </c>
      <c r="C7355" t="s">
        <v>36</v>
      </c>
      <c r="D7355" t="s">
        <v>456</v>
      </c>
      <c r="F7355" t="s">
        <v>19</v>
      </c>
      <c r="G7355" t="s">
        <v>28</v>
      </c>
      <c r="H7355">
        <v>7</v>
      </c>
      <c r="J7355" t="s">
        <v>2924</v>
      </c>
      <c r="N7355">
        <v>6</v>
      </c>
      <c r="O7355" t="s">
        <v>2105</v>
      </c>
      <c r="P7355" t="s">
        <v>35</v>
      </c>
      <c r="Q7355" t="s">
        <v>25</v>
      </c>
    </row>
    <row r="7356" spans="1:17" x14ac:dyDescent="0.35">
      <c r="A7356">
        <v>2688426711</v>
      </c>
      <c r="B7356" s="1">
        <v>43537</v>
      </c>
      <c r="C7356" t="s">
        <v>17</v>
      </c>
      <c r="D7356" t="s">
        <v>9548</v>
      </c>
      <c r="F7356" t="s">
        <v>19</v>
      </c>
      <c r="G7356" t="s">
        <v>28</v>
      </c>
      <c r="H7356">
        <v>6</v>
      </c>
      <c r="I7356" t="s">
        <v>9549</v>
      </c>
      <c r="J7356" t="s">
        <v>253</v>
      </c>
      <c r="N7356">
        <v>2</v>
      </c>
      <c r="O7356" t="s">
        <v>176</v>
      </c>
      <c r="P7356" t="s">
        <v>177</v>
      </c>
      <c r="Q7356" t="s">
        <v>43</v>
      </c>
    </row>
    <row r="7357" spans="1:17" x14ac:dyDescent="0.35">
      <c r="A7357">
        <v>2711590642</v>
      </c>
      <c r="B7357" s="1">
        <v>43537</v>
      </c>
      <c r="C7357" t="s">
        <v>17</v>
      </c>
      <c r="D7357" t="s">
        <v>107</v>
      </c>
      <c r="F7357" t="s">
        <v>19</v>
      </c>
      <c r="G7357" t="s">
        <v>28</v>
      </c>
      <c r="H7357">
        <v>6</v>
      </c>
      <c r="I7357" t="s">
        <v>9550</v>
      </c>
      <c r="J7357" t="s">
        <v>22</v>
      </c>
      <c r="N7357">
        <v>1</v>
      </c>
      <c r="O7357" t="s">
        <v>9551</v>
      </c>
      <c r="P7357" t="s">
        <v>292</v>
      </c>
      <c r="Q7357" t="s">
        <v>75</v>
      </c>
    </row>
    <row r="7358" spans="1:17" x14ac:dyDescent="0.35">
      <c r="A7358">
        <v>2748475765</v>
      </c>
      <c r="B7358" s="1">
        <v>43537</v>
      </c>
      <c r="C7358" t="s">
        <v>17</v>
      </c>
      <c r="D7358" t="s">
        <v>500</v>
      </c>
      <c r="E7358" t="s">
        <v>138</v>
      </c>
      <c r="F7358" t="s">
        <v>19</v>
      </c>
      <c r="G7358" t="s">
        <v>20</v>
      </c>
      <c r="H7358">
        <v>2</v>
      </c>
      <c r="J7358" t="s">
        <v>95</v>
      </c>
      <c r="N7358">
        <v>2</v>
      </c>
      <c r="O7358" t="s">
        <v>141</v>
      </c>
      <c r="P7358" t="s">
        <v>35</v>
      </c>
      <c r="Q7358" t="s">
        <v>75</v>
      </c>
    </row>
    <row r="7359" spans="1:17" x14ac:dyDescent="0.35">
      <c r="A7359">
        <v>2702447310</v>
      </c>
      <c r="B7359" s="1">
        <v>43537</v>
      </c>
      <c r="C7359" t="s">
        <v>17</v>
      </c>
      <c r="D7359" t="s">
        <v>500</v>
      </c>
      <c r="F7359" t="s">
        <v>19</v>
      </c>
      <c r="G7359" t="s">
        <v>67</v>
      </c>
      <c r="H7359">
        <v>4</v>
      </c>
      <c r="I7359" t="s">
        <v>9552</v>
      </c>
      <c r="J7359" t="s">
        <v>571</v>
      </c>
      <c r="N7359">
        <v>36</v>
      </c>
      <c r="O7359" t="s">
        <v>9553</v>
      </c>
      <c r="P7359" t="s">
        <v>145</v>
      </c>
      <c r="Q7359" t="s">
        <v>111</v>
      </c>
    </row>
    <row r="7360" spans="1:17" x14ac:dyDescent="0.35">
      <c r="A7360">
        <v>2735614554</v>
      </c>
      <c r="B7360" s="1">
        <v>43537</v>
      </c>
      <c r="C7360" t="s">
        <v>36</v>
      </c>
      <c r="D7360" t="s">
        <v>894</v>
      </c>
      <c r="F7360" t="s">
        <v>19</v>
      </c>
      <c r="G7360" t="s">
        <v>67</v>
      </c>
      <c r="H7360">
        <v>2</v>
      </c>
      <c r="I7360" t="s">
        <v>895</v>
      </c>
      <c r="J7360" t="s">
        <v>1459</v>
      </c>
      <c r="O7360" t="s">
        <v>70</v>
      </c>
      <c r="P7360" t="s">
        <v>56</v>
      </c>
      <c r="Q7360" t="s">
        <v>25</v>
      </c>
    </row>
    <row r="7361" spans="1:17" x14ac:dyDescent="0.35">
      <c r="A7361">
        <v>2681030291</v>
      </c>
      <c r="B7361" s="1">
        <v>43537</v>
      </c>
      <c r="C7361" t="s">
        <v>267</v>
      </c>
      <c r="D7361" t="s">
        <v>9554</v>
      </c>
      <c r="E7361" t="s">
        <v>9555</v>
      </c>
      <c r="F7361" t="s">
        <v>19</v>
      </c>
      <c r="G7361" t="s">
        <v>28</v>
      </c>
      <c r="H7361">
        <v>2</v>
      </c>
      <c r="I7361" t="s">
        <v>9556</v>
      </c>
      <c r="J7361" t="s">
        <v>527</v>
      </c>
      <c r="K7361">
        <v>84000</v>
      </c>
      <c r="L7361">
        <v>113000</v>
      </c>
      <c r="M7361" t="s">
        <v>216</v>
      </c>
      <c r="N7361">
        <v>3</v>
      </c>
      <c r="O7361" t="s">
        <v>528</v>
      </c>
      <c r="P7361" t="s">
        <v>50</v>
      </c>
      <c r="Q7361" t="s">
        <v>25</v>
      </c>
    </row>
    <row r="7362" spans="1:17" x14ac:dyDescent="0.35">
      <c r="A7362">
        <v>2752329245</v>
      </c>
      <c r="B7362" s="1">
        <v>43537</v>
      </c>
      <c r="C7362" t="s">
        <v>17</v>
      </c>
      <c r="D7362" t="s">
        <v>471</v>
      </c>
      <c r="F7362" t="s">
        <v>19</v>
      </c>
      <c r="G7362" t="s">
        <v>28</v>
      </c>
      <c r="H7362">
        <v>4</v>
      </c>
      <c r="I7362" t="s">
        <v>1918</v>
      </c>
      <c r="J7362" t="s">
        <v>22</v>
      </c>
      <c r="N7362">
        <v>12</v>
      </c>
      <c r="O7362" t="s">
        <v>1919</v>
      </c>
      <c r="P7362" t="s">
        <v>136</v>
      </c>
      <c r="Q7362" t="s">
        <v>57</v>
      </c>
    </row>
    <row r="7363" spans="1:17" x14ac:dyDescent="0.35">
      <c r="A7363">
        <v>2694256466</v>
      </c>
      <c r="B7363" s="1">
        <v>43538</v>
      </c>
      <c r="C7363" t="s">
        <v>26</v>
      </c>
      <c r="D7363" t="s">
        <v>71</v>
      </c>
      <c r="E7363" t="s">
        <v>19</v>
      </c>
      <c r="F7363" t="s">
        <v>46</v>
      </c>
      <c r="G7363" t="s">
        <v>28</v>
      </c>
      <c r="H7363">
        <v>5</v>
      </c>
      <c r="I7363" t="s">
        <v>153</v>
      </c>
      <c r="J7363" t="s">
        <v>4764</v>
      </c>
      <c r="O7363" t="s">
        <v>49</v>
      </c>
      <c r="P7363" t="s">
        <v>50</v>
      </c>
      <c r="Q7363" t="s">
        <v>25</v>
      </c>
    </row>
    <row r="7364" spans="1:17" x14ac:dyDescent="0.35">
      <c r="A7364">
        <v>2677471200</v>
      </c>
      <c r="B7364" s="1">
        <v>43538</v>
      </c>
      <c r="C7364" t="s">
        <v>103</v>
      </c>
      <c r="D7364" t="s">
        <v>9557</v>
      </c>
      <c r="F7364" t="s">
        <v>19</v>
      </c>
      <c r="G7364" t="s">
        <v>28</v>
      </c>
      <c r="H7364">
        <v>6</v>
      </c>
      <c r="I7364" t="s">
        <v>101</v>
      </c>
      <c r="J7364" t="s">
        <v>954</v>
      </c>
      <c r="N7364">
        <v>9</v>
      </c>
      <c r="O7364" t="s">
        <v>9558</v>
      </c>
      <c r="P7364" t="s">
        <v>8661</v>
      </c>
      <c r="Q7364" t="s">
        <v>57</v>
      </c>
    </row>
    <row r="7365" spans="1:17" x14ac:dyDescent="0.35">
      <c r="A7365">
        <v>2491648791</v>
      </c>
      <c r="B7365" s="1">
        <v>43538</v>
      </c>
      <c r="C7365" t="s">
        <v>17</v>
      </c>
      <c r="D7365" t="s">
        <v>17</v>
      </c>
      <c r="F7365" t="s">
        <v>19</v>
      </c>
      <c r="G7365" t="s">
        <v>67</v>
      </c>
      <c r="H7365">
        <v>5</v>
      </c>
      <c r="I7365" t="s">
        <v>6715</v>
      </c>
      <c r="J7365" t="s">
        <v>335</v>
      </c>
      <c r="N7365">
        <v>4</v>
      </c>
      <c r="O7365" t="s">
        <v>96</v>
      </c>
      <c r="P7365" t="s">
        <v>35</v>
      </c>
      <c r="Q7365" t="s">
        <v>25</v>
      </c>
    </row>
    <row r="7366" spans="1:17" x14ac:dyDescent="0.35">
      <c r="A7366">
        <v>2585243647</v>
      </c>
      <c r="B7366" s="1">
        <v>43538</v>
      </c>
      <c r="C7366" t="s">
        <v>17</v>
      </c>
      <c r="D7366" t="s">
        <v>129</v>
      </c>
      <c r="E7366" t="s">
        <v>865</v>
      </c>
      <c r="F7366" t="s">
        <v>19</v>
      </c>
      <c r="G7366" t="s">
        <v>67</v>
      </c>
      <c r="H7366">
        <v>4</v>
      </c>
      <c r="I7366" t="s">
        <v>866</v>
      </c>
      <c r="J7366" t="s">
        <v>831</v>
      </c>
      <c r="O7366" t="s">
        <v>85</v>
      </c>
      <c r="P7366" t="s">
        <v>35</v>
      </c>
      <c r="Q7366" t="s">
        <v>25</v>
      </c>
    </row>
    <row r="7367" spans="1:17" x14ac:dyDescent="0.35">
      <c r="A7367">
        <v>2496698372</v>
      </c>
      <c r="B7367" s="1">
        <v>43538</v>
      </c>
      <c r="C7367" t="s">
        <v>17</v>
      </c>
      <c r="D7367" t="s">
        <v>129</v>
      </c>
      <c r="E7367" t="s">
        <v>2079</v>
      </c>
      <c r="F7367" t="s">
        <v>19</v>
      </c>
      <c r="G7367" t="s">
        <v>67</v>
      </c>
      <c r="H7367">
        <v>3</v>
      </c>
      <c r="I7367" t="s">
        <v>2080</v>
      </c>
      <c r="J7367" t="s">
        <v>262</v>
      </c>
      <c r="O7367" t="s">
        <v>85</v>
      </c>
      <c r="P7367" t="s">
        <v>35</v>
      </c>
      <c r="Q7367" t="s">
        <v>25</v>
      </c>
    </row>
    <row r="7368" spans="1:17" x14ac:dyDescent="0.35">
      <c r="A7368">
        <v>2740597737</v>
      </c>
      <c r="B7368" s="1">
        <v>43538</v>
      </c>
      <c r="C7368" t="s">
        <v>26</v>
      </c>
      <c r="D7368" t="s">
        <v>26</v>
      </c>
      <c r="E7368" t="s">
        <v>4611</v>
      </c>
      <c r="F7368" t="s">
        <v>19</v>
      </c>
      <c r="G7368" t="s">
        <v>20</v>
      </c>
      <c r="H7368">
        <v>1</v>
      </c>
      <c r="I7368" t="s">
        <v>9559</v>
      </c>
      <c r="J7368" t="s">
        <v>22</v>
      </c>
      <c r="O7368" t="s">
        <v>4612</v>
      </c>
      <c r="P7368" t="s">
        <v>283</v>
      </c>
      <c r="Q7368" t="s">
        <v>111</v>
      </c>
    </row>
    <row r="7369" spans="1:17" x14ac:dyDescent="0.35">
      <c r="A7369">
        <v>2690976280</v>
      </c>
      <c r="B7369" s="1">
        <v>43538</v>
      </c>
      <c r="C7369" t="s">
        <v>26</v>
      </c>
      <c r="D7369" t="s">
        <v>71</v>
      </c>
      <c r="F7369" t="s">
        <v>19</v>
      </c>
      <c r="G7369" t="s">
        <v>28</v>
      </c>
      <c r="H7369">
        <v>3</v>
      </c>
      <c r="I7369" t="s">
        <v>9560</v>
      </c>
      <c r="J7369" t="s">
        <v>22</v>
      </c>
      <c r="N7369">
        <v>10</v>
      </c>
      <c r="O7369" t="s">
        <v>9561</v>
      </c>
      <c r="P7369" t="s">
        <v>56</v>
      </c>
      <c r="Q7369" t="s">
        <v>57</v>
      </c>
    </row>
    <row r="7370" spans="1:17" x14ac:dyDescent="0.35">
      <c r="A7370">
        <v>2682986375</v>
      </c>
      <c r="B7370" s="1">
        <v>43538</v>
      </c>
      <c r="C7370" t="s">
        <v>97</v>
      </c>
      <c r="D7370" t="s">
        <v>97</v>
      </c>
      <c r="E7370" t="s">
        <v>119</v>
      </c>
      <c r="F7370" t="s">
        <v>46</v>
      </c>
      <c r="G7370" t="s">
        <v>28</v>
      </c>
      <c r="H7370">
        <v>2</v>
      </c>
      <c r="J7370" t="s">
        <v>652</v>
      </c>
      <c r="O7370" t="s">
        <v>49</v>
      </c>
      <c r="P7370" t="s">
        <v>50</v>
      </c>
      <c r="Q7370" t="s">
        <v>25</v>
      </c>
    </row>
    <row r="7371" spans="1:17" x14ac:dyDescent="0.35">
      <c r="A7371">
        <v>2749224704</v>
      </c>
      <c r="B7371" s="1">
        <v>43538</v>
      </c>
      <c r="C7371" t="s">
        <v>17</v>
      </c>
      <c r="D7371" t="s">
        <v>17</v>
      </c>
      <c r="F7371" t="s">
        <v>19</v>
      </c>
      <c r="G7371" t="s">
        <v>67</v>
      </c>
      <c r="H7371">
        <v>4</v>
      </c>
      <c r="I7371" t="s">
        <v>2161</v>
      </c>
      <c r="J7371" t="s">
        <v>870</v>
      </c>
      <c r="O7371" t="s">
        <v>613</v>
      </c>
      <c r="P7371" t="s">
        <v>56</v>
      </c>
      <c r="Q7371" t="s">
        <v>146</v>
      </c>
    </row>
    <row r="7372" spans="1:17" x14ac:dyDescent="0.35">
      <c r="A7372">
        <v>2740131744</v>
      </c>
      <c r="B7372" s="1">
        <v>43538</v>
      </c>
      <c r="C7372" t="s">
        <v>17</v>
      </c>
      <c r="D7372" t="s">
        <v>6302</v>
      </c>
      <c r="F7372" t="s">
        <v>19</v>
      </c>
      <c r="G7372" t="s">
        <v>20</v>
      </c>
      <c r="H7372">
        <v>3</v>
      </c>
      <c r="I7372" t="s">
        <v>6303</v>
      </c>
      <c r="J7372" t="s">
        <v>109</v>
      </c>
      <c r="N7372">
        <v>4</v>
      </c>
      <c r="O7372" t="s">
        <v>6304</v>
      </c>
      <c r="P7372" t="s">
        <v>50</v>
      </c>
      <c r="Q7372" t="s">
        <v>146</v>
      </c>
    </row>
    <row r="7373" spans="1:17" x14ac:dyDescent="0.35">
      <c r="A7373">
        <v>2750984815</v>
      </c>
      <c r="B7373" s="1">
        <v>43539</v>
      </c>
      <c r="C7373" t="s">
        <v>396</v>
      </c>
      <c r="D7373" t="s">
        <v>396</v>
      </c>
      <c r="F7373" t="s">
        <v>19</v>
      </c>
      <c r="G7373" t="s">
        <v>20</v>
      </c>
      <c r="H7373">
        <v>3</v>
      </c>
      <c r="I7373" t="s">
        <v>9562</v>
      </c>
      <c r="J7373" t="s">
        <v>22</v>
      </c>
      <c r="N7373">
        <v>27</v>
      </c>
      <c r="O7373" t="s">
        <v>6633</v>
      </c>
      <c r="P7373" t="s">
        <v>158</v>
      </c>
      <c r="Q7373" t="s">
        <v>43</v>
      </c>
    </row>
    <row r="7374" spans="1:17" x14ac:dyDescent="0.35">
      <c r="A7374">
        <v>2698746111</v>
      </c>
      <c r="B7374" s="1">
        <v>43539</v>
      </c>
      <c r="C7374" t="s">
        <v>17</v>
      </c>
      <c r="D7374" t="s">
        <v>9563</v>
      </c>
      <c r="F7374" t="s">
        <v>19</v>
      </c>
      <c r="G7374" t="s">
        <v>67</v>
      </c>
      <c r="H7374">
        <v>5</v>
      </c>
      <c r="I7374" t="s">
        <v>9564</v>
      </c>
      <c r="J7374" t="s">
        <v>22</v>
      </c>
      <c r="O7374" t="s">
        <v>691</v>
      </c>
      <c r="P7374" t="s">
        <v>24</v>
      </c>
      <c r="Q7374" t="s">
        <v>173</v>
      </c>
    </row>
    <row r="7375" spans="1:17" x14ac:dyDescent="0.35">
      <c r="A7375">
        <v>2700255955</v>
      </c>
      <c r="B7375" s="1">
        <v>43539</v>
      </c>
      <c r="C7375" t="s">
        <v>17</v>
      </c>
      <c r="D7375" t="s">
        <v>9565</v>
      </c>
      <c r="F7375" t="s">
        <v>19</v>
      </c>
      <c r="G7375" t="s">
        <v>20</v>
      </c>
      <c r="H7375">
        <v>2</v>
      </c>
      <c r="I7375" t="s">
        <v>3585</v>
      </c>
      <c r="J7375" t="s">
        <v>188</v>
      </c>
      <c r="N7375">
        <v>3</v>
      </c>
      <c r="O7375" t="s">
        <v>2484</v>
      </c>
      <c r="P7375" t="s">
        <v>136</v>
      </c>
      <c r="Q7375" t="s">
        <v>173</v>
      </c>
    </row>
    <row r="7376" spans="1:17" x14ac:dyDescent="0.35">
      <c r="A7376">
        <v>2687222875</v>
      </c>
      <c r="B7376" s="1">
        <v>43539</v>
      </c>
      <c r="C7376" t="s">
        <v>17</v>
      </c>
      <c r="D7376" t="s">
        <v>129</v>
      </c>
      <c r="F7376" t="s">
        <v>19</v>
      </c>
      <c r="G7376" t="s">
        <v>28</v>
      </c>
      <c r="H7376">
        <v>6</v>
      </c>
      <c r="I7376" t="s">
        <v>3734</v>
      </c>
      <c r="J7376" t="s">
        <v>180</v>
      </c>
      <c r="N7376">
        <v>3</v>
      </c>
      <c r="O7376" t="s">
        <v>135</v>
      </c>
      <c r="P7376" t="s">
        <v>136</v>
      </c>
      <c r="Q7376" t="s">
        <v>75</v>
      </c>
    </row>
    <row r="7377" spans="1:17" x14ac:dyDescent="0.35">
      <c r="A7377">
        <v>2657221515</v>
      </c>
      <c r="B7377" s="1">
        <v>43539</v>
      </c>
      <c r="C7377" t="s">
        <v>26</v>
      </c>
      <c r="D7377" t="s">
        <v>71</v>
      </c>
      <c r="E7377" t="s">
        <v>119</v>
      </c>
      <c r="F7377" t="s">
        <v>46</v>
      </c>
      <c r="G7377" t="s">
        <v>28</v>
      </c>
      <c r="H7377">
        <v>3</v>
      </c>
      <c r="I7377" t="s">
        <v>153</v>
      </c>
      <c r="J7377" t="s">
        <v>1445</v>
      </c>
      <c r="N7377">
        <v>1</v>
      </c>
      <c r="O7377" t="s">
        <v>49</v>
      </c>
      <c r="P7377" t="s">
        <v>50</v>
      </c>
      <c r="Q7377" t="s">
        <v>25</v>
      </c>
    </row>
    <row r="7378" spans="1:17" x14ac:dyDescent="0.35">
      <c r="A7378">
        <v>2657079492</v>
      </c>
      <c r="B7378" s="1">
        <v>43539</v>
      </c>
      <c r="C7378" t="s">
        <v>44</v>
      </c>
      <c r="D7378" t="s">
        <v>45</v>
      </c>
      <c r="E7378" t="s">
        <v>304</v>
      </c>
      <c r="F7378" t="s">
        <v>46</v>
      </c>
      <c r="G7378" t="s">
        <v>28</v>
      </c>
      <c r="H7378">
        <v>4</v>
      </c>
      <c r="J7378" t="s">
        <v>5575</v>
      </c>
      <c r="O7378" t="s">
        <v>49</v>
      </c>
      <c r="P7378" t="s">
        <v>50</v>
      </c>
      <c r="Q7378" t="s">
        <v>25</v>
      </c>
    </row>
    <row r="7379" spans="1:17" x14ac:dyDescent="0.35">
      <c r="A7379">
        <v>2710931466</v>
      </c>
      <c r="B7379" s="1">
        <v>43539</v>
      </c>
      <c r="C7379" t="s">
        <v>189</v>
      </c>
      <c r="D7379" t="s">
        <v>5975</v>
      </c>
      <c r="F7379" t="s">
        <v>19</v>
      </c>
      <c r="G7379" t="s">
        <v>67</v>
      </c>
      <c r="H7379">
        <v>5</v>
      </c>
      <c r="I7379" t="s">
        <v>5976</v>
      </c>
      <c r="J7379" t="s">
        <v>89</v>
      </c>
      <c r="O7379" t="s">
        <v>2354</v>
      </c>
      <c r="P7379" t="s">
        <v>91</v>
      </c>
      <c r="Q7379" t="s">
        <v>146</v>
      </c>
    </row>
    <row r="7380" spans="1:17" x14ac:dyDescent="0.35">
      <c r="A7380">
        <v>2676391903</v>
      </c>
      <c r="B7380" s="1">
        <v>43539</v>
      </c>
      <c r="C7380" t="s">
        <v>17</v>
      </c>
      <c r="D7380" t="s">
        <v>1266</v>
      </c>
      <c r="F7380" t="s">
        <v>19</v>
      </c>
      <c r="G7380" t="s">
        <v>28</v>
      </c>
      <c r="H7380">
        <v>7</v>
      </c>
      <c r="J7380" t="s">
        <v>73</v>
      </c>
      <c r="O7380" t="s">
        <v>266</v>
      </c>
      <c r="P7380" t="s">
        <v>24</v>
      </c>
      <c r="Q7380" t="s">
        <v>25</v>
      </c>
    </row>
    <row r="7381" spans="1:17" x14ac:dyDescent="0.35">
      <c r="A7381">
        <v>2688429122</v>
      </c>
      <c r="B7381" s="1">
        <v>43539</v>
      </c>
      <c r="C7381" t="s">
        <v>17</v>
      </c>
      <c r="D7381" t="s">
        <v>129</v>
      </c>
      <c r="F7381" t="s">
        <v>19</v>
      </c>
      <c r="G7381" t="s">
        <v>67</v>
      </c>
      <c r="H7381">
        <v>4</v>
      </c>
      <c r="I7381" t="s">
        <v>3048</v>
      </c>
      <c r="J7381" t="s">
        <v>228</v>
      </c>
      <c r="O7381" t="s">
        <v>947</v>
      </c>
      <c r="P7381" t="s">
        <v>35</v>
      </c>
      <c r="Q7381" t="s">
        <v>173</v>
      </c>
    </row>
    <row r="7382" spans="1:17" x14ac:dyDescent="0.35">
      <c r="A7382">
        <v>2689555624</v>
      </c>
      <c r="B7382" s="1">
        <v>43539</v>
      </c>
      <c r="C7382" t="s">
        <v>17</v>
      </c>
      <c r="D7382" t="s">
        <v>409</v>
      </c>
      <c r="F7382" t="s">
        <v>19</v>
      </c>
      <c r="G7382" t="s">
        <v>28</v>
      </c>
      <c r="H7382">
        <v>10</v>
      </c>
      <c r="I7382" t="s">
        <v>9566</v>
      </c>
      <c r="J7382" t="s">
        <v>22</v>
      </c>
      <c r="N7382">
        <v>6</v>
      </c>
      <c r="O7382" t="s">
        <v>9567</v>
      </c>
      <c r="P7382" t="s">
        <v>773</v>
      </c>
      <c r="Q7382" t="s">
        <v>57</v>
      </c>
    </row>
    <row r="7383" spans="1:17" x14ac:dyDescent="0.35">
      <c r="A7383">
        <v>2696935222</v>
      </c>
      <c r="B7383" s="1">
        <v>43540</v>
      </c>
      <c r="C7383" t="s">
        <v>44</v>
      </c>
      <c r="D7383" t="s">
        <v>969</v>
      </c>
      <c r="F7383" t="s">
        <v>19</v>
      </c>
      <c r="G7383" t="s">
        <v>28</v>
      </c>
      <c r="H7383">
        <v>5</v>
      </c>
      <c r="I7383" t="s">
        <v>970</v>
      </c>
      <c r="J7383" t="s">
        <v>4943</v>
      </c>
      <c r="N7383">
        <v>1</v>
      </c>
      <c r="O7383" t="s">
        <v>70</v>
      </c>
      <c r="P7383" t="s">
        <v>56</v>
      </c>
      <c r="Q7383" t="s">
        <v>25</v>
      </c>
    </row>
    <row r="7384" spans="1:17" x14ac:dyDescent="0.35">
      <c r="A7384">
        <v>2706571388</v>
      </c>
      <c r="B7384" s="1">
        <v>43540</v>
      </c>
      <c r="C7384" t="s">
        <v>17</v>
      </c>
      <c r="D7384" t="s">
        <v>17</v>
      </c>
      <c r="F7384" t="s">
        <v>19</v>
      </c>
      <c r="G7384" t="s">
        <v>28</v>
      </c>
      <c r="H7384">
        <v>9</v>
      </c>
      <c r="I7384" t="s">
        <v>9568</v>
      </c>
      <c r="J7384" t="s">
        <v>89</v>
      </c>
      <c r="O7384" t="s">
        <v>1249</v>
      </c>
      <c r="P7384" t="s">
        <v>1250</v>
      </c>
      <c r="Q7384" t="s">
        <v>43</v>
      </c>
    </row>
    <row r="7385" spans="1:17" x14ac:dyDescent="0.35">
      <c r="A7385">
        <v>2723117956</v>
      </c>
      <c r="B7385" s="1">
        <v>43540</v>
      </c>
      <c r="C7385" t="s">
        <v>65</v>
      </c>
      <c r="D7385" t="s">
        <v>65</v>
      </c>
      <c r="F7385" t="s">
        <v>19</v>
      </c>
      <c r="G7385" t="s">
        <v>67</v>
      </c>
      <c r="H7385">
        <v>5</v>
      </c>
      <c r="I7385" t="s">
        <v>9569</v>
      </c>
      <c r="J7385" t="s">
        <v>22</v>
      </c>
      <c r="N7385">
        <v>19</v>
      </c>
      <c r="O7385" t="s">
        <v>1567</v>
      </c>
      <c r="P7385" t="s">
        <v>177</v>
      </c>
      <c r="Q7385" t="s">
        <v>43</v>
      </c>
    </row>
    <row r="7386" spans="1:17" x14ac:dyDescent="0.35">
      <c r="A7386">
        <v>2697675349</v>
      </c>
      <c r="B7386" s="1">
        <v>43540</v>
      </c>
      <c r="C7386" t="s">
        <v>26</v>
      </c>
      <c r="D7386" t="s">
        <v>9570</v>
      </c>
      <c r="E7386" t="s">
        <v>9571</v>
      </c>
      <c r="F7386" t="s">
        <v>19</v>
      </c>
      <c r="G7386" t="s">
        <v>67</v>
      </c>
      <c r="H7386">
        <v>4</v>
      </c>
      <c r="I7386" t="s">
        <v>9572</v>
      </c>
      <c r="J7386" t="s">
        <v>328</v>
      </c>
      <c r="N7386">
        <v>3</v>
      </c>
      <c r="O7386" t="s">
        <v>329</v>
      </c>
      <c r="P7386" t="s">
        <v>330</v>
      </c>
      <c r="Q7386" t="s">
        <v>43</v>
      </c>
    </row>
    <row r="7387" spans="1:17" x14ac:dyDescent="0.35">
      <c r="A7387">
        <v>2743451313</v>
      </c>
      <c r="B7387" s="1">
        <v>43540</v>
      </c>
      <c r="C7387" t="s">
        <v>86</v>
      </c>
      <c r="D7387" t="s">
        <v>86</v>
      </c>
      <c r="F7387" t="s">
        <v>46</v>
      </c>
      <c r="G7387" t="s">
        <v>28</v>
      </c>
      <c r="H7387">
        <v>3</v>
      </c>
      <c r="I7387" t="s">
        <v>101</v>
      </c>
      <c r="J7387" t="s">
        <v>221</v>
      </c>
      <c r="O7387" t="s">
        <v>49</v>
      </c>
      <c r="P7387" t="s">
        <v>50</v>
      </c>
      <c r="Q7387" t="s">
        <v>25</v>
      </c>
    </row>
    <row r="7388" spans="1:17" x14ac:dyDescent="0.35">
      <c r="A7388">
        <v>2690310131</v>
      </c>
      <c r="B7388" s="1">
        <v>43540</v>
      </c>
      <c r="C7388" t="s">
        <v>44</v>
      </c>
      <c r="D7388" t="s">
        <v>45</v>
      </c>
      <c r="E7388" t="s">
        <v>304</v>
      </c>
      <c r="F7388" t="s">
        <v>46</v>
      </c>
      <c r="G7388" t="s">
        <v>28</v>
      </c>
      <c r="H7388">
        <v>5</v>
      </c>
      <c r="J7388" t="s">
        <v>5815</v>
      </c>
      <c r="O7388" t="s">
        <v>49</v>
      </c>
      <c r="P7388" t="s">
        <v>50</v>
      </c>
      <c r="Q7388" t="s">
        <v>25</v>
      </c>
    </row>
    <row r="7389" spans="1:17" x14ac:dyDescent="0.35">
      <c r="A7389">
        <v>2708178297</v>
      </c>
      <c r="B7389" s="1">
        <v>43540</v>
      </c>
      <c r="C7389" t="s">
        <v>36</v>
      </c>
      <c r="D7389" t="s">
        <v>456</v>
      </c>
      <c r="E7389" t="s">
        <v>9573</v>
      </c>
      <c r="F7389" t="s">
        <v>19</v>
      </c>
      <c r="G7389" t="s">
        <v>67</v>
      </c>
      <c r="H7389">
        <v>5</v>
      </c>
      <c r="I7389" t="s">
        <v>9574</v>
      </c>
      <c r="J7389" t="s">
        <v>2096</v>
      </c>
      <c r="K7389">
        <v>86000</v>
      </c>
      <c r="L7389">
        <v>133000</v>
      </c>
      <c r="M7389" t="s">
        <v>216</v>
      </c>
      <c r="N7389">
        <v>4</v>
      </c>
      <c r="O7389" t="s">
        <v>41</v>
      </c>
      <c r="P7389" t="s">
        <v>42</v>
      </c>
      <c r="Q7389" t="s">
        <v>43</v>
      </c>
    </row>
    <row r="7390" spans="1:17" x14ac:dyDescent="0.35">
      <c r="A7390">
        <v>2683586386</v>
      </c>
      <c r="B7390" s="1">
        <v>43540</v>
      </c>
      <c r="C7390" t="s">
        <v>97</v>
      </c>
      <c r="D7390" t="s">
        <v>97</v>
      </c>
      <c r="E7390" t="s">
        <v>119</v>
      </c>
      <c r="F7390" t="s">
        <v>46</v>
      </c>
      <c r="G7390" t="s">
        <v>28</v>
      </c>
      <c r="H7390">
        <v>6</v>
      </c>
      <c r="J7390" t="s">
        <v>40</v>
      </c>
      <c r="N7390">
        <v>2</v>
      </c>
      <c r="O7390" t="s">
        <v>49</v>
      </c>
      <c r="P7390" t="s">
        <v>50</v>
      </c>
      <c r="Q7390" t="s">
        <v>25</v>
      </c>
    </row>
    <row r="7391" spans="1:17" x14ac:dyDescent="0.35">
      <c r="A7391">
        <v>2651772756</v>
      </c>
      <c r="B7391" s="1">
        <v>43540</v>
      </c>
      <c r="C7391" t="s">
        <v>17</v>
      </c>
      <c r="D7391" t="s">
        <v>17</v>
      </c>
      <c r="E7391" t="s">
        <v>9575</v>
      </c>
      <c r="F7391" t="s">
        <v>19</v>
      </c>
      <c r="G7391" t="s">
        <v>20</v>
      </c>
      <c r="H7391">
        <v>0</v>
      </c>
      <c r="I7391" t="s">
        <v>9576</v>
      </c>
      <c r="J7391" t="s">
        <v>476</v>
      </c>
      <c r="O7391" t="s">
        <v>1143</v>
      </c>
      <c r="P7391" t="s">
        <v>35</v>
      </c>
      <c r="Q7391" t="s">
        <v>25</v>
      </c>
    </row>
    <row r="7392" spans="1:17" x14ac:dyDescent="0.35">
      <c r="A7392">
        <v>2731841827</v>
      </c>
      <c r="B7392" s="1">
        <v>43540</v>
      </c>
      <c r="C7392" t="s">
        <v>17</v>
      </c>
      <c r="D7392" t="s">
        <v>17</v>
      </c>
      <c r="F7392" t="s">
        <v>19</v>
      </c>
      <c r="G7392" t="s">
        <v>20</v>
      </c>
      <c r="H7392">
        <v>1</v>
      </c>
      <c r="I7392" t="s">
        <v>9577</v>
      </c>
      <c r="J7392" t="s">
        <v>22</v>
      </c>
      <c r="N7392">
        <v>3</v>
      </c>
      <c r="O7392" t="s">
        <v>1122</v>
      </c>
      <c r="P7392" t="s">
        <v>1123</v>
      </c>
      <c r="Q7392" t="s">
        <v>57</v>
      </c>
    </row>
    <row r="7393" spans="1:17" x14ac:dyDescent="0.35">
      <c r="A7393">
        <v>2738377357</v>
      </c>
      <c r="B7393" s="1">
        <v>43540</v>
      </c>
      <c r="C7393" t="s">
        <v>86</v>
      </c>
      <c r="D7393" t="s">
        <v>86</v>
      </c>
      <c r="F7393" t="s">
        <v>46</v>
      </c>
      <c r="G7393" t="s">
        <v>28</v>
      </c>
      <c r="H7393">
        <v>6</v>
      </c>
      <c r="I7393" t="s">
        <v>101</v>
      </c>
      <c r="J7393" t="s">
        <v>820</v>
      </c>
      <c r="O7393" t="s">
        <v>49</v>
      </c>
      <c r="P7393" t="s">
        <v>50</v>
      </c>
      <c r="Q7393" t="s">
        <v>25</v>
      </c>
    </row>
    <row r="7394" spans="1:17" x14ac:dyDescent="0.35">
      <c r="A7394">
        <v>2393661203</v>
      </c>
      <c r="B7394" s="1">
        <v>43541</v>
      </c>
      <c r="C7394" t="s">
        <v>97</v>
      </c>
      <c r="D7394" t="s">
        <v>97</v>
      </c>
      <c r="F7394" t="s">
        <v>19</v>
      </c>
      <c r="G7394" t="s">
        <v>28</v>
      </c>
      <c r="H7394">
        <v>3</v>
      </c>
      <c r="I7394" t="s">
        <v>5140</v>
      </c>
      <c r="J7394" t="s">
        <v>253</v>
      </c>
      <c r="N7394">
        <v>61</v>
      </c>
      <c r="O7394" t="s">
        <v>96</v>
      </c>
      <c r="P7394" t="s">
        <v>35</v>
      </c>
      <c r="Q7394" t="s">
        <v>25</v>
      </c>
    </row>
    <row r="7395" spans="1:17" x14ac:dyDescent="0.35">
      <c r="A7395">
        <v>2737507901</v>
      </c>
      <c r="B7395" s="1">
        <v>43541</v>
      </c>
      <c r="C7395" t="s">
        <v>36</v>
      </c>
      <c r="D7395" t="s">
        <v>9578</v>
      </c>
      <c r="F7395" t="s">
        <v>19</v>
      </c>
      <c r="G7395" t="s">
        <v>28</v>
      </c>
      <c r="H7395">
        <v>5</v>
      </c>
      <c r="I7395" t="s">
        <v>9579</v>
      </c>
      <c r="J7395" t="s">
        <v>22</v>
      </c>
      <c r="N7395">
        <v>24</v>
      </c>
      <c r="O7395" t="s">
        <v>9580</v>
      </c>
    </row>
    <row r="7396" spans="1:17" x14ac:dyDescent="0.35">
      <c r="A7396">
        <v>2688482151</v>
      </c>
      <c r="B7396" s="1">
        <v>43541</v>
      </c>
      <c r="C7396" t="s">
        <v>65</v>
      </c>
      <c r="D7396" t="s">
        <v>323</v>
      </c>
      <c r="F7396" t="s">
        <v>19</v>
      </c>
      <c r="G7396" t="s">
        <v>28</v>
      </c>
      <c r="H7396">
        <v>7</v>
      </c>
      <c r="I7396" t="s">
        <v>5549</v>
      </c>
      <c r="J7396" t="s">
        <v>527</v>
      </c>
      <c r="N7396">
        <v>30</v>
      </c>
      <c r="O7396" t="s">
        <v>1590</v>
      </c>
      <c r="P7396" t="s">
        <v>1591</v>
      </c>
      <c r="Q7396" t="s">
        <v>75</v>
      </c>
    </row>
    <row r="7397" spans="1:17" x14ac:dyDescent="0.35">
      <c r="A7397">
        <v>2680548663</v>
      </c>
      <c r="B7397" s="1">
        <v>43541</v>
      </c>
      <c r="C7397" t="s">
        <v>17</v>
      </c>
      <c r="D7397" t="s">
        <v>17</v>
      </c>
      <c r="F7397" t="s">
        <v>19</v>
      </c>
      <c r="G7397" t="s">
        <v>20</v>
      </c>
      <c r="H7397">
        <v>2</v>
      </c>
      <c r="J7397" t="s">
        <v>109</v>
      </c>
      <c r="N7397">
        <v>10</v>
      </c>
      <c r="O7397" t="s">
        <v>9581</v>
      </c>
      <c r="P7397" t="s">
        <v>1750</v>
      </c>
      <c r="Q7397" t="s">
        <v>182</v>
      </c>
    </row>
    <row r="7398" spans="1:17" x14ac:dyDescent="0.35">
      <c r="A7398">
        <v>2679311847</v>
      </c>
      <c r="B7398" s="1">
        <v>43541</v>
      </c>
      <c r="C7398" t="s">
        <v>58</v>
      </c>
      <c r="D7398" t="s">
        <v>5828</v>
      </c>
      <c r="F7398" t="s">
        <v>19</v>
      </c>
      <c r="G7398" t="s">
        <v>20</v>
      </c>
      <c r="H7398">
        <v>4</v>
      </c>
      <c r="I7398" t="s">
        <v>5829</v>
      </c>
      <c r="J7398" t="s">
        <v>140</v>
      </c>
      <c r="O7398" t="s">
        <v>1788</v>
      </c>
      <c r="P7398" t="s">
        <v>136</v>
      </c>
      <c r="Q7398" t="s">
        <v>75</v>
      </c>
    </row>
    <row r="7399" spans="1:17" x14ac:dyDescent="0.35">
      <c r="A7399">
        <v>2710925482</v>
      </c>
      <c r="B7399" s="1">
        <v>43541</v>
      </c>
      <c r="C7399" t="s">
        <v>1239</v>
      </c>
      <c r="D7399" t="s">
        <v>9582</v>
      </c>
      <c r="F7399" t="s">
        <v>19</v>
      </c>
      <c r="G7399" t="s">
        <v>67</v>
      </c>
      <c r="H7399">
        <v>4</v>
      </c>
      <c r="I7399" t="s">
        <v>9583</v>
      </c>
      <c r="J7399" t="s">
        <v>169</v>
      </c>
      <c r="O7399" t="s">
        <v>6584</v>
      </c>
      <c r="P7399" t="s">
        <v>42</v>
      </c>
      <c r="Q7399" t="s">
        <v>146</v>
      </c>
    </row>
    <row r="7400" spans="1:17" x14ac:dyDescent="0.35">
      <c r="A7400">
        <v>2654250624</v>
      </c>
      <c r="B7400" s="1">
        <v>43541</v>
      </c>
      <c r="C7400" t="s">
        <v>17</v>
      </c>
      <c r="D7400" t="s">
        <v>129</v>
      </c>
      <c r="E7400" t="s">
        <v>3285</v>
      </c>
      <c r="F7400" t="s">
        <v>19</v>
      </c>
      <c r="G7400" t="s">
        <v>28</v>
      </c>
      <c r="H7400">
        <v>7</v>
      </c>
      <c r="I7400" t="s">
        <v>3286</v>
      </c>
      <c r="J7400" t="s">
        <v>7311</v>
      </c>
      <c r="O7400" t="s">
        <v>366</v>
      </c>
      <c r="P7400" t="s">
        <v>35</v>
      </c>
      <c r="Q7400" t="s">
        <v>57</v>
      </c>
    </row>
    <row r="7401" spans="1:17" x14ac:dyDescent="0.35">
      <c r="A7401">
        <v>2745571243</v>
      </c>
      <c r="B7401" s="1">
        <v>43541</v>
      </c>
      <c r="C7401" t="s">
        <v>17</v>
      </c>
      <c r="D7401" t="s">
        <v>9584</v>
      </c>
      <c r="F7401" t="s">
        <v>19</v>
      </c>
      <c r="G7401" t="s">
        <v>20</v>
      </c>
      <c r="H7401">
        <v>1</v>
      </c>
      <c r="I7401" t="s">
        <v>3159</v>
      </c>
      <c r="J7401" t="s">
        <v>22</v>
      </c>
      <c r="N7401">
        <v>2</v>
      </c>
      <c r="O7401" t="s">
        <v>240</v>
      </c>
      <c r="P7401" t="s">
        <v>50</v>
      </c>
      <c r="Q7401" t="s">
        <v>25</v>
      </c>
    </row>
    <row r="7402" spans="1:17" x14ac:dyDescent="0.35">
      <c r="A7402">
        <v>2720621401</v>
      </c>
      <c r="B7402" s="1">
        <v>43541</v>
      </c>
      <c r="C7402" t="s">
        <v>17</v>
      </c>
      <c r="D7402" t="s">
        <v>17</v>
      </c>
      <c r="F7402" t="s">
        <v>19</v>
      </c>
      <c r="G7402" t="s">
        <v>67</v>
      </c>
      <c r="H7402">
        <v>3</v>
      </c>
      <c r="I7402" t="s">
        <v>7523</v>
      </c>
      <c r="J7402" t="s">
        <v>1102</v>
      </c>
      <c r="N7402">
        <v>1</v>
      </c>
      <c r="O7402" t="s">
        <v>3634</v>
      </c>
      <c r="P7402" t="s">
        <v>1577</v>
      </c>
      <c r="Q7402" t="s">
        <v>25</v>
      </c>
    </row>
    <row r="7403" spans="1:17" x14ac:dyDescent="0.35">
      <c r="A7403">
        <v>2680640570</v>
      </c>
      <c r="B7403" s="1">
        <v>43541</v>
      </c>
      <c r="C7403" t="s">
        <v>17</v>
      </c>
      <c r="D7403" t="s">
        <v>9585</v>
      </c>
      <c r="E7403" t="s">
        <v>9586</v>
      </c>
      <c r="F7403" t="s">
        <v>19</v>
      </c>
      <c r="G7403" t="s">
        <v>28</v>
      </c>
      <c r="H7403">
        <v>4</v>
      </c>
      <c r="I7403" t="s">
        <v>9587</v>
      </c>
      <c r="J7403" t="s">
        <v>89</v>
      </c>
      <c r="N7403">
        <v>2</v>
      </c>
      <c r="O7403" t="s">
        <v>1626</v>
      </c>
      <c r="P7403" t="s">
        <v>35</v>
      </c>
      <c r="Q7403" t="s">
        <v>43</v>
      </c>
    </row>
    <row r="7404" spans="1:17" x14ac:dyDescent="0.35">
      <c r="A7404">
        <v>2682980995</v>
      </c>
      <c r="B7404" s="1">
        <v>43541</v>
      </c>
      <c r="C7404" t="s">
        <v>97</v>
      </c>
      <c r="D7404" t="s">
        <v>97</v>
      </c>
      <c r="E7404" t="s">
        <v>119</v>
      </c>
      <c r="F7404" t="s">
        <v>46</v>
      </c>
      <c r="G7404" t="s">
        <v>28</v>
      </c>
      <c r="H7404">
        <v>3</v>
      </c>
      <c r="J7404" t="s">
        <v>831</v>
      </c>
      <c r="O7404" t="s">
        <v>49</v>
      </c>
      <c r="P7404" t="s">
        <v>50</v>
      </c>
      <c r="Q7404" t="s">
        <v>25</v>
      </c>
    </row>
    <row r="7405" spans="1:17" x14ac:dyDescent="0.35">
      <c r="A7405">
        <v>2696123929</v>
      </c>
      <c r="B7405" s="1">
        <v>43541</v>
      </c>
      <c r="C7405" t="s">
        <v>26</v>
      </c>
      <c r="D7405" t="s">
        <v>26</v>
      </c>
      <c r="F7405" t="s">
        <v>19</v>
      </c>
      <c r="G7405" t="s">
        <v>28</v>
      </c>
      <c r="H7405">
        <v>3</v>
      </c>
      <c r="I7405" t="s">
        <v>1913</v>
      </c>
      <c r="J7405" t="s">
        <v>1042</v>
      </c>
      <c r="O7405" t="s">
        <v>392</v>
      </c>
      <c r="P7405" t="s">
        <v>136</v>
      </c>
      <c r="Q7405" t="s">
        <v>182</v>
      </c>
    </row>
    <row r="7406" spans="1:17" x14ac:dyDescent="0.35">
      <c r="A7406">
        <v>2660785346</v>
      </c>
      <c r="B7406" s="1">
        <v>43541</v>
      </c>
      <c r="C7406" t="s">
        <v>288</v>
      </c>
      <c r="D7406" t="s">
        <v>3411</v>
      </c>
      <c r="F7406" t="s">
        <v>19</v>
      </c>
      <c r="G7406" t="s">
        <v>28</v>
      </c>
      <c r="H7406">
        <v>10</v>
      </c>
      <c r="I7406" t="s">
        <v>3412</v>
      </c>
      <c r="J7406" t="s">
        <v>40</v>
      </c>
      <c r="O7406" t="s">
        <v>505</v>
      </c>
      <c r="P7406" t="s">
        <v>35</v>
      </c>
      <c r="Q7406" t="s">
        <v>146</v>
      </c>
    </row>
    <row r="7407" spans="1:17" x14ac:dyDescent="0.35">
      <c r="A7407">
        <v>2701996890</v>
      </c>
      <c r="B7407" s="1">
        <v>43541</v>
      </c>
      <c r="C7407" t="s">
        <v>44</v>
      </c>
      <c r="D7407" t="s">
        <v>45</v>
      </c>
      <c r="E7407" t="s">
        <v>304</v>
      </c>
      <c r="F7407" t="s">
        <v>46</v>
      </c>
      <c r="G7407" t="s">
        <v>28</v>
      </c>
      <c r="H7407">
        <v>3</v>
      </c>
      <c r="J7407" t="s">
        <v>6233</v>
      </c>
      <c r="O7407" t="s">
        <v>49</v>
      </c>
      <c r="P7407" t="s">
        <v>50</v>
      </c>
      <c r="Q7407" t="s">
        <v>25</v>
      </c>
    </row>
    <row r="7408" spans="1:17" x14ac:dyDescent="0.35">
      <c r="A7408">
        <v>2699728257</v>
      </c>
      <c r="B7408" s="1">
        <v>43541</v>
      </c>
      <c r="C7408" t="s">
        <v>17</v>
      </c>
      <c r="D7408" t="s">
        <v>17</v>
      </c>
      <c r="F7408" t="s">
        <v>19</v>
      </c>
      <c r="G7408" t="s">
        <v>28</v>
      </c>
      <c r="H7408">
        <v>6</v>
      </c>
      <c r="I7408" t="s">
        <v>8900</v>
      </c>
      <c r="J7408" t="s">
        <v>22</v>
      </c>
      <c r="N7408">
        <v>20</v>
      </c>
      <c r="O7408" t="s">
        <v>1263</v>
      </c>
      <c r="P7408" t="s">
        <v>136</v>
      </c>
      <c r="Q7408" t="s">
        <v>57</v>
      </c>
    </row>
    <row r="7409" spans="1:17" x14ac:dyDescent="0.35">
      <c r="A7409">
        <v>2697235117</v>
      </c>
      <c r="B7409" s="1">
        <v>43542</v>
      </c>
      <c r="C7409" t="s">
        <v>17</v>
      </c>
      <c r="D7409" t="s">
        <v>9588</v>
      </c>
      <c r="F7409" t="s">
        <v>19</v>
      </c>
      <c r="G7409" t="s">
        <v>28</v>
      </c>
      <c r="H7409">
        <v>4</v>
      </c>
      <c r="I7409" t="s">
        <v>9589</v>
      </c>
      <c r="J7409" t="s">
        <v>109</v>
      </c>
      <c r="N7409">
        <v>9</v>
      </c>
      <c r="O7409" t="s">
        <v>9590</v>
      </c>
      <c r="P7409" t="s">
        <v>136</v>
      </c>
      <c r="Q7409" t="s">
        <v>111</v>
      </c>
    </row>
    <row r="7410" spans="1:17" x14ac:dyDescent="0.35">
      <c r="A7410">
        <v>2626485914</v>
      </c>
      <c r="B7410" s="1">
        <v>43542</v>
      </c>
      <c r="C7410" t="s">
        <v>1243</v>
      </c>
      <c r="D7410" t="s">
        <v>1244</v>
      </c>
      <c r="F7410" t="s">
        <v>19</v>
      </c>
      <c r="G7410" t="s">
        <v>28</v>
      </c>
      <c r="H7410">
        <v>7</v>
      </c>
      <c r="I7410" t="s">
        <v>1882</v>
      </c>
      <c r="J7410" t="s">
        <v>660</v>
      </c>
      <c r="N7410">
        <v>4</v>
      </c>
      <c r="O7410" t="s">
        <v>233</v>
      </c>
      <c r="P7410" t="s">
        <v>35</v>
      </c>
      <c r="Q7410" t="s">
        <v>25</v>
      </c>
    </row>
    <row r="7411" spans="1:17" x14ac:dyDescent="0.35">
      <c r="A7411">
        <v>2754751785</v>
      </c>
      <c r="B7411" s="1">
        <v>43542</v>
      </c>
      <c r="C7411" t="s">
        <v>26</v>
      </c>
      <c r="D7411" t="s">
        <v>9591</v>
      </c>
      <c r="F7411" t="s">
        <v>46</v>
      </c>
      <c r="G7411" t="s">
        <v>28</v>
      </c>
      <c r="H7411">
        <v>6</v>
      </c>
      <c r="I7411" t="s">
        <v>9592</v>
      </c>
      <c r="J7411" t="s">
        <v>22</v>
      </c>
      <c r="N7411">
        <v>14</v>
      </c>
      <c r="O7411" t="s">
        <v>507</v>
      </c>
      <c r="P7411" t="s">
        <v>42</v>
      </c>
      <c r="Q7411" t="s">
        <v>146</v>
      </c>
    </row>
    <row r="7412" spans="1:17" x14ac:dyDescent="0.35">
      <c r="A7412">
        <v>2712007417</v>
      </c>
      <c r="B7412" s="1">
        <v>43542</v>
      </c>
      <c r="C7412" t="s">
        <v>17</v>
      </c>
      <c r="D7412" t="s">
        <v>279</v>
      </c>
      <c r="F7412" t="s">
        <v>19</v>
      </c>
      <c r="G7412" t="s">
        <v>67</v>
      </c>
      <c r="H7412">
        <v>4</v>
      </c>
      <c r="I7412" t="s">
        <v>9593</v>
      </c>
      <c r="J7412" t="s">
        <v>954</v>
      </c>
      <c r="N7412">
        <v>4</v>
      </c>
      <c r="O7412" t="s">
        <v>955</v>
      </c>
      <c r="P7412" t="s">
        <v>50</v>
      </c>
      <c r="Q7412" t="s">
        <v>25</v>
      </c>
    </row>
    <row r="7413" spans="1:17" x14ac:dyDescent="0.35">
      <c r="A7413">
        <v>2709217671</v>
      </c>
      <c r="B7413" s="1">
        <v>43542</v>
      </c>
      <c r="C7413" t="s">
        <v>2049</v>
      </c>
      <c r="D7413" t="s">
        <v>9594</v>
      </c>
      <c r="E7413" t="s">
        <v>9595</v>
      </c>
      <c r="F7413" t="s">
        <v>19</v>
      </c>
      <c r="G7413" t="s">
        <v>28</v>
      </c>
      <c r="H7413">
        <v>4</v>
      </c>
      <c r="I7413" t="s">
        <v>9596</v>
      </c>
      <c r="J7413" t="s">
        <v>571</v>
      </c>
      <c r="N7413">
        <v>15</v>
      </c>
      <c r="O7413" t="s">
        <v>1881</v>
      </c>
      <c r="P7413" t="s">
        <v>136</v>
      </c>
      <c r="Q7413" t="s">
        <v>111</v>
      </c>
    </row>
    <row r="7414" spans="1:17" x14ac:dyDescent="0.35">
      <c r="A7414">
        <v>2577899981</v>
      </c>
      <c r="B7414" s="1">
        <v>43542</v>
      </c>
      <c r="C7414" t="s">
        <v>396</v>
      </c>
      <c r="D7414" t="s">
        <v>9597</v>
      </c>
      <c r="F7414" t="s">
        <v>19</v>
      </c>
      <c r="G7414" t="s">
        <v>28</v>
      </c>
      <c r="H7414">
        <v>9</v>
      </c>
      <c r="I7414" t="s">
        <v>9598</v>
      </c>
      <c r="J7414" t="s">
        <v>109</v>
      </c>
      <c r="N7414">
        <v>20</v>
      </c>
      <c r="O7414" t="s">
        <v>9599</v>
      </c>
      <c r="P7414" t="s">
        <v>270</v>
      </c>
      <c r="Q7414" t="s">
        <v>75</v>
      </c>
    </row>
    <row r="7415" spans="1:17" x14ac:dyDescent="0.35">
      <c r="A7415">
        <v>2749905484</v>
      </c>
      <c r="B7415" s="1">
        <v>43542</v>
      </c>
      <c r="C7415" t="s">
        <v>17</v>
      </c>
      <c r="D7415" t="s">
        <v>1013</v>
      </c>
      <c r="E7415" t="s">
        <v>1014</v>
      </c>
      <c r="F7415" t="s">
        <v>19</v>
      </c>
      <c r="G7415" t="s">
        <v>20</v>
      </c>
      <c r="H7415">
        <v>2</v>
      </c>
      <c r="I7415" t="s">
        <v>1015</v>
      </c>
      <c r="J7415" t="s">
        <v>597</v>
      </c>
      <c r="O7415" t="s">
        <v>1016</v>
      </c>
      <c r="P7415" t="s">
        <v>50</v>
      </c>
      <c r="Q7415" t="s">
        <v>182</v>
      </c>
    </row>
    <row r="7416" spans="1:17" x14ac:dyDescent="0.35">
      <c r="A7416">
        <v>2697421633</v>
      </c>
      <c r="B7416" s="1">
        <v>43542</v>
      </c>
      <c r="C7416" t="s">
        <v>17</v>
      </c>
      <c r="D7416" t="s">
        <v>6874</v>
      </c>
      <c r="F7416" t="s">
        <v>19</v>
      </c>
      <c r="G7416" t="s">
        <v>20</v>
      </c>
      <c r="H7416">
        <v>1</v>
      </c>
      <c r="I7416" t="s">
        <v>6875</v>
      </c>
      <c r="J7416" t="s">
        <v>1531</v>
      </c>
      <c r="O7416" t="s">
        <v>165</v>
      </c>
      <c r="P7416" t="s">
        <v>166</v>
      </c>
      <c r="Q7416" t="s">
        <v>111</v>
      </c>
    </row>
    <row r="7417" spans="1:17" x14ac:dyDescent="0.35">
      <c r="A7417">
        <v>2693782149</v>
      </c>
      <c r="B7417" s="1">
        <v>43542</v>
      </c>
      <c r="C7417" t="s">
        <v>26</v>
      </c>
      <c r="D7417" t="s">
        <v>71</v>
      </c>
      <c r="E7417" t="s">
        <v>19</v>
      </c>
      <c r="F7417" t="s">
        <v>46</v>
      </c>
      <c r="G7417" t="s">
        <v>28</v>
      </c>
      <c r="H7417">
        <v>4</v>
      </c>
      <c r="I7417" t="s">
        <v>153</v>
      </c>
      <c r="J7417" t="s">
        <v>1182</v>
      </c>
      <c r="O7417" t="s">
        <v>49</v>
      </c>
      <c r="P7417" t="s">
        <v>50</v>
      </c>
      <c r="Q7417" t="s">
        <v>25</v>
      </c>
    </row>
    <row r="7418" spans="1:17" x14ac:dyDescent="0.35">
      <c r="A7418">
        <v>2681710798</v>
      </c>
      <c r="B7418" s="1">
        <v>43542</v>
      </c>
      <c r="C7418" t="s">
        <v>17</v>
      </c>
      <c r="D7418" t="s">
        <v>17</v>
      </c>
      <c r="E7418" t="s">
        <v>52</v>
      </c>
      <c r="F7418" t="s">
        <v>19</v>
      </c>
      <c r="G7418" t="s">
        <v>67</v>
      </c>
      <c r="H7418">
        <v>3</v>
      </c>
      <c r="I7418" t="s">
        <v>3937</v>
      </c>
      <c r="J7418" t="s">
        <v>54</v>
      </c>
      <c r="N7418">
        <v>5</v>
      </c>
      <c r="O7418" t="s">
        <v>135</v>
      </c>
      <c r="P7418" t="s">
        <v>136</v>
      </c>
      <c r="Q7418" t="s">
        <v>75</v>
      </c>
    </row>
    <row r="7419" spans="1:17" x14ac:dyDescent="0.35">
      <c r="A7419">
        <v>2738024484</v>
      </c>
      <c r="B7419" s="1">
        <v>43542</v>
      </c>
      <c r="C7419" t="s">
        <v>3128</v>
      </c>
      <c r="D7419" t="s">
        <v>3129</v>
      </c>
      <c r="F7419" t="s">
        <v>19</v>
      </c>
      <c r="G7419" t="s">
        <v>67</v>
      </c>
      <c r="H7419">
        <v>4</v>
      </c>
      <c r="I7419" t="s">
        <v>3130</v>
      </c>
      <c r="J7419" t="s">
        <v>713</v>
      </c>
      <c r="O7419" t="s">
        <v>669</v>
      </c>
      <c r="P7419" t="s">
        <v>145</v>
      </c>
      <c r="Q7419" t="s">
        <v>25</v>
      </c>
    </row>
    <row r="7420" spans="1:17" x14ac:dyDescent="0.35">
      <c r="A7420">
        <v>2679687071</v>
      </c>
      <c r="B7420" s="1">
        <v>43543</v>
      </c>
      <c r="C7420" t="s">
        <v>36</v>
      </c>
      <c r="D7420" t="s">
        <v>36</v>
      </c>
      <c r="F7420" t="s">
        <v>19</v>
      </c>
      <c r="G7420" t="s">
        <v>67</v>
      </c>
      <c r="H7420">
        <v>3</v>
      </c>
      <c r="I7420" t="s">
        <v>3355</v>
      </c>
      <c r="J7420" t="s">
        <v>180</v>
      </c>
      <c r="N7420">
        <v>26</v>
      </c>
      <c r="O7420" t="s">
        <v>1812</v>
      </c>
      <c r="P7420" t="s">
        <v>773</v>
      </c>
      <c r="Q7420" t="s">
        <v>173</v>
      </c>
    </row>
    <row r="7421" spans="1:17" x14ac:dyDescent="0.35">
      <c r="A7421">
        <v>2717198662</v>
      </c>
      <c r="B7421" s="1">
        <v>43543</v>
      </c>
      <c r="C7421" t="s">
        <v>36</v>
      </c>
      <c r="D7421" t="s">
        <v>36</v>
      </c>
      <c r="F7421" t="s">
        <v>46</v>
      </c>
      <c r="G7421" t="s">
        <v>67</v>
      </c>
      <c r="H7421">
        <v>3</v>
      </c>
      <c r="I7421" t="s">
        <v>9600</v>
      </c>
      <c r="J7421" t="s">
        <v>22</v>
      </c>
      <c r="N7421">
        <v>4</v>
      </c>
      <c r="O7421" t="s">
        <v>9601</v>
      </c>
      <c r="P7421" t="s">
        <v>136</v>
      </c>
      <c r="Q7421" t="s">
        <v>75</v>
      </c>
    </row>
    <row r="7422" spans="1:17" x14ac:dyDescent="0.35">
      <c r="A7422">
        <v>2743453118</v>
      </c>
      <c r="B7422" s="1">
        <v>43543</v>
      </c>
      <c r="C7422" t="s">
        <v>86</v>
      </c>
      <c r="D7422" t="s">
        <v>86</v>
      </c>
      <c r="F7422" t="s">
        <v>46</v>
      </c>
      <c r="G7422" t="s">
        <v>28</v>
      </c>
      <c r="H7422">
        <v>5</v>
      </c>
      <c r="I7422" t="s">
        <v>101</v>
      </c>
      <c r="J7422" t="s">
        <v>335</v>
      </c>
      <c r="O7422" t="s">
        <v>49</v>
      </c>
      <c r="P7422" t="s">
        <v>50</v>
      </c>
      <c r="Q7422" t="s">
        <v>25</v>
      </c>
    </row>
    <row r="7423" spans="1:17" x14ac:dyDescent="0.35">
      <c r="A7423">
        <v>2737090668</v>
      </c>
      <c r="B7423" s="1">
        <v>43543</v>
      </c>
      <c r="C7423" t="s">
        <v>9602</v>
      </c>
      <c r="D7423" t="s">
        <v>9603</v>
      </c>
      <c r="F7423" t="s">
        <v>19</v>
      </c>
      <c r="G7423" t="s">
        <v>67</v>
      </c>
      <c r="H7423">
        <v>6</v>
      </c>
      <c r="I7423" t="s">
        <v>2436</v>
      </c>
      <c r="J7423" t="s">
        <v>206</v>
      </c>
      <c r="N7423">
        <v>1</v>
      </c>
      <c r="O7423" t="s">
        <v>2437</v>
      </c>
      <c r="P7423" t="s">
        <v>2395</v>
      </c>
      <c r="Q7423" t="s">
        <v>25</v>
      </c>
    </row>
    <row r="7424" spans="1:17" x14ac:dyDescent="0.35">
      <c r="A7424">
        <v>2749222746</v>
      </c>
      <c r="B7424" s="1">
        <v>43543</v>
      </c>
      <c r="C7424" t="s">
        <v>17</v>
      </c>
      <c r="D7424" t="s">
        <v>2278</v>
      </c>
      <c r="F7424" t="s">
        <v>19</v>
      </c>
      <c r="G7424" t="s">
        <v>28</v>
      </c>
      <c r="H7424">
        <v>3</v>
      </c>
      <c r="I7424" t="s">
        <v>2279</v>
      </c>
      <c r="J7424" t="s">
        <v>555</v>
      </c>
      <c r="N7424">
        <v>3</v>
      </c>
      <c r="O7424" t="s">
        <v>1029</v>
      </c>
      <c r="P7424" t="s">
        <v>35</v>
      </c>
      <c r="Q7424" t="s">
        <v>57</v>
      </c>
    </row>
    <row r="7425" spans="1:17" x14ac:dyDescent="0.35">
      <c r="A7425">
        <v>2677407228</v>
      </c>
      <c r="B7425" s="1">
        <v>43543</v>
      </c>
      <c r="C7425" t="s">
        <v>17</v>
      </c>
      <c r="D7425" t="s">
        <v>17</v>
      </c>
      <c r="F7425" t="s">
        <v>19</v>
      </c>
      <c r="G7425" t="s">
        <v>28</v>
      </c>
      <c r="H7425">
        <v>7</v>
      </c>
      <c r="I7425" t="s">
        <v>9604</v>
      </c>
      <c r="J7425" t="s">
        <v>109</v>
      </c>
      <c r="N7425">
        <v>8</v>
      </c>
      <c r="O7425" t="s">
        <v>135</v>
      </c>
      <c r="P7425" t="s">
        <v>136</v>
      </c>
      <c r="Q7425" t="s">
        <v>75</v>
      </c>
    </row>
    <row r="7426" spans="1:17" x14ac:dyDescent="0.35">
      <c r="A7426">
        <v>2718236715</v>
      </c>
      <c r="B7426" s="1">
        <v>43543</v>
      </c>
      <c r="C7426" t="s">
        <v>36</v>
      </c>
      <c r="D7426" t="s">
        <v>9605</v>
      </c>
      <c r="F7426" t="s">
        <v>46</v>
      </c>
      <c r="G7426" t="s">
        <v>28</v>
      </c>
      <c r="H7426">
        <v>6</v>
      </c>
      <c r="I7426" t="s">
        <v>9606</v>
      </c>
      <c r="J7426" t="s">
        <v>527</v>
      </c>
      <c r="N7426">
        <v>7</v>
      </c>
      <c r="O7426" t="s">
        <v>4531</v>
      </c>
      <c r="P7426" t="s">
        <v>24</v>
      </c>
      <c r="Q7426" t="s">
        <v>43</v>
      </c>
    </row>
    <row r="7427" spans="1:17" x14ac:dyDescent="0.35">
      <c r="A7427">
        <v>2702400909</v>
      </c>
      <c r="B7427" s="1">
        <v>43543</v>
      </c>
      <c r="C7427" t="s">
        <v>44</v>
      </c>
      <c r="D7427" t="s">
        <v>45</v>
      </c>
      <c r="E7427" t="s">
        <v>304</v>
      </c>
      <c r="F7427" t="s">
        <v>46</v>
      </c>
      <c r="G7427" t="s">
        <v>28</v>
      </c>
      <c r="H7427">
        <v>6</v>
      </c>
      <c r="J7427" t="s">
        <v>1459</v>
      </c>
      <c r="N7427">
        <v>1</v>
      </c>
      <c r="O7427" t="s">
        <v>49</v>
      </c>
      <c r="P7427" t="s">
        <v>50</v>
      </c>
      <c r="Q7427" t="s">
        <v>25</v>
      </c>
    </row>
    <row r="7428" spans="1:17" x14ac:dyDescent="0.35">
      <c r="A7428">
        <v>2731499691</v>
      </c>
      <c r="B7428" s="1">
        <v>43543</v>
      </c>
      <c r="C7428" t="s">
        <v>17</v>
      </c>
      <c r="D7428" t="s">
        <v>201</v>
      </c>
      <c r="F7428" t="s">
        <v>19</v>
      </c>
      <c r="G7428" t="s">
        <v>28</v>
      </c>
      <c r="H7428">
        <v>5</v>
      </c>
      <c r="I7428" t="s">
        <v>9607</v>
      </c>
      <c r="J7428" t="s">
        <v>476</v>
      </c>
      <c r="O7428" t="s">
        <v>5771</v>
      </c>
      <c r="P7428" t="s">
        <v>31</v>
      </c>
      <c r="Q7428" t="s">
        <v>75</v>
      </c>
    </row>
    <row r="7429" spans="1:17" x14ac:dyDescent="0.35">
      <c r="A7429">
        <v>2687276143</v>
      </c>
      <c r="B7429" s="1">
        <v>43543</v>
      </c>
      <c r="C7429" t="s">
        <v>17</v>
      </c>
      <c r="D7429" t="s">
        <v>129</v>
      </c>
      <c r="F7429" t="s">
        <v>19</v>
      </c>
      <c r="G7429" t="s">
        <v>28</v>
      </c>
      <c r="H7429">
        <v>8</v>
      </c>
      <c r="I7429" t="s">
        <v>8237</v>
      </c>
      <c r="J7429" t="s">
        <v>335</v>
      </c>
      <c r="N7429">
        <v>2</v>
      </c>
      <c r="O7429" t="s">
        <v>135</v>
      </c>
      <c r="P7429" t="s">
        <v>136</v>
      </c>
      <c r="Q7429" t="s">
        <v>75</v>
      </c>
    </row>
    <row r="7430" spans="1:17" x14ac:dyDescent="0.35">
      <c r="A7430">
        <v>2738372876</v>
      </c>
      <c r="B7430" s="1">
        <v>43543</v>
      </c>
      <c r="C7430" t="s">
        <v>86</v>
      </c>
      <c r="D7430" t="s">
        <v>86</v>
      </c>
      <c r="F7430" t="s">
        <v>46</v>
      </c>
      <c r="G7430" t="s">
        <v>28</v>
      </c>
      <c r="H7430">
        <v>5</v>
      </c>
      <c r="I7430" t="s">
        <v>101</v>
      </c>
      <c r="J7430" t="s">
        <v>1508</v>
      </c>
      <c r="O7430" t="s">
        <v>49</v>
      </c>
      <c r="P7430" t="s">
        <v>50</v>
      </c>
      <c r="Q7430" t="s">
        <v>25</v>
      </c>
    </row>
    <row r="7431" spans="1:17" x14ac:dyDescent="0.35">
      <c r="A7431">
        <v>2726827891</v>
      </c>
      <c r="B7431" s="1">
        <v>43543</v>
      </c>
      <c r="C7431" t="s">
        <v>17</v>
      </c>
      <c r="D7431" t="s">
        <v>17</v>
      </c>
      <c r="F7431" t="s">
        <v>19</v>
      </c>
      <c r="G7431" t="s">
        <v>28</v>
      </c>
      <c r="H7431">
        <v>9</v>
      </c>
      <c r="I7431" t="s">
        <v>9608</v>
      </c>
      <c r="J7431" t="s">
        <v>22</v>
      </c>
      <c r="N7431">
        <v>9</v>
      </c>
      <c r="O7431" t="s">
        <v>3755</v>
      </c>
      <c r="P7431" t="s">
        <v>330</v>
      </c>
      <c r="Q7431" t="s">
        <v>75</v>
      </c>
    </row>
    <row r="7432" spans="1:17" x14ac:dyDescent="0.35">
      <c r="A7432">
        <v>2698161295</v>
      </c>
      <c r="B7432" s="1">
        <v>43544</v>
      </c>
      <c r="C7432" t="s">
        <v>17</v>
      </c>
      <c r="D7432" t="s">
        <v>129</v>
      </c>
      <c r="E7432" t="s">
        <v>9609</v>
      </c>
      <c r="F7432" t="s">
        <v>19</v>
      </c>
      <c r="G7432" t="s">
        <v>67</v>
      </c>
      <c r="H7432">
        <v>2</v>
      </c>
      <c r="I7432" t="s">
        <v>9610</v>
      </c>
      <c r="J7432" t="s">
        <v>465</v>
      </c>
      <c r="N7432">
        <v>6</v>
      </c>
      <c r="O7432" t="s">
        <v>2213</v>
      </c>
      <c r="P7432" t="s">
        <v>50</v>
      </c>
      <c r="Q7432" t="s">
        <v>25</v>
      </c>
    </row>
    <row r="7433" spans="1:17" x14ac:dyDescent="0.35">
      <c r="A7433">
        <v>2596257683</v>
      </c>
      <c r="B7433" s="1">
        <v>43544</v>
      </c>
      <c r="C7433" t="s">
        <v>17</v>
      </c>
      <c r="D7433" t="s">
        <v>129</v>
      </c>
      <c r="E7433" t="s">
        <v>2108</v>
      </c>
      <c r="F7433" t="s">
        <v>19</v>
      </c>
      <c r="G7433" t="s">
        <v>67</v>
      </c>
      <c r="H7433">
        <v>4</v>
      </c>
      <c r="I7433" t="s">
        <v>2109</v>
      </c>
      <c r="J7433" t="s">
        <v>831</v>
      </c>
      <c r="O7433" t="s">
        <v>85</v>
      </c>
      <c r="P7433" t="s">
        <v>35</v>
      </c>
      <c r="Q7433" t="s">
        <v>25</v>
      </c>
    </row>
    <row r="7434" spans="1:17" x14ac:dyDescent="0.35">
      <c r="A7434">
        <v>2678722287</v>
      </c>
      <c r="B7434" s="1">
        <v>43544</v>
      </c>
      <c r="C7434" t="s">
        <v>17</v>
      </c>
      <c r="D7434" t="s">
        <v>17</v>
      </c>
      <c r="F7434" t="s">
        <v>19</v>
      </c>
      <c r="G7434" t="s">
        <v>28</v>
      </c>
      <c r="H7434">
        <v>3</v>
      </c>
      <c r="I7434" t="s">
        <v>971</v>
      </c>
      <c r="J7434" t="s">
        <v>844</v>
      </c>
      <c r="O7434" t="s">
        <v>135</v>
      </c>
      <c r="P7434" t="s">
        <v>136</v>
      </c>
      <c r="Q7434" t="s">
        <v>75</v>
      </c>
    </row>
    <row r="7435" spans="1:17" x14ac:dyDescent="0.35">
      <c r="A7435">
        <v>2676999810</v>
      </c>
      <c r="B7435" s="1">
        <v>43544</v>
      </c>
      <c r="C7435" t="s">
        <v>26</v>
      </c>
      <c r="D7435" t="s">
        <v>26</v>
      </c>
      <c r="F7435" t="s">
        <v>19</v>
      </c>
      <c r="G7435" t="s">
        <v>28</v>
      </c>
      <c r="H7435">
        <v>6</v>
      </c>
      <c r="I7435" t="s">
        <v>596</v>
      </c>
      <c r="J7435" t="s">
        <v>1304</v>
      </c>
      <c r="N7435">
        <v>12</v>
      </c>
      <c r="O7435" t="s">
        <v>135</v>
      </c>
      <c r="P7435" t="s">
        <v>136</v>
      </c>
      <c r="Q7435" t="s">
        <v>75</v>
      </c>
    </row>
    <row r="7436" spans="1:17" x14ac:dyDescent="0.35">
      <c r="A7436">
        <v>2691320091</v>
      </c>
      <c r="B7436" s="1">
        <v>43544</v>
      </c>
      <c r="C7436" t="s">
        <v>36</v>
      </c>
      <c r="D7436" t="s">
        <v>8230</v>
      </c>
      <c r="F7436" t="s">
        <v>46</v>
      </c>
      <c r="G7436" t="s">
        <v>28</v>
      </c>
      <c r="H7436">
        <v>1</v>
      </c>
      <c r="J7436" t="s">
        <v>22</v>
      </c>
      <c r="N7436">
        <v>8</v>
      </c>
      <c r="O7436" t="s">
        <v>2296</v>
      </c>
      <c r="P7436" t="s">
        <v>56</v>
      </c>
      <c r="Q7436" t="s">
        <v>57</v>
      </c>
    </row>
    <row r="7437" spans="1:17" x14ac:dyDescent="0.35">
      <c r="A7437">
        <v>2699857116</v>
      </c>
      <c r="B7437" s="1">
        <v>43544</v>
      </c>
      <c r="C7437" t="s">
        <v>208</v>
      </c>
      <c r="D7437" t="s">
        <v>8449</v>
      </c>
      <c r="F7437" t="s">
        <v>19</v>
      </c>
      <c r="G7437" t="s">
        <v>28</v>
      </c>
      <c r="H7437">
        <v>6</v>
      </c>
      <c r="I7437" t="s">
        <v>3496</v>
      </c>
      <c r="J7437" t="s">
        <v>1182</v>
      </c>
      <c r="K7437">
        <v>62000</v>
      </c>
      <c r="L7437">
        <v>81000</v>
      </c>
      <c r="M7437" t="s">
        <v>216</v>
      </c>
      <c r="N7437">
        <v>19</v>
      </c>
      <c r="O7437" t="s">
        <v>3443</v>
      </c>
      <c r="P7437" t="s">
        <v>56</v>
      </c>
      <c r="Q7437" t="s">
        <v>25</v>
      </c>
    </row>
    <row r="7438" spans="1:17" x14ac:dyDescent="0.35">
      <c r="A7438">
        <v>2424298900</v>
      </c>
      <c r="B7438" s="1">
        <v>43544</v>
      </c>
      <c r="C7438" t="s">
        <v>92</v>
      </c>
      <c r="D7438" t="s">
        <v>5957</v>
      </c>
      <c r="F7438" t="s">
        <v>19</v>
      </c>
      <c r="G7438" t="s">
        <v>67</v>
      </c>
      <c r="H7438">
        <v>5</v>
      </c>
      <c r="I7438" t="s">
        <v>5958</v>
      </c>
      <c r="J7438" t="s">
        <v>465</v>
      </c>
      <c r="N7438">
        <v>9</v>
      </c>
      <c r="O7438" t="s">
        <v>96</v>
      </c>
      <c r="P7438" t="s">
        <v>35</v>
      </c>
      <c r="Q7438" t="s">
        <v>25</v>
      </c>
    </row>
    <row r="7439" spans="1:17" x14ac:dyDescent="0.35">
      <c r="A7439">
        <v>2687274311</v>
      </c>
      <c r="B7439" s="1">
        <v>43544</v>
      </c>
      <c r="C7439" t="s">
        <v>92</v>
      </c>
      <c r="D7439" t="s">
        <v>174</v>
      </c>
      <c r="F7439" t="s">
        <v>19</v>
      </c>
      <c r="G7439" t="s">
        <v>28</v>
      </c>
      <c r="H7439">
        <v>8</v>
      </c>
      <c r="I7439" t="s">
        <v>5842</v>
      </c>
      <c r="J7439" t="s">
        <v>271</v>
      </c>
      <c r="N7439">
        <v>3</v>
      </c>
      <c r="O7439" t="s">
        <v>135</v>
      </c>
      <c r="P7439" t="s">
        <v>136</v>
      </c>
      <c r="Q7439" t="s">
        <v>75</v>
      </c>
    </row>
    <row r="7440" spans="1:17" x14ac:dyDescent="0.35">
      <c r="A7440">
        <v>2634848136</v>
      </c>
      <c r="B7440" s="1">
        <v>43544</v>
      </c>
      <c r="C7440" t="s">
        <v>17</v>
      </c>
      <c r="D7440" t="s">
        <v>17</v>
      </c>
      <c r="F7440" t="s">
        <v>19</v>
      </c>
      <c r="G7440" t="s">
        <v>67</v>
      </c>
      <c r="H7440">
        <v>3</v>
      </c>
      <c r="I7440" t="s">
        <v>7523</v>
      </c>
      <c r="J7440" t="s">
        <v>435</v>
      </c>
      <c r="N7440">
        <v>4</v>
      </c>
      <c r="O7440" t="s">
        <v>3634</v>
      </c>
      <c r="P7440" t="s">
        <v>1577</v>
      </c>
      <c r="Q7440" t="s">
        <v>25</v>
      </c>
    </row>
    <row r="7441" spans="1:17" x14ac:dyDescent="0.35">
      <c r="A7441">
        <v>2695561312</v>
      </c>
      <c r="B7441" s="1">
        <v>43544</v>
      </c>
      <c r="C7441" t="s">
        <v>86</v>
      </c>
      <c r="D7441" t="s">
        <v>412</v>
      </c>
      <c r="F7441" t="s">
        <v>46</v>
      </c>
      <c r="G7441" t="s">
        <v>28</v>
      </c>
      <c r="H7441">
        <v>7</v>
      </c>
      <c r="J7441" t="s">
        <v>22</v>
      </c>
      <c r="N7441">
        <v>7</v>
      </c>
      <c r="O7441" t="s">
        <v>1020</v>
      </c>
      <c r="P7441" t="s">
        <v>56</v>
      </c>
      <c r="Q7441" t="s">
        <v>25</v>
      </c>
    </row>
    <row r="7442" spans="1:17" x14ac:dyDescent="0.35">
      <c r="A7442">
        <v>2722177170</v>
      </c>
      <c r="B7442" s="1">
        <v>43544</v>
      </c>
      <c r="C7442" t="s">
        <v>425</v>
      </c>
      <c r="D7442" t="s">
        <v>425</v>
      </c>
      <c r="F7442" t="s">
        <v>46</v>
      </c>
      <c r="G7442" t="s">
        <v>28</v>
      </c>
      <c r="H7442">
        <v>5</v>
      </c>
      <c r="I7442" t="s">
        <v>985</v>
      </c>
      <c r="J7442" t="s">
        <v>571</v>
      </c>
      <c r="N7442">
        <v>11</v>
      </c>
      <c r="O7442" t="s">
        <v>986</v>
      </c>
      <c r="P7442" t="s">
        <v>50</v>
      </c>
      <c r="Q7442" t="s">
        <v>57</v>
      </c>
    </row>
    <row r="7443" spans="1:17" x14ac:dyDescent="0.35">
      <c r="A7443">
        <v>2646791041</v>
      </c>
      <c r="B7443" s="1">
        <v>43545</v>
      </c>
      <c r="C7443" t="s">
        <v>17</v>
      </c>
      <c r="D7443" t="s">
        <v>17</v>
      </c>
      <c r="F7443" t="s">
        <v>19</v>
      </c>
      <c r="G7443" t="s">
        <v>20</v>
      </c>
      <c r="H7443">
        <v>2</v>
      </c>
      <c r="I7443" t="s">
        <v>9611</v>
      </c>
      <c r="J7443" t="s">
        <v>1910</v>
      </c>
      <c r="K7443">
        <v>42000</v>
      </c>
      <c r="L7443">
        <v>99000</v>
      </c>
      <c r="M7443" t="s">
        <v>216</v>
      </c>
      <c r="N7443">
        <v>73</v>
      </c>
      <c r="O7443" t="s">
        <v>9612</v>
      </c>
      <c r="P7443" t="s">
        <v>91</v>
      </c>
      <c r="Q7443" t="s">
        <v>75</v>
      </c>
    </row>
    <row r="7444" spans="1:17" x14ac:dyDescent="0.35">
      <c r="A7444">
        <v>2697132279</v>
      </c>
      <c r="B7444" s="1">
        <v>43545</v>
      </c>
      <c r="C7444" t="s">
        <v>97</v>
      </c>
      <c r="D7444" t="s">
        <v>155</v>
      </c>
      <c r="F7444" t="s">
        <v>19</v>
      </c>
      <c r="G7444" t="s">
        <v>28</v>
      </c>
      <c r="H7444">
        <v>7</v>
      </c>
      <c r="I7444" t="s">
        <v>9613</v>
      </c>
      <c r="J7444" t="s">
        <v>127</v>
      </c>
      <c r="N7444">
        <v>20</v>
      </c>
      <c r="O7444" t="s">
        <v>9614</v>
      </c>
      <c r="P7444" t="s">
        <v>56</v>
      </c>
      <c r="Q7444" t="s">
        <v>43</v>
      </c>
    </row>
    <row r="7445" spans="1:17" x14ac:dyDescent="0.35">
      <c r="A7445">
        <v>2686187285</v>
      </c>
      <c r="B7445" s="1">
        <v>43545</v>
      </c>
      <c r="C7445" t="s">
        <v>506</v>
      </c>
      <c r="D7445" t="s">
        <v>506</v>
      </c>
      <c r="F7445" t="s">
        <v>19</v>
      </c>
      <c r="G7445" t="s">
        <v>28</v>
      </c>
      <c r="H7445">
        <v>3</v>
      </c>
      <c r="I7445" t="s">
        <v>413</v>
      </c>
      <c r="J7445" t="s">
        <v>54</v>
      </c>
      <c r="N7445">
        <v>67</v>
      </c>
      <c r="O7445" t="s">
        <v>9615</v>
      </c>
      <c r="P7445" t="s">
        <v>1750</v>
      </c>
      <c r="Q7445" t="s">
        <v>57</v>
      </c>
    </row>
    <row r="7446" spans="1:17" x14ac:dyDescent="0.35">
      <c r="A7446">
        <v>2689565171</v>
      </c>
      <c r="B7446" s="1">
        <v>43545</v>
      </c>
      <c r="C7446" t="s">
        <v>17</v>
      </c>
      <c r="D7446" t="s">
        <v>17</v>
      </c>
      <c r="E7446" t="s">
        <v>234</v>
      </c>
      <c r="F7446" t="s">
        <v>19</v>
      </c>
      <c r="G7446" t="s">
        <v>20</v>
      </c>
      <c r="H7446">
        <v>0</v>
      </c>
      <c r="I7446" t="s">
        <v>131</v>
      </c>
      <c r="J7446" t="s">
        <v>3856</v>
      </c>
      <c r="N7446">
        <v>2</v>
      </c>
      <c r="O7446" t="s">
        <v>133</v>
      </c>
      <c r="P7446" t="s">
        <v>35</v>
      </c>
      <c r="Q7446" t="s">
        <v>25</v>
      </c>
    </row>
    <row r="7447" spans="1:17" x14ac:dyDescent="0.35">
      <c r="A7447">
        <v>2731803216</v>
      </c>
      <c r="B7447" s="1">
        <v>43545</v>
      </c>
      <c r="C7447" t="s">
        <v>267</v>
      </c>
      <c r="D7447" t="s">
        <v>267</v>
      </c>
      <c r="F7447" t="s">
        <v>19</v>
      </c>
      <c r="G7447" t="s">
        <v>67</v>
      </c>
      <c r="H7447">
        <v>3</v>
      </c>
      <c r="I7447" t="s">
        <v>3757</v>
      </c>
      <c r="J7447" t="s">
        <v>1304</v>
      </c>
      <c r="N7447">
        <v>1</v>
      </c>
      <c r="O7447" t="s">
        <v>2437</v>
      </c>
      <c r="P7447" t="s">
        <v>2395</v>
      </c>
      <c r="Q7447" t="s">
        <v>25</v>
      </c>
    </row>
    <row r="7448" spans="1:17" x14ac:dyDescent="0.35">
      <c r="A7448">
        <v>2689883198</v>
      </c>
      <c r="B7448" s="1">
        <v>43545</v>
      </c>
      <c r="C7448" t="s">
        <v>97</v>
      </c>
      <c r="D7448" t="s">
        <v>155</v>
      </c>
      <c r="E7448" t="s">
        <v>5476</v>
      </c>
      <c r="F7448" t="s">
        <v>19</v>
      </c>
      <c r="G7448" t="s">
        <v>28</v>
      </c>
      <c r="H7448">
        <v>5</v>
      </c>
      <c r="I7448" t="s">
        <v>5477</v>
      </c>
      <c r="J7448" t="s">
        <v>295</v>
      </c>
      <c r="N7448">
        <v>2</v>
      </c>
      <c r="O7448" t="s">
        <v>1080</v>
      </c>
      <c r="P7448" t="s">
        <v>292</v>
      </c>
      <c r="Q7448" t="s">
        <v>25</v>
      </c>
    </row>
    <row r="7449" spans="1:17" x14ac:dyDescent="0.35">
      <c r="A7449">
        <v>2298692134</v>
      </c>
      <c r="B7449" s="1">
        <v>43545</v>
      </c>
      <c r="C7449" t="s">
        <v>17</v>
      </c>
      <c r="D7449" t="s">
        <v>9616</v>
      </c>
      <c r="E7449" t="s">
        <v>4704</v>
      </c>
      <c r="F7449" t="s">
        <v>19</v>
      </c>
      <c r="G7449" t="s">
        <v>20</v>
      </c>
      <c r="H7449">
        <v>3</v>
      </c>
      <c r="I7449" t="s">
        <v>9617</v>
      </c>
      <c r="J7449" t="s">
        <v>271</v>
      </c>
      <c r="K7449">
        <v>89000</v>
      </c>
      <c r="L7449">
        <v>153000</v>
      </c>
      <c r="M7449" t="s">
        <v>216</v>
      </c>
      <c r="N7449">
        <v>122</v>
      </c>
      <c r="O7449" t="s">
        <v>2333</v>
      </c>
      <c r="P7449" t="s">
        <v>35</v>
      </c>
      <c r="Q7449" t="s">
        <v>25</v>
      </c>
    </row>
    <row r="7450" spans="1:17" x14ac:dyDescent="0.35">
      <c r="A7450">
        <v>2715122195</v>
      </c>
      <c r="B7450" s="1">
        <v>43545</v>
      </c>
      <c r="C7450" t="s">
        <v>17</v>
      </c>
      <c r="D7450" t="s">
        <v>17</v>
      </c>
      <c r="E7450" t="s">
        <v>1351</v>
      </c>
      <c r="F7450" t="s">
        <v>19</v>
      </c>
      <c r="G7450" t="s">
        <v>20</v>
      </c>
      <c r="H7450">
        <v>0</v>
      </c>
      <c r="I7450" t="s">
        <v>9618</v>
      </c>
      <c r="J7450" t="s">
        <v>22</v>
      </c>
      <c r="N7450">
        <v>21</v>
      </c>
      <c r="O7450" t="s">
        <v>1353</v>
      </c>
      <c r="P7450" t="s">
        <v>806</v>
      </c>
      <c r="Q7450" t="s">
        <v>146</v>
      </c>
    </row>
    <row r="7451" spans="1:17" x14ac:dyDescent="0.35">
      <c r="A7451">
        <v>2727419589</v>
      </c>
      <c r="B7451" s="1">
        <v>43545</v>
      </c>
      <c r="C7451" t="s">
        <v>36</v>
      </c>
      <c r="D7451" t="s">
        <v>456</v>
      </c>
      <c r="E7451" t="s">
        <v>9619</v>
      </c>
      <c r="F7451" t="s">
        <v>19</v>
      </c>
      <c r="G7451" t="s">
        <v>28</v>
      </c>
      <c r="H7451">
        <v>7</v>
      </c>
      <c r="I7451" t="s">
        <v>9620</v>
      </c>
      <c r="J7451" t="s">
        <v>22</v>
      </c>
      <c r="K7451">
        <v>105000</v>
      </c>
      <c r="L7451">
        <v>121000</v>
      </c>
      <c r="M7451" t="s">
        <v>216</v>
      </c>
      <c r="N7451">
        <v>38</v>
      </c>
      <c r="O7451" t="s">
        <v>9621</v>
      </c>
    </row>
    <row r="7452" spans="1:17" x14ac:dyDescent="0.35">
      <c r="A7452">
        <v>2678784270</v>
      </c>
      <c r="B7452" s="1">
        <v>43545</v>
      </c>
      <c r="C7452" t="s">
        <v>17</v>
      </c>
      <c r="D7452" t="s">
        <v>3584</v>
      </c>
      <c r="F7452" t="s">
        <v>19</v>
      </c>
      <c r="G7452" t="s">
        <v>28</v>
      </c>
      <c r="H7452">
        <v>6</v>
      </c>
      <c r="I7452" t="s">
        <v>3585</v>
      </c>
      <c r="J7452" t="s">
        <v>414</v>
      </c>
      <c r="N7452">
        <v>1</v>
      </c>
      <c r="O7452" t="s">
        <v>1029</v>
      </c>
      <c r="P7452" t="s">
        <v>35</v>
      </c>
      <c r="Q7452" t="s">
        <v>57</v>
      </c>
    </row>
    <row r="7453" spans="1:17" x14ac:dyDescent="0.35">
      <c r="A7453">
        <v>2730888073</v>
      </c>
      <c r="B7453" s="1">
        <v>43545</v>
      </c>
      <c r="C7453" t="s">
        <v>17</v>
      </c>
      <c r="D7453" t="s">
        <v>201</v>
      </c>
      <c r="F7453" t="s">
        <v>19</v>
      </c>
      <c r="G7453" t="s">
        <v>28</v>
      </c>
      <c r="H7453">
        <v>7</v>
      </c>
      <c r="I7453" t="s">
        <v>9622</v>
      </c>
      <c r="J7453" t="s">
        <v>22</v>
      </c>
      <c r="N7453">
        <v>4</v>
      </c>
      <c r="O7453" t="s">
        <v>9475</v>
      </c>
      <c r="P7453" t="s">
        <v>136</v>
      </c>
      <c r="Q7453" t="s">
        <v>57</v>
      </c>
    </row>
    <row r="7454" spans="1:17" x14ac:dyDescent="0.35">
      <c r="A7454">
        <v>2656647154</v>
      </c>
      <c r="B7454" s="1">
        <v>43546</v>
      </c>
      <c r="C7454" t="s">
        <v>26</v>
      </c>
      <c r="D7454" t="s">
        <v>71</v>
      </c>
      <c r="E7454" t="s">
        <v>119</v>
      </c>
      <c r="F7454" t="s">
        <v>46</v>
      </c>
      <c r="G7454" t="s">
        <v>28</v>
      </c>
      <c r="H7454">
        <v>4</v>
      </c>
      <c r="I7454" t="s">
        <v>153</v>
      </c>
      <c r="J7454" t="s">
        <v>936</v>
      </c>
      <c r="O7454" t="s">
        <v>49</v>
      </c>
      <c r="P7454" t="s">
        <v>50</v>
      </c>
      <c r="Q7454" t="s">
        <v>25</v>
      </c>
    </row>
    <row r="7455" spans="1:17" x14ac:dyDescent="0.35">
      <c r="A7455">
        <v>2710465559</v>
      </c>
      <c r="B7455" s="1">
        <v>43546</v>
      </c>
      <c r="C7455" t="s">
        <v>65</v>
      </c>
      <c r="D7455" t="s">
        <v>7579</v>
      </c>
      <c r="F7455" t="s">
        <v>19</v>
      </c>
      <c r="G7455" t="s">
        <v>67</v>
      </c>
      <c r="H7455">
        <v>3</v>
      </c>
      <c r="I7455" t="s">
        <v>7580</v>
      </c>
      <c r="J7455" t="s">
        <v>221</v>
      </c>
      <c r="N7455">
        <v>3</v>
      </c>
      <c r="O7455" t="s">
        <v>6212</v>
      </c>
      <c r="P7455" t="s">
        <v>35</v>
      </c>
      <c r="Q7455" t="s">
        <v>25</v>
      </c>
    </row>
    <row r="7456" spans="1:17" x14ac:dyDescent="0.35">
      <c r="A7456">
        <v>2689881700</v>
      </c>
      <c r="B7456" s="1">
        <v>43546</v>
      </c>
      <c r="C7456" t="s">
        <v>26</v>
      </c>
      <c r="D7456" t="s">
        <v>71</v>
      </c>
      <c r="E7456" t="s">
        <v>19</v>
      </c>
      <c r="F7456" t="s">
        <v>46</v>
      </c>
      <c r="G7456" t="s">
        <v>28</v>
      </c>
      <c r="H7456">
        <v>5</v>
      </c>
      <c r="I7456" t="s">
        <v>153</v>
      </c>
      <c r="J7456" t="s">
        <v>1508</v>
      </c>
      <c r="O7456" t="s">
        <v>49</v>
      </c>
      <c r="P7456" t="s">
        <v>50</v>
      </c>
      <c r="Q7456" t="s">
        <v>25</v>
      </c>
    </row>
    <row r="7457" spans="1:17" x14ac:dyDescent="0.35">
      <c r="A7457">
        <v>2741856558</v>
      </c>
      <c r="B7457" s="1">
        <v>43546</v>
      </c>
      <c r="C7457" t="s">
        <v>65</v>
      </c>
      <c r="D7457" t="s">
        <v>65</v>
      </c>
      <c r="F7457" t="s">
        <v>19</v>
      </c>
      <c r="G7457" t="s">
        <v>20</v>
      </c>
      <c r="H7457">
        <v>1</v>
      </c>
      <c r="I7457" t="s">
        <v>6527</v>
      </c>
      <c r="J7457" t="s">
        <v>122</v>
      </c>
      <c r="N7457">
        <v>21</v>
      </c>
      <c r="O7457" t="s">
        <v>6528</v>
      </c>
      <c r="P7457" t="s">
        <v>56</v>
      </c>
      <c r="Q7457" t="s">
        <v>146</v>
      </c>
    </row>
    <row r="7458" spans="1:17" x14ac:dyDescent="0.35">
      <c r="A7458">
        <v>2669933560</v>
      </c>
      <c r="B7458" s="1">
        <v>43546</v>
      </c>
      <c r="C7458" t="s">
        <v>17</v>
      </c>
      <c r="D7458" t="s">
        <v>9623</v>
      </c>
      <c r="E7458" t="s">
        <v>9624</v>
      </c>
      <c r="F7458" t="s">
        <v>19</v>
      </c>
      <c r="G7458" t="s">
        <v>67</v>
      </c>
      <c r="H7458">
        <v>4</v>
      </c>
      <c r="I7458" t="s">
        <v>9625</v>
      </c>
      <c r="J7458" t="s">
        <v>22</v>
      </c>
      <c r="N7458">
        <v>2</v>
      </c>
      <c r="O7458" t="s">
        <v>9626</v>
      </c>
      <c r="P7458" t="s">
        <v>35</v>
      </c>
      <c r="Q7458" t="s">
        <v>75</v>
      </c>
    </row>
    <row r="7459" spans="1:17" x14ac:dyDescent="0.35">
      <c r="A7459">
        <v>2739253127</v>
      </c>
      <c r="B7459" s="1">
        <v>43546</v>
      </c>
      <c r="C7459" t="s">
        <v>86</v>
      </c>
      <c r="D7459" t="s">
        <v>86</v>
      </c>
      <c r="F7459" t="s">
        <v>46</v>
      </c>
      <c r="G7459" t="s">
        <v>28</v>
      </c>
      <c r="H7459">
        <v>6</v>
      </c>
      <c r="I7459" t="s">
        <v>101</v>
      </c>
      <c r="J7459" t="s">
        <v>738</v>
      </c>
      <c r="O7459" t="s">
        <v>49</v>
      </c>
      <c r="P7459" t="s">
        <v>50</v>
      </c>
      <c r="Q7459" t="s">
        <v>25</v>
      </c>
    </row>
    <row r="7460" spans="1:17" x14ac:dyDescent="0.35">
      <c r="A7460">
        <v>2678725612</v>
      </c>
      <c r="B7460" s="1">
        <v>43546</v>
      </c>
      <c r="C7460" t="s">
        <v>17</v>
      </c>
      <c r="D7460" t="s">
        <v>1013</v>
      </c>
      <c r="F7460" t="s">
        <v>19</v>
      </c>
      <c r="G7460" t="s">
        <v>28</v>
      </c>
      <c r="H7460">
        <v>7</v>
      </c>
      <c r="I7460" t="s">
        <v>1867</v>
      </c>
      <c r="J7460" t="s">
        <v>109</v>
      </c>
      <c r="N7460">
        <v>2</v>
      </c>
      <c r="O7460" t="s">
        <v>135</v>
      </c>
      <c r="P7460" t="s">
        <v>136</v>
      </c>
      <c r="Q7460" t="s">
        <v>75</v>
      </c>
    </row>
    <row r="7461" spans="1:17" x14ac:dyDescent="0.35">
      <c r="A7461">
        <v>2691626733</v>
      </c>
      <c r="B7461" s="1">
        <v>43546</v>
      </c>
      <c r="C7461" t="s">
        <v>17</v>
      </c>
      <c r="D7461" t="s">
        <v>32</v>
      </c>
      <c r="F7461" t="s">
        <v>19</v>
      </c>
      <c r="G7461" t="s">
        <v>20</v>
      </c>
      <c r="H7461">
        <v>1</v>
      </c>
      <c r="I7461" t="s">
        <v>9627</v>
      </c>
      <c r="J7461" t="s">
        <v>206</v>
      </c>
      <c r="N7461">
        <v>22</v>
      </c>
      <c r="O7461" t="s">
        <v>3467</v>
      </c>
      <c r="P7461" t="s">
        <v>35</v>
      </c>
      <c r="Q7461" t="s">
        <v>57</v>
      </c>
    </row>
    <row r="7462" spans="1:17" x14ac:dyDescent="0.35">
      <c r="A7462">
        <v>2559052503</v>
      </c>
      <c r="B7462" s="1">
        <v>43546</v>
      </c>
      <c r="C7462" t="s">
        <v>608</v>
      </c>
      <c r="D7462" t="s">
        <v>609</v>
      </c>
      <c r="F7462" t="s">
        <v>19</v>
      </c>
      <c r="G7462" t="s">
        <v>28</v>
      </c>
      <c r="H7462">
        <v>5</v>
      </c>
      <c r="I7462" t="s">
        <v>610</v>
      </c>
      <c r="J7462" t="s">
        <v>651</v>
      </c>
      <c r="N7462">
        <v>3</v>
      </c>
      <c r="O7462" t="s">
        <v>70</v>
      </c>
      <c r="P7462" t="s">
        <v>56</v>
      </c>
      <c r="Q7462" t="s">
        <v>25</v>
      </c>
    </row>
    <row r="7463" spans="1:17" x14ac:dyDescent="0.35">
      <c r="A7463">
        <v>2685293975</v>
      </c>
      <c r="B7463" s="1">
        <v>43546</v>
      </c>
      <c r="C7463" t="s">
        <v>44</v>
      </c>
      <c r="D7463" t="s">
        <v>9628</v>
      </c>
      <c r="F7463" t="s">
        <v>46</v>
      </c>
      <c r="G7463" t="s">
        <v>28</v>
      </c>
      <c r="H7463">
        <v>4</v>
      </c>
      <c r="I7463" t="s">
        <v>9629</v>
      </c>
      <c r="J7463" t="s">
        <v>1182</v>
      </c>
      <c r="N7463">
        <v>6</v>
      </c>
      <c r="O7463" t="s">
        <v>9630</v>
      </c>
      <c r="P7463" t="s">
        <v>56</v>
      </c>
      <c r="Q7463" t="s">
        <v>57</v>
      </c>
    </row>
    <row r="7464" spans="1:17" x14ac:dyDescent="0.35">
      <c r="A7464">
        <v>2657583831</v>
      </c>
      <c r="B7464" s="1">
        <v>43546</v>
      </c>
      <c r="C7464" t="s">
        <v>17</v>
      </c>
      <c r="D7464" t="s">
        <v>17</v>
      </c>
      <c r="F7464" t="s">
        <v>19</v>
      </c>
      <c r="G7464" t="s">
        <v>28</v>
      </c>
      <c r="H7464">
        <v>4</v>
      </c>
      <c r="I7464" t="s">
        <v>6441</v>
      </c>
      <c r="J7464" t="s">
        <v>127</v>
      </c>
      <c r="N7464">
        <v>2</v>
      </c>
      <c r="O7464" t="s">
        <v>421</v>
      </c>
      <c r="P7464" t="s">
        <v>35</v>
      </c>
      <c r="Q7464" t="s">
        <v>25</v>
      </c>
    </row>
    <row r="7465" spans="1:17" x14ac:dyDescent="0.35">
      <c r="A7465">
        <v>2690939258</v>
      </c>
      <c r="B7465" s="1">
        <v>43546</v>
      </c>
      <c r="C7465" t="s">
        <v>97</v>
      </c>
      <c r="D7465" t="s">
        <v>97</v>
      </c>
      <c r="E7465" t="s">
        <v>119</v>
      </c>
      <c r="F7465" t="s">
        <v>46</v>
      </c>
      <c r="G7465" t="s">
        <v>28</v>
      </c>
      <c r="H7465">
        <v>5</v>
      </c>
      <c r="J7465" t="s">
        <v>221</v>
      </c>
      <c r="O7465" t="s">
        <v>49</v>
      </c>
      <c r="P7465" t="s">
        <v>50</v>
      </c>
      <c r="Q7465" t="s">
        <v>25</v>
      </c>
    </row>
    <row r="7466" spans="1:17" x14ac:dyDescent="0.35">
      <c r="A7466">
        <v>2709160204</v>
      </c>
      <c r="B7466" s="1">
        <v>43547</v>
      </c>
      <c r="C7466" t="s">
        <v>26</v>
      </c>
      <c r="D7466" t="s">
        <v>9631</v>
      </c>
      <c r="E7466" t="s">
        <v>9632</v>
      </c>
      <c r="F7466" t="s">
        <v>46</v>
      </c>
      <c r="G7466" t="s">
        <v>67</v>
      </c>
      <c r="H7466">
        <v>2</v>
      </c>
      <c r="I7466" t="s">
        <v>2012</v>
      </c>
      <c r="J7466" t="s">
        <v>73</v>
      </c>
      <c r="N7466">
        <v>1</v>
      </c>
      <c r="O7466" t="s">
        <v>240</v>
      </c>
      <c r="P7466" t="s">
        <v>50</v>
      </c>
      <c r="Q7466" t="s">
        <v>25</v>
      </c>
    </row>
    <row r="7467" spans="1:17" x14ac:dyDescent="0.35">
      <c r="A7467">
        <v>2681046339</v>
      </c>
      <c r="B7467" s="1">
        <v>43547</v>
      </c>
      <c r="C7467" t="s">
        <v>189</v>
      </c>
      <c r="D7467" t="s">
        <v>189</v>
      </c>
      <c r="F7467" t="s">
        <v>46</v>
      </c>
      <c r="G7467" t="s">
        <v>28</v>
      </c>
      <c r="H7467">
        <v>6</v>
      </c>
      <c r="J7467" t="s">
        <v>271</v>
      </c>
      <c r="K7467">
        <v>129000</v>
      </c>
      <c r="L7467">
        <v>167000</v>
      </c>
      <c r="M7467" t="s">
        <v>80</v>
      </c>
      <c r="N7467">
        <v>29</v>
      </c>
      <c r="O7467" t="s">
        <v>661</v>
      </c>
      <c r="P7467" t="s">
        <v>136</v>
      </c>
      <c r="Q7467" t="s">
        <v>146</v>
      </c>
    </row>
    <row r="7468" spans="1:17" x14ac:dyDescent="0.35">
      <c r="A7468">
        <v>2717098193</v>
      </c>
      <c r="B7468" s="1">
        <v>43547</v>
      </c>
      <c r="C7468" t="s">
        <v>65</v>
      </c>
      <c r="D7468" t="s">
        <v>4271</v>
      </c>
      <c r="F7468" t="s">
        <v>19</v>
      </c>
      <c r="G7468" t="s">
        <v>67</v>
      </c>
      <c r="H7468">
        <v>5</v>
      </c>
      <c r="I7468" t="s">
        <v>4272</v>
      </c>
      <c r="J7468" t="s">
        <v>109</v>
      </c>
      <c r="N7468">
        <v>8</v>
      </c>
      <c r="O7468" t="s">
        <v>2777</v>
      </c>
      <c r="P7468" t="s">
        <v>35</v>
      </c>
      <c r="Q7468" t="s">
        <v>75</v>
      </c>
    </row>
    <row r="7469" spans="1:17" x14ac:dyDescent="0.35">
      <c r="A7469">
        <v>2743447815</v>
      </c>
      <c r="B7469" s="1">
        <v>43547</v>
      </c>
      <c r="C7469" t="s">
        <v>86</v>
      </c>
      <c r="D7469" t="s">
        <v>86</v>
      </c>
      <c r="F7469" t="s">
        <v>46</v>
      </c>
      <c r="G7469" t="s">
        <v>28</v>
      </c>
      <c r="H7469">
        <v>5</v>
      </c>
      <c r="I7469" t="s">
        <v>101</v>
      </c>
      <c r="J7469" t="s">
        <v>939</v>
      </c>
      <c r="N7469">
        <v>1</v>
      </c>
      <c r="O7469" t="s">
        <v>49</v>
      </c>
      <c r="P7469" t="s">
        <v>50</v>
      </c>
      <c r="Q7469" t="s">
        <v>25</v>
      </c>
    </row>
    <row r="7470" spans="1:17" x14ac:dyDescent="0.35">
      <c r="A7470">
        <v>2714799180</v>
      </c>
      <c r="B7470" s="1">
        <v>43547</v>
      </c>
      <c r="C7470" t="s">
        <v>44</v>
      </c>
      <c r="D7470" t="s">
        <v>9633</v>
      </c>
      <c r="F7470" t="s">
        <v>46</v>
      </c>
      <c r="G7470" t="s">
        <v>28</v>
      </c>
      <c r="H7470">
        <v>3</v>
      </c>
      <c r="I7470" t="s">
        <v>9634</v>
      </c>
      <c r="J7470" t="s">
        <v>22</v>
      </c>
      <c r="K7470">
        <v>108000</v>
      </c>
      <c r="L7470">
        <v>128000</v>
      </c>
      <c r="M7470" t="s">
        <v>80</v>
      </c>
      <c r="N7470">
        <v>42</v>
      </c>
      <c r="O7470" t="s">
        <v>5231</v>
      </c>
      <c r="P7470" t="s">
        <v>56</v>
      </c>
      <c r="Q7470" t="s">
        <v>111</v>
      </c>
    </row>
    <row r="7471" spans="1:17" x14ac:dyDescent="0.35">
      <c r="A7471">
        <v>2689890880</v>
      </c>
      <c r="B7471" s="1">
        <v>43547</v>
      </c>
      <c r="C7471" t="s">
        <v>26</v>
      </c>
      <c r="D7471" t="s">
        <v>71</v>
      </c>
      <c r="E7471" t="s">
        <v>19</v>
      </c>
      <c r="F7471" t="s">
        <v>46</v>
      </c>
      <c r="G7471" t="s">
        <v>28</v>
      </c>
      <c r="H7471">
        <v>7</v>
      </c>
      <c r="I7471" t="s">
        <v>153</v>
      </c>
      <c r="J7471" t="s">
        <v>6100</v>
      </c>
      <c r="O7471" t="s">
        <v>49</v>
      </c>
      <c r="P7471" t="s">
        <v>50</v>
      </c>
      <c r="Q7471" t="s">
        <v>25</v>
      </c>
    </row>
    <row r="7472" spans="1:17" x14ac:dyDescent="0.35">
      <c r="A7472">
        <v>2693181831</v>
      </c>
      <c r="B7472" s="1">
        <v>43547</v>
      </c>
      <c r="C7472" t="s">
        <v>17</v>
      </c>
      <c r="D7472" t="s">
        <v>1914</v>
      </c>
      <c r="E7472" t="s">
        <v>1920</v>
      </c>
      <c r="F7472" t="s">
        <v>19</v>
      </c>
      <c r="G7472" t="s">
        <v>28</v>
      </c>
      <c r="H7472">
        <v>7</v>
      </c>
      <c r="I7472" t="s">
        <v>9635</v>
      </c>
      <c r="J7472" t="s">
        <v>109</v>
      </c>
      <c r="O7472" t="s">
        <v>661</v>
      </c>
      <c r="P7472" t="s">
        <v>136</v>
      </c>
      <c r="Q7472" t="s">
        <v>146</v>
      </c>
    </row>
    <row r="7473" spans="1:17" x14ac:dyDescent="0.35">
      <c r="A7473">
        <v>2681837736</v>
      </c>
      <c r="B7473" s="1">
        <v>43547</v>
      </c>
      <c r="C7473" t="s">
        <v>65</v>
      </c>
      <c r="D7473" t="s">
        <v>65</v>
      </c>
      <c r="F7473" t="s">
        <v>19</v>
      </c>
      <c r="G7473" t="s">
        <v>28</v>
      </c>
      <c r="H7473">
        <v>9</v>
      </c>
      <c r="I7473" t="s">
        <v>9636</v>
      </c>
      <c r="J7473" t="s">
        <v>127</v>
      </c>
      <c r="N7473">
        <v>100</v>
      </c>
      <c r="O7473" t="s">
        <v>9637</v>
      </c>
      <c r="P7473" t="s">
        <v>136</v>
      </c>
      <c r="Q7473" t="s">
        <v>182</v>
      </c>
    </row>
    <row r="7474" spans="1:17" x14ac:dyDescent="0.35">
      <c r="A7474">
        <v>2702404008</v>
      </c>
      <c r="B7474" s="1">
        <v>43547</v>
      </c>
      <c r="C7474" t="s">
        <v>44</v>
      </c>
      <c r="D7474" t="s">
        <v>45</v>
      </c>
      <c r="E7474" t="s">
        <v>304</v>
      </c>
      <c r="F7474" t="s">
        <v>46</v>
      </c>
      <c r="G7474" t="s">
        <v>28</v>
      </c>
      <c r="H7474">
        <v>4</v>
      </c>
      <c r="J7474" t="s">
        <v>1734</v>
      </c>
      <c r="O7474" t="s">
        <v>49</v>
      </c>
      <c r="P7474" t="s">
        <v>50</v>
      </c>
      <c r="Q7474" t="s">
        <v>25</v>
      </c>
    </row>
    <row r="7475" spans="1:17" x14ac:dyDescent="0.35">
      <c r="A7475">
        <v>2721730089</v>
      </c>
      <c r="B7475" s="1">
        <v>43547</v>
      </c>
      <c r="C7475" t="s">
        <v>26</v>
      </c>
      <c r="D7475" t="s">
        <v>9638</v>
      </c>
      <c r="E7475" t="s">
        <v>9639</v>
      </c>
      <c r="F7475" t="s">
        <v>19</v>
      </c>
      <c r="G7475" t="s">
        <v>28</v>
      </c>
      <c r="H7475">
        <v>4</v>
      </c>
      <c r="I7475" t="s">
        <v>9640</v>
      </c>
      <c r="J7475" t="s">
        <v>140</v>
      </c>
      <c r="N7475">
        <v>7</v>
      </c>
      <c r="O7475" t="s">
        <v>9641</v>
      </c>
      <c r="P7475" t="s">
        <v>35</v>
      </c>
      <c r="Q7475" t="s">
        <v>75</v>
      </c>
    </row>
    <row r="7476" spans="1:17" x14ac:dyDescent="0.35">
      <c r="A7476">
        <v>2707264445</v>
      </c>
      <c r="B7476" s="1">
        <v>43547</v>
      </c>
      <c r="C7476" t="s">
        <v>44</v>
      </c>
      <c r="D7476" t="s">
        <v>9642</v>
      </c>
      <c r="E7476" t="s">
        <v>9643</v>
      </c>
      <c r="F7476" t="s">
        <v>19</v>
      </c>
      <c r="G7476" t="s">
        <v>28</v>
      </c>
      <c r="H7476">
        <v>5</v>
      </c>
      <c r="I7476" t="s">
        <v>9644</v>
      </c>
      <c r="J7476" t="s">
        <v>552</v>
      </c>
      <c r="N7476">
        <v>10</v>
      </c>
      <c r="O7476" t="s">
        <v>9645</v>
      </c>
      <c r="P7476" t="s">
        <v>4086</v>
      </c>
      <c r="Q7476" t="s">
        <v>111</v>
      </c>
    </row>
    <row r="7477" spans="1:17" x14ac:dyDescent="0.35">
      <c r="A7477">
        <v>2692135371</v>
      </c>
      <c r="B7477" s="1">
        <v>43547</v>
      </c>
      <c r="C7477" t="s">
        <v>631</v>
      </c>
      <c r="D7477" t="s">
        <v>9646</v>
      </c>
      <c r="F7477" t="s">
        <v>19</v>
      </c>
      <c r="G7477" t="s">
        <v>67</v>
      </c>
      <c r="H7477">
        <v>5</v>
      </c>
      <c r="I7477" t="s">
        <v>9647</v>
      </c>
      <c r="J7477" t="s">
        <v>54</v>
      </c>
      <c r="O7477" t="s">
        <v>9648</v>
      </c>
      <c r="P7477" t="s">
        <v>1250</v>
      </c>
      <c r="Q7477" t="s">
        <v>57</v>
      </c>
    </row>
    <row r="7478" spans="1:17" x14ac:dyDescent="0.35">
      <c r="A7478">
        <v>2685202875</v>
      </c>
      <c r="B7478" s="1">
        <v>43548</v>
      </c>
      <c r="C7478" t="s">
        <v>208</v>
      </c>
      <c r="D7478" t="s">
        <v>9649</v>
      </c>
      <c r="F7478" t="s">
        <v>19</v>
      </c>
      <c r="G7478" t="s">
        <v>67</v>
      </c>
      <c r="H7478">
        <v>3</v>
      </c>
      <c r="I7478" t="s">
        <v>3737</v>
      </c>
      <c r="J7478" t="s">
        <v>22</v>
      </c>
      <c r="N7478">
        <v>22</v>
      </c>
      <c r="O7478" t="s">
        <v>1332</v>
      </c>
      <c r="P7478" t="s">
        <v>900</v>
      </c>
      <c r="Q7478" t="s">
        <v>173</v>
      </c>
    </row>
    <row r="7479" spans="1:17" x14ac:dyDescent="0.35">
      <c r="A7479">
        <v>2688404810</v>
      </c>
      <c r="B7479" s="1">
        <v>43548</v>
      </c>
      <c r="C7479" t="s">
        <v>17</v>
      </c>
      <c r="D7479" t="s">
        <v>547</v>
      </c>
      <c r="F7479" t="s">
        <v>19</v>
      </c>
      <c r="G7479" t="s">
        <v>67</v>
      </c>
      <c r="H7479">
        <v>3</v>
      </c>
      <c r="I7479" t="s">
        <v>548</v>
      </c>
      <c r="J7479" t="s">
        <v>6367</v>
      </c>
      <c r="N7479">
        <v>3</v>
      </c>
      <c r="O7479" t="s">
        <v>525</v>
      </c>
      <c r="P7479" t="s">
        <v>35</v>
      </c>
      <c r="Q7479" t="s">
        <v>75</v>
      </c>
    </row>
    <row r="7480" spans="1:17" x14ac:dyDescent="0.35">
      <c r="A7480">
        <v>2693779326</v>
      </c>
      <c r="B7480" s="1">
        <v>43548</v>
      </c>
      <c r="C7480" t="s">
        <v>26</v>
      </c>
      <c r="D7480" t="s">
        <v>71</v>
      </c>
      <c r="E7480" t="s">
        <v>19</v>
      </c>
      <c r="F7480" t="s">
        <v>46</v>
      </c>
      <c r="G7480" t="s">
        <v>28</v>
      </c>
      <c r="H7480">
        <v>4</v>
      </c>
      <c r="I7480" t="s">
        <v>153</v>
      </c>
      <c r="J7480" t="s">
        <v>1333</v>
      </c>
      <c r="O7480" t="s">
        <v>49</v>
      </c>
      <c r="P7480" t="s">
        <v>50</v>
      </c>
      <c r="Q7480" t="s">
        <v>25</v>
      </c>
    </row>
    <row r="7481" spans="1:17" x14ac:dyDescent="0.35">
      <c r="A7481">
        <v>2679588899</v>
      </c>
      <c r="B7481" s="1">
        <v>43548</v>
      </c>
      <c r="C7481" t="s">
        <v>44</v>
      </c>
      <c r="D7481" t="s">
        <v>1423</v>
      </c>
      <c r="E7481" t="s">
        <v>1424</v>
      </c>
      <c r="F7481" t="s">
        <v>19</v>
      </c>
      <c r="G7481" t="s">
        <v>20</v>
      </c>
      <c r="H7481">
        <v>1</v>
      </c>
      <c r="I7481" t="s">
        <v>1425</v>
      </c>
      <c r="J7481" t="s">
        <v>435</v>
      </c>
      <c r="O7481" t="s">
        <v>1426</v>
      </c>
      <c r="P7481" t="s">
        <v>145</v>
      </c>
      <c r="Q7481" t="s">
        <v>146</v>
      </c>
    </row>
    <row r="7482" spans="1:17" x14ac:dyDescent="0.35">
      <c r="A7482">
        <v>2721866721</v>
      </c>
      <c r="B7482" s="1">
        <v>43548</v>
      </c>
      <c r="C7482" t="s">
        <v>65</v>
      </c>
      <c r="D7482" t="s">
        <v>65</v>
      </c>
      <c r="F7482" t="s">
        <v>1667</v>
      </c>
      <c r="G7482" t="s">
        <v>20</v>
      </c>
      <c r="H7482">
        <v>2</v>
      </c>
      <c r="I7482" t="s">
        <v>9650</v>
      </c>
      <c r="J7482" t="s">
        <v>169</v>
      </c>
      <c r="N7482">
        <v>81</v>
      </c>
      <c r="O7482" t="s">
        <v>8163</v>
      </c>
      <c r="P7482" t="s">
        <v>35</v>
      </c>
      <c r="Q7482" t="s">
        <v>57</v>
      </c>
    </row>
    <row r="7483" spans="1:17" x14ac:dyDescent="0.35">
      <c r="A7483">
        <v>2738373762</v>
      </c>
      <c r="B7483" s="1">
        <v>43548</v>
      </c>
      <c r="C7483" t="s">
        <v>86</v>
      </c>
      <c r="D7483" t="s">
        <v>86</v>
      </c>
      <c r="F7483" t="s">
        <v>46</v>
      </c>
      <c r="G7483" t="s">
        <v>28</v>
      </c>
      <c r="H7483">
        <v>7</v>
      </c>
      <c r="I7483" t="s">
        <v>101</v>
      </c>
      <c r="J7483" t="s">
        <v>1333</v>
      </c>
      <c r="O7483" t="s">
        <v>49</v>
      </c>
      <c r="P7483" t="s">
        <v>50</v>
      </c>
      <c r="Q7483" t="s">
        <v>25</v>
      </c>
    </row>
    <row r="7484" spans="1:17" x14ac:dyDescent="0.35">
      <c r="A7484">
        <v>2680690858</v>
      </c>
      <c r="B7484" s="1">
        <v>43548</v>
      </c>
      <c r="C7484" t="s">
        <v>17</v>
      </c>
      <c r="D7484" t="s">
        <v>279</v>
      </c>
      <c r="E7484" t="s">
        <v>9651</v>
      </c>
      <c r="F7484" t="s">
        <v>19</v>
      </c>
      <c r="G7484" t="s">
        <v>28</v>
      </c>
      <c r="H7484">
        <v>3</v>
      </c>
      <c r="I7484" t="s">
        <v>9652</v>
      </c>
      <c r="J7484" t="s">
        <v>22</v>
      </c>
      <c r="N7484">
        <v>3</v>
      </c>
      <c r="O7484" t="s">
        <v>2610</v>
      </c>
      <c r="P7484" t="s">
        <v>56</v>
      </c>
      <c r="Q7484" t="s">
        <v>146</v>
      </c>
    </row>
    <row r="7485" spans="1:17" x14ac:dyDescent="0.35">
      <c r="A7485">
        <v>2657362152</v>
      </c>
      <c r="B7485" s="1">
        <v>43548</v>
      </c>
      <c r="C7485" t="s">
        <v>17</v>
      </c>
      <c r="D7485" t="s">
        <v>1533</v>
      </c>
      <c r="F7485" t="s">
        <v>19</v>
      </c>
      <c r="G7485" t="s">
        <v>67</v>
      </c>
      <c r="H7485">
        <v>4</v>
      </c>
      <c r="I7485" t="s">
        <v>7077</v>
      </c>
      <c r="J7485" t="s">
        <v>524</v>
      </c>
      <c r="N7485">
        <v>12</v>
      </c>
      <c r="O7485" t="s">
        <v>3855</v>
      </c>
      <c r="P7485" t="s">
        <v>56</v>
      </c>
      <c r="Q7485" t="s">
        <v>57</v>
      </c>
    </row>
    <row r="7486" spans="1:17" x14ac:dyDescent="0.35">
      <c r="A7486">
        <v>2694253284</v>
      </c>
      <c r="B7486" s="1">
        <v>43548</v>
      </c>
      <c r="C7486" t="s">
        <v>44</v>
      </c>
      <c r="D7486" t="s">
        <v>45</v>
      </c>
      <c r="E7486" t="s">
        <v>304</v>
      </c>
      <c r="F7486" t="s">
        <v>46</v>
      </c>
      <c r="G7486" t="s">
        <v>28</v>
      </c>
      <c r="H7486">
        <v>6</v>
      </c>
      <c r="J7486" t="s">
        <v>1381</v>
      </c>
      <c r="O7486" t="s">
        <v>49</v>
      </c>
      <c r="P7486" t="s">
        <v>50</v>
      </c>
      <c r="Q7486" t="s">
        <v>25</v>
      </c>
    </row>
    <row r="7487" spans="1:17" x14ac:dyDescent="0.35">
      <c r="A7487">
        <v>2689807258</v>
      </c>
      <c r="B7487" s="1">
        <v>43548</v>
      </c>
      <c r="C7487" t="s">
        <v>17</v>
      </c>
      <c r="D7487" t="s">
        <v>17</v>
      </c>
      <c r="F7487" t="s">
        <v>19</v>
      </c>
      <c r="G7487" t="s">
        <v>67</v>
      </c>
      <c r="H7487">
        <v>3</v>
      </c>
      <c r="I7487" t="s">
        <v>9653</v>
      </c>
      <c r="J7487" t="s">
        <v>127</v>
      </c>
      <c r="K7487">
        <v>94000</v>
      </c>
      <c r="L7487">
        <v>118000</v>
      </c>
      <c r="M7487" t="s">
        <v>216</v>
      </c>
      <c r="N7487">
        <v>26</v>
      </c>
      <c r="O7487" t="s">
        <v>9654</v>
      </c>
      <c r="P7487" t="s">
        <v>56</v>
      </c>
      <c r="Q7487" t="s">
        <v>57</v>
      </c>
    </row>
    <row r="7488" spans="1:17" x14ac:dyDescent="0.35">
      <c r="A7488">
        <v>2688588660</v>
      </c>
      <c r="B7488" s="1">
        <v>43548</v>
      </c>
      <c r="C7488" t="s">
        <v>1073</v>
      </c>
      <c r="D7488" t="s">
        <v>9655</v>
      </c>
      <c r="F7488" t="s">
        <v>19</v>
      </c>
      <c r="G7488" t="s">
        <v>28</v>
      </c>
      <c r="H7488">
        <v>4</v>
      </c>
      <c r="I7488" t="s">
        <v>9656</v>
      </c>
      <c r="J7488" t="s">
        <v>109</v>
      </c>
      <c r="N7488">
        <v>13</v>
      </c>
      <c r="O7488" t="s">
        <v>5453</v>
      </c>
      <c r="P7488" t="s">
        <v>283</v>
      </c>
      <c r="Q7488" t="s">
        <v>111</v>
      </c>
    </row>
    <row r="7489" spans="1:17" x14ac:dyDescent="0.35">
      <c r="A7489">
        <v>2692996022</v>
      </c>
      <c r="B7489" s="1">
        <v>43548</v>
      </c>
      <c r="C7489" t="s">
        <v>17</v>
      </c>
      <c r="D7489" t="s">
        <v>9657</v>
      </c>
      <c r="F7489" t="s">
        <v>19</v>
      </c>
      <c r="G7489" t="s">
        <v>67</v>
      </c>
      <c r="H7489">
        <v>3</v>
      </c>
      <c r="I7489" t="s">
        <v>9658</v>
      </c>
      <c r="J7489" t="s">
        <v>22</v>
      </c>
      <c r="N7489">
        <v>3</v>
      </c>
      <c r="O7489" t="s">
        <v>700</v>
      </c>
      <c r="P7489" t="s">
        <v>56</v>
      </c>
      <c r="Q7489" t="s">
        <v>43</v>
      </c>
    </row>
    <row r="7490" spans="1:17" x14ac:dyDescent="0.35">
      <c r="A7490">
        <v>2642447674</v>
      </c>
      <c r="B7490" s="1">
        <v>43548</v>
      </c>
      <c r="C7490" t="s">
        <v>17</v>
      </c>
      <c r="D7490" t="s">
        <v>471</v>
      </c>
      <c r="F7490" t="s">
        <v>19</v>
      </c>
      <c r="G7490" t="s">
        <v>28</v>
      </c>
      <c r="H7490">
        <v>6</v>
      </c>
      <c r="I7490" t="s">
        <v>5261</v>
      </c>
      <c r="J7490" t="s">
        <v>801</v>
      </c>
      <c r="O7490" t="s">
        <v>233</v>
      </c>
      <c r="P7490" t="s">
        <v>35</v>
      </c>
      <c r="Q7490" t="s">
        <v>25</v>
      </c>
    </row>
    <row r="7491" spans="1:17" x14ac:dyDescent="0.35">
      <c r="A7491">
        <v>2748661481</v>
      </c>
      <c r="B7491" s="1">
        <v>43549</v>
      </c>
      <c r="C7491" t="s">
        <v>17</v>
      </c>
      <c r="D7491" t="s">
        <v>17</v>
      </c>
      <c r="E7491" t="s">
        <v>803</v>
      </c>
      <c r="F7491" t="s">
        <v>19</v>
      </c>
      <c r="G7491" t="s">
        <v>28</v>
      </c>
      <c r="H7491">
        <v>5</v>
      </c>
      <c r="I7491" t="s">
        <v>9659</v>
      </c>
      <c r="J7491" t="s">
        <v>22</v>
      </c>
      <c r="N7491">
        <v>2</v>
      </c>
      <c r="O7491" t="s">
        <v>1881</v>
      </c>
      <c r="P7491" t="s">
        <v>136</v>
      </c>
      <c r="Q7491" t="s">
        <v>111</v>
      </c>
    </row>
    <row r="7492" spans="1:17" x14ac:dyDescent="0.35">
      <c r="A7492">
        <v>2684458636</v>
      </c>
      <c r="B7492" s="1">
        <v>43549</v>
      </c>
      <c r="C7492" t="s">
        <v>17</v>
      </c>
      <c r="D7492" t="s">
        <v>9660</v>
      </c>
      <c r="F7492" t="s">
        <v>19</v>
      </c>
      <c r="G7492" t="s">
        <v>20</v>
      </c>
      <c r="H7492">
        <v>1</v>
      </c>
      <c r="I7492" t="s">
        <v>126</v>
      </c>
      <c r="J7492" t="s">
        <v>1969</v>
      </c>
      <c r="N7492">
        <v>1</v>
      </c>
      <c r="O7492" t="s">
        <v>9661</v>
      </c>
      <c r="P7492" t="s">
        <v>136</v>
      </c>
      <c r="Q7492" t="s">
        <v>111</v>
      </c>
    </row>
    <row r="7493" spans="1:17" x14ac:dyDescent="0.35">
      <c r="A7493">
        <v>2714041214</v>
      </c>
      <c r="B7493" s="1">
        <v>43549</v>
      </c>
      <c r="C7493" t="s">
        <v>103</v>
      </c>
      <c r="D7493" t="s">
        <v>103</v>
      </c>
      <c r="E7493" t="s">
        <v>9662</v>
      </c>
      <c r="F7493" t="s">
        <v>19</v>
      </c>
      <c r="G7493" t="s">
        <v>28</v>
      </c>
      <c r="H7493">
        <v>4</v>
      </c>
      <c r="I7493" t="s">
        <v>9663</v>
      </c>
      <c r="J7493" t="s">
        <v>1477</v>
      </c>
      <c r="N7493">
        <v>6</v>
      </c>
      <c r="O7493" t="s">
        <v>9664</v>
      </c>
      <c r="P7493" t="s">
        <v>459</v>
      </c>
      <c r="Q7493" t="s">
        <v>57</v>
      </c>
    </row>
    <row r="7494" spans="1:17" x14ac:dyDescent="0.35">
      <c r="A7494">
        <v>2669930703</v>
      </c>
      <c r="B7494" s="1">
        <v>43549</v>
      </c>
      <c r="C7494" t="s">
        <v>17</v>
      </c>
      <c r="D7494" t="s">
        <v>829</v>
      </c>
      <c r="F7494" t="s">
        <v>19</v>
      </c>
      <c r="G7494" t="s">
        <v>20</v>
      </c>
      <c r="H7494">
        <v>0</v>
      </c>
      <c r="I7494" t="s">
        <v>830</v>
      </c>
      <c r="J7494" t="s">
        <v>342</v>
      </c>
      <c r="N7494">
        <v>3</v>
      </c>
      <c r="O7494" t="s">
        <v>85</v>
      </c>
      <c r="P7494" t="s">
        <v>35</v>
      </c>
      <c r="Q7494" t="s">
        <v>25</v>
      </c>
    </row>
    <row r="7495" spans="1:17" x14ac:dyDescent="0.35">
      <c r="A7495">
        <v>2683599381</v>
      </c>
      <c r="B7495" s="1">
        <v>43549</v>
      </c>
      <c r="C7495" t="s">
        <v>26</v>
      </c>
      <c r="D7495" t="s">
        <v>71</v>
      </c>
      <c r="E7495" t="s">
        <v>19</v>
      </c>
      <c r="F7495" t="s">
        <v>46</v>
      </c>
      <c r="G7495" t="s">
        <v>28</v>
      </c>
      <c r="H7495">
        <v>3</v>
      </c>
      <c r="I7495" t="s">
        <v>153</v>
      </c>
      <c r="J7495" t="s">
        <v>48</v>
      </c>
      <c r="O7495" t="s">
        <v>49</v>
      </c>
      <c r="P7495" t="s">
        <v>50</v>
      </c>
      <c r="Q7495" t="s">
        <v>25</v>
      </c>
    </row>
    <row r="7496" spans="1:17" x14ac:dyDescent="0.35">
      <c r="A7496">
        <v>2679686532</v>
      </c>
      <c r="B7496" s="1">
        <v>43549</v>
      </c>
      <c r="C7496" t="s">
        <v>608</v>
      </c>
      <c r="D7496" t="s">
        <v>6270</v>
      </c>
      <c r="E7496" t="s">
        <v>6271</v>
      </c>
      <c r="F7496" t="s">
        <v>19</v>
      </c>
      <c r="G7496" t="s">
        <v>67</v>
      </c>
      <c r="H7496">
        <v>3</v>
      </c>
      <c r="I7496" t="s">
        <v>6272</v>
      </c>
      <c r="J7496" t="s">
        <v>606</v>
      </c>
      <c r="O7496" t="s">
        <v>4902</v>
      </c>
      <c r="P7496" t="s">
        <v>136</v>
      </c>
      <c r="Q7496" t="s">
        <v>57</v>
      </c>
    </row>
    <row r="7497" spans="1:17" x14ac:dyDescent="0.35">
      <c r="A7497">
        <v>2689896237</v>
      </c>
      <c r="B7497" s="1">
        <v>43549</v>
      </c>
      <c r="C7497" t="s">
        <v>97</v>
      </c>
      <c r="D7497" t="s">
        <v>155</v>
      </c>
      <c r="E7497" t="s">
        <v>9665</v>
      </c>
      <c r="F7497" t="s">
        <v>19</v>
      </c>
      <c r="G7497" t="s">
        <v>67</v>
      </c>
      <c r="H7497">
        <v>3</v>
      </c>
      <c r="I7497" t="s">
        <v>9666</v>
      </c>
      <c r="J7497" t="s">
        <v>22</v>
      </c>
      <c r="N7497">
        <v>2</v>
      </c>
      <c r="O7497" t="s">
        <v>9626</v>
      </c>
      <c r="P7497" t="s">
        <v>35</v>
      </c>
      <c r="Q7497" t="s">
        <v>75</v>
      </c>
    </row>
    <row r="7498" spans="1:17" x14ac:dyDescent="0.35">
      <c r="A7498">
        <v>2719536484</v>
      </c>
      <c r="B7498" s="1">
        <v>43549</v>
      </c>
      <c r="C7498" t="s">
        <v>97</v>
      </c>
      <c r="D7498" t="s">
        <v>9667</v>
      </c>
      <c r="F7498" t="s">
        <v>19</v>
      </c>
      <c r="G7498" t="s">
        <v>28</v>
      </c>
      <c r="H7498">
        <v>6</v>
      </c>
      <c r="I7498" t="s">
        <v>9668</v>
      </c>
      <c r="J7498" t="s">
        <v>89</v>
      </c>
      <c r="N7498">
        <v>33</v>
      </c>
      <c r="O7498" t="s">
        <v>1828</v>
      </c>
      <c r="P7498" t="s">
        <v>1829</v>
      </c>
      <c r="Q7498" t="s">
        <v>173</v>
      </c>
    </row>
    <row r="7499" spans="1:17" x14ac:dyDescent="0.35">
      <c r="A7499">
        <v>2605679052</v>
      </c>
      <c r="B7499" s="1">
        <v>43549</v>
      </c>
      <c r="C7499" t="s">
        <v>26</v>
      </c>
      <c r="D7499" t="s">
        <v>71</v>
      </c>
      <c r="F7499" t="s">
        <v>19</v>
      </c>
      <c r="G7499" t="s">
        <v>67</v>
      </c>
      <c r="H7499">
        <v>2</v>
      </c>
      <c r="I7499" t="s">
        <v>9669</v>
      </c>
      <c r="J7499" t="s">
        <v>22</v>
      </c>
      <c r="N7499">
        <v>1</v>
      </c>
      <c r="O7499" t="s">
        <v>4346</v>
      </c>
      <c r="P7499" t="s">
        <v>50</v>
      </c>
      <c r="Q7499" t="s">
        <v>173</v>
      </c>
    </row>
    <row r="7500" spans="1:17" x14ac:dyDescent="0.35">
      <c r="A7500">
        <v>2713366514</v>
      </c>
      <c r="B7500" s="1">
        <v>43549</v>
      </c>
      <c r="C7500" t="s">
        <v>65</v>
      </c>
      <c r="D7500" t="s">
        <v>65</v>
      </c>
      <c r="F7500" t="s">
        <v>19</v>
      </c>
      <c r="G7500" t="s">
        <v>20</v>
      </c>
      <c r="H7500">
        <v>1</v>
      </c>
      <c r="I7500" t="s">
        <v>948</v>
      </c>
      <c r="J7500" t="s">
        <v>22</v>
      </c>
      <c r="N7500">
        <v>21</v>
      </c>
      <c r="O7500" t="s">
        <v>949</v>
      </c>
      <c r="P7500" t="s">
        <v>35</v>
      </c>
      <c r="Q7500" t="s">
        <v>146</v>
      </c>
    </row>
    <row r="7501" spans="1:17" x14ac:dyDescent="0.35">
      <c r="A7501">
        <v>2425203221</v>
      </c>
      <c r="B7501" s="1">
        <v>43549</v>
      </c>
      <c r="C7501" t="s">
        <v>92</v>
      </c>
      <c r="D7501" t="s">
        <v>5957</v>
      </c>
      <c r="F7501" t="s">
        <v>19</v>
      </c>
      <c r="G7501" t="s">
        <v>67</v>
      </c>
      <c r="H7501">
        <v>3</v>
      </c>
      <c r="I7501" t="s">
        <v>5958</v>
      </c>
      <c r="J7501" t="s">
        <v>206</v>
      </c>
      <c r="N7501">
        <v>11</v>
      </c>
      <c r="O7501" t="s">
        <v>96</v>
      </c>
      <c r="P7501" t="s">
        <v>35</v>
      </c>
      <c r="Q7501" t="s">
        <v>25</v>
      </c>
    </row>
    <row r="7502" spans="1:17" x14ac:dyDescent="0.35">
      <c r="A7502">
        <v>2608218092</v>
      </c>
      <c r="B7502" s="1">
        <v>43550</v>
      </c>
      <c r="C7502" t="s">
        <v>17</v>
      </c>
      <c r="D7502" t="s">
        <v>9670</v>
      </c>
      <c r="F7502" t="s">
        <v>19</v>
      </c>
      <c r="G7502" t="s">
        <v>67</v>
      </c>
      <c r="H7502">
        <v>4</v>
      </c>
      <c r="I7502" t="s">
        <v>1748</v>
      </c>
      <c r="J7502" t="s">
        <v>109</v>
      </c>
      <c r="N7502">
        <v>4</v>
      </c>
      <c r="O7502" t="s">
        <v>1749</v>
      </c>
      <c r="P7502" t="s">
        <v>1750</v>
      </c>
      <c r="Q7502" t="s">
        <v>75</v>
      </c>
    </row>
    <row r="7503" spans="1:17" x14ac:dyDescent="0.35">
      <c r="A7503">
        <v>2679700323</v>
      </c>
      <c r="B7503" s="1">
        <v>43550</v>
      </c>
      <c r="C7503" t="s">
        <v>17</v>
      </c>
      <c r="D7503" t="s">
        <v>9671</v>
      </c>
      <c r="F7503" t="s">
        <v>19</v>
      </c>
      <c r="G7503" t="s">
        <v>28</v>
      </c>
      <c r="H7503">
        <v>4</v>
      </c>
      <c r="I7503" t="s">
        <v>9672</v>
      </c>
      <c r="J7503" t="s">
        <v>109</v>
      </c>
      <c r="N7503">
        <v>3</v>
      </c>
      <c r="O7503" t="s">
        <v>135</v>
      </c>
      <c r="P7503" t="s">
        <v>136</v>
      </c>
      <c r="Q7503" t="s">
        <v>75</v>
      </c>
    </row>
    <row r="7504" spans="1:17" x14ac:dyDescent="0.35">
      <c r="A7504">
        <v>2701884073</v>
      </c>
      <c r="B7504" s="1">
        <v>43550</v>
      </c>
      <c r="C7504" t="s">
        <v>44</v>
      </c>
      <c r="D7504" t="s">
        <v>178</v>
      </c>
      <c r="E7504" t="s">
        <v>52</v>
      </c>
      <c r="F7504" t="s">
        <v>19</v>
      </c>
      <c r="G7504" t="s">
        <v>28</v>
      </c>
      <c r="H7504">
        <v>7</v>
      </c>
      <c r="I7504" t="s">
        <v>179</v>
      </c>
      <c r="J7504" t="s">
        <v>228</v>
      </c>
      <c r="O7504" t="s">
        <v>181</v>
      </c>
      <c r="P7504" t="s">
        <v>136</v>
      </c>
      <c r="Q7504" t="s">
        <v>182</v>
      </c>
    </row>
    <row r="7505" spans="1:17" x14ac:dyDescent="0.35">
      <c r="A7505">
        <v>2600747891</v>
      </c>
      <c r="B7505" s="1">
        <v>43550</v>
      </c>
      <c r="C7505" t="s">
        <v>36</v>
      </c>
      <c r="D7505" t="s">
        <v>36</v>
      </c>
      <c r="E7505" t="s">
        <v>1215</v>
      </c>
      <c r="F7505" t="s">
        <v>19</v>
      </c>
      <c r="G7505" t="s">
        <v>67</v>
      </c>
      <c r="H7505">
        <v>4</v>
      </c>
      <c r="I7505" t="s">
        <v>1216</v>
      </c>
      <c r="J7505" t="s">
        <v>1751</v>
      </c>
      <c r="N7505">
        <v>10</v>
      </c>
      <c r="O7505" t="s">
        <v>49</v>
      </c>
      <c r="P7505" t="s">
        <v>50</v>
      </c>
      <c r="Q7505" t="s">
        <v>25</v>
      </c>
    </row>
    <row r="7506" spans="1:17" x14ac:dyDescent="0.35">
      <c r="A7506">
        <v>2725031642</v>
      </c>
      <c r="B7506" s="1">
        <v>43550</v>
      </c>
      <c r="C7506" t="s">
        <v>631</v>
      </c>
      <c r="D7506" t="s">
        <v>9673</v>
      </c>
      <c r="F7506" t="s">
        <v>19</v>
      </c>
      <c r="G7506" t="s">
        <v>67</v>
      </c>
      <c r="H7506">
        <v>4</v>
      </c>
      <c r="I7506" t="s">
        <v>3326</v>
      </c>
      <c r="J7506" t="s">
        <v>206</v>
      </c>
      <c r="O7506" t="s">
        <v>3327</v>
      </c>
      <c r="P7506" t="s">
        <v>685</v>
      </c>
      <c r="Q7506" t="s">
        <v>43</v>
      </c>
    </row>
    <row r="7507" spans="1:17" x14ac:dyDescent="0.35">
      <c r="A7507">
        <v>2678713711</v>
      </c>
      <c r="B7507" s="1">
        <v>43550</v>
      </c>
      <c r="C7507" t="s">
        <v>103</v>
      </c>
      <c r="D7507" t="s">
        <v>2532</v>
      </c>
      <c r="E7507" t="s">
        <v>2094</v>
      </c>
      <c r="F7507" t="s">
        <v>19</v>
      </c>
      <c r="G7507" t="s">
        <v>67</v>
      </c>
      <c r="H7507">
        <v>4</v>
      </c>
      <c r="I7507" t="s">
        <v>2533</v>
      </c>
      <c r="J7507" t="s">
        <v>54</v>
      </c>
      <c r="N7507">
        <v>5</v>
      </c>
      <c r="O7507" t="s">
        <v>2534</v>
      </c>
      <c r="P7507" t="s">
        <v>50</v>
      </c>
      <c r="Q7507" t="s">
        <v>146</v>
      </c>
    </row>
    <row r="7508" spans="1:17" x14ac:dyDescent="0.35">
      <c r="A7508">
        <v>2662412721</v>
      </c>
      <c r="B7508" s="1">
        <v>43550</v>
      </c>
      <c r="C7508" t="s">
        <v>17</v>
      </c>
      <c r="D7508" t="s">
        <v>129</v>
      </c>
      <c r="E7508" t="s">
        <v>803</v>
      </c>
      <c r="F7508" t="s">
        <v>19</v>
      </c>
      <c r="G7508" t="s">
        <v>67</v>
      </c>
      <c r="H7508">
        <v>4</v>
      </c>
      <c r="I7508" t="s">
        <v>9674</v>
      </c>
      <c r="J7508" t="s">
        <v>109</v>
      </c>
      <c r="N7508">
        <v>15</v>
      </c>
      <c r="O7508" t="s">
        <v>1562</v>
      </c>
      <c r="P7508" t="s">
        <v>35</v>
      </c>
      <c r="Q7508" t="s">
        <v>173</v>
      </c>
    </row>
    <row r="7509" spans="1:17" x14ac:dyDescent="0.35">
      <c r="A7509">
        <v>2559052413</v>
      </c>
      <c r="B7509" s="1">
        <v>43550</v>
      </c>
      <c r="C7509" t="s">
        <v>608</v>
      </c>
      <c r="D7509" t="s">
        <v>609</v>
      </c>
      <c r="F7509" t="s">
        <v>19</v>
      </c>
      <c r="G7509" t="s">
        <v>28</v>
      </c>
      <c r="H7509">
        <v>8</v>
      </c>
      <c r="I7509" t="s">
        <v>610</v>
      </c>
      <c r="J7509" t="s">
        <v>221</v>
      </c>
      <c r="N7509">
        <v>11</v>
      </c>
      <c r="O7509" t="s">
        <v>70</v>
      </c>
      <c r="P7509" t="s">
        <v>56</v>
      </c>
      <c r="Q7509" t="s">
        <v>25</v>
      </c>
    </row>
    <row r="7510" spans="1:17" x14ac:dyDescent="0.35">
      <c r="A7510">
        <v>2737061307</v>
      </c>
      <c r="B7510" s="1">
        <v>43550</v>
      </c>
      <c r="C7510" t="s">
        <v>17</v>
      </c>
      <c r="D7510" t="s">
        <v>590</v>
      </c>
      <c r="F7510" t="s">
        <v>19</v>
      </c>
      <c r="G7510" t="s">
        <v>28</v>
      </c>
      <c r="H7510">
        <v>8</v>
      </c>
      <c r="I7510" t="s">
        <v>591</v>
      </c>
      <c r="J7510" t="s">
        <v>221</v>
      </c>
      <c r="O7510" t="s">
        <v>592</v>
      </c>
      <c r="P7510" t="s">
        <v>292</v>
      </c>
      <c r="Q7510" t="s">
        <v>25</v>
      </c>
    </row>
    <row r="7511" spans="1:17" x14ac:dyDescent="0.35">
      <c r="A7511">
        <v>2683818636</v>
      </c>
      <c r="B7511" s="1">
        <v>43550</v>
      </c>
      <c r="C7511" t="s">
        <v>58</v>
      </c>
      <c r="D7511" t="s">
        <v>4819</v>
      </c>
      <c r="F7511" t="s">
        <v>19</v>
      </c>
      <c r="G7511" t="s">
        <v>67</v>
      </c>
      <c r="H7511">
        <v>3</v>
      </c>
      <c r="I7511" t="s">
        <v>4820</v>
      </c>
      <c r="J7511" t="s">
        <v>1102</v>
      </c>
      <c r="N7511">
        <v>7</v>
      </c>
      <c r="O7511" t="s">
        <v>1812</v>
      </c>
      <c r="P7511" t="s">
        <v>773</v>
      </c>
      <c r="Q7511" t="s">
        <v>173</v>
      </c>
    </row>
    <row r="7512" spans="1:17" x14ac:dyDescent="0.35">
      <c r="A7512">
        <v>2694259367</v>
      </c>
      <c r="B7512" s="1">
        <v>43550</v>
      </c>
      <c r="C7512" t="s">
        <v>26</v>
      </c>
      <c r="D7512" t="s">
        <v>71</v>
      </c>
      <c r="E7512" t="s">
        <v>19</v>
      </c>
      <c r="F7512" t="s">
        <v>46</v>
      </c>
      <c r="G7512" t="s">
        <v>28</v>
      </c>
      <c r="H7512">
        <v>5</v>
      </c>
      <c r="I7512" t="s">
        <v>153</v>
      </c>
      <c r="J7512" t="s">
        <v>4043</v>
      </c>
      <c r="O7512" t="s">
        <v>49</v>
      </c>
      <c r="P7512" t="s">
        <v>50</v>
      </c>
      <c r="Q7512" t="s">
        <v>25</v>
      </c>
    </row>
    <row r="7513" spans="1:17" x14ac:dyDescent="0.35">
      <c r="A7513">
        <v>2696942590</v>
      </c>
      <c r="B7513" s="1">
        <v>43550</v>
      </c>
      <c r="C7513" t="s">
        <v>17</v>
      </c>
      <c r="D7513" t="s">
        <v>1568</v>
      </c>
      <c r="F7513" t="s">
        <v>19</v>
      </c>
      <c r="G7513" t="s">
        <v>28</v>
      </c>
      <c r="H7513">
        <v>6</v>
      </c>
      <c r="I7513" t="s">
        <v>9675</v>
      </c>
      <c r="J7513" t="s">
        <v>22</v>
      </c>
      <c r="N7513">
        <v>3</v>
      </c>
      <c r="O7513" t="s">
        <v>9676</v>
      </c>
      <c r="P7513" t="s">
        <v>283</v>
      </c>
      <c r="Q7513" t="s">
        <v>146</v>
      </c>
    </row>
    <row r="7514" spans="1:17" x14ac:dyDescent="0.35">
      <c r="A7514">
        <v>2702402037</v>
      </c>
      <c r="B7514" s="1">
        <v>43551</v>
      </c>
      <c r="C7514" t="s">
        <v>44</v>
      </c>
      <c r="D7514" t="s">
        <v>45</v>
      </c>
      <c r="E7514" t="s">
        <v>304</v>
      </c>
      <c r="F7514" t="s">
        <v>46</v>
      </c>
      <c r="G7514" t="s">
        <v>28</v>
      </c>
      <c r="H7514">
        <v>6</v>
      </c>
      <c r="J7514" t="s">
        <v>3144</v>
      </c>
      <c r="O7514" t="s">
        <v>49</v>
      </c>
      <c r="P7514" t="s">
        <v>50</v>
      </c>
      <c r="Q7514" t="s">
        <v>25</v>
      </c>
    </row>
    <row r="7515" spans="1:17" x14ac:dyDescent="0.35">
      <c r="A7515">
        <v>2731495241</v>
      </c>
      <c r="B7515" s="1">
        <v>43551</v>
      </c>
      <c r="C7515" t="s">
        <v>17</v>
      </c>
      <c r="D7515" t="s">
        <v>471</v>
      </c>
      <c r="F7515" t="s">
        <v>19</v>
      </c>
      <c r="G7515" t="s">
        <v>28</v>
      </c>
      <c r="H7515">
        <v>6</v>
      </c>
      <c r="I7515" t="s">
        <v>9677</v>
      </c>
      <c r="J7515" t="s">
        <v>22</v>
      </c>
      <c r="O7515" t="s">
        <v>1279</v>
      </c>
      <c r="P7515" t="s">
        <v>50</v>
      </c>
      <c r="Q7515" t="s">
        <v>75</v>
      </c>
    </row>
    <row r="7516" spans="1:17" x14ac:dyDescent="0.35">
      <c r="A7516">
        <v>2507867189</v>
      </c>
      <c r="B7516" s="1">
        <v>43551</v>
      </c>
      <c r="C7516" t="s">
        <v>17</v>
      </c>
      <c r="D7516" t="s">
        <v>2535</v>
      </c>
      <c r="F7516" t="s">
        <v>19</v>
      </c>
      <c r="G7516" t="s">
        <v>28</v>
      </c>
      <c r="H7516">
        <v>3</v>
      </c>
      <c r="I7516" t="s">
        <v>2536</v>
      </c>
      <c r="J7516" t="s">
        <v>597</v>
      </c>
      <c r="O7516" t="s">
        <v>96</v>
      </c>
      <c r="P7516" t="s">
        <v>35</v>
      </c>
      <c r="Q7516" t="s">
        <v>25</v>
      </c>
    </row>
    <row r="7517" spans="1:17" x14ac:dyDescent="0.35">
      <c r="A7517">
        <v>2689884505</v>
      </c>
      <c r="B7517" s="1">
        <v>43551</v>
      </c>
      <c r="C7517" t="s">
        <v>26</v>
      </c>
      <c r="D7517" t="s">
        <v>71</v>
      </c>
      <c r="E7517" t="s">
        <v>19</v>
      </c>
      <c r="F7517" t="s">
        <v>46</v>
      </c>
      <c r="G7517" t="s">
        <v>28</v>
      </c>
      <c r="H7517">
        <v>5</v>
      </c>
      <c r="I7517" t="s">
        <v>153</v>
      </c>
      <c r="J7517" t="s">
        <v>2062</v>
      </c>
      <c r="O7517" t="s">
        <v>49</v>
      </c>
      <c r="P7517" t="s">
        <v>50</v>
      </c>
      <c r="Q7517" t="s">
        <v>25</v>
      </c>
    </row>
    <row r="7518" spans="1:17" x14ac:dyDescent="0.35">
      <c r="A7518">
        <v>2715149196</v>
      </c>
      <c r="B7518" s="1">
        <v>43551</v>
      </c>
      <c r="C7518" t="s">
        <v>65</v>
      </c>
      <c r="D7518" t="s">
        <v>3933</v>
      </c>
      <c r="E7518" t="s">
        <v>52</v>
      </c>
      <c r="F7518" t="s">
        <v>19</v>
      </c>
      <c r="G7518" t="s">
        <v>67</v>
      </c>
      <c r="H7518">
        <v>4</v>
      </c>
      <c r="I7518" t="s">
        <v>3934</v>
      </c>
      <c r="J7518" t="s">
        <v>40</v>
      </c>
      <c r="N7518">
        <v>2</v>
      </c>
      <c r="O7518" t="s">
        <v>1139</v>
      </c>
      <c r="P7518" t="s">
        <v>35</v>
      </c>
      <c r="Q7518" t="s">
        <v>25</v>
      </c>
    </row>
    <row r="7519" spans="1:17" x14ac:dyDescent="0.35">
      <c r="A7519">
        <v>2727282626</v>
      </c>
      <c r="B7519" s="1">
        <v>43551</v>
      </c>
      <c r="C7519" t="s">
        <v>463</v>
      </c>
      <c r="D7519" t="s">
        <v>463</v>
      </c>
      <c r="E7519" t="s">
        <v>52</v>
      </c>
      <c r="F7519" t="s">
        <v>46</v>
      </c>
      <c r="G7519" t="s">
        <v>20</v>
      </c>
      <c r="H7519">
        <v>0</v>
      </c>
      <c r="I7519" t="s">
        <v>9678</v>
      </c>
      <c r="J7519" t="s">
        <v>22</v>
      </c>
      <c r="N7519">
        <v>2</v>
      </c>
      <c r="O7519" t="s">
        <v>240</v>
      </c>
      <c r="P7519" t="s">
        <v>50</v>
      </c>
      <c r="Q7519" t="s">
        <v>25</v>
      </c>
    </row>
    <row r="7520" spans="1:17" x14ac:dyDescent="0.35">
      <c r="A7520">
        <v>2629759469</v>
      </c>
      <c r="B7520" s="1">
        <v>43551</v>
      </c>
      <c r="C7520" t="s">
        <v>65</v>
      </c>
      <c r="D7520" t="s">
        <v>2274</v>
      </c>
      <c r="F7520" t="s">
        <v>19</v>
      </c>
      <c r="G7520" t="s">
        <v>20</v>
      </c>
      <c r="H7520">
        <v>1</v>
      </c>
      <c r="I7520" t="s">
        <v>2275</v>
      </c>
      <c r="J7520" t="s">
        <v>1281</v>
      </c>
      <c r="N7520">
        <v>16</v>
      </c>
      <c r="O7520" t="s">
        <v>2277</v>
      </c>
      <c r="P7520" t="s">
        <v>773</v>
      </c>
      <c r="Q7520" t="s">
        <v>25</v>
      </c>
    </row>
    <row r="7521" spans="1:17" x14ac:dyDescent="0.35">
      <c r="A7521">
        <v>2680636484</v>
      </c>
      <c r="B7521" s="1">
        <v>43551</v>
      </c>
      <c r="C7521" t="s">
        <v>17</v>
      </c>
      <c r="D7521" t="s">
        <v>471</v>
      </c>
      <c r="F7521" t="s">
        <v>19</v>
      </c>
      <c r="G7521" t="s">
        <v>28</v>
      </c>
      <c r="H7521">
        <v>7</v>
      </c>
      <c r="I7521" t="s">
        <v>4021</v>
      </c>
      <c r="J7521" t="s">
        <v>221</v>
      </c>
      <c r="N7521">
        <v>4</v>
      </c>
      <c r="O7521" t="s">
        <v>135</v>
      </c>
      <c r="P7521" t="s">
        <v>136</v>
      </c>
      <c r="Q7521" t="s">
        <v>75</v>
      </c>
    </row>
    <row r="7522" spans="1:17" x14ac:dyDescent="0.35">
      <c r="A7522">
        <v>2699886276</v>
      </c>
      <c r="B7522" s="1">
        <v>43551</v>
      </c>
      <c r="C7522" t="s">
        <v>26</v>
      </c>
      <c r="D7522" t="s">
        <v>26</v>
      </c>
      <c r="F7522" t="s">
        <v>19</v>
      </c>
      <c r="G7522" t="s">
        <v>28</v>
      </c>
      <c r="H7522">
        <v>6</v>
      </c>
      <c r="I7522" t="s">
        <v>249</v>
      </c>
      <c r="J7522" t="s">
        <v>22</v>
      </c>
      <c r="N7522">
        <v>2</v>
      </c>
      <c r="O7522" t="s">
        <v>9679</v>
      </c>
      <c r="P7522" t="s">
        <v>35</v>
      </c>
      <c r="Q7522" t="s">
        <v>57</v>
      </c>
    </row>
    <row r="7523" spans="1:17" x14ac:dyDescent="0.35">
      <c r="A7523">
        <v>2732462738</v>
      </c>
      <c r="B7523" s="1">
        <v>43551</v>
      </c>
      <c r="C7523" t="s">
        <v>396</v>
      </c>
      <c r="D7523" t="s">
        <v>397</v>
      </c>
      <c r="F7523" t="s">
        <v>19</v>
      </c>
      <c r="G7523" t="s">
        <v>67</v>
      </c>
      <c r="H7523">
        <v>5</v>
      </c>
      <c r="I7523" t="s">
        <v>9680</v>
      </c>
      <c r="J7523" t="s">
        <v>597</v>
      </c>
      <c r="O7523" t="s">
        <v>3290</v>
      </c>
      <c r="P7523" t="s">
        <v>50</v>
      </c>
      <c r="Q7523" t="s">
        <v>146</v>
      </c>
    </row>
    <row r="7524" spans="1:17" x14ac:dyDescent="0.35">
      <c r="A7524">
        <v>2678794697</v>
      </c>
      <c r="B7524" s="1">
        <v>43551</v>
      </c>
      <c r="C7524" t="s">
        <v>448</v>
      </c>
      <c r="D7524" t="s">
        <v>1185</v>
      </c>
      <c r="E7524" t="s">
        <v>38</v>
      </c>
      <c r="F7524" t="s">
        <v>19</v>
      </c>
      <c r="G7524" t="s">
        <v>67</v>
      </c>
      <c r="H7524">
        <v>3</v>
      </c>
      <c r="I7524" t="s">
        <v>341</v>
      </c>
      <c r="J7524" t="s">
        <v>967</v>
      </c>
      <c r="N7524">
        <v>7</v>
      </c>
      <c r="O7524" t="s">
        <v>41</v>
      </c>
      <c r="P7524" t="s">
        <v>42</v>
      </c>
      <c r="Q7524" t="s">
        <v>43</v>
      </c>
    </row>
    <row r="7525" spans="1:17" x14ac:dyDescent="0.35">
      <c r="A7525">
        <v>2687225454</v>
      </c>
      <c r="B7525" s="1">
        <v>43551</v>
      </c>
      <c r="C7525" t="s">
        <v>17</v>
      </c>
      <c r="D7525" t="s">
        <v>17</v>
      </c>
      <c r="F7525" t="s">
        <v>19</v>
      </c>
      <c r="G7525" t="s">
        <v>28</v>
      </c>
      <c r="H7525">
        <v>4</v>
      </c>
      <c r="I7525" t="s">
        <v>5059</v>
      </c>
      <c r="J7525" t="s">
        <v>54</v>
      </c>
      <c r="N7525">
        <v>10</v>
      </c>
      <c r="O7525" t="s">
        <v>135</v>
      </c>
      <c r="P7525" t="s">
        <v>136</v>
      </c>
      <c r="Q7525" t="s">
        <v>75</v>
      </c>
    </row>
    <row r="7526" spans="1:17" x14ac:dyDescent="0.35">
      <c r="A7526">
        <v>2749225588</v>
      </c>
      <c r="B7526" s="1">
        <v>43551</v>
      </c>
      <c r="C7526" t="s">
        <v>36</v>
      </c>
      <c r="D7526" t="s">
        <v>36</v>
      </c>
      <c r="F7526" t="s">
        <v>19</v>
      </c>
      <c r="G7526" t="s">
        <v>28</v>
      </c>
      <c r="H7526">
        <v>5</v>
      </c>
      <c r="I7526" t="s">
        <v>101</v>
      </c>
      <c r="J7526" t="s">
        <v>994</v>
      </c>
      <c r="N7526">
        <v>2</v>
      </c>
      <c r="O7526" t="s">
        <v>243</v>
      </c>
      <c r="P7526" t="s">
        <v>56</v>
      </c>
      <c r="Q7526" t="s">
        <v>43</v>
      </c>
    </row>
    <row r="7527" spans="1:17" x14ac:dyDescent="0.35">
      <c r="A7527">
        <v>2698705392</v>
      </c>
      <c r="B7527" s="1">
        <v>43552</v>
      </c>
      <c r="C7527" t="s">
        <v>463</v>
      </c>
      <c r="D7527" t="s">
        <v>584</v>
      </c>
      <c r="F7527" t="s">
        <v>19</v>
      </c>
      <c r="G7527" t="s">
        <v>28</v>
      </c>
      <c r="H7527">
        <v>6</v>
      </c>
      <c r="I7527" t="s">
        <v>9681</v>
      </c>
      <c r="J7527" t="s">
        <v>571</v>
      </c>
      <c r="K7527">
        <v>204000</v>
      </c>
      <c r="L7527">
        <v>186000</v>
      </c>
      <c r="M7527" t="s">
        <v>216</v>
      </c>
      <c r="N7527">
        <v>5</v>
      </c>
      <c r="O7527" t="s">
        <v>628</v>
      </c>
      <c r="P7527" t="s">
        <v>136</v>
      </c>
      <c r="Q7527" t="s">
        <v>57</v>
      </c>
    </row>
    <row r="7528" spans="1:17" x14ac:dyDescent="0.35">
      <c r="A7528">
        <v>2657219777</v>
      </c>
      <c r="B7528" s="1">
        <v>43552</v>
      </c>
      <c r="C7528" t="s">
        <v>26</v>
      </c>
      <c r="D7528" t="s">
        <v>71</v>
      </c>
      <c r="E7528" t="s">
        <v>119</v>
      </c>
      <c r="F7528" t="s">
        <v>46</v>
      </c>
      <c r="G7528" t="s">
        <v>28</v>
      </c>
      <c r="H7528">
        <v>6</v>
      </c>
      <c r="I7528" t="s">
        <v>153</v>
      </c>
      <c r="J7528" t="s">
        <v>3662</v>
      </c>
      <c r="O7528" t="s">
        <v>49</v>
      </c>
      <c r="P7528" t="s">
        <v>50</v>
      </c>
      <c r="Q7528" t="s">
        <v>25</v>
      </c>
    </row>
    <row r="7529" spans="1:17" x14ac:dyDescent="0.35">
      <c r="A7529">
        <v>2736032272</v>
      </c>
      <c r="B7529" s="1">
        <v>43552</v>
      </c>
      <c r="C7529" t="s">
        <v>17</v>
      </c>
      <c r="D7529" t="s">
        <v>201</v>
      </c>
      <c r="F7529" t="s">
        <v>19</v>
      </c>
      <c r="G7529" t="s">
        <v>28</v>
      </c>
      <c r="H7529">
        <v>8</v>
      </c>
      <c r="I7529" t="s">
        <v>3397</v>
      </c>
      <c r="J7529" t="s">
        <v>22</v>
      </c>
      <c r="O7529" t="s">
        <v>3398</v>
      </c>
      <c r="P7529" t="s">
        <v>35</v>
      </c>
      <c r="Q7529" t="s">
        <v>75</v>
      </c>
    </row>
    <row r="7530" spans="1:17" x14ac:dyDescent="0.35">
      <c r="A7530">
        <v>2483542507</v>
      </c>
      <c r="B7530" s="1">
        <v>43552</v>
      </c>
      <c r="C7530" t="s">
        <v>86</v>
      </c>
      <c r="D7530" t="s">
        <v>9682</v>
      </c>
      <c r="F7530" t="s">
        <v>19</v>
      </c>
      <c r="G7530" t="s">
        <v>28</v>
      </c>
      <c r="H7530">
        <v>6</v>
      </c>
      <c r="I7530" t="s">
        <v>1659</v>
      </c>
      <c r="J7530" t="s">
        <v>22</v>
      </c>
      <c r="N7530">
        <v>9</v>
      </c>
      <c r="O7530" t="s">
        <v>983</v>
      </c>
      <c r="P7530" t="s">
        <v>35</v>
      </c>
      <c r="Q7530" t="s">
        <v>75</v>
      </c>
    </row>
    <row r="7531" spans="1:17" x14ac:dyDescent="0.35">
      <c r="A7531">
        <v>2742581055</v>
      </c>
      <c r="B7531" s="1">
        <v>43552</v>
      </c>
      <c r="C7531" t="s">
        <v>86</v>
      </c>
      <c r="D7531" t="s">
        <v>86</v>
      </c>
      <c r="F7531" t="s">
        <v>46</v>
      </c>
      <c r="G7531" t="s">
        <v>28</v>
      </c>
      <c r="H7531">
        <v>5</v>
      </c>
      <c r="I7531" t="s">
        <v>101</v>
      </c>
      <c r="J7531" t="s">
        <v>5954</v>
      </c>
      <c r="O7531" t="s">
        <v>49</v>
      </c>
      <c r="P7531" t="s">
        <v>50</v>
      </c>
      <c r="Q7531" t="s">
        <v>25</v>
      </c>
    </row>
    <row r="7532" spans="1:17" x14ac:dyDescent="0.35">
      <c r="A7532">
        <v>2674789142</v>
      </c>
      <c r="B7532" s="1">
        <v>43552</v>
      </c>
      <c r="C7532" t="s">
        <v>17</v>
      </c>
      <c r="D7532" t="s">
        <v>17</v>
      </c>
      <c r="F7532" t="s">
        <v>19</v>
      </c>
      <c r="G7532" t="s">
        <v>67</v>
      </c>
      <c r="H7532">
        <v>4</v>
      </c>
      <c r="I7532" t="s">
        <v>869</v>
      </c>
      <c r="J7532" t="s">
        <v>22</v>
      </c>
      <c r="N7532">
        <v>11</v>
      </c>
      <c r="O7532" t="s">
        <v>9683</v>
      </c>
      <c r="P7532" t="s">
        <v>24</v>
      </c>
      <c r="Q7532" t="s">
        <v>111</v>
      </c>
    </row>
    <row r="7533" spans="1:17" x14ac:dyDescent="0.35">
      <c r="A7533">
        <v>2675356528</v>
      </c>
      <c r="B7533" s="1">
        <v>43552</v>
      </c>
      <c r="C7533" t="s">
        <v>189</v>
      </c>
      <c r="D7533" t="s">
        <v>1134</v>
      </c>
      <c r="E7533" t="s">
        <v>363</v>
      </c>
      <c r="F7533" t="s">
        <v>19</v>
      </c>
      <c r="G7533" t="s">
        <v>28</v>
      </c>
      <c r="H7533">
        <v>6</v>
      </c>
      <c r="J7533" t="s">
        <v>571</v>
      </c>
      <c r="N7533">
        <v>13</v>
      </c>
      <c r="O7533" t="s">
        <v>9684</v>
      </c>
      <c r="P7533" t="s">
        <v>50</v>
      </c>
      <c r="Q7533" t="s">
        <v>57</v>
      </c>
    </row>
    <row r="7534" spans="1:17" x14ac:dyDescent="0.35">
      <c r="A7534">
        <v>2683584443</v>
      </c>
      <c r="B7534" s="1">
        <v>43552</v>
      </c>
      <c r="C7534" t="s">
        <v>97</v>
      </c>
      <c r="D7534" t="s">
        <v>97</v>
      </c>
      <c r="E7534" t="s">
        <v>119</v>
      </c>
      <c r="F7534" t="s">
        <v>46</v>
      </c>
      <c r="G7534" t="s">
        <v>28</v>
      </c>
      <c r="H7534">
        <v>6</v>
      </c>
      <c r="J7534" t="s">
        <v>710</v>
      </c>
      <c r="O7534" t="s">
        <v>49</v>
      </c>
      <c r="P7534" t="s">
        <v>50</v>
      </c>
      <c r="Q7534" t="s">
        <v>25</v>
      </c>
    </row>
    <row r="7535" spans="1:17" x14ac:dyDescent="0.35">
      <c r="A7535">
        <v>2681373813</v>
      </c>
      <c r="B7535" s="1">
        <v>43552</v>
      </c>
      <c r="C7535" t="s">
        <v>17</v>
      </c>
      <c r="D7535" t="s">
        <v>129</v>
      </c>
      <c r="E7535" t="s">
        <v>2987</v>
      </c>
      <c r="F7535" t="s">
        <v>19</v>
      </c>
      <c r="G7535" t="s">
        <v>67</v>
      </c>
      <c r="H7535">
        <v>5</v>
      </c>
      <c r="I7535" t="s">
        <v>2988</v>
      </c>
      <c r="J7535" t="s">
        <v>435</v>
      </c>
      <c r="O7535" t="s">
        <v>85</v>
      </c>
      <c r="P7535" t="s">
        <v>35</v>
      </c>
      <c r="Q7535" t="s">
        <v>25</v>
      </c>
    </row>
    <row r="7536" spans="1:17" x14ac:dyDescent="0.35">
      <c r="A7536">
        <v>2707884330</v>
      </c>
      <c r="B7536" s="1">
        <v>43552</v>
      </c>
      <c r="C7536" t="s">
        <v>4128</v>
      </c>
      <c r="D7536" t="s">
        <v>4128</v>
      </c>
      <c r="F7536" t="s">
        <v>46</v>
      </c>
      <c r="G7536" t="s">
        <v>28</v>
      </c>
      <c r="H7536">
        <v>6</v>
      </c>
      <c r="I7536" t="s">
        <v>9685</v>
      </c>
      <c r="J7536" t="s">
        <v>3082</v>
      </c>
      <c r="K7536">
        <v>82000</v>
      </c>
      <c r="L7536">
        <v>78000</v>
      </c>
      <c r="M7536" t="s">
        <v>80</v>
      </c>
      <c r="N7536">
        <v>41</v>
      </c>
      <c r="O7536" t="s">
        <v>9686</v>
      </c>
      <c r="P7536" t="s">
        <v>136</v>
      </c>
      <c r="Q7536" t="s">
        <v>111</v>
      </c>
    </row>
    <row r="7537" spans="1:17" x14ac:dyDescent="0.35">
      <c r="A7537">
        <v>2677469088</v>
      </c>
      <c r="B7537" s="1">
        <v>43552</v>
      </c>
      <c r="C7537" t="s">
        <v>881</v>
      </c>
      <c r="D7537" t="s">
        <v>1679</v>
      </c>
      <c r="E7537" t="s">
        <v>52</v>
      </c>
      <c r="F7537" t="s">
        <v>46</v>
      </c>
      <c r="G7537" t="s">
        <v>67</v>
      </c>
      <c r="H7537">
        <v>2</v>
      </c>
      <c r="I7537" t="s">
        <v>1680</v>
      </c>
      <c r="J7537" t="s">
        <v>1300</v>
      </c>
      <c r="N7537">
        <v>2</v>
      </c>
      <c r="O7537" t="s">
        <v>920</v>
      </c>
      <c r="P7537" t="s">
        <v>91</v>
      </c>
      <c r="Q7537" t="s">
        <v>146</v>
      </c>
    </row>
    <row r="7538" spans="1:17" x14ac:dyDescent="0.35">
      <c r="A7538">
        <v>2721662644</v>
      </c>
      <c r="B7538" s="1">
        <v>43552</v>
      </c>
      <c r="C7538" t="s">
        <v>65</v>
      </c>
      <c r="D7538" t="s">
        <v>65</v>
      </c>
      <c r="E7538" t="s">
        <v>2974</v>
      </c>
      <c r="F7538" t="s">
        <v>19</v>
      </c>
      <c r="G7538" t="s">
        <v>20</v>
      </c>
      <c r="H7538">
        <v>2</v>
      </c>
      <c r="I7538" t="s">
        <v>9687</v>
      </c>
      <c r="J7538" t="s">
        <v>597</v>
      </c>
      <c r="K7538">
        <v>88000</v>
      </c>
      <c r="L7538">
        <v>123000</v>
      </c>
      <c r="M7538" t="s">
        <v>216</v>
      </c>
      <c r="N7538">
        <v>4</v>
      </c>
      <c r="O7538" t="s">
        <v>7720</v>
      </c>
      <c r="P7538" t="s">
        <v>136</v>
      </c>
      <c r="Q7538" t="s">
        <v>43</v>
      </c>
    </row>
    <row r="7539" spans="1:17" x14ac:dyDescent="0.35">
      <c r="A7539">
        <v>2684487047</v>
      </c>
      <c r="B7539" s="1">
        <v>43552</v>
      </c>
      <c r="C7539" t="s">
        <v>17</v>
      </c>
      <c r="D7539" t="s">
        <v>107</v>
      </c>
      <c r="E7539" t="s">
        <v>9688</v>
      </c>
      <c r="F7539" t="s">
        <v>19</v>
      </c>
      <c r="G7539" t="s">
        <v>67</v>
      </c>
      <c r="H7539">
        <v>3</v>
      </c>
      <c r="I7539" t="s">
        <v>9689</v>
      </c>
      <c r="J7539" t="s">
        <v>22</v>
      </c>
      <c r="K7539">
        <v>108000</v>
      </c>
      <c r="L7539">
        <v>221000</v>
      </c>
      <c r="M7539" t="s">
        <v>216</v>
      </c>
      <c r="O7539" t="s">
        <v>8955</v>
      </c>
      <c r="P7539" t="s">
        <v>136</v>
      </c>
      <c r="Q7539" t="s">
        <v>57</v>
      </c>
    </row>
    <row r="7540" spans="1:17" x14ac:dyDescent="0.35">
      <c r="A7540">
        <v>2709019263</v>
      </c>
      <c r="B7540" s="1">
        <v>43553</v>
      </c>
      <c r="C7540" t="s">
        <v>36</v>
      </c>
      <c r="D7540" t="s">
        <v>36</v>
      </c>
      <c r="F7540" t="s">
        <v>19</v>
      </c>
      <c r="G7540" t="s">
        <v>28</v>
      </c>
      <c r="H7540">
        <v>5</v>
      </c>
      <c r="I7540" t="s">
        <v>7631</v>
      </c>
      <c r="J7540" t="s">
        <v>9690</v>
      </c>
      <c r="K7540">
        <v>50000</v>
      </c>
      <c r="L7540">
        <v>87000</v>
      </c>
      <c r="M7540" t="s">
        <v>216</v>
      </c>
      <c r="N7540">
        <v>33</v>
      </c>
      <c r="O7540" t="s">
        <v>9691</v>
      </c>
      <c r="P7540" t="s">
        <v>56</v>
      </c>
      <c r="Q7540" t="s">
        <v>57</v>
      </c>
    </row>
    <row r="7541" spans="1:17" x14ac:dyDescent="0.35">
      <c r="A7541">
        <v>2596717032</v>
      </c>
      <c r="B7541" s="1">
        <v>43553</v>
      </c>
      <c r="C7541" t="s">
        <v>17</v>
      </c>
      <c r="D7541" t="s">
        <v>17</v>
      </c>
      <c r="E7541" t="s">
        <v>1373</v>
      </c>
      <c r="F7541" t="s">
        <v>19</v>
      </c>
      <c r="G7541" t="s">
        <v>20</v>
      </c>
      <c r="H7541">
        <v>1</v>
      </c>
      <c r="I7541" t="s">
        <v>9692</v>
      </c>
      <c r="J7541" t="s">
        <v>40</v>
      </c>
      <c r="N7541">
        <v>3</v>
      </c>
      <c r="O7541" t="s">
        <v>2146</v>
      </c>
      <c r="P7541" t="s">
        <v>50</v>
      </c>
      <c r="Q7541" t="s">
        <v>25</v>
      </c>
    </row>
    <row r="7542" spans="1:17" x14ac:dyDescent="0.35">
      <c r="A7542">
        <v>2708188301</v>
      </c>
      <c r="B7542" s="1">
        <v>43553</v>
      </c>
      <c r="C7542" t="s">
        <v>97</v>
      </c>
      <c r="D7542" t="s">
        <v>9035</v>
      </c>
      <c r="E7542" t="s">
        <v>9693</v>
      </c>
      <c r="F7542" t="s">
        <v>19</v>
      </c>
      <c r="G7542" t="s">
        <v>20</v>
      </c>
      <c r="H7542">
        <v>1</v>
      </c>
      <c r="I7542" t="s">
        <v>9036</v>
      </c>
      <c r="J7542" t="s">
        <v>4062</v>
      </c>
      <c r="N7542">
        <v>8</v>
      </c>
      <c r="O7542" t="s">
        <v>7511</v>
      </c>
      <c r="P7542" t="s">
        <v>5118</v>
      </c>
      <c r="Q7542" t="s">
        <v>25</v>
      </c>
    </row>
    <row r="7543" spans="1:17" x14ac:dyDescent="0.35">
      <c r="A7543">
        <v>2677674478</v>
      </c>
      <c r="B7543" s="1">
        <v>43553</v>
      </c>
      <c r="C7543" t="s">
        <v>17</v>
      </c>
      <c r="D7543" t="s">
        <v>129</v>
      </c>
      <c r="E7543" t="s">
        <v>130</v>
      </c>
      <c r="F7543" t="s">
        <v>19</v>
      </c>
      <c r="G7543" t="s">
        <v>67</v>
      </c>
      <c r="H7543">
        <v>3</v>
      </c>
      <c r="I7543" t="s">
        <v>131</v>
      </c>
      <c r="J7543" t="s">
        <v>9694</v>
      </c>
      <c r="O7543" t="s">
        <v>133</v>
      </c>
      <c r="P7543" t="s">
        <v>35</v>
      </c>
      <c r="Q7543" t="s">
        <v>25</v>
      </c>
    </row>
    <row r="7544" spans="1:17" x14ac:dyDescent="0.35">
      <c r="A7544">
        <v>2590956009</v>
      </c>
      <c r="B7544" s="1">
        <v>43553</v>
      </c>
      <c r="C7544" t="s">
        <v>65</v>
      </c>
      <c r="D7544" t="s">
        <v>9695</v>
      </c>
      <c r="F7544" t="s">
        <v>19</v>
      </c>
      <c r="G7544" t="s">
        <v>28</v>
      </c>
      <c r="H7544">
        <v>5</v>
      </c>
      <c r="I7544" t="s">
        <v>5072</v>
      </c>
      <c r="J7544" t="s">
        <v>465</v>
      </c>
      <c r="O7544" t="s">
        <v>9696</v>
      </c>
      <c r="P7544" t="s">
        <v>91</v>
      </c>
      <c r="Q7544" t="s">
        <v>57</v>
      </c>
    </row>
    <row r="7545" spans="1:17" x14ac:dyDescent="0.35">
      <c r="A7545">
        <v>2679679573</v>
      </c>
      <c r="B7545" s="1">
        <v>43553</v>
      </c>
      <c r="C7545" t="s">
        <v>17</v>
      </c>
      <c r="D7545" t="s">
        <v>137</v>
      </c>
      <c r="F7545" t="s">
        <v>19</v>
      </c>
      <c r="G7545" t="s">
        <v>28</v>
      </c>
      <c r="H7545">
        <v>5</v>
      </c>
      <c r="I7545" t="s">
        <v>9697</v>
      </c>
      <c r="J7545" t="s">
        <v>646</v>
      </c>
      <c r="K7545">
        <v>105000</v>
      </c>
      <c r="L7545">
        <v>141000</v>
      </c>
      <c r="M7545" t="s">
        <v>216</v>
      </c>
      <c r="N7545">
        <v>42</v>
      </c>
      <c r="O7545" t="s">
        <v>9698</v>
      </c>
      <c r="P7545" t="s">
        <v>35</v>
      </c>
      <c r="Q7545" t="s">
        <v>57</v>
      </c>
    </row>
    <row r="7546" spans="1:17" x14ac:dyDescent="0.35">
      <c r="A7546">
        <v>2725300061</v>
      </c>
      <c r="B7546" s="1">
        <v>43553</v>
      </c>
      <c r="C7546" t="s">
        <v>65</v>
      </c>
      <c r="D7546" t="s">
        <v>9699</v>
      </c>
      <c r="F7546" t="s">
        <v>19</v>
      </c>
      <c r="G7546" t="s">
        <v>28</v>
      </c>
      <c r="H7546">
        <v>4</v>
      </c>
      <c r="I7546" t="s">
        <v>3338</v>
      </c>
      <c r="J7546" t="s">
        <v>411</v>
      </c>
      <c r="N7546">
        <v>2</v>
      </c>
      <c r="O7546" t="s">
        <v>908</v>
      </c>
      <c r="P7546" t="s">
        <v>24</v>
      </c>
      <c r="Q7546" t="s">
        <v>43</v>
      </c>
    </row>
    <row r="7547" spans="1:17" x14ac:dyDescent="0.35">
      <c r="A7547">
        <v>2685152383</v>
      </c>
      <c r="B7547" s="1">
        <v>43553</v>
      </c>
      <c r="C7547" t="s">
        <v>17</v>
      </c>
      <c r="D7547" t="s">
        <v>9700</v>
      </c>
      <c r="F7547" t="s">
        <v>19</v>
      </c>
      <c r="G7547" t="s">
        <v>301</v>
      </c>
      <c r="H7547">
        <v>0</v>
      </c>
      <c r="I7547" t="s">
        <v>9701</v>
      </c>
      <c r="J7547" t="s">
        <v>465</v>
      </c>
      <c r="N7547">
        <v>33</v>
      </c>
      <c r="O7547" t="s">
        <v>9702</v>
      </c>
      <c r="P7547" t="s">
        <v>50</v>
      </c>
      <c r="Q7547" t="s">
        <v>111</v>
      </c>
    </row>
    <row r="7548" spans="1:17" x14ac:dyDescent="0.35">
      <c r="A7548">
        <v>2755015688</v>
      </c>
      <c r="B7548" s="1">
        <v>43553</v>
      </c>
      <c r="C7548" t="s">
        <v>36</v>
      </c>
      <c r="D7548" t="s">
        <v>9703</v>
      </c>
      <c r="F7548" t="s">
        <v>19</v>
      </c>
      <c r="G7548" t="s">
        <v>28</v>
      </c>
      <c r="H7548">
        <v>8</v>
      </c>
      <c r="I7548" t="s">
        <v>1716</v>
      </c>
      <c r="J7548" t="s">
        <v>22</v>
      </c>
      <c r="N7548">
        <v>91</v>
      </c>
      <c r="O7548" t="s">
        <v>9704</v>
      </c>
      <c r="P7548" t="s">
        <v>35</v>
      </c>
      <c r="Q7548" t="s">
        <v>57</v>
      </c>
    </row>
    <row r="7549" spans="1:17" x14ac:dyDescent="0.35">
      <c r="A7549">
        <v>2681296858</v>
      </c>
      <c r="B7549" s="1">
        <v>43553</v>
      </c>
      <c r="C7549" t="s">
        <v>189</v>
      </c>
      <c r="D7549" t="s">
        <v>3291</v>
      </c>
      <c r="F7549" t="s">
        <v>19</v>
      </c>
      <c r="G7549" t="s">
        <v>28</v>
      </c>
      <c r="H7549">
        <v>7</v>
      </c>
      <c r="I7549" t="s">
        <v>1458</v>
      </c>
      <c r="J7549" t="s">
        <v>206</v>
      </c>
      <c r="N7549">
        <v>1</v>
      </c>
      <c r="O7549" t="s">
        <v>49</v>
      </c>
      <c r="P7549" t="s">
        <v>50</v>
      </c>
      <c r="Q7549" t="s">
        <v>25</v>
      </c>
    </row>
    <row r="7550" spans="1:17" x14ac:dyDescent="0.35">
      <c r="A7550">
        <v>2722116217</v>
      </c>
      <c r="B7550" s="1">
        <v>43553</v>
      </c>
      <c r="C7550" t="s">
        <v>36</v>
      </c>
      <c r="D7550" t="s">
        <v>36</v>
      </c>
      <c r="E7550" t="s">
        <v>9705</v>
      </c>
      <c r="F7550" t="s">
        <v>46</v>
      </c>
      <c r="G7550" t="s">
        <v>67</v>
      </c>
      <c r="H7550">
        <v>6</v>
      </c>
      <c r="I7550" t="s">
        <v>9706</v>
      </c>
      <c r="J7550" t="s">
        <v>22</v>
      </c>
      <c r="N7550">
        <v>13</v>
      </c>
      <c r="O7550" t="s">
        <v>240</v>
      </c>
      <c r="P7550" t="s">
        <v>50</v>
      </c>
      <c r="Q7550" t="s">
        <v>25</v>
      </c>
    </row>
    <row r="7551" spans="1:17" x14ac:dyDescent="0.35">
      <c r="A7551">
        <v>2656634540</v>
      </c>
      <c r="B7551" s="1">
        <v>43553</v>
      </c>
      <c r="C7551" t="s">
        <v>97</v>
      </c>
      <c r="D7551" t="s">
        <v>97</v>
      </c>
      <c r="E7551" t="s">
        <v>119</v>
      </c>
      <c r="F7551" t="s">
        <v>46</v>
      </c>
      <c r="G7551" t="s">
        <v>28</v>
      </c>
      <c r="H7551">
        <v>3</v>
      </c>
      <c r="J7551" t="s">
        <v>1228</v>
      </c>
      <c r="N7551">
        <v>1</v>
      </c>
      <c r="O7551" t="s">
        <v>49</v>
      </c>
      <c r="P7551" t="s">
        <v>50</v>
      </c>
      <c r="Q7551" t="s">
        <v>25</v>
      </c>
    </row>
    <row r="7552" spans="1:17" x14ac:dyDescent="0.35">
      <c r="A7552">
        <v>2688404705</v>
      </c>
      <c r="B7552" s="1">
        <v>43554</v>
      </c>
      <c r="C7552" t="s">
        <v>17</v>
      </c>
      <c r="D7552" t="s">
        <v>547</v>
      </c>
      <c r="F7552" t="s">
        <v>19</v>
      </c>
      <c r="G7552" t="s">
        <v>67</v>
      </c>
      <c r="H7552">
        <v>3</v>
      </c>
      <c r="I7552" t="s">
        <v>548</v>
      </c>
      <c r="J7552" t="s">
        <v>778</v>
      </c>
      <c r="O7552" t="s">
        <v>525</v>
      </c>
      <c r="P7552" t="s">
        <v>35</v>
      </c>
      <c r="Q7552" t="s">
        <v>75</v>
      </c>
    </row>
    <row r="7553" spans="1:17" x14ac:dyDescent="0.35">
      <c r="A7553">
        <v>2715147514</v>
      </c>
      <c r="B7553" s="1">
        <v>43554</v>
      </c>
      <c r="C7553" t="s">
        <v>17</v>
      </c>
      <c r="D7553" t="s">
        <v>17</v>
      </c>
      <c r="E7553" t="s">
        <v>52</v>
      </c>
      <c r="F7553" t="s">
        <v>19</v>
      </c>
      <c r="G7553" t="s">
        <v>20</v>
      </c>
      <c r="H7553">
        <v>3</v>
      </c>
      <c r="I7553" t="s">
        <v>1584</v>
      </c>
      <c r="J7553" t="s">
        <v>339</v>
      </c>
      <c r="O7553" t="s">
        <v>1139</v>
      </c>
      <c r="P7553" t="s">
        <v>35</v>
      </c>
      <c r="Q7553" t="s">
        <v>25</v>
      </c>
    </row>
    <row r="7554" spans="1:17" x14ac:dyDescent="0.35">
      <c r="A7554">
        <v>2700592776</v>
      </c>
      <c r="B7554" s="1">
        <v>43554</v>
      </c>
      <c r="C7554" t="s">
        <v>17</v>
      </c>
      <c r="D7554" t="s">
        <v>129</v>
      </c>
      <c r="E7554" t="s">
        <v>9707</v>
      </c>
      <c r="F7554" t="s">
        <v>19</v>
      </c>
      <c r="G7554" t="s">
        <v>67</v>
      </c>
      <c r="H7554">
        <v>3</v>
      </c>
      <c r="I7554" t="s">
        <v>4833</v>
      </c>
      <c r="J7554" t="s">
        <v>188</v>
      </c>
      <c r="O7554" t="s">
        <v>1821</v>
      </c>
      <c r="P7554" t="s">
        <v>50</v>
      </c>
      <c r="Q7554" t="s">
        <v>57</v>
      </c>
    </row>
    <row r="7555" spans="1:17" x14ac:dyDescent="0.35">
      <c r="A7555">
        <v>2679838846</v>
      </c>
      <c r="B7555" s="1">
        <v>43554</v>
      </c>
      <c r="C7555" t="s">
        <v>189</v>
      </c>
      <c r="D7555" t="s">
        <v>9708</v>
      </c>
      <c r="F7555" t="s">
        <v>19</v>
      </c>
      <c r="G7555" t="s">
        <v>28</v>
      </c>
      <c r="H7555">
        <v>8</v>
      </c>
      <c r="I7555" t="s">
        <v>895</v>
      </c>
      <c r="J7555" t="s">
        <v>22</v>
      </c>
      <c r="N7555">
        <v>13</v>
      </c>
      <c r="O7555" t="s">
        <v>7990</v>
      </c>
      <c r="P7555" t="s">
        <v>56</v>
      </c>
      <c r="Q7555" t="s">
        <v>43</v>
      </c>
    </row>
    <row r="7556" spans="1:17" x14ac:dyDescent="0.35">
      <c r="A7556">
        <v>2703588226</v>
      </c>
      <c r="B7556" s="1">
        <v>43554</v>
      </c>
      <c r="C7556" t="s">
        <v>26</v>
      </c>
      <c r="D7556" t="s">
        <v>26</v>
      </c>
      <c r="F7556" t="s">
        <v>19</v>
      </c>
      <c r="G7556" t="s">
        <v>28</v>
      </c>
      <c r="H7556">
        <v>5</v>
      </c>
      <c r="I7556" t="s">
        <v>9709</v>
      </c>
      <c r="J7556" t="s">
        <v>9710</v>
      </c>
      <c r="N7556">
        <v>4</v>
      </c>
      <c r="O7556" t="s">
        <v>9711</v>
      </c>
      <c r="P7556" t="s">
        <v>91</v>
      </c>
      <c r="Q7556" t="s">
        <v>111</v>
      </c>
    </row>
    <row r="7557" spans="1:17" x14ac:dyDescent="0.35">
      <c r="A7557">
        <v>2656649168</v>
      </c>
      <c r="B7557" s="1">
        <v>43554</v>
      </c>
      <c r="C7557" t="s">
        <v>26</v>
      </c>
      <c r="D7557" t="s">
        <v>71</v>
      </c>
      <c r="E7557" t="s">
        <v>119</v>
      </c>
      <c r="F7557" t="s">
        <v>46</v>
      </c>
      <c r="G7557" t="s">
        <v>28</v>
      </c>
      <c r="H7557">
        <v>5</v>
      </c>
      <c r="I7557" t="s">
        <v>153</v>
      </c>
      <c r="J7557" t="s">
        <v>4764</v>
      </c>
      <c r="N7557">
        <v>1</v>
      </c>
      <c r="O7557" t="s">
        <v>49</v>
      </c>
      <c r="P7557" t="s">
        <v>50</v>
      </c>
      <c r="Q7557" t="s">
        <v>25</v>
      </c>
    </row>
    <row r="7558" spans="1:17" x14ac:dyDescent="0.35">
      <c r="A7558">
        <v>2711909075</v>
      </c>
      <c r="B7558" s="1">
        <v>43554</v>
      </c>
      <c r="C7558" t="s">
        <v>44</v>
      </c>
      <c r="D7558" t="s">
        <v>9712</v>
      </c>
      <c r="E7558" t="s">
        <v>9713</v>
      </c>
      <c r="F7558" t="s">
        <v>46</v>
      </c>
      <c r="G7558" t="s">
        <v>67</v>
      </c>
      <c r="H7558">
        <v>5</v>
      </c>
      <c r="I7558" t="s">
        <v>9714</v>
      </c>
      <c r="J7558" t="s">
        <v>770</v>
      </c>
      <c r="N7558">
        <v>4</v>
      </c>
      <c r="O7558" t="s">
        <v>240</v>
      </c>
      <c r="P7558" t="s">
        <v>50</v>
      </c>
      <c r="Q7558" t="s">
        <v>25</v>
      </c>
    </row>
    <row r="7559" spans="1:17" x14ac:dyDescent="0.35">
      <c r="A7559">
        <v>2727290482</v>
      </c>
      <c r="B7559" s="1">
        <v>43554</v>
      </c>
      <c r="C7559" t="s">
        <v>26</v>
      </c>
      <c r="D7559" t="s">
        <v>71</v>
      </c>
      <c r="F7559" t="s">
        <v>19</v>
      </c>
      <c r="G7559" t="s">
        <v>67</v>
      </c>
      <c r="H7559">
        <v>4</v>
      </c>
      <c r="I7559" t="s">
        <v>9715</v>
      </c>
      <c r="J7559" t="s">
        <v>365</v>
      </c>
      <c r="K7559">
        <v>103000</v>
      </c>
      <c r="L7559">
        <v>206000</v>
      </c>
      <c r="M7559" t="s">
        <v>216</v>
      </c>
      <c r="N7559">
        <v>2</v>
      </c>
      <c r="O7559" t="s">
        <v>4001</v>
      </c>
      <c r="P7559" t="s">
        <v>24</v>
      </c>
      <c r="Q7559" t="s">
        <v>43</v>
      </c>
    </row>
    <row r="7560" spans="1:17" x14ac:dyDescent="0.35">
      <c r="A7560">
        <v>2698725059</v>
      </c>
      <c r="B7560" s="1">
        <v>43554</v>
      </c>
      <c r="C7560" t="s">
        <v>17</v>
      </c>
      <c r="D7560" t="s">
        <v>129</v>
      </c>
      <c r="E7560" t="s">
        <v>52</v>
      </c>
      <c r="F7560" t="s">
        <v>19</v>
      </c>
      <c r="G7560" t="s">
        <v>67</v>
      </c>
      <c r="H7560">
        <v>5</v>
      </c>
      <c r="I7560" t="s">
        <v>9716</v>
      </c>
      <c r="J7560" t="s">
        <v>22</v>
      </c>
      <c r="O7560" t="s">
        <v>1122</v>
      </c>
      <c r="P7560" t="s">
        <v>1123</v>
      </c>
      <c r="Q7560" t="s">
        <v>57</v>
      </c>
    </row>
    <row r="7561" spans="1:17" x14ac:dyDescent="0.35">
      <c r="A7561">
        <v>2753088085</v>
      </c>
      <c r="B7561" s="1">
        <v>43554</v>
      </c>
      <c r="C7561" t="s">
        <v>26</v>
      </c>
      <c r="D7561" t="s">
        <v>26</v>
      </c>
      <c r="F7561" t="s">
        <v>19</v>
      </c>
      <c r="G7561" t="s">
        <v>28</v>
      </c>
      <c r="H7561">
        <v>4</v>
      </c>
      <c r="I7561" t="s">
        <v>1728</v>
      </c>
      <c r="J7561" t="s">
        <v>3446</v>
      </c>
      <c r="O7561" t="s">
        <v>392</v>
      </c>
      <c r="P7561" t="s">
        <v>136</v>
      </c>
      <c r="Q7561" t="s">
        <v>111</v>
      </c>
    </row>
    <row r="7562" spans="1:17" x14ac:dyDescent="0.35">
      <c r="A7562">
        <v>2678720527</v>
      </c>
      <c r="B7562" s="1">
        <v>43554</v>
      </c>
      <c r="C7562" t="s">
        <v>17</v>
      </c>
      <c r="D7562" t="s">
        <v>17</v>
      </c>
      <c r="F7562" t="s">
        <v>19</v>
      </c>
      <c r="G7562" t="s">
        <v>28</v>
      </c>
      <c r="H7562">
        <v>7</v>
      </c>
      <c r="I7562" t="s">
        <v>971</v>
      </c>
      <c r="J7562" t="s">
        <v>898</v>
      </c>
      <c r="N7562">
        <v>1</v>
      </c>
      <c r="O7562" t="s">
        <v>135</v>
      </c>
      <c r="P7562" t="s">
        <v>136</v>
      </c>
      <c r="Q7562" t="s">
        <v>75</v>
      </c>
    </row>
    <row r="7563" spans="1:17" x14ac:dyDescent="0.35">
      <c r="A7563">
        <v>2691985045</v>
      </c>
      <c r="B7563" s="1">
        <v>43554</v>
      </c>
      <c r="C7563" t="s">
        <v>26</v>
      </c>
      <c r="D7563" t="s">
        <v>26</v>
      </c>
      <c r="F7563" t="s">
        <v>19</v>
      </c>
      <c r="G7563" t="s">
        <v>28</v>
      </c>
      <c r="H7563">
        <v>3</v>
      </c>
      <c r="I7563" t="s">
        <v>9717</v>
      </c>
      <c r="J7563" t="s">
        <v>22</v>
      </c>
      <c r="N7563">
        <v>23</v>
      </c>
      <c r="O7563" t="s">
        <v>1296</v>
      </c>
      <c r="P7563" t="s">
        <v>56</v>
      </c>
      <c r="Q7563" t="s">
        <v>43</v>
      </c>
    </row>
    <row r="7564" spans="1:17" x14ac:dyDescent="0.35">
      <c r="A7564">
        <v>2738710598</v>
      </c>
      <c r="B7564" s="1">
        <v>43555</v>
      </c>
      <c r="C7564" t="s">
        <v>97</v>
      </c>
      <c r="D7564" t="s">
        <v>97</v>
      </c>
      <c r="F7564" t="s">
        <v>46</v>
      </c>
      <c r="G7564" t="s">
        <v>67</v>
      </c>
      <c r="H7564">
        <v>2</v>
      </c>
      <c r="I7564" t="s">
        <v>4242</v>
      </c>
      <c r="J7564" t="s">
        <v>295</v>
      </c>
      <c r="N7564">
        <v>38</v>
      </c>
      <c r="O7564" t="s">
        <v>2917</v>
      </c>
      <c r="P7564" t="s">
        <v>136</v>
      </c>
      <c r="Q7564" t="s">
        <v>146</v>
      </c>
    </row>
    <row r="7565" spans="1:17" x14ac:dyDescent="0.35">
      <c r="A7565">
        <v>2745228424</v>
      </c>
      <c r="B7565" s="1">
        <v>43555</v>
      </c>
      <c r="C7565" t="s">
        <v>26</v>
      </c>
      <c r="D7565" t="s">
        <v>26</v>
      </c>
      <c r="E7565" t="s">
        <v>9718</v>
      </c>
      <c r="F7565" t="s">
        <v>19</v>
      </c>
      <c r="G7565" t="s">
        <v>28</v>
      </c>
      <c r="H7565">
        <v>6</v>
      </c>
      <c r="I7565" t="s">
        <v>9719</v>
      </c>
      <c r="J7565" t="s">
        <v>898</v>
      </c>
      <c r="N7565">
        <v>11</v>
      </c>
      <c r="O7565" t="s">
        <v>2975</v>
      </c>
      <c r="P7565" t="s">
        <v>136</v>
      </c>
      <c r="Q7565" t="s">
        <v>25</v>
      </c>
    </row>
    <row r="7566" spans="1:17" x14ac:dyDescent="0.35">
      <c r="A7566">
        <v>2678481195</v>
      </c>
      <c r="B7566" s="1">
        <v>43555</v>
      </c>
      <c r="C7566" t="s">
        <v>17</v>
      </c>
      <c r="D7566" t="s">
        <v>2042</v>
      </c>
      <c r="F7566" t="s">
        <v>19</v>
      </c>
      <c r="G7566" t="s">
        <v>28</v>
      </c>
      <c r="H7566">
        <v>7</v>
      </c>
      <c r="I7566" t="s">
        <v>4430</v>
      </c>
      <c r="J7566" t="s">
        <v>22</v>
      </c>
      <c r="N7566">
        <v>28</v>
      </c>
      <c r="O7566" t="s">
        <v>275</v>
      </c>
      <c r="P7566" t="s">
        <v>35</v>
      </c>
      <c r="Q7566" t="s">
        <v>25</v>
      </c>
    </row>
    <row r="7567" spans="1:17" x14ac:dyDescent="0.35">
      <c r="A7567">
        <v>2752335915</v>
      </c>
      <c r="B7567" s="1">
        <v>43555</v>
      </c>
      <c r="C7567" t="s">
        <v>17</v>
      </c>
      <c r="D7567" t="s">
        <v>17</v>
      </c>
      <c r="F7567" t="s">
        <v>19</v>
      </c>
      <c r="G7567" t="s">
        <v>67</v>
      </c>
      <c r="H7567">
        <v>4</v>
      </c>
      <c r="I7567" t="s">
        <v>9720</v>
      </c>
      <c r="J7567" t="s">
        <v>844</v>
      </c>
      <c r="K7567">
        <v>71000</v>
      </c>
      <c r="L7567">
        <v>97000</v>
      </c>
      <c r="M7567" t="s">
        <v>216</v>
      </c>
      <c r="N7567">
        <v>16</v>
      </c>
      <c r="O7567" t="s">
        <v>9721</v>
      </c>
      <c r="P7567" t="s">
        <v>56</v>
      </c>
      <c r="Q7567" t="s">
        <v>75</v>
      </c>
    </row>
    <row r="7568" spans="1:17" x14ac:dyDescent="0.35">
      <c r="A7568">
        <v>2593349766</v>
      </c>
      <c r="B7568" s="1">
        <v>43555</v>
      </c>
      <c r="C7568" t="s">
        <v>17</v>
      </c>
      <c r="D7568" t="s">
        <v>8285</v>
      </c>
      <c r="E7568" t="s">
        <v>9722</v>
      </c>
      <c r="F7568" t="s">
        <v>19</v>
      </c>
      <c r="G7568" t="s">
        <v>67</v>
      </c>
      <c r="H7568">
        <v>3</v>
      </c>
      <c r="I7568" t="s">
        <v>8287</v>
      </c>
      <c r="J7568" t="s">
        <v>1397</v>
      </c>
      <c r="N7568">
        <v>2</v>
      </c>
      <c r="O7568" t="s">
        <v>8288</v>
      </c>
      <c r="P7568" t="s">
        <v>24</v>
      </c>
      <c r="Q7568" t="s">
        <v>173</v>
      </c>
    </row>
    <row r="7569" spans="1:17" x14ac:dyDescent="0.35">
      <c r="A7569">
        <v>2674751146</v>
      </c>
      <c r="B7569" s="1">
        <v>43555</v>
      </c>
      <c r="C7569" t="s">
        <v>44</v>
      </c>
      <c r="D7569" t="s">
        <v>1423</v>
      </c>
      <c r="E7569" t="s">
        <v>238</v>
      </c>
      <c r="F7569" t="s">
        <v>46</v>
      </c>
      <c r="G7569" t="s">
        <v>28</v>
      </c>
      <c r="H7569">
        <v>5</v>
      </c>
      <c r="I7569" t="s">
        <v>9723</v>
      </c>
      <c r="J7569" t="s">
        <v>1214</v>
      </c>
      <c r="K7569">
        <v>242000</v>
      </c>
      <c r="L7569">
        <v>295000</v>
      </c>
      <c r="M7569" t="s">
        <v>216</v>
      </c>
      <c r="N7569">
        <v>30</v>
      </c>
      <c r="O7569" t="s">
        <v>3443</v>
      </c>
      <c r="P7569" t="s">
        <v>56</v>
      </c>
      <c r="Q7569" t="s">
        <v>25</v>
      </c>
    </row>
    <row r="7570" spans="1:17" x14ac:dyDescent="0.35">
      <c r="A7570">
        <v>2671436083</v>
      </c>
      <c r="B7570" s="1">
        <v>43555</v>
      </c>
      <c r="C7570" t="s">
        <v>97</v>
      </c>
      <c r="D7570" t="s">
        <v>9724</v>
      </c>
      <c r="F7570" t="s">
        <v>19</v>
      </c>
      <c r="G7570" t="s">
        <v>67</v>
      </c>
      <c r="H7570">
        <v>5</v>
      </c>
      <c r="I7570" t="s">
        <v>9725</v>
      </c>
      <c r="J7570" t="s">
        <v>180</v>
      </c>
      <c r="N7570">
        <v>59</v>
      </c>
      <c r="O7570" t="s">
        <v>546</v>
      </c>
      <c r="P7570" t="s">
        <v>50</v>
      </c>
      <c r="Q7570" t="s">
        <v>25</v>
      </c>
    </row>
    <row r="7571" spans="1:17" x14ac:dyDescent="0.35">
      <c r="A7571">
        <v>2532296016</v>
      </c>
      <c r="B7571" s="1">
        <v>43555</v>
      </c>
      <c r="C7571" t="s">
        <v>17</v>
      </c>
      <c r="D7571" t="s">
        <v>9726</v>
      </c>
      <c r="F7571" t="s">
        <v>19</v>
      </c>
      <c r="G7571" t="s">
        <v>67</v>
      </c>
      <c r="H7571">
        <v>5</v>
      </c>
      <c r="I7571" t="s">
        <v>729</v>
      </c>
      <c r="J7571" t="s">
        <v>22</v>
      </c>
      <c r="N7571">
        <v>6</v>
      </c>
      <c r="O7571" t="s">
        <v>417</v>
      </c>
      <c r="P7571" t="s">
        <v>24</v>
      </c>
      <c r="Q7571" t="s">
        <v>146</v>
      </c>
    </row>
    <row r="7572" spans="1:17" x14ac:dyDescent="0.35">
      <c r="A7572">
        <v>2712531007</v>
      </c>
      <c r="B7572" s="1">
        <v>43555</v>
      </c>
      <c r="C7572" t="s">
        <v>17</v>
      </c>
      <c r="D7572" t="s">
        <v>1447</v>
      </c>
      <c r="E7572" t="s">
        <v>8763</v>
      </c>
      <c r="F7572" t="s">
        <v>19</v>
      </c>
      <c r="G7572" t="s">
        <v>67</v>
      </c>
      <c r="H7572">
        <v>3</v>
      </c>
      <c r="I7572" t="s">
        <v>8764</v>
      </c>
      <c r="J7572" t="s">
        <v>9727</v>
      </c>
      <c r="N7572">
        <v>3</v>
      </c>
      <c r="O7572" t="s">
        <v>2035</v>
      </c>
      <c r="P7572" t="s">
        <v>136</v>
      </c>
      <c r="Q7572" t="s">
        <v>75</v>
      </c>
    </row>
    <row r="7573" spans="1:17" x14ac:dyDescent="0.35">
      <c r="A7573">
        <v>2715201153</v>
      </c>
      <c r="B7573" s="1">
        <v>43555</v>
      </c>
      <c r="C7573" t="s">
        <v>448</v>
      </c>
      <c r="D7573" t="s">
        <v>1185</v>
      </c>
      <c r="F7573" t="s">
        <v>19</v>
      </c>
      <c r="G7573" t="s">
        <v>67</v>
      </c>
      <c r="H7573">
        <v>3</v>
      </c>
      <c r="I7573" t="s">
        <v>9728</v>
      </c>
      <c r="J7573" t="s">
        <v>22</v>
      </c>
      <c r="N7573">
        <v>3</v>
      </c>
      <c r="O7573" t="s">
        <v>240</v>
      </c>
      <c r="P7573" t="s">
        <v>50</v>
      </c>
      <c r="Q7573" t="s">
        <v>25</v>
      </c>
    </row>
    <row r="7574" spans="1:17" x14ac:dyDescent="0.35">
      <c r="A7574">
        <v>2693556163</v>
      </c>
      <c r="B7574" s="1">
        <v>43555</v>
      </c>
      <c r="C7574" t="s">
        <v>17</v>
      </c>
      <c r="D7574" t="s">
        <v>9729</v>
      </c>
      <c r="F7574" t="s">
        <v>19</v>
      </c>
      <c r="G7574" t="s">
        <v>28</v>
      </c>
      <c r="H7574">
        <v>7</v>
      </c>
      <c r="I7574" t="s">
        <v>9730</v>
      </c>
      <c r="J7574" t="s">
        <v>1969</v>
      </c>
      <c r="N7574">
        <v>5</v>
      </c>
      <c r="O7574" t="s">
        <v>630</v>
      </c>
      <c r="P7574" t="s">
        <v>56</v>
      </c>
      <c r="Q7574" t="s">
        <v>57</v>
      </c>
    </row>
    <row r="7575" spans="1:17" x14ac:dyDescent="0.35">
      <c r="A7575">
        <v>2745208131</v>
      </c>
      <c r="B7575" s="1">
        <v>43556</v>
      </c>
      <c r="C7575" t="s">
        <v>36</v>
      </c>
      <c r="D7575" t="s">
        <v>36</v>
      </c>
      <c r="E7575" t="s">
        <v>9731</v>
      </c>
      <c r="F7575" t="s">
        <v>19</v>
      </c>
      <c r="G7575" t="s">
        <v>28</v>
      </c>
      <c r="H7575">
        <v>6</v>
      </c>
      <c r="I7575" t="s">
        <v>9732</v>
      </c>
      <c r="J7575" t="s">
        <v>242</v>
      </c>
      <c r="N7575">
        <v>40</v>
      </c>
      <c r="O7575" t="s">
        <v>2218</v>
      </c>
      <c r="P7575" t="s">
        <v>136</v>
      </c>
      <c r="Q7575" t="s">
        <v>111</v>
      </c>
    </row>
    <row r="7576" spans="1:17" x14ac:dyDescent="0.35">
      <c r="A7576">
        <v>2737659790</v>
      </c>
      <c r="B7576" s="1">
        <v>43556</v>
      </c>
      <c r="C7576" t="s">
        <v>36</v>
      </c>
      <c r="D7576" t="s">
        <v>2740</v>
      </c>
      <c r="F7576" t="s">
        <v>19</v>
      </c>
      <c r="G7576" t="s">
        <v>67</v>
      </c>
      <c r="H7576">
        <v>4</v>
      </c>
      <c r="I7576" t="s">
        <v>341</v>
      </c>
      <c r="J7576" t="s">
        <v>169</v>
      </c>
      <c r="O7576" t="s">
        <v>70</v>
      </c>
      <c r="P7576" t="s">
        <v>56</v>
      </c>
      <c r="Q7576" t="s">
        <v>25</v>
      </c>
    </row>
    <row r="7577" spans="1:17" x14ac:dyDescent="0.35">
      <c r="A7577">
        <v>2661921144</v>
      </c>
      <c r="B7577" s="1">
        <v>43556</v>
      </c>
      <c r="C7577" t="s">
        <v>17</v>
      </c>
      <c r="D7577" t="s">
        <v>129</v>
      </c>
      <c r="E7577" t="s">
        <v>183</v>
      </c>
      <c r="F7577" t="s">
        <v>19</v>
      </c>
      <c r="G7577" t="s">
        <v>28</v>
      </c>
      <c r="H7577">
        <v>4</v>
      </c>
      <c r="I7577" t="s">
        <v>184</v>
      </c>
      <c r="J7577" t="s">
        <v>206</v>
      </c>
      <c r="O7577" t="s">
        <v>185</v>
      </c>
      <c r="P7577" t="s">
        <v>56</v>
      </c>
      <c r="Q7577" t="s">
        <v>146</v>
      </c>
    </row>
    <row r="7578" spans="1:17" x14ac:dyDescent="0.35">
      <c r="A7578">
        <v>2676391889</v>
      </c>
      <c r="B7578" s="1">
        <v>43556</v>
      </c>
      <c r="C7578" t="s">
        <v>17</v>
      </c>
      <c r="D7578" t="s">
        <v>475</v>
      </c>
      <c r="F7578" t="s">
        <v>19</v>
      </c>
      <c r="G7578" t="s">
        <v>28</v>
      </c>
      <c r="H7578">
        <v>6</v>
      </c>
      <c r="J7578" t="s">
        <v>320</v>
      </c>
      <c r="N7578">
        <v>1</v>
      </c>
      <c r="O7578" t="s">
        <v>266</v>
      </c>
      <c r="P7578" t="s">
        <v>24</v>
      </c>
      <c r="Q7578" t="s">
        <v>25</v>
      </c>
    </row>
    <row r="7579" spans="1:17" x14ac:dyDescent="0.35">
      <c r="A7579">
        <v>2717401712</v>
      </c>
      <c r="B7579" s="1">
        <v>43556</v>
      </c>
      <c r="C7579" t="s">
        <v>97</v>
      </c>
      <c r="D7579" t="s">
        <v>2858</v>
      </c>
      <c r="F7579" t="s">
        <v>46</v>
      </c>
      <c r="G7579" t="s">
        <v>28</v>
      </c>
      <c r="H7579">
        <v>5</v>
      </c>
      <c r="I7579" t="s">
        <v>9733</v>
      </c>
      <c r="J7579" t="s">
        <v>627</v>
      </c>
      <c r="N7579">
        <v>16</v>
      </c>
      <c r="O7579" t="s">
        <v>628</v>
      </c>
      <c r="P7579" t="s">
        <v>136</v>
      </c>
      <c r="Q7579" t="s">
        <v>57</v>
      </c>
    </row>
    <row r="7580" spans="1:17" x14ac:dyDescent="0.35">
      <c r="A7580">
        <v>2690935998</v>
      </c>
      <c r="B7580" s="1">
        <v>43556</v>
      </c>
      <c r="C7580" t="s">
        <v>97</v>
      </c>
      <c r="D7580" t="s">
        <v>97</v>
      </c>
      <c r="E7580" t="s">
        <v>119</v>
      </c>
      <c r="F7580" t="s">
        <v>46</v>
      </c>
      <c r="G7580" t="s">
        <v>28</v>
      </c>
      <c r="H7580">
        <v>4</v>
      </c>
      <c r="J7580" t="s">
        <v>312</v>
      </c>
      <c r="N7580">
        <v>1</v>
      </c>
      <c r="O7580" t="s">
        <v>49</v>
      </c>
      <c r="P7580" t="s">
        <v>50</v>
      </c>
      <c r="Q7580" t="s">
        <v>25</v>
      </c>
    </row>
    <row r="7581" spans="1:17" x14ac:dyDescent="0.35">
      <c r="A7581">
        <v>2694292869</v>
      </c>
      <c r="B7581" s="1">
        <v>43556</v>
      </c>
      <c r="C7581" t="s">
        <v>103</v>
      </c>
      <c r="D7581" t="s">
        <v>9734</v>
      </c>
      <c r="F7581" t="s">
        <v>19</v>
      </c>
      <c r="G7581" t="s">
        <v>67</v>
      </c>
      <c r="H7581">
        <v>3</v>
      </c>
      <c r="I7581" t="s">
        <v>9735</v>
      </c>
      <c r="J7581" t="s">
        <v>627</v>
      </c>
      <c r="N7581">
        <v>3</v>
      </c>
      <c r="O7581" t="s">
        <v>9736</v>
      </c>
      <c r="P7581" t="s">
        <v>355</v>
      </c>
      <c r="Q7581" t="s">
        <v>25</v>
      </c>
    </row>
    <row r="7582" spans="1:17" x14ac:dyDescent="0.35">
      <c r="A7582">
        <v>2743452103</v>
      </c>
      <c r="B7582" s="1">
        <v>43556</v>
      </c>
      <c r="C7582" t="s">
        <v>86</v>
      </c>
      <c r="D7582" t="s">
        <v>86</v>
      </c>
      <c r="F7582" t="s">
        <v>46</v>
      </c>
      <c r="G7582" t="s">
        <v>28</v>
      </c>
      <c r="H7582">
        <v>7</v>
      </c>
      <c r="I7582" t="s">
        <v>101</v>
      </c>
      <c r="J7582" t="s">
        <v>3733</v>
      </c>
      <c r="O7582" t="s">
        <v>49</v>
      </c>
      <c r="P7582" t="s">
        <v>50</v>
      </c>
      <c r="Q7582" t="s">
        <v>25</v>
      </c>
    </row>
    <row r="7583" spans="1:17" x14ac:dyDescent="0.35">
      <c r="A7583">
        <v>2675399797</v>
      </c>
      <c r="B7583" s="1">
        <v>43556</v>
      </c>
      <c r="C7583" t="s">
        <v>17</v>
      </c>
      <c r="D7583" t="s">
        <v>17</v>
      </c>
      <c r="E7583" t="s">
        <v>1362</v>
      </c>
      <c r="F7583" t="s">
        <v>19</v>
      </c>
      <c r="G7583" t="s">
        <v>28</v>
      </c>
      <c r="H7583">
        <v>9</v>
      </c>
      <c r="I7583" t="s">
        <v>1363</v>
      </c>
      <c r="J7583" t="s">
        <v>295</v>
      </c>
      <c r="N7583">
        <v>1</v>
      </c>
      <c r="O7583" t="s">
        <v>296</v>
      </c>
      <c r="P7583" t="s">
        <v>56</v>
      </c>
      <c r="Q7583" t="s">
        <v>25</v>
      </c>
    </row>
    <row r="7584" spans="1:17" x14ac:dyDescent="0.35">
      <c r="A7584">
        <v>2691431681</v>
      </c>
      <c r="B7584" s="1">
        <v>43556</v>
      </c>
      <c r="C7584" t="s">
        <v>65</v>
      </c>
      <c r="D7584" t="s">
        <v>7524</v>
      </c>
      <c r="E7584" t="s">
        <v>7525</v>
      </c>
      <c r="F7584" t="s">
        <v>19</v>
      </c>
      <c r="G7584" t="s">
        <v>67</v>
      </c>
      <c r="H7584">
        <v>2</v>
      </c>
      <c r="I7584" t="s">
        <v>7526</v>
      </c>
      <c r="J7584" t="s">
        <v>22</v>
      </c>
      <c r="N7584">
        <v>2</v>
      </c>
      <c r="O7584" t="s">
        <v>7527</v>
      </c>
      <c r="P7584" t="s">
        <v>35</v>
      </c>
      <c r="Q7584" t="s">
        <v>43</v>
      </c>
    </row>
    <row r="7585" spans="1:17" x14ac:dyDescent="0.35">
      <c r="A7585">
        <v>2642451512</v>
      </c>
      <c r="B7585" s="1">
        <v>43556</v>
      </c>
      <c r="C7585" t="s">
        <v>17</v>
      </c>
      <c r="D7585" t="s">
        <v>471</v>
      </c>
      <c r="F7585" t="s">
        <v>19</v>
      </c>
      <c r="G7585" t="s">
        <v>28</v>
      </c>
      <c r="H7585">
        <v>5</v>
      </c>
      <c r="I7585" t="s">
        <v>5261</v>
      </c>
      <c r="J7585" t="s">
        <v>1597</v>
      </c>
      <c r="O7585" t="s">
        <v>233</v>
      </c>
      <c r="P7585" t="s">
        <v>35</v>
      </c>
      <c r="Q7585" t="s">
        <v>25</v>
      </c>
    </row>
    <row r="7586" spans="1:17" x14ac:dyDescent="0.35">
      <c r="A7586">
        <v>2738756782</v>
      </c>
      <c r="B7586" s="1">
        <v>43556</v>
      </c>
      <c r="C7586" t="s">
        <v>36</v>
      </c>
      <c r="D7586" t="s">
        <v>36</v>
      </c>
      <c r="E7586" t="s">
        <v>9731</v>
      </c>
      <c r="F7586" t="s">
        <v>19</v>
      </c>
      <c r="G7586" t="s">
        <v>28</v>
      </c>
      <c r="H7586">
        <v>5</v>
      </c>
      <c r="I7586" t="s">
        <v>9732</v>
      </c>
      <c r="J7586" t="s">
        <v>242</v>
      </c>
      <c r="N7586">
        <v>5</v>
      </c>
      <c r="O7586" t="s">
        <v>2218</v>
      </c>
      <c r="P7586" t="s">
        <v>136</v>
      </c>
      <c r="Q7586" t="s">
        <v>111</v>
      </c>
    </row>
    <row r="7587" spans="1:17" x14ac:dyDescent="0.35">
      <c r="A7587">
        <v>2715800720</v>
      </c>
      <c r="B7587" s="1">
        <v>43556</v>
      </c>
      <c r="C7587" t="s">
        <v>65</v>
      </c>
      <c r="D7587" t="s">
        <v>65</v>
      </c>
      <c r="F7587" t="s">
        <v>19</v>
      </c>
      <c r="G7587" t="s">
        <v>28</v>
      </c>
      <c r="H7587">
        <v>6</v>
      </c>
      <c r="I7587" t="s">
        <v>9737</v>
      </c>
      <c r="J7587" t="s">
        <v>646</v>
      </c>
      <c r="N7587">
        <v>96</v>
      </c>
      <c r="O7587" t="s">
        <v>9738</v>
      </c>
    </row>
    <row r="7588" spans="1:17" x14ac:dyDescent="0.35">
      <c r="A7588">
        <v>2579849118</v>
      </c>
      <c r="B7588" s="1">
        <v>43557</v>
      </c>
      <c r="C7588" t="s">
        <v>541</v>
      </c>
      <c r="D7588" t="s">
        <v>9739</v>
      </c>
      <c r="F7588" t="s">
        <v>19</v>
      </c>
      <c r="G7588" t="s">
        <v>28</v>
      </c>
      <c r="H7588">
        <v>3</v>
      </c>
      <c r="I7588" t="s">
        <v>318</v>
      </c>
      <c r="J7588" t="s">
        <v>188</v>
      </c>
      <c r="N7588">
        <v>30</v>
      </c>
      <c r="O7588" t="s">
        <v>9740</v>
      </c>
      <c r="P7588" t="s">
        <v>35</v>
      </c>
      <c r="Q7588" t="s">
        <v>25</v>
      </c>
    </row>
    <row r="7589" spans="1:17" x14ac:dyDescent="0.35">
      <c r="A7589">
        <v>2718464415</v>
      </c>
      <c r="B7589" s="1">
        <v>43557</v>
      </c>
      <c r="C7589" t="s">
        <v>26</v>
      </c>
      <c r="D7589" t="s">
        <v>26</v>
      </c>
      <c r="F7589" t="s">
        <v>19</v>
      </c>
      <c r="G7589" t="s">
        <v>20</v>
      </c>
      <c r="H7589">
        <v>2</v>
      </c>
      <c r="I7589" t="s">
        <v>9741</v>
      </c>
      <c r="J7589" t="s">
        <v>555</v>
      </c>
      <c r="N7589">
        <v>34</v>
      </c>
      <c r="O7589" t="s">
        <v>1324</v>
      </c>
      <c r="P7589" t="s">
        <v>24</v>
      </c>
      <c r="Q7589" t="s">
        <v>43</v>
      </c>
    </row>
    <row r="7590" spans="1:17" x14ac:dyDescent="0.35">
      <c r="A7590">
        <v>2745315429</v>
      </c>
      <c r="B7590" s="1">
        <v>43557</v>
      </c>
      <c r="C7590" t="s">
        <v>65</v>
      </c>
      <c r="D7590" t="s">
        <v>9742</v>
      </c>
      <c r="E7590" t="s">
        <v>9743</v>
      </c>
      <c r="F7590" t="s">
        <v>19</v>
      </c>
      <c r="G7590" t="s">
        <v>67</v>
      </c>
      <c r="H7590">
        <v>4</v>
      </c>
      <c r="I7590" t="s">
        <v>1770</v>
      </c>
      <c r="J7590" t="s">
        <v>7312</v>
      </c>
      <c r="N7590">
        <v>2</v>
      </c>
      <c r="O7590" t="s">
        <v>5131</v>
      </c>
      <c r="P7590" t="s">
        <v>56</v>
      </c>
      <c r="Q7590" t="s">
        <v>75</v>
      </c>
    </row>
    <row r="7591" spans="1:17" x14ac:dyDescent="0.35">
      <c r="A7591">
        <v>2675955161</v>
      </c>
      <c r="B7591" s="1">
        <v>43557</v>
      </c>
      <c r="C7591" t="s">
        <v>448</v>
      </c>
      <c r="D7591" t="s">
        <v>9744</v>
      </c>
      <c r="F7591" t="s">
        <v>19</v>
      </c>
      <c r="G7591" t="s">
        <v>67</v>
      </c>
      <c r="H7591">
        <v>3</v>
      </c>
      <c r="I7591" t="s">
        <v>8799</v>
      </c>
      <c r="J7591" t="s">
        <v>2488</v>
      </c>
      <c r="O7591" t="s">
        <v>2124</v>
      </c>
      <c r="P7591" t="s">
        <v>56</v>
      </c>
      <c r="Q7591" t="s">
        <v>173</v>
      </c>
    </row>
    <row r="7592" spans="1:17" x14ac:dyDescent="0.35">
      <c r="A7592">
        <v>2657080183</v>
      </c>
      <c r="B7592" s="1">
        <v>43557</v>
      </c>
      <c r="C7592" t="s">
        <v>44</v>
      </c>
      <c r="D7592" t="s">
        <v>45</v>
      </c>
      <c r="E7592" t="s">
        <v>304</v>
      </c>
      <c r="F7592" t="s">
        <v>46</v>
      </c>
      <c r="G7592" t="s">
        <v>28</v>
      </c>
      <c r="H7592">
        <v>5</v>
      </c>
      <c r="J7592" t="s">
        <v>3912</v>
      </c>
      <c r="O7592" t="s">
        <v>49</v>
      </c>
      <c r="P7592" t="s">
        <v>50</v>
      </c>
      <c r="Q7592" t="s">
        <v>25</v>
      </c>
    </row>
    <row r="7593" spans="1:17" x14ac:dyDescent="0.35">
      <c r="A7593">
        <v>2515594060</v>
      </c>
      <c r="B7593" s="1">
        <v>43557</v>
      </c>
      <c r="C7593" t="s">
        <v>44</v>
      </c>
      <c r="D7593" t="s">
        <v>9745</v>
      </c>
      <c r="F7593" t="s">
        <v>19</v>
      </c>
      <c r="G7593" t="s">
        <v>28</v>
      </c>
      <c r="H7593">
        <v>3</v>
      </c>
      <c r="I7593" t="s">
        <v>9746</v>
      </c>
      <c r="J7593" t="s">
        <v>22</v>
      </c>
      <c r="N7593">
        <v>11</v>
      </c>
      <c r="O7593" t="s">
        <v>2863</v>
      </c>
      <c r="P7593" t="s">
        <v>56</v>
      </c>
      <c r="Q7593" t="s">
        <v>25</v>
      </c>
    </row>
    <row r="7594" spans="1:17" x14ac:dyDescent="0.35">
      <c r="A7594">
        <v>2739253934</v>
      </c>
      <c r="B7594" s="1">
        <v>43557</v>
      </c>
      <c r="C7594" t="s">
        <v>86</v>
      </c>
      <c r="D7594" t="s">
        <v>86</v>
      </c>
      <c r="F7594" t="s">
        <v>46</v>
      </c>
      <c r="G7594" t="s">
        <v>28</v>
      </c>
      <c r="H7594">
        <v>6</v>
      </c>
      <c r="I7594" t="s">
        <v>101</v>
      </c>
      <c r="J7594" t="s">
        <v>1638</v>
      </c>
      <c r="O7594" t="s">
        <v>49</v>
      </c>
      <c r="P7594" t="s">
        <v>50</v>
      </c>
      <c r="Q7594" t="s">
        <v>25</v>
      </c>
    </row>
    <row r="7595" spans="1:17" x14ac:dyDescent="0.35">
      <c r="A7595">
        <v>2676918997</v>
      </c>
      <c r="B7595" s="1">
        <v>43557</v>
      </c>
      <c r="C7595" t="s">
        <v>189</v>
      </c>
      <c r="D7595" t="s">
        <v>9747</v>
      </c>
      <c r="F7595" t="s">
        <v>19</v>
      </c>
      <c r="G7595" t="s">
        <v>28</v>
      </c>
      <c r="H7595">
        <v>9</v>
      </c>
      <c r="J7595" t="s">
        <v>22</v>
      </c>
      <c r="O7595" t="s">
        <v>9748</v>
      </c>
      <c r="P7595" t="s">
        <v>685</v>
      </c>
      <c r="Q7595" t="s">
        <v>111</v>
      </c>
    </row>
    <row r="7596" spans="1:17" x14ac:dyDescent="0.35">
      <c r="A7596">
        <v>2695013834</v>
      </c>
      <c r="B7596" s="1">
        <v>43557</v>
      </c>
      <c r="C7596" t="s">
        <v>65</v>
      </c>
      <c r="D7596" t="s">
        <v>323</v>
      </c>
      <c r="F7596" t="s">
        <v>19</v>
      </c>
      <c r="G7596" t="s">
        <v>28</v>
      </c>
      <c r="H7596">
        <v>2</v>
      </c>
      <c r="I7596" t="s">
        <v>2942</v>
      </c>
      <c r="J7596" t="s">
        <v>295</v>
      </c>
      <c r="N7596">
        <v>6</v>
      </c>
      <c r="O7596" t="s">
        <v>135</v>
      </c>
      <c r="P7596" t="s">
        <v>136</v>
      </c>
      <c r="Q7596" t="s">
        <v>75</v>
      </c>
    </row>
    <row r="7597" spans="1:17" x14ac:dyDescent="0.35">
      <c r="A7597">
        <v>1995025757</v>
      </c>
      <c r="B7597" s="1">
        <v>43557</v>
      </c>
      <c r="C7597" t="s">
        <v>17</v>
      </c>
      <c r="D7597" t="s">
        <v>9749</v>
      </c>
      <c r="E7597" t="s">
        <v>4704</v>
      </c>
      <c r="F7597" t="s">
        <v>19</v>
      </c>
      <c r="G7597" t="s">
        <v>20</v>
      </c>
      <c r="H7597">
        <v>2</v>
      </c>
      <c r="I7597" t="s">
        <v>9750</v>
      </c>
      <c r="J7597" t="s">
        <v>271</v>
      </c>
      <c r="K7597">
        <v>113000</v>
      </c>
      <c r="L7597">
        <v>200000</v>
      </c>
      <c r="M7597" t="s">
        <v>216</v>
      </c>
      <c r="O7597" t="s">
        <v>2333</v>
      </c>
      <c r="P7597" t="s">
        <v>35</v>
      </c>
      <c r="Q7597" t="s">
        <v>25</v>
      </c>
    </row>
    <row r="7598" spans="1:17" x14ac:dyDescent="0.35">
      <c r="A7598">
        <v>2739175597</v>
      </c>
      <c r="B7598" s="1">
        <v>43557</v>
      </c>
      <c r="C7598" t="s">
        <v>65</v>
      </c>
      <c r="D7598" t="s">
        <v>9751</v>
      </c>
      <c r="F7598" t="s">
        <v>301</v>
      </c>
      <c r="G7598" t="s">
        <v>301</v>
      </c>
      <c r="H7598">
        <v>0</v>
      </c>
      <c r="I7598" t="s">
        <v>9752</v>
      </c>
      <c r="J7598" t="s">
        <v>2716</v>
      </c>
      <c r="N7598">
        <v>37</v>
      </c>
      <c r="O7598" t="s">
        <v>623</v>
      </c>
      <c r="P7598" t="s">
        <v>603</v>
      </c>
      <c r="Q7598" t="s">
        <v>43</v>
      </c>
    </row>
    <row r="7599" spans="1:17" x14ac:dyDescent="0.35">
      <c r="A7599">
        <v>2674430562</v>
      </c>
      <c r="B7599" s="1">
        <v>43557</v>
      </c>
      <c r="C7599" t="s">
        <v>36</v>
      </c>
      <c r="D7599" t="s">
        <v>456</v>
      </c>
      <c r="F7599" t="s">
        <v>19</v>
      </c>
      <c r="G7599" t="s">
        <v>67</v>
      </c>
      <c r="H7599">
        <v>4</v>
      </c>
      <c r="I7599" t="s">
        <v>9753</v>
      </c>
      <c r="J7599" t="s">
        <v>3843</v>
      </c>
      <c r="N7599">
        <v>8</v>
      </c>
      <c r="O7599" t="s">
        <v>3844</v>
      </c>
      <c r="P7599" t="s">
        <v>56</v>
      </c>
      <c r="Q7599" t="s">
        <v>25</v>
      </c>
    </row>
    <row r="7600" spans="1:17" x14ac:dyDescent="0.35">
      <c r="A7600">
        <v>2682632239</v>
      </c>
      <c r="B7600" s="1">
        <v>43557</v>
      </c>
      <c r="C7600" t="s">
        <v>17</v>
      </c>
      <c r="D7600" t="s">
        <v>17</v>
      </c>
      <c r="F7600" t="s">
        <v>19</v>
      </c>
      <c r="G7600" t="s">
        <v>28</v>
      </c>
      <c r="H7600">
        <v>7</v>
      </c>
      <c r="I7600" t="s">
        <v>9754</v>
      </c>
      <c r="J7600" t="s">
        <v>627</v>
      </c>
      <c r="N7600">
        <v>19</v>
      </c>
      <c r="O7600" t="s">
        <v>9755</v>
      </c>
      <c r="P7600" t="s">
        <v>50</v>
      </c>
      <c r="Q7600" t="s">
        <v>57</v>
      </c>
    </row>
    <row r="7601" spans="1:17" x14ac:dyDescent="0.35">
      <c r="A7601">
        <v>2687434940</v>
      </c>
      <c r="B7601" s="1">
        <v>43557</v>
      </c>
      <c r="C7601" t="s">
        <v>97</v>
      </c>
      <c r="D7601" t="s">
        <v>97</v>
      </c>
      <c r="E7601" t="s">
        <v>9756</v>
      </c>
      <c r="F7601" t="s">
        <v>19</v>
      </c>
      <c r="G7601" t="s">
        <v>20</v>
      </c>
      <c r="H7601">
        <v>1</v>
      </c>
      <c r="I7601" t="s">
        <v>9757</v>
      </c>
      <c r="J7601" t="s">
        <v>1910</v>
      </c>
      <c r="N7601">
        <v>59</v>
      </c>
      <c r="O7601" t="s">
        <v>6195</v>
      </c>
      <c r="P7601" t="s">
        <v>56</v>
      </c>
      <c r="Q7601" t="s">
        <v>75</v>
      </c>
    </row>
    <row r="7602" spans="1:17" x14ac:dyDescent="0.35">
      <c r="A7602">
        <v>2748225532</v>
      </c>
      <c r="B7602" s="1">
        <v>43558</v>
      </c>
      <c r="C7602" t="s">
        <v>17</v>
      </c>
      <c r="D7602" t="s">
        <v>129</v>
      </c>
      <c r="F7602" t="s">
        <v>19</v>
      </c>
      <c r="G7602" t="s">
        <v>28</v>
      </c>
      <c r="H7602">
        <v>5</v>
      </c>
      <c r="I7602" t="s">
        <v>2073</v>
      </c>
      <c r="J7602" t="s">
        <v>954</v>
      </c>
      <c r="N7602">
        <v>7</v>
      </c>
      <c r="O7602" t="s">
        <v>955</v>
      </c>
      <c r="P7602" t="s">
        <v>50</v>
      </c>
      <c r="Q7602" t="s">
        <v>25</v>
      </c>
    </row>
    <row r="7603" spans="1:17" x14ac:dyDescent="0.35">
      <c r="A7603">
        <v>2729061523</v>
      </c>
      <c r="B7603" s="1">
        <v>43558</v>
      </c>
      <c r="C7603" t="s">
        <v>506</v>
      </c>
      <c r="D7603" t="s">
        <v>641</v>
      </c>
      <c r="E7603" t="s">
        <v>52</v>
      </c>
      <c r="F7603" t="s">
        <v>19</v>
      </c>
      <c r="G7603" t="s">
        <v>28</v>
      </c>
      <c r="H7603">
        <v>5</v>
      </c>
      <c r="J7603" t="s">
        <v>339</v>
      </c>
      <c r="O7603" t="s">
        <v>908</v>
      </c>
      <c r="P7603" t="s">
        <v>24</v>
      </c>
      <c r="Q7603" t="s">
        <v>43</v>
      </c>
    </row>
    <row r="7604" spans="1:17" x14ac:dyDescent="0.35">
      <c r="A7604">
        <v>2458363061</v>
      </c>
      <c r="B7604" s="1">
        <v>43558</v>
      </c>
      <c r="C7604" t="s">
        <v>36</v>
      </c>
      <c r="D7604" t="s">
        <v>456</v>
      </c>
      <c r="F7604" t="s">
        <v>19</v>
      </c>
      <c r="G7604" t="s">
        <v>28</v>
      </c>
      <c r="H7604">
        <v>8</v>
      </c>
      <c r="I7604" t="s">
        <v>2344</v>
      </c>
      <c r="J7604" t="s">
        <v>22</v>
      </c>
      <c r="N7604">
        <v>10</v>
      </c>
      <c r="O7604" t="s">
        <v>1426</v>
      </c>
      <c r="P7604" t="s">
        <v>145</v>
      </c>
      <c r="Q7604" t="s">
        <v>146</v>
      </c>
    </row>
    <row r="7605" spans="1:17" x14ac:dyDescent="0.35">
      <c r="A7605">
        <v>2677261476</v>
      </c>
      <c r="B7605" s="1">
        <v>43558</v>
      </c>
      <c r="C7605" t="s">
        <v>208</v>
      </c>
      <c r="D7605" t="s">
        <v>8449</v>
      </c>
      <c r="F7605" t="s">
        <v>19</v>
      </c>
      <c r="G7605" t="s">
        <v>28</v>
      </c>
      <c r="H7605">
        <v>5</v>
      </c>
      <c r="I7605" t="s">
        <v>3496</v>
      </c>
      <c r="J7605" t="s">
        <v>1182</v>
      </c>
      <c r="K7605">
        <v>80000</v>
      </c>
      <c r="L7605">
        <v>73000</v>
      </c>
      <c r="M7605" t="s">
        <v>216</v>
      </c>
      <c r="N7605">
        <v>28</v>
      </c>
      <c r="O7605" t="s">
        <v>3443</v>
      </c>
      <c r="P7605" t="s">
        <v>56</v>
      </c>
      <c r="Q7605" t="s">
        <v>25</v>
      </c>
    </row>
    <row r="7606" spans="1:17" x14ac:dyDescent="0.35">
      <c r="A7606">
        <v>2734849021</v>
      </c>
      <c r="B7606" s="1">
        <v>43558</v>
      </c>
      <c r="C7606" t="s">
        <v>17</v>
      </c>
      <c r="D7606" t="s">
        <v>522</v>
      </c>
      <c r="F7606" t="s">
        <v>19</v>
      </c>
      <c r="G7606" t="s">
        <v>67</v>
      </c>
      <c r="H7606">
        <v>4</v>
      </c>
      <c r="I7606" t="s">
        <v>523</v>
      </c>
      <c r="J7606" t="s">
        <v>3328</v>
      </c>
      <c r="O7606" t="s">
        <v>525</v>
      </c>
      <c r="P7606" t="s">
        <v>35</v>
      </c>
      <c r="Q7606" t="s">
        <v>75</v>
      </c>
    </row>
    <row r="7607" spans="1:17" x14ac:dyDescent="0.35">
      <c r="A7607">
        <v>2738382115</v>
      </c>
      <c r="B7607" s="1">
        <v>43558</v>
      </c>
      <c r="C7607" t="s">
        <v>86</v>
      </c>
      <c r="D7607" t="s">
        <v>86</v>
      </c>
      <c r="F7607" t="s">
        <v>46</v>
      </c>
      <c r="G7607" t="s">
        <v>28</v>
      </c>
      <c r="H7607">
        <v>7</v>
      </c>
      <c r="I7607" t="s">
        <v>101</v>
      </c>
      <c r="J7607" t="s">
        <v>844</v>
      </c>
      <c r="O7607" t="s">
        <v>49</v>
      </c>
      <c r="P7607" t="s">
        <v>50</v>
      </c>
      <c r="Q7607" t="s">
        <v>25</v>
      </c>
    </row>
    <row r="7608" spans="1:17" x14ac:dyDescent="0.35">
      <c r="A7608">
        <v>2706804735</v>
      </c>
      <c r="B7608" s="1">
        <v>43558</v>
      </c>
      <c r="C7608" t="s">
        <v>881</v>
      </c>
      <c r="D7608" t="s">
        <v>2694</v>
      </c>
      <c r="F7608" t="s">
        <v>19</v>
      </c>
      <c r="G7608" t="s">
        <v>67</v>
      </c>
      <c r="H7608">
        <v>6</v>
      </c>
      <c r="I7608" t="s">
        <v>4413</v>
      </c>
      <c r="J7608" t="s">
        <v>597</v>
      </c>
      <c r="O7608" t="s">
        <v>2992</v>
      </c>
      <c r="P7608" t="s">
        <v>35</v>
      </c>
      <c r="Q7608" t="s">
        <v>25</v>
      </c>
    </row>
    <row r="7609" spans="1:17" x14ac:dyDescent="0.35">
      <c r="A7609">
        <v>2560749592</v>
      </c>
      <c r="B7609" s="1">
        <v>43558</v>
      </c>
      <c r="C7609" t="s">
        <v>17</v>
      </c>
      <c r="D7609" t="s">
        <v>6249</v>
      </c>
      <c r="F7609" t="s">
        <v>19</v>
      </c>
      <c r="G7609" t="s">
        <v>67</v>
      </c>
      <c r="H7609">
        <v>3</v>
      </c>
      <c r="I7609" t="s">
        <v>6250</v>
      </c>
      <c r="J7609" t="s">
        <v>1459</v>
      </c>
      <c r="O7609" t="s">
        <v>96</v>
      </c>
      <c r="P7609" t="s">
        <v>35</v>
      </c>
      <c r="Q7609" t="s">
        <v>25</v>
      </c>
    </row>
    <row r="7610" spans="1:17" x14ac:dyDescent="0.35">
      <c r="A7610">
        <v>2728531183</v>
      </c>
      <c r="B7610" s="1">
        <v>43558</v>
      </c>
      <c r="C7610" t="s">
        <v>448</v>
      </c>
      <c r="D7610" t="s">
        <v>9758</v>
      </c>
      <c r="F7610" t="s">
        <v>19</v>
      </c>
      <c r="G7610" t="s">
        <v>67</v>
      </c>
      <c r="H7610">
        <v>4</v>
      </c>
      <c r="I7610" t="s">
        <v>9759</v>
      </c>
      <c r="J7610" t="s">
        <v>22</v>
      </c>
      <c r="K7610">
        <v>79000</v>
      </c>
      <c r="L7610">
        <v>109000</v>
      </c>
      <c r="M7610" t="s">
        <v>216</v>
      </c>
      <c r="O7610" t="s">
        <v>9760</v>
      </c>
      <c r="P7610" t="s">
        <v>136</v>
      </c>
      <c r="Q7610" t="s">
        <v>75</v>
      </c>
    </row>
    <row r="7611" spans="1:17" x14ac:dyDescent="0.35">
      <c r="A7611">
        <v>2742237865</v>
      </c>
      <c r="B7611" s="1">
        <v>43558</v>
      </c>
      <c r="C7611" t="s">
        <v>86</v>
      </c>
      <c r="D7611" t="s">
        <v>86</v>
      </c>
      <c r="F7611" t="s">
        <v>46</v>
      </c>
      <c r="G7611" t="s">
        <v>28</v>
      </c>
      <c r="H7611">
        <v>6</v>
      </c>
      <c r="I7611" t="s">
        <v>101</v>
      </c>
      <c r="J7611" t="s">
        <v>2801</v>
      </c>
      <c r="O7611" t="s">
        <v>49</v>
      </c>
      <c r="P7611" t="s">
        <v>50</v>
      </c>
      <c r="Q7611" t="s">
        <v>25</v>
      </c>
    </row>
    <row r="7612" spans="1:17" x14ac:dyDescent="0.35">
      <c r="A7612">
        <v>2719634932</v>
      </c>
      <c r="B7612" s="1">
        <v>43558</v>
      </c>
      <c r="C7612" t="s">
        <v>65</v>
      </c>
      <c r="D7612" t="s">
        <v>65</v>
      </c>
      <c r="F7612" t="s">
        <v>19</v>
      </c>
      <c r="G7612" t="s">
        <v>67</v>
      </c>
      <c r="H7612">
        <v>3</v>
      </c>
      <c r="I7612" t="s">
        <v>9761</v>
      </c>
      <c r="J7612" t="s">
        <v>6367</v>
      </c>
      <c r="N7612">
        <v>93</v>
      </c>
      <c r="O7612" t="s">
        <v>6368</v>
      </c>
      <c r="P7612" t="s">
        <v>136</v>
      </c>
      <c r="Q7612" t="s">
        <v>57</v>
      </c>
    </row>
    <row r="7613" spans="1:17" x14ac:dyDescent="0.35">
      <c r="A7613">
        <v>2686580178</v>
      </c>
      <c r="B7613" s="1">
        <v>43558</v>
      </c>
      <c r="C7613" t="s">
        <v>26</v>
      </c>
      <c r="D7613" t="s">
        <v>26</v>
      </c>
      <c r="F7613" t="s">
        <v>19</v>
      </c>
      <c r="G7613" t="s">
        <v>28</v>
      </c>
      <c r="H7613">
        <v>6</v>
      </c>
      <c r="I7613" t="s">
        <v>9762</v>
      </c>
      <c r="J7613" t="s">
        <v>465</v>
      </c>
      <c r="O7613" t="s">
        <v>8905</v>
      </c>
      <c r="P7613" t="s">
        <v>136</v>
      </c>
      <c r="Q7613" t="s">
        <v>182</v>
      </c>
    </row>
    <row r="7614" spans="1:17" x14ac:dyDescent="0.35">
      <c r="A7614">
        <v>2689446937</v>
      </c>
      <c r="B7614" s="1">
        <v>43558</v>
      </c>
      <c r="C7614" t="s">
        <v>44</v>
      </c>
      <c r="D7614" t="s">
        <v>2261</v>
      </c>
      <c r="F7614" t="s">
        <v>19</v>
      </c>
      <c r="G7614" t="s">
        <v>20</v>
      </c>
      <c r="H7614">
        <v>1</v>
      </c>
      <c r="I7614" t="s">
        <v>2262</v>
      </c>
      <c r="J7614" t="s">
        <v>40</v>
      </c>
      <c r="O7614" t="s">
        <v>2263</v>
      </c>
      <c r="P7614" t="s">
        <v>56</v>
      </c>
      <c r="Q7614" t="s">
        <v>57</v>
      </c>
    </row>
    <row r="7615" spans="1:17" x14ac:dyDescent="0.35">
      <c r="A7615">
        <v>2681774915</v>
      </c>
      <c r="B7615" s="1">
        <v>43559</v>
      </c>
      <c r="C7615" t="s">
        <v>17</v>
      </c>
      <c r="D7615" t="s">
        <v>17</v>
      </c>
      <c r="F7615" t="s">
        <v>19</v>
      </c>
      <c r="G7615" t="s">
        <v>20</v>
      </c>
      <c r="H7615">
        <v>3</v>
      </c>
      <c r="I7615" t="s">
        <v>869</v>
      </c>
      <c r="J7615" t="s">
        <v>616</v>
      </c>
      <c r="N7615">
        <v>45</v>
      </c>
      <c r="O7615" t="s">
        <v>871</v>
      </c>
      <c r="P7615" t="s">
        <v>56</v>
      </c>
      <c r="Q7615" t="s">
        <v>43</v>
      </c>
    </row>
    <row r="7616" spans="1:17" x14ac:dyDescent="0.35">
      <c r="A7616">
        <v>2728708756</v>
      </c>
      <c r="B7616" s="1">
        <v>43559</v>
      </c>
      <c r="C7616" t="s">
        <v>26</v>
      </c>
      <c r="D7616" t="s">
        <v>26</v>
      </c>
      <c r="F7616" t="s">
        <v>19</v>
      </c>
      <c r="G7616" t="s">
        <v>20</v>
      </c>
      <c r="H7616">
        <v>1</v>
      </c>
      <c r="I7616" t="s">
        <v>9763</v>
      </c>
      <c r="J7616" t="s">
        <v>7312</v>
      </c>
      <c r="N7616">
        <v>4</v>
      </c>
      <c r="O7616" t="s">
        <v>2292</v>
      </c>
      <c r="P7616" t="s">
        <v>56</v>
      </c>
      <c r="Q7616" t="s">
        <v>43</v>
      </c>
    </row>
    <row r="7617" spans="1:17" x14ac:dyDescent="0.35">
      <c r="A7617">
        <v>2715138096</v>
      </c>
      <c r="B7617" s="1">
        <v>43559</v>
      </c>
      <c r="C7617" t="s">
        <v>17</v>
      </c>
      <c r="D7617" t="s">
        <v>17</v>
      </c>
      <c r="E7617" t="s">
        <v>8493</v>
      </c>
      <c r="F7617" t="s">
        <v>19</v>
      </c>
      <c r="G7617" t="s">
        <v>20</v>
      </c>
      <c r="H7617">
        <v>3</v>
      </c>
      <c r="I7617" t="s">
        <v>8494</v>
      </c>
      <c r="J7617" t="s">
        <v>221</v>
      </c>
      <c r="N7617">
        <v>3</v>
      </c>
      <c r="O7617" t="s">
        <v>1139</v>
      </c>
      <c r="P7617" t="s">
        <v>35</v>
      </c>
      <c r="Q7617" t="s">
        <v>25</v>
      </c>
    </row>
    <row r="7618" spans="1:17" x14ac:dyDescent="0.35">
      <c r="A7618">
        <v>2529921738</v>
      </c>
      <c r="B7618" s="1">
        <v>43559</v>
      </c>
      <c r="C7618" t="s">
        <v>26</v>
      </c>
      <c r="D7618" t="s">
        <v>9764</v>
      </c>
      <c r="F7618" t="s">
        <v>19</v>
      </c>
      <c r="G7618" t="s">
        <v>67</v>
      </c>
      <c r="H7618">
        <v>3</v>
      </c>
      <c r="I7618" t="s">
        <v>3190</v>
      </c>
      <c r="J7618" t="s">
        <v>435</v>
      </c>
      <c r="O7618" t="s">
        <v>2354</v>
      </c>
      <c r="P7618" t="s">
        <v>91</v>
      </c>
      <c r="Q7618" t="s">
        <v>146</v>
      </c>
    </row>
    <row r="7619" spans="1:17" x14ac:dyDescent="0.35">
      <c r="A7619">
        <v>2674916558</v>
      </c>
      <c r="B7619" s="1">
        <v>43559</v>
      </c>
      <c r="C7619" t="s">
        <v>208</v>
      </c>
      <c r="D7619" t="s">
        <v>567</v>
      </c>
      <c r="F7619" t="s">
        <v>19</v>
      </c>
      <c r="G7619" t="s">
        <v>28</v>
      </c>
      <c r="H7619">
        <v>7</v>
      </c>
      <c r="I7619" t="s">
        <v>3496</v>
      </c>
      <c r="J7619" t="s">
        <v>22</v>
      </c>
      <c r="N7619">
        <v>94</v>
      </c>
      <c r="O7619" t="s">
        <v>9765</v>
      </c>
      <c r="P7619" t="s">
        <v>429</v>
      </c>
      <c r="Q7619" t="s">
        <v>25</v>
      </c>
    </row>
    <row r="7620" spans="1:17" x14ac:dyDescent="0.35">
      <c r="A7620">
        <v>2703675664</v>
      </c>
      <c r="B7620" s="1">
        <v>43559</v>
      </c>
      <c r="C7620" t="s">
        <v>86</v>
      </c>
      <c r="D7620" t="s">
        <v>86</v>
      </c>
      <c r="F7620" t="s">
        <v>19</v>
      </c>
      <c r="G7620" t="s">
        <v>67</v>
      </c>
      <c r="H7620">
        <v>4</v>
      </c>
      <c r="J7620" t="s">
        <v>22</v>
      </c>
      <c r="N7620">
        <v>10</v>
      </c>
      <c r="O7620" t="s">
        <v>9766</v>
      </c>
      <c r="P7620" t="s">
        <v>50</v>
      </c>
      <c r="Q7620" t="s">
        <v>57</v>
      </c>
    </row>
    <row r="7621" spans="1:17" x14ac:dyDescent="0.35">
      <c r="A7621">
        <v>2714065241</v>
      </c>
      <c r="B7621" s="1">
        <v>43559</v>
      </c>
      <c r="C7621" t="s">
        <v>103</v>
      </c>
      <c r="D7621" t="s">
        <v>9767</v>
      </c>
      <c r="F7621" t="s">
        <v>19</v>
      </c>
      <c r="G7621" t="s">
        <v>67</v>
      </c>
      <c r="H7621">
        <v>3</v>
      </c>
      <c r="I7621" t="s">
        <v>4177</v>
      </c>
      <c r="J7621" t="s">
        <v>127</v>
      </c>
      <c r="N7621">
        <v>5</v>
      </c>
      <c r="O7621" t="s">
        <v>6565</v>
      </c>
      <c r="P7621" t="s">
        <v>24</v>
      </c>
      <c r="Q7621" t="s">
        <v>43</v>
      </c>
    </row>
    <row r="7622" spans="1:17" x14ac:dyDescent="0.35">
      <c r="A7622">
        <v>2687225436</v>
      </c>
      <c r="B7622" s="1">
        <v>43559</v>
      </c>
      <c r="C7622" t="s">
        <v>17</v>
      </c>
      <c r="D7622" t="s">
        <v>1297</v>
      </c>
      <c r="E7622" t="s">
        <v>9768</v>
      </c>
      <c r="F7622" t="s">
        <v>19</v>
      </c>
      <c r="G7622" t="s">
        <v>28</v>
      </c>
      <c r="H7622">
        <v>9</v>
      </c>
      <c r="J7622" t="s">
        <v>54</v>
      </c>
      <c r="N7622">
        <v>2</v>
      </c>
      <c r="O7622" t="s">
        <v>135</v>
      </c>
      <c r="P7622" t="s">
        <v>136</v>
      </c>
      <c r="Q7622" t="s">
        <v>75</v>
      </c>
    </row>
    <row r="7623" spans="1:17" x14ac:dyDescent="0.35">
      <c r="A7623">
        <v>2689882569</v>
      </c>
      <c r="B7623" s="1">
        <v>43559</v>
      </c>
      <c r="C7623" t="s">
        <v>26</v>
      </c>
      <c r="D7623" t="s">
        <v>71</v>
      </c>
      <c r="E7623" t="s">
        <v>19</v>
      </c>
      <c r="F7623" t="s">
        <v>46</v>
      </c>
      <c r="G7623" t="s">
        <v>28</v>
      </c>
      <c r="H7623">
        <v>5</v>
      </c>
      <c r="I7623" t="s">
        <v>153</v>
      </c>
      <c r="J7623" t="s">
        <v>1300</v>
      </c>
      <c r="O7623" t="s">
        <v>49</v>
      </c>
      <c r="P7623" t="s">
        <v>50</v>
      </c>
      <c r="Q7623" t="s">
        <v>25</v>
      </c>
    </row>
    <row r="7624" spans="1:17" x14ac:dyDescent="0.35">
      <c r="A7624">
        <v>2690301822</v>
      </c>
      <c r="B7624" s="1">
        <v>43560</v>
      </c>
      <c r="C7624" t="s">
        <v>44</v>
      </c>
      <c r="D7624" t="s">
        <v>45</v>
      </c>
      <c r="E7624" t="s">
        <v>304</v>
      </c>
      <c r="F7624" t="s">
        <v>46</v>
      </c>
      <c r="G7624" t="s">
        <v>28</v>
      </c>
      <c r="H7624">
        <v>6</v>
      </c>
      <c r="J7624" t="s">
        <v>749</v>
      </c>
      <c r="O7624" t="s">
        <v>49</v>
      </c>
      <c r="P7624" t="s">
        <v>50</v>
      </c>
      <c r="Q7624" t="s">
        <v>25</v>
      </c>
    </row>
    <row r="7625" spans="1:17" x14ac:dyDescent="0.35">
      <c r="A7625">
        <v>2713338179</v>
      </c>
      <c r="B7625" s="1">
        <v>43560</v>
      </c>
      <c r="C7625" t="s">
        <v>36</v>
      </c>
      <c r="D7625" t="s">
        <v>617</v>
      </c>
      <c r="E7625" t="s">
        <v>618</v>
      </c>
      <c r="F7625" t="s">
        <v>19</v>
      </c>
      <c r="G7625" t="s">
        <v>67</v>
      </c>
      <c r="H7625">
        <v>4</v>
      </c>
      <c r="I7625" t="s">
        <v>341</v>
      </c>
      <c r="J7625" t="s">
        <v>1102</v>
      </c>
      <c r="O7625" t="s">
        <v>70</v>
      </c>
      <c r="P7625" t="s">
        <v>56</v>
      </c>
      <c r="Q7625" t="s">
        <v>25</v>
      </c>
    </row>
    <row r="7626" spans="1:17" x14ac:dyDescent="0.35">
      <c r="A7626">
        <v>2678105344</v>
      </c>
      <c r="B7626" s="1">
        <v>43560</v>
      </c>
      <c r="C7626" t="s">
        <v>26</v>
      </c>
      <c r="D7626" t="s">
        <v>26</v>
      </c>
      <c r="F7626" t="s">
        <v>19</v>
      </c>
      <c r="G7626" t="s">
        <v>20</v>
      </c>
      <c r="H7626">
        <v>1</v>
      </c>
      <c r="I7626" t="s">
        <v>9769</v>
      </c>
      <c r="J7626" t="s">
        <v>22</v>
      </c>
      <c r="N7626">
        <v>19</v>
      </c>
      <c r="O7626" t="s">
        <v>8674</v>
      </c>
      <c r="P7626" t="s">
        <v>56</v>
      </c>
      <c r="Q7626" t="s">
        <v>146</v>
      </c>
    </row>
    <row r="7627" spans="1:17" x14ac:dyDescent="0.35">
      <c r="A7627">
        <v>2721665173</v>
      </c>
      <c r="B7627" s="1">
        <v>43560</v>
      </c>
      <c r="C7627" t="s">
        <v>76</v>
      </c>
      <c r="D7627" t="s">
        <v>4928</v>
      </c>
      <c r="F7627" t="s">
        <v>19</v>
      </c>
      <c r="G7627" t="s">
        <v>28</v>
      </c>
      <c r="H7627">
        <v>7</v>
      </c>
      <c r="I7627" t="s">
        <v>8822</v>
      </c>
      <c r="J7627" t="s">
        <v>253</v>
      </c>
      <c r="N7627">
        <v>5</v>
      </c>
      <c r="O7627" t="s">
        <v>1046</v>
      </c>
      <c r="P7627" t="s">
        <v>35</v>
      </c>
      <c r="Q7627" t="s">
        <v>146</v>
      </c>
    </row>
    <row r="7628" spans="1:17" x14ac:dyDescent="0.35">
      <c r="A7628">
        <v>2708332771</v>
      </c>
      <c r="B7628" s="1">
        <v>43560</v>
      </c>
      <c r="C7628" t="s">
        <v>65</v>
      </c>
      <c r="D7628" t="s">
        <v>65</v>
      </c>
      <c r="F7628" t="s">
        <v>19</v>
      </c>
      <c r="G7628" t="s">
        <v>28</v>
      </c>
      <c r="H7628">
        <v>7</v>
      </c>
      <c r="I7628" t="s">
        <v>6360</v>
      </c>
      <c r="J7628" t="s">
        <v>22</v>
      </c>
      <c r="N7628">
        <v>10</v>
      </c>
      <c r="O7628" t="s">
        <v>9770</v>
      </c>
      <c r="P7628" t="s">
        <v>35</v>
      </c>
      <c r="Q7628" t="s">
        <v>57</v>
      </c>
    </row>
    <row r="7629" spans="1:17" x14ac:dyDescent="0.35">
      <c r="A7629">
        <v>2708438552</v>
      </c>
      <c r="B7629" s="1">
        <v>43560</v>
      </c>
      <c r="C7629" t="s">
        <v>17</v>
      </c>
      <c r="D7629" t="s">
        <v>17</v>
      </c>
      <c r="E7629" t="s">
        <v>52</v>
      </c>
      <c r="F7629" t="s">
        <v>19</v>
      </c>
      <c r="G7629" t="s">
        <v>20</v>
      </c>
      <c r="H7629">
        <v>1</v>
      </c>
      <c r="I7629" t="s">
        <v>1311</v>
      </c>
      <c r="J7629" t="s">
        <v>575</v>
      </c>
      <c r="N7629">
        <v>3</v>
      </c>
      <c r="O7629" t="s">
        <v>1313</v>
      </c>
      <c r="P7629" t="s">
        <v>292</v>
      </c>
      <c r="Q7629" t="s">
        <v>75</v>
      </c>
    </row>
    <row r="7630" spans="1:17" x14ac:dyDescent="0.35">
      <c r="A7630">
        <v>2738373865</v>
      </c>
      <c r="B7630" s="1">
        <v>43560</v>
      </c>
      <c r="C7630" t="s">
        <v>65</v>
      </c>
      <c r="D7630" t="s">
        <v>9771</v>
      </c>
      <c r="E7630" t="s">
        <v>9772</v>
      </c>
      <c r="F7630" t="s">
        <v>19</v>
      </c>
      <c r="G7630" t="s">
        <v>20</v>
      </c>
      <c r="H7630">
        <v>1</v>
      </c>
      <c r="I7630" t="s">
        <v>9773</v>
      </c>
      <c r="J7630" t="s">
        <v>435</v>
      </c>
      <c r="N7630">
        <v>6</v>
      </c>
      <c r="O7630" t="s">
        <v>2389</v>
      </c>
      <c r="P7630" t="s">
        <v>35</v>
      </c>
      <c r="Q7630" t="s">
        <v>75</v>
      </c>
    </row>
    <row r="7631" spans="1:17" x14ac:dyDescent="0.35">
      <c r="A7631">
        <v>2717539201</v>
      </c>
      <c r="B7631" s="1">
        <v>43560</v>
      </c>
      <c r="C7631" t="s">
        <v>17</v>
      </c>
      <c r="D7631" t="s">
        <v>17</v>
      </c>
      <c r="F7631" t="s">
        <v>19</v>
      </c>
      <c r="G7631" t="s">
        <v>28</v>
      </c>
      <c r="H7631">
        <v>4</v>
      </c>
      <c r="I7631" t="s">
        <v>9774</v>
      </c>
      <c r="J7631" t="s">
        <v>9775</v>
      </c>
      <c r="K7631">
        <v>116000</v>
      </c>
      <c r="L7631">
        <v>144000</v>
      </c>
      <c r="M7631" t="s">
        <v>216</v>
      </c>
      <c r="N7631">
        <v>13</v>
      </c>
      <c r="O7631" t="s">
        <v>8402</v>
      </c>
      <c r="P7631" t="s">
        <v>136</v>
      </c>
      <c r="Q7631" t="s">
        <v>75</v>
      </c>
    </row>
    <row r="7632" spans="1:17" x14ac:dyDescent="0.35">
      <c r="A7632">
        <v>2677629696</v>
      </c>
      <c r="B7632" s="1">
        <v>43560</v>
      </c>
      <c r="C7632" t="s">
        <v>17</v>
      </c>
      <c r="D7632" t="s">
        <v>3275</v>
      </c>
      <c r="F7632" t="s">
        <v>19</v>
      </c>
      <c r="G7632" t="s">
        <v>67</v>
      </c>
      <c r="H7632">
        <v>3</v>
      </c>
      <c r="I7632" t="s">
        <v>3276</v>
      </c>
      <c r="J7632" t="s">
        <v>22</v>
      </c>
      <c r="O7632" t="s">
        <v>2281</v>
      </c>
      <c r="P7632" t="s">
        <v>56</v>
      </c>
      <c r="Q7632" t="s">
        <v>57</v>
      </c>
    </row>
    <row r="7633" spans="1:17" x14ac:dyDescent="0.35">
      <c r="A7633">
        <v>2710954346</v>
      </c>
      <c r="B7633" s="1">
        <v>43560</v>
      </c>
      <c r="C7633" t="s">
        <v>463</v>
      </c>
      <c r="D7633" t="s">
        <v>584</v>
      </c>
      <c r="F7633" t="s">
        <v>19</v>
      </c>
      <c r="G7633" t="s">
        <v>28</v>
      </c>
      <c r="H7633">
        <v>6</v>
      </c>
      <c r="I7633" t="s">
        <v>9776</v>
      </c>
      <c r="J7633" t="s">
        <v>571</v>
      </c>
      <c r="K7633">
        <v>172000</v>
      </c>
      <c r="L7633">
        <v>204000</v>
      </c>
      <c r="M7633" t="s">
        <v>216</v>
      </c>
      <c r="N7633">
        <v>4</v>
      </c>
      <c r="O7633" t="s">
        <v>628</v>
      </c>
      <c r="P7633" t="s">
        <v>136</v>
      </c>
      <c r="Q7633" t="s">
        <v>57</v>
      </c>
    </row>
    <row r="7634" spans="1:17" x14ac:dyDescent="0.35">
      <c r="A7634">
        <v>2708311134</v>
      </c>
      <c r="B7634" s="1">
        <v>43560</v>
      </c>
      <c r="C7634" t="s">
        <v>331</v>
      </c>
      <c r="D7634" t="s">
        <v>9777</v>
      </c>
      <c r="F7634" t="s">
        <v>19</v>
      </c>
      <c r="G7634" t="s">
        <v>20</v>
      </c>
      <c r="H7634">
        <v>1</v>
      </c>
      <c r="I7634" t="s">
        <v>9778</v>
      </c>
      <c r="J7634" t="s">
        <v>22</v>
      </c>
      <c r="N7634">
        <v>10</v>
      </c>
      <c r="O7634" t="s">
        <v>579</v>
      </c>
      <c r="P7634" t="s">
        <v>35</v>
      </c>
      <c r="Q7634" t="s">
        <v>146</v>
      </c>
    </row>
    <row r="7635" spans="1:17" x14ac:dyDescent="0.35">
      <c r="A7635">
        <v>2703721556</v>
      </c>
      <c r="B7635" s="1">
        <v>43560</v>
      </c>
      <c r="C7635" t="s">
        <v>36</v>
      </c>
      <c r="D7635" t="s">
        <v>456</v>
      </c>
      <c r="F7635" t="s">
        <v>19</v>
      </c>
      <c r="G7635" t="s">
        <v>28</v>
      </c>
      <c r="H7635">
        <v>7</v>
      </c>
      <c r="I7635" t="s">
        <v>9779</v>
      </c>
      <c r="J7635" t="s">
        <v>9780</v>
      </c>
      <c r="O7635" t="s">
        <v>421</v>
      </c>
      <c r="P7635" t="s">
        <v>35</v>
      </c>
      <c r="Q7635" t="s">
        <v>25</v>
      </c>
    </row>
    <row r="7636" spans="1:17" x14ac:dyDescent="0.35">
      <c r="A7636">
        <v>2706540371</v>
      </c>
      <c r="B7636" s="1">
        <v>43561</v>
      </c>
      <c r="C7636" t="s">
        <v>103</v>
      </c>
      <c r="D7636" t="s">
        <v>2088</v>
      </c>
      <c r="F7636" t="s">
        <v>19</v>
      </c>
      <c r="G7636" t="s">
        <v>67</v>
      </c>
      <c r="H7636">
        <v>4</v>
      </c>
      <c r="I7636" t="s">
        <v>2089</v>
      </c>
      <c r="J7636" t="s">
        <v>1067</v>
      </c>
      <c r="N7636">
        <v>3</v>
      </c>
      <c r="O7636" t="s">
        <v>266</v>
      </c>
      <c r="P7636" t="s">
        <v>24</v>
      </c>
      <c r="Q7636" t="s">
        <v>25</v>
      </c>
    </row>
    <row r="7637" spans="1:17" x14ac:dyDescent="0.35">
      <c r="A7637">
        <v>2701814887</v>
      </c>
      <c r="B7637" s="1">
        <v>43561</v>
      </c>
      <c r="C7637" t="s">
        <v>36</v>
      </c>
      <c r="D7637" t="s">
        <v>7292</v>
      </c>
      <c r="F7637" t="s">
        <v>19</v>
      </c>
      <c r="G7637" t="s">
        <v>301</v>
      </c>
      <c r="H7637">
        <v>0</v>
      </c>
      <c r="I7637" t="s">
        <v>1063</v>
      </c>
      <c r="J7637" t="s">
        <v>122</v>
      </c>
      <c r="K7637">
        <v>34000</v>
      </c>
      <c r="L7637">
        <v>54000</v>
      </c>
      <c r="M7637" t="s">
        <v>216</v>
      </c>
      <c r="N7637">
        <v>5</v>
      </c>
      <c r="O7637" t="s">
        <v>7293</v>
      </c>
      <c r="P7637" t="s">
        <v>145</v>
      </c>
      <c r="Q7637" t="s">
        <v>111</v>
      </c>
    </row>
    <row r="7638" spans="1:17" x14ac:dyDescent="0.35">
      <c r="A7638">
        <v>2576858055</v>
      </c>
      <c r="B7638" s="1">
        <v>43561</v>
      </c>
      <c r="C7638" t="s">
        <v>17</v>
      </c>
      <c r="D7638" t="s">
        <v>236</v>
      </c>
      <c r="E7638" t="s">
        <v>9781</v>
      </c>
      <c r="F7638" t="s">
        <v>19</v>
      </c>
      <c r="G7638" t="s">
        <v>67</v>
      </c>
      <c r="H7638">
        <v>2</v>
      </c>
      <c r="I7638" t="s">
        <v>9782</v>
      </c>
      <c r="J7638" t="s">
        <v>206</v>
      </c>
      <c r="O7638" t="s">
        <v>4394</v>
      </c>
      <c r="P7638" t="s">
        <v>773</v>
      </c>
      <c r="Q7638" t="s">
        <v>75</v>
      </c>
    </row>
    <row r="7639" spans="1:17" x14ac:dyDescent="0.35">
      <c r="A7639">
        <v>2752336634</v>
      </c>
      <c r="B7639" s="1">
        <v>43561</v>
      </c>
      <c r="C7639" t="s">
        <v>529</v>
      </c>
      <c r="D7639" t="s">
        <v>9783</v>
      </c>
      <c r="F7639" t="s">
        <v>19</v>
      </c>
      <c r="G7639" t="s">
        <v>28</v>
      </c>
      <c r="H7639">
        <v>5</v>
      </c>
      <c r="I7639" t="s">
        <v>9784</v>
      </c>
      <c r="J7639" t="s">
        <v>22</v>
      </c>
      <c r="O7639" t="s">
        <v>700</v>
      </c>
      <c r="P7639" t="s">
        <v>56</v>
      </c>
      <c r="Q7639" t="s">
        <v>43</v>
      </c>
    </row>
    <row r="7640" spans="1:17" x14ac:dyDescent="0.35">
      <c r="A7640">
        <v>2678758938</v>
      </c>
      <c r="B7640" s="1">
        <v>43561</v>
      </c>
      <c r="C7640" t="s">
        <v>97</v>
      </c>
      <c r="D7640" t="s">
        <v>97</v>
      </c>
      <c r="E7640" t="s">
        <v>9785</v>
      </c>
      <c r="F7640" t="s">
        <v>19</v>
      </c>
      <c r="G7640" t="s">
        <v>20</v>
      </c>
      <c r="H7640">
        <v>1</v>
      </c>
      <c r="I7640" t="s">
        <v>9786</v>
      </c>
      <c r="J7640" t="s">
        <v>411</v>
      </c>
      <c r="N7640">
        <v>15</v>
      </c>
      <c r="O7640" t="s">
        <v>1360</v>
      </c>
      <c r="P7640" t="s">
        <v>1361</v>
      </c>
      <c r="Q7640" t="s">
        <v>146</v>
      </c>
    </row>
    <row r="7641" spans="1:17" x14ac:dyDescent="0.35">
      <c r="A7641">
        <v>2689879990</v>
      </c>
      <c r="B7641" s="1">
        <v>43561</v>
      </c>
      <c r="C7641" t="s">
        <v>26</v>
      </c>
      <c r="D7641" t="s">
        <v>71</v>
      </c>
      <c r="E7641" t="s">
        <v>19</v>
      </c>
      <c r="F7641" t="s">
        <v>46</v>
      </c>
      <c r="G7641" t="s">
        <v>28</v>
      </c>
      <c r="H7641">
        <v>4</v>
      </c>
      <c r="I7641" t="s">
        <v>153</v>
      </c>
      <c r="J7641" t="s">
        <v>1917</v>
      </c>
      <c r="O7641" t="s">
        <v>49</v>
      </c>
      <c r="P7641" t="s">
        <v>50</v>
      </c>
      <c r="Q7641" t="s">
        <v>25</v>
      </c>
    </row>
    <row r="7642" spans="1:17" x14ac:dyDescent="0.35">
      <c r="A7642">
        <v>2660723441</v>
      </c>
      <c r="B7642" s="1">
        <v>43561</v>
      </c>
      <c r="C7642" t="s">
        <v>17</v>
      </c>
      <c r="D7642" t="s">
        <v>1701</v>
      </c>
      <c r="F7642" t="s">
        <v>19</v>
      </c>
      <c r="G7642" t="s">
        <v>28</v>
      </c>
      <c r="H7642">
        <v>4</v>
      </c>
      <c r="I7642" t="s">
        <v>6817</v>
      </c>
      <c r="J7642" t="s">
        <v>2537</v>
      </c>
      <c r="O7642" t="s">
        <v>96</v>
      </c>
      <c r="P7642" t="s">
        <v>35</v>
      </c>
      <c r="Q7642" t="s">
        <v>25</v>
      </c>
    </row>
    <row r="7643" spans="1:17" x14ac:dyDescent="0.35">
      <c r="A7643">
        <v>2744171811</v>
      </c>
      <c r="B7643" s="1">
        <v>43561</v>
      </c>
      <c r="C7643" t="s">
        <v>103</v>
      </c>
      <c r="D7643" t="s">
        <v>9787</v>
      </c>
      <c r="F7643" t="s">
        <v>19</v>
      </c>
      <c r="G7643" t="s">
        <v>67</v>
      </c>
      <c r="H7643">
        <v>4</v>
      </c>
      <c r="I7643" t="s">
        <v>9788</v>
      </c>
      <c r="J7643" t="s">
        <v>22</v>
      </c>
      <c r="N7643">
        <v>4</v>
      </c>
      <c r="O7643" t="s">
        <v>6714</v>
      </c>
      <c r="P7643" t="s">
        <v>56</v>
      </c>
      <c r="Q7643" t="s">
        <v>25</v>
      </c>
    </row>
    <row r="7644" spans="1:17" x14ac:dyDescent="0.35">
      <c r="A7644">
        <v>2713333748</v>
      </c>
      <c r="B7644" s="1">
        <v>43561</v>
      </c>
      <c r="C7644" t="s">
        <v>36</v>
      </c>
      <c r="D7644" t="s">
        <v>617</v>
      </c>
      <c r="E7644" t="s">
        <v>618</v>
      </c>
      <c r="F7644" t="s">
        <v>19</v>
      </c>
      <c r="G7644" t="s">
        <v>67</v>
      </c>
      <c r="H7644">
        <v>3</v>
      </c>
      <c r="I7644" t="s">
        <v>341</v>
      </c>
      <c r="J7644" t="s">
        <v>575</v>
      </c>
      <c r="N7644">
        <v>1</v>
      </c>
      <c r="O7644" t="s">
        <v>70</v>
      </c>
      <c r="P7644" t="s">
        <v>56</v>
      </c>
      <c r="Q7644" t="s">
        <v>25</v>
      </c>
    </row>
    <row r="7645" spans="1:17" x14ac:dyDescent="0.35">
      <c r="A7645">
        <v>2702428854</v>
      </c>
      <c r="B7645" s="1">
        <v>43561</v>
      </c>
      <c r="C7645" t="s">
        <v>26</v>
      </c>
      <c r="D7645" t="s">
        <v>71</v>
      </c>
      <c r="F7645" t="s">
        <v>19</v>
      </c>
      <c r="G7645" t="s">
        <v>28</v>
      </c>
      <c r="H7645">
        <v>5</v>
      </c>
      <c r="I7645" t="s">
        <v>9789</v>
      </c>
      <c r="J7645" t="s">
        <v>89</v>
      </c>
      <c r="O7645" t="s">
        <v>2105</v>
      </c>
      <c r="P7645" t="s">
        <v>35</v>
      </c>
      <c r="Q7645" t="s">
        <v>25</v>
      </c>
    </row>
    <row r="7646" spans="1:17" x14ac:dyDescent="0.35">
      <c r="A7646">
        <v>2378259928</v>
      </c>
      <c r="B7646" s="1">
        <v>43561</v>
      </c>
      <c r="C7646" t="s">
        <v>26</v>
      </c>
      <c r="D7646" t="s">
        <v>9790</v>
      </c>
      <c r="F7646" t="s">
        <v>19</v>
      </c>
      <c r="G7646" t="s">
        <v>67</v>
      </c>
      <c r="H7646">
        <v>4</v>
      </c>
      <c r="I7646" t="s">
        <v>9791</v>
      </c>
      <c r="J7646" t="s">
        <v>646</v>
      </c>
      <c r="O7646" t="s">
        <v>9792</v>
      </c>
      <c r="P7646" t="s">
        <v>1591</v>
      </c>
      <c r="Q7646" t="s">
        <v>146</v>
      </c>
    </row>
    <row r="7647" spans="1:17" x14ac:dyDescent="0.35">
      <c r="A7647">
        <v>2689881651</v>
      </c>
      <c r="B7647" s="1">
        <v>43561</v>
      </c>
      <c r="C7647" t="s">
        <v>26</v>
      </c>
      <c r="D7647" t="s">
        <v>71</v>
      </c>
      <c r="E7647" t="s">
        <v>19</v>
      </c>
      <c r="F7647" t="s">
        <v>46</v>
      </c>
      <c r="G7647" t="s">
        <v>28</v>
      </c>
      <c r="H7647">
        <v>5</v>
      </c>
      <c r="I7647" t="s">
        <v>153</v>
      </c>
      <c r="J7647" t="s">
        <v>575</v>
      </c>
      <c r="O7647" t="s">
        <v>49</v>
      </c>
      <c r="P7647" t="s">
        <v>50</v>
      </c>
      <c r="Q7647" t="s">
        <v>25</v>
      </c>
    </row>
    <row r="7648" spans="1:17" x14ac:dyDescent="0.35">
      <c r="A7648">
        <v>2748297767</v>
      </c>
      <c r="B7648" s="1">
        <v>43561</v>
      </c>
      <c r="C7648" t="s">
        <v>208</v>
      </c>
      <c r="D7648" t="s">
        <v>567</v>
      </c>
      <c r="F7648" t="s">
        <v>19</v>
      </c>
      <c r="G7648" t="s">
        <v>28</v>
      </c>
      <c r="H7648">
        <v>6</v>
      </c>
      <c r="I7648" t="s">
        <v>2657</v>
      </c>
      <c r="J7648" t="s">
        <v>1883</v>
      </c>
      <c r="N7648">
        <v>13</v>
      </c>
      <c r="P7648" t="s">
        <v>136</v>
      </c>
      <c r="Q7648" t="s">
        <v>111</v>
      </c>
    </row>
    <row r="7649" spans="1:17" x14ac:dyDescent="0.35">
      <c r="A7649">
        <v>2688425466</v>
      </c>
      <c r="B7649" s="1">
        <v>43561</v>
      </c>
      <c r="C7649" t="s">
        <v>17</v>
      </c>
      <c r="D7649" t="s">
        <v>129</v>
      </c>
      <c r="F7649" t="s">
        <v>19</v>
      </c>
      <c r="G7649" t="s">
        <v>67</v>
      </c>
      <c r="H7649">
        <v>3</v>
      </c>
      <c r="I7649" t="s">
        <v>3048</v>
      </c>
      <c r="J7649" t="s">
        <v>435</v>
      </c>
      <c r="O7649" t="s">
        <v>947</v>
      </c>
      <c r="P7649" t="s">
        <v>35</v>
      </c>
      <c r="Q7649" t="s">
        <v>173</v>
      </c>
    </row>
    <row r="7650" spans="1:17" x14ac:dyDescent="0.35">
      <c r="A7650">
        <v>2674792588</v>
      </c>
      <c r="B7650" s="1">
        <v>43562</v>
      </c>
      <c r="C7650" t="s">
        <v>58</v>
      </c>
      <c r="D7650" t="s">
        <v>58</v>
      </c>
      <c r="F7650" t="s">
        <v>46</v>
      </c>
      <c r="G7650" t="s">
        <v>28</v>
      </c>
      <c r="H7650">
        <v>4</v>
      </c>
      <c r="I7650" t="s">
        <v>9793</v>
      </c>
      <c r="J7650" t="s">
        <v>22</v>
      </c>
      <c r="N7650">
        <v>2</v>
      </c>
      <c r="O7650" t="s">
        <v>9794</v>
      </c>
      <c r="P7650" t="s">
        <v>56</v>
      </c>
      <c r="Q7650" t="s">
        <v>75</v>
      </c>
    </row>
    <row r="7651" spans="1:17" x14ac:dyDescent="0.35">
      <c r="A7651">
        <v>2681557327</v>
      </c>
      <c r="B7651" s="1">
        <v>43562</v>
      </c>
      <c r="C7651" t="s">
        <v>17</v>
      </c>
      <c r="D7651" t="s">
        <v>471</v>
      </c>
      <c r="E7651" t="s">
        <v>790</v>
      </c>
      <c r="F7651" t="s">
        <v>19</v>
      </c>
      <c r="G7651" t="s">
        <v>28</v>
      </c>
      <c r="H7651">
        <v>5</v>
      </c>
      <c r="I7651" t="s">
        <v>918</v>
      </c>
      <c r="J7651" t="s">
        <v>414</v>
      </c>
      <c r="N7651">
        <v>1</v>
      </c>
      <c r="O7651" t="s">
        <v>233</v>
      </c>
      <c r="P7651" t="s">
        <v>35</v>
      </c>
      <c r="Q7651" t="s">
        <v>25</v>
      </c>
    </row>
    <row r="7652" spans="1:17" x14ac:dyDescent="0.35">
      <c r="A7652">
        <v>2734818215</v>
      </c>
      <c r="B7652" s="1">
        <v>43562</v>
      </c>
      <c r="C7652" t="s">
        <v>86</v>
      </c>
      <c r="D7652" t="s">
        <v>86</v>
      </c>
      <c r="F7652" t="s">
        <v>19</v>
      </c>
      <c r="G7652" t="s">
        <v>28</v>
      </c>
      <c r="H7652">
        <v>8</v>
      </c>
      <c r="J7652" t="s">
        <v>95</v>
      </c>
      <c r="N7652">
        <v>12</v>
      </c>
      <c r="O7652" t="s">
        <v>9795</v>
      </c>
      <c r="P7652" t="s">
        <v>56</v>
      </c>
      <c r="Q7652" t="s">
        <v>25</v>
      </c>
    </row>
    <row r="7653" spans="1:17" x14ac:dyDescent="0.35">
      <c r="A7653">
        <v>2680548763</v>
      </c>
      <c r="B7653" s="1">
        <v>43562</v>
      </c>
      <c r="C7653" t="s">
        <v>17</v>
      </c>
      <c r="D7653" t="s">
        <v>129</v>
      </c>
      <c r="E7653" t="s">
        <v>466</v>
      </c>
      <c r="F7653" t="s">
        <v>19</v>
      </c>
      <c r="G7653" t="s">
        <v>67</v>
      </c>
      <c r="H7653">
        <v>5</v>
      </c>
      <c r="I7653" t="s">
        <v>467</v>
      </c>
      <c r="J7653" t="s">
        <v>365</v>
      </c>
      <c r="O7653" t="s">
        <v>469</v>
      </c>
      <c r="P7653" t="s">
        <v>35</v>
      </c>
      <c r="Q7653" t="s">
        <v>146</v>
      </c>
    </row>
    <row r="7654" spans="1:17" x14ac:dyDescent="0.35">
      <c r="A7654">
        <v>2679399354</v>
      </c>
      <c r="B7654" s="1">
        <v>43562</v>
      </c>
      <c r="C7654" t="s">
        <v>1040</v>
      </c>
      <c r="D7654" t="s">
        <v>1040</v>
      </c>
      <c r="F7654" t="s">
        <v>19</v>
      </c>
      <c r="G7654" t="s">
        <v>67</v>
      </c>
      <c r="H7654">
        <v>6</v>
      </c>
      <c r="I7654" t="s">
        <v>1041</v>
      </c>
      <c r="J7654" t="s">
        <v>2774</v>
      </c>
      <c r="O7654" t="s">
        <v>233</v>
      </c>
      <c r="P7654" t="s">
        <v>35</v>
      </c>
      <c r="Q7654" t="s">
        <v>25</v>
      </c>
    </row>
    <row r="7655" spans="1:17" x14ac:dyDescent="0.35">
      <c r="A7655">
        <v>2738377476</v>
      </c>
      <c r="B7655" s="1">
        <v>43562</v>
      </c>
      <c r="C7655" t="s">
        <v>86</v>
      </c>
      <c r="D7655" t="s">
        <v>86</v>
      </c>
      <c r="F7655" t="s">
        <v>46</v>
      </c>
      <c r="G7655" t="s">
        <v>28</v>
      </c>
      <c r="H7655">
        <v>1</v>
      </c>
      <c r="I7655" t="s">
        <v>101</v>
      </c>
      <c r="J7655" t="s">
        <v>936</v>
      </c>
      <c r="O7655" t="s">
        <v>49</v>
      </c>
      <c r="P7655" t="s">
        <v>50</v>
      </c>
      <c r="Q7655" t="s">
        <v>25</v>
      </c>
    </row>
    <row r="7656" spans="1:17" x14ac:dyDescent="0.35">
      <c r="A7656">
        <v>2690935651</v>
      </c>
      <c r="B7656" s="1">
        <v>43562</v>
      </c>
      <c r="C7656" t="s">
        <v>26</v>
      </c>
      <c r="D7656" t="s">
        <v>71</v>
      </c>
      <c r="E7656" t="s">
        <v>19</v>
      </c>
      <c r="F7656" t="s">
        <v>46</v>
      </c>
      <c r="G7656" t="s">
        <v>28</v>
      </c>
      <c r="H7656">
        <v>5</v>
      </c>
      <c r="I7656" t="s">
        <v>153</v>
      </c>
      <c r="J7656" t="s">
        <v>2430</v>
      </c>
      <c r="O7656" t="s">
        <v>49</v>
      </c>
      <c r="P7656" t="s">
        <v>50</v>
      </c>
      <c r="Q7656" t="s">
        <v>25</v>
      </c>
    </row>
    <row r="7657" spans="1:17" x14ac:dyDescent="0.35">
      <c r="A7657">
        <v>2735123421</v>
      </c>
      <c r="B7657" s="1">
        <v>43562</v>
      </c>
      <c r="C7657" t="s">
        <v>65</v>
      </c>
      <c r="D7657" t="s">
        <v>2420</v>
      </c>
      <c r="E7657" t="s">
        <v>4352</v>
      </c>
      <c r="F7657" t="s">
        <v>19</v>
      </c>
      <c r="G7657" t="s">
        <v>67</v>
      </c>
      <c r="H7657">
        <v>5</v>
      </c>
      <c r="I7657" t="s">
        <v>9796</v>
      </c>
      <c r="J7657" t="s">
        <v>3003</v>
      </c>
      <c r="N7657">
        <v>14</v>
      </c>
      <c r="O7657" t="s">
        <v>4354</v>
      </c>
      <c r="P7657" t="s">
        <v>56</v>
      </c>
      <c r="Q7657" t="s">
        <v>43</v>
      </c>
    </row>
    <row r="7658" spans="1:17" x14ac:dyDescent="0.35">
      <c r="A7658">
        <v>2713363497</v>
      </c>
      <c r="B7658" s="1">
        <v>43562</v>
      </c>
      <c r="C7658" t="s">
        <v>65</v>
      </c>
      <c r="D7658" t="s">
        <v>323</v>
      </c>
      <c r="F7658" t="s">
        <v>19</v>
      </c>
      <c r="G7658" t="s">
        <v>28</v>
      </c>
      <c r="H7658">
        <v>11</v>
      </c>
      <c r="I7658" t="s">
        <v>6973</v>
      </c>
      <c r="J7658" t="s">
        <v>22</v>
      </c>
      <c r="K7658">
        <v>111000</v>
      </c>
      <c r="L7658">
        <v>133000</v>
      </c>
      <c r="M7658" t="s">
        <v>216</v>
      </c>
      <c r="N7658">
        <v>54</v>
      </c>
      <c r="O7658" t="s">
        <v>9797</v>
      </c>
      <c r="P7658" t="s">
        <v>50</v>
      </c>
      <c r="Q7658" t="s">
        <v>75</v>
      </c>
    </row>
    <row r="7659" spans="1:17" x14ac:dyDescent="0.35">
      <c r="A7659">
        <v>2616494322</v>
      </c>
      <c r="B7659" s="1">
        <v>43562</v>
      </c>
      <c r="C7659" t="s">
        <v>17</v>
      </c>
      <c r="D7659" t="s">
        <v>3060</v>
      </c>
      <c r="F7659" t="s">
        <v>19</v>
      </c>
      <c r="G7659" t="s">
        <v>28</v>
      </c>
      <c r="H7659">
        <v>4</v>
      </c>
      <c r="I7659" t="s">
        <v>3061</v>
      </c>
      <c r="J7659" t="s">
        <v>335</v>
      </c>
      <c r="O7659" t="s">
        <v>3062</v>
      </c>
      <c r="P7659" t="s">
        <v>35</v>
      </c>
      <c r="Q7659" t="s">
        <v>25</v>
      </c>
    </row>
    <row r="7660" spans="1:17" x14ac:dyDescent="0.35">
      <c r="A7660">
        <v>2680091846</v>
      </c>
      <c r="B7660" s="1">
        <v>43562</v>
      </c>
      <c r="C7660" t="s">
        <v>541</v>
      </c>
      <c r="D7660" t="s">
        <v>541</v>
      </c>
      <c r="F7660" t="s">
        <v>19</v>
      </c>
      <c r="G7660" t="s">
        <v>67</v>
      </c>
      <c r="H7660">
        <v>4</v>
      </c>
      <c r="J7660" t="s">
        <v>9798</v>
      </c>
      <c r="N7660">
        <v>1</v>
      </c>
      <c r="O7660" t="s">
        <v>1270</v>
      </c>
      <c r="P7660" t="s">
        <v>657</v>
      </c>
      <c r="Q7660" t="s">
        <v>25</v>
      </c>
    </row>
    <row r="7661" spans="1:17" x14ac:dyDescent="0.35">
      <c r="A7661">
        <v>2751600656</v>
      </c>
      <c r="B7661" s="1">
        <v>43563</v>
      </c>
      <c r="C7661" t="s">
        <v>92</v>
      </c>
      <c r="D7661" t="s">
        <v>3046</v>
      </c>
      <c r="F7661" t="s">
        <v>19</v>
      </c>
      <c r="G7661" t="s">
        <v>67</v>
      </c>
      <c r="H7661">
        <v>3</v>
      </c>
      <c r="I7661" t="s">
        <v>9799</v>
      </c>
      <c r="J7661" t="s">
        <v>206</v>
      </c>
      <c r="O7661" t="s">
        <v>1927</v>
      </c>
      <c r="P7661" t="s">
        <v>35</v>
      </c>
      <c r="Q7661" t="s">
        <v>25</v>
      </c>
    </row>
    <row r="7662" spans="1:17" x14ac:dyDescent="0.35">
      <c r="A7662">
        <v>2683800348</v>
      </c>
      <c r="B7662" s="1">
        <v>43563</v>
      </c>
      <c r="C7662" t="s">
        <v>17</v>
      </c>
      <c r="D7662" t="s">
        <v>9800</v>
      </c>
      <c r="F7662" t="s">
        <v>19</v>
      </c>
      <c r="G7662" t="s">
        <v>20</v>
      </c>
      <c r="H7662">
        <v>2</v>
      </c>
      <c r="I7662" t="s">
        <v>9801</v>
      </c>
      <c r="J7662" t="s">
        <v>454</v>
      </c>
      <c r="N7662">
        <v>2</v>
      </c>
      <c r="O7662" t="s">
        <v>5375</v>
      </c>
      <c r="P7662" t="s">
        <v>2395</v>
      </c>
      <c r="Q7662" t="s">
        <v>43</v>
      </c>
    </row>
    <row r="7663" spans="1:17" x14ac:dyDescent="0.35">
      <c r="A7663">
        <v>2734845331</v>
      </c>
      <c r="B7663" s="1">
        <v>43563</v>
      </c>
      <c r="C7663" t="s">
        <v>17</v>
      </c>
      <c r="D7663" t="s">
        <v>522</v>
      </c>
      <c r="F7663" t="s">
        <v>19</v>
      </c>
      <c r="G7663" t="s">
        <v>67</v>
      </c>
      <c r="H7663">
        <v>3</v>
      </c>
      <c r="I7663" t="s">
        <v>523</v>
      </c>
      <c r="J7663" t="s">
        <v>549</v>
      </c>
      <c r="N7663">
        <v>1</v>
      </c>
      <c r="O7663" t="s">
        <v>525</v>
      </c>
      <c r="P7663" t="s">
        <v>35</v>
      </c>
      <c r="Q7663" t="s">
        <v>75</v>
      </c>
    </row>
    <row r="7664" spans="1:17" x14ac:dyDescent="0.35">
      <c r="A7664">
        <v>2674783572</v>
      </c>
      <c r="B7664" s="1">
        <v>43563</v>
      </c>
      <c r="C7664" t="s">
        <v>1390</v>
      </c>
      <c r="D7664" t="s">
        <v>1391</v>
      </c>
      <c r="F7664" t="s">
        <v>19</v>
      </c>
      <c r="G7664" t="s">
        <v>28</v>
      </c>
      <c r="H7664">
        <v>6</v>
      </c>
      <c r="I7664" t="s">
        <v>1392</v>
      </c>
      <c r="J7664" t="s">
        <v>4446</v>
      </c>
      <c r="N7664">
        <v>1</v>
      </c>
      <c r="O7664" t="s">
        <v>200</v>
      </c>
      <c r="P7664" t="s">
        <v>50</v>
      </c>
      <c r="Q7664" t="s">
        <v>173</v>
      </c>
    </row>
    <row r="7665" spans="1:17" x14ac:dyDescent="0.35">
      <c r="A7665">
        <v>2703748917</v>
      </c>
      <c r="B7665" s="1">
        <v>43563</v>
      </c>
      <c r="C7665" t="s">
        <v>17</v>
      </c>
      <c r="D7665" t="s">
        <v>9802</v>
      </c>
      <c r="F7665" t="s">
        <v>19</v>
      </c>
      <c r="G7665" t="s">
        <v>28</v>
      </c>
      <c r="H7665">
        <v>10</v>
      </c>
      <c r="I7665" t="s">
        <v>9803</v>
      </c>
      <c r="J7665" t="s">
        <v>22</v>
      </c>
      <c r="N7665">
        <v>8</v>
      </c>
      <c r="O7665" t="s">
        <v>1943</v>
      </c>
      <c r="P7665" t="s">
        <v>1591</v>
      </c>
      <c r="Q7665" t="s">
        <v>57</v>
      </c>
    </row>
    <row r="7666" spans="1:17" x14ac:dyDescent="0.35">
      <c r="A7666">
        <v>2588490376</v>
      </c>
      <c r="B7666" s="1">
        <v>43563</v>
      </c>
      <c r="C7666" t="s">
        <v>17</v>
      </c>
      <c r="D7666" t="s">
        <v>201</v>
      </c>
      <c r="F7666" t="s">
        <v>19</v>
      </c>
      <c r="G7666" t="s">
        <v>67</v>
      </c>
      <c r="H7666">
        <v>3</v>
      </c>
      <c r="I7666" t="s">
        <v>9804</v>
      </c>
      <c r="J7666" t="s">
        <v>109</v>
      </c>
      <c r="N7666">
        <v>11</v>
      </c>
      <c r="O7666" t="s">
        <v>9805</v>
      </c>
      <c r="P7666" t="s">
        <v>35</v>
      </c>
      <c r="Q7666" t="s">
        <v>75</v>
      </c>
    </row>
    <row r="7667" spans="1:17" x14ac:dyDescent="0.35">
      <c r="A7667">
        <v>2713266576</v>
      </c>
      <c r="B7667" s="1">
        <v>43563</v>
      </c>
      <c r="C7667" t="s">
        <v>17</v>
      </c>
      <c r="D7667" t="s">
        <v>2767</v>
      </c>
      <c r="F7667" t="s">
        <v>19</v>
      </c>
      <c r="G7667" t="s">
        <v>28</v>
      </c>
      <c r="H7667">
        <v>4</v>
      </c>
      <c r="I7667" t="s">
        <v>9806</v>
      </c>
      <c r="J7667" t="s">
        <v>140</v>
      </c>
      <c r="N7667">
        <v>3</v>
      </c>
      <c r="O7667" t="s">
        <v>821</v>
      </c>
      <c r="P7667" t="s">
        <v>136</v>
      </c>
      <c r="Q7667" t="s">
        <v>25</v>
      </c>
    </row>
    <row r="7668" spans="1:17" x14ac:dyDescent="0.35">
      <c r="A7668">
        <v>2791820423</v>
      </c>
      <c r="B7668" s="1">
        <v>43563</v>
      </c>
      <c r="C7668" t="s">
        <v>97</v>
      </c>
      <c r="D7668" t="s">
        <v>97</v>
      </c>
      <c r="F7668" t="s">
        <v>19</v>
      </c>
      <c r="G7668" t="s">
        <v>28</v>
      </c>
      <c r="H7668">
        <v>5</v>
      </c>
      <c r="I7668" t="s">
        <v>9807</v>
      </c>
      <c r="J7668" t="s">
        <v>22</v>
      </c>
      <c r="N7668">
        <v>65</v>
      </c>
      <c r="O7668" t="s">
        <v>9808</v>
      </c>
      <c r="P7668" t="s">
        <v>35</v>
      </c>
      <c r="Q7668" t="s">
        <v>57</v>
      </c>
    </row>
    <row r="7669" spans="1:17" x14ac:dyDescent="0.35">
      <c r="A7669">
        <v>2734468419</v>
      </c>
      <c r="B7669" s="1">
        <v>43563</v>
      </c>
      <c r="C7669" t="s">
        <v>97</v>
      </c>
      <c r="D7669" t="s">
        <v>97</v>
      </c>
      <c r="F7669" t="s">
        <v>19</v>
      </c>
      <c r="G7669" t="s">
        <v>20</v>
      </c>
      <c r="H7669">
        <v>3</v>
      </c>
      <c r="I7669" t="s">
        <v>9809</v>
      </c>
      <c r="J7669" t="s">
        <v>22</v>
      </c>
      <c r="N7669">
        <v>69</v>
      </c>
      <c r="O7669" t="s">
        <v>3123</v>
      </c>
      <c r="P7669" t="s">
        <v>24</v>
      </c>
      <c r="Q7669" t="s">
        <v>146</v>
      </c>
    </row>
    <row r="7670" spans="1:17" x14ac:dyDescent="0.35">
      <c r="A7670">
        <v>2381807917</v>
      </c>
      <c r="B7670" s="1">
        <v>43563</v>
      </c>
      <c r="C7670" t="s">
        <v>17</v>
      </c>
      <c r="D7670" t="s">
        <v>9810</v>
      </c>
      <c r="E7670" t="s">
        <v>1524</v>
      </c>
      <c r="F7670" t="s">
        <v>19</v>
      </c>
      <c r="G7670" t="s">
        <v>67</v>
      </c>
      <c r="H7670">
        <v>4</v>
      </c>
      <c r="I7670" t="s">
        <v>9811</v>
      </c>
      <c r="J7670" t="s">
        <v>22</v>
      </c>
      <c r="N7670">
        <v>22</v>
      </c>
      <c r="O7670" t="s">
        <v>3006</v>
      </c>
      <c r="P7670" t="s">
        <v>50</v>
      </c>
      <c r="Q7670" t="s">
        <v>25</v>
      </c>
    </row>
    <row r="7671" spans="1:17" x14ac:dyDescent="0.35">
      <c r="A7671">
        <v>2708337544</v>
      </c>
      <c r="B7671" s="1">
        <v>43563</v>
      </c>
      <c r="C7671" t="s">
        <v>17</v>
      </c>
      <c r="D7671" t="s">
        <v>17</v>
      </c>
      <c r="E7671" t="s">
        <v>9812</v>
      </c>
      <c r="F7671" t="s">
        <v>19</v>
      </c>
      <c r="G7671" t="s">
        <v>28</v>
      </c>
      <c r="H7671">
        <v>4</v>
      </c>
      <c r="I7671" t="s">
        <v>9813</v>
      </c>
      <c r="J7671" t="s">
        <v>465</v>
      </c>
      <c r="N7671">
        <v>7</v>
      </c>
      <c r="O7671" t="s">
        <v>813</v>
      </c>
      <c r="P7671" t="s">
        <v>35</v>
      </c>
      <c r="Q7671" t="s">
        <v>25</v>
      </c>
    </row>
    <row r="7672" spans="1:17" x14ac:dyDescent="0.35">
      <c r="A7672">
        <v>2592633048</v>
      </c>
      <c r="B7672" s="1">
        <v>43564</v>
      </c>
      <c r="C7672" t="s">
        <v>881</v>
      </c>
      <c r="D7672" t="s">
        <v>1222</v>
      </c>
      <c r="F7672" t="s">
        <v>19</v>
      </c>
      <c r="G7672" t="s">
        <v>67</v>
      </c>
      <c r="H7672">
        <v>2</v>
      </c>
      <c r="I7672" t="s">
        <v>2529</v>
      </c>
      <c r="J7672" t="s">
        <v>54</v>
      </c>
      <c r="N7672">
        <v>28</v>
      </c>
      <c r="O7672" t="s">
        <v>85</v>
      </c>
      <c r="P7672" t="s">
        <v>35</v>
      </c>
      <c r="Q7672" t="s">
        <v>25</v>
      </c>
    </row>
    <row r="7673" spans="1:17" x14ac:dyDescent="0.35">
      <c r="A7673">
        <v>2721769977</v>
      </c>
      <c r="B7673" s="1">
        <v>43564</v>
      </c>
      <c r="C7673" t="s">
        <v>65</v>
      </c>
      <c r="D7673" t="s">
        <v>9814</v>
      </c>
      <c r="E7673" t="s">
        <v>9815</v>
      </c>
      <c r="F7673" t="s">
        <v>46</v>
      </c>
      <c r="G7673" t="s">
        <v>20</v>
      </c>
      <c r="H7673">
        <v>0</v>
      </c>
      <c r="J7673" t="s">
        <v>221</v>
      </c>
      <c r="N7673">
        <v>45</v>
      </c>
      <c r="O7673" t="s">
        <v>799</v>
      </c>
      <c r="P7673" t="s">
        <v>136</v>
      </c>
      <c r="Q7673" t="s">
        <v>43</v>
      </c>
    </row>
    <row r="7674" spans="1:17" x14ac:dyDescent="0.35">
      <c r="A7674">
        <v>2708117998</v>
      </c>
      <c r="B7674" s="1">
        <v>43564</v>
      </c>
      <c r="C7674" t="s">
        <v>17</v>
      </c>
      <c r="D7674" t="s">
        <v>409</v>
      </c>
      <c r="F7674" t="s">
        <v>19</v>
      </c>
      <c r="G7674" t="s">
        <v>28</v>
      </c>
      <c r="H7674">
        <v>6</v>
      </c>
      <c r="I7674" t="s">
        <v>2839</v>
      </c>
      <c r="J7674" t="s">
        <v>335</v>
      </c>
      <c r="O7674" t="s">
        <v>266</v>
      </c>
      <c r="P7674" t="s">
        <v>24</v>
      </c>
      <c r="Q7674" t="s">
        <v>25</v>
      </c>
    </row>
    <row r="7675" spans="1:17" x14ac:dyDescent="0.35">
      <c r="A7675">
        <v>2654251540</v>
      </c>
      <c r="B7675" s="1">
        <v>43564</v>
      </c>
      <c r="C7675" t="s">
        <v>17</v>
      </c>
      <c r="D7675" t="s">
        <v>129</v>
      </c>
      <c r="E7675" t="s">
        <v>3285</v>
      </c>
      <c r="F7675" t="s">
        <v>19</v>
      </c>
      <c r="G7675" t="s">
        <v>28</v>
      </c>
      <c r="H7675">
        <v>4</v>
      </c>
      <c r="I7675" t="s">
        <v>3286</v>
      </c>
      <c r="J7675" t="s">
        <v>853</v>
      </c>
      <c r="O7675" t="s">
        <v>366</v>
      </c>
      <c r="P7675" t="s">
        <v>35</v>
      </c>
      <c r="Q7675" t="s">
        <v>57</v>
      </c>
    </row>
    <row r="7676" spans="1:17" x14ac:dyDescent="0.35">
      <c r="A7676">
        <v>2740969876</v>
      </c>
      <c r="B7676" s="1">
        <v>43564</v>
      </c>
      <c r="C7676" t="s">
        <v>17</v>
      </c>
      <c r="D7676" t="s">
        <v>445</v>
      </c>
      <c r="F7676" t="s">
        <v>19</v>
      </c>
      <c r="G7676" t="s">
        <v>28</v>
      </c>
      <c r="H7676">
        <v>6</v>
      </c>
      <c r="I7676" t="s">
        <v>3695</v>
      </c>
      <c r="J7676" t="s">
        <v>320</v>
      </c>
      <c r="N7676">
        <v>2</v>
      </c>
      <c r="O7676" t="s">
        <v>266</v>
      </c>
      <c r="P7676" t="s">
        <v>24</v>
      </c>
      <c r="Q7676" t="s">
        <v>25</v>
      </c>
    </row>
    <row r="7677" spans="1:17" x14ac:dyDescent="0.35">
      <c r="A7677">
        <v>2690935693</v>
      </c>
      <c r="B7677" s="1">
        <v>43564</v>
      </c>
      <c r="C7677" t="s">
        <v>26</v>
      </c>
      <c r="D7677" t="s">
        <v>71</v>
      </c>
      <c r="E7677" t="s">
        <v>19</v>
      </c>
      <c r="F7677" t="s">
        <v>46</v>
      </c>
      <c r="G7677" t="s">
        <v>28</v>
      </c>
      <c r="H7677">
        <v>4</v>
      </c>
      <c r="I7677" t="s">
        <v>153</v>
      </c>
      <c r="J7677" t="s">
        <v>967</v>
      </c>
      <c r="O7677" t="s">
        <v>49</v>
      </c>
      <c r="P7677" t="s">
        <v>50</v>
      </c>
      <c r="Q7677" t="s">
        <v>25</v>
      </c>
    </row>
    <row r="7678" spans="1:17" x14ac:dyDescent="0.35">
      <c r="A7678">
        <v>2727657069</v>
      </c>
      <c r="B7678" s="1">
        <v>43564</v>
      </c>
      <c r="C7678" t="s">
        <v>17</v>
      </c>
      <c r="D7678" t="s">
        <v>17</v>
      </c>
      <c r="F7678" t="s">
        <v>19</v>
      </c>
      <c r="G7678" t="s">
        <v>28</v>
      </c>
      <c r="H7678">
        <v>6</v>
      </c>
      <c r="I7678" t="s">
        <v>1305</v>
      </c>
      <c r="J7678" t="s">
        <v>555</v>
      </c>
      <c r="O7678" t="s">
        <v>243</v>
      </c>
      <c r="P7678" t="s">
        <v>56</v>
      </c>
      <c r="Q7678" t="s">
        <v>43</v>
      </c>
    </row>
    <row r="7679" spans="1:17" x14ac:dyDescent="0.35">
      <c r="A7679">
        <v>2702089812</v>
      </c>
      <c r="B7679" s="1">
        <v>43564</v>
      </c>
      <c r="C7679" t="s">
        <v>44</v>
      </c>
      <c r="D7679" t="s">
        <v>178</v>
      </c>
      <c r="E7679" t="s">
        <v>52</v>
      </c>
      <c r="F7679" t="s">
        <v>19</v>
      </c>
      <c r="G7679" t="s">
        <v>28</v>
      </c>
      <c r="H7679">
        <v>4</v>
      </c>
      <c r="I7679" t="s">
        <v>179</v>
      </c>
      <c r="J7679" t="s">
        <v>651</v>
      </c>
      <c r="N7679">
        <v>1</v>
      </c>
      <c r="O7679" t="s">
        <v>181</v>
      </c>
      <c r="P7679" t="s">
        <v>136</v>
      </c>
      <c r="Q7679" t="s">
        <v>182</v>
      </c>
    </row>
    <row r="7680" spans="1:17" x14ac:dyDescent="0.35">
      <c r="A7680">
        <v>2682264282</v>
      </c>
      <c r="B7680" s="1">
        <v>43564</v>
      </c>
      <c r="C7680" t="s">
        <v>65</v>
      </c>
      <c r="D7680" t="s">
        <v>65</v>
      </c>
      <c r="E7680" t="s">
        <v>52</v>
      </c>
      <c r="F7680" t="s">
        <v>19</v>
      </c>
      <c r="G7680" t="s">
        <v>67</v>
      </c>
      <c r="H7680">
        <v>4</v>
      </c>
      <c r="I7680" t="s">
        <v>402</v>
      </c>
      <c r="J7680" t="s">
        <v>206</v>
      </c>
      <c r="N7680">
        <v>13</v>
      </c>
      <c r="O7680" t="s">
        <v>9816</v>
      </c>
      <c r="P7680" t="s">
        <v>158</v>
      </c>
      <c r="Q7680" t="s">
        <v>57</v>
      </c>
    </row>
    <row r="7681" spans="1:17" x14ac:dyDescent="0.35">
      <c r="A7681">
        <v>2692696107</v>
      </c>
      <c r="B7681" s="1">
        <v>43564</v>
      </c>
      <c r="C7681" t="s">
        <v>17</v>
      </c>
      <c r="D7681" t="s">
        <v>129</v>
      </c>
      <c r="E7681" t="s">
        <v>9817</v>
      </c>
      <c r="F7681" t="s">
        <v>19</v>
      </c>
      <c r="G7681" t="s">
        <v>67</v>
      </c>
      <c r="H7681">
        <v>5</v>
      </c>
      <c r="I7681" t="s">
        <v>7370</v>
      </c>
      <c r="J7681" t="s">
        <v>465</v>
      </c>
      <c r="N7681">
        <v>1</v>
      </c>
      <c r="O7681" t="s">
        <v>1821</v>
      </c>
      <c r="P7681" t="s">
        <v>50</v>
      </c>
      <c r="Q7681" t="s">
        <v>57</v>
      </c>
    </row>
    <row r="7682" spans="1:17" x14ac:dyDescent="0.35">
      <c r="A7682">
        <v>2683409173</v>
      </c>
      <c r="B7682" s="1">
        <v>43565</v>
      </c>
      <c r="C7682" t="s">
        <v>17</v>
      </c>
      <c r="D7682" t="s">
        <v>17</v>
      </c>
      <c r="F7682" t="s">
        <v>19</v>
      </c>
      <c r="G7682" t="s">
        <v>28</v>
      </c>
      <c r="H7682">
        <v>6</v>
      </c>
      <c r="I7682" t="s">
        <v>9818</v>
      </c>
      <c r="J7682" t="s">
        <v>414</v>
      </c>
      <c r="N7682">
        <v>8</v>
      </c>
      <c r="O7682" t="s">
        <v>2548</v>
      </c>
      <c r="P7682" t="s">
        <v>429</v>
      </c>
      <c r="Q7682" t="s">
        <v>75</v>
      </c>
    </row>
    <row r="7683" spans="1:17" x14ac:dyDescent="0.35">
      <c r="A7683">
        <v>2690936828</v>
      </c>
      <c r="B7683" s="1">
        <v>43565</v>
      </c>
      <c r="C7683" t="s">
        <v>97</v>
      </c>
      <c r="D7683" t="s">
        <v>97</v>
      </c>
      <c r="E7683" t="s">
        <v>119</v>
      </c>
      <c r="F7683" t="s">
        <v>46</v>
      </c>
      <c r="G7683" t="s">
        <v>28</v>
      </c>
      <c r="H7683">
        <v>6</v>
      </c>
      <c r="J7683" t="s">
        <v>69</v>
      </c>
      <c r="O7683" t="s">
        <v>49</v>
      </c>
      <c r="P7683" t="s">
        <v>50</v>
      </c>
      <c r="Q7683" t="s">
        <v>25</v>
      </c>
    </row>
    <row r="7684" spans="1:17" x14ac:dyDescent="0.35">
      <c r="A7684">
        <v>2690943129</v>
      </c>
      <c r="B7684" s="1">
        <v>43565</v>
      </c>
      <c r="C7684" t="s">
        <v>26</v>
      </c>
      <c r="D7684" t="s">
        <v>71</v>
      </c>
      <c r="E7684" t="s">
        <v>19</v>
      </c>
      <c r="F7684" t="s">
        <v>46</v>
      </c>
      <c r="G7684" t="s">
        <v>28</v>
      </c>
      <c r="H7684">
        <v>7</v>
      </c>
      <c r="I7684" t="s">
        <v>153</v>
      </c>
      <c r="J7684" t="s">
        <v>746</v>
      </c>
      <c r="O7684" t="s">
        <v>49</v>
      </c>
      <c r="P7684" t="s">
        <v>50</v>
      </c>
      <c r="Q7684" t="s">
        <v>25</v>
      </c>
    </row>
    <row r="7685" spans="1:17" x14ac:dyDescent="0.35">
      <c r="A7685">
        <v>2753361750</v>
      </c>
      <c r="B7685" s="1">
        <v>43565</v>
      </c>
      <c r="C7685" t="s">
        <v>1073</v>
      </c>
      <c r="D7685" t="s">
        <v>2191</v>
      </c>
      <c r="F7685" t="s">
        <v>19</v>
      </c>
      <c r="G7685" t="s">
        <v>67</v>
      </c>
      <c r="H7685">
        <v>3</v>
      </c>
      <c r="I7685" t="s">
        <v>8600</v>
      </c>
      <c r="J7685" t="s">
        <v>22</v>
      </c>
      <c r="N7685">
        <v>7</v>
      </c>
      <c r="O7685" t="s">
        <v>4346</v>
      </c>
      <c r="P7685" t="s">
        <v>50</v>
      </c>
      <c r="Q7685" t="s">
        <v>173</v>
      </c>
    </row>
    <row r="7686" spans="1:17" x14ac:dyDescent="0.35">
      <c r="A7686">
        <v>2688482732</v>
      </c>
      <c r="B7686" s="1">
        <v>43565</v>
      </c>
      <c r="C7686" t="s">
        <v>26</v>
      </c>
      <c r="D7686" t="s">
        <v>9819</v>
      </c>
      <c r="F7686" t="s">
        <v>19</v>
      </c>
      <c r="G7686" t="s">
        <v>67</v>
      </c>
      <c r="H7686">
        <v>3</v>
      </c>
      <c r="I7686" t="s">
        <v>9820</v>
      </c>
      <c r="J7686" t="s">
        <v>1969</v>
      </c>
      <c r="N7686">
        <v>10</v>
      </c>
      <c r="O7686" t="s">
        <v>1970</v>
      </c>
      <c r="P7686" t="s">
        <v>292</v>
      </c>
      <c r="Q7686" t="s">
        <v>25</v>
      </c>
    </row>
    <row r="7687" spans="1:17" x14ac:dyDescent="0.35">
      <c r="A7687">
        <v>2661985762</v>
      </c>
      <c r="B7687" s="1">
        <v>43565</v>
      </c>
      <c r="C7687" t="s">
        <v>208</v>
      </c>
      <c r="D7687" t="s">
        <v>9821</v>
      </c>
      <c r="F7687" t="s">
        <v>19</v>
      </c>
      <c r="G7687" t="s">
        <v>67</v>
      </c>
      <c r="H7687">
        <v>2</v>
      </c>
      <c r="I7687" t="s">
        <v>101</v>
      </c>
      <c r="J7687" t="s">
        <v>22</v>
      </c>
      <c r="N7687">
        <v>84</v>
      </c>
      <c r="O7687" t="s">
        <v>1332</v>
      </c>
      <c r="P7687" t="s">
        <v>900</v>
      </c>
      <c r="Q7687" t="s">
        <v>173</v>
      </c>
    </row>
    <row r="7688" spans="1:17" x14ac:dyDescent="0.35">
      <c r="A7688">
        <v>2720487981</v>
      </c>
      <c r="B7688" s="1">
        <v>43565</v>
      </c>
      <c r="C7688" t="s">
        <v>17</v>
      </c>
      <c r="D7688" t="s">
        <v>471</v>
      </c>
      <c r="F7688" t="s">
        <v>19</v>
      </c>
      <c r="G7688" t="s">
        <v>28</v>
      </c>
      <c r="H7688">
        <v>7</v>
      </c>
      <c r="I7688" t="s">
        <v>9822</v>
      </c>
      <c r="J7688" t="s">
        <v>435</v>
      </c>
      <c r="O7688" t="s">
        <v>135</v>
      </c>
      <c r="P7688" t="s">
        <v>136</v>
      </c>
      <c r="Q7688" t="s">
        <v>75</v>
      </c>
    </row>
    <row r="7689" spans="1:17" x14ac:dyDescent="0.35">
      <c r="A7689">
        <v>2688468743</v>
      </c>
      <c r="B7689" s="1">
        <v>43565</v>
      </c>
      <c r="C7689" t="s">
        <v>97</v>
      </c>
      <c r="D7689" t="s">
        <v>2680</v>
      </c>
      <c r="F7689" t="s">
        <v>19</v>
      </c>
      <c r="G7689" t="s">
        <v>28</v>
      </c>
      <c r="H7689">
        <v>8</v>
      </c>
      <c r="I7689" t="s">
        <v>9823</v>
      </c>
      <c r="J7689" t="s">
        <v>701</v>
      </c>
      <c r="O7689" t="s">
        <v>1718</v>
      </c>
      <c r="P7689" t="s">
        <v>35</v>
      </c>
      <c r="Q7689" t="s">
        <v>25</v>
      </c>
    </row>
    <row r="7690" spans="1:17" x14ac:dyDescent="0.35">
      <c r="A7690">
        <v>2696061232</v>
      </c>
      <c r="B7690" s="1">
        <v>43565</v>
      </c>
      <c r="C7690" t="s">
        <v>97</v>
      </c>
      <c r="D7690" t="s">
        <v>97</v>
      </c>
      <c r="F7690" t="s">
        <v>19</v>
      </c>
      <c r="G7690" t="s">
        <v>20</v>
      </c>
      <c r="H7690">
        <v>1</v>
      </c>
      <c r="I7690" t="s">
        <v>2567</v>
      </c>
      <c r="J7690" t="s">
        <v>9824</v>
      </c>
      <c r="N7690">
        <v>5</v>
      </c>
      <c r="O7690" t="s">
        <v>793</v>
      </c>
      <c r="P7690" t="s">
        <v>429</v>
      </c>
      <c r="Q7690" t="s">
        <v>43</v>
      </c>
    </row>
    <row r="7691" spans="1:17" x14ac:dyDescent="0.35">
      <c r="A7691">
        <v>2690933785</v>
      </c>
      <c r="B7691" s="1">
        <v>43565</v>
      </c>
      <c r="C7691" t="s">
        <v>97</v>
      </c>
      <c r="D7691" t="s">
        <v>97</v>
      </c>
      <c r="E7691" t="s">
        <v>119</v>
      </c>
      <c r="F7691" t="s">
        <v>46</v>
      </c>
      <c r="G7691" t="s">
        <v>28</v>
      </c>
      <c r="H7691">
        <v>8</v>
      </c>
      <c r="J7691" t="s">
        <v>494</v>
      </c>
      <c r="O7691" t="s">
        <v>49</v>
      </c>
      <c r="P7691" t="s">
        <v>50</v>
      </c>
      <c r="Q7691" t="s">
        <v>25</v>
      </c>
    </row>
    <row r="7692" spans="1:17" x14ac:dyDescent="0.35">
      <c r="A7692">
        <v>2697152316</v>
      </c>
      <c r="B7692" s="1">
        <v>43565</v>
      </c>
      <c r="C7692" t="s">
        <v>26</v>
      </c>
      <c r="D7692" t="s">
        <v>3686</v>
      </c>
      <c r="F7692" t="s">
        <v>19</v>
      </c>
      <c r="G7692" t="s">
        <v>28</v>
      </c>
      <c r="H7692">
        <v>6</v>
      </c>
      <c r="I7692" t="s">
        <v>9825</v>
      </c>
      <c r="J7692" t="s">
        <v>22</v>
      </c>
      <c r="N7692">
        <v>1</v>
      </c>
      <c r="O7692" t="s">
        <v>9826</v>
      </c>
      <c r="P7692" t="s">
        <v>50</v>
      </c>
      <c r="Q7692" t="s">
        <v>75</v>
      </c>
    </row>
    <row r="7693" spans="1:17" x14ac:dyDescent="0.35">
      <c r="A7693">
        <v>2711048628</v>
      </c>
      <c r="B7693" s="1">
        <v>43566</v>
      </c>
      <c r="C7693" t="s">
        <v>529</v>
      </c>
      <c r="D7693" t="s">
        <v>529</v>
      </c>
      <c r="F7693" t="s">
        <v>46</v>
      </c>
      <c r="G7693" t="s">
        <v>28</v>
      </c>
      <c r="H7693">
        <v>6</v>
      </c>
      <c r="I7693" t="s">
        <v>9827</v>
      </c>
      <c r="J7693" t="s">
        <v>22</v>
      </c>
      <c r="K7693">
        <v>127000</v>
      </c>
      <c r="L7693">
        <v>181000</v>
      </c>
      <c r="M7693" t="s">
        <v>80</v>
      </c>
      <c r="N7693">
        <v>8</v>
      </c>
      <c r="O7693" t="s">
        <v>1197</v>
      </c>
      <c r="P7693" t="s">
        <v>136</v>
      </c>
      <c r="Q7693" t="s">
        <v>111</v>
      </c>
    </row>
    <row r="7694" spans="1:17" x14ac:dyDescent="0.35">
      <c r="A7694">
        <v>2680937887</v>
      </c>
      <c r="B7694" s="1">
        <v>43566</v>
      </c>
      <c r="C7694" t="s">
        <v>17</v>
      </c>
      <c r="D7694" t="s">
        <v>6552</v>
      </c>
      <c r="F7694" t="s">
        <v>46</v>
      </c>
      <c r="G7694" t="s">
        <v>28</v>
      </c>
      <c r="H7694">
        <v>6</v>
      </c>
      <c r="I7694" t="s">
        <v>5312</v>
      </c>
      <c r="J7694" t="s">
        <v>22</v>
      </c>
      <c r="N7694">
        <v>6</v>
      </c>
      <c r="O7694" t="s">
        <v>986</v>
      </c>
      <c r="P7694" t="s">
        <v>50</v>
      </c>
      <c r="Q7694" t="s">
        <v>57</v>
      </c>
    </row>
    <row r="7695" spans="1:17" x14ac:dyDescent="0.35">
      <c r="A7695">
        <v>2657415544</v>
      </c>
      <c r="B7695" s="1">
        <v>43566</v>
      </c>
      <c r="C7695" t="s">
        <v>17</v>
      </c>
      <c r="D7695" t="s">
        <v>9828</v>
      </c>
      <c r="F7695" t="s">
        <v>19</v>
      </c>
      <c r="G7695" t="s">
        <v>20</v>
      </c>
      <c r="H7695">
        <v>1</v>
      </c>
      <c r="I7695" t="s">
        <v>9829</v>
      </c>
      <c r="J7695" t="s">
        <v>22</v>
      </c>
      <c r="N7695">
        <v>29</v>
      </c>
      <c r="O7695" t="s">
        <v>9830</v>
      </c>
      <c r="P7695" t="s">
        <v>35</v>
      </c>
      <c r="Q7695" t="s">
        <v>57</v>
      </c>
    </row>
    <row r="7696" spans="1:17" x14ac:dyDescent="0.35">
      <c r="A7696">
        <v>2755257953</v>
      </c>
      <c r="B7696" s="1">
        <v>43566</v>
      </c>
      <c r="C7696" t="s">
        <v>17</v>
      </c>
      <c r="D7696" t="s">
        <v>17</v>
      </c>
      <c r="F7696" t="s">
        <v>19</v>
      </c>
      <c r="G7696" t="s">
        <v>20</v>
      </c>
      <c r="H7696">
        <v>1</v>
      </c>
      <c r="I7696" t="s">
        <v>9831</v>
      </c>
      <c r="J7696" t="s">
        <v>253</v>
      </c>
      <c r="N7696">
        <v>4</v>
      </c>
      <c r="O7696" t="s">
        <v>9832</v>
      </c>
      <c r="P7696" t="s">
        <v>35</v>
      </c>
      <c r="Q7696" t="s">
        <v>182</v>
      </c>
    </row>
    <row r="7697" spans="1:17" x14ac:dyDescent="0.35">
      <c r="A7697">
        <v>2682669165</v>
      </c>
      <c r="B7697" s="1">
        <v>43566</v>
      </c>
      <c r="C7697" t="s">
        <v>17</v>
      </c>
      <c r="D7697" t="s">
        <v>17</v>
      </c>
      <c r="F7697" t="s">
        <v>19</v>
      </c>
      <c r="G7697" t="s">
        <v>20</v>
      </c>
      <c r="H7697">
        <v>2</v>
      </c>
      <c r="I7697" t="s">
        <v>9833</v>
      </c>
      <c r="J7697" t="s">
        <v>713</v>
      </c>
      <c r="N7697">
        <v>14</v>
      </c>
      <c r="O7697" t="s">
        <v>5797</v>
      </c>
      <c r="P7697" t="s">
        <v>24</v>
      </c>
      <c r="Q7697" t="s">
        <v>43</v>
      </c>
    </row>
    <row r="7698" spans="1:17" x14ac:dyDescent="0.35">
      <c r="A7698">
        <v>2647547731</v>
      </c>
      <c r="B7698" s="1">
        <v>43566</v>
      </c>
      <c r="C7698" t="s">
        <v>608</v>
      </c>
      <c r="D7698" t="s">
        <v>608</v>
      </c>
      <c r="E7698" t="s">
        <v>1627</v>
      </c>
      <c r="F7698" t="s">
        <v>19</v>
      </c>
      <c r="G7698" t="s">
        <v>28</v>
      </c>
      <c r="H7698">
        <v>4</v>
      </c>
      <c r="I7698" t="s">
        <v>1628</v>
      </c>
      <c r="J7698" t="s">
        <v>738</v>
      </c>
      <c r="N7698">
        <v>1</v>
      </c>
      <c r="O7698" t="s">
        <v>70</v>
      </c>
      <c r="P7698" t="s">
        <v>56</v>
      </c>
      <c r="Q7698" t="s">
        <v>25</v>
      </c>
    </row>
    <row r="7699" spans="1:17" x14ac:dyDescent="0.35">
      <c r="A7699">
        <v>2594383952</v>
      </c>
      <c r="B7699" s="1">
        <v>43566</v>
      </c>
      <c r="C7699" t="s">
        <v>17</v>
      </c>
      <c r="D7699" t="s">
        <v>17</v>
      </c>
      <c r="F7699" t="s">
        <v>19</v>
      </c>
      <c r="G7699" t="s">
        <v>20</v>
      </c>
      <c r="H7699">
        <v>2</v>
      </c>
      <c r="I7699" t="s">
        <v>6716</v>
      </c>
      <c r="J7699" t="s">
        <v>221</v>
      </c>
      <c r="N7699">
        <v>35</v>
      </c>
      <c r="O7699" t="s">
        <v>4997</v>
      </c>
      <c r="P7699" t="s">
        <v>50</v>
      </c>
      <c r="Q7699" t="s">
        <v>75</v>
      </c>
    </row>
    <row r="7700" spans="1:17" x14ac:dyDescent="0.35">
      <c r="A7700">
        <v>2752536915</v>
      </c>
      <c r="B7700" s="1">
        <v>43566</v>
      </c>
      <c r="C7700" t="s">
        <v>1375</v>
      </c>
      <c r="D7700" t="s">
        <v>1375</v>
      </c>
      <c r="E7700" t="s">
        <v>9834</v>
      </c>
      <c r="F7700" t="s">
        <v>46</v>
      </c>
      <c r="G7700" t="s">
        <v>28</v>
      </c>
      <c r="H7700">
        <v>8</v>
      </c>
      <c r="I7700" t="s">
        <v>9835</v>
      </c>
      <c r="J7700" t="s">
        <v>22</v>
      </c>
      <c r="N7700">
        <v>6</v>
      </c>
      <c r="O7700" t="s">
        <v>1020</v>
      </c>
      <c r="P7700" t="s">
        <v>56</v>
      </c>
      <c r="Q7700" t="s">
        <v>25</v>
      </c>
    </row>
    <row r="7701" spans="1:17" x14ac:dyDescent="0.35">
      <c r="A7701">
        <v>2702400903</v>
      </c>
      <c r="B7701" s="1">
        <v>43566</v>
      </c>
      <c r="C7701" t="s">
        <v>44</v>
      </c>
      <c r="D7701" t="s">
        <v>45</v>
      </c>
      <c r="E7701" t="s">
        <v>304</v>
      </c>
      <c r="F7701" t="s">
        <v>46</v>
      </c>
      <c r="G7701" t="s">
        <v>28</v>
      </c>
      <c r="H7701">
        <v>8</v>
      </c>
      <c r="J7701" t="s">
        <v>2062</v>
      </c>
      <c r="O7701" t="s">
        <v>49</v>
      </c>
      <c r="P7701" t="s">
        <v>50</v>
      </c>
      <c r="Q7701" t="s">
        <v>25</v>
      </c>
    </row>
    <row r="7702" spans="1:17" x14ac:dyDescent="0.35">
      <c r="A7702">
        <v>2724212095</v>
      </c>
      <c r="B7702" s="1">
        <v>43566</v>
      </c>
      <c r="C7702" t="s">
        <v>881</v>
      </c>
      <c r="D7702" t="s">
        <v>2472</v>
      </c>
      <c r="E7702" t="s">
        <v>333</v>
      </c>
      <c r="F7702" t="s">
        <v>19</v>
      </c>
      <c r="G7702" t="s">
        <v>67</v>
      </c>
      <c r="H7702">
        <v>4</v>
      </c>
      <c r="I7702" t="s">
        <v>2900</v>
      </c>
      <c r="J7702" t="s">
        <v>109</v>
      </c>
      <c r="N7702">
        <v>3</v>
      </c>
      <c r="O7702" t="s">
        <v>336</v>
      </c>
      <c r="P7702" t="s">
        <v>56</v>
      </c>
      <c r="Q7702" t="s">
        <v>75</v>
      </c>
    </row>
    <row r="7703" spans="1:17" x14ac:dyDescent="0.35">
      <c r="A7703">
        <v>2712028979</v>
      </c>
      <c r="B7703" s="1">
        <v>43567</v>
      </c>
      <c r="C7703" t="s">
        <v>36</v>
      </c>
      <c r="D7703" t="s">
        <v>2293</v>
      </c>
      <c r="F7703" t="s">
        <v>19</v>
      </c>
      <c r="G7703" t="s">
        <v>67</v>
      </c>
      <c r="H7703">
        <v>2</v>
      </c>
      <c r="I7703" t="s">
        <v>7121</v>
      </c>
      <c r="J7703" t="s">
        <v>1774</v>
      </c>
      <c r="N7703">
        <v>3</v>
      </c>
      <c r="O7703" t="s">
        <v>438</v>
      </c>
      <c r="P7703" t="s">
        <v>439</v>
      </c>
      <c r="Q7703" t="s">
        <v>43</v>
      </c>
    </row>
    <row r="7704" spans="1:17" x14ac:dyDescent="0.35">
      <c r="A7704">
        <v>2735427015</v>
      </c>
      <c r="B7704" s="1">
        <v>43567</v>
      </c>
      <c r="C7704" t="s">
        <v>36</v>
      </c>
      <c r="D7704" t="s">
        <v>36</v>
      </c>
      <c r="E7704" t="s">
        <v>9836</v>
      </c>
      <c r="F7704" t="s">
        <v>19</v>
      </c>
      <c r="G7704" t="s">
        <v>28</v>
      </c>
      <c r="H7704">
        <v>3</v>
      </c>
      <c r="J7704" t="s">
        <v>465</v>
      </c>
      <c r="N7704">
        <v>7</v>
      </c>
      <c r="O7704" t="s">
        <v>9837</v>
      </c>
      <c r="P7704" t="s">
        <v>56</v>
      </c>
      <c r="Q7704" t="s">
        <v>111</v>
      </c>
    </row>
    <row r="7705" spans="1:17" x14ac:dyDescent="0.35">
      <c r="A7705">
        <v>2712031320</v>
      </c>
      <c r="B7705" s="1">
        <v>43567</v>
      </c>
      <c r="C7705" t="s">
        <v>357</v>
      </c>
      <c r="D7705" t="s">
        <v>5887</v>
      </c>
      <c r="E7705" t="s">
        <v>52</v>
      </c>
      <c r="F7705" t="s">
        <v>19</v>
      </c>
      <c r="G7705" t="s">
        <v>67</v>
      </c>
      <c r="H7705">
        <v>4</v>
      </c>
      <c r="I7705" t="s">
        <v>5888</v>
      </c>
      <c r="J7705" t="s">
        <v>339</v>
      </c>
      <c r="O7705" t="s">
        <v>3162</v>
      </c>
      <c r="P7705" t="s">
        <v>56</v>
      </c>
      <c r="Q7705" t="s">
        <v>75</v>
      </c>
    </row>
    <row r="7706" spans="1:17" x14ac:dyDescent="0.35">
      <c r="A7706">
        <v>2693124168</v>
      </c>
      <c r="B7706" s="1">
        <v>43567</v>
      </c>
      <c r="C7706" t="s">
        <v>97</v>
      </c>
      <c r="D7706" t="s">
        <v>2741</v>
      </c>
      <c r="F7706" t="s">
        <v>19</v>
      </c>
      <c r="G7706" t="s">
        <v>20</v>
      </c>
      <c r="H7706">
        <v>2</v>
      </c>
      <c r="I7706" t="s">
        <v>9838</v>
      </c>
      <c r="J7706" t="s">
        <v>22</v>
      </c>
      <c r="N7706">
        <v>8</v>
      </c>
      <c r="O7706" t="s">
        <v>1118</v>
      </c>
      <c r="P7706" t="s">
        <v>24</v>
      </c>
      <c r="Q7706" t="s">
        <v>25</v>
      </c>
    </row>
    <row r="7707" spans="1:17" x14ac:dyDescent="0.35">
      <c r="A7707">
        <v>2474423399</v>
      </c>
      <c r="B7707" s="1">
        <v>43567</v>
      </c>
      <c r="C7707" t="s">
        <v>17</v>
      </c>
      <c r="D7707" t="s">
        <v>129</v>
      </c>
      <c r="E7707" t="s">
        <v>867</v>
      </c>
      <c r="F7707" t="s">
        <v>19</v>
      </c>
      <c r="G7707" t="s">
        <v>67</v>
      </c>
      <c r="H7707">
        <v>3</v>
      </c>
      <c r="I7707" t="s">
        <v>868</v>
      </c>
      <c r="J7707" t="s">
        <v>169</v>
      </c>
      <c r="N7707">
        <v>1</v>
      </c>
      <c r="O7707" t="s">
        <v>85</v>
      </c>
      <c r="P7707" t="s">
        <v>35</v>
      </c>
      <c r="Q7707" t="s">
        <v>25</v>
      </c>
    </row>
    <row r="7708" spans="1:17" x14ac:dyDescent="0.35">
      <c r="A7708">
        <v>2690991722</v>
      </c>
      <c r="B7708" s="1">
        <v>43567</v>
      </c>
      <c r="C7708" t="s">
        <v>17</v>
      </c>
      <c r="D7708" t="s">
        <v>17</v>
      </c>
      <c r="E7708" t="s">
        <v>854</v>
      </c>
      <c r="F7708" t="s">
        <v>19</v>
      </c>
      <c r="G7708" t="s">
        <v>20</v>
      </c>
      <c r="H7708">
        <v>2</v>
      </c>
      <c r="I7708" t="s">
        <v>855</v>
      </c>
      <c r="J7708" t="s">
        <v>831</v>
      </c>
      <c r="O7708" t="s">
        <v>85</v>
      </c>
      <c r="P7708" t="s">
        <v>35</v>
      </c>
      <c r="Q7708" t="s">
        <v>25</v>
      </c>
    </row>
    <row r="7709" spans="1:17" x14ac:dyDescent="0.35">
      <c r="A7709">
        <v>2743454011</v>
      </c>
      <c r="B7709" s="1">
        <v>43567</v>
      </c>
      <c r="C7709" t="s">
        <v>86</v>
      </c>
      <c r="D7709" t="s">
        <v>86</v>
      </c>
      <c r="F7709" t="s">
        <v>46</v>
      </c>
      <c r="G7709" t="s">
        <v>28</v>
      </c>
      <c r="H7709">
        <v>7</v>
      </c>
      <c r="I7709" t="s">
        <v>101</v>
      </c>
      <c r="J7709" t="s">
        <v>844</v>
      </c>
      <c r="O7709" t="s">
        <v>49</v>
      </c>
      <c r="P7709" t="s">
        <v>50</v>
      </c>
      <c r="Q7709" t="s">
        <v>25</v>
      </c>
    </row>
    <row r="7710" spans="1:17" x14ac:dyDescent="0.35">
      <c r="A7710">
        <v>2715135725</v>
      </c>
      <c r="B7710" s="1">
        <v>43567</v>
      </c>
      <c r="C7710" t="s">
        <v>17</v>
      </c>
      <c r="D7710" t="s">
        <v>2364</v>
      </c>
      <c r="E7710" t="s">
        <v>2365</v>
      </c>
      <c r="F7710" t="s">
        <v>19</v>
      </c>
      <c r="G7710" t="s">
        <v>20</v>
      </c>
      <c r="H7710">
        <v>2</v>
      </c>
      <c r="I7710" t="s">
        <v>2366</v>
      </c>
      <c r="J7710" t="s">
        <v>109</v>
      </c>
      <c r="O7710" t="s">
        <v>1139</v>
      </c>
      <c r="P7710" t="s">
        <v>35</v>
      </c>
      <c r="Q7710" t="s">
        <v>25</v>
      </c>
    </row>
    <row r="7711" spans="1:17" x14ac:dyDescent="0.35">
      <c r="A7711">
        <v>2687273556</v>
      </c>
      <c r="B7711" s="1">
        <v>43567</v>
      </c>
      <c r="C7711" t="s">
        <v>17</v>
      </c>
      <c r="D7711" t="s">
        <v>1447</v>
      </c>
      <c r="F7711" t="s">
        <v>19</v>
      </c>
      <c r="G7711" t="s">
        <v>28</v>
      </c>
      <c r="H7711">
        <v>6</v>
      </c>
      <c r="I7711" t="s">
        <v>1448</v>
      </c>
      <c r="J7711" t="s">
        <v>262</v>
      </c>
      <c r="N7711">
        <v>4</v>
      </c>
      <c r="O7711" t="s">
        <v>135</v>
      </c>
      <c r="P7711" t="s">
        <v>136</v>
      </c>
      <c r="Q7711" t="s">
        <v>75</v>
      </c>
    </row>
    <row r="7712" spans="1:17" x14ac:dyDescent="0.35">
      <c r="A7712">
        <v>2647566947</v>
      </c>
      <c r="B7712" s="1">
        <v>43567</v>
      </c>
      <c r="C7712" t="s">
        <v>288</v>
      </c>
      <c r="D7712" t="s">
        <v>288</v>
      </c>
      <c r="F7712" t="s">
        <v>19</v>
      </c>
      <c r="G7712" t="s">
        <v>20</v>
      </c>
      <c r="H7712">
        <v>1</v>
      </c>
      <c r="I7712" t="s">
        <v>4860</v>
      </c>
      <c r="J7712" t="s">
        <v>188</v>
      </c>
      <c r="N7712">
        <v>7</v>
      </c>
      <c r="O7712" t="s">
        <v>505</v>
      </c>
      <c r="P7712" t="s">
        <v>35</v>
      </c>
      <c r="Q7712" t="s">
        <v>146</v>
      </c>
    </row>
    <row r="7713" spans="1:17" x14ac:dyDescent="0.35">
      <c r="A7713">
        <v>2660124151</v>
      </c>
      <c r="B7713" s="1">
        <v>43568</v>
      </c>
      <c r="C7713" t="s">
        <v>86</v>
      </c>
      <c r="D7713" t="s">
        <v>9839</v>
      </c>
      <c r="F7713" t="s">
        <v>19</v>
      </c>
      <c r="G7713" t="s">
        <v>28</v>
      </c>
      <c r="H7713">
        <v>3</v>
      </c>
      <c r="I7713" t="s">
        <v>729</v>
      </c>
      <c r="J7713" t="s">
        <v>2558</v>
      </c>
      <c r="N7713">
        <v>8</v>
      </c>
      <c r="O7713" t="s">
        <v>9840</v>
      </c>
      <c r="P7713" t="s">
        <v>50</v>
      </c>
      <c r="Q7713" t="s">
        <v>25</v>
      </c>
    </row>
    <row r="7714" spans="1:17" x14ac:dyDescent="0.35">
      <c r="A7714">
        <v>2676059822</v>
      </c>
      <c r="B7714" s="1">
        <v>43568</v>
      </c>
      <c r="C7714" t="s">
        <v>990</v>
      </c>
      <c r="D7714" t="s">
        <v>9841</v>
      </c>
      <c r="F7714" t="s">
        <v>19</v>
      </c>
      <c r="G7714" t="s">
        <v>28</v>
      </c>
      <c r="H7714">
        <v>6</v>
      </c>
      <c r="I7714" t="s">
        <v>9842</v>
      </c>
      <c r="J7714" t="s">
        <v>9843</v>
      </c>
      <c r="N7714">
        <v>4</v>
      </c>
      <c r="O7714" t="s">
        <v>9844</v>
      </c>
      <c r="P7714" t="s">
        <v>1175</v>
      </c>
      <c r="Q7714" t="s">
        <v>43</v>
      </c>
    </row>
    <row r="7715" spans="1:17" x14ac:dyDescent="0.35">
      <c r="A7715">
        <v>2475123184</v>
      </c>
      <c r="B7715" s="1">
        <v>43568</v>
      </c>
      <c r="C7715" t="s">
        <v>97</v>
      </c>
      <c r="D7715" t="s">
        <v>155</v>
      </c>
      <c r="F7715" t="s">
        <v>19</v>
      </c>
      <c r="G7715" t="s">
        <v>67</v>
      </c>
      <c r="H7715">
        <v>4</v>
      </c>
      <c r="I7715" t="s">
        <v>2145</v>
      </c>
      <c r="J7715" t="s">
        <v>40</v>
      </c>
      <c r="N7715">
        <v>2</v>
      </c>
      <c r="O7715" t="s">
        <v>2146</v>
      </c>
      <c r="P7715" t="s">
        <v>50</v>
      </c>
      <c r="Q7715" t="s">
        <v>25</v>
      </c>
    </row>
    <row r="7716" spans="1:17" x14ac:dyDescent="0.35">
      <c r="A7716">
        <v>2688448368</v>
      </c>
      <c r="B7716" s="1">
        <v>43568</v>
      </c>
      <c r="C7716" t="s">
        <v>44</v>
      </c>
      <c r="D7716" t="s">
        <v>1229</v>
      </c>
      <c r="E7716" t="s">
        <v>304</v>
      </c>
      <c r="F7716" t="s">
        <v>46</v>
      </c>
      <c r="G7716" t="s">
        <v>28</v>
      </c>
      <c r="H7716">
        <v>7</v>
      </c>
      <c r="J7716" t="s">
        <v>9845</v>
      </c>
      <c r="O7716" t="s">
        <v>49</v>
      </c>
      <c r="P7716" t="s">
        <v>50</v>
      </c>
      <c r="Q7716" t="s">
        <v>25</v>
      </c>
    </row>
    <row r="7717" spans="1:17" x14ac:dyDescent="0.35">
      <c r="A7717">
        <v>2737665120</v>
      </c>
      <c r="B7717" s="1">
        <v>43568</v>
      </c>
      <c r="C7717" t="s">
        <v>36</v>
      </c>
      <c r="D7717" t="s">
        <v>2740</v>
      </c>
      <c r="F7717" t="s">
        <v>19</v>
      </c>
      <c r="G7717" t="s">
        <v>67</v>
      </c>
      <c r="H7717">
        <v>5</v>
      </c>
      <c r="I7717" t="s">
        <v>341</v>
      </c>
      <c r="J7717" t="s">
        <v>575</v>
      </c>
      <c r="O7717" t="s">
        <v>70</v>
      </c>
      <c r="P7717" t="s">
        <v>56</v>
      </c>
      <c r="Q7717" t="s">
        <v>25</v>
      </c>
    </row>
    <row r="7718" spans="1:17" x14ac:dyDescent="0.35">
      <c r="A7718">
        <v>2683223214</v>
      </c>
      <c r="B7718" s="1">
        <v>43568</v>
      </c>
      <c r="C7718" t="s">
        <v>26</v>
      </c>
      <c r="D7718" t="s">
        <v>2744</v>
      </c>
      <c r="F7718" t="s">
        <v>46</v>
      </c>
      <c r="G7718" t="s">
        <v>28</v>
      </c>
      <c r="H7718">
        <v>4</v>
      </c>
      <c r="I7718" t="s">
        <v>2745</v>
      </c>
      <c r="J7718" t="s">
        <v>571</v>
      </c>
      <c r="N7718">
        <v>57</v>
      </c>
      <c r="O7718" t="s">
        <v>1535</v>
      </c>
      <c r="P7718" t="s">
        <v>35</v>
      </c>
      <c r="Q7718" t="s">
        <v>111</v>
      </c>
    </row>
    <row r="7719" spans="1:17" x14ac:dyDescent="0.35">
      <c r="A7719">
        <v>2671450915</v>
      </c>
      <c r="B7719" s="1">
        <v>43568</v>
      </c>
      <c r="C7719" t="s">
        <v>17</v>
      </c>
      <c r="D7719" t="s">
        <v>9846</v>
      </c>
      <c r="F7719" t="s">
        <v>19</v>
      </c>
      <c r="G7719" t="s">
        <v>67</v>
      </c>
      <c r="H7719">
        <v>4</v>
      </c>
      <c r="I7719" t="s">
        <v>9847</v>
      </c>
      <c r="J7719" t="s">
        <v>22</v>
      </c>
      <c r="O7719" t="s">
        <v>682</v>
      </c>
      <c r="P7719" t="s">
        <v>91</v>
      </c>
      <c r="Q7719" t="s">
        <v>146</v>
      </c>
    </row>
    <row r="7720" spans="1:17" x14ac:dyDescent="0.35">
      <c r="A7720">
        <v>2743614909</v>
      </c>
      <c r="B7720" s="1">
        <v>43568</v>
      </c>
      <c r="C7720" t="s">
        <v>26</v>
      </c>
      <c r="D7720" t="s">
        <v>26</v>
      </c>
      <c r="F7720" t="s">
        <v>19</v>
      </c>
      <c r="G7720" t="s">
        <v>67</v>
      </c>
      <c r="H7720">
        <v>5</v>
      </c>
      <c r="I7720" t="s">
        <v>9848</v>
      </c>
      <c r="J7720" t="s">
        <v>22</v>
      </c>
      <c r="N7720">
        <v>9</v>
      </c>
      <c r="O7720" t="s">
        <v>3295</v>
      </c>
      <c r="P7720" t="s">
        <v>3296</v>
      </c>
      <c r="Q7720" t="s">
        <v>43</v>
      </c>
    </row>
    <row r="7721" spans="1:17" x14ac:dyDescent="0.35">
      <c r="A7721">
        <v>2684270950</v>
      </c>
      <c r="B7721" s="1">
        <v>43568</v>
      </c>
      <c r="C7721" t="s">
        <v>189</v>
      </c>
      <c r="D7721" t="s">
        <v>7389</v>
      </c>
      <c r="E7721" t="s">
        <v>3765</v>
      </c>
      <c r="F7721" t="s">
        <v>19</v>
      </c>
      <c r="G7721" t="s">
        <v>67</v>
      </c>
      <c r="H7721">
        <v>5</v>
      </c>
      <c r="I7721" t="s">
        <v>7390</v>
      </c>
      <c r="J7721" t="s">
        <v>206</v>
      </c>
      <c r="N7721">
        <v>2</v>
      </c>
      <c r="O7721" t="s">
        <v>7391</v>
      </c>
      <c r="P7721" t="s">
        <v>56</v>
      </c>
      <c r="Q7721" t="s">
        <v>75</v>
      </c>
    </row>
    <row r="7722" spans="1:17" x14ac:dyDescent="0.35">
      <c r="A7722">
        <v>2748341924</v>
      </c>
      <c r="B7722" s="1">
        <v>43569</v>
      </c>
      <c r="C7722" t="s">
        <v>17</v>
      </c>
      <c r="D7722" t="s">
        <v>2615</v>
      </c>
      <c r="F7722" t="s">
        <v>19</v>
      </c>
      <c r="G7722" t="s">
        <v>28</v>
      </c>
      <c r="H7722">
        <v>9</v>
      </c>
      <c r="I7722" t="s">
        <v>9849</v>
      </c>
      <c r="J7722" t="s">
        <v>552</v>
      </c>
      <c r="N7722">
        <v>18</v>
      </c>
      <c r="O7722" t="s">
        <v>9850</v>
      </c>
      <c r="P7722" t="s">
        <v>330</v>
      </c>
      <c r="Q7722" t="s">
        <v>57</v>
      </c>
    </row>
    <row r="7723" spans="1:17" x14ac:dyDescent="0.35">
      <c r="A7723">
        <v>2706818410</v>
      </c>
      <c r="B7723" s="1">
        <v>43569</v>
      </c>
      <c r="C7723" t="s">
        <v>17</v>
      </c>
      <c r="D7723" t="s">
        <v>129</v>
      </c>
      <c r="E7723" t="s">
        <v>9851</v>
      </c>
      <c r="F7723" t="s">
        <v>19</v>
      </c>
      <c r="G7723" t="s">
        <v>67</v>
      </c>
      <c r="H7723">
        <v>4</v>
      </c>
      <c r="I7723" t="s">
        <v>9852</v>
      </c>
      <c r="J7723" t="s">
        <v>109</v>
      </c>
      <c r="N7723">
        <v>3</v>
      </c>
      <c r="O7723" t="s">
        <v>5963</v>
      </c>
      <c r="P7723" t="s">
        <v>35</v>
      </c>
      <c r="Q7723" t="s">
        <v>57</v>
      </c>
    </row>
    <row r="7724" spans="1:17" x14ac:dyDescent="0.35">
      <c r="A7724">
        <v>2737057026</v>
      </c>
      <c r="B7724" s="1">
        <v>43569</v>
      </c>
      <c r="C7724" t="s">
        <v>17</v>
      </c>
      <c r="D7724" t="s">
        <v>17</v>
      </c>
      <c r="F7724" t="s">
        <v>19</v>
      </c>
      <c r="G7724" t="s">
        <v>28</v>
      </c>
      <c r="H7724">
        <v>3</v>
      </c>
      <c r="I7724" t="s">
        <v>9853</v>
      </c>
      <c r="J7724" t="s">
        <v>22</v>
      </c>
      <c r="K7724">
        <v>130000</v>
      </c>
      <c r="L7724">
        <v>134000</v>
      </c>
      <c r="M7724" t="s">
        <v>216</v>
      </c>
      <c r="N7724">
        <v>40</v>
      </c>
      <c r="O7724" t="s">
        <v>250</v>
      </c>
      <c r="P7724" t="s">
        <v>136</v>
      </c>
      <c r="Q7724" t="s">
        <v>25</v>
      </c>
    </row>
    <row r="7725" spans="1:17" x14ac:dyDescent="0.35">
      <c r="A7725">
        <v>2749798451</v>
      </c>
      <c r="B7725" s="1">
        <v>43569</v>
      </c>
      <c r="C7725" t="s">
        <v>36</v>
      </c>
      <c r="D7725" t="s">
        <v>36</v>
      </c>
      <c r="F7725" t="s">
        <v>19</v>
      </c>
      <c r="G7725" t="s">
        <v>28</v>
      </c>
      <c r="H7725">
        <v>7</v>
      </c>
      <c r="I7725" t="s">
        <v>9854</v>
      </c>
      <c r="J7725" t="s">
        <v>9855</v>
      </c>
      <c r="N7725">
        <v>5</v>
      </c>
      <c r="O7725" t="s">
        <v>828</v>
      </c>
      <c r="P7725" t="s">
        <v>136</v>
      </c>
      <c r="Q7725" t="s">
        <v>146</v>
      </c>
    </row>
    <row r="7726" spans="1:17" x14ac:dyDescent="0.35">
      <c r="A7726">
        <v>2656639253</v>
      </c>
      <c r="B7726" s="1">
        <v>43569</v>
      </c>
      <c r="C7726" t="s">
        <v>97</v>
      </c>
      <c r="D7726" t="s">
        <v>97</v>
      </c>
      <c r="E7726" t="s">
        <v>119</v>
      </c>
      <c r="F7726" t="s">
        <v>46</v>
      </c>
      <c r="G7726" t="s">
        <v>28</v>
      </c>
      <c r="H7726">
        <v>6</v>
      </c>
      <c r="J7726" t="s">
        <v>794</v>
      </c>
      <c r="O7726" t="s">
        <v>49</v>
      </c>
      <c r="P7726" t="s">
        <v>50</v>
      </c>
      <c r="Q7726" t="s">
        <v>25</v>
      </c>
    </row>
    <row r="7727" spans="1:17" x14ac:dyDescent="0.35">
      <c r="A7727">
        <v>2755033088</v>
      </c>
      <c r="B7727" s="1">
        <v>43569</v>
      </c>
      <c r="C7727" t="s">
        <v>17</v>
      </c>
      <c r="D7727" t="s">
        <v>201</v>
      </c>
      <c r="F7727" t="s">
        <v>19</v>
      </c>
      <c r="G7727" t="s">
        <v>67</v>
      </c>
      <c r="H7727">
        <v>4</v>
      </c>
      <c r="I7727" t="s">
        <v>9856</v>
      </c>
      <c r="J7727" t="s">
        <v>22</v>
      </c>
      <c r="N7727">
        <v>3</v>
      </c>
      <c r="O7727" t="s">
        <v>4798</v>
      </c>
      <c r="P7727" t="s">
        <v>35</v>
      </c>
      <c r="Q7727" t="s">
        <v>25</v>
      </c>
    </row>
    <row r="7728" spans="1:17" x14ac:dyDescent="0.35">
      <c r="A7728">
        <v>2753084495</v>
      </c>
      <c r="B7728" s="1">
        <v>43569</v>
      </c>
      <c r="C7728" t="s">
        <v>26</v>
      </c>
      <c r="D7728" t="s">
        <v>26</v>
      </c>
      <c r="F7728" t="s">
        <v>19</v>
      </c>
      <c r="G7728" t="s">
        <v>28</v>
      </c>
      <c r="H7728">
        <v>3</v>
      </c>
      <c r="I7728" t="s">
        <v>1728</v>
      </c>
      <c r="J7728" t="s">
        <v>339</v>
      </c>
      <c r="O7728" t="s">
        <v>392</v>
      </c>
      <c r="P7728" t="s">
        <v>136</v>
      </c>
      <c r="Q7728" t="s">
        <v>111</v>
      </c>
    </row>
    <row r="7729" spans="1:17" x14ac:dyDescent="0.35">
      <c r="A7729">
        <v>2795555357</v>
      </c>
      <c r="B7729" s="1">
        <v>43569</v>
      </c>
      <c r="C7729" t="s">
        <v>65</v>
      </c>
      <c r="D7729" t="s">
        <v>8020</v>
      </c>
      <c r="F7729" t="s">
        <v>19</v>
      </c>
      <c r="G7729" t="s">
        <v>28</v>
      </c>
      <c r="H7729">
        <v>3</v>
      </c>
      <c r="I7729" t="s">
        <v>3892</v>
      </c>
      <c r="J7729" t="s">
        <v>1281</v>
      </c>
      <c r="N7729">
        <v>8</v>
      </c>
      <c r="O7729" t="s">
        <v>349</v>
      </c>
      <c r="P7729" t="s">
        <v>24</v>
      </c>
      <c r="Q7729" t="s">
        <v>25</v>
      </c>
    </row>
    <row r="7730" spans="1:17" x14ac:dyDescent="0.35">
      <c r="A7730">
        <v>2648270227</v>
      </c>
      <c r="B7730" s="1">
        <v>43569</v>
      </c>
      <c r="C7730" t="s">
        <v>26</v>
      </c>
      <c r="D7730" t="s">
        <v>9857</v>
      </c>
      <c r="E7730" t="s">
        <v>9858</v>
      </c>
      <c r="F7730" t="s">
        <v>19</v>
      </c>
      <c r="G7730" t="s">
        <v>67</v>
      </c>
      <c r="H7730">
        <v>2</v>
      </c>
      <c r="I7730" t="s">
        <v>9859</v>
      </c>
      <c r="J7730" t="s">
        <v>22</v>
      </c>
      <c r="N7730">
        <v>4</v>
      </c>
      <c r="O7730" t="s">
        <v>9860</v>
      </c>
      <c r="P7730" t="s">
        <v>685</v>
      </c>
      <c r="Q7730" t="s">
        <v>57</v>
      </c>
    </row>
    <row r="7731" spans="1:17" x14ac:dyDescent="0.35">
      <c r="A7731">
        <v>2680087573</v>
      </c>
      <c r="B7731" s="1">
        <v>43570</v>
      </c>
      <c r="C7731" t="s">
        <v>36</v>
      </c>
      <c r="D7731" t="s">
        <v>36</v>
      </c>
      <c r="F7731" t="s">
        <v>46</v>
      </c>
      <c r="G7731" t="s">
        <v>67</v>
      </c>
      <c r="H7731">
        <v>4</v>
      </c>
      <c r="I7731" t="s">
        <v>9861</v>
      </c>
      <c r="J7731" t="s">
        <v>22</v>
      </c>
      <c r="N7731">
        <v>7</v>
      </c>
      <c r="O7731" t="s">
        <v>9862</v>
      </c>
      <c r="P7731" t="s">
        <v>56</v>
      </c>
      <c r="Q7731" t="s">
        <v>146</v>
      </c>
    </row>
    <row r="7732" spans="1:17" x14ac:dyDescent="0.35">
      <c r="A7732">
        <v>2600754036</v>
      </c>
      <c r="B7732" s="1">
        <v>43570</v>
      </c>
      <c r="C7732" t="s">
        <v>36</v>
      </c>
      <c r="D7732" t="s">
        <v>36</v>
      </c>
      <c r="E7732" t="s">
        <v>1215</v>
      </c>
      <c r="F7732" t="s">
        <v>19</v>
      </c>
      <c r="G7732" t="s">
        <v>67</v>
      </c>
      <c r="H7732">
        <v>4</v>
      </c>
      <c r="I7732" t="s">
        <v>1216</v>
      </c>
      <c r="J7732" t="s">
        <v>365</v>
      </c>
      <c r="N7732">
        <v>24</v>
      </c>
      <c r="O7732" t="s">
        <v>49</v>
      </c>
      <c r="P7732" t="s">
        <v>50</v>
      </c>
      <c r="Q7732" t="s">
        <v>25</v>
      </c>
    </row>
    <row r="7733" spans="1:17" x14ac:dyDescent="0.35">
      <c r="A7733">
        <v>2681603215</v>
      </c>
      <c r="B7733" s="1">
        <v>43570</v>
      </c>
      <c r="C7733" t="s">
        <v>17</v>
      </c>
      <c r="D7733" t="s">
        <v>9863</v>
      </c>
      <c r="F7733" t="s">
        <v>19</v>
      </c>
      <c r="G7733" t="s">
        <v>20</v>
      </c>
      <c r="H7733">
        <v>2</v>
      </c>
      <c r="I7733" t="s">
        <v>9864</v>
      </c>
      <c r="J7733" t="s">
        <v>432</v>
      </c>
      <c r="O7733" t="s">
        <v>165</v>
      </c>
      <c r="P7733" t="s">
        <v>166</v>
      </c>
      <c r="Q7733" t="s">
        <v>111</v>
      </c>
    </row>
    <row r="7734" spans="1:17" x14ac:dyDescent="0.35">
      <c r="A7734">
        <v>2743452093</v>
      </c>
      <c r="B7734" s="1">
        <v>43570</v>
      </c>
      <c r="C7734" t="s">
        <v>86</v>
      </c>
      <c r="D7734" t="s">
        <v>86</v>
      </c>
      <c r="F7734" t="s">
        <v>46</v>
      </c>
      <c r="G7734" t="s">
        <v>28</v>
      </c>
      <c r="H7734">
        <v>4</v>
      </c>
      <c r="I7734" t="s">
        <v>101</v>
      </c>
      <c r="J7734" t="s">
        <v>2544</v>
      </c>
      <c r="O7734" t="s">
        <v>49</v>
      </c>
      <c r="P7734" t="s">
        <v>50</v>
      </c>
      <c r="Q7734" t="s">
        <v>25</v>
      </c>
    </row>
    <row r="7735" spans="1:17" x14ac:dyDescent="0.35">
      <c r="A7735">
        <v>2683586611</v>
      </c>
      <c r="B7735" s="1">
        <v>43570</v>
      </c>
      <c r="C7735" t="s">
        <v>97</v>
      </c>
      <c r="D7735" t="s">
        <v>97</v>
      </c>
      <c r="E7735" t="s">
        <v>119</v>
      </c>
      <c r="F7735" t="s">
        <v>46</v>
      </c>
      <c r="G7735" t="s">
        <v>28</v>
      </c>
      <c r="H7735">
        <v>6</v>
      </c>
      <c r="J7735" t="s">
        <v>494</v>
      </c>
      <c r="O7735" t="s">
        <v>49</v>
      </c>
      <c r="P7735" t="s">
        <v>50</v>
      </c>
      <c r="Q7735" t="s">
        <v>25</v>
      </c>
    </row>
    <row r="7736" spans="1:17" x14ac:dyDescent="0.35">
      <c r="A7736">
        <v>2717098292</v>
      </c>
      <c r="B7736" s="1">
        <v>43570</v>
      </c>
      <c r="C7736" t="s">
        <v>97</v>
      </c>
      <c r="D7736" t="s">
        <v>97</v>
      </c>
      <c r="F7736" t="s">
        <v>19</v>
      </c>
      <c r="G7736" t="s">
        <v>28</v>
      </c>
      <c r="H7736">
        <v>9</v>
      </c>
      <c r="I7736" t="s">
        <v>9865</v>
      </c>
      <c r="J7736" t="s">
        <v>22</v>
      </c>
      <c r="K7736">
        <v>152000</v>
      </c>
      <c r="L7736">
        <v>195000</v>
      </c>
      <c r="M7736" t="s">
        <v>216</v>
      </c>
      <c r="N7736">
        <v>51</v>
      </c>
      <c r="O7736" t="s">
        <v>4541</v>
      </c>
      <c r="P7736" t="s">
        <v>136</v>
      </c>
      <c r="Q7736" t="s">
        <v>182</v>
      </c>
    </row>
    <row r="7737" spans="1:17" x14ac:dyDescent="0.35">
      <c r="A7737">
        <v>2616496082</v>
      </c>
      <c r="B7737" s="1">
        <v>43570</v>
      </c>
      <c r="C7737" t="s">
        <v>17</v>
      </c>
      <c r="D7737" t="s">
        <v>3060</v>
      </c>
      <c r="F7737" t="s">
        <v>19</v>
      </c>
      <c r="G7737" t="s">
        <v>28</v>
      </c>
      <c r="H7737">
        <v>10</v>
      </c>
      <c r="I7737" t="s">
        <v>3061</v>
      </c>
      <c r="J7737" t="s">
        <v>40</v>
      </c>
      <c r="O7737" t="s">
        <v>3062</v>
      </c>
      <c r="P7737" t="s">
        <v>35</v>
      </c>
      <c r="Q7737" t="s">
        <v>25</v>
      </c>
    </row>
    <row r="7738" spans="1:17" x14ac:dyDescent="0.35">
      <c r="A7738">
        <v>2571874848</v>
      </c>
      <c r="B7738" s="1">
        <v>43570</v>
      </c>
      <c r="C7738" t="s">
        <v>36</v>
      </c>
      <c r="D7738" t="s">
        <v>9866</v>
      </c>
      <c r="F7738" t="s">
        <v>19</v>
      </c>
      <c r="G7738" t="s">
        <v>67</v>
      </c>
      <c r="H7738">
        <v>4</v>
      </c>
      <c r="I7738" t="s">
        <v>9209</v>
      </c>
      <c r="J7738" t="s">
        <v>8200</v>
      </c>
      <c r="N7738">
        <v>36</v>
      </c>
      <c r="O7738" t="s">
        <v>9867</v>
      </c>
      <c r="P7738" t="s">
        <v>35</v>
      </c>
      <c r="Q7738" t="s">
        <v>25</v>
      </c>
    </row>
    <row r="7739" spans="1:17" x14ac:dyDescent="0.35">
      <c r="A7739">
        <v>2732777035</v>
      </c>
      <c r="B7739" s="1">
        <v>43570</v>
      </c>
      <c r="C7739" t="s">
        <v>396</v>
      </c>
      <c r="D7739" t="s">
        <v>3231</v>
      </c>
      <c r="F7739" t="s">
        <v>46</v>
      </c>
      <c r="G7739" t="s">
        <v>28</v>
      </c>
      <c r="H7739">
        <v>8</v>
      </c>
      <c r="I7739" t="s">
        <v>9868</v>
      </c>
      <c r="J7739" t="s">
        <v>524</v>
      </c>
      <c r="N7739">
        <v>25</v>
      </c>
      <c r="O7739" t="s">
        <v>8252</v>
      </c>
      <c r="P7739" t="s">
        <v>56</v>
      </c>
      <c r="Q7739" t="s">
        <v>57</v>
      </c>
    </row>
    <row r="7740" spans="1:17" x14ac:dyDescent="0.35">
      <c r="A7740">
        <v>2747691232</v>
      </c>
      <c r="B7740" s="1">
        <v>43570</v>
      </c>
      <c r="C7740" t="s">
        <v>36</v>
      </c>
      <c r="D7740" t="s">
        <v>36</v>
      </c>
      <c r="E7740" t="s">
        <v>9869</v>
      </c>
      <c r="F7740" t="s">
        <v>19</v>
      </c>
      <c r="G7740" t="s">
        <v>67</v>
      </c>
      <c r="H7740">
        <v>4</v>
      </c>
      <c r="I7740" t="s">
        <v>9870</v>
      </c>
      <c r="J7740" t="s">
        <v>4780</v>
      </c>
      <c r="P7740" t="s">
        <v>136</v>
      </c>
      <c r="Q7740" t="s">
        <v>43</v>
      </c>
    </row>
    <row r="7741" spans="1:17" x14ac:dyDescent="0.35">
      <c r="A7741">
        <v>2618205611</v>
      </c>
      <c r="B7741" s="1">
        <v>43571</v>
      </c>
      <c r="C7741" t="s">
        <v>26</v>
      </c>
      <c r="D7741" t="s">
        <v>71</v>
      </c>
      <c r="F7741" t="s">
        <v>19</v>
      </c>
      <c r="G7741" t="s">
        <v>28</v>
      </c>
      <c r="H7741">
        <v>7</v>
      </c>
      <c r="I7741" t="s">
        <v>9871</v>
      </c>
      <c r="J7741" t="s">
        <v>22</v>
      </c>
      <c r="N7741">
        <v>13</v>
      </c>
      <c r="O7741" t="s">
        <v>9872</v>
      </c>
      <c r="P7741" t="s">
        <v>91</v>
      </c>
      <c r="Q7741" t="s">
        <v>57</v>
      </c>
    </row>
    <row r="7742" spans="1:17" x14ac:dyDescent="0.35">
      <c r="A7742">
        <v>2662403905</v>
      </c>
      <c r="B7742" s="1">
        <v>43571</v>
      </c>
      <c r="C7742" t="s">
        <v>17</v>
      </c>
      <c r="D7742" t="s">
        <v>17</v>
      </c>
      <c r="E7742" t="s">
        <v>3851</v>
      </c>
      <c r="F7742" t="s">
        <v>19</v>
      </c>
      <c r="G7742" t="s">
        <v>20</v>
      </c>
      <c r="H7742">
        <v>4</v>
      </c>
      <c r="I7742" t="s">
        <v>1501</v>
      </c>
      <c r="J7742" t="s">
        <v>54</v>
      </c>
      <c r="N7742">
        <v>5</v>
      </c>
      <c r="O7742" t="s">
        <v>141</v>
      </c>
      <c r="P7742" t="s">
        <v>35</v>
      </c>
      <c r="Q7742" t="s">
        <v>75</v>
      </c>
    </row>
    <row r="7743" spans="1:17" x14ac:dyDescent="0.35">
      <c r="A7743">
        <v>2686250320</v>
      </c>
      <c r="B7743" s="1">
        <v>43571</v>
      </c>
      <c r="C7743" t="s">
        <v>653</v>
      </c>
      <c r="D7743" t="s">
        <v>9873</v>
      </c>
      <c r="F7743" t="s">
        <v>19</v>
      </c>
      <c r="G7743" t="s">
        <v>67</v>
      </c>
      <c r="H7743">
        <v>3</v>
      </c>
      <c r="I7743" t="s">
        <v>9874</v>
      </c>
      <c r="J7743" t="s">
        <v>117</v>
      </c>
      <c r="N7743">
        <v>11</v>
      </c>
      <c r="O7743" t="s">
        <v>1296</v>
      </c>
      <c r="P7743" t="s">
        <v>56</v>
      </c>
      <c r="Q7743" t="s">
        <v>43</v>
      </c>
    </row>
    <row r="7744" spans="1:17" x14ac:dyDescent="0.35">
      <c r="A7744">
        <v>2642451474</v>
      </c>
      <c r="B7744" s="1">
        <v>43571</v>
      </c>
      <c r="C7744" t="s">
        <v>17</v>
      </c>
      <c r="D7744" t="s">
        <v>129</v>
      </c>
      <c r="F7744" t="s">
        <v>19</v>
      </c>
      <c r="G7744" t="s">
        <v>28</v>
      </c>
      <c r="H7744">
        <v>4</v>
      </c>
      <c r="I7744" t="s">
        <v>394</v>
      </c>
      <c r="J7744" t="s">
        <v>9281</v>
      </c>
      <c r="N7744">
        <v>1</v>
      </c>
      <c r="O7744" t="s">
        <v>233</v>
      </c>
      <c r="P7744" t="s">
        <v>35</v>
      </c>
      <c r="Q7744" t="s">
        <v>25</v>
      </c>
    </row>
    <row r="7745" spans="1:17" x14ac:dyDescent="0.35">
      <c r="A7745">
        <v>2679700695</v>
      </c>
      <c r="B7745" s="1">
        <v>43571</v>
      </c>
      <c r="C7745" t="s">
        <v>17</v>
      </c>
      <c r="D7745" t="s">
        <v>129</v>
      </c>
      <c r="E7745" t="s">
        <v>52</v>
      </c>
      <c r="F7745" t="s">
        <v>19</v>
      </c>
      <c r="G7745" t="s">
        <v>28</v>
      </c>
      <c r="H7745">
        <v>5</v>
      </c>
      <c r="I7745" t="s">
        <v>6179</v>
      </c>
      <c r="J7745" t="s">
        <v>271</v>
      </c>
      <c r="N7745">
        <v>2</v>
      </c>
      <c r="O7745" t="s">
        <v>135</v>
      </c>
      <c r="P7745" t="s">
        <v>136</v>
      </c>
      <c r="Q7745" t="s">
        <v>75</v>
      </c>
    </row>
    <row r="7746" spans="1:17" x14ac:dyDescent="0.35">
      <c r="A7746">
        <v>2677606662</v>
      </c>
      <c r="B7746" s="1">
        <v>43571</v>
      </c>
      <c r="C7746" t="s">
        <v>17</v>
      </c>
      <c r="D7746" t="s">
        <v>129</v>
      </c>
      <c r="E7746" t="s">
        <v>8028</v>
      </c>
      <c r="F7746" t="s">
        <v>19</v>
      </c>
      <c r="G7746" t="s">
        <v>28</v>
      </c>
      <c r="H7746">
        <v>1</v>
      </c>
      <c r="I7746" t="s">
        <v>184</v>
      </c>
      <c r="J7746" t="s">
        <v>22</v>
      </c>
      <c r="N7746">
        <v>1</v>
      </c>
      <c r="O7746" t="s">
        <v>185</v>
      </c>
      <c r="P7746" t="s">
        <v>56</v>
      </c>
      <c r="Q7746" t="s">
        <v>146</v>
      </c>
    </row>
    <row r="7747" spans="1:17" x14ac:dyDescent="0.35">
      <c r="A7747">
        <v>2693197852</v>
      </c>
      <c r="B7747" s="1">
        <v>43571</v>
      </c>
      <c r="C7747" t="s">
        <v>26</v>
      </c>
      <c r="D7747" t="s">
        <v>26</v>
      </c>
      <c r="F7747" t="s">
        <v>19</v>
      </c>
      <c r="G7747" t="s">
        <v>28</v>
      </c>
      <c r="H7747">
        <v>5</v>
      </c>
      <c r="I7747" t="s">
        <v>9875</v>
      </c>
      <c r="J7747" t="s">
        <v>22</v>
      </c>
      <c r="N7747">
        <v>14</v>
      </c>
      <c r="O7747" t="s">
        <v>9876</v>
      </c>
      <c r="P7747" t="s">
        <v>136</v>
      </c>
      <c r="Q7747" t="s">
        <v>57</v>
      </c>
    </row>
    <row r="7748" spans="1:17" x14ac:dyDescent="0.35">
      <c r="A7748">
        <v>2693780360</v>
      </c>
      <c r="B7748" s="1">
        <v>43571</v>
      </c>
      <c r="C7748" t="s">
        <v>26</v>
      </c>
      <c r="D7748" t="s">
        <v>71</v>
      </c>
      <c r="E7748" t="s">
        <v>19</v>
      </c>
      <c r="F7748" t="s">
        <v>46</v>
      </c>
      <c r="G7748" t="s">
        <v>28</v>
      </c>
      <c r="H7748">
        <v>7</v>
      </c>
      <c r="I7748" t="s">
        <v>153</v>
      </c>
      <c r="J7748" t="s">
        <v>84</v>
      </c>
      <c r="O7748" t="s">
        <v>49</v>
      </c>
      <c r="P7748" t="s">
        <v>50</v>
      </c>
      <c r="Q7748" t="s">
        <v>25</v>
      </c>
    </row>
    <row r="7749" spans="1:17" x14ac:dyDescent="0.35">
      <c r="A7749">
        <v>2737657633</v>
      </c>
      <c r="B7749" s="1">
        <v>43571</v>
      </c>
      <c r="C7749" t="s">
        <v>17</v>
      </c>
      <c r="D7749" t="s">
        <v>1568</v>
      </c>
      <c r="F7749" t="s">
        <v>19</v>
      </c>
      <c r="G7749" t="s">
        <v>28</v>
      </c>
      <c r="H7749">
        <v>6</v>
      </c>
      <c r="I7749" t="s">
        <v>9877</v>
      </c>
      <c r="J7749" t="s">
        <v>22</v>
      </c>
      <c r="N7749">
        <v>4</v>
      </c>
      <c r="O7749" t="s">
        <v>1721</v>
      </c>
      <c r="P7749" t="s">
        <v>50</v>
      </c>
      <c r="Q7749" t="s">
        <v>173</v>
      </c>
    </row>
    <row r="7750" spans="1:17" x14ac:dyDescent="0.35">
      <c r="A7750">
        <v>2718975692</v>
      </c>
      <c r="B7750" s="1">
        <v>43571</v>
      </c>
      <c r="C7750" t="s">
        <v>17</v>
      </c>
      <c r="D7750" t="s">
        <v>390</v>
      </c>
      <c r="F7750" t="s">
        <v>19</v>
      </c>
      <c r="G7750" t="s">
        <v>28</v>
      </c>
      <c r="H7750">
        <v>6</v>
      </c>
      <c r="I7750" t="s">
        <v>391</v>
      </c>
      <c r="J7750" t="s">
        <v>1969</v>
      </c>
      <c r="O7750" t="s">
        <v>392</v>
      </c>
      <c r="P7750" t="s">
        <v>136</v>
      </c>
      <c r="Q7750" t="s">
        <v>111</v>
      </c>
    </row>
    <row r="7751" spans="1:17" x14ac:dyDescent="0.35">
      <c r="A7751">
        <v>2682309527</v>
      </c>
      <c r="B7751" s="1">
        <v>43572</v>
      </c>
      <c r="C7751" t="s">
        <v>65</v>
      </c>
      <c r="D7751" t="s">
        <v>1107</v>
      </c>
      <c r="F7751" t="s">
        <v>19</v>
      </c>
      <c r="G7751" t="s">
        <v>28</v>
      </c>
      <c r="H7751">
        <v>5</v>
      </c>
      <c r="J7751" t="s">
        <v>1182</v>
      </c>
      <c r="N7751">
        <v>14</v>
      </c>
      <c r="O7751" t="s">
        <v>9878</v>
      </c>
      <c r="P7751" t="s">
        <v>56</v>
      </c>
      <c r="Q7751" t="s">
        <v>57</v>
      </c>
    </row>
    <row r="7752" spans="1:17" x14ac:dyDescent="0.35">
      <c r="A7752">
        <v>2691419734</v>
      </c>
      <c r="B7752" s="1">
        <v>43572</v>
      </c>
      <c r="C7752" t="s">
        <v>17</v>
      </c>
      <c r="D7752" t="s">
        <v>9879</v>
      </c>
      <c r="F7752" t="s">
        <v>19</v>
      </c>
      <c r="G7752" t="s">
        <v>28</v>
      </c>
      <c r="H7752">
        <v>1</v>
      </c>
      <c r="I7752" t="s">
        <v>9880</v>
      </c>
      <c r="J7752" t="s">
        <v>9881</v>
      </c>
      <c r="K7752">
        <v>84000</v>
      </c>
      <c r="L7752">
        <v>155000</v>
      </c>
      <c r="M7752" t="s">
        <v>216</v>
      </c>
      <c r="N7752">
        <v>2</v>
      </c>
      <c r="O7752" t="s">
        <v>5724</v>
      </c>
      <c r="P7752" t="s">
        <v>56</v>
      </c>
      <c r="Q7752" t="s">
        <v>75</v>
      </c>
    </row>
    <row r="7753" spans="1:17" x14ac:dyDescent="0.35">
      <c r="A7753">
        <v>2683527534</v>
      </c>
      <c r="B7753" s="1">
        <v>43572</v>
      </c>
      <c r="C7753" t="s">
        <v>26</v>
      </c>
      <c r="D7753" t="s">
        <v>71</v>
      </c>
      <c r="E7753" t="s">
        <v>19</v>
      </c>
      <c r="F7753" t="s">
        <v>46</v>
      </c>
      <c r="G7753" t="s">
        <v>28</v>
      </c>
      <c r="H7753">
        <v>3</v>
      </c>
      <c r="I7753" t="s">
        <v>153</v>
      </c>
      <c r="J7753" t="s">
        <v>3912</v>
      </c>
      <c r="O7753" t="s">
        <v>49</v>
      </c>
      <c r="P7753" t="s">
        <v>50</v>
      </c>
      <c r="Q7753" t="s">
        <v>25</v>
      </c>
    </row>
    <row r="7754" spans="1:17" x14ac:dyDescent="0.35">
      <c r="A7754">
        <v>2716119374</v>
      </c>
      <c r="B7754" s="1">
        <v>43572</v>
      </c>
      <c r="C7754" t="s">
        <v>430</v>
      </c>
      <c r="D7754" t="s">
        <v>430</v>
      </c>
      <c r="F7754" t="s">
        <v>19</v>
      </c>
      <c r="G7754" t="s">
        <v>28</v>
      </c>
      <c r="H7754">
        <v>6</v>
      </c>
      <c r="I7754" t="s">
        <v>9882</v>
      </c>
      <c r="J7754" t="s">
        <v>1611</v>
      </c>
      <c r="N7754">
        <v>10</v>
      </c>
      <c r="O7754" t="s">
        <v>1612</v>
      </c>
      <c r="P7754" t="s">
        <v>56</v>
      </c>
      <c r="Q7754" t="s">
        <v>111</v>
      </c>
    </row>
    <row r="7755" spans="1:17" x14ac:dyDescent="0.35">
      <c r="A7755">
        <v>2689199027</v>
      </c>
      <c r="B7755" s="1">
        <v>43572</v>
      </c>
      <c r="C7755" t="s">
        <v>3186</v>
      </c>
      <c r="D7755" t="s">
        <v>9883</v>
      </c>
      <c r="F7755" t="s">
        <v>19</v>
      </c>
      <c r="G7755" t="s">
        <v>28</v>
      </c>
      <c r="H7755">
        <v>3</v>
      </c>
      <c r="I7755" t="s">
        <v>9884</v>
      </c>
      <c r="J7755" t="s">
        <v>2906</v>
      </c>
      <c r="N7755">
        <v>5</v>
      </c>
      <c r="O7755" t="s">
        <v>5992</v>
      </c>
      <c r="P7755" t="s">
        <v>429</v>
      </c>
      <c r="Q7755" t="s">
        <v>111</v>
      </c>
    </row>
    <row r="7756" spans="1:17" x14ac:dyDescent="0.35">
      <c r="A7756">
        <v>2683582693</v>
      </c>
      <c r="B7756" s="1">
        <v>43572</v>
      </c>
      <c r="C7756" t="s">
        <v>97</v>
      </c>
      <c r="D7756" t="s">
        <v>97</v>
      </c>
      <c r="E7756" t="s">
        <v>119</v>
      </c>
      <c r="F7756" t="s">
        <v>46</v>
      </c>
      <c r="G7756" t="s">
        <v>28</v>
      </c>
      <c r="H7756">
        <v>5</v>
      </c>
      <c r="J7756" t="s">
        <v>1286</v>
      </c>
      <c r="N7756">
        <v>1</v>
      </c>
      <c r="O7756" t="s">
        <v>49</v>
      </c>
      <c r="P7756" t="s">
        <v>50</v>
      </c>
      <c r="Q7756" t="s">
        <v>25</v>
      </c>
    </row>
    <row r="7757" spans="1:17" x14ac:dyDescent="0.35">
      <c r="A7757">
        <v>2680669576</v>
      </c>
      <c r="B7757" s="1">
        <v>43572</v>
      </c>
      <c r="C7757" t="s">
        <v>1375</v>
      </c>
      <c r="D7757" t="s">
        <v>9885</v>
      </c>
      <c r="F7757" t="s">
        <v>46</v>
      </c>
      <c r="G7757" t="s">
        <v>28</v>
      </c>
      <c r="H7757">
        <v>8</v>
      </c>
      <c r="I7757" t="s">
        <v>719</v>
      </c>
      <c r="J7757" t="s">
        <v>582</v>
      </c>
      <c r="N7757">
        <v>27</v>
      </c>
      <c r="O7757" t="s">
        <v>2118</v>
      </c>
      <c r="P7757" t="s">
        <v>56</v>
      </c>
      <c r="Q7757" t="s">
        <v>75</v>
      </c>
    </row>
    <row r="7758" spans="1:17" x14ac:dyDescent="0.35">
      <c r="A7758">
        <v>2653668951</v>
      </c>
      <c r="B7758" s="1">
        <v>43572</v>
      </c>
      <c r="C7758" t="s">
        <v>17</v>
      </c>
      <c r="D7758" t="s">
        <v>9886</v>
      </c>
      <c r="F7758" t="s">
        <v>19</v>
      </c>
      <c r="G7758" t="s">
        <v>67</v>
      </c>
      <c r="H7758">
        <v>5</v>
      </c>
      <c r="I7758" t="s">
        <v>9887</v>
      </c>
      <c r="J7758" t="s">
        <v>465</v>
      </c>
      <c r="N7758">
        <v>3</v>
      </c>
      <c r="O7758" t="s">
        <v>546</v>
      </c>
      <c r="P7758" t="s">
        <v>50</v>
      </c>
      <c r="Q7758" t="s">
        <v>25</v>
      </c>
    </row>
    <row r="7759" spans="1:17" x14ac:dyDescent="0.35">
      <c r="A7759">
        <v>2678718561</v>
      </c>
      <c r="B7759" s="1">
        <v>43573</v>
      </c>
      <c r="C7759" t="s">
        <v>17</v>
      </c>
      <c r="D7759" t="s">
        <v>17</v>
      </c>
      <c r="F7759" t="s">
        <v>19</v>
      </c>
      <c r="G7759" t="s">
        <v>28</v>
      </c>
      <c r="H7759">
        <v>8</v>
      </c>
      <c r="I7759" t="s">
        <v>971</v>
      </c>
      <c r="J7759" t="s">
        <v>597</v>
      </c>
      <c r="N7759">
        <v>1</v>
      </c>
      <c r="O7759" t="s">
        <v>135</v>
      </c>
      <c r="P7759" t="s">
        <v>136</v>
      </c>
      <c r="Q7759" t="s">
        <v>75</v>
      </c>
    </row>
    <row r="7760" spans="1:17" x14ac:dyDescent="0.35">
      <c r="A7760">
        <v>2668362137</v>
      </c>
      <c r="B7760" s="1">
        <v>43573</v>
      </c>
      <c r="C7760" t="s">
        <v>17</v>
      </c>
      <c r="D7760" t="s">
        <v>17</v>
      </c>
      <c r="F7760" t="s">
        <v>19</v>
      </c>
      <c r="G7760" t="s">
        <v>67</v>
      </c>
      <c r="H7760">
        <v>5</v>
      </c>
      <c r="I7760" t="s">
        <v>9888</v>
      </c>
      <c r="J7760" t="s">
        <v>109</v>
      </c>
      <c r="K7760">
        <v>117000</v>
      </c>
      <c r="L7760">
        <v>204000</v>
      </c>
      <c r="M7760" t="s">
        <v>216</v>
      </c>
      <c r="N7760">
        <v>69</v>
      </c>
      <c r="O7760" t="s">
        <v>546</v>
      </c>
      <c r="P7760" t="s">
        <v>50</v>
      </c>
      <c r="Q7760" t="s">
        <v>25</v>
      </c>
    </row>
    <row r="7761" spans="1:17" x14ac:dyDescent="0.35">
      <c r="A7761">
        <v>2745521156</v>
      </c>
      <c r="B7761" s="1">
        <v>43573</v>
      </c>
      <c r="C7761" t="s">
        <v>86</v>
      </c>
      <c r="D7761" t="s">
        <v>9889</v>
      </c>
      <c r="F7761" t="s">
        <v>19</v>
      </c>
      <c r="G7761" t="s">
        <v>67</v>
      </c>
      <c r="H7761">
        <v>3</v>
      </c>
      <c r="J7761" t="s">
        <v>109</v>
      </c>
      <c r="N7761">
        <v>2</v>
      </c>
      <c r="O7761" t="s">
        <v>8839</v>
      </c>
      <c r="P7761" t="s">
        <v>24</v>
      </c>
      <c r="Q7761" t="s">
        <v>75</v>
      </c>
    </row>
    <row r="7762" spans="1:17" x14ac:dyDescent="0.35">
      <c r="A7762">
        <v>2676501289</v>
      </c>
      <c r="B7762" s="1">
        <v>43573</v>
      </c>
      <c r="C7762" t="s">
        <v>3186</v>
      </c>
      <c r="D7762" t="s">
        <v>9890</v>
      </c>
      <c r="F7762" t="s">
        <v>19</v>
      </c>
      <c r="G7762" t="s">
        <v>67</v>
      </c>
      <c r="H7762">
        <v>3</v>
      </c>
      <c r="I7762" t="s">
        <v>9891</v>
      </c>
      <c r="J7762" t="s">
        <v>22</v>
      </c>
      <c r="N7762">
        <v>9</v>
      </c>
      <c r="O7762" t="s">
        <v>9892</v>
      </c>
      <c r="P7762" t="s">
        <v>42</v>
      </c>
      <c r="Q7762" t="s">
        <v>25</v>
      </c>
    </row>
    <row r="7763" spans="1:17" x14ac:dyDescent="0.35">
      <c r="A7763">
        <v>2694248121</v>
      </c>
      <c r="B7763" s="1">
        <v>43573</v>
      </c>
      <c r="C7763" t="s">
        <v>36</v>
      </c>
      <c r="D7763" t="s">
        <v>9893</v>
      </c>
      <c r="F7763" t="s">
        <v>19</v>
      </c>
      <c r="G7763" t="s">
        <v>67</v>
      </c>
      <c r="H7763">
        <v>2</v>
      </c>
      <c r="J7763" t="s">
        <v>9894</v>
      </c>
      <c r="N7763">
        <v>7</v>
      </c>
      <c r="O7763" t="s">
        <v>2151</v>
      </c>
      <c r="P7763" t="s">
        <v>136</v>
      </c>
      <c r="Q7763" t="s">
        <v>75</v>
      </c>
    </row>
    <row r="7764" spans="1:17" x14ac:dyDescent="0.35">
      <c r="A7764">
        <v>2714000666</v>
      </c>
      <c r="B7764" s="1">
        <v>43573</v>
      </c>
      <c r="C7764" t="s">
        <v>17</v>
      </c>
      <c r="D7764" t="s">
        <v>17</v>
      </c>
      <c r="F7764" t="s">
        <v>19</v>
      </c>
      <c r="G7764" t="s">
        <v>67</v>
      </c>
      <c r="H7764">
        <v>5</v>
      </c>
      <c r="I7764" t="s">
        <v>9895</v>
      </c>
      <c r="J7764" t="s">
        <v>597</v>
      </c>
      <c r="N7764">
        <v>7</v>
      </c>
      <c r="O7764" t="s">
        <v>4051</v>
      </c>
      <c r="P7764" t="s">
        <v>35</v>
      </c>
      <c r="Q7764" t="s">
        <v>25</v>
      </c>
    </row>
    <row r="7765" spans="1:17" x14ac:dyDescent="0.35">
      <c r="A7765">
        <v>2752575010</v>
      </c>
      <c r="B7765" s="1">
        <v>43573</v>
      </c>
      <c r="C7765" t="s">
        <v>26</v>
      </c>
      <c r="D7765" t="s">
        <v>71</v>
      </c>
      <c r="F7765" t="s">
        <v>19</v>
      </c>
      <c r="G7765" t="s">
        <v>67</v>
      </c>
      <c r="H7765">
        <v>3</v>
      </c>
      <c r="I7765" t="s">
        <v>9896</v>
      </c>
      <c r="J7765" t="s">
        <v>465</v>
      </c>
      <c r="O7765" t="s">
        <v>9897</v>
      </c>
      <c r="P7765" t="s">
        <v>35</v>
      </c>
      <c r="Q7765" t="s">
        <v>111</v>
      </c>
    </row>
    <row r="7766" spans="1:17" x14ac:dyDescent="0.35">
      <c r="A7766">
        <v>2689882379</v>
      </c>
      <c r="B7766" s="1">
        <v>43573</v>
      </c>
      <c r="C7766" t="s">
        <v>103</v>
      </c>
      <c r="D7766" t="s">
        <v>9898</v>
      </c>
      <c r="E7766" t="s">
        <v>9899</v>
      </c>
      <c r="F7766" t="s">
        <v>19</v>
      </c>
      <c r="G7766" t="s">
        <v>67</v>
      </c>
      <c r="H7766">
        <v>2</v>
      </c>
      <c r="I7766" t="s">
        <v>9900</v>
      </c>
      <c r="J7766" t="s">
        <v>206</v>
      </c>
      <c r="N7766">
        <v>1</v>
      </c>
      <c r="O7766" t="s">
        <v>1122</v>
      </c>
      <c r="P7766" t="s">
        <v>1123</v>
      </c>
      <c r="Q7766" t="s">
        <v>57</v>
      </c>
    </row>
    <row r="7767" spans="1:17" x14ac:dyDescent="0.35">
      <c r="A7767">
        <v>2651929127</v>
      </c>
      <c r="B7767" s="1">
        <v>43574</v>
      </c>
      <c r="C7767" t="s">
        <v>17</v>
      </c>
      <c r="D7767" t="s">
        <v>409</v>
      </c>
      <c r="F7767" t="s">
        <v>19</v>
      </c>
      <c r="G7767" t="s">
        <v>67</v>
      </c>
      <c r="H7767">
        <v>5</v>
      </c>
      <c r="I7767" t="s">
        <v>9901</v>
      </c>
      <c r="J7767" t="s">
        <v>188</v>
      </c>
      <c r="N7767">
        <v>13</v>
      </c>
      <c r="O7767" t="s">
        <v>8105</v>
      </c>
      <c r="P7767" t="s">
        <v>56</v>
      </c>
      <c r="Q7767" t="s">
        <v>75</v>
      </c>
    </row>
    <row r="7768" spans="1:17" x14ac:dyDescent="0.35">
      <c r="A7768">
        <v>2745271154</v>
      </c>
      <c r="B7768" s="1">
        <v>43574</v>
      </c>
      <c r="C7768" t="s">
        <v>26</v>
      </c>
      <c r="D7768" t="s">
        <v>26</v>
      </c>
      <c r="F7768" t="s">
        <v>19</v>
      </c>
      <c r="G7768" t="s">
        <v>28</v>
      </c>
      <c r="H7768">
        <v>5</v>
      </c>
      <c r="I7768" t="s">
        <v>8825</v>
      </c>
      <c r="J7768" t="s">
        <v>22</v>
      </c>
      <c r="N7768">
        <v>31</v>
      </c>
      <c r="O7768" t="s">
        <v>8826</v>
      </c>
      <c r="P7768" t="s">
        <v>56</v>
      </c>
      <c r="Q7768" t="s">
        <v>146</v>
      </c>
    </row>
    <row r="7769" spans="1:17" x14ac:dyDescent="0.35">
      <c r="A7769">
        <v>2679881204</v>
      </c>
      <c r="B7769" s="1">
        <v>43574</v>
      </c>
      <c r="C7769" t="s">
        <v>65</v>
      </c>
      <c r="D7769" t="s">
        <v>2420</v>
      </c>
      <c r="F7769" t="s">
        <v>46</v>
      </c>
      <c r="G7769" t="s">
        <v>28</v>
      </c>
      <c r="H7769">
        <v>3</v>
      </c>
      <c r="I7769" t="s">
        <v>9902</v>
      </c>
      <c r="J7769" t="s">
        <v>2020</v>
      </c>
      <c r="N7769">
        <v>20</v>
      </c>
      <c r="O7769" t="s">
        <v>9903</v>
      </c>
      <c r="P7769" t="s">
        <v>56</v>
      </c>
      <c r="Q7769" t="s">
        <v>43</v>
      </c>
    </row>
    <row r="7770" spans="1:17" x14ac:dyDescent="0.35">
      <c r="A7770">
        <v>2729767563</v>
      </c>
      <c r="B7770" s="1">
        <v>43574</v>
      </c>
      <c r="C7770" t="s">
        <v>267</v>
      </c>
      <c r="D7770" t="s">
        <v>901</v>
      </c>
      <c r="F7770" t="s">
        <v>19</v>
      </c>
      <c r="G7770" t="s">
        <v>28</v>
      </c>
      <c r="H7770">
        <v>8</v>
      </c>
      <c r="I7770" t="s">
        <v>9904</v>
      </c>
      <c r="J7770" t="s">
        <v>9905</v>
      </c>
      <c r="N7770">
        <v>1</v>
      </c>
      <c r="O7770" t="s">
        <v>9906</v>
      </c>
      <c r="P7770" t="s">
        <v>91</v>
      </c>
      <c r="Q7770" t="s">
        <v>57</v>
      </c>
    </row>
    <row r="7771" spans="1:17" x14ac:dyDescent="0.35">
      <c r="A7771">
        <v>2708680616</v>
      </c>
      <c r="B7771" s="1">
        <v>43574</v>
      </c>
      <c r="C7771" t="s">
        <v>65</v>
      </c>
      <c r="D7771" t="s">
        <v>65</v>
      </c>
      <c r="F7771" t="s">
        <v>19</v>
      </c>
      <c r="G7771" t="s">
        <v>67</v>
      </c>
      <c r="H7771">
        <v>5</v>
      </c>
      <c r="I7771" t="s">
        <v>9907</v>
      </c>
      <c r="J7771" t="s">
        <v>109</v>
      </c>
      <c r="N7771">
        <v>22</v>
      </c>
      <c r="O7771" t="s">
        <v>6304</v>
      </c>
      <c r="P7771" t="s">
        <v>50</v>
      </c>
      <c r="Q7771" t="s">
        <v>146</v>
      </c>
    </row>
    <row r="7772" spans="1:17" x14ac:dyDescent="0.35">
      <c r="A7772">
        <v>2685612849</v>
      </c>
      <c r="B7772" s="1">
        <v>43574</v>
      </c>
      <c r="C7772" t="s">
        <v>58</v>
      </c>
      <c r="D7772" t="s">
        <v>5828</v>
      </c>
      <c r="F7772" t="s">
        <v>19</v>
      </c>
      <c r="G7772" t="s">
        <v>20</v>
      </c>
      <c r="H7772">
        <v>1</v>
      </c>
      <c r="I7772" t="s">
        <v>5829</v>
      </c>
      <c r="J7772" t="s">
        <v>465</v>
      </c>
      <c r="O7772" t="s">
        <v>1788</v>
      </c>
      <c r="P7772" t="s">
        <v>136</v>
      </c>
      <c r="Q7772" t="s">
        <v>75</v>
      </c>
    </row>
    <row r="7773" spans="1:17" x14ac:dyDescent="0.35">
      <c r="A7773">
        <v>2673294146</v>
      </c>
      <c r="B7773" s="1">
        <v>43574</v>
      </c>
      <c r="C7773" t="s">
        <v>26</v>
      </c>
      <c r="D7773" t="s">
        <v>9908</v>
      </c>
      <c r="F7773" t="s">
        <v>19</v>
      </c>
      <c r="G7773" t="s">
        <v>20</v>
      </c>
      <c r="H7773">
        <v>1</v>
      </c>
      <c r="I7773" t="s">
        <v>4496</v>
      </c>
      <c r="J7773" t="s">
        <v>22</v>
      </c>
      <c r="N7773">
        <v>2</v>
      </c>
      <c r="O7773" t="s">
        <v>4497</v>
      </c>
      <c r="P7773" t="s">
        <v>35</v>
      </c>
      <c r="Q7773" t="s">
        <v>75</v>
      </c>
    </row>
    <row r="7774" spans="1:17" x14ac:dyDescent="0.35">
      <c r="A7774">
        <v>2696930931</v>
      </c>
      <c r="B7774" s="1">
        <v>43575</v>
      </c>
      <c r="C7774" t="s">
        <v>44</v>
      </c>
      <c r="D7774" t="s">
        <v>969</v>
      </c>
      <c r="F7774" t="s">
        <v>19</v>
      </c>
      <c r="G7774" t="s">
        <v>28</v>
      </c>
      <c r="H7774">
        <v>5</v>
      </c>
      <c r="I7774" t="s">
        <v>970</v>
      </c>
      <c r="J7774" t="s">
        <v>95</v>
      </c>
      <c r="O7774" t="s">
        <v>70</v>
      </c>
      <c r="P7774" t="s">
        <v>56</v>
      </c>
      <c r="Q7774" t="s">
        <v>25</v>
      </c>
    </row>
    <row r="7775" spans="1:17" x14ac:dyDescent="0.35">
      <c r="A7775">
        <v>2688423920</v>
      </c>
      <c r="B7775" s="1">
        <v>43575</v>
      </c>
      <c r="C7775" t="s">
        <v>17</v>
      </c>
      <c r="D7775" t="s">
        <v>129</v>
      </c>
      <c r="F7775" t="s">
        <v>19</v>
      </c>
      <c r="G7775" t="s">
        <v>67</v>
      </c>
      <c r="H7775">
        <v>6</v>
      </c>
      <c r="I7775" t="s">
        <v>3048</v>
      </c>
      <c r="J7775" t="s">
        <v>4091</v>
      </c>
      <c r="O7775" t="s">
        <v>947</v>
      </c>
      <c r="P7775" t="s">
        <v>35</v>
      </c>
      <c r="Q7775" t="s">
        <v>173</v>
      </c>
    </row>
    <row r="7776" spans="1:17" x14ac:dyDescent="0.35">
      <c r="A7776">
        <v>2657217852</v>
      </c>
      <c r="B7776" s="1">
        <v>43575</v>
      </c>
      <c r="C7776" t="s">
        <v>26</v>
      </c>
      <c r="D7776" t="s">
        <v>71</v>
      </c>
      <c r="E7776" t="s">
        <v>119</v>
      </c>
      <c r="F7776" t="s">
        <v>46</v>
      </c>
      <c r="G7776" t="s">
        <v>28</v>
      </c>
      <c r="H7776">
        <v>4</v>
      </c>
      <c r="I7776" t="s">
        <v>153</v>
      </c>
      <c r="J7776" t="s">
        <v>7298</v>
      </c>
      <c r="O7776" t="s">
        <v>49</v>
      </c>
      <c r="P7776" t="s">
        <v>50</v>
      </c>
      <c r="Q7776" t="s">
        <v>25</v>
      </c>
    </row>
    <row r="7777" spans="1:17" x14ac:dyDescent="0.35">
      <c r="A7777">
        <v>2743631448</v>
      </c>
      <c r="B7777" s="1">
        <v>43575</v>
      </c>
      <c r="C7777" t="s">
        <v>86</v>
      </c>
      <c r="D7777" t="s">
        <v>86</v>
      </c>
      <c r="F7777" t="s">
        <v>46</v>
      </c>
      <c r="G7777" t="s">
        <v>28</v>
      </c>
      <c r="H7777">
        <v>4</v>
      </c>
      <c r="I7777" t="s">
        <v>101</v>
      </c>
      <c r="J7777" t="s">
        <v>3216</v>
      </c>
      <c r="O7777" t="s">
        <v>49</v>
      </c>
      <c r="P7777" t="s">
        <v>50</v>
      </c>
      <c r="Q7777" t="s">
        <v>25</v>
      </c>
    </row>
    <row r="7778" spans="1:17" x14ac:dyDescent="0.35">
      <c r="A7778">
        <v>2696389437</v>
      </c>
      <c r="B7778" s="1">
        <v>43575</v>
      </c>
      <c r="C7778" t="s">
        <v>1375</v>
      </c>
      <c r="D7778" t="s">
        <v>1375</v>
      </c>
      <c r="F7778" t="s">
        <v>19</v>
      </c>
      <c r="G7778" t="s">
        <v>28</v>
      </c>
      <c r="H7778">
        <v>8</v>
      </c>
      <c r="I7778" t="s">
        <v>6236</v>
      </c>
      <c r="J7778" t="s">
        <v>22</v>
      </c>
      <c r="N7778">
        <v>114</v>
      </c>
      <c r="O7778" t="s">
        <v>1818</v>
      </c>
      <c r="P7778" t="s">
        <v>56</v>
      </c>
      <c r="Q7778" t="s">
        <v>43</v>
      </c>
    </row>
    <row r="7779" spans="1:17" x14ac:dyDescent="0.35">
      <c r="A7779">
        <v>2695698185</v>
      </c>
      <c r="B7779" s="1">
        <v>43575</v>
      </c>
      <c r="C7779" t="s">
        <v>990</v>
      </c>
      <c r="D7779" t="s">
        <v>6426</v>
      </c>
      <c r="E7779" t="s">
        <v>36</v>
      </c>
      <c r="F7779" t="s">
        <v>19</v>
      </c>
      <c r="G7779" t="s">
        <v>28</v>
      </c>
      <c r="H7779">
        <v>1</v>
      </c>
      <c r="I7779" t="s">
        <v>895</v>
      </c>
      <c r="J7779" t="s">
        <v>942</v>
      </c>
      <c r="N7779">
        <v>15</v>
      </c>
      <c r="O7779" t="s">
        <v>135</v>
      </c>
      <c r="P7779" t="s">
        <v>136</v>
      </c>
      <c r="Q7779" t="s">
        <v>75</v>
      </c>
    </row>
    <row r="7780" spans="1:17" x14ac:dyDescent="0.35">
      <c r="A7780">
        <v>2723402589</v>
      </c>
      <c r="B7780" s="1">
        <v>43575</v>
      </c>
      <c r="C7780" t="s">
        <v>17</v>
      </c>
      <c r="D7780" t="s">
        <v>2100</v>
      </c>
      <c r="F7780" t="s">
        <v>19</v>
      </c>
      <c r="G7780" t="s">
        <v>67</v>
      </c>
      <c r="H7780">
        <v>3</v>
      </c>
      <c r="I7780" t="s">
        <v>2101</v>
      </c>
      <c r="J7780" t="s">
        <v>2276</v>
      </c>
      <c r="N7780">
        <v>1</v>
      </c>
      <c r="O7780" t="s">
        <v>995</v>
      </c>
      <c r="P7780" t="s">
        <v>42</v>
      </c>
      <c r="Q7780" t="s">
        <v>43</v>
      </c>
    </row>
    <row r="7781" spans="1:17" x14ac:dyDescent="0.35">
      <c r="A7781">
        <v>2735639352</v>
      </c>
      <c r="B7781" s="1">
        <v>43575</v>
      </c>
      <c r="C7781" t="s">
        <v>76</v>
      </c>
      <c r="D7781" t="s">
        <v>1666</v>
      </c>
      <c r="F7781" t="s">
        <v>1667</v>
      </c>
      <c r="G7781" t="s">
        <v>28</v>
      </c>
      <c r="H7781">
        <v>9</v>
      </c>
      <c r="I7781" t="s">
        <v>1668</v>
      </c>
      <c r="J7781" t="s">
        <v>414</v>
      </c>
      <c r="N7781">
        <v>8</v>
      </c>
      <c r="O7781" t="s">
        <v>243</v>
      </c>
      <c r="P7781" t="s">
        <v>56</v>
      </c>
      <c r="Q7781" t="s">
        <v>43</v>
      </c>
    </row>
    <row r="7782" spans="1:17" x14ac:dyDescent="0.35">
      <c r="A7782">
        <v>2712801563</v>
      </c>
      <c r="B7782" s="1">
        <v>43575</v>
      </c>
      <c r="C7782" t="s">
        <v>92</v>
      </c>
      <c r="D7782" t="s">
        <v>9909</v>
      </c>
      <c r="F7782" t="s">
        <v>19</v>
      </c>
      <c r="G7782" t="s">
        <v>28</v>
      </c>
      <c r="H7782">
        <v>2</v>
      </c>
      <c r="I7782" t="s">
        <v>1201</v>
      </c>
      <c r="J7782" t="s">
        <v>465</v>
      </c>
      <c r="N7782">
        <v>7</v>
      </c>
      <c r="O7782" t="s">
        <v>135</v>
      </c>
      <c r="P7782" t="s">
        <v>136</v>
      </c>
      <c r="Q7782" t="s">
        <v>75</v>
      </c>
    </row>
    <row r="7783" spans="1:17" x14ac:dyDescent="0.35">
      <c r="A7783">
        <v>2681345564</v>
      </c>
      <c r="B7783" s="1">
        <v>43576</v>
      </c>
      <c r="C7783" t="s">
        <v>36</v>
      </c>
      <c r="D7783" t="s">
        <v>36</v>
      </c>
      <c r="F7783" t="s">
        <v>19</v>
      </c>
      <c r="G7783" t="s">
        <v>28</v>
      </c>
      <c r="H7783">
        <v>7</v>
      </c>
      <c r="I7783" t="s">
        <v>9910</v>
      </c>
      <c r="J7783" t="s">
        <v>465</v>
      </c>
      <c r="N7783">
        <v>30</v>
      </c>
      <c r="O7783" t="s">
        <v>2904</v>
      </c>
      <c r="P7783" t="s">
        <v>35</v>
      </c>
      <c r="Q7783" t="s">
        <v>25</v>
      </c>
    </row>
    <row r="7784" spans="1:17" x14ac:dyDescent="0.35">
      <c r="A7784">
        <v>2685233571</v>
      </c>
      <c r="B7784" s="1">
        <v>43576</v>
      </c>
      <c r="C7784" t="s">
        <v>17</v>
      </c>
      <c r="D7784" t="s">
        <v>17</v>
      </c>
      <c r="F7784" t="s">
        <v>19</v>
      </c>
      <c r="G7784" t="s">
        <v>20</v>
      </c>
      <c r="H7784">
        <v>3</v>
      </c>
      <c r="I7784" t="s">
        <v>869</v>
      </c>
      <c r="J7784" t="s">
        <v>22</v>
      </c>
      <c r="N7784">
        <v>157</v>
      </c>
      <c r="O7784" t="s">
        <v>871</v>
      </c>
      <c r="P7784" t="s">
        <v>56</v>
      </c>
      <c r="Q7784" t="s">
        <v>43</v>
      </c>
    </row>
    <row r="7785" spans="1:17" x14ac:dyDescent="0.35">
      <c r="A7785">
        <v>2657080432</v>
      </c>
      <c r="B7785" s="1">
        <v>43576</v>
      </c>
      <c r="C7785" t="s">
        <v>44</v>
      </c>
      <c r="D7785" t="s">
        <v>45</v>
      </c>
      <c r="E7785" t="s">
        <v>304</v>
      </c>
      <c r="F7785" t="s">
        <v>46</v>
      </c>
      <c r="G7785" t="s">
        <v>28</v>
      </c>
      <c r="H7785">
        <v>3</v>
      </c>
      <c r="J7785" t="s">
        <v>1607</v>
      </c>
      <c r="O7785" t="s">
        <v>49</v>
      </c>
      <c r="P7785" t="s">
        <v>50</v>
      </c>
      <c r="Q7785" t="s">
        <v>25</v>
      </c>
    </row>
    <row r="7786" spans="1:17" x14ac:dyDescent="0.35">
      <c r="A7786">
        <v>2724210212</v>
      </c>
      <c r="B7786" s="1">
        <v>43576</v>
      </c>
      <c r="C7786" t="s">
        <v>881</v>
      </c>
      <c r="D7786" t="s">
        <v>2472</v>
      </c>
      <c r="E7786" t="s">
        <v>333</v>
      </c>
      <c r="F7786" t="s">
        <v>19</v>
      </c>
      <c r="G7786" t="s">
        <v>67</v>
      </c>
      <c r="H7786">
        <v>1</v>
      </c>
      <c r="I7786" t="s">
        <v>2900</v>
      </c>
      <c r="J7786" t="s">
        <v>465</v>
      </c>
      <c r="N7786">
        <v>7</v>
      </c>
      <c r="O7786" t="s">
        <v>336</v>
      </c>
      <c r="P7786" t="s">
        <v>56</v>
      </c>
      <c r="Q7786" t="s">
        <v>75</v>
      </c>
    </row>
    <row r="7787" spans="1:17" x14ac:dyDescent="0.35">
      <c r="A7787">
        <v>2626471565</v>
      </c>
      <c r="B7787" s="1">
        <v>43576</v>
      </c>
      <c r="C7787" t="s">
        <v>506</v>
      </c>
      <c r="D7787" t="s">
        <v>641</v>
      </c>
      <c r="F7787" t="s">
        <v>19</v>
      </c>
      <c r="G7787" t="s">
        <v>28</v>
      </c>
      <c r="H7787">
        <v>8</v>
      </c>
      <c r="I7787" t="s">
        <v>341</v>
      </c>
      <c r="J7787" t="s">
        <v>253</v>
      </c>
      <c r="N7787">
        <v>5</v>
      </c>
      <c r="O7787" t="s">
        <v>233</v>
      </c>
      <c r="P7787" t="s">
        <v>35</v>
      </c>
      <c r="Q7787" t="s">
        <v>25</v>
      </c>
    </row>
    <row r="7788" spans="1:17" x14ac:dyDescent="0.35">
      <c r="A7788">
        <v>2679400059</v>
      </c>
      <c r="B7788" s="1">
        <v>43576</v>
      </c>
      <c r="C7788" t="s">
        <v>1040</v>
      </c>
      <c r="D7788" t="s">
        <v>1040</v>
      </c>
      <c r="F7788" t="s">
        <v>19</v>
      </c>
      <c r="G7788" t="s">
        <v>67</v>
      </c>
      <c r="H7788">
        <v>3</v>
      </c>
      <c r="I7788" t="s">
        <v>1041</v>
      </c>
      <c r="J7788" t="s">
        <v>748</v>
      </c>
      <c r="N7788">
        <v>1</v>
      </c>
      <c r="O7788" t="s">
        <v>233</v>
      </c>
      <c r="P7788" t="s">
        <v>35</v>
      </c>
      <c r="Q7788" t="s">
        <v>25</v>
      </c>
    </row>
    <row r="7789" spans="1:17" x14ac:dyDescent="0.35">
      <c r="A7789">
        <v>2616492569</v>
      </c>
      <c r="B7789" s="1">
        <v>43577</v>
      </c>
      <c r="C7789" t="s">
        <v>17</v>
      </c>
      <c r="D7789" t="s">
        <v>3060</v>
      </c>
      <c r="F7789" t="s">
        <v>19</v>
      </c>
      <c r="G7789" t="s">
        <v>28</v>
      </c>
      <c r="H7789">
        <v>4</v>
      </c>
      <c r="I7789" t="s">
        <v>3061</v>
      </c>
      <c r="J7789" t="s">
        <v>2360</v>
      </c>
      <c r="O7789" t="s">
        <v>3062</v>
      </c>
      <c r="P7789" t="s">
        <v>35</v>
      </c>
      <c r="Q7789" t="s">
        <v>25</v>
      </c>
    </row>
    <row r="7790" spans="1:17" x14ac:dyDescent="0.35">
      <c r="A7790">
        <v>2725263813</v>
      </c>
      <c r="B7790" s="1">
        <v>43577</v>
      </c>
      <c r="C7790" t="s">
        <v>17</v>
      </c>
      <c r="D7790" t="s">
        <v>9911</v>
      </c>
      <c r="E7790" t="s">
        <v>9912</v>
      </c>
      <c r="F7790" t="s">
        <v>19</v>
      </c>
      <c r="G7790" t="s">
        <v>67</v>
      </c>
      <c r="H7790">
        <v>4</v>
      </c>
      <c r="I7790" t="s">
        <v>9913</v>
      </c>
      <c r="J7790" t="s">
        <v>9914</v>
      </c>
      <c r="N7790">
        <v>3</v>
      </c>
      <c r="O7790" t="s">
        <v>9915</v>
      </c>
      <c r="P7790" t="s">
        <v>42</v>
      </c>
      <c r="Q7790" t="s">
        <v>43</v>
      </c>
    </row>
    <row r="7791" spans="1:17" x14ac:dyDescent="0.35">
      <c r="A7791">
        <v>2691428207</v>
      </c>
      <c r="B7791" s="1">
        <v>43577</v>
      </c>
      <c r="C7791" t="s">
        <v>881</v>
      </c>
      <c r="D7791" t="s">
        <v>996</v>
      </c>
      <c r="F7791" t="s">
        <v>19</v>
      </c>
      <c r="G7791" t="s">
        <v>28</v>
      </c>
      <c r="H7791">
        <v>6</v>
      </c>
      <c r="I7791" t="s">
        <v>997</v>
      </c>
      <c r="J7791" t="s">
        <v>411</v>
      </c>
      <c r="N7791">
        <v>1</v>
      </c>
      <c r="O7791" t="s">
        <v>998</v>
      </c>
      <c r="P7791" t="s">
        <v>56</v>
      </c>
      <c r="Q7791" t="s">
        <v>25</v>
      </c>
    </row>
    <row r="7792" spans="1:17" x14ac:dyDescent="0.35">
      <c r="A7792">
        <v>2740975029</v>
      </c>
      <c r="B7792" s="1">
        <v>43577</v>
      </c>
      <c r="C7792" t="s">
        <v>17</v>
      </c>
      <c r="D7792" t="s">
        <v>445</v>
      </c>
      <c r="F7792" t="s">
        <v>19</v>
      </c>
      <c r="G7792" t="s">
        <v>28</v>
      </c>
      <c r="H7792">
        <v>6</v>
      </c>
      <c r="I7792" t="s">
        <v>3695</v>
      </c>
      <c r="J7792" t="s">
        <v>1304</v>
      </c>
      <c r="N7792">
        <v>2</v>
      </c>
      <c r="O7792" t="s">
        <v>266</v>
      </c>
      <c r="P7792" t="s">
        <v>24</v>
      </c>
      <c r="Q7792" t="s">
        <v>25</v>
      </c>
    </row>
    <row r="7793" spans="1:17" x14ac:dyDescent="0.35">
      <c r="A7793">
        <v>2727637709</v>
      </c>
      <c r="B7793" s="1">
        <v>43577</v>
      </c>
      <c r="C7793" t="s">
        <v>17</v>
      </c>
      <c r="D7793" t="s">
        <v>17</v>
      </c>
      <c r="F7793" t="s">
        <v>19</v>
      </c>
      <c r="G7793" t="s">
        <v>28</v>
      </c>
      <c r="H7793">
        <v>3</v>
      </c>
      <c r="I7793" t="s">
        <v>554</v>
      </c>
      <c r="J7793" t="s">
        <v>870</v>
      </c>
      <c r="O7793" t="s">
        <v>243</v>
      </c>
      <c r="P7793" t="s">
        <v>56</v>
      </c>
      <c r="Q7793" t="s">
        <v>43</v>
      </c>
    </row>
    <row r="7794" spans="1:17" x14ac:dyDescent="0.35">
      <c r="A7794">
        <v>2681739683</v>
      </c>
      <c r="B7794" s="1">
        <v>43577</v>
      </c>
      <c r="C7794" t="s">
        <v>36</v>
      </c>
      <c r="D7794" t="s">
        <v>36</v>
      </c>
      <c r="F7794" t="s">
        <v>46</v>
      </c>
      <c r="G7794" t="s">
        <v>28</v>
      </c>
      <c r="H7794">
        <v>7</v>
      </c>
      <c r="J7794" t="s">
        <v>1638</v>
      </c>
      <c r="N7794">
        <v>88</v>
      </c>
      <c r="O7794" t="s">
        <v>2296</v>
      </c>
      <c r="P7794" t="s">
        <v>56</v>
      </c>
      <c r="Q7794" t="s">
        <v>57</v>
      </c>
    </row>
    <row r="7795" spans="1:17" x14ac:dyDescent="0.35">
      <c r="A7795">
        <v>2684626075</v>
      </c>
      <c r="B7795" s="1">
        <v>43577</v>
      </c>
      <c r="C7795" t="s">
        <v>58</v>
      </c>
      <c r="D7795" t="s">
        <v>58</v>
      </c>
      <c r="E7795" t="s">
        <v>9916</v>
      </c>
      <c r="F7795" t="s">
        <v>19</v>
      </c>
      <c r="G7795" t="s">
        <v>67</v>
      </c>
      <c r="H7795">
        <v>5</v>
      </c>
      <c r="I7795" t="s">
        <v>9917</v>
      </c>
      <c r="J7795" t="s">
        <v>22</v>
      </c>
      <c r="N7795">
        <v>11</v>
      </c>
      <c r="O7795" t="s">
        <v>623</v>
      </c>
      <c r="P7795" t="s">
        <v>603</v>
      </c>
      <c r="Q7795" t="s">
        <v>43</v>
      </c>
    </row>
    <row r="7796" spans="1:17" x14ac:dyDescent="0.35">
      <c r="A7796">
        <v>2721766049</v>
      </c>
      <c r="B7796" s="1">
        <v>43577</v>
      </c>
      <c r="C7796" t="s">
        <v>448</v>
      </c>
      <c r="D7796" t="s">
        <v>2588</v>
      </c>
      <c r="E7796" t="s">
        <v>52</v>
      </c>
      <c r="F7796" t="s">
        <v>19</v>
      </c>
      <c r="G7796" t="s">
        <v>67</v>
      </c>
      <c r="H7796">
        <v>4</v>
      </c>
      <c r="I7796" t="s">
        <v>9918</v>
      </c>
      <c r="J7796" t="s">
        <v>435</v>
      </c>
      <c r="N7796">
        <v>7</v>
      </c>
      <c r="O7796" t="s">
        <v>41</v>
      </c>
      <c r="P7796" t="s">
        <v>42</v>
      </c>
      <c r="Q7796" t="s">
        <v>43</v>
      </c>
    </row>
    <row r="7797" spans="1:17" x14ac:dyDescent="0.35">
      <c r="A7797">
        <v>2720938332</v>
      </c>
      <c r="B7797" s="1">
        <v>43578</v>
      </c>
      <c r="C7797" t="s">
        <v>17</v>
      </c>
      <c r="D7797" t="s">
        <v>3357</v>
      </c>
      <c r="F7797" t="s">
        <v>19</v>
      </c>
      <c r="G7797" t="s">
        <v>28</v>
      </c>
      <c r="H7797">
        <v>1</v>
      </c>
      <c r="I7797" t="s">
        <v>9919</v>
      </c>
      <c r="J7797" t="s">
        <v>571</v>
      </c>
      <c r="N7797">
        <v>95</v>
      </c>
      <c r="O7797" t="s">
        <v>9920</v>
      </c>
      <c r="P7797" t="s">
        <v>1591</v>
      </c>
      <c r="Q7797" t="s">
        <v>146</v>
      </c>
    </row>
    <row r="7798" spans="1:17" x14ac:dyDescent="0.35">
      <c r="A7798">
        <v>2463921466</v>
      </c>
      <c r="B7798" s="1">
        <v>43578</v>
      </c>
      <c r="C7798" t="s">
        <v>97</v>
      </c>
      <c r="D7798" t="s">
        <v>9921</v>
      </c>
      <c r="F7798" t="s">
        <v>19</v>
      </c>
      <c r="G7798" t="s">
        <v>28</v>
      </c>
      <c r="H7798">
        <v>5</v>
      </c>
      <c r="I7798" t="s">
        <v>9922</v>
      </c>
      <c r="J7798" t="s">
        <v>109</v>
      </c>
      <c r="N7798">
        <v>84</v>
      </c>
      <c r="O7798" t="s">
        <v>2160</v>
      </c>
      <c r="P7798" t="s">
        <v>35</v>
      </c>
      <c r="Q7798" t="s">
        <v>146</v>
      </c>
    </row>
    <row r="7799" spans="1:17" x14ac:dyDescent="0.35">
      <c r="A7799">
        <v>2701998925</v>
      </c>
      <c r="B7799" s="1">
        <v>43578</v>
      </c>
      <c r="C7799" t="s">
        <v>44</v>
      </c>
      <c r="D7799" t="s">
        <v>45</v>
      </c>
      <c r="E7799" t="s">
        <v>304</v>
      </c>
      <c r="F7799" t="s">
        <v>46</v>
      </c>
      <c r="G7799" t="s">
        <v>28</v>
      </c>
      <c r="H7799">
        <v>5</v>
      </c>
      <c r="J7799" t="s">
        <v>1942</v>
      </c>
      <c r="O7799" t="s">
        <v>49</v>
      </c>
      <c r="P7799" t="s">
        <v>50</v>
      </c>
      <c r="Q7799" t="s">
        <v>25</v>
      </c>
    </row>
    <row r="7800" spans="1:17" x14ac:dyDescent="0.35">
      <c r="A7800">
        <v>2679423528</v>
      </c>
      <c r="B7800" s="1">
        <v>43578</v>
      </c>
      <c r="C7800" t="s">
        <v>17</v>
      </c>
      <c r="D7800" t="s">
        <v>17</v>
      </c>
      <c r="F7800" t="s">
        <v>19</v>
      </c>
      <c r="G7800" t="s">
        <v>20</v>
      </c>
      <c r="H7800">
        <v>2</v>
      </c>
      <c r="I7800" t="s">
        <v>9923</v>
      </c>
      <c r="J7800" t="s">
        <v>109</v>
      </c>
      <c r="N7800">
        <v>33</v>
      </c>
      <c r="O7800" t="s">
        <v>9924</v>
      </c>
      <c r="P7800" t="s">
        <v>106</v>
      </c>
      <c r="Q7800" t="s">
        <v>57</v>
      </c>
    </row>
    <row r="7801" spans="1:17" x14ac:dyDescent="0.35">
      <c r="A7801">
        <v>2628569894</v>
      </c>
      <c r="B7801" s="1">
        <v>43578</v>
      </c>
      <c r="C7801" t="s">
        <v>65</v>
      </c>
      <c r="D7801" t="s">
        <v>66</v>
      </c>
      <c r="F7801" t="s">
        <v>19</v>
      </c>
      <c r="G7801" t="s">
        <v>67</v>
      </c>
      <c r="H7801">
        <v>3</v>
      </c>
      <c r="I7801" t="s">
        <v>68</v>
      </c>
      <c r="J7801" t="s">
        <v>2052</v>
      </c>
      <c r="N7801">
        <v>33</v>
      </c>
      <c r="O7801" t="s">
        <v>70</v>
      </c>
      <c r="P7801" t="s">
        <v>56</v>
      </c>
      <c r="Q7801" t="s">
        <v>25</v>
      </c>
    </row>
    <row r="7802" spans="1:17" x14ac:dyDescent="0.35">
      <c r="A7802">
        <v>2741589426</v>
      </c>
      <c r="B7802" s="1">
        <v>43578</v>
      </c>
      <c r="C7802" t="s">
        <v>26</v>
      </c>
      <c r="D7802" t="s">
        <v>26</v>
      </c>
      <c r="F7802" t="s">
        <v>19</v>
      </c>
      <c r="G7802" t="s">
        <v>28</v>
      </c>
      <c r="H7802">
        <v>4</v>
      </c>
      <c r="I7802" t="s">
        <v>5268</v>
      </c>
      <c r="J7802" t="s">
        <v>335</v>
      </c>
      <c r="O7802" t="s">
        <v>135</v>
      </c>
      <c r="P7802" t="s">
        <v>136</v>
      </c>
      <c r="Q7802" t="s">
        <v>75</v>
      </c>
    </row>
    <row r="7803" spans="1:17" x14ac:dyDescent="0.35">
      <c r="A7803">
        <v>2647540593</v>
      </c>
      <c r="B7803" s="1">
        <v>43579</v>
      </c>
      <c r="C7803" t="s">
        <v>36</v>
      </c>
      <c r="D7803" t="s">
        <v>456</v>
      </c>
      <c r="E7803" t="s">
        <v>3813</v>
      </c>
      <c r="F7803" t="s">
        <v>19</v>
      </c>
      <c r="G7803" t="s">
        <v>28</v>
      </c>
      <c r="H7803">
        <v>3</v>
      </c>
      <c r="I7803" t="s">
        <v>1079</v>
      </c>
      <c r="J7803" t="s">
        <v>109</v>
      </c>
      <c r="N7803">
        <v>7</v>
      </c>
      <c r="O7803" t="s">
        <v>1080</v>
      </c>
      <c r="P7803" t="s">
        <v>292</v>
      </c>
      <c r="Q7803" t="s">
        <v>25</v>
      </c>
    </row>
    <row r="7804" spans="1:17" x14ac:dyDescent="0.35">
      <c r="A7804">
        <v>2748505044</v>
      </c>
      <c r="B7804" s="1">
        <v>43579</v>
      </c>
      <c r="C7804" t="s">
        <v>26</v>
      </c>
      <c r="D7804" t="s">
        <v>71</v>
      </c>
      <c r="F7804" t="s">
        <v>19</v>
      </c>
      <c r="G7804" t="s">
        <v>834</v>
      </c>
      <c r="H7804">
        <v>15</v>
      </c>
      <c r="I7804" t="s">
        <v>9925</v>
      </c>
      <c r="J7804" t="s">
        <v>22</v>
      </c>
      <c r="N7804">
        <v>2</v>
      </c>
      <c r="O7804" t="s">
        <v>9926</v>
      </c>
      <c r="P7804" t="s">
        <v>3649</v>
      </c>
      <c r="Q7804" t="s">
        <v>43</v>
      </c>
    </row>
    <row r="7805" spans="1:17" x14ac:dyDescent="0.35">
      <c r="A7805">
        <v>2711117700</v>
      </c>
      <c r="B7805" s="1">
        <v>43579</v>
      </c>
      <c r="C7805" t="s">
        <v>1375</v>
      </c>
      <c r="D7805" t="s">
        <v>9927</v>
      </c>
      <c r="E7805" t="s">
        <v>8865</v>
      </c>
      <c r="F7805" t="s">
        <v>19</v>
      </c>
      <c r="G7805" t="s">
        <v>67</v>
      </c>
      <c r="H7805">
        <v>4</v>
      </c>
      <c r="J7805" t="s">
        <v>22</v>
      </c>
      <c r="N7805">
        <v>4</v>
      </c>
      <c r="O7805" t="s">
        <v>9928</v>
      </c>
      <c r="P7805" t="s">
        <v>91</v>
      </c>
      <c r="Q7805" t="s">
        <v>25</v>
      </c>
    </row>
    <row r="7806" spans="1:17" x14ac:dyDescent="0.35">
      <c r="A7806">
        <v>2680351453</v>
      </c>
      <c r="B7806" s="1">
        <v>43579</v>
      </c>
      <c r="C7806" t="s">
        <v>448</v>
      </c>
      <c r="D7806" t="s">
        <v>1185</v>
      </c>
      <c r="F7806" t="s">
        <v>46</v>
      </c>
      <c r="G7806" t="s">
        <v>67</v>
      </c>
      <c r="H7806">
        <v>5</v>
      </c>
      <c r="I7806" t="s">
        <v>9929</v>
      </c>
      <c r="J7806" t="s">
        <v>427</v>
      </c>
      <c r="K7806">
        <v>73000</v>
      </c>
      <c r="L7806">
        <v>75000</v>
      </c>
      <c r="M7806" t="s">
        <v>80</v>
      </c>
      <c r="N7806">
        <v>16</v>
      </c>
      <c r="O7806" t="s">
        <v>9930</v>
      </c>
      <c r="P7806" t="s">
        <v>56</v>
      </c>
      <c r="Q7806" t="s">
        <v>75</v>
      </c>
    </row>
    <row r="7807" spans="1:17" x14ac:dyDescent="0.35">
      <c r="A7807">
        <v>2687286799</v>
      </c>
      <c r="B7807" s="1">
        <v>43579</v>
      </c>
      <c r="C7807" t="s">
        <v>26</v>
      </c>
      <c r="D7807" t="s">
        <v>2791</v>
      </c>
      <c r="F7807" t="s">
        <v>19</v>
      </c>
      <c r="G7807" t="s">
        <v>67</v>
      </c>
      <c r="H7807">
        <v>1</v>
      </c>
      <c r="I7807" t="s">
        <v>2792</v>
      </c>
      <c r="J7807" t="s">
        <v>335</v>
      </c>
      <c r="O7807" t="s">
        <v>2793</v>
      </c>
      <c r="P7807" t="s">
        <v>35</v>
      </c>
      <c r="Q7807" t="s">
        <v>25</v>
      </c>
    </row>
    <row r="7808" spans="1:17" x14ac:dyDescent="0.35">
      <c r="A7808">
        <v>2642447657</v>
      </c>
      <c r="B7808" s="1">
        <v>43579</v>
      </c>
      <c r="C7808" t="s">
        <v>17</v>
      </c>
      <c r="D7808" t="s">
        <v>471</v>
      </c>
      <c r="F7808" t="s">
        <v>19</v>
      </c>
      <c r="G7808" t="s">
        <v>28</v>
      </c>
      <c r="H7808">
        <v>5</v>
      </c>
      <c r="I7808" t="s">
        <v>5261</v>
      </c>
      <c r="J7808" t="s">
        <v>395</v>
      </c>
      <c r="O7808" t="s">
        <v>233</v>
      </c>
      <c r="P7808" t="s">
        <v>35</v>
      </c>
      <c r="Q7808" t="s">
        <v>25</v>
      </c>
    </row>
    <row r="7809" spans="1:17" x14ac:dyDescent="0.35">
      <c r="A7809">
        <v>2734863226</v>
      </c>
      <c r="B7809" s="1">
        <v>43580</v>
      </c>
      <c r="C7809" t="s">
        <v>65</v>
      </c>
      <c r="D7809" t="s">
        <v>65</v>
      </c>
      <c r="E7809" t="s">
        <v>9931</v>
      </c>
      <c r="F7809" t="s">
        <v>19</v>
      </c>
      <c r="G7809" t="s">
        <v>20</v>
      </c>
      <c r="H7809">
        <v>3</v>
      </c>
      <c r="I7809" t="s">
        <v>9932</v>
      </c>
      <c r="J7809" t="s">
        <v>169</v>
      </c>
      <c r="N7809">
        <v>12</v>
      </c>
      <c r="O7809" t="s">
        <v>1139</v>
      </c>
      <c r="P7809" t="s">
        <v>35</v>
      </c>
      <c r="Q7809" t="s">
        <v>25</v>
      </c>
    </row>
    <row r="7810" spans="1:17" x14ac:dyDescent="0.35">
      <c r="A7810">
        <v>2691113820</v>
      </c>
      <c r="B7810" s="1">
        <v>43580</v>
      </c>
      <c r="C7810" t="s">
        <v>97</v>
      </c>
      <c r="D7810" t="s">
        <v>9933</v>
      </c>
      <c r="F7810" t="s">
        <v>19</v>
      </c>
      <c r="G7810" t="s">
        <v>20</v>
      </c>
      <c r="H7810">
        <v>2</v>
      </c>
      <c r="I7810" t="s">
        <v>8241</v>
      </c>
      <c r="J7810" t="s">
        <v>22</v>
      </c>
      <c r="N7810">
        <v>23</v>
      </c>
      <c r="O7810" t="s">
        <v>9934</v>
      </c>
      <c r="P7810" t="s">
        <v>696</v>
      </c>
      <c r="Q7810" t="s">
        <v>43</v>
      </c>
    </row>
    <row r="7811" spans="1:17" x14ac:dyDescent="0.35">
      <c r="A7811">
        <v>2642450613</v>
      </c>
      <c r="B7811" s="1">
        <v>43580</v>
      </c>
      <c r="C7811" t="s">
        <v>17</v>
      </c>
      <c r="D7811" t="s">
        <v>129</v>
      </c>
      <c r="F7811" t="s">
        <v>19</v>
      </c>
      <c r="G7811" t="s">
        <v>28</v>
      </c>
      <c r="H7811">
        <v>5</v>
      </c>
      <c r="I7811" t="s">
        <v>394</v>
      </c>
      <c r="J7811" t="s">
        <v>242</v>
      </c>
      <c r="N7811">
        <v>2</v>
      </c>
      <c r="O7811" t="s">
        <v>233</v>
      </c>
      <c r="P7811" t="s">
        <v>35</v>
      </c>
      <c r="Q7811" t="s">
        <v>25</v>
      </c>
    </row>
    <row r="7812" spans="1:17" x14ac:dyDescent="0.35">
      <c r="A7812">
        <v>2656641633</v>
      </c>
      <c r="B7812" s="1">
        <v>43580</v>
      </c>
      <c r="C7812" t="s">
        <v>26</v>
      </c>
      <c r="D7812" t="s">
        <v>71</v>
      </c>
      <c r="E7812" t="s">
        <v>119</v>
      </c>
      <c r="F7812" t="s">
        <v>46</v>
      </c>
      <c r="G7812" t="s">
        <v>28</v>
      </c>
      <c r="H7812">
        <v>5</v>
      </c>
      <c r="I7812" t="s">
        <v>153</v>
      </c>
      <c r="J7812" t="s">
        <v>9935</v>
      </c>
      <c r="O7812" t="s">
        <v>49</v>
      </c>
      <c r="P7812" t="s">
        <v>50</v>
      </c>
      <c r="Q7812" t="s">
        <v>25</v>
      </c>
    </row>
    <row r="7813" spans="1:17" x14ac:dyDescent="0.35">
      <c r="A7813">
        <v>2699797653</v>
      </c>
      <c r="B7813" s="1">
        <v>43580</v>
      </c>
      <c r="C7813" t="s">
        <v>17</v>
      </c>
      <c r="D7813" t="s">
        <v>1205</v>
      </c>
      <c r="E7813" t="s">
        <v>906</v>
      </c>
      <c r="F7813" t="s">
        <v>19</v>
      </c>
      <c r="G7813" t="s">
        <v>28</v>
      </c>
      <c r="H7813">
        <v>5</v>
      </c>
      <c r="I7813" t="s">
        <v>2897</v>
      </c>
      <c r="J7813" t="s">
        <v>253</v>
      </c>
      <c r="N7813">
        <v>1</v>
      </c>
      <c r="O7813" t="s">
        <v>908</v>
      </c>
      <c r="P7813" t="s">
        <v>24</v>
      </c>
      <c r="Q7813" t="s">
        <v>43</v>
      </c>
    </row>
    <row r="7814" spans="1:17" x14ac:dyDescent="0.35">
      <c r="A7814">
        <v>2709785505</v>
      </c>
      <c r="B7814" s="1">
        <v>43580</v>
      </c>
      <c r="C7814" t="s">
        <v>97</v>
      </c>
      <c r="D7814" t="s">
        <v>9936</v>
      </c>
      <c r="F7814" t="s">
        <v>19</v>
      </c>
      <c r="G7814" t="s">
        <v>28</v>
      </c>
      <c r="H7814">
        <v>7</v>
      </c>
      <c r="I7814" t="s">
        <v>9937</v>
      </c>
      <c r="J7814" t="s">
        <v>22</v>
      </c>
      <c r="N7814">
        <v>55</v>
      </c>
      <c r="O7814" t="s">
        <v>451</v>
      </c>
      <c r="P7814" t="s">
        <v>50</v>
      </c>
      <c r="Q7814" t="s">
        <v>25</v>
      </c>
    </row>
    <row r="7815" spans="1:17" x14ac:dyDescent="0.35">
      <c r="A7815">
        <v>2716256404</v>
      </c>
      <c r="B7815" s="1">
        <v>43580</v>
      </c>
      <c r="C7815" t="s">
        <v>44</v>
      </c>
      <c r="D7815" t="s">
        <v>1423</v>
      </c>
      <c r="F7815" t="s">
        <v>19</v>
      </c>
      <c r="G7815" t="s">
        <v>20</v>
      </c>
      <c r="H7815">
        <v>2</v>
      </c>
      <c r="I7815" t="s">
        <v>9938</v>
      </c>
      <c r="J7815" t="s">
        <v>9939</v>
      </c>
      <c r="O7815" t="s">
        <v>9940</v>
      </c>
      <c r="P7815" t="s">
        <v>35</v>
      </c>
      <c r="Q7815" t="s">
        <v>146</v>
      </c>
    </row>
    <row r="7816" spans="1:17" x14ac:dyDescent="0.35">
      <c r="A7816">
        <v>2671894207</v>
      </c>
      <c r="B7816" s="1">
        <v>43580</v>
      </c>
      <c r="C7816" t="s">
        <v>65</v>
      </c>
      <c r="D7816" t="s">
        <v>702</v>
      </c>
      <c r="F7816" t="s">
        <v>19</v>
      </c>
      <c r="G7816" t="s">
        <v>20</v>
      </c>
      <c r="H7816">
        <v>2</v>
      </c>
      <c r="I7816" t="s">
        <v>9941</v>
      </c>
      <c r="J7816" t="s">
        <v>22</v>
      </c>
      <c r="N7816">
        <v>24</v>
      </c>
      <c r="O7816" t="s">
        <v>9942</v>
      </c>
      <c r="P7816" t="s">
        <v>292</v>
      </c>
      <c r="Q7816" t="s">
        <v>25</v>
      </c>
    </row>
    <row r="7817" spans="1:17" x14ac:dyDescent="0.35">
      <c r="A7817">
        <v>2738024620</v>
      </c>
      <c r="B7817" s="1">
        <v>43581</v>
      </c>
      <c r="C7817" t="s">
        <v>3128</v>
      </c>
      <c r="D7817" t="s">
        <v>3129</v>
      </c>
      <c r="F7817" t="s">
        <v>19</v>
      </c>
      <c r="G7817" t="s">
        <v>67</v>
      </c>
      <c r="H7817">
        <v>5</v>
      </c>
      <c r="I7817" t="s">
        <v>3130</v>
      </c>
      <c r="J7817" t="s">
        <v>5884</v>
      </c>
      <c r="O7817" t="s">
        <v>669</v>
      </c>
      <c r="P7817" t="s">
        <v>145</v>
      </c>
      <c r="Q7817" t="s">
        <v>25</v>
      </c>
    </row>
    <row r="7818" spans="1:17" x14ac:dyDescent="0.35">
      <c r="A7818">
        <v>2752513201</v>
      </c>
      <c r="B7818" s="1">
        <v>43581</v>
      </c>
      <c r="C7818" t="s">
        <v>17</v>
      </c>
      <c r="D7818" t="s">
        <v>9943</v>
      </c>
      <c r="F7818" t="s">
        <v>19</v>
      </c>
      <c r="G7818" t="s">
        <v>28</v>
      </c>
      <c r="H7818">
        <v>6</v>
      </c>
      <c r="I7818" t="s">
        <v>9944</v>
      </c>
      <c r="J7818" t="s">
        <v>206</v>
      </c>
      <c r="N7818">
        <v>5</v>
      </c>
      <c r="O7818" t="s">
        <v>9945</v>
      </c>
      <c r="P7818" t="s">
        <v>56</v>
      </c>
      <c r="Q7818" t="s">
        <v>57</v>
      </c>
    </row>
    <row r="7819" spans="1:17" x14ac:dyDescent="0.35">
      <c r="A7819">
        <v>2732461633</v>
      </c>
      <c r="B7819" s="1">
        <v>43581</v>
      </c>
      <c r="C7819" t="s">
        <v>26</v>
      </c>
      <c r="D7819" t="s">
        <v>71</v>
      </c>
      <c r="F7819" t="s">
        <v>19</v>
      </c>
      <c r="G7819" t="s">
        <v>28</v>
      </c>
      <c r="H7819">
        <v>6</v>
      </c>
      <c r="I7819" t="s">
        <v>562</v>
      </c>
      <c r="J7819" t="s">
        <v>40</v>
      </c>
      <c r="O7819" t="s">
        <v>563</v>
      </c>
      <c r="P7819" t="s">
        <v>35</v>
      </c>
      <c r="Q7819" t="s">
        <v>57</v>
      </c>
    </row>
    <row r="7820" spans="1:17" x14ac:dyDescent="0.35">
      <c r="A7820">
        <v>2751609994</v>
      </c>
      <c r="B7820" s="1">
        <v>43581</v>
      </c>
      <c r="C7820" t="s">
        <v>17</v>
      </c>
      <c r="D7820" t="s">
        <v>5847</v>
      </c>
      <c r="E7820" t="s">
        <v>52</v>
      </c>
      <c r="F7820" t="s">
        <v>19</v>
      </c>
      <c r="G7820" t="s">
        <v>20</v>
      </c>
      <c r="H7820">
        <v>3</v>
      </c>
      <c r="I7820" t="s">
        <v>5848</v>
      </c>
      <c r="J7820" t="s">
        <v>1672</v>
      </c>
      <c r="O7820" t="s">
        <v>5849</v>
      </c>
      <c r="P7820" t="s">
        <v>42</v>
      </c>
      <c r="Q7820" t="s">
        <v>75</v>
      </c>
    </row>
    <row r="7821" spans="1:17" x14ac:dyDescent="0.35">
      <c r="A7821">
        <v>2706543457</v>
      </c>
      <c r="B7821" s="1">
        <v>43581</v>
      </c>
      <c r="C7821" t="s">
        <v>103</v>
      </c>
      <c r="D7821" t="s">
        <v>2088</v>
      </c>
      <c r="F7821" t="s">
        <v>19</v>
      </c>
      <c r="G7821" t="s">
        <v>67</v>
      </c>
      <c r="H7821">
        <v>3</v>
      </c>
      <c r="I7821" t="s">
        <v>2089</v>
      </c>
      <c r="J7821" t="s">
        <v>831</v>
      </c>
      <c r="N7821">
        <v>1</v>
      </c>
      <c r="O7821" t="s">
        <v>266</v>
      </c>
      <c r="P7821" t="s">
        <v>24</v>
      </c>
      <c r="Q7821" t="s">
        <v>25</v>
      </c>
    </row>
    <row r="7822" spans="1:17" x14ac:dyDescent="0.35">
      <c r="A7822">
        <v>2713200924</v>
      </c>
      <c r="B7822" s="1">
        <v>43581</v>
      </c>
      <c r="C7822" t="s">
        <v>331</v>
      </c>
      <c r="D7822" t="s">
        <v>332</v>
      </c>
      <c r="E7822" t="s">
        <v>333</v>
      </c>
      <c r="F7822" t="s">
        <v>19</v>
      </c>
      <c r="G7822" t="s">
        <v>20</v>
      </c>
      <c r="H7822">
        <v>3</v>
      </c>
      <c r="I7822" t="s">
        <v>334</v>
      </c>
      <c r="J7822" t="s">
        <v>79</v>
      </c>
      <c r="N7822">
        <v>1</v>
      </c>
      <c r="O7822" t="s">
        <v>336</v>
      </c>
      <c r="P7822" t="s">
        <v>56</v>
      </c>
      <c r="Q7822" t="s">
        <v>75</v>
      </c>
    </row>
    <row r="7823" spans="1:17" x14ac:dyDescent="0.35">
      <c r="A7823">
        <v>2720355710</v>
      </c>
      <c r="B7823" s="1">
        <v>43581</v>
      </c>
      <c r="C7823" t="s">
        <v>17</v>
      </c>
      <c r="D7823" t="s">
        <v>137</v>
      </c>
      <c r="E7823" t="s">
        <v>9946</v>
      </c>
      <c r="F7823" t="s">
        <v>19</v>
      </c>
      <c r="G7823" t="s">
        <v>20</v>
      </c>
      <c r="H7823">
        <v>0</v>
      </c>
      <c r="I7823" t="s">
        <v>9947</v>
      </c>
      <c r="J7823" t="s">
        <v>22</v>
      </c>
      <c r="N7823">
        <v>2</v>
      </c>
      <c r="O7823" t="s">
        <v>240</v>
      </c>
      <c r="P7823" t="s">
        <v>50</v>
      </c>
      <c r="Q7823" t="s">
        <v>25</v>
      </c>
    </row>
    <row r="7824" spans="1:17" x14ac:dyDescent="0.35">
      <c r="A7824">
        <v>2744131896</v>
      </c>
      <c r="B7824" s="1">
        <v>43582</v>
      </c>
      <c r="C7824" t="s">
        <v>36</v>
      </c>
      <c r="D7824" t="s">
        <v>9948</v>
      </c>
      <c r="F7824" t="s">
        <v>19</v>
      </c>
      <c r="G7824" t="s">
        <v>28</v>
      </c>
      <c r="H7824">
        <v>2</v>
      </c>
      <c r="I7824" t="s">
        <v>8686</v>
      </c>
      <c r="J7824" t="s">
        <v>2871</v>
      </c>
      <c r="N7824">
        <v>13</v>
      </c>
      <c r="O7824" t="s">
        <v>9949</v>
      </c>
      <c r="P7824" t="s">
        <v>56</v>
      </c>
      <c r="Q7824" t="s">
        <v>43</v>
      </c>
    </row>
    <row r="7825" spans="1:17" x14ac:dyDescent="0.35">
      <c r="A7825">
        <v>2656636571</v>
      </c>
      <c r="B7825" s="1">
        <v>43582</v>
      </c>
      <c r="C7825" t="s">
        <v>97</v>
      </c>
      <c r="D7825" t="s">
        <v>97</v>
      </c>
      <c r="E7825" t="s">
        <v>119</v>
      </c>
      <c r="F7825" t="s">
        <v>46</v>
      </c>
      <c r="G7825" t="s">
        <v>28</v>
      </c>
      <c r="H7825">
        <v>7</v>
      </c>
      <c r="J7825" t="s">
        <v>652</v>
      </c>
      <c r="N7825">
        <v>1</v>
      </c>
      <c r="O7825" t="s">
        <v>49</v>
      </c>
      <c r="P7825" t="s">
        <v>50</v>
      </c>
      <c r="Q7825" t="s">
        <v>25</v>
      </c>
    </row>
    <row r="7826" spans="1:17" x14ac:dyDescent="0.35">
      <c r="A7826">
        <v>2696932621</v>
      </c>
      <c r="B7826" s="1">
        <v>43582</v>
      </c>
      <c r="C7826" t="s">
        <v>44</v>
      </c>
      <c r="D7826" t="s">
        <v>969</v>
      </c>
      <c r="F7826" t="s">
        <v>19</v>
      </c>
      <c r="G7826" t="s">
        <v>28</v>
      </c>
      <c r="H7826">
        <v>7</v>
      </c>
      <c r="I7826" t="s">
        <v>970</v>
      </c>
      <c r="J7826" t="s">
        <v>5328</v>
      </c>
      <c r="O7826" t="s">
        <v>70</v>
      </c>
      <c r="P7826" t="s">
        <v>56</v>
      </c>
      <c r="Q7826" t="s">
        <v>25</v>
      </c>
    </row>
    <row r="7827" spans="1:17" x14ac:dyDescent="0.35">
      <c r="A7827">
        <v>2688103859</v>
      </c>
      <c r="B7827" s="1">
        <v>43582</v>
      </c>
      <c r="C7827" t="s">
        <v>36</v>
      </c>
      <c r="D7827" t="s">
        <v>9950</v>
      </c>
      <c r="F7827" t="s">
        <v>46</v>
      </c>
      <c r="G7827" t="s">
        <v>28</v>
      </c>
      <c r="H7827">
        <v>9</v>
      </c>
      <c r="I7827" t="s">
        <v>9951</v>
      </c>
      <c r="J7827" t="s">
        <v>1858</v>
      </c>
      <c r="N7827">
        <v>24</v>
      </c>
      <c r="O7827" t="s">
        <v>1416</v>
      </c>
      <c r="P7827" t="s">
        <v>56</v>
      </c>
      <c r="Q7827" t="s">
        <v>25</v>
      </c>
    </row>
    <row r="7828" spans="1:17" x14ac:dyDescent="0.35">
      <c r="A7828">
        <v>2737034862</v>
      </c>
      <c r="B7828" s="1">
        <v>43582</v>
      </c>
      <c r="C7828" t="s">
        <v>17</v>
      </c>
      <c r="D7828" t="s">
        <v>17</v>
      </c>
      <c r="F7828" t="s">
        <v>19</v>
      </c>
      <c r="G7828" t="s">
        <v>67</v>
      </c>
      <c r="H7828">
        <v>2</v>
      </c>
      <c r="I7828" t="s">
        <v>3022</v>
      </c>
      <c r="J7828" t="s">
        <v>6299</v>
      </c>
      <c r="N7828">
        <v>1</v>
      </c>
      <c r="O7828" t="s">
        <v>613</v>
      </c>
      <c r="P7828" t="s">
        <v>56</v>
      </c>
      <c r="Q7828" t="s">
        <v>146</v>
      </c>
    </row>
    <row r="7829" spans="1:17" x14ac:dyDescent="0.35">
      <c r="A7829">
        <v>2699785002</v>
      </c>
      <c r="B7829" s="1">
        <v>43582</v>
      </c>
      <c r="C7829" t="s">
        <v>26</v>
      </c>
      <c r="D7829" t="s">
        <v>71</v>
      </c>
      <c r="F7829" t="s">
        <v>19</v>
      </c>
      <c r="G7829" t="s">
        <v>28</v>
      </c>
      <c r="H7829">
        <v>4</v>
      </c>
      <c r="I7829" t="s">
        <v>706</v>
      </c>
      <c r="J7829" t="s">
        <v>476</v>
      </c>
      <c r="N7829">
        <v>2</v>
      </c>
      <c r="O7829" t="s">
        <v>708</v>
      </c>
      <c r="P7829" t="s">
        <v>56</v>
      </c>
      <c r="Q7829" t="s">
        <v>57</v>
      </c>
    </row>
    <row r="7830" spans="1:17" x14ac:dyDescent="0.35">
      <c r="A7830">
        <v>2674749656</v>
      </c>
      <c r="B7830" s="1">
        <v>43582</v>
      </c>
      <c r="C7830" t="s">
        <v>17</v>
      </c>
      <c r="D7830" t="s">
        <v>17</v>
      </c>
      <c r="F7830" t="s">
        <v>19</v>
      </c>
      <c r="G7830" t="s">
        <v>20</v>
      </c>
      <c r="H7830">
        <v>2</v>
      </c>
      <c r="I7830" t="s">
        <v>8666</v>
      </c>
      <c r="J7830" t="s">
        <v>1883</v>
      </c>
      <c r="K7830">
        <v>65000</v>
      </c>
      <c r="L7830">
        <v>62000</v>
      </c>
      <c r="M7830" t="s">
        <v>216</v>
      </c>
      <c r="N7830">
        <v>86</v>
      </c>
      <c r="O7830" t="s">
        <v>871</v>
      </c>
      <c r="P7830" t="s">
        <v>56</v>
      </c>
      <c r="Q7830" t="s">
        <v>43</v>
      </c>
    </row>
    <row r="7831" spans="1:17" x14ac:dyDescent="0.35">
      <c r="A7831">
        <v>2704773283</v>
      </c>
      <c r="B7831" s="1">
        <v>43583</v>
      </c>
      <c r="C7831" t="s">
        <v>17</v>
      </c>
      <c r="D7831" t="s">
        <v>9952</v>
      </c>
      <c r="F7831" t="s">
        <v>46</v>
      </c>
      <c r="G7831" t="s">
        <v>28</v>
      </c>
      <c r="H7831">
        <v>7</v>
      </c>
      <c r="J7831" t="s">
        <v>271</v>
      </c>
      <c r="K7831">
        <v>92000</v>
      </c>
      <c r="L7831">
        <v>263000</v>
      </c>
      <c r="M7831" t="s">
        <v>80</v>
      </c>
      <c r="N7831">
        <v>11</v>
      </c>
      <c r="O7831" t="s">
        <v>6695</v>
      </c>
      <c r="P7831" t="s">
        <v>136</v>
      </c>
      <c r="Q7831" t="s">
        <v>75</v>
      </c>
    </row>
    <row r="7832" spans="1:17" x14ac:dyDescent="0.35">
      <c r="A7832">
        <v>2679145960</v>
      </c>
      <c r="B7832" s="1">
        <v>43583</v>
      </c>
      <c r="C7832" t="s">
        <v>26</v>
      </c>
      <c r="D7832" t="s">
        <v>9953</v>
      </c>
      <c r="F7832" t="s">
        <v>19</v>
      </c>
      <c r="G7832" t="s">
        <v>20</v>
      </c>
      <c r="H7832">
        <v>3</v>
      </c>
      <c r="I7832" t="s">
        <v>6275</v>
      </c>
      <c r="J7832" t="s">
        <v>2268</v>
      </c>
      <c r="N7832">
        <v>6</v>
      </c>
      <c r="O7832" t="s">
        <v>8438</v>
      </c>
      <c r="P7832" t="s">
        <v>806</v>
      </c>
      <c r="Q7832" t="s">
        <v>43</v>
      </c>
    </row>
    <row r="7833" spans="1:17" x14ac:dyDescent="0.35">
      <c r="A7833">
        <v>2668318980</v>
      </c>
      <c r="B7833" s="1">
        <v>43583</v>
      </c>
      <c r="C7833" t="s">
        <v>97</v>
      </c>
      <c r="D7833" t="s">
        <v>9954</v>
      </c>
      <c r="F7833" t="s">
        <v>19</v>
      </c>
      <c r="G7833" t="s">
        <v>28</v>
      </c>
      <c r="H7833">
        <v>3</v>
      </c>
      <c r="I7833" t="s">
        <v>9955</v>
      </c>
      <c r="J7833" t="s">
        <v>22</v>
      </c>
      <c r="N7833">
        <v>18</v>
      </c>
      <c r="O7833" t="s">
        <v>275</v>
      </c>
      <c r="P7833" t="s">
        <v>35</v>
      </c>
      <c r="Q7833" t="s">
        <v>25</v>
      </c>
    </row>
    <row r="7834" spans="1:17" x14ac:dyDescent="0.35">
      <c r="A7834">
        <v>2721742968</v>
      </c>
      <c r="B7834" s="1">
        <v>43583</v>
      </c>
      <c r="C7834" t="s">
        <v>17</v>
      </c>
      <c r="D7834" t="s">
        <v>3114</v>
      </c>
      <c r="E7834" t="s">
        <v>3115</v>
      </c>
      <c r="F7834" t="s">
        <v>19</v>
      </c>
      <c r="G7834" t="s">
        <v>28</v>
      </c>
      <c r="H7834">
        <v>4</v>
      </c>
      <c r="I7834" t="s">
        <v>3116</v>
      </c>
      <c r="J7834" t="s">
        <v>73</v>
      </c>
      <c r="O7834" t="s">
        <v>266</v>
      </c>
      <c r="P7834" t="s">
        <v>24</v>
      </c>
      <c r="Q7834" t="s">
        <v>25</v>
      </c>
    </row>
    <row r="7835" spans="1:17" x14ac:dyDescent="0.35">
      <c r="A7835">
        <v>2688264216</v>
      </c>
      <c r="B7835" s="1">
        <v>43583</v>
      </c>
      <c r="C7835" t="s">
        <v>65</v>
      </c>
      <c r="D7835" t="s">
        <v>7524</v>
      </c>
      <c r="E7835" t="s">
        <v>7525</v>
      </c>
      <c r="F7835" t="s">
        <v>19</v>
      </c>
      <c r="G7835" t="s">
        <v>67</v>
      </c>
      <c r="H7835">
        <v>4</v>
      </c>
      <c r="I7835" t="s">
        <v>7526</v>
      </c>
      <c r="J7835" t="s">
        <v>22</v>
      </c>
      <c r="N7835">
        <v>1</v>
      </c>
      <c r="O7835" t="s">
        <v>7527</v>
      </c>
      <c r="P7835" t="s">
        <v>35</v>
      </c>
      <c r="Q7835" t="s">
        <v>43</v>
      </c>
    </row>
    <row r="7836" spans="1:17" x14ac:dyDescent="0.35">
      <c r="A7836">
        <v>2651736492</v>
      </c>
      <c r="B7836" s="1">
        <v>43584</v>
      </c>
      <c r="C7836" t="s">
        <v>17</v>
      </c>
      <c r="D7836" t="s">
        <v>9956</v>
      </c>
      <c r="E7836" t="s">
        <v>9957</v>
      </c>
      <c r="F7836" t="s">
        <v>19</v>
      </c>
      <c r="G7836" t="s">
        <v>20</v>
      </c>
      <c r="H7836">
        <v>1</v>
      </c>
      <c r="I7836" t="s">
        <v>9958</v>
      </c>
      <c r="J7836" t="s">
        <v>22</v>
      </c>
      <c r="N7836">
        <v>1</v>
      </c>
      <c r="O7836" t="s">
        <v>813</v>
      </c>
      <c r="P7836" t="s">
        <v>35</v>
      </c>
      <c r="Q7836" t="s">
        <v>25</v>
      </c>
    </row>
    <row r="7837" spans="1:17" x14ac:dyDescent="0.35">
      <c r="A7837">
        <v>2744683433</v>
      </c>
      <c r="B7837" s="1">
        <v>43584</v>
      </c>
      <c r="C7837" t="s">
        <v>17</v>
      </c>
      <c r="D7837" t="s">
        <v>129</v>
      </c>
      <c r="F7837" t="s">
        <v>19</v>
      </c>
      <c r="G7837" t="s">
        <v>28</v>
      </c>
      <c r="H7837">
        <v>4</v>
      </c>
      <c r="I7837" t="s">
        <v>2543</v>
      </c>
      <c r="J7837" t="s">
        <v>3823</v>
      </c>
      <c r="O7837" t="s">
        <v>613</v>
      </c>
      <c r="P7837" t="s">
        <v>56</v>
      </c>
      <c r="Q7837" t="s">
        <v>146</v>
      </c>
    </row>
    <row r="7838" spans="1:17" x14ac:dyDescent="0.35">
      <c r="A7838">
        <v>2656616408</v>
      </c>
      <c r="B7838" s="1">
        <v>43584</v>
      </c>
      <c r="C7838" t="s">
        <v>97</v>
      </c>
      <c r="D7838" t="s">
        <v>97</v>
      </c>
      <c r="E7838" t="s">
        <v>119</v>
      </c>
      <c r="F7838" t="s">
        <v>46</v>
      </c>
      <c r="G7838" t="s">
        <v>28</v>
      </c>
      <c r="H7838">
        <v>6</v>
      </c>
      <c r="J7838" t="s">
        <v>320</v>
      </c>
      <c r="N7838">
        <v>3</v>
      </c>
      <c r="O7838" t="s">
        <v>49</v>
      </c>
      <c r="P7838" t="s">
        <v>50</v>
      </c>
      <c r="Q7838" t="s">
        <v>25</v>
      </c>
    </row>
    <row r="7839" spans="1:17" x14ac:dyDescent="0.35">
      <c r="A7839">
        <v>2735617662</v>
      </c>
      <c r="B7839" s="1">
        <v>43584</v>
      </c>
      <c r="C7839" t="s">
        <v>17</v>
      </c>
      <c r="D7839" t="s">
        <v>2127</v>
      </c>
      <c r="E7839" t="s">
        <v>7359</v>
      </c>
      <c r="F7839" t="s">
        <v>301</v>
      </c>
      <c r="G7839" t="s">
        <v>301</v>
      </c>
      <c r="H7839">
        <v>0</v>
      </c>
      <c r="I7839" t="s">
        <v>7360</v>
      </c>
      <c r="J7839" t="s">
        <v>206</v>
      </c>
      <c r="N7839">
        <v>8</v>
      </c>
      <c r="O7839" t="s">
        <v>141</v>
      </c>
      <c r="P7839" t="s">
        <v>35</v>
      </c>
      <c r="Q7839" t="s">
        <v>75</v>
      </c>
    </row>
    <row r="7840" spans="1:17" x14ac:dyDescent="0.35">
      <c r="A7840">
        <v>2616432293</v>
      </c>
      <c r="B7840" s="1">
        <v>43584</v>
      </c>
      <c r="C7840" t="s">
        <v>331</v>
      </c>
      <c r="D7840" t="s">
        <v>2809</v>
      </c>
      <c r="F7840" t="s">
        <v>19</v>
      </c>
      <c r="G7840" t="s">
        <v>28</v>
      </c>
      <c r="H7840">
        <v>7</v>
      </c>
      <c r="I7840" t="s">
        <v>9959</v>
      </c>
      <c r="J7840" t="s">
        <v>571</v>
      </c>
      <c r="N7840">
        <v>13</v>
      </c>
      <c r="O7840" t="s">
        <v>3884</v>
      </c>
      <c r="P7840" t="s">
        <v>355</v>
      </c>
      <c r="Q7840" t="s">
        <v>57</v>
      </c>
    </row>
    <row r="7841" spans="1:17" x14ac:dyDescent="0.35">
      <c r="A7841">
        <v>2747719416</v>
      </c>
      <c r="B7841" s="1">
        <v>43584</v>
      </c>
      <c r="C7841" t="s">
        <v>881</v>
      </c>
      <c r="D7841" t="s">
        <v>881</v>
      </c>
      <c r="F7841" t="s">
        <v>19</v>
      </c>
      <c r="G7841" t="s">
        <v>67</v>
      </c>
      <c r="H7841">
        <v>4</v>
      </c>
      <c r="I7841" t="s">
        <v>9960</v>
      </c>
      <c r="J7841" t="s">
        <v>89</v>
      </c>
      <c r="N7841">
        <v>3</v>
      </c>
      <c r="O7841" t="s">
        <v>9961</v>
      </c>
      <c r="P7841" t="s">
        <v>2876</v>
      </c>
      <c r="Q7841" t="s">
        <v>25</v>
      </c>
    </row>
    <row r="7842" spans="1:17" x14ac:dyDescent="0.35">
      <c r="A7842">
        <v>2738103274</v>
      </c>
      <c r="B7842" s="1">
        <v>43584</v>
      </c>
      <c r="C7842" t="s">
        <v>26</v>
      </c>
      <c r="D7842" t="s">
        <v>71</v>
      </c>
      <c r="F7842" t="s">
        <v>19</v>
      </c>
      <c r="G7842" t="s">
        <v>67</v>
      </c>
      <c r="H7842">
        <v>4</v>
      </c>
      <c r="I7842" t="s">
        <v>9962</v>
      </c>
      <c r="J7842" t="s">
        <v>22</v>
      </c>
      <c r="N7842">
        <v>2</v>
      </c>
      <c r="O7842" t="s">
        <v>9963</v>
      </c>
      <c r="P7842" t="s">
        <v>56</v>
      </c>
      <c r="Q7842" t="s">
        <v>75</v>
      </c>
    </row>
    <row r="7843" spans="1:17" x14ac:dyDescent="0.35">
      <c r="A7843">
        <v>2687618224</v>
      </c>
      <c r="B7843" s="1">
        <v>43585</v>
      </c>
      <c r="C7843" t="s">
        <v>36</v>
      </c>
      <c r="D7843" t="s">
        <v>977</v>
      </c>
      <c r="F7843" t="s">
        <v>19</v>
      </c>
      <c r="G7843" t="s">
        <v>67</v>
      </c>
      <c r="H7843">
        <v>4</v>
      </c>
      <c r="I7843" t="s">
        <v>978</v>
      </c>
      <c r="J7843" t="s">
        <v>1032</v>
      </c>
      <c r="N7843">
        <v>1</v>
      </c>
      <c r="O7843" t="s">
        <v>316</v>
      </c>
      <c r="P7843" t="s">
        <v>56</v>
      </c>
      <c r="Q7843" t="s">
        <v>43</v>
      </c>
    </row>
    <row r="7844" spans="1:17" x14ac:dyDescent="0.35">
      <c r="A7844">
        <v>2738139983</v>
      </c>
      <c r="B7844" s="1">
        <v>43585</v>
      </c>
      <c r="C7844" t="s">
        <v>17</v>
      </c>
      <c r="D7844" t="s">
        <v>1388</v>
      </c>
      <c r="F7844" t="s">
        <v>19</v>
      </c>
      <c r="G7844" t="s">
        <v>28</v>
      </c>
      <c r="H7844">
        <v>9</v>
      </c>
      <c r="I7844" t="s">
        <v>1389</v>
      </c>
      <c r="J7844" t="s">
        <v>127</v>
      </c>
      <c r="O7844" t="s">
        <v>266</v>
      </c>
      <c r="P7844" t="s">
        <v>24</v>
      </c>
      <c r="Q7844" t="s">
        <v>25</v>
      </c>
    </row>
    <row r="7845" spans="1:17" x14ac:dyDescent="0.35">
      <c r="A7845">
        <v>2751620549</v>
      </c>
      <c r="B7845" s="1">
        <v>43585</v>
      </c>
      <c r="C7845" t="s">
        <v>1073</v>
      </c>
      <c r="D7845" t="s">
        <v>1073</v>
      </c>
      <c r="F7845" t="s">
        <v>19</v>
      </c>
      <c r="G7845" t="s">
        <v>67</v>
      </c>
      <c r="H7845">
        <v>5</v>
      </c>
      <c r="I7845" t="s">
        <v>341</v>
      </c>
      <c r="J7845" t="s">
        <v>1980</v>
      </c>
      <c r="N7845">
        <v>2</v>
      </c>
      <c r="O7845" t="s">
        <v>9964</v>
      </c>
      <c r="P7845" t="s">
        <v>42</v>
      </c>
      <c r="Q7845" t="s">
        <v>111</v>
      </c>
    </row>
    <row r="7846" spans="1:17" x14ac:dyDescent="0.35">
      <c r="A7846">
        <v>2732766501</v>
      </c>
      <c r="B7846" s="1">
        <v>43585</v>
      </c>
      <c r="C7846" t="s">
        <v>448</v>
      </c>
      <c r="D7846" t="s">
        <v>1185</v>
      </c>
      <c r="E7846" t="s">
        <v>3163</v>
      </c>
      <c r="F7846" t="s">
        <v>19</v>
      </c>
      <c r="G7846" t="s">
        <v>67</v>
      </c>
      <c r="H7846">
        <v>2</v>
      </c>
      <c r="I7846" t="s">
        <v>3164</v>
      </c>
      <c r="J7846" t="s">
        <v>79</v>
      </c>
      <c r="K7846">
        <v>84000</v>
      </c>
      <c r="L7846">
        <v>103000</v>
      </c>
      <c r="M7846" t="s">
        <v>216</v>
      </c>
      <c r="O7846" t="s">
        <v>1106</v>
      </c>
      <c r="P7846" t="s">
        <v>657</v>
      </c>
      <c r="Q7846" t="s">
        <v>43</v>
      </c>
    </row>
    <row r="7847" spans="1:17" x14ac:dyDescent="0.35">
      <c r="A7847">
        <v>2621818546</v>
      </c>
      <c r="B7847" s="1">
        <v>43585</v>
      </c>
      <c r="C7847" t="s">
        <v>653</v>
      </c>
      <c r="D7847" t="s">
        <v>653</v>
      </c>
      <c r="F7847" t="s">
        <v>19</v>
      </c>
      <c r="G7847" t="s">
        <v>20</v>
      </c>
      <c r="H7847">
        <v>2</v>
      </c>
      <c r="I7847" t="s">
        <v>919</v>
      </c>
      <c r="J7847" t="s">
        <v>206</v>
      </c>
      <c r="N7847">
        <v>5</v>
      </c>
      <c r="O7847" t="s">
        <v>920</v>
      </c>
      <c r="P7847" t="s">
        <v>91</v>
      </c>
      <c r="Q7847" t="s">
        <v>146</v>
      </c>
    </row>
    <row r="7848" spans="1:17" x14ac:dyDescent="0.35">
      <c r="A7848">
        <v>2707845139</v>
      </c>
      <c r="B7848" s="1">
        <v>43585</v>
      </c>
      <c r="C7848" t="s">
        <v>17</v>
      </c>
      <c r="D7848" t="s">
        <v>129</v>
      </c>
      <c r="E7848" t="s">
        <v>2203</v>
      </c>
      <c r="F7848" t="s">
        <v>19</v>
      </c>
      <c r="G7848" t="s">
        <v>28</v>
      </c>
      <c r="H7848">
        <v>3</v>
      </c>
      <c r="I7848" t="s">
        <v>1363</v>
      </c>
      <c r="J7848" t="s">
        <v>1769</v>
      </c>
      <c r="N7848">
        <v>3</v>
      </c>
      <c r="O7848" t="s">
        <v>296</v>
      </c>
      <c r="P7848" t="s">
        <v>56</v>
      </c>
      <c r="Q7848" t="s">
        <v>25</v>
      </c>
    </row>
    <row r="7849" spans="1:17" x14ac:dyDescent="0.35">
      <c r="A7849">
        <v>2687874909</v>
      </c>
      <c r="B7849" s="1">
        <v>43585</v>
      </c>
      <c r="C7849" t="s">
        <v>97</v>
      </c>
      <c r="D7849" t="s">
        <v>155</v>
      </c>
      <c r="E7849" t="s">
        <v>2731</v>
      </c>
      <c r="F7849" t="s">
        <v>19</v>
      </c>
      <c r="G7849" t="s">
        <v>28</v>
      </c>
      <c r="H7849">
        <v>5</v>
      </c>
      <c r="I7849" t="s">
        <v>9965</v>
      </c>
      <c r="J7849" t="s">
        <v>22</v>
      </c>
      <c r="N7849">
        <v>34</v>
      </c>
      <c r="O7849" t="s">
        <v>3020</v>
      </c>
      <c r="P7849" t="s">
        <v>136</v>
      </c>
      <c r="Q7849" t="s">
        <v>111</v>
      </c>
    </row>
    <row r="7850" spans="1:17" x14ac:dyDescent="0.35">
      <c r="A7850">
        <v>2690146574</v>
      </c>
      <c r="B7850" s="1">
        <v>43586</v>
      </c>
      <c r="C7850" t="s">
        <v>463</v>
      </c>
      <c r="D7850" t="s">
        <v>463</v>
      </c>
      <c r="F7850" t="s">
        <v>46</v>
      </c>
      <c r="G7850" t="s">
        <v>20</v>
      </c>
      <c r="H7850">
        <v>1</v>
      </c>
      <c r="I7850" t="s">
        <v>9966</v>
      </c>
      <c r="J7850" t="s">
        <v>22</v>
      </c>
      <c r="N7850">
        <v>1</v>
      </c>
      <c r="O7850" t="s">
        <v>240</v>
      </c>
      <c r="P7850" t="s">
        <v>50</v>
      </c>
      <c r="Q7850" t="s">
        <v>25</v>
      </c>
    </row>
    <row r="7851" spans="1:17" x14ac:dyDescent="0.35">
      <c r="A7851">
        <v>2693781127</v>
      </c>
      <c r="B7851" s="1">
        <v>43586</v>
      </c>
      <c r="C7851" t="s">
        <v>26</v>
      </c>
      <c r="D7851" t="s">
        <v>71</v>
      </c>
      <c r="E7851" t="s">
        <v>19</v>
      </c>
      <c r="F7851" t="s">
        <v>46</v>
      </c>
      <c r="G7851" t="s">
        <v>28</v>
      </c>
      <c r="H7851">
        <v>7</v>
      </c>
      <c r="I7851" t="s">
        <v>153</v>
      </c>
      <c r="J7851" t="s">
        <v>651</v>
      </c>
      <c r="O7851" t="s">
        <v>49</v>
      </c>
      <c r="P7851" t="s">
        <v>50</v>
      </c>
      <c r="Q7851" t="s">
        <v>25</v>
      </c>
    </row>
    <row r="7852" spans="1:17" x14ac:dyDescent="0.35">
      <c r="A7852">
        <v>2694345941</v>
      </c>
      <c r="B7852" s="1">
        <v>43586</v>
      </c>
      <c r="C7852" t="s">
        <v>529</v>
      </c>
      <c r="D7852" t="s">
        <v>530</v>
      </c>
      <c r="F7852" t="s">
        <v>19</v>
      </c>
      <c r="G7852" t="s">
        <v>28</v>
      </c>
      <c r="H7852">
        <v>5</v>
      </c>
      <c r="I7852" t="s">
        <v>9967</v>
      </c>
      <c r="J7852" t="s">
        <v>140</v>
      </c>
      <c r="N7852">
        <v>16</v>
      </c>
      <c r="O7852" t="s">
        <v>9968</v>
      </c>
      <c r="P7852" t="s">
        <v>35</v>
      </c>
      <c r="Q7852" t="s">
        <v>25</v>
      </c>
    </row>
    <row r="7853" spans="1:17" x14ac:dyDescent="0.35">
      <c r="A7853">
        <v>2720108341</v>
      </c>
      <c r="B7853" s="1">
        <v>43586</v>
      </c>
      <c r="C7853" t="s">
        <v>36</v>
      </c>
      <c r="D7853" t="s">
        <v>456</v>
      </c>
      <c r="E7853" t="s">
        <v>9969</v>
      </c>
      <c r="F7853" t="s">
        <v>46</v>
      </c>
      <c r="G7853" t="s">
        <v>67</v>
      </c>
      <c r="H7853">
        <v>4</v>
      </c>
      <c r="I7853" t="s">
        <v>8978</v>
      </c>
      <c r="J7853" t="s">
        <v>476</v>
      </c>
      <c r="N7853">
        <v>3</v>
      </c>
      <c r="O7853" t="s">
        <v>240</v>
      </c>
      <c r="P7853" t="s">
        <v>50</v>
      </c>
      <c r="Q7853" t="s">
        <v>25</v>
      </c>
    </row>
    <row r="7854" spans="1:17" x14ac:dyDescent="0.35">
      <c r="A7854">
        <v>2621817021</v>
      </c>
      <c r="B7854" s="1">
        <v>43586</v>
      </c>
      <c r="C7854" t="s">
        <v>17</v>
      </c>
      <c r="D7854" t="s">
        <v>17</v>
      </c>
      <c r="F7854" t="s">
        <v>19</v>
      </c>
      <c r="G7854" t="s">
        <v>20</v>
      </c>
      <c r="H7854">
        <v>2</v>
      </c>
      <c r="I7854" t="s">
        <v>9970</v>
      </c>
      <c r="J7854" t="s">
        <v>22</v>
      </c>
      <c r="N7854">
        <v>40</v>
      </c>
      <c r="O7854" t="s">
        <v>9971</v>
      </c>
      <c r="P7854" t="s">
        <v>91</v>
      </c>
      <c r="Q7854" t="s">
        <v>57</v>
      </c>
    </row>
    <row r="7855" spans="1:17" x14ac:dyDescent="0.35">
      <c r="A7855">
        <v>2689888006</v>
      </c>
      <c r="B7855" s="1">
        <v>43586</v>
      </c>
      <c r="C7855" t="s">
        <v>26</v>
      </c>
      <c r="D7855" t="s">
        <v>71</v>
      </c>
      <c r="E7855" t="s">
        <v>19</v>
      </c>
      <c r="F7855" t="s">
        <v>46</v>
      </c>
      <c r="G7855" t="s">
        <v>28</v>
      </c>
      <c r="H7855">
        <v>5</v>
      </c>
      <c r="I7855" t="s">
        <v>153</v>
      </c>
      <c r="J7855" t="s">
        <v>1598</v>
      </c>
      <c r="O7855" t="s">
        <v>49</v>
      </c>
      <c r="P7855" t="s">
        <v>50</v>
      </c>
      <c r="Q7855" t="s">
        <v>25</v>
      </c>
    </row>
    <row r="7856" spans="1:17" x14ac:dyDescent="0.35">
      <c r="A7856">
        <v>2720457987</v>
      </c>
      <c r="B7856" s="1">
        <v>43586</v>
      </c>
      <c r="C7856" t="s">
        <v>44</v>
      </c>
      <c r="D7856" t="s">
        <v>969</v>
      </c>
      <c r="E7856" t="s">
        <v>238</v>
      </c>
      <c r="F7856" t="s">
        <v>46</v>
      </c>
      <c r="G7856" t="s">
        <v>28</v>
      </c>
      <c r="H7856">
        <v>7</v>
      </c>
      <c r="I7856" t="s">
        <v>9972</v>
      </c>
      <c r="J7856" t="s">
        <v>668</v>
      </c>
      <c r="N7856">
        <v>14</v>
      </c>
      <c r="O7856" t="s">
        <v>3443</v>
      </c>
      <c r="P7856" t="s">
        <v>56</v>
      </c>
      <c r="Q7856" t="s">
        <v>25</v>
      </c>
    </row>
    <row r="7857" spans="1:17" x14ac:dyDescent="0.35">
      <c r="A7857">
        <v>2747885481</v>
      </c>
      <c r="B7857" s="1">
        <v>43587</v>
      </c>
      <c r="C7857" t="s">
        <v>17</v>
      </c>
      <c r="D7857" t="s">
        <v>9973</v>
      </c>
      <c r="F7857" t="s">
        <v>46</v>
      </c>
      <c r="G7857" t="s">
        <v>20</v>
      </c>
      <c r="H7857">
        <v>0</v>
      </c>
      <c r="I7857" t="s">
        <v>9974</v>
      </c>
      <c r="J7857" t="s">
        <v>22</v>
      </c>
      <c r="N7857">
        <v>6</v>
      </c>
      <c r="O7857" t="s">
        <v>240</v>
      </c>
      <c r="P7857" t="s">
        <v>50</v>
      </c>
      <c r="Q7857" t="s">
        <v>25</v>
      </c>
    </row>
    <row r="7858" spans="1:17" x14ac:dyDescent="0.35">
      <c r="A7858">
        <v>2740423901</v>
      </c>
      <c r="B7858" s="1">
        <v>43587</v>
      </c>
      <c r="C7858" t="s">
        <v>3128</v>
      </c>
      <c r="D7858" t="s">
        <v>3128</v>
      </c>
      <c r="F7858" t="s">
        <v>19</v>
      </c>
      <c r="G7858" t="s">
        <v>28</v>
      </c>
      <c r="H7858">
        <v>7</v>
      </c>
      <c r="I7858" t="s">
        <v>9975</v>
      </c>
      <c r="J7858" t="s">
        <v>22</v>
      </c>
      <c r="N7858">
        <v>7</v>
      </c>
      <c r="O7858" t="s">
        <v>9976</v>
      </c>
      <c r="P7858" t="s">
        <v>24</v>
      </c>
      <c r="Q7858" t="s">
        <v>111</v>
      </c>
    </row>
    <row r="7859" spans="1:17" x14ac:dyDescent="0.35">
      <c r="A7859">
        <v>2735612798</v>
      </c>
      <c r="B7859" s="1">
        <v>43587</v>
      </c>
      <c r="C7859" t="s">
        <v>36</v>
      </c>
      <c r="D7859" t="s">
        <v>894</v>
      </c>
      <c r="F7859" t="s">
        <v>19</v>
      </c>
      <c r="G7859" t="s">
        <v>67</v>
      </c>
      <c r="H7859">
        <v>3</v>
      </c>
      <c r="I7859" t="s">
        <v>895</v>
      </c>
      <c r="J7859" t="s">
        <v>54</v>
      </c>
      <c r="N7859">
        <v>1</v>
      </c>
      <c r="O7859" t="s">
        <v>70</v>
      </c>
      <c r="P7859" t="s">
        <v>56</v>
      </c>
      <c r="Q7859" t="s">
        <v>25</v>
      </c>
    </row>
    <row r="7860" spans="1:17" x14ac:dyDescent="0.35">
      <c r="A7860">
        <v>2688424607</v>
      </c>
      <c r="B7860" s="1">
        <v>43587</v>
      </c>
      <c r="C7860" t="s">
        <v>17</v>
      </c>
      <c r="D7860" t="s">
        <v>17</v>
      </c>
      <c r="F7860" t="s">
        <v>19</v>
      </c>
      <c r="G7860" t="s">
        <v>28</v>
      </c>
      <c r="H7860">
        <v>5</v>
      </c>
      <c r="I7860" t="s">
        <v>971</v>
      </c>
      <c r="J7860" t="s">
        <v>335</v>
      </c>
      <c r="O7860" t="s">
        <v>135</v>
      </c>
      <c r="P7860" t="s">
        <v>136</v>
      </c>
      <c r="Q7860" t="s">
        <v>75</v>
      </c>
    </row>
    <row r="7861" spans="1:17" x14ac:dyDescent="0.35">
      <c r="A7861">
        <v>2717431430</v>
      </c>
      <c r="B7861" s="1">
        <v>43587</v>
      </c>
      <c r="C7861" t="s">
        <v>17</v>
      </c>
      <c r="D7861" t="s">
        <v>9977</v>
      </c>
      <c r="F7861" t="s">
        <v>19</v>
      </c>
      <c r="G7861" t="s">
        <v>28</v>
      </c>
      <c r="H7861">
        <v>7</v>
      </c>
      <c r="I7861" t="s">
        <v>9978</v>
      </c>
      <c r="J7861" t="s">
        <v>22</v>
      </c>
      <c r="N7861">
        <v>5</v>
      </c>
      <c r="O7861" t="s">
        <v>3123</v>
      </c>
      <c r="P7861" t="s">
        <v>24</v>
      </c>
      <c r="Q7861" t="s">
        <v>146</v>
      </c>
    </row>
    <row r="7862" spans="1:17" x14ac:dyDescent="0.35">
      <c r="A7862">
        <v>2744678002</v>
      </c>
      <c r="B7862" s="1">
        <v>43587</v>
      </c>
      <c r="C7862" t="s">
        <v>17</v>
      </c>
      <c r="D7862" t="s">
        <v>17</v>
      </c>
      <c r="E7862" t="s">
        <v>2819</v>
      </c>
      <c r="F7862" t="s">
        <v>19</v>
      </c>
      <c r="G7862" t="s">
        <v>20</v>
      </c>
      <c r="H7862">
        <v>3</v>
      </c>
      <c r="I7862" t="s">
        <v>9979</v>
      </c>
      <c r="J7862" t="s">
        <v>9980</v>
      </c>
      <c r="N7862">
        <v>7</v>
      </c>
      <c r="O7862" t="s">
        <v>2446</v>
      </c>
      <c r="P7862" t="s">
        <v>136</v>
      </c>
      <c r="Q7862" t="s">
        <v>43</v>
      </c>
    </row>
    <row r="7863" spans="1:17" x14ac:dyDescent="0.35">
      <c r="A7863">
        <v>2720329880</v>
      </c>
      <c r="B7863" s="1">
        <v>43588</v>
      </c>
      <c r="C7863" t="s">
        <v>17</v>
      </c>
      <c r="D7863" t="s">
        <v>201</v>
      </c>
      <c r="E7863" t="s">
        <v>9981</v>
      </c>
      <c r="F7863" t="s">
        <v>19</v>
      </c>
      <c r="G7863" t="s">
        <v>67</v>
      </c>
      <c r="H7863">
        <v>4</v>
      </c>
      <c r="I7863" t="s">
        <v>9982</v>
      </c>
      <c r="J7863" t="s">
        <v>295</v>
      </c>
      <c r="O7863" t="s">
        <v>9983</v>
      </c>
      <c r="P7863" t="s">
        <v>355</v>
      </c>
      <c r="Q7863" t="s">
        <v>43</v>
      </c>
    </row>
    <row r="7864" spans="1:17" x14ac:dyDescent="0.35">
      <c r="A7864">
        <v>2721741956</v>
      </c>
      <c r="B7864" s="1">
        <v>43588</v>
      </c>
      <c r="C7864" t="s">
        <v>17</v>
      </c>
      <c r="D7864" t="s">
        <v>3114</v>
      </c>
      <c r="E7864" t="s">
        <v>3115</v>
      </c>
      <c r="F7864" t="s">
        <v>19</v>
      </c>
      <c r="G7864" t="s">
        <v>28</v>
      </c>
      <c r="H7864">
        <v>7</v>
      </c>
      <c r="I7864" t="s">
        <v>3116</v>
      </c>
      <c r="J7864" t="s">
        <v>831</v>
      </c>
      <c r="O7864" t="s">
        <v>266</v>
      </c>
      <c r="P7864" t="s">
        <v>24</v>
      </c>
      <c r="Q7864" t="s">
        <v>25</v>
      </c>
    </row>
    <row r="7865" spans="1:17" x14ac:dyDescent="0.35">
      <c r="A7865">
        <v>2501801671</v>
      </c>
      <c r="B7865" s="1">
        <v>43588</v>
      </c>
      <c r="C7865" t="s">
        <v>17</v>
      </c>
      <c r="D7865" t="s">
        <v>107</v>
      </c>
      <c r="E7865" t="s">
        <v>1322</v>
      </c>
      <c r="F7865" t="s">
        <v>19</v>
      </c>
      <c r="G7865" t="s">
        <v>67</v>
      </c>
      <c r="H7865">
        <v>4</v>
      </c>
      <c r="I7865" t="s">
        <v>9984</v>
      </c>
      <c r="J7865" t="s">
        <v>9985</v>
      </c>
      <c r="K7865">
        <v>95000</v>
      </c>
      <c r="L7865">
        <v>142000</v>
      </c>
      <c r="M7865" t="s">
        <v>216</v>
      </c>
      <c r="O7865" t="s">
        <v>1324</v>
      </c>
      <c r="P7865" t="s">
        <v>24</v>
      </c>
      <c r="Q7865" t="s">
        <v>43</v>
      </c>
    </row>
    <row r="7866" spans="1:17" x14ac:dyDescent="0.35">
      <c r="A7866">
        <v>2726620111</v>
      </c>
      <c r="B7866" s="1">
        <v>43588</v>
      </c>
      <c r="C7866" t="s">
        <v>65</v>
      </c>
      <c r="D7866" t="s">
        <v>1018</v>
      </c>
      <c r="F7866" t="s">
        <v>46</v>
      </c>
      <c r="G7866" t="s">
        <v>28</v>
      </c>
      <c r="H7866">
        <v>7</v>
      </c>
      <c r="I7866" t="s">
        <v>1019</v>
      </c>
      <c r="J7866" t="s">
        <v>228</v>
      </c>
      <c r="K7866">
        <v>59000</v>
      </c>
      <c r="L7866">
        <v>54000</v>
      </c>
      <c r="M7866" t="s">
        <v>216</v>
      </c>
      <c r="N7866">
        <v>34</v>
      </c>
      <c r="O7866" t="s">
        <v>1020</v>
      </c>
      <c r="P7866" t="s">
        <v>56</v>
      </c>
      <c r="Q7866" t="s">
        <v>25</v>
      </c>
    </row>
    <row r="7867" spans="1:17" x14ac:dyDescent="0.35">
      <c r="A7867">
        <v>2738357929</v>
      </c>
      <c r="B7867" s="1">
        <v>43588</v>
      </c>
      <c r="C7867" t="s">
        <v>86</v>
      </c>
      <c r="D7867" t="s">
        <v>86</v>
      </c>
      <c r="F7867" t="s">
        <v>46</v>
      </c>
      <c r="G7867" t="s">
        <v>28</v>
      </c>
      <c r="H7867">
        <v>5</v>
      </c>
      <c r="I7867" t="s">
        <v>101</v>
      </c>
      <c r="J7867" t="s">
        <v>5251</v>
      </c>
      <c r="O7867" t="s">
        <v>49</v>
      </c>
      <c r="P7867" t="s">
        <v>50</v>
      </c>
      <c r="Q7867" t="s">
        <v>25</v>
      </c>
    </row>
    <row r="7868" spans="1:17" x14ac:dyDescent="0.35">
      <c r="A7868">
        <v>2718779614</v>
      </c>
      <c r="B7868" s="1">
        <v>43588</v>
      </c>
      <c r="C7868" t="s">
        <v>26</v>
      </c>
      <c r="D7868" t="s">
        <v>9986</v>
      </c>
      <c r="E7868" t="s">
        <v>9987</v>
      </c>
      <c r="F7868" t="s">
        <v>19</v>
      </c>
      <c r="G7868" t="s">
        <v>67</v>
      </c>
      <c r="H7868">
        <v>4</v>
      </c>
      <c r="I7868" t="s">
        <v>9988</v>
      </c>
      <c r="J7868" t="s">
        <v>221</v>
      </c>
      <c r="O7868" t="s">
        <v>240</v>
      </c>
      <c r="P7868" t="s">
        <v>50</v>
      </c>
      <c r="Q7868" t="s">
        <v>25</v>
      </c>
    </row>
    <row r="7869" spans="1:17" x14ac:dyDescent="0.35">
      <c r="A7869">
        <v>2714506114</v>
      </c>
      <c r="B7869" s="1">
        <v>43588</v>
      </c>
      <c r="C7869" t="s">
        <v>97</v>
      </c>
      <c r="D7869" t="s">
        <v>155</v>
      </c>
      <c r="F7869" t="s">
        <v>19</v>
      </c>
      <c r="G7869" t="s">
        <v>28</v>
      </c>
      <c r="H7869">
        <v>7</v>
      </c>
      <c r="I7869" t="s">
        <v>8906</v>
      </c>
      <c r="J7869" t="s">
        <v>22</v>
      </c>
      <c r="N7869">
        <v>16</v>
      </c>
      <c r="O7869" t="s">
        <v>8907</v>
      </c>
      <c r="P7869" t="s">
        <v>166</v>
      </c>
      <c r="Q7869" t="s">
        <v>173</v>
      </c>
    </row>
    <row r="7870" spans="1:17" x14ac:dyDescent="0.35">
      <c r="A7870">
        <v>2738378061</v>
      </c>
      <c r="B7870" s="1">
        <v>43589</v>
      </c>
      <c r="C7870" t="s">
        <v>86</v>
      </c>
      <c r="D7870" t="s">
        <v>86</v>
      </c>
      <c r="F7870" t="s">
        <v>46</v>
      </c>
      <c r="G7870" t="s">
        <v>28</v>
      </c>
      <c r="H7870">
        <v>8</v>
      </c>
      <c r="I7870" t="s">
        <v>101</v>
      </c>
      <c r="J7870" t="s">
        <v>543</v>
      </c>
      <c r="O7870" t="s">
        <v>49</v>
      </c>
      <c r="P7870" t="s">
        <v>50</v>
      </c>
      <c r="Q7870" t="s">
        <v>25</v>
      </c>
    </row>
    <row r="7871" spans="1:17" x14ac:dyDescent="0.35">
      <c r="A7871">
        <v>2743450370</v>
      </c>
      <c r="B7871" s="1">
        <v>43589</v>
      </c>
      <c r="C7871" t="s">
        <v>86</v>
      </c>
      <c r="D7871" t="s">
        <v>86</v>
      </c>
      <c r="F7871" t="s">
        <v>46</v>
      </c>
      <c r="G7871" t="s">
        <v>28</v>
      </c>
      <c r="H7871">
        <v>7</v>
      </c>
      <c r="I7871" t="s">
        <v>101</v>
      </c>
      <c r="J7871" t="s">
        <v>6240</v>
      </c>
      <c r="O7871" t="s">
        <v>49</v>
      </c>
      <c r="P7871" t="s">
        <v>50</v>
      </c>
      <c r="Q7871" t="s">
        <v>25</v>
      </c>
    </row>
    <row r="7872" spans="1:17" x14ac:dyDescent="0.35">
      <c r="A7872">
        <v>2703760239</v>
      </c>
      <c r="B7872" s="1">
        <v>43589</v>
      </c>
      <c r="C7872" t="s">
        <v>36</v>
      </c>
      <c r="D7872" t="s">
        <v>9989</v>
      </c>
      <c r="F7872" t="s">
        <v>46</v>
      </c>
      <c r="G7872" t="s">
        <v>28</v>
      </c>
      <c r="H7872">
        <v>5</v>
      </c>
      <c r="J7872" t="s">
        <v>746</v>
      </c>
      <c r="N7872">
        <v>10</v>
      </c>
      <c r="O7872" t="s">
        <v>9990</v>
      </c>
      <c r="P7872" t="s">
        <v>136</v>
      </c>
      <c r="Q7872" t="s">
        <v>146</v>
      </c>
    </row>
    <row r="7873" spans="1:17" x14ac:dyDescent="0.35">
      <c r="A7873">
        <v>2677403694</v>
      </c>
      <c r="B7873" s="1">
        <v>43589</v>
      </c>
      <c r="C7873" t="s">
        <v>17</v>
      </c>
      <c r="D7873" t="s">
        <v>129</v>
      </c>
      <c r="F7873" t="s">
        <v>19</v>
      </c>
      <c r="G7873" t="s">
        <v>28</v>
      </c>
      <c r="H7873">
        <v>2</v>
      </c>
      <c r="I7873" t="s">
        <v>9991</v>
      </c>
      <c r="J7873" t="s">
        <v>54</v>
      </c>
      <c r="N7873">
        <v>4</v>
      </c>
      <c r="O7873" t="s">
        <v>135</v>
      </c>
      <c r="P7873" t="s">
        <v>136</v>
      </c>
      <c r="Q7873" t="s">
        <v>75</v>
      </c>
    </row>
    <row r="7874" spans="1:17" x14ac:dyDescent="0.35">
      <c r="A7874">
        <v>2675967953</v>
      </c>
      <c r="B7874" s="1">
        <v>43589</v>
      </c>
      <c r="C7874" t="s">
        <v>97</v>
      </c>
      <c r="D7874" t="s">
        <v>97</v>
      </c>
      <c r="F7874" t="s">
        <v>19</v>
      </c>
      <c r="G7874" t="s">
        <v>67</v>
      </c>
      <c r="H7874">
        <v>4</v>
      </c>
      <c r="I7874" t="s">
        <v>835</v>
      </c>
      <c r="J7874" t="s">
        <v>552</v>
      </c>
      <c r="K7874">
        <v>118000</v>
      </c>
      <c r="L7874">
        <v>174000</v>
      </c>
      <c r="M7874" t="s">
        <v>216</v>
      </c>
      <c r="N7874">
        <v>11</v>
      </c>
      <c r="O7874" t="s">
        <v>3608</v>
      </c>
    </row>
    <row r="7875" spans="1:17" x14ac:dyDescent="0.35">
      <c r="A7875">
        <v>2706823655</v>
      </c>
      <c r="B7875" s="1">
        <v>43589</v>
      </c>
      <c r="C7875" t="s">
        <v>17</v>
      </c>
      <c r="D7875" t="s">
        <v>293</v>
      </c>
      <c r="E7875" t="s">
        <v>52</v>
      </c>
      <c r="F7875" t="s">
        <v>19</v>
      </c>
      <c r="G7875" t="s">
        <v>28</v>
      </c>
      <c r="H7875">
        <v>7</v>
      </c>
      <c r="I7875" t="s">
        <v>294</v>
      </c>
      <c r="J7875" t="s">
        <v>597</v>
      </c>
      <c r="O7875" t="s">
        <v>296</v>
      </c>
      <c r="P7875" t="s">
        <v>56</v>
      </c>
      <c r="Q7875" t="s">
        <v>25</v>
      </c>
    </row>
    <row r="7876" spans="1:17" x14ac:dyDescent="0.35">
      <c r="A7876">
        <v>2742561582</v>
      </c>
      <c r="B7876" s="1">
        <v>43589</v>
      </c>
      <c r="C7876" t="s">
        <v>17</v>
      </c>
      <c r="D7876" t="s">
        <v>3907</v>
      </c>
      <c r="F7876" t="s">
        <v>19</v>
      </c>
      <c r="G7876" t="s">
        <v>20</v>
      </c>
      <c r="H7876">
        <v>2</v>
      </c>
      <c r="I7876" t="s">
        <v>9992</v>
      </c>
      <c r="J7876" t="s">
        <v>109</v>
      </c>
      <c r="O7876" t="s">
        <v>9993</v>
      </c>
      <c r="P7876" t="s">
        <v>35</v>
      </c>
      <c r="Q7876" t="s">
        <v>111</v>
      </c>
    </row>
    <row r="7877" spans="1:17" x14ac:dyDescent="0.35">
      <c r="A7877">
        <v>2716086447</v>
      </c>
      <c r="B7877" s="1">
        <v>43590</v>
      </c>
      <c r="C7877" t="s">
        <v>17</v>
      </c>
      <c r="D7877" t="s">
        <v>9994</v>
      </c>
      <c r="E7877" t="s">
        <v>698</v>
      </c>
      <c r="F7877" t="s">
        <v>19</v>
      </c>
      <c r="G7877" t="s">
        <v>67</v>
      </c>
      <c r="H7877">
        <v>3</v>
      </c>
      <c r="I7877" t="s">
        <v>9995</v>
      </c>
      <c r="J7877" t="s">
        <v>22</v>
      </c>
      <c r="N7877">
        <v>2</v>
      </c>
      <c r="O7877" t="s">
        <v>240</v>
      </c>
      <c r="P7877" t="s">
        <v>50</v>
      </c>
      <c r="Q7877" t="s">
        <v>25</v>
      </c>
    </row>
    <row r="7878" spans="1:17" x14ac:dyDescent="0.35">
      <c r="A7878">
        <v>2685220885</v>
      </c>
      <c r="B7878" s="1">
        <v>43590</v>
      </c>
      <c r="C7878" t="s">
        <v>17</v>
      </c>
      <c r="D7878" t="s">
        <v>129</v>
      </c>
      <c r="F7878" t="s">
        <v>19</v>
      </c>
      <c r="G7878" t="s">
        <v>28</v>
      </c>
      <c r="H7878">
        <v>3</v>
      </c>
      <c r="I7878" t="s">
        <v>9996</v>
      </c>
      <c r="J7878" t="s">
        <v>3049</v>
      </c>
      <c r="N7878">
        <v>2</v>
      </c>
      <c r="O7878" t="s">
        <v>9315</v>
      </c>
      <c r="P7878" t="s">
        <v>42</v>
      </c>
      <c r="Q7878" t="s">
        <v>75</v>
      </c>
    </row>
    <row r="7879" spans="1:17" x14ac:dyDescent="0.35">
      <c r="A7879">
        <v>2710797864</v>
      </c>
      <c r="B7879" s="1">
        <v>43590</v>
      </c>
      <c r="C7879" t="s">
        <v>17</v>
      </c>
      <c r="D7879" t="s">
        <v>9997</v>
      </c>
      <c r="F7879" t="s">
        <v>19</v>
      </c>
      <c r="G7879" t="s">
        <v>28</v>
      </c>
      <c r="H7879">
        <v>7</v>
      </c>
      <c r="I7879" t="s">
        <v>9998</v>
      </c>
      <c r="J7879" t="s">
        <v>127</v>
      </c>
      <c r="N7879">
        <v>1</v>
      </c>
      <c r="O7879" t="s">
        <v>661</v>
      </c>
      <c r="P7879" t="s">
        <v>136</v>
      </c>
      <c r="Q7879" t="s">
        <v>146</v>
      </c>
    </row>
    <row r="7880" spans="1:17" x14ac:dyDescent="0.35">
      <c r="A7880">
        <v>2700268806</v>
      </c>
      <c r="B7880" s="1">
        <v>43590</v>
      </c>
      <c r="C7880" t="s">
        <v>229</v>
      </c>
      <c r="D7880" t="s">
        <v>230</v>
      </c>
      <c r="F7880" t="s">
        <v>19</v>
      </c>
      <c r="G7880" t="s">
        <v>28</v>
      </c>
      <c r="H7880">
        <v>5</v>
      </c>
      <c r="I7880" t="s">
        <v>231</v>
      </c>
      <c r="J7880" t="s">
        <v>395</v>
      </c>
      <c r="O7880" t="s">
        <v>233</v>
      </c>
      <c r="P7880" t="s">
        <v>35</v>
      </c>
      <c r="Q7880" t="s">
        <v>25</v>
      </c>
    </row>
    <row r="7881" spans="1:17" x14ac:dyDescent="0.35">
      <c r="A7881">
        <v>2740900225</v>
      </c>
      <c r="B7881" s="1">
        <v>43590</v>
      </c>
      <c r="C7881" t="s">
        <v>1375</v>
      </c>
      <c r="D7881" t="s">
        <v>1375</v>
      </c>
      <c r="E7881" t="s">
        <v>9999</v>
      </c>
      <c r="F7881" t="s">
        <v>46</v>
      </c>
      <c r="G7881" t="s">
        <v>28</v>
      </c>
      <c r="H7881">
        <v>4</v>
      </c>
      <c r="I7881" t="s">
        <v>10000</v>
      </c>
      <c r="J7881" t="s">
        <v>10001</v>
      </c>
      <c r="N7881">
        <v>25</v>
      </c>
      <c r="O7881" t="s">
        <v>4083</v>
      </c>
      <c r="P7881" t="s">
        <v>56</v>
      </c>
      <c r="Q7881" t="s">
        <v>25</v>
      </c>
    </row>
    <row r="7882" spans="1:17" x14ac:dyDescent="0.35">
      <c r="A7882">
        <v>2717404527</v>
      </c>
      <c r="B7882" s="1">
        <v>43590</v>
      </c>
      <c r="C7882" t="s">
        <v>17</v>
      </c>
      <c r="D7882" t="s">
        <v>17</v>
      </c>
      <c r="E7882" t="s">
        <v>251</v>
      </c>
      <c r="F7882" t="s">
        <v>19</v>
      </c>
      <c r="G7882" t="s">
        <v>28</v>
      </c>
      <c r="H7882">
        <v>10</v>
      </c>
      <c r="I7882" t="s">
        <v>10002</v>
      </c>
      <c r="J7882" t="s">
        <v>549</v>
      </c>
      <c r="N7882">
        <v>29</v>
      </c>
      <c r="O7882" t="s">
        <v>10003</v>
      </c>
      <c r="P7882" t="s">
        <v>35</v>
      </c>
      <c r="Q7882" t="s">
        <v>111</v>
      </c>
    </row>
    <row r="7883" spans="1:17" x14ac:dyDescent="0.35">
      <c r="A7883">
        <v>2687274176</v>
      </c>
      <c r="B7883" s="1">
        <v>43591</v>
      </c>
      <c r="C7883" t="s">
        <v>44</v>
      </c>
      <c r="D7883" t="s">
        <v>2139</v>
      </c>
      <c r="F7883" t="s">
        <v>19</v>
      </c>
      <c r="G7883" t="s">
        <v>28</v>
      </c>
      <c r="H7883">
        <v>7</v>
      </c>
      <c r="I7883" t="s">
        <v>10004</v>
      </c>
      <c r="J7883" t="s">
        <v>62</v>
      </c>
      <c r="O7883" t="s">
        <v>135</v>
      </c>
      <c r="P7883" t="s">
        <v>136</v>
      </c>
      <c r="Q7883" t="s">
        <v>75</v>
      </c>
    </row>
    <row r="7884" spans="1:17" x14ac:dyDescent="0.35">
      <c r="A7884">
        <v>2738358861</v>
      </c>
      <c r="B7884" s="1">
        <v>43591</v>
      </c>
      <c r="C7884" t="s">
        <v>86</v>
      </c>
      <c r="D7884" t="s">
        <v>86</v>
      </c>
      <c r="F7884" t="s">
        <v>46</v>
      </c>
      <c r="G7884" t="s">
        <v>28</v>
      </c>
      <c r="H7884">
        <v>5</v>
      </c>
      <c r="I7884" t="s">
        <v>101</v>
      </c>
      <c r="J7884" t="s">
        <v>9181</v>
      </c>
      <c r="O7884" t="s">
        <v>49</v>
      </c>
      <c r="P7884" t="s">
        <v>50</v>
      </c>
      <c r="Q7884" t="s">
        <v>25</v>
      </c>
    </row>
    <row r="7885" spans="1:17" x14ac:dyDescent="0.35">
      <c r="A7885">
        <v>2714434316</v>
      </c>
      <c r="B7885" s="1">
        <v>43591</v>
      </c>
      <c r="C7885" t="s">
        <v>17</v>
      </c>
      <c r="D7885" t="s">
        <v>17</v>
      </c>
      <c r="F7885" t="s">
        <v>19</v>
      </c>
      <c r="G7885" t="s">
        <v>20</v>
      </c>
      <c r="H7885">
        <v>3</v>
      </c>
      <c r="I7885" t="s">
        <v>4481</v>
      </c>
      <c r="J7885" t="s">
        <v>22</v>
      </c>
      <c r="N7885">
        <v>26</v>
      </c>
      <c r="O7885" t="s">
        <v>1143</v>
      </c>
      <c r="P7885" t="s">
        <v>35</v>
      </c>
      <c r="Q7885" t="s">
        <v>25</v>
      </c>
    </row>
    <row r="7886" spans="1:17" x14ac:dyDescent="0.35">
      <c r="A7886">
        <v>2702402439</v>
      </c>
      <c r="B7886" s="1">
        <v>43591</v>
      </c>
      <c r="C7886" t="s">
        <v>44</v>
      </c>
      <c r="D7886" t="s">
        <v>45</v>
      </c>
      <c r="E7886" t="s">
        <v>304</v>
      </c>
      <c r="F7886" t="s">
        <v>46</v>
      </c>
      <c r="G7886" t="s">
        <v>28</v>
      </c>
      <c r="H7886">
        <v>4</v>
      </c>
      <c r="J7886" t="s">
        <v>1541</v>
      </c>
      <c r="O7886" t="s">
        <v>49</v>
      </c>
      <c r="P7886" t="s">
        <v>50</v>
      </c>
      <c r="Q7886" t="s">
        <v>25</v>
      </c>
    </row>
    <row r="7887" spans="1:17" x14ac:dyDescent="0.35">
      <c r="A7887">
        <v>2654258735</v>
      </c>
      <c r="B7887" s="1">
        <v>43591</v>
      </c>
      <c r="C7887" t="s">
        <v>103</v>
      </c>
      <c r="D7887" t="s">
        <v>10005</v>
      </c>
      <c r="F7887" t="s">
        <v>19</v>
      </c>
      <c r="G7887" t="s">
        <v>67</v>
      </c>
      <c r="H7887">
        <v>4</v>
      </c>
      <c r="I7887" t="s">
        <v>6548</v>
      </c>
      <c r="J7887" t="s">
        <v>22</v>
      </c>
      <c r="N7887">
        <v>40</v>
      </c>
      <c r="O7887" t="s">
        <v>10006</v>
      </c>
      <c r="P7887" t="s">
        <v>50</v>
      </c>
      <c r="Q7887" t="s">
        <v>25</v>
      </c>
    </row>
    <row r="7888" spans="1:17" x14ac:dyDescent="0.35">
      <c r="A7888">
        <v>2675370358</v>
      </c>
      <c r="B7888" s="1">
        <v>43591</v>
      </c>
      <c r="C7888" t="s">
        <v>189</v>
      </c>
      <c r="D7888" t="s">
        <v>406</v>
      </c>
      <c r="F7888" t="s">
        <v>19</v>
      </c>
      <c r="G7888" t="s">
        <v>28</v>
      </c>
      <c r="H7888">
        <v>5</v>
      </c>
      <c r="I7888" t="s">
        <v>407</v>
      </c>
      <c r="J7888" t="s">
        <v>898</v>
      </c>
      <c r="O7888" t="s">
        <v>266</v>
      </c>
      <c r="P7888" t="s">
        <v>24</v>
      </c>
      <c r="Q7888" t="s">
        <v>25</v>
      </c>
    </row>
    <row r="7889" spans="1:17" x14ac:dyDescent="0.35">
      <c r="A7889">
        <v>2690930319</v>
      </c>
      <c r="B7889" s="1">
        <v>43592</v>
      </c>
      <c r="C7889" t="s">
        <v>1375</v>
      </c>
      <c r="D7889" t="s">
        <v>1375</v>
      </c>
      <c r="F7889" t="s">
        <v>46</v>
      </c>
      <c r="G7889" t="s">
        <v>28</v>
      </c>
      <c r="H7889">
        <v>3</v>
      </c>
      <c r="I7889" t="s">
        <v>6141</v>
      </c>
      <c r="J7889" t="s">
        <v>427</v>
      </c>
      <c r="K7889">
        <v>83000</v>
      </c>
      <c r="L7889">
        <v>85000</v>
      </c>
      <c r="M7889" t="s">
        <v>80</v>
      </c>
      <c r="N7889">
        <v>38</v>
      </c>
      <c r="O7889" t="s">
        <v>671</v>
      </c>
      <c r="P7889" t="s">
        <v>56</v>
      </c>
      <c r="Q7889" t="s">
        <v>25</v>
      </c>
    </row>
    <row r="7890" spans="1:17" x14ac:dyDescent="0.35">
      <c r="A7890">
        <v>2617259910</v>
      </c>
      <c r="B7890" s="1">
        <v>43592</v>
      </c>
      <c r="C7890" t="s">
        <v>65</v>
      </c>
      <c r="D7890" t="s">
        <v>10007</v>
      </c>
      <c r="F7890" t="s">
        <v>19</v>
      </c>
      <c r="G7890" t="s">
        <v>67</v>
      </c>
      <c r="H7890">
        <v>5</v>
      </c>
      <c r="I7890" t="s">
        <v>10008</v>
      </c>
      <c r="J7890" t="s">
        <v>22</v>
      </c>
      <c r="N7890">
        <v>5</v>
      </c>
      <c r="O7890" t="s">
        <v>3043</v>
      </c>
      <c r="P7890" t="s">
        <v>50</v>
      </c>
      <c r="Q7890" t="s">
        <v>75</v>
      </c>
    </row>
    <row r="7891" spans="1:17" x14ac:dyDescent="0.35">
      <c r="A7891">
        <v>2686344260</v>
      </c>
      <c r="B7891" s="1">
        <v>43592</v>
      </c>
      <c r="C7891" t="s">
        <v>92</v>
      </c>
      <c r="D7891" t="s">
        <v>10009</v>
      </c>
      <c r="F7891" t="s">
        <v>19</v>
      </c>
      <c r="G7891" t="s">
        <v>20</v>
      </c>
      <c r="H7891">
        <v>0</v>
      </c>
      <c r="I7891" t="s">
        <v>2330</v>
      </c>
      <c r="J7891" t="s">
        <v>22</v>
      </c>
      <c r="N7891">
        <v>10</v>
      </c>
      <c r="O7891" t="s">
        <v>490</v>
      </c>
      <c r="P7891" t="s">
        <v>50</v>
      </c>
      <c r="Q7891" t="s">
        <v>75</v>
      </c>
    </row>
    <row r="7892" spans="1:17" x14ac:dyDescent="0.35">
      <c r="A7892">
        <v>2625739306</v>
      </c>
      <c r="B7892" s="1">
        <v>43592</v>
      </c>
      <c r="C7892" t="s">
        <v>208</v>
      </c>
      <c r="D7892" t="s">
        <v>567</v>
      </c>
      <c r="E7892" t="s">
        <v>5665</v>
      </c>
      <c r="F7892" t="s">
        <v>19</v>
      </c>
      <c r="G7892" t="s">
        <v>28</v>
      </c>
      <c r="H7892">
        <v>5</v>
      </c>
      <c r="I7892" t="s">
        <v>101</v>
      </c>
      <c r="J7892" t="s">
        <v>845</v>
      </c>
      <c r="N7892">
        <v>4</v>
      </c>
      <c r="O7892" t="s">
        <v>387</v>
      </c>
      <c r="P7892" t="s">
        <v>50</v>
      </c>
      <c r="Q7892" t="s">
        <v>146</v>
      </c>
    </row>
    <row r="7893" spans="1:17" x14ac:dyDescent="0.35">
      <c r="A7893">
        <v>2715174768</v>
      </c>
      <c r="B7893" s="1">
        <v>43592</v>
      </c>
      <c r="C7893" t="s">
        <v>17</v>
      </c>
      <c r="D7893" t="s">
        <v>129</v>
      </c>
      <c r="F7893" t="s">
        <v>19</v>
      </c>
      <c r="G7893" t="s">
        <v>67</v>
      </c>
      <c r="H7893">
        <v>4</v>
      </c>
      <c r="I7893" t="s">
        <v>719</v>
      </c>
      <c r="J7893" t="s">
        <v>228</v>
      </c>
      <c r="O7893" t="s">
        <v>1891</v>
      </c>
      <c r="P7893" t="s">
        <v>1892</v>
      </c>
      <c r="Q7893" t="s">
        <v>75</v>
      </c>
    </row>
    <row r="7894" spans="1:17" x14ac:dyDescent="0.35">
      <c r="A7894">
        <v>2737476623</v>
      </c>
      <c r="B7894" s="1">
        <v>43593</v>
      </c>
      <c r="C7894" t="s">
        <v>26</v>
      </c>
      <c r="D7894" t="s">
        <v>26</v>
      </c>
      <c r="F7894" t="s">
        <v>19</v>
      </c>
      <c r="G7894" t="s">
        <v>20</v>
      </c>
      <c r="H7894">
        <v>3</v>
      </c>
      <c r="I7894" t="s">
        <v>9368</v>
      </c>
      <c r="J7894" t="s">
        <v>253</v>
      </c>
      <c r="K7894">
        <v>99000</v>
      </c>
      <c r="L7894">
        <v>133000</v>
      </c>
      <c r="M7894" t="s">
        <v>216</v>
      </c>
      <c r="N7894">
        <v>21</v>
      </c>
      <c r="O7894" t="s">
        <v>5574</v>
      </c>
      <c r="P7894" t="s">
        <v>56</v>
      </c>
      <c r="Q7894" t="s">
        <v>75</v>
      </c>
    </row>
    <row r="7895" spans="1:17" x14ac:dyDescent="0.35">
      <c r="A7895">
        <v>2689891844</v>
      </c>
      <c r="B7895" s="1">
        <v>43593</v>
      </c>
      <c r="C7895" t="s">
        <v>26</v>
      </c>
      <c r="D7895" t="s">
        <v>71</v>
      </c>
      <c r="E7895" t="s">
        <v>19</v>
      </c>
      <c r="F7895" t="s">
        <v>46</v>
      </c>
      <c r="G7895" t="s">
        <v>28</v>
      </c>
      <c r="H7895">
        <v>6</v>
      </c>
      <c r="I7895" t="s">
        <v>153</v>
      </c>
      <c r="J7895" t="s">
        <v>1312</v>
      </c>
      <c r="O7895" t="s">
        <v>49</v>
      </c>
      <c r="P7895" t="s">
        <v>50</v>
      </c>
      <c r="Q7895" t="s">
        <v>25</v>
      </c>
    </row>
    <row r="7896" spans="1:17" x14ac:dyDescent="0.35">
      <c r="A7896">
        <v>2675340306</v>
      </c>
      <c r="B7896" s="1">
        <v>43593</v>
      </c>
      <c r="C7896" t="s">
        <v>17</v>
      </c>
      <c r="D7896" t="s">
        <v>1681</v>
      </c>
      <c r="F7896" t="s">
        <v>19</v>
      </c>
      <c r="G7896" t="s">
        <v>28</v>
      </c>
      <c r="H7896">
        <v>10</v>
      </c>
      <c r="I7896" t="s">
        <v>10010</v>
      </c>
      <c r="J7896" t="s">
        <v>22</v>
      </c>
      <c r="K7896">
        <v>58000</v>
      </c>
      <c r="L7896">
        <v>128000</v>
      </c>
      <c r="M7896" t="s">
        <v>216</v>
      </c>
      <c r="N7896">
        <v>11</v>
      </c>
      <c r="O7896" t="s">
        <v>250</v>
      </c>
      <c r="P7896" t="s">
        <v>136</v>
      </c>
      <c r="Q7896" t="s">
        <v>25</v>
      </c>
    </row>
    <row r="7897" spans="1:17" x14ac:dyDescent="0.35">
      <c r="A7897">
        <v>2677233707</v>
      </c>
      <c r="B7897" s="1">
        <v>43593</v>
      </c>
      <c r="C7897" t="s">
        <v>189</v>
      </c>
      <c r="D7897" t="s">
        <v>10011</v>
      </c>
      <c r="E7897" t="s">
        <v>10012</v>
      </c>
      <c r="F7897" t="s">
        <v>19</v>
      </c>
      <c r="G7897" t="s">
        <v>28</v>
      </c>
      <c r="H7897">
        <v>2</v>
      </c>
      <c r="I7897" t="s">
        <v>10013</v>
      </c>
      <c r="J7897" t="s">
        <v>5310</v>
      </c>
      <c r="N7897">
        <v>8</v>
      </c>
      <c r="O7897" t="s">
        <v>10014</v>
      </c>
      <c r="P7897" t="s">
        <v>136</v>
      </c>
      <c r="Q7897" t="s">
        <v>25</v>
      </c>
    </row>
    <row r="7898" spans="1:17" x14ac:dyDescent="0.35">
      <c r="A7898">
        <v>2742139964</v>
      </c>
      <c r="B7898" s="1">
        <v>43593</v>
      </c>
      <c r="C7898" t="s">
        <v>97</v>
      </c>
      <c r="D7898" t="s">
        <v>155</v>
      </c>
      <c r="F7898" t="s">
        <v>19</v>
      </c>
      <c r="G7898" t="s">
        <v>797</v>
      </c>
      <c r="H7898">
        <v>12</v>
      </c>
      <c r="I7898" t="s">
        <v>10015</v>
      </c>
      <c r="J7898" t="s">
        <v>10016</v>
      </c>
      <c r="N7898">
        <v>17</v>
      </c>
      <c r="O7898" t="s">
        <v>10017</v>
      </c>
      <c r="P7898" t="s">
        <v>136</v>
      </c>
      <c r="Q7898" t="s">
        <v>57</v>
      </c>
    </row>
    <row r="7899" spans="1:17" x14ac:dyDescent="0.35">
      <c r="A7899">
        <v>2660783671</v>
      </c>
      <c r="B7899" s="1">
        <v>43593</v>
      </c>
      <c r="C7899" t="s">
        <v>288</v>
      </c>
      <c r="D7899" t="s">
        <v>3411</v>
      </c>
      <c r="F7899" t="s">
        <v>19</v>
      </c>
      <c r="G7899" t="s">
        <v>28</v>
      </c>
      <c r="H7899">
        <v>7</v>
      </c>
      <c r="I7899" t="s">
        <v>3412</v>
      </c>
      <c r="J7899" t="s">
        <v>169</v>
      </c>
      <c r="O7899" t="s">
        <v>505</v>
      </c>
      <c r="P7899" t="s">
        <v>35</v>
      </c>
      <c r="Q7899" t="s">
        <v>146</v>
      </c>
    </row>
    <row r="7900" spans="1:17" x14ac:dyDescent="0.35">
      <c r="A7900">
        <v>2600753567</v>
      </c>
      <c r="B7900" s="1">
        <v>43594</v>
      </c>
      <c r="C7900" t="s">
        <v>36</v>
      </c>
      <c r="D7900" t="s">
        <v>36</v>
      </c>
      <c r="E7900" t="s">
        <v>1215</v>
      </c>
      <c r="F7900" t="s">
        <v>19</v>
      </c>
      <c r="G7900" t="s">
        <v>67</v>
      </c>
      <c r="H7900">
        <v>3</v>
      </c>
      <c r="I7900" t="s">
        <v>1216</v>
      </c>
      <c r="J7900" t="s">
        <v>377</v>
      </c>
      <c r="N7900">
        <v>5</v>
      </c>
      <c r="O7900" t="s">
        <v>49</v>
      </c>
      <c r="P7900" t="s">
        <v>50</v>
      </c>
      <c r="Q7900" t="s">
        <v>25</v>
      </c>
    </row>
    <row r="7901" spans="1:17" x14ac:dyDescent="0.35">
      <c r="A7901">
        <v>2725728919</v>
      </c>
      <c r="B7901" s="1">
        <v>43594</v>
      </c>
      <c r="C7901" t="s">
        <v>17</v>
      </c>
      <c r="D7901" t="s">
        <v>17</v>
      </c>
      <c r="F7901" t="s">
        <v>19</v>
      </c>
      <c r="G7901" t="s">
        <v>20</v>
      </c>
      <c r="H7901">
        <v>2</v>
      </c>
      <c r="I7901" t="s">
        <v>10018</v>
      </c>
      <c r="J7901" t="s">
        <v>845</v>
      </c>
      <c r="K7901">
        <v>76000</v>
      </c>
      <c r="L7901">
        <v>112000</v>
      </c>
      <c r="M7901" t="s">
        <v>216</v>
      </c>
      <c r="N7901">
        <v>60</v>
      </c>
      <c r="O7901" t="s">
        <v>884</v>
      </c>
      <c r="P7901" t="s">
        <v>283</v>
      </c>
      <c r="Q7901" t="s">
        <v>75</v>
      </c>
    </row>
    <row r="7902" spans="1:17" x14ac:dyDescent="0.35">
      <c r="A7902">
        <v>2742099577</v>
      </c>
      <c r="B7902" s="1">
        <v>43594</v>
      </c>
      <c r="C7902" t="s">
        <v>17</v>
      </c>
      <c r="D7902" t="s">
        <v>17</v>
      </c>
      <c r="F7902" t="s">
        <v>19</v>
      </c>
      <c r="G7902" t="s">
        <v>28</v>
      </c>
      <c r="H7902">
        <v>5</v>
      </c>
      <c r="I7902" t="s">
        <v>8333</v>
      </c>
      <c r="J7902" t="s">
        <v>140</v>
      </c>
      <c r="N7902">
        <v>4</v>
      </c>
      <c r="O7902" t="s">
        <v>8334</v>
      </c>
      <c r="P7902" t="s">
        <v>8335</v>
      </c>
      <c r="Q7902" t="s">
        <v>75</v>
      </c>
    </row>
    <row r="7903" spans="1:17" x14ac:dyDescent="0.35">
      <c r="A7903">
        <v>2675327088</v>
      </c>
      <c r="B7903" s="1">
        <v>43594</v>
      </c>
      <c r="C7903" t="s">
        <v>36</v>
      </c>
      <c r="D7903" t="s">
        <v>36</v>
      </c>
      <c r="F7903" t="s">
        <v>46</v>
      </c>
      <c r="G7903" t="s">
        <v>28</v>
      </c>
      <c r="H7903">
        <v>3</v>
      </c>
      <c r="J7903" t="s">
        <v>454</v>
      </c>
      <c r="N7903">
        <v>13</v>
      </c>
      <c r="O7903" t="s">
        <v>10019</v>
      </c>
      <c r="P7903" t="s">
        <v>56</v>
      </c>
      <c r="Q7903" t="s">
        <v>75</v>
      </c>
    </row>
    <row r="7904" spans="1:17" x14ac:dyDescent="0.35">
      <c r="A7904">
        <v>2678742598</v>
      </c>
      <c r="B7904" s="1">
        <v>43594</v>
      </c>
      <c r="C7904" t="s">
        <v>3395</v>
      </c>
      <c r="D7904" t="s">
        <v>3395</v>
      </c>
      <c r="F7904" t="s">
        <v>19</v>
      </c>
      <c r="G7904" t="s">
        <v>67</v>
      </c>
      <c r="H7904">
        <v>5</v>
      </c>
      <c r="I7904" t="s">
        <v>3396</v>
      </c>
      <c r="J7904" t="s">
        <v>527</v>
      </c>
      <c r="O7904" t="s">
        <v>947</v>
      </c>
      <c r="P7904" t="s">
        <v>35</v>
      </c>
      <c r="Q7904" t="s">
        <v>173</v>
      </c>
    </row>
    <row r="7905" spans="1:17" x14ac:dyDescent="0.35">
      <c r="A7905">
        <v>2616495233</v>
      </c>
      <c r="B7905" s="1">
        <v>43595</v>
      </c>
      <c r="C7905" t="s">
        <v>17</v>
      </c>
      <c r="D7905" t="s">
        <v>3060</v>
      </c>
      <c r="F7905" t="s">
        <v>19</v>
      </c>
      <c r="G7905" t="s">
        <v>28</v>
      </c>
      <c r="H7905">
        <v>6</v>
      </c>
      <c r="I7905" t="s">
        <v>3061</v>
      </c>
      <c r="J7905" t="s">
        <v>738</v>
      </c>
      <c r="N7905">
        <v>1</v>
      </c>
      <c r="O7905" t="s">
        <v>3062</v>
      </c>
      <c r="P7905" t="s">
        <v>35</v>
      </c>
      <c r="Q7905" t="s">
        <v>25</v>
      </c>
    </row>
    <row r="7906" spans="1:17" x14ac:dyDescent="0.35">
      <c r="A7906">
        <v>2683582479</v>
      </c>
      <c r="B7906" s="1">
        <v>43595</v>
      </c>
      <c r="C7906" t="s">
        <v>26</v>
      </c>
      <c r="D7906" t="s">
        <v>71</v>
      </c>
      <c r="E7906" t="s">
        <v>19</v>
      </c>
      <c r="F7906" t="s">
        <v>46</v>
      </c>
      <c r="G7906" t="s">
        <v>28</v>
      </c>
      <c r="H7906">
        <v>4</v>
      </c>
      <c r="I7906" t="s">
        <v>153</v>
      </c>
      <c r="J7906" t="s">
        <v>885</v>
      </c>
      <c r="O7906" t="s">
        <v>49</v>
      </c>
      <c r="P7906" t="s">
        <v>50</v>
      </c>
      <c r="Q7906" t="s">
        <v>25</v>
      </c>
    </row>
    <row r="7907" spans="1:17" x14ac:dyDescent="0.35">
      <c r="A7907">
        <v>2738084045</v>
      </c>
      <c r="B7907" s="1">
        <v>43595</v>
      </c>
      <c r="C7907" t="s">
        <v>17</v>
      </c>
      <c r="D7907" t="s">
        <v>2190</v>
      </c>
      <c r="F7907" t="s">
        <v>19</v>
      </c>
      <c r="G7907" t="s">
        <v>67</v>
      </c>
      <c r="H7907">
        <v>4</v>
      </c>
      <c r="I7907" t="s">
        <v>7875</v>
      </c>
      <c r="J7907" t="s">
        <v>844</v>
      </c>
      <c r="O7907" t="s">
        <v>1046</v>
      </c>
      <c r="P7907" t="s">
        <v>35</v>
      </c>
      <c r="Q7907" t="s">
        <v>146</v>
      </c>
    </row>
    <row r="7908" spans="1:17" x14ac:dyDescent="0.35">
      <c r="A7908">
        <v>2689885263</v>
      </c>
      <c r="B7908" s="1">
        <v>43595</v>
      </c>
      <c r="C7908" t="s">
        <v>26</v>
      </c>
      <c r="D7908" t="s">
        <v>71</v>
      </c>
      <c r="E7908" t="s">
        <v>19</v>
      </c>
      <c r="F7908" t="s">
        <v>46</v>
      </c>
      <c r="G7908" t="s">
        <v>28</v>
      </c>
      <c r="H7908">
        <v>2</v>
      </c>
      <c r="I7908" t="s">
        <v>153</v>
      </c>
      <c r="J7908" t="s">
        <v>3564</v>
      </c>
      <c r="O7908" t="s">
        <v>49</v>
      </c>
      <c r="P7908" t="s">
        <v>50</v>
      </c>
      <c r="Q7908" t="s">
        <v>25</v>
      </c>
    </row>
    <row r="7909" spans="1:17" x14ac:dyDescent="0.35">
      <c r="A7909">
        <v>2679873472</v>
      </c>
      <c r="B7909" s="1">
        <v>43595</v>
      </c>
      <c r="C7909" t="s">
        <v>189</v>
      </c>
      <c r="D7909" t="s">
        <v>1457</v>
      </c>
      <c r="F7909" t="s">
        <v>19</v>
      </c>
      <c r="G7909" t="s">
        <v>28</v>
      </c>
      <c r="H7909">
        <v>4</v>
      </c>
      <c r="I7909" t="s">
        <v>1458</v>
      </c>
      <c r="J7909" t="s">
        <v>1494</v>
      </c>
      <c r="O7909" t="s">
        <v>49</v>
      </c>
      <c r="P7909" t="s">
        <v>50</v>
      </c>
      <c r="Q7909" t="s">
        <v>25</v>
      </c>
    </row>
    <row r="7910" spans="1:17" x14ac:dyDescent="0.35">
      <c r="A7910">
        <v>2722889823</v>
      </c>
      <c r="B7910" s="1">
        <v>43595</v>
      </c>
      <c r="C7910" t="s">
        <v>58</v>
      </c>
      <c r="D7910" t="s">
        <v>58</v>
      </c>
      <c r="F7910" t="s">
        <v>19</v>
      </c>
      <c r="G7910" t="s">
        <v>67</v>
      </c>
      <c r="H7910">
        <v>4</v>
      </c>
      <c r="I7910" t="s">
        <v>10020</v>
      </c>
      <c r="J7910" t="s">
        <v>5500</v>
      </c>
      <c r="N7910">
        <v>10</v>
      </c>
      <c r="O7910" t="s">
        <v>10021</v>
      </c>
      <c r="P7910" t="s">
        <v>10022</v>
      </c>
      <c r="Q7910" t="s">
        <v>75</v>
      </c>
    </row>
    <row r="7911" spans="1:17" x14ac:dyDescent="0.35">
      <c r="A7911">
        <v>1938000032</v>
      </c>
      <c r="B7911" s="1">
        <v>43596</v>
      </c>
      <c r="C7911" t="s">
        <v>17</v>
      </c>
      <c r="D7911" t="s">
        <v>279</v>
      </c>
      <c r="F7911" t="s">
        <v>19</v>
      </c>
      <c r="G7911" t="s">
        <v>20</v>
      </c>
      <c r="H7911">
        <v>0</v>
      </c>
      <c r="I7911" t="s">
        <v>10023</v>
      </c>
      <c r="J7911" t="s">
        <v>377</v>
      </c>
      <c r="K7911">
        <v>52000</v>
      </c>
      <c r="L7911">
        <v>97000</v>
      </c>
      <c r="M7911" t="s">
        <v>216</v>
      </c>
      <c r="O7911" t="s">
        <v>1783</v>
      </c>
      <c r="P7911" t="s">
        <v>773</v>
      </c>
      <c r="Q7911" t="s">
        <v>146</v>
      </c>
    </row>
    <row r="7912" spans="1:17" x14ac:dyDescent="0.35">
      <c r="A7912">
        <v>2749907356</v>
      </c>
      <c r="B7912" s="1">
        <v>43596</v>
      </c>
      <c r="C7912" t="s">
        <v>17</v>
      </c>
      <c r="D7912" t="s">
        <v>1013</v>
      </c>
      <c r="E7912" t="s">
        <v>1014</v>
      </c>
      <c r="F7912" t="s">
        <v>19</v>
      </c>
      <c r="G7912" t="s">
        <v>20</v>
      </c>
      <c r="H7912">
        <v>2</v>
      </c>
      <c r="I7912" t="s">
        <v>1015</v>
      </c>
      <c r="J7912" t="s">
        <v>122</v>
      </c>
      <c r="O7912" t="s">
        <v>1016</v>
      </c>
      <c r="P7912" t="s">
        <v>50</v>
      </c>
      <c r="Q7912" t="s">
        <v>182</v>
      </c>
    </row>
    <row r="7913" spans="1:17" x14ac:dyDescent="0.35">
      <c r="A7913">
        <v>2722222104</v>
      </c>
      <c r="B7913" s="1">
        <v>43596</v>
      </c>
      <c r="C7913" t="s">
        <v>881</v>
      </c>
      <c r="D7913" t="s">
        <v>10024</v>
      </c>
      <c r="F7913" t="s">
        <v>19</v>
      </c>
      <c r="G7913" t="s">
        <v>67</v>
      </c>
      <c r="H7913">
        <v>4</v>
      </c>
      <c r="I7913" t="s">
        <v>10025</v>
      </c>
      <c r="J7913" t="s">
        <v>22</v>
      </c>
      <c r="K7913">
        <v>36000</v>
      </c>
      <c r="L7913">
        <v>52000</v>
      </c>
      <c r="M7913" t="s">
        <v>216</v>
      </c>
      <c r="N7913">
        <v>1</v>
      </c>
      <c r="O7913" t="s">
        <v>1224</v>
      </c>
      <c r="P7913" t="s">
        <v>685</v>
      </c>
      <c r="Q7913" t="s">
        <v>43</v>
      </c>
    </row>
    <row r="7914" spans="1:17" x14ac:dyDescent="0.35">
      <c r="A7914">
        <v>2683503815</v>
      </c>
      <c r="B7914" s="1">
        <v>43596</v>
      </c>
      <c r="C7914" t="s">
        <v>448</v>
      </c>
      <c r="D7914" t="s">
        <v>2076</v>
      </c>
      <c r="F7914" t="s">
        <v>19</v>
      </c>
      <c r="G7914" t="s">
        <v>28</v>
      </c>
      <c r="H7914">
        <v>6</v>
      </c>
      <c r="I7914" t="s">
        <v>2077</v>
      </c>
      <c r="J7914" t="s">
        <v>89</v>
      </c>
      <c r="N7914">
        <v>9</v>
      </c>
      <c r="O7914" t="s">
        <v>2078</v>
      </c>
      <c r="P7914" t="s">
        <v>145</v>
      </c>
      <c r="Q7914" t="s">
        <v>182</v>
      </c>
    </row>
    <row r="7915" spans="1:17" x14ac:dyDescent="0.35">
      <c r="A7915">
        <v>2679756700</v>
      </c>
      <c r="B7915" s="1">
        <v>43596</v>
      </c>
      <c r="C7915" t="s">
        <v>44</v>
      </c>
      <c r="D7915" t="s">
        <v>3853</v>
      </c>
      <c r="F7915" t="s">
        <v>19</v>
      </c>
      <c r="G7915" t="s">
        <v>28</v>
      </c>
      <c r="H7915">
        <v>6</v>
      </c>
      <c r="I7915" t="s">
        <v>3854</v>
      </c>
      <c r="J7915" t="s">
        <v>109</v>
      </c>
      <c r="N7915">
        <v>2</v>
      </c>
      <c r="O7915" t="s">
        <v>135</v>
      </c>
      <c r="P7915" t="s">
        <v>136</v>
      </c>
      <c r="Q7915" t="s">
        <v>75</v>
      </c>
    </row>
    <row r="7916" spans="1:17" x14ac:dyDescent="0.35">
      <c r="A7916">
        <v>2739251017</v>
      </c>
      <c r="B7916" s="1">
        <v>43596</v>
      </c>
      <c r="C7916" t="s">
        <v>86</v>
      </c>
      <c r="D7916" t="s">
        <v>86</v>
      </c>
      <c r="F7916" t="s">
        <v>46</v>
      </c>
      <c r="G7916" t="s">
        <v>28</v>
      </c>
      <c r="H7916">
        <v>6</v>
      </c>
      <c r="I7916" t="s">
        <v>101</v>
      </c>
      <c r="J7916" t="s">
        <v>3593</v>
      </c>
      <c r="O7916" t="s">
        <v>49</v>
      </c>
      <c r="P7916" t="s">
        <v>50</v>
      </c>
      <c r="Q7916" t="s">
        <v>25</v>
      </c>
    </row>
    <row r="7917" spans="1:17" x14ac:dyDescent="0.35">
      <c r="A7917">
        <v>2693832858</v>
      </c>
      <c r="B7917" s="1">
        <v>43597</v>
      </c>
      <c r="C7917" t="s">
        <v>97</v>
      </c>
      <c r="D7917" t="s">
        <v>10026</v>
      </c>
      <c r="F7917" t="s">
        <v>19</v>
      </c>
      <c r="G7917" t="s">
        <v>28</v>
      </c>
      <c r="H7917">
        <v>2</v>
      </c>
      <c r="I7917" t="s">
        <v>10027</v>
      </c>
      <c r="J7917" t="s">
        <v>22</v>
      </c>
      <c r="N7917">
        <v>63</v>
      </c>
      <c r="O7917" t="s">
        <v>10028</v>
      </c>
      <c r="P7917" t="s">
        <v>35</v>
      </c>
      <c r="Q7917" t="s">
        <v>57</v>
      </c>
    </row>
    <row r="7918" spans="1:17" x14ac:dyDescent="0.35">
      <c r="A7918">
        <v>2683566092</v>
      </c>
      <c r="B7918" s="1">
        <v>43597</v>
      </c>
      <c r="C7918" t="s">
        <v>44</v>
      </c>
      <c r="D7918" t="s">
        <v>45</v>
      </c>
      <c r="E7918" t="s">
        <v>304</v>
      </c>
      <c r="F7918" t="s">
        <v>46</v>
      </c>
      <c r="G7918" t="s">
        <v>28</v>
      </c>
      <c r="H7918">
        <v>2</v>
      </c>
      <c r="J7918" t="s">
        <v>504</v>
      </c>
      <c r="O7918" t="s">
        <v>49</v>
      </c>
      <c r="P7918" t="s">
        <v>50</v>
      </c>
      <c r="Q7918" t="s">
        <v>25</v>
      </c>
    </row>
    <row r="7919" spans="1:17" x14ac:dyDescent="0.35">
      <c r="A7919">
        <v>2711901237</v>
      </c>
      <c r="B7919" s="1">
        <v>43597</v>
      </c>
      <c r="C7919" t="s">
        <v>26</v>
      </c>
      <c r="D7919" t="s">
        <v>26</v>
      </c>
      <c r="E7919" t="s">
        <v>10029</v>
      </c>
      <c r="F7919" t="s">
        <v>19</v>
      </c>
      <c r="G7919" t="s">
        <v>20</v>
      </c>
      <c r="H7919">
        <v>1</v>
      </c>
      <c r="I7919" t="s">
        <v>10030</v>
      </c>
      <c r="J7919" t="s">
        <v>365</v>
      </c>
      <c r="N7919">
        <v>5</v>
      </c>
      <c r="O7919" t="s">
        <v>240</v>
      </c>
      <c r="P7919" t="s">
        <v>50</v>
      </c>
      <c r="Q7919" t="s">
        <v>25</v>
      </c>
    </row>
    <row r="7920" spans="1:17" x14ac:dyDescent="0.35">
      <c r="A7920">
        <v>2751379559</v>
      </c>
      <c r="B7920" s="1">
        <v>43597</v>
      </c>
      <c r="C7920" t="s">
        <v>17</v>
      </c>
      <c r="D7920" t="s">
        <v>107</v>
      </c>
      <c r="F7920" t="s">
        <v>46</v>
      </c>
      <c r="G7920" t="s">
        <v>28</v>
      </c>
      <c r="H7920">
        <v>2</v>
      </c>
      <c r="I7920" t="s">
        <v>10031</v>
      </c>
      <c r="J7920" t="s">
        <v>527</v>
      </c>
      <c r="N7920">
        <v>7</v>
      </c>
      <c r="O7920" t="s">
        <v>10032</v>
      </c>
      <c r="P7920" t="s">
        <v>56</v>
      </c>
      <c r="Q7920" t="s">
        <v>111</v>
      </c>
    </row>
    <row r="7921" spans="1:17" x14ac:dyDescent="0.35">
      <c r="A7921">
        <v>2738375213</v>
      </c>
      <c r="B7921" s="1">
        <v>43597</v>
      </c>
      <c r="C7921" t="s">
        <v>86</v>
      </c>
      <c r="D7921" t="s">
        <v>86</v>
      </c>
      <c r="F7921" t="s">
        <v>46</v>
      </c>
      <c r="G7921" t="s">
        <v>28</v>
      </c>
      <c r="H7921">
        <v>6</v>
      </c>
      <c r="I7921" t="s">
        <v>101</v>
      </c>
      <c r="J7921" t="s">
        <v>264</v>
      </c>
      <c r="O7921" t="s">
        <v>49</v>
      </c>
      <c r="P7921" t="s">
        <v>50</v>
      </c>
      <c r="Q7921" t="s">
        <v>25</v>
      </c>
    </row>
    <row r="7922" spans="1:17" x14ac:dyDescent="0.35">
      <c r="A7922">
        <v>2719339963</v>
      </c>
      <c r="B7922" s="1">
        <v>43597</v>
      </c>
      <c r="C7922" t="s">
        <v>97</v>
      </c>
      <c r="D7922" t="s">
        <v>833</v>
      </c>
      <c r="F7922" t="s">
        <v>19</v>
      </c>
      <c r="G7922" t="s">
        <v>28</v>
      </c>
      <c r="H7922">
        <v>3</v>
      </c>
      <c r="I7922" t="s">
        <v>9102</v>
      </c>
      <c r="J7922" t="s">
        <v>109</v>
      </c>
      <c r="N7922">
        <v>7</v>
      </c>
      <c r="O7922" t="s">
        <v>135</v>
      </c>
      <c r="P7922" t="s">
        <v>136</v>
      </c>
      <c r="Q7922" t="s">
        <v>75</v>
      </c>
    </row>
    <row r="7923" spans="1:17" x14ac:dyDescent="0.35">
      <c r="A7923">
        <v>2692449533</v>
      </c>
      <c r="B7923" s="1">
        <v>43598</v>
      </c>
      <c r="C7923" t="s">
        <v>36</v>
      </c>
      <c r="D7923" t="s">
        <v>456</v>
      </c>
      <c r="F7923" t="s">
        <v>46</v>
      </c>
      <c r="G7923" t="s">
        <v>28</v>
      </c>
      <c r="H7923">
        <v>3</v>
      </c>
      <c r="I7923" t="s">
        <v>2162</v>
      </c>
      <c r="J7923" t="s">
        <v>465</v>
      </c>
      <c r="N7923">
        <v>34</v>
      </c>
      <c r="O7923" t="s">
        <v>671</v>
      </c>
      <c r="P7923" t="s">
        <v>56</v>
      </c>
      <c r="Q7923" t="s">
        <v>25</v>
      </c>
    </row>
    <row r="7924" spans="1:17" x14ac:dyDescent="0.35">
      <c r="A7924">
        <v>2677420321</v>
      </c>
      <c r="B7924" s="1">
        <v>43598</v>
      </c>
      <c r="C7924" t="s">
        <v>17</v>
      </c>
      <c r="D7924" t="s">
        <v>17</v>
      </c>
      <c r="F7924" t="s">
        <v>19</v>
      </c>
      <c r="G7924" t="s">
        <v>28</v>
      </c>
      <c r="H7924">
        <v>5</v>
      </c>
      <c r="I7924" t="s">
        <v>8432</v>
      </c>
      <c r="J7924" t="s">
        <v>552</v>
      </c>
      <c r="K7924">
        <v>142000</v>
      </c>
      <c r="L7924">
        <v>187000</v>
      </c>
      <c r="M7924" t="s">
        <v>216</v>
      </c>
      <c r="N7924">
        <v>1</v>
      </c>
      <c r="O7924" t="s">
        <v>4654</v>
      </c>
      <c r="P7924" t="s">
        <v>145</v>
      </c>
      <c r="Q7924" t="s">
        <v>57</v>
      </c>
    </row>
    <row r="7925" spans="1:17" x14ac:dyDescent="0.35">
      <c r="A7925">
        <v>2682436859</v>
      </c>
      <c r="B7925" s="1">
        <v>43598</v>
      </c>
      <c r="C7925" t="s">
        <v>17</v>
      </c>
      <c r="D7925" t="s">
        <v>4479</v>
      </c>
      <c r="F7925" t="s">
        <v>19</v>
      </c>
      <c r="G7925" t="s">
        <v>67</v>
      </c>
      <c r="H7925">
        <v>3</v>
      </c>
      <c r="I7925" t="s">
        <v>4480</v>
      </c>
      <c r="J7925" t="s">
        <v>232</v>
      </c>
      <c r="O7925" t="s">
        <v>793</v>
      </c>
      <c r="P7925" t="s">
        <v>429</v>
      </c>
      <c r="Q7925" t="s">
        <v>43</v>
      </c>
    </row>
    <row r="7926" spans="1:17" x14ac:dyDescent="0.35">
      <c r="A7926">
        <v>2696965637</v>
      </c>
      <c r="B7926" s="1">
        <v>43598</v>
      </c>
      <c r="C7926" t="s">
        <v>17</v>
      </c>
      <c r="D7926" t="s">
        <v>10033</v>
      </c>
      <c r="F7926" t="s">
        <v>19</v>
      </c>
      <c r="G7926" t="s">
        <v>28</v>
      </c>
      <c r="H7926">
        <v>5</v>
      </c>
      <c r="I7926" t="s">
        <v>10034</v>
      </c>
      <c r="J7926" t="s">
        <v>22</v>
      </c>
      <c r="N7926">
        <v>5</v>
      </c>
      <c r="O7926" t="s">
        <v>10035</v>
      </c>
      <c r="P7926" t="s">
        <v>50</v>
      </c>
      <c r="Q7926" t="s">
        <v>75</v>
      </c>
    </row>
    <row r="7927" spans="1:17" x14ac:dyDescent="0.35">
      <c r="A7927">
        <v>2691853384</v>
      </c>
      <c r="B7927" s="1">
        <v>43598</v>
      </c>
      <c r="C7927" t="s">
        <v>97</v>
      </c>
      <c r="D7927" t="s">
        <v>10036</v>
      </c>
      <c r="F7927" t="s">
        <v>19</v>
      </c>
      <c r="G7927" t="s">
        <v>67</v>
      </c>
      <c r="H7927">
        <v>3</v>
      </c>
      <c r="I7927" t="s">
        <v>10037</v>
      </c>
      <c r="J7927" t="s">
        <v>109</v>
      </c>
      <c r="K7927">
        <v>110000</v>
      </c>
      <c r="L7927">
        <v>184000</v>
      </c>
      <c r="M7927" t="s">
        <v>216</v>
      </c>
      <c r="N7927">
        <v>49</v>
      </c>
      <c r="O7927" t="s">
        <v>546</v>
      </c>
      <c r="P7927" t="s">
        <v>50</v>
      </c>
      <c r="Q7927" t="s">
        <v>25</v>
      </c>
    </row>
    <row r="7928" spans="1:17" x14ac:dyDescent="0.35">
      <c r="A7928">
        <v>2688390600</v>
      </c>
      <c r="B7928" s="1">
        <v>43598</v>
      </c>
      <c r="C7928" t="s">
        <v>103</v>
      </c>
      <c r="D7928" t="s">
        <v>3774</v>
      </c>
      <c r="F7928" t="s">
        <v>19</v>
      </c>
      <c r="G7928" t="s">
        <v>67</v>
      </c>
      <c r="H7928">
        <v>3</v>
      </c>
      <c r="I7928" t="s">
        <v>3775</v>
      </c>
      <c r="J7928" t="s">
        <v>127</v>
      </c>
      <c r="N7928">
        <v>14</v>
      </c>
      <c r="O7928" t="s">
        <v>3776</v>
      </c>
      <c r="P7928" t="s">
        <v>3777</v>
      </c>
      <c r="Q7928" t="s">
        <v>43</v>
      </c>
    </row>
    <row r="7929" spans="1:17" x14ac:dyDescent="0.35">
      <c r="A7929">
        <v>2705436554</v>
      </c>
      <c r="B7929" s="1">
        <v>43598</v>
      </c>
      <c r="C7929" t="s">
        <v>26</v>
      </c>
      <c r="D7929" t="s">
        <v>10038</v>
      </c>
      <c r="E7929" t="s">
        <v>10039</v>
      </c>
      <c r="F7929" t="s">
        <v>46</v>
      </c>
      <c r="G7929" t="s">
        <v>20</v>
      </c>
      <c r="H7929">
        <v>1</v>
      </c>
      <c r="I7929" t="s">
        <v>10040</v>
      </c>
      <c r="J7929" t="s">
        <v>315</v>
      </c>
      <c r="O7929" t="s">
        <v>10041</v>
      </c>
      <c r="P7929" t="s">
        <v>56</v>
      </c>
      <c r="Q7929" t="s">
        <v>57</v>
      </c>
    </row>
    <row r="7930" spans="1:17" x14ac:dyDescent="0.35">
      <c r="A7930">
        <v>2741624578</v>
      </c>
      <c r="B7930" s="1">
        <v>43599</v>
      </c>
      <c r="C7930" t="s">
        <v>17</v>
      </c>
      <c r="D7930" t="s">
        <v>1756</v>
      </c>
      <c r="E7930" t="s">
        <v>52</v>
      </c>
      <c r="F7930" t="s">
        <v>19</v>
      </c>
      <c r="G7930" t="s">
        <v>67</v>
      </c>
      <c r="H7930">
        <v>3</v>
      </c>
      <c r="I7930" t="s">
        <v>10042</v>
      </c>
      <c r="J7930" t="s">
        <v>597</v>
      </c>
      <c r="O7930" t="s">
        <v>240</v>
      </c>
      <c r="P7930" t="s">
        <v>50</v>
      </c>
      <c r="Q7930" t="s">
        <v>25</v>
      </c>
    </row>
    <row r="7931" spans="1:17" x14ac:dyDescent="0.35">
      <c r="A7931">
        <v>2740909287</v>
      </c>
      <c r="B7931" s="1">
        <v>43599</v>
      </c>
      <c r="C7931" t="s">
        <v>36</v>
      </c>
      <c r="D7931" t="s">
        <v>36</v>
      </c>
      <c r="F7931" t="s">
        <v>46</v>
      </c>
      <c r="G7931" t="s">
        <v>28</v>
      </c>
      <c r="H7931">
        <v>4</v>
      </c>
      <c r="I7931" t="s">
        <v>10043</v>
      </c>
      <c r="J7931" t="s">
        <v>22</v>
      </c>
      <c r="N7931">
        <v>51</v>
      </c>
      <c r="O7931" t="s">
        <v>671</v>
      </c>
      <c r="P7931" t="s">
        <v>56</v>
      </c>
      <c r="Q7931" t="s">
        <v>25</v>
      </c>
    </row>
    <row r="7932" spans="1:17" x14ac:dyDescent="0.35">
      <c r="A7932">
        <v>2741534635</v>
      </c>
      <c r="B7932" s="1">
        <v>43599</v>
      </c>
      <c r="C7932" t="s">
        <v>26</v>
      </c>
      <c r="D7932" t="s">
        <v>71</v>
      </c>
      <c r="E7932" t="s">
        <v>38</v>
      </c>
      <c r="F7932" t="s">
        <v>19</v>
      </c>
      <c r="G7932" t="s">
        <v>67</v>
      </c>
      <c r="H7932">
        <v>6</v>
      </c>
      <c r="I7932" t="s">
        <v>10044</v>
      </c>
      <c r="J7932" t="s">
        <v>253</v>
      </c>
      <c r="N7932">
        <v>3</v>
      </c>
      <c r="O7932" t="s">
        <v>41</v>
      </c>
      <c r="P7932" t="s">
        <v>42</v>
      </c>
      <c r="Q7932" t="s">
        <v>43</v>
      </c>
    </row>
    <row r="7933" spans="1:17" x14ac:dyDescent="0.35">
      <c r="A7933">
        <v>2715159472</v>
      </c>
      <c r="B7933" s="1">
        <v>43599</v>
      </c>
      <c r="C7933" t="s">
        <v>36</v>
      </c>
      <c r="D7933" t="s">
        <v>36</v>
      </c>
      <c r="E7933" t="s">
        <v>38</v>
      </c>
      <c r="F7933" t="s">
        <v>19</v>
      </c>
      <c r="G7933" t="s">
        <v>67</v>
      </c>
      <c r="H7933">
        <v>3</v>
      </c>
      <c r="I7933" t="s">
        <v>10045</v>
      </c>
      <c r="J7933" t="s">
        <v>206</v>
      </c>
      <c r="N7933">
        <v>4</v>
      </c>
      <c r="O7933" t="s">
        <v>41</v>
      </c>
      <c r="P7933" t="s">
        <v>42</v>
      </c>
      <c r="Q7933" t="s">
        <v>43</v>
      </c>
    </row>
    <row r="7934" spans="1:17" x14ac:dyDescent="0.35">
      <c r="A7934">
        <v>2681354324</v>
      </c>
      <c r="B7934" s="1">
        <v>43599</v>
      </c>
      <c r="C7934" t="s">
        <v>17</v>
      </c>
      <c r="D7934" t="s">
        <v>2519</v>
      </c>
      <c r="F7934" t="s">
        <v>19</v>
      </c>
      <c r="G7934" t="s">
        <v>28</v>
      </c>
      <c r="H7934">
        <v>3</v>
      </c>
      <c r="I7934" t="s">
        <v>10046</v>
      </c>
      <c r="J7934" t="s">
        <v>2716</v>
      </c>
      <c r="O7934" t="s">
        <v>623</v>
      </c>
      <c r="P7934" t="s">
        <v>603</v>
      </c>
      <c r="Q7934" t="s">
        <v>43</v>
      </c>
    </row>
    <row r="7935" spans="1:17" x14ac:dyDescent="0.35">
      <c r="A7935">
        <v>2741620022</v>
      </c>
      <c r="B7935" s="1">
        <v>43599</v>
      </c>
      <c r="C7935" t="s">
        <v>26</v>
      </c>
      <c r="D7935" t="s">
        <v>26</v>
      </c>
      <c r="F7935" t="s">
        <v>19</v>
      </c>
      <c r="G7935" t="s">
        <v>67</v>
      </c>
      <c r="H7935">
        <v>4</v>
      </c>
      <c r="I7935" t="s">
        <v>10047</v>
      </c>
      <c r="J7935" t="s">
        <v>22</v>
      </c>
      <c r="N7935">
        <v>5</v>
      </c>
      <c r="O7935" t="s">
        <v>10048</v>
      </c>
      <c r="P7935" t="s">
        <v>56</v>
      </c>
      <c r="Q7935" t="s">
        <v>57</v>
      </c>
    </row>
    <row r="7936" spans="1:17" x14ac:dyDescent="0.35">
      <c r="A7936">
        <v>2734400013</v>
      </c>
      <c r="B7936" s="1">
        <v>43599</v>
      </c>
      <c r="C7936" t="s">
        <v>36</v>
      </c>
      <c r="D7936" t="s">
        <v>456</v>
      </c>
      <c r="F7936" t="s">
        <v>19</v>
      </c>
      <c r="G7936" t="s">
        <v>28</v>
      </c>
      <c r="H7936">
        <v>6</v>
      </c>
      <c r="I7936" t="s">
        <v>928</v>
      </c>
      <c r="J7936" t="s">
        <v>22</v>
      </c>
      <c r="N7936">
        <v>11</v>
      </c>
      <c r="O7936" t="s">
        <v>5364</v>
      </c>
      <c r="P7936" t="s">
        <v>35</v>
      </c>
      <c r="Q7936" t="s">
        <v>146</v>
      </c>
    </row>
    <row r="7937" spans="1:17" x14ac:dyDescent="0.35">
      <c r="A7937">
        <v>2738377485</v>
      </c>
      <c r="B7937" s="1">
        <v>43599</v>
      </c>
      <c r="C7937" t="s">
        <v>86</v>
      </c>
      <c r="D7937" t="s">
        <v>86</v>
      </c>
      <c r="F7937" t="s">
        <v>46</v>
      </c>
      <c r="G7937" t="s">
        <v>28</v>
      </c>
      <c r="H7937">
        <v>5</v>
      </c>
      <c r="I7937" t="s">
        <v>101</v>
      </c>
      <c r="J7937" t="s">
        <v>408</v>
      </c>
      <c r="O7937" t="s">
        <v>49</v>
      </c>
      <c r="P7937" t="s">
        <v>50</v>
      </c>
      <c r="Q7937" t="s">
        <v>25</v>
      </c>
    </row>
    <row r="7938" spans="1:17" x14ac:dyDescent="0.35">
      <c r="A7938">
        <v>2720367036</v>
      </c>
      <c r="B7938" s="1">
        <v>43600</v>
      </c>
      <c r="C7938" t="s">
        <v>36</v>
      </c>
      <c r="D7938" t="s">
        <v>3735</v>
      </c>
      <c r="E7938" t="s">
        <v>3736</v>
      </c>
      <c r="F7938" t="s">
        <v>19</v>
      </c>
      <c r="G7938" t="s">
        <v>797</v>
      </c>
      <c r="H7938">
        <v>14</v>
      </c>
      <c r="I7938" t="s">
        <v>3737</v>
      </c>
      <c r="J7938" t="s">
        <v>627</v>
      </c>
      <c r="N7938">
        <v>19</v>
      </c>
      <c r="O7938" t="s">
        <v>810</v>
      </c>
      <c r="P7938" t="s">
        <v>56</v>
      </c>
      <c r="Q7938" t="s">
        <v>25</v>
      </c>
    </row>
    <row r="7939" spans="1:17" x14ac:dyDescent="0.35">
      <c r="A7939">
        <v>2740180066</v>
      </c>
      <c r="B7939" s="1">
        <v>43600</v>
      </c>
      <c r="C7939" t="s">
        <v>26</v>
      </c>
      <c r="D7939" t="s">
        <v>1677</v>
      </c>
      <c r="F7939" t="s">
        <v>19</v>
      </c>
      <c r="G7939" t="s">
        <v>67</v>
      </c>
      <c r="H7939">
        <v>2</v>
      </c>
      <c r="I7939" t="s">
        <v>10049</v>
      </c>
      <c r="J7939" t="s">
        <v>22</v>
      </c>
      <c r="N7939">
        <v>25</v>
      </c>
      <c r="O7939" t="s">
        <v>10050</v>
      </c>
      <c r="P7939" t="s">
        <v>56</v>
      </c>
      <c r="Q7939" t="s">
        <v>57</v>
      </c>
    </row>
    <row r="7940" spans="1:17" x14ac:dyDescent="0.35">
      <c r="A7940">
        <v>2527514292</v>
      </c>
      <c r="B7940" s="1">
        <v>43600</v>
      </c>
      <c r="C7940" t="s">
        <v>463</v>
      </c>
      <c r="D7940" t="s">
        <v>463</v>
      </c>
      <c r="E7940" t="s">
        <v>10051</v>
      </c>
      <c r="F7940" t="s">
        <v>19</v>
      </c>
      <c r="G7940" t="s">
        <v>28</v>
      </c>
      <c r="H7940">
        <v>5</v>
      </c>
      <c r="I7940" t="s">
        <v>10052</v>
      </c>
      <c r="J7940" t="s">
        <v>109</v>
      </c>
      <c r="N7940">
        <v>55</v>
      </c>
      <c r="O7940" t="s">
        <v>2160</v>
      </c>
      <c r="P7940" t="s">
        <v>35</v>
      </c>
      <c r="Q7940" t="s">
        <v>146</v>
      </c>
    </row>
    <row r="7941" spans="1:17" x14ac:dyDescent="0.35">
      <c r="A7941">
        <v>2483512244</v>
      </c>
      <c r="B7941" s="1">
        <v>43600</v>
      </c>
      <c r="C7941" t="s">
        <v>26</v>
      </c>
      <c r="D7941" t="s">
        <v>2157</v>
      </c>
      <c r="E7941" t="s">
        <v>10053</v>
      </c>
      <c r="F7941" t="s">
        <v>19</v>
      </c>
      <c r="G7941" t="s">
        <v>28</v>
      </c>
      <c r="H7941">
        <v>5</v>
      </c>
      <c r="I7941" t="s">
        <v>10054</v>
      </c>
      <c r="J7941" t="s">
        <v>465</v>
      </c>
      <c r="N7941">
        <v>4</v>
      </c>
      <c r="O7941" t="s">
        <v>96</v>
      </c>
      <c r="P7941" t="s">
        <v>35</v>
      </c>
      <c r="Q7941" t="s">
        <v>25</v>
      </c>
    </row>
    <row r="7942" spans="1:17" x14ac:dyDescent="0.35">
      <c r="A7942">
        <v>2680696772</v>
      </c>
      <c r="B7942" s="1">
        <v>43600</v>
      </c>
      <c r="C7942" t="s">
        <v>58</v>
      </c>
      <c r="D7942" t="s">
        <v>58</v>
      </c>
      <c r="E7942" t="s">
        <v>52</v>
      </c>
      <c r="F7942" t="s">
        <v>19</v>
      </c>
      <c r="G7942" t="s">
        <v>20</v>
      </c>
      <c r="H7942">
        <v>0</v>
      </c>
      <c r="I7942" t="s">
        <v>10055</v>
      </c>
      <c r="J7942" t="s">
        <v>10056</v>
      </c>
      <c r="N7942">
        <v>7</v>
      </c>
      <c r="O7942" t="s">
        <v>10057</v>
      </c>
      <c r="P7942" t="s">
        <v>24</v>
      </c>
      <c r="Q7942" t="s">
        <v>173</v>
      </c>
    </row>
    <row r="7943" spans="1:17" x14ac:dyDescent="0.35">
      <c r="A7943">
        <v>2751730998</v>
      </c>
      <c r="B7943" s="1">
        <v>43600</v>
      </c>
      <c r="C7943" t="s">
        <v>97</v>
      </c>
      <c r="D7943" t="s">
        <v>10058</v>
      </c>
      <c r="F7943" t="s">
        <v>19</v>
      </c>
      <c r="G7943" t="s">
        <v>28</v>
      </c>
      <c r="H7943">
        <v>4</v>
      </c>
      <c r="I7943" t="s">
        <v>10059</v>
      </c>
      <c r="J7943" t="s">
        <v>465</v>
      </c>
      <c r="N7943">
        <v>29</v>
      </c>
      <c r="O7943" t="s">
        <v>10060</v>
      </c>
      <c r="P7943" t="s">
        <v>91</v>
      </c>
      <c r="Q7943" t="s">
        <v>57</v>
      </c>
    </row>
    <row r="7944" spans="1:17" x14ac:dyDescent="0.35">
      <c r="A7944">
        <v>2693781098</v>
      </c>
      <c r="B7944" s="1">
        <v>43601</v>
      </c>
      <c r="C7944" t="s">
        <v>26</v>
      </c>
      <c r="D7944" t="s">
        <v>71</v>
      </c>
      <c r="E7944" t="s">
        <v>19</v>
      </c>
      <c r="F7944" t="s">
        <v>46</v>
      </c>
      <c r="G7944" t="s">
        <v>28</v>
      </c>
      <c r="H7944">
        <v>6</v>
      </c>
      <c r="I7944" t="s">
        <v>153</v>
      </c>
      <c r="J7944" t="s">
        <v>6240</v>
      </c>
      <c r="O7944" t="s">
        <v>49</v>
      </c>
      <c r="P7944" t="s">
        <v>50</v>
      </c>
      <c r="Q7944" t="s">
        <v>25</v>
      </c>
    </row>
    <row r="7945" spans="1:17" x14ac:dyDescent="0.35">
      <c r="A7945">
        <v>2696123928</v>
      </c>
      <c r="B7945" s="1">
        <v>43601</v>
      </c>
      <c r="C7945" t="s">
        <v>26</v>
      </c>
      <c r="D7945" t="s">
        <v>26</v>
      </c>
      <c r="F7945" t="s">
        <v>19</v>
      </c>
      <c r="G7945" t="s">
        <v>28</v>
      </c>
      <c r="H7945">
        <v>4</v>
      </c>
      <c r="I7945" t="s">
        <v>1913</v>
      </c>
      <c r="J7945" t="s">
        <v>2871</v>
      </c>
      <c r="O7945" t="s">
        <v>392</v>
      </c>
      <c r="P7945" t="s">
        <v>136</v>
      </c>
      <c r="Q7945" t="s">
        <v>182</v>
      </c>
    </row>
    <row r="7946" spans="1:17" x14ac:dyDescent="0.35">
      <c r="A7946">
        <v>2680054161</v>
      </c>
      <c r="B7946" s="1">
        <v>43601</v>
      </c>
      <c r="C7946" t="s">
        <v>189</v>
      </c>
      <c r="D7946" t="s">
        <v>4926</v>
      </c>
      <c r="F7946" t="s">
        <v>19</v>
      </c>
      <c r="G7946" t="s">
        <v>28</v>
      </c>
      <c r="H7946">
        <v>5</v>
      </c>
      <c r="I7946" t="s">
        <v>8868</v>
      </c>
      <c r="J7946" t="s">
        <v>549</v>
      </c>
      <c r="O7946" t="s">
        <v>421</v>
      </c>
      <c r="P7946" t="s">
        <v>35</v>
      </c>
      <c r="Q7946" t="s">
        <v>25</v>
      </c>
    </row>
    <row r="7947" spans="1:17" x14ac:dyDescent="0.35">
      <c r="A7947">
        <v>2744694567</v>
      </c>
      <c r="B7947" s="1">
        <v>43601</v>
      </c>
      <c r="C7947" t="s">
        <v>17</v>
      </c>
      <c r="D7947" t="s">
        <v>10061</v>
      </c>
      <c r="F7947" t="s">
        <v>46</v>
      </c>
      <c r="G7947" t="s">
        <v>28</v>
      </c>
      <c r="H7947">
        <v>10</v>
      </c>
      <c r="I7947" t="s">
        <v>10062</v>
      </c>
      <c r="J7947" t="s">
        <v>1459</v>
      </c>
      <c r="N7947">
        <v>10</v>
      </c>
      <c r="O7947" t="s">
        <v>671</v>
      </c>
      <c r="P7947" t="s">
        <v>56</v>
      </c>
      <c r="Q7947" t="s">
        <v>25</v>
      </c>
    </row>
    <row r="7948" spans="1:17" x14ac:dyDescent="0.35">
      <c r="A7948">
        <v>2685263705</v>
      </c>
      <c r="B7948" s="1">
        <v>43601</v>
      </c>
      <c r="C7948" t="s">
        <v>3128</v>
      </c>
      <c r="D7948" t="s">
        <v>10063</v>
      </c>
      <c r="E7948" t="s">
        <v>850</v>
      </c>
      <c r="F7948" t="s">
        <v>46</v>
      </c>
      <c r="G7948" t="s">
        <v>28</v>
      </c>
      <c r="H7948">
        <v>5</v>
      </c>
      <c r="I7948" t="s">
        <v>10064</v>
      </c>
      <c r="J7948" t="s">
        <v>571</v>
      </c>
      <c r="N7948">
        <v>7</v>
      </c>
      <c r="O7948" t="s">
        <v>5176</v>
      </c>
      <c r="P7948" t="s">
        <v>136</v>
      </c>
      <c r="Q7948" t="s">
        <v>75</v>
      </c>
    </row>
    <row r="7949" spans="1:17" x14ac:dyDescent="0.35">
      <c r="A7949">
        <v>2678176571</v>
      </c>
      <c r="B7949" s="1">
        <v>43601</v>
      </c>
      <c r="C7949" t="s">
        <v>3186</v>
      </c>
      <c r="D7949" t="s">
        <v>8848</v>
      </c>
      <c r="F7949" t="s">
        <v>19</v>
      </c>
      <c r="G7949" t="s">
        <v>67</v>
      </c>
      <c r="H7949">
        <v>3</v>
      </c>
      <c r="I7949" t="s">
        <v>1063</v>
      </c>
      <c r="J7949" t="s">
        <v>465</v>
      </c>
      <c r="N7949">
        <v>6</v>
      </c>
      <c r="O7949" t="s">
        <v>8849</v>
      </c>
      <c r="P7949" t="s">
        <v>384</v>
      </c>
      <c r="Q7949" t="s">
        <v>57</v>
      </c>
    </row>
    <row r="7950" spans="1:17" x14ac:dyDescent="0.35">
      <c r="A7950">
        <v>2712189061</v>
      </c>
      <c r="B7950" s="1">
        <v>43601</v>
      </c>
      <c r="C7950" t="s">
        <v>17</v>
      </c>
      <c r="D7950" t="s">
        <v>17</v>
      </c>
      <c r="F7950" t="s">
        <v>19</v>
      </c>
      <c r="G7950" t="s">
        <v>28</v>
      </c>
      <c r="H7950">
        <v>6</v>
      </c>
      <c r="I7950" t="s">
        <v>10065</v>
      </c>
      <c r="J7950" t="s">
        <v>831</v>
      </c>
      <c r="N7950">
        <v>39</v>
      </c>
      <c r="O7950" t="s">
        <v>2975</v>
      </c>
      <c r="P7950" t="s">
        <v>136</v>
      </c>
      <c r="Q7950" t="s">
        <v>25</v>
      </c>
    </row>
    <row r="7951" spans="1:17" x14ac:dyDescent="0.35">
      <c r="A7951">
        <v>2727455485</v>
      </c>
      <c r="B7951" s="1">
        <v>43602</v>
      </c>
      <c r="C7951" t="s">
        <v>36</v>
      </c>
      <c r="D7951" t="s">
        <v>10066</v>
      </c>
      <c r="F7951" t="s">
        <v>19</v>
      </c>
      <c r="G7951" t="s">
        <v>67</v>
      </c>
      <c r="H7951">
        <v>3</v>
      </c>
      <c r="J7951" t="s">
        <v>476</v>
      </c>
      <c r="N7951">
        <v>8</v>
      </c>
      <c r="O7951" t="s">
        <v>2151</v>
      </c>
      <c r="P7951" t="s">
        <v>136</v>
      </c>
      <c r="Q7951" t="s">
        <v>75</v>
      </c>
    </row>
    <row r="7952" spans="1:17" x14ac:dyDescent="0.35">
      <c r="A7952">
        <v>2642449584</v>
      </c>
      <c r="B7952" s="1">
        <v>43602</v>
      </c>
      <c r="C7952" t="s">
        <v>17</v>
      </c>
      <c r="D7952" t="s">
        <v>471</v>
      </c>
      <c r="F7952" t="s">
        <v>19</v>
      </c>
      <c r="G7952" t="s">
        <v>28</v>
      </c>
      <c r="H7952">
        <v>2</v>
      </c>
      <c r="I7952" t="s">
        <v>5261</v>
      </c>
      <c r="J7952" t="s">
        <v>4061</v>
      </c>
      <c r="O7952" t="s">
        <v>233</v>
      </c>
      <c r="P7952" t="s">
        <v>35</v>
      </c>
      <c r="Q7952" t="s">
        <v>25</v>
      </c>
    </row>
    <row r="7953" spans="1:17" x14ac:dyDescent="0.35">
      <c r="A7953">
        <v>2748547964</v>
      </c>
      <c r="B7953" s="1">
        <v>43602</v>
      </c>
      <c r="C7953" t="s">
        <v>396</v>
      </c>
      <c r="D7953" t="s">
        <v>396</v>
      </c>
      <c r="F7953" t="s">
        <v>19</v>
      </c>
      <c r="G7953" t="s">
        <v>20</v>
      </c>
      <c r="H7953">
        <v>3</v>
      </c>
      <c r="I7953" t="s">
        <v>10067</v>
      </c>
      <c r="J7953" t="s">
        <v>465</v>
      </c>
      <c r="N7953">
        <v>1</v>
      </c>
      <c r="O7953" t="s">
        <v>6669</v>
      </c>
      <c r="P7953" t="s">
        <v>24</v>
      </c>
      <c r="Q7953" t="s">
        <v>75</v>
      </c>
    </row>
    <row r="7954" spans="1:17" x14ac:dyDescent="0.35">
      <c r="A7954">
        <v>2675387797</v>
      </c>
      <c r="B7954" s="1">
        <v>43602</v>
      </c>
      <c r="C7954" t="s">
        <v>17</v>
      </c>
      <c r="D7954" t="s">
        <v>129</v>
      </c>
      <c r="E7954" t="s">
        <v>10068</v>
      </c>
      <c r="F7954" t="s">
        <v>19</v>
      </c>
      <c r="G7954" t="s">
        <v>67</v>
      </c>
      <c r="H7954">
        <v>5</v>
      </c>
      <c r="I7954" t="s">
        <v>10069</v>
      </c>
      <c r="J7954" t="s">
        <v>109</v>
      </c>
      <c r="N7954">
        <v>1</v>
      </c>
      <c r="O7954" t="s">
        <v>2213</v>
      </c>
      <c r="P7954" t="s">
        <v>50</v>
      </c>
      <c r="Q7954" t="s">
        <v>25</v>
      </c>
    </row>
    <row r="7955" spans="1:17" x14ac:dyDescent="0.35">
      <c r="A7955">
        <v>2733208005</v>
      </c>
      <c r="B7955" s="1">
        <v>43602</v>
      </c>
      <c r="C7955" t="s">
        <v>36</v>
      </c>
      <c r="D7955" t="s">
        <v>617</v>
      </c>
      <c r="E7955" t="s">
        <v>618</v>
      </c>
      <c r="F7955" t="s">
        <v>19</v>
      </c>
      <c r="G7955" t="s">
        <v>67</v>
      </c>
      <c r="H7955">
        <v>4</v>
      </c>
      <c r="I7955" t="s">
        <v>341</v>
      </c>
      <c r="J7955" t="s">
        <v>1142</v>
      </c>
      <c r="N7955">
        <v>1</v>
      </c>
      <c r="O7955" t="s">
        <v>70</v>
      </c>
      <c r="P7955" t="s">
        <v>56</v>
      </c>
      <c r="Q7955" t="s">
        <v>25</v>
      </c>
    </row>
    <row r="7956" spans="1:17" x14ac:dyDescent="0.35">
      <c r="A7956">
        <v>2735613629</v>
      </c>
      <c r="B7956" s="1">
        <v>43602</v>
      </c>
      <c r="C7956" t="s">
        <v>36</v>
      </c>
      <c r="D7956" t="s">
        <v>894</v>
      </c>
      <c r="F7956" t="s">
        <v>19</v>
      </c>
      <c r="G7956" t="s">
        <v>67</v>
      </c>
      <c r="H7956">
        <v>4</v>
      </c>
      <c r="I7956" t="s">
        <v>895</v>
      </c>
      <c r="J7956" t="s">
        <v>320</v>
      </c>
      <c r="O7956" t="s">
        <v>70</v>
      </c>
      <c r="P7956" t="s">
        <v>56</v>
      </c>
      <c r="Q7956" t="s">
        <v>25</v>
      </c>
    </row>
    <row r="7957" spans="1:17" x14ac:dyDescent="0.35">
      <c r="A7957">
        <v>2710953914</v>
      </c>
      <c r="B7957" s="1">
        <v>43602</v>
      </c>
      <c r="C7957" t="s">
        <v>17</v>
      </c>
      <c r="D7957" t="s">
        <v>129</v>
      </c>
      <c r="E7957" t="s">
        <v>1322</v>
      </c>
      <c r="F7957" t="s">
        <v>19</v>
      </c>
      <c r="G7957" t="s">
        <v>67</v>
      </c>
      <c r="H7957">
        <v>3</v>
      </c>
      <c r="I7957" t="s">
        <v>2794</v>
      </c>
      <c r="J7957" t="s">
        <v>140</v>
      </c>
      <c r="N7957">
        <v>1</v>
      </c>
      <c r="O7957" t="s">
        <v>2743</v>
      </c>
      <c r="P7957" t="s">
        <v>24</v>
      </c>
      <c r="Q7957" t="s">
        <v>25</v>
      </c>
    </row>
    <row r="7958" spans="1:17" x14ac:dyDescent="0.35">
      <c r="A7958">
        <v>2677640829</v>
      </c>
      <c r="B7958" s="1">
        <v>43602</v>
      </c>
      <c r="C7958" t="s">
        <v>26</v>
      </c>
      <c r="D7958" t="s">
        <v>26</v>
      </c>
      <c r="E7958" t="s">
        <v>38</v>
      </c>
      <c r="F7958" t="s">
        <v>19</v>
      </c>
      <c r="G7958" t="s">
        <v>20</v>
      </c>
      <c r="H7958">
        <v>1</v>
      </c>
      <c r="I7958" t="s">
        <v>10070</v>
      </c>
      <c r="J7958" t="s">
        <v>1214</v>
      </c>
      <c r="N7958">
        <v>8</v>
      </c>
      <c r="O7958" t="s">
        <v>41</v>
      </c>
      <c r="P7958" t="s">
        <v>42</v>
      </c>
      <c r="Q7958" t="s">
        <v>43</v>
      </c>
    </row>
    <row r="7959" spans="1:17" x14ac:dyDescent="0.35">
      <c r="A7959">
        <v>2668328294</v>
      </c>
      <c r="B7959" s="1">
        <v>43603</v>
      </c>
      <c r="C7959" t="s">
        <v>97</v>
      </c>
      <c r="D7959" t="s">
        <v>3975</v>
      </c>
      <c r="F7959" t="s">
        <v>19</v>
      </c>
      <c r="G7959" t="s">
        <v>20</v>
      </c>
      <c r="H7959">
        <v>1</v>
      </c>
      <c r="I7959" t="s">
        <v>10071</v>
      </c>
      <c r="J7959" t="s">
        <v>1969</v>
      </c>
      <c r="N7959">
        <v>39</v>
      </c>
      <c r="O7959" t="s">
        <v>1970</v>
      </c>
      <c r="P7959" t="s">
        <v>292</v>
      </c>
      <c r="Q7959" t="s">
        <v>25</v>
      </c>
    </row>
    <row r="7960" spans="1:17" x14ac:dyDescent="0.35">
      <c r="A7960">
        <v>2680214762</v>
      </c>
      <c r="B7960" s="1">
        <v>43603</v>
      </c>
      <c r="C7960" t="s">
        <v>36</v>
      </c>
      <c r="D7960" t="s">
        <v>456</v>
      </c>
      <c r="E7960" t="s">
        <v>238</v>
      </c>
      <c r="F7960" t="s">
        <v>19</v>
      </c>
      <c r="G7960" t="s">
        <v>67</v>
      </c>
      <c r="H7960">
        <v>5</v>
      </c>
      <c r="I7960" t="s">
        <v>10072</v>
      </c>
      <c r="J7960" t="s">
        <v>7312</v>
      </c>
      <c r="O7960" t="s">
        <v>2244</v>
      </c>
      <c r="P7960" t="s">
        <v>56</v>
      </c>
      <c r="Q7960" t="s">
        <v>57</v>
      </c>
    </row>
    <row r="7961" spans="1:17" x14ac:dyDescent="0.35">
      <c r="A7961">
        <v>2555835188</v>
      </c>
      <c r="B7961" s="1">
        <v>43603</v>
      </c>
      <c r="C7961" t="s">
        <v>97</v>
      </c>
      <c r="D7961" t="s">
        <v>3877</v>
      </c>
      <c r="F7961" t="s">
        <v>19</v>
      </c>
      <c r="G7961" t="s">
        <v>28</v>
      </c>
      <c r="H7961">
        <v>6</v>
      </c>
      <c r="I7961" t="s">
        <v>3878</v>
      </c>
      <c r="J7961" t="s">
        <v>253</v>
      </c>
      <c r="N7961">
        <v>12</v>
      </c>
      <c r="O7961" t="s">
        <v>3193</v>
      </c>
      <c r="P7961" t="s">
        <v>42</v>
      </c>
      <c r="Q7961" t="s">
        <v>146</v>
      </c>
    </row>
    <row r="7962" spans="1:17" x14ac:dyDescent="0.35">
      <c r="A7962">
        <v>2698175540</v>
      </c>
      <c r="B7962" s="1">
        <v>43603</v>
      </c>
      <c r="C7962" t="s">
        <v>26</v>
      </c>
      <c r="D7962" t="s">
        <v>26</v>
      </c>
      <c r="F7962" t="s">
        <v>19</v>
      </c>
      <c r="G7962" t="s">
        <v>20</v>
      </c>
      <c r="H7962">
        <v>1</v>
      </c>
      <c r="I7962" t="s">
        <v>5762</v>
      </c>
      <c r="J7962" t="s">
        <v>109</v>
      </c>
      <c r="N7962">
        <v>13</v>
      </c>
      <c r="O7962" t="s">
        <v>485</v>
      </c>
      <c r="P7962" t="s">
        <v>24</v>
      </c>
      <c r="Q7962" t="s">
        <v>75</v>
      </c>
    </row>
    <row r="7963" spans="1:17" x14ac:dyDescent="0.35">
      <c r="A7963">
        <v>2684165332</v>
      </c>
      <c r="B7963" s="1">
        <v>43603</v>
      </c>
      <c r="C7963" t="s">
        <v>26</v>
      </c>
      <c r="D7963" t="s">
        <v>1050</v>
      </c>
      <c r="F7963" t="s">
        <v>46</v>
      </c>
      <c r="G7963" t="s">
        <v>28</v>
      </c>
      <c r="H7963">
        <v>6</v>
      </c>
      <c r="I7963" t="s">
        <v>10073</v>
      </c>
      <c r="J7963" t="s">
        <v>22</v>
      </c>
      <c r="N7963">
        <v>9</v>
      </c>
      <c r="O7963" t="s">
        <v>10074</v>
      </c>
      <c r="P7963" t="s">
        <v>136</v>
      </c>
      <c r="Q7963" t="s">
        <v>57</v>
      </c>
    </row>
    <row r="7964" spans="1:17" x14ac:dyDescent="0.35">
      <c r="A7964">
        <v>2710953118</v>
      </c>
      <c r="B7964" s="1">
        <v>43603</v>
      </c>
      <c r="C7964" t="s">
        <v>208</v>
      </c>
      <c r="D7964" t="s">
        <v>10075</v>
      </c>
      <c r="F7964" t="s">
        <v>19</v>
      </c>
      <c r="G7964" t="s">
        <v>67</v>
      </c>
      <c r="H7964">
        <v>4</v>
      </c>
      <c r="I7964" t="s">
        <v>10076</v>
      </c>
      <c r="J7964" t="s">
        <v>206</v>
      </c>
      <c r="N7964">
        <v>2</v>
      </c>
      <c r="O7964" t="s">
        <v>1242</v>
      </c>
      <c r="P7964" t="s">
        <v>56</v>
      </c>
      <c r="Q7964" t="s">
        <v>43</v>
      </c>
    </row>
    <row r="7965" spans="1:17" x14ac:dyDescent="0.35">
      <c r="A7965">
        <v>2678137082</v>
      </c>
      <c r="B7965" s="1">
        <v>43603</v>
      </c>
      <c r="C7965" t="s">
        <v>17</v>
      </c>
      <c r="D7965" t="s">
        <v>129</v>
      </c>
      <c r="F7965" t="s">
        <v>19</v>
      </c>
      <c r="G7965" t="s">
        <v>28</v>
      </c>
      <c r="H7965">
        <v>3</v>
      </c>
      <c r="I7965" t="s">
        <v>10077</v>
      </c>
      <c r="J7965" t="s">
        <v>22</v>
      </c>
      <c r="N7965">
        <v>3</v>
      </c>
      <c r="O7965" t="s">
        <v>2133</v>
      </c>
      <c r="P7965" t="s">
        <v>56</v>
      </c>
      <c r="Q7965" t="s">
        <v>57</v>
      </c>
    </row>
    <row r="7966" spans="1:17" x14ac:dyDescent="0.35">
      <c r="A7966">
        <v>2678168867</v>
      </c>
      <c r="B7966" s="1">
        <v>43603</v>
      </c>
      <c r="C7966" t="s">
        <v>17</v>
      </c>
      <c r="D7966" t="s">
        <v>10078</v>
      </c>
      <c r="F7966" t="s">
        <v>19</v>
      </c>
      <c r="G7966" t="s">
        <v>67</v>
      </c>
      <c r="H7966">
        <v>3</v>
      </c>
      <c r="I7966" t="s">
        <v>10079</v>
      </c>
      <c r="J7966" t="s">
        <v>724</v>
      </c>
      <c r="N7966">
        <v>1</v>
      </c>
      <c r="O7966" t="s">
        <v>10080</v>
      </c>
      <c r="P7966" t="s">
        <v>56</v>
      </c>
      <c r="Q7966" t="s">
        <v>146</v>
      </c>
    </row>
    <row r="7967" spans="1:17" x14ac:dyDescent="0.35">
      <c r="A7967">
        <v>2682797037</v>
      </c>
      <c r="B7967" s="1">
        <v>43604</v>
      </c>
      <c r="C7967" t="s">
        <v>17</v>
      </c>
      <c r="D7967" t="s">
        <v>17</v>
      </c>
      <c r="F7967" t="s">
        <v>19</v>
      </c>
      <c r="G7967" t="s">
        <v>20</v>
      </c>
      <c r="H7967">
        <v>2</v>
      </c>
      <c r="I7967" t="s">
        <v>10081</v>
      </c>
      <c r="J7967" t="s">
        <v>40</v>
      </c>
      <c r="N7967">
        <v>3</v>
      </c>
      <c r="O7967" t="s">
        <v>10082</v>
      </c>
      <c r="P7967" t="s">
        <v>56</v>
      </c>
      <c r="Q7967" t="s">
        <v>57</v>
      </c>
    </row>
    <row r="7968" spans="1:17" x14ac:dyDescent="0.35">
      <c r="A7968">
        <v>2680318648</v>
      </c>
      <c r="B7968" s="1">
        <v>43604</v>
      </c>
      <c r="C7968" t="s">
        <v>97</v>
      </c>
      <c r="D7968" t="s">
        <v>167</v>
      </c>
      <c r="F7968" t="s">
        <v>19</v>
      </c>
      <c r="G7968" t="s">
        <v>28</v>
      </c>
      <c r="H7968">
        <v>3</v>
      </c>
      <c r="I7968" t="s">
        <v>168</v>
      </c>
      <c r="J7968" t="s">
        <v>188</v>
      </c>
      <c r="N7968">
        <v>26</v>
      </c>
      <c r="O7968" t="s">
        <v>135</v>
      </c>
      <c r="P7968" t="s">
        <v>136</v>
      </c>
      <c r="Q7968" t="s">
        <v>75</v>
      </c>
    </row>
    <row r="7969" spans="1:17" x14ac:dyDescent="0.35">
      <c r="A7969">
        <v>2711009474</v>
      </c>
      <c r="B7969" s="1">
        <v>43604</v>
      </c>
      <c r="C7969" t="s">
        <v>17</v>
      </c>
      <c r="D7969" t="s">
        <v>10083</v>
      </c>
      <c r="E7969" t="s">
        <v>52</v>
      </c>
      <c r="F7969" t="s">
        <v>19</v>
      </c>
      <c r="G7969" t="s">
        <v>67</v>
      </c>
      <c r="H7969">
        <v>4</v>
      </c>
      <c r="I7969" t="s">
        <v>10084</v>
      </c>
      <c r="J7969" t="s">
        <v>1811</v>
      </c>
      <c r="O7969" t="s">
        <v>10085</v>
      </c>
      <c r="P7969" t="s">
        <v>1514</v>
      </c>
      <c r="Q7969" t="s">
        <v>43</v>
      </c>
    </row>
    <row r="7970" spans="1:17" x14ac:dyDescent="0.35">
      <c r="A7970">
        <v>2740918877</v>
      </c>
      <c r="B7970" s="1">
        <v>43604</v>
      </c>
      <c r="C7970" t="s">
        <v>17</v>
      </c>
      <c r="D7970" t="s">
        <v>129</v>
      </c>
      <c r="F7970" t="s">
        <v>19</v>
      </c>
      <c r="G7970" t="s">
        <v>28</v>
      </c>
      <c r="H7970">
        <v>5</v>
      </c>
      <c r="I7970" t="s">
        <v>10086</v>
      </c>
      <c r="J7970" t="s">
        <v>127</v>
      </c>
      <c r="N7970">
        <v>9</v>
      </c>
      <c r="O7970" t="s">
        <v>10087</v>
      </c>
      <c r="P7970" t="s">
        <v>1184</v>
      </c>
      <c r="Q7970" t="s">
        <v>25</v>
      </c>
    </row>
    <row r="7971" spans="1:17" x14ac:dyDescent="0.35">
      <c r="A7971">
        <v>2734981938</v>
      </c>
      <c r="B7971" s="1">
        <v>43604</v>
      </c>
      <c r="C7971" t="s">
        <v>97</v>
      </c>
      <c r="D7971" t="s">
        <v>3478</v>
      </c>
      <c r="F7971" t="s">
        <v>19</v>
      </c>
      <c r="G7971" t="s">
        <v>28</v>
      </c>
      <c r="H7971">
        <v>6</v>
      </c>
      <c r="I7971" t="s">
        <v>703</v>
      </c>
      <c r="J7971" t="s">
        <v>109</v>
      </c>
      <c r="N7971">
        <v>16</v>
      </c>
      <c r="O7971" t="s">
        <v>135</v>
      </c>
      <c r="P7971" t="s">
        <v>136</v>
      </c>
      <c r="Q7971" t="s">
        <v>75</v>
      </c>
    </row>
    <row r="7972" spans="1:17" x14ac:dyDescent="0.35">
      <c r="A7972">
        <v>2683588366</v>
      </c>
      <c r="B7972" s="1">
        <v>43604</v>
      </c>
      <c r="C7972" t="s">
        <v>26</v>
      </c>
      <c r="D7972" t="s">
        <v>71</v>
      </c>
      <c r="E7972" t="s">
        <v>19</v>
      </c>
      <c r="F7972" t="s">
        <v>46</v>
      </c>
      <c r="G7972" t="s">
        <v>28</v>
      </c>
      <c r="H7972">
        <v>5</v>
      </c>
      <c r="I7972" t="s">
        <v>153</v>
      </c>
      <c r="J7972" t="s">
        <v>527</v>
      </c>
      <c r="O7972" t="s">
        <v>49</v>
      </c>
      <c r="P7972" t="s">
        <v>50</v>
      </c>
      <c r="Q7972" t="s">
        <v>25</v>
      </c>
    </row>
    <row r="7973" spans="1:17" x14ac:dyDescent="0.35">
      <c r="A7973">
        <v>2739255144</v>
      </c>
      <c r="B7973" s="1">
        <v>43604</v>
      </c>
      <c r="C7973" t="s">
        <v>86</v>
      </c>
      <c r="D7973" t="s">
        <v>86</v>
      </c>
      <c r="F7973" t="s">
        <v>46</v>
      </c>
      <c r="G7973" t="s">
        <v>28</v>
      </c>
      <c r="H7973">
        <v>5</v>
      </c>
      <c r="I7973" t="s">
        <v>101</v>
      </c>
      <c r="J7973" t="s">
        <v>3843</v>
      </c>
      <c r="O7973" t="s">
        <v>49</v>
      </c>
      <c r="P7973" t="s">
        <v>50</v>
      </c>
      <c r="Q7973" t="s">
        <v>25</v>
      </c>
    </row>
    <row r="7974" spans="1:17" x14ac:dyDescent="0.35">
      <c r="A7974">
        <v>2748009024</v>
      </c>
      <c r="B7974" s="1">
        <v>43604</v>
      </c>
      <c r="C7974" t="s">
        <v>44</v>
      </c>
      <c r="D7974" t="s">
        <v>1423</v>
      </c>
      <c r="E7974" t="s">
        <v>1424</v>
      </c>
      <c r="F7974" t="s">
        <v>19</v>
      </c>
      <c r="G7974" t="s">
        <v>20</v>
      </c>
      <c r="H7974">
        <v>2</v>
      </c>
      <c r="I7974" t="s">
        <v>1425</v>
      </c>
      <c r="J7974" t="s">
        <v>109</v>
      </c>
      <c r="N7974">
        <v>1</v>
      </c>
      <c r="O7974" t="s">
        <v>1426</v>
      </c>
      <c r="P7974" t="s">
        <v>145</v>
      </c>
      <c r="Q7974" t="s">
        <v>146</v>
      </c>
    </row>
    <row r="7975" spans="1:17" x14ac:dyDescent="0.35">
      <c r="A7975">
        <v>2733329220</v>
      </c>
      <c r="B7975" s="1">
        <v>43605</v>
      </c>
      <c r="C7975" t="s">
        <v>17</v>
      </c>
      <c r="D7975" t="s">
        <v>129</v>
      </c>
      <c r="F7975" t="s">
        <v>19</v>
      </c>
      <c r="G7975" t="s">
        <v>28</v>
      </c>
      <c r="H7975">
        <v>3</v>
      </c>
      <c r="I7975" t="s">
        <v>1671</v>
      </c>
      <c r="J7975" t="s">
        <v>597</v>
      </c>
      <c r="O7975" t="s">
        <v>752</v>
      </c>
      <c r="P7975" t="s">
        <v>91</v>
      </c>
      <c r="Q7975" t="s">
        <v>75</v>
      </c>
    </row>
    <row r="7976" spans="1:17" x14ac:dyDescent="0.35">
      <c r="A7976">
        <v>2734847600</v>
      </c>
      <c r="B7976" s="1">
        <v>43605</v>
      </c>
      <c r="C7976" t="s">
        <v>17</v>
      </c>
      <c r="D7976" t="s">
        <v>17</v>
      </c>
      <c r="F7976" t="s">
        <v>19</v>
      </c>
      <c r="G7976" t="s">
        <v>28</v>
      </c>
      <c r="H7976">
        <v>6</v>
      </c>
      <c r="J7976" t="s">
        <v>408</v>
      </c>
      <c r="N7976">
        <v>2</v>
      </c>
      <c r="O7976" t="s">
        <v>266</v>
      </c>
      <c r="P7976" t="s">
        <v>24</v>
      </c>
      <c r="Q7976" t="s">
        <v>25</v>
      </c>
    </row>
    <row r="7977" spans="1:17" x14ac:dyDescent="0.35">
      <c r="A7977">
        <v>2696937173</v>
      </c>
      <c r="B7977" s="1">
        <v>43605</v>
      </c>
      <c r="C7977" t="s">
        <v>44</v>
      </c>
      <c r="D7977" t="s">
        <v>969</v>
      </c>
      <c r="F7977" t="s">
        <v>19</v>
      </c>
      <c r="G7977" t="s">
        <v>28</v>
      </c>
      <c r="H7977">
        <v>4</v>
      </c>
      <c r="I7977" t="s">
        <v>970</v>
      </c>
      <c r="J7977" t="s">
        <v>4113</v>
      </c>
      <c r="O7977" t="s">
        <v>70</v>
      </c>
      <c r="P7977" t="s">
        <v>56</v>
      </c>
      <c r="Q7977" t="s">
        <v>25</v>
      </c>
    </row>
    <row r="7978" spans="1:17" x14ac:dyDescent="0.35">
      <c r="A7978">
        <v>2689160844</v>
      </c>
      <c r="B7978" s="1">
        <v>43605</v>
      </c>
      <c r="C7978" t="s">
        <v>189</v>
      </c>
      <c r="D7978" t="s">
        <v>10088</v>
      </c>
      <c r="F7978" t="s">
        <v>19</v>
      </c>
      <c r="G7978" t="s">
        <v>28</v>
      </c>
      <c r="H7978">
        <v>2</v>
      </c>
      <c r="I7978" t="s">
        <v>10089</v>
      </c>
      <c r="J7978" t="s">
        <v>109</v>
      </c>
      <c r="N7978">
        <v>14</v>
      </c>
      <c r="O7978" t="s">
        <v>135</v>
      </c>
      <c r="P7978" t="s">
        <v>136</v>
      </c>
      <c r="Q7978" t="s">
        <v>75</v>
      </c>
    </row>
    <row r="7979" spans="1:17" x14ac:dyDescent="0.35">
      <c r="A7979">
        <v>2741296027</v>
      </c>
      <c r="B7979" s="1">
        <v>43605</v>
      </c>
      <c r="C7979" t="s">
        <v>26</v>
      </c>
      <c r="D7979" t="s">
        <v>26</v>
      </c>
      <c r="E7979" t="s">
        <v>5603</v>
      </c>
      <c r="F7979" t="s">
        <v>19</v>
      </c>
      <c r="G7979" t="s">
        <v>20</v>
      </c>
      <c r="H7979">
        <v>2</v>
      </c>
      <c r="I7979" t="s">
        <v>5604</v>
      </c>
      <c r="J7979" t="s">
        <v>408</v>
      </c>
      <c r="K7979">
        <v>97000</v>
      </c>
      <c r="L7979">
        <v>185000</v>
      </c>
      <c r="M7979" t="s">
        <v>216</v>
      </c>
      <c r="O7979" t="s">
        <v>222</v>
      </c>
      <c r="P7979" t="s">
        <v>24</v>
      </c>
      <c r="Q7979" t="s">
        <v>57</v>
      </c>
    </row>
    <row r="7980" spans="1:17" x14ac:dyDescent="0.35">
      <c r="A7980">
        <v>2683710622</v>
      </c>
      <c r="B7980" s="1">
        <v>43605</v>
      </c>
      <c r="C7980" t="s">
        <v>17</v>
      </c>
      <c r="D7980" t="s">
        <v>409</v>
      </c>
      <c r="F7980" t="s">
        <v>19</v>
      </c>
      <c r="G7980" t="s">
        <v>28</v>
      </c>
      <c r="H7980">
        <v>7</v>
      </c>
      <c r="I7980" t="s">
        <v>410</v>
      </c>
      <c r="J7980" t="s">
        <v>465</v>
      </c>
      <c r="N7980">
        <v>2</v>
      </c>
      <c r="O7980" t="s">
        <v>266</v>
      </c>
      <c r="P7980" t="s">
        <v>24</v>
      </c>
      <c r="Q7980" t="s">
        <v>25</v>
      </c>
    </row>
    <row r="7981" spans="1:17" x14ac:dyDescent="0.35">
      <c r="A7981">
        <v>2720309674</v>
      </c>
      <c r="B7981" s="1">
        <v>43605</v>
      </c>
      <c r="C7981" t="s">
        <v>17</v>
      </c>
      <c r="D7981" t="s">
        <v>445</v>
      </c>
      <c r="F7981" t="s">
        <v>19</v>
      </c>
      <c r="G7981" t="s">
        <v>20</v>
      </c>
      <c r="H7981">
        <v>3</v>
      </c>
      <c r="I7981" t="s">
        <v>10090</v>
      </c>
      <c r="J7981" t="s">
        <v>1067</v>
      </c>
      <c r="N7981">
        <v>6</v>
      </c>
      <c r="O7981" t="s">
        <v>10091</v>
      </c>
      <c r="P7981" t="s">
        <v>35</v>
      </c>
      <c r="Q7981" t="s">
        <v>111</v>
      </c>
    </row>
    <row r="7982" spans="1:17" x14ac:dyDescent="0.35">
      <c r="A7982">
        <v>2681785304</v>
      </c>
      <c r="B7982" s="1">
        <v>43605</v>
      </c>
      <c r="C7982" t="s">
        <v>440</v>
      </c>
      <c r="D7982" t="s">
        <v>440</v>
      </c>
      <c r="F7982" t="s">
        <v>19</v>
      </c>
      <c r="G7982" t="s">
        <v>28</v>
      </c>
      <c r="H7982">
        <v>8</v>
      </c>
      <c r="I7982" t="s">
        <v>10092</v>
      </c>
      <c r="J7982" t="s">
        <v>22</v>
      </c>
      <c r="O7982" t="s">
        <v>3631</v>
      </c>
      <c r="P7982" t="s">
        <v>42</v>
      </c>
      <c r="Q7982" t="s">
        <v>146</v>
      </c>
    </row>
    <row r="7983" spans="1:17" x14ac:dyDescent="0.35">
      <c r="A7983">
        <v>2749744815</v>
      </c>
      <c r="B7983" s="1">
        <v>43605</v>
      </c>
      <c r="C7983" t="s">
        <v>36</v>
      </c>
      <c r="D7983" t="s">
        <v>36</v>
      </c>
      <c r="E7983" t="s">
        <v>10093</v>
      </c>
      <c r="F7983" t="s">
        <v>46</v>
      </c>
      <c r="G7983" t="s">
        <v>28</v>
      </c>
      <c r="H7983">
        <v>5</v>
      </c>
      <c r="I7983" t="s">
        <v>10094</v>
      </c>
      <c r="J7983" t="s">
        <v>668</v>
      </c>
      <c r="N7983">
        <v>58</v>
      </c>
      <c r="O7983" t="s">
        <v>10095</v>
      </c>
      <c r="P7983" t="s">
        <v>136</v>
      </c>
      <c r="Q7983" t="s">
        <v>57</v>
      </c>
    </row>
    <row r="7984" spans="1:17" x14ac:dyDescent="0.35">
      <c r="A7984">
        <v>2727657132</v>
      </c>
      <c r="B7984" s="1">
        <v>43606</v>
      </c>
      <c r="C7984" t="s">
        <v>17</v>
      </c>
      <c r="D7984" t="s">
        <v>17</v>
      </c>
      <c r="F7984" t="s">
        <v>19</v>
      </c>
      <c r="G7984" t="s">
        <v>28</v>
      </c>
      <c r="H7984">
        <v>8</v>
      </c>
      <c r="I7984" t="s">
        <v>1305</v>
      </c>
      <c r="J7984" t="s">
        <v>22</v>
      </c>
      <c r="O7984" t="s">
        <v>243</v>
      </c>
      <c r="P7984" t="s">
        <v>56</v>
      </c>
      <c r="Q7984" t="s">
        <v>43</v>
      </c>
    </row>
    <row r="7985" spans="1:17" x14ac:dyDescent="0.35">
      <c r="A7985">
        <v>2657223423</v>
      </c>
      <c r="B7985" s="1">
        <v>43606</v>
      </c>
      <c r="C7985" t="s">
        <v>26</v>
      </c>
      <c r="D7985" t="s">
        <v>71</v>
      </c>
      <c r="E7985" t="s">
        <v>119</v>
      </c>
      <c r="F7985" t="s">
        <v>46</v>
      </c>
      <c r="G7985" t="s">
        <v>28</v>
      </c>
      <c r="H7985">
        <v>7</v>
      </c>
      <c r="I7985" t="s">
        <v>153</v>
      </c>
      <c r="J7985" t="s">
        <v>7885</v>
      </c>
      <c r="N7985">
        <v>1</v>
      </c>
      <c r="O7985" t="s">
        <v>49</v>
      </c>
      <c r="P7985" t="s">
        <v>50</v>
      </c>
      <c r="Q7985" t="s">
        <v>25</v>
      </c>
    </row>
    <row r="7986" spans="1:17" x14ac:dyDescent="0.35">
      <c r="A7986">
        <v>2684099725</v>
      </c>
      <c r="B7986" s="1">
        <v>43606</v>
      </c>
      <c r="C7986" t="s">
        <v>17</v>
      </c>
      <c r="D7986" t="s">
        <v>129</v>
      </c>
      <c r="F7986" t="s">
        <v>19</v>
      </c>
      <c r="G7986" t="s">
        <v>67</v>
      </c>
      <c r="H7986">
        <v>2</v>
      </c>
      <c r="I7986" t="s">
        <v>2022</v>
      </c>
      <c r="J7986" t="s">
        <v>597</v>
      </c>
      <c r="K7986">
        <v>107000</v>
      </c>
      <c r="L7986">
        <v>164000</v>
      </c>
      <c r="M7986" t="s">
        <v>216</v>
      </c>
      <c r="O7986" t="s">
        <v>2023</v>
      </c>
      <c r="P7986" t="s">
        <v>50</v>
      </c>
      <c r="Q7986" t="s">
        <v>25</v>
      </c>
    </row>
    <row r="7987" spans="1:17" x14ac:dyDescent="0.35">
      <c r="A7987">
        <v>2691687306</v>
      </c>
      <c r="B7987" s="1">
        <v>43606</v>
      </c>
      <c r="C7987" t="s">
        <v>17</v>
      </c>
      <c r="D7987" t="s">
        <v>10096</v>
      </c>
      <c r="E7987" t="s">
        <v>10097</v>
      </c>
      <c r="F7987" t="s">
        <v>19</v>
      </c>
      <c r="G7987" t="s">
        <v>20</v>
      </c>
      <c r="H7987">
        <v>2</v>
      </c>
      <c r="I7987" t="s">
        <v>10098</v>
      </c>
      <c r="J7987" t="s">
        <v>188</v>
      </c>
      <c r="O7987" t="s">
        <v>8001</v>
      </c>
      <c r="P7987" t="s">
        <v>136</v>
      </c>
      <c r="Q7987" t="s">
        <v>57</v>
      </c>
    </row>
    <row r="7988" spans="1:17" x14ac:dyDescent="0.35">
      <c r="A7988">
        <v>2681378168</v>
      </c>
      <c r="B7988" s="1">
        <v>43606</v>
      </c>
      <c r="C7988" t="s">
        <v>17</v>
      </c>
      <c r="D7988" t="s">
        <v>3372</v>
      </c>
      <c r="F7988" t="s">
        <v>19</v>
      </c>
      <c r="G7988" t="s">
        <v>67</v>
      </c>
      <c r="H7988">
        <v>3</v>
      </c>
      <c r="I7988" t="s">
        <v>830</v>
      </c>
      <c r="J7988" t="s">
        <v>95</v>
      </c>
      <c r="O7988" t="s">
        <v>85</v>
      </c>
      <c r="P7988" t="s">
        <v>35</v>
      </c>
      <c r="Q7988" t="s">
        <v>25</v>
      </c>
    </row>
    <row r="7989" spans="1:17" x14ac:dyDescent="0.35">
      <c r="A7989">
        <v>2713337249</v>
      </c>
      <c r="B7989" s="1">
        <v>43606</v>
      </c>
      <c r="C7989" t="s">
        <v>36</v>
      </c>
      <c r="D7989" t="s">
        <v>617</v>
      </c>
      <c r="E7989" t="s">
        <v>618</v>
      </c>
      <c r="F7989" t="s">
        <v>19</v>
      </c>
      <c r="G7989" t="s">
        <v>67</v>
      </c>
      <c r="H7989">
        <v>4</v>
      </c>
      <c r="I7989" t="s">
        <v>341</v>
      </c>
      <c r="J7989" t="s">
        <v>2065</v>
      </c>
      <c r="O7989" t="s">
        <v>70</v>
      </c>
      <c r="P7989" t="s">
        <v>56</v>
      </c>
      <c r="Q7989" t="s">
        <v>25</v>
      </c>
    </row>
    <row r="7990" spans="1:17" x14ac:dyDescent="0.35">
      <c r="A7990">
        <v>2674147513</v>
      </c>
      <c r="B7990" s="1">
        <v>43606</v>
      </c>
      <c r="C7990" t="s">
        <v>36</v>
      </c>
      <c r="D7990" t="s">
        <v>317</v>
      </c>
      <c r="F7990" t="s">
        <v>19</v>
      </c>
      <c r="G7990" t="s">
        <v>67</v>
      </c>
      <c r="H7990">
        <v>3</v>
      </c>
      <c r="I7990" t="s">
        <v>318</v>
      </c>
      <c r="J7990" t="s">
        <v>3823</v>
      </c>
      <c r="N7990">
        <v>1</v>
      </c>
      <c r="O7990" t="s">
        <v>233</v>
      </c>
      <c r="P7990" t="s">
        <v>35</v>
      </c>
      <c r="Q7990" t="s">
        <v>25</v>
      </c>
    </row>
    <row r="7991" spans="1:17" x14ac:dyDescent="0.35">
      <c r="A7991">
        <v>2703997356</v>
      </c>
      <c r="B7991" s="1">
        <v>43606</v>
      </c>
      <c r="C7991" t="s">
        <v>36</v>
      </c>
      <c r="D7991" t="s">
        <v>1336</v>
      </c>
      <c r="F7991" t="s">
        <v>19</v>
      </c>
      <c r="G7991" t="s">
        <v>20</v>
      </c>
      <c r="H7991">
        <v>1</v>
      </c>
      <c r="I7991" t="s">
        <v>249</v>
      </c>
      <c r="J7991" t="s">
        <v>1908</v>
      </c>
      <c r="K7991">
        <v>44000</v>
      </c>
      <c r="L7991">
        <v>66000</v>
      </c>
      <c r="M7991" t="s">
        <v>216</v>
      </c>
      <c r="N7991">
        <v>8</v>
      </c>
      <c r="O7991" t="s">
        <v>4837</v>
      </c>
      <c r="P7991" t="s">
        <v>429</v>
      </c>
      <c r="Q7991" t="s">
        <v>57</v>
      </c>
    </row>
    <row r="7992" spans="1:17" x14ac:dyDescent="0.35">
      <c r="A7992">
        <v>2692103142</v>
      </c>
      <c r="B7992" s="1">
        <v>43607</v>
      </c>
      <c r="C7992" t="s">
        <v>26</v>
      </c>
      <c r="D7992" t="s">
        <v>26</v>
      </c>
      <c r="F7992" t="s">
        <v>19</v>
      </c>
      <c r="G7992" t="s">
        <v>20</v>
      </c>
      <c r="H7992">
        <v>0</v>
      </c>
      <c r="I7992" t="s">
        <v>1832</v>
      </c>
      <c r="J7992" t="s">
        <v>4119</v>
      </c>
      <c r="N7992">
        <v>2</v>
      </c>
      <c r="O7992" t="s">
        <v>233</v>
      </c>
      <c r="P7992" t="s">
        <v>35</v>
      </c>
      <c r="Q7992" t="s">
        <v>25</v>
      </c>
    </row>
    <row r="7993" spans="1:17" x14ac:dyDescent="0.35">
      <c r="A7993">
        <v>2721925505</v>
      </c>
      <c r="B7993" s="1">
        <v>43607</v>
      </c>
      <c r="C7993" t="s">
        <v>26</v>
      </c>
      <c r="D7993" t="s">
        <v>26</v>
      </c>
      <c r="E7993" t="s">
        <v>698</v>
      </c>
      <c r="F7993" t="s">
        <v>46</v>
      </c>
      <c r="G7993" t="s">
        <v>20</v>
      </c>
      <c r="H7993">
        <v>2</v>
      </c>
      <c r="I7993" t="s">
        <v>5076</v>
      </c>
      <c r="J7993" t="s">
        <v>7944</v>
      </c>
      <c r="N7993">
        <v>6</v>
      </c>
      <c r="O7993" t="s">
        <v>2693</v>
      </c>
      <c r="P7993" t="s">
        <v>136</v>
      </c>
      <c r="Q7993" t="s">
        <v>57</v>
      </c>
    </row>
    <row r="7994" spans="1:17" x14ac:dyDescent="0.35">
      <c r="A7994">
        <v>2752925409</v>
      </c>
      <c r="B7994" s="1">
        <v>43607</v>
      </c>
      <c r="C7994" t="s">
        <v>26</v>
      </c>
      <c r="D7994" t="s">
        <v>26</v>
      </c>
      <c r="F7994" t="s">
        <v>19</v>
      </c>
      <c r="G7994" t="s">
        <v>28</v>
      </c>
      <c r="H7994">
        <v>6</v>
      </c>
      <c r="I7994" t="s">
        <v>10099</v>
      </c>
      <c r="J7994" t="s">
        <v>22</v>
      </c>
      <c r="N7994">
        <v>81</v>
      </c>
      <c r="O7994" t="s">
        <v>10100</v>
      </c>
      <c r="P7994" t="s">
        <v>35</v>
      </c>
      <c r="Q7994" t="s">
        <v>182</v>
      </c>
    </row>
    <row r="7995" spans="1:17" x14ac:dyDescent="0.35">
      <c r="A7995">
        <v>2740425494</v>
      </c>
      <c r="B7995" s="1">
        <v>43607</v>
      </c>
      <c r="C7995" t="s">
        <v>26</v>
      </c>
      <c r="D7995" t="s">
        <v>26</v>
      </c>
      <c r="F7995" t="s">
        <v>46</v>
      </c>
      <c r="G7995" t="s">
        <v>28</v>
      </c>
      <c r="H7995">
        <v>7</v>
      </c>
      <c r="I7995" t="s">
        <v>3039</v>
      </c>
      <c r="J7995" t="s">
        <v>510</v>
      </c>
      <c r="N7995">
        <v>52</v>
      </c>
      <c r="O7995" t="s">
        <v>3040</v>
      </c>
      <c r="P7995" t="s">
        <v>56</v>
      </c>
      <c r="Q7995" t="s">
        <v>57</v>
      </c>
    </row>
    <row r="7996" spans="1:17" x14ac:dyDescent="0.35">
      <c r="A7996">
        <v>2691412820</v>
      </c>
      <c r="B7996" s="1">
        <v>43607</v>
      </c>
      <c r="C7996" t="s">
        <v>17</v>
      </c>
      <c r="D7996" t="s">
        <v>2724</v>
      </c>
      <c r="F7996" t="s">
        <v>19</v>
      </c>
      <c r="G7996" t="s">
        <v>67</v>
      </c>
      <c r="H7996">
        <v>4</v>
      </c>
      <c r="I7996" t="s">
        <v>2725</v>
      </c>
      <c r="J7996" t="s">
        <v>2014</v>
      </c>
      <c r="O7996" t="s">
        <v>2726</v>
      </c>
      <c r="P7996" t="s">
        <v>35</v>
      </c>
      <c r="Q7996" t="s">
        <v>25</v>
      </c>
    </row>
    <row r="7997" spans="1:17" x14ac:dyDescent="0.35">
      <c r="A7997">
        <v>2737089863</v>
      </c>
      <c r="B7997" s="1">
        <v>43607</v>
      </c>
      <c r="C7997" t="s">
        <v>76</v>
      </c>
      <c r="D7997" t="s">
        <v>223</v>
      </c>
      <c r="F7997" t="s">
        <v>19</v>
      </c>
      <c r="G7997" t="s">
        <v>67</v>
      </c>
      <c r="H7997">
        <v>3</v>
      </c>
      <c r="I7997" t="s">
        <v>2490</v>
      </c>
      <c r="J7997" t="s">
        <v>206</v>
      </c>
      <c r="N7997">
        <v>1</v>
      </c>
      <c r="O7997" t="s">
        <v>2437</v>
      </c>
      <c r="P7997" t="s">
        <v>2395</v>
      </c>
      <c r="Q7997" t="s">
        <v>25</v>
      </c>
    </row>
    <row r="7998" spans="1:17" x14ac:dyDescent="0.35">
      <c r="A7998">
        <v>2642445919</v>
      </c>
      <c r="B7998" s="1">
        <v>43607</v>
      </c>
      <c r="C7998" t="s">
        <v>17</v>
      </c>
      <c r="D7998" t="s">
        <v>1505</v>
      </c>
      <c r="F7998" t="s">
        <v>19</v>
      </c>
      <c r="G7998" t="s">
        <v>28</v>
      </c>
      <c r="H7998">
        <v>5</v>
      </c>
      <c r="I7998" t="s">
        <v>473</v>
      </c>
      <c r="J7998" t="s">
        <v>1606</v>
      </c>
      <c r="O7998" t="s">
        <v>233</v>
      </c>
      <c r="P7998" t="s">
        <v>35</v>
      </c>
      <c r="Q7998" t="s">
        <v>25</v>
      </c>
    </row>
    <row r="7999" spans="1:17" x14ac:dyDescent="0.35">
      <c r="A7999">
        <v>2674950640</v>
      </c>
      <c r="B7999" s="1">
        <v>43607</v>
      </c>
      <c r="C7999" t="s">
        <v>44</v>
      </c>
      <c r="D7999" t="s">
        <v>10101</v>
      </c>
      <c r="E7999" t="s">
        <v>2710</v>
      </c>
      <c r="F7999" t="s">
        <v>46</v>
      </c>
      <c r="G7999" t="s">
        <v>28</v>
      </c>
      <c r="H7999">
        <v>1</v>
      </c>
      <c r="I7999" t="s">
        <v>10102</v>
      </c>
      <c r="J7999" t="s">
        <v>22</v>
      </c>
      <c r="N7999">
        <v>4</v>
      </c>
      <c r="O7999" t="s">
        <v>2712</v>
      </c>
      <c r="P7999" t="s">
        <v>56</v>
      </c>
      <c r="Q7999" t="s">
        <v>57</v>
      </c>
    </row>
    <row r="8000" spans="1:17" x14ac:dyDescent="0.35">
      <c r="A8000">
        <v>2685224708</v>
      </c>
      <c r="B8000" s="1">
        <v>43608</v>
      </c>
      <c r="C8000" t="s">
        <v>17</v>
      </c>
      <c r="D8000" t="s">
        <v>17</v>
      </c>
      <c r="E8000" t="s">
        <v>10103</v>
      </c>
      <c r="F8000" t="s">
        <v>19</v>
      </c>
      <c r="G8000" t="s">
        <v>20</v>
      </c>
      <c r="H8000">
        <v>2</v>
      </c>
      <c r="I8000" t="s">
        <v>10104</v>
      </c>
      <c r="J8000" t="s">
        <v>22</v>
      </c>
      <c r="N8000">
        <v>11</v>
      </c>
      <c r="O8000" t="s">
        <v>1353</v>
      </c>
      <c r="P8000" t="s">
        <v>806</v>
      </c>
      <c r="Q8000" t="s">
        <v>146</v>
      </c>
    </row>
    <row r="8001" spans="1:17" x14ac:dyDescent="0.35">
      <c r="A8001">
        <v>2696873974</v>
      </c>
      <c r="B8001" s="1">
        <v>43608</v>
      </c>
      <c r="C8001" t="s">
        <v>430</v>
      </c>
      <c r="D8001" t="s">
        <v>430</v>
      </c>
      <c r="E8001" t="s">
        <v>10105</v>
      </c>
      <c r="F8001" t="s">
        <v>19</v>
      </c>
      <c r="G8001" t="s">
        <v>20</v>
      </c>
      <c r="H8001">
        <v>1</v>
      </c>
      <c r="I8001" t="s">
        <v>10106</v>
      </c>
      <c r="J8001" t="s">
        <v>10107</v>
      </c>
      <c r="N8001">
        <v>3</v>
      </c>
      <c r="O8001" t="s">
        <v>165</v>
      </c>
      <c r="P8001" t="s">
        <v>166</v>
      </c>
      <c r="Q8001" t="s">
        <v>111</v>
      </c>
    </row>
    <row r="8002" spans="1:17" x14ac:dyDescent="0.35">
      <c r="A8002">
        <v>2682256446</v>
      </c>
      <c r="B8002" s="1">
        <v>43608</v>
      </c>
      <c r="C8002" t="s">
        <v>17</v>
      </c>
      <c r="D8002" t="s">
        <v>129</v>
      </c>
      <c r="F8002" t="s">
        <v>19</v>
      </c>
      <c r="G8002" t="s">
        <v>28</v>
      </c>
      <c r="H8002">
        <v>7</v>
      </c>
      <c r="I8002" t="s">
        <v>4566</v>
      </c>
      <c r="J8002" t="s">
        <v>1865</v>
      </c>
      <c r="O8002" t="s">
        <v>421</v>
      </c>
      <c r="P8002" t="s">
        <v>35</v>
      </c>
      <c r="Q8002" t="s">
        <v>25</v>
      </c>
    </row>
    <row r="8003" spans="1:17" x14ac:dyDescent="0.35">
      <c r="A8003">
        <v>2741590089</v>
      </c>
      <c r="B8003" s="1">
        <v>43608</v>
      </c>
      <c r="C8003" t="s">
        <v>26</v>
      </c>
      <c r="D8003" t="s">
        <v>26</v>
      </c>
      <c r="F8003" t="s">
        <v>19</v>
      </c>
      <c r="G8003" t="s">
        <v>28</v>
      </c>
      <c r="H8003">
        <v>8</v>
      </c>
      <c r="I8003" t="s">
        <v>4548</v>
      </c>
      <c r="J8003" t="s">
        <v>527</v>
      </c>
      <c r="N8003">
        <v>1</v>
      </c>
      <c r="O8003" t="s">
        <v>135</v>
      </c>
      <c r="P8003" t="s">
        <v>136</v>
      </c>
      <c r="Q8003" t="s">
        <v>75</v>
      </c>
    </row>
    <row r="8004" spans="1:17" x14ac:dyDescent="0.35">
      <c r="A8004">
        <v>2656606341</v>
      </c>
      <c r="B8004" s="1">
        <v>43608</v>
      </c>
      <c r="C8004" t="s">
        <v>97</v>
      </c>
      <c r="D8004" t="s">
        <v>97</v>
      </c>
      <c r="E8004" t="s">
        <v>119</v>
      </c>
      <c r="F8004" t="s">
        <v>46</v>
      </c>
      <c r="G8004" t="s">
        <v>28</v>
      </c>
      <c r="H8004">
        <v>8</v>
      </c>
      <c r="J8004" t="s">
        <v>984</v>
      </c>
      <c r="O8004" t="s">
        <v>49</v>
      </c>
      <c r="P8004" t="s">
        <v>50</v>
      </c>
      <c r="Q8004" t="s">
        <v>25</v>
      </c>
    </row>
    <row r="8005" spans="1:17" x14ac:dyDescent="0.35">
      <c r="A8005">
        <v>2675340440</v>
      </c>
      <c r="B8005" s="1">
        <v>43608</v>
      </c>
      <c r="C8005" t="s">
        <v>17</v>
      </c>
      <c r="D8005" t="s">
        <v>10108</v>
      </c>
      <c r="F8005" t="s">
        <v>19</v>
      </c>
      <c r="G8005" t="s">
        <v>28</v>
      </c>
      <c r="H8005">
        <v>5</v>
      </c>
      <c r="I8005" t="s">
        <v>10109</v>
      </c>
      <c r="J8005" t="s">
        <v>1595</v>
      </c>
      <c r="N8005">
        <v>3</v>
      </c>
      <c r="O8005" t="s">
        <v>5176</v>
      </c>
      <c r="P8005" t="s">
        <v>136</v>
      </c>
      <c r="Q8005" t="s">
        <v>75</v>
      </c>
    </row>
    <row r="8006" spans="1:17" x14ac:dyDescent="0.35">
      <c r="A8006">
        <v>2752409396</v>
      </c>
      <c r="B8006" s="1">
        <v>43608</v>
      </c>
      <c r="C8006" t="s">
        <v>17</v>
      </c>
      <c r="D8006" t="s">
        <v>1065</v>
      </c>
      <c r="F8006" t="s">
        <v>46</v>
      </c>
      <c r="G8006" t="s">
        <v>28</v>
      </c>
      <c r="H8006">
        <v>6</v>
      </c>
      <c r="I8006" t="s">
        <v>10110</v>
      </c>
      <c r="J8006" t="s">
        <v>22</v>
      </c>
      <c r="N8006">
        <v>49</v>
      </c>
      <c r="O8006" t="s">
        <v>1988</v>
      </c>
      <c r="P8006" t="s">
        <v>56</v>
      </c>
      <c r="Q8006" t="s">
        <v>75</v>
      </c>
    </row>
    <row r="8007" spans="1:17" x14ac:dyDescent="0.35">
      <c r="A8007">
        <v>2735617145</v>
      </c>
      <c r="B8007" s="1">
        <v>43608</v>
      </c>
      <c r="C8007" t="s">
        <v>36</v>
      </c>
      <c r="D8007" t="s">
        <v>894</v>
      </c>
      <c r="F8007" t="s">
        <v>19</v>
      </c>
      <c r="G8007" t="s">
        <v>67</v>
      </c>
      <c r="H8007">
        <v>2</v>
      </c>
      <c r="I8007" t="s">
        <v>895</v>
      </c>
      <c r="J8007" t="s">
        <v>335</v>
      </c>
      <c r="O8007" t="s">
        <v>70</v>
      </c>
      <c r="P8007" t="s">
        <v>56</v>
      </c>
      <c r="Q8007" t="s">
        <v>25</v>
      </c>
    </row>
    <row r="8008" spans="1:17" x14ac:dyDescent="0.35">
      <c r="A8008">
        <v>2717452479</v>
      </c>
      <c r="B8008" s="1">
        <v>43608</v>
      </c>
      <c r="C8008" t="s">
        <v>208</v>
      </c>
      <c r="D8008" t="s">
        <v>567</v>
      </c>
      <c r="F8008" t="s">
        <v>19</v>
      </c>
      <c r="G8008" t="s">
        <v>28</v>
      </c>
      <c r="H8008">
        <v>5</v>
      </c>
      <c r="I8008" t="s">
        <v>10111</v>
      </c>
      <c r="J8008" t="s">
        <v>427</v>
      </c>
      <c r="N8008">
        <v>9</v>
      </c>
      <c r="O8008" t="s">
        <v>10112</v>
      </c>
      <c r="P8008" t="s">
        <v>145</v>
      </c>
      <c r="Q8008" t="s">
        <v>111</v>
      </c>
    </row>
    <row r="8009" spans="1:17" x14ac:dyDescent="0.35">
      <c r="A8009">
        <v>2713387719</v>
      </c>
      <c r="B8009" s="1">
        <v>43608</v>
      </c>
      <c r="C8009" t="s">
        <v>26</v>
      </c>
      <c r="D8009" t="s">
        <v>71</v>
      </c>
      <c r="F8009" t="s">
        <v>19</v>
      </c>
      <c r="G8009" t="s">
        <v>28</v>
      </c>
      <c r="H8009">
        <v>6</v>
      </c>
      <c r="I8009" t="s">
        <v>7676</v>
      </c>
      <c r="J8009" t="s">
        <v>169</v>
      </c>
      <c r="O8009" t="s">
        <v>207</v>
      </c>
      <c r="P8009" t="s">
        <v>145</v>
      </c>
      <c r="Q8009" t="s">
        <v>25</v>
      </c>
    </row>
    <row r="8010" spans="1:17" x14ac:dyDescent="0.35">
      <c r="A8010">
        <v>2744694741</v>
      </c>
      <c r="B8010" s="1">
        <v>43609</v>
      </c>
      <c r="C8010" t="s">
        <v>17</v>
      </c>
      <c r="D8010" t="s">
        <v>10113</v>
      </c>
      <c r="F8010" t="s">
        <v>19</v>
      </c>
      <c r="G8010" t="s">
        <v>67</v>
      </c>
      <c r="H8010">
        <v>5</v>
      </c>
      <c r="I8010" t="s">
        <v>10114</v>
      </c>
      <c r="J8010" t="s">
        <v>22</v>
      </c>
      <c r="N8010">
        <v>1</v>
      </c>
      <c r="O8010" t="s">
        <v>4710</v>
      </c>
      <c r="P8010" t="s">
        <v>496</v>
      </c>
      <c r="Q8010" t="s">
        <v>25</v>
      </c>
    </row>
    <row r="8011" spans="1:17" x14ac:dyDescent="0.35">
      <c r="A8011">
        <v>2685925690</v>
      </c>
      <c r="B8011" s="1">
        <v>43609</v>
      </c>
      <c r="C8011" t="s">
        <v>36</v>
      </c>
      <c r="D8011" t="s">
        <v>10115</v>
      </c>
      <c r="F8011" t="s">
        <v>19</v>
      </c>
      <c r="G8011" t="s">
        <v>28</v>
      </c>
      <c r="H8011">
        <v>3</v>
      </c>
      <c r="I8011" t="s">
        <v>6293</v>
      </c>
      <c r="J8011" t="s">
        <v>2417</v>
      </c>
      <c r="N8011">
        <v>2</v>
      </c>
      <c r="O8011" t="s">
        <v>2418</v>
      </c>
    </row>
    <row r="8012" spans="1:17" x14ac:dyDescent="0.35">
      <c r="A8012">
        <v>2717506579</v>
      </c>
      <c r="B8012" s="1">
        <v>43609</v>
      </c>
      <c r="C8012" t="s">
        <v>58</v>
      </c>
      <c r="D8012" t="s">
        <v>58</v>
      </c>
      <c r="F8012" t="s">
        <v>19</v>
      </c>
      <c r="G8012" t="s">
        <v>28</v>
      </c>
      <c r="H8012">
        <v>9</v>
      </c>
      <c r="I8012" t="s">
        <v>10116</v>
      </c>
      <c r="J8012" t="s">
        <v>22</v>
      </c>
      <c r="N8012">
        <v>6</v>
      </c>
      <c r="O8012" t="s">
        <v>63</v>
      </c>
      <c r="P8012" t="s">
        <v>64</v>
      </c>
      <c r="Q8012" t="s">
        <v>25</v>
      </c>
    </row>
    <row r="8013" spans="1:17" x14ac:dyDescent="0.35">
      <c r="A8013">
        <v>2731452706</v>
      </c>
      <c r="B8013" s="1">
        <v>43609</v>
      </c>
      <c r="C8013" t="s">
        <v>17</v>
      </c>
      <c r="D8013" t="s">
        <v>10117</v>
      </c>
      <c r="F8013" t="s">
        <v>19</v>
      </c>
      <c r="G8013" t="s">
        <v>28</v>
      </c>
      <c r="H8013">
        <v>7</v>
      </c>
      <c r="I8013" t="s">
        <v>10118</v>
      </c>
      <c r="J8013" t="s">
        <v>552</v>
      </c>
      <c r="O8013" t="s">
        <v>9114</v>
      </c>
      <c r="P8013" t="s">
        <v>773</v>
      </c>
      <c r="Q8013" t="s">
        <v>111</v>
      </c>
    </row>
    <row r="8014" spans="1:17" x14ac:dyDescent="0.35">
      <c r="A8014">
        <v>2724208287</v>
      </c>
      <c r="B8014" s="1">
        <v>43609</v>
      </c>
      <c r="C8014" t="s">
        <v>881</v>
      </c>
      <c r="D8014" t="s">
        <v>2472</v>
      </c>
      <c r="E8014" t="s">
        <v>333</v>
      </c>
      <c r="F8014" t="s">
        <v>19</v>
      </c>
      <c r="G8014" t="s">
        <v>67</v>
      </c>
      <c r="H8014">
        <v>3</v>
      </c>
      <c r="I8014" t="s">
        <v>2900</v>
      </c>
      <c r="J8014" t="s">
        <v>169</v>
      </c>
      <c r="N8014">
        <v>2</v>
      </c>
      <c r="O8014" t="s">
        <v>336</v>
      </c>
      <c r="P8014" t="s">
        <v>56</v>
      </c>
      <c r="Q8014" t="s">
        <v>75</v>
      </c>
    </row>
    <row r="8015" spans="1:17" x14ac:dyDescent="0.35">
      <c r="A8015">
        <v>2712422232</v>
      </c>
      <c r="B8015" s="1">
        <v>43609</v>
      </c>
      <c r="C8015" t="s">
        <v>17</v>
      </c>
      <c r="D8015" t="s">
        <v>17</v>
      </c>
      <c r="E8015" t="s">
        <v>7471</v>
      </c>
      <c r="F8015" t="s">
        <v>19</v>
      </c>
      <c r="G8015" t="s">
        <v>20</v>
      </c>
      <c r="H8015">
        <v>2</v>
      </c>
      <c r="I8015" t="s">
        <v>7472</v>
      </c>
      <c r="J8015" t="s">
        <v>206</v>
      </c>
      <c r="N8015">
        <v>3</v>
      </c>
      <c r="O8015" t="s">
        <v>3861</v>
      </c>
      <c r="P8015" t="s">
        <v>56</v>
      </c>
      <c r="Q8015" t="s">
        <v>146</v>
      </c>
    </row>
    <row r="8016" spans="1:17" x14ac:dyDescent="0.35">
      <c r="A8016">
        <v>2752466616</v>
      </c>
      <c r="B8016" s="1">
        <v>43609</v>
      </c>
      <c r="C8016" t="s">
        <v>36</v>
      </c>
      <c r="D8016" t="s">
        <v>36</v>
      </c>
      <c r="F8016" t="s">
        <v>19</v>
      </c>
      <c r="G8016" t="s">
        <v>28</v>
      </c>
      <c r="H8016">
        <v>5</v>
      </c>
      <c r="J8016" t="s">
        <v>22</v>
      </c>
      <c r="N8016">
        <v>36</v>
      </c>
      <c r="O8016" t="s">
        <v>10119</v>
      </c>
      <c r="P8016" t="s">
        <v>136</v>
      </c>
      <c r="Q8016" t="s">
        <v>111</v>
      </c>
    </row>
    <row r="8017" spans="1:17" x14ac:dyDescent="0.35">
      <c r="A8017">
        <v>2681846622</v>
      </c>
      <c r="B8017" s="1">
        <v>43609</v>
      </c>
      <c r="C8017" t="s">
        <v>26</v>
      </c>
      <c r="D8017" t="s">
        <v>26</v>
      </c>
      <c r="F8017" t="s">
        <v>19</v>
      </c>
      <c r="G8017" t="s">
        <v>28</v>
      </c>
      <c r="H8017">
        <v>6</v>
      </c>
      <c r="I8017" t="s">
        <v>10120</v>
      </c>
      <c r="J8017" t="s">
        <v>22</v>
      </c>
      <c r="N8017">
        <v>11</v>
      </c>
      <c r="O8017" t="s">
        <v>10121</v>
      </c>
    </row>
    <row r="8018" spans="1:17" x14ac:dyDescent="0.35">
      <c r="A8018">
        <v>2674782896</v>
      </c>
      <c r="B8018" s="1">
        <v>43609</v>
      </c>
      <c r="C8018" t="s">
        <v>1375</v>
      </c>
      <c r="D8018" t="s">
        <v>1375</v>
      </c>
      <c r="F8018" t="s">
        <v>19</v>
      </c>
      <c r="G8018" t="s">
        <v>67</v>
      </c>
      <c r="H8018">
        <v>4</v>
      </c>
      <c r="I8018" t="s">
        <v>10122</v>
      </c>
      <c r="J8018" t="s">
        <v>2017</v>
      </c>
      <c r="N8018">
        <v>10</v>
      </c>
      <c r="O8018" t="s">
        <v>9683</v>
      </c>
      <c r="P8018" t="s">
        <v>24</v>
      </c>
      <c r="Q8018" t="s">
        <v>111</v>
      </c>
    </row>
    <row r="8019" spans="1:17" x14ac:dyDescent="0.35">
      <c r="A8019">
        <v>2685296126</v>
      </c>
      <c r="B8019" s="1">
        <v>43609</v>
      </c>
      <c r="C8019" t="s">
        <v>17</v>
      </c>
      <c r="D8019" t="s">
        <v>471</v>
      </c>
      <c r="F8019" t="s">
        <v>19</v>
      </c>
      <c r="G8019" t="s">
        <v>67</v>
      </c>
      <c r="H8019">
        <v>5</v>
      </c>
      <c r="I8019" t="s">
        <v>10123</v>
      </c>
      <c r="J8019" t="s">
        <v>1840</v>
      </c>
      <c r="O8019" t="s">
        <v>1841</v>
      </c>
      <c r="P8019" t="s">
        <v>56</v>
      </c>
      <c r="Q8019" t="s">
        <v>25</v>
      </c>
    </row>
    <row r="8020" spans="1:17" x14ac:dyDescent="0.35">
      <c r="A8020">
        <v>2656603860</v>
      </c>
      <c r="B8020" s="1">
        <v>43609</v>
      </c>
      <c r="C8020" t="s">
        <v>97</v>
      </c>
      <c r="D8020" t="s">
        <v>97</v>
      </c>
      <c r="E8020" t="s">
        <v>119</v>
      </c>
      <c r="F8020" t="s">
        <v>46</v>
      </c>
      <c r="G8020" t="s">
        <v>28</v>
      </c>
      <c r="H8020">
        <v>10</v>
      </c>
      <c r="J8020" t="s">
        <v>5898</v>
      </c>
      <c r="N8020">
        <v>1</v>
      </c>
      <c r="O8020" t="s">
        <v>49</v>
      </c>
      <c r="P8020" t="s">
        <v>50</v>
      </c>
      <c r="Q8020" t="s">
        <v>25</v>
      </c>
    </row>
    <row r="8021" spans="1:17" x14ac:dyDescent="0.35">
      <c r="A8021">
        <v>2644246382</v>
      </c>
      <c r="B8021" s="1">
        <v>43610</v>
      </c>
      <c r="C8021" t="s">
        <v>208</v>
      </c>
      <c r="D8021" t="s">
        <v>567</v>
      </c>
      <c r="F8021" t="s">
        <v>19</v>
      </c>
      <c r="G8021" t="s">
        <v>67</v>
      </c>
      <c r="H8021">
        <v>4</v>
      </c>
      <c r="I8021" t="s">
        <v>3161</v>
      </c>
      <c r="J8021" t="s">
        <v>465</v>
      </c>
      <c r="N8021">
        <v>32</v>
      </c>
      <c r="O8021" t="s">
        <v>3162</v>
      </c>
      <c r="P8021" t="s">
        <v>56</v>
      </c>
      <c r="Q8021" t="s">
        <v>75</v>
      </c>
    </row>
    <row r="8022" spans="1:17" x14ac:dyDescent="0.35">
      <c r="A8022">
        <v>2669954864</v>
      </c>
      <c r="B8022" s="1">
        <v>43610</v>
      </c>
      <c r="C8022" t="s">
        <v>17</v>
      </c>
      <c r="D8022" t="s">
        <v>129</v>
      </c>
      <c r="F8022" t="s">
        <v>19</v>
      </c>
      <c r="G8022" t="s">
        <v>67</v>
      </c>
      <c r="H8022">
        <v>3</v>
      </c>
      <c r="I8022" t="s">
        <v>10124</v>
      </c>
      <c r="J8022" t="s">
        <v>109</v>
      </c>
      <c r="N8022">
        <v>1</v>
      </c>
      <c r="O8022" t="s">
        <v>682</v>
      </c>
      <c r="P8022" t="s">
        <v>91</v>
      </c>
      <c r="Q8022" t="s">
        <v>146</v>
      </c>
    </row>
    <row r="8023" spans="1:17" x14ac:dyDescent="0.35">
      <c r="A8023">
        <v>2657210511</v>
      </c>
      <c r="B8023" s="1">
        <v>43610</v>
      </c>
      <c r="C8023" t="s">
        <v>97</v>
      </c>
      <c r="D8023" t="s">
        <v>97</v>
      </c>
      <c r="E8023" t="s">
        <v>119</v>
      </c>
      <c r="F8023" t="s">
        <v>46</v>
      </c>
      <c r="G8023" t="s">
        <v>28</v>
      </c>
      <c r="H8023">
        <v>6</v>
      </c>
      <c r="J8023" t="s">
        <v>4943</v>
      </c>
      <c r="N8023">
        <v>3</v>
      </c>
      <c r="O8023" t="s">
        <v>49</v>
      </c>
      <c r="P8023" t="s">
        <v>50</v>
      </c>
      <c r="Q8023" t="s">
        <v>25</v>
      </c>
    </row>
    <row r="8024" spans="1:17" x14ac:dyDescent="0.35">
      <c r="A8024">
        <v>2474420922</v>
      </c>
      <c r="B8024" s="1">
        <v>43610</v>
      </c>
      <c r="C8024" t="s">
        <v>17</v>
      </c>
      <c r="D8024" t="s">
        <v>129</v>
      </c>
      <c r="E8024" t="s">
        <v>867</v>
      </c>
      <c r="F8024" t="s">
        <v>19</v>
      </c>
      <c r="G8024" t="s">
        <v>67</v>
      </c>
      <c r="H8024">
        <v>3</v>
      </c>
      <c r="I8024" t="s">
        <v>868</v>
      </c>
      <c r="J8024" t="s">
        <v>377</v>
      </c>
      <c r="O8024" t="s">
        <v>85</v>
      </c>
      <c r="P8024" t="s">
        <v>35</v>
      </c>
      <c r="Q8024" t="s">
        <v>25</v>
      </c>
    </row>
    <row r="8025" spans="1:17" x14ac:dyDescent="0.35">
      <c r="A8025">
        <v>2738141770</v>
      </c>
      <c r="B8025" s="1">
        <v>43610</v>
      </c>
      <c r="C8025" t="s">
        <v>17</v>
      </c>
      <c r="D8025" t="s">
        <v>1388</v>
      </c>
      <c r="F8025" t="s">
        <v>19</v>
      </c>
      <c r="G8025" t="s">
        <v>28</v>
      </c>
      <c r="H8025">
        <v>4</v>
      </c>
      <c r="I8025" t="s">
        <v>1389</v>
      </c>
      <c r="J8025" t="s">
        <v>221</v>
      </c>
      <c r="O8025" t="s">
        <v>266</v>
      </c>
      <c r="P8025" t="s">
        <v>24</v>
      </c>
      <c r="Q8025" t="s">
        <v>25</v>
      </c>
    </row>
    <row r="8026" spans="1:17" x14ac:dyDescent="0.35">
      <c r="A8026">
        <v>2695022909</v>
      </c>
      <c r="B8026" s="1">
        <v>43610</v>
      </c>
      <c r="C8026" t="s">
        <v>17</v>
      </c>
      <c r="D8026" t="s">
        <v>2834</v>
      </c>
      <c r="E8026" t="s">
        <v>2835</v>
      </c>
      <c r="F8026" t="s">
        <v>19</v>
      </c>
      <c r="G8026" t="s">
        <v>20</v>
      </c>
      <c r="H8026">
        <v>2</v>
      </c>
      <c r="I8026" t="s">
        <v>327</v>
      </c>
      <c r="J8026" t="s">
        <v>328</v>
      </c>
      <c r="N8026">
        <v>3</v>
      </c>
      <c r="O8026" t="s">
        <v>329</v>
      </c>
      <c r="P8026" t="s">
        <v>330</v>
      </c>
      <c r="Q8026" t="s">
        <v>43</v>
      </c>
    </row>
    <row r="8027" spans="1:17" x14ac:dyDescent="0.35">
      <c r="A8027">
        <v>2679427356</v>
      </c>
      <c r="B8027" s="1">
        <v>43610</v>
      </c>
      <c r="C8027" t="s">
        <v>189</v>
      </c>
      <c r="D8027" t="s">
        <v>189</v>
      </c>
      <c r="E8027" t="s">
        <v>363</v>
      </c>
      <c r="F8027" t="s">
        <v>19</v>
      </c>
      <c r="G8027" t="s">
        <v>20</v>
      </c>
      <c r="H8027">
        <v>2</v>
      </c>
      <c r="I8027" t="s">
        <v>249</v>
      </c>
      <c r="J8027" t="s">
        <v>597</v>
      </c>
      <c r="K8027">
        <v>78000</v>
      </c>
      <c r="L8027">
        <v>135000</v>
      </c>
      <c r="M8027" t="s">
        <v>216</v>
      </c>
      <c r="N8027">
        <v>3</v>
      </c>
      <c r="O8027" t="s">
        <v>1347</v>
      </c>
      <c r="P8027" t="s">
        <v>24</v>
      </c>
      <c r="Q8027" t="s">
        <v>57</v>
      </c>
    </row>
    <row r="8028" spans="1:17" x14ac:dyDescent="0.35">
      <c r="A8028">
        <v>2716011362</v>
      </c>
      <c r="B8028" s="1">
        <v>43610</v>
      </c>
      <c r="C8028" t="s">
        <v>17</v>
      </c>
      <c r="D8028" t="s">
        <v>279</v>
      </c>
      <c r="F8028" t="s">
        <v>19</v>
      </c>
      <c r="G8028" t="s">
        <v>20</v>
      </c>
      <c r="H8028">
        <v>2</v>
      </c>
      <c r="I8028" t="s">
        <v>10125</v>
      </c>
      <c r="J8028" t="s">
        <v>188</v>
      </c>
      <c r="N8028">
        <v>1</v>
      </c>
      <c r="O8028" t="s">
        <v>10126</v>
      </c>
      <c r="P8028" t="s">
        <v>35</v>
      </c>
      <c r="Q8028" t="s">
        <v>111</v>
      </c>
    </row>
    <row r="8029" spans="1:17" x14ac:dyDescent="0.35">
      <c r="A8029">
        <v>2681850202</v>
      </c>
      <c r="B8029" s="1">
        <v>43611</v>
      </c>
      <c r="C8029" t="s">
        <v>430</v>
      </c>
      <c r="D8029" t="s">
        <v>10127</v>
      </c>
      <c r="F8029" t="s">
        <v>19</v>
      </c>
      <c r="G8029" t="s">
        <v>28</v>
      </c>
      <c r="H8029">
        <v>6</v>
      </c>
      <c r="I8029" t="s">
        <v>10128</v>
      </c>
      <c r="J8029" t="s">
        <v>408</v>
      </c>
      <c r="N8029">
        <v>18</v>
      </c>
      <c r="O8029" t="s">
        <v>10129</v>
      </c>
      <c r="P8029" t="s">
        <v>773</v>
      </c>
      <c r="Q8029" t="s">
        <v>146</v>
      </c>
    </row>
    <row r="8030" spans="1:17" x14ac:dyDescent="0.35">
      <c r="A8030">
        <v>2680030692</v>
      </c>
      <c r="B8030" s="1">
        <v>43611</v>
      </c>
      <c r="C8030" t="s">
        <v>44</v>
      </c>
      <c r="D8030" t="s">
        <v>2428</v>
      </c>
      <c r="F8030" t="s">
        <v>46</v>
      </c>
      <c r="G8030" t="s">
        <v>28</v>
      </c>
      <c r="H8030">
        <v>5</v>
      </c>
      <c r="I8030" t="s">
        <v>10130</v>
      </c>
      <c r="J8030" t="s">
        <v>597</v>
      </c>
      <c r="N8030">
        <v>6</v>
      </c>
      <c r="O8030" t="s">
        <v>10131</v>
      </c>
      <c r="P8030" t="s">
        <v>56</v>
      </c>
      <c r="Q8030" t="s">
        <v>111</v>
      </c>
    </row>
    <row r="8031" spans="1:17" x14ac:dyDescent="0.35">
      <c r="A8031">
        <v>2683588090</v>
      </c>
      <c r="B8031" s="1">
        <v>43611</v>
      </c>
      <c r="C8031" t="s">
        <v>97</v>
      </c>
      <c r="D8031" t="s">
        <v>97</v>
      </c>
      <c r="E8031" t="s">
        <v>119</v>
      </c>
      <c r="F8031" t="s">
        <v>46</v>
      </c>
      <c r="G8031" t="s">
        <v>28</v>
      </c>
      <c r="H8031">
        <v>5</v>
      </c>
      <c r="J8031" t="s">
        <v>734</v>
      </c>
      <c r="N8031">
        <v>1</v>
      </c>
      <c r="O8031" t="s">
        <v>49</v>
      </c>
      <c r="P8031" t="s">
        <v>50</v>
      </c>
      <c r="Q8031" t="s">
        <v>25</v>
      </c>
    </row>
    <row r="8032" spans="1:17" x14ac:dyDescent="0.35">
      <c r="A8032">
        <v>2680098360</v>
      </c>
      <c r="B8032" s="1">
        <v>43611</v>
      </c>
      <c r="C8032" t="s">
        <v>17</v>
      </c>
      <c r="D8032" t="s">
        <v>17</v>
      </c>
      <c r="F8032" t="s">
        <v>19</v>
      </c>
      <c r="G8032" t="s">
        <v>20</v>
      </c>
      <c r="H8032">
        <v>1</v>
      </c>
      <c r="I8032" t="s">
        <v>10132</v>
      </c>
      <c r="J8032" t="s">
        <v>844</v>
      </c>
      <c r="N8032">
        <v>16</v>
      </c>
      <c r="O8032" t="s">
        <v>10133</v>
      </c>
      <c r="P8032" t="s">
        <v>1175</v>
      </c>
      <c r="Q8032" t="s">
        <v>57</v>
      </c>
    </row>
    <row r="8033" spans="1:17" x14ac:dyDescent="0.35">
      <c r="A8033">
        <v>2627321621</v>
      </c>
      <c r="B8033" s="1">
        <v>43611</v>
      </c>
      <c r="C8033" t="s">
        <v>36</v>
      </c>
      <c r="D8033" t="s">
        <v>2293</v>
      </c>
      <c r="F8033" t="s">
        <v>19</v>
      </c>
      <c r="G8033" t="s">
        <v>28</v>
      </c>
      <c r="H8033">
        <v>4</v>
      </c>
      <c r="I8033" t="s">
        <v>413</v>
      </c>
      <c r="J8033" t="s">
        <v>22</v>
      </c>
      <c r="N8033">
        <v>32</v>
      </c>
      <c r="O8033" t="s">
        <v>7458</v>
      </c>
      <c r="P8033" t="s">
        <v>24</v>
      </c>
      <c r="Q8033" t="s">
        <v>173</v>
      </c>
    </row>
    <row r="8034" spans="1:17" x14ac:dyDescent="0.35">
      <c r="A8034">
        <v>2715100596</v>
      </c>
      <c r="B8034" s="1">
        <v>43611</v>
      </c>
      <c r="C8034" t="s">
        <v>36</v>
      </c>
      <c r="D8034" t="s">
        <v>456</v>
      </c>
      <c r="F8034" t="s">
        <v>19</v>
      </c>
      <c r="G8034" t="s">
        <v>28</v>
      </c>
      <c r="H8034">
        <v>5</v>
      </c>
      <c r="I8034" t="s">
        <v>413</v>
      </c>
      <c r="J8034" t="s">
        <v>4676</v>
      </c>
      <c r="N8034">
        <v>10</v>
      </c>
      <c r="O8034" t="s">
        <v>1037</v>
      </c>
    </row>
    <row r="8035" spans="1:17" x14ac:dyDescent="0.35">
      <c r="A8035">
        <v>2660718879</v>
      </c>
      <c r="B8035" s="1">
        <v>43611</v>
      </c>
      <c r="C8035" t="s">
        <v>17</v>
      </c>
      <c r="D8035" t="s">
        <v>4361</v>
      </c>
      <c r="F8035" t="s">
        <v>19</v>
      </c>
      <c r="G8035" t="s">
        <v>67</v>
      </c>
      <c r="H8035">
        <v>3</v>
      </c>
      <c r="I8035" t="s">
        <v>4362</v>
      </c>
      <c r="J8035" t="s">
        <v>262</v>
      </c>
      <c r="N8035">
        <v>1</v>
      </c>
      <c r="O8035" t="s">
        <v>96</v>
      </c>
      <c r="P8035" t="s">
        <v>35</v>
      </c>
      <c r="Q8035" t="s">
        <v>25</v>
      </c>
    </row>
    <row r="8036" spans="1:17" x14ac:dyDescent="0.35">
      <c r="A8036">
        <v>2671407776</v>
      </c>
      <c r="B8036" s="1">
        <v>43611</v>
      </c>
      <c r="C8036" t="s">
        <v>3128</v>
      </c>
      <c r="D8036" t="s">
        <v>3150</v>
      </c>
      <c r="F8036" t="s">
        <v>19</v>
      </c>
      <c r="G8036" t="s">
        <v>28</v>
      </c>
      <c r="H8036">
        <v>8</v>
      </c>
      <c r="I8036" t="s">
        <v>4842</v>
      </c>
      <c r="J8036" t="s">
        <v>474</v>
      </c>
      <c r="N8036">
        <v>1</v>
      </c>
      <c r="O8036" t="s">
        <v>1029</v>
      </c>
      <c r="P8036" t="s">
        <v>35</v>
      </c>
      <c r="Q8036" t="s">
        <v>57</v>
      </c>
    </row>
    <row r="8037" spans="1:17" x14ac:dyDescent="0.35">
      <c r="A8037">
        <v>2684301517</v>
      </c>
      <c r="B8037" s="1">
        <v>43611</v>
      </c>
      <c r="C8037" t="s">
        <v>17</v>
      </c>
      <c r="D8037" t="s">
        <v>129</v>
      </c>
      <c r="F8037" t="s">
        <v>19</v>
      </c>
      <c r="G8037" t="s">
        <v>67</v>
      </c>
      <c r="H8037">
        <v>4</v>
      </c>
      <c r="I8037" t="s">
        <v>2022</v>
      </c>
      <c r="J8037" t="s">
        <v>169</v>
      </c>
      <c r="O8037" t="s">
        <v>2023</v>
      </c>
      <c r="P8037" t="s">
        <v>50</v>
      </c>
      <c r="Q8037" t="s">
        <v>25</v>
      </c>
    </row>
    <row r="8038" spans="1:17" x14ac:dyDescent="0.35">
      <c r="A8038">
        <v>2748081939</v>
      </c>
      <c r="B8038" s="1">
        <v>43611</v>
      </c>
      <c r="C8038" t="s">
        <v>463</v>
      </c>
      <c r="D8038" t="s">
        <v>10134</v>
      </c>
      <c r="F8038" t="s">
        <v>19</v>
      </c>
      <c r="G8038" t="s">
        <v>67</v>
      </c>
      <c r="H8038">
        <v>5</v>
      </c>
      <c r="I8038" t="s">
        <v>10135</v>
      </c>
      <c r="J8038" t="s">
        <v>9179</v>
      </c>
      <c r="N8038">
        <v>6</v>
      </c>
      <c r="O8038" t="s">
        <v>10136</v>
      </c>
      <c r="P8038" t="s">
        <v>56</v>
      </c>
      <c r="Q8038" t="s">
        <v>75</v>
      </c>
    </row>
    <row r="8039" spans="1:17" x14ac:dyDescent="0.35">
      <c r="A8039">
        <v>2711763735</v>
      </c>
      <c r="B8039" s="1">
        <v>43611</v>
      </c>
      <c r="C8039" t="s">
        <v>36</v>
      </c>
      <c r="D8039" t="s">
        <v>115</v>
      </c>
      <c r="F8039" t="s">
        <v>19</v>
      </c>
      <c r="G8039" t="s">
        <v>67</v>
      </c>
      <c r="H8039">
        <v>4</v>
      </c>
      <c r="I8039" t="s">
        <v>10137</v>
      </c>
      <c r="J8039" t="s">
        <v>22</v>
      </c>
      <c r="N8039">
        <v>16</v>
      </c>
      <c r="O8039" t="s">
        <v>1545</v>
      </c>
      <c r="P8039" t="s">
        <v>35</v>
      </c>
      <c r="Q8039" t="s">
        <v>25</v>
      </c>
    </row>
    <row r="8040" spans="1:17" x14ac:dyDescent="0.35">
      <c r="A8040">
        <v>2745693243</v>
      </c>
      <c r="B8040" s="1">
        <v>43612</v>
      </c>
      <c r="C8040" t="s">
        <v>17</v>
      </c>
      <c r="D8040" t="s">
        <v>17</v>
      </c>
      <c r="E8040" t="s">
        <v>888</v>
      </c>
      <c r="F8040" t="s">
        <v>19</v>
      </c>
      <c r="G8040" t="s">
        <v>20</v>
      </c>
      <c r="H8040">
        <v>2</v>
      </c>
      <c r="I8040" t="s">
        <v>889</v>
      </c>
      <c r="J8040" t="s">
        <v>180</v>
      </c>
      <c r="N8040">
        <v>3</v>
      </c>
      <c r="O8040" t="s">
        <v>85</v>
      </c>
      <c r="P8040" t="s">
        <v>35</v>
      </c>
      <c r="Q8040" t="s">
        <v>25</v>
      </c>
    </row>
    <row r="8041" spans="1:17" x14ac:dyDescent="0.35">
      <c r="A8041">
        <v>2696934420</v>
      </c>
      <c r="B8041" s="1">
        <v>43612</v>
      </c>
      <c r="C8041" t="s">
        <v>44</v>
      </c>
      <c r="D8041" t="s">
        <v>969</v>
      </c>
      <c r="F8041" t="s">
        <v>19</v>
      </c>
      <c r="G8041" t="s">
        <v>28</v>
      </c>
      <c r="H8041">
        <v>4</v>
      </c>
      <c r="I8041" t="s">
        <v>970</v>
      </c>
      <c r="J8041" t="s">
        <v>1381</v>
      </c>
      <c r="N8041">
        <v>1</v>
      </c>
      <c r="O8041" t="s">
        <v>70</v>
      </c>
      <c r="P8041" t="s">
        <v>56</v>
      </c>
      <c r="Q8041" t="s">
        <v>25</v>
      </c>
    </row>
    <row r="8042" spans="1:17" x14ac:dyDescent="0.35">
      <c r="A8042">
        <v>2689882541</v>
      </c>
      <c r="B8042" s="1">
        <v>43612</v>
      </c>
      <c r="C8042" t="s">
        <v>26</v>
      </c>
      <c r="D8042" t="s">
        <v>71</v>
      </c>
      <c r="E8042" t="s">
        <v>19</v>
      </c>
      <c r="F8042" t="s">
        <v>46</v>
      </c>
      <c r="G8042" t="s">
        <v>28</v>
      </c>
      <c r="H8042">
        <v>6</v>
      </c>
      <c r="I8042" t="s">
        <v>153</v>
      </c>
      <c r="J8042" t="s">
        <v>5600</v>
      </c>
      <c r="O8042" t="s">
        <v>49</v>
      </c>
      <c r="P8042" t="s">
        <v>50</v>
      </c>
      <c r="Q8042" t="s">
        <v>25</v>
      </c>
    </row>
    <row r="8043" spans="1:17" x14ac:dyDescent="0.35">
      <c r="A8043">
        <v>2679185505</v>
      </c>
      <c r="B8043" s="1">
        <v>43612</v>
      </c>
      <c r="C8043" t="s">
        <v>65</v>
      </c>
      <c r="D8043" t="s">
        <v>10138</v>
      </c>
      <c r="F8043" t="s">
        <v>19</v>
      </c>
      <c r="G8043" t="s">
        <v>20</v>
      </c>
      <c r="H8043">
        <v>1</v>
      </c>
      <c r="J8043" t="s">
        <v>10139</v>
      </c>
      <c r="N8043">
        <v>2</v>
      </c>
      <c r="O8043" t="s">
        <v>165</v>
      </c>
      <c r="P8043" t="s">
        <v>166</v>
      </c>
      <c r="Q8043" t="s">
        <v>111</v>
      </c>
    </row>
    <row r="8044" spans="1:17" x14ac:dyDescent="0.35">
      <c r="A8044">
        <v>2697765571</v>
      </c>
      <c r="B8044" s="1">
        <v>43612</v>
      </c>
      <c r="C8044" t="s">
        <v>97</v>
      </c>
      <c r="D8044" t="s">
        <v>97</v>
      </c>
      <c r="F8044" t="s">
        <v>19</v>
      </c>
      <c r="G8044" t="s">
        <v>20</v>
      </c>
      <c r="H8044">
        <v>2</v>
      </c>
      <c r="I8044" t="s">
        <v>10140</v>
      </c>
      <c r="J8044" t="s">
        <v>22</v>
      </c>
      <c r="N8044">
        <v>10</v>
      </c>
      <c r="O8044" t="s">
        <v>10141</v>
      </c>
      <c r="P8044" t="s">
        <v>283</v>
      </c>
      <c r="Q8044" t="s">
        <v>182</v>
      </c>
    </row>
    <row r="8045" spans="1:17" x14ac:dyDescent="0.35">
      <c r="A8045">
        <v>2680318686</v>
      </c>
      <c r="B8045" s="1">
        <v>43612</v>
      </c>
      <c r="C8045" t="s">
        <v>36</v>
      </c>
      <c r="D8045" t="s">
        <v>115</v>
      </c>
      <c r="F8045" t="s">
        <v>19</v>
      </c>
      <c r="G8045" t="s">
        <v>28</v>
      </c>
      <c r="H8045">
        <v>7</v>
      </c>
      <c r="I8045" t="s">
        <v>5100</v>
      </c>
      <c r="J8045" t="s">
        <v>10142</v>
      </c>
      <c r="N8045">
        <v>8</v>
      </c>
      <c r="O8045" t="s">
        <v>135</v>
      </c>
      <c r="P8045" t="s">
        <v>136</v>
      </c>
      <c r="Q8045" t="s">
        <v>75</v>
      </c>
    </row>
    <row r="8046" spans="1:17" x14ac:dyDescent="0.35">
      <c r="A8046">
        <v>2735615421</v>
      </c>
      <c r="B8046" s="1">
        <v>43612</v>
      </c>
      <c r="C8046" t="s">
        <v>36</v>
      </c>
      <c r="D8046" t="s">
        <v>894</v>
      </c>
      <c r="F8046" t="s">
        <v>19</v>
      </c>
      <c r="G8046" t="s">
        <v>67</v>
      </c>
      <c r="H8046">
        <v>4</v>
      </c>
      <c r="I8046" t="s">
        <v>895</v>
      </c>
      <c r="J8046" t="s">
        <v>4113</v>
      </c>
      <c r="O8046" t="s">
        <v>70</v>
      </c>
      <c r="P8046" t="s">
        <v>56</v>
      </c>
      <c r="Q8046" t="s">
        <v>25</v>
      </c>
    </row>
    <row r="8047" spans="1:17" x14ac:dyDescent="0.35">
      <c r="A8047">
        <v>2680690197</v>
      </c>
      <c r="B8047" s="1">
        <v>43612</v>
      </c>
      <c r="C8047" t="s">
        <v>92</v>
      </c>
      <c r="D8047" t="s">
        <v>3046</v>
      </c>
      <c r="F8047" t="s">
        <v>19</v>
      </c>
      <c r="G8047" t="s">
        <v>28</v>
      </c>
      <c r="H8047">
        <v>2</v>
      </c>
      <c r="I8047" t="s">
        <v>10143</v>
      </c>
      <c r="J8047" t="s">
        <v>22</v>
      </c>
      <c r="N8047">
        <v>2</v>
      </c>
      <c r="O8047" t="s">
        <v>10144</v>
      </c>
      <c r="P8047" t="s">
        <v>35</v>
      </c>
      <c r="Q8047" t="s">
        <v>57</v>
      </c>
    </row>
    <row r="8048" spans="1:17" x14ac:dyDescent="0.35">
      <c r="A8048">
        <v>2742215283</v>
      </c>
      <c r="B8048" s="1">
        <v>43613</v>
      </c>
      <c r="C8048" t="s">
        <v>17</v>
      </c>
      <c r="D8048" t="s">
        <v>129</v>
      </c>
      <c r="F8048" t="s">
        <v>46</v>
      </c>
      <c r="G8048" t="s">
        <v>67</v>
      </c>
      <c r="H8048">
        <v>3</v>
      </c>
      <c r="I8048" t="s">
        <v>10145</v>
      </c>
      <c r="J8048" t="s">
        <v>22</v>
      </c>
      <c r="O8048" t="s">
        <v>240</v>
      </c>
      <c r="P8048" t="s">
        <v>50</v>
      </c>
      <c r="Q8048" t="s">
        <v>25</v>
      </c>
    </row>
    <row r="8049" spans="1:17" x14ac:dyDescent="0.35">
      <c r="A8049">
        <v>2690301931</v>
      </c>
      <c r="B8049" s="1">
        <v>43613</v>
      </c>
      <c r="C8049" t="s">
        <v>44</v>
      </c>
      <c r="D8049" t="s">
        <v>45</v>
      </c>
      <c r="E8049" t="s">
        <v>304</v>
      </c>
      <c r="F8049" t="s">
        <v>46</v>
      </c>
      <c r="G8049" t="s">
        <v>28</v>
      </c>
      <c r="H8049">
        <v>2</v>
      </c>
      <c r="J8049" t="s">
        <v>5924</v>
      </c>
      <c r="O8049" t="s">
        <v>49</v>
      </c>
      <c r="P8049" t="s">
        <v>50</v>
      </c>
      <c r="Q8049" t="s">
        <v>25</v>
      </c>
    </row>
    <row r="8050" spans="1:17" x14ac:dyDescent="0.35">
      <c r="A8050">
        <v>2738380120</v>
      </c>
      <c r="B8050" s="1">
        <v>43613</v>
      </c>
      <c r="C8050" t="s">
        <v>86</v>
      </c>
      <c r="D8050" t="s">
        <v>86</v>
      </c>
      <c r="F8050" t="s">
        <v>46</v>
      </c>
      <c r="G8050" t="s">
        <v>28</v>
      </c>
      <c r="H8050">
        <v>11</v>
      </c>
      <c r="I8050" t="s">
        <v>101</v>
      </c>
      <c r="J8050" t="s">
        <v>271</v>
      </c>
      <c r="O8050" t="s">
        <v>49</v>
      </c>
      <c r="P8050" t="s">
        <v>50</v>
      </c>
      <c r="Q8050" t="s">
        <v>25</v>
      </c>
    </row>
    <row r="8051" spans="1:17" x14ac:dyDescent="0.35">
      <c r="A8051">
        <v>2555421928</v>
      </c>
      <c r="B8051" s="1">
        <v>43613</v>
      </c>
      <c r="C8051" t="s">
        <v>17</v>
      </c>
      <c r="D8051" t="s">
        <v>129</v>
      </c>
      <c r="F8051" t="s">
        <v>19</v>
      </c>
      <c r="G8051" t="s">
        <v>28</v>
      </c>
      <c r="H8051">
        <v>1</v>
      </c>
      <c r="I8051" t="s">
        <v>10146</v>
      </c>
      <c r="J8051" t="s">
        <v>646</v>
      </c>
      <c r="K8051">
        <v>104000</v>
      </c>
      <c r="L8051">
        <v>141000</v>
      </c>
      <c r="M8051" t="s">
        <v>216</v>
      </c>
      <c r="N8051">
        <v>36</v>
      </c>
      <c r="O8051" t="s">
        <v>9698</v>
      </c>
      <c r="P8051" t="s">
        <v>35</v>
      </c>
      <c r="Q8051" t="s">
        <v>57</v>
      </c>
    </row>
    <row r="8052" spans="1:17" x14ac:dyDescent="0.35">
      <c r="A8052">
        <v>2716528714</v>
      </c>
      <c r="B8052" s="1">
        <v>43613</v>
      </c>
      <c r="C8052" t="s">
        <v>65</v>
      </c>
      <c r="D8052" t="s">
        <v>9473</v>
      </c>
      <c r="F8052" t="s">
        <v>19</v>
      </c>
      <c r="G8052" t="s">
        <v>28</v>
      </c>
      <c r="H8052">
        <v>7</v>
      </c>
      <c r="I8052" t="s">
        <v>6015</v>
      </c>
      <c r="J8052" t="s">
        <v>6016</v>
      </c>
      <c r="N8052">
        <v>1</v>
      </c>
      <c r="O8052" t="s">
        <v>135</v>
      </c>
      <c r="P8052" t="s">
        <v>136</v>
      </c>
      <c r="Q8052" t="s">
        <v>75</v>
      </c>
    </row>
    <row r="8053" spans="1:17" x14ac:dyDescent="0.35">
      <c r="A8053">
        <v>2681313826</v>
      </c>
      <c r="B8053" s="1">
        <v>43613</v>
      </c>
      <c r="C8053" t="s">
        <v>58</v>
      </c>
      <c r="D8053" t="s">
        <v>8577</v>
      </c>
      <c r="F8053" t="s">
        <v>19</v>
      </c>
      <c r="G8053" t="s">
        <v>28</v>
      </c>
      <c r="H8053">
        <v>6</v>
      </c>
      <c r="I8053" t="s">
        <v>8578</v>
      </c>
      <c r="J8053" t="s">
        <v>377</v>
      </c>
      <c r="N8053">
        <v>1</v>
      </c>
      <c r="O8053" t="s">
        <v>135</v>
      </c>
      <c r="P8053" t="s">
        <v>136</v>
      </c>
      <c r="Q8053" t="s">
        <v>75</v>
      </c>
    </row>
    <row r="8054" spans="1:17" x14ac:dyDescent="0.35">
      <c r="A8054">
        <v>2493123554</v>
      </c>
      <c r="B8054" s="1">
        <v>43613</v>
      </c>
      <c r="C8054" t="s">
        <v>92</v>
      </c>
      <c r="D8054" t="s">
        <v>3046</v>
      </c>
      <c r="E8054" t="s">
        <v>10147</v>
      </c>
      <c r="F8054" t="s">
        <v>19</v>
      </c>
      <c r="G8054" t="s">
        <v>67</v>
      </c>
      <c r="H8054">
        <v>4</v>
      </c>
      <c r="I8054" t="s">
        <v>10148</v>
      </c>
      <c r="J8054" t="s">
        <v>127</v>
      </c>
      <c r="N8054">
        <v>3</v>
      </c>
      <c r="O8054" t="s">
        <v>1616</v>
      </c>
      <c r="P8054" t="s">
        <v>685</v>
      </c>
      <c r="Q8054" t="s">
        <v>173</v>
      </c>
    </row>
    <row r="8055" spans="1:17" x14ac:dyDescent="0.35">
      <c r="A8055">
        <v>2740903051</v>
      </c>
      <c r="B8055" s="1">
        <v>43613</v>
      </c>
      <c r="C8055" t="s">
        <v>36</v>
      </c>
      <c r="D8055" t="s">
        <v>456</v>
      </c>
      <c r="F8055" t="s">
        <v>46</v>
      </c>
      <c r="G8055" t="s">
        <v>28</v>
      </c>
      <c r="H8055">
        <v>4</v>
      </c>
      <c r="I8055" t="s">
        <v>10149</v>
      </c>
      <c r="J8055" t="s">
        <v>10150</v>
      </c>
      <c r="K8055">
        <v>114000</v>
      </c>
      <c r="L8055">
        <v>111000</v>
      </c>
      <c r="M8055" t="s">
        <v>80</v>
      </c>
      <c r="N8055">
        <v>13</v>
      </c>
      <c r="O8055" t="s">
        <v>10151</v>
      </c>
      <c r="P8055" t="s">
        <v>136</v>
      </c>
      <c r="Q8055" t="s">
        <v>146</v>
      </c>
    </row>
    <row r="8056" spans="1:17" x14ac:dyDescent="0.35">
      <c r="A8056">
        <v>2696655028</v>
      </c>
      <c r="B8056" s="1">
        <v>43613</v>
      </c>
      <c r="C8056" t="s">
        <v>44</v>
      </c>
      <c r="D8056" t="s">
        <v>10152</v>
      </c>
      <c r="F8056" t="s">
        <v>46</v>
      </c>
      <c r="G8056" t="s">
        <v>28</v>
      </c>
      <c r="H8056">
        <v>8</v>
      </c>
      <c r="I8056" t="s">
        <v>10153</v>
      </c>
      <c r="J8056" t="s">
        <v>748</v>
      </c>
      <c r="N8056">
        <v>23</v>
      </c>
      <c r="O8056" t="s">
        <v>1380</v>
      </c>
      <c r="P8056" t="s">
        <v>56</v>
      </c>
      <c r="Q8056" t="s">
        <v>173</v>
      </c>
    </row>
    <row r="8057" spans="1:17" x14ac:dyDescent="0.35">
      <c r="A8057">
        <v>2677295369</v>
      </c>
      <c r="B8057" s="1">
        <v>43614</v>
      </c>
      <c r="C8057" t="s">
        <v>26</v>
      </c>
      <c r="D8057" t="s">
        <v>3428</v>
      </c>
      <c r="E8057" t="s">
        <v>7665</v>
      </c>
      <c r="F8057" t="s">
        <v>19</v>
      </c>
      <c r="G8057" t="s">
        <v>67</v>
      </c>
      <c r="H8057">
        <v>5</v>
      </c>
      <c r="I8057" t="s">
        <v>10154</v>
      </c>
      <c r="J8057" t="s">
        <v>7667</v>
      </c>
      <c r="N8057">
        <v>7</v>
      </c>
      <c r="O8057" t="s">
        <v>7668</v>
      </c>
      <c r="P8057" t="s">
        <v>715</v>
      </c>
      <c r="Q8057" t="s">
        <v>43</v>
      </c>
    </row>
    <row r="8058" spans="1:17" x14ac:dyDescent="0.35">
      <c r="A8058">
        <v>2702402041</v>
      </c>
      <c r="B8058" s="1">
        <v>43614</v>
      </c>
      <c r="C8058" t="s">
        <v>44</v>
      </c>
      <c r="D8058" t="s">
        <v>45</v>
      </c>
      <c r="E8058" t="s">
        <v>304</v>
      </c>
      <c r="F8058" t="s">
        <v>46</v>
      </c>
      <c r="G8058" t="s">
        <v>28</v>
      </c>
      <c r="H8058">
        <v>4</v>
      </c>
      <c r="J8058" t="s">
        <v>7298</v>
      </c>
      <c r="O8058" t="s">
        <v>49</v>
      </c>
      <c r="P8058" t="s">
        <v>50</v>
      </c>
      <c r="Q8058" t="s">
        <v>25</v>
      </c>
    </row>
    <row r="8059" spans="1:17" x14ac:dyDescent="0.35">
      <c r="A8059">
        <v>2684239810</v>
      </c>
      <c r="B8059" s="1">
        <v>43614</v>
      </c>
      <c r="C8059" t="s">
        <v>17</v>
      </c>
      <c r="D8059" t="s">
        <v>201</v>
      </c>
      <c r="F8059" t="s">
        <v>19</v>
      </c>
      <c r="G8059" t="s">
        <v>28</v>
      </c>
      <c r="H8059">
        <v>7</v>
      </c>
      <c r="I8059" t="s">
        <v>2984</v>
      </c>
      <c r="J8059" t="s">
        <v>2020</v>
      </c>
      <c r="O8059" t="s">
        <v>2985</v>
      </c>
      <c r="P8059" t="s">
        <v>50</v>
      </c>
      <c r="Q8059" t="s">
        <v>146</v>
      </c>
    </row>
    <row r="8060" spans="1:17" x14ac:dyDescent="0.35">
      <c r="A8060">
        <v>2752526209</v>
      </c>
      <c r="B8060" s="1">
        <v>43614</v>
      </c>
      <c r="C8060" t="s">
        <v>17</v>
      </c>
      <c r="D8060" t="s">
        <v>279</v>
      </c>
      <c r="F8060" t="s">
        <v>19</v>
      </c>
      <c r="G8060" t="s">
        <v>28</v>
      </c>
      <c r="H8060">
        <v>4</v>
      </c>
      <c r="I8060" t="s">
        <v>4951</v>
      </c>
      <c r="J8060" t="s">
        <v>1102</v>
      </c>
      <c r="K8060">
        <v>53000</v>
      </c>
      <c r="L8060">
        <v>85000</v>
      </c>
      <c r="M8060" t="s">
        <v>216</v>
      </c>
      <c r="N8060">
        <v>3</v>
      </c>
      <c r="O8060" t="s">
        <v>1812</v>
      </c>
      <c r="P8060" t="s">
        <v>773</v>
      </c>
      <c r="Q8060" t="s">
        <v>173</v>
      </c>
    </row>
    <row r="8061" spans="1:17" x14ac:dyDescent="0.35">
      <c r="A8061">
        <v>2718292641</v>
      </c>
      <c r="B8061" s="1">
        <v>43614</v>
      </c>
      <c r="C8061" t="s">
        <v>881</v>
      </c>
      <c r="D8061" t="s">
        <v>2694</v>
      </c>
      <c r="F8061" t="s">
        <v>19</v>
      </c>
      <c r="G8061" t="s">
        <v>28</v>
      </c>
      <c r="H8061">
        <v>0</v>
      </c>
      <c r="I8061" t="s">
        <v>10155</v>
      </c>
      <c r="J8061" t="s">
        <v>22</v>
      </c>
      <c r="N8061">
        <v>6</v>
      </c>
      <c r="O8061" t="s">
        <v>2830</v>
      </c>
      <c r="P8061" t="s">
        <v>56</v>
      </c>
      <c r="Q8061" t="s">
        <v>57</v>
      </c>
    </row>
    <row r="8062" spans="1:17" x14ac:dyDescent="0.35">
      <c r="A8062">
        <v>2751574367</v>
      </c>
      <c r="B8062" s="1">
        <v>43614</v>
      </c>
      <c r="C8062" t="s">
        <v>36</v>
      </c>
      <c r="D8062" t="s">
        <v>456</v>
      </c>
      <c r="F8062" t="s">
        <v>19</v>
      </c>
      <c r="G8062" t="s">
        <v>67</v>
      </c>
      <c r="H8062">
        <v>6</v>
      </c>
      <c r="I8062" t="s">
        <v>1784</v>
      </c>
      <c r="J8062" t="s">
        <v>22</v>
      </c>
      <c r="N8062">
        <v>33</v>
      </c>
      <c r="O8062" t="s">
        <v>1785</v>
      </c>
      <c r="P8062" t="s">
        <v>35</v>
      </c>
      <c r="Q8062" t="s">
        <v>43</v>
      </c>
    </row>
    <row r="8063" spans="1:17" x14ac:dyDescent="0.35">
      <c r="A8063">
        <v>2683588315</v>
      </c>
      <c r="B8063" s="1">
        <v>43614</v>
      </c>
      <c r="C8063" t="s">
        <v>97</v>
      </c>
      <c r="D8063" t="s">
        <v>97</v>
      </c>
      <c r="E8063" t="s">
        <v>119</v>
      </c>
      <c r="F8063" t="s">
        <v>46</v>
      </c>
      <c r="G8063" t="s">
        <v>28</v>
      </c>
      <c r="H8063">
        <v>6</v>
      </c>
      <c r="J8063" t="s">
        <v>1598</v>
      </c>
      <c r="O8063" t="s">
        <v>49</v>
      </c>
      <c r="P8063" t="s">
        <v>50</v>
      </c>
      <c r="Q8063" t="s">
        <v>25</v>
      </c>
    </row>
    <row r="8064" spans="1:17" x14ac:dyDescent="0.35">
      <c r="A8064">
        <v>2695605790</v>
      </c>
      <c r="B8064" s="1">
        <v>43614</v>
      </c>
      <c r="C8064" t="s">
        <v>17</v>
      </c>
      <c r="D8064" t="s">
        <v>129</v>
      </c>
      <c r="F8064" t="s">
        <v>19</v>
      </c>
      <c r="G8064" t="s">
        <v>28</v>
      </c>
      <c r="H8064">
        <v>6</v>
      </c>
      <c r="I8064" t="s">
        <v>1929</v>
      </c>
      <c r="J8064" t="s">
        <v>109</v>
      </c>
      <c r="O8064" t="s">
        <v>7330</v>
      </c>
      <c r="P8064" t="s">
        <v>35</v>
      </c>
      <c r="Q8064" t="s">
        <v>111</v>
      </c>
    </row>
    <row r="8065" spans="1:17" x14ac:dyDescent="0.35">
      <c r="A8065">
        <v>2706534570</v>
      </c>
      <c r="B8065" s="1">
        <v>43614</v>
      </c>
      <c r="C8065" t="s">
        <v>58</v>
      </c>
      <c r="D8065" t="s">
        <v>10156</v>
      </c>
      <c r="F8065" t="s">
        <v>19</v>
      </c>
      <c r="G8065" t="s">
        <v>20</v>
      </c>
      <c r="H8065">
        <v>1</v>
      </c>
      <c r="I8065" t="s">
        <v>10157</v>
      </c>
      <c r="J8065" t="s">
        <v>10158</v>
      </c>
      <c r="N8065">
        <v>9</v>
      </c>
      <c r="O8065" t="s">
        <v>2151</v>
      </c>
      <c r="P8065" t="s">
        <v>136</v>
      </c>
      <c r="Q8065" t="s">
        <v>75</v>
      </c>
    </row>
    <row r="8066" spans="1:17" x14ac:dyDescent="0.35">
      <c r="A8066">
        <v>2697679682</v>
      </c>
      <c r="B8066" s="1">
        <v>43615</v>
      </c>
      <c r="C8066" t="s">
        <v>92</v>
      </c>
      <c r="D8066" t="s">
        <v>5966</v>
      </c>
      <c r="F8066" t="s">
        <v>19</v>
      </c>
      <c r="G8066" t="s">
        <v>28</v>
      </c>
      <c r="H8066">
        <v>6</v>
      </c>
      <c r="I8066" t="s">
        <v>5726</v>
      </c>
      <c r="J8066" t="s">
        <v>169</v>
      </c>
      <c r="O8066" t="s">
        <v>96</v>
      </c>
      <c r="P8066" t="s">
        <v>35</v>
      </c>
      <c r="Q8066" t="s">
        <v>25</v>
      </c>
    </row>
    <row r="8067" spans="1:17" x14ac:dyDescent="0.35">
      <c r="A8067">
        <v>2555835186</v>
      </c>
      <c r="B8067" s="1">
        <v>43615</v>
      </c>
      <c r="C8067" t="s">
        <v>97</v>
      </c>
      <c r="D8067" t="s">
        <v>9520</v>
      </c>
      <c r="F8067" t="s">
        <v>19</v>
      </c>
      <c r="G8067" t="s">
        <v>28</v>
      </c>
      <c r="H8067">
        <v>7</v>
      </c>
      <c r="I8067" t="s">
        <v>9521</v>
      </c>
      <c r="J8067" t="s">
        <v>597</v>
      </c>
      <c r="N8067">
        <v>5</v>
      </c>
      <c r="O8067" t="s">
        <v>3193</v>
      </c>
      <c r="P8067" t="s">
        <v>42</v>
      </c>
      <c r="Q8067" t="s">
        <v>146</v>
      </c>
    </row>
    <row r="8068" spans="1:17" x14ac:dyDescent="0.35">
      <c r="A8068">
        <v>2701320509</v>
      </c>
      <c r="B8068" s="1">
        <v>43615</v>
      </c>
      <c r="C8068" t="s">
        <v>26</v>
      </c>
      <c r="D8068" t="s">
        <v>10159</v>
      </c>
      <c r="F8068" t="s">
        <v>46</v>
      </c>
      <c r="G8068" t="s">
        <v>28</v>
      </c>
      <c r="H8068">
        <v>3</v>
      </c>
      <c r="I8068" t="s">
        <v>10160</v>
      </c>
      <c r="J8068" t="s">
        <v>1935</v>
      </c>
      <c r="N8068">
        <v>5</v>
      </c>
      <c r="O8068" t="s">
        <v>1831</v>
      </c>
      <c r="P8068" t="s">
        <v>136</v>
      </c>
      <c r="Q8068" t="s">
        <v>57</v>
      </c>
    </row>
    <row r="8069" spans="1:17" x14ac:dyDescent="0.35">
      <c r="A8069">
        <v>2674757278</v>
      </c>
      <c r="B8069" s="1">
        <v>43615</v>
      </c>
      <c r="C8069" t="s">
        <v>1390</v>
      </c>
      <c r="D8069" t="s">
        <v>1391</v>
      </c>
      <c r="F8069" t="s">
        <v>19</v>
      </c>
      <c r="G8069" t="s">
        <v>28</v>
      </c>
      <c r="H8069">
        <v>3</v>
      </c>
      <c r="I8069" t="s">
        <v>1392</v>
      </c>
      <c r="J8069" t="s">
        <v>549</v>
      </c>
      <c r="N8069">
        <v>1</v>
      </c>
      <c r="O8069" t="s">
        <v>200</v>
      </c>
      <c r="P8069" t="s">
        <v>50</v>
      </c>
      <c r="Q8069" t="s">
        <v>173</v>
      </c>
    </row>
    <row r="8070" spans="1:17" x14ac:dyDescent="0.35">
      <c r="A8070">
        <v>2688192225</v>
      </c>
      <c r="B8070" s="1">
        <v>43615</v>
      </c>
      <c r="C8070" t="s">
        <v>76</v>
      </c>
      <c r="D8070" t="s">
        <v>76</v>
      </c>
      <c r="F8070" t="s">
        <v>19</v>
      </c>
      <c r="G8070" t="s">
        <v>67</v>
      </c>
      <c r="H8070">
        <v>3</v>
      </c>
      <c r="I8070" t="s">
        <v>10161</v>
      </c>
      <c r="J8070" t="s">
        <v>22</v>
      </c>
      <c r="N8070">
        <v>6</v>
      </c>
      <c r="O8070" t="s">
        <v>10162</v>
      </c>
      <c r="P8070" t="s">
        <v>42</v>
      </c>
      <c r="Q8070" t="s">
        <v>173</v>
      </c>
    </row>
    <row r="8071" spans="1:17" x14ac:dyDescent="0.35">
      <c r="A8071">
        <v>2668371596</v>
      </c>
      <c r="B8071" s="1">
        <v>43615</v>
      </c>
      <c r="C8071" t="s">
        <v>103</v>
      </c>
      <c r="D8071" t="s">
        <v>2066</v>
      </c>
      <c r="E8071" t="s">
        <v>1290</v>
      </c>
      <c r="F8071" t="s">
        <v>19</v>
      </c>
      <c r="G8071" t="s">
        <v>20</v>
      </c>
      <c r="H8071">
        <v>3</v>
      </c>
      <c r="I8071" t="s">
        <v>2067</v>
      </c>
      <c r="J8071" t="s">
        <v>1883</v>
      </c>
      <c r="N8071">
        <v>3</v>
      </c>
      <c r="O8071" t="s">
        <v>995</v>
      </c>
      <c r="P8071" t="s">
        <v>42</v>
      </c>
      <c r="Q8071" t="s">
        <v>43</v>
      </c>
    </row>
    <row r="8072" spans="1:17" x14ac:dyDescent="0.35">
      <c r="A8072">
        <v>2739153937</v>
      </c>
      <c r="B8072" s="1">
        <v>43615</v>
      </c>
      <c r="C8072" t="s">
        <v>26</v>
      </c>
      <c r="D8072" t="s">
        <v>26</v>
      </c>
      <c r="F8072" t="s">
        <v>19</v>
      </c>
      <c r="G8072" t="s">
        <v>20</v>
      </c>
      <c r="H8072">
        <v>2</v>
      </c>
      <c r="I8072" t="s">
        <v>10163</v>
      </c>
      <c r="J8072" t="s">
        <v>606</v>
      </c>
      <c r="O8072" t="s">
        <v>10164</v>
      </c>
      <c r="P8072" t="s">
        <v>136</v>
      </c>
      <c r="Q8072" t="s">
        <v>25</v>
      </c>
    </row>
    <row r="8073" spans="1:17" x14ac:dyDescent="0.35">
      <c r="A8073">
        <v>2688423782</v>
      </c>
      <c r="B8073" s="1">
        <v>43615</v>
      </c>
      <c r="C8073" t="s">
        <v>17</v>
      </c>
      <c r="D8073" t="s">
        <v>5060</v>
      </c>
      <c r="F8073" t="s">
        <v>19</v>
      </c>
      <c r="G8073" t="s">
        <v>28</v>
      </c>
      <c r="H8073">
        <v>8</v>
      </c>
      <c r="I8073" t="s">
        <v>851</v>
      </c>
      <c r="J8073" t="s">
        <v>95</v>
      </c>
      <c r="O8073" t="s">
        <v>135</v>
      </c>
      <c r="P8073" t="s">
        <v>136</v>
      </c>
      <c r="Q8073" t="s">
        <v>75</v>
      </c>
    </row>
    <row r="8074" spans="1:17" x14ac:dyDescent="0.35">
      <c r="A8074">
        <v>2696930942</v>
      </c>
      <c r="B8074" s="1">
        <v>43615</v>
      </c>
      <c r="C8074" t="s">
        <v>44</v>
      </c>
      <c r="D8074" t="s">
        <v>969</v>
      </c>
      <c r="F8074" t="s">
        <v>19</v>
      </c>
      <c r="G8074" t="s">
        <v>28</v>
      </c>
      <c r="H8074">
        <v>7</v>
      </c>
      <c r="I8074" t="s">
        <v>970</v>
      </c>
      <c r="J8074" t="s">
        <v>411</v>
      </c>
      <c r="N8074">
        <v>1</v>
      </c>
      <c r="O8074" t="s">
        <v>70</v>
      </c>
      <c r="P8074" t="s">
        <v>56</v>
      </c>
      <c r="Q8074" t="s">
        <v>25</v>
      </c>
    </row>
    <row r="8075" spans="1:17" x14ac:dyDescent="0.35">
      <c r="A8075">
        <v>2707308448</v>
      </c>
      <c r="B8075" s="1">
        <v>43615</v>
      </c>
      <c r="C8075" t="s">
        <v>17</v>
      </c>
      <c r="D8075" t="s">
        <v>17</v>
      </c>
      <c r="F8075" t="s">
        <v>19</v>
      </c>
      <c r="G8075" t="s">
        <v>28</v>
      </c>
      <c r="H8075">
        <v>3</v>
      </c>
      <c r="I8075" t="s">
        <v>10165</v>
      </c>
      <c r="J8075" t="s">
        <v>127</v>
      </c>
      <c r="N8075">
        <v>18</v>
      </c>
      <c r="O8075" t="s">
        <v>10166</v>
      </c>
      <c r="P8075" t="s">
        <v>1892</v>
      </c>
      <c r="Q8075" t="s">
        <v>146</v>
      </c>
    </row>
    <row r="8076" spans="1:17" x14ac:dyDescent="0.35">
      <c r="A8076">
        <v>2682771419</v>
      </c>
      <c r="B8076" s="1">
        <v>43615</v>
      </c>
      <c r="C8076" t="s">
        <v>44</v>
      </c>
      <c r="D8076" t="s">
        <v>1423</v>
      </c>
      <c r="E8076" t="s">
        <v>1424</v>
      </c>
      <c r="F8076" t="s">
        <v>19</v>
      </c>
      <c r="G8076" t="s">
        <v>20</v>
      </c>
      <c r="H8076">
        <v>2</v>
      </c>
      <c r="I8076" t="s">
        <v>1425</v>
      </c>
      <c r="J8076" t="s">
        <v>188</v>
      </c>
      <c r="N8076">
        <v>2</v>
      </c>
      <c r="O8076" t="s">
        <v>1426</v>
      </c>
      <c r="P8076" t="s">
        <v>145</v>
      </c>
      <c r="Q8076" t="s">
        <v>146</v>
      </c>
    </row>
    <row r="8077" spans="1:17" x14ac:dyDescent="0.35">
      <c r="A8077">
        <v>2718499098</v>
      </c>
      <c r="B8077" s="1">
        <v>43616</v>
      </c>
      <c r="C8077" t="s">
        <v>65</v>
      </c>
      <c r="D8077" t="s">
        <v>10167</v>
      </c>
      <c r="E8077" t="s">
        <v>1188</v>
      </c>
      <c r="F8077" t="s">
        <v>19</v>
      </c>
      <c r="G8077" t="s">
        <v>20</v>
      </c>
      <c r="H8077">
        <v>0</v>
      </c>
      <c r="I8077" t="s">
        <v>3792</v>
      </c>
      <c r="J8077" t="s">
        <v>4581</v>
      </c>
      <c r="N8077">
        <v>1</v>
      </c>
      <c r="P8077" t="s">
        <v>136</v>
      </c>
      <c r="Q8077" t="s">
        <v>43</v>
      </c>
    </row>
    <row r="8078" spans="1:17" x14ac:dyDescent="0.35">
      <c r="A8078">
        <v>2676914121</v>
      </c>
      <c r="B8078" s="1">
        <v>43616</v>
      </c>
      <c r="C8078" t="s">
        <v>17</v>
      </c>
      <c r="D8078" t="s">
        <v>10168</v>
      </c>
      <c r="F8078" t="s">
        <v>19</v>
      </c>
      <c r="G8078" t="s">
        <v>28</v>
      </c>
      <c r="H8078">
        <v>11</v>
      </c>
      <c r="I8078" t="s">
        <v>10169</v>
      </c>
      <c r="J8078" t="s">
        <v>109</v>
      </c>
      <c r="N8078">
        <v>1</v>
      </c>
      <c r="O8078" t="s">
        <v>546</v>
      </c>
      <c r="P8078" t="s">
        <v>50</v>
      </c>
      <c r="Q8078" t="s">
        <v>25</v>
      </c>
    </row>
    <row r="8079" spans="1:17" x14ac:dyDescent="0.35">
      <c r="A8079">
        <v>2702485624</v>
      </c>
      <c r="B8079" s="1">
        <v>43616</v>
      </c>
      <c r="C8079" t="s">
        <v>26</v>
      </c>
      <c r="D8079" t="s">
        <v>26</v>
      </c>
      <c r="F8079" t="s">
        <v>19</v>
      </c>
      <c r="G8079" t="s">
        <v>20</v>
      </c>
      <c r="H8079">
        <v>0</v>
      </c>
      <c r="I8079" t="s">
        <v>10170</v>
      </c>
      <c r="J8079" t="s">
        <v>22</v>
      </c>
      <c r="N8079">
        <v>2</v>
      </c>
      <c r="O8079" t="s">
        <v>2437</v>
      </c>
      <c r="P8079" t="s">
        <v>2395</v>
      </c>
      <c r="Q8079" t="s">
        <v>25</v>
      </c>
    </row>
    <row r="8080" spans="1:17" x14ac:dyDescent="0.35">
      <c r="A8080">
        <v>2713768062</v>
      </c>
      <c r="B8080" s="1">
        <v>43616</v>
      </c>
      <c r="C8080" t="s">
        <v>430</v>
      </c>
      <c r="D8080" t="s">
        <v>2893</v>
      </c>
      <c r="F8080" t="s">
        <v>19</v>
      </c>
      <c r="G8080" t="s">
        <v>67</v>
      </c>
      <c r="H8080">
        <v>4</v>
      </c>
      <c r="I8080" t="s">
        <v>10171</v>
      </c>
      <c r="J8080" t="s">
        <v>494</v>
      </c>
      <c r="O8080" t="s">
        <v>10172</v>
      </c>
      <c r="P8080" t="s">
        <v>145</v>
      </c>
      <c r="Q8080" t="s">
        <v>57</v>
      </c>
    </row>
    <row r="8081" spans="1:17" x14ac:dyDescent="0.35">
      <c r="A8081">
        <v>2718216475</v>
      </c>
      <c r="B8081" s="1">
        <v>43616</v>
      </c>
      <c r="C8081" t="s">
        <v>448</v>
      </c>
      <c r="D8081" t="s">
        <v>1185</v>
      </c>
      <c r="E8081" t="s">
        <v>10173</v>
      </c>
      <c r="F8081" t="s">
        <v>19</v>
      </c>
      <c r="G8081" t="s">
        <v>67</v>
      </c>
      <c r="H8081">
        <v>4</v>
      </c>
      <c r="I8081" t="s">
        <v>341</v>
      </c>
      <c r="J8081" t="s">
        <v>22</v>
      </c>
      <c r="N8081">
        <v>14</v>
      </c>
      <c r="O8081" t="s">
        <v>3006</v>
      </c>
      <c r="P8081" t="s">
        <v>50</v>
      </c>
      <c r="Q8081" t="s">
        <v>25</v>
      </c>
    </row>
    <row r="8082" spans="1:17" x14ac:dyDescent="0.35">
      <c r="A8082">
        <v>2727522585</v>
      </c>
      <c r="B8082" s="1">
        <v>43616</v>
      </c>
      <c r="C8082" t="s">
        <v>608</v>
      </c>
      <c r="D8082" t="s">
        <v>608</v>
      </c>
      <c r="F8082" t="s">
        <v>19</v>
      </c>
      <c r="G8082" t="s">
        <v>67</v>
      </c>
      <c r="H8082">
        <v>2</v>
      </c>
      <c r="I8082" t="s">
        <v>8246</v>
      </c>
      <c r="J8082" t="s">
        <v>109</v>
      </c>
      <c r="O8082" t="s">
        <v>8247</v>
      </c>
      <c r="P8082" t="s">
        <v>925</v>
      </c>
      <c r="Q8082" t="s">
        <v>57</v>
      </c>
    </row>
    <row r="8083" spans="1:17" x14ac:dyDescent="0.35">
      <c r="A8083">
        <v>2733203507</v>
      </c>
      <c r="B8083" s="1">
        <v>43616</v>
      </c>
      <c r="C8083" t="s">
        <v>36</v>
      </c>
      <c r="D8083" t="s">
        <v>617</v>
      </c>
      <c r="E8083" t="s">
        <v>618</v>
      </c>
      <c r="F8083" t="s">
        <v>19</v>
      </c>
      <c r="G8083" t="s">
        <v>67</v>
      </c>
      <c r="H8083">
        <v>3</v>
      </c>
      <c r="I8083" t="s">
        <v>341</v>
      </c>
      <c r="J8083" t="s">
        <v>847</v>
      </c>
      <c r="O8083" t="s">
        <v>70</v>
      </c>
      <c r="P8083" t="s">
        <v>56</v>
      </c>
      <c r="Q8083" t="s">
        <v>25</v>
      </c>
    </row>
    <row r="8084" spans="1:17" x14ac:dyDescent="0.35">
      <c r="A8084">
        <v>2694691728</v>
      </c>
      <c r="B8084" s="1">
        <v>43616</v>
      </c>
      <c r="C8084" t="s">
        <v>26</v>
      </c>
      <c r="D8084" t="s">
        <v>1786</v>
      </c>
      <c r="F8084" t="s">
        <v>19</v>
      </c>
      <c r="G8084" t="s">
        <v>20</v>
      </c>
      <c r="H8084">
        <v>3</v>
      </c>
      <c r="I8084" t="s">
        <v>1787</v>
      </c>
      <c r="J8084" t="s">
        <v>465</v>
      </c>
      <c r="O8084" t="s">
        <v>1788</v>
      </c>
      <c r="P8084" t="s">
        <v>136</v>
      </c>
      <c r="Q8084" t="s">
        <v>75</v>
      </c>
    </row>
    <row r="8085" spans="1:17" x14ac:dyDescent="0.35">
      <c r="A8085">
        <v>2706807755</v>
      </c>
      <c r="B8085" s="1">
        <v>43616</v>
      </c>
      <c r="C8085" t="s">
        <v>97</v>
      </c>
      <c r="D8085" t="s">
        <v>97</v>
      </c>
      <c r="F8085" t="s">
        <v>19</v>
      </c>
      <c r="G8085" t="s">
        <v>20</v>
      </c>
      <c r="H8085">
        <v>1</v>
      </c>
      <c r="I8085" t="s">
        <v>1081</v>
      </c>
      <c r="J8085" t="s">
        <v>465</v>
      </c>
      <c r="N8085">
        <v>98</v>
      </c>
      <c r="O8085" t="s">
        <v>1360</v>
      </c>
      <c r="P8085" t="s">
        <v>1361</v>
      </c>
      <c r="Q8085" t="s">
        <v>146</v>
      </c>
    </row>
    <row r="8086" spans="1:17" x14ac:dyDescent="0.35">
      <c r="A8086">
        <v>2680217709</v>
      </c>
      <c r="B8086" s="1">
        <v>43616</v>
      </c>
      <c r="C8086" t="s">
        <v>92</v>
      </c>
      <c r="D8086" t="s">
        <v>807</v>
      </c>
      <c r="E8086" t="s">
        <v>808</v>
      </c>
      <c r="F8086" t="s">
        <v>19</v>
      </c>
      <c r="G8086" t="s">
        <v>28</v>
      </c>
      <c r="H8086">
        <v>5</v>
      </c>
      <c r="I8086" t="s">
        <v>809</v>
      </c>
      <c r="J8086" t="s">
        <v>206</v>
      </c>
      <c r="N8086">
        <v>5</v>
      </c>
      <c r="O8086" t="s">
        <v>810</v>
      </c>
      <c r="P8086" t="s">
        <v>56</v>
      </c>
      <c r="Q8086" t="s">
        <v>25</v>
      </c>
    </row>
    <row r="8087" spans="1:17" x14ac:dyDescent="0.35">
      <c r="A8087">
        <v>2751725955</v>
      </c>
      <c r="B8087" s="1">
        <v>43617</v>
      </c>
      <c r="C8087" t="s">
        <v>26</v>
      </c>
      <c r="D8087" t="s">
        <v>1868</v>
      </c>
      <c r="F8087" t="s">
        <v>19</v>
      </c>
      <c r="G8087" t="s">
        <v>28</v>
      </c>
      <c r="H8087">
        <v>7</v>
      </c>
      <c r="I8087" t="s">
        <v>10174</v>
      </c>
      <c r="J8087" t="s">
        <v>606</v>
      </c>
      <c r="O8087" t="s">
        <v>135</v>
      </c>
      <c r="P8087" t="s">
        <v>136</v>
      </c>
      <c r="Q8087" t="s">
        <v>75</v>
      </c>
    </row>
    <row r="8088" spans="1:17" x14ac:dyDescent="0.35">
      <c r="A8088">
        <v>2675310146</v>
      </c>
      <c r="B8088" s="1">
        <v>43617</v>
      </c>
      <c r="C8088" t="s">
        <v>506</v>
      </c>
      <c r="D8088" t="s">
        <v>506</v>
      </c>
      <c r="F8088" t="s">
        <v>19</v>
      </c>
      <c r="G8088" t="s">
        <v>28</v>
      </c>
      <c r="H8088">
        <v>5</v>
      </c>
      <c r="J8088" t="s">
        <v>652</v>
      </c>
      <c r="N8088">
        <v>29</v>
      </c>
      <c r="O8088" t="s">
        <v>7194</v>
      </c>
      <c r="P8088" t="s">
        <v>56</v>
      </c>
      <c r="Q8088" t="s">
        <v>43</v>
      </c>
    </row>
    <row r="8089" spans="1:17" x14ac:dyDescent="0.35">
      <c r="A8089">
        <v>2742238774</v>
      </c>
      <c r="B8089" s="1">
        <v>43617</v>
      </c>
      <c r="C8089" t="s">
        <v>86</v>
      </c>
      <c r="D8089" t="s">
        <v>86</v>
      </c>
      <c r="F8089" t="s">
        <v>46</v>
      </c>
      <c r="G8089" t="s">
        <v>28</v>
      </c>
      <c r="H8089">
        <v>6</v>
      </c>
      <c r="I8089" t="s">
        <v>101</v>
      </c>
      <c r="J8089" t="s">
        <v>3144</v>
      </c>
      <c r="O8089" t="s">
        <v>49</v>
      </c>
      <c r="P8089" t="s">
        <v>50</v>
      </c>
      <c r="Q8089" t="s">
        <v>25</v>
      </c>
    </row>
    <row r="8090" spans="1:17" x14ac:dyDescent="0.35">
      <c r="A8090">
        <v>2751596713</v>
      </c>
      <c r="B8090" s="1">
        <v>43617</v>
      </c>
      <c r="C8090" t="s">
        <v>4128</v>
      </c>
      <c r="D8090" t="s">
        <v>4128</v>
      </c>
      <c r="F8090" t="s">
        <v>19</v>
      </c>
      <c r="G8090" t="s">
        <v>67</v>
      </c>
      <c r="H8090">
        <v>3</v>
      </c>
      <c r="I8090" t="s">
        <v>10175</v>
      </c>
      <c r="J8090" t="s">
        <v>117</v>
      </c>
      <c r="N8090">
        <v>19</v>
      </c>
      <c r="O8090" t="s">
        <v>10176</v>
      </c>
      <c r="P8090" t="s">
        <v>56</v>
      </c>
      <c r="Q8090" t="s">
        <v>57</v>
      </c>
    </row>
    <row r="8091" spans="1:17" x14ac:dyDescent="0.35">
      <c r="A8091">
        <v>2740198851</v>
      </c>
      <c r="B8091" s="1">
        <v>43617</v>
      </c>
      <c r="C8091" t="s">
        <v>17</v>
      </c>
      <c r="D8091" t="s">
        <v>17</v>
      </c>
      <c r="F8091" t="s">
        <v>46</v>
      </c>
      <c r="G8091" t="s">
        <v>67</v>
      </c>
      <c r="H8091">
        <v>3</v>
      </c>
      <c r="I8091" t="s">
        <v>10177</v>
      </c>
      <c r="J8091" t="s">
        <v>2578</v>
      </c>
      <c r="N8091">
        <v>14</v>
      </c>
      <c r="O8091" t="s">
        <v>3974</v>
      </c>
      <c r="P8091" t="s">
        <v>42</v>
      </c>
      <c r="Q8091" t="s">
        <v>43</v>
      </c>
    </row>
    <row r="8092" spans="1:17" x14ac:dyDescent="0.35">
      <c r="A8092">
        <v>2393658705</v>
      </c>
      <c r="B8092" s="1">
        <v>43617</v>
      </c>
      <c r="C8092" t="s">
        <v>97</v>
      </c>
      <c r="D8092" t="s">
        <v>97</v>
      </c>
      <c r="F8092" t="s">
        <v>19</v>
      </c>
      <c r="G8092" t="s">
        <v>28</v>
      </c>
      <c r="H8092">
        <v>8</v>
      </c>
      <c r="I8092" t="s">
        <v>5140</v>
      </c>
      <c r="J8092" t="s">
        <v>188</v>
      </c>
      <c r="N8092">
        <v>57</v>
      </c>
      <c r="O8092" t="s">
        <v>96</v>
      </c>
      <c r="P8092" t="s">
        <v>35</v>
      </c>
      <c r="Q8092" t="s">
        <v>25</v>
      </c>
    </row>
    <row r="8093" spans="1:17" x14ac:dyDescent="0.35">
      <c r="A8093">
        <v>2676397268</v>
      </c>
      <c r="B8093" s="1">
        <v>43617</v>
      </c>
      <c r="C8093" t="s">
        <v>17</v>
      </c>
      <c r="D8093" t="s">
        <v>475</v>
      </c>
      <c r="F8093" t="s">
        <v>19</v>
      </c>
      <c r="G8093" t="s">
        <v>28</v>
      </c>
      <c r="H8093">
        <v>4</v>
      </c>
      <c r="J8093" t="s">
        <v>169</v>
      </c>
      <c r="N8093">
        <v>1</v>
      </c>
      <c r="O8093" t="s">
        <v>266</v>
      </c>
      <c r="P8093" t="s">
        <v>24</v>
      </c>
      <c r="Q8093" t="s">
        <v>25</v>
      </c>
    </row>
    <row r="8094" spans="1:17" x14ac:dyDescent="0.35">
      <c r="A8094">
        <v>2743447771</v>
      </c>
      <c r="B8094" s="1">
        <v>43617</v>
      </c>
      <c r="C8094" t="s">
        <v>86</v>
      </c>
      <c r="D8094" t="s">
        <v>86</v>
      </c>
      <c r="F8094" t="s">
        <v>46</v>
      </c>
      <c r="G8094" t="s">
        <v>28</v>
      </c>
      <c r="H8094">
        <v>4</v>
      </c>
      <c r="I8094" t="s">
        <v>101</v>
      </c>
      <c r="J8094" t="s">
        <v>1286</v>
      </c>
      <c r="N8094">
        <v>1</v>
      </c>
      <c r="O8094" t="s">
        <v>49</v>
      </c>
      <c r="P8094" t="s">
        <v>50</v>
      </c>
      <c r="Q8094" t="s">
        <v>25</v>
      </c>
    </row>
    <row r="8095" spans="1:17" x14ac:dyDescent="0.35">
      <c r="A8095">
        <v>2642446716</v>
      </c>
      <c r="B8095" s="1">
        <v>43617</v>
      </c>
      <c r="C8095" t="s">
        <v>17</v>
      </c>
      <c r="D8095" t="s">
        <v>471</v>
      </c>
      <c r="F8095" t="s">
        <v>19</v>
      </c>
      <c r="G8095" t="s">
        <v>28</v>
      </c>
      <c r="H8095">
        <v>4</v>
      </c>
      <c r="I8095" t="s">
        <v>5261</v>
      </c>
      <c r="J8095" t="s">
        <v>520</v>
      </c>
      <c r="O8095" t="s">
        <v>233</v>
      </c>
      <c r="P8095" t="s">
        <v>35</v>
      </c>
      <c r="Q8095" t="s">
        <v>25</v>
      </c>
    </row>
    <row r="8096" spans="1:17" x14ac:dyDescent="0.35">
      <c r="A8096">
        <v>2393655934</v>
      </c>
      <c r="B8096" s="1">
        <v>43617</v>
      </c>
      <c r="C8096" t="s">
        <v>92</v>
      </c>
      <c r="D8096" t="s">
        <v>3958</v>
      </c>
      <c r="F8096" t="s">
        <v>19</v>
      </c>
      <c r="G8096" t="s">
        <v>28</v>
      </c>
      <c r="H8096">
        <v>5</v>
      </c>
      <c r="I8096" t="s">
        <v>3959</v>
      </c>
      <c r="J8096" t="s">
        <v>127</v>
      </c>
      <c r="N8096">
        <v>3</v>
      </c>
      <c r="O8096" t="s">
        <v>96</v>
      </c>
      <c r="P8096" t="s">
        <v>35</v>
      </c>
      <c r="Q8096" t="s">
        <v>25</v>
      </c>
    </row>
    <row r="8097" spans="1:17" x14ac:dyDescent="0.35">
      <c r="A8097">
        <v>2734843982</v>
      </c>
      <c r="B8097" s="1">
        <v>43618</v>
      </c>
      <c r="C8097" t="s">
        <v>17</v>
      </c>
      <c r="D8097" t="s">
        <v>522</v>
      </c>
      <c r="F8097" t="s">
        <v>19</v>
      </c>
      <c r="G8097" t="s">
        <v>67</v>
      </c>
      <c r="H8097">
        <v>5</v>
      </c>
      <c r="I8097" t="s">
        <v>523</v>
      </c>
      <c r="J8097" t="s">
        <v>10178</v>
      </c>
      <c r="O8097" t="s">
        <v>525</v>
      </c>
      <c r="P8097" t="s">
        <v>35</v>
      </c>
      <c r="Q8097" t="s">
        <v>75</v>
      </c>
    </row>
    <row r="8098" spans="1:17" x14ac:dyDescent="0.35">
      <c r="A8098">
        <v>2638875606</v>
      </c>
      <c r="B8098" s="1">
        <v>43618</v>
      </c>
      <c r="C8098" t="s">
        <v>17</v>
      </c>
      <c r="D8098" t="s">
        <v>3907</v>
      </c>
      <c r="E8098" t="s">
        <v>138</v>
      </c>
      <c r="F8098" t="s">
        <v>19</v>
      </c>
      <c r="G8098" t="s">
        <v>20</v>
      </c>
      <c r="H8098">
        <v>2</v>
      </c>
      <c r="I8098" t="s">
        <v>1525</v>
      </c>
      <c r="J8098" t="s">
        <v>253</v>
      </c>
      <c r="N8098">
        <v>23</v>
      </c>
      <c r="O8098" t="s">
        <v>141</v>
      </c>
      <c r="P8098" t="s">
        <v>35</v>
      </c>
      <c r="Q8098" t="s">
        <v>75</v>
      </c>
    </row>
    <row r="8099" spans="1:17" x14ac:dyDescent="0.35">
      <c r="A8099">
        <v>2667674086</v>
      </c>
      <c r="B8099" s="1">
        <v>43618</v>
      </c>
      <c r="C8099" t="s">
        <v>17</v>
      </c>
      <c r="D8099" t="s">
        <v>129</v>
      </c>
      <c r="E8099" t="s">
        <v>10179</v>
      </c>
      <c r="F8099" t="s">
        <v>19</v>
      </c>
      <c r="G8099" t="s">
        <v>28</v>
      </c>
      <c r="H8099">
        <v>5</v>
      </c>
      <c r="I8099" t="s">
        <v>10180</v>
      </c>
      <c r="J8099" t="s">
        <v>2017</v>
      </c>
      <c r="N8099">
        <v>6</v>
      </c>
      <c r="O8099" t="s">
        <v>5707</v>
      </c>
      <c r="P8099" t="s">
        <v>136</v>
      </c>
      <c r="Q8099" t="s">
        <v>111</v>
      </c>
    </row>
    <row r="8100" spans="1:17" x14ac:dyDescent="0.35">
      <c r="A8100">
        <v>2731808778</v>
      </c>
      <c r="B8100" s="1">
        <v>43618</v>
      </c>
      <c r="C8100" t="s">
        <v>208</v>
      </c>
      <c r="D8100" t="s">
        <v>7942</v>
      </c>
      <c r="E8100" t="s">
        <v>38</v>
      </c>
      <c r="F8100" t="s">
        <v>19</v>
      </c>
      <c r="G8100" t="s">
        <v>67</v>
      </c>
      <c r="H8100">
        <v>3</v>
      </c>
      <c r="I8100" t="s">
        <v>2318</v>
      </c>
      <c r="J8100" t="s">
        <v>1214</v>
      </c>
      <c r="K8100">
        <v>51000</v>
      </c>
      <c r="L8100">
        <v>86000</v>
      </c>
      <c r="M8100" t="s">
        <v>216</v>
      </c>
      <c r="N8100">
        <v>11</v>
      </c>
      <c r="O8100" t="s">
        <v>41</v>
      </c>
      <c r="P8100" t="s">
        <v>42</v>
      </c>
      <c r="Q8100" t="s">
        <v>43</v>
      </c>
    </row>
    <row r="8101" spans="1:17" x14ac:dyDescent="0.35">
      <c r="A8101">
        <v>2690993524</v>
      </c>
      <c r="B8101" s="1">
        <v>43618</v>
      </c>
      <c r="C8101" t="s">
        <v>17</v>
      </c>
      <c r="D8101" t="s">
        <v>17</v>
      </c>
      <c r="E8101" t="s">
        <v>854</v>
      </c>
      <c r="F8101" t="s">
        <v>19</v>
      </c>
      <c r="G8101" t="s">
        <v>20</v>
      </c>
      <c r="H8101">
        <v>3</v>
      </c>
      <c r="I8101" t="s">
        <v>855</v>
      </c>
      <c r="J8101" t="s">
        <v>527</v>
      </c>
      <c r="N8101">
        <v>2</v>
      </c>
      <c r="O8101" t="s">
        <v>85</v>
      </c>
      <c r="P8101" t="s">
        <v>35</v>
      </c>
      <c r="Q8101" t="s">
        <v>25</v>
      </c>
    </row>
    <row r="8102" spans="1:17" x14ac:dyDescent="0.35">
      <c r="A8102">
        <v>2727478598</v>
      </c>
      <c r="B8102" s="1">
        <v>43618</v>
      </c>
      <c r="C8102" t="s">
        <v>17</v>
      </c>
      <c r="D8102" t="s">
        <v>279</v>
      </c>
      <c r="E8102" t="s">
        <v>3418</v>
      </c>
      <c r="F8102" t="s">
        <v>19</v>
      </c>
      <c r="G8102" t="s">
        <v>20</v>
      </c>
      <c r="H8102">
        <v>3</v>
      </c>
      <c r="I8102" t="s">
        <v>10181</v>
      </c>
      <c r="J8102" t="s">
        <v>102</v>
      </c>
      <c r="N8102">
        <v>4</v>
      </c>
      <c r="O8102" t="s">
        <v>2992</v>
      </c>
      <c r="P8102" t="s">
        <v>35</v>
      </c>
      <c r="Q8102" t="s">
        <v>25</v>
      </c>
    </row>
    <row r="8103" spans="1:17" x14ac:dyDescent="0.35">
      <c r="A8103">
        <v>2732775543</v>
      </c>
      <c r="B8103" s="1">
        <v>43618</v>
      </c>
      <c r="C8103" t="s">
        <v>36</v>
      </c>
      <c r="D8103" t="s">
        <v>456</v>
      </c>
      <c r="E8103" t="s">
        <v>1586</v>
      </c>
      <c r="F8103" t="s">
        <v>19</v>
      </c>
      <c r="G8103" t="s">
        <v>67</v>
      </c>
      <c r="H8103">
        <v>2</v>
      </c>
      <c r="I8103" t="s">
        <v>1587</v>
      </c>
      <c r="J8103" t="s">
        <v>408</v>
      </c>
      <c r="N8103">
        <v>1</v>
      </c>
      <c r="O8103" t="s">
        <v>1106</v>
      </c>
      <c r="P8103" t="s">
        <v>657</v>
      </c>
      <c r="Q8103" t="s">
        <v>43</v>
      </c>
    </row>
    <row r="8104" spans="1:17" x14ac:dyDescent="0.35">
      <c r="A8104">
        <v>2683761204</v>
      </c>
      <c r="B8104" s="1">
        <v>43618</v>
      </c>
      <c r="C8104" t="s">
        <v>26</v>
      </c>
      <c r="D8104" t="s">
        <v>26</v>
      </c>
      <c r="F8104" t="s">
        <v>19</v>
      </c>
      <c r="G8104" t="s">
        <v>67</v>
      </c>
      <c r="H8104">
        <v>3</v>
      </c>
      <c r="I8104" t="s">
        <v>5269</v>
      </c>
      <c r="J8104" t="s">
        <v>789</v>
      </c>
      <c r="N8104">
        <v>10</v>
      </c>
      <c r="O8104" t="s">
        <v>3245</v>
      </c>
      <c r="P8104" t="s">
        <v>50</v>
      </c>
      <c r="Q8104" t="s">
        <v>57</v>
      </c>
    </row>
    <row r="8105" spans="1:17" x14ac:dyDescent="0.35">
      <c r="A8105">
        <v>2695566623</v>
      </c>
      <c r="B8105" s="1">
        <v>43619</v>
      </c>
      <c r="C8105" t="s">
        <v>3186</v>
      </c>
      <c r="D8105" t="s">
        <v>9883</v>
      </c>
      <c r="F8105" t="s">
        <v>19</v>
      </c>
      <c r="G8105" t="s">
        <v>67</v>
      </c>
      <c r="H8105">
        <v>6</v>
      </c>
      <c r="I8105" t="s">
        <v>9884</v>
      </c>
      <c r="J8105" t="s">
        <v>22</v>
      </c>
      <c r="N8105">
        <v>1</v>
      </c>
      <c r="O8105" t="s">
        <v>5992</v>
      </c>
      <c r="P8105" t="s">
        <v>429</v>
      </c>
      <c r="Q8105" t="s">
        <v>111</v>
      </c>
    </row>
    <row r="8106" spans="1:17" x14ac:dyDescent="0.35">
      <c r="A8106">
        <v>2752945182</v>
      </c>
      <c r="B8106" s="1">
        <v>43619</v>
      </c>
      <c r="C8106" t="s">
        <v>103</v>
      </c>
      <c r="D8106" t="s">
        <v>3902</v>
      </c>
      <c r="F8106" t="s">
        <v>19</v>
      </c>
      <c r="G8106" t="s">
        <v>67</v>
      </c>
      <c r="H8106">
        <v>2</v>
      </c>
      <c r="I8106" t="s">
        <v>3903</v>
      </c>
      <c r="J8106" t="s">
        <v>22</v>
      </c>
      <c r="N8106">
        <v>9</v>
      </c>
      <c r="O8106" t="s">
        <v>674</v>
      </c>
      <c r="P8106" t="s">
        <v>35</v>
      </c>
      <c r="Q8106" t="s">
        <v>146</v>
      </c>
    </row>
    <row r="8107" spans="1:17" x14ac:dyDescent="0.35">
      <c r="A8107">
        <v>2661237893</v>
      </c>
      <c r="B8107" s="1">
        <v>43619</v>
      </c>
      <c r="C8107" t="s">
        <v>17</v>
      </c>
      <c r="D8107" t="s">
        <v>1205</v>
      </c>
      <c r="F8107" t="s">
        <v>19</v>
      </c>
      <c r="G8107" t="s">
        <v>28</v>
      </c>
      <c r="H8107">
        <v>7</v>
      </c>
      <c r="I8107" t="s">
        <v>10182</v>
      </c>
      <c r="J8107" t="s">
        <v>342</v>
      </c>
      <c r="N8107">
        <v>8</v>
      </c>
      <c r="O8107" t="s">
        <v>10183</v>
      </c>
      <c r="P8107" t="s">
        <v>56</v>
      </c>
      <c r="Q8107" t="s">
        <v>146</v>
      </c>
    </row>
    <row r="8108" spans="1:17" x14ac:dyDescent="0.35">
      <c r="A8108">
        <v>2693799986</v>
      </c>
      <c r="B8108" s="1">
        <v>43619</v>
      </c>
      <c r="C8108" t="s">
        <v>17</v>
      </c>
      <c r="D8108" t="s">
        <v>129</v>
      </c>
      <c r="F8108" t="s">
        <v>19</v>
      </c>
      <c r="G8108" t="s">
        <v>28</v>
      </c>
      <c r="H8108">
        <v>5</v>
      </c>
      <c r="I8108" t="s">
        <v>10184</v>
      </c>
      <c r="J8108" t="s">
        <v>22</v>
      </c>
      <c r="O8108" t="s">
        <v>9740</v>
      </c>
      <c r="P8108" t="s">
        <v>35</v>
      </c>
      <c r="Q8108" t="s">
        <v>25</v>
      </c>
    </row>
    <row r="8109" spans="1:17" x14ac:dyDescent="0.35">
      <c r="A8109">
        <v>2590962854</v>
      </c>
      <c r="B8109" s="1">
        <v>43619</v>
      </c>
      <c r="C8109" t="s">
        <v>430</v>
      </c>
      <c r="D8109" t="s">
        <v>10185</v>
      </c>
      <c r="F8109" t="s">
        <v>19</v>
      </c>
      <c r="G8109" t="s">
        <v>67</v>
      </c>
      <c r="H8109">
        <v>3</v>
      </c>
      <c r="I8109" t="s">
        <v>10186</v>
      </c>
      <c r="J8109" t="s">
        <v>1012</v>
      </c>
      <c r="N8109">
        <v>6</v>
      </c>
      <c r="O8109" t="s">
        <v>731</v>
      </c>
      <c r="P8109" t="s">
        <v>56</v>
      </c>
      <c r="Q8109" t="s">
        <v>43</v>
      </c>
    </row>
    <row r="8110" spans="1:17" x14ac:dyDescent="0.35">
      <c r="A8110">
        <v>2703203014</v>
      </c>
      <c r="B8110" s="1">
        <v>43619</v>
      </c>
      <c r="C8110" t="s">
        <v>658</v>
      </c>
      <c r="D8110" t="s">
        <v>6805</v>
      </c>
      <c r="F8110" t="s">
        <v>46</v>
      </c>
      <c r="G8110" t="s">
        <v>28</v>
      </c>
      <c r="H8110">
        <v>7</v>
      </c>
      <c r="I8110" t="s">
        <v>10187</v>
      </c>
      <c r="J8110" t="s">
        <v>1969</v>
      </c>
      <c r="K8110">
        <v>134000</v>
      </c>
      <c r="L8110">
        <v>157000</v>
      </c>
      <c r="M8110" t="s">
        <v>80</v>
      </c>
      <c r="N8110">
        <v>16</v>
      </c>
      <c r="O8110" t="s">
        <v>10188</v>
      </c>
      <c r="P8110" t="s">
        <v>50</v>
      </c>
      <c r="Q8110" t="s">
        <v>43</v>
      </c>
    </row>
    <row r="8111" spans="1:17" x14ac:dyDescent="0.35">
      <c r="A8111">
        <v>2702925969</v>
      </c>
      <c r="B8111" s="1">
        <v>43619</v>
      </c>
      <c r="C8111" t="s">
        <v>17</v>
      </c>
      <c r="D8111" t="s">
        <v>17</v>
      </c>
      <c r="E8111" t="s">
        <v>52</v>
      </c>
      <c r="F8111" t="s">
        <v>19</v>
      </c>
      <c r="G8111" t="s">
        <v>67</v>
      </c>
      <c r="H8111">
        <v>1</v>
      </c>
      <c r="I8111" t="s">
        <v>10189</v>
      </c>
      <c r="J8111" t="s">
        <v>22</v>
      </c>
      <c r="N8111">
        <v>2</v>
      </c>
      <c r="O8111" t="s">
        <v>10190</v>
      </c>
      <c r="P8111" t="s">
        <v>91</v>
      </c>
      <c r="Q8111" t="s">
        <v>43</v>
      </c>
    </row>
    <row r="8112" spans="1:17" x14ac:dyDescent="0.35">
      <c r="A8112">
        <v>2726616181</v>
      </c>
      <c r="B8112" s="1">
        <v>43619</v>
      </c>
      <c r="C8112" t="s">
        <v>26</v>
      </c>
      <c r="D8112" t="s">
        <v>10191</v>
      </c>
      <c r="F8112" t="s">
        <v>19</v>
      </c>
      <c r="G8112" t="s">
        <v>28</v>
      </c>
      <c r="H8112">
        <v>7</v>
      </c>
      <c r="I8112" t="s">
        <v>10192</v>
      </c>
      <c r="J8112" t="s">
        <v>22</v>
      </c>
      <c r="N8112">
        <v>14</v>
      </c>
      <c r="O8112" t="s">
        <v>700</v>
      </c>
      <c r="P8112" t="s">
        <v>56</v>
      </c>
      <c r="Q8112" t="s">
        <v>43</v>
      </c>
    </row>
    <row r="8113" spans="1:17" x14ac:dyDescent="0.35">
      <c r="A8113">
        <v>2715243250</v>
      </c>
      <c r="B8113" s="1">
        <v>43619</v>
      </c>
      <c r="C8113" t="s">
        <v>36</v>
      </c>
      <c r="D8113" t="s">
        <v>10193</v>
      </c>
      <c r="E8113" t="s">
        <v>10194</v>
      </c>
      <c r="F8113" t="s">
        <v>46</v>
      </c>
      <c r="G8113" t="s">
        <v>67</v>
      </c>
      <c r="H8113">
        <v>4</v>
      </c>
      <c r="J8113" t="s">
        <v>22</v>
      </c>
      <c r="N8113">
        <v>3</v>
      </c>
      <c r="O8113" t="s">
        <v>1345</v>
      </c>
      <c r="P8113" t="s">
        <v>106</v>
      </c>
      <c r="Q8113" t="s">
        <v>25</v>
      </c>
    </row>
    <row r="8114" spans="1:17" x14ac:dyDescent="0.35">
      <c r="A8114">
        <v>2695882313</v>
      </c>
      <c r="B8114" s="1">
        <v>43619</v>
      </c>
      <c r="C8114" t="s">
        <v>17</v>
      </c>
      <c r="D8114" t="s">
        <v>10195</v>
      </c>
      <c r="F8114" t="s">
        <v>19</v>
      </c>
      <c r="G8114" t="s">
        <v>20</v>
      </c>
      <c r="H8114">
        <v>2</v>
      </c>
      <c r="I8114" t="s">
        <v>10196</v>
      </c>
      <c r="J8114" t="s">
        <v>4777</v>
      </c>
      <c r="N8114">
        <v>1</v>
      </c>
      <c r="O8114" t="s">
        <v>165</v>
      </c>
      <c r="P8114" t="s">
        <v>166</v>
      </c>
      <c r="Q8114" t="s">
        <v>111</v>
      </c>
    </row>
    <row r="8115" spans="1:17" x14ac:dyDescent="0.35">
      <c r="A8115">
        <v>2706527485</v>
      </c>
      <c r="B8115" s="1">
        <v>43620</v>
      </c>
      <c r="C8115" t="s">
        <v>1243</v>
      </c>
      <c r="D8115" t="s">
        <v>10197</v>
      </c>
      <c r="F8115" t="s">
        <v>19</v>
      </c>
      <c r="G8115" t="s">
        <v>28</v>
      </c>
      <c r="H8115">
        <v>0</v>
      </c>
      <c r="I8115" t="s">
        <v>10198</v>
      </c>
      <c r="J8115" t="s">
        <v>22</v>
      </c>
      <c r="N8115">
        <v>6</v>
      </c>
      <c r="O8115" t="s">
        <v>741</v>
      </c>
      <c r="P8115" t="s">
        <v>42</v>
      </c>
      <c r="Q8115" t="s">
        <v>25</v>
      </c>
    </row>
    <row r="8116" spans="1:17" x14ac:dyDescent="0.35">
      <c r="A8116">
        <v>2690944261</v>
      </c>
      <c r="B8116" s="1">
        <v>43620</v>
      </c>
      <c r="C8116" t="s">
        <v>97</v>
      </c>
      <c r="D8116" t="s">
        <v>97</v>
      </c>
      <c r="E8116" t="s">
        <v>119</v>
      </c>
      <c r="F8116" t="s">
        <v>46</v>
      </c>
      <c r="G8116" t="s">
        <v>28</v>
      </c>
      <c r="H8116">
        <v>5</v>
      </c>
      <c r="J8116" t="s">
        <v>4780</v>
      </c>
      <c r="N8116">
        <v>1</v>
      </c>
      <c r="O8116" t="s">
        <v>49</v>
      </c>
      <c r="P8116" t="s">
        <v>50</v>
      </c>
      <c r="Q8116" t="s">
        <v>25</v>
      </c>
    </row>
    <row r="8117" spans="1:17" x14ac:dyDescent="0.35">
      <c r="A8117">
        <v>2703275431</v>
      </c>
      <c r="B8117" s="1">
        <v>43620</v>
      </c>
      <c r="C8117" t="s">
        <v>97</v>
      </c>
      <c r="D8117" t="s">
        <v>10199</v>
      </c>
      <c r="F8117" t="s">
        <v>19</v>
      </c>
      <c r="G8117" t="s">
        <v>28</v>
      </c>
      <c r="H8117">
        <v>4</v>
      </c>
      <c r="I8117" t="s">
        <v>5518</v>
      </c>
      <c r="J8117" t="s">
        <v>606</v>
      </c>
      <c r="N8117">
        <v>21</v>
      </c>
      <c r="O8117" t="s">
        <v>135</v>
      </c>
      <c r="P8117" t="s">
        <v>136</v>
      </c>
      <c r="Q8117" t="s">
        <v>75</v>
      </c>
    </row>
    <row r="8118" spans="1:17" x14ac:dyDescent="0.35">
      <c r="A8118">
        <v>2709748823</v>
      </c>
      <c r="B8118" s="1">
        <v>43620</v>
      </c>
      <c r="C8118" t="s">
        <v>17</v>
      </c>
      <c r="D8118" t="s">
        <v>4225</v>
      </c>
      <c r="E8118" t="s">
        <v>4226</v>
      </c>
      <c r="F8118" t="s">
        <v>19</v>
      </c>
      <c r="G8118" t="s">
        <v>20</v>
      </c>
      <c r="H8118">
        <v>1</v>
      </c>
      <c r="I8118" t="s">
        <v>4227</v>
      </c>
      <c r="J8118" t="s">
        <v>84</v>
      </c>
      <c r="O8118" t="s">
        <v>4228</v>
      </c>
      <c r="P8118" t="s">
        <v>685</v>
      </c>
      <c r="Q8118" t="s">
        <v>43</v>
      </c>
    </row>
    <row r="8119" spans="1:17" x14ac:dyDescent="0.35">
      <c r="A8119">
        <v>2737512432</v>
      </c>
      <c r="B8119" s="1">
        <v>43620</v>
      </c>
      <c r="C8119" t="s">
        <v>1375</v>
      </c>
      <c r="D8119" t="s">
        <v>1375</v>
      </c>
      <c r="F8119" t="s">
        <v>19</v>
      </c>
      <c r="G8119" t="s">
        <v>28</v>
      </c>
      <c r="H8119">
        <v>4</v>
      </c>
      <c r="I8119" t="s">
        <v>10200</v>
      </c>
      <c r="J8119" t="s">
        <v>377</v>
      </c>
      <c r="N8119">
        <v>41</v>
      </c>
      <c r="O8119" t="s">
        <v>6021</v>
      </c>
      <c r="P8119" t="s">
        <v>56</v>
      </c>
      <c r="Q8119" t="s">
        <v>57</v>
      </c>
    </row>
    <row r="8120" spans="1:17" x14ac:dyDescent="0.35">
      <c r="A8120">
        <v>2705282481</v>
      </c>
      <c r="B8120" s="1">
        <v>43620</v>
      </c>
      <c r="C8120" t="s">
        <v>17</v>
      </c>
      <c r="D8120" t="s">
        <v>129</v>
      </c>
      <c r="F8120" t="s">
        <v>19</v>
      </c>
      <c r="G8120" t="s">
        <v>28</v>
      </c>
      <c r="H8120">
        <v>5</v>
      </c>
      <c r="I8120" t="s">
        <v>664</v>
      </c>
      <c r="J8120" t="s">
        <v>465</v>
      </c>
      <c r="O8120" t="s">
        <v>135</v>
      </c>
      <c r="P8120" t="s">
        <v>136</v>
      </c>
      <c r="Q8120" t="s">
        <v>75</v>
      </c>
    </row>
    <row r="8121" spans="1:17" x14ac:dyDescent="0.35">
      <c r="A8121">
        <v>2644206676</v>
      </c>
      <c r="B8121" s="1">
        <v>43620</v>
      </c>
      <c r="C8121" t="s">
        <v>65</v>
      </c>
      <c r="D8121" t="s">
        <v>65</v>
      </c>
      <c r="E8121" t="s">
        <v>7014</v>
      </c>
      <c r="F8121" t="s">
        <v>19</v>
      </c>
      <c r="G8121" t="s">
        <v>20</v>
      </c>
      <c r="H8121">
        <v>2</v>
      </c>
      <c r="I8121" t="s">
        <v>10201</v>
      </c>
      <c r="J8121" t="s">
        <v>465</v>
      </c>
      <c r="N8121">
        <v>52</v>
      </c>
      <c r="O8121" t="s">
        <v>10202</v>
      </c>
      <c r="P8121" t="s">
        <v>24</v>
      </c>
      <c r="Q8121" t="s">
        <v>57</v>
      </c>
    </row>
    <row r="8122" spans="1:17" x14ac:dyDescent="0.35">
      <c r="A8122">
        <v>2709277376</v>
      </c>
      <c r="B8122" s="1">
        <v>43620</v>
      </c>
      <c r="C8122" t="s">
        <v>26</v>
      </c>
      <c r="D8122" t="s">
        <v>8222</v>
      </c>
      <c r="E8122" t="s">
        <v>633</v>
      </c>
      <c r="F8122" t="s">
        <v>19</v>
      </c>
      <c r="G8122" t="s">
        <v>67</v>
      </c>
      <c r="H8122">
        <v>4</v>
      </c>
      <c r="I8122" t="s">
        <v>10203</v>
      </c>
      <c r="J8122" t="s">
        <v>22</v>
      </c>
      <c r="N8122">
        <v>2</v>
      </c>
      <c r="O8122" t="s">
        <v>114</v>
      </c>
    </row>
    <row r="8123" spans="1:17" x14ac:dyDescent="0.35">
      <c r="A8123">
        <v>2690052603</v>
      </c>
      <c r="B8123" s="1">
        <v>43620</v>
      </c>
      <c r="C8123" t="s">
        <v>3186</v>
      </c>
      <c r="D8123" t="s">
        <v>10204</v>
      </c>
      <c r="F8123" t="s">
        <v>19</v>
      </c>
      <c r="G8123" t="s">
        <v>67</v>
      </c>
      <c r="H8123">
        <v>3</v>
      </c>
      <c r="J8123" t="s">
        <v>22</v>
      </c>
      <c r="N8123">
        <v>12</v>
      </c>
      <c r="O8123" t="s">
        <v>5560</v>
      </c>
      <c r="P8123" t="s">
        <v>496</v>
      </c>
      <c r="Q8123" t="s">
        <v>25</v>
      </c>
    </row>
    <row r="8124" spans="1:17" x14ac:dyDescent="0.35">
      <c r="A8124">
        <v>2656639716</v>
      </c>
      <c r="B8124" s="1">
        <v>43621</v>
      </c>
      <c r="C8124" t="s">
        <v>26</v>
      </c>
      <c r="D8124" t="s">
        <v>71</v>
      </c>
      <c r="E8124" t="s">
        <v>119</v>
      </c>
      <c r="F8124" t="s">
        <v>46</v>
      </c>
      <c r="G8124" t="s">
        <v>28</v>
      </c>
      <c r="H8124">
        <v>4</v>
      </c>
      <c r="I8124" t="s">
        <v>153</v>
      </c>
      <c r="J8124" t="s">
        <v>3242</v>
      </c>
      <c r="O8124" t="s">
        <v>49</v>
      </c>
      <c r="P8124" t="s">
        <v>50</v>
      </c>
      <c r="Q8124" t="s">
        <v>25</v>
      </c>
    </row>
    <row r="8125" spans="1:17" x14ac:dyDescent="0.35">
      <c r="A8125">
        <v>2738199092</v>
      </c>
      <c r="B8125" s="1">
        <v>43621</v>
      </c>
      <c r="C8125" t="s">
        <v>608</v>
      </c>
      <c r="D8125" t="s">
        <v>10205</v>
      </c>
      <c r="E8125" t="s">
        <v>10206</v>
      </c>
      <c r="F8125" t="s">
        <v>19</v>
      </c>
      <c r="G8125" t="s">
        <v>67</v>
      </c>
      <c r="H8125">
        <v>3</v>
      </c>
      <c r="I8125" t="s">
        <v>10207</v>
      </c>
      <c r="J8125" t="s">
        <v>831</v>
      </c>
      <c r="N8125">
        <v>1</v>
      </c>
      <c r="O8125" t="s">
        <v>41</v>
      </c>
      <c r="P8125" t="s">
        <v>42</v>
      </c>
      <c r="Q8125" t="s">
        <v>43</v>
      </c>
    </row>
    <row r="8126" spans="1:17" x14ac:dyDescent="0.35">
      <c r="A8126">
        <v>2642444958</v>
      </c>
      <c r="B8126" s="1">
        <v>43621</v>
      </c>
      <c r="C8126" t="s">
        <v>17</v>
      </c>
      <c r="D8126" t="s">
        <v>471</v>
      </c>
      <c r="E8126" t="s">
        <v>472</v>
      </c>
      <c r="F8126" t="s">
        <v>19</v>
      </c>
      <c r="G8126" t="s">
        <v>28</v>
      </c>
      <c r="H8126">
        <v>3</v>
      </c>
      <c r="I8126" t="s">
        <v>473</v>
      </c>
      <c r="J8126" t="s">
        <v>5262</v>
      </c>
      <c r="O8126" t="s">
        <v>233</v>
      </c>
      <c r="P8126" t="s">
        <v>35</v>
      </c>
      <c r="Q8126" t="s">
        <v>25</v>
      </c>
    </row>
    <row r="8127" spans="1:17" x14ac:dyDescent="0.35">
      <c r="A8127">
        <v>2676398243</v>
      </c>
      <c r="B8127" s="1">
        <v>43621</v>
      </c>
      <c r="C8127" t="s">
        <v>17</v>
      </c>
      <c r="D8127" t="s">
        <v>409</v>
      </c>
      <c r="F8127" t="s">
        <v>19</v>
      </c>
      <c r="G8127" t="s">
        <v>28</v>
      </c>
      <c r="H8127">
        <v>5</v>
      </c>
      <c r="J8127" t="s">
        <v>476</v>
      </c>
      <c r="N8127">
        <v>2</v>
      </c>
      <c r="O8127" t="s">
        <v>266</v>
      </c>
      <c r="P8127" t="s">
        <v>24</v>
      </c>
      <c r="Q8127" t="s">
        <v>25</v>
      </c>
    </row>
    <row r="8128" spans="1:17" x14ac:dyDescent="0.35">
      <c r="A8128">
        <v>2743792427</v>
      </c>
      <c r="B8128" s="1">
        <v>43621</v>
      </c>
      <c r="C8128" t="s">
        <v>17</v>
      </c>
      <c r="D8128" t="s">
        <v>279</v>
      </c>
      <c r="F8128" t="s">
        <v>19</v>
      </c>
      <c r="G8128" t="s">
        <v>20</v>
      </c>
      <c r="H8128">
        <v>3</v>
      </c>
      <c r="I8128" t="s">
        <v>10208</v>
      </c>
      <c r="J8128" t="s">
        <v>5779</v>
      </c>
      <c r="N8128">
        <v>2</v>
      </c>
      <c r="O8128" t="s">
        <v>1994</v>
      </c>
      <c r="P8128" t="s">
        <v>496</v>
      </c>
      <c r="Q8128" t="s">
        <v>25</v>
      </c>
    </row>
    <row r="8129" spans="1:17" x14ac:dyDescent="0.35">
      <c r="A8129">
        <v>2684089635</v>
      </c>
      <c r="B8129" s="1">
        <v>43621</v>
      </c>
      <c r="C8129" t="s">
        <v>17</v>
      </c>
      <c r="D8129" t="s">
        <v>17</v>
      </c>
      <c r="E8129" t="s">
        <v>10209</v>
      </c>
      <c r="F8129" t="s">
        <v>19</v>
      </c>
      <c r="G8129" t="s">
        <v>20</v>
      </c>
      <c r="H8129">
        <v>0</v>
      </c>
      <c r="I8129" t="s">
        <v>4481</v>
      </c>
      <c r="J8129" t="s">
        <v>1142</v>
      </c>
      <c r="N8129">
        <v>3</v>
      </c>
      <c r="O8129" t="s">
        <v>1143</v>
      </c>
      <c r="P8129" t="s">
        <v>35</v>
      </c>
      <c r="Q8129" t="s">
        <v>25</v>
      </c>
    </row>
    <row r="8130" spans="1:17" x14ac:dyDescent="0.35">
      <c r="A8130">
        <v>2693781289</v>
      </c>
      <c r="B8130" s="1">
        <v>43621</v>
      </c>
      <c r="C8130" t="s">
        <v>26</v>
      </c>
      <c r="D8130" t="s">
        <v>71</v>
      </c>
      <c r="E8130" t="s">
        <v>19</v>
      </c>
      <c r="F8130" t="s">
        <v>46</v>
      </c>
      <c r="G8130" t="s">
        <v>28</v>
      </c>
      <c r="H8130">
        <v>8</v>
      </c>
      <c r="I8130" t="s">
        <v>153</v>
      </c>
      <c r="J8130" t="s">
        <v>10210</v>
      </c>
      <c r="O8130" t="s">
        <v>49</v>
      </c>
      <c r="P8130" t="s">
        <v>50</v>
      </c>
      <c r="Q8130" t="s">
        <v>25</v>
      </c>
    </row>
    <row r="8131" spans="1:17" x14ac:dyDescent="0.35">
      <c r="A8131">
        <v>2722222924</v>
      </c>
      <c r="B8131" s="1">
        <v>43621</v>
      </c>
      <c r="C8131" t="s">
        <v>26</v>
      </c>
      <c r="D8131" t="s">
        <v>1429</v>
      </c>
      <c r="F8131" t="s">
        <v>19</v>
      </c>
      <c r="G8131" t="s">
        <v>28</v>
      </c>
      <c r="H8131">
        <v>2</v>
      </c>
      <c r="I8131" t="s">
        <v>1430</v>
      </c>
      <c r="J8131" t="s">
        <v>339</v>
      </c>
      <c r="N8131">
        <v>1</v>
      </c>
      <c r="O8131" t="s">
        <v>135</v>
      </c>
      <c r="P8131" t="s">
        <v>136</v>
      </c>
      <c r="Q8131" t="s">
        <v>75</v>
      </c>
    </row>
    <row r="8132" spans="1:17" x14ac:dyDescent="0.35">
      <c r="A8132">
        <v>2680760393</v>
      </c>
      <c r="B8132" s="1">
        <v>43621</v>
      </c>
      <c r="C8132" t="s">
        <v>44</v>
      </c>
      <c r="D8132" t="s">
        <v>3455</v>
      </c>
      <c r="F8132" t="s">
        <v>19</v>
      </c>
      <c r="G8132" t="s">
        <v>67</v>
      </c>
      <c r="H8132">
        <v>4</v>
      </c>
      <c r="I8132" t="s">
        <v>3456</v>
      </c>
      <c r="J8132" t="s">
        <v>22</v>
      </c>
      <c r="O8132" t="s">
        <v>492</v>
      </c>
      <c r="P8132" t="s">
        <v>56</v>
      </c>
      <c r="Q8132" t="s">
        <v>43</v>
      </c>
    </row>
    <row r="8133" spans="1:17" x14ac:dyDescent="0.35">
      <c r="A8133">
        <v>2741573376</v>
      </c>
      <c r="B8133" s="1">
        <v>43621</v>
      </c>
      <c r="C8133" t="s">
        <v>17</v>
      </c>
      <c r="D8133" t="s">
        <v>1681</v>
      </c>
      <c r="F8133" t="s">
        <v>19</v>
      </c>
      <c r="G8133" t="s">
        <v>28</v>
      </c>
      <c r="H8133">
        <v>5</v>
      </c>
      <c r="I8133" t="s">
        <v>10211</v>
      </c>
      <c r="J8133" t="s">
        <v>22</v>
      </c>
      <c r="N8133">
        <v>7</v>
      </c>
      <c r="O8133" t="s">
        <v>250</v>
      </c>
      <c r="P8133" t="s">
        <v>136</v>
      </c>
      <c r="Q8133" t="s">
        <v>25</v>
      </c>
    </row>
    <row r="8134" spans="1:17" x14ac:dyDescent="0.35">
      <c r="A8134">
        <v>2640966397</v>
      </c>
      <c r="B8134" s="1">
        <v>43622</v>
      </c>
      <c r="C8134" t="s">
        <v>17</v>
      </c>
      <c r="D8134" t="s">
        <v>17</v>
      </c>
      <c r="F8134" t="s">
        <v>19</v>
      </c>
      <c r="G8134" t="s">
        <v>20</v>
      </c>
      <c r="H8134">
        <v>2</v>
      </c>
      <c r="I8134" t="s">
        <v>10212</v>
      </c>
      <c r="J8134" t="s">
        <v>140</v>
      </c>
      <c r="N8134">
        <v>24</v>
      </c>
      <c r="O8134" t="s">
        <v>10213</v>
      </c>
      <c r="P8134" t="s">
        <v>35</v>
      </c>
      <c r="Q8134" t="s">
        <v>75</v>
      </c>
    </row>
    <row r="8135" spans="1:17" x14ac:dyDescent="0.35">
      <c r="A8135">
        <v>2615004602</v>
      </c>
      <c r="B8135" s="1">
        <v>43622</v>
      </c>
      <c r="C8135" t="s">
        <v>463</v>
      </c>
      <c r="D8135" t="s">
        <v>1593</v>
      </c>
      <c r="F8135" t="s">
        <v>19</v>
      </c>
      <c r="G8135" t="s">
        <v>20</v>
      </c>
      <c r="H8135">
        <v>1</v>
      </c>
      <c r="I8135" t="s">
        <v>10214</v>
      </c>
      <c r="J8135" t="s">
        <v>342</v>
      </c>
      <c r="N8135">
        <v>8</v>
      </c>
      <c r="O8135" t="s">
        <v>10215</v>
      </c>
      <c r="P8135" t="s">
        <v>56</v>
      </c>
      <c r="Q8135" t="s">
        <v>75</v>
      </c>
    </row>
    <row r="8136" spans="1:17" x14ac:dyDescent="0.35">
      <c r="A8136">
        <v>2749224700</v>
      </c>
      <c r="B8136" s="1">
        <v>43622</v>
      </c>
      <c r="C8136" t="s">
        <v>17</v>
      </c>
      <c r="D8136" t="s">
        <v>17</v>
      </c>
      <c r="F8136" t="s">
        <v>19</v>
      </c>
      <c r="G8136" t="s">
        <v>67</v>
      </c>
      <c r="H8136">
        <v>4</v>
      </c>
      <c r="I8136" t="s">
        <v>2161</v>
      </c>
      <c r="J8136" t="s">
        <v>348</v>
      </c>
      <c r="N8136">
        <v>1</v>
      </c>
      <c r="O8136" t="s">
        <v>613</v>
      </c>
      <c r="P8136" t="s">
        <v>56</v>
      </c>
      <c r="Q8136" t="s">
        <v>146</v>
      </c>
    </row>
    <row r="8137" spans="1:17" x14ac:dyDescent="0.35">
      <c r="A8137">
        <v>2693828323</v>
      </c>
      <c r="B8137" s="1">
        <v>43622</v>
      </c>
      <c r="C8137" t="s">
        <v>65</v>
      </c>
      <c r="D8137" t="s">
        <v>65</v>
      </c>
      <c r="F8137" t="s">
        <v>19</v>
      </c>
      <c r="G8137" t="s">
        <v>28</v>
      </c>
      <c r="H8137">
        <v>9</v>
      </c>
      <c r="I8137" t="s">
        <v>10216</v>
      </c>
      <c r="J8137" t="s">
        <v>211</v>
      </c>
      <c r="O8137" t="s">
        <v>10217</v>
      </c>
      <c r="P8137" t="s">
        <v>56</v>
      </c>
      <c r="Q8137" t="s">
        <v>25</v>
      </c>
    </row>
    <row r="8138" spans="1:17" x14ac:dyDescent="0.35">
      <c r="A8138">
        <v>2678795971</v>
      </c>
      <c r="B8138" s="1">
        <v>43622</v>
      </c>
      <c r="C8138" t="s">
        <v>17</v>
      </c>
      <c r="D8138" t="s">
        <v>129</v>
      </c>
      <c r="F8138" t="s">
        <v>19</v>
      </c>
      <c r="G8138" t="s">
        <v>28</v>
      </c>
      <c r="H8138">
        <v>5</v>
      </c>
      <c r="I8138" t="s">
        <v>7787</v>
      </c>
      <c r="J8138" t="s">
        <v>262</v>
      </c>
      <c r="N8138">
        <v>1</v>
      </c>
      <c r="O8138" t="s">
        <v>135</v>
      </c>
      <c r="P8138" t="s">
        <v>136</v>
      </c>
      <c r="Q8138" t="s">
        <v>75</v>
      </c>
    </row>
    <row r="8139" spans="1:17" x14ac:dyDescent="0.35">
      <c r="A8139">
        <v>2690940769</v>
      </c>
      <c r="B8139" s="1">
        <v>43622</v>
      </c>
      <c r="C8139" t="s">
        <v>97</v>
      </c>
      <c r="D8139" t="s">
        <v>97</v>
      </c>
      <c r="E8139" t="s">
        <v>119</v>
      </c>
      <c r="F8139" t="s">
        <v>46</v>
      </c>
      <c r="G8139" t="s">
        <v>28</v>
      </c>
      <c r="H8139">
        <v>2</v>
      </c>
      <c r="J8139" t="s">
        <v>2093</v>
      </c>
      <c r="O8139" t="s">
        <v>49</v>
      </c>
      <c r="P8139" t="s">
        <v>50</v>
      </c>
      <c r="Q8139" t="s">
        <v>25</v>
      </c>
    </row>
    <row r="8140" spans="1:17" x14ac:dyDescent="0.35">
      <c r="A8140">
        <v>2716138574</v>
      </c>
      <c r="B8140" s="1">
        <v>43622</v>
      </c>
      <c r="C8140" t="s">
        <v>357</v>
      </c>
      <c r="D8140" t="s">
        <v>10218</v>
      </c>
      <c r="F8140" t="s">
        <v>19</v>
      </c>
      <c r="G8140" t="s">
        <v>20</v>
      </c>
      <c r="H8140">
        <v>2</v>
      </c>
      <c r="I8140" t="s">
        <v>10219</v>
      </c>
      <c r="J8140" t="s">
        <v>22</v>
      </c>
      <c r="N8140">
        <v>1</v>
      </c>
      <c r="O8140" t="s">
        <v>10220</v>
      </c>
      <c r="P8140" t="s">
        <v>35</v>
      </c>
      <c r="Q8140" t="s">
        <v>75</v>
      </c>
    </row>
    <row r="8141" spans="1:17" x14ac:dyDescent="0.35">
      <c r="A8141">
        <v>2744680213</v>
      </c>
      <c r="B8141" s="1">
        <v>43622</v>
      </c>
      <c r="C8141" t="s">
        <v>36</v>
      </c>
      <c r="D8141" t="s">
        <v>36</v>
      </c>
      <c r="F8141" t="s">
        <v>19</v>
      </c>
      <c r="G8141" t="s">
        <v>797</v>
      </c>
      <c r="H8141">
        <v>6</v>
      </c>
      <c r="I8141" t="s">
        <v>10221</v>
      </c>
      <c r="J8141" t="s">
        <v>22</v>
      </c>
      <c r="N8141">
        <v>59</v>
      </c>
      <c r="O8141" t="s">
        <v>10222</v>
      </c>
    </row>
    <row r="8142" spans="1:17" x14ac:dyDescent="0.35">
      <c r="A8142">
        <v>2647519555</v>
      </c>
      <c r="B8142" s="1">
        <v>43622</v>
      </c>
      <c r="C8142" t="s">
        <v>36</v>
      </c>
      <c r="D8142" t="s">
        <v>10223</v>
      </c>
      <c r="F8142" t="s">
        <v>19</v>
      </c>
      <c r="G8142" t="s">
        <v>28</v>
      </c>
      <c r="H8142">
        <v>3</v>
      </c>
      <c r="I8142" t="s">
        <v>10224</v>
      </c>
      <c r="J8142" t="s">
        <v>22</v>
      </c>
      <c r="N8142">
        <v>105</v>
      </c>
      <c r="O8142" t="s">
        <v>10225</v>
      </c>
      <c r="P8142" t="s">
        <v>56</v>
      </c>
      <c r="Q8142" t="s">
        <v>111</v>
      </c>
    </row>
    <row r="8143" spans="1:17" x14ac:dyDescent="0.35">
      <c r="A8143">
        <v>2689555990</v>
      </c>
      <c r="B8143" s="1">
        <v>43623</v>
      </c>
      <c r="C8143" t="s">
        <v>36</v>
      </c>
      <c r="D8143" t="s">
        <v>10226</v>
      </c>
      <c r="F8143" t="s">
        <v>19</v>
      </c>
      <c r="G8143" t="s">
        <v>67</v>
      </c>
      <c r="H8143">
        <v>3</v>
      </c>
      <c r="I8143" t="s">
        <v>10227</v>
      </c>
      <c r="J8143" t="s">
        <v>22</v>
      </c>
      <c r="N8143">
        <v>27</v>
      </c>
      <c r="O8143" t="s">
        <v>1159</v>
      </c>
      <c r="P8143" t="s">
        <v>42</v>
      </c>
      <c r="Q8143" t="s">
        <v>25</v>
      </c>
    </row>
    <row r="8144" spans="1:17" x14ac:dyDescent="0.35">
      <c r="A8144">
        <v>2677402882</v>
      </c>
      <c r="B8144" s="1">
        <v>43623</v>
      </c>
      <c r="C8144" t="s">
        <v>17</v>
      </c>
      <c r="D8144" t="s">
        <v>471</v>
      </c>
      <c r="E8144" t="s">
        <v>10228</v>
      </c>
      <c r="F8144" t="s">
        <v>19</v>
      </c>
      <c r="G8144" t="s">
        <v>28</v>
      </c>
      <c r="H8144">
        <v>10</v>
      </c>
      <c r="I8144" t="s">
        <v>10229</v>
      </c>
      <c r="J8144" t="s">
        <v>831</v>
      </c>
      <c r="O8144" t="s">
        <v>135</v>
      </c>
      <c r="P8144" t="s">
        <v>136</v>
      </c>
      <c r="Q8144" t="s">
        <v>75</v>
      </c>
    </row>
    <row r="8145" spans="1:17" x14ac:dyDescent="0.35">
      <c r="A8145">
        <v>2667113740</v>
      </c>
      <c r="B8145" s="1">
        <v>43623</v>
      </c>
      <c r="C8145" t="s">
        <v>26</v>
      </c>
      <c r="D8145" t="s">
        <v>2432</v>
      </c>
      <c r="E8145" t="s">
        <v>1290</v>
      </c>
      <c r="F8145" t="s">
        <v>19</v>
      </c>
      <c r="G8145" t="s">
        <v>67</v>
      </c>
      <c r="H8145">
        <v>5</v>
      </c>
      <c r="I8145" t="s">
        <v>2433</v>
      </c>
      <c r="J8145" t="s">
        <v>22</v>
      </c>
      <c r="N8145">
        <v>1</v>
      </c>
      <c r="O8145" t="s">
        <v>995</v>
      </c>
      <c r="P8145" t="s">
        <v>42</v>
      </c>
      <c r="Q8145" t="s">
        <v>43</v>
      </c>
    </row>
    <row r="8146" spans="1:17" x14ac:dyDescent="0.35">
      <c r="A8146">
        <v>2705751834</v>
      </c>
      <c r="B8146" s="1">
        <v>43623</v>
      </c>
      <c r="C8146" t="s">
        <v>17</v>
      </c>
      <c r="D8146" t="s">
        <v>129</v>
      </c>
      <c r="E8146" t="s">
        <v>10230</v>
      </c>
      <c r="F8146" t="s">
        <v>19</v>
      </c>
      <c r="G8146" t="s">
        <v>28</v>
      </c>
      <c r="H8146">
        <v>4</v>
      </c>
      <c r="I8146" t="s">
        <v>10231</v>
      </c>
      <c r="J8146" t="s">
        <v>4279</v>
      </c>
      <c r="O8146" t="s">
        <v>4280</v>
      </c>
      <c r="P8146" t="s">
        <v>35</v>
      </c>
      <c r="Q8146" t="s">
        <v>111</v>
      </c>
    </row>
    <row r="8147" spans="1:17" x14ac:dyDescent="0.35">
      <c r="A8147">
        <v>2657209627</v>
      </c>
      <c r="B8147" s="1">
        <v>43623</v>
      </c>
      <c r="C8147" t="s">
        <v>97</v>
      </c>
      <c r="D8147" t="s">
        <v>97</v>
      </c>
      <c r="E8147" t="s">
        <v>119</v>
      </c>
      <c r="F8147" t="s">
        <v>46</v>
      </c>
      <c r="G8147" t="s">
        <v>28</v>
      </c>
      <c r="H8147">
        <v>5</v>
      </c>
      <c r="J8147" t="s">
        <v>3564</v>
      </c>
      <c r="N8147">
        <v>1</v>
      </c>
      <c r="O8147" t="s">
        <v>49</v>
      </c>
      <c r="P8147" t="s">
        <v>50</v>
      </c>
      <c r="Q8147" t="s">
        <v>25</v>
      </c>
    </row>
    <row r="8148" spans="1:17" x14ac:dyDescent="0.35">
      <c r="A8148">
        <v>2731474802</v>
      </c>
      <c r="B8148" s="1">
        <v>43623</v>
      </c>
      <c r="C8148" t="s">
        <v>396</v>
      </c>
      <c r="D8148" t="s">
        <v>396</v>
      </c>
      <c r="F8148" t="s">
        <v>19</v>
      </c>
      <c r="G8148" t="s">
        <v>28</v>
      </c>
      <c r="H8148">
        <v>5</v>
      </c>
      <c r="I8148" t="s">
        <v>10232</v>
      </c>
      <c r="J8148" t="s">
        <v>127</v>
      </c>
      <c r="N8148">
        <v>4</v>
      </c>
      <c r="O8148" t="s">
        <v>10233</v>
      </c>
      <c r="P8148" t="s">
        <v>35</v>
      </c>
      <c r="Q8148" t="s">
        <v>146</v>
      </c>
    </row>
    <row r="8149" spans="1:17" x14ac:dyDescent="0.35">
      <c r="A8149">
        <v>2729685625</v>
      </c>
      <c r="B8149" s="1">
        <v>43623</v>
      </c>
      <c r="C8149" t="s">
        <v>36</v>
      </c>
      <c r="D8149" t="s">
        <v>36</v>
      </c>
      <c r="F8149" t="s">
        <v>46</v>
      </c>
      <c r="G8149" t="s">
        <v>28</v>
      </c>
      <c r="H8149">
        <v>6</v>
      </c>
      <c r="I8149" t="s">
        <v>10234</v>
      </c>
      <c r="J8149" t="s">
        <v>4859</v>
      </c>
      <c r="N8149">
        <v>77</v>
      </c>
      <c r="O8149" t="s">
        <v>322</v>
      </c>
      <c r="P8149" t="s">
        <v>56</v>
      </c>
      <c r="Q8149" t="s">
        <v>146</v>
      </c>
    </row>
    <row r="8150" spans="1:17" x14ac:dyDescent="0.35">
      <c r="A8150">
        <v>2713517584</v>
      </c>
      <c r="B8150" s="1">
        <v>43623</v>
      </c>
      <c r="C8150" t="s">
        <v>17</v>
      </c>
      <c r="D8150" t="s">
        <v>10235</v>
      </c>
      <c r="E8150" t="s">
        <v>10236</v>
      </c>
      <c r="F8150" t="s">
        <v>19</v>
      </c>
      <c r="G8150" t="s">
        <v>797</v>
      </c>
      <c r="H8150">
        <v>8</v>
      </c>
      <c r="I8150" t="s">
        <v>10237</v>
      </c>
      <c r="J8150" t="s">
        <v>10238</v>
      </c>
      <c r="K8150">
        <v>113000</v>
      </c>
      <c r="L8150">
        <v>214000</v>
      </c>
      <c r="M8150" t="s">
        <v>216</v>
      </c>
      <c r="N8150">
        <v>2</v>
      </c>
      <c r="O8150" t="s">
        <v>6909</v>
      </c>
      <c r="P8150" t="s">
        <v>56</v>
      </c>
      <c r="Q8150" t="s">
        <v>146</v>
      </c>
    </row>
    <row r="8151" spans="1:17" x14ac:dyDescent="0.35">
      <c r="A8151">
        <v>2735642374</v>
      </c>
      <c r="B8151" s="1">
        <v>43623</v>
      </c>
      <c r="C8151" t="s">
        <v>17</v>
      </c>
      <c r="D8151" t="s">
        <v>10239</v>
      </c>
      <c r="F8151" t="s">
        <v>19</v>
      </c>
      <c r="G8151" t="s">
        <v>67</v>
      </c>
      <c r="H8151">
        <v>2</v>
      </c>
      <c r="I8151" t="s">
        <v>10240</v>
      </c>
      <c r="J8151" t="s">
        <v>10241</v>
      </c>
      <c r="N8151">
        <v>2</v>
      </c>
      <c r="O8151" t="s">
        <v>10242</v>
      </c>
      <c r="P8151" t="s">
        <v>3296</v>
      </c>
      <c r="Q8151" t="s">
        <v>43</v>
      </c>
    </row>
    <row r="8152" spans="1:17" x14ac:dyDescent="0.35">
      <c r="A8152">
        <v>2735904098</v>
      </c>
      <c r="B8152" s="1">
        <v>43623</v>
      </c>
      <c r="C8152" t="s">
        <v>17</v>
      </c>
      <c r="D8152" t="s">
        <v>1205</v>
      </c>
      <c r="E8152" t="s">
        <v>906</v>
      </c>
      <c r="F8152" t="s">
        <v>19</v>
      </c>
      <c r="G8152" t="s">
        <v>28</v>
      </c>
      <c r="H8152">
        <v>4</v>
      </c>
      <c r="I8152" t="s">
        <v>2897</v>
      </c>
      <c r="J8152" t="s">
        <v>127</v>
      </c>
      <c r="O8152" t="s">
        <v>908</v>
      </c>
      <c r="P8152" t="s">
        <v>24</v>
      </c>
      <c r="Q8152" t="s">
        <v>43</v>
      </c>
    </row>
    <row r="8153" spans="1:17" x14ac:dyDescent="0.35">
      <c r="A8153">
        <v>2680598057</v>
      </c>
      <c r="B8153" s="1">
        <v>43623</v>
      </c>
      <c r="C8153" t="s">
        <v>17</v>
      </c>
      <c r="D8153" t="s">
        <v>2387</v>
      </c>
      <c r="F8153" t="s">
        <v>19</v>
      </c>
      <c r="G8153" t="s">
        <v>67</v>
      </c>
      <c r="H8153">
        <v>3</v>
      </c>
      <c r="I8153" t="s">
        <v>10243</v>
      </c>
      <c r="J8153" t="s">
        <v>435</v>
      </c>
      <c r="O8153" t="s">
        <v>2389</v>
      </c>
      <c r="P8153" t="s">
        <v>35</v>
      </c>
      <c r="Q8153" t="s">
        <v>75</v>
      </c>
    </row>
    <row r="8154" spans="1:17" x14ac:dyDescent="0.35">
      <c r="A8154">
        <v>2691107499</v>
      </c>
      <c r="B8154" s="1">
        <v>43623</v>
      </c>
      <c r="C8154" t="s">
        <v>36</v>
      </c>
      <c r="D8154" t="s">
        <v>456</v>
      </c>
      <c r="F8154" t="s">
        <v>19</v>
      </c>
      <c r="G8154" t="s">
        <v>28</v>
      </c>
      <c r="H8154">
        <v>2</v>
      </c>
      <c r="I8154" t="s">
        <v>10244</v>
      </c>
      <c r="J8154" t="s">
        <v>2871</v>
      </c>
      <c r="N8154">
        <v>48</v>
      </c>
      <c r="O8154" t="s">
        <v>9949</v>
      </c>
      <c r="P8154" t="s">
        <v>56</v>
      </c>
      <c r="Q8154" t="s">
        <v>43</v>
      </c>
    </row>
    <row r="8155" spans="1:17" x14ac:dyDescent="0.35">
      <c r="A8155">
        <v>2681383643</v>
      </c>
      <c r="B8155" s="1">
        <v>43623</v>
      </c>
      <c r="C8155" t="s">
        <v>17</v>
      </c>
      <c r="D8155" t="s">
        <v>17</v>
      </c>
      <c r="F8155" t="s">
        <v>19</v>
      </c>
      <c r="G8155" t="s">
        <v>20</v>
      </c>
      <c r="H8155">
        <v>2</v>
      </c>
      <c r="I8155" t="s">
        <v>4006</v>
      </c>
      <c r="J8155" t="s">
        <v>109</v>
      </c>
      <c r="N8155">
        <v>89</v>
      </c>
      <c r="O8155" t="s">
        <v>1901</v>
      </c>
      <c r="P8155" t="s">
        <v>24</v>
      </c>
      <c r="Q8155" t="s">
        <v>57</v>
      </c>
    </row>
    <row r="8156" spans="1:17" x14ac:dyDescent="0.35">
      <c r="A8156">
        <v>2739251443</v>
      </c>
      <c r="B8156" s="1">
        <v>43624</v>
      </c>
      <c r="C8156" t="s">
        <v>86</v>
      </c>
      <c r="D8156" t="s">
        <v>86</v>
      </c>
      <c r="F8156" t="s">
        <v>46</v>
      </c>
      <c r="G8156" t="s">
        <v>28</v>
      </c>
      <c r="H8156">
        <v>6</v>
      </c>
      <c r="I8156" t="s">
        <v>101</v>
      </c>
      <c r="J8156" t="s">
        <v>7029</v>
      </c>
      <c r="O8156" t="s">
        <v>49</v>
      </c>
      <c r="P8156" t="s">
        <v>50</v>
      </c>
      <c r="Q8156" t="s">
        <v>25</v>
      </c>
    </row>
    <row r="8157" spans="1:17" x14ac:dyDescent="0.35">
      <c r="A8157">
        <v>2668343320</v>
      </c>
      <c r="B8157" s="1">
        <v>43624</v>
      </c>
      <c r="C8157" t="s">
        <v>17</v>
      </c>
      <c r="D8157" t="s">
        <v>2834</v>
      </c>
      <c r="E8157" t="s">
        <v>10245</v>
      </c>
      <c r="F8157" t="s">
        <v>19</v>
      </c>
      <c r="G8157" t="s">
        <v>20</v>
      </c>
      <c r="H8157">
        <v>2</v>
      </c>
      <c r="I8157" t="s">
        <v>327</v>
      </c>
      <c r="J8157" t="s">
        <v>328</v>
      </c>
      <c r="N8157">
        <v>4</v>
      </c>
      <c r="O8157" t="s">
        <v>329</v>
      </c>
      <c r="P8157" t="s">
        <v>330</v>
      </c>
      <c r="Q8157" t="s">
        <v>43</v>
      </c>
    </row>
    <row r="8158" spans="1:17" x14ac:dyDescent="0.35">
      <c r="A8158">
        <v>2748437149</v>
      </c>
      <c r="B8158" s="1">
        <v>43624</v>
      </c>
      <c r="C8158" t="s">
        <v>36</v>
      </c>
      <c r="D8158" t="s">
        <v>3208</v>
      </c>
      <c r="F8158" t="s">
        <v>19</v>
      </c>
      <c r="G8158" t="s">
        <v>28</v>
      </c>
      <c r="H8158">
        <v>7</v>
      </c>
      <c r="I8158" t="s">
        <v>3209</v>
      </c>
      <c r="J8158" t="s">
        <v>1190</v>
      </c>
      <c r="N8158">
        <v>70</v>
      </c>
      <c r="O8158" t="s">
        <v>135</v>
      </c>
      <c r="P8158" t="s">
        <v>136</v>
      </c>
      <c r="Q8158" t="s">
        <v>75</v>
      </c>
    </row>
    <row r="8159" spans="1:17" x14ac:dyDescent="0.35">
      <c r="A8159">
        <v>2688103824</v>
      </c>
      <c r="B8159" s="1">
        <v>43624</v>
      </c>
      <c r="C8159" t="s">
        <v>36</v>
      </c>
      <c r="D8159" t="s">
        <v>1160</v>
      </c>
      <c r="F8159" t="s">
        <v>46</v>
      </c>
      <c r="G8159" t="s">
        <v>28</v>
      </c>
      <c r="H8159">
        <v>6</v>
      </c>
      <c r="I8159" t="s">
        <v>3096</v>
      </c>
      <c r="J8159" t="s">
        <v>552</v>
      </c>
      <c r="N8159">
        <v>15</v>
      </c>
      <c r="O8159" t="s">
        <v>10246</v>
      </c>
      <c r="P8159" t="s">
        <v>136</v>
      </c>
      <c r="Q8159" t="s">
        <v>57</v>
      </c>
    </row>
    <row r="8160" spans="1:17" x14ac:dyDescent="0.35">
      <c r="A8160">
        <v>2637670331</v>
      </c>
      <c r="B8160" s="1">
        <v>43624</v>
      </c>
      <c r="C8160" t="s">
        <v>86</v>
      </c>
      <c r="D8160" t="s">
        <v>5768</v>
      </c>
      <c r="F8160" t="s">
        <v>19</v>
      </c>
      <c r="G8160" t="s">
        <v>28</v>
      </c>
      <c r="H8160">
        <v>5</v>
      </c>
      <c r="I8160" t="s">
        <v>10247</v>
      </c>
      <c r="J8160" t="s">
        <v>22</v>
      </c>
      <c r="N8160">
        <v>5</v>
      </c>
      <c r="O8160" t="s">
        <v>200</v>
      </c>
      <c r="P8160" t="s">
        <v>50</v>
      </c>
      <c r="Q8160" t="s">
        <v>173</v>
      </c>
    </row>
    <row r="8161" spans="1:17" x14ac:dyDescent="0.35">
      <c r="A8161">
        <v>2690941546</v>
      </c>
      <c r="B8161" s="1">
        <v>43624</v>
      </c>
      <c r="C8161" t="s">
        <v>97</v>
      </c>
      <c r="D8161" t="s">
        <v>97</v>
      </c>
      <c r="E8161" t="s">
        <v>119</v>
      </c>
      <c r="F8161" t="s">
        <v>46</v>
      </c>
      <c r="G8161" t="s">
        <v>28</v>
      </c>
      <c r="H8161">
        <v>1</v>
      </c>
      <c r="J8161" t="s">
        <v>1312</v>
      </c>
      <c r="O8161" t="s">
        <v>49</v>
      </c>
      <c r="P8161" t="s">
        <v>50</v>
      </c>
      <c r="Q8161" t="s">
        <v>25</v>
      </c>
    </row>
    <row r="8162" spans="1:17" x14ac:dyDescent="0.35">
      <c r="A8162">
        <v>2739255070</v>
      </c>
      <c r="B8162" s="1">
        <v>43624</v>
      </c>
      <c r="C8162" t="s">
        <v>86</v>
      </c>
      <c r="D8162" t="s">
        <v>86</v>
      </c>
      <c r="F8162" t="s">
        <v>46</v>
      </c>
      <c r="G8162" t="s">
        <v>28</v>
      </c>
      <c r="H8162">
        <v>4</v>
      </c>
      <c r="I8162" t="s">
        <v>101</v>
      </c>
      <c r="J8162" t="s">
        <v>7519</v>
      </c>
      <c r="O8162" t="s">
        <v>49</v>
      </c>
      <c r="P8162" t="s">
        <v>50</v>
      </c>
      <c r="Q8162" t="s">
        <v>25</v>
      </c>
    </row>
    <row r="8163" spans="1:17" x14ac:dyDescent="0.35">
      <c r="A8163">
        <v>2715233651</v>
      </c>
      <c r="B8163" s="1">
        <v>43624</v>
      </c>
      <c r="C8163" t="s">
        <v>17</v>
      </c>
      <c r="D8163" t="s">
        <v>8456</v>
      </c>
      <c r="F8163" t="s">
        <v>19</v>
      </c>
      <c r="G8163" t="s">
        <v>28</v>
      </c>
      <c r="H8163">
        <v>7</v>
      </c>
      <c r="I8163" t="s">
        <v>8457</v>
      </c>
      <c r="J8163" t="s">
        <v>734</v>
      </c>
      <c r="N8163">
        <v>5</v>
      </c>
      <c r="O8163" t="s">
        <v>8458</v>
      </c>
      <c r="P8163" t="s">
        <v>35</v>
      </c>
      <c r="Q8163" t="s">
        <v>146</v>
      </c>
    </row>
    <row r="8164" spans="1:17" x14ac:dyDescent="0.35">
      <c r="A8164">
        <v>2688400898</v>
      </c>
      <c r="B8164" s="1">
        <v>43624</v>
      </c>
      <c r="C8164" t="s">
        <v>17</v>
      </c>
      <c r="D8164" t="s">
        <v>547</v>
      </c>
      <c r="F8164" t="s">
        <v>19</v>
      </c>
      <c r="G8164" t="s">
        <v>67</v>
      </c>
      <c r="H8164">
        <v>4</v>
      </c>
      <c r="I8164" t="s">
        <v>548</v>
      </c>
      <c r="J8164" t="s">
        <v>2517</v>
      </c>
      <c r="N8164">
        <v>1</v>
      </c>
      <c r="O8164" t="s">
        <v>525</v>
      </c>
      <c r="P8164" t="s">
        <v>35</v>
      </c>
      <c r="Q8164" t="s">
        <v>75</v>
      </c>
    </row>
    <row r="8165" spans="1:17" x14ac:dyDescent="0.35">
      <c r="A8165">
        <v>2731487508</v>
      </c>
      <c r="B8165" s="1">
        <v>43625</v>
      </c>
      <c r="C8165" t="s">
        <v>1375</v>
      </c>
      <c r="D8165" t="s">
        <v>1375</v>
      </c>
      <c r="F8165" t="s">
        <v>19</v>
      </c>
      <c r="G8165" t="s">
        <v>28</v>
      </c>
      <c r="H8165">
        <v>6</v>
      </c>
      <c r="I8165" t="s">
        <v>10248</v>
      </c>
      <c r="J8165" t="s">
        <v>10249</v>
      </c>
      <c r="N8165">
        <v>4</v>
      </c>
      <c r="O8165" t="s">
        <v>3173</v>
      </c>
      <c r="P8165" t="s">
        <v>136</v>
      </c>
      <c r="Q8165" t="s">
        <v>111</v>
      </c>
    </row>
    <row r="8166" spans="1:17" x14ac:dyDescent="0.35">
      <c r="A8166">
        <v>2713313233</v>
      </c>
      <c r="B8166" s="1">
        <v>43625</v>
      </c>
      <c r="C8166" t="s">
        <v>36</v>
      </c>
      <c r="D8166" t="s">
        <v>10250</v>
      </c>
      <c r="F8166" t="s">
        <v>19</v>
      </c>
      <c r="G8166" t="s">
        <v>28</v>
      </c>
      <c r="H8166">
        <v>6</v>
      </c>
      <c r="I8166" t="s">
        <v>10251</v>
      </c>
      <c r="J8166" t="s">
        <v>4528</v>
      </c>
      <c r="N8166">
        <v>70</v>
      </c>
      <c r="O8166" t="s">
        <v>250</v>
      </c>
      <c r="P8166" t="s">
        <v>136</v>
      </c>
      <c r="Q8166" t="s">
        <v>25</v>
      </c>
    </row>
    <row r="8167" spans="1:17" x14ac:dyDescent="0.35">
      <c r="A8167">
        <v>2503837068</v>
      </c>
      <c r="B8167" s="1">
        <v>43625</v>
      </c>
      <c r="C8167" t="s">
        <v>92</v>
      </c>
      <c r="D8167" t="s">
        <v>1176</v>
      </c>
      <c r="F8167" t="s">
        <v>19</v>
      </c>
      <c r="G8167" t="s">
        <v>28</v>
      </c>
      <c r="H8167">
        <v>4</v>
      </c>
      <c r="I8167" t="s">
        <v>10252</v>
      </c>
      <c r="J8167" t="s">
        <v>22</v>
      </c>
      <c r="N8167">
        <v>11</v>
      </c>
      <c r="O8167" t="s">
        <v>3430</v>
      </c>
      <c r="P8167" t="s">
        <v>35</v>
      </c>
      <c r="Q8167" t="s">
        <v>25</v>
      </c>
    </row>
    <row r="8168" spans="1:17" x14ac:dyDescent="0.35">
      <c r="A8168">
        <v>2641477860</v>
      </c>
      <c r="B8168" s="1">
        <v>43625</v>
      </c>
      <c r="C8168" t="s">
        <v>26</v>
      </c>
      <c r="D8168" t="s">
        <v>71</v>
      </c>
      <c r="F8168" t="s">
        <v>19</v>
      </c>
      <c r="G8168" t="s">
        <v>28</v>
      </c>
      <c r="H8168">
        <v>3</v>
      </c>
      <c r="I8168" t="s">
        <v>8492</v>
      </c>
      <c r="J8168" t="s">
        <v>1910</v>
      </c>
      <c r="N8168">
        <v>3</v>
      </c>
      <c r="O8168" t="s">
        <v>5969</v>
      </c>
      <c r="P8168" t="s">
        <v>603</v>
      </c>
      <c r="Q8168" t="s">
        <v>43</v>
      </c>
    </row>
    <row r="8169" spans="1:17" x14ac:dyDescent="0.35">
      <c r="A8169">
        <v>2694349500</v>
      </c>
      <c r="B8169" s="1">
        <v>43625</v>
      </c>
      <c r="C8169" t="s">
        <v>97</v>
      </c>
      <c r="D8169" t="s">
        <v>97</v>
      </c>
      <c r="E8169" t="s">
        <v>52</v>
      </c>
      <c r="F8169" t="s">
        <v>46</v>
      </c>
      <c r="G8169" t="s">
        <v>20</v>
      </c>
      <c r="H8169">
        <v>1</v>
      </c>
      <c r="I8169" t="s">
        <v>10253</v>
      </c>
      <c r="J8169" t="s">
        <v>22</v>
      </c>
      <c r="N8169">
        <v>20</v>
      </c>
      <c r="O8169" t="s">
        <v>240</v>
      </c>
      <c r="P8169" t="s">
        <v>50</v>
      </c>
      <c r="Q8169" t="s">
        <v>25</v>
      </c>
    </row>
    <row r="8170" spans="1:17" x14ac:dyDescent="0.35">
      <c r="A8170">
        <v>2732773733</v>
      </c>
      <c r="B8170" s="1">
        <v>43625</v>
      </c>
      <c r="C8170" t="s">
        <v>36</v>
      </c>
      <c r="D8170" t="s">
        <v>456</v>
      </c>
      <c r="E8170" t="s">
        <v>1586</v>
      </c>
      <c r="F8170" t="s">
        <v>19</v>
      </c>
      <c r="G8170" t="s">
        <v>67</v>
      </c>
      <c r="H8170">
        <v>3</v>
      </c>
      <c r="I8170" t="s">
        <v>1587</v>
      </c>
      <c r="J8170" t="s">
        <v>1588</v>
      </c>
      <c r="N8170">
        <v>1</v>
      </c>
      <c r="O8170" t="s">
        <v>1106</v>
      </c>
      <c r="P8170" t="s">
        <v>657</v>
      </c>
      <c r="Q8170" t="s">
        <v>43</v>
      </c>
    </row>
    <row r="8171" spans="1:17" x14ac:dyDescent="0.35">
      <c r="A8171">
        <v>2696547017</v>
      </c>
      <c r="B8171" s="1">
        <v>43625</v>
      </c>
      <c r="C8171" t="s">
        <v>103</v>
      </c>
      <c r="D8171" t="s">
        <v>10254</v>
      </c>
      <c r="E8171" t="s">
        <v>10255</v>
      </c>
      <c r="F8171" t="s">
        <v>19</v>
      </c>
      <c r="G8171" t="s">
        <v>67</v>
      </c>
      <c r="H8171">
        <v>5</v>
      </c>
      <c r="J8171" t="s">
        <v>22</v>
      </c>
      <c r="N8171">
        <v>11</v>
      </c>
      <c r="O8171" t="s">
        <v>2137</v>
      </c>
      <c r="P8171" t="s">
        <v>2138</v>
      </c>
      <c r="Q8171" t="s">
        <v>173</v>
      </c>
    </row>
    <row r="8172" spans="1:17" x14ac:dyDescent="0.35">
      <c r="A8172">
        <v>2690941282</v>
      </c>
      <c r="B8172" s="1">
        <v>43625</v>
      </c>
      <c r="C8172" t="s">
        <v>26</v>
      </c>
      <c r="D8172" t="s">
        <v>71</v>
      </c>
      <c r="E8172" t="s">
        <v>19</v>
      </c>
      <c r="F8172" t="s">
        <v>46</v>
      </c>
      <c r="G8172" t="s">
        <v>28</v>
      </c>
      <c r="H8172">
        <v>4</v>
      </c>
      <c r="I8172" t="s">
        <v>153</v>
      </c>
      <c r="J8172" t="s">
        <v>7018</v>
      </c>
      <c r="O8172" t="s">
        <v>49</v>
      </c>
      <c r="P8172" t="s">
        <v>50</v>
      </c>
      <c r="Q8172" t="s">
        <v>25</v>
      </c>
    </row>
    <row r="8173" spans="1:17" x14ac:dyDescent="0.35">
      <c r="A8173">
        <v>2691420580</v>
      </c>
      <c r="B8173" s="1">
        <v>43625</v>
      </c>
      <c r="C8173" t="s">
        <v>440</v>
      </c>
      <c r="D8173" t="s">
        <v>440</v>
      </c>
      <c r="E8173" t="s">
        <v>52</v>
      </c>
      <c r="F8173" t="s">
        <v>19</v>
      </c>
      <c r="G8173" t="s">
        <v>20</v>
      </c>
      <c r="H8173">
        <v>0</v>
      </c>
      <c r="I8173" t="s">
        <v>10256</v>
      </c>
      <c r="J8173" t="s">
        <v>1856</v>
      </c>
      <c r="N8173">
        <v>10</v>
      </c>
      <c r="O8173" t="s">
        <v>10257</v>
      </c>
      <c r="P8173" t="s">
        <v>50</v>
      </c>
      <c r="Q8173" t="s">
        <v>57</v>
      </c>
    </row>
    <row r="8174" spans="1:17" x14ac:dyDescent="0.35">
      <c r="A8174">
        <v>2734610202</v>
      </c>
      <c r="B8174" s="1">
        <v>43625</v>
      </c>
      <c r="C8174" t="s">
        <v>65</v>
      </c>
      <c r="D8174" t="s">
        <v>2500</v>
      </c>
      <c r="E8174" t="s">
        <v>3483</v>
      </c>
      <c r="F8174" t="s">
        <v>19</v>
      </c>
      <c r="G8174" t="s">
        <v>20</v>
      </c>
      <c r="H8174">
        <v>3</v>
      </c>
      <c r="I8174" t="s">
        <v>101</v>
      </c>
      <c r="J8174" t="s">
        <v>22</v>
      </c>
      <c r="K8174">
        <v>49000</v>
      </c>
      <c r="L8174">
        <v>78000</v>
      </c>
      <c r="M8174" t="s">
        <v>216</v>
      </c>
      <c r="N8174">
        <v>10</v>
      </c>
      <c r="O8174" t="s">
        <v>10258</v>
      </c>
      <c r="P8174" t="s">
        <v>42</v>
      </c>
      <c r="Q8174" t="s">
        <v>146</v>
      </c>
    </row>
    <row r="8175" spans="1:17" x14ac:dyDescent="0.35">
      <c r="A8175">
        <v>2487495149</v>
      </c>
      <c r="B8175" s="1">
        <v>43626</v>
      </c>
      <c r="C8175" t="s">
        <v>17</v>
      </c>
      <c r="D8175" t="s">
        <v>201</v>
      </c>
      <c r="E8175" t="s">
        <v>10259</v>
      </c>
      <c r="F8175" t="s">
        <v>19</v>
      </c>
      <c r="G8175" t="s">
        <v>67</v>
      </c>
      <c r="H8175">
        <v>6</v>
      </c>
      <c r="I8175" t="s">
        <v>10260</v>
      </c>
      <c r="J8175" t="s">
        <v>22</v>
      </c>
      <c r="N8175">
        <v>9</v>
      </c>
      <c r="O8175" t="s">
        <v>6625</v>
      </c>
      <c r="P8175" t="s">
        <v>685</v>
      </c>
      <c r="Q8175" t="s">
        <v>25</v>
      </c>
    </row>
    <row r="8176" spans="1:17" x14ac:dyDescent="0.35">
      <c r="A8176">
        <v>2693780361</v>
      </c>
      <c r="B8176" s="1">
        <v>43626</v>
      </c>
      <c r="C8176" t="s">
        <v>26</v>
      </c>
      <c r="D8176" t="s">
        <v>71</v>
      </c>
      <c r="E8176" t="s">
        <v>19</v>
      </c>
      <c r="F8176" t="s">
        <v>46</v>
      </c>
      <c r="G8176" t="s">
        <v>28</v>
      </c>
      <c r="H8176">
        <v>4</v>
      </c>
      <c r="I8176" t="s">
        <v>153</v>
      </c>
      <c r="J8176" t="s">
        <v>580</v>
      </c>
      <c r="O8176" t="s">
        <v>49</v>
      </c>
      <c r="P8176" t="s">
        <v>50</v>
      </c>
      <c r="Q8176" t="s">
        <v>25</v>
      </c>
    </row>
    <row r="8177" spans="1:17" x14ac:dyDescent="0.35">
      <c r="A8177">
        <v>2726373152</v>
      </c>
      <c r="B8177" s="1">
        <v>43626</v>
      </c>
      <c r="C8177" t="s">
        <v>17</v>
      </c>
      <c r="D8177" t="s">
        <v>129</v>
      </c>
      <c r="F8177" t="s">
        <v>19</v>
      </c>
      <c r="G8177" t="s">
        <v>67</v>
      </c>
      <c r="H8177">
        <v>5</v>
      </c>
      <c r="I8177" t="s">
        <v>10261</v>
      </c>
      <c r="J8177" t="s">
        <v>22</v>
      </c>
      <c r="N8177">
        <v>2</v>
      </c>
      <c r="O8177" t="s">
        <v>4857</v>
      </c>
      <c r="P8177" t="s">
        <v>35</v>
      </c>
      <c r="Q8177" t="s">
        <v>146</v>
      </c>
    </row>
    <row r="8178" spans="1:17" x14ac:dyDescent="0.35">
      <c r="A8178">
        <v>2522291819</v>
      </c>
      <c r="B8178" s="1">
        <v>43626</v>
      </c>
      <c r="C8178" t="s">
        <v>92</v>
      </c>
      <c r="D8178" t="s">
        <v>10262</v>
      </c>
      <c r="F8178" t="s">
        <v>19</v>
      </c>
      <c r="G8178" t="s">
        <v>28</v>
      </c>
      <c r="H8178">
        <v>7</v>
      </c>
      <c r="I8178" t="s">
        <v>10263</v>
      </c>
      <c r="J8178" t="s">
        <v>22</v>
      </c>
      <c r="N8178">
        <v>6</v>
      </c>
      <c r="O8178" t="s">
        <v>1708</v>
      </c>
      <c r="P8178" t="s">
        <v>50</v>
      </c>
      <c r="Q8178" t="s">
        <v>43</v>
      </c>
    </row>
    <row r="8179" spans="1:17" x14ac:dyDescent="0.35">
      <c r="A8179">
        <v>2714790002</v>
      </c>
      <c r="B8179" s="1">
        <v>43626</v>
      </c>
      <c r="C8179" t="s">
        <v>44</v>
      </c>
      <c r="D8179" t="s">
        <v>10264</v>
      </c>
      <c r="F8179" t="s">
        <v>46</v>
      </c>
      <c r="G8179" t="s">
        <v>28</v>
      </c>
      <c r="H8179">
        <v>5</v>
      </c>
      <c r="I8179" t="s">
        <v>10265</v>
      </c>
      <c r="J8179" t="s">
        <v>339</v>
      </c>
      <c r="N8179">
        <v>5</v>
      </c>
      <c r="O8179" t="s">
        <v>10266</v>
      </c>
      <c r="P8179" t="s">
        <v>136</v>
      </c>
      <c r="Q8179" t="s">
        <v>75</v>
      </c>
    </row>
    <row r="8180" spans="1:17" x14ac:dyDescent="0.35">
      <c r="A8180">
        <v>2713379501</v>
      </c>
      <c r="B8180" s="1">
        <v>43626</v>
      </c>
      <c r="C8180" t="s">
        <v>17</v>
      </c>
      <c r="D8180" t="s">
        <v>17</v>
      </c>
      <c r="E8180" t="s">
        <v>1816</v>
      </c>
      <c r="F8180" t="s">
        <v>19</v>
      </c>
      <c r="G8180" t="s">
        <v>20</v>
      </c>
      <c r="H8180">
        <v>3</v>
      </c>
      <c r="I8180" t="s">
        <v>1817</v>
      </c>
      <c r="J8180" t="s">
        <v>206</v>
      </c>
      <c r="N8180">
        <v>2</v>
      </c>
      <c r="O8180" t="s">
        <v>10267</v>
      </c>
      <c r="P8180" t="s">
        <v>56</v>
      </c>
      <c r="Q8180" t="s">
        <v>75</v>
      </c>
    </row>
    <row r="8181" spans="1:17" x14ac:dyDescent="0.35">
      <c r="A8181">
        <v>2705850933</v>
      </c>
      <c r="B8181" s="1">
        <v>43626</v>
      </c>
      <c r="C8181" t="s">
        <v>1073</v>
      </c>
      <c r="D8181" t="s">
        <v>2191</v>
      </c>
      <c r="F8181" t="s">
        <v>19</v>
      </c>
      <c r="G8181" t="s">
        <v>28</v>
      </c>
      <c r="H8181">
        <v>6</v>
      </c>
      <c r="I8181" t="s">
        <v>2192</v>
      </c>
      <c r="J8181" t="s">
        <v>365</v>
      </c>
      <c r="K8181">
        <v>61000</v>
      </c>
      <c r="L8181">
        <v>107000</v>
      </c>
      <c r="M8181" t="s">
        <v>216</v>
      </c>
      <c r="O8181" t="s">
        <v>998</v>
      </c>
      <c r="P8181" t="s">
        <v>56</v>
      </c>
      <c r="Q8181" t="s">
        <v>25</v>
      </c>
    </row>
    <row r="8182" spans="1:17" x14ac:dyDescent="0.35">
      <c r="A8182">
        <v>2725239000</v>
      </c>
      <c r="B8182" s="1">
        <v>43626</v>
      </c>
      <c r="C8182" t="s">
        <v>26</v>
      </c>
      <c r="D8182" t="s">
        <v>10268</v>
      </c>
      <c r="F8182" t="s">
        <v>19</v>
      </c>
      <c r="G8182" t="s">
        <v>20</v>
      </c>
      <c r="H8182">
        <v>1</v>
      </c>
      <c r="I8182" t="s">
        <v>10269</v>
      </c>
      <c r="J8182" t="s">
        <v>22</v>
      </c>
      <c r="N8182">
        <v>4</v>
      </c>
      <c r="O8182" t="s">
        <v>10270</v>
      </c>
      <c r="P8182" t="s">
        <v>283</v>
      </c>
      <c r="Q8182" t="s">
        <v>75</v>
      </c>
    </row>
    <row r="8183" spans="1:17" x14ac:dyDescent="0.35">
      <c r="A8183">
        <v>2693776470</v>
      </c>
      <c r="B8183" s="1">
        <v>43626</v>
      </c>
      <c r="C8183" t="s">
        <v>26</v>
      </c>
      <c r="D8183" t="s">
        <v>71</v>
      </c>
      <c r="E8183" t="s">
        <v>19</v>
      </c>
      <c r="F8183" t="s">
        <v>46</v>
      </c>
      <c r="G8183" t="s">
        <v>28</v>
      </c>
      <c r="H8183">
        <v>3</v>
      </c>
      <c r="I8183" t="s">
        <v>153</v>
      </c>
      <c r="J8183" t="s">
        <v>169</v>
      </c>
      <c r="O8183" t="s">
        <v>49</v>
      </c>
      <c r="P8183" t="s">
        <v>50</v>
      </c>
      <c r="Q8183" t="s">
        <v>25</v>
      </c>
    </row>
    <row r="8184" spans="1:17" x14ac:dyDescent="0.35">
      <c r="A8184">
        <v>2738377629</v>
      </c>
      <c r="B8184" s="1">
        <v>43626</v>
      </c>
      <c r="C8184" t="s">
        <v>86</v>
      </c>
      <c r="D8184" t="s">
        <v>86</v>
      </c>
      <c r="F8184" t="s">
        <v>46</v>
      </c>
      <c r="G8184" t="s">
        <v>28</v>
      </c>
      <c r="H8184">
        <v>9</v>
      </c>
      <c r="I8184" t="s">
        <v>101</v>
      </c>
      <c r="J8184" t="s">
        <v>253</v>
      </c>
      <c r="O8184" t="s">
        <v>49</v>
      </c>
      <c r="P8184" t="s">
        <v>50</v>
      </c>
      <c r="Q8184" t="s">
        <v>25</v>
      </c>
    </row>
    <row r="8185" spans="1:17" x14ac:dyDescent="0.35">
      <c r="A8185">
        <v>2720463910</v>
      </c>
      <c r="B8185" s="1">
        <v>43626</v>
      </c>
      <c r="C8185" t="s">
        <v>17</v>
      </c>
      <c r="D8185" t="s">
        <v>129</v>
      </c>
      <c r="F8185" t="s">
        <v>19</v>
      </c>
      <c r="G8185" t="s">
        <v>28</v>
      </c>
      <c r="H8185">
        <v>6</v>
      </c>
      <c r="I8185" t="s">
        <v>8237</v>
      </c>
      <c r="J8185" t="s">
        <v>1111</v>
      </c>
      <c r="N8185">
        <v>3</v>
      </c>
      <c r="O8185" t="s">
        <v>135</v>
      </c>
      <c r="P8185" t="s">
        <v>136</v>
      </c>
      <c r="Q8185" t="s">
        <v>75</v>
      </c>
    </row>
    <row r="8186" spans="1:17" x14ac:dyDescent="0.35">
      <c r="A8186">
        <v>2690057043</v>
      </c>
      <c r="B8186" s="1">
        <v>43627</v>
      </c>
      <c r="C8186" t="s">
        <v>36</v>
      </c>
      <c r="D8186" t="s">
        <v>5030</v>
      </c>
      <c r="E8186">
        <v>21203643</v>
      </c>
      <c r="F8186" t="s">
        <v>46</v>
      </c>
      <c r="G8186" t="s">
        <v>28</v>
      </c>
      <c r="H8186">
        <v>7</v>
      </c>
      <c r="J8186" t="s">
        <v>79</v>
      </c>
      <c r="N8186">
        <v>23</v>
      </c>
      <c r="O8186" t="s">
        <v>10271</v>
      </c>
      <c r="P8186" t="s">
        <v>56</v>
      </c>
      <c r="Q8186" t="s">
        <v>25</v>
      </c>
    </row>
    <row r="8187" spans="1:17" x14ac:dyDescent="0.35">
      <c r="A8187">
        <v>2734375472</v>
      </c>
      <c r="B8187" s="1">
        <v>43627</v>
      </c>
      <c r="C8187" t="s">
        <v>26</v>
      </c>
      <c r="D8187" t="s">
        <v>10272</v>
      </c>
      <c r="F8187" t="s">
        <v>46</v>
      </c>
      <c r="G8187" t="s">
        <v>67</v>
      </c>
      <c r="H8187">
        <v>5</v>
      </c>
      <c r="I8187" t="s">
        <v>5389</v>
      </c>
      <c r="J8187" t="s">
        <v>22</v>
      </c>
      <c r="N8187">
        <v>6</v>
      </c>
      <c r="O8187" t="s">
        <v>240</v>
      </c>
      <c r="P8187" t="s">
        <v>50</v>
      </c>
      <c r="Q8187" t="s">
        <v>25</v>
      </c>
    </row>
    <row r="8188" spans="1:17" x14ac:dyDescent="0.35">
      <c r="A8188">
        <v>2738845938</v>
      </c>
      <c r="B8188" s="1">
        <v>43627</v>
      </c>
      <c r="C8188" t="s">
        <v>76</v>
      </c>
      <c r="D8188" t="s">
        <v>76</v>
      </c>
      <c r="F8188" t="s">
        <v>19</v>
      </c>
      <c r="G8188" t="s">
        <v>67</v>
      </c>
      <c r="H8188">
        <v>3</v>
      </c>
      <c r="I8188" t="s">
        <v>1237</v>
      </c>
      <c r="J8188" t="s">
        <v>6643</v>
      </c>
      <c r="N8188">
        <v>14</v>
      </c>
      <c r="O8188" t="s">
        <v>6644</v>
      </c>
      <c r="P8188" t="s">
        <v>56</v>
      </c>
      <c r="Q8188" t="s">
        <v>25</v>
      </c>
    </row>
    <row r="8189" spans="1:17" x14ac:dyDescent="0.35">
      <c r="A8189">
        <v>2734846642</v>
      </c>
      <c r="B8189" s="1">
        <v>43627</v>
      </c>
      <c r="C8189" t="s">
        <v>17</v>
      </c>
      <c r="D8189" t="s">
        <v>17</v>
      </c>
      <c r="F8189" t="s">
        <v>19</v>
      </c>
      <c r="G8189" t="s">
        <v>28</v>
      </c>
      <c r="H8189">
        <v>8</v>
      </c>
      <c r="J8189" t="s">
        <v>597</v>
      </c>
      <c r="O8189" t="s">
        <v>266</v>
      </c>
      <c r="P8189" t="s">
        <v>24</v>
      </c>
      <c r="Q8189" t="s">
        <v>25</v>
      </c>
    </row>
    <row r="8190" spans="1:17" x14ac:dyDescent="0.35">
      <c r="A8190">
        <v>2661441488</v>
      </c>
      <c r="B8190" s="1">
        <v>43627</v>
      </c>
      <c r="C8190" t="s">
        <v>17</v>
      </c>
      <c r="D8190" t="s">
        <v>1354</v>
      </c>
      <c r="F8190" t="s">
        <v>19</v>
      </c>
      <c r="G8190" t="s">
        <v>67</v>
      </c>
      <c r="H8190">
        <v>5</v>
      </c>
      <c r="I8190" t="s">
        <v>1355</v>
      </c>
      <c r="J8190" t="s">
        <v>169</v>
      </c>
      <c r="N8190">
        <v>2</v>
      </c>
      <c r="O8190" t="s">
        <v>793</v>
      </c>
      <c r="P8190" t="s">
        <v>429</v>
      </c>
      <c r="Q8190" t="s">
        <v>43</v>
      </c>
    </row>
    <row r="8191" spans="1:17" x14ac:dyDescent="0.35">
      <c r="A8191">
        <v>2734840662</v>
      </c>
      <c r="B8191" s="1">
        <v>43627</v>
      </c>
      <c r="C8191" t="s">
        <v>506</v>
      </c>
      <c r="D8191" t="s">
        <v>506</v>
      </c>
      <c r="F8191" t="s">
        <v>46</v>
      </c>
      <c r="G8191" t="s">
        <v>28</v>
      </c>
      <c r="H8191">
        <v>3</v>
      </c>
      <c r="I8191" t="s">
        <v>10273</v>
      </c>
      <c r="J8191" t="s">
        <v>253</v>
      </c>
      <c r="N8191">
        <v>5</v>
      </c>
      <c r="O8191" t="s">
        <v>1475</v>
      </c>
      <c r="P8191" t="s">
        <v>136</v>
      </c>
      <c r="Q8191" t="s">
        <v>25</v>
      </c>
    </row>
    <row r="8192" spans="1:17" x14ac:dyDescent="0.35">
      <c r="A8192">
        <v>2687441876</v>
      </c>
      <c r="B8192" s="1">
        <v>43627</v>
      </c>
      <c r="C8192" t="s">
        <v>17</v>
      </c>
      <c r="D8192" t="s">
        <v>10274</v>
      </c>
      <c r="F8192" t="s">
        <v>19</v>
      </c>
      <c r="G8192" t="s">
        <v>28</v>
      </c>
      <c r="H8192">
        <v>6</v>
      </c>
      <c r="I8192" t="s">
        <v>10275</v>
      </c>
      <c r="J8192" t="s">
        <v>22</v>
      </c>
      <c r="N8192">
        <v>3</v>
      </c>
      <c r="O8192" t="s">
        <v>275</v>
      </c>
      <c r="P8192" t="s">
        <v>35</v>
      </c>
      <c r="Q8192" t="s">
        <v>25</v>
      </c>
    </row>
    <row r="8193" spans="1:17" x14ac:dyDescent="0.35">
      <c r="A8193">
        <v>2701061080</v>
      </c>
      <c r="B8193" s="1">
        <v>43627</v>
      </c>
      <c r="C8193" t="s">
        <v>904</v>
      </c>
      <c r="D8193" t="s">
        <v>904</v>
      </c>
      <c r="F8193" t="s">
        <v>46</v>
      </c>
      <c r="G8193" t="s">
        <v>67</v>
      </c>
      <c r="H8193">
        <v>4</v>
      </c>
      <c r="I8193" t="s">
        <v>4594</v>
      </c>
      <c r="J8193" t="s">
        <v>206</v>
      </c>
      <c r="N8193">
        <v>14</v>
      </c>
      <c r="O8193" t="s">
        <v>1072</v>
      </c>
      <c r="P8193" t="s">
        <v>56</v>
      </c>
      <c r="Q8193" t="s">
        <v>25</v>
      </c>
    </row>
    <row r="8194" spans="1:17" x14ac:dyDescent="0.35">
      <c r="A8194">
        <v>2675378505</v>
      </c>
      <c r="B8194" s="1">
        <v>43627</v>
      </c>
      <c r="C8194" t="s">
        <v>17</v>
      </c>
      <c r="D8194" t="s">
        <v>129</v>
      </c>
      <c r="E8194" t="s">
        <v>4073</v>
      </c>
      <c r="F8194" t="s">
        <v>19</v>
      </c>
      <c r="G8194" t="s">
        <v>67</v>
      </c>
      <c r="H8194">
        <v>4</v>
      </c>
      <c r="I8194" t="s">
        <v>4074</v>
      </c>
      <c r="J8194" t="s">
        <v>169</v>
      </c>
      <c r="O8194" t="s">
        <v>546</v>
      </c>
      <c r="P8194" t="s">
        <v>50</v>
      </c>
      <c r="Q8194" t="s">
        <v>25</v>
      </c>
    </row>
    <row r="8195" spans="1:17" x14ac:dyDescent="0.35">
      <c r="A8195">
        <v>2737664251</v>
      </c>
      <c r="B8195" s="1">
        <v>43627</v>
      </c>
      <c r="C8195" t="s">
        <v>36</v>
      </c>
      <c r="D8195" t="s">
        <v>2740</v>
      </c>
      <c r="F8195" t="s">
        <v>19</v>
      </c>
      <c r="G8195" t="s">
        <v>67</v>
      </c>
      <c r="H8195">
        <v>2</v>
      </c>
      <c r="I8195" t="s">
        <v>341</v>
      </c>
      <c r="J8195" t="s">
        <v>770</v>
      </c>
      <c r="O8195" t="s">
        <v>70</v>
      </c>
      <c r="P8195" t="s">
        <v>56</v>
      </c>
      <c r="Q8195" t="s">
        <v>25</v>
      </c>
    </row>
    <row r="8196" spans="1:17" x14ac:dyDescent="0.35">
      <c r="A8196">
        <v>2687667210</v>
      </c>
      <c r="B8196" s="1">
        <v>43628</v>
      </c>
      <c r="C8196" t="s">
        <v>17</v>
      </c>
      <c r="D8196" t="s">
        <v>17</v>
      </c>
      <c r="E8196" t="s">
        <v>10276</v>
      </c>
      <c r="F8196" t="s">
        <v>19</v>
      </c>
      <c r="G8196" t="s">
        <v>20</v>
      </c>
      <c r="H8196">
        <v>3</v>
      </c>
      <c r="I8196" t="s">
        <v>10277</v>
      </c>
      <c r="J8196" t="s">
        <v>465</v>
      </c>
      <c r="N8196">
        <v>23</v>
      </c>
      <c r="O8196" t="s">
        <v>9872</v>
      </c>
      <c r="P8196" t="s">
        <v>91</v>
      </c>
      <c r="Q8196" t="s">
        <v>57</v>
      </c>
    </row>
    <row r="8197" spans="1:17" x14ac:dyDescent="0.35">
      <c r="A8197">
        <v>2690926343</v>
      </c>
      <c r="B8197" s="1">
        <v>43628</v>
      </c>
      <c r="C8197" t="s">
        <v>17</v>
      </c>
      <c r="D8197" t="s">
        <v>129</v>
      </c>
      <c r="F8197" t="s">
        <v>19</v>
      </c>
      <c r="G8197" t="s">
        <v>28</v>
      </c>
      <c r="H8197">
        <v>0</v>
      </c>
      <c r="I8197" t="s">
        <v>10278</v>
      </c>
      <c r="J8197" t="s">
        <v>597</v>
      </c>
      <c r="K8197">
        <v>110000</v>
      </c>
      <c r="L8197">
        <v>114000</v>
      </c>
      <c r="M8197" t="s">
        <v>216</v>
      </c>
      <c r="N8197">
        <v>2</v>
      </c>
      <c r="O8197" t="s">
        <v>10279</v>
      </c>
      <c r="P8197" t="s">
        <v>35</v>
      </c>
      <c r="Q8197" t="s">
        <v>57</v>
      </c>
    </row>
    <row r="8198" spans="1:17" x14ac:dyDescent="0.35">
      <c r="A8198">
        <v>2692283597</v>
      </c>
      <c r="B8198" s="1">
        <v>43628</v>
      </c>
      <c r="C8198" t="s">
        <v>58</v>
      </c>
      <c r="D8198" t="s">
        <v>4819</v>
      </c>
      <c r="F8198" t="s">
        <v>19</v>
      </c>
      <c r="G8198" t="s">
        <v>67</v>
      </c>
      <c r="H8198">
        <v>2</v>
      </c>
      <c r="I8198" t="s">
        <v>4820</v>
      </c>
      <c r="J8198" t="s">
        <v>831</v>
      </c>
      <c r="N8198">
        <v>25</v>
      </c>
      <c r="O8198" t="s">
        <v>1812</v>
      </c>
      <c r="P8198" t="s">
        <v>773</v>
      </c>
      <c r="Q8198" t="s">
        <v>173</v>
      </c>
    </row>
    <row r="8199" spans="1:17" x14ac:dyDescent="0.35">
      <c r="A8199">
        <v>2674048851</v>
      </c>
      <c r="B8199" s="1">
        <v>43628</v>
      </c>
      <c r="C8199" t="s">
        <v>17</v>
      </c>
      <c r="D8199" t="s">
        <v>17</v>
      </c>
      <c r="F8199" t="s">
        <v>19</v>
      </c>
      <c r="G8199" t="s">
        <v>28</v>
      </c>
      <c r="H8199">
        <v>4</v>
      </c>
      <c r="I8199" t="s">
        <v>10280</v>
      </c>
      <c r="J8199" t="s">
        <v>1415</v>
      </c>
      <c r="K8199">
        <v>99000</v>
      </c>
      <c r="L8199">
        <v>116000</v>
      </c>
      <c r="M8199" t="s">
        <v>80</v>
      </c>
      <c r="N8199">
        <v>7</v>
      </c>
      <c r="O8199" t="s">
        <v>1416</v>
      </c>
      <c r="P8199" t="s">
        <v>56</v>
      </c>
      <c r="Q8199" t="s">
        <v>25</v>
      </c>
    </row>
    <row r="8200" spans="1:17" x14ac:dyDescent="0.35">
      <c r="A8200">
        <v>2752441447</v>
      </c>
      <c r="B8200" s="1">
        <v>43628</v>
      </c>
      <c r="C8200" t="s">
        <v>17</v>
      </c>
      <c r="D8200" t="s">
        <v>129</v>
      </c>
      <c r="F8200" t="s">
        <v>19</v>
      </c>
      <c r="G8200" t="s">
        <v>28</v>
      </c>
      <c r="H8200">
        <v>3</v>
      </c>
      <c r="I8200" t="s">
        <v>10281</v>
      </c>
      <c r="J8200" t="s">
        <v>295</v>
      </c>
      <c r="N8200">
        <v>15</v>
      </c>
      <c r="O8200" t="s">
        <v>10282</v>
      </c>
      <c r="P8200" t="s">
        <v>50</v>
      </c>
      <c r="Q8200" t="s">
        <v>111</v>
      </c>
    </row>
    <row r="8201" spans="1:17" x14ac:dyDescent="0.35">
      <c r="A8201">
        <v>2496698356</v>
      </c>
      <c r="B8201" s="1">
        <v>43628</v>
      </c>
      <c r="C8201" t="s">
        <v>17</v>
      </c>
      <c r="D8201" t="s">
        <v>129</v>
      </c>
      <c r="E8201" t="s">
        <v>2079</v>
      </c>
      <c r="F8201" t="s">
        <v>19</v>
      </c>
      <c r="G8201" t="s">
        <v>67</v>
      </c>
      <c r="H8201">
        <v>4</v>
      </c>
      <c r="I8201" t="s">
        <v>2080</v>
      </c>
      <c r="J8201" t="s">
        <v>169</v>
      </c>
      <c r="O8201" t="s">
        <v>85</v>
      </c>
      <c r="P8201" t="s">
        <v>35</v>
      </c>
      <c r="Q8201" t="s">
        <v>25</v>
      </c>
    </row>
    <row r="8202" spans="1:17" x14ac:dyDescent="0.35">
      <c r="A8202">
        <v>2710377125</v>
      </c>
      <c r="B8202" s="1">
        <v>43628</v>
      </c>
      <c r="C8202" t="s">
        <v>17</v>
      </c>
      <c r="D8202" t="s">
        <v>1256</v>
      </c>
      <c r="F8202" t="s">
        <v>19</v>
      </c>
      <c r="G8202" t="s">
        <v>20</v>
      </c>
      <c r="H8202">
        <v>2</v>
      </c>
      <c r="I8202" t="s">
        <v>4679</v>
      </c>
      <c r="J8202" t="s">
        <v>22</v>
      </c>
      <c r="N8202">
        <v>69</v>
      </c>
      <c r="O8202" t="s">
        <v>871</v>
      </c>
      <c r="P8202" t="s">
        <v>56</v>
      </c>
      <c r="Q8202" t="s">
        <v>43</v>
      </c>
    </row>
    <row r="8203" spans="1:17" x14ac:dyDescent="0.35">
      <c r="A8203">
        <v>2683586593</v>
      </c>
      <c r="B8203" s="1">
        <v>43628</v>
      </c>
      <c r="C8203" t="s">
        <v>26</v>
      </c>
      <c r="D8203" t="s">
        <v>71</v>
      </c>
      <c r="E8203" t="s">
        <v>19</v>
      </c>
      <c r="F8203" t="s">
        <v>46</v>
      </c>
      <c r="G8203" t="s">
        <v>28</v>
      </c>
      <c r="H8203">
        <v>4</v>
      </c>
      <c r="I8203" t="s">
        <v>153</v>
      </c>
      <c r="J8203" t="s">
        <v>844</v>
      </c>
      <c r="O8203" t="s">
        <v>49</v>
      </c>
      <c r="P8203" t="s">
        <v>50</v>
      </c>
      <c r="Q8203" t="s">
        <v>25</v>
      </c>
    </row>
    <row r="8204" spans="1:17" x14ac:dyDescent="0.35">
      <c r="A8204">
        <v>2751718202</v>
      </c>
      <c r="B8204" s="1">
        <v>43628</v>
      </c>
      <c r="C8204" t="s">
        <v>26</v>
      </c>
      <c r="D8204" t="s">
        <v>71</v>
      </c>
      <c r="E8204" t="s">
        <v>10283</v>
      </c>
      <c r="F8204" t="s">
        <v>46</v>
      </c>
      <c r="G8204" t="s">
        <v>67</v>
      </c>
      <c r="H8204">
        <v>4</v>
      </c>
      <c r="I8204" t="s">
        <v>10284</v>
      </c>
      <c r="J8204" t="s">
        <v>3242</v>
      </c>
      <c r="N8204">
        <v>5</v>
      </c>
      <c r="O8204" t="s">
        <v>7211</v>
      </c>
      <c r="P8204" t="s">
        <v>136</v>
      </c>
      <c r="Q8204" t="s">
        <v>25</v>
      </c>
    </row>
    <row r="8205" spans="1:17" x14ac:dyDescent="0.35">
      <c r="A8205">
        <v>2623323420</v>
      </c>
      <c r="B8205" s="1">
        <v>43628</v>
      </c>
      <c r="C8205" t="s">
        <v>65</v>
      </c>
      <c r="D8205" t="s">
        <v>323</v>
      </c>
      <c r="E8205" t="s">
        <v>52</v>
      </c>
      <c r="F8205" t="s">
        <v>19</v>
      </c>
      <c r="G8205" t="s">
        <v>67</v>
      </c>
      <c r="H8205">
        <v>5</v>
      </c>
      <c r="I8205" t="s">
        <v>5384</v>
      </c>
      <c r="J8205" t="s">
        <v>365</v>
      </c>
      <c r="N8205">
        <v>3</v>
      </c>
      <c r="O8205" t="s">
        <v>793</v>
      </c>
      <c r="P8205" t="s">
        <v>429</v>
      </c>
      <c r="Q8205" t="s">
        <v>43</v>
      </c>
    </row>
    <row r="8206" spans="1:17" x14ac:dyDescent="0.35">
      <c r="A8206">
        <v>2696901447</v>
      </c>
      <c r="B8206" s="1">
        <v>43628</v>
      </c>
      <c r="C8206" t="s">
        <v>608</v>
      </c>
      <c r="D8206" t="s">
        <v>10285</v>
      </c>
      <c r="F8206" t="s">
        <v>19</v>
      </c>
      <c r="G8206" t="s">
        <v>797</v>
      </c>
      <c r="H8206">
        <v>8</v>
      </c>
      <c r="I8206" t="s">
        <v>10286</v>
      </c>
      <c r="J8206" t="s">
        <v>627</v>
      </c>
      <c r="N8206">
        <v>8</v>
      </c>
      <c r="O8206" t="s">
        <v>1087</v>
      </c>
      <c r="P8206" t="s">
        <v>136</v>
      </c>
      <c r="Q8206" t="s">
        <v>25</v>
      </c>
    </row>
    <row r="8207" spans="1:17" x14ac:dyDescent="0.35">
      <c r="A8207">
        <v>2677439701</v>
      </c>
      <c r="B8207" s="1">
        <v>43629</v>
      </c>
      <c r="C8207" t="s">
        <v>3395</v>
      </c>
      <c r="D8207" t="s">
        <v>3395</v>
      </c>
      <c r="F8207" t="s">
        <v>19</v>
      </c>
      <c r="G8207" t="s">
        <v>67</v>
      </c>
      <c r="H8207">
        <v>3</v>
      </c>
      <c r="I8207" t="s">
        <v>3396</v>
      </c>
      <c r="J8207" t="s">
        <v>713</v>
      </c>
      <c r="O8207" t="s">
        <v>947</v>
      </c>
      <c r="P8207" t="s">
        <v>35</v>
      </c>
      <c r="Q8207" t="s">
        <v>173</v>
      </c>
    </row>
    <row r="8208" spans="1:17" x14ac:dyDescent="0.35">
      <c r="A8208">
        <v>2677404153</v>
      </c>
      <c r="B8208" s="1">
        <v>43629</v>
      </c>
      <c r="C8208" t="s">
        <v>17</v>
      </c>
      <c r="D8208" t="s">
        <v>849</v>
      </c>
      <c r="E8208" t="s">
        <v>850</v>
      </c>
      <c r="F8208" t="s">
        <v>19</v>
      </c>
      <c r="G8208" t="s">
        <v>28</v>
      </c>
      <c r="H8208">
        <v>2</v>
      </c>
      <c r="I8208" t="s">
        <v>851</v>
      </c>
      <c r="J8208" t="s">
        <v>127</v>
      </c>
      <c r="N8208">
        <v>1</v>
      </c>
      <c r="O8208" t="s">
        <v>135</v>
      </c>
      <c r="P8208" t="s">
        <v>136</v>
      </c>
      <c r="Q8208" t="s">
        <v>75</v>
      </c>
    </row>
    <row r="8209" spans="1:17" x14ac:dyDescent="0.35">
      <c r="A8209">
        <v>2718975058</v>
      </c>
      <c r="B8209" s="1">
        <v>43629</v>
      </c>
      <c r="C8209" t="s">
        <v>44</v>
      </c>
      <c r="D8209" t="s">
        <v>1163</v>
      </c>
      <c r="F8209" t="s">
        <v>19</v>
      </c>
      <c r="G8209" t="s">
        <v>28</v>
      </c>
      <c r="H8209">
        <v>4</v>
      </c>
      <c r="I8209" t="s">
        <v>2219</v>
      </c>
      <c r="J8209" t="s">
        <v>10287</v>
      </c>
      <c r="O8209" t="s">
        <v>1705</v>
      </c>
      <c r="P8209" t="s">
        <v>56</v>
      </c>
      <c r="Q8209" t="s">
        <v>111</v>
      </c>
    </row>
    <row r="8210" spans="1:17" x14ac:dyDescent="0.35">
      <c r="A8210">
        <v>2628576211</v>
      </c>
      <c r="B8210" s="1">
        <v>43629</v>
      </c>
      <c r="C8210" t="s">
        <v>65</v>
      </c>
      <c r="D8210" t="s">
        <v>66</v>
      </c>
      <c r="F8210" t="s">
        <v>19</v>
      </c>
      <c r="G8210" t="s">
        <v>67</v>
      </c>
      <c r="H8210">
        <v>3</v>
      </c>
      <c r="I8210" t="s">
        <v>68</v>
      </c>
      <c r="J8210" t="s">
        <v>335</v>
      </c>
      <c r="N8210">
        <v>29</v>
      </c>
      <c r="O8210" t="s">
        <v>70</v>
      </c>
      <c r="P8210" t="s">
        <v>56</v>
      </c>
      <c r="Q8210" t="s">
        <v>25</v>
      </c>
    </row>
    <row r="8211" spans="1:17" x14ac:dyDescent="0.35">
      <c r="A8211">
        <v>2748575247</v>
      </c>
      <c r="B8211" s="1">
        <v>43629</v>
      </c>
      <c r="C8211" t="s">
        <v>26</v>
      </c>
      <c r="D8211" t="s">
        <v>10288</v>
      </c>
      <c r="F8211" t="s">
        <v>19</v>
      </c>
      <c r="G8211" t="s">
        <v>20</v>
      </c>
      <c r="H8211">
        <v>2</v>
      </c>
      <c r="I8211" t="s">
        <v>10289</v>
      </c>
      <c r="J8211" t="s">
        <v>465</v>
      </c>
      <c r="O8211" t="s">
        <v>10290</v>
      </c>
      <c r="P8211" t="s">
        <v>35</v>
      </c>
      <c r="Q8211" t="s">
        <v>111</v>
      </c>
    </row>
    <row r="8212" spans="1:17" x14ac:dyDescent="0.35">
      <c r="A8212">
        <v>2719825456</v>
      </c>
      <c r="B8212" s="1">
        <v>43629</v>
      </c>
      <c r="C8212" t="s">
        <v>97</v>
      </c>
      <c r="D8212" t="s">
        <v>10291</v>
      </c>
      <c r="E8212" t="s">
        <v>10292</v>
      </c>
      <c r="F8212" t="s">
        <v>46</v>
      </c>
      <c r="G8212" t="s">
        <v>28</v>
      </c>
      <c r="H8212">
        <v>5</v>
      </c>
      <c r="I8212" t="s">
        <v>10293</v>
      </c>
      <c r="J8212" t="s">
        <v>820</v>
      </c>
      <c r="N8212">
        <v>9</v>
      </c>
      <c r="O8212" t="s">
        <v>10294</v>
      </c>
      <c r="P8212" t="s">
        <v>56</v>
      </c>
      <c r="Q8212" t="s">
        <v>57</v>
      </c>
    </row>
    <row r="8213" spans="1:17" x14ac:dyDescent="0.35">
      <c r="A8213">
        <v>2689886173</v>
      </c>
      <c r="B8213" s="1">
        <v>43629</v>
      </c>
      <c r="C8213" t="s">
        <v>26</v>
      </c>
      <c r="D8213" t="s">
        <v>71</v>
      </c>
      <c r="E8213" t="s">
        <v>19</v>
      </c>
      <c r="F8213" t="s">
        <v>46</v>
      </c>
      <c r="G8213" t="s">
        <v>28</v>
      </c>
      <c r="H8213">
        <v>6</v>
      </c>
      <c r="I8213" t="s">
        <v>153</v>
      </c>
      <c r="J8213" t="s">
        <v>1607</v>
      </c>
      <c r="O8213" t="s">
        <v>49</v>
      </c>
      <c r="P8213" t="s">
        <v>50</v>
      </c>
      <c r="Q8213" t="s">
        <v>25</v>
      </c>
    </row>
    <row r="8214" spans="1:17" x14ac:dyDescent="0.35">
      <c r="A8214">
        <v>2702451560</v>
      </c>
      <c r="B8214" s="1">
        <v>43629</v>
      </c>
      <c r="C8214" t="s">
        <v>97</v>
      </c>
      <c r="D8214" t="s">
        <v>155</v>
      </c>
      <c r="F8214" t="s">
        <v>46</v>
      </c>
      <c r="G8214" t="s">
        <v>28</v>
      </c>
      <c r="H8214">
        <v>6</v>
      </c>
      <c r="I8214" t="s">
        <v>10295</v>
      </c>
      <c r="J8214" t="s">
        <v>22</v>
      </c>
      <c r="N8214">
        <v>6</v>
      </c>
      <c r="O8214" t="s">
        <v>4539</v>
      </c>
      <c r="P8214" t="s">
        <v>136</v>
      </c>
      <c r="Q8214" t="s">
        <v>57</v>
      </c>
    </row>
    <row r="8215" spans="1:17" x14ac:dyDescent="0.35">
      <c r="A8215">
        <v>2640355670</v>
      </c>
      <c r="B8215" s="1">
        <v>43629</v>
      </c>
      <c r="C8215" t="s">
        <v>26</v>
      </c>
      <c r="D8215" t="s">
        <v>71</v>
      </c>
      <c r="F8215" t="s">
        <v>19</v>
      </c>
      <c r="G8215" t="s">
        <v>28</v>
      </c>
      <c r="H8215">
        <v>9</v>
      </c>
      <c r="I8215" t="s">
        <v>479</v>
      </c>
      <c r="J8215" t="s">
        <v>5711</v>
      </c>
      <c r="O8215" t="s">
        <v>207</v>
      </c>
      <c r="P8215" t="s">
        <v>145</v>
      </c>
      <c r="Q8215" t="s">
        <v>25</v>
      </c>
    </row>
    <row r="8216" spans="1:17" x14ac:dyDescent="0.35">
      <c r="A8216">
        <v>2625739282</v>
      </c>
      <c r="B8216" s="1">
        <v>43629</v>
      </c>
      <c r="C8216" t="s">
        <v>208</v>
      </c>
      <c r="D8216" t="s">
        <v>567</v>
      </c>
      <c r="E8216" t="s">
        <v>5665</v>
      </c>
      <c r="F8216" t="s">
        <v>19</v>
      </c>
      <c r="G8216" t="s">
        <v>28</v>
      </c>
      <c r="H8216">
        <v>7</v>
      </c>
      <c r="I8216" t="s">
        <v>101</v>
      </c>
      <c r="J8216" t="s">
        <v>414</v>
      </c>
      <c r="N8216">
        <v>2</v>
      </c>
      <c r="O8216" t="s">
        <v>387</v>
      </c>
      <c r="P8216" t="s">
        <v>50</v>
      </c>
      <c r="Q8216" t="s">
        <v>146</v>
      </c>
    </row>
    <row r="8217" spans="1:17" x14ac:dyDescent="0.35">
      <c r="A8217">
        <v>2679930472</v>
      </c>
      <c r="B8217" s="1">
        <v>43629</v>
      </c>
      <c r="C8217" t="s">
        <v>26</v>
      </c>
      <c r="D8217" t="s">
        <v>26</v>
      </c>
      <c r="F8217" t="s">
        <v>46</v>
      </c>
      <c r="G8217" t="s">
        <v>28</v>
      </c>
      <c r="H8217">
        <v>4</v>
      </c>
      <c r="I8217" t="s">
        <v>10296</v>
      </c>
      <c r="J8217" t="s">
        <v>10297</v>
      </c>
      <c r="N8217">
        <v>7</v>
      </c>
      <c r="O8217" t="s">
        <v>499</v>
      </c>
    </row>
    <row r="8218" spans="1:17" x14ac:dyDescent="0.35">
      <c r="A8218">
        <v>2676922364</v>
      </c>
      <c r="B8218" s="1">
        <v>43630</v>
      </c>
      <c r="C8218" t="s">
        <v>189</v>
      </c>
      <c r="D8218" t="s">
        <v>1134</v>
      </c>
      <c r="E8218" t="s">
        <v>7886</v>
      </c>
      <c r="F8218" t="s">
        <v>19</v>
      </c>
      <c r="G8218" t="s">
        <v>28</v>
      </c>
      <c r="H8218">
        <v>10</v>
      </c>
      <c r="I8218" t="s">
        <v>7887</v>
      </c>
      <c r="J8218" t="s">
        <v>435</v>
      </c>
      <c r="O8218" t="s">
        <v>3613</v>
      </c>
      <c r="P8218" t="s">
        <v>35</v>
      </c>
      <c r="Q8218" t="s">
        <v>146</v>
      </c>
    </row>
    <row r="8219" spans="1:17" x14ac:dyDescent="0.35">
      <c r="A8219">
        <v>2732438866</v>
      </c>
      <c r="B8219" s="1">
        <v>43630</v>
      </c>
      <c r="C8219" t="s">
        <v>208</v>
      </c>
      <c r="D8219" t="s">
        <v>3365</v>
      </c>
      <c r="F8219" t="s">
        <v>19</v>
      </c>
      <c r="G8219" t="s">
        <v>28</v>
      </c>
      <c r="H8219">
        <v>4</v>
      </c>
      <c r="I8219" t="s">
        <v>3366</v>
      </c>
      <c r="J8219" t="s">
        <v>127</v>
      </c>
      <c r="N8219">
        <v>5</v>
      </c>
      <c r="O8219" t="s">
        <v>421</v>
      </c>
      <c r="P8219" t="s">
        <v>35</v>
      </c>
      <c r="Q8219" t="s">
        <v>25</v>
      </c>
    </row>
    <row r="8220" spans="1:17" x14ac:dyDescent="0.35">
      <c r="A8220">
        <v>2672386058</v>
      </c>
      <c r="B8220" s="1">
        <v>43630</v>
      </c>
      <c r="C8220" t="s">
        <v>3128</v>
      </c>
      <c r="D8220" t="s">
        <v>3150</v>
      </c>
      <c r="F8220" t="s">
        <v>19</v>
      </c>
      <c r="G8220" t="s">
        <v>67</v>
      </c>
      <c r="H8220">
        <v>4</v>
      </c>
      <c r="I8220" t="s">
        <v>3151</v>
      </c>
      <c r="J8220" t="s">
        <v>188</v>
      </c>
      <c r="N8220">
        <v>9</v>
      </c>
      <c r="O8220" t="s">
        <v>1350</v>
      </c>
      <c r="P8220" t="s">
        <v>106</v>
      </c>
      <c r="Q8220" t="s">
        <v>25</v>
      </c>
    </row>
    <row r="8221" spans="1:17" x14ac:dyDescent="0.35">
      <c r="A8221">
        <v>2702764030</v>
      </c>
      <c r="B8221" s="1">
        <v>43630</v>
      </c>
      <c r="C8221" t="s">
        <v>65</v>
      </c>
      <c r="D8221" t="s">
        <v>65</v>
      </c>
      <c r="F8221" t="s">
        <v>19</v>
      </c>
      <c r="G8221" t="s">
        <v>28</v>
      </c>
      <c r="H8221">
        <v>5</v>
      </c>
      <c r="I8221" t="s">
        <v>9620</v>
      </c>
      <c r="J8221" t="s">
        <v>646</v>
      </c>
      <c r="N8221">
        <v>10</v>
      </c>
      <c r="O8221" t="s">
        <v>10298</v>
      </c>
      <c r="P8221" t="s">
        <v>56</v>
      </c>
      <c r="Q8221" t="s">
        <v>57</v>
      </c>
    </row>
    <row r="8222" spans="1:17" x14ac:dyDescent="0.35">
      <c r="A8222">
        <v>2718238660</v>
      </c>
      <c r="B8222" s="1">
        <v>43630</v>
      </c>
      <c r="C8222" t="s">
        <v>17</v>
      </c>
      <c r="D8222" t="s">
        <v>10299</v>
      </c>
      <c r="F8222" t="s">
        <v>19</v>
      </c>
      <c r="G8222" t="s">
        <v>28</v>
      </c>
      <c r="H8222">
        <v>5</v>
      </c>
      <c r="I8222" t="s">
        <v>10300</v>
      </c>
      <c r="J8222" t="s">
        <v>549</v>
      </c>
      <c r="K8222">
        <v>90000</v>
      </c>
      <c r="L8222">
        <v>162000</v>
      </c>
      <c r="M8222" t="s">
        <v>216</v>
      </c>
      <c r="N8222">
        <v>14</v>
      </c>
      <c r="O8222" t="s">
        <v>757</v>
      </c>
      <c r="P8222" t="s">
        <v>136</v>
      </c>
      <c r="Q8222" t="s">
        <v>75</v>
      </c>
    </row>
    <row r="8223" spans="1:17" x14ac:dyDescent="0.35">
      <c r="A8223">
        <v>2686395035</v>
      </c>
      <c r="B8223" s="1">
        <v>43630</v>
      </c>
      <c r="C8223" t="s">
        <v>44</v>
      </c>
      <c r="D8223" t="s">
        <v>10301</v>
      </c>
      <c r="E8223" t="s">
        <v>10302</v>
      </c>
      <c r="F8223" t="s">
        <v>46</v>
      </c>
      <c r="G8223" t="s">
        <v>20</v>
      </c>
      <c r="H8223">
        <v>0</v>
      </c>
      <c r="I8223" t="s">
        <v>10303</v>
      </c>
      <c r="J8223" t="s">
        <v>22</v>
      </c>
      <c r="O8223" t="s">
        <v>240</v>
      </c>
      <c r="P8223" t="s">
        <v>50</v>
      </c>
      <c r="Q8223" t="s">
        <v>25</v>
      </c>
    </row>
    <row r="8224" spans="1:17" x14ac:dyDescent="0.35">
      <c r="A8224">
        <v>2715161510</v>
      </c>
      <c r="B8224" s="1">
        <v>43630</v>
      </c>
      <c r="C8224" t="s">
        <v>97</v>
      </c>
      <c r="D8224" t="s">
        <v>155</v>
      </c>
      <c r="F8224" t="s">
        <v>19</v>
      </c>
      <c r="G8224" t="s">
        <v>28</v>
      </c>
      <c r="H8224">
        <v>3</v>
      </c>
      <c r="I8224" t="s">
        <v>10304</v>
      </c>
      <c r="J8224" t="s">
        <v>7185</v>
      </c>
      <c r="K8224">
        <v>151000</v>
      </c>
      <c r="L8224">
        <v>196000</v>
      </c>
      <c r="M8224" t="s">
        <v>216</v>
      </c>
      <c r="N8224">
        <v>18</v>
      </c>
      <c r="O8224" t="s">
        <v>628</v>
      </c>
      <c r="P8224" t="s">
        <v>136</v>
      </c>
      <c r="Q8224" t="s">
        <v>57</v>
      </c>
    </row>
    <row r="8225" spans="1:17" x14ac:dyDescent="0.35">
      <c r="A8225">
        <v>2715042212</v>
      </c>
      <c r="B8225" s="1">
        <v>43630</v>
      </c>
      <c r="C8225" t="s">
        <v>26</v>
      </c>
      <c r="D8225" t="s">
        <v>8222</v>
      </c>
      <c r="E8225" t="s">
        <v>633</v>
      </c>
      <c r="F8225" t="s">
        <v>19</v>
      </c>
      <c r="G8225" t="s">
        <v>67</v>
      </c>
      <c r="H8225">
        <v>4</v>
      </c>
      <c r="I8225" t="s">
        <v>10203</v>
      </c>
      <c r="J8225" t="s">
        <v>109</v>
      </c>
      <c r="N8225">
        <v>3</v>
      </c>
      <c r="O8225" t="s">
        <v>10305</v>
      </c>
      <c r="P8225" t="s">
        <v>50</v>
      </c>
      <c r="Q8225" t="s">
        <v>146</v>
      </c>
    </row>
    <row r="8226" spans="1:17" x14ac:dyDescent="0.35">
      <c r="A8226">
        <v>2716163688</v>
      </c>
      <c r="B8226" s="1">
        <v>43630</v>
      </c>
      <c r="C8226" t="s">
        <v>396</v>
      </c>
      <c r="D8226" t="s">
        <v>396</v>
      </c>
      <c r="F8226" t="s">
        <v>19</v>
      </c>
      <c r="G8226" t="s">
        <v>20</v>
      </c>
      <c r="H8226">
        <v>2</v>
      </c>
      <c r="I8226" t="s">
        <v>10306</v>
      </c>
      <c r="J8226" t="s">
        <v>22</v>
      </c>
      <c r="N8226">
        <v>27</v>
      </c>
      <c r="O8226" t="s">
        <v>10307</v>
      </c>
      <c r="P8226" t="s">
        <v>24</v>
      </c>
      <c r="Q8226" t="s">
        <v>146</v>
      </c>
    </row>
    <row r="8227" spans="1:17" x14ac:dyDescent="0.35">
      <c r="A8227">
        <v>2654772430</v>
      </c>
      <c r="B8227" s="1">
        <v>43630</v>
      </c>
      <c r="C8227" t="s">
        <v>189</v>
      </c>
      <c r="D8227" t="s">
        <v>10308</v>
      </c>
      <c r="F8227" t="s">
        <v>19</v>
      </c>
      <c r="G8227" t="s">
        <v>28</v>
      </c>
      <c r="H8227">
        <v>11</v>
      </c>
      <c r="I8227" t="s">
        <v>1637</v>
      </c>
      <c r="J8227" t="s">
        <v>22</v>
      </c>
      <c r="N8227">
        <v>12</v>
      </c>
      <c r="O8227" t="s">
        <v>3575</v>
      </c>
      <c r="P8227" t="s">
        <v>35</v>
      </c>
      <c r="Q8227" t="s">
        <v>25</v>
      </c>
    </row>
    <row r="8228" spans="1:17" x14ac:dyDescent="0.35">
      <c r="A8228">
        <v>2651794768</v>
      </c>
      <c r="B8228" s="1">
        <v>43630</v>
      </c>
      <c r="C8228" t="s">
        <v>17</v>
      </c>
      <c r="D8228" t="s">
        <v>129</v>
      </c>
      <c r="E8228" t="s">
        <v>1322</v>
      </c>
      <c r="F8228" t="s">
        <v>19</v>
      </c>
      <c r="G8228" t="s">
        <v>67</v>
      </c>
      <c r="H8228">
        <v>5</v>
      </c>
      <c r="I8228" t="s">
        <v>10309</v>
      </c>
      <c r="J8228" t="s">
        <v>1969</v>
      </c>
      <c r="N8228">
        <v>3</v>
      </c>
      <c r="O8228" t="s">
        <v>1174</v>
      </c>
      <c r="P8228" t="s">
        <v>1175</v>
      </c>
      <c r="Q8228" t="s">
        <v>43</v>
      </c>
    </row>
    <row r="8229" spans="1:17" x14ac:dyDescent="0.35">
      <c r="A8229">
        <v>2716405386</v>
      </c>
      <c r="B8229" s="1">
        <v>43630</v>
      </c>
      <c r="C8229" t="s">
        <v>17</v>
      </c>
      <c r="D8229" t="s">
        <v>10310</v>
      </c>
      <c r="F8229" t="s">
        <v>46</v>
      </c>
      <c r="G8229" t="s">
        <v>67</v>
      </c>
      <c r="H8229">
        <v>2</v>
      </c>
      <c r="I8229" t="s">
        <v>10311</v>
      </c>
      <c r="J8229" t="s">
        <v>22</v>
      </c>
      <c r="O8229" t="s">
        <v>240</v>
      </c>
      <c r="P8229" t="s">
        <v>50</v>
      </c>
      <c r="Q8229" t="s">
        <v>25</v>
      </c>
    </row>
    <row r="8230" spans="1:17" x14ac:dyDescent="0.35">
      <c r="A8230">
        <v>2520410662</v>
      </c>
      <c r="B8230" s="1">
        <v>43631</v>
      </c>
      <c r="C8230" t="s">
        <v>92</v>
      </c>
      <c r="D8230" t="s">
        <v>1905</v>
      </c>
      <c r="E8230" t="s">
        <v>1906</v>
      </c>
      <c r="F8230" t="s">
        <v>19</v>
      </c>
      <c r="G8230" t="s">
        <v>28</v>
      </c>
      <c r="H8230">
        <v>6</v>
      </c>
      <c r="I8230" t="s">
        <v>3171</v>
      </c>
      <c r="J8230" t="s">
        <v>206</v>
      </c>
      <c r="N8230">
        <v>7</v>
      </c>
      <c r="O8230" t="s">
        <v>1909</v>
      </c>
      <c r="P8230" t="s">
        <v>56</v>
      </c>
      <c r="Q8230" t="s">
        <v>43</v>
      </c>
    </row>
    <row r="8231" spans="1:17" x14ac:dyDescent="0.35">
      <c r="A8231">
        <v>2681374761</v>
      </c>
      <c r="B8231" s="1">
        <v>43631</v>
      </c>
      <c r="C8231" t="s">
        <v>17</v>
      </c>
      <c r="D8231" t="s">
        <v>3372</v>
      </c>
      <c r="F8231" t="s">
        <v>19</v>
      </c>
      <c r="G8231" t="s">
        <v>67</v>
      </c>
      <c r="H8231">
        <v>3</v>
      </c>
      <c r="I8231" t="s">
        <v>830</v>
      </c>
      <c r="J8231" t="s">
        <v>342</v>
      </c>
      <c r="O8231" t="s">
        <v>85</v>
      </c>
      <c r="P8231" t="s">
        <v>35</v>
      </c>
      <c r="Q8231" t="s">
        <v>25</v>
      </c>
    </row>
    <row r="8232" spans="1:17" x14ac:dyDescent="0.35">
      <c r="A8232">
        <v>2738358926</v>
      </c>
      <c r="B8232" s="1">
        <v>43631</v>
      </c>
      <c r="C8232" t="s">
        <v>86</v>
      </c>
      <c r="D8232" t="s">
        <v>86</v>
      </c>
      <c r="F8232" t="s">
        <v>46</v>
      </c>
      <c r="G8232" t="s">
        <v>28</v>
      </c>
      <c r="H8232">
        <v>5</v>
      </c>
      <c r="I8232" t="s">
        <v>101</v>
      </c>
      <c r="J8232" t="s">
        <v>746</v>
      </c>
      <c r="O8232" t="s">
        <v>49</v>
      </c>
      <c r="P8232" t="s">
        <v>50</v>
      </c>
      <c r="Q8232" t="s">
        <v>25</v>
      </c>
    </row>
    <row r="8233" spans="1:17" x14ac:dyDescent="0.35">
      <c r="A8233">
        <v>2683512485</v>
      </c>
      <c r="B8233" s="1">
        <v>43631</v>
      </c>
      <c r="C8233" t="s">
        <v>36</v>
      </c>
      <c r="D8233" t="s">
        <v>36</v>
      </c>
      <c r="F8233" t="s">
        <v>19</v>
      </c>
      <c r="G8233" t="s">
        <v>28</v>
      </c>
      <c r="H8233">
        <v>3</v>
      </c>
      <c r="I8233" t="s">
        <v>10312</v>
      </c>
      <c r="J8233" t="s">
        <v>10313</v>
      </c>
      <c r="N8233">
        <v>15</v>
      </c>
      <c r="O8233" t="s">
        <v>10314</v>
      </c>
      <c r="P8233" t="s">
        <v>56</v>
      </c>
      <c r="Q8233" t="s">
        <v>57</v>
      </c>
    </row>
    <row r="8234" spans="1:17" x14ac:dyDescent="0.35">
      <c r="A8234">
        <v>2718171024</v>
      </c>
      <c r="B8234" s="1">
        <v>43631</v>
      </c>
      <c r="C8234" t="s">
        <v>17</v>
      </c>
      <c r="D8234" t="s">
        <v>17</v>
      </c>
      <c r="E8234" t="s">
        <v>5311</v>
      </c>
      <c r="F8234" t="s">
        <v>46</v>
      </c>
      <c r="G8234" t="s">
        <v>28</v>
      </c>
      <c r="H8234">
        <v>4</v>
      </c>
      <c r="I8234" t="s">
        <v>5312</v>
      </c>
      <c r="J8234" t="s">
        <v>22</v>
      </c>
      <c r="N8234">
        <v>7</v>
      </c>
      <c r="O8234" t="s">
        <v>986</v>
      </c>
      <c r="P8234" t="s">
        <v>50</v>
      </c>
      <c r="Q8234" t="s">
        <v>57</v>
      </c>
    </row>
    <row r="8235" spans="1:17" x14ac:dyDescent="0.35">
      <c r="A8235">
        <v>2687273658</v>
      </c>
      <c r="B8235" s="1">
        <v>43631</v>
      </c>
      <c r="C8235" t="s">
        <v>17</v>
      </c>
      <c r="D8235" t="s">
        <v>129</v>
      </c>
      <c r="F8235" t="s">
        <v>19</v>
      </c>
      <c r="G8235" t="s">
        <v>28</v>
      </c>
      <c r="H8235">
        <v>5</v>
      </c>
      <c r="I8235" t="s">
        <v>10315</v>
      </c>
      <c r="J8235" t="s">
        <v>22</v>
      </c>
      <c r="N8235">
        <v>1</v>
      </c>
      <c r="O8235" t="s">
        <v>135</v>
      </c>
      <c r="P8235" t="s">
        <v>136</v>
      </c>
      <c r="Q8235" t="s">
        <v>75</v>
      </c>
    </row>
    <row r="8236" spans="1:17" x14ac:dyDescent="0.35">
      <c r="A8236">
        <v>2701437746</v>
      </c>
      <c r="B8236" s="1">
        <v>43631</v>
      </c>
      <c r="C8236" t="s">
        <v>58</v>
      </c>
      <c r="D8236" t="s">
        <v>3099</v>
      </c>
      <c r="F8236" t="s">
        <v>19</v>
      </c>
      <c r="G8236" t="s">
        <v>28</v>
      </c>
      <c r="H8236">
        <v>3</v>
      </c>
      <c r="I8236" t="s">
        <v>4951</v>
      </c>
      <c r="J8236" t="s">
        <v>320</v>
      </c>
      <c r="N8236">
        <v>3</v>
      </c>
      <c r="O8236" t="s">
        <v>1812</v>
      </c>
      <c r="P8236" t="s">
        <v>773</v>
      </c>
      <c r="Q8236" t="s">
        <v>173</v>
      </c>
    </row>
    <row r="8237" spans="1:17" x14ac:dyDescent="0.35">
      <c r="A8237">
        <v>2715163530</v>
      </c>
      <c r="B8237" s="1">
        <v>43631</v>
      </c>
      <c r="C8237" t="s">
        <v>17</v>
      </c>
      <c r="D8237" t="s">
        <v>4631</v>
      </c>
      <c r="F8237" t="s">
        <v>19</v>
      </c>
      <c r="G8237" t="s">
        <v>20</v>
      </c>
      <c r="H8237">
        <v>1</v>
      </c>
      <c r="J8237" t="s">
        <v>22</v>
      </c>
      <c r="N8237">
        <v>4</v>
      </c>
      <c r="O8237" t="s">
        <v>3324</v>
      </c>
      <c r="P8237" t="s">
        <v>31</v>
      </c>
      <c r="Q8237" t="s">
        <v>57</v>
      </c>
    </row>
    <row r="8238" spans="1:17" x14ac:dyDescent="0.35">
      <c r="A8238">
        <v>2682341223</v>
      </c>
      <c r="B8238" s="1">
        <v>43631</v>
      </c>
      <c r="C8238" t="s">
        <v>1073</v>
      </c>
      <c r="D8238" t="s">
        <v>10316</v>
      </c>
      <c r="F8238" t="s">
        <v>19</v>
      </c>
      <c r="G8238" t="s">
        <v>20</v>
      </c>
      <c r="H8238">
        <v>0</v>
      </c>
      <c r="I8238" t="s">
        <v>10317</v>
      </c>
      <c r="J8238" t="s">
        <v>22</v>
      </c>
      <c r="N8238">
        <v>22</v>
      </c>
      <c r="O8238" t="s">
        <v>2719</v>
      </c>
      <c r="P8238" t="s">
        <v>773</v>
      </c>
      <c r="Q8238" t="s">
        <v>43</v>
      </c>
    </row>
    <row r="8239" spans="1:17" x14ac:dyDescent="0.35">
      <c r="A8239">
        <v>2690304981</v>
      </c>
      <c r="B8239" s="1">
        <v>43631</v>
      </c>
      <c r="C8239" t="s">
        <v>36</v>
      </c>
      <c r="D8239" t="s">
        <v>10318</v>
      </c>
      <c r="F8239" t="s">
        <v>19</v>
      </c>
      <c r="G8239" t="s">
        <v>28</v>
      </c>
      <c r="H8239">
        <v>5</v>
      </c>
      <c r="I8239" t="s">
        <v>10319</v>
      </c>
      <c r="J8239" t="s">
        <v>22</v>
      </c>
      <c r="K8239">
        <v>82000</v>
      </c>
      <c r="L8239">
        <v>129000</v>
      </c>
      <c r="M8239" t="s">
        <v>216</v>
      </c>
      <c r="N8239">
        <v>23</v>
      </c>
      <c r="O8239" t="s">
        <v>10320</v>
      </c>
      <c r="P8239" t="s">
        <v>35</v>
      </c>
      <c r="Q8239" t="s">
        <v>173</v>
      </c>
    </row>
    <row r="8240" spans="1:17" x14ac:dyDescent="0.35">
      <c r="A8240">
        <v>2732496229</v>
      </c>
      <c r="B8240" s="1">
        <v>43631</v>
      </c>
      <c r="C8240" t="s">
        <v>36</v>
      </c>
      <c r="D8240" t="s">
        <v>617</v>
      </c>
      <c r="E8240" t="s">
        <v>618</v>
      </c>
      <c r="F8240" t="s">
        <v>19</v>
      </c>
      <c r="G8240" t="s">
        <v>67</v>
      </c>
      <c r="H8240">
        <v>4</v>
      </c>
      <c r="I8240" t="s">
        <v>341</v>
      </c>
      <c r="J8240" t="s">
        <v>1102</v>
      </c>
      <c r="O8240" t="s">
        <v>70</v>
      </c>
      <c r="P8240" t="s">
        <v>56</v>
      </c>
      <c r="Q8240" t="s">
        <v>25</v>
      </c>
    </row>
    <row r="8241" spans="1:17" x14ac:dyDescent="0.35">
      <c r="A8241">
        <v>2682679323</v>
      </c>
      <c r="B8241" s="1">
        <v>43632</v>
      </c>
      <c r="C8241" t="s">
        <v>26</v>
      </c>
      <c r="D8241" t="s">
        <v>10321</v>
      </c>
      <c r="F8241" t="s">
        <v>19</v>
      </c>
      <c r="G8241" t="s">
        <v>67</v>
      </c>
      <c r="H8241">
        <v>5</v>
      </c>
      <c r="I8241" t="s">
        <v>10322</v>
      </c>
      <c r="J8241" t="s">
        <v>408</v>
      </c>
      <c r="N8241">
        <v>4</v>
      </c>
      <c r="O8241" t="s">
        <v>7595</v>
      </c>
      <c r="P8241" t="s">
        <v>177</v>
      </c>
      <c r="Q8241" t="s">
        <v>43</v>
      </c>
    </row>
    <row r="8242" spans="1:17" x14ac:dyDescent="0.35">
      <c r="A8242">
        <v>2656629799</v>
      </c>
      <c r="B8242" s="1">
        <v>43632</v>
      </c>
      <c r="C8242" t="s">
        <v>97</v>
      </c>
      <c r="D8242" t="s">
        <v>97</v>
      </c>
      <c r="E8242" t="s">
        <v>119</v>
      </c>
      <c r="F8242" t="s">
        <v>46</v>
      </c>
      <c r="G8242" t="s">
        <v>28</v>
      </c>
      <c r="H8242">
        <v>5</v>
      </c>
      <c r="J8242" t="s">
        <v>5328</v>
      </c>
      <c r="O8242" t="s">
        <v>49</v>
      </c>
      <c r="P8242" t="s">
        <v>50</v>
      </c>
      <c r="Q8242" t="s">
        <v>25</v>
      </c>
    </row>
    <row r="8243" spans="1:17" x14ac:dyDescent="0.35">
      <c r="A8243">
        <v>2747716481</v>
      </c>
      <c r="B8243" s="1">
        <v>43632</v>
      </c>
      <c r="C8243" t="s">
        <v>65</v>
      </c>
      <c r="D8243" t="s">
        <v>1018</v>
      </c>
      <c r="F8243" t="s">
        <v>19</v>
      </c>
      <c r="G8243" t="s">
        <v>28</v>
      </c>
      <c r="H8243">
        <v>4</v>
      </c>
      <c r="I8243" t="s">
        <v>10323</v>
      </c>
      <c r="J8243" t="s">
        <v>3049</v>
      </c>
      <c r="K8243">
        <v>71000</v>
      </c>
      <c r="L8243">
        <v>113000</v>
      </c>
      <c r="M8243" t="s">
        <v>216</v>
      </c>
      <c r="N8243">
        <v>21</v>
      </c>
      <c r="O8243" t="s">
        <v>4977</v>
      </c>
      <c r="P8243" t="s">
        <v>136</v>
      </c>
      <c r="Q8243" t="s">
        <v>75</v>
      </c>
    </row>
    <row r="8244" spans="1:17" x14ac:dyDescent="0.35">
      <c r="A8244">
        <v>2431517558</v>
      </c>
      <c r="B8244" s="1">
        <v>43632</v>
      </c>
      <c r="C8244" t="s">
        <v>92</v>
      </c>
      <c r="D8244" t="s">
        <v>92</v>
      </c>
      <c r="F8244" t="s">
        <v>19</v>
      </c>
      <c r="G8244" t="s">
        <v>28</v>
      </c>
      <c r="H8244">
        <v>5</v>
      </c>
      <c r="I8244" t="s">
        <v>10324</v>
      </c>
      <c r="J8244" t="s">
        <v>22</v>
      </c>
      <c r="N8244">
        <v>9</v>
      </c>
      <c r="O8244" t="s">
        <v>1708</v>
      </c>
      <c r="P8244" t="s">
        <v>50</v>
      </c>
      <c r="Q8244" t="s">
        <v>43</v>
      </c>
    </row>
    <row r="8245" spans="1:17" x14ac:dyDescent="0.35">
      <c r="A8245">
        <v>2666865797</v>
      </c>
      <c r="B8245" s="1">
        <v>43632</v>
      </c>
      <c r="C8245" t="s">
        <v>17</v>
      </c>
      <c r="D8245" t="s">
        <v>1205</v>
      </c>
      <c r="E8245" t="s">
        <v>906</v>
      </c>
      <c r="F8245" t="s">
        <v>19</v>
      </c>
      <c r="G8245" t="s">
        <v>28</v>
      </c>
      <c r="H8245">
        <v>5</v>
      </c>
      <c r="I8245" t="s">
        <v>2897</v>
      </c>
      <c r="J8245" t="s">
        <v>127</v>
      </c>
      <c r="N8245">
        <v>4</v>
      </c>
      <c r="O8245" t="s">
        <v>908</v>
      </c>
      <c r="P8245" t="s">
        <v>24</v>
      </c>
      <c r="Q8245" t="s">
        <v>43</v>
      </c>
    </row>
    <row r="8246" spans="1:17" x14ac:dyDescent="0.35">
      <c r="A8246">
        <v>2690303469</v>
      </c>
      <c r="B8246" s="1">
        <v>43632</v>
      </c>
      <c r="C8246" t="s">
        <v>44</v>
      </c>
      <c r="D8246" t="s">
        <v>45</v>
      </c>
      <c r="E8246" t="s">
        <v>304</v>
      </c>
      <c r="F8246" t="s">
        <v>46</v>
      </c>
      <c r="G8246" t="s">
        <v>28</v>
      </c>
      <c r="H8246">
        <v>7</v>
      </c>
      <c r="J8246" t="s">
        <v>7018</v>
      </c>
      <c r="O8246" t="s">
        <v>49</v>
      </c>
      <c r="P8246" t="s">
        <v>50</v>
      </c>
      <c r="Q8246" t="s">
        <v>25</v>
      </c>
    </row>
    <row r="8247" spans="1:17" x14ac:dyDescent="0.35">
      <c r="A8247">
        <v>2693553018</v>
      </c>
      <c r="B8247" s="1">
        <v>43632</v>
      </c>
      <c r="C8247" t="s">
        <v>26</v>
      </c>
      <c r="D8247" t="s">
        <v>10325</v>
      </c>
      <c r="F8247" t="s">
        <v>19</v>
      </c>
      <c r="G8247" t="s">
        <v>797</v>
      </c>
      <c r="H8247">
        <v>8</v>
      </c>
      <c r="I8247" t="s">
        <v>10326</v>
      </c>
      <c r="J8247" t="s">
        <v>95</v>
      </c>
      <c r="N8247">
        <v>36</v>
      </c>
      <c r="O8247" t="s">
        <v>10327</v>
      </c>
      <c r="P8247" t="s">
        <v>177</v>
      </c>
      <c r="Q8247" t="s">
        <v>111</v>
      </c>
    </row>
    <row r="8248" spans="1:17" x14ac:dyDescent="0.35">
      <c r="A8248">
        <v>2689504932</v>
      </c>
      <c r="B8248" s="1">
        <v>43632</v>
      </c>
      <c r="C8248" t="s">
        <v>36</v>
      </c>
      <c r="D8248" t="s">
        <v>10328</v>
      </c>
      <c r="F8248" t="s">
        <v>19</v>
      </c>
      <c r="G8248" t="s">
        <v>67</v>
      </c>
      <c r="H8248">
        <v>4</v>
      </c>
      <c r="I8248" t="s">
        <v>10329</v>
      </c>
      <c r="J8248" t="s">
        <v>465</v>
      </c>
      <c r="N8248">
        <v>13</v>
      </c>
      <c r="O8248" t="s">
        <v>10330</v>
      </c>
      <c r="P8248" t="s">
        <v>91</v>
      </c>
      <c r="Q8248" t="s">
        <v>25</v>
      </c>
    </row>
    <row r="8249" spans="1:17" x14ac:dyDescent="0.35">
      <c r="A8249">
        <v>2723002333</v>
      </c>
      <c r="B8249" s="1">
        <v>43632</v>
      </c>
      <c r="C8249" t="s">
        <v>97</v>
      </c>
      <c r="D8249" t="s">
        <v>2680</v>
      </c>
      <c r="F8249" t="s">
        <v>19</v>
      </c>
      <c r="G8249" t="s">
        <v>28</v>
      </c>
      <c r="H8249">
        <v>7</v>
      </c>
      <c r="I8249" t="s">
        <v>2681</v>
      </c>
      <c r="J8249" t="s">
        <v>22</v>
      </c>
      <c r="N8249">
        <v>2</v>
      </c>
      <c r="O8249" t="s">
        <v>674</v>
      </c>
      <c r="P8249" t="s">
        <v>35</v>
      </c>
      <c r="Q8249" t="s">
        <v>146</v>
      </c>
    </row>
    <row r="8250" spans="1:17" x14ac:dyDescent="0.35">
      <c r="A8250">
        <v>2731404246</v>
      </c>
      <c r="B8250" s="1">
        <v>43632</v>
      </c>
      <c r="C8250" t="s">
        <v>65</v>
      </c>
      <c r="D8250" t="s">
        <v>1107</v>
      </c>
      <c r="F8250" t="s">
        <v>46</v>
      </c>
      <c r="G8250" t="s">
        <v>28</v>
      </c>
      <c r="H8250">
        <v>4</v>
      </c>
      <c r="I8250" t="s">
        <v>9285</v>
      </c>
      <c r="J8250" t="s">
        <v>95</v>
      </c>
      <c r="N8250">
        <v>59</v>
      </c>
      <c r="O8250" t="s">
        <v>9286</v>
      </c>
      <c r="P8250" t="s">
        <v>56</v>
      </c>
      <c r="Q8250" t="s">
        <v>75</v>
      </c>
    </row>
    <row r="8251" spans="1:17" x14ac:dyDescent="0.35">
      <c r="A8251">
        <v>2677259664</v>
      </c>
      <c r="B8251" s="1">
        <v>43632</v>
      </c>
      <c r="C8251" t="s">
        <v>58</v>
      </c>
      <c r="D8251" t="s">
        <v>3099</v>
      </c>
      <c r="E8251" t="s">
        <v>9188</v>
      </c>
      <c r="F8251" t="s">
        <v>19</v>
      </c>
      <c r="G8251" t="s">
        <v>28</v>
      </c>
      <c r="H8251">
        <v>7</v>
      </c>
      <c r="I8251" t="s">
        <v>9189</v>
      </c>
      <c r="J8251" t="s">
        <v>22</v>
      </c>
      <c r="K8251">
        <v>41000</v>
      </c>
      <c r="L8251">
        <v>66000</v>
      </c>
      <c r="M8251" t="s">
        <v>216</v>
      </c>
      <c r="N8251">
        <v>1</v>
      </c>
      <c r="O8251" t="s">
        <v>600</v>
      </c>
      <c r="P8251" t="s">
        <v>177</v>
      </c>
      <c r="Q8251" t="s">
        <v>43</v>
      </c>
    </row>
    <row r="8252" spans="1:17" x14ac:dyDescent="0.35">
      <c r="A8252">
        <v>2711460582</v>
      </c>
      <c r="B8252" s="1">
        <v>43632</v>
      </c>
      <c r="C8252" t="s">
        <v>44</v>
      </c>
      <c r="D8252" t="s">
        <v>1423</v>
      </c>
      <c r="E8252" t="s">
        <v>1424</v>
      </c>
      <c r="F8252" t="s">
        <v>19</v>
      </c>
      <c r="G8252" t="s">
        <v>20</v>
      </c>
      <c r="H8252">
        <v>1</v>
      </c>
      <c r="I8252" t="s">
        <v>1425</v>
      </c>
      <c r="J8252" t="s">
        <v>188</v>
      </c>
      <c r="N8252">
        <v>1</v>
      </c>
      <c r="O8252" t="s">
        <v>1426</v>
      </c>
      <c r="P8252" t="s">
        <v>145</v>
      </c>
      <c r="Q8252" t="s">
        <v>146</v>
      </c>
    </row>
    <row r="8253" spans="1:17" x14ac:dyDescent="0.35">
      <c r="A8253">
        <v>2702961503</v>
      </c>
      <c r="B8253" s="1">
        <v>43633</v>
      </c>
      <c r="C8253" t="s">
        <v>103</v>
      </c>
      <c r="D8253" t="s">
        <v>665</v>
      </c>
      <c r="E8253" t="s">
        <v>666</v>
      </c>
      <c r="F8253" t="s">
        <v>19</v>
      </c>
      <c r="G8253" t="s">
        <v>67</v>
      </c>
      <c r="H8253">
        <v>3</v>
      </c>
      <c r="I8253" t="s">
        <v>667</v>
      </c>
      <c r="J8253" t="s">
        <v>328</v>
      </c>
      <c r="O8253" t="s">
        <v>669</v>
      </c>
      <c r="P8253" t="s">
        <v>145</v>
      </c>
      <c r="Q8253" t="s">
        <v>25</v>
      </c>
    </row>
    <row r="8254" spans="1:17" x14ac:dyDescent="0.35">
      <c r="A8254">
        <v>2673990744</v>
      </c>
      <c r="B8254" s="1">
        <v>43633</v>
      </c>
      <c r="C8254" t="s">
        <v>990</v>
      </c>
      <c r="D8254" t="s">
        <v>991</v>
      </c>
      <c r="E8254" t="s">
        <v>992</v>
      </c>
      <c r="F8254" t="s">
        <v>19</v>
      </c>
      <c r="G8254" t="s">
        <v>797</v>
      </c>
      <c r="H8254">
        <v>10</v>
      </c>
      <c r="I8254" t="s">
        <v>993</v>
      </c>
      <c r="J8254" t="s">
        <v>79</v>
      </c>
      <c r="N8254">
        <v>1</v>
      </c>
      <c r="O8254" t="s">
        <v>995</v>
      </c>
      <c r="P8254" t="s">
        <v>42</v>
      </c>
      <c r="Q8254" t="s">
        <v>43</v>
      </c>
    </row>
    <row r="8255" spans="1:17" x14ac:dyDescent="0.35">
      <c r="A8255">
        <v>2660786195</v>
      </c>
      <c r="B8255" s="1">
        <v>43633</v>
      </c>
      <c r="C8255" t="s">
        <v>288</v>
      </c>
      <c r="D8255" t="s">
        <v>3411</v>
      </c>
      <c r="F8255" t="s">
        <v>19</v>
      </c>
      <c r="G8255" t="s">
        <v>28</v>
      </c>
      <c r="H8255">
        <v>3</v>
      </c>
      <c r="I8255" t="s">
        <v>3412</v>
      </c>
      <c r="J8255" t="s">
        <v>350</v>
      </c>
      <c r="N8255">
        <v>1</v>
      </c>
      <c r="O8255" t="s">
        <v>505</v>
      </c>
      <c r="P8255" t="s">
        <v>35</v>
      </c>
      <c r="Q8255" t="s">
        <v>146</v>
      </c>
    </row>
    <row r="8256" spans="1:17" x14ac:dyDescent="0.35">
      <c r="A8256">
        <v>2688893979</v>
      </c>
      <c r="B8256" s="1">
        <v>43633</v>
      </c>
      <c r="C8256" t="s">
        <v>17</v>
      </c>
      <c r="D8256" t="s">
        <v>10331</v>
      </c>
      <c r="F8256" t="s">
        <v>19</v>
      </c>
      <c r="G8256" t="s">
        <v>28</v>
      </c>
      <c r="H8256">
        <v>8</v>
      </c>
      <c r="I8256" t="s">
        <v>10332</v>
      </c>
      <c r="J8256" t="s">
        <v>22</v>
      </c>
      <c r="N8256">
        <v>5</v>
      </c>
      <c r="O8256" t="s">
        <v>1785</v>
      </c>
      <c r="P8256" t="s">
        <v>35</v>
      </c>
      <c r="Q8256" t="s">
        <v>43</v>
      </c>
    </row>
    <row r="8257" spans="1:17" x14ac:dyDescent="0.35">
      <c r="A8257">
        <v>2698151737</v>
      </c>
      <c r="B8257" s="1">
        <v>43633</v>
      </c>
      <c r="C8257" t="s">
        <v>17</v>
      </c>
      <c r="D8257" t="s">
        <v>17</v>
      </c>
      <c r="E8257" t="s">
        <v>10333</v>
      </c>
      <c r="F8257" t="s">
        <v>19</v>
      </c>
      <c r="G8257" t="s">
        <v>67</v>
      </c>
      <c r="H8257">
        <v>3</v>
      </c>
      <c r="I8257" t="s">
        <v>10334</v>
      </c>
      <c r="J8257" t="s">
        <v>221</v>
      </c>
      <c r="N8257">
        <v>30</v>
      </c>
      <c r="O8257" t="s">
        <v>546</v>
      </c>
      <c r="P8257" t="s">
        <v>50</v>
      </c>
      <c r="Q8257" t="s">
        <v>25</v>
      </c>
    </row>
    <row r="8258" spans="1:17" x14ac:dyDescent="0.35">
      <c r="A8258">
        <v>2719077334</v>
      </c>
      <c r="B8258" s="1">
        <v>43633</v>
      </c>
      <c r="C8258" t="s">
        <v>17</v>
      </c>
      <c r="D8258" t="s">
        <v>17</v>
      </c>
      <c r="F8258" t="s">
        <v>19</v>
      </c>
      <c r="G8258" t="s">
        <v>28</v>
      </c>
      <c r="H8258">
        <v>7</v>
      </c>
      <c r="I8258" t="s">
        <v>10335</v>
      </c>
      <c r="J8258" t="s">
        <v>22</v>
      </c>
      <c r="N8258">
        <v>4</v>
      </c>
      <c r="O8258" t="s">
        <v>10336</v>
      </c>
      <c r="P8258" t="s">
        <v>6737</v>
      </c>
      <c r="Q8258" t="s">
        <v>75</v>
      </c>
    </row>
    <row r="8259" spans="1:17" x14ac:dyDescent="0.35">
      <c r="A8259">
        <v>2680972624</v>
      </c>
      <c r="B8259" s="1">
        <v>43633</v>
      </c>
      <c r="C8259" t="s">
        <v>103</v>
      </c>
      <c r="D8259" t="s">
        <v>10337</v>
      </c>
      <c r="F8259" t="s">
        <v>19</v>
      </c>
      <c r="G8259" t="s">
        <v>20</v>
      </c>
      <c r="H8259">
        <v>2</v>
      </c>
      <c r="I8259" t="s">
        <v>10338</v>
      </c>
      <c r="J8259" t="s">
        <v>552</v>
      </c>
      <c r="N8259">
        <v>31</v>
      </c>
      <c r="O8259" t="s">
        <v>428</v>
      </c>
      <c r="P8259" t="s">
        <v>429</v>
      </c>
      <c r="Q8259" t="s">
        <v>43</v>
      </c>
    </row>
    <row r="8260" spans="1:17" x14ac:dyDescent="0.35">
      <c r="A8260">
        <v>2680517093</v>
      </c>
      <c r="B8260" s="1">
        <v>43633</v>
      </c>
      <c r="C8260" t="s">
        <v>189</v>
      </c>
      <c r="D8260" t="s">
        <v>1422</v>
      </c>
      <c r="F8260" t="s">
        <v>19</v>
      </c>
      <c r="G8260" t="s">
        <v>20</v>
      </c>
      <c r="H8260">
        <v>2</v>
      </c>
      <c r="J8260" t="s">
        <v>79</v>
      </c>
      <c r="O8260" t="s">
        <v>1350</v>
      </c>
      <c r="P8260" t="s">
        <v>106</v>
      </c>
      <c r="Q8260" t="s">
        <v>25</v>
      </c>
    </row>
    <row r="8261" spans="1:17" x14ac:dyDescent="0.35">
      <c r="A8261">
        <v>2661766277</v>
      </c>
      <c r="B8261" s="1">
        <v>43633</v>
      </c>
      <c r="C8261" t="s">
        <v>17</v>
      </c>
      <c r="D8261" t="s">
        <v>129</v>
      </c>
      <c r="F8261" t="s">
        <v>19</v>
      </c>
      <c r="G8261" t="s">
        <v>28</v>
      </c>
      <c r="H8261">
        <v>6</v>
      </c>
      <c r="I8261" t="s">
        <v>10339</v>
      </c>
      <c r="J8261" t="s">
        <v>789</v>
      </c>
      <c r="K8261">
        <v>100000</v>
      </c>
      <c r="L8261">
        <v>143000</v>
      </c>
      <c r="M8261" t="s">
        <v>216</v>
      </c>
      <c r="N8261">
        <v>1</v>
      </c>
      <c r="O8261" t="s">
        <v>1145</v>
      </c>
      <c r="P8261" t="s">
        <v>35</v>
      </c>
      <c r="Q8261" t="s">
        <v>25</v>
      </c>
    </row>
    <row r="8262" spans="1:17" x14ac:dyDescent="0.35">
      <c r="A8262">
        <v>1999234296</v>
      </c>
      <c r="B8262" s="1">
        <v>43633</v>
      </c>
      <c r="C8262" t="s">
        <v>97</v>
      </c>
      <c r="D8262" t="s">
        <v>10340</v>
      </c>
      <c r="F8262" t="s">
        <v>19</v>
      </c>
      <c r="G8262" t="s">
        <v>28</v>
      </c>
      <c r="H8262">
        <v>5</v>
      </c>
      <c r="I8262" t="s">
        <v>10341</v>
      </c>
      <c r="J8262" t="s">
        <v>109</v>
      </c>
      <c r="O8262" t="s">
        <v>2160</v>
      </c>
      <c r="P8262" t="s">
        <v>35</v>
      </c>
      <c r="Q8262" t="s">
        <v>146</v>
      </c>
    </row>
    <row r="8263" spans="1:17" x14ac:dyDescent="0.35">
      <c r="A8263">
        <v>2738364332</v>
      </c>
      <c r="B8263" s="1">
        <v>43633</v>
      </c>
      <c r="C8263" t="s">
        <v>208</v>
      </c>
      <c r="D8263" t="s">
        <v>10342</v>
      </c>
      <c r="F8263" t="s">
        <v>19</v>
      </c>
      <c r="G8263" t="s">
        <v>28</v>
      </c>
      <c r="H8263">
        <v>7</v>
      </c>
      <c r="I8263" t="s">
        <v>10343</v>
      </c>
      <c r="J8263" t="s">
        <v>435</v>
      </c>
      <c r="K8263">
        <v>56000</v>
      </c>
      <c r="L8263">
        <v>111000</v>
      </c>
      <c r="M8263" t="s">
        <v>216</v>
      </c>
      <c r="O8263" t="s">
        <v>10344</v>
      </c>
      <c r="P8263" t="s">
        <v>56</v>
      </c>
      <c r="Q8263" t="s">
        <v>57</v>
      </c>
    </row>
    <row r="8264" spans="1:17" x14ac:dyDescent="0.35">
      <c r="A8264">
        <v>2694842416</v>
      </c>
      <c r="B8264" s="1">
        <v>43633</v>
      </c>
      <c r="C8264" t="s">
        <v>92</v>
      </c>
      <c r="D8264" t="s">
        <v>4843</v>
      </c>
      <c r="F8264" t="s">
        <v>19</v>
      </c>
      <c r="G8264" t="s">
        <v>67</v>
      </c>
      <c r="H8264">
        <v>4</v>
      </c>
      <c r="I8264" t="s">
        <v>10345</v>
      </c>
      <c r="J8264" t="s">
        <v>22</v>
      </c>
      <c r="O8264" t="s">
        <v>10346</v>
      </c>
      <c r="P8264" t="s">
        <v>31</v>
      </c>
      <c r="Q8264" t="s">
        <v>25</v>
      </c>
    </row>
    <row r="8265" spans="1:17" x14ac:dyDescent="0.35">
      <c r="A8265">
        <v>2691314755</v>
      </c>
      <c r="B8265" s="1">
        <v>43634</v>
      </c>
      <c r="C8265" t="s">
        <v>65</v>
      </c>
      <c r="D8265" t="s">
        <v>323</v>
      </c>
      <c r="F8265" t="s">
        <v>19</v>
      </c>
      <c r="G8265" t="s">
        <v>28</v>
      </c>
      <c r="H8265">
        <v>3</v>
      </c>
      <c r="I8265" t="s">
        <v>2942</v>
      </c>
      <c r="J8265" t="s">
        <v>109</v>
      </c>
      <c r="N8265">
        <v>9</v>
      </c>
      <c r="O8265" t="s">
        <v>135</v>
      </c>
      <c r="P8265" t="s">
        <v>136</v>
      </c>
      <c r="Q8265" t="s">
        <v>75</v>
      </c>
    </row>
    <row r="8266" spans="1:17" x14ac:dyDescent="0.35">
      <c r="A8266">
        <v>2702447976</v>
      </c>
      <c r="B8266" s="1">
        <v>43634</v>
      </c>
      <c r="C8266" t="s">
        <v>26</v>
      </c>
      <c r="D8266" t="s">
        <v>3189</v>
      </c>
      <c r="F8266" t="s">
        <v>19</v>
      </c>
      <c r="G8266" t="s">
        <v>67</v>
      </c>
      <c r="H8266">
        <v>4</v>
      </c>
      <c r="I8266" t="s">
        <v>3190</v>
      </c>
      <c r="J8266" t="s">
        <v>89</v>
      </c>
      <c r="N8266">
        <v>1</v>
      </c>
      <c r="O8266" t="s">
        <v>2354</v>
      </c>
      <c r="P8266" t="s">
        <v>91</v>
      </c>
      <c r="Q8266" t="s">
        <v>146</v>
      </c>
    </row>
    <row r="8267" spans="1:17" x14ac:dyDescent="0.35">
      <c r="A8267">
        <v>2748674494</v>
      </c>
      <c r="B8267" s="1">
        <v>43634</v>
      </c>
      <c r="C8267" t="s">
        <v>17</v>
      </c>
      <c r="D8267" t="s">
        <v>17</v>
      </c>
      <c r="E8267" t="s">
        <v>3730</v>
      </c>
      <c r="F8267" t="s">
        <v>19</v>
      </c>
      <c r="G8267" t="s">
        <v>20</v>
      </c>
      <c r="H8267">
        <v>0</v>
      </c>
      <c r="I8267" t="s">
        <v>3731</v>
      </c>
      <c r="J8267" t="s">
        <v>414</v>
      </c>
      <c r="N8267">
        <v>5</v>
      </c>
      <c r="O8267" t="s">
        <v>366</v>
      </c>
      <c r="P8267" t="s">
        <v>35</v>
      </c>
      <c r="Q8267" t="s">
        <v>57</v>
      </c>
    </row>
    <row r="8268" spans="1:17" x14ac:dyDescent="0.35">
      <c r="A8268">
        <v>2732452935</v>
      </c>
      <c r="B8268" s="1">
        <v>43634</v>
      </c>
      <c r="C8268" t="s">
        <v>65</v>
      </c>
      <c r="D8268" t="s">
        <v>65</v>
      </c>
      <c r="F8268" t="s">
        <v>19</v>
      </c>
      <c r="G8268" t="s">
        <v>20</v>
      </c>
      <c r="H8268">
        <v>1</v>
      </c>
      <c r="I8268" t="s">
        <v>4838</v>
      </c>
      <c r="J8268" t="s">
        <v>109</v>
      </c>
      <c r="N8268">
        <v>30</v>
      </c>
      <c r="O8268" t="s">
        <v>2777</v>
      </c>
      <c r="P8268" t="s">
        <v>35</v>
      </c>
      <c r="Q8268" t="s">
        <v>75</v>
      </c>
    </row>
    <row r="8269" spans="1:17" x14ac:dyDescent="0.35">
      <c r="A8269">
        <v>2743432951</v>
      </c>
      <c r="B8269" s="1">
        <v>43634</v>
      </c>
      <c r="C8269" t="s">
        <v>36</v>
      </c>
      <c r="D8269" t="s">
        <v>10347</v>
      </c>
      <c r="F8269" t="s">
        <v>19</v>
      </c>
      <c r="G8269" t="s">
        <v>28</v>
      </c>
      <c r="H8269">
        <v>1</v>
      </c>
      <c r="I8269" t="s">
        <v>1063</v>
      </c>
      <c r="J8269" t="s">
        <v>22</v>
      </c>
      <c r="N8269">
        <v>4</v>
      </c>
      <c r="O8269" t="s">
        <v>1919</v>
      </c>
      <c r="P8269" t="s">
        <v>136</v>
      </c>
      <c r="Q8269" t="s">
        <v>57</v>
      </c>
    </row>
    <row r="8270" spans="1:17" x14ac:dyDescent="0.35">
      <c r="A8270">
        <v>2703442727</v>
      </c>
      <c r="B8270" s="1">
        <v>43634</v>
      </c>
      <c r="C8270" t="s">
        <v>58</v>
      </c>
      <c r="D8270" t="s">
        <v>58</v>
      </c>
      <c r="F8270" t="s">
        <v>19</v>
      </c>
      <c r="G8270" t="s">
        <v>20</v>
      </c>
      <c r="H8270">
        <v>2</v>
      </c>
      <c r="I8270" t="s">
        <v>5437</v>
      </c>
      <c r="J8270" t="s">
        <v>22</v>
      </c>
      <c r="N8270">
        <v>24</v>
      </c>
      <c r="O8270" t="s">
        <v>700</v>
      </c>
      <c r="P8270" t="s">
        <v>56</v>
      </c>
      <c r="Q8270" t="s">
        <v>43</v>
      </c>
    </row>
    <row r="8271" spans="1:17" x14ac:dyDescent="0.35">
      <c r="A8271">
        <v>2693777545</v>
      </c>
      <c r="B8271" s="1">
        <v>43634</v>
      </c>
      <c r="C8271" t="s">
        <v>26</v>
      </c>
      <c r="D8271" t="s">
        <v>71</v>
      </c>
      <c r="E8271" t="s">
        <v>19</v>
      </c>
      <c r="F8271" t="s">
        <v>46</v>
      </c>
      <c r="G8271" t="s">
        <v>28</v>
      </c>
      <c r="H8271">
        <v>6</v>
      </c>
      <c r="I8271" t="s">
        <v>153</v>
      </c>
      <c r="J8271" t="s">
        <v>7115</v>
      </c>
      <c r="O8271" t="s">
        <v>49</v>
      </c>
      <c r="P8271" t="s">
        <v>50</v>
      </c>
      <c r="Q8271" t="s">
        <v>25</v>
      </c>
    </row>
    <row r="8272" spans="1:17" x14ac:dyDescent="0.35">
      <c r="A8272">
        <v>2740945500</v>
      </c>
      <c r="B8272" s="1">
        <v>43634</v>
      </c>
      <c r="C8272" t="s">
        <v>26</v>
      </c>
      <c r="D8272" t="s">
        <v>26</v>
      </c>
      <c r="F8272" t="s">
        <v>19</v>
      </c>
      <c r="G8272" t="s">
        <v>20</v>
      </c>
      <c r="H8272">
        <v>0</v>
      </c>
      <c r="I8272" t="s">
        <v>10348</v>
      </c>
      <c r="J8272" t="s">
        <v>642</v>
      </c>
      <c r="N8272">
        <v>5</v>
      </c>
      <c r="O8272" t="s">
        <v>10349</v>
      </c>
      <c r="P8272" t="s">
        <v>773</v>
      </c>
      <c r="Q8272" t="s">
        <v>25</v>
      </c>
    </row>
    <row r="8273" spans="1:17" x14ac:dyDescent="0.35">
      <c r="A8273">
        <v>2690939492</v>
      </c>
      <c r="B8273" s="1">
        <v>43634</v>
      </c>
      <c r="C8273" t="s">
        <v>97</v>
      </c>
      <c r="D8273" t="s">
        <v>97</v>
      </c>
      <c r="E8273" t="s">
        <v>119</v>
      </c>
      <c r="F8273" t="s">
        <v>46</v>
      </c>
      <c r="G8273" t="s">
        <v>28</v>
      </c>
      <c r="H8273">
        <v>6</v>
      </c>
      <c r="J8273" t="s">
        <v>2778</v>
      </c>
      <c r="O8273" t="s">
        <v>49</v>
      </c>
      <c r="P8273" t="s">
        <v>50</v>
      </c>
      <c r="Q8273" t="s">
        <v>25</v>
      </c>
    </row>
    <row r="8274" spans="1:17" x14ac:dyDescent="0.35">
      <c r="A8274">
        <v>2733271780</v>
      </c>
      <c r="B8274" s="1">
        <v>43634</v>
      </c>
      <c r="C8274" t="s">
        <v>65</v>
      </c>
      <c r="D8274" t="s">
        <v>10350</v>
      </c>
      <c r="F8274" t="s">
        <v>19</v>
      </c>
      <c r="G8274" t="s">
        <v>28</v>
      </c>
      <c r="H8274">
        <v>7</v>
      </c>
      <c r="I8274" t="s">
        <v>1237</v>
      </c>
      <c r="J8274" t="s">
        <v>571</v>
      </c>
      <c r="N8274">
        <v>17</v>
      </c>
      <c r="O8274" t="s">
        <v>10351</v>
      </c>
      <c r="P8274" t="s">
        <v>1829</v>
      </c>
      <c r="Q8274" t="s">
        <v>43</v>
      </c>
    </row>
    <row r="8275" spans="1:17" x14ac:dyDescent="0.35">
      <c r="A8275">
        <v>2685902401</v>
      </c>
      <c r="B8275" s="1">
        <v>43634</v>
      </c>
      <c r="C8275" t="s">
        <v>17</v>
      </c>
      <c r="D8275" t="s">
        <v>1823</v>
      </c>
      <c r="E8275" t="s">
        <v>10352</v>
      </c>
      <c r="F8275" t="s">
        <v>19</v>
      </c>
      <c r="G8275" t="s">
        <v>28</v>
      </c>
      <c r="H8275">
        <v>3</v>
      </c>
      <c r="I8275" t="s">
        <v>10353</v>
      </c>
      <c r="J8275" t="s">
        <v>1611</v>
      </c>
      <c r="O8275" t="s">
        <v>1825</v>
      </c>
      <c r="P8275" t="s">
        <v>35</v>
      </c>
      <c r="Q8275" t="s">
        <v>146</v>
      </c>
    </row>
    <row r="8276" spans="1:17" x14ac:dyDescent="0.35">
      <c r="A8276">
        <v>2667129817</v>
      </c>
      <c r="B8276" s="1">
        <v>43635</v>
      </c>
      <c r="C8276" t="s">
        <v>506</v>
      </c>
      <c r="D8276" t="s">
        <v>7490</v>
      </c>
      <c r="F8276" t="s">
        <v>19</v>
      </c>
      <c r="G8276" t="s">
        <v>67</v>
      </c>
      <c r="H8276">
        <v>6</v>
      </c>
      <c r="J8276" t="s">
        <v>504</v>
      </c>
      <c r="N8276">
        <v>14</v>
      </c>
      <c r="O8276" t="s">
        <v>4977</v>
      </c>
      <c r="P8276" t="s">
        <v>136</v>
      </c>
      <c r="Q8276" t="s">
        <v>75</v>
      </c>
    </row>
    <row r="8277" spans="1:17" x14ac:dyDescent="0.35">
      <c r="A8277">
        <v>2682985490</v>
      </c>
      <c r="B8277" s="1">
        <v>43635</v>
      </c>
      <c r="C8277" t="s">
        <v>97</v>
      </c>
      <c r="D8277" t="s">
        <v>97</v>
      </c>
      <c r="E8277" t="s">
        <v>119</v>
      </c>
      <c r="F8277" t="s">
        <v>46</v>
      </c>
      <c r="G8277" t="s">
        <v>28</v>
      </c>
      <c r="H8277">
        <v>6</v>
      </c>
      <c r="J8277" t="s">
        <v>169</v>
      </c>
      <c r="O8277" t="s">
        <v>49</v>
      </c>
      <c r="P8277" t="s">
        <v>50</v>
      </c>
      <c r="Q8277" t="s">
        <v>25</v>
      </c>
    </row>
    <row r="8278" spans="1:17" x14ac:dyDescent="0.35">
      <c r="A8278">
        <v>2656490336</v>
      </c>
      <c r="B8278" s="1">
        <v>43635</v>
      </c>
      <c r="C8278" t="s">
        <v>26</v>
      </c>
      <c r="D8278" t="s">
        <v>10354</v>
      </c>
      <c r="F8278" t="s">
        <v>19</v>
      </c>
      <c r="G8278" t="s">
        <v>20</v>
      </c>
      <c r="H8278">
        <v>3</v>
      </c>
      <c r="I8278" t="s">
        <v>10355</v>
      </c>
      <c r="J8278" t="s">
        <v>423</v>
      </c>
      <c r="O8278" t="s">
        <v>240</v>
      </c>
      <c r="P8278" t="s">
        <v>50</v>
      </c>
      <c r="Q8278" t="s">
        <v>25</v>
      </c>
    </row>
    <row r="8279" spans="1:17" x14ac:dyDescent="0.35">
      <c r="A8279">
        <v>2693757430</v>
      </c>
      <c r="B8279" s="1">
        <v>43635</v>
      </c>
      <c r="C8279" t="s">
        <v>58</v>
      </c>
      <c r="D8279" t="s">
        <v>58</v>
      </c>
      <c r="F8279" t="s">
        <v>19</v>
      </c>
      <c r="G8279" t="s">
        <v>67</v>
      </c>
      <c r="H8279">
        <v>3</v>
      </c>
      <c r="I8279" t="s">
        <v>10356</v>
      </c>
      <c r="J8279" t="s">
        <v>22</v>
      </c>
      <c r="O8279" t="s">
        <v>10357</v>
      </c>
      <c r="P8279" t="s">
        <v>35</v>
      </c>
      <c r="Q8279" t="s">
        <v>111</v>
      </c>
    </row>
    <row r="8280" spans="1:17" x14ac:dyDescent="0.35">
      <c r="A8280">
        <v>2686926743</v>
      </c>
      <c r="B8280" s="1">
        <v>43635</v>
      </c>
      <c r="C8280" t="s">
        <v>36</v>
      </c>
      <c r="D8280" t="s">
        <v>36</v>
      </c>
      <c r="F8280" t="s">
        <v>19</v>
      </c>
      <c r="G8280" t="s">
        <v>28</v>
      </c>
      <c r="H8280">
        <v>7</v>
      </c>
      <c r="I8280" t="s">
        <v>9259</v>
      </c>
      <c r="J8280" t="s">
        <v>22</v>
      </c>
      <c r="K8280">
        <v>55000</v>
      </c>
      <c r="L8280">
        <v>111000</v>
      </c>
      <c r="M8280" t="s">
        <v>216</v>
      </c>
      <c r="N8280">
        <v>192</v>
      </c>
      <c r="O8280" t="s">
        <v>10358</v>
      </c>
      <c r="P8280" t="s">
        <v>24</v>
      </c>
      <c r="Q8280" t="s">
        <v>57</v>
      </c>
    </row>
    <row r="8281" spans="1:17" x14ac:dyDescent="0.35">
      <c r="A8281">
        <v>2657078670</v>
      </c>
      <c r="B8281" s="1">
        <v>43635</v>
      </c>
      <c r="C8281" t="s">
        <v>44</v>
      </c>
      <c r="D8281" t="s">
        <v>45</v>
      </c>
      <c r="E8281" t="s">
        <v>304</v>
      </c>
      <c r="F8281" t="s">
        <v>46</v>
      </c>
      <c r="G8281" t="s">
        <v>28</v>
      </c>
      <c r="H8281">
        <v>5</v>
      </c>
      <c r="J8281" t="s">
        <v>4638</v>
      </c>
      <c r="O8281" t="s">
        <v>49</v>
      </c>
      <c r="P8281" t="s">
        <v>50</v>
      </c>
      <c r="Q8281" t="s">
        <v>25</v>
      </c>
    </row>
    <row r="8282" spans="1:17" x14ac:dyDescent="0.35">
      <c r="A8282">
        <v>2688472473</v>
      </c>
      <c r="B8282" s="1">
        <v>43635</v>
      </c>
      <c r="C8282" t="s">
        <v>17</v>
      </c>
      <c r="D8282" t="s">
        <v>17</v>
      </c>
      <c r="E8282" t="s">
        <v>10359</v>
      </c>
      <c r="F8282" t="s">
        <v>19</v>
      </c>
      <c r="G8282" t="s">
        <v>20</v>
      </c>
      <c r="H8282">
        <v>2</v>
      </c>
      <c r="I8282" t="s">
        <v>10360</v>
      </c>
      <c r="J8282" t="s">
        <v>89</v>
      </c>
      <c r="N8282">
        <v>1</v>
      </c>
      <c r="O8282" t="s">
        <v>5414</v>
      </c>
      <c r="P8282" t="s">
        <v>1250</v>
      </c>
      <c r="Q8282" t="s">
        <v>43</v>
      </c>
    </row>
    <row r="8283" spans="1:17" x14ac:dyDescent="0.35">
      <c r="A8283">
        <v>2713327248</v>
      </c>
      <c r="B8283" s="1">
        <v>43636</v>
      </c>
      <c r="C8283" t="s">
        <v>17</v>
      </c>
      <c r="D8283" t="s">
        <v>17</v>
      </c>
      <c r="E8283" t="s">
        <v>2141</v>
      </c>
      <c r="F8283" t="s">
        <v>19</v>
      </c>
      <c r="G8283" t="s">
        <v>67</v>
      </c>
      <c r="H8283">
        <v>3</v>
      </c>
      <c r="I8283" t="s">
        <v>10361</v>
      </c>
      <c r="J8283" t="s">
        <v>524</v>
      </c>
      <c r="N8283">
        <v>10</v>
      </c>
      <c r="O8283" t="s">
        <v>2113</v>
      </c>
      <c r="P8283" t="s">
        <v>56</v>
      </c>
      <c r="Q8283" t="s">
        <v>146</v>
      </c>
    </row>
    <row r="8284" spans="1:17" x14ac:dyDescent="0.35">
      <c r="A8284">
        <v>2675362016</v>
      </c>
      <c r="B8284" s="1">
        <v>43636</v>
      </c>
      <c r="C8284" t="s">
        <v>76</v>
      </c>
      <c r="D8284" t="s">
        <v>10362</v>
      </c>
      <c r="F8284" t="s">
        <v>19</v>
      </c>
      <c r="G8284" t="s">
        <v>28</v>
      </c>
      <c r="H8284">
        <v>6</v>
      </c>
      <c r="I8284" t="s">
        <v>10363</v>
      </c>
      <c r="J8284" t="s">
        <v>1595</v>
      </c>
      <c r="N8284">
        <v>2</v>
      </c>
      <c r="O8284" t="s">
        <v>10364</v>
      </c>
      <c r="P8284" t="s">
        <v>429</v>
      </c>
      <c r="Q8284" t="s">
        <v>75</v>
      </c>
    </row>
    <row r="8285" spans="1:17" x14ac:dyDescent="0.35">
      <c r="A8285">
        <v>2737626941</v>
      </c>
      <c r="B8285" s="1">
        <v>43636</v>
      </c>
      <c r="C8285" t="s">
        <v>463</v>
      </c>
      <c r="D8285" t="s">
        <v>463</v>
      </c>
      <c r="F8285" t="s">
        <v>19</v>
      </c>
      <c r="G8285" t="s">
        <v>67</v>
      </c>
      <c r="H8285">
        <v>4</v>
      </c>
      <c r="I8285" t="s">
        <v>10365</v>
      </c>
      <c r="J8285" t="s">
        <v>22</v>
      </c>
      <c r="N8285">
        <v>36</v>
      </c>
      <c r="O8285" t="s">
        <v>9438</v>
      </c>
      <c r="P8285" t="s">
        <v>429</v>
      </c>
      <c r="Q8285" t="s">
        <v>75</v>
      </c>
    </row>
    <row r="8286" spans="1:17" x14ac:dyDescent="0.35">
      <c r="A8286">
        <v>2684622888</v>
      </c>
      <c r="B8286" s="1">
        <v>43636</v>
      </c>
      <c r="C8286" t="s">
        <v>17</v>
      </c>
      <c r="D8286" t="s">
        <v>10366</v>
      </c>
      <c r="F8286" t="s">
        <v>19</v>
      </c>
      <c r="G8286" t="s">
        <v>28</v>
      </c>
      <c r="H8286">
        <v>4</v>
      </c>
      <c r="I8286" t="s">
        <v>10367</v>
      </c>
      <c r="J8286" t="s">
        <v>22</v>
      </c>
      <c r="N8286">
        <v>2</v>
      </c>
      <c r="O8286" t="s">
        <v>4462</v>
      </c>
      <c r="P8286" t="s">
        <v>4463</v>
      </c>
      <c r="Q8286" t="s">
        <v>57</v>
      </c>
    </row>
    <row r="8287" spans="1:17" x14ac:dyDescent="0.35">
      <c r="A8287">
        <v>2697545665</v>
      </c>
      <c r="B8287" s="1">
        <v>43636</v>
      </c>
      <c r="C8287" t="s">
        <v>65</v>
      </c>
      <c r="D8287" t="s">
        <v>323</v>
      </c>
      <c r="E8287" t="s">
        <v>52</v>
      </c>
      <c r="F8287" t="s">
        <v>19</v>
      </c>
      <c r="G8287" t="s">
        <v>67</v>
      </c>
      <c r="H8287">
        <v>4</v>
      </c>
      <c r="I8287" t="s">
        <v>2674</v>
      </c>
      <c r="J8287" t="s">
        <v>89</v>
      </c>
      <c r="N8287">
        <v>2</v>
      </c>
      <c r="O8287" t="s">
        <v>793</v>
      </c>
      <c r="P8287" t="s">
        <v>429</v>
      </c>
      <c r="Q8287" t="s">
        <v>43</v>
      </c>
    </row>
    <row r="8288" spans="1:17" x14ac:dyDescent="0.35">
      <c r="A8288">
        <v>2700256538</v>
      </c>
      <c r="B8288" s="1">
        <v>43636</v>
      </c>
      <c r="C8288" t="s">
        <v>331</v>
      </c>
      <c r="D8288" t="s">
        <v>2706</v>
      </c>
      <c r="E8288" t="s">
        <v>121</v>
      </c>
      <c r="F8288" t="s">
        <v>19</v>
      </c>
      <c r="G8288" t="s">
        <v>67</v>
      </c>
      <c r="H8288">
        <v>5</v>
      </c>
      <c r="I8288" t="s">
        <v>341</v>
      </c>
      <c r="J8288" t="s">
        <v>22</v>
      </c>
      <c r="N8288">
        <v>6</v>
      </c>
      <c r="O8288" t="s">
        <v>8378</v>
      </c>
      <c r="P8288" t="s">
        <v>355</v>
      </c>
      <c r="Q8288" t="s">
        <v>43</v>
      </c>
    </row>
    <row r="8289" spans="1:17" x14ac:dyDescent="0.35">
      <c r="A8289">
        <v>2729056987</v>
      </c>
      <c r="B8289" s="1">
        <v>43636</v>
      </c>
      <c r="C8289" t="s">
        <v>506</v>
      </c>
      <c r="D8289" t="s">
        <v>641</v>
      </c>
      <c r="E8289" t="s">
        <v>52</v>
      </c>
      <c r="F8289" t="s">
        <v>19</v>
      </c>
      <c r="G8289" t="s">
        <v>28</v>
      </c>
      <c r="H8289">
        <v>4</v>
      </c>
      <c r="J8289" t="s">
        <v>320</v>
      </c>
      <c r="O8289" t="s">
        <v>908</v>
      </c>
      <c r="P8289" t="s">
        <v>24</v>
      </c>
      <c r="Q8289" t="s">
        <v>43</v>
      </c>
    </row>
    <row r="8290" spans="1:17" x14ac:dyDescent="0.35">
      <c r="A8290">
        <v>2743633418</v>
      </c>
      <c r="B8290" s="1">
        <v>43636</v>
      </c>
      <c r="C8290" t="s">
        <v>86</v>
      </c>
      <c r="D8290" t="s">
        <v>86</v>
      </c>
      <c r="F8290" t="s">
        <v>46</v>
      </c>
      <c r="G8290" t="s">
        <v>28</v>
      </c>
      <c r="H8290">
        <v>7</v>
      </c>
      <c r="I8290" t="s">
        <v>101</v>
      </c>
      <c r="J8290" t="s">
        <v>776</v>
      </c>
      <c r="O8290" t="s">
        <v>49</v>
      </c>
      <c r="P8290" t="s">
        <v>50</v>
      </c>
      <c r="Q8290" t="s">
        <v>25</v>
      </c>
    </row>
    <row r="8291" spans="1:17" x14ac:dyDescent="0.35">
      <c r="A8291">
        <v>2716376886</v>
      </c>
      <c r="B8291" s="1">
        <v>43636</v>
      </c>
      <c r="C8291" t="s">
        <v>26</v>
      </c>
      <c r="D8291" t="s">
        <v>26</v>
      </c>
      <c r="E8291" t="s">
        <v>52</v>
      </c>
      <c r="F8291" t="s">
        <v>46</v>
      </c>
      <c r="G8291" t="s">
        <v>20</v>
      </c>
      <c r="H8291">
        <v>0</v>
      </c>
      <c r="I8291" t="s">
        <v>10368</v>
      </c>
      <c r="J8291" t="s">
        <v>109</v>
      </c>
      <c r="N8291">
        <v>3</v>
      </c>
      <c r="O8291" t="s">
        <v>1862</v>
      </c>
      <c r="P8291" t="s">
        <v>56</v>
      </c>
      <c r="Q8291" t="s">
        <v>57</v>
      </c>
    </row>
    <row r="8292" spans="1:17" x14ac:dyDescent="0.35">
      <c r="A8292">
        <v>2720254479</v>
      </c>
      <c r="B8292" s="1">
        <v>43636</v>
      </c>
      <c r="C8292" t="s">
        <v>26</v>
      </c>
      <c r="D8292" t="s">
        <v>2157</v>
      </c>
      <c r="F8292" t="s">
        <v>19</v>
      </c>
      <c r="G8292" t="s">
        <v>28</v>
      </c>
      <c r="H8292">
        <v>3</v>
      </c>
      <c r="I8292" t="s">
        <v>10369</v>
      </c>
      <c r="J8292" t="s">
        <v>22</v>
      </c>
      <c r="N8292">
        <v>3</v>
      </c>
      <c r="O8292" t="s">
        <v>10370</v>
      </c>
      <c r="P8292" t="s">
        <v>136</v>
      </c>
      <c r="Q8292" t="s">
        <v>75</v>
      </c>
    </row>
    <row r="8293" spans="1:17" x14ac:dyDescent="0.35">
      <c r="A8293">
        <v>2719060718</v>
      </c>
      <c r="B8293" s="1">
        <v>43636</v>
      </c>
      <c r="C8293" t="s">
        <v>26</v>
      </c>
      <c r="D8293" t="s">
        <v>71</v>
      </c>
      <c r="F8293" t="s">
        <v>19</v>
      </c>
      <c r="G8293" t="s">
        <v>28</v>
      </c>
      <c r="H8293">
        <v>3</v>
      </c>
      <c r="I8293" t="s">
        <v>706</v>
      </c>
      <c r="J8293" t="s">
        <v>339</v>
      </c>
      <c r="O8293" t="s">
        <v>708</v>
      </c>
      <c r="P8293" t="s">
        <v>56</v>
      </c>
      <c r="Q8293" t="s">
        <v>57</v>
      </c>
    </row>
    <row r="8294" spans="1:17" x14ac:dyDescent="0.35">
      <c r="A8294">
        <v>2628569891</v>
      </c>
      <c r="B8294" s="1">
        <v>43637</v>
      </c>
      <c r="C8294" t="s">
        <v>65</v>
      </c>
      <c r="D8294" t="s">
        <v>66</v>
      </c>
      <c r="F8294" t="s">
        <v>19</v>
      </c>
      <c r="G8294" t="s">
        <v>67</v>
      </c>
      <c r="H8294">
        <v>5</v>
      </c>
      <c r="I8294" t="s">
        <v>68</v>
      </c>
      <c r="J8294" t="s">
        <v>228</v>
      </c>
      <c r="N8294">
        <v>28</v>
      </c>
      <c r="O8294" t="s">
        <v>70</v>
      </c>
      <c r="P8294" t="s">
        <v>56</v>
      </c>
      <c r="Q8294" t="s">
        <v>25</v>
      </c>
    </row>
    <row r="8295" spans="1:17" x14ac:dyDescent="0.35">
      <c r="A8295">
        <v>2680204579</v>
      </c>
      <c r="B8295" s="1">
        <v>43637</v>
      </c>
      <c r="C8295" t="s">
        <v>17</v>
      </c>
      <c r="D8295" t="s">
        <v>279</v>
      </c>
      <c r="F8295" t="s">
        <v>19</v>
      </c>
      <c r="G8295" t="s">
        <v>20</v>
      </c>
      <c r="H8295">
        <v>4</v>
      </c>
      <c r="I8295" t="s">
        <v>10371</v>
      </c>
      <c r="J8295" t="s">
        <v>10372</v>
      </c>
      <c r="N8295">
        <v>2</v>
      </c>
      <c r="O8295" t="s">
        <v>7458</v>
      </c>
      <c r="P8295" t="s">
        <v>24</v>
      </c>
      <c r="Q8295" t="s">
        <v>173</v>
      </c>
    </row>
    <row r="8296" spans="1:17" x14ac:dyDescent="0.35">
      <c r="A8296">
        <v>2691418772</v>
      </c>
      <c r="B8296" s="1">
        <v>43637</v>
      </c>
      <c r="C8296" t="s">
        <v>36</v>
      </c>
      <c r="D8296" t="s">
        <v>36</v>
      </c>
      <c r="F8296" t="s">
        <v>46</v>
      </c>
      <c r="G8296" t="s">
        <v>67</v>
      </c>
      <c r="H8296">
        <v>3</v>
      </c>
      <c r="J8296" t="s">
        <v>597</v>
      </c>
      <c r="K8296">
        <v>87000</v>
      </c>
      <c r="L8296">
        <v>97000</v>
      </c>
      <c r="M8296" t="s">
        <v>80</v>
      </c>
      <c r="N8296">
        <v>36</v>
      </c>
      <c r="O8296" t="s">
        <v>3855</v>
      </c>
      <c r="P8296" t="s">
        <v>56</v>
      </c>
      <c r="Q8296" t="s">
        <v>57</v>
      </c>
    </row>
    <row r="8297" spans="1:17" x14ac:dyDescent="0.35">
      <c r="A8297">
        <v>2694256366</v>
      </c>
      <c r="B8297" s="1">
        <v>43637</v>
      </c>
      <c r="C8297" t="s">
        <v>26</v>
      </c>
      <c r="D8297" t="s">
        <v>71</v>
      </c>
      <c r="E8297" t="s">
        <v>19</v>
      </c>
      <c r="F8297" t="s">
        <v>46</v>
      </c>
      <c r="G8297" t="s">
        <v>28</v>
      </c>
      <c r="H8297">
        <v>6</v>
      </c>
      <c r="I8297" t="s">
        <v>153</v>
      </c>
      <c r="J8297" t="s">
        <v>1142</v>
      </c>
      <c r="O8297" t="s">
        <v>49</v>
      </c>
      <c r="P8297" t="s">
        <v>50</v>
      </c>
      <c r="Q8297" t="s">
        <v>25</v>
      </c>
    </row>
    <row r="8298" spans="1:17" x14ac:dyDescent="0.35">
      <c r="A8298">
        <v>2746629782</v>
      </c>
      <c r="B8298" s="1">
        <v>43637</v>
      </c>
      <c r="C8298" t="s">
        <v>17</v>
      </c>
      <c r="D8298" t="s">
        <v>17</v>
      </c>
      <c r="F8298" t="s">
        <v>19</v>
      </c>
      <c r="G8298" t="s">
        <v>28</v>
      </c>
      <c r="H8298">
        <v>5</v>
      </c>
      <c r="I8298" t="s">
        <v>7387</v>
      </c>
      <c r="J8298" t="s">
        <v>221</v>
      </c>
      <c r="O8298" t="s">
        <v>135</v>
      </c>
      <c r="P8298" t="s">
        <v>136</v>
      </c>
      <c r="Q8298" t="s">
        <v>75</v>
      </c>
    </row>
    <row r="8299" spans="1:17" x14ac:dyDescent="0.35">
      <c r="A8299">
        <v>2719649081</v>
      </c>
      <c r="B8299" s="1">
        <v>43637</v>
      </c>
      <c r="C8299" t="s">
        <v>26</v>
      </c>
      <c r="D8299" t="s">
        <v>26</v>
      </c>
      <c r="F8299" t="s">
        <v>19</v>
      </c>
      <c r="G8299" t="s">
        <v>28</v>
      </c>
      <c r="H8299">
        <v>6</v>
      </c>
      <c r="I8299" t="s">
        <v>10373</v>
      </c>
      <c r="J8299" t="s">
        <v>127</v>
      </c>
      <c r="N8299">
        <v>34</v>
      </c>
      <c r="O8299" t="s">
        <v>4629</v>
      </c>
      <c r="P8299" t="s">
        <v>56</v>
      </c>
      <c r="Q8299" t="s">
        <v>43</v>
      </c>
    </row>
    <row r="8300" spans="1:17" x14ac:dyDescent="0.35">
      <c r="A8300">
        <v>2507891662</v>
      </c>
      <c r="B8300" s="1">
        <v>43637</v>
      </c>
      <c r="C8300" t="s">
        <v>17</v>
      </c>
      <c r="D8300" t="s">
        <v>279</v>
      </c>
      <c r="F8300" t="s">
        <v>19</v>
      </c>
      <c r="G8300" t="s">
        <v>20</v>
      </c>
      <c r="H8300">
        <v>2</v>
      </c>
      <c r="I8300" t="s">
        <v>7500</v>
      </c>
      <c r="J8300" t="s">
        <v>102</v>
      </c>
      <c r="K8300">
        <v>86000</v>
      </c>
      <c r="L8300">
        <v>160000</v>
      </c>
      <c r="M8300" t="s">
        <v>216</v>
      </c>
      <c r="N8300">
        <v>52</v>
      </c>
      <c r="O8300" t="s">
        <v>2992</v>
      </c>
      <c r="P8300" t="s">
        <v>35</v>
      </c>
      <c r="Q8300" t="s">
        <v>25</v>
      </c>
    </row>
    <row r="8301" spans="1:17" x14ac:dyDescent="0.35">
      <c r="A8301">
        <v>2721366201</v>
      </c>
      <c r="B8301" s="1">
        <v>43637</v>
      </c>
      <c r="C8301" t="s">
        <v>881</v>
      </c>
      <c r="D8301" t="s">
        <v>2619</v>
      </c>
      <c r="F8301" t="s">
        <v>19</v>
      </c>
      <c r="G8301" t="s">
        <v>20</v>
      </c>
      <c r="H8301">
        <v>3</v>
      </c>
      <c r="I8301" t="s">
        <v>2620</v>
      </c>
      <c r="J8301" t="s">
        <v>9179</v>
      </c>
      <c r="N8301">
        <v>11</v>
      </c>
      <c r="O8301" t="s">
        <v>2622</v>
      </c>
      <c r="P8301" t="s">
        <v>24</v>
      </c>
      <c r="Q8301" t="s">
        <v>43</v>
      </c>
    </row>
    <row r="8302" spans="1:17" x14ac:dyDescent="0.35">
      <c r="A8302">
        <v>2701122929</v>
      </c>
      <c r="B8302" s="1">
        <v>43637</v>
      </c>
      <c r="C8302" t="s">
        <v>36</v>
      </c>
      <c r="D8302" t="s">
        <v>2485</v>
      </c>
      <c r="F8302" t="s">
        <v>19</v>
      </c>
      <c r="G8302" t="s">
        <v>28</v>
      </c>
      <c r="H8302">
        <v>4</v>
      </c>
      <c r="J8302" t="s">
        <v>2871</v>
      </c>
      <c r="N8302">
        <v>31</v>
      </c>
      <c r="O8302" t="s">
        <v>2378</v>
      </c>
      <c r="P8302" t="s">
        <v>136</v>
      </c>
      <c r="Q8302" t="s">
        <v>25</v>
      </c>
    </row>
    <row r="8303" spans="1:17" x14ac:dyDescent="0.35">
      <c r="A8303">
        <v>2690304972</v>
      </c>
      <c r="B8303" s="1">
        <v>43637</v>
      </c>
      <c r="C8303" t="s">
        <v>44</v>
      </c>
      <c r="D8303" t="s">
        <v>45</v>
      </c>
      <c r="E8303" t="s">
        <v>304</v>
      </c>
      <c r="F8303" t="s">
        <v>46</v>
      </c>
      <c r="G8303" t="s">
        <v>28</v>
      </c>
      <c r="H8303">
        <v>6</v>
      </c>
      <c r="J8303" t="s">
        <v>3144</v>
      </c>
      <c r="O8303" t="s">
        <v>49</v>
      </c>
      <c r="P8303" t="s">
        <v>50</v>
      </c>
      <c r="Q8303" t="s">
        <v>25</v>
      </c>
    </row>
    <row r="8304" spans="1:17" x14ac:dyDescent="0.35">
      <c r="A8304">
        <v>2671433795</v>
      </c>
      <c r="B8304" s="1">
        <v>43637</v>
      </c>
      <c r="C8304" t="s">
        <v>58</v>
      </c>
      <c r="D8304" t="s">
        <v>58</v>
      </c>
      <c r="F8304" t="s">
        <v>19</v>
      </c>
      <c r="G8304" t="s">
        <v>20</v>
      </c>
      <c r="H8304">
        <v>2</v>
      </c>
      <c r="I8304" t="s">
        <v>10374</v>
      </c>
      <c r="J8304" t="s">
        <v>6257</v>
      </c>
      <c r="N8304">
        <v>2</v>
      </c>
      <c r="O8304" t="s">
        <v>316</v>
      </c>
      <c r="P8304" t="s">
        <v>56</v>
      </c>
      <c r="Q8304" t="s">
        <v>43</v>
      </c>
    </row>
    <row r="8305" spans="1:17" x14ac:dyDescent="0.35">
      <c r="A8305">
        <v>2722207816</v>
      </c>
      <c r="B8305" s="1">
        <v>43638</v>
      </c>
      <c r="C8305" t="s">
        <v>17</v>
      </c>
      <c r="D8305" t="s">
        <v>265</v>
      </c>
      <c r="F8305" t="s">
        <v>19</v>
      </c>
      <c r="G8305" t="s">
        <v>28</v>
      </c>
      <c r="H8305">
        <v>7</v>
      </c>
      <c r="I8305" t="s">
        <v>3116</v>
      </c>
      <c r="J8305" t="s">
        <v>79</v>
      </c>
      <c r="O8305" t="s">
        <v>266</v>
      </c>
      <c r="P8305" t="s">
        <v>24</v>
      </c>
      <c r="Q8305" t="s">
        <v>25</v>
      </c>
    </row>
    <row r="8306" spans="1:17" x14ac:dyDescent="0.35">
      <c r="A8306">
        <v>2752339260</v>
      </c>
      <c r="B8306" s="1">
        <v>43638</v>
      </c>
      <c r="C8306" t="s">
        <v>26</v>
      </c>
      <c r="D8306" t="s">
        <v>26</v>
      </c>
      <c r="F8306" t="s">
        <v>46</v>
      </c>
      <c r="G8306" t="s">
        <v>67</v>
      </c>
      <c r="H8306">
        <v>2</v>
      </c>
      <c r="I8306" t="s">
        <v>10375</v>
      </c>
      <c r="J8306" t="s">
        <v>1128</v>
      </c>
      <c r="N8306">
        <v>12</v>
      </c>
      <c r="O8306" t="s">
        <v>986</v>
      </c>
      <c r="P8306" t="s">
        <v>50</v>
      </c>
      <c r="Q8306" t="s">
        <v>57</v>
      </c>
    </row>
    <row r="8307" spans="1:17" x14ac:dyDescent="0.35">
      <c r="A8307">
        <v>2726800834</v>
      </c>
      <c r="B8307" s="1">
        <v>43638</v>
      </c>
      <c r="C8307" t="s">
        <v>26</v>
      </c>
      <c r="D8307" t="s">
        <v>10376</v>
      </c>
      <c r="F8307" t="s">
        <v>46</v>
      </c>
      <c r="G8307" t="s">
        <v>28</v>
      </c>
      <c r="H8307">
        <v>8</v>
      </c>
      <c r="I8307" t="s">
        <v>10377</v>
      </c>
      <c r="J8307" t="s">
        <v>188</v>
      </c>
      <c r="N8307">
        <v>42</v>
      </c>
      <c r="O8307" t="s">
        <v>1052</v>
      </c>
      <c r="P8307" t="s">
        <v>35</v>
      </c>
      <c r="Q8307" t="s">
        <v>111</v>
      </c>
    </row>
    <row r="8308" spans="1:17" x14ac:dyDescent="0.35">
      <c r="A8308">
        <v>2664103497</v>
      </c>
      <c r="B8308" s="1">
        <v>43638</v>
      </c>
      <c r="C8308" t="s">
        <v>36</v>
      </c>
      <c r="D8308" t="s">
        <v>10378</v>
      </c>
      <c r="F8308" t="s">
        <v>46</v>
      </c>
      <c r="G8308" t="s">
        <v>28</v>
      </c>
      <c r="H8308">
        <v>4</v>
      </c>
      <c r="I8308" t="s">
        <v>10379</v>
      </c>
      <c r="J8308" t="s">
        <v>22</v>
      </c>
      <c r="N8308">
        <v>17</v>
      </c>
      <c r="O8308" t="s">
        <v>8060</v>
      </c>
      <c r="P8308" t="s">
        <v>496</v>
      </c>
      <c r="Q8308" t="s">
        <v>25</v>
      </c>
    </row>
    <row r="8309" spans="1:17" x14ac:dyDescent="0.35">
      <c r="A8309">
        <v>2737084689</v>
      </c>
      <c r="B8309" s="1">
        <v>43638</v>
      </c>
      <c r="C8309" t="s">
        <v>17</v>
      </c>
      <c r="D8309" t="s">
        <v>10380</v>
      </c>
      <c r="E8309" t="s">
        <v>10381</v>
      </c>
      <c r="F8309" t="s">
        <v>19</v>
      </c>
      <c r="G8309" t="s">
        <v>28</v>
      </c>
      <c r="H8309">
        <v>4</v>
      </c>
      <c r="I8309" t="s">
        <v>10382</v>
      </c>
      <c r="J8309" t="s">
        <v>22</v>
      </c>
      <c r="O8309" t="s">
        <v>1721</v>
      </c>
      <c r="P8309" t="s">
        <v>50</v>
      </c>
      <c r="Q8309" t="s">
        <v>173</v>
      </c>
    </row>
    <row r="8310" spans="1:17" x14ac:dyDescent="0.35">
      <c r="A8310">
        <v>2626491086</v>
      </c>
      <c r="B8310" s="1">
        <v>43638</v>
      </c>
      <c r="C8310" t="s">
        <v>1243</v>
      </c>
      <c r="D8310" t="s">
        <v>1244</v>
      </c>
      <c r="F8310" t="s">
        <v>19</v>
      </c>
      <c r="G8310" t="s">
        <v>28</v>
      </c>
      <c r="H8310">
        <v>7</v>
      </c>
      <c r="I8310" t="s">
        <v>1882</v>
      </c>
      <c r="J8310" t="s">
        <v>328</v>
      </c>
      <c r="N8310">
        <v>1</v>
      </c>
      <c r="O8310" t="s">
        <v>233</v>
      </c>
      <c r="P8310" t="s">
        <v>35</v>
      </c>
      <c r="Q8310" t="s">
        <v>25</v>
      </c>
    </row>
    <row r="8311" spans="1:17" x14ac:dyDescent="0.35">
      <c r="A8311">
        <v>2700036874</v>
      </c>
      <c r="B8311" s="1">
        <v>43638</v>
      </c>
      <c r="C8311" t="s">
        <v>17</v>
      </c>
      <c r="D8311" t="s">
        <v>17</v>
      </c>
      <c r="E8311" t="s">
        <v>2959</v>
      </c>
      <c r="F8311" t="s">
        <v>19</v>
      </c>
      <c r="G8311" t="s">
        <v>20</v>
      </c>
      <c r="H8311">
        <v>2</v>
      </c>
      <c r="I8311" t="s">
        <v>2960</v>
      </c>
      <c r="J8311" t="s">
        <v>476</v>
      </c>
      <c r="N8311">
        <v>1</v>
      </c>
      <c r="O8311" t="s">
        <v>469</v>
      </c>
      <c r="P8311" t="s">
        <v>35</v>
      </c>
      <c r="Q8311" t="s">
        <v>146</v>
      </c>
    </row>
    <row r="8312" spans="1:17" x14ac:dyDescent="0.35">
      <c r="A8312">
        <v>2600748682</v>
      </c>
      <c r="B8312" s="1">
        <v>43638</v>
      </c>
      <c r="C8312" t="s">
        <v>36</v>
      </c>
      <c r="D8312" t="s">
        <v>36</v>
      </c>
      <c r="E8312" t="s">
        <v>1215</v>
      </c>
      <c r="F8312" t="s">
        <v>19</v>
      </c>
      <c r="G8312" t="s">
        <v>67</v>
      </c>
      <c r="H8312">
        <v>3</v>
      </c>
      <c r="I8312" t="s">
        <v>1216</v>
      </c>
      <c r="J8312" t="s">
        <v>435</v>
      </c>
      <c r="N8312">
        <v>6</v>
      </c>
      <c r="O8312" t="s">
        <v>49</v>
      </c>
      <c r="P8312" t="s">
        <v>50</v>
      </c>
      <c r="Q8312" t="s">
        <v>25</v>
      </c>
    </row>
    <row r="8313" spans="1:17" x14ac:dyDescent="0.35">
      <c r="A8313">
        <v>2693640389</v>
      </c>
      <c r="B8313" s="1">
        <v>43638</v>
      </c>
      <c r="C8313" t="s">
        <v>65</v>
      </c>
      <c r="D8313" t="s">
        <v>10383</v>
      </c>
      <c r="F8313" t="s">
        <v>19</v>
      </c>
      <c r="G8313" t="s">
        <v>67</v>
      </c>
      <c r="H8313">
        <v>3</v>
      </c>
      <c r="I8313" t="s">
        <v>101</v>
      </c>
      <c r="J8313" t="s">
        <v>627</v>
      </c>
      <c r="N8313">
        <v>194</v>
      </c>
      <c r="O8313" t="s">
        <v>10384</v>
      </c>
      <c r="P8313" t="s">
        <v>1184</v>
      </c>
      <c r="Q8313" t="s">
        <v>173</v>
      </c>
    </row>
    <row r="8314" spans="1:17" x14ac:dyDescent="0.35">
      <c r="A8314">
        <v>2699494560</v>
      </c>
      <c r="B8314" s="1">
        <v>43638</v>
      </c>
      <c r="C8314" t="s">
        <v>36</v>
      </c>
      <c r="D8314" t="s">
        <v>10385</v>
      </c>
      <c r="F8314" t="s">
        <v>19</v>
      </c>
      <c r="G8314" t="s">
        <v>67</v>
      </c>
      <c r="H8314">
        <v>4</v>
      </c>
      <c r="I8314" t="s">
        <v>10386</v>
      </c>
      <c r="J8314" t="s">
        <v>253</v>
      </c>
      <c r="K8314">
        <v>90000</v>
      </c>
      <c r="L8314">
        <v>154000</v>
      </c>
      <c r="M8314" t="s">
        <v>216</v>
      </c>
      <c r="O8314" t="s">
        <v>10387</v>
      </c>
      <c r="P8314" t="s">
        <v>56</v>
      </c>
      <c r="Q8314" t="s">
        <v>57</v>
      </c>
    </row>
    <row r="8315" spans="1:17" x14ac:dyDescent="0.35">
      <c r="A8315">
        <v>2711811039</v>
      </c>
      <c r="B8315" s="1">
        <v>43639</v>
      </c>
      <c r="C8315" t="s">
        <v>1116</v>
      </c>
      <c r="D8315" t="s">
        <v>1117</v>
      </c>
      <c r="F8315" t="s">
        <v>19</v>
      </c>
      <c r="G8315" t="s">
        <v>28</v>
      </c>
      <c r="H8315">
        <v>6</v>
      </c>
      <c r="I8315" t="s">
        <v>1237</v>
      </c>
      <c r="J8315" t="s">
        <v>22</v>
      </c>
      <c r="N8315">
        <v>13</v>
      </c>
      <c r="O8315" t="s">
        <v>5159</v>
      </c>
      <c r="P8315" t="s">
        <v>56</v>
      </c>
      <c r="Q8315" t="s">
        <v>25</v>
      </c>
    </row>
    <row r="8316" spans="1:17" x14ac:dyDescent="0.35">
      <c r="A8316">
        <v>2675964638</v>
      </c>
      <c r="B8316" s="1">
        <v>43639</v>
      </c>
      <c r="C8316" t="s">
        <v>17</v>
      </c>
      <c r="D8316" t="s">
        <v>1297</v>
      </c>
      <c r="F8316" t="s">
        <v>46</v>
      </c>
      <c r="G8316" t="s">
        <v>28</v>
      </c>
      <c r="H8316">
        <v>8</v>
      </c>
      <c r="I8316" t="s">
        <v>10388</v>
      </c>
      <c r="J8316" t="s">
        <v>10297</v>
      </c>
      <c r="N8316">
        <v>12</v>
      </c>
      <c r="O8316" t="s">
        <v>499</v>
      </c>
      <c r="P8316" t="s">
        <v>136</v>
      </c>
      <c r="Q8316" t="s">
        <v>57</v>
      </c>
    </row>
    <row r="8317" spans="1:17" x14ac:dyDescent="0.35">
      <c r="A8317">
        <v>2696930453</v>
      </c>
      <c r="B8317" s="1">
        <v>43639</v>
      </c>
      <c r="C8317" t="s">
        <v>58</v>
      </c>
      <c r="D8317" t="s">
        <v>2931</v>
      </c>
      <c r="F8317" t="s">
        <v>19</v>
      </c>
      <c r="G8317" t="s">
        <v>20</v>
      </c>
      <c r="H8317">
        <v>2</v>
      </c>
      <c r="I8317" t="s">
        <v>9098</v>
      </c>
      <c r="J8317" t="s">
        <v>1609</v>
      </c>
      <c r="K8317">
        <v>80000</v>
      </c>
      <c r="L8317">
        <v>87000</v>
      </c>
      <c r="M8317" t="s">
        <v>216</v>
      </c>
      <c r="N8317">
        <v>66</v>
      </c>
      <c r="O8317" t="s">
        <v>884</v>
      </c>
      <c r="P8317" t="s">
        <v>283</v>
      </c>
      <c r="Q8317" t="s">
        <v>75</v>
      </c>
    </row>
    <row r="8318" spans="1:17" x14ac:dyDescent="0.35">
      <c r="A8318">
        <v>2693781083</v>
      </c>
      <c r="B8318" s="1">
        <v>43639</v>
      </c>
      <c r="C8318" t="s">
        <v>26</v>
      </c>
      <c r="D8318" t="s">
        <v>71</v>
      </c>
      <c r="E8318" t="s">
        <v>19</v>
      </c>
      <c r="F8318" t="s">
        <v>46</v>
      </c>
      <c r="G8318" t="s">
        <v>28</v>
      </c>
      <c r="H8318">
        <v>9</v>
      </c>
      <c r="I8318" t="s">
        <v>153</v>
      </c>
      <c r="J8318" t="s">
        <v>4752</v>
      </c>
      <c r="O8318" t="s">
        <v>49</v>
      </c>
      <c r="P8318" t="s">
        <v>50</v>
      </c>
      <c r="Q8318" t="s">
        <v>25</v>
      </c>
    </row>
    <row r="8319" spans="1:17" x14ac:dyDescent="0.35">
      <c r="A8319">
        <v>2690946031</v>
      </c>
      <c r="B8319" s="1">
        <v>43639</v>
      </c>
      <c r="C8319" t="s">
        <v>97</v>
      </c>
      <c r="D8319" t="s">
        <v>97</v>
      </c>
      <c r="E8319" t="s">
        <v>119</v>
      </c>
      <c r="F8319" t="s">
        <v>46</v>
      </c>
      <c r="G8319" t="s">
        <v>28</v>
      </c>
      <c r="H8319">
        <v>4</v>
      </c>
      <c r="J8319" t="s">
        <v>4281</v>
      </c>
      <c r="O8319" t="s">
        <v>49</v>
      </c>
      <c r="P8319" t="s">
        <v>50</v>
      </c>
      <c r="Q8319" t="s">
        <v>25</v>
      </c>
    </row>
    <row r="8320" spans="1:17" x14ac:dyDescent="0.35">
      <c r="A8320">
        <v>2592957981</v>
      </c>
      <c r="B8320" s="1">
        <v>43639</v>
      </c>
      <c r="C8320" t="s">
        <v>17</v>
      </c>
      <c r="D8320" t="s">
        <v>129</v>
      </c>
      <c r="F8320" t="s">
        <v>19</v>
      </c>
      <c r="G8320" t="s">
        <v>67</v>
      </c>
      <c r="H8320">
        <v>3</v>
      </c>
      <c r="I8320" t="s">
        <v>10389</v>
      </c>
      <c r="J8320" t="s">
        <v>3136</v>
      </c>
      <c r="N8320">
        <v>3</v>
      </c>
      <c r="O8320" t="s">
        <v>7275</v>
      </c>
      <c r="P8320" t="s">
        <v>56</v>
      </c>
      <c r="Q8320" t="s">
        <v>25</v>
      </c>
    </row>
    <row r="8321" spans="1:17" x14ac:dyDescent="0.35">
      <c r="A8321">
        <v>2694010750</v>
      </c>
      <c r="B8321" s="1">
        <v>43639</v>
      </c>
      <c r="C8321" t="s">
        <v>36</v>
      </c>
      <c r="D8321" t="s">
        <v>456</v>
      </c>
      <c r="F8321" t="s">
        <v>19</v>
      </c>
      <c r="G8321" t="s">
        <v>28</v>
      </c>
      <c r="H8321">
        <v>8</v>
      </c>
      <c r="I8321" t="s">
        <v>10390</v>
      </c>
      <c r="J8321" t="s">
        <v>831</v>
      </c>
      <c r="N8321">
        <v>54</v>
      </c>
      <c r="O8321" t="s">
        <v>3385</v>
      </c>
      <c r="P8321" t="s">
        <v>136</v>
      </c>
      <c r="Q8321" t="s">
        <v>182</v>
      </c>
    </row>
    <row r="8322" spans="1:17" x14ac:dyDescent="0.35">
      <c r="A8322">
        <v>2739244739</v>
      </c>
      <c r="B8322" s="1">
        <v>43639</v>
      </c>
      <c r="C8322" t="s">
        <v>86</v>
      </c>
      <c r="D8322" t="s">
        <v>86</v>
      </c>
      <c r="F8322" t="s">
        <v>46</v>
      </c>
      <c r="G8322" t="s">
        <v>28</v>
      </c>
      <c r="H8322">
        <v>6</v>
      </c>
      <c r="I8322" t="s">
        <v>101</v>
      </c>
      <c r="J8322" t="s">
        <v>2220</v>
      </c>
      <c r="O8322" t="s">
        <v>49</v>
      </c>
      <c r="P8322" t="s">
        <v>50</v>
      </c>
      <c r="Q8322" t="s">
        <v>25</v>
      </c>
    </row>
    <row r="8323" spans="1:17" x14ac:dyDescent="0.35">
      <c r="A8323">
        <v>2740908381</v>
      </c>
      <c r="B8323" s="1">
        <v>43639</v>
      </c>
      <c r="C8323" t="s">
        <v>26</v>
      </c>
      <c r="D8323" t="s">
        <v>26</v>
      </c>
      <c r="F8323" t="s">
        <v>46</v>
      </c>
      <c r="G8323" t="s">
        <v>28</v>
      </c>
      <c r="H8323">
        <v>4</v>
      </c>
      <c r="I8323" t="s">
        <v>10391</v>
      </c>
      <c r="J8323" t="s">
        <v>746</v>
      </c>
      <c r="N8323">
        <v>31</v>
      </c>
      <c r="O8323" t="s">
        <v>1001</v>
      </c>
      <c r="P8323" t="s">
        <v>56</v>
      </c>
      <c r="Q8323" t="s">
        <v>25</v>
      </c>
    </row>
    <row r="8324" spans="1:17" x14ac:dyDescent="0.35">
      <c r="A8324">
        <v>2688391499</v>
      </c>
      <c r="B8324" s="1">
        <v>43639</v>
      </c>
      <c r="C8324" t="s">
        <v>103</v>
      </c>
      <c r="D8324" t="s">
        <v>3774</v>
      </c>
      <c r="F8324" t="s">
        <v>19</v>
      </c>
      <c r="G8324" t="s">
        <v>67</v>
      </c>
      <c r="H8324">
        <v>4</v>
      </c>
      <c r="I8324" t="s">
        <v>3775</v>
      </c>
      <c r="J8324" t="s">
        <v>206</v>
      </c>
      <c r="N8324">
        <v>4</v>
      </c>
      <c r="O8324" t="s">
        <v>3776</v>
      </c>
      <c r="P8324" t="s">
        <v>3777</v>
      </c>
      <c r="Q8324" t="s">
        <v>43</v>
      </c>
    </row>
    <row r="8325" spans="1:17" x14ac:dyDescent="0.35">
      <c r="A8325">
        <v>2695053050</v>
      </c>
      <c r="B8325" s="1">
        <v>43640</v>
      </c>
      <c r="C8325" t="s">
        <v>189</v>
      </c>
      <c r="D8325" t="s">
        <v>10392</v>
      </c>
      <c r="F8325" t="s">
        <v>19</v>
      </c>
      <c r="G8325" t="s">
        <v>797</v>
      </c>
      <c r="H8325">
        <v>8</v>
      </c>
      <c r="I8325" t="s">
        <v>10393</v>
      </c>
      <c r="J8325" t="s">
        <v>1538</v>
      </c>
      <c r="O8325" t="s">
        <v>6130</v>
      </c>
      <c r="P8325" t="s">
        <v>24</v>
      </c>
      <c r="Q8325" t="s">
        <v>43</v>
      </c>
    </row>
    <row r="8326" spans="1:17" x14ac:dyDescent="0.35">
      <c r="A8326">
        <v>2688417994</v>
      </c>
      <c r="B8326" s="1">
        <v>43640</v>
      </c>
      <c r="C8326" t="s">
        <v>17</v>
      </c>
      <c r="D8326" t="s">
        <v>10394</v>
      </c>
      <c r="F8326" t="s">
        <v>19</v>
      </c>
      <c r="G8326" t="s">
        <v>28</v>
      </c>
      <c r="H8326">
        <v>7</v>
      </c>
      <c r="I8326" t="s">
        <v>10395</v>
      </c>
      <c r="J8326" t="s">
        <v>22</v>
      </c>
      <c r="N8326">
        <v>4</v>
      </c>
      <c r="O8326" t="s">
        <v>1947</v>
      </c>
      <c r="P8326" t="s">
        <v>56</v>
      </c>
      <c r="Q8326" t="s">
        <v>25</v>
      </c>
    </row>
    <row r="8327" spans="1:17" x14ac:dyDescent="0.35">
      <c r="A8327">
        <v>2710303805</v>
      </c>
      <c r="B8327" s="1">
        <v>43640</v>
      </c>
      <c r="C8327" t="s">
        <v>58</v>
      </c>
      <c r="D8327" t="s">
        <v>58</v>
      </c>
      <c r="E8327" t="s">
        <v>52</v>
      </c>
      <c r="F8327" t="s">
        <v>19</v>
      </c>
      <c r="G8327" t="s">
        <v>20</v>
      </c>
      <c r="H8327">
        <v>0</v>
      </c>
      <c r="I8327" t="s">
        <v>5160</v>
      </c>
      <c r="J8327" t="s">
        <v>22</v>
      </c>
      <c r="N8327">
        <v>3</v>
      </c>
      <c r="O8327" t="s">
        <v>5161</v>
      </c>
      <c r="P8327" t="s">
        <v>35</v>
      </c>
      <c r="Q8327" t="s">
        <v>25</v>
      </c>
    </row>
    <row r="8328" spans="1:17" x14ac:dyDescent="0.35">
      <c r="A8328">
        <v>2677452976</v>
      </c>
      <c r="B8328" s="1">
        <v>43640</v>
      </c>
      <c r="C8328" t="s">
        <v>17</v>
      </c>
      <c r="D8328" t="s">
        <v>129</v>
      </c>
      <c r="F8328" t="s">
        <v>46</v>
      </c>
      <c r="G8328" t="s">
        <v>28</v>
      </c>
      <c r="H8328">
        <v>4</v>
      </c>
      <c r="I8328" t="s">
        <v>10396</v>
      </c>
      <c r="J8328" t="s">
        <v>597</v>
      </c>
      <c r="N8328">
        <v>8</v>
      </c>
      <c r="O8328" t="s">
        <v>10397</v>
      </c>
      <c r="P8328" t="s">
        <v>56</v>
      </c>
      <c r="Q8328" t="s">
        <v>146</v>
      </c>
    </row>
    <row r="8329" spans="1:17" x14ac:dyDescent="0.35">
      <c r="A8329">
        <v>2655104125</v>
      </c>
      <c r="B8329" s="1">
        <v>43640</v>
      </c>
      <c r="C8329" t="s">
        <v>17</v>
      </c>
      <c r="D8329" t="s">
        <v>9400</v>
      </c>
      <c r="F8329" t="s">
        <v>19</v>
      </c>
      <c r="G8329" t="s">
        <v>28</v>
      </c>
      <c r="H8329">
        <v>4</v>
      </c>
      <c r="I8329" t="s">
        <v>10398</v>
      </c>
      <c r="J8329" t="s">
        <v>22</v>
      </c>
      <c r="N8329">
        <v>5</v>
      </c>
      <c r="O8329" t="s">
        <v>10399</v>
      </c>
      <c r="P8329" t="s">
        <v>56</v>
      </c>
      <c r="Q8329" t="s">
        <v>75</v>
      </c>
    </row>
    <row r="8330" spans="1:17" x14ac:dyDescent="0.35">
      <c r="A8330">
        <v>2555848610</v>
      </c>
      <c r="B8330" s="1">
        <v>43640</v>
      </c>
      <c r="C8330" t="s">
        <v>17</v>
      </c>
      <c r="D8330" t="s">
        <v>5162</v>
      </c>
      <c r="E8330" t="s">
        <v>52</v>
      </c>
      <c r="F8330" t="s">
        <v>19</v>
      </c>
      <c r="G8330" t="s">
        <v>28</v>
      </c>
      <c r="H8330">
        <v>6</v>
      </c>
      <c r="I8330" t="s">
        <v>10400</v>
      </c>
      <c r="J8330" t="s">
        <v>465</v>
      </c>
      <c r="N8330">
        <v>15</v>
      </c>
      <c r="O8330" t="s">
        <v>5969</v>
      </c>
      <c r="P8330" t="s">
        <v>603</v>
      </c>
      <c r="Q8330" t="s">
        <v>43</v>
      </c>
    </row>
    <row r="8331" spans="1:17" x14ac:dyDescent="0.35">
      <c r="A8331">
        <v>2701602426</v>
      </c>
      <c r="B8331" s="1">
        <v>43640</v>
      </c>
      <c r="C8331" t="s">
        <v>58</v>
      </c>
      <c r="D8331" t="s">
        <v>58</v>
      </c>
      <c r="E8331" t="s">
        <v>698</v>
      </c>
      <c r="F8331" t="s">
        <v>46</v>
      </c>
      <c r="G8331" t="s">
        <v>20</v>
      </c>
      <c r="H8331">
        <v>0</v>
      </c>
      <c r="I8331" t="s">
        <v>7851</v>
      </c>
      <c r="J8331" t="s">
        <v>253</v>
      </c>
      <c r="N8331">
        <v>1</v>
      </c>
      <c r="O8331" t="s">
        <v>7853</v>
      </c>
      <c r="P8331" t="s">
        <v>1714</v>
      </c>
      <c r="Q8331" t="s">
        <v>43</v>
      </c>
    </row>
    <row r="8332" spans="1:17" x14ac:dyDescent="0.35">
      <c r="A8332">
        <v>2717458324</v>
      </c>
      <c r="B8332" s="1">
        <v>43640</v>
      </c>
      <c r="C8332" t="s">
        <v>44</v>
      </c>
      <c r="D8332" t="s">
        <v>1542</v>
      </c>
      <c r="F8332" t="s">
        <v>19</v>
      </c>
      <c r="G8332" t="s">
        <v>28</v>
      </c>
      <c r="H8332">
        <v>7</v>
      </c>
      <c r="I8332" t="s">
        <v>1543</v>
      </c>
      <c r="J8332" t="s">
        <v>339</v>
      </c>
      <c r="O8332" t="s">
        <v>70</v>
      </c>
      <c r="P8332" t="s">
        <v>56</v>
      </c>
      <c r="Q8332" t="s">
        <v>25</v>
      </c>
    </row>
    <row r="8333" spans="1:17" x14ac:dyDescent="0.35">
      <c r="A8333">
        <v>2693780466</v>
      </c>
      <c r="B8333" s="1">
        <v>43640</v>
      </c>
      <c r="C8333" t="s">
        <v>26</v>
      </c>
      <c r="D8333" t="s">
        <v>71</v>
      </c>
      <c r="E8333" t="s">
        <v>19</v>
      </c>
      <c r="F8333" t="s">
        <v>46</v>
      </c>
      <c r="G8333" t="s">
        <v>28</v>
      </c>
      <c r="H8333">
        <v>6</v>
      </c>
      <c r="I8333" t="s">
        <v>153</v>
      </c>
      <c r="J8333" t="s">
        <v>4561</v>
      </c>
      <c r="O8333" t="s">
        <v>49</v>
      </c>
      <c r="P8333" t="s">
        <v>50</v>
      </c>
      <c r="Q8333" t="s">
        <v>25</v>
      </c>
    </row>
    <row r="8334" spans="1:17" x14ac:dyDescent="0.35">
      <c r="A8334">
        <v>2700270685</v>
      </c>
      <c r="B8334" s="1">
        <v>43640</v>
      </c>
      <c r="C8334" t="s">
        <v>229</v>
      </c>
      <c r="D8334" t="s">
        <v>230</v>
      </c>
      <c r="F8334" t="s">
        <v>19</v>
      </c>
      <c r="G8334" t="s">
        <v>28</v>
      </c>
      <c r="H8334">
        <v>4</v>
      </c>
      <c r="I8334" t="s">
        <v>231</v>
      </c>
      <c r="J8334" t="s">
        <v>4796</v>
      </c>
      <c r="O8334" t="s">
        <v>233</v>
      </c>
      <c r="P8334" t="s">
        <v>35</v>
      </c>
      <c r="Q8334" t="s">
        <v>25</v>
      </c>
    </row>
    <row r="8335" spans="1:17" x14ac:dyDescent="0.35">
      <c r="A8335">
        <v>2745678142</v>
      </c>
      <c r="B8335" s="1">
        <v>43641</v>
      </c>
      <c r="C8335" t="s">
        <v>17</v>
      </c>
      <c r="D8335" t="s">
        <v>10401</v>
      </c>
      <c r="F8335" t="s">
        <v>19</v>
      </c>
      <c r="G8335" t="s">
        <v>67</v>
      </c>
      <c r="H8335">
        <v>4</v>
      </c>
      <c r="I8335" t="s">
        <v>10402</v>
      </c>
      <c r="J8335" t="s">
        <v>22</v>
      </c>
      <c r="N8335">
        <v>2</v>
      </c>
      <c r="O8335" t="s">
        <v>10403</v>
      </c>
      <c r="P8335" t="s">
        <v>50</v>
      </c>
      <c r="Q8335" t="s">
        <v>57</v>
      </c>
    </row>
    <row r="8336" spans="1:17" x14ac:dyDescent="0.35">
      <c r="A8336">
        <v>2663355285</v>
      </c>
      <c r="B8336" s="1">
        <v>43641</v>
      </c>
      <c r="C8336" t="s">
        <v>904</v>
      </c>
      <c r="D8336" t="s">
        <v>905</v>
      </c>
      <c r="E8336" t="s">
        <v>906</v>
      </c>
      <c r="F8336" t="s">
        <v>19</v>
      </c>
      <c r="G8336" t="s">
        <v>28</v>
      </c>
      <c r="H8336">
        <v>6</v>
      </c>
      <c r="I8336" t="s">
        <v>413</v>
      </c>
      <c r="J8336" t="s">
        <v>320</v>
      </c>
      <c r="N8336">
        <v>1</v>
      </c>
      <c r="O8336" t="s">
        <v>908</v>
      </c>
      <c r="P8336" t="s">
        <v>24</v>
      </c>
      <c r="Q8336" t="s">
        <v>43</v>
      </c>
    </row>
    <row r="8337" spans="1:17" x14ac:dyDescent="0.35">
      <c r="A8337">
        <v>2694260404</v>
      </c>
      <c r="B8337" s="1">
        <v>43641</v>
      </c>
      <c r="C8337" t="s">
        <v>26</v>
      </c>
      <c r="D8337" t="s">
        <v>71</v>
      </c>
      <c r="E8337" t="s">
        <v>19</v>
      </c>
      <c r="F8337" t="s">
        <v>46</v>
      </c>
      <c r="G8337" t="s">
        <v>28</v>
      </c>
      <c r="H8337">
        <v>8</v>
      </c>
      <c r="I8337" t="s">
        <v>153</v>
      </c>
      <c r="J8337" t="s">
        <v>3548</v>
      </c>
      <c r="O8337" t="s">
        <v>49</v>
      </c>
      <c r="P8337" t="s">
        <v>50</v>
      </c>
      <c r="Q8337" t="s">
        <v>25</v>
      </c>
    </row>
    <row r="8338" spans="1:17" x14ac:dyDescent="0.35">
      <c r="A8338">
        <v>2696368291</v>
      </c>
      <c r="B8338" s="1">
        <v>43641</v>
      </c>
      <c r="C8338" t="s">
        <v>17</v>
      </c>
      <c r="D8338" t="s">
        <v>17</v>
      </c>
      <c r="F8338" t="s">
        <v>19</v>
      </c>
      <c r="G8338" t="s">
        <v>28</v>
      </c>
      <c r="H8338">
        <v>5</v>
      </c>
      <c r="I8338" t="s">
        <v>10404</v>
      </c>
      <c r="J8338" t="s">
        <v>339</v>
      </c>
      <c r="N8338">
        <v>28</v>
      </c>
      <c r="O8338" t="s">
        <v>4788</v>
      </c>
      <c r="P8338" t="s">
        <v>35</v>
      </c>
      <c r="Q8338" t="s">
        <v>25</v>
      </c>
    </row>
    <row r="8339" spans="1:17" x14ac:dyDescent="0.35">
      <c r="A8339">
        <v>2654250627</v>
      </c>
      <c r="B8339" s="1">
        <v>43641</v>
      </c>
      <c r="C8339" t="s">
        <v>17</v>
      </c>
      <c r="D8339" t="s">
        <v>129</v>
      </c>
      <c r="E8339" t="s">
        <v>3285</v>
      </c>
      <c r="F8339" t="s">
        <v>19</v>
      </c>
      <c r="G8339" t="s">
        <v>28</v>
      </c>
      <c r="H8339">
        <v>3</v>
      </c>
      <c r="I8339" t="s">
        <v>3286</v>
      </c>
      <c r="J8339" t="s">
        <v>3343</v>
      </c>
      <c r="O8339" t="s">
        <v>366</v>
      </c>
      <c r="P8339" t="s">
        <v>35</v>
      </c>
      <c r="Q8339" t="s">
        <v>57</v>
      </c>
    </row>
    <row r="8340" spans="1:17" x14ac:dyDescent="0.35">
      <c r="A8340">
        <v>2739249337</v>
      </c>
      <c r="B8340" s="1">
        <v>43641</v>
      </c>
      <c r="C8340" t="s">
        <v>86</v>
      </c>
      <c r="D8340" t="s">
        <v>86</v>
      </c>
      <c r="F8340" t="s">
        <v>46</v>
      </c>
      <c r="G8340" t="s">
        <v>28</v>
      </c>
      <c r="H8340">
        <v>4</v>
      </c>
      <c r="I8340" t="s">
        <v>101</v>
      </c>
      <c r="J8340" t="s">
        <v>10405</v>
      </c>
      <c r="O8340" t="s">
        <v>49</v>
      </c>
      <c r="P8340" t="s">
        <v>50</v>
      </c>
      <c r="Q8340" t="s">
        <v>25</v>
      </c>
    </row>
    <row r="8341" spans="1:17" x14ac:dyDescent="0.35">
      <c r="A8341">
        <v>2710383106</v>
      </c>
      <c r="B8341" s="1">
        <v>43641</v>
      </c>
      <c r="C8341" t="s">
        <v>58</v>
      </c>
      <c r="D8341" t="s">
        <v>4294</v>
      </c>
      <c r="F8341" t="s">
        <v>19</v>
      </c>
      <c r="G8341" t="s">
        <v>67</v>
      </c>
      <c r="H8341">
        <v>5</v>
      </c>
      <c r="I8341" t="s">
        <v>4295</v>
      </c>
      <c r="J8341" t="s">
        <v>414</v>
      </c>
      <c r="N8341">
        <v>14</v>
      </c>
      <c r="O8341" t="s">
        <v>4296</v>
      </c>
      <c r="P8341" t="s">
        <v>35</v>
      </c>
      <c r="Q8341" t="s">
        <v>75</v>
      </c>
    </row>
    <row r="8342" spans="1:17" x14ac:dyDescent="0.35">
      <c r="A8342">
        <v>2654248707</v>
      </c>
      <c r="B8342" s="1">
        <v>43641</v>
      </c>
      <c r="C8342" t="s">
        <v>17</v>
      </c>
      <c r="D8342" t="s">
        <v>129</v>
      </c>
      <c r="E8342" t="s">
        <v>3285</v>
      </c>
      <c r="F8342" t="s">
        <v>19</v>
      </c>
      <c r="G8342" t="s">
        <v>28</v>
      </c>
      <c r="H8342">
        <v>6</v>
      </c>
      <c r="I8342" t="s">
        <v>3286</v>
      </c>
      <c r="J8342" t="s">
        <v>10406</v>
      </c>
      <c r="N8342">
        <v>1</v>
      </c>
      <c r="O8342" t="s">
        <v>366</v>
      </c>
      <c r="P8342" t="s">
        <v>35</v>
      </c>
      <c r="Q8342" t="s">
        <v>57</v>
      </c>
    </row>
    <row r="8343" spans="1:17" x14ac:dyDescent="0.35">
      <c r="A8343">
        <v>2682272107</v>
      </c>
      <c r="B8343" s="1">
        <v>43641</v>
      </c>
      <c r="C8343" t="s">
        <v>36</v>
      </c>
      <c r="D8343" t="s">
        <v>10407</v>
      </c>
      <c r="F8343" t="s">
        <v>46</v>
      </c>
      <c r="G8343" t="s">
        <v>67</v>
      </c>
      <c r="H8343">
        <v>2</v>
      </c>
      <c r="J8343" t="s">
        <v>22</v>
      </c>
      <c r="O8343" t="s">
        <v>240</v>
      </c>
      <c r="P8343" t="s">
        <v>50</v>
      </c>
      <c r="Q8343" t="s">
        <v>25</v>
      </c>
    </row>
    <row r="8344" spans="1:17" x14ac:dyDescent="0.35">
      <c r="A8344">
        <v>2686199244</v>
      </c>
      <c r="B8344" s="1">
        <v>43641</v>
      </c>
      <c r="C8344" t="s">
        <v>17</v>
      </c>
      <c r="D8344" t="s">
        <v>374</v>
      </c>
      <c r="E8344" t="s">
        <v>375</v>
      </c>
      <c r="F8344" t="s">
        <v>19</v>
      </c>
      <c r="G8344" t="s">
        <v>20</v>
      </c>
      <c r="H8344">
        <v>2</v>
      </c>
      <c r="I8344" t="s">
        <v>376</v>
      </c>
      <c r="J8344" t="s">
        <v>206</v>
      </c>
      <c r="O8344" t="s">
        <v>378</v>
      </c>
      <c r="P8344" t="s">
        <v>136</v>
      </c>
      <c r="Q8344" t="s">
        <v>182</v>
      </c>
    </row>
    <row r="8345" spans="1:17" x14ac:dyDescent="0.35">
      <c r="A8345">
        <v>2710648694</v>
      </c>
      <c r="B8345" s="1">
        <v>43641</v>
      </c>
      <c r="C8345" t="s">
        <v>36</v>
      </c>
      <c r="D8345" t="s">
        <v>10408</v>
      </c>
      <c r="E8345" t="s">
        <v>10409</v>
      </c>
      <c r="F8345" t="s">
        <v>46</v>
      </c>
      <c r="G8345" t="s">
        <v>28</v>
      </c>
      <c r="H8345">
        <v>9</v>
      </c>
      <c r="I8345" t="s">
        <v>10410</v>
      </c>
      <c r="J8345" t="s">
        <v>1967</v>
      </c>
      <c r="N8345">
        <v>25</v>
      </c>
      <c r="O8345" t="s">
        <v>1057</v>
      </c>
      <c r="P8345" t="s">
        <v>56</v>
      </c>
      <c r="Q8345" t="s">
        <v>57</v>
      </c>
    </row>
    <row r="8346" spans="1:17" x14ac:dyDescent="0.35">
      <c r="A8346">
        <v>2696399875</v>
      </c>
      <c r="B8346" s="1">
        <v>43641</v>
      </c>
      <c r="C8346" t="s">
        <v>58</v>
      </c>
      <c r="D8346" t="s">
        <v>58</v>
      </c>
      <c r="F8346" t="s">
        <v>46</v>
      </c>
      <c r="G8346" t="s">
        <v>28</v>
      </c>
      <c r="H8346">
        <v>4</v>
      </c>
      <c r="I8346" t="s">
        <v>10411</v>
      </c>
      <c r="J8346" t="s">
        <v>2871</v>
      </c>
      <c r="N8346">
        <v>4</v>
      </c>
      <c r="O8346" t="s">
        <v>1296</v>
      </c>
    </row>
    <row r="8347" spans="1:17" x14ac:dyDescent="0.35">
      <c r="A8347">
        <v>2723314277</v>
      </c>
      <c r="B8347" s="1">
        <v>43642</v>
      </c>
      <c r="C8347" t="s">
        <v>103</v>
      </c>
      <c r="D8347" t="s">
        <v>103</v>
      </c>
      <c r="E8347" t="s">
        <v>10412</v>
      </c>
      <c r="F8347" t="s">
        <v>19</v>
      </c>
      <c r="G8347" t="s">
        <v>67</v>
      </c>
      <c r="H8347">
        <v>2</v>
      </c>
      <c r="I8347" t="s">
        <v>10413</v>
      </c>
      <c r="J8347" t="s">
        <v>22</v>
      </c>
      <c r="N8347">
        <v>6</v>
      </c>
      <c r="O8347" t="s">
        <v>3322</v>
      </c>
      <c r="P8347" t="s">
        <v>24</v>
      </c>
      <c r="Q8347" t="s">
        <v>75</v>
      </c>
    </row>
    <row r="8348" spans="1:17" x14ac:dyDescent="0.35">
      <c r="A8348">
        <v>2731463507</v>
      </c>
      <c r="B8348" s="1">
        <v>43642</v>
      </c>
      <c r="C8348" t="s">
        <v>17</v>
      </c>
      <c r="D8348" t="s">
        <v>129</v>
      </c>
      <c r="F8348" t="s">
        <v>19</v>
      </c>
      <c r="G8348" t="s">
        <v>67</v>
      </c>
      <c r="H8348">
        <v>2</v>
      </c>
      <c r="I8348" t="s">
        <v>10414</v>
      </c>
      <c r="J8348" t="s">
        <v>22</v>
      </c>
      <c r="N8348">
        <v>1</v>
      </c>
      <c r="O8348" t="s">
        <v>10415</v>
      </c>
      <c r="P8348" t="s">
        <v>91</v>
      </c>
      <c r="Q8348" t="s">
        <v>75</v>
      </c>
    </row>
    <row r="8349" spans="1:17" x14ac:dyDescent="0.35">
      <c r="A8349">
        <v>2646500247</v>
      </c>
      <c r="B8349" s="1">
        <v>43642</v>
      </c>
      <c r="C8349" t="s">
        <v>17</v>
      </c>
      <c r="D8349" t="s">
        <v>17</v>
      </c>
      <c r="E8349" t="s">
        <v>7748</v>
      </c>
      <c r="F8349" t="s">
        <v>19</v>
      </c>
      <c r="G8349" t="s">
        <v>20</v>
      </c>
      <c r="H8349">
        <v>2</v>
      </c>
      <c r="I8349" t="s">
        <v>10416</v>
      </c>
      <c r="J8349" t="s">
        <v>127</v>
      </c>
      <c r="N8349">
        <v>4</v>
      </c>
      <c r="O8349" t="s">
        <v>813</v>
      </c>
      <c r="P8349" t="s">
        <v>35</v>
      </c>
      <c r="Q8349" t="s">
        <v>25</v>
      </c>
    </row>
    <row r="8350" spans="1:17" x14ac:dyDescent="0.35">
      <c r="A8350">
        <v>2493123560</v>
      </c>
      <c r="B8350" s="1">
        <v>43642</v>
      </c>
      <c r="C8350" t="s">
        <v>92</v>
      </c>
      <c r="D8350" t="s">
        <v>3046</v>
      </c>
      <c r="E8350" t="s">
        <v>10147</v>
      </c>
      <c r="F8350" t="s">
        <v>19</v>
      </c>
      <c r="G8350" t="s">
        <v>67</v>
      </c>
      <c r="H8350">
        <v>3</v>
      </c>
      <c r="I8350" t="s">
        <v>10148</v>
      </c>
      <c r="J8350" t="s">
        <v>109</v>
      </c>
      <c r="N8350">
        <v>7</v>
      </c>
      <c r="O8350" t="s">
        <v>1616</v>
      </c>
      <c r="P8350" t="s">
        <v>685</v>
      </c>
      <c r="Q8350" t="s">
        <v>173</v>
      </c>
    </row>
    <row r="8351" spans="1:17" x14ac:dyDescent="0.35">
      <c r="A8351">
        <v>2748695318</v>
      </c>
      <c r="B8351" s="1">
        <v>43642</v>
      </c>
      <c r="C8351" t="s">
        <v>97</v>
      </c>
      <c r="D8351" t="s">
        <v>1023</v>
      </c>
      <c r="E8351" t="s">
        <v>1962</v>
      </c>
      <c r="F8351" t="s">
        <v>19</v>
      </c>
      <c r="G8351" t="s">
        <v>28</v>
      </c>
      <c r="H8351">
        <v>8</v>
      </c>
      <c r="I8351" t="s">
        <v>10417</v>
      </c>
      <c r="J8351" t="s">
        <v>465</v>
      </c>
      <c r="N8351">
        <v>3</v>
      </c>
      <c r="O8351" t="s">
        <v>592</v>
      </c>
      <c r="P8351" t="s">
        <v>292</v>
      </c>
      <c r="Q8351" t="s">
        <v>25</v>
      </c>
    </row>
    <row r="8352" spans="1:17" x14ac:dyDescent="0.35">
      <c r="A8352">
        <v>2702869175</v>
      </c>
      <c r="B8352" s="1">
        <v>43642</v>
      </c>
      <c r="C8352" t="s">
        <v>44</v>
      </c>
      <c r="D8352" t="s">
        <v>3710</v>
      </c>
      <c r="F8352" t="s">
        <v>46</v>
      </c>
      <c r="G8352" t="s">
        <v>28</v>
      </c>
      <c r="H8352">
        <v>4</v>
      </c>
      <c r="I8352" t="s">
        <v>10418</v>
      </c>
      <c r="J8352" t="s">
        <v>627</v>
      </c>
      <c r="N8352">
        <v>1</v>
      </c>
      <c r="O8352" t="s">
        <v>1380</v>
      </c>
      <c r="P8352" t="s">
        <v>56</v>
      </c>
      <c r="Q8352" t="s">
        <v>173</v>
      </c>
    </row>
    <row r="8353" spans="1:17" x14ac:dyDescent="0.35">
      <c r="A8353">
        <v>2690302913</v>
      </c>
      <c r="B8353" s="1">
        <v>43642</v>
      </c>
      <c r="C8353" t="s">
        <v>44</v>
      </c>
      <c r="D8353" t="s">
        <v>45</v>
      </c>
      <c r="E8353" t="s">
        <v>304</v>
      </c>
      <c r="F8353" t="s">
        <v>46</v>
      </c>
      <c r="G8353" t="s">
        <v>28</v>
      </c>
      <c r="H8353">
        <v>6</v>
      </c>
      <c r="J8353" t="s">
        <v>62</v>
      </c>
      <c r="O8353" t="s">
        <v>49</v>
      </c>
      <c r="P8353" t="s">
        <v>50</v>
      </c>
      <c r="Q8353" t="s">
        <v>25</v>
      </c>
    </row>
    <row r="8354" spans="1:17" x14ac:dyDescent="0.35">
      <c r="A8354">
        <v>2735691335</v>
      </c>
      <c r="B8354" s="1">
        <v>43642</v>
      </c>
      <c r="C8354" t="s">
        <v>17</v>
      </c>
      <c r="D8354" t="s">
        <v>129</v>
      </c>
      <c r="F8354" t="s">
        <v>19</v>
      </c>
      <c r="G8354" t="s">
        <v>28</v>
      </c>
      <c r="H8354">
        <v>1</v>
      </c>
      <c r="I8354" t="s">
        <v>10419</v>
      </c>
      <c r="J8354" t="s">
        <v>532</v>
      </c>
      <c r="N8354">
        <v>6</v>
      </c>
      <c r="O8354" t="s">
        <v>10420</v>
      </c>
      <c r="P8354" t="s">
        <v>56</v>
      </c>
      <c r="Q8354" t="s">
        <v>57</v>
      </c>
    </row>
    <row r="8355" spans="1:17" x14ac:dyDescent="0.35">
      <c r="A8355">
        <v>2720304460</v>
      </c>
      <c r="B8355" s="1">
        <v>43642</v>
      </c>
      <c r="C8355" t="s">
        <v>26</v>
      </c>
      <c r="D8355" t="s">
        <v>26</v>
      </c>
      <c r="F8355" t="s">
        <v>19</v>
      </c>
      <c r="G8355" t="s">
        <v>20</v>
      </c>
      <c r="H8355">
        <v>2</v>
      </c>
      <c r="I8355" t="s">
        <v>1386</v>
      </c>
      <c r="J8355" t="s">
        <v>206</v>
      </c>
      <c r="N8355">
        <v>2</v>
      </c>
      <c r="O8355" t="s">
        <v>1387</v>
      </c>
      <c r="P8355" t="s">
        <v>50</v>
      </c>
      <c r="Q8355" t="s">
        <v>146</v>
      </c>
    </row>
    <row r="8356" spans="1:17" x14ac:dyDescent="0.35">
      <c r="A8356">
        <v>2718780972</v>
      </c>
      <c r="B8356" s="1">
        <v>43642</v>
      </c>
      <c r="C8356" t="s">
        <v>17</v>
      </c>
      <c r="D8356" t="s">
        <v>10421</v>
      </c>
      <c r="F8356" t="s">
        <v>19</v>
      </c>
      <c r="G8356" t="s">
        <v>67</v>
      </c>
      <c r="H8356">
        <v>3</v>
      </c>
      <c r="I8356" t="s">
        <v>10422</v>
      </c>
      <c r="J8356" t="s">
        <v>253</v>
      </c>
      <c r="N8356">
        <v>4</v>
      </c>
      <c r="O8356" t="s">
        <v>10423</v>
      </c>
      <c r="P8356" t="s">
        <v>35</v>
      </c>
      <c r="Q8356" t="s">
        <v>111</v>
      </c>
    </row>
    <row r="8357" spans="1:17" x14ac:dyDescent="0.35">
      <c r="A8357">
        <v>2755033114</v>
      </c>
      <c r="B8357" s="1">
        <v>43643</v>
      </c>
      <c r="C8357" t="s">
        <v>17</v>
      </c>
      <c r="D8357" t="s">
        <v>17</v>
      </c>
      <c r="F8357" t="s">
        <v>19</v>
      </c>
      <c r="G8357" t="s">
        <v>20</v>
      </c>
      <c r="H8357">
        <v>1</v>
      </c>
      <c r="I8357" t="s">
        <v>10424</v>
      </c>
      <c r="J8357" t="s">
        <v>22</v>
      </c>
      <c r="N8357">
        <v>171</v>
      </c>
      <c r="O8357" t="s">
        <v>4798</v>
      </c>
      <c r="P8357" t="s">
        <v>35</v>
      </c>
      <c r="Q8357" t="s">
        <v>25</v>
      </c>
    </row>
    <row r="8358" spans="1:17" x14ac:dyDescent="0.35">
      <c r="A8358">
        <v>2714712832</v>
      </c>
      <c r="B8358" s="1">
        <v>43643</v>
      </c>
      <c r="C8358" t="s">
        <v>17</v>
      </c>
      <c r="D8358" t="s">
        <v>17</v>
      </c>
      <c r="E8358" t="s">
        <v>10425</v>
      </c>
      <c r="F8358" t="s">
        <v>19</v>
      </c>
      <c r="G8358" t="s">
        <v>20</v>
      </c>
      <c r="H8358">
        <v>0</v>
      </c>
      <c r="I8358" t="s">
        <v>10426</v>
      </c>
      <c r="J8358" t="s">
        <v>10427</v>
      </c>
      <c r="N8358">
        <v>15</v>
      </c>
      <c r="O8358" t="s">
        <v>10428</v>
      </c>
      <c r="P8358" t="s">
        <v>166</v>
      </c>
      <c r="Q8358" t="s">
        <v>173</v>
      </c>
    </row>
    <row r="8359" spans="1:17" x14ac:dyDescent="0.35">
      <c r="A8359">
        <v>2689247035</v>
      </c>
      <c r="B8359" s="1">
        <v>43643</v>
      </c>
      <c r="C8359" t="s">
        <v>65</v>
      </c>
      <c r="D8359" t="s">
        <v>323</v>
      </c>
      <c r="E8359" t="s">
        <v>52</v>
      </c>
      <c r="F8359" t="s">
        <v>46</v>
      </c>
      <c r="G8359" t="s">
        <v>28</v>
      </c>
      <c r="H8359">
        <v>2</v>
      </c>
      <c r="I8359" t="s">
        <v>10429</v>
      </c>
      <c r="J8359" t="s">
        <v>320</v>
      </c>
      <c r="K8359">
        <v>121000</v>
      </c>
      <c r="L8359">
        <v>138000</v>
      </c>
      <c r="M8359" t="s">
        <v>80</v>
      </c>
      <c r="N8359">
        <v>29</v>
      </c>
      <c r="O8359" t="s">
        <v>10430</v>
      </c>
      <c r="P8359" t="s">
        <v>136</v>
      </c>
      <c r="Q8359" t="s">
        <v>75</v>
      </c>
    </row>
    <row r="8360" spans="1:17" x14ac:dyDescent="0.35">
      <c r="A8360">
        <v>2683527536</v>
      </c>
      <c r="B8360" s="1">
        <v>43643</v>
      </c>
      <c r="C8360" t="s">
        <v>26</v>
      </c>
      <c r="D8360" t="s">
        <v>71</v>
      </c>
      <c r="E8360" t="s">
        <v>19</v>
      </c>
      <c r="F8360" t="s">
        <v>46</v>
      </c>
      <c r="G8360" t="s">
        <v>28</v>
      </c>
      <c r="H8360">
        <v>7</v>
      </c>
      <c r="I8360" t="s">
        <v>153</v>
      </c>
      <c r="J8360" t="s">
        <v>7519</v>
      </c>
      <c r="O8360" t="s">
        <v>49</v>
      </c>
      <c r="P8360" t="s">
        <v>50</v>
      </c>
      <c r="Q8360" t="s">
        <v>25</v>
      </c>
    </row>
    <row r="8361" spans="1:17" x14ac:dyDescent="0.35">
      <c r="A8361">
        <v>2710934533</v>
      </c>
      <c r="B8361" s="1">
        <v>43643</v>
      </c>
      <c r="C8361" t="s">
        <v>26</v>
      </c>
      <c r="D8361" t="s">
        <v>26</v>
      </c>
      <c r="E8361" t="s">
        <v>38</v>
      </c>
      <c r="F8361" t="s">
        <v>19</v>
      </c>
      <c r="G8361" t="s">
        <v>20</v>
      </c>
      <c r="H8361">
        <v>2</v>
      </c>
      <c r="I8361" t="s">
        <v>10431</v>
      </c>
      <c r="J8361" t="s">
        <v>253</v>
      </c>
      <c r="N8361">
        <v>1</v>
      </c>
      <c r="O8361" t="s">
        <v>41</v>
      </c>
      <c r="P8361" t="s">
        <v>42</v>
      </c>
      <c r="Q8361" t="s">
        <v>43</v>
      </c>
    </row>
    <row r="8362" spans="1:17" x14ac:dyDescent="0.35">
      <c r="A8362">
        <v>2732421491</v>
      </c>
      <c r="B8362" s="1">
        <v>43643</v>
      </c>
      <c r="C8362" t="s">
        <v>17</v>
      </c>
      <c r="D8362" t="s">
        <v>2127</v>
      </c>
      <c r="E8362" t="s">
        <v>5240</v>
      </c>
      <c r="F8362" t="s">
        <v>301</v>
      </c>
      <c r="G8362" t="s">
        <v>301</v>
      </c>
      <c r="H8362">
        <v>1</v>
      </c>
      <c r="I8362" t="s">
        <v>5241</v>
      </c>
      <c r="J8362" t="s">
        <v>253</v>
      </c>
      <c r="N8362">
        <v>11</v>
      </c>
      <c r="O8362" t="s">
        <v>141</v>
      </c>
      <c r="P8362" t="s">
        <v>35</v>
      </c>
      <c r="Q8362" t="s">
        <v>75</v>
      </c>
    </row>
    <row r="8363" spans="1:17" x14ac:dyDescent="0.35">
      <c r="A8363">
        <v>2694265952</v>
      </c>
      <c r="B8363" s="1">
        <v>43643</v>
      </c>
      <c r="C8363" t="s">
        <v>44</v>
      </c>
      <c r="D8363" t="s">
        <v>45</v>
      </c>
      <c r="E8363" t="s">
        <v>304</v>
      </c>
      <c r="F8363" t="s">
        <v>46</v>
      </c>
      <c r="G8363" t="s">
        <v>28</v>
      </c>
      <c r="H8363">
        <v>5</v>
      </c>
      <c r="J8363" t="s">
        <v>5815</v>
      </c>
      <c r="O8363" t="s">
        <v>49</v>
      </c>
      <c r="P8363" t="s">
        <v>50</v>
      </c>
      <c r="Q8363" t="s">
        <v>25</v>
      </c>
    </row>
    <row r="8364" spans="1:17" x14ac:dyDescent="0.35">
      <c r="A8364">
        <v>2713544820</v>
      </c>
      <c r="B8364" s="1">
        <v>43643</v>
      </c>
      <c r="C8364" t="s">
        <v>17</v>
      </c>
      <c r="D8364" t="s">
        <v>129</v>
      </c>
      <c r="F8364" t="s">
        <v>19</v>
      </c>
      <c r="G8364" t="s">
        <v>67</v>
      </c>
      <c r="H8364">
        <v>4</v>
      </c>
      <c r="I8364" t="s">
        <v>7281</v>
      </c>
      <c r="J8364" t="s">
        <v>22</v>
      </c>
      <c r="N8364">
        <v>1</v>
      </c>
      <c r="O8364" t="s">
        <v>7282</v>
      </c>
      <c r="P8364" t="s">
        <v>3897</v>
      </c>
      <c r="Q8364" t="s">
        <v>173</v>
      </c>
    </row>
    <row r="8365" spans="1:17" x14ac:dyDescent="0.35">
      <c r="A8365">
        <v>2695018501</v>
      </c>
      <c r="B8365" s="1">
        <v>43643</v>
      </c>
      <c r="C8365" t="s">
        <v>448</v>
      </c>
      <c r="D8365" t="s">
        <v>3868</v>
      </c>
      <c r="F8365" t="s">
        <v>19</v>
      </c>
      <c r="G8365" t="s">
        <v>67</v>
      </c>
      <c r="H8365">
        <v>4</v>
      </c>
      <c r="I8365" t="s">
        <v>3869</v>
      </c>
      <c r="J8365" t="s">
        <v>844</v>
      </c>
      <c r="N8365">
        <v>7</v>
      </c>
      <c r="O8365" t="s">
        <v>135</v>
      </c>
      <c r="P8365" t="s">
        <v>136</v>
      </c>
      <c r="Q8365" t="s">
        <v>75</v>
      </c>
    </row>
    <row r="8366" spans="1:17" x14ac:dyDescent="0.35">
      <c r="A8366">
        <v>2747330357</v>
      </c>
      <c r="B8366" s="1">
        <v>43643</v>
      </c>
      <c r="C8366" t="s">
        <v>65</v>
      </c>
      <c r="D8366" t="s">
        <v>65</v>
      </c>
      <c r="F8366" t="s">
        <v>19</v>
      </c>
      <c r="G8366" t="s">
        <v>28</v>
      </c>
      <c r="H8366">
        <v>2</v>
      </c>
      <c r="I8366" t="s">
        <v>10432</v>
      </c>
      <c r="J8366" t="s">
        <v>22</v>
      </c>
      <c r="K8366">
        <v>77000</v>
      </c>
      <c r="L8366">
        <v>94000</v>
      </c>
      <c r="M8366" t="s">
        <v>216</v>
      </c>
      <c r="N8366">
        <v>131</v>
      </c>
      <c r="O8366" t="s">
        <v>8402</v>
      </c>
      <c r="P8366" t="s">
        <v>136</v>
      </c>
      <c r="Q8366" t="s">
        <v>75</v>
      </c>
    </row>
    <row r="8367" spans="1:17" x14ac:dyDescent="0.35">
      <c r="A8367">
        <v>2738924595</v>
      </c>
      <c r="B8367" s="1">
        <v>43643</v>
      </c>
      <c r="C8367" t="s">
        <v>17</v>
      </c>
      <c r="D8367" t="s">
        <v>1681</v>
      </c>
      <c r="F8367" t="s">
        <v>19</v>
      </c>
      <c r="G8367" t="s">
        <v>28</v>
      </c>
      <c r="H8367">
        <v>6</v>
      </c>
      <c r="I8367" t="s">
        <v>10433</v>
      </c>
      <c r="J8367" t="s">
        <v>22</v>
      </c>
      <c r="K8367">
        <v>64000</v>
      </c>
      <c r="L8367">
        <v>118000</v>
      </c>
      <c r="M8367" t="s">
        <v>216</v>
      </c>
      <c r="N8367">
        <v>25</v>
      </c>
      <c r="O8367" t="s">
        <v>600</v>
      </c>
      <c r="P8367" t="s">
        <v>177</v>
      </c>
      <c r="Q8367" t="s">
        <v>43</v>
      </c>
    </row>
    <row r="8368" spans="1:17" x14ac:dyDescent="0.35">
      <c r="A8368">
        <v>2657210537</v>
      </c>
      <c r="B8368" s="1">
        <v>43644</v>
      </c>
      <c r="C8368" t="s">
        <v>97</v>
      </c>
      <c r="D8368" t="s">
        <v>97</v>
      </c>
      <c r="E8368" t="s">
        <v>119</v>
      </c>
      <c r="F8368" t="s">
        <v>46</v>
      </c>
      <c r="G8368" t="s">
        <v>28</v>
      </c>
      <c r="H8368">
        <v>5</v>
      </c>
      <c r="J8368" t="s">
        <v>48</v>
      </c>
      <c r="N8368">
        <v>2</v>
      </c>
      <c r="O8368" t="s">
        <v>49</v>
      </c>
      <c r="P8368" t="s">
        <v>50</v>
      </c>
      <c r="Q8368" t="s">
        <v>25</v>
      </c>
    </row>
    <row r="8369" spans="1:17" x14ac:dyDescent="0.35">
      <c r="A8369">
        <v>2680368677</v>
      </c>
      <c r="B8369" s="1">
        <v>43644</v>
      </c>
      <c r="C8369" t="s">
        <v>17</v>
      </c>
      <c r="D8369" t="s">
        <v>471</v>
      </c>
      <c r="E8369" t="s">
        <v>10228</v>
      </c>
      <c r="F8369" t="s">
        <v>19</v>
      </c>
      <c r="G8369" t="s">
        <v>28</v>
      </c>
      <c r="H8369">
        <v>4</v>
      </c>
      <c r="I8369" t="s">
        <v>10229</v>
      </c>
      <c r="J8369" t="s">
        <v>597</v>
      </c>
      <c r="N8369">
        <v>1</v>
      </c>
      <c r="O8369" t="s">
        <v>135</v>
      </c>
      <c r="P8369" t="s">
        <v>136</v>
      </c>
      <c r="Q8369" t="s">
        <v>75</v>
      </c>
    </row>
    <row r="8370" spans="1:17" x14ac:dyDescent="0.35">
      <c r="A8370">
        <v>2628665082</v>
      </c>
      <c r="B8370" s="1">
        <v>43644</v>
      </c>
      <c r="C8370" t="s">
        <v>208</v>
      </c>
      <c r="D8370" t="s">
        <v>10434</v>
      </c>
      <c r="F8370" t="s">
        <v>19</v>
      </c>
      <c r="G8370" t="s">
        <v>20</v>
      </c>
      <c r="H8370">
        <v>2</v>
      </c>
      <c r="J8370" t="s">
        <v>395</v>
      </c>
      <c r="N8370">
        <v>11</v>
      </c>
      <c r="O8370" t="s">
        <v>10435</v>
      </c>
      <c r="P8370" t="s">
        <v>158</v>
      </c>
      <c r="Q8370" t="s">
        <v>75</v>
      </c>
    </row>
    <row r="8371" spans="1:17" x14ac:dyDescent="0.35">
      <c r="A8371">
        <v>2691134738</v>
      </c>
      <c r="B8371" s="1">
        <v>43644</v>
      </c>
      <c r="C8371" t="s">
        <v>65</v>
      </c>
      <c r="D8371" t="s">
        <v>65</v>
      </c>
      <c r="F8371" t="s">
        <v>19</v>
      </c>
      <c r="G8371" t="s">
        <v>28</v>
      </c>
      <c r="H8371">
        <v>10</v>
      </c>
      <c r="I8371" t="s">
        <v>10436</v>
      </c>
      <c r="J8371" t="s">
        <v>188</v>
      </c>
      <c r="N8371">
        <v>39</v>
      </c>
      <c r="O8371" t="s">
        <v>10437</v>
      </c>
      <c r="P8371" t="s">
        <v>603</v>
      </c>
      <c r="Q8371" t="s">
        <v>146</v>
      </c>
    </row>
    <row r="8372" spans="1:17" x14ac:dyDescent="0.35">
      <c r="A8372">
        <v>2689886019</v>
      </c>
      <c r="B8372" s="1">
        <v>43644</v>
      </c>
      <c r="C8372" t="s">
        <v>26</v>
      </c>
      <c r="D8372" t="s">
        <v>71</v>
      </c>
      <c r="E8372" t="s">
        <v>19</v>
      </c>
      <c r="F8372" t="s">
        <v>46</v>
      </c>
      <c r="G8372" t="s">
        <v>28</v>
      </c>
      <c r="H8372">
        <v>6</v>
      </c>
      <c r="I8372" t="s">
        <v>153</v>
      </c>
      <c r="J8372" t="s">
        <v>5361</v>
      </c>
      <c r="O8372" t="s">
        <v>49</v>
      </c>
      <c r="P8372" t="s">
        <v>50</v>
      </c>
      <c r="Q8372" t="s">
        <v>25</v>
      </c>
    </row>
    <row r="8373" spans="1:17" x14ac:dyDescent="0.35">
      <c r="A8373">
        <v>2727661006</v>
      </c>
      <c r="B8373" s="1">
        <v>43644</v>
      </c>
      <c r="C8373" t="s">
        <v>17</v>
      </c>
      <c r="D8373" t="s">
        <v>17</v>
      </c>
      <c r="E8373" t="s">
        <v>4435</v>
      </c>
      <c r="F8373" t="s">
        <v>19</v>
      </c>
      <c r="G8373" t="s">
        <v>28</v>
      </c>
      <c r="H8373">
        <v>5</v>
      </c>
      <c r="I8373" t="s">
        <v>4436</v>
      </c>
      <c r="J8373" t="s">
        <v>748</v>
      </c>
      <c r="O8373" t="s">
        <v>243</v>
      </c>
      <c r="P8373" t="s">
        <v>56</v>
      </c>
      <c r="Q8373" t="s">
        <v>43</v>
      </c>
    </row>
    <row r="8374" spans="1:17" x14ac:dyDescent="0.35">
      <c r="A8374">
        <v>2676048102</v>
      </c>
      <c r="B8374" s="1">
        <v>43644</v>
      </c>
      <c r="C8374" t="s">
        <v>189</v>
      </c>
      <c r="D8374" t="s">
        <v>6068</v>
      </c>
      <c r="F8374" t="s">
        <v>19</v>
      </c>
      <c r="G8374" t="s">
        <v>28</v>
      </c>
      <c r="H8374">
        <v>2</v>
      </c>
      <c r="I8374" t="s">
        <v>4019</v>
      </c>
      <c r="J8374" t="s">
        <v>342</v>
      </c>
      <c r="N8374">
        <v>2</v>
      </c>
      <c r="O8374" t="s">
        <v>1046</v>
      </c>
      <c r="P8374" t="s">
        <v>35</v>
      </c>
      <c r="Q8374" t="s">
        <v>146</v>
      </c>
    </row>
    <row r="8375" spans="1:17" x14ac:dyDescent="0.35">
      <c r="A8375">
        <v>2700641390</v>
      </c>
      <c r="B8375" s="1">
        <v>43644</v>
      </c>
      <c r="C8375" t="s">
        <v>17</v>
      </c>
      <c r="D8375" t="s">
        <v>1065</v>
      </c>
      <c r="F8375" t="s">
        <v>19</v>
      </c>
      <c r="G8375" t="s">
        <v>28</v>
      </c>
      <c r="H8375">
        <v>6</v>
      </c>
      <c r="I8375" t="s">
        <v>10438</v>
      </c>
      <c r="J8375" t="s">
        <v>705</v>
      </c>
      <c r="N8375">
        <v>9</v>
      </c>
      <c r="O8375" t="s">
        <v>821</v>
      </c>
      <c r="P8375" t="s">
        <v>136</v>
      </c>
      <c r="Q8375" t="s">
        <v>25</v>
      </c>
    </row>
    <row r="8376" spans="1:17" x14ac:dyDescent="0.35">
      <c r="A8376">
        <v>2691312839</v>
      </c>
      <c r="B8376" s="1">
        <v>43644</v>
      </c>
      <c r="C8376" t="s">
        <v>97</v>
      </c>
      <c r="D8376" t="s">
        <v>167</v>
      </c>
      <c r="F8376" t="s">
        <v>19</v>
      </c>
      <c r="G8376" t="s">
        <v>28</v>
      </c>
      <c r="H8376">
        <v>4</v>
      </c>
      <c r="I8376" t="s">
        <v>168</v>
      </c>
      <c r="J8376" t="s">
        <v>295</v>
      </c>
      <c r="N8376">
        <v>23</v>
      </c>
      <c r="O8376" t="s">
        <v>135</v>
      </c>
      <c r="P8376" t="s">
        <v>136</v>
      </c>
      <c r="Q8376" t="s">
        <v>75</v>
      </c>
    </row>
    <row r="8377" spans="1:17" x14ac:dyDescent="0.35">
      <c r="A8377">
        <v>2718899462</v>
      </c>
      <c r="B8377" s="1">
        <v>43644</v>
      </c>
      <c r="C8377" t="s">
        <v>97</v>
      </c>
      <c r="D8377" t="s">
        <v>155</v>
      </c>
      <c r="F8377" t="s">
        <v>19</v>
      </c>
      <c r="G8377" t="s">
        <v>28</v>
      </c>
      <c r="H8377">
        <v>7</v>
      </c>
      <c r="I8377" t="s">
        <v>10439</v>
      </c>
      <c r="J8377" t="s">
        <v>140</v>
      </c>
      <c r="N8377">
        <v>13</v>
      </c>
      <c r="O8377" t="s">
        <v>10440</v>
      </c>
      <c r="P8377" t="s">
        <v>56</v>
      </c>
      <c r="Q8377" t="s">
        <v>43</v>
      </c>
    </row>
    <row r="8378" spans="1:17" x14ac:dyDescent="0.35">
      <c r="A8378">
        <v>2675736247</v>
      </c>
      <c r="B8378" s="1">
        <v>43644</v>
      </c>
      <c r="C8378" t="s">
        <v>881</v>
      </c>
      <c r="D8378" t="s">
        <v>2472</v>
      </c>
      <c r="E8378" t="s">
        <v>333</v>
      </c>
      <c r="F8378" t="s">
        <v>19</v>
      </c>
      <c r="G8378" t="s">
        <v>67</v>
      </c>
      <c r="H8378">
        <v>4</v>
      </c>
      <c r="I8378" t="s">
        <v>2900</v>
      </c>
      <c r="J8378" t="s">
        <v>1000</v>
      </c>
      <c r="N8378">
        <v>2</v>
      </c>
      <c r="O8378" t="s">
        <v>336</v>
      </c>
      <c r="P8378" t="s">
        <v>56</v>
      </c>
      <c r="Q8378" t="s">
        <v>75</v>
      </c>
    </row>
    <row r="8379" spans="1:17" x14ac:dyDescent="0.35">
      <c r="A8379">
        <v>2687458252</v>
      </c>
      <c r="B8379" s="1">
        <v>43645</v>
      </c>
      <c r="C8379" t="s">
        <v>17</v>
      </c>
      <c r="D8379" t="s">
        <v>17</v>
      </c>
      <c r="E8379" t="s">
        <v>10441</v>
      </c>
      <c r="F8379" t="s">
        <v>19</v>
      </c>
      <c r="G8379" t="s">
        <v>28</v>
      </c>
      <c r="H8379">
        <v>7</v>
      </c>
      <c r="I8379" t="s">
        <v>10442</v>
      </c>
      <c r="J8379" t="s">
        <v>140</v>
      </c>
      <c r="N8379">
        <v>4</v>
      </c>
      <c r="O8379" t="s">
        <v>10443</v>
      </c>
      <c r="P8379" t="s">
        <v>35</v>
      </c>
      <c r="Q8379" t="s">
        <v>57</v>
      </c>
    </row>
    <row r="8380" spans="1:17" x14ac:dyDescent="0.35">
      <c r="A8380">
        <v>2737470908</v>
      </c>
      <c r="B8380" s="1">
        <v>43645</v>
      </c>
      <c r="C8380" t="s">
        <v>17</v>
      </c>
      <c r="D8380" t="s">
        <v>17</v>
      </c>
      <c r="F8380" t="s">
        <v>19</v>
      </c>
      <c r="G8380" t="s">
        <v>20</v>
      </c>
      <c r="H8380">
        <v>2</v>
      </c>
      <c r="I8380" t="s">
        <v>10444</v>
      </c>
      <c r="J8380" t="s">
        <v>454</v>
      </c>
      <c r="N8380">
        <v>4</v>
      </c>
      <c r="O8380" t="s">
        <v>10445</v>
      </c>
      <c r="P8380" t="s">
        <v>24</v>
      </c>
      <c r="Q8380" t="s">
        <v>57</v>
      </c>
    </row>
    <row r="8381" spans="1:17" x14ac:dyDescent="0.35">
      <c r="A8381">
        <v>2685918824</v>
      </c>
      <c r="B8381" s="1">
        <v>43645</v>
      </c>
      <c r="C8381" t="s">
        <v>97</v>
      </c>
      <c r="D8381" t="s">
        <v>1895</v>
      </c>
      <c r="F8381" t="s">
        <v>19</v>
      </c>
      <c r="G8381" t="s">
        <v>28</v>
      </c>
      <c r="H8381">
        <v>9</v>
      </c>
      <c r="I8381" t="s">
        <v>1896</v>
      </c>
      <c r="J8381" t="s">
        <v>411</v>
      </c>
      <c r="N8381">
        <v>19</v>
      </c>
      <c r="O8381" t="s">
        <v>1046</v>
      </c>
      <c r="P8381" t="s">
        <v>35</v>
      </c>
      <c r="Q8381" t="s">
        <v>146</v>
      </c>
    </row>
    <row r="8382" spans="1:17" x14ac:dyDescent="0.35">
      <c r="A8382">
        <v>2755137314</v>
      </c>
      <c r="B8382" s="1">
        <v>43645</v>
      </c>
      <c r="C8382" t="s">
        <v>17</v>
      </c>
      <c r="D8382" t="s">
        <v>4231</v>
      </c>
      <c r="F8382" t="s">
        <v>19</v>
      </c>
      <c r="G8382" t="s">
        <v>28</v>
      </c>
      <c r="H8382">
        <v>6</v>
      </c>
      <c r="I8382" t="s">
        <v>10446</v>
      </c>
      <c r="J8382" t="s">
        <v>552</v>
      </c>
      <c r="O8382" t="s">
        <v>10447</v>
      </c>
      <c r="P8382" t="s">
        <v>1175</v>
      </c>
      <c r="Q8382" t="s">
        <v>57</v>
      </c>
    </row>
    <row r="8383" spans="1:17" x14ac:dyDescent="0.35">
      <c r="A8383">
        <v>2669933527</v>
      </c>
      <c r="B8383" s="1">
        <v>43645</v>
      </c>
      <c r="C8383" t="s">
        <v>17</v>
      </c>
      <c r="D8383" t="s">
        <v>201</v>
      </c>
      <c r="E8383" t="s">
        <v>10448</v>
      </c>
      <c r="F8383" t="s">
        <v>19</v>
      </c>
      <c r="G8383" t="s">
        <v>67</v>
      </c>
      <c r="H8383">
        <v>4</v>
      </c>
      <c r="I8383" t="s">
        <v>10449</v>
      </c>
      <c r="J8383" t="s">
        <v>377</v>
      </c>
      <c r="N8383">
        <v>1</v>
      </c>
      <c r="O8383" t="s">
        <v>1360</v>
      </c>
      <c r="P8383" t="s">
        <v>1361</v>
      </c>
      <c r="Q8383" t="s">
        <v>146</v>
      </c>
    </row>
    <row r="8384" spans="1:17" x14ac:dyDescent="0.35">
      <c r="A8384">
        <v>2751700914</v>
      </c>
      <c r="B8384" s="1">
        <v>43645</v>
      </c>
      <c r="C8384" t="s">
        <v>189</v>
      </c>
      <c r="D8384" t="s">
        <v>189</v>
      </c>
      <c r="F8384" t="s">
        <v>19</v>
      </c>
      <c r="G8384" t="s">
        <v>28</v>
      </c>
      <c r="H8384">
        <v>9</v>
      </c>
      <c r="I8384" t="s">
        <v>5867</v>
      </c>
      <c r="J8384" t="s">
        <v>22</v>
      </c>
      <c r="N8384">
        <v>17</v>
      </c>
      <c r="O8384" t="s">
        <v>5868</v>
      </c>
      <c r="P8384" t="s">
        <v>42</v>
      </c>
      <c r="Q8384" t="s">
        <v>57</v>
      </c>
    </row>
    <row r="8385" spans="1:17" x14ac:dyDescent="0.35">
      <c r="A8385">
        <v>2688513854</v>
      </c>
      <c r="B8385" s="1">
        <v>43645</v>
      </c>
      <c r="C8385" t="s">
        <v>463</v>
      </c>
      <c r="D8385" t="s">
        <v>463</v>
      </c>
      <c r="E8385" t="s">
        <v>10450</v>
      </c>
      <c r="F8385" t="s">
        <v>19</v>
      </c>
      <c r="G8385" t="s">
        <v>28</v>
      </c>
      <c r="H8385">
        <v>5</v>
      </c>
      <c r="I8385" t="s">
        <v>10451</v>
      </c>
      <c r="J8385" t="s">
        <v>253</v>
      </c>
      <c r="K8385">
        <v>129000</v>
      </c>
      <c r="L8385">
        <v>142000</v>
      </c>
      <c r="M8385" t="s">
        <v>216</v>
      </c>
      <c r="N8385">
        <v>83</v>
      </c>
      <c r="O8385" t="s">
        <v>10452</v>
      </c>
      <c r="P8385" t="s">
        <v>35</v>
      </c>
      <c r="Q8385" t="s">
        <v>111</v>
      </c>
    </row>
    <row r="8386" spans="1:17" x14ac:dyDescent="0.35">
      <c r="A8386">
        <v>2673990730</v>
      </c>
      <c r="B8386" s="1">
        <v>43645</v>
      </c>
      <c r="C8386" t="s">
        <v>990</v>
      </c>
      <c r="D8386" t="s">
        <v>991</v>
      </c>
      <c r="E8386" t="s">
        <v>992</v>
      </c>
      <c r="F8386" t="s">
        <v>19</v>
      </c>
      <c r="G8386" t="s">
        <v>797</v>
      </c>
      <c r="H8386">
        <v>12</v>
      </c>
      <c r="I8386" t="s">
        <v>993</v>
      </c>
      <c r="J8386" t="s">
        <v>4119</v>
      </c>
      <c r="N8386">
        <v>2</v>
      </c>
      <c r="O8386" t="s">
        <v>995</v>
      </c>
      <c r="P8386" t="s">
        <v>42</v>
      </c>
      <c r="Q8386" t="s">
        <v>43</v>
      </c>
    </row>
    <row r="8387" spans="1:17" x14ac:dyDescent="0.35">
      <c r="A8387">
        <v>2686668260</v>
      </c>
      <c r="B8387" s="1">
        <v>43645</v>
      </c>
      <c r="C8387" t="s">
        <v>17</v>
      </c>
      <c r="D8387" t="s">
        <v>10453</v>
      </c>
      <c r="F8387" t="s">
        <v>19</v>
      </c>
      <c r="G8387" t="s">
        <v>20</v>
      </c>
      <c r="H8387">
        <v>3</v>
      </c>
      <c r="I8387" t="s">
        <v>10454</v>
      </c>
      <c r="J8387" t="s">
        <v>465</v>
      </c>
      <c r="N8387">
        <v>36</v>
      </c>
      <c r="O8387" t="s">
        <v>4965</v>
      </c>
      <c r="P8387" t="s">
        <v>35</v>
      </c>
      <c r="Q8387" t="s">
        <v>57</v>
      </c>
    </row>
    <row r="8388" spans="1:17" x14ac:dyDescent="0.35">
      <c r="A8388">
        <v>2716135563</v>
      </c>
      <c r="B8388" s="1">
        <v>43645</v>
      </c>
      <c r="C8388" t="s">
        <v>653</v>
      </c>
      <c r="D8388" t="s">
        <v>653</v>
      </c>
      <c r="F8388" t="s">
        <v>46</v>
      </c>
      <c r="G8388" t="s">
        <v>28</v>
      </c>
      <c r="H8388">
        <v>6</v>
      </c>
      <c r="J8388" t="s">
        <v>320</v>
      </c>
      <c r="N8388">
        <v>5</v>
      </c>
      <c r="O8388" t="s">
        <v>4977</v>
      </c>
      <c r="P8388" t="s">
        <v>136</v>
      </c>
      <c r="Q8388" t="s">
        <v>75</v>
      </c>
    </row>
    <row r="8389" spans="1:17" x14ac:dyDescent="0.35">
      <c r="A8389">
        <v>2694698203</v>
      </c>
      <c r="B8389" s="1">
        <v>43646</v>
      </c>
      <c r="C8389" t="s">
        <v>97</v>
      </c>
      <c r="D8389" t="s">
        <v>10455</v>
      </c>
      <c r="F8389" t="s">
        <v>19</v>
      </c>
      <c r="G8389" t="s">
        <v>20</v>
      </c>
      <c r="H8389">
        <v>0</v>
      </c>
      <c r="I8389" t="s">
        <v>10456</v>
      </c>
      <c r="J8389" t="s">
        <v>465</v>
      </c>
      <c r="N8389">
        <v>9</v>
      </c>
      <c r="O8389" t="s">
        <v>1385</v>
      </c>
      <c r="P8389" t="s">
        <v>35</v>
      </c>
      <c r="Q8389" t="s">
        <v>25</v>
      </c>
    </row>
    <row r="8390" spans="1:17" x14ac:dyDescent="0.35">
      <c r="A8390">
        <v>2483510312</v>
      </c>
      <c r="B8390" s="1">
        <v>43646</v>
      </c>
      <c r="C8390" t="s">
        <v>26</v>
      </c>
      <c r="D8390" t="s">
        <v>2157</v>
      </c>
      <c r="E8390" t="s">
        <v>10053</v>
      </c>
      <c r="F8390" t="s">
        <v>19</v>
      </c>
      <c r="G8390" t="s">
        <v>28</v>
      </c>
      <c r="H8390">
        <v>5</v>
      </c>
      <c r="I8390" t="s">
        <v>10054</v>
      </c>
      <c r="J8390" t="s">
        <v>79</v>
      </c>
      <c r="O8390" t="s">
        <v>96</v>
      </c>
      <c r="P8390" t="s">
        <v>35</v>
      </c>
      <c r="Q8390" t="s">
        <v>25</v>
      </c>
    </row>
    <row r="8391" spans="1:17" x14ac:dyDescent="0.35">
      <c r="A8391">
        <v>2600080983</v>
      </c>
      <c r="B8391" s="1">
        <v>43646</v>
      </c>
      <c r="C8391" t="s">
        <v>97</v>
      </c>
      <c r="D8391" t="s">
        <v>10199</v>
      </c>
      <c r="F8391" t="s">
        <v>19</v>
      </c>
      <c r="G8391" t="s">
        <v>20</v>
      </c>
      <c r="H8391">
        <v>3</v>
      </c>
      <c r="J8391" t="s">
        <v>6257</v>
      </c>
      <c r="N8391">
        <v>39</v>
      </c>
      <c r="O8391" t="s">
        <v>6258</v>
      </c>
      <c r="P8391" t="s">
        <v>177</v>
      </c>
      <c r="Q8391" t="s">
        <v>43</v>
      </c>
    </row>
    <row r="8392" spans="1:17" x14ac:dyDescent="0.35">
      <c r="A8392">
        <v>2693542348</v>
      </c>
      <c r="B8392" s="1">
        <v>43646</v>
      </c>
      <c r="C8392" t="s">
        <v>26</v>
      </c>
      <c r="D8392" t="s">
        <v>26</v>
      </c>
      <c r="F8392" t="s">
        <v>19</v>
      </c>
      <c r="G8392" t="s">
        <v>28</v>
      </c>
      <c r="H8392">
        <v>6</v>
      </c>
      <c r="I8392" t="s">
        <v>10457</v>
      </c>
      <c r="J8392" t="s">
        <v>22</v>
      </c>
      <c r="K8392">
        <v>98000</v>
      </c>
      <c r="L8392">
        <v>148000</v>
      </c>
      <c r="M8392" t="s">
        <v>216</v>
      </c>
      <c r="N8392">
        <v>27</v>
      </c>
      <c r="O8392" t="s">
        <v>7246</v>
      </c>
      <c r="P8392" t="s">
        <v>136</v>
      </c>
      <c r="Q8392" t="s">
        <v>111</v>
      </c>
    </row>
    <row r="8393" spans="1:17" x14ac:dyDescent="0.35">
      <c r="A8393">
        <v>2675970893</v>
      </c>
      <c r="B8393" s="1">
        <v>43646</v>
      </c>
      <c r="C8393" t="s">
        <v>17</v>
      </c>
      <c r="D8393" t="s">
        <v>10458</v>
      </c>
      <c r="F8393" t="s">
        <v>46</v>
      </c>
      <c r="G8393" t="s">
        <v>28</v>
      </c>
      <c r="H8393">
        <v>5</v>
      </c>
      <c r="I8393" t="s">
        <v>10459</v>
      </c>
      <c r="J8393" t="s">
        <v>4676</v>
      </c>
      <c r="N8393">
        <v>8</v>
      </c>
      <c r="O8393" t="s">
        <v>1296</v>
      </c>
      <c r="P8393" t="s">
        <v>56</v>
      </c>
      <c r="Q8393" t="s">
        <v>43</v>
      </c>
    </row>
    <row r="8394" spans="1:17" x14ac:dyDescent="0.35">
      <c r="A8394">
        <v>2736004372</v>
      </c>
      <c r="B8394" s="1">
        <v>43646</v>
      </c>
      <c r="C8394" t="s">
        <v>26</v>
      </c>
      <c r="D8394" t="s">
        <v>1868</v>
      </c>
      <c r="F8394" t="s">
        <v>19</v>
      </c>
      <c r="G8394" t="s">
        <v>28</v>
      </c>
      <c r="H8394">
        <v>6</v>
      </c>
      <c r="I8394" t="s">
        <v>10174</v>
      </c>
      <c r="J8394" t="s">
        <v>127</v>
      </c>
      <c r="O8394" t="s">
        <v>135</v>
      </c>
      <c r="P8394" t="s">
        <v>136</v>
      </c>
      <c r="Q8394" t="s">
        <v>75</v>
      </c>
    </row>
    <row r="8395" spans="1:17" x14ac:dyDescent="0.35">
      <c r="A8395">
        <v>2677227513</v>
      </c>
      <c r="B8395" s="1">
        <v>43646</v>
      </c>
      <c r="C8395" t="s">
        <v>26</v>
      </c>
      <c r="D8395" t="s">
        <v>26</v>
      </c>
      <c r="F8395" t="s">
        <v>46</v>
      </c>
      <c r="G8395" t="s">
        <v>28</v>
      </c>
      <c r="H8395">
        <v>9</v>
      </c>
      <c r="I8395" t="s">
        <v>10460</v>
      </c>
      <c r="J8395" t="s">
        <v>4332</v>
      </c>
      <c r="N8395">
        <v>28</v>
      </c>
      <c r="O8395" t="s">
        <v>1296</v>
      </c>
      <c r="P8395" t="s">
        <v>56</v>
      </c>
      <c r="Q8395" t="s">
        <v>43</v>
      </c>
    </row>
    <row r="8396" spans="1:17" x14ac:dyDescent="0.35">
      <c r="A8396">
        <v>2712419903</v>
      </c>
      <c r="B8396" s="1">
        <v>43646</v>
      </c>
      <c r="C8396" t="s">
        <v>65</v>
      </c>
      <c r="D8396" t="s">
        <v>1660</v>
      </c>
      <c r="F8396" t="s">
        <v>19</v>
      </c>
      <c r="G8396" t="s">
        <v>20</v>
      </c>
      <c r="H8396">
        <v>1</v>
      </c>
      <c r="I8396" t="s">
        <v>10461</v>
      </c>
      <c r="J8396" t="s">
        <v>8055</v>
      </c>
      <c r="N8396">
        <v>1</v>
      </c>
      <c r="O8396" t="s">
        <v>10462</v>
      </c>
      <c r="P8396" t="s">
        <v>24</v>
      </c>
      <c r="Q8396" t="s">
        <v>25</v>
      </c>
    </row>
    <row r="8397" spans="1:17" x14ac:dyDescent="0.35">
      <c r="A8397">
        <v>2705603914</v>
      </c>
      <c r="B8397" s="1">
        <v>43646</v>
      </c>
      <c r="C8397" t="s">
        <v>208</v>
      </c>
      <c r="D8397" t="s">
        <v>5395</v>
      </c>
      <c r="F8397" t="s">
        <v>19</v>
      </c>
      <c r="G8397" t="s">
        <v>28</v>
      </c>
      <c r="H8397">
        <v>4</v>
      </c>
      <c r="I8397" t="s">
        <v>5396</v>
      </c>
      <c r="J8397" t="s">
        <v>196</v>
      </c>
      <c r="N8397">
        <v>11</v>
      </c>
      <c r="O8397" t="s">
        <v>421</v>
      </c>
      <c r="P8397" t="s">
        <v>35</v>
      </c>
      <c r="Q8397" t="s">
        <v>25</v>
      </c>
    </row>
    <row r="8398" spans="1:17" x14ac:dyDescent="0.35">
      <c r="A8398">
        <v>2708313099</v>
      </c>
      <c r="B8398" s="1">
        <v>43646</v>
      </c>
      <c r="C8398" t="s">
        <v>17</v>
      </c>
      <c r="D8398" t="s">
        <v>1756</v>
      </c>
      <c r="E8398" t="s">
        <v>10463</v>
      </c>
      <c r="F8398" t="s">
        <v>19</v>
      </c>
      <c r="G8398" t="s">
        <v>67</v>
      </c>
      <c r="H8398">
        <v>5</v>
      </c>
      <c r="I8398" t="s">
        <v>10464</v>
      </c>
      <c r="J8398" t="s">
        <v>22</v>
      </c>
      <c r="N8398">
        <v>1</v>
      </c>
      <c r="O8398" t="s">
        <v>579</v>
      </c>
      <c r="P8398" t="s">
        <v>35</v>
      </c>
      <c r="Q8398" t="s">
        <v>146</v>
      </c>
    </row>
    <row r="8399" spans="1:17" x14ac:dyDescent="0.35">
      <c r="A8399">
        <v>2733031678</v>
      </c>
      <c r="B8399" s="1">
        <v>43647</v>
      </c>
      <c r="C8399" t="s">
        <v>36</v>
      </c>
      <c r="D8399" t="s">
        <v>456</v>
      </c>
      <c r="F8399" t="s">
        <v>46</v>
      </c>
      <c r="G8399" t="s">
        <v>28</v>
      </c>
      <c r="H8399">
        <v>6</v>
      </c>
      <c r="I8399" t="s">
        <v>10465</v>
      </c>
      <c r="J8399" t="s">
        <v>122</v>
      </c>
      <c r="K8399">
        <v>77000</v>
      </c>
      <c r="L8399">
        <v>79000</v>
      </c>
      <c r="M8399" t="s">
        <v>80</v>
      </c>
      <c r="N8399">
        <v>8</v>
      </c>
      <c r="O8399" t="s">
        <v>1296</v>
      </c>
      <c r="P8399" t="s">
        <v>56</v>
      </c>
      <c r="Q8399" t="s">
        <v>43</v>
      </c>
    </row>
    <row r="8400" spans="1:17" x14ac:dyDescent="0.35">
      <c r="A8400">
        <v>2642445906</v>
      </c>
      <c r="B8400" s="1">
        <v>43647</v>
      </c>
      <c r="C8400" t="s">
        <v>17</v>
      </c>
      <c r="D8400" t="s">
        <v>471</v>
      </c>
      <c r="F8400" t="s">
        <v>19</v>
      </c>
      <c r="G8400" t="s">
        <v>28</v>
      </c>
      <c r="H8400">
        <v>3</v>
      </c>
      <c r="I8400" t="s">
        <v>5261</v>
      </c>
      <c r="J8400" t="s">
        <v>2268</v>
      </c>
      <c r="O8400" t="s">
        <v>233</v>
      </c>
      <c r="P8400" t="s">
        <v>35</v>
      </c>
      <c r="Q8400" t="s">
        <v>25</v>
      </c>
    </row>
    <row r="8401" spans="1:17" x14ac:dyDescent="0.35">
      <c r="A8401">
        <v>2718186900</v>
      </c>
      <c r="B8401" s="1">
        <v>43647</v>
      </c>
      <c r="C8401" t="s">
        <v>448</v>
      </c>
      <c r="D8401" t="s">
        <v>4852</v>
      </c>
      <c r="F8401" t="s">
        <v>19</v>
      </c>
      <c r="G8401" t="s">
        <v>28</v>
      </c>
      <c r="H8401">
        <v>6</v>
      </c>
      <c r="J8401" t="s">
        <v>770</v>
      </c>
      <c r="N8401">
        <v>22</v>
      </c>
      <c r="O8401" t="s">
        <v>8082</v>
      </c>
      <c r="P8401" t="s">
        <v>136</v>
      </c>
      <c r="Q8401" t="s">
        <v>57</v>
      </c>
    </row>
    <row r="8402" spans="1:17" x14ac:dyDescent="0.35">
      <c r="A8402">
        <v>2660781009</v>
      </c>
      <c r="B8402" s="1">
        <v>43647</v>
      </c>
      <c r="C8402" t="s">
        <v>92</v>
      </c>
      <c r="D8402" t="s">
        <v>1200</v>
      </c>
      <c r="F8402" t="s">
        <v>19</v>
      </c>
      <c r="G8402" t="s">
        <v>20</v>
      </c>
      <c r="H8402">
        <v>0</v>
      </c>
      <c r="I8402" t="s">
        <v>729</v>
      </c>
      <c r="J8402" t="s">
        <v>22</v>
      </c>
      <c r="N8402">
        <v>13</v>
      </c>
      <c r="O8402" t="s">
        <v>3091</v>
      </c>
      <c r="P8402" t="s">
        <v>24</v>
      </c>
      <c r="Q8402" t="s">
        <v>57</v>
      </c>
    </row>
    <row r="8403" spans="1:17" x14ac:dyDescent="0.35">
      <c r="A8403">
        <v>2705256567</v>
      </c>
      <c r="B8403" s="1">
        <v>43647</v>
      </c>
      <c r="C8403" t="s">
        <v>17</v>
      </c>
      <c r="D8403" t="s">
        <v>17</v>
      </c>
      <c r="E8403" t="s">
        <v>1362</v>
      </c>
      <c r="F8403" t="s">
        <v>19</v>
      </c>
      <c r="G8403" t="s">
        <v>28</v>
      </c>
      <c r="H8403">
        <v>7</v>
      </c>
      <c r="I8403" t="s">
        <v>1363</v>
      </c>
      <c r="J8403" t="s">
        <v>221</v>
      </c>
      <c r="O8403" t="s">
        <v>296</v>
      </c>
      <c r="P8403" t="s">
        <v>56</v>
      </c>
      <c r="Q8403" t="s">
        <v>25</v>
      </c>
    </row>
    <row r="8404" spans="1:17" x14ac:dyDescent="0.35">
      <c r="A8404">
        <v>2675038373</v>
      </c>
      <c r="B8404" s="1">
        <v>43647</v>
      </c>
      <c r="C8404" t="s">
        <v>86</v>
      </c>
      <c r="D8404" t="s">
        <v>412</v>
      </c>
      <c r="F8404" t="s">
        <v>19</v>
      </c>
      <c r="G8404" t="s">
        <v>28</v>
      </c>
      <c r="H8404">
        <v>7</v>
      </c>
      <c r="I8404" t="s">
        <v>10466</v>
      </c>
      <c r="J8404" t="s">
        <v>348</v>
      </c>
      <c r="O8404" t="s">
        <v>349</v>
      </c>
      <c r="P8404" t="s">
        <v>24</v>
      </c>
      <c r="Q8404" t="s">
        <v>25</v>
      </c>
    </row>
    <row r="8405" spans="1:17" x14ac:dyDescent="0.35">
      <c r="A8405">
        <v>2741619440</v>
      </c>
      <c r="B8405" s="1">
        <v>43647</v>
      </c>
      <c r="C8405" t="s">
        <v>97</v>
      </c>
      <c r="D8405" t="s">
        <v>97</v>
      </c>
      <c r="F8405" t="s">
        <v>19</v>
      </c>
      <c r="G8405" t="s">
        <v>20</v>
      </c>
      <c r="H8405">
        <v>1</v>
      </c>
      <c r="I8405" t="s">
        <v>10467</v>
      </c>
      <c r="J8405" t="s">
        <v>713</v>
      </c>
      <c r="N8405">
        <v>8</v>
      </c>
      <c r="O8405" t="s">
        <v>5797</v>
      </c>
      <c r="P8405" t="s">
        <v>24</v>
      </c>
      <c r="Q8405" t="s">
        <v>43</v>
      </c>
    </row>
    <row r="8406" spans="1:17" x14ac:dyDescent="0.35">
      <c r="A8406">
        <v>2593260976</v>
      </c>
      <c r="B8406" s="1">
        <v>43647</v>
      </c>
      <c r="C8406" t="s">
        <v>17</v>
      </c>
      <c r="D8406" t="s">
        <v>17</v>
      </c>
      <c r="E8406" t="s">
        <v>121</v>
      </c>
      <c r="F8406" t="s">
        <v>19</v>
      </c>
      <c r="G8406" t="s">
        <v>20</v>
      </c>
      <c r="H8406">
        <v>2</v>
      </c>
      <c r="I8406" t="s">
        <v>10468</v>
      </c>
      <c r="J8406" t="s">
        <v>22</v>
      </c>
      <c r="N8406">
        <v>132</v>
      </c>
      <c r="O8406" t="s">
        <v>7023</v>
      </c>
      <c r="P8406" t="s">
        <v>50</v>
      </c>
      <c r="Q8406" t="s">
        <v>75</v>
      </c>
    </row>
    <row r="8407" spans="1:17" x14ac:dyDescent="0.35">
      <c r="A8407">
        <v>2750922969</v>
      </c>
      <c r="B8407" s="1">
        <v>43647</v>
      </c>
      <c r="C8407" t="s">
        <v>36</v>
      </c>
      <c r="D8407" t="s">
        <v>36</v>
      </c>
      <c r="F8407" t="s">
        <v>19</v>
      </c>
      <c r="G8407" t="s">
        <v>67</v>
      </c>
      <c r="H8407">
        <v>2</v>
      </c>
      <c r="I8407" t="s">
        <v>3487</v>
      </c>
      <c r="J8407" t="s">
        <v>228</v>
      </c>
      <c r="N8407">
        <v>10</v>
      </c>
      <c r="O8407" t="s">
        <v>3488</v>
      </c>
      <c r="P8407" t="s">
        <v>42</v>
      </c>
      <c r="Q8407" t="s">
        <v>43</v>
      </c>
    </row>
    <row r="8408" spans="1:17" x14ac:dyDescent="0.35">
      <c r="A8408">
        <v>2559531138</v>
      </c>
      <c r="B8408" s="1">
        <v>43647</v>
      </c>
      <c r="C8408" t="s">
        <v>17</v>
      </c>
      <c r="D8408" t="s">
        <v>10469</v>
      </c>
      <c r="F8408" t="s">
        <v>19</v>
      </c>
      <c r="G8408" t="s">
        <v>20</v>
      </c>
      <c r="H8408">
        <v>1</v>
      </c>
      <c r="I8408" t="s">
        <v>2311</v>
      </c>
      <c r="J8408" t="s">
        <v>22</v>
      </c>
      <c r="N8408">
        <v>10</v>
      </c>
      <c r="O8408" t="s">
        <v>1385</v>
      </c>
      <c r="P8408" t="s">
        <v>35</v>
      </c>
      <c r="Q8408" t="s">
        <v>25</v>
      </c>
    </row>
    <row r="8409" spans="1:17" x14ac:dyDescent="0.35">
      <c r="A8409">
        <v>2726611798</v>
      </c>
      <c r="B8409" s="1">
        <v>43647</v>
      </c>
      <c r="C8409" t="s">
        <v>1073</v>
      </c>
      <c r="D8409" t="s">
        <v>1073</v>
      </c>
      <c r="F8409" t="s">
        <v>19</v>
      </c>
      <c r="G8409" t="s">
        <v>28</v>
      </c>
      <c r="H8409">
        <v>4</v>
      </c>
      <c r="I8409" t="s">
        <v>10470</v>
      </c>
      <c r="J8409" t="s">
        <v>228</v>
      </c>
      <c r="N8409">
        <v>12</v>
      </c>
      <c r="O8409" t="s">
        <v>10471</v>
      </c>
      <c r="P8409" t="s">
        <v>56</v>
      </c>
      <c r="Q8409" t="s">
        <v>57</v>
      </c>
    </row>
    <row r="8410" spans="1:17" x14ac:dyDescent="0.35">
      <c r="A8410">
        <v>2693688920</v>
      </c>
      <c r="B8410" s="1">
        <v>43647</v>
      </c>
      <c r="C8410" t="s">
        <v>26</v>
      </c>
      <c r="D8410" t="s">
        <v>3428</v>
      </c>
      <c r="F8410" t="s">
        <v>19</v>
      </c>
      <c r="G8410" t="s">
        <v>28</v>
      </c>
      <c r="H8410">
        <v>4</v>
      </c>
      <c r="I8410" t="s">
        <v>3429</v>
      </c>
      <c r="J8410" t="s">
        <v>22</v>
      </c>
      <c r="N8410">
        <v>23</v>
      </c>
      <c r="O8410" t="s">
        <v>3430</v>
      </c>
      <c r="P8410" t="s">
        <v>35</v>
      </c>
      <c r="Q8410" t="s">
        <v>25</v>
      </c>
    </row>
    <row r="8411" spans="1:17" x14ac:dyDescent="0.35">
      <c r="A8411">
        <v>2682301075</v>
      </c>
      <c r="B8411" s="1">
        <v>43648</v>
      </c>
      <c r="C8411" t="s">
        <v>26</v>
      </c>
      <c r="D8411" t="s">
        <v>1429</v>
      </c>
      <c r="F8411" t="s">
        <v>19</v>
      </c>
      <c r="G8411" t="s">
        <v>28</v>
      </c>
      <c r="H8411">
        <v>6</v>
      </c>
      <c r="I8411" t="s">
        <v>1430</v>
      </c>
      <c r="J8411" t="s">
        <v>109</v>
      </c>
      <c r="N8411">
        <v>3</v>
      </c>
      <c r="O8411" t="s">
        <v>135</v>
      </c>
      <c r="P8411" t="s">
        <v>136</v>
      </c>
      <c r="Q8411" t="s">
        <v>75</v>
      </c>
    </row>
    <row r="8412" spans="1:17" x14ac:dyDescent="0.35">
      <c r="A8412">
        <v>2712132933</v>
      </c>
      <c r="B8412" s="1">
        <v>43648</v>
      </c>
      <c r="C8412" t="s">
        <v>17</v>
      </c>
      <c r="D8412" t="s">
        <v>10472</v>
      </c>
      <c r="F8412" t="s">
        <v>19</v>
      </c>
      <c r="G8412" t="s">
        <v>28</v>
      </c>
      <c r="H8412">
        <v>4</v>
      </c>
      <c r="I8412" t="s">
        <v>10473</v>
      </c>
      <c r="J8412" t="s">
        <v>527</v>
      </c>
      <c r="K8412">
        <v>62000</v>
      </c>
      <c r="L8412">
        <v>128000</v>
      </c>
      <c r="M8412" t="s">
        <v>216</v>
      </c>
      <c r="N8412">
        <v>17</v>
      </c>
      <c r="O8412" t="s">
        <v>528</v>
      </c>
      <c r="P8412" t="s">
        <v>50</v>
      </c>
      <c r="Q8412" t="s">
        <v>25</v>
      </c>
    </row>
    <row r="8413" spans="1:17" x14ac:dyDescent="0.35">
      <c r="A8413">
        <v>2742058138</v>
      </c>
      <c r="B8413" s="1">
        <v>43648</v>
      </c>
      <c r="C8413" t="s">
        <v>17</v>
      </c>
      <c r="D8413" t="s">
        <v>10474</v>
      </c>
      <c r="F8413" t="s">
        <v>19</v>
      </c>
      <c r="G8413" t="s">
        <v>20</v>
      </c>
      <c r="H8413">
        <v>1</v>
      </c>
      <c r="I8413" t="s">
        <v>10475</v>
      </c>
      <c r="J8413" t="s">
        <v>527</v>
      </c>
      <c r="N8413">
        <v>1</v>
      </c>
      <c r="O8413" t="s">
        <v>10476</v>
      </c>
      <c r="P8413" t="s">
        <v>10477</v>
      </c>
      <c r="Q8413" t="s">
        <v>75</v>
      </c>
    </row>
    <row r="8414" spans="1:17" x14ac:dyDescent="0.35">
      <c r="A8414">
        <v>2698435497</v>
      </c>
      <c r="B8414" s="1">
        <v>43648</v>
      </c>
      <c r="C8414" t="s">
        <v>36</v>
      </c>
      <c r="D8414" t="s">
        <v>456</v>
      </c>
      <c r="E8414" t="s">
        <v>10478</v>
      </c>
      <c r="F8414" t="s">
        <v>19</v>
      </c>
      <c r="G8414" t="s">
        <v>28</v>
      </c>
      <c r="H8414">
        <v>7</v>
      </c>
      <c r="I8414" t="s">
        <v>10479</v>
      </c>
      <c r="J8414" t="s">
        <v>253</v>
      </c>
      <c r="N8414">
        <v>5</v>
      </c>
      <c r="O8414" t="s">
        <v>8648</v>
      </c>
      <c r="P8414" t="s">
        <v>247</v>
      </c>
      <c r="Q8414" t="s">
        <v>146</v>
      </c>
    </row>
    <row r="8415" spans="1:17" x14ac:dyDescent="0.35">
      <c r="A8415">
        <v>2739258138</v>
      </c>
      <c r="B8415" s="1">
        <v>43648</v>
      </c>
      <c r="C8415" t="s">
        <v>86</v>
      </c>
      <c r="D8415" t="s">
        <v>86</v>
      </c>
      <c r="F8415" t="s">
        <v>46</v>
      </c>
      <c r="G8415" t="s">
        <v>28</v>
      </c>
      <c r="H8415">
        <v>3</v>
      </c>
      <c r="I8415" t="s">
        <v>101</v>
      </c>
      <c r="J8415" t="s">
        <v>350</v>
      </c>
      <c r="O8415" t="s">
        <v>49</v>
      </c>
      <c r="P8415" t="s">
        <v>50</v>
      </c>
      <c r="Q8415" t="s">
        <v>25</v>
      </c>
    </row>
    <row r="8416" spans="1:17" x14ac:dyDescent="0.35">
      <c r="A8416">
        <v>2694264972</v>
      </c>
      <c r="B8416" s="1">
        <v>43648</v>
      </c>
      <c r="C8416" t="s">
        <v>44</v>
      </c>
      <c r="D8416" t="s">
        <v>45</v>
      </c>
      <c r="E8416" t="s">
        <v>304</v>
      </c>
      <c r="F8416" t="s">
        <v>46</v>
      </c>
      <c r="G8416" t="s">
        <v>28</v>
      </c>
      <c r="H8416">
        <v>2</v>
      </c>
      <c r="J8416" t="s">
        <v>921</v>
      </c>
      <c r="O8416" t="s">
        <v>49</v>
      </c>
      <c r="P8416" t="s">
        <v>50</v>
      </c>
      <c r="Q8416" t="s">
        <v>25</v>
      </c>
    </row>
    <row r="8417" spans="1:17" x14ac:dyDescent="0.35">
      <c r="A8417">
        <v>2751740027</v>
      </c>
      <c r="B8417" s="1">
        <v>43648</v>
      </c>
      <c r="C8417" t="s">
        <v>17</v>
      </c>
      <c r="D8417" t="s">
        <v>1681</v>
      </c>
      <c r="F8417" t="s">
        <v>19</v>
      </c>
      <c r="G8417" t="s">
        <v>28</v>
      </c>
      <c r="H8417">
        <v>5</v>
      </c>
      <c r="I8417" t="s">
        <v>10480</v>
      </c>
      <c r="J8417" t="s">
        <v>22</v>
      </c>
      <c r="N8417">
        <v>6</v>
      </c>
      <c r="O8417" t="s">
        <v>10481</v>
      </c>
      <c r="P8417" t="s">
        <v>35</v>
      </c>
      <c r="Q8417" t="s">
        <v>57</v>
      </c>
    </row>
    <row r="8418" spans="1:17" x14ac:dyDescent="0.35">
      <c r="A8418">
        <v>1989010809</v>
      </c>
      <c r="B8418" s="1">
        <v>43648</v>
      </c>
      <c r="C8418" t="s">
        <v>17</v>
      </c>
      <c r="D8418" t="s">
        <v>4922</v>
      </c>
      <c r="F8418" t="s">
        <v>19</v>
      </c>
      <c r="G8418" t="s">
        <v>67</v>
      </c>
      <c r="H8418">
        <v>4</v>
      </c>
      <c r="I8418" t="s">
        <v>10482</v>
      </c>
      <c r="J8418" t="s">
        <v>22</v>
      </c>
      <c r="N8418">
        <v>28</v>
      </c>
      <c r="O8418" t="s">
        <v>3006</v>
      </c>
      <c r="P8418" t="s">
        <v>50</v>
      </c>
      <c r="Q8418" t="s">
        <v>25</v>
      </c>
    </row>
    <row r="8419" spans="1:17" x14ac:dyDescent="0.35">
      <c r="A8419">
        <v>2686189121</v>
      </c>
      <c r="B8419" s="1">
        <v>43648</v>
      </c>
      <c r="C8419" t="s">
        <v>36</v>
      </c>
      <c r="D8419" t="s">
        <v>115</v>
      </c>
      <c r="F8419" t="s">
        <v>46</v>
      </c>
      <c r="G8419" t="s">
        <v>28</v>
      </c>
      <c r="H8419">
        <v>5</v>
      </c>
      <c r="I8419" t="s">
        <v>677</v>
      </c>
      <c r="J8419" t="s">
        <v>527</v>
      </c>
      <c r="N8419">
        <v>31</v>
      </c>
      <c r="O8419" t="s">
        <v>10483</v>
      </c>
      <c r="P8419" t="s">
        <v>56</v>
      </c>
      <c r="Q8419" t="s">
        <v>146</v>
      </c>
    </row>
    <row r="8420" spans="1:17" x14ac:dyDescent="0.35">
      <c r="A8420">
        <v>2741075224</v>
      </c>
      <c r="B8420" s="1">
        <v>43648</v>
      </c>
      <c r="C8420" t="s">
        <v>26</v>
      </c>
      <c r="D8420" t="s">
        <v>71</v>
      </c>
      <c r="E8420" t="s">
        <v>52</v>
      </c>
      <c r="F8420" t="s">
        <v>19</v>
      </c>
      <c r="G8420" t="s">
        <v>67</v>
      </c>
      <c r="H8420">
        <v>2</v>
      </c>
      <c r="I8420" t="s">
        <v>8197</v>
      </c>
      <c r="J8420" t="s">
        <v>140</v>
      </c>
      <c r="O8420" t="s">
        <v>123</v>
      </c>
      <c r="P8420" t="s">
        <v>56</v>
      </c>
      <c r="Q8420" t="s">
        <v>25</v>
      </c>
    </row>
    <row r="8421" spans="1:17" x14ac:dyDescent="0.35">
      <c r="A8421">
        <v>2738379126</v>
      </c>
      <c r="B8421" s="1">
        <v>43648</v>
      </c>
      <c r="C8421" t="s">
        <v>86</v>
      </c>
      <c r="D8421" t="s">
        <v>86</v>
      </c>
      <c r="F8421" t="s">
        <v>46</v>
      </c>
      <c r="G8421" t="s">
        <v>28</v>
      </c>
      <c r="H8421">
        <v>6</v>
      </c>
      <c r="I8421" t="s">
        <v>101</v>
      </c>
      <c r="J8421" t="s">
        <v>885</v>
      </c>
      <c r="O8421" t="s">
        <v>49</v>
      </c>
      <c r="P8421" t="s">
        <v>50</v>
      </c>
      <c r="Q8421" t="s">
        <v>25</v>
      </c>
    </row>
    <row r="8422" spans="1:17" x14ac:dyDescent="0.35">
      <c r="A8422">
        <v>2746631122</v>
      </c>
      <c r="B8422" s="1">
        <v>43649</v>
      </c>
      <c r="C8422" t="s">
        <v>17</v>
      </c>
      <c r="D8422" t="s">
        <v>17</v>
      </c>
      <c r="F8422" t="s">
        <v>19</v>
      </c>
      <c r="G8422" t="s">
        <v>28</v>
      </c>
      <c r="H8422">
        <v>5</v>
      </c>
      <c r="I8422" t="s">
        <v>10484</v>
      </c>
      <c r="J8422" t="s">
        <v>10485</v>
      </c>
      <c r="O8422" t="s">
        <v>135</v>
      </c>
      <c r="P8422" t="s">
        <v>136</v>
      </c>
      <c r="Q8422" t="s">
        <v>75</v>
      </c>
    </row>
    <row r="8423" spans="1:17" x14ac:dyDescent="0.35">
      <c r="A8423">
        <v>2716067516</v>
      </c>
      <c r="B8423" s="1">
        <v>43649</v>
      </c>
      <c r="C8423" t="s">
        <v>26</v>
      </c>
      <c r="D8423" t="s">
        <v>10486</v>
      </c>
      <c r="F8423" t="s">
        <v>46</v>
      </c>
      <c r="G8423" t="s">
        <v>67</v>
      </c>
      <c r="H8423">
        <v>1</v>
      </c>
      <c r="I8423" t="s">
        <v>10487</v>
      </c>
      <c r="J8423" t="s">
        <v>10150</v>
      </c>
      <c r="N8423">
        <v>3</v>
      </c>
      <c r="O8423" t="s">
        <v>10488</v>
      </c>
      <c r="P8423" t="s">
        <v>56</v>
      </c>
      <c r="Q8423" t="s">
        <v>57</v>
      </c>
    </row>
    <row r="8424" spans="1:17" x14ac:dyDescent="0.35">
      <c r="A8424">
        <v>2708682466</v>
      </c>
      <c r="B8424" s="1">
        <v>43649</v>
      </c>
      <c r="C8424" t="s">
        <v>448</v>
      </c>
      <c r="D8424" t="s">
        <v>1185</v>
      </c>
      <c r="E8424" t="s">
        <v>52</v>
      </c>
      <c r="F8424" t="s">
        <v>46</v>
      </c>
      <c r="G8424" t="s">
        <v>28</v>
      </c>
      <c r="H8424">
        <v>5</v>
      </c>
      <c r="I8424" t="s">
        <v>10489</v>
      </c>
      <c r="J8424" t="s">
        <v>206</v>
      </c>
      <c r="K8424">
        <v>152000</v>
      </c>
      <c r="L8424">
        <v>161000</v>
      </c>
      <c r="M8424" t="s">
        <v>80</v>
      </c>
      <c r="N8424">
        <v>42</v>
      </c>
      <c r="O8424" t="s">
        <v>10490</v>
      </c>
      <c r="P8424" t="s">
        <v>56</v>
      </c>
      <c r="Q8424" t="s">
        <v>75</v>
      </c>
    </row>
    <row r="8425" spans="1:17" x14ac:dyDescent="0.35">
      <c r="A8425">
        <v>2750962183</v>
      </c>
      <c r="B8425" s="1">
        <v>43649</v>
      </c>
      <c r="C8425" t="s">
        <v>65</v>
      </c>
      <c r="D8425" t="s">
        <v>112</v>
      </c>
      <c r="F8425" t="s">
        <v>19</v>
      </c>
      <c r="G8425" t="s">
        <v>28</v>
      </c>
      <c r="H8425">
        <v>7</v>
      </c>
      <c r="I8425" t="s">
        <v>4302</v>
      </c>
      <c r="J8425" t="s">
        <v>188</v>
      </c>
      <c r="N8425">
        <v>1</v>
      </c>
      <c r="O8425" t="s">
        <v>1080</v>
      </c>
      <c r="P8425" t="s">
        <v>292</v>
      </c>
      <c r="Q8425" t="s">
        <v>25</v>
      </c>
    </row>
    <row r="8426" spans="1:17" x14ac:dyDescent="0.35">
      <c r="A8426">
        <v>2678469111</v>
      </c>
      <c r="B8426" s="1">
        <v>43649</v>
      </c>
      <c r="C8426" t="s">
        <v>17</v>
      </c>
      <c r="D8426" t="s">
        <v>10491</v>
      </c>
      <c r="E8426" t="s">
        <v>333</v>
      </c>
      <c r="F8426" t="s">
        <v>46</v>
      </c>
      <c r="G8426" t="s">
        <v>67</v>
      </c>
      <c r="H8426">
        <v>4</v>
      </c>
      <c r="I8426" t="s">
        <v>10492</v>
      </c>
      <c r="J8426" t="s">
        <v>465</v>
      </c>
      <c r="N8426">
        <v>1</v>
      </c>
      <c r="O8426" t="s">
        <v>123</v>
      </c>
      <c r="P8426" t="s">
        <v>56</v>
      </c>
      <c r="Q8426" t="s">
        <v>25</v>
      </c>
    </row>
    <row r="8427" spans="1:17" x14ac:dyDescent="0.35">
      <c r="A8427">
        <v>2732761277</v>
      </c>
      <c r="B8427" s="1">
        <v>43649</v>
      </c>
      <c r="C8427" t="s">
        <v>440</v>
      </c>
      <c r="D8427" t="s">
        <v>440</v>
      </c>
      <c r="F8427" t="s">
        <v>19</v>
      </c>
      <c r="G8427" t="s">
        <v>20</v>
      </c>
      <c r="H8427">
        <v>0</v>
      </c>
      <c r="I8427" t="s">
        <v>10493</v>
      </c>
      <c r="J8427" t="s">
        <v>22</v>
      </c>
      <c r="N8427">
        <v>117</v>
      </c>
      <c r="O8427" t="s">
        <v>10494</v>
      </c>
      <c r="P8427" t="s">
        <v>35</v>
      </c>
      <c r="Q8427" t="s">
        <v>173</v>
      </c>
    </row>
    <row r="8428" spans="1:17" x14ac:dyDescent="0.35">
      <c r="A8428">
        <v>2669919806</v>
      </c>
      <c r="B8428" s="1">
        <v>43649</v>
      </c>
      <c r="C8428" t="s">
        <v>65</v>
      </c>
      <c r="D8428" t="s">
        <v>3195</v>
      </c>
      <c r="F8428" t="s">
        <v>19</v>
      </c>
      <c r="G8428" t="s">
        <v>28</v>
      </c>
      <c r="H8428">
        <v>6</v>
      </c>
      <c r="I8428" t="s">
        <v>3196</v>
      </c>
      <c r="J8428" t="s">
        <v>408</v>
      </c>
      <c r="N8428">
        <v>36</v>
      </c>
      <c r="O8428" t="s">
        <v>1046</v>
      </c>
      <c r="P8428" t="s">
        <v>35</v>
      </c>
      <c r="Q8428" t="s">
        <v>146</v>
      </c>
    </row>
    <row r="8429" spans="1:17" x14ac:dyDescent="0.35">
      <c r="A8429">
        <v>2735616136</v>
      </c>
      <c r="B8429" s="1">
        <v>43649</v>
      </c>
      <c r="C8429" t="s">
        <v>36</v>
      </c>
      <c r="D8429" t="s">
        <v>894</v>
      </c>
      <c r="F8429" t="s">
        <v>19</v>
      </c>
      <c r="G8429" t="s">
        <v>67</v>
      </c>
      <c r="H8429">
        <v>5</v>
      </c>
      <c r="I8429" t="s">
        <v>895</v>
      </c>
      <c r="J8429" t="s">
        <v>40</v>
      </c>
      <c r="O8429" t="s">
        <v>70</v>
      </c>
      <c r="P8429" t="s">
        <v>56</v>
      </c>
      <c r="Q8429" t="s">
        <v>25</v>
      </c>
    </row>
    <row r="8430" spans="1:17" x14ac:dyDescent="0.35">
      <c r="A8430">
        <v>2700265890</v>
      </c>
      <c r="B8430" s="1">
        <v>43649</v>
      </c>
      <c r="C8430" t="s">
        <v>36</v>
      </c>
      <c r="D8430" t="s">
        <v>10495</v>
      </c>
      <c r="E8430" t="s">
        <v>52</v>
      </c>
      <c r="F8430" t="s">
        <v>19</v>
      </c>
      <c r="G8430" t="s">
        <v>67</v>
      </c>
      <c r="H8430">
        <v>4</v>
      </c>
      <c r="I8430" t="s">
        <v>10496</v>
      </c>
      <c r="J8430" t="s">
        <v>22</v>
      </c>
      <c r="O8430" t="s">
        <v>10190</v>
      </c>
      <c r="P8430" t="s">
        <v>91</v>
      </c>
      <c r="Q8430" t="s">
        <v>43</v>
      </c>
    </row>
    <row r="8431" spans="1:17" x14ac:dyDescent="0.35">
      <c r="A8431">
        <v>2574134141</v>
      </c>
      <c r="B8431" s="1">
        <v>43649</v>
      </c>
      <c r="C8431" t="s">
        <v>17</v>
      </c>
      <c r="D8431" t="s">
        <v>129</v>
      </c>
      <c r="E8431" t="s">
        <v>865</v>
      </c>
      <c r="F8431" t="s">
        <v>19</v>
      </c>
      <c r="G8431" t="s">
        <v>67</v>
      </c>
      <c r="H8431">
        <v>4</v>
      </c>
      <c r="I8431" t="s">
        <v>866</v>
      </c>
      <c r="J8431" t="s">
        <v>339</v>
      </c>
      <c r="O8431" t="s">
        <v>85</v>
      </c>
      <c r="P8431" t="s">
        <v>35</v>
      </c>
      <c r="Q8431" t="s">
        <v>25</v>
      </c>
    </row>
    <row r="8432" spans="1:17" x14ac:dyDescent="0.35">
      <c r="A8432">
        <v>2695792378</v>
      </c>
      <c r="B8432" s="1">
        <v>43649</v>
      </c>
      <c r="C8432" t="s">
        <v>36</v>
      </c>
      <c r="D8432" t="s">
        <v>10497</v>
      </c>
      <c r="F8432" t="s">
        <v>46</v>
      </c>
      <c r="G8432" t="s">
        <v>67</v>
      </c>
      <c r="H8432">
        <v>6</v>
      </c>
      <c r="I8432" t="s">
        <v>659</v>
      </c>
      <c r="J8432" t="s">
        <v>524</v>
      </c>
      <c r="N8432">
        <v>50</v>
      </c>
      <c r="O8432" t="s">
        <v>1296</v>
      </c>
      <c r="P8432" t="s">
        <v>56</v>
      </c>
      <c r="Q8432" t="s">
        <v>43</v>
      </c>
    </row>
    <row r="8433" spans="1:17" x14ac:dyDescent="0.35">
      <c r="A8433">
        <v>2718030265</v>
      </c>
      <c r="B8433" s="1">
        <v>43649</v>
      </c>
      <c r="C8433" t="s">
        <v>65</v>
      </c>
      <c r="D8433" t="s">
        <v>65</v>
      </c>
      <c r="F8433" t="s">
        <v>19</v>
      </c>
      <c r="G8433" t="s">
        <v>20</v>
      </c>
      <c r="H8433">
        <v>3</v>
      </c>
      <c r="I8433" t="s">
        <v>1146</v>
      </c>
      <c r="J8433" t="s">
        <v>206</v>
      </c>
      <c r="N8433">
        <v>48</v>
      </c>
      <c r="O8433" t="s">
        <v>1147</v>
      </c>
      <c r="P8433" t="s">
        <v>1148</v>
      </c>
      <c r="Q8433" t="s">
        <v>57</v>
      </c>
    </row>
    <row r="8434" spans="1:17" x14ac:dyDescent="0.35">
      <c r="A8434">
        <v>2716533095</v>
      </c>
      <c r="B8434" s="1">
        <v>43650</v>
      </c>
      <c r="C8434" t="s">
        <v>17</v>
      </c>
      <c r="D8434" t="s">
        <v>10498</v>
      </c>
      <c r="F8434" t="s">
        <v>19</v>
      </c>
      <c r="G8434" t="s">
        <v>28</v>
      </c>
      <c r="H8434">
        <v>10</v>
      </c>
      <c r="I8434" t="s">
        <v>10499</v>
      </c>
      <c r="J8434" t="s">
        <v>597</v>
      </c>
      <c r="N8434">
        <v>4</v>
      </c>
      <c r="O8434" t="s">
        <v>275</v>
      </c>
      <c r="P8434" t="s">
        <v>35</v>
      </c>
      <c r="Q8434" t="s">
        <v>25</v>
      </c>
    </row>
    <row r="8435" spans="1:17" x14ac:dyDescent="0.35">
      <c r="A8435">
        <v>2689827678</v>
      </c>
      <c r="B8435" s="1">
        <v>43650</v>
      </c>
      <c r="C8435" t="s">
        <v>97</v>
      </c>
      <c r="D8435" t="s">
        <v>97</v>
      </c>
      <c r="F8435" t="s">
        <v>19</v>
      </c>
      <c r="G8435" t="s">
        <v>28</v>
      </c>
      <c r="H8435">
        <v>7</v>
      </c>
      <c r="I8435" t="s">
        <v>10500</v>
      </c>
      <c r="J8435" t="s">
        <v>22</v>
      </c>
      <c r="N8435">
        <v>46</v>
      </c>
      <c r="O8435" t="s">
        <v>7419</v>
      </c>
    </row>
    <row r="8436" spans="1:17" x14ac:dyDescent="0.35">
      <c r="A8436">
        <v>2736165534</v>
      </c>
      <c r="B8436" s="1">
        <v>43650</v>
      </c>
      <c r="C8436" t="s">
        <v>26</v>
      </c>
      <c r="D8436" t="s">
        <v>27</v>
      </c>
      <c r="F8436" t="s">
        <v>19</v>
      </c>
      <c r="G8436" t="s">
        <v>28</v>
      </c>
      <c r="H8436">
        <v>7</v>
      </c>
      <c r="I8436" t="s">
        <v>10501</v>
      </c>
      <c r="J8436" t="s">
        <v>10502</v>
      </c>
      <c r="N8436">
        <v>7</v>
      </c>
      <c r="O8436" t="s">
        <v>10440</v>
      </c>
      <c r="P8436" t="s">
        <v>56</v>
      </c>
      <c r="Q8436" t="s">
        <v>43</v>
      </c>
    </row>
    <row r="8437" spans="1:17" x14ac:dyDescent="0.35">
      <c r="A8437">
        <v>2710715920</v>
      </c>
      <c r="B8437" s="1">
        <v>43650</v>
      </c>
      <c r="C8437" t="s">
        <v>65</v>
      </c>
      <c r="D8437" t="s">
        <v>65</v>
      </c>
      <c r="F8437" t="s">
        <v>19</v>
      </c>
      <c r="G8437" t="s">
        <v>67</v>
      </c>
      <c r="H8437">
        <v>4</v>
      </c>
      <c r="I8437" t="s">
        <v>8801</v>
      </c>
      <c r="J8437" t="s">
        <v>1858</v>
      </c>
      <c r="N8437">
        <v>63</v>
      </c>
      <c r="O8437" t="s">
        <v>8802</v>
      </c>
      <c r="P8437" t="s">
        <v>2084</v>
      </c>
      <c r="Q8437" t="s">
        <v>57</v>
      </c>
    </row>
    <row r="8438" spans="1:17" x14ac:dyDescent="0.35">
      <c r="A8438">
        <v>2682982812</v>
      </c>
      <c r="B8438" s="1">
        <v>43650</v>
      </c>
      <c r="C8438" t="s">
        <v>97</v>
      </c>
      <c r="D8438" t="s">
        <v>97</v>
      </c>
      <c r="E8438" t="s">
        <v>119</v>
      </c>
      <c r="F8438" t="s">
        <v>46</v>
      </c>
      <c r="G8438" t="s">
        <v>28</v>
      </c>
      <c r="H8438">
        <v>4</v>
      </c>
      <c r="J8438" t="s">
        <v>339</v>
      </c>
      <c r="O8438" t="s">
        <v>49</v>
      </c>
      <c r="P8438" t="s">
        <v>50</v>
      </c>
      <c r="Q8438" t="s">
        <v>25</v>
      </c>
    </row>
    <row r="8439" spans="1:17" x14ac:dyDescent="0.35">
      <c r="A8439">
        <v>2496507924</v>
      </c>
      <c r="B8439" s="1">
        <v>43650</v>
      </c>
      <c r="C8439" t="s">
        <v>17</v>
      </c>
      <c r="D8439" t="s">
        <v>17</v>
      </c>
      <c r="E8439" t="s">
        <v>2196</v>
      </c>
      <c r="F8439" t="s">
        <v>19</v>
      </c>
      <c r="G8439" t="s">
        <v>20</v>
      </c>
      <c r="H8439">
        <v>1</v>
      </c>
      <c r="I8439" t="s">
        <v>2197</v>
      </c>
      <c r="J8439" t="s">
        <v>228</v>
      </c>
      <c r="N8439">
        <v>4</v>
      </c>
      <c r="O8439" t="s">
        <v>254</v>
      </c>
      <c r="P8439" t="s">
        <v>35</v>
      </c>
      <c r="Q8439" t="s">
        <v>146</v>
      </c>
    </row>
    <row r="8440" spans="1:17" x14ac:dyDescent="0.35">
      <c r="A8440">
        <v>2725030719</v>
      </c>
      <c r="B8440" s="1">
        <v>43650</v>
      </c>
      <c r="C8440" t="s">
        <v>631</v>
      </c>
      <c r="D8440" t="s">
        <v>9673</v>
      </c>
      <c r="F8440" t="s">
        <v>19</v>
      </c>
      <c r="G8440" t="s">
        <v>67</v>
      </c>
      <c r="H8440">
        <v>3</v>
      </c>
      <c r="I8440" t="s">
        <v>3326</v>
      </c>
      <c r="J8440" t="s">
        <v>206</v>
      </c>
      <c r="N8440">
        <v>1</v>
      </c>
      <c r="O8440" t="s">
        <v>3327</v>
      </c>
      <c r="P8440" t="s">
        <v>685</v>
      </c>
      <c r="Q8440" t="s">
        <v>43</v>
      </c>
    </row>
    <row r="8441" spans="1:17" x14ac:dyDescent="0.35">
      <c r="A8441">
        <v>2699529587</v>
      </c>
      <c r="B8441" s="1">
        <v>43650</v>
      </c>
      <c r="C8441" t="s">
        <v>65</v>
      </c>
      <c r="D8441" t="s">
        <v>2812</v>
      </c>
      <c r="E8441" t="s">
        <v>2813</v>
      </c>
      <c r="F8441" t="s">
        <v>19</v>
      </c>
      <c r="G8441" t="s">
        <v>28</v>
      </c>
      <c r="H8441">
        <v>3</v>
      </c>
      <c r="I8441" t="s">
        <v>2814</v>
      </c>
      <c r="J8441" t="s">
        <v>348</v>
      </c>
      <c r="N8441">
        <v>3</v>
      </c>
      <c r="O8441" t="s">
        <v>349</v>
      </c>
      <c r="P8441" t="s">
        <v>24</v>
      </c>
      <c r="Q8441" t="s">
        <v>25</v>
      </c>
    </row>
    <row r="8442" spans="1:17" x14ac:dyDescent="0.35">
      <c r="A8442">
        <v>2737095565</v>
      </c>
      <c r="B8442" s="1">
        <v>43650</v>
      </c>
      <c r="C8442" t="s">
        <v>881</v>
      </c>
      <c r="D8442" t="s">
        <v>10503</v>
      </c>
      <c r="F8442" t="s">
        <v>19</v>
      </c>
      <c r="G8442" t="s">
        <v>28</v>
      </c>
      <c r="H8442">
        <v>6</v>
      </c>
      <c r="I8442" t="s">
        <v>8794</v>
      </c>
      <c r="J8442" t="s">
        <v>22</v>
      </c>
      <c r="N8442">
        <v>3</v>
      </c>
      <c r="O8442" t="s">
        <v>8072</v>
      </c>
      <c r="P8442" t="s">
        <v>56</v>
      </c>
      <c r="Q8442" t="s">
        <v>25</v>
      </c>
    </row>
    <row r="8443" spans="1:17" x14ac:dyDescent="0.35">
      <c r="A8443">
        <v>2679685597</v>
      </c>
      <c r="B8443" s="1">
        <v>43650</v>
      </c>
      <c r="C8443" t="s">
        <v>26</v>
      </c>
      <c r="D8443" t="s">
        <v>4900</v>
      </c>
      <c r="F8443" t="s">
        <v>19</v>
      </c>
      <c r="G8443" t="s">
        <v>20</v>
      </c>
      <c r="H8443">
        <v>2</v>
      </c>
      <c r="I8443" t="s">
        <v>4901</v>
      </c>
      <c r="J8443" t="s">
        <v>710</v>
      </c>
      <c r="O8443" t="s">
        <v>4902</v>
      </c>
      <c r="P8443" t="s">
        <v>136</v>
      </c>
      <c r="Q8443" t="s">
        <v>57</v>
      </c>
    </row>
    <row r="8444" spans="1:17" x14ac:dyDescent="0.35">
      <c r="A8444">
        <v>2675334925</v>
      </c>
      <c r="B8444" s="1">
        <v>43650</v>
      </c>
      <c r="C8444" t="s">
        <v>26</v>
      </c>
      <c r="D8444" t="s">
        <v>26</v>
      </c>
      <c r="F8444" t="s">
        <v>19</v>
      </c>
      <c r="G8444" t="s">
        <v>28</v>
      </c>
      <c r="H8444">
        <v>4</v>
      </c>
      <c r="I8444" t="s">
        <v>596</v>
      </c>
      <c r="J8444" t="s">
        <v>127</v>
      </c>
      <c r="N8444">
        <v>3</v>
      </c>
      <c r="O8444" t="s">
        <v>135</v>
      </c>
      <c r="P8444" t="s">
        <v>136</v>
      </c>
      <c r="Q8444" t="s">
        <v>75</v>
      </c>
    </row>
    <row r="8445" spans="1:17" x14ac:dyDescent="0.35">
      <c r="A8445">
        <v>2700610426</v>
      </c>
      <c r="B8445" s="1">
        <v>43650</v>
      </c>
      <c r="C8445" t="s">
        <v>58</v>
      </c>
      <c r="D8445" t="s">
        <v>4819</v>
      </c>
      <c r="F8445" t="s">
        <v>19</v>
      </c>
      <c r="G8445" t="s">
        <v>67</v>
      </c>
      <c r="H8445">
        <v>4</v>
      </c>
      <c r="I8445" t="s">
        <v>4820</v>
      </c>
      <c r="J8445" t="s">
        <v>831</v>
      </c>
      <c r="N8445">
        <v>11</v>
      </c>
      <c r="O8445" t="s">
        <v>1812</v>
      </c>
      <c r="P8445" t="s">
        <v>773</v>
      </c>
      <c r="Q8445" t="s">
        <v>173</v>
      </c>
    </row>
    <row r="8446" spans="1:17" x14ac:dyDescent="0.35">
      <c r="A8446">
        <v>2687876494</v>
      </c>
      <c r="B8446" s="1">
        <v>43650</v>
      </c>
      <c r="C8446" t="s">
        <v>17</v>
      </c>
      <c r="D8446" t="s">
        <v>10504</v>
      </c>
      <c r="F8446" t="s">
        <v>19</v>
      </c>
      <c r="G8446" t="s">
        <v>67</v>
      </c>
      <c r="H8446">
        <v>3</v>
      </c>
      <c r="I8446" t="s">
        <v>6700</v>
      </c>
      <c r="J8446" t="s">
        <v>22</v>
      </c>
      <c r="N8446">
        <v>1</v>
      </c>
      <c r="O8446" t="s">
        <v>10505</v>
      </c>
      <c r="P8446" t="s">
        <v>56</v>
      </c>
      <c r="Q8446" t="s">
        <v>111</v>
      </c>
    </row>
    <row r="8447" spans="1:17" x14ac:dyDescent="0.35">
      <c r="A8447">
        <v>2720464808</v>
      </c>
      <c r="B8447" s="1">
        <v>43651</v>
      </c>
      <c r="C8447" t="s">
        <v>17</v>
      </c>
      <c r="D8447" t="s">
        <v>129</v>
      </c>
      <c r="E8447" t="s">
        <v>10506</v>
      </c>
      <c r="F8447" t="s">
        <v>19</v>
      </c>
      <c r="G8447" t="s">
        <v>28</v>
      </c>
      <c r="H8447">
        <v>6</v>
      </c>
      <c r="I8447" t="s">
        <v>10507</v>
      </c>
      <c r="J8447" t="s">
        <v>335</v>
      </c>
      <c r="N8447">
        <v>1</v>
      </c>
      <c r="O8447" t="s">
        <v>135</v>
      </c>
      <c r="P8447" t="s">
        <v>136</v>
      </c>
      <c r="Q8447" t="s">
        <v>75</v>
      </c>
    </row>
    <row r="8448" spans="1:17" x14ac:dyDescent="0.35">
      <c r="A8448">
        <v>2732461991</v>
      </c>
      <c r="B8448" s="1">
        <v>43651</v>
      </c>
      <c r="C8448" t="s">
        <v>65</v>
      </c>
      <c r="D8448" t="s">
        <v>10508</v>
      </c>
      <c r="E8448" t="s">
        <v>1842</v>
      </c>
      <c r="F8448" t="s">
        <v>19</v>
      </c>
      <c r="G8448" t="s">
        <v>20</v>
      </c>
      <c r="H8448">
        <v>1</v>
      </c>
      <c r="I8448" t="s">
        <v>10509</v>
      </c>
      <c r="J8448" t="s">
        <v>1598</v>
      </c>
      <c r="N8448">
        <v>19</v>
      </c>
      <c r="O8448" t="s">
        <v>7391</v>
      </c>
      <c r="P8448" t="s">
        <v>56</v>
      </c>
      <c r="Q8448" t="s">
        <v>75</v>
      </c>
    </row>
    <row r="8449" spans="1:17" x14ac:dyDescent="0.35">
      <c r="A8449">
        <v>2691828044</v>
      </c>
      <c r="B8449" s="1">
        <v>43651</v>
      </c>
      <c r="C8449" t="s">
        <v>97</v>
      </c>
      <c r="D8449" t="s">
        <v>1023</v>
      </c>
      <c r="E8449" t="s">
        <v>10510</v>
      </c>
      <c r="F8449" t="s">
        <v>19</v>
      </c>
      <c r="G8449" t="s">
        <v>20</v>
      </c>
      <c r="H8449">
        <v>3</v>
      </c>
      <c r="I8449" t="s">
        <v>2074</v>
      </c>
      <c r="J8449" t="s">
        <v>109</v>
      </c>
      <c r="N8449">
        <v>16</v>
      </c>
      <c r="O8449" t="s">
        <v>3773</v>
      </c>
      <c r="P8449" t="s">
        <v>50</v>
      </c>
      <c r="Q8449" t="s">
        <v>25</v>
      </c>
    </row>
    <row r="8450" spans="1:17" x14ac:dyDescent="0.35">
      <c r="A8450">
        <v>2640360126</v>
      </c>
      <c r="B8450" s="1">
        <v>43651</v>
      </c>
      <c r="C8450" t="s">
        <v>26</v>
      </c>
      <c r="D8450" t="s">
        <v>204</v>
      </c>
      <c r="F8450" t="s">
        <v>19</v>
      </c>
      <c r="G8450" t="s">
        <v>28</v>
      </c>
      <c r="H8450">
        <v>4</v>
      </c>
      <c r="I8450" t="s">
        <v>205</v>
      </c>
      <c r="J8450" t="s">
        <v>5711</v>
      </c>
      <c r="O8450" t="s">
        <v>207</v>
      </c>
      <c r="P8450" t="s">
        <v>145</v>
      </c>
      <c r="Q8450" t="s">
        <v>25</v>
      </c>
    </row>
    <row r="8451" spans="1:17" x14ac:dyDescent="0.35">
      <c r="A8451">
        <v>2693185340</v>
      </c>
      <c r="B8451" s="1">
        <v>43651</v>
      </c>
      <c r="C8451" t="s">
        <v>26</v>
      </c>
      <c r="D8451" t="s">
        <v>9764</v>
      </c>
      <c r="F8451" t="s">
        <v>19</v>
      </c>
      <c r="G8451" t="s">
        <v>67</v>
      </c>
      <c r="H8451">
        <v>3</v>
      </c>
      <c r="I8451" t="s">
        <v>3190</v>
      </c>
      <c r="J8451" t="s">
        <v>435</v>
      </c>
      <c r="O8451" t="s">
        <v>2354</v>
      </c>
      <c r="P8451" t="s">
        <v>91</v>
      </c>
      <c r="Q8451" t="s">
        <v>146</v>
      </c>
    </row>
    <row r="8452" spans="1:17" x14ac:dyDescent="0.35">
      <c r="A8452">
        <v>2589509028</v>
      </c>
      <c r="B8452" s="1">
        <v>43651</v>
      </c>
      <c r="C8452" t="s">
        <v>44</v>
      </c>
      <c r="D8452" t="s">
        <v>10511</v>
      </c>
      <c r="F8452" t="s">
        <v>19</v>
      </c>
      <c r="G8452" t="s">
        <v>28</v>
      </c>
      <c r="H8452">
        <v>6</v>
      </c>
      <c r="J8452" t="s">
        <v>627</v>
      </c>
      <c r="N8452">
        <v>29</v>
      </c>
      <c r="O8452" t="s">
        <v>6906</v>
      </c>
      <c r="P8452" t="s">
        <v>56</v>
      </c>
      <c r="Q8452" t="s">
        <v>182</v>
      </c>
    </row>
    <row r="8453" spans="1:17" x14ac:dyDescent="0.35">
      <c r="A8453">
        <v>2719328139</v>
      </c>
      <c r="B8453" s="1">
        <v>43651</v>
      </c>
      <c r="C8453" t="s">
        <v>65</v>
      </c>
      <c r="D8453" t="s">
        <v>65</v>
      </c>
      <c r="F8453" t="s">
        <v>19</v>
      </c>
      <c r="G8453" t="s">
        <v>20</v>
      </c>
      <c r="H8453">
        <v>0</v>
      </c>
      <c r="I8453" t="s">
        <v>503</v>
      </c>
      <c r="J8453" t="s">
        <v>350</v>
      </c>
      <c r="N8453">
        <v>1</v>
      </c>
      <c r="O8453" t="s">
        <v>505</v>
      </c>
      <c r="P8453" t="s">
        <v>35</v>
      </c>
      <c r="Q8453" t="s">
        <v>146</v>
      </c>
    </row>
    <row r="8454" spans="1:17" x14ac:dyDescent="0.35">
      <c r="A8454">
        <v>2677407079</v>
      </c>
      <c r="B8454" s="1">
        <v>43651</v>
      </c>
      <c r="C8454" t="s">
        <v>17</v>
      </c>
      <c r="D8454" t="s">
        <v>236</v>
      </c>
      <c r="F8454" t="s">
        <v>19</v>
      </c>
      <c r="G8454" t="s">
        <v>28</v>
      </c>
      <c r="H8454">
        <v>6</v>
      </c>
      <c r="I8454" t="s">
        <v>1328</v>
      </c>
      <c r="J8454" t="s">
        <v>3690</v>
      </c>
      <c r="N8454">
        <v>1</v>
      </c>
      <c r="O8454" t="s">
        <v>135</v>
      </c>
      <c r="P8454" t="s">
        <v>136</v>
      </c>
      <c r="Q8454" t="s">
        <v>75</v>
      </c>
    </row>
    <row r="8455" spans="1:17" x14ac:dyDescent="0.35">
      <c r="A8455">
        <v>2693778636</v>
      </c>
      <c r="B8455" s="1">
        <v>43651</v>
      </c>
      <c r="C8455" t="s">
        <v>26</v>
      </c>
      <c r="D8455" t="s">
        <v>71</v>
      </c>
      <c r="E8455" t="s">
        <v>19</v>
      </c>
      <c r="F8455" t="s">
        <v>46</v>
      </c>
      <c r="G8455" t="s">
        <v>28</v>
      </c>
      <c r="H8455">
        <v>6</v>
      </c>
      <c r="I8455" t="s">
        <v>153</v>
      </c>
      <c r="J8455" t="s">
        <v>1645</v>
      </c>
      <c r="O8455" t="s">
        <v>49</v>
      </c>
      <c r="P8455" t="s">
        <v>50</v>
      </c>
      <c r="Q8455" t="s">
        <v>25</v>
      </c>
    </row>
    <row r="8456" spans="1:17" x14ac:dyDescent="0.35">
      <c r="A8456">
        <v>2710955856</v>
      </c>
      <c r="B8456" s="1">
        <v>43651</v>
      </c>
      <c r="C8456" t="s">
        <v>65</v>
      </c>
      <c r="D8456" t="s">
        <v>323</v>
      </c>
      <c r="F8456" t="s">
        <v>19</v>
      </c>
      <c r="G8456" t="s">
        <v>28</v>
      </c>
      <c r="H8456">
        <v>5</v>
      </c>
      <c r="I8456" t="s">
        <v>2942</v>
      </c>
      <c r="J8456" t="s">
        <v>109</v>
      </c>
      <c r="O8456" t="s">
        <v>135</v>
      </c>
      <c r="P8456" t="s">
        <v>136</v>
      </c>
      <c r="Q8456" t="s">
        <v>75</v>
      </c>
    </row>
    <row r="8457" spans="1:17" x14ac:dyDescent="0.35">
      <c r="A8457">
        <v>2698861935</v>
      </c>
      <c r="B8457" s="1">
        <v>43652</v>
      </c>
      <c r="C8457" t="s">
        <v>463</v>
      </c>
      <c r="D8457" t="s">
        <v>584</v>
      </c>
      <c r="E8457" t="s">
        <v>52</v>
      </c>
      <c r="F8457" t="s">
        <v>19</v>
      </c>
      <c r="G8457" t="s">
        <v>67</v>
      </c>
      <c r="H8457">
        <v>3</v>
      </c>
      <c r="I8457" t="s">
        <v>10512</v>
      </c>
      <c r="J8457" t="s">
        <v>713</v>
      </c>
      <c r="N8457">
        <v>1</v>
      </c>
      <c r="O8457" t="s">
        <v>5797</v>
      </c>
      <c r="P8457" t="s">
        <v>24</v>
      </c>
      <c r="Q8457" t="s">
        <v>43</v>
      </c>
    </row>
    <row r="8458" spans="1:17" x14ac:dyDescent="0.35">
      <c r="A8458">
        <v>2738133559</v>
      </c>
      <c r="B8458" s="1">
        <v>43652</v>
      </c>
      <c r="C8458" t="s">
        <v>65</v>
      </c>
      <c r="D8458" t="s">
        <v>10513</v>
      </c>
      <c r="F8458" t="s">
        <v>19</v>
      </c>
      <c r="G8458" t="s">
        <v>67</v>
      </c>
      <c r="H8458">
        <v>4</v>
      </c>
      <c r="I8458" t="s">
        <v>10514</v>
      </c>
      <c r="J8458" t="s">
        <v>1517</v>
      </c>
      <c r="N8458">
        <v>1</v>
      </c>
      <c r="O8458" t="s">
        <v>10515</v>
      </c>
      <c r="P8458" t="s">
        <v>35</v>
      </c>
      <c r="Q8458" t="s">
        <v>173</v>
      </c>
    </row>
    <row r="8459" spans="1:17" x14ac:dyDescent="0.35">
      <c r="A8459">
        <v>2739256429</v>
      </c>
      <c r="B8459" s="1">
        <v>43652</v>
      </c>
      <c r="C8459" t="s">
        <v>86</v>
      </c>
      <c r="D8459" t="s">
        <v>86</v>
      </c>
      <c r="F8459" t="s">
        <v>46</v>
      </c>
      <c r="G8459" t="s">
        <v>28</v>
      </c>
      <c r="H8459">
        <v>6</v>
      </c>
      <c r="I8459" t="s">
        <v>101</v>
      </c>
      <c r="J8459" t="s">
        <v>3779</v>
      </c>
      <c r="O8459" t="s">
        <v>49</v>
      </c>
      <c r="P8459" t="s">
        <v>50</v>
      </c>
      <c r="Q8459" t="s">
        <v>25</v>
      </c>
    </row>
    <row r="8460" spans="1:17" x14ac:dyDescent="0.35">
      <c r="A8460">
        <v>2631889024</v>
      </c>
      <c r="B8460" s="1">
        <v>43652</v>
      </c>
      <c r="C8460" t="s">
        <v>17</v>
      </c>
      <c r="D8460" t="s">
        <v>17</v>
      </c>
      <c r="F8460" t="s">
        <v>19</v>
      </c>
      <c r="G8460" t="s">
        <v>20</v>
      </c>
      <c r="H8460">
        <v>2</v>
      </c>
      <c r="I8460" t="s">
        <v>5474</v>
      </c>
      <c r="J8460" t="s">
        <v>84</v>
      </c>
      <c r="N8460">
        <v>13</v>
      </c>
      <c r="O8460" t="s">
        <v>4228</v>
      </c>
      <c r="P8460" t="s">
        <v>685</v>
      </c>
      <c r="Q8460" t="s">
        <v>43</v>
      </c>
    </row>
    <row r="8461" spans="1:17" x14ac:dyDescent="0.35">
      <c r="A8461">
        <v>2739743617</v>
      </c>
      <c r="B8461" s="1">
        <v>43652</v>
      </c>
      <c r="C8461" t="s">
        <v>65</v>
      </c>
      <c r="D8461" t="s">
        <v>65</v>
      </c>
      <c r="F8461" t="s">
        <v>19</v>
      </c>
      <c r="G8461" t="s">
        <v>28</v>
      </c>
      <c r="H8461">
        <v>5</v>
      </c>
      <c r="I8461" t="s">
        <v>10516</v>
      </c>
      <c r="J8461" t="s">
        <v>22</v>
      </c>
      <c r="N8461">
        <v>77</v>
      </c>
      <c r="O8461" t="s">
        <v>10517</v>
      </c>
      <c r="P8461" t="s">
        <v>773</v>
      </c>
      <c r="Q8461" t="s">
        <v>146</v>
      </c>
    </row>
    <row r="8462" spans="1:17" x14ac:dyDescent="0.35">
      <c r="A8462">
        <v>2715145477</v>
      </c>
      <c r="B8462" s="1">
        <v>43652</v>
      </c>
      <c r="C8462" t="s">
        <v>17</v>
      </c>
      <c r="D8462" t="s">
        <v>279</v>
      </c>
      <c r="E8462" t="s">
        <v>790</v>
      </c>
      <c r="F8462" t="s">
        <v>19</v>
      </c>
      <c r="G8462" t="s">
        <v>28</v>
      </c>
      <c r="H8462">
        <v>4</v>
      </c>
      <c r="I8462" t="s">
        <v>10518</v>
      </c>
      <c r="J8462" t="s">
        <v>89</v>
      </c>
      <c r="O8462" t="s">
        <v>8545</v>
      </c>
      <c r="P8462" t="s">
        <v>35</v>
      </c>
      <c r="Q8462" t="s">
        <v>57</v>
      </c>
    </row>
    <row r="8463" spans="1:17" x14ac:dyDescent="0.35">
      <c r="A8463">
        <v>2663762818</v>
      </c>
      <c r="B8463" s="1">
        <v>43652</v>
      </c>
      <c r="C8463" t="s">
        <v>17</v>
      </c>
      <c r="D8463" t="s">
        <v>129</v>
      </c>
      <c r="F8463" t="s">
        <v>19</v>
      </c>
      <c r="G8463" t="s">
        <v>28</v>
      </c>
      <c r="H8463">
        <v>4</v>
      </c>
      <c r="I8463" t="s">
        <v>10519</v>
      </c>
      <c r="J8463" t="s">
        <v>22</v>
      </c>
      <c r="N8463">
        <v>3</v>
      </c>
      <c r="O8463" t="s">
        <v>4629</v>
      </c>
      <c r="P8463" t="s">
        <v>56</v>
      </c>
      <c r="Q8463" t="s">
        <v>43</v>
      </c>
    </row>
    <row r="8464" spans="1:17" x14ac:dyDescent="0.35">
      <c r="A8464">
        <v>2683588049</v>
      </c>
      <c r="B8464" s="1">
        <v>43652</v>
      </c>
      <c r="C8464" t="s">
        <v>26</v>
      </c>
      <c r="D8464" t="s">
        <v>71</v>
      </c>
      <c r="E8464" t="s">
        <v>19</v>
      </c>
      <c r="F8464" t="s">
        <v>46</v>
      </c>
      <c r="G8464" t="s">
        <v>28</v>
      </c>
      <c r="H8464">
        <v>4</v>
      </c>
      <c r="I8464" t="s">
        <v>153</v>
      </c>
      <c r="J8464" t="s">
        <v>62</v>
      </c>
      <c r="O8464" t="s">
        <v>49</v>
      </c>
      <c r="P8464" t="s">
        <v>50</v>
      </c>
      <c r="Q8464" t="s">
        <v>25</v>
      </c>
    </row>
    <row r="8465" spans="1:17" x14ac:dyDescent="0.35">
      <c r="A8465">
        <v>2686107083</v>
      </c>
      <c r="B8465" s="1">
        <v>43652</v>
      </c>
      <c r="C8465" t="s">
        <v>17</v>
      </c>
      <c r="D8465" t="s">
        <v>7262</v>
      </c>
      <c r="F8465" t="s">
        <v>19</v>
      </c>
      <c r="G8465" t="s">
        <v>67</v>
      </c>
      <c r="H8465">
        <v>3</v>
      </c>
      <c r="I8465" t="s">
        <v>434</v>
      </c>
      <c r="J8465" t="s">
        <v>465</v>
      </c>
      <c r="N8465">
        <v>5</v>
      </c>
      <c r="O8465" t="s">
        <v>436</v>
      </c>
      <c r="P8465" t="s">
        <v>50</v>
      </c>
      <c r="Q8465" t="s">
        <v>146</v>
      </c>
    </row>
    <row r="8466" spans="1:17" x14ac:dyDescent="0.35">
      <c r="A8466">
        <v>2738375249</v>
      </c>
      <c r="B8466" s="1">
        <v>43652</v>
      </c>
      <c r="C8466" t="s">
        <v>86</v>
      </c>
      <c r="D8466" t="s">
        <v>86</v>
      </c>
      <c r="F8466" t="s">
        <v>46</v>
      </c>
      <c r="G8466" t="s">
        <v>28</v>
      </c>
      <c r="H8466">
        <v>4</v>
      </c>
      <c r="I8466" t="s">
        <v>101</v>
      </c>
      <c r="J8466" t="s">
        <v>5600</v>
      </c>
      <c r="O8466" t="s">
        <v>49</v>
      </c>
      <c r="P8466" t="s">
        <v>50</v>
      </c>
      <c r="Q8466" t="s">
        <v>25</v>
      </c>
    </row>
    <row r="8467" spans="1:17" x14ac:dyDescent="0.35">
      <c r="A8467">
        <v>2719028289</v>
      </c>
      <c r="B8467" s="1">
        <v>43652</v>
      </c>
      <c r="C8467" t="s">
        <v>92</v>
      </c>
      <c r="D8467" t="s">
        <v>10520</v>
      </c>
      <c r="F8467" t="s">
        <v>19</v>
      </c>
      <c r="G8467" t="s">
        <v>28</v>
      </c>
      <c r="H8467">
        <v>8</v>
      </c>
      <c r="I8467" t="s">
        <v>9234</v>
      </c>
      <c r="J8467" t="s">
        <v>3136</v>
      </c>
      <c r="K8467">
        <v>90000</v>
      </c>
      <c r="L8467">
        <v>100000</v>
      </c>
      <c r="M8467" t="s">
        <v>216</v>
      </c>
      <c r="O8467" t="s">
        <v>10521</v>
      </c>
      <c r="P8467" t="s">
        <v>355</v>
      </c>
      <c r="Q8467" t="s">
        <v>25</v>
      </c>
    </row>
    <row r="8468" spans="1:17" x14ac:dyDescent="0.35">
      <c r="A8468">
        <v>2700258206</v>
      </c>
      <c r="B8468" s="1">
        <v>43652</v>
      </c>
      <c r="C8468" t="s">
        <v>97</v>
      </c>
      <c r="D8468" t="s">
        <v>97</v>
      </c>
      <c r="F8468" t="s">
        <v>19</v>
      </c>
      <c r="G8468" t="s">
        <v>28</v>
      </c>
      <c r="H8468">
        <v>9</v>
      </c>
      <c r="I8468" t="s">
        <v>4153</v>
      </c>
      <c r="J8468" t="s">
        <v>22</v>
      </c>
      <c r="N8468">
        <v>21</v>
      </c>
      <c r="O8468" t="s">
        <v>1162</v>
      </c>
      <c r="P8468" t="s">
        <v>145</v>
      </c>
      <c r="Q8468" t="s">
        <v>182</v>
      </c>
    </row>
    <row r="8469" spans="1:17" x14ac:dyDescent="0.35">
      <c r="A8469">
        <v>2631628671</v>
      </c>
      <c r="B8469" s="1">
        <v>43653</v>
      </c>
      <c r="C8469" t="s">
        <v>17</v>
      </c>
      <c r="D8469" t="s">
        <v>10522</v>
      </c>
      <c r="F8469" t="s">
        <v>19</v>
      </c>
      <c r="G8469" t="s">
        <v>67</v>
      </c>
      <c r="H8469">
        <v>3</v>
      </c>
      <c r="I8469" t="s">
        <v>10523</v>
      </c>
      <c r="J8469" t="s">
        <v>22</v>
      </c>
      <c r="N8469">
        <v>1</v>
      </c>
      <c r="O8469" t="s">
        <v>10524</v>
      </c>
      <c r="P8469" t="s">
        <v>35</v>
      </c>
      <c r="Q8469" t="s">
        <v>75</v>
      </c>
    </row>
    <row r="8470" spans="1:17" x14ac:dyDescent="0.35">
      <c r="A8470">
        <v>2733658762</v>
      </c>
      <c r="B8470" s="1">
        <v>43653</v>
      </c>
      <c r="C8470" t="s">
        <v>17</v>
      </c>
      <c r="D8470" t="s">
        <v>9481</v>
      </c>
      <c r="F8470" t="s">
        <v>19</v>
      </c>
      <c r="G8470" t="s">
        <v>67</v>
      </c>
      <c r="H8470">
        <v>3</v>
      </c>
      <c r="I8470" t="s">
        <v>10525</v>
      </c>
      <c r="J8470" t="s">
        <v>5813</v>
      </c>
      <c r="N8470">
        <v>13</v>
      </c>
      <c r="O8470" t="s">
        <v>5814</v>
      </c>
      <c r="P8470" t="s">
        <v>50</v>
      </c>
      <c r="Q8470" t="s">
        <v>75</v>
      </c>
    </row>
    <row r="8471" spans="1:17" x14ac:dyDescent="0.35">
      <c r="A8471">
        <v>2695020083</v>
      </c>
      <c r="B8471" s="1">
        <v>43653</v>
      </c>
      <c r="C8471" t="s">
        <v>17</v>
      </c>
      <c r="D8471" t="s">
        <v>129</v>
      </c>
      <c r="F8471" t="s">
        <v>19</v>
      </c>
      <c r="G8471" t="s">
        <v>67</v>
      </c>
      <c r="H8471">
        <v>3</v>
      </c>
      <c r="I8471" t="s">
        <v>6965</v>
      </c>
      <c r="J8471" t="s">
        <v>211</v>
      </c>
      <c r="N8471">
        <v>1</v>
      </c>
      <c r="O8471" t="s">
        <v>135</v>
      </c>
      <c r="P8471" t="s">
        <v>136</v>
      </c>
      <c r="Q8471" t="s">
        <v>75</v>
      </c>
    </row>
    <row r="8472" spans="1:17" x14ac:dyDescent="0.35">
      <c r="A8472">
        <v>2738362602</v>
      </c>
      <c r="B8472" s="1">
        <v>43653</v>
      </c>
      <c r="C8472" t="s">
        <v>86</v>
      </c>
      <c r="D8472" t="s">
        <v>86</v>
      </c>
      <c r="F8472" t="s">
        <v>46</v>
      </c>
      <c r="G8472" t="s">
        <v>28</v>
      </c>
      <c r="H8472">
        <v>2</v>
      </c>
      <c r="I8472" t="s">
        <v>101</v>
      </c>
      <c r="J8472" t="s">
        <v>10526</v>
      </c>
      <c r="O8472" t="s">
        <v>49</v>
      </c>
      <c r="P8472" t="s">
        <v>50</v>
      </c>
      <c r="Q8472" t="s">
        <v>25</v>
      </c>
    </row>
    <row r="8473" spans="1:17" x14ac:dyDescent="0.35">
      <c r="A8473">
        <v>2706512566</v>
      </c>
      <c r="B8473" s="1">
        <v>43653</v>
      </c>
      <c r="C8473" t="s">
        <v>26</v>
      </c>
      <c r="D8473" t="s">
        <v>71</v>
      </c>
      <c r="F8473" t="s">
        <v>19</v>
      </c>
      <c r="G8473" t="s">
        <v>28</v>
      </c>
      <c r="H8473">
        <v>4</v>
      </c>
      <c r="I8473" t="s">
        <v>10527</v>
      </c>
      <c r="J8473" t="s">
        <v>22</v>
      </c>
      <c r="N8473">
        <v>11</v>
      </c>
      <c r="O8473" t="s">
        <v>10528</v>
      </c>
      <c r="P8473" t="s">
        <v>56</v>
      </c>
      <c r="Q8473" t="s">
        <v>25</v>
      </c>
    </row>
    <row r="8474" spans="1:17" x14ac:dyDescent="0.35">
      <c r="A8474">
        <v>2678449566</v>
      </c>
      <c r="B8474" s="1">
        <v>43653</v>
      </c>
      <c r="C8474" t="s">
        <v>65</v>
      </c>
      <c r="D8474" t="s">
        <v>6128</v>
      </c>
      <c r="F8474" t="s">
        <v>19</v>
      </c>
      <c r="G8474" t="s">
        <v>28</v>
      </c>
      <c r="H8474">
        <v>6</v>
      </c>
      <c r="I8474" t="s">
        <v>6129</v>
      </c>
      <c r="J8474" t="s">
        <v>1538</v>
      </c>
      <c r="N8474">
        <v>8</v>
      </c>
      <c r="O8474" t="s">
        <v>6130</v>
      </c>
      <c r="P8474" t="s">
        <v>24</v>
      </c>
      <c r="Q8474" t="s">
        <v>43</v>
      </c>
    </row>
    <row r="8475" spans="1:17" x14ac:dyDescent="0.35">
      <c r="A8475">
        <v>2701743159</v>
      </c>
      <c r="B8475" s="1">
        <v>43653</v>
      </c>
      <c r="C8475" t="s">
        <v>97</v>
      </c>
      <c r="D8475" t="s">
        <v>872</v>
      </c>
      <c r="F8475" t="s">
        <v>19</v>
      </c>
      <c r="G8475" t="s">
        <v>67</v>
      </c>
      <c r="H8475">
        <v>3</v>
      </c>
      <c r="I8475" t="s">
        <v>873</v>
      </c>
      <c r="J8475" t="s">
        <v>22</v>
      </c>
      <c r="N8475">
        <v>88</v>
      </c>
      <c r="O8475" t="s">
        <v>874</v>
      </c>
      <c r="P8475" t="s">
        <v>56</v>
      </c>
      <c r="Q8475" t="s">
        <v>57</v>
      </c>
    </row>
    <row r="8476" spans="1:17" x14ac:dyDescent="0.35">
      <c r="A8476">
        <v>2630755098</v>
      </c>
      <c r="B8476" s="1">
        <v>43653</v>
      </c>
      <c r="C8476" t="s">
        <v>92</v>
      </c>
      <c r="D8476" t="s">
        <v>556</v>
      </c>
      <c r="F8476" t="s">
        <v>19</v>
      </c>
      <c r="G8476" t="s">
        <v>28</v>
      </c>
      <c r="H8476">
        <v>7</v>
      </c>
      <c r="I8476" t="s">
        <v>557</v>
      </c>
      <c r="J8476" t="s">
        <v>1459</v>
      </c>
      <c r="O8476" t="s">
        <v>96</v>
      </c>
      <c r="P8476" t="s">
        <v>35</v>
      </c>
      <c r="Q8476" t="s">
        <v>25</v>
      </c>
    </row>
    <row r="8477" spans="1:17" x14ac:dyDescent="0.35">
      <c r="A8477">
        <v>2642452027</v>
      </c>
      <c r="B8477" s="1">
        <v>43653</v>
      </c>
      <c r="C8477" t="s">
        <v>17</v>
      </c>
      <c r="D8477" t="s">
        <v>129</v>
      </c>
      <c r="F8477" t="s">
        <v>19</v>
      </c>
      <c r="G8477" t="s">
        <v>28</v>
      </c>
      <c r="H8477">
        <v>8</v>
      </c>
      <c r="I8477" t="s">
        <v>394</v>
      </c>
      <c r="J8477" t="s">
        <v>748</v>
      </c>
      <c r="O8477" t="s">
        <v>233</v>
      </c>
      <c r="P8477" t="s">
        <v>35</v>
      </c>
      <c r="Q8477" t="s">
        <v>25</v>
      </c>
    </row>
    <row r="8478" spans="1:17" x14ac:dyDescent="0.35">
      <c r="A8478">
        <v>2683662426</v>
      </c>
      <c r="B8478" s="1">
        <v>43653</v>
      </c>
      <c r="C8478" t="s">
        <v>17</v>
      </c>
      <c r="D8478" t="s">
        <v>129</v>
      </c>
      <c r="E8478" t="s">
        <v>52</v>
      </c>
      <c r="F8478" t="s">
        <v>19</v>
      </c>
      <c r="G8478" t="s">
        <v>28</v>
      </c>
      <c r="H8478">
        <v>4</v>
      </c>
      <c r="I8478" t="s">
        <v>10529</v>
      </c>
      <c r="J8478" t="s">
        <v>342</v>
      </c>
      <c r="N8478">
        <v>1</v>
      </c>
      <c r="O8478" t="s">
        <v>5092</v>
      </c>
      <c r="P8478" t="s">
        <v>1361</v>
      </c>
      <c r="Q8478" t="s">
        <v>75</v>
      </c>
    </row>
    <row r="8479" spans="1:17" x14ac:dyDescent="0.35">
      <c r="A8479">
        <v>2626485666</v>
      </c>
      <c r="B8479" s="1">
        <v>43653</v>
      </c>
      <c r="C8479" t="s">
        <v>1243</v>
      </c>
      <c r="D8479" t="s">
        <v>1244</v>
      </c>
      <c r="F8479" t="s">
        <v>19</v>
      </c>
      <c r="G8479" t="s">
        <v>28</v>
      </c>
      <c r="H8479">
        <v>8</v>
      </c>
      <c r="I8479" t="s">
        <v>1882</v>
      </c>
      <c r="J8479" t="s">
        <v>474</v>
      </c>
      <c r="N8479">
        <v>2</v>
      </c>
      <c r="O8479" t="s">
        <v>233</v>
      </c>
      <c r="P8479" t="s">
        <v>35</v>
      </c>
      <c r="Q8479" t="s">
        <v>25</v>
      </c>
    </row>
    <row r="8480" spans="1:17" x14ac:dyDescent="0.35">
      <c r="A8480">
        <v>2468075165</v>
      </c>
      <c r="B8480" s="1">
        <v>43654</v>
      </c>
      <c r="C8480" t="s">
        <v>65</v>
      </c>
      <c r="D8480" t="s">
        <v>323</v>
      </c>
      <c r="F8480" t="s">
        <v>46</v>
      </c>
      <c r="G8480" t="s">
        <v>28</v>
      </c>
      <c r="H8480">
        <v>4</v>
      </c>
      <c r="I8480" t="s">
        <v>249</v>
      </c>
      <c r="J8480" t="s">
        <v>552</v>
      </c>
      <c r="N8480">
        <v>148</v>
      </c>
      <c r="O8480" t="s">
        <v>4083</v>
      </c>
      <c r="P8480" t="s">
        <v>56</v>
      </c>
      <c r="Q8480" t="s">
        <v>25</v>
      </c>
    </row>
    <row r="8481" spans="1:17" x14ac:dyDescent="0.35">
      <c r="A8481">
        <v>2683507723</v>
      </c>
      <c r="B8481" s="1">
        <v>43654</v>
      </c>
      <c r="C8481" t="s">
        <v>97</v>
      </c>
      <c r="D8481" t="s">
        <v>97</v>
      </c>
      <c r="E8481" t="s">
        <v>119</v>
      </c>
      <c r="F8481" t="s">
        <v>46</v>
      </c>
      <c r="G8481" t="s">
        <v>28</v>
      </c>
      <c r="H8481">
        <v>5</v>
      </c>
      <c r="J8481" t="s">
        <v>353</v>
      </c>
      <c r="O8481" t="s">
        <v>49</v>
      </c>
      <c r="P8481" t="s">
        <v>50</v>
      </c>
      <c r="Q8481" t="s">
        <v>25</v>
      </c>
    </row>
    <row r="8482" spans="1:17" x14ac:dyDescent="0.35">
      <c r="A8482">
        <v>2645779863</v>
      </c>
      <c r="B8482" s="1">
        <v>43654</v>
      </c>
      <c r="C8482" t="s">
        <v>17</v>
      </c>
      <c r="D8482" t="s">
        <v>129</v>
      </c>
      <c r="F8482" t="s">
        <v>19</v>
      </c>
      <c r="G8482" t="s">
        <v>67</v>
      </c>
      <c r="H8482">
        <v>3</v>
      </c>
      <c r="I8482" t="s">
        <v>10530</v>
      </c>
      <c r="J8482" t="s">
        <v>206</v>
      </c>
      <c r="N8482">
        <v>3</v>
      </c>
      <c r="O8482" t="s">
        <v>3634</v>
      </c>
      <c r="P8482" t="s">
        <v>1577</v>
      </c>
      <c r="Q8482" t="s">
        <v>25</v>
      </c>
    </row>
    <row r="8483" spans="1:17" x14ac:dyDescent="0.35">
      <c r="A8483">
        <v>2694249618</v>
      </c>
      <c r="B8483" s="1">
        <v>43654</v>
      </c>
      <c r="C8483" t="s">
        <v>44</v>
      </c>
      <c r="D8483" t="s">
        <v>45</v>
      </c>
      <c r="E8483" t="s">
        <v>304</v>
      </c>
      <c r="F8483" t="s">
        <v>46</v>
      </c>
      <c r="G8483" t="s">
        <v>28</v>
      </c>
      <c r="H8483">
        <v>6</v>
      </c>
      <c r="J8483" t="s">
        <v>353</v>
      </c>
      <c r="O8483" t="s">
        <v>49</v>
      </c>
      <c r="P8483" t="s">
        <v>50</v>
      </c>
      <c r="Q8483" t="s">
        <v>25</v>
      </c>
    </row>
    <row r="8484" spans="1:17" x14ac:dyDescent="0.35">
      <c r="A8484">
        <v>2677437952</v>
      </c>
      <c r="B8484" s="1">
        <v>43654</v>
      </c>
      <c r="C8484" t="s">
        <v>36</v>
      </c>
      <c r="D8484" t="s">
        <v>36</v>
      </c>
      <c r="E8484" t="s">
        <v>10531</v>
      </c>
      <c r="F8484" t="s">
        <v>19</v>
      </c>
      <c r="G8484" t="s">
        <v>28</v>
      </c>
      <c r="H8484">
        <v>9</v>
      </c>
      <c r="I8484" t="s">
        <v>928</v>
      </c>
      <c r="J8484" t="s">
        <v>668</v>
      </c>
      <c r="N8484">
        <v>46</v>
      </c>
      <c r="O8484" t="s">
        <v>7194</v>
      </c>
      <c r="P8484" t="s">
        <v>56</v>
      </c>
      <c r="Q8484" t="s">
        <v>43</v>
      </c>
    </row>
    <row r="8485" spans="1:17" x14ac:dyDescent="0.35">
      <c r="A8485">
        <v>2707292043</v>
      </c>
      <c r="B8485" s="1">
        <v>43654</v>
      </c>
      <c r="C8485" t="s">
        <v>92</v>
      </c>
      <c r="D8485" t="s">
        <v>92</v>
      </c>
      <c r="F8485" t="s">
        <v>19</v>
      </c>
      <c r="G8485" t="s">
        <v>67</v>
      </c>
      <c r="H8485">
        <v>2</v>
      </c>
      <c r="I8485" t="s">
        <v>10532</v>
      </c>
      <c r="J8485" t="s">
        <v>253</v>
      </c>
      <c r="N8485">
        <v>11</v>
      </c>
      <c r="O8485" t="s">
        <v>10533</v>
      </c>
      <c r="P8485" t="s">
        <v>106</v>
      </c>
      <c r="Q8485" t="s">
        <v>75</v>
      </c>
    </row>
    <row r="8486" spans="1:17" x14ac:dyDescent="0.35">
      <c r="A8486">
        <v>2689891849</v>
      </c>
      <c r="B8486" s="1">
        <v>43654</v>
      </c>
      <c r="C8486" t="s">
        <v>26</v>
      </c>
      <c r="D8486" t="s">
        <v>71</v>
      </c>
      <c r="E8486" t="s">
        <v>19</v>
      </c>
      <c r="F8486" t="s">
        <v>46</v>
      </c>
      <c r="G8486" t="s">
        <v>28</v>
      </c>
      <c r="H8486">
        <v>4</v>
      </c>
      <c r="I8486" t="s">
        <v>153</v>
      </c>
      <c r="J8486" t="s">
        <v>7311</v>
      </c>
      <c r="N8486">
        <v>1</v>
      </c>
      <c r="O8486" t="s">
        <v>49</v>
      </c>
      <c r="P8486" t="s">
        <v>50</v>
      </c>
      <c r="Q8486" t="s">
        <v>25</v>
      </c>
    </row>
    <row r="8487" spans="1:17" x14ac:dyDescent="0.35">
      <c r="A8487">
        <v>2674703071</v>
      </c>
      <c r="B8487" s="1">
        <v>43654</v>
      </c>
      <c r="C8487" t="s">
        <v>65</v>
      </c>
      <c r="D8487" t="s">
        <v>4867</v>
      </c>
      <c r="F8487" t="s">
        <v>19</v>
      </c>
      <c r="G8487" t="s">
        <v>20</v>
      </c>
      <c r="H8487">
        <v>1</v>
      </c>
      <c r="J8487" t="s">
        <v>140</v>
      </c>
      <c r="N8487">
        <v>36</v>
      </c>
      <c r="O8487" t="s">
        <v>141</v>
      </c>
      <c r="P8487" t="s">
        <v>35</v>
      </c>
      <c r="Q8487" t="s">
        <v>75</v>
      </c>
    </row>
    <row r="8488" spans="1:17" x14ac:dyDescent="0.35">
      <c r="A8488">
        <v>2679758421</v>
      </c>
      <c r="B8488" s="1">
        <v>43654</v>
      </c>
      <c r="C8488" t="s">
        <v>631</v>
      </c>
      <c r="D8488" t="s">
        <v>9646</v>
      </c>
      <c r="F8488" t="s">
        <v>19</v>
      </c>
      <c r="G8488" t="s">
        <v>28</v>
      </c>
      <c r="H8488">
        <v>4</v>
      </c>
      <c r="I8488" t="s">
        <v>10534</v>
      </c>
      <c r="J8488" t="s">
        <v>1942</v>
      </c>
      <c r="N8488">
        <v>1</v>
      </c>
      <c r="O8488" t="s">
        <v>135</v>
      </c>
      <c r="P8488" t="s">
        <v>136</v>
      </c>
      <c r="Q8488" t="s">
        <v>75</v>
      </c>
    </row>
    <row r="8489" spans="1:17" x14ac:dyDescent="0.35">
      <c r="A8489">
        <v>2662408169</v>
      </c>
      <c r="B8489" s="1">
        <v>43654</v>
      </c>
      <c r="C8489" t="s">
        <v>17</v>
      </c>
      <c r="D8489" t="s">
        <v>17</v>
      </c>
      <c r="E8489" t="s">
        <v>3851</v>
      </c>
      <c r="F8489" t="s">
        <v>19</v>
      </c>
      <c r="G8489" t="s">
        <v>20</v>
      </c>
      <c r="H8489">
        <v>1</v>
      </c>
      <c r="I8489" t="s">
        <v>1501</v>
      </c>
      <c r="J8489" t="s">
        <v>95</v>
      </c>
      <c r="N8489">
        <v>1</v>
      </c>
      <c r="O8489" t="s">
        <v>141</v>
      </c>
      <c r="P8489" t="s">
        <v>35</v>
      </c>
      <c r="Q8489" t="s">
        <v>75</v>
      </c>
    </row>
    <row r="8490" spans="1:17" x14ac:dyDescent="0.35">
      <c r="A8490">
        <v>2742218688</v>
      </c>
      <c r="B8490" s="1">
        <v>43654</v>
      </c>
      <c r="C8490" t="s">
        <v>26</v>
      </c>
      <c r="D8490" t="s">
        <v>10535</v>
      </c>
      <c r="F8490" t="s">
        <v>19</v>
      </c>
      <c r="G8490" t="s">
        <v>20</v>
      </c>
      <c r="H8490">
        <v>1</v>
      </c>
      <c r="I8490" t="s">
        <v>10536</v>
      </c>
      <c r="J8490" t="s">
        <v>22</v>
      </c>
      <c r="O8490" t="s">
        <v>240</v>
      </c>
      <c r="P8490" t="s">
        <v>50</v>
      </c>
      <c r="Q8490" t="s">
        <v>25</v>
      </c>
    </row>
    <row r="8491" spans="1:17" x14ac:dyDescent="0.35">
      <c r="A8491">
        <v>2745523022</v>
      </c>
      <c r="B8491" s="1">
        <v>43654</v>
      </c>
      <c r="C8491" t="s">
        <v>86</v>
      </c>
      <c r="D8491" t="s">
        <v>10537</v>
      </c>
      <c r="F8491" t="s">
        <v>19</v>
      </c>
      <c r="G8491" t="s">
        <v>67</v>
      </c>
      <c r="H8491">
        <v>2</v>
      </c>
      <c r="J8491" t="s">
        <v>109</v>
      </c>
      <c r="N8491">
        <v>3</v>
      </c>
      <c r="O8491" t="s">
        <v>8839</v>
      </c>
      <c r="P8491" t="s">
        <v>24</v>
      </c>
      <c r="Q8491" t="s">
        <v>75</v>
      </c>
    </row>
    <row r="8492" spans="1:17" x14ac:dyDescent="0.35">
      <c r="A8492">
        <v>2694833732</v>
      </c>
      <c r="B8492" s="1">
        <v>43655</v>
      </c>
      <c r="C8492" t="s">
        <v>97</v>
      </c>
      <c r="D8492" t="s">
        <v>97</v>
      </c>
      <c r="F8492" t="s">
        <v>19</v>
      </c>
      <c r="G8492" t="s">
        <v>67</v>
      </c>
      <c r="H8492">
        <v>3</v>
      </c>
      <c r="I8492" t="s">
        <v>1779</v>
      </c>
      <c r="J8492" t="s">
        <v>22</v>
      </c>
      <c r="N8492">
        <v>7</v>
      </c>
      <c r="O8492" t="s">
        <v>1780</v>
      </c>
      <c r="P8492" t="s">
        <v>50</v>
      </c>
      <c r="Q8492" t="s">
        <v>57</v>
      </c>
    </row>
    <row r="8493" spans="1:17" x14ac:dyDescent="0.35">
      <c r="A8493">
        <v>2555111613</v>
      </c>
      <c r="B8493" s="1">
        <v>43655</v>
      </c>
      <c r="C8493" t="s">
        <v>36</v>
      </c>
      <c r="D8493" t="s">
        <v>10538</v>
      </c>
      <c r="F8493" t="s">
        <v>19</v>
      </c>
      <c r="G8493" t="s">
        <v>67</v>
      </c>
      <c r="H8493">
        <v>4</v>
      </c>
      <c r="I8493" t="s">
        <v>10539</v>
      </c>
      <c r="J8493" t="s">
        <v>10540</v>
      </c>
      <c r="N8493">
        <v>8</v>
      </c>
      <c r="O8493" t="s">
        <v>10541</v>
      </c>
      <c r="P8493" t="s">
        <v>3296</v>
      </c>
      <c r="Q8493" t="s">
        <v>25</v>
      </c>
    </row>
    <row r="8494" spans="1:17" x14ac:dyDescent="0.35">
      <c r="A8494">
        <v>2684087721</v>
      </c>
      <c r="B8494" s="1">
        <v>43655</v>
      </c>
      <c r="C8494" t="s">
        <v>17</v>
      </c>
      <c r="D8494" t="s">
        <v>17</v>
      </c>
      <c r="E8494" t="s">
        <v>10209</v>
      </c>
      <c r="F8494" t="s">
        <v>19</v>
      </c>
      <c r="G8494" t="s">
        <v>20</v>
      </c>
      <c r="H8494">
        <v>1</v>
      </c>
      <c r="I8494" t="s">
        <v>4481</v>
      </c>
      <c r="J8494" t="s">
        <v>22</v>
      </c>
      <c r="N8494">
        <v>8</v>
      </c>
      <c r="O8494" t="s">
        <v>1143</v>
      </c>
      <c r="P8494" t="s">
        <v>35</v>
      </c>
      <c r="Q8494" t="s">
        <v>25</v>
      </c>
    </row>
    <row r="8495" spans="1:17" x14ac:dyDescent="0.35">
      <c r="A8495">
        <v>2687890293</v>
      </c>
      <c r="B8495" s="1">
        <v>43655</v>
      </c>
      <c r="C8495" t="s">
        <v>17</v>
      </c>
      <c r="D8495" t="s">
        <v>17</v>
      </c>
      <c r="F8495" t="s">
        <v>19</v>
      </c>
      <c r="G8495" t="s">
        <v>28</v>
      </c>
      <c r="H8495">
        <v>5</v>
      </c>
      <c r="I8495" t="s">
        <v>8432</v>
      </c>
      <c r="J8495" t="s">
        <v>109</v>
      </c>
      <c r="K8495">
        <v>162000</v>
      </c>
      <c r="L8495">
        <v>190000</v>
      </c>
      <c r="M8495" t="s">
        <v>216</v>
      </c>
      <c r="N8495">
        <v>15</v>
      </c>
      <c r="O8495" t="s">
        <v>4654</v>
      </c>
      <c r="P8495" t="s">
        <v>145</v>
      </c>
      <c r="Q8495" t="s">
        <v>57</v>
      </c>
    </row>
    <row r="8496" spans="1:17" x14ac:dyDescent="0.35">
      <c r="A8496">
        <v>2693720362</v>
      </c>
      <c r="B8496" s="1">
        <v>43655</v>
      </c>
      <c r="C8496" t="s">
        <v>97</v>
      </c>
      <c r="D8496" t="s">
        <v>97</v>
      </c>
      <c r="F8496" t="s">
        <v>19</v>
      </c>
      <c r="G8496" t="s">
        <v>28</v>
      </c>
      <c r="H8496">
        <v>3</v>
      </c>
      <c r="I8496" t="s">
        <v>10542</v>
      </c>
      <c r="J8496" t="s">
        <v>22</v>
      </c>
      <c r="N8496">
        <v>32</v>
      </c>
      <c r="O8496" t="s">
        <v>278</v>
      </c>
      <c r="P8496" t="s">
        <v>136</v>
      </c>
      <c r="Q8496" t="s">
        <v>182</v>
      </c>
    </row>
    <row r="8497" spans="1:17" x14ac:dyDescent="0.35">
      <c r="A8497">
        <v>2681555509</v>
      </c>
      <c r="B8497" s="1">
        <v>43655</v>
      </c>
      <c r="C8497" t="s">
        <v>17</v>
      </c>
      <c r="D8497" t="s">
        <v>471</v>
      </c>
      <c r="E8497" t="s">
        <v>790</v>
      </c>
      <c r="F8497" t="s">
        <v>19</v>
      </c>
      <c r="G8497" t="s">
        <v>28</v>
      </c>
      <c r="H8497">
        <v>4</v>
      </c>
      <c r="I8497" t="s">
        <v>918</v>
      </c>
      <c r="J8497" t="s">
        <v>9281</v>
      </c>
      <c r="O8497" t="s">
        <v>233</v>
      </c>
      <c r="P8497" t="s">
        <v>35</v>
      </c>
      <c r="Q8497" t="s">
        <v>25</v>
      </c>
    </row>
    <row r="8498" spans="1:17" x14ac:dyDescent="0.35">
      <c r="A8498">
        <v>2680219077</v>
      </c>
      <c r="B8498" s="1">
        <v>43655</v>
      </c>
      <c r="C8498" t="s">
        <v>36</v>
      </c>
      <c r="D8498" t="s">
        <v>456</v>
      </c>
      <c r="E8498" t="s">
        <v>238</v>
      </c>
      <c r="F8498" t="s">
        <v>19</v>
      </c>
      <c r="G8498" t="s">
        <v>67</v>
      </c>
      <c r="H8498">
        <v>4</v>
      </c>
      <c r="I8498" t="s">
        <v>10072</v>
      </c>
      <c r="J8498" t="s">
        <v>7312</v>
      </c>
      <c r="O8498" t="s">
        <v>2244</v>
      </c>
      <c r="P8498" t="s">
        <v>56</v>
      </c>
      <c r="Q8498" t="s">
        <v>57</v>
      </c>
    </row>
    <row r="8499" spans="1:17" x14ac:dyDescent="0.35">
      <c r="A8499">
        <v>2697563195</v>
      </c>
      <c r="B8499" s="1">
        <v>43655</v>
      </c>
      <c r="C8499" t="s">
        <v>97</v>
      </c>
      <c r="D8499" t="s">
        <v>155</v>
      </c>
      <c r="F8499" t="s">
        <v>19</v>
      </c>
      <c r="G8499" t="s">
        <v>28</v>
      </c>
      <c r="H8499">
        <v>5</v>
      </c>
      <c r="I8499" t="s">
        <v>10543</v>
      </c>
      <c r="J8499" t="s">
        <v>211</v>
      </c>
      <c r="N8499">
        <v>9</v>
      </c>
      <c r="O8499" t="s">
        <v>10544</v>
      </c>
      <c r="P8499" t="s">
        <v>56</v>
      </c>
      <c r="Q8499" t="s">
        <v>57</v>
      </c>
    </row>
    <row r="8500" spans="1:17" x14ac:dyDescent="0.35">
      <c r="A8500">
        <v>2680372080</v>
      </c>
      <c r="B8500" s="1">
        <v>43655</v>
      </c>
      <c r="C8500" t="s">
        <v>26</v>
      </c>
      <c r="D8500" t="s">
        <v>26</v>
      </c>
      <c r="F8500" t="s">
        <v>19</v>
      </c>
      <c r="G8500" t="s">
        <v>28</v>
      </c>
      <c r="H8500">
        <v>3</v>
      </c>
      <c r="I8500" t="s">
        <v>596</v>
      </c>
      <c r="J8500" t="s">
        <v>844</v>
      </c>
      <c r="N8500">
        <v>3</v>
      </c>
      <c r="O8500" t="s">
        <v>135</v>
      </c>
      <c r="P8500" t="s">
        <v>136</v>
      </c>
      <c r="Q8500" t="s">
        <v>75</v>
      </c>
    </row>
    <row r="8501" spans="1:17" x14ac:dyDescent="0.35">
      <c r="A8501">
        <v>2721661660</v>
      </c>
      <c r="B8501" s="1">
        <v>43655</v>
      </c>
      <c r="C8501" t="s">
        <v>76</v>
      </c>
      <c r="D8501" t="s">
        <v>4928</v>
      </c>
      <c r="F8501" t="s">
        <v>19</v>
      </c>
      <c r="G8501" t="s">
        <v>28</v>
      </c>
      <c r="H8501">
        <v>5</v>
      </c>
      <c r="I8501" t="s">
        <v>8822</v>
      </c>
      <c r="J8501" t="s">
        <v>527</v>
      </c>
      <c r="N8501">
        <v>6</v>
      </c>
      <c r="O8501" t="s">
        <v>1046</v>
      </c>
      <c r="P8501" t="s">
        <v>35</v>
      </c>
      <c r="Q8501" t="s">
        <v>146</v>
      </c>
    </row>
    <row r="8502" spans="1:17" x14ac:dyDescent="0.35">
      <c r="A8502">
        <v>2678187189</v>
      </c>
      <c r="B8502" s="1">
        <v>43655</v>
      </c>
      <c r="C8502" t="s">
        <v>17</v>
      </c>
      <c r="D8502" t="s">
        <v>10545</v>
      </c>
      <c r="E8502" t="s">
        <v>6339</v>
      </c>
      <c r="F8502" t="s">
        <v>19</v>
      </c>
      <c r="G8502" t="s">
        <v>28</v>
      </c>
      <c r="H8502">
        <v>6</v>
      </c>
      <c r="I8502" t="s">
        <v>10546</v>
      </c>
      <c r="J8502" t="s">
        <v>954</v>
      </c>
      <c r="N8502">
        <v>1</v>
      </c>
      <c r="O8502" t="s">
        <v>955</v>
      </c>
      <c r="P8502" t="s">
        <v>50</v>
      </c>
      <c r="Q8502" t="s">
        <v>25</v>
      </c>
    </row>
    <row r="8503" spans="1:17" x14ac:dyDescent="0.35">
      <c r="A8503">
        <v>2700267866</v>
      </c>
      <c r="B8503" s="1">
        <v>43655</v>
      </c>
      <c r="C8503" t="s">
        <v>229</v>
      </c>
      <c r="D8503" t="s">
        <v>230</v>
      </c>
      <c r="F8503" t="s">
        <v>19</v>
      </c>
      <c r="G8503" t="s">
        <v>28</v>
      </c>
      <c r="H8503">
        <v>6</v>
      </c>
      <c r="I8503" t="s">
        <v>231</v>
      </c>
      <c r="J8503" t="s">
        <v>642</v>
      </c>
      <c r="O8503" t="s">
        <v>233</v>
      </c>
      <c r="P8503" t="s">
        <v>35</v>
      </c>
      <c r="Q8503" t="s">
        <v>25</v>
      </c>
    </row>
    <row r="8504" spans="1:17" x14ac:dyDescent="0.35">
      <c r="A8504">
        <v>2737692555</v>
      </c>
      <c r="B8504" s="1">
        <v>43656</v>
      </c>
      <c r="C8504" t="s">
        <v>17</v>
      </c>
      <c r="D8504" t="s">
        <v>1388</v>
      </c>
      <c r="F8504" t="s">
        <v>19</v>
      </c>
      <c r="G8504" t="s">
        <v>28</v>
      </c>
      <c r="H8504">
        <v>8</v>
      </c>
      <c r="I8504" t="s">
        <v>1389</v>
      </c>
      <c r="J8504" t="s">
        <v>206</v>
      </c>
      <c r="O8504" t="s">
        <v>266</v>
      </c>
      <c r="P8504" t="s">
        <v>24</v>
      </c>
      <c r="Q8504" t="s">
        <v>25</v>
      </c>
    </row>
    <row r="8505" spans="1:17" x14ac:dyDescent="0.35">
      <c r="A8505">
        <v>2678799589</v>
      </c>
      <c r="B8505" s="1">
        <v>43656</v>
      </c>
      <c r="C8505" t="s">
        <v>17</v>
      </c>
      <c r="D8505" t="s">
        <v>5583</v>
      </c>
      <c r="F8505" t="s">
        <v>19</v>
      </c>
      <c r="G8505" t="s">
        <v>28</v>
      </c>
      <c r="H8505">
        <v>5</v>
      </c>
      <c r="I8505" t="s">
        <v>5584</v>
      </c>
      <c r="J8505" t="s">
        <v>140</v>
      </c>
      <c r="N8505">
        <v>4</v>
      </c>
      <c r="O8505" t="s">
        <v>135</v>
      </c>
      <c r="P8505" t="s">
        <v>136</v>
      </c>
      <c r="Q8505" t="s">
        <v>75</v>
      </c>
    </row>
    <row r="8506" spans="1:17" x14ac:dyDescent="0.35">
      <c r="A8506">
        <v>2740954552</v>
      </c>
      <c r="B8506" s="1">
        <v>43656</v>
      </c>
      <c r="C8506" t="s">
        <v>65</v>
      </c>
      <c r="D8506" t="s">
        <v>7710</v>
      </c>
      <c r="F8506" t="s">
        <v>19</v>
      </c>
      <c r="G8506" t="s">
        <v>67</v>
      </c>
      <c r="H8506">
        <v>4</v>
      </c>
      <c r="I8506" t="s">
        <v>10547</v>
      </c>
      <c r="J8506" t="s">
        <v>22</v>
      </c>
      <c r="N8506">
        <v>34</v>
      </c>
      <c r="O8506" t="s">
        <v>10548</v>
      </c>
      <c r="P8506" t="s">
        <v>42</v>
      </c>
      <c r="Q8506" t="s">
        <v>75</v>
      </c>
    </row>
    <row r="8507" spans="1:17" x14ac:dyDescent="0.35">
      <c r="A8507">
        <v>2680989004</v>
      </c>
      <c r="B8507" s="1">
        <v>43656</v>
      </c>
      <c r="C8507" t="s">
        <v>463</v>
      </c>
      <c r="D8507" t="s">
        <v>463</v>
      </c>
      <c r="F8507" t="s">
        <v>46</v>
      </c>
      <c r="G8507" t="s">
        <v>28</v>
      </c>
      <c r="H8507">
        <v>4</v>
      </c>
      <c r="I8507" t="s">
        <v>10549</v>
      </c>
      <c r="J8507" t="s">
        <v>206</v>
      </c>
      <c r="N8507">
        <v>48</v>
      </c>
      <c r="O8507" t="s">
        <v>10550</v>
      </c>
      <c r="P8507" t="s">
        <v>136</v>
      </c>
      <c r="Q8507" t="s">
        <v>57</v>
      </c>
    </row>
    <row r="8508" spans="1:17" x14ac:dyDescent="0.35">
      <c r="A8508">
        <v>2737038423</v>
      </c>
      <c r="B8508" s="1">
        <v>43656</v>
      </c>
      <c r="C8508" t="s">
        <v>17</v>
      </c>
      <c r="D8508" t="s">
        <v>279</v>
      </c>
      <c r="F8508" t="s">
        <v>19</v>
      </c>
      <c r="G8508" t="s">
        <v>67</v>
      </c>
      <c r="H8508">
        <v>4</v>
      </c>
      <c r="I8508" t="s">
        <v>1371</v>
      </c>
      <c r="J8508" t="s">
        <v>988</v>
      </c>
      <c r="N8508">
        <v>1</v>
      </c>
      <c r="O8508" t="s">
        <v>613</v>
      </c>
      <c r="P8508" t="s">
        <v>56</v>
      </c>
      <c r="Q8508" t="s">
        <v>146</v>
      </c>
    </row>
    <row r="8509" spans="1:17" x14ac:dyDescent="0.35">
      <c r="A8509">
        <v>2733075001</v>
      </c>
      <c r="B8509" s="1">
        <v>43656</v>
      </c>
      <c r="C8509" t="s">
        <v>26</v>
      </c>
      <c r="D8509" t="s">
        <v>10551</v>
      </c>
      <c r="E8509" t="s">
        <v>52</v>
      </c>
      <c r="F8509" t="s">
        <v>19</v>
      </c>
      <c r="G8509" t="s">
        <v>301</v>
      </c>
      <c r="H8509">
        <v>0</v>
      </c>
      <c r="I8509" t="s">
        <v>10552</v>
      </c>
      <c r="J8509" t="s">
        <v>5201</v>
      </c>
      <c r="N8509">
        <v>11</v>
      </c>
      <c r="O8509" t="s">
        <v>6714</v>
      </c>
      <c r="P8509" t="s">
        <v>56</v>
      </c>
      <c r="Q8509" t="s">
        <v>25</v>
      </c>
    </row>
    <row r="8510" spans="1:17" x14ac:dyDescent="0.35">
      <c r="A8510">
        <v>2715681052</v>
      </c>
      <c r="B8510" s="1">
        <v>43656</v>
      </c>
      <c r="C8510" t="s">
        <v>17</v>
      </c>
      <c r="D8510" t="s">
        <v>129</v>
      </c>
      <c r="E8510" t="s">
        <v>10553</v>
      </c>
      <c r="F8510" t="s">
        <v>19</v>
      </c>
      <c r="G8510" t="s">
        <v>28</v>
      </c>
      <c r="H8510">
        <v>4</v>
      </c>
      <c r="I8510" t="s">
        <v>10554</v>
      </c>
      <c r="J8510" t="s">
        <v>465</v>
      </c>
      <c r="N8510">
        <v>1</v>
      </c>
      <c r="O8510" t="s">
        <v>4452</v>
      </c>
      <c r="P8510" t="s">
        <v>292</v>
      </c>
      <c r="Q8510" t="s">
        <v>57</v>
      </c>
    </row>
    <row r="8511" spans="1:17" x14ac:dyDescent="0.35">
      <c r="A8511">
        <v>2687226165</v>
      </c>
      <c r="B8511" s="1">
        <v>43656</v>
      </c>
      <c r="C8511" t="s">
        <v>17</v>
      </c>
      <c r="D8511" t="s">
        <v>129</v>
      </c>
      <c r="F8511" t="s">
        <v>19</v>
      </c>
      <c r="G8511" t="s">
        <v>28</v>
      </c>
      <c r="H8511">
        <v>6</v>
      </c>
      <c r="I8511" t="s">
        <v>3734</v>
      </c>
      <c r="J8511" t="s">
        <v>127</v>
      </c>
      <c r="N8511">
        <v>1</v>
      </c>
      <c r="O8511" t="s">
        <v>135</v>
      </c>
      <c r="P8511" t="s">
        <v>136</v>
      </c>
      <c r="Q8511" t="s">
        <v>75</v>
      </c>
    </row>
    <row r="8512" spans="1:17" x14ac:dyDescent="0.35">
      <c r="A8512">
        <v>2680287665</v>
      </c>
      <c r="B8512" s="1">
        <v>43656</v>
      </c>
      <c r="C8512" t="s">
        <v>17</v>
      </c>
      <c r="D8512" t="s">
        <v>129</v>
      </c>
      <c r="E8512" t="s">
        <v>4223</v>
      </c>
      <c r="F8512" t="s">
        <v>19</v>
      </c>
      <c r="G8512" t="s">
        <v>67</v>
      </c>
      <c r="H8512">
        <v>4</v>
      </c>
      <c r="I8512" t="s">
        <v>625</v>
      </c>
      <c r="J8512" t="s">
        <v>188</v>
      </c>
      <c r="O8512" t="s">
        <v>10555</v>
      </c>
      <c r="P8512" t="s">
        <v>35</v>
      </c>
      <c r="Q8512" t="s">
        <v>111</v>
      </c>
    </row>
    <row r="8513" spans="1:17" x14ac:dyDescent="0.35">
      <c r="A8513">
        <v>2723761372</v>
      </c>
      <c r="B8513" s="1">
        <v>43656</v>
      </c>
      <c r="C8513" t="s">
        <v>425</v>
      </c>
      <c r="D8513" t="s">
        <v>425</v>
      </c>
      <c r="F8513" t="s">
        <v>46</v>
      </c>
      <c r="G8513" t="s">
        <v>28</v>
      </c>
      <c r="H8513">
        <v>4</v>
      </c>
      <c r="I8513" t="s">
        <v>985</v>
      </c>
      <c r="J8513" t="s">
        <v>571</v>
      </c>
      <c r="N8513">
        <v>7</v>
      </c>
      <c r="O8513" t="s">
        <v>986</v>
      </c>
      <c r="P8513" t="s">
        <v>50</v>
      </c>
      <c r="Q8513" t="s">
        <v>57</v>
      </c>
    </row>
    <row r="8514" spans="1:17" x14ac:dyDescent="0.35">
      <c r="A8514">
        <v>2661949707</v>
      </c>
      <c r="B8514" s="1">
        <v>43657</v>
      </c>
      <c r="C8514" t="s">
        <v>17</v>
      </c>
      <c r="D8514" t="s">
        <v>10556</v>
      </c>
      <c r="F8514" t="s">
        <v>19</v>
      </c>
      <c r="G8514" t="s">
        <v>28</v>
      </c>
      <c r="H8514">
        <v>6</v>
      </c>
      <c r="I8514" t="s">
        <v>10557</v>
      </c>
      <c r="J8514" t="s">
        <v>22</v>
      </c>
      <c r="O8514" t="s">
        <v>6638</v>
      </c>
      <c r="P8514" t="s">
        <v>50</v>
      </c>
      <c r="Q8514" t="s">
        <v>75</v>
      </c>
    </row>
    <row r="8515" spans="1:17" x14ac:dyDescent="0.35">
      <c r="A8515">
        <v>2716730842</v>
      </c>
      <c r="B8515" s="1">
        <v>43657</v>
      </c>
      <c r="C8515" t="s">
        <v>189</v>
      </c>
      <c r="D8515" t="s">
        <v>7844</v>
      </c>
      <c r="F8515" t="s">
        <v>19</v>
      </c>
      <c r="G8515" t="s">
        <v>28</v>
      </c>
      <c r="H8515">
        <v>5</v>
      </c>
      <c r="I8515" t="s">
        <v>8510</v>
      </c>
      <c r="J8515" t="s">
        <v>253</v>
      </c>
      <c r="N8515">
        <v>5</v>
      </c>
      <c r="O8515" t="s">
        <v>6859</v>
      </c>
      <c r="P8515" t="s">
        <v>247</v>
      </c>
      <c r="Q8515" t="s">
        <v>75</v>
      </c>
    </row>
    <row r="8516" spans="1:17" x14ac:dyDescent="0.35">
      <c r="A8516">
        <v>2700603131</v>
      </c>
      <c r="B8516" s="1">
        <v>43657</v>
      </c>
      <c r="C8516" t="s">
        <v>17</v>
      </c>
      <c r="D8516" t="s">
        <v>129</v>
      </c>
      <c r="E8516" t="s">
        <v>10558</v>
      </c>
      <c r="F8516" t="s">
        <v>19</v>
      </c>
      <c r="G8516" t="s">
        <v>67</v>
      </c>
      <c r="H8516">
        <v>6</v>
      </c>
      <c r="I8516" t="s">
        <v>10559</v>
      </c>
      <c r="J8516" t="s">
        <v>109</v>
      </c>
      <c r="O8516" t="s">
        <v>6814</v>
      </c>
      <c r="P8516" t="s">
        <v>3897</v>
      </c>
      <c r="Q8516" t="s">
        <v>111</v>
      </c>
    </row>
    <row r="8517" spans="1:17" x14ac:dyDescent="0.35">
      <c r="A8517">
        <v>2687666212</v>
      </c>
      <c r="B8517" s="1">
        <v>43657</v>
      </c>
      <c r="C8517" t="s">
        <v>97</v>
      </c>
      <c r="D8517" t="s">
        <v>10560</v>
      </c>
      <c r="F8517" t="s">
        <v>19</v>
      </c>
      <c r="G8517" t="s">
        <v>20</v>
      </c>
      <c r="H8517">
        <v>2</v>
      </c>
      <c r="I8517" t="s">
        <v>10561</v>
      </c>
      <c r="J8517" t="s">
        <v>109</v>
      </c>
      <c r="N8517">
        <v>23</v>
      </c>
      <c r="O8517" t="s">
        <v>10562</v>
      </c>
      <c r="P8517" t="s">
        <v>3346</v>
      </c>
      <c r="Q8517" t="s">
        <v>57</v>
      </c>
    </row>
    <row r="8518" spans="1:17" x14ac:dyDescent="0.35">
      <c r="A8518">
        <v>2727485554</v>
      </c>
      <c r="B8518" s="1">
        <v>43657</v>
      </c>
      <c r="C8518" t="s">
        <v>17</v>
      </c>
      <c r="D8518" t="s">
        <v>10563</v>
      </c>
      <c r="F8518" t="s">
        <v>19</v>
      </c>
      <c r="G8518" t="s">
        <v>67</v>
      </c>
      <c r="H8518">
        <v>4</v>
      </c>
      <c r="I8518" t="s">
        <v>10564</v>
      </c>
      <c r="J8518" t="s">
        <v>365</v>
      </c>
      <c r="K8518">
        <v>104000</v>
      </c>
      <c r="L8518">
        <v>183000</v>
      </c>
      <c r="M8518" t="s">
        <v>216</v>
      </c>
      <c r="O8518" t="s">
        <v>7921</v>
      </c>
      <c r="P8518" t="s">
        <v>24</v>
      </c>
      <c r="Q8518" t="s">
        <v>25</v>
      </c>
    </row>
    <row r="8519" spans="1:17" x14ac:dyDescent="0.35">
      <c r="A8519">
        <v>2682063236</v>
      </c>
      <c r="B8519" s="1">
        <v>43657</v>
      </c>
      <c r="C8519" t="s">
        <v>36</v>
      </c>
      <c r="D8519" t="s">
        <v>36</v>
      </c>
      <c r="F8519" t="s">
        <v>46</v>
      </c>
      <c r="G8519" t="s">
        <v>28</v>
      </c>
      <c r="H8519">
        <v>7</v>
      </c>
      <c r="I8519" t="s">
        <v>10565</v>
      </c>
      <c r="J8519" t="s">
        <v>668</v>
      </c>
      <c r="N8519">
        <v>36</v>
      </c>
      <c r="O8519" t="s">
        <v>2431</v>
      </c>
    </row>
    <row r="8520" spans="1:17" x14ac:dyDescent="0.35">
      <c r="A8520">
        <v>2702014081</v>
      </c>
      <c r="B8520" s="1">
        <v>43657</v>
      </c>
      <c r="C8520" t="s">
        <v>44</v>
      </c>
      <c r="D8520" t="s">
        <v>178</v>
      </c>
      <c r="E8520" t="s">
        <v>52</v>
      </c>
      <c r="F8520" t="s">
        <v>19</v>
      </c>
      <c r="G8520" t="s">
        <v>28</v>
      </c>
      <c r="H8520">
        <v>2</v>
      </c>
      <c r="I8520" t="s">
        <v>179</v>
      </c>
      <c r="J8520" t="s">
        <v>1381</v>
      </c>
      <c r="O8520" t="s">
        <v>181</v>
      </c>
      <c r="P8520" t="s">
        <v>136</v>
      </c>
      <c r="Q8520" t="s">
        <v>182</v>
      </c>
    </row>
    <row r="8521" spans="1:17" x14ac:dyDescent="0.35">
      <c r="A8521">
        <v>2677634718</v>
      </c>
      <c r="B8521" s="1">
        <v>43657</v>
      </c>
      <c r="C8521" t="s">
        <v>17</v>
      </c>
      <c r="D8521" t="s">
        <v>17</v>
      </c>
      <c r="F8521" t="s">
        <v>19</v>
      </c>
      <c r="G8521" t="s">
        <v>28</v>
      </c>
      <c r="H8521">
        <v>9</v>
      </c>
      <c r="I8521" t="s">
        <v>10566</v>
      </c>
      <c r="J8521" t="s">
        <v>2716</v>
      </c>
      <c r="N8521">
        <v>4</v>
      </c>
      <c r="O8521" t="s">
        <v>623</v>
      </c>
      <c r="P8521" t="s">
        <v>603</v>
      </c>
      <c r="Q8521" t="s">
        <v>43</v>
      </c>
    </row>
    <row r="8522" spans="1:17" x14ac:dyDescent="0.35">
      <c r="A8522">
        <v>2712655646</v>
      </c>
      <c r="B8522" s="1">
        <v>43657</v>
      </c>
      <c r="C8522" t="s">
        <v>17</v>
      </c>
      <c r="D8522" t="s">
        <v>1205</v>
      </c>
      <c r="E8522" t="s">
        <v>906</v>
      </c>
      <c r="F8522" t="s">
        <v>19</v>
      </c>
      <c r="G8522" t="s">
        <v>28</v>
      </c>
      <c r="H8522">
        <v>5</v>
      </c>
      <c r="I8522" t="s">
        <v>1206</v>
      </c>
      <c r="J8522" t="s">
        <v>411</v>
      </c>
      <c r="N8522">
        <v>2</v>
      </c>
      <c r="O8522" t="s">
        <v>908</v>
      </c>
      <c r="P8522" t="s">
        <v>24</v>
      </c>
      <c r="Q8522" t="s">
        <v>43</v>
      </c>
    </row>
    <row r="8523" spans="1:17" x14ac:dyDescent="0.35">
      <c r="A8523">
        <v>2722498369</v>
      </c>
      <c r="B8523" s="1">
        <v>43657</v>
      </c>
      <c r="C8523" t="s">
        <v>65</v>
      </c>
      <c r="D8523" t="s">
        <v>2420</v>
      </c>
      <c r="F8523" t="s">
        <v>19</v>
      </c>
      <c r="G8523" t="s">
        <v>28</v>
      </c>
      <c r="H8523">
        <v>3</v>
      </c>
      <c r="I8523" t="s">
        <v>10567</v>
      </c>
      <c r="J8523" t="s">
        <v>527</v>
      </c>
      <c r="N8523">
        <v>13</v>
      </c>
      <c r="O8523" t="s">
        <v>1416</v>
      </c>
      <c r="P8523" t="s">
        <v>56</v>
      </c>
      <c r="Q8523" t="s">
        <v>25</v>
      </c>
    </row>
    <row r="8524" spans="1:17" x14ac:dyDescent="0.35">
      <c r="A8524">
        <v>2696933450</v>
      </c>
      <c r="B8524" s="1">
        <v>43657</v>
      </c>
      <c r="C8524" t="s">
        <v>44</v>
      </c>
      <c r="D8524" t="s">
        <v>969</v>
      </c>
      <c r="F8524" t="s">
        <v>19</v>
      </c>
      <c r="G8524" t="s">
        <v>28</v>
      </c>
      <c r="H8524">
        <v>8</v>
      </c>
      <c r="I8524" t="s">
        <v>970</v>
      </c>
      <c r="J8524" t="s">
        <v>1510</v>
      </c>
      <c r="N8524">
        <v>1</v>
      </c>
      <c r="O8524" t="s">
        <v>70</v>
      </c>
      <c r="P8524" t="s">
        <v>56</v>
      </c>
      <c r="Q8524" t="s">
        <v>25</v>
      </c>
    </row>
    <row r="8525" spans="1:17" x14ac:dyDescent="0.35">
      <c r="A8525">
        <v>2555835190</v>
      </c>
      <c r="B8525" s="1">
        <v>43658</v>
      </c>
      <c r="C8525" t="s">
        <v>17</v>
      </c>
      <c r="D8525" t="s">
        <v>129</v>
      </c>
      <c r="E8525" t="s">
        <v>3191</v>
      </c>
      <c r="F8525" t="s">
        <v>19</v>
      </c>
      <c r="G8525" t="s">
        <v>28</v>
      </c>
      <c r="H8525">
        <v>7</v>
      </c>
      <c r="I8525" t="s">
        <v>3192</v>
      </c>
      <c r="J8525" t="s">
        <v>221</v>
      </c>
      <c r="N8525">
        <v>2</v>
      </c>
      <c r="O8525" t="s">
        <v>3193</v>
      </c>
      <c r="P8525" t="s">
        <v>42</v>
      </c>
      <c r="Q8525" t="s">
        <v>146</v>
      </c>
    </row>
    <row r="8526" spans="1:17" x14ac:dyDescent="0.35">
      <c r="A8526">
        <v>2657214119</v>
      </c>
      <c r="B8526" s="1">
        <v>43658</v>
      </c>
      <c r="C8526" t="s">
        <v>97</v>
      </c>
      <c r="D8526" t="s">
        <v>97</v>
      </c>
      <c r="E8526" t="s">
        <v>119</v>
      </c>
      <c r="F8526" t="s">
        <v>46</v>
      </c>
      <c r="G8526" t="s">
        <v>28</v>
      </c>
      <c r="H8526">
        <v>4</v>
      </c>
      <c r="J8526" t="s">
        <v>1879</v>
      </c>
      <c r="N8526">
        <v>3</v>
      </c>
      <c r="O8526" t="s">
        <v>49</v>
      </c>
      <c r="P8526" t="s">
        <v>50</v>
      </c>
      <c r="Q8526" t="s">
        <v>25</v>
      </c>
    </row>
    <row r="8527" spans="1:17" x14ac:dyDescent="0.35">
      <c r="A8527">
        <v>2669959143</v>
      </c>
      <c r="B8527" s="1">
        <v>43658</v>
      </c>
      <c r="C8527" t="s">
        <v>1073</v>
      </c>
      <c r="D8527" t="s">
        <v>2191</v>
      </c>
      <c r="F8527" t="s">
        <v>19</v>
      </c>
      <c r="G8527" t="s">
        <v>67</v>
      </c>
      <c r="H8527">
        <v>3</v>
      </c>
      <c r="I8527" t="s">
        <v>10568</v>
      </c>
      <c r="J8527" t="s">
        <v>109</v>
      </c>
      <c r="N8527">
        <v>8</v>
      </c>
      <c r="O8527" t="s">
        <v>9599</v>
      </c>
      <c r="P8527" t="s">
        <v>270</v>
      </c>
      <c r="Q8527" t="s">
        <v>75</v>
      </c>
    </row>
    <row r="8528" spans="1:17" x14ac:dyDescent="0.35">
      <c r="A8528">
        <v>2701997928</v>
      </c>
      <c r="B8528" s="1">
        <v>43658</v>
      </c>
      <c r="C8528" t="s">
        <v>44</v>
      </c>
      <c r="D8528" t="s">
        <v>45</v>
      </c>
      <c r="E8528" t="s">
        <v>304</v>
      </c>
      <c r="F8528" t="s">
        <v>46</v>
      </c>
      <c r="G8528" t="s">
        <v>28</v>
      </c>
      <c r="H8528">
        <v>6</v>
      </c>
      <c r="J8528" t="s">
        <v>8055</v>
      </c>
      <c r="O8528" t="s">
        <v>49</v>
      </c>
      <c r="P8528" t="s">
        <v>50</v>
      </c>
      <c r="Q8528" t="s">
        <v>25</v>
      </c>
    </row>
    <row r="8529" spans="1:17" x14ac:dyDescent="0.35">
      <c r="A8529">
        <v>2744697670</v>
      </c>
      <c r="B8529" s="1">
        <v>43658</v>
      </c>
      <c r="C8529" t="s">
        <v>17</v>
      </c>
      <c r="D8529" t="s">
        <v>10569</v>
      </c>
      <c r="F8529" t="s">
        <v>19</v>
      </c>
      <c r="G8529" t="s">
        <v>28</v>
      </c>
      <c r="H8529">
        <v>8</v>
      </c>
      <c r="I8529" t="s">
        <v>10570</v>
      </c>
      <c r="J8529" t="s">
        <v>22</v>
      </c>
      <c r="K8529">
        <v>86000</v>
      </c>
      <c r="L8529">
        <v>248000</v>
      </c>
      <c r="M8529" t="s">
        <v>216</v>
      </c>
      <c r="N8529">
        <v>15</v>
      </c>
      <c r="O8529" t="s">
        <v>10571</v>
      </c>
      <c r="P8529" t="s">
        <v>136</v>
      </c>
      <c r="Q8529" t="s">
        <v>111</v>
      </c>
    </row>
    <row r="8530" spans="1:17" x14ac:dyDescent="0.35">
      <c r="A8530">
        <v>2473659575</v>
      </c>
      <c r="B8530" s="1">
        <v>43658</v>
      </c>
      <c r="C8530" t="s">
        <v>17</v>
      </c>
      <c r="D8530" t="s">
        <v>10572</v>
      </c>
      <c r="F8530" t="s">
        <v>19</v>
      </c>
      <c r="G8530" t="s">
        <v>28</v>
      </c>
      <c r="H8530">
        <v>5</v>
      </c>
      <c r="I8530" t="s">
        <v>10573</v>
      </c>
      <c r="J8530" t="s">
        <v>109</v>
      </c>
      <c r="K8530">
        <v>196000</v>
      </c>
      <c r="L8530">
        <v>254000</v>
      </c>
      <c r="M8530" t="s">
        <v>216</v>
      </c>
      <c r="N8530">
        <v>13</v>
      </c>
      <c r="O8530" t="s">
        <v>3518</v>
      </c>
      <c r="P8530" t="s">
        <v>1361</v>
      </c>
      <c r="Q8530" t="s">
        <v>25</v>
      </c>
    </row>
    <row r="8531" spans="1:17" x14ac:dyDescent="0.35">
      <c r="A8531">
        <v>2678782443</v>
      </c>
      <c r="B8531" s="1">
        <v>43658</v>
      </c>
      <c r="C8531" t="s">
        <v>17</v>
      </c>
      <c r="D8531" t="s">
        <v>3584</v>
      </c>
      <c r="F8531" t="s">
        <v>19</v>
      </c>
      <c r="G8531" t="s">
        <v>28</v>
      </c>
      <c r="H8531">
        <v>9</v>
      </c>
      <c r="I8531" t="s">
        <v>3585</v>
      </c>
      <c r="J8531" t="s">
        <v>801</v>
      </c>
      <c r="N8531">
        <v>4</v>
      </c>
      <c r="O8531" t="s">
        <v>1029</v>
      </c>
      <c r="P8531" t="s">
        <v>35</v>
      </c>
      <c r="Q8531" t="s">
        <v>57</v>
      </c>
    </row>
    <row r="8532" spans="1:17" x14ac:dyDescent="0.35">
      <c r="A8532">
        <v>2681556413</v>
      </c>
      <c r="B8532" s="1">
        <v>43658</v>
      </c>
      <c r="C8532" t="s">
        <v>17</v>
      </c>
      <c r="D8532" t="s">
        <v>471</v>
      </c>
      <c r="E8532" t="s">
        <v>790</v>
      </c>
      <c r="F8532" t="s">
        <v>19</v>
      </c>
      <c r="G8532" t="s">
        <v>28</v>
      </c>
      <c r="H8532">
        <v>7</v>
      </c>
      <c r="I8532" t="s">
        <v>918</v>
      </c>
      <c r="J8532" t="s">
        <v>3823</v>
      </c>
      <c r="O8532" t="s">
        <v>233</v>
      </c>
      <c r="P8532" t="s">
        <v>35</v>
      </c>
      <c r="Q8532" t="s">
        <v>25</v>
      </c>
    </row>
    <row r="8533" spans="1:17" x14ac:dyDescent="0.35">
      <c r="A8533">
        <v>2735178008</v>
      </c>
      <c r="B8533" s="1">
        <v>43658</v>
      </c>
      <c r="C8533" t="s">
        <v>65</v>
      </c>
      <c r="D8533" t="s">
        <v>323</v>
      </c>
      <c r="F8533" t="s">
        <v>46</v>
      </c>
      <c r="G8533" t="s">
        <v>28</v>
      </c>
      <c r="H8533">
        <v>7</v>
      </c>
      <c r="I8533" t="s">
        <v>6887</v>
      </c>
      <c r="J8533" t="s">
        <v>253</v>
      </c>
      <c r="N8533">
        <v>9</v>
      </c>
      <c r="O8533" t="s">
        <v>10574</v>
      </c>
      <c r="P8533" t="s">
        <v>56</v>
      </c>
      <c r="Q8533" t="s">
        <v>57</v>
      </c>
    </row>
    <row r="8534" spans="1:17" x14ac:dyDescent="0.35">
      <c r="A8534">
        <v>2688427152</v>
      </c>
      <c r="B8534" s="1">
        <v>43658</v>
      </c>
      <c r="C8534" t="s">
        <v>17</v>
      </c>
      <c r="D8534" t="s">
        <v>129</v>
      </c>
      <c r="F8534" t="s">
        <v>19</v>
      </c>
      <c r="G8534" t="s">
        <v>67</v>
      </c>
      <c r="H8534">
        <v>4</v>
      </c>
      <c r="I8534" t="s">
        <v>3048</v>
      </c>
      <c r="J8534" t="s">
        <v>3272</v>
      </c>
      <c r="O8534" t="s">
        <v>947</v>
      </c>
      <c r="P8534" t="s">
        <v>35</v>
      </c>
      <c r="Q8534" t="s">
        <v>173</v>
      </c>
    </row>
    <row r="8535" spans="1:17" x14ac:dyDescent="0.35">
      <c r="A8535">
        <v>2689886252</v>
      </c>
      <c r="B8535" s="1">
        <v>43658</v>
      </c>
      <c r="C8535" t="s">
        <v>26</v>
      </c>
      <c r="D8535" t="s">
        <v>71</v>
      </c>
      <c r="E8535" t="s">
        <v>19</v>
      </c>
      <c r="F8535" t="s">
        <v>46</v>
      </c>
      <c r="G8535" t="s">
        <v>28</v>
      </c>
      <c r="H8535">
        <v>5</v>
      </c>
      <c r="I8535" t="s">
        <v>153</v>
      </c>
      <c r="J8535" t="s">
        <v>2240</v>
      </c>
      <c r="O8535" t="s">
        <v>49</v>
      </c>
      <c r="P8535" t="s">
        <v>50</v>
      </c>
      <c r="Q8535" t="s">
        <v>25</v>
      </c>
    </row>
    <row r="8536" spans="1:17" x14ac:dyDescent="0.35">
      <c r="A8536">
        <v>2714540338</v>
      </c>
      <c r="B8536" s="1">
        <v>43659</v>
      </c>
      <c r="C8536" t="s">
        <v>86</v>
      </c>
      <c r="D8536" t="s">
        <v>412</v>
      </c>
      <c r="F8536" t="s">
        <v>19</v>
      </c>
      <c r="G8536" t="s">
        <v>28</v>
      </c>
      <c r="H8536">
        <v>6</v>
      </c>
      <c r="J8536" t="s">
        <v>22</v>
      </c>
      <c r="K8536">
        <v>117000</v>
      </c>
      <c r="L8536">
        <v>162000</v>
      </c>
      <c r="M8536" t="s">
        <v>80</v>
      </c>
      <c r="N8536">
        <v>8</v>
      </c>
      <c r="O8536" t="s">
        <v>250</v>
      </c>
      <c r="P8536" t="s">
        <v>136</v>
      </c>
      <c r="Q8536" t="s">
        <v>25</v>
      </c>
    </row>
    <row r="8537" spans="1:17" x14ac:dyDescent="0.35">
      <c r="A8537">
        <v>2710952183</v>
      </c>
      <c r="B8537" s="1">
        <v>43659</v>
      </c>
      <c r="C8537" t="s">
        <v>208</v>
      </c>
      <c r="D8537" t="s">
        <v>10075</v>
      </c>
      <c r="F8537" t="s">
        <v>19</v>
      </c>
      <c r="G8537" t="s">
        <v>67</v>
      </c>
      <c r="H8537">
        <v>1</v>
      </c>
      <c r="I8537" t="s">
        <v>10076</v>
      </c>
      <c r="J8537" t="s">
        <v>465</v>
      </c>
      <c r="N8537">
        <v>1</v>
      </c>
      <c r="O8537" t="s">
        <v>1242</v>
      </c>
      <c r="P8537" t="s">
        <v>56</v>
      </c>
      <c r="Q8537" t="s">
        <v>43</v>
      </c>
    </row>
    <row r="8538" spans="1:17" x14ac:dyDescent="0.35">
      <c r="A8538">
        <v>2693582419</v>
      </c>
      <c r="B8538" s="1">
        <v>43659</v>
      </c>
      <c r="C8538" t="s">
        <v>36</v>
      </c>
      <c r="D8538" t="s">
        <v>10575</v>
      </c>
      <c r="F8538" t="s">
        <v>19</v>
      </c>
      <c r="G8538" t="s">
        <v>67</v>
      </c>
      <c r="H8538">
        <v>4</v>
      </c>
      <c r="J8538" t="s">
        <v>10576</v>
      </c>
      <c r="N8538">
        <v>3</v>
      </c>
      <c r="O8538" t="s">
        <v>6633</v>
      </c>
      <c r="P8538" t="s">
        <v>158</v>
      </c>
      <c r="Q8538" t="s">
        <v>43</v>
      </c>
    </row>
    <row r="8539" spans="1:17" x14ac:dyDescent="0.35">
      <c r="A8539">
        <v>2686258465</v>
      </c>
      <c r="B8539" s="1">
        <v>43659</v>
      </c>
      <c r="C8539" t="s">
        <v>36</v>
      </c>
      <c r="D8539" t="s">
        <v>36</v>
      </c>
      <c r="F8539" t="s">
        <v>46</v>
      </c>
      <c r="G8539" t="s">
        <v>28</v>
      </c>
      <c r="H8539">
        <v>8</v>
      </c>
      <c r="I8539" t="s">
        <v>341</v>
      </c>
      <c r="J8539" t="s">
        <v>713</v>
      </c>
      <c r="N8539">
        <v>66</v>
      </c>
      <c r="O8539" t="s">
        <v>10577</v>
      </c>
      <c r="P8539" t="s">
        <v>56</v>
      </c>
      <c r="Q8539" t="s">
        <v>57</v>
      </c>
    </row>
    <row r="8540" spans="1:17" x14ac:dyDescent="0.35">
      <c r="A8540">
        <v>2735197797</v>
      </c>
      <c r="B8540" s="1">
        <v>43659</v>
      </c>
      <c r="C8540" t="s">
        <v>65</v>
      </c>
      <c r="D8540" t="s">
        <v>9070</v>
      </c>
      <c r="F8540" t="s">
        <v>19</v>
      </c>
      <c r="G8540" t="s">
        <v>28</v>
      </c>
      <c r="H8540">
        <v>1</v>
      </c>
      <c r="I8540" t="s">
        <v>10578</v>
      </c>
      <c r="J8540" t="s">
        <v>22</v>
      </c>
      <c r="N8540">
        <v>12</v>
      </c>
      <c r="O8540" t="s">
        <v>10579</v>
      </c>
      <c r="P8540" t="s">
        <v>136</v>
      </c>
      <c r="Q8540" t="s">
        <v>57</v>
      </c>
    </row>
    <row r="8541" spans="1:17" x14ac:dyDescent="0.35">
      <c r="A8541">
        <v>2745633330</v>
      </c>
      <c r="B8541" s="1">
        <v>43659</v>
      </c>
      <c r="C8541" t="s">
        <v>17</v>
      </c>
      <c r="D8541" t="s">
        <v>500</v>
      </c>
      <c r="E8541" t="s">
        <v>4968</v>
      </c>
      <c r="F8541" t="s">
        <v>19</v>
      </c>
      <c r="G8541" t="s">
        <v>20</v>
      </c>
      <c r="H8541">
        <v>0</v>
      </c>
      <c r="I8541" t="s">
        <v>4969</v>
      </c>
      <c r="J8541" t="s">
        <v>1012</v>
      </c>
      <c r="N8541">
        <v>12</v>
      </c>
      <c r="O8541" t="s">
        <v>246</v>
      </c>
      <c r="P8541" t="s">
        <v>247</v>
      </c>
      <c r="Q8541" t="s">
        <v>25</v>
      </c>
    </row>
    <row r="8542" spans="1:17" x14ac:dyDescent="0.35">
      <c r="A8542">
        <v>2701384340</v>
      </c>
      <c r="B8542" s="1">
        <v>43659</v>
      </c>
      <c r="C8542" t="s">
        <v>17</v>
      </c>
      <c r="D8542" t="s">
        <v>10580</v>
      </c>
      <c r="E8542" t="s">
        <v>10581</v>
      </c>
      <c r="F8542" t="s">
        <v>46</v>
      </c>
      <c r="G8542" t="s">
        <v>28</v>
      </c>
      <c r="H8542">
        <v>6</v>
      </c>
      <c r="I8542" t="s">
        <v>10582</v>
      </c>
      <c r="J8542" t="s">
        <v>1969</v>
      </c>
      <c r="N8542">
        <v>54</v>
      </c>
      <c r="O8542" t="s">
        <v>5176</v>
      </c>
      <c r="P8542" t="s">
        <v>136</v>
      </c>
      <c r="Q8542" t="s">
        <v>75</v>
      </c>
    </row>
    <row r="8543" spans="1:17" x14ac:dyDescent="0.35">
      <c r="A8543">
        <v>2718976569</v>
      </c>
      <c r="B8543" s="1">
        <v>43659</v>
      </c>
      <c r="C8543" t="s">
        <v>17</v>
      </c>
      <c r="D8543" t="s">
        <v>390</v>
      </c>
      <c r="F8543" t="s">
        <v>19</v>
      </c>
      <c r="G8543" t="s">
        <v>28</v>
      </c>
      <c r="H8543">
        <v>6</v>
      </c>
      <c r="I8543" t="s">
        <v>391</v>
      </c>
      <c r="J8543" t="s">
        <v>3690</v>
      </c>
      <c r="O8543" t="s">
        <v>392</v>
      </c>
      <c r="P8543" t="s">
        <v>136</v>
      </c>
      <c r="Q8543" t="s">
        <v>111</v>
      </c>
    </row>
    <row r="8544" spans="1:17" x14ac:dyDescent="0.35">
      <c r="A8544">
        <v>2682254697</v>
      </c>
      <c r="B8544" s="1">
        <v>43659</v>
      </c>
      <c r="C8544" t="s">
        <v>17</v>
      </c>
      <c r="D8544" t="s">
        <v>129</v>
      </c>
      <c r="F8544" t="s">
        <v>19</v>
      </c>
      <c r="G8544" t="s">
        <v>28</v>
      </c>
      <c r="H8544">
        <v>7</v>
      </c>
      <c r="I8544" t="s">
        <v>4566</v>
      </c>
      <c r="J8544" t="s">
        <v>10583</v>
      </c>
      <c r="N8544">
        <v>1</v>
      </c>
      <c r="O8544" t="s">
        <v>421</v>
      </c>
      <c r="P8544" t="s">
        <v>35</v>
      </c>
      <c r="Q8544" t="s">
        <v>25</v>
      </c>
    </row>
    <row r="8545" spans="1:17" x14ac:dyDescent="0.35">
      <c r="A8545">
        <v>2691238917</v>
      </c>
      <c r="B8545" s="1">
        <v>43659</v>
      </c>
      <c r="C8545" t="s">
        <v>17</v>
      </c>
      <c r="D8545" t="s">
        <v>129</v>
      </c>
      <c r="F8545" t="s">
        <v>19</v>
      </c>
      <c r="G8545" t="s">
        <v>28</v>
      </c>
      <c r="H8545">
        <v>6</v>
      </c>
      <c r="I8545" t="s">
        <v>10584</v>
      </c>
      <c r="J8545" t="s">
        <v>22</v>
      </c>
      <c r="K8545">
        <v>212000</v>
      </c>
      <c r="L8545">
        <v>219000</v>
      </c>
      <c r="M8545" t="s">
        <v>216</v>
      </c>
      <c r="N8545">
        <v>3</v>
      </c>
      <c r="O8545" t="s">
        <v>8955</v>
      </c>
      <c r="P8545" t="s">
        <v>136</v>
      </c>
      <c r="Q8545" t="s">
        <v>57</v>
      </c>
    </row>
    <row r="8546" spans="1:17" x14ac:dyDescent="0.35">
      <c r="A8546">
        <v>2683525831</v>
      </c>
      <c r="B8546" s="1">
        <v>43659</v>
      </c>
      <c r="C8546" t="s">
        <v>26</v>
      </c>
      <c r="D8546" t="s">
        <v>71</v>
      </c>
      <c r="E8546" t="s">
        <v>19</v>
      </c>
      <c r="F8546" t="s">
        <v>46</v>
      </c>
      <c r="G8546" t="s">
        <v>28</v>
      </c>
      <c r="H8546">
        <v>4</v>
      </c>
      <c r="I8546" t="s">
        <v>153</v>
      </c>
      <c r="J8546" t="s">
        <v>701</v>
      </c>
      <c r="O8546" t="s">
        <v>49</v>
      </c>
      <c r="P8546" t="s">
        <v>50</v>
      </c>
      <c r="Q8546" t="s">
        <v>25</v>
      </c>
    </row>
    <row r="8547" spans="1:17" x14ac:dyDescent="0.35">
      <c r="A8547">
        <v>2405737467</v>
      </c>
      <c r="B8547" s="1">
        <v>43660</v>
      </c>
      <c r="C8547" t="s">
        <v>17</v>
      </c>
      <c r="D8547" t="s">
        <v>17</v>
      </c>
      <c r="E8547" t="s">
        <v>6396</v>
      </c>
      <c r="F8547" t="s">
        <v>19</v>
      </c>
      <c r="G8547" t="s">
        <v>20</v>
      </c>
      <c r="H8547">
        <v>2</v>
      </c>
      <c r="I8547" t="s">
        <v>6397</v>
      </c>
      <c r="J8547" t="s">
        <v>465</v>
      </c>
      <c r="N8547">
        <v>119</v>
      </c>
      <c r="O8547" t="s">
        <v>141</v>
      </c>
      <c r="P8547" t="s">
        <v>35</v>
      </c>
      <c r="Q8547" t="s">
        <v>75</v>
      </c>
    </row>
    <row r="8548" spans="1:17" x14ac:dyDescent="0.35">
      <c r="A8548">
        <v>2662698924</v>
      </c>
      <c r="B8548" s="1">
        <v>43660</v>
      </c>
      <c r="C8548" t="s">
        <v>76</v>
      </c>
      <c r="D8548" t="s">
        <v>10585</v>
      </c>
      <c r="E8548" t="s">
        <v>10586</v>
      </c>
      <c r="F8548" t="s">
        <v>19</v>
      </c>
      <c r="G8548" t="s">
        <v>67</v>
      </c>
      <c r="H8548">
        <v>4</v>
      </c>
      <c r="I8548" t="s">
        <v>493</v>
      </c>
      <c r="J8548" t="s">
        <v>228</v>
      </c>
      <c r="N8548">
        <v>18</v>
      </c>
      <c r="O8548" t="s">
        <v>4288</v>
      </c>
      <c r="P8548" t="s">
        <v>496</v>
      </c>
      <c r="Q8548" t="s">
        <v>25</v>
      </c>
    </row>
    <row r="8549" spans="1:17" x14ac:dyDescent="0.35">
      <c r="A8549">
        <v>2692079579</v>
      </c>
      <c r="B8549" s="1">
        <v>43660</v>
      </c>
      <c r="C8549" t="s">
        <v>17</v>
      </c>
      <c r="D8549" t="s">
        <v>129</v>
      </c>
      <c r="F8549" t="s">
        <v>19</v>
      </c>
      <c r="G8549" t="s">
        <v>67</v>
      </c>
      <c r="H8549">
        <v>4</v>
      </c>
      <c r="I8549" t="s">
        <v>10587</v>
      </c>
      <c r="J8549" t="s">
        <v>22</v>
      </c>
      <c r="O8549" t="s">
        <v>700</v>
      </c>
      <c r="P8549" t="s">
        <v>56</v>
      </c>
      <c r="Q8549" t="s">
        <v>43</v>
      </c>
    </row>
    <row r="8550" spans="1:17" x14ac:dyDescent="0.35">
      <c r="A8550">
        <v>2738017717</v>
      </c>
      <c r="B8550" s="1">
        <v>43660</v>
      </c>
      <c r="C8550" t="s">
        <v>3128</v>
      </c>
      <c r="D8550" t="s">
        <v>3129</v>
      </c>
      <c r="F8550" t="s">
        <v>19</v>
      </c>
      <c r="G8550" t="s">
        <v>67</v>
      </c>
      <c r="H8550">
        <v>4</v>
      </c>
      <c r="I8550" t="s">
        <v>3130</v>
      </c>
      <c r="J8550" t="s">
        <v>22</v>
      </c>
      <c r="O8550" t="s">
        <v>669</v>
      </c>
      <c r="P8550" t="s">
        <v>145</v>
      </c>
      <c r="Q8550" t="s">
        <v>25</v>
      </c>
    </row>
    <row r="8551" spans="1:17" x14ac:dyDescent="0.35">
      <c r="A8551">
        <v>2727655991</v>
      </c>
      <c r="B8551" s="1">
        <v>43660</v>
      </c>
      <c r="C8551" t="s">
        <v>17</v>
      </c>
      <c r="D8551" t="s">
        <v>17</v>
      </c>
      <c r="E8551" t="s">
        <v>4435</v>
      </c>
      <c r="F8551" t="s">
        <v>19</v>
      </c>
      <c r="G8551" t="s">
        <v>28</v>
      </c>
      <c r="H8551">
        <v>5</v>
      </c>
      <c r="I8551" t="s">
        <v>4436</v>
      </c>
      <c r="J8551" t="s">
        <v>555</v>
      </c>
      <c r="N8551">
        <v>1</v>
      </c>
      <c r="O8551" t="s">
        <v>243</v>
      </c>
      <c r="P8551" t="s">
        <v>56</v>
      </c>
      <c r="Q8551" t="s">
        <v>43</v>
      </c>
    </row>
    <row r="8552" spans="1:17" x14ac:dyDescent="0.35">
      <c r="A8552">
        <v>2724697527</v>
      </c>
      <c r="B8552" s="1">
        <v>43660</v>
      </c>
      <c r="C8552" t="s">
        <v>65</v>
      </c>
      <c r="D8552" t="s">
        <v>9699</v>
      </c>
      <c r="F8552" t="s">
        <v>19</v>
      </c>
      <c r="G8552" t="s">
        <v>28</v>
      </c>
      <c r="H8552">
        <v>4</v>
      </c>
      <c r="I8552" t="s">
        <v>3338</v>
      </c>
      <c r="J8552" t="s">
        <v>476</v>
      </c>
      <c r="N8552">
        <v>2</v>
      </c>
      <c r="O8552" t="s">
        <v>908</v>
      </c>
      <c r="P8552" t="s">
        <v>24</v>
      </c>
      <c r="Q8552" t="s">
        <v>43</v>
      </c>
    </row>
    <row r="8553" spans="1:17" x14ac:dyDescent="0.35">
      <c r="A8553">
        <v>2720467407</v>
      </c>
      <c r="B8553" s="1">
        <v>43660</v>
      </c>
      <c r="C8553" t="s">
        <v>17</v>
      </c>
      <c r="D8553" t="s">
        <v>10588</v>
      </c>
      <c r="F8553" t="s">
        <v>19</v>
      </c>
      <c r="G8553" t="s">
        <v>28</v>
      </c>
      <c r="H8553">
        <v>8</v>
      </c>
      <c r="I8553" t="s">
        <v>10589</v>
      </c>
      <c r="J8553" t="s">
        <v>339</v>
      </c>
      <c r="N8553">
        <v>1</v>
      </c>
      <c r="O8553" t="s">
        <v>135</v>
      </c>
      <c r="P8553" t="s">
        <v>136</v>
      </c>
      <c r="Q8553" t="s">
        <v>75</v>
      </c>
    </row>
    <row r="8554" spans="1:17" x14ac:dyDescent="0.35">
      <c r="A8554">
        <v>2694014721</v>
      </c>
      <c r="B8554" s="1">
        <v>43660</v>
      </c>
      <c r="C8554" t="s">
        <v>26</v>
      </c>
      <c r="D8554" t="s">
        <v>71</v>
      </c>
      <c r="F8554" t="s">
        <v>19</v>
      </c>
      <c r="G8554" t="s">
        <v>28</v>
      </c>
      <c r="H8554">
        <v>5</v>
      </c>
      <c r="I8554" t="s">
        <v>10590</v>
      </c>
      <c r="J8554" t="s">
        <v>549</v>
      </c>
      <c r="N8554">
        <v>6</v>
      </c>
      <c r="O8554" t="s">
        <v>10591</v>
      </c>
      <c r="P8554" t="s">
        <v>24</v>
      </c>
      <c r="Q8554" t="s">
        <v>57</v>
      </c>
    </row>
    <row r="8555" spans="1:17" x14ac:dyDescent="0.35">
      <c r="A8555">
        <v>2665835512</v>
      </c>
      <c r="B8555" s="1">
        <v>43660</v>
      </c>
      <c r="C8555" t="s">
        <v>448</v>
      </c>
      <c r="D8555" t="s">
        <v>1185</v>
      </c>
      <c r="E8555" t="s">
        <v>2626</v>
      </c>
      <c r="F8555" t="s">
        <v>19</v>
      </c>
      <c r="G8555" t="s">
        <v>67</v>
      </c>
      <c r="H8555">
        <v>3</v>
      </c>
      <c r="I8555" t="s">
        <v>2627</v>
      </c>
      <c r="J8555" t="s">
        <v>188</v>
      </c>
      <c r="N8555">
        <v>2</v>
      </c>
      <c r="O8555" t="s">
        <v>85</v>
      </c>
      <c r="P8555" t="s">
        <v>35</v>
      </c>
      <c r="Q8555" t="s">
        <v>25</v>
      </c>
    </row>
    <row r="8556" spans="1:17" x14ac:dyDescent="0.35">
      <c r="A8556">
        <v>2738363300</v>
      </c>
      <c r="B8556" s="1">
        <v>43660</v>
      </c>
      <c r="C8556" t="s">
        <v>86</v>
      </c>
      <c r="D8556" t="s">
        <v>86</v>
      </c>
      <c r="F8556" t="s">
        <v>46</v>
      </c>
      <c r="G8556" t="s">
        <v>28</v>
      </c>
      <c r="H8556">
        <v>3</v>
      </c>
      <c r="I8556" t="s">
        <v>101</v>
      </c>
      <c r="J8556" t="s">
        <v>9137</v>
      </c>
      <c r="O8556" t="s">
        <v>49</v>
      </c>
      <c r="P8556" t="s">
        <v>50</v>
      </c>
      <c r="Q8556" t="s">
        <v>25</v>
      </c>
    </row>
    <row r="8557" spans="1:17" x14ac:dyDescent="0.35">
      <c r="A8557">
        <v>2721780037</v>
      </c>
      <c r="B8557" s="1">
        <v>43660</v>
      </c>
      <c r="C8557" t="s">
        <v>76</v>
      </c>
      <c r="D8557" t="s">
        <v>76</v>
      </c>
      <c r="F8557" t="s">
        <v>19</v>
      </c>
      <c r="G8557" t="s">
        <v>28</v>
      </c>
      <c r="H8557">
        <v>5</v>
      </c>
      <c r="I8557" t="s">
        <v>10592</v>
      </c>
      <c r="J8557" t="s">
        <v>1477</v>
      </c>
      <c r="N8557">
        <v>9</v>
      </c>
      <c r="O8557" t="s">
        <v>2229</v>
      </c>
      <c r="P8557" t="s">
        <v>136</v>
      </c>
      <c r="Q8557" t="s">
        <v>146</v>
      </c>
    </row>
    <row r="8558" spans="1:17" x14ac:dyDescent="0.35">
      <c r="A8558">
        <v>2732457947</v>
      </c>
      <c r="B8558" s="1">
        <v>43661</v>
      </c>
      <c r="C8558" t="s">
        <v>26</v>
      </c>
      <c r="D8558" t="s">
        <v>71</v>
      </c>
      <c r="F8558" t="s">
        <v>19</v>
      </c>
      <c r="G8558" t="s">
        <v>28</v>
      </c>
      <c r="H8558">
        <v>5</v>
      </c>
      <c r="I8558" t="s">
        <v>562</v>
      </c>
      <c r="J8558" t="s">
        <v>169</v>
      </c>
      <c r="N8558">
        <v>1</v>
      </c>
      <c r="O8558" t="s">
        <v>563</v>
      </c>
      <c r="P8558" t="s">
        <v>35</v>
      </c>
      <c r="Q8558" t="s">
        <v>57</v>
      </c>
    </row>
    <row r="8559" spans="1:17" x14ac:dyDescent="0.35">
      <c r="A8559">
        <v>2717754559</v>
      </c>
      <c r="B8559" s="1">
        <v>43661</v>
      </c>
      <c r="C8559" t="s">
        <v>92</v>
      </c>
      <c r="D8559" t="s">
        <v>92</v>
      </c>
      <c r="F8559" t="s">
        <v>1667</v>
      </c>
      <c r="G8559" t="s">
        <v>28</v>
      </c>
      <c r="H8559">
        <v>5</v>
      </c>
      <c r="I8559" t="s">
        <v>10593</v>
      </c>
      <c r="J8559" t="s">
        <v>22</v>
      </c>
      <c r="K8559">
        <v>125000</v>
      </c>
      <c r="L8559">
        <v>153000</v>
      </c>
      <c r="M8559" t="s">
        <v>80</v>
      </c>
      <c r="N8559">
        <v>18</v>
      </c>
      <c r="O8559" t="s">
        <v>1416</v>
      </c>
      <c r="P8559" t="s">
        <v>56</v>
      </c>
      <c r="Q8559" t="s">
        <v>25</v>
      </c>
    </row>
    <row r="8560" spans="1:17" x14ac:dyDescent="0.35">
      <c r="A8560">
        <v>2731615221</v>
      </c>
      <c r="B8560" s="1">
        <v>43661</v>
      </c>
      <c r="C8560" t="s">
        <v>26</v>
      </c>
      <c r="D8560" t="s">
        <v>26</v>
      </c>
      <c r="F8560" t="s">
        <v>19</v>
      </c>
      <c r="G8560" t="s">
        <v>28</v>
      </c>
      <c r="H8560">
        <v>3</v>
      </c>
      <c r="I8560" t="s">
        <v>1081</v>
      </c>
      <c r="J8560" t="s">
        <v>627</v>
      </c>
      <c r="N8560">
        <v>73</v>
      </c>
      <c r="O8560" t="s">
        <v>1082</v>
      </c>
      <c r="P8560" t="s">
        <v>136</v>
      </c>
      <c r="Q8560" t="s">
        <v>111</v>
      </c>
    </row>
    <row r="8561" spans="1:17" x14ac:dyDescent="0.35">
      <c r="A8561">
        <v>2528360990</v>
      </c>
      <c r="B8561" s="1">
        <v>43661</v>
      </c>
      <c r="C8561" t="s">
        <v>65</v>
      </c>
      <c r="D8561" t="s">
        <v>323</v>
      </c>
      <c r="F8561" t="s">
        <v>19</v>
      </c>
      <c r="G8561" t="s">
        <v>67</v>
      </c>
      <c r="H8561">
        <v>3</v>
      </c>
      <c r="I8561" t="s">
        <v>10594</v>
      </c>
      <c r="J8561" t="s">
        <v>109</v>
      </c>
      <c r="N8561">
        <v>44</v>
      </c>
      <c r="O8561" t="s">
        <v>1483</v>
      </c>
      <c r="P8561" t="s">
        <v>56</v>
      </c>
      <c r="Q8561" t="s">
        <v>57</v>
      </c>
    </row>
    <row r="8562" spans="1:17" x14ac:dyDescent="0.35">
      <c r="A8562">
        <v>2687269994</v>
      </c>
      <c r="B8562" s="1">
        <v>43661</v>
      </c>
      <c r="C8562" t="s">
        <v>17</v>
      </c>
      <c r="D8562" t="s">
        <v>236</v>
      </c>
      <c r="F8562" t="s">
        <v>19</v>
      </c>
      <c r="G8562" t="s">
        <v>28</v>
      </c>
      <c r="H8562">
        <v>7</v>
      </c>
      <c r="I8562" t="s">
        <v>1328</v>
      </c>
      <c r="J8562" t="s">
        <v>188</v>
      </c>
      <c r="O8562" t="s">
        <v>135</v>
      </c>
      <c r="P8562" t="s">
        <v>136</v>
      </c>
      <c r="Q8562" t="s">
        <v>75</v>
      </c>
    </row>
    <row r="8563" spans="1:17" x14ac:dyDescent="0.35">
      <c r="A8563">
        <v>2748408647</v>
      </c>
      <c r="B8563" s="1">
        <v>43661</v>
      </c>
      <c r="C8563" t="s">
        <v>658</v>
      </c>
      <c r="D8563" t="s">
        <v>10595</v>
      </c>
      <c r="E8563" t="s">
        <v>52</v>
      </c>
      <c r="F8563" t="s">
        <v>19</v>
      </c>
      <c r="G8563" t="s">
        <v>67</v>
      </c>
      <c r="H8563">
        <v>4</v>
      </c>
      <c r="I8563" t="s">
        <v>10596</v>
      </c>
      <c r="J8563" t="s">
        <v>140</v>
      </c>
      <c r="O8563" t="s">
        <v>41</v>
      </c>
      <c r="P8563" t="s">
        <v>42</v>
      </c>
      <c r="Q8563" t="s">
        <v>43</v>
      </c>
    </row>
    <row r="8564" spans="1:17" x14ac:dyDescent="0.35">
      <c r="A8564">
        <v>2678177477</v>
      </c>
      <c r="B8564" s="1">
        <v>43661</v>
      </c>
      <c r="C8564" t="s">
        <v>3186</v>
      </c>
      <c r="D8564" t="s">
        <v>8848</v>
      </c>
      <c r="F8564" t="s">
        <v>19</v>
      </c>
      <c r="G8564" t="s">
        <v>67</v>
      </c>
      <c r="H8564">
        <v>2</v>
      </c>
      <c r="I8564" t="s">
        <v>1063</v>
      </c>
      <c r="J8564" t="s">
        <v>206</v>
      </c>
      <c r="N8564">
        <v>1</v>
      </c>
      <c r="O8564" t="s">
        <v>8849</v>
      </c>
      <c r="P8564" t="s">
        <v>384</v>
      </c>
      <c r="Q8564" t="s">
        <v>57</v>
      </c>
    </row>
    <row r="8565" spans="1:17" x14ac:dyDescent="0.35">
      <c r="A8565">
        <v>2681900389</v>
      </c>
      <c r="B8565" s="1">
        <v>43662</v>
      </c>
      <c r="C8565" t="s">
        <v>17</v>
      </c>
      <c r="D8565" t="s">
        <v>10597</v>
      </c>
      <c r="F8565" t="s">
        <v>19</v>
      </c>
      <c r="G8565" t="s">
        <v>20</v>
      </c>
      <c r="H8565">
        <v>2</v>
      </c>
      <c r="J8565" t="s">
        <v>22</v>
      </c>
      <c r="N8565">
        <v>9</v>
      </c>
      <c r="O8565" t="s">
        <v>10598</v>
      </c>
      <c r="P8565" t="s">
        <v>50</v>
      </c>
      <c r="Q8565" t="s">
        <v>111</v>
      </c>
    </row>
    <row r="8566" spans="1:17" x14ac:dyDescent="0.35">
      <c r="A8566">
        <v>2714211670</v>
      </c>
      <c r="B8566" s="1">
        <v>43662</v>
      </c>
      <c r="C8566" t="s">
        <v>36</v>
      </c>
      <c r="D8566" t="s">
        <v>5001</v>
      </c>
      <c r="F8566" t="s">
        <v>19</v>
      </c>
      <c r="G8566" t="s">
        <v>67</v>
      </c>
      <c r="H8566">
        <v>4</v>
      </c>
      <c r="I8566" t="s">
        <v>5011</v>
      </c>
      <c r="J8566" t="s">
        <v>5914</v>
      </c>
      <c r="O8566" t="s">
        <v>5012</v>
      </c>
      <c r="P8566" t="s">
        <v>56</v>
      </c>
      <c r="Q8566" t="s">
        <v>57</v>
      </c>
    </row>
    <row r="8567" spans="1:17" x14ac:dyDescent="0.35">
      <c r="A8567">
        <v>2715144293</v>
      </c>
      <c r="B8567" s="1">
        <v>43662</v>
      </c>
      <c r="C8567" t="s">
        <v>97</v>
      </c>
      <c r="D8567" t="s">
        <v>833</v>
      </c>
      <c r="F8567" t="s">
        <v>19</v>
      </c>
      <c r="G8567" t="s">
        <v>28</v>
      </c>
      <c r="H8567">
        <v>6</v>
      </c>
      <c r="I8567" t="s">
        <v>10599</v>
      </c>
      <c r="J8567" t="s">
        <v>552</v>
      </c>
      <c r="K8567">
        <v>199000</v>
      </c>
      <c r="L8567">
        <v>207000</v>
      </c>
      <c r="M8567" t="s">
        <v>216</v>
      </c>
      <c r="N8567">
        <v>7</v>
      </c>
      <c r="O8567" t="s">
        <v>628</v>
      </c>
      <c r="P8567" t="s">
        <v>136</v>
      </c>
      <c r="Q8567" t="s">
        <v>57</v>
      </c>
    </row>
    <row r="8568" spans="1:17" x14ac:dyDescent="0.35">
      <c r="A8568">
        <v>2733324733</v>
      </c>
      <c r="B8568" s="1">
        <v>43662</v>
      </c>
      <c r="C8568" t="s">
        <v>17</v>
      </c>
      <c r="D8568" t="s">
        <v>129</v>
      </c>
      <c r="F8568" t="s">
        <v>19</v>
      </c>
      <c r="G8568" t="s">
        <v>28</v>
      </c>
      <c r="H8568">
        <v>6</v>
      </c>
      <c r="I8568" t="s">
        <v>1671</v>
      </c>
      <c r="J8568" t="s">
        <v>1304</v>
      </c>
      <c r="O8568" t="s">
        <v>752</v>
      </c>
      <c r="P8568" t="s">
        <v>91</v>
      </c>
      <c r="Q8568" t="s">
        <v>75</v>
      </c>
    </row>
    <row r="8569" spans="1:17" x14ac:dyDescent="0.35">
      <c r="A8569">
        <v>2676092366</v>
      </c>
      <c r="B8569" s="1">
        <v>43662</v>
      </c>
      <c r="C8569" t="s">
        <v>189</v>
      </c>
      <c r="D8569" t="s">
        <v>10600</v>
      </c>
      <c r="F8569" t="s">
        <v>19</v>
      </c>
      <c r="G8569" t="s">
        <v>67</v>
      </c>
      <c r="H8569">
        <v>2</v>
      </c>
      <c r="I8569" t="s">
        <v>10601</v>
      </c>
      <c r="J8569" t="s">
        <v>109</v>
      </c>
      <c r="N8569">
        <v>23</v>
      </c>
      <c r="O8569" t="s">
        <v>10602</v>
      </c>
      <c r="P8569" t="s">
        <v>50</v>
      </c>
      <c r="Q8569" t="s">
        <v>75</v>
      </c>
    </row>
    <row r="8570" spans="1:17" x14ac:dyDescent="0.35">
      <c r="A8570">
        <v>2656643162</v>
      </c>
      <c r="B8570" s="1">
        <v>43662</v>
      </c>
      <c r="C8570" t="s">
        <v>26</v>
      </c>
      <c r="D8570" t="s">
        <v>71</v>
      </c>
      <c r="E8570" t="s">
        <v>119</v>
      </c>
      <c r="F8570" t="s">
        <v>46</v>
      </c>
      <c r="G8570" t="s">
        <v>28</v>
      </c>
      <c r="H8570">
        <v>5</v>
      </c>
      <c r="I8570" t="s">
        <v>153</v>
      </c>
      <c r="J8570" t="s">
        <v>705</v>
      </c>
      <c r="N8570">
        <v>1</v>
      </c>
      <c r="O8570" t="s">
        <v>49</v>
      </c>
      <c r="P8570" t="s">
        <v>50</v>
      </c>
      <c r="Q8570" t="s">
        <v>25</v>
      </c>
    </row>
    <row r="8571" spans="1:17" x14ac:dyDescent="0.35">
      <c r="A8571">
        <v>2755149993</v>
      </c>
      <c r="B8571" s="1">
        <v>43662</v>
      </c>
      <c r="C8571" t="s">
        <v>17</v>
      </c>
      <c r="D8571" t="s">
        <v>17</v>
      </c>
      <c r="E8571" t="s">
        <v>10603</v>
      </c>
      <c r="F8571" t="s">
        <v>19</v>
      </c>
      <c r="G8571" t="s">
        <v>20</v>
      </c>
      <c r="H8571">
        <v>1</v>
      </c>
      <c r="I8571" t="s">
        <v>10604</v>
      </c>
      <c r="J8571" t="s">
        <v>22</v>
      </c>
      <c r="N8571">
        <v>7</v>
      </c>
      <c r="O8571" t="s">
        <v>4346</v>
      </c>
      <c r="P8571" t="s">
        <v>50</v>
      </c>
      <c r="Q8571" t="s">
        <v>173</v>
      </c>
    </row>
    <row r="8572" spans="1:17" x14ac:dyDescent="0.35">
      <c r="A8572">
        <v>2674785049</v>
      </c>
      <c r="B8572" s="1">
        <v>43662</v>
      </c>
      <c r="C8572" t="s">
        <v>58</v>
      </c>
      <c r="D8572" t="s">
        <v>10605</v>
      </c>
      <c r="E8572" t="s">
        <v>4626</v>
      </c>
      <c r="F8572" t="s">
        <v>19</v>
      </c>
      <c r="G8572" t="s">
        <v>28</v>
      </c>
      <c r="H8572">
        <v>6</v>
      </c>
      <c r="I8572" t="s">
        <v>10606</v>
      </c>
      <c r="J8572" t="s">
        <v>22</v>
      </c>
      <c r="N8572">
        <v>14</v>
      </c>
      <c r="O8572" t="s">
        <v>10607</v>
      </c>
      <c r="P8572" t="s">
        <v>136</v>
      </c>
      <c r="Q8572" t="s">
        <v>182</v>
      </c>
    </row>
    <row r="8573" spans="1:17" x14ac:dyDescent="0.35">
      <c r="A8573">
        <v>2689885366</v>
      </c>
      <c r="B8573" s="1">
        <v>43662</v>
      </c>
      <c r="C8573" t="s">
        <v>26</v>
      </c>
      <c r="D8573" t="s">
        <v>71</v>
      </c>
      <c r="E8573" t="s">
        <v>19</v>
      </c>
      <c r="F8573" t="s">
        <v>46</v>
      </c>
      <c r="G8573" t="s">
        <v>28</v>
      </c>
      <c r="H8573">
        <v>7</v>
      </c>
      <c r="I8573" t="s">
        <v>153</v>
      </c>
      <c r="J8573" t="s">
        <v>8169</v>
      </c>
      <c r="O8573" t="s">
        <v>49</v>
      </c>
      <c r="P8573" t="s">
        <v>50</v>
      </c>
      <c r="Q8573" t="s">
        <v>25</v>
      </c>
    </row>
    <row r="8574" spans="1:17" x14ac:dyDescent="0.35">
      <c r="A8574">
        <v>2674774625</v>
      </c>
      <c r="B8574" s="1">
        <v>43662</v>
      </c>
      <c r="C8574" t="s">
        <v>65</v>
      </c>
      <c r="D8574" t="s">
        <v>1018</v>
      </c>
      <c r="F8574" t="s">
        <v>46</v>
      </c>
      <c r="G8574" t="s">
        <v>28</v>
      </c>
      <c r="H8574">
        <v>7</v>
      </c>
      <c r="I8574" t="s">
        <v>10608</v>
      </c>
      <c r="J8574" t="s">
        <v>89</v>
      </c>
      <c r="N8574">
        <v>22</v>
      </c>
      <c r="O8574" t="s">
        <v>799</v>
      </c>
      <c r="P8574" t="s">
        <v>136</v>
      </c>
      <c r="Q8574" t="s">
        <v>43</v>
      </c>
    </row>
    <row r="8575" spans="1:17" x14ac:dyDescent="0.35">
      <c r="A8575">
        <v>2673970661</v>
      </c>
      <c r="B8575" s="1">
        <v>43662</v>
      </c>
      <c r="C8575" t="s">
        <v>17</v>
      </c>
      <c r="D8575" t="s">
        <v>17</v>
      </c>
      <c r="E8575" t="s">
        <v>3335</v>
      </c>
      <c r="F8575" t="s">
        <v>19</v>
      </c>
      <c r="G8575" t="s">
        <v>20</v>
      </c>
      <c r="H8575">
        <v>1</v>
      </c>
      <c r="I8575" t="s">
        <v>3336</v>
      </c>
      <c r="J8575" t="s">
        <v>228</v>
      </c>
      <c r="N8575">
        <v>1</v>
      </c>
      <c r="O8575" t="s">
        <v>2146</v>
      </c>
      <c r="P8575" t="s">
        <v>50</v>
      </c>
      <c r="Q8575" t="s">
        <v>25</v>
      </c>
    </row>
    <row r="8576" spans="1:17" x14ac:dyDescent="0.35">
      <c r="A8576">
        <v>2727657770</v>
      </c>
      <c r="B8576" s="1">
        <v>43662</v>
      </c>
      <c r="C8576" t="s">
        <v>17</v>
      </c>
      <c r="D8576" t="s">
        <v>17</v>
      </c>
      <c r="E8576" t="s">
        <v>4435</v>
      </c>
      <c r="F8576" t="s">
        <v>19</v>
      </c>
      <c r="G8576" t="s">
        <v>28</v>
      </c>
      <c r="H8576">
        <v>8</v>
      </c>
      <c r="I8576" t="s">
        <v>4436</v>
      </c>
      <c r="J8576" t="s">
        <v>22</v>
      </c>
      <c r="N8576">
        <v>1</v>
      </c>
      <c r="O8576" t="s">
        <v>243</v>
      </c>
      <c r="P8576" t="s">
        <v>56</v>
      </c>
      <c r="Q8576" t="s">
        <v>43</v>
      </c>
    </row>
    <row r="8577" spans="1:17" x14ac:dyDescent="0.35">
      <c r="A8577">
        <v>2737039497</v>
      </c>
      <c r="B8577" s="1">
        <v>43663</v>
      </c>
      <c r="C8577" t="s">
        <v>17</v>
      </c>
      <c r="D8577" t="s">
        <v>17</v>
      </c>
      <c r="F8577" t="s">
        <v>19</v>
      </c>
      <c r="G8577" t="s">
        <v>67</v>
      </c>
      <c r="H8577">
        <v>3</v>
      </c>
      <c r="I8577" t="s">
        <v>2161</v>
      </c>
      <c r="J8577" t="s">
        <v>942</v>
      </c>
      <c r="O8577" t="s">
        <v>613</v>
      </c>
      <c r="P8577" t="s">
        <v>56</v>
      </c>
      <c r="Q8577" t="s">
        <v>146</v>
      </c>
    </row>
    <row r="8578" spans="1:17" x14ac:dyDescent="0.35">
      <c r="A8578">
        <v>2707841998</v>
      </c>
      <c r="B8578" s="1">
        <v>43663</v>
      </c>
      <c r="C8578" t="s">
        <v>396</v>
      </c>
      <c r="D8578" t="s">
        <v>397</v>
      </c>
      <c r="F8578" t="s">
        <v>19</v>
      </c>
      <c r="G8578" t="s">
        <v>28</v>
      </c>
      <c r="H8578">
        <v>4</v>
      </c>
      <c r="I8578" t="s">
        <v>10609</v>
      </c>
      <c r="J8578" t="s">
        <v>22</v>
      </c>
      <c r="N8578">
        <v>7</v>
      </c>
      <c r="O8578" t="s">
        <v>10610</v>
      </c>
      <c r="P8578" t="s">
        <v>35</v>
      </c>
      <c r="Q8578" t="s">
        <v>111</v>
      </c>
    </row>
    <row r="8579" spans="1:17" x14ac:dyDescent="0.35">
      <c r="A8579">
        <v>2690938483</v>
      </c>
      <c r="B8579" s="1">
        <v>43663</v>
      </c>
      <c r="C8579" t="s">
        <v>97</v>
      </c>
      <c r="D8579" t="s">
        <v>97</v>
      </c>
      <c r="E8579" t="s">
        <v>119</v>
      </c>
      <c r="F8579" t="s">
        <v>46</v>
      </c>
      <c r="G8579" t="s">
        <v>28</v>
      </c>
      <c r="H8579">
        <v>6</v>
      </c>
      <c r="J8579" t="s">
        <v>885</v>
      </c>
      <c r="N8579">
        <v>2</v>
      </c>
      <c r="O8579" t="s">
        <v>49</v>
      </c>
      <c r="P8579" t="s">
        <v>50</v>
      </c>
      <c r="Q8579" t="s">
        <v>25</v>
      </c>
    </row>
    <row r="8580" spans="1:17" x14ac:dyDescent="0.35">
      <c r="A8580">
        <v>2677406344</v>
      </c>
      <c r="B8580" s="1">
        <v>43663</v>
      </c>
      <c r="C8580" t="s">
        <v>17</v>
      </c>
      <c r="D8580" t="s">
        <v>7979</v>
      </c>
      <c r="F8580" t="s">
        <v>19</v>
      </c>
      <c r="G8580" t="s">
        <v>28</v>
      </c>
      <c r="H8580">
        <v>7</v>
      </c>
      <c r="I8580" t="s">
        <v>7980</v>
      </c>
      <c r="J8580" t="s">
        <v>7981</v>
      </c>
      <c r="N8580">
        <v>2</v>
      </c>
      <c r="O8580" t="s">
        <v>135</v>
      </c>
      <c r="P8580" t="s">
        <v>136</v>
      </c>
      <c r="Q8580" t="s">
        <v>75</v>
      </c>
    </row>
    <row r="8581" spans="1:17" x14ac:dyDescent="0.35">
      <c r="A8581">
        <v>2700038855</v>
      </c>
      <c r="B8581" s="1">
        <v>43663</v>
      </c>
      <c r="C8581" t="s">
        <v>881</v>
      </c>
      <c r="D8581" t="s">
        <v>10611</v>
      </c>
      <c r="F8581" t="s">
        <v>19</v>
      </c>
      <c r="G8581" t="s">
        <v>20</v>
      </c>
      <c r="H8581">
        <v>2</v>
      </c>
      <c r="I8581" t="s">
        <v>10612</v>
      </c>
      <c r="J8581" t="s">
        <v>2801</v>
      </c>
      <c r="K8581">
        <v>52000</v>
      </c>
      <c r="L8581">
        <v>71000</v>
      </c>
      <c r="M8581" t="s">
        <v>216</v>
      </c>
      <c r="N8581">
        <v>15</v>
      </c>
      <c r="O8581" t="s">
        <v>4097</v>
      </c>
      <c r="P8581" t="s">
        <v>35</v>
      </c>
      <c r="Q8581" t="s">
        <v>57</v>
      </c>
    </row>
    <row r="8582" spans="1:17" x14ac:dyDescent="0.35">
      <c r="A8582">
        <v>2637694318</v>
      </c>
      <c r="B8582" s="1">
        <v>43663</v>
      </c>
      <c r="C8582" t="s">
        <v>17</v>
      </c>
      <c r="D8582" t="s">
        <v>17</v>
      </c>
      <c r="E8582" t="s">
        <v>2819</v>
      </c>
      <c r="F8582" t="s">
        <v>19</v>
      </c>
      <c r="G8582" t="s">
        <v>28</v>
      </c>
      <c r="H8582">
        <v>2</v>
      </c>
      <c r="I8582" t="s">
        <v>10613</v>
      </c>
      <c r="J8582" t="s">
        <v>22</v>
      </c>
      <c r="N8582">
        <v>14</v>
      </c>
      <c r="O8582" t="s">
        <v>10614</v>
      </c>
      <c r="P8582" t="s">
        <v>136</v>
      </c>
      <c r="Q8582" t="s">
        <v>111</v>
      </c>
    </row>
    <row r="8583" spans="1:17" x14ac:dyDescent="0.35">
      <c r="A8583">
        <v>2711292900</v>
      </c>
      <c r="B8583" s="1">
        <v>43663</v>
      </c>
      <c r="C8583" t="s">
        <v>36</v>
      </c>
      <c r="D8583" t="s">
        <v>10615</v>
      </c>
      <c r="F8583" t="s">
        <v>19</v>
      </c>
      <c r="G8583" t="s">
        <v>67</v>
      </c>
      <c r="H8583">
        <v>4</v>
      </c>
      <c r="I8583" t="s">
        <v>10616</v>
      </c>
      <c r="J8583" t="s">
        <v>22</v>
      </c>
      <c r="N8583">
        <v>19</v>
      </c>
      <c r="O8583" t="s">
        <v>579</v>
      </c>
      <c r="P8583" t="s">
        <v>35</v>
      </c>
      <c r="Q8583" t="s">
        <v>146</v>
      </c>
    </row>
    <row r="8584" spans="1:17" x14ac:dyDescent="0.35">
      <c r="A8584">
        <v>2716750044</v>
      </c>
      <c r="B8584" s="1">
        <v>43663</v>
      </c>
      <c r="C8584" t="s">
        <v>26</v>
      </c>
      <c r="D8584" t="s">
        <v>26</v>
      </c>
      <c r="F8584" t="s">
        <v>19</v>
      </c>
      <c r="G8584" t="s">
        <v>20</v>
      </c>
      <c r="H8584">
        <v>3</v>
      </c>
      <c r="I8584" t="s">
        <v>4885</v>
      </c>
      <c r="J8584" t="s">
        <v>127</v>
      </c>
      <c r="N8584">
        <v>6</v>
      </c>
      <c r="O8584" t="s">
        <v>4886</v>
      </c>
      <c r="P8584" t="s">
        <v>24</v>
      </c>
      <c r="Q8584" t="s">
        <v>75</v>
      </c>
    </row>
    <row r="8585" spans="1:17" x14ac:dyDescent="0.35">
      <c r="A8585">
        <v>2690934901</v>
      </c>
      <c r="B8585" s="1">
        <v>43663</v>
      </c>
      <c r="C8585" t="s">
        <v>97</v>
      </c>
      <c r="D8585" t="s">
        <v>97</v>
      </c>
      <c r="E8585" t="s">
        <v>119</v>
      </c>
      <c r="F8585" t="s">
        <v>46</v>
      </c>
      <c r="G8585" t="s">
        <v>28</v>
      </c>
      <c r="H8585">
        <v>2</v>
      </c>
      <c r="J8585" t="s">
        <v>1646</v>
      </c>
      <c r="O8585" t="s">
        <v>49</v>
      </c>
      <c r="P8585" t="s">
        <v>50</v>
      </c>
      <c r="Q8585" t="s">
        <v>25</v>
      </c>
    </row>
    <row r="8586" spans="1:17" x14ac:dyDescent="0.35">
      <c r="A8586">
        <v>2746379640</v>
      </c>
      <c r="B8586" s="1">
        <v>43663</v>
      </c>
      <c r="C8586" t="s">
        <v>36</v>
      </c>
      <c r="D8586" t="s">
        <v>3735</v>
      </c>
      <c r="E8586" t="s">
        <v>3736</v>
      </c>
      <c r="F8586" t="s">
        <v>19</v>
      </c>
      <c r="G8586" t="s">
        <v>797</v>
      </c>
      <c r="H8586">
        <v>8</v>
      </c>
      <c r="I8586" t="s">
        <v>3737</v>
      </c>
      <c r="J8586" t="s">
        <v>627</v>
      </c>
      <c r="N8586">
        <v>20</v>
      </c>
      <c r="O8586" t="s">
        <v>810</v>
      </c>
      <c r="P8586" t="s">
        <v>56</v>
      </c>
      <c r="Q8586" t="s">
        <v>25</v>
      </c>
    </row>
    <row r="8587" spans="1:17" x14ac:dyDescent="0.35">
      <c r="A8587">
        <v>2653652336</v>
      </c>
      <c r="B8587" s="1">
        <v>43663</v>
      </c>
      <c r="C8587" t="s">
        <v>17</v>
      </c>
      <c r="D8587" t="s">
        <v>129</v>
      </c>
      <c r="E8587" t="s">
        <v>363</v>
      </c>
      <c r="F8587" t="s">
        <v>19</v>
      </c>
      <c r="G8587" t="s">
        <v>28</v>
      </c>
      <c r="H8587">
        <v>2</v>
      </c>
      <c r="I8587" t="s">
        <v>364</v>
      </c>
      <c r="J8587" t="s">
        <v>140</v>
      </c>
      <c r="O8587" t="s">
        <v>366</v>
      </c>
      <c r="P8587" t="s">
        <v>35</v>
      </c>
      <c r="Q8587" t="s">
        <v>57</v>
      </c>
    </row>
    <row r="8588" spans="1:17" x14ac:dyDescent="0.35">
      <c r="A8588">
        <v>2712661188</v>
      </c>
      <c r="B8588" s="1">
        <v>43664</v>
      </c>
      <c r="C8588" t="s">
        <v>17</v>
      </c>
      <c r="D8588" t="s">
        <v>1205</v>
      </c>
      <c r="E8588" t="s">
        <v>906</v>
      </c>
      <c r="F8588" t="s">
        <v>19</v>
      </c>
      <c r="G8588" t="s">
        <v>28</v>
      </c>
      <c r="H8588">
        <v>4</v>
      </c>
      <c r="I8588" t="s">
        <v>1206</v>
      </c>
      <c r="J8588" t="s">
        <v>54</v>
      </c>
      <c r="O8588" t="s">
        <v>908</v>
      </c>
      <c r="P8588" t="s">
        <v>24</v>
      </c>
      <c r="Q8588" t="s">
        <v>43</v>
      </c>
    </row>
    <row r="8589" spans="1:17" x14ac:dyDescent="0.35">
      <c r="A8589">
        <v>2633718967</v>
      </c>
      <c r="B8589" s="1">
        <v>43664</v>
      </c>
      <c r="C8589" t="s">
        <v>26</v>
      </c>
      <c r="D8589" t="s">
        <v>71</v>
      </c>
      <c r="F8589" t="s">
        <v>19</v>
      </c>
      <c r="G8589" t="s">
        <v>67</v>
      </c>
      <c r="H8589">
        <v>3</v>
      </c>
      <c r="I8589" t="s">
        <v>10617</v>
      </c>
      <c r="J8589" t="s">
        <v>54</v>
      </c>
      <c r="N8589">
        <v>16</v>
      </c>
      <c r="O8589" t="s">
        <v>10618</v>
      </c>
      <c r="P8589" t="s">
        <v>50</v>
      </c>
      <c r="Q8589" t="s">
        <v>146</v>
      </c>
    </row>
    <row r="8590" spans="1:17" x14ac:dyDescent="0.35">
      <c r="A8590">
        <v>2714025847</v>
      </c>
      <c r="B8590" s="1">
        <v>43664</v>
      </c>
      <c r="C8590" t="s">
        <v>17</v>
      </c>
      <c r="D8590" t="s">
        <v>10619</v>
      </c>
      <c r="F8590" t="s">
        <v>19</v>
      </c>
      <c r="G8590" t="s">
        <v>28</v>
      </c>
      <c r="H8590">
        <v>7</v>
      </c>
      <c r="I8590" t="s">
        <v>10620</v>
      </c>
      <c r="J8590" t="s">
        <v>435</v>
      </c>
      <c r="N8590">
        <v>5</v>
      </c>
      <c r="O8590" t="s">
        <v>275</v>
      </c>
      <c r="P8590" t="s">
        <v>35</v>
      </c>
      <c r="Q8590" t="s">
        <v>25</v>
      </c>
    </row>
    <row r="8591" spans="1:17" x14ac:dyDescent="0.35">
      <c r="A8591">
        <v>2688453110</v>
      </c>
      <c r="B8591" s="1">
        <v>43664</v>
      </c>
      <c r="C8591" t="s">
        <v>17</v>
      </c>
      <c r="D8591" t="s">
        <v>5329</v>
      </c>
      <c r="F8591" t="s">
        <v>19</v>
      </c>
      <c r="G8591" t="s">
        <v>20</v>
      </c>
      <c r="H8591">
        <v>4</v>
      </c>
      <c r="I8591" t="s">
        <v>5330</v>
      </c>
      <c r="J8591" t="s">
        <v>527</v>
      </c>
      <c r="N8591">
        <v>1</v>
      </c>
      <c r="O8591" t="s">
        <v>1046</v>
      </c>
      <c r="P8591" t="s">
        <v>35</v>
      </c>
      <c r="Q8591" t="s">
        <v>146</v>
      </c>
    </row>
    <row r="8592" spans="1:17" x14ac:dyDescent="0.35">
      <c r="A8592">
        <v>2677498115</v>
      </c>
      <c r="B8592" s="1">
        <v>43664</v>
      </c>
      <c r="C8592" t="s">
        <v>17</v>
      </c>
      <c r="D8592" t="s">
        <v>2952</v>
      </c>
      <c r="F8592" t="s">
        <v>19</v>
      </c>
      <c r="G8592" t="s">
        <v>28</v>
      </c>
      <c r="H8592">
        <v>4</v>
      </c>
      <c r="I8592" t="s">
        <v>2953</v>
      </c>
      <c r="J8592" t="s">
        <v>339</v>
      </c>
      <c r="N8592">
        <v>4</v>
      </c>
      <c r="O8592" t="s">
        <v>135</v>
      </c>
      <c r="P8592" t="s">
        <v>136</v>
      </c>
      <c r="Q8592" t="s">
        <v>75</v>
      </c>
    </row>
    <row r="8593" spans="1:17" x14ac:dyDescent="0.35">
      <c r="A8593">
        <v>2709567722</v>
      </c>
      <c r="B8593" s="1">
        <v>43664</v>
      </c>
      <c r="C8593" t="s">
        <v>17</v>
      </c>
      <c r="D8593" t="s">
        <v>1205</v>
      </c>
      <c r="F8593" t="s">
        <v>19</v>
      </c>
      <c r="G8593" t="s">
        <v>28</v>
      </c>
      <c r="H8593">
        <v>3</v>
      </c>
      <c r="I8593" t="s">
        <v>10621</v>
      </c>
      <c r="J8593" t="s">
        <v>510</v>
      </c>
      <c r="N8593">
        <v>4</v>
      </c>
      <c r="O8593" t="s">
        <v>10622</v>
      </c>
      <c r="P8593" t="s">
        <v>24</v>
      </c>
      <c r="Q8593" t="s">
        <v>25</v>
      </c>
    </row>
    <row r="8594" spans="1:17" x14ac:dyDescent="0.35">
      <c r="A8594">
        <v>2731470831</v>
      </c>
      <c r="B8594" s="1">
        <v>43664</v>
      </c>
      <c r="C8594" t="s">
        <v>17</v>
      </c>
      <c r="D8594" t="s">
        <v>17</v>
      </c>
      <c r="F8594" t="s">
        <v>19</v>
      </c>
      <c r="G8594" t="s">
        <v>28</v>
      </c>
      <c r="H8594">
        <v>4</v>
      </c>
      <c r="I8594" t="s">
        <v>10623</v>
      </c>
      <c r="J8594" t="s">
        <v>1865</v>
      </c>
      <c r="O8594" t="s">
        <v>421</v>
      </c>
      <c r="P8594" t="s">
        <v>35</v>
      </c>
      <c r="Q8594" t="s">
        <v>25</v>
      </c>
    </row>
    <row r="8595" spans="1:17" x14ac:dyDescent="0.35">
      <c r="A8595">
        <v>2733905583</v>
      </c>
      <c r="B8595" s="1">
        <v>43664</v>
      </c>
      <c r="C8595" t="s">
        <v>463</v>
      </c>
      <c r="D8595" t="s">
        <v>6126</v>
      </c>
      <c r="F8595" t="s">
        <v>19</v>
      </c>
      <c r="G8595" t="s">
        <v>67</v>
      </c>
      <c r="H8595">
        <v>4</v>
      </c>
      <c r="I8595" t="s">
        <v>10624</v>
      </c>
      <c r="J8595" t="s">
        <v>465</v>
      </c>
      <c r="O8595" t="s">
        <v>8001</v>
      </c>
      <c r="P8595" t="s">
        <v>136</v>
      </c>
      <c r="Q8595" t="s">
        <v>57</v>
      </c>
    </row>
    <row r="8596" spans="1:17" x14ac:dyDescent="0.35">
      <c r="A8596">
        <v>2723032289</v>
      </c>
      <c r="B8596" s="1">
        <v>43664</v>
      </c>
      <c r="C8596" t="s">
        <v>36</v>
      </c>
      <c r="D8596" t="s">
        <v>10625</v>
      </c>
      <c r="F8596" t="s">
        <v>19</v>
      </c>
      <c r="G8596" t="s">
        <v>28</v>
      </c>
      <c r="H8596">
        <v>4</v>
      </c>
      <c r="I8596" t="s">
        <v>10626</v>
      </c>
      <c r="J8596" t="s">
        <v>435</v>
      </c>
      <c r="N8596">
        <v>3</v>
      </c>
      <c r="O8596" t="s">
        <v>1550</v>
      </c>
      <c r="P8596" t="s">
        <v>56</v>
      </c>
      <c r="Q8596" t="s">
        <v>57</v>
      </c>
    </row>
    <row r="8597" spans="1:17" x14ac:dyDescent="0.35">
      <c r="A8597">
        <v>2711768753</v>
      </c>
      <c r="B8597" s="1">
        <v>43665</v>
      </c>
      <c r="C8597" t="s">
        <v>17</v>
      </c>
      <c r="D8597" t="s">
        <v>129</v>
      </c>
      <c r="F8597" t="s">
        <v>19</v>
      </c>
      <c r="G8597" t="s">
        <v>20</v>
      </c>
      <c r="H8597">
        <v>2</v>
      </c>
      <c r="I8597" t="s">
        <v>10627</v>
      </c>
      <c r="J8597" t="s">
        <v>552</v>
      </c>
      <c r="K8597">
        <v>139000</v>
      </c>
      <c r="L8597">
        <v>167000</v>
      </c>
      <c r="M8597" t="s">
        <v>216</v>
      </c>
      <c r="N8597">
        <v>9</v>
      </c>
      <c r="O8597" t="s">
        <v>10628</v>
      </c>
      <c r="P8597" t="s">
        <v>136</v>
      </c>
      <c r="Q8597" t="s">
        <v>57</v>
      </c>
    </row>
    <row r="8598" spans="1:17" x14ac:dyDescent="0.35">
      <c r="A8598">
        <v>2738363415</v>
      </c>
      <c r="B8598" s="1">
        <v>43665</v>
      </c>
      <c r="C8598" t="s">
        <v>86</v>
      </c>
      <c r="D8598" t="s">
        <v>86</v>
      </c>
      <c r="F8598" t="s">
        <v>46</v>
      </c>
      <c r="G8598" t="s">
        <v>28</v>
      </c>
      <c r="H8598">
        <v>4</v>
      </c>
      <c r="I8598" t="s">
        <v>101</v>
      </c>
      <c r="J8598" t="s">
        <v>1445</v>
      </c>
      <c r="O8598" t="s">
        <v>49</v>
      </c>
      <c r="P8598" t="s">
        <v>50</v>
      </c>
      <c r="Q8598" t="s">
        <v>25</v>
      </c>
    </row>
    <row r="8599" spans="1:17" x14ac:dyDescent="0.35">
      <c r="A8599">
        <v>2626473500</v>
      </c>
      <c r="B8599" s="1">
        <v>43665</v>
      </c>
      <c r="C8599" t="s">
        <v>506</v>
      </c>
      <c r="D8599" t="s">
        <v>641</v>
      </c>
      <c r="F8599" t="s">
        <v>19</v>
      </c>
      <c r="G8599" t="s">
        <v>28</v>
      </c>
      <c r="H8599">
        <v>6</v>
      </c>
      <c r="I8599" t="s">
        <v>341</v>
      </c>
      <c r="J8599" t="s">
        <v>1597</v>
      </c>
      <c r="O8599" t="s">
        <v>233</v>
      </c>
      <c r="P8599" t="s">
        <v>35</v>
      </c>
      <c r="Q8599" t="s">
        <v>25</v>
      </c>
    </row>
    <row r="8600" spans="1:17" x14ac:dyDescent="0.35">
      <c r="A8600">
        <v>2702265235</v>
      </c>
      <c r="B8600" s="1">
        <v>43665</v>
      </c>
      <c r="C8600" t="s">
        <v>17</v>
      </c>
      <c r="D8600" t="s">
        <v>10629</v>
      </c>
      <c r="F8600" t="s">
        <v>19</v>
      </c>
      <c r="G8600" t="s">
        <v>67</v>
      </c>
      <c r="H8600">
        <v>4</v>
      </c>
      <c r="I8600" t="s">
        <v>10630</v>
      </c>
      <c r="J8600" t="s">
        <v>408</v>
      </c>
      <c r="O8600" t="s">
        <v>7595</v>
      </c>
      <c r="P8600" t="s">
        <v>177</v>
      </c>
      <c r="Q8600" t="s">
        <v>43</v>
      </c>
    </row>
    <row r="8601" spans="1:17" x14ac:dyDescent="0.35">
      <c r="A8601">
        <v>2693555056</v>
      </c>
      <c r="B8601" s="1">
        <v>43665</v>
      </c>
      <c r="C8601" t="s">
        <v>97</v>
      </c>
      <c r="D8601" t="s">
        <v>97</v>
      </c>
      <c r="F8601" t="s">
        <v>19</v>
      </c>
      <c r="G8601" t="s">
        <v>67</v>
      </c>
      <c r="H8601">
        <v>4</v>
      </c>
      <c r="I8601" t="s">
        <v>10631</v>
      </c>
      <c r="J8601" t="s">
        <v>22</v>
      </c>
      <c r="N8601">
        <v>71</v>
      </c>
      <c r="O8601" t="s">
        <v>5618</v>
      </c>
      <c r="P8601" t="s">
        <v>56</v>
      </c>
      <c r="Q8601" t="s">
        <v>25</v>
      </c>
    </row>
    <row r="8602" spans="1:17" x14ac:dyDescent="0.35">
      <c r="A8602">
        <v>2656644444</v>
      </c>
      <c r="B8602" s="1">
        <v>43665</v>
      </c>
      <c r="C8602" t="s">
        <v>26</v>
      </c>
      <c r="D8602" t="s">
        <v>71</v>
      </c>
      <c r="E8602" t="s">
        <v>119</v>
      </c>
      <c r="F8602" t="s">
        <v>46</v>
      </c>
      <c r="G8602" t="s">
        <v>28</v>
      </c>
      <c r="H8602">
        <v>8</v>
      </c>
      <c r="I8602" t="s">
        <v>153</v>
      </c>
      <c r="J8602" t="s">
        <v>652</v>
      </c>
      <c r="N8602">
        <v>1</v>
      </c>
      <c r="O8602" t="s">
        <v>49</v>
      </c>
      <c r="P8602" t="s">
        <v>50</v>
      </c>
      <c r="Q8602" t="s">
        <v>25</v>
      </c>
    </row>
    <row r="8603" spans="1:17" x14ac:dyDescent="0.35">
      <c r="A8603">
        <v>2749244542</v>
      </c>
      <c r="B8603" s="1">
        <v>43665</v>
      </c>
      <c r="C8603" t="s">
        <v>767</v>
      </c>
      <c r="D8603" t="s">
        <v>768</v>
      </c>
      <c r="F8603" t="s">
        <v>19</v>
      </c>
      <c r="G8603" t="s">
        <v>28</v>
      </c>
      <c r="H8603">
        <v>6</v>
      </c>
      <c r="I8603" t="s">
        <v>769</v>
      </c>
      <c r="J8603" t="s">
        <v>435</v>
      </c>
      <c r="O8603" t="s">
        <v>275</v>
      </c>
      <c r="P8603" t="s">
        <v>35</v>
      </c>
      <c r="Q8603" t="s">
        <v>25</v>
      </c>
    </row>
    <row r="8604" spans="1:17" x14ac:dyDescent="0.35">
      <c r="A8604">
        <v>2690993505</v>
      </c>
      <c r="B8604" s="1">
        <v>43665</v>
      </c>
      <c r="C8604" t="s">
        <v>17</v>
      </c>
      <c r="D8604" t="s">
        <v>17</v>
      </c>
      <c r="E8604" t="s">
        <v>854</v>
      </c>
      <c r="F8604" t="s">
        <v>19</v>
      </c>
      <c r="G8604" t="s">
        <v>20</v>
      </c>
      <c r="H8604">
        <v>2</v>
      </c>
      <c r="I8604" t="s">
        <v>855</v>
      </c>
      <c r="J8604" t="s">
        <v>206</v>
      </c>
      <c r="O8604" t="s">
        <v>85</v>
      </c>
      <c r="P8604" t="s">
        <v>35</v>
      </c>
      <c r="Q8604" t="s">
        <v>25</v>
      </c>
    </row>
    <row r="8605" spans="1:17" x14ac:dyDescent="0.35">
      <c r="A8605">
        <v>2697686852</v>
      </c>
      <c r="B8605" s="1">
        <v>43665</v>
      </c>
      <c r="C8605" t="s">
        <v>58</v>
      </c>
      <c r="D8605" t="s">
        <v>3984</v>
      </c>
      <c r="F8605" t="s">
        <v>19</v>
      </c>
      <c r="G8605" t="s">
        <v>20</v>
      </c>
      <c r="H8605">
        <v>1</v>
      </c>
      <c r="I8605" t="s">
        <v>6700</v>
      </c>
      <c r="J8605" t="s">
        <v>6654</v>
      </c>
      <c r="N8605">
        <v>8</v>
      </c>
      <c r="O8605" t="s">
        <v>9081</v>
      </c>
      <c r="P8605" t="s">
        <v>136</v>
      </c>
      <c r="Q8605" t="s">
        <v>75</v>
      </c>
    </row>
    <row r="8606" spans="1:17" x14ac:dyDescent="0.35">
      <c r="A8606">
        <v>2676427157</v>
      </c>
      <c r="B8606" s="1">
        <v>43665</v>
      </c>
      <c r="C8606" t="s">
        <v>990</v>
      </c>
      <c r="D8606" t="s">
        <v>10632</v>
      </c>
      <c r="F8606" t="s">
        <v>19</v>
      </c>
      <c r="G8606" t="s">
        <v>797</v>
      </c>
      <c r="H8606">
        <v>8</v>
      </c>
      <c r="I8606" t="s">
        <v>10633</v>
      </c>
      <c r="J8606" t="s">
        <v>22</v>
      </c>
      <c r="K8606">
        <v>60000</v>
      </c>
      <c r="L8606">
        <v>108000</v>
      </c>
      <c r="M8606" t="s">
        <v>216</v>
      </c>
      <c r="N8606">
        <v>13</v>
      </c>
      <c r="O8606" t="s">
        <v>4847</v>
      </c>
      <c r="P8606" t="s">
        <v>42</v>
      </c>
      <c r="Q8606" t="s">
        <v>25</v>
      </c>
    </row>
    <row r="8607" spans="1:17" x14ac:dyDescent="0.35">
      <c r="A8607">
        <v>2690936803</v>
      </c>
      <c r="B8607" s="1">
        <v>43665</v>
      </c>
      <c r="C8607" t="s">
        <v>26</v>
      </c>
      <c r="D8607" t="s">
        <v>71</v>
      </c>
      <c r="E8607" t="s">
        <v>19</v>
      </c>
      <c r="F8607" t="s">
        <v>46</v>
      </c>
      <c r="G8607" t="s">
        <v>28</v>
      </c>
      <c r="H8607">
        <v>7</v>
      </c>
      <c r="I8607" t="s">
        <v>153</v>
      </c>
      <c r="J8607" t="s">
        <v>5914</v>
      </c>
      <c r="O8607" t="s">
        <v>49</v>
      </c>
      <c r="P8607" t="s">
        <v>50</v>
      </c>
      <c r="Q8607" t="s">
        <v>25</v>
      </c>
    </row>
    <row r="8608" spans="1:17" x14ac:dyDescent="0.35">
      <c r="A8608">
        <v>2711942645</v>
      </c>
      <c r="B8608" s="1">
        <v>43665</v>
      </c>
      <c r="C8608" t="s">
        <v>267</v>
      </c>
      <c r="D8608" t="s">
        <v>3482</v>
      </c>
      <c r="F8608" t="s">
        <v>19</v>
      </c>
      <c r="G8608" t="s">
        <v>67</v>
      </c>
      <c r="H8608">
        <v>4</v>
      </c>
      <c r="I8608" t="s">
        <v>6028</v>
      </c>
      <c r="J8608" t="s">
        <v>22</v>
      </c>
      <c r="N8608">
        <v>35</v>
      </c>
      <c r="O8608" t="s">
        <v>10634</v>
      </c>
      <c r="P8608" t="s">
        <v>35</v>
      </c>
      <c r="Q8608" t="s">
        <v>146</v>
      </c>
    </row>
    <row r="8609" spans="1:17" x14ac:dyDescent="0.35">
      <c r="A8609">
        <v>2680074510</v>
      </c>
      <c r="B8609" s="1">
        <v>43666</v>
      </c>
      <c r="C8609" t="s">
        <v>541</v>
      </c>
      <c r="D8609" t="s">
        <v>541</v>
      </c>
      <c r="F8609" t="s">
        <v>19</v>
      </c>
      <c r="G8609" t="s">
        <v>67</v>
      </c>
      <c r="H8609">
        <v>3</v>
      </c>
      <c r="J8609" t="s">
        <v>10635</v>
      </c>
      <c r="K8609">
        <v>40000</v>
      </c>
      <c r="L8609">
        <v>82000</v>
      </c>
      <c r="M8609" t="s">
        <v>216</v>
      </c>
      <c r="N8609">
        <v>1</v>
      </c>
      <c r="O8609" t="s">
        <v>1270</v>
      </c>
      <c r="P8609" t="s">
        <v>657</v>
      </c>
      <c r="Q8609" t="s">
        <v>25</v>
      </c>
    </row>
    <row r="8610" spans="1:17" x14ac:dyDescent="0.35">
      <c r="A8610">
        <v>2685233888</v>
      </c>
      <c r="B8610" s="1">
        <v>43666</v>
      </c>
      <c r="C8610" t="s">
        <v>17</v>
      </c>
      <c r="D8610" t="s">
        <v>17</v>
      </c>
      <c r="F8610" t="s">
        <v>19</v>
      </c>
      <c r="G8610" t="s">
        <v>20</v>
      </c>
      <c r="H8610">
        <v>3</v>
      </c>
      <c r="I8610" t="s">
        <v>869</v>
      </c>
      <c r="J8610" t="s">
        <v>642</v>
      </c>
      <c r="N8610">
        <v>62</v>
      </c>
      <c r="O8610" t="s">
        <v>871</v>
      </c>
      <c r="P8610" t="s">
        <v>56</v>
      </c>
      <c r="Q8610" t="s">
        <v>43</v>
      </c>
    </row>
    <row r="8611" spans="1:17" x14ac:dyDescent="0.35">
      <c r="A8611">
        <v>2716984244</v>
      </c>
      <c r="B8611" s="1">
        <v>43666</v>
      </c>
      <c r="C8611" t="s">
        <v>17</v>
      </c>
      <c r="D8611" t="s">
        <v>471</v>
      </c>
      <c r="F8611" t="s">
        <v>19</v>
      </c>
      <c r="G8611" t="s">
        <v>28</v>
      </c>
      <c r="H8611">
        <v>5</v>
      </c>
      <c r="I8611" t="s">
        <v>1918</v>
      </c>
      <c r="J8611" t="s">
        <v>22</v>
      </c>
      <c r="K8611">
        <v>241000</v>
      </c>
      <c r="L8611">
        <v>307000</v>
      </c>
      <c r="M8611" t="s">
        <v>216</v>
      </c>
      <c r="N8611">
        <v>2</v>
      </c>
      <c r="O8611" t="s">
        <v>1919</v>
      </c>
      <c r="P8611" t="s">
        <v>136</v>
      </c>
      <c r="Q8611" t="s">
        <v>57</v>
      </c>
    </row>
    <row r="8612" spans="1:17" x14ac:dyDescent="0.35">
      <c r="A8612">
        <v>2693572235</v>
      </c>
      <c r="B8612" s="1">
        <v>43666</v>
      </c>
      <c r="C8612" t="s">
        <v>17</v>
      </c>
      <c r="D8612" t="s">
        <v>129</v>
      </c>
      <c r="F8612" t="s">
        <v>19</v>
      </c>
      <c r="G8612" t="s">
        <v>67</v>
      </c>
      <c r="H8612">
        <v>4</v>
      </c>
      <c r="I8612" t="s">
        <v>2836</v>
      </c>
      <c r="J8612" t="s">
        <v>169</v>
      </c>
      <c r="N8612">
        <v>4</v>
      </c>
      <c r="O8612" t="s">
        <v>684</v>
      </c>
      <c r="P8612" t="s">
        <v>685</v>
      </c>
      <c r="Q8612" t="s">
        <v>57</v>
      </c>
    </row>
    <row r="8613" spans="1:17" x14ac:dyDescent="0.35">
      <c r="A8613">
        <v>2661914829</v>
      </c>
      <c r="B8613" s="1">
        <v>43666</v>
      </c>
      <c r="C8613" t="s">
        <v>17</v>
      </c>
      <c r="D8613" t="s">
        <v>129</v>
      </c>
      <c r="E8613" t="s">
        <v>8028</v>
      </c>
      <c r="F8613" t="s">
        <v>19</v>
      </c>
      <c r="G8613" t="s">
        <v>28</v>
      </c>
      <c r="H8613">
        <v>5</v>
      </c>
      <c r="I8613" t="s">
        <v>184</v>
      </c>
      <c r="J8613" t="s">
        <v>54</v>
      </c>
      <c r="O8613" t="s">
        <v>185</v>
      </c>
      <c r="P8613" t="s">
        <v>56</v>
      </c>
      <c r="Q8613" t="s">
        <v>146</v>
      </c>
    </row>
    <row r="8614" spans="1:17" x14ac:dyDescent="0.35">
      <c r="A8614">
        <v>2745356005</v>
      </c>
      <c r="B8614" s="1">
        <v>43666</v>
      </c>
      <c r="C8614" t="s">
        <v>17</v>
      </c>
      <c r="D8614" t="s">
        <v>129</v>
      </c>
      <c r="F8614" t="s">
        <v>19</v>
      </c>
      <c r="G8614" t="s">
        <v>67</v>
      </c>
      <c r="H8614">
        <v>3</v>
      </c>
      <c r="I8614" t="s">
        <v>3668</v>
      </c>
      <c r="J8614" t="s">
        <v>253</v>
      </c>
      <c r="O8614" t="s">
        <v>3669</v>
      </c>
      <c r="P8614" t="s">
        <v>35</v>
      </c>
      <c r="Q8614" t="s">
        <v>75</v>
      </c>
    </row>
    <row r="8615" spans="1:17" x14ac:dyDescent="0.35">
      <c r="A8615">
        <v>2689895401</v>
      </c>
      <c r="B8615" s="1">
        <v>43666</v>
      </c>
      <c r="C8615" t="s">
        <v>26</v>
      </c>
      <c r="D8615" t="s">
        <v>71</v>
      </c>
      <c r="E8615" t="s">
        <v>19</v>
      </c>
      <c r="F8615" t="s">
        <v>46</v>
      </c>
      <c r="G8615" t="s">
        <v>28</v>
      </c>
      <c r="H8615">
        <v>3</v>
      </c>
      <c r="I8615" t="s">
        <v>153</v>
      </c>
      <c r="J8615" t="s">
        <v>6530</v>
      </c>
      <c r="O8615" t="s">
        <v>49</v>
      </c>
      <c r="P8615" t="s">
        <v>50</v>
      </c>
      <c r="Q8615" t="s">
        <v>25</v>
      </c>
    </row>
    <row r="8616" spans="1:17" x14ac:dyDescent="0.35">
      <c r="A8616">
        <v>2724697526</v>
      </c>
      <c r="B8616" s="1">
        <v>43666</v>
      </c>
      <c r="C8616" t="s">
        <v>65</v>
      </c>
      <c r="D8616" t="s">
        <v>9699</v>
      </c>
      <c r="F8616" t="s">
        <v>19</v>
      </c>
      <c r="G8616" t="s">
        <v>28</v>
      </c>
      <c r="H8616">
        <v>3</v>
      </c>
      <c r="I8616" t="s">
        <v>3338</v>
      </c>
      <c r="J8616" t="s">
        <v>365</v>
      </c>
      <c r="N8616">
        <v>6</v>
      </c>
      <c r="O8616" t="s">
        <v>908</v>
      </c>
      <c r="P8616" t="s">
        <v>24</v>
      </c>
      <c r="Q8616" t="s">
        <v>43</v>
      </c>
    </row>
    <row r="8617" spans="1:17" x14ac:dyDescent="0.35">
      <c r="A8617">
        <v>2688543643</v>
      </c>
      <c r="B8617" s="1">
        <v>43666</v>
      </c>
      <c r="C8617" t="s">
        <v>17</v>
      </c>
      <c r="D8617" t="s">
        <v>1756</v>
      </c>
      <c r="F8617" t="s">
        <v>19</v>
      </c>
      <c r="G8617" t="s">
        <v>67</v>
      </c>
      <c r="H8617">
        <v>5</v>
      </c>
      <c r="I8617" t="s">
        <v>10636</v>
      </c>
      <c r="J8617" t="s">
        <v>408</v>
      </c>
      <c r="N8617">
        <v>3</v>
      </c>
      <c r="O8617" t="s">
        <v>3844</v>
      </c>
      <c r="P8617" t="s">
        <v>56</v>
      </c>
      <c r="Q8617" t="s">
        <v>25</v>
      </c>
    </row>
    <row r="8618" spans="1:17" x14ac:dyDescent="0.35">
      <c r="A8618">
        <v>2721663388</v>
      </c>
      <c r="B8618" s="1">
        <v>43666</v>
      </c>
      <c r="C8618" t="s">
        <v>76</v>
      </c>
      <c r="D8618" t="s">
        <v>4928</v>
      </c>
      <c r="F8618" t="s">
        <v>19</v>
      </c>
      <c r="G8618" t="s">
        <v>28</v>
      </c>
      <c r="H8618">
        <v>4</v>
      </c>
      <c r="I8618" t="s">
        <v>8822</v>
      </c>
      <c r="J8618" t="s">
        <v>206</v>
      </c>
      <c r="N8618">
        <v>4</v>
      </c>
      <c r="O8618" t="s">
        <v>1046</v>
      </c>
      <c r="P8618" t="s">
        <v>35</v>
      </c>
      <c r="Q8618" t="s">
        <v>146</v>
      </c>
    </row>
    <row r="8619" spans="1:17" x14ac:dyDescent="0.35">
      <c r="A8619">
        <v>2589141130</v>
      </c>
      <c r="B8619" s="1">
        <v>43666</v>
      </c>
      <c r="C8619" t="s">
        <v>17</v>
      </c>
      <c r="D8619" t="s">
        <v>10637</v>
      </c>
      <c r="F8619" t="s">
        <v>19</v>
      </c>
      <c r="G8619" t="s">
        <v>67</v>
      </c>
      <c r="H8619">
        <v>5</v>
      </c>
      <c r="I8619" t="s">
        <v>10638</v>
      </c>
      <c r="J8619" t="s">
        <v>22</v>
      </c>
      <c r="N8619">
        <v>1</v>
      </c>
      <c r="O8619" t="s">
        <v>3006</v>
      </c>
      <c r="P8619" t="s">
        <v>50</v>
      </c>
      <c r="Q8619" t="s">
        <v>25</v>
      </c>
    </row>
    <row r="8620" spans="1:17" x14ac:dyDescent="0.35">
      <c r="A8620">
        <v>2657218796</v>
      </c>
      <c r="B8620" s="1">
        <v>43666</v>
      </c>
      <c r="C8620" t="s">
        <v>26</v>
      </c>
      <c r="D8620" t="s">
        <v>71</v>
      </c>
      <c r="E8620" t="s">
        <v>119</v>
      </c>
      <c r="F8620" t="s">
        <v>46</v>
      </c>
      <c r="G8620" t="s">
        <v>28</v>
      </c>
      <c r="H8620">
        <v>6</v>
      </c>
      <c r="I8620" t="s">
        <v>153</v>
      </c>
      <c r="J8620" t="s">
        <v>6696</v>
      </c>
      <c r="O8620" t="s">
        <v>49</v>
      </c>
      <c r="P8620" t="s">
        <v>50</v>
      </c>
      <c r="Q8620" t="s">
        <v>25</v>
      </c>
    </row>
    <row r="8621" spans="1:17" x14ac:dyDescent="0.35">
      <c r="A8621">
        <v>2743633155</v>
      </c>
      <c r="B8621" s="1">
        <v>43667</v>
      </c>
      <c r="C8621" t="s">
        <v>86</v>
      </c>
      <c r="D8621" t="s">
        <v>86</v>
      </c>
      <c r="F8621" t="s">
        <v>46</v>
      </c>
      <c r="G8621" t="s">
        <v>28</v>
      </c>
      <c r="H8621">
        <v>8</v>
      </c>
      <c r="I8621" t="s">
        <v>101</v>
      </c>
      <c r="J8621" t="s">
        <v>3912</v>
      </c>
      <c r="O8621" t="s">
        <v>49</v>
      </c>
      <c r="P8621" t="s">
        <v>50</v>
      </c>
      <c r="Q8621" t="s">
        <v>25</v>
      </c>
    </row>
    <row r="8622" spans="1:17" x14ac:dyDescent="0.35">
      <c r="A8622">
        <v>2680698358</v>
      </c>
      <c r="B8622" s="1">
        <v>43667</v>
      </c>
      <c r="C8622" t="s">
        <v>97</v>
      </c>
      <c r="D8622" t="s">
        <v>2680</v>
      </c>
      <c r="F8622" t="s">
        <v>19</v>
      </c>
      <c r="G8622" t="s">
        <v>28</v>
      </c>
      <c r="H8622">
        <v>3</v>
      </c>
      <c r="I8622" t="s">
        <v>9102</v>
      </c>
      <c r="J8622" t="s">
        <v>465</v>
      </c>
      <c r="N8622">
        <v>10</v>
      </c>
      <c r="O8622" t="s">
        <v>628</v>
      </c>
      <c r="P8622" t="s">
        <v>136</v>
      </c>
      <c r="Q8622" t="s">
        <v>57</v>
      </c>
    </row>
    <row r="8623" spans="1:17" x14ac:dyDescent="0.35">
      <c r="A8623">
        <v>2695565675</v>
      </c>
      <c r="B8623" s="1">
        <v>43667</v>
      </c>
      <c r="C8623" t="s">
        <v>36</v>
      </c>
      <c r="D8623" t="s">
        <v>36</v>
      </c>
      <c r="E8623" t="s">
        <v>7197</v>
      </c>
      <c r="F8623" t="s">
        <v>19</v>
      </c>
      <c r="G8623" t="s">
        <v>67</v>
      </c>
      <c r="H8623">
        <v>3</v>
      </c>
      <c r="I8623" t="s">
        <v>5967</v>
      </c>
      <c r="J8623" t="s">
        <v>342</v>
      </c>
      <c r="N8623">
        <v>5</v>
      </c>
      <c r="O8623" t="s">
        <v>5968</v>
      </c>
      <c r="P8623" t="s">
        <v>35</v>
      </c>
      <c r="Q8623" t="s">
        <v>75</v>
      </c>
    </row>
    <row r="8624" spans="1:17" x14ac:dyDescent="0.35">
      <c r="A8624">
        <v>2727646505</v>
      </c>
      <c r="B8624" s="1">
        <v>43667</v>
      </c>
      <c r="C8624" t="s">
        <v>17</v>
      </c>
      <c r="D8624" t="s">
        <v>17</v>
      </c>
      <c r="F8624" t="s">
        <v>19</v>
      </c>
      <c r="G8624" t="s">
        <v>28</v>
      </c>
      <c r="H8624">
        <v>4</v>
      </c>
      <c r="I8624" t="s">
        <v>241</v>
      </c>
      <c r="J8624" t="s">
        <v>22</v>
      </c>
      <c r="O8624" t="s">
        <v>243</v>
      </c>
      <c r="P8624" t="s">
        <v>56</v>
      </c>
      <c r="Q8624" t="s">
        <v>43</v>
      </c>
    </row>
    <row r="8625" spans="1:17" x14ac:dyDescent="0.35">
      <c r="A8625">
        <v>2742501439</v>
      </c>
      <c r="B8625" s="1">
        <v>43667</v>
      </c>
      <c r="C8625" t="s">
        <v>86</v>
      </c>
      <c r="D8625" t="s">
        <v>86</v>
      </c>
      <c r="F8625" t="s">
        <v>46</v>
      </c>
      <c r="G8625" t="s">
        <v>28</v>
      </c>
      <c r="H8625">
        <v>6</v>
      </c>
      <c r="I8625" t="s">
        <v>101</v>
      </c>
      <c r="J8625" t="s">
        <v>5361</v>
      </c>
      <c r="O8625" t="s">
        <v>49</v>
      </c>
      <c r="P8625" t="s">
        <v>50</v>
      </c>
      <c r="Q8625" t="s">
        <v>25</v>
      </c>
    </row>
    <row r="8626" spans="1:17" x14ac:dyDescent="0.35">
      <c r="A8626">
        <v>2741618052</v>
      </c>
      <c r="B8626" s="1">
        <v>43667</v>
      </c>
      <c r="C8626" t="s">
        <v>86</v>
      </c>
      <c r="D8626" t="s">
        <v>10639</v>
      </c>
      <c r="E8626" t="s">
        <v>10640</v>
      </c>
      <c r="F8626" t="s">
        <v>19</v>
      </c>
      <c r="G8626" t="s">
        <v>20</v>
      </c>
      <c r="H8626">
        <v>2</v>
      </c>
      <c r="J8626" t="s">
        <v>22</v>
      </c>
      <c r="N8626">
        <v>9</v>
      </c>
      <c r="O8626" t="s">
        <v>240</v>
      </c>
      <c r="P8626" t="s">
        <v>50</v>
      </c>
      <c r="Q8626" t="s">
        <v>25</v>
      </c>
    </row>
    <row r="8627" spans="1:17" x14ac:dyDescent="0.35">
      <c r="A8627">
        <v>2675951192</v>
      </c>
      <c r="B8627" s="1">
        <v>43667</v>
      </c>
      <c r="C8627" t="s">
        <v>541</v>
      </c>
      <c r="D8627" t="s">
        <v>10641</v>
      </c>
      <c r="F8627" t="s">
        <v>46</v>
      </c>
      <c r="G8627" t="s">
        <v>28</v>
      </c>
      <c r="H8627">
        <v>4</v>
      </c>
      <c r="I8627" t="s">
        <v>10642</v>
      </c>
      <c r="J8627" t="s">
        <v>4332</v>
      </c>
      <c r="N8627">
        <v>4</v>
      </c>
      <c r="O8627" t="s">
        <v>10643</v>
      </c>
      <c r="P8627" t="s">
        <v>136</v>
      </c>
      <c r="Q8627" t="s">
        <v>57</v>
      </c>
    </row>
    <row r="8628" spans="1:17" x14ac:dyDescent="0.35">
      <c r="A8628">
        <v>2749219767</v>
      </c>
      <c r="B8628" s="1">
        <v>43667</v>
      </c>
      <c r="C8628" t="s">
        <v>26</v>
      </c>
      <c r="D8628" t="s">
        <v>71</v>
      </c>
      <c r="F8628" t="s">
        <v>19</v>
      </c>
      <c r="G8628" t="s">
        <v>28</v>
      </c>
      <c r="H8628">
        <v>5</v>
      </c>
      <c r="I8628" t="s">
        <v>479</v>
      </c>
      <c r="J8628" t="s">
        <v>5711</v>
      </c>
      <c r="O8628" t="s">
        <v>207</v>
      </c>
      <c r="P8628" t="s">
        <v>145</v>
      </c>
      <c r="Q8628" t="s">
        <v>25</v>
      </c>
    </row>
    <row r="8629" spans="1:17" x14ac:dyDescent="0.35">
      <c r="A8629">
        <v>2693780471</v>
      </c>
      <c r="B8629" s="1">
        <v>43667</v>
      </c>
      <c r="C8629" t="s">
        <v>26</v>
      </c>
      <c r="D8629" t="s">
        <v>71</v>
      </c>
      <c r="E8629" t="s">
        <v>19</v>
      </c>
      <c r="F8629" t="s">
        <v>46</v>
      </c>
      <c r="G8629" t="s">
        <v>28</v>
      </c>
      <c r="H8629">
        <v>6</v>
      </c>
      <c r="I8629" t="s">
        <v>153</v>
      </c>
      <c r="J8629" t="s">
        <v>7852</v>
      </c>
      <c r="O8629" t="s">
        <v>49</v>
      </c>
      <c r="P8629" t="s">
        <v>50</v>
      </c>
      <c r="Q8629" t="s">
        <v>25</v>
      </c>
    </row>
    <row r="8630" spans="1:17" x14ac:dyDescent="0.35">
      <c r="A8630">
        <v>2694261376</v>
      </c>
      <c r="B8630" s="1">
        <v>43667</v>
      </c>
      <c r="C8630" t="s">
        <v>26</v>
      </c>
      <c r="D8630" t="s">
        <v>71</v>
      </c>
      <c r="E8630" t="s">
        <v>19</v>
      </c>
      <c r="F8630" t="s">
        <v>46</v>
      </c>
      <c r="G8630" t="s">
        <v>28</v>
      </c>
      <c r="H8630">
        <v>5</v>
      </c>
      <c r="I8630" t="s">
        <v>153</v>
      </c>
      <c r="J8630" t="s">
        <v>1102</v>
      </c>
      <c r="O8630" t="s">
        <v>49</v>
      </c>
      <c r="P8630" t="s">
        <v>50</v>
      </c>
      <c r="Q8630" t="s">
        <v>25</v>
      </c>
    </row>
    <row r="8631" spans="1:17" x14ac:dyDescent="0.35">
      <c r="A8631">
        <v>2709206906</v>
      </c>
      <c r="B8631" s="1">
        <v>43668</v>
      </c>
      <c r="C8631" t="s">
        <v>26</v>
      </c>
      <c r="D8631" t="s">
        <v>1050</v>
      </c>
      <c r="E8631" t="s">
        <v>52</v>
      </c>
      <c r="F8631" t="s">
        <v>46</v>
      </c>
      <c r="G8631" t="s">
        <v>28</v>
      </c>
      <c r="H8631">
        <v>3</v>
      </c>
      <c r="I8631" t="s">
        <v>1051</v>
      </c>
      <c r="J8631" t="s">
        <v>140</v>
      </c>
      <c r="N8631">
        <v>51</v>
      </c>
      <c r="O8631" t="s">
        <v>1052</v>
      </c>
      <c r="P8631" t="s">
        <v>35</v>
      </c>
      <c r="Q8631" t="s">
        <v>111</v>
      </c>
    </row>
    <row r="8632" spans="1:17" x14ac:dyDescent="0.35">
      <c r="A8632">
        <v>2548687402</v>
      </c>
      <c r="B8632" s="1">
        <v>43668</v>
      </c>
      <c r="C8632" t="s">
        <v>17</v>
      </c>
      <c r="D8632" t="s">
        <v>10644</v>
      </c>
      <c r="F8632" t="s">
        <v>19</v>
      </c>
      <c r="G8632" t="s">
        <v>67</v>
      </c>
      <c r="H8632">
        <v>3</v>
      </c>
      <c r="I8632" t="s">
        <v>5860</v>
      </c>
      <c r="J8632" t="s">
        <v>22</v>
      </c>
      <c r="N8632">
        <v>24</v>
      </c>
      <c r="O8632" t="s">
        <v>417</v>
      </c>
      <c r="P8632" t="s">
        <v>24</v>
      </c>
      <c r="Q8632" t="s">
        <v>146</v>
      </c>
    </row>
    <row r="8633" spans="1:17" x14ac:dyDescent="0.35">
      <c r="A8633">
        <v>2748279051</v>
      </c>
      <c r="B8633" s="1">
        <v>43668</v>
      </c>
      <c r="C8633" t="s">
        <v>448</v>
      </c>
      <c r="D8633" t="s">
        <v>4852</v>
      </c>
      <c r="E8633" t="s">
        <v>52</v>
      </c>
      <c r="F8633" t="s">
        <v>19</v>
      </c>
      <c r="G8633" t="s">
        <v>67</v>
      </c>
      <c r="H8633">
        <v>4</v>
      </c>
      <c r="I8633" t="s">
        <v>1063</v>
      </c>
      <c r="J8633" t="s">
        <v>84</v>
      </c>
      <c r="N8633">
        <v>5</v>
      </c>
      <c r="O8633" t="s">
        <v>4228</v>
      </c>
      <c r="P8633" t="s">
        <v>685</v>
      </c>
      <c r="Q8633" t="s">
        <v>43</v>
      </c>
    </row>
    <row r="8634" spans="1:17" x14ac:dyDescent="0.35">
      <c r="A8634">
        <v>2676342346</v>
      </c>
      <c r="B8634" s="1">
        <v>43668</v>
      </c>
      <c r="C8634" t="s">
        <v>541</v>
      </c>
      <c r="D8634" t="s">
        <v>10645</v>
      </c>
      <c r="E8634" t="s">
        <v>10646</v>
      </c>
      <c r="F8634" t="s">
        <v>19</v>
      </c>
      <c r="G8634" t="s">
        <v>67</v>
      </c>
      <c r="H8634">
        <v>5</v>
      </c>
      <c r="I8634" t="s">
        <v>3005</v>
      </c>
      <c r="J8634" t="s">
        <v>22</v>
      </c>
      <c r="N8634">
        <v>11</v>
      </c>
      <c r="O8634" t="s">
        <v>1332</v>
      </c>
      <c r="P8634" t="s">
        <v>900</v>
      </c>
      <c r="Q8634" t="s">
        <v>173</v>
      </c>
    </row>
    <row r="8635" spans="1:17" x14ac:dyDescent="0.35">
      <c r="A8635">
        <v>2753428589</v>
      </c>
      <c r="B8635" s="1">
        <v>43668</v>
      </c>
      <c r="C8635" t="s">
        <v>97</v>
      </c>
      <c r="D8635" t="s">
        <v>97</v>
      </c>
      <c r="F8635" t="s">
        <v>46</v>
      </c>
      <c r="G8635" t="s">
        <v>28</v>
      </c>
      <c r="H8635">
        <v>4</v>
      </c>
      <c r="I8635" t="s">
        <v>10647</v>
      </c>
      <c r="J8635" t="s">
        <v>527</v>
      </c>
      <c r="K8635">
        <v>149000</v>
      </c>
      <c r="L8635">
        <v>161000</v>
      </c>
      <c r="M8635" t="s">
        <v>216</v>
      </c>
      <c r="N8635">
        <v>55</v>
      </c>
      <c r="O8635" t="s">
        <v>10430</v>
      </c>
      <c r="P8635" t="s">
        <v>136</v>
      </c>
      <c r="Q8635" t="s">
        <v>75</v>
      </c>
    </row>
    <row r="8636" spans="1:17" x14ac:dyDescent="0.35">
      <c r="A8636">
        <v>2678757850</v>
      </c>
      <c r="B8636" s="1">
        <v>43668</v>
      </c>
      <c r="C8636" t="s">
        <v>17</v>
      </c>
      <c r="D8636" t="s">
        <v>4518</v>
      </c>
      <c r="F8636" t="s">
        <v>19</v>
      </c>
      <c r="G8636" t="s">
        <v>67</v>
      </c>
      <c r="H8636">
        <v>4</v>
      </c>
      <c r="I8636" t="s">
        <v>4519</v>
      </c>
      <c r="J8636" t="s">
        <v>465</v>
      </c>
      <c r="O8636" t="s">
        <v>546</v>
      </c>
      <c r="P8636" t="s">
        <v>50</v>
      </c>
      <c r="Q8636" t="s">
        <v>25</v>
      </c>
    </row>
    <row r="8637" spans="1:17" x14ac:dyDescent="0.35">
      <c r="A8637">
        <v>2737274336</v>
      </c>
      <c r="B8637" s="1">
        <v>43668</v>
      </c>
      <c r="C8637" t="s">
        <v>103</v>
      </c>
      <c r="D8637" t="s">
        <v>103</v>
      </c>
      <c r="E8637" t="s">
        <v>3424</v>
      </c>
      <c r="F8637" t="s">
        <v>19</v>
      </c>
      <c r="G8637" t="s">
        <v>28</v>
      </c>
      <c r="H8637">
        <v>4</v>
      </c>
      <c r="I8637" t="s">
        <v>3425</v>
      </c>
      <c r="J8637" t="s">
        <v>1173</v>
      </c>
      <c r="N8637">
        <v>1</v>
      </c>
      <c r="O8637" t="s">
        <v>1174</v>
      </c>
      <c r="P8637" t="s">
        <v>1175</v>
      </c>
      <c r="Q8637" t="s">
        <v>43</v>
      </c>
    </row>
    <row r="8638" spans="1:17" x14ac:dyDescent="0.35">
      <c r="A8638">
        <v>2708519597</v>
      </c>
      <c r="B8638" s="1">
        <v>43668</v>
      </c>
      <c r="C8638" t="s">
        <v>17</v>
      </c>
      <c r="D8638" t="s">
        <v>17</v>
      </c>
      <c r="F8638" t="s">
        <v>19</v>
      </c>
      <c r="G8638" t="s">
        <v>67</v>
      </c>
      <c r="H8638">
        <v>3</v>
      </c>
      <c r="I8638" t="s">
        <v>1259</v>
      </c>
      <c r="J8638" t="s">
        <v>1883</v>
      </c>
      <c r="N8638">
        <v>3</v>
      </c>
      <c r="O8638" t="s">
        <v>995</v>
      </c>
      <c r="P8638" t="s">
        <v>42</v>
      </c>
      <c r="Q8638" t="s">
        <v>43</v>
      </c>
    </row>
    <row r="8639" spans="1:17" x14ac:dyDescent="0.35">
      <c r="A8639">
        <v>2742295833</v>
      </c>
      <c r="B8639" s="1">
        <v>43668</v>
      </c>
      <c r="C8639" t="s">
        <v>86</v>
      </c>
      <c r="D8639" t="s">
        <v>86</v>
      </c>
      <c r="F8639" t="s">
        <v>46</v>
      </c>
      <c r="G8639" t="s">
        <v>28</v>
      </c>
      <c r="H8639">
        <v>6</v>
      </c>
      <c r="I8639" t="s">
        <v>101</v>
      </c>
      <c r="J8639" t="s">
        <v>9181</v>
      </c>
      <c r="O8639" t="s">
        <v>49</v>
      </c>
      <c r="P8639" t="s">
        <v>50</v>
      </c>
      <c r="Q8639" t="s">
        <v>25</v>
      </c>
    </row>
    <row r="8640" spans="1:17" x14ac:dyDescent="0.35">
      <c r="A8640">
        <v>2688871979</v>
      </c>
      <c r="B8640" s="1">
        <v>43668</v>
      </c>
      <c r="C8640" t="s">
        <v>36</v>
      </c>
      <c r="D8640" t="s">
        <v>36</v>
      </c>
      <c r="E8640" t="s">
        <v>10648</v>
      </c>
      <c r="F8640" t="s">
        <v>46</v>
      </c>
      <c r="G8640" t="s">
        <v>28</v>
      </c>
      <c r="H8640">
        <v>5</v>
      </c>
      <c r="J8640" t="s">
        <v>22</v>
      </c>
      <c r="K8640">
        <v>115000</v>
      </c>
      <c r="L8640">
        <v>111000</v>
      </c>
      <c r="M8640" t="s">
        <v>80</v>
      </c>
      <c r="N8640">
        <v>31</v>
      </c>
      <c r="O8640" t="s">
        <v>10649</v>
      </c>
      <c r="P8640" t="s">
        <v>56</v>
      </c>
      <c r="Q8640" t="s">
        <v>146</v>
      </c>
    </row>
    <row r="8641" spans="1:17" x14ac:dyDescent="0.35">
      <c r="A8641">
        <v>2701430553</v>
      </c>
      <c r="B8641" s="1">
        <v>43669</v>
      </c>
      <c r="C8641" t="s">
        <v>17</v>
      </c>
      <c r="D8641" t="s">
        <v>129</v>
      </c>
      <c r="E8641" t="s">
        <v>10650</v>
      </c>
      <c r="F8641" t="s">
        <v>19</v>
      </c>
      <c r="G8641" t="s">
        <v>67</v>
      </c>
      <c r="H8641">
        <v>5</v>
      </c>
      <c r="I8641" t="s">
        <v>10651</v>
      </c>
      <c r="J8641" t="s">
        <v>253</v>
      </c>
      <c r="O8641" t="s">
        <v>10652</v>
      </c>
      <c r="P8641" t="s">
        <v>429</v>
      </c>
      <c r="Q8641" t="s">
        <v>111</v>
      </c>
    </row>
    <row r="8642" spans="1:17" x14ac:dyDescent="0.35">
      <c r="A8642">
        <v>2691458971</v>
      </c>
      <c r="B8642" s="1">
        <v>43669</v>
      </c>
      <c r="C8642" t="s">
        <v>17</v>
      </c>
      <c r="D8642" t="s">
        <v>10653</v>
      </c>
      <c r="E8642">
        <v>693889</v>
      </c>
      <c r="F8642" t="s">
        <v>19</v>
      </c>
      <c r="G8642" t="s">
        <v>20</v>
      </c>
      <c r="H8642">
        <v>1</v>
      </c>
      <c r="I8642" t="s">
        <v>10654</v>
      </c>
      <c r="J8642" t="s">
        <v>22</v>
      </c>
      <c r="O8642" t="s">
        <v>2575</v>
      </c>
      <c r="P8642" t="s">
        <v>56</v>
      </c>
      <c r="Q8642" t="s">
        <v>75</v>
      </c>
    </row>
    <row r="8643" spans="1:17" x14ac:dyDescent="0.35">
      <c r="A8643">
        <v>2692101377</v>
      </c>
      <c r="B8643" s="1">
        <v>43669</v>
      </c>
      <c r="C8643" t="s">
        <v>26</v>
      </c>
      <c r="D8643" t="s">
        <v>26</v>
      </c>
      <c r="F8643" t="s">
        <v>19</v>
      </c>
      <c r="G8643" t="s">
        <v>20</v>
      </c>
      <c r="H8643">
        <v>2</v>
      </c>
      <c r="I8643" t="s">
        <v>1832</v>
      </c>
      <c r="J8643" t="s">
        <v>1306</v>
      </c>
      <c r="N8643">
        <v>1</v>
      </c>
      <c r="O8643" t="s">
        <v>233</v>
      </c>
      <c r="P8643" t="s">
        <v>35</v>
      </c>
      <c r="Q8643" t="s">
        <v>25</v>
      </c>
    </row>
    <row r="8644" spans="1:17" x14ac:dyDescent="0.35">
      <c r="A8644">
        <v>2680968342</v>
      </c>
      <c r="B8644" s="1">
        <v>43669</v>
      </c>
      <c r="C8644" t="s">
        <v>44</v>
      </c>
      <c r="D8644" t="s">
        <v>7190</v>
      </c>
      <c r="F8644" t="s">
        <v>46</v>
      </c>
      <c r="G8644" t="s">
        <v>28</v>
      </c>
      <c r="H8644">
        <v>3</v>
      </c>
      <c r="I8644" t="s">
        <v>10655</v>
      </c>
      <c r="J8644" t="s">
        <v>22</v>
      </c>
      <c r="N8644">
        <v>25</v>
      </c>
      <c r="O8644" t="s">
        <v>10656</v>
      </c>
      <c r="P8644" t="s">
        <v>56</v>
      </c>
      <c r="Q8644" t="s">
        <v>57</v>
      </c>
    </row>
    <row r="8645" spans="1:17" x14ac:dyDescent="0.35">
      <c r="A8645">
        <v>2738845546</v>
      </c>
      <c r="B8645" s="1">
        <v>43669</v>
      </c>
      <c r="C8645" t="s">
        <v>17</v>
      </c>
      <c r="D8645" t="s">
        <v>129</v>
      </c>
      <c r="E8645" t="s">
        <v>1322</v>
      </c>
      <c r="F8645" t="s">
        <v>19</v>
      </c>
      <c r="G8645" t="s">
        <v>28</v>
      </c>
      <c r="H8645">
        <v>4</v>
      </c>
      <c r="I8645" t="s">
        <v>10657</v>
      </c>
      <c r="J8645" t="s">
        <v>22</v>
      </c>
      <c r="N8645">
        <v>9</v>
      </c>
      <c r="O8645" t="s">
        <v>3345</v>
      </c>
      <c r="P8645" t="s">
        <v>3346</v>
      </c>
      <c r="Q8645" t="s">
        <v>57</v>
      </c>
    </row>
    <row r="8646" spans="1:17" x14ac:dyDescent="0.35">
      <c r="A8646">
        <v>2683652797</v>
      </c>
      <c r="B8646" s="1">
        <v>43669</v>
      </c>
      <c r="C8646" t="s">
        <v>26</v>
      </c>
      <c r="D8646" t="s">
        <v>1099</v>
      </c>
      <c r="F8646" t="s">
        <v>19</v>
      </c>
      <c r="G8646" t="s">
        <v>28</v>
      </c>
      <c r="H8646">
        <v>6</v>
      </c>
      <c r="I8646" t="s">
        <v>6778</v>
      </c>
      <c r="J8646" t="s">
        <v>140</v>
      </c>
      <c r="N8646">
        <v>3</v>
      </c>
      <c r="O8646" t="s">
        <v>6779</v>
      </c>
      <c r="P8646" t="s">
        <v>35</v>
      </c>
      <c r="Q8646" t="s">
        <v>57</v>
      </c>
    </row>
    <row r="8647" spans="1:17" x14ac:dyDescent="0.35">
      <c r="A8647">
        <v>2675954543</v>
      </c>
      <c r="B8647" s="1">
        <v>43669</v>
      </c>
      <c r="C8647" t="s">
        <v>1239</v>
      </c>
      <c r="D8647" t="s">
        <v>7783</v>
      </c>
      <c r="F8647" t="s">
        <v>2910</v>
      </c>
      <c r="G8647" t="s">
        <v>20</v>
      </c>
      <c r="H8647">
        <v>1</v>
      </c>
      <c r="I8647" t="s">
        <v>10658</v>
      </c>
      <c r="J8647" t="s">
        <v>22</v>
      </c>
      <c r="N8647">
        <v>70</v>
      </c>
      <c r="O8647" t="s">
        <v>10659</v>
      </c>
      <c r="P8647" t="s">
        <v>136</v>
      </c>
      <c r="Q8647" t="s">
        <v>57</v>
      </c>
    </row>
    <row r="8648" spans="1:17" x14ac:dyDescent="0.35">
      <c r="A8648">
        <v>2718753884</v>
      </c>
      <c r="B8648" s="1">
        <v>43669</v>
      </c>
      <c r="C8648" t="s">
        <v>65</v>
      </c>
      <c r="D8648" t="s">
        <v>9529</v>
      </c>
      <c r="F8648" t="s">
        <v>46</v>
      </c>
      <c r="G8648" t="s">
        <v>67</v>
      </c>
      <c r="H8648">
        <v>5</v>
      </c>
      <c r="I8648" t="s">
        <v>10660</v>
      </c>
      <c r="J8648" t="s">
        <v>10661</v>
      </c>
      <c r="N8648">
        <v>12</v>
      </c>
      <c r="O8648" t="s">
        <v>1087</v>
      </c>
      <c r="P8648" t="s">
        <v>136</v>
      </c>
      <c r="Q8648" t="s">
        <v>25</v>
      </c>
    </row>
    <row r="8649" spans="1:17" x14ac:dyDescent="0.35">
      <c r="A8649">
        <v>2719646134</v>
      </c>
      <c r="B8649" s="1">
        <v>43669</v>
      </c>
      <c r="C8649" t="s">
        <v>17</v>
      </c>
      <c r="D8649" t="s">
        <v>1065</v>
      </c>
      <c r="E8649" t="s">
        <v>1977</v>
      </c>
      <c r="F8649" t="s">
        <v>19</v>
      </c>
      <c r="G8649" t="s">
        <v>28</v>
      </c>
      <c r="H8649">
        <v>6</v>
      </c>
      <c r="I8649" t="s">
        <v>1066</v>
      </c>
      <c r="J8649" t="s">
        <v>1067</v>
      </c>
      <c r="N8649">
        <v>21</v>
      </c>
      <c r="O8649" t="s">
        <v>1068</v>
      </c>
      <c r="P8649" t="s">
        <v>56</v>
      </c>
      <c r="Q8649" t="s">
        <v>43</v>
      </c>
    </row>
    <row r="8650" spans="1:17" x14ac:dyDescent="0.35">
      <c r="A8650">
        <v>2689564514</v>
      </c>
      <c r="B8650" s="1">
        <v>43670</v>
      </c>
      <c r="C8650" t="s">
        <v>17</v>
      </c>
      <c r="D8650" t="s">
        <v>17</v>
      </c>
      <c r="E8650" t="s">
        <v>234</v>
      </c>
      <c r="F8650" t="s">
        <v>19</v>
      </c>
      <c r="G8650" t="s">
        <v>20</v>
      </c>
      <c r="H8650">
        <v>1</v>
      </c>
      <c r="I8650" t="s">
        <v>131</v>
      </c>
      <c r="J8650" t="s">
        <v>1606</v>
      </c>
      <c r="N8650">
        <v>1</v>
      </c>
      <c r="O8650" t="s">
        <v>133</v>
      </c>
      <c r="P8650" t="s">
        <v>35</v>
      </c>
      <c r="Q8650" t="s">
        <v>25</v>
      </c>
    </row>
    <row r="8651" spans="1:17" x14ac:dyDescent="0.35">
      <c r="A8651">
        <v>2720101792</v>
      </c>
      <c r="B8651" s="1">
        <v>43670</v>
      </c>
      <c r="C8651" t="s">
        <v>36</v>
      </c>
      <c r="D8651" t="s">
        <v>10662</v>
      </c>
      <c r="E8651" t="s">
        <v>109</v>
      </c>
      <c r="F8651" t="s">
        <v>19</v>
      </c>
      <c r="G8651" t="s">
        <v>67</v>
      </c>
      <c r="H8651">
        <v>2</v>
      </c>
      <c r="I8651" t="s">
        <v>10663</v>
      </c>
      <c r="J8651" t="s">
        <v>109</v>
      </c>
      <c r="N8651">
        <v>1</v>
      </c>
      <c r="O8651" t="s">
        <v>240</v>
      </c>
      <c r="P8651" t="s">
        <v>50</v>
      </c>
      <c r="Q8651" t="s">
        <v>25</v>
      </c>
    </row>
    <row r="8652" spans="1:17" x14ac:dyDescent="0.35">
      <c r="A8652">
        <v>2583874627</v>
      </c>
      <c r="B8652" s="1">
        <v>43670</v>
      </c>
      <c r="C8652" t="s">
        <v>17</v>
      </c>
      <c r="D8652" t="s">
        <v>6131</v>
      </c>
      <c r="F8652" t="s">
        <v>19</v>
      </c>
      <c r="G8652" t="s">
        <v>67</v>
      </c>
      <c r="H8652">
        <v>5</v>
      </c>
      <c r="I8652" t="s">
        <v>285</v>
      </c>
      <c r="J8652" t="s">
        <v>89</v>
      </c>
      <c r="N8652">
        <v>1</v>
      </c>
      <c r="O8652" t="s">
        <v>286</v>
      </c>
      <c r="P8652" t="s">
        <v>287</v>
      </c>
      <c r="Q8652" t="s">
        <v>25</v>
      </c>
    </row>
    <row r="8653" spans="1:17" x14ac:dyDescent="0.35">
      <c r="A8653">
        <v>2708324834</v>
      </c>
      <c r="B8653" s="1">
        <v>43670</v>
      </c>
      <c r="C8653" t="s">
        <v>17</v>
      </c>
      <c r="D8653" t="s">
        <v>17</v>
      </c>
      <c r="F8653" t="s">
        <v>19</v>
      </c>
      <c r="G8653" t="s">
        <v>67</v>
      </c>
      <c r="H8653">
        <v>6</v>
      </c>
      <c r="I8653" t="s">
        <v>10664</v>
      </c>
      <c r="J8653" t="s">
        <v>946</v>
      </c>
      <c r="N8653">
        <v>27</v>
      </c>
      <c r="O8653" t="s">
        <v>6473</v>
      </c>
      <c r="P8653" t="s">
        <v>50</v>
      </c>
      <c r="Q8653" t="s">
        <v>57</v>
      </c>
    </row>
    <row r="8654" spans="1:17" x14ac:dyDescent="0.35">
      <c r="A8654">
        <v>2752522975</v>
      </c>
      <c r="B8654" s="1">
        <v>43670</v>
      </c>
      <c r="C8654" t="s">
        <v>65</v>
      </c>
      <c r="D8654" t="s">
        <v>2500</v>
      </c>
      <c r="F8654" t="s">
        <v>19</v>
      </c>
      <c r="G8654" t="s">
        <v>28</v>
      </c>
      <c r="H8654">
        <v>7</v>
      </c>
      <c r="I8654" t="s">
        <v>10665</v>
      </c>
      <c r="J8654" t="s">
        <v>831</v>
      </c>
      <c r="N8654">
        <v>7</v>
      </c>
      <c r="O8654" t="s">
        <v>1812</v>
      </c>
      <c r="P8654" t="s">
        <v>773</v>
      </c>
      <c r="Q8654" t="s">
        <v>173</v>
      </c>
    </row>
    <row r="8655" spans="1:17" x14ac:dyDescent="0.35">
      <c r="A8655">
        <v>2719059844</v>
      </c>
      <c r="B8655" s="1">
        <v>43670</v>
      </c>
      <c r="C8655" t="s">
        <v>97</v>
      </c>
      <c r="D8655" t="s">
        <v>155</v>
      </c>
      <c r="F8655" t="s">
        <v>19</v>
      </c>
      <c r="G8655" t="s">
        <v>28</v>
      </c>
      <c r="H8655">
        <v>4</v>
      </c>
      <c r="I8655" t="s">
        <v>10666</v>
      </c>
      <c r="J8655" t="s">
        <v>646</v>
      </c>
      <c r="N8655">
        <v>10</v>
      </c>
      <c r="O8655" t="s">
        <v>10667</v>
      </c>
      <c r="P8655" t="s">
        <v>136</v>
      </c>
      <c r="Q8655" t="s">
        <v>182</v>
      </c>
    </row>
    <row r="8656" spans="1:17" x14ac:dyDescent="0.35">
      <c r="A8656">
        <v>2732970573</v>
      </c>
      <c r="B8656" s="1">
        <v>43670</v>
      </c>
      <c r="C8656" t="s">
        <v>86</v>
      </c>
      <c r="D8656" t="s">
        <v>10668</v>
      </c>
      <c r="F8656" t="s">
        <v>19</v>
      </c>
      <c r="G8656" t="s">
        <v>67</v>
      </c>
      <c r="H8656">
        <v>3</v>
      </c>
      <c r="I8656" t="s">
        <v>2438</v>
      </c>
      <c r="J8656" t="s">
        <v>95</v>
      </c>
      <c r="N8656">
        <v>10</v>
      </c>
      <c r="O8656" t="s">
        <v>9983</v>
      </c>
      <c r="P8656" t="s">
        <v>355</v>
      </c>
      <c r="Q8656" t="s">
        <v>43</v>
      </c>
    </row>
    <row r="8657" spans="1:17" x14ac:dyDescent="0.35">
      <c r="A8657">
        <v>2727259375</v>
      </c>
      <c r="B8657" s="1">
        <v>43670</v>
      </c>
      <c r="C8657" t="s">
        <v>97</v>
      </c>
      <c r="D8657" t="s">
        <v>10199</v>
      </c>
      <c r="F8657" t="s">
        <v>19</v>
      </c>
      <c r="G8657" t="s">
        <v>20</v>
      </c>
      <c r="H8657">
        <v>0</v>
      </c>
      <c r="I8657" t="s">
        <v>10669</v>
      </c>
      <c r="J8657" t="s">
        <v>206</v>
      </c>
      <c r="N8657">
        <v>13</v>
      </c>
      <c r="O8657" t="s">
        <v>7214</v>
      </c>
      <c r="P8657" t="s">
        <v>136</v>
      </c>
      <c r="Q8657" t="s">
        <v>146</v>
      </c>
    </row>
    <row r="8658" spans="1:17" x14ac:dyDescent="0.35">
      <c r="A8658">
        <v>2580377030</v>
      </c>
      <c r="B8658" s="1">
        <v>43670</v>
      </c>
      <c r="C8658" t="s">
        <v>17</v>
      </c>
      <c r="D8658" t="s">
        <v>1863</v>
      </c>
      <c r="F8658" t="s">
        <v>19</v>
      </c>
      <c r="G8658" t="s">
        <v>28</v>
      </c>
      <c r="H8658">
        <v>6</v>
      </c>
      <c r="I8658" t="s">
        <v>6990</v>
      </c>
      <c r="J8658" t="s">
        <v>253</v>
      </c>
      <c r="N8658">
        <v>3</v>
      </c>
      <c r="O8658" t="s">
        <v>421</v>
      </c>
      <c r="P8658" t="s">
        <v>35</v>
      </c>
      <c r="Q8658" t="s">
        <v>25</v>
      </c>
    </row>
    <row r="8659" spans="1:17" x14ac:dyDescent="0.35">
      <c r="A8659">
        <v>2690492884</v>
      </c>
      <c r="B8659" s="1">
        <v>43670</v>
      </c>
      <c r="C8659" t="s">
        <v>17</v>
      </c>
      <c r="D8659" t="s">
        <v>10670</v>
      </c>
      <c r="E8659" t="s">
        <v>10671</v>
      </c>
      <c r="F8659" t="s">
        <v>19</v>
      </c>
      <c r="G8659" t="s">
        <v>20</v>
      </c>
      <c r="H8659">
        <v>3</v>
      </c>
      <c r="I8659" t="s">
        <v>10672</v>
      </c>
      <c r="J8659" t="s">
        <v>127</v>
      </c>
      <c r="N8659">
        <v>4</v>
      </c>
      <c r="O8659" t="s">
        <v>1800</v>
      </c>
      <c r="P8659" t="s">
        <v>158</v>
      </c>
      <c r="Q8659" t="s">
        <v>43</v>
      </c>
    </row>
    <row r="8660" spans="1:17" x14ac:dyDescent="0.35">
      <c r="A8660">
        <v>2694266945</v>
      </c>
      <c r="B8660" s="1">
        <v>43670</v>
      </c>
      <c r="C8660" t="s">
        <v>44</v>
      </c>
      <c r="D8660" t="s">
        <v>45</v>
      </c>
      <c r="E8660" t="s">
        <v>304</v>
      </c>
      <c r="F8660" t="s">
        <v>46</v>
      </c>
      <c r="G8660" t="s">
        <v>28</v>
      </c>
      <c r="H8660">
        <v>6</v>
      </c>
      <c r="J8660" t="s">
        <v>7311</v>
      </c>
      <c r="O8660" t="s">
        <v>49</v>
      </c>
      <c r="P8660" t="s">
        <v>50</v>
      </c>
      <c r="Q8660" t="s">
        <v>25</v>
      </c>
    </row>
    <row r="8661" spans="1:17" x14ac:dyDescent="0.35">
      <c r="A8661">
        <v>2694259899</v>
      </c>
      <c r="B8661" s="1">
        <v>43671</v>
      </c>
      <c r="C8661" t="s">
        <v>26</v>
      </c>
      <c r="D8661" t="s">
        <v>71</v>
      </c>
      <c r="E8661" t="s">
        <v>19</v>
      </c>
      <c r="F8661" t="s">
        <v>46</v>
      </c>
      <c r="G8661" t="s">
        <v>28</v>
      </c>
      <c r="H8661">
        <v>7</v>
      </c>
      <c r="I8661" t="s">
        <v>153</v>
      </c>
      <c r="J8661" t="s">
        <v>342</v>
      </c>
      <c r="O8661" t="s">
        <v>49</v>
      </c>
      <c r="P8661" t="s">
        <v>50</v>
      </c>
      <c r="Q8661" t="s">
        <v>25</v>
      </c>
    </row>
    <row r="8662" spans="1:17" x14ac:dyDescent="0.35">
      <c r="A8662">
        <v>2719000840</v>
      </c>
      <c r="B8662" s="1">
        <v>43671</v>
      </c>
      <c r="C8662" t="s">
        <v>17</v>
      </c>
      <c r="D8662" t="s">
        <v>445</v>
      </c>
      <c r="F8662" t="s">
        <v>19</v>
      </c>
      <c r="G8662" t="s">
        <v>20</v>
      </c>
      <c r="H8662">
        <v>2</v>
      </c>
      <c r="I8662" t="s">
        <v>10673</v>
      </c>
      <c r="J8662" t="s">
        <v>22</v>
      </c>
      <c r="N8662">
        <v>85</v>
      </c>
      <c r="O8662" t="s">
        <v>10674</v>
      </c>
      <c r="P8662" t="s">
        <v>806</v>
      </c>
      <c r="Q8662" t="s">
        <v>75</v>
      </c>
    </row>
    <row r="8663" spans="1:17" x14ac:dyDescent="0.35">
      <c r="A8663">
        <v>2749239567</v>
      </c>
      <c r="B8663" s="1">
        <v>43671</v>
      </c>
      <c r="C8663" t="s">
        <v>767</v>
      </c>
      <c r="D8663" t="s">
        <v>768</v>
      </c>
      <c r="F8663" t="s">
        <v>19</v>
      </c>
      <c r="G8663" t="s">
        <v>28</v>
      </c>
      <c r="H8663">
        <v>4</v>
      </c>
      <c r="I8663" t="s">
        <v>769</v>
      </c>
      <c r="J8663" t="s">
        <v>10675</v>
      </c>
      <c r="O8663" t="s">
        <v>275</v>
      </c>
      <c r="P8663" t="s">
        <v>35</v>
      </c>
      <c r="Q8663" t="s">
        <v>25</v>
      </c>
    </row>
    <row r="8664" spans="1:17" x14ac:dyDescent="0.35">
      <c r="A8664">
        <v>2689882668</v>
      </c>
      <c r="B8664" s="1">
        <v>43671</v>
      </c>
      <c r="C8664" t="s">
        <v>26</v>
      </c>
      <c r="D8664" t="s">
        <v>71</v>
      </c>
      <c r="E8664" t="s">
        <v>19</v>
      </c>
      <c r="F8664" t="s">
        <v>46</v>
      </c>
      <c r="G8664" t="s">
        <v>28</v>
      </c>
      <c r="H8664">
        <v>4</v>
      </c>
      <c r="I8664" t="s">
        <v>153</v>
      </c>
      <c r="J8664" t="s">
        <v>2544</v>
      </c>
      <c r="O8664" t="s">
        <v>49</v>
      </c>
      <c r="P8664" t="s">
        <v>50</v>
      </c>
      <c r="Q8664" t="s">
        <v>25</v>
      </c>
    </row>
    <row r="8665" spans="1:17" x14ac:dyDescent="0.35">
      <c r="A8665">
        <v>2729973167</v>
      </c>
      <c r="B8665" s="1">
        <v>43671</v>
      </c>
      <c r="C8665" t="s">
        <v>44</v>
      </c>
      <c r="D8665" t="s">
        <v>10676</v>
      </c>
      <c r="F8665" t="s">
        <v>46</v>
      </c>
      <c r="G8665" t="s">
        <v>20</v>
      </c>
      <c r="H8665">
        <v>2</v>
      </c>
      <c r="I8665" t="s">
        <v>10677</v>
      </c>
      <c r="J8665" t="s">
        <v>10427</v>
      </c>
      <c r="O8665" t="s">
        <v>371</v>
      </c>
      <c r="P8665" t="s">
        <v>136</v>
      </c>
      <c r="Q8665" t="s">
        <v>75</v>
      </c>
    </row>
    <row r="8666" spans="1:17" x14ac:dyDescent="0.35">
      <c r="A8666">
        <v>2692420424</v>
      </c>
      <c r="B8666" s="1">
        <v>43671</v>
      </c>
      <c r="C8666" t="s">
        <v>36</v>
      </c>
      <c r="D8666" t="s">
        <v>36</v>
      </c>
      <c r="F8666" t="s">
        <v>19</v>
      </c>
      <c r="G8666" t="s">
        <v>28</v>
      </c>
      <c r="H8666">
        <v>9</v>
      </c>
      <c r="I8666" t="s">
        <v>10678</v>
      </c>
      <c r="J8666" t="s">
        <v>10679</v>
      </c>
      <c r="N8666">
        <v>51</v>
      </c>
      <c r="O8666" t="s">
        <v>10680</v>
      </c>
      <c r="P8666" t="s">
        <v>91</v>
      </c>
      <c r="Q8666" t="s">
        <v>57</v>
      </c>
    </row>
    <row r="8667" spans="1:17" x14ac:dyDescent="0.35">
      <c r="A8667">
        <v>2738024591</v>
      </c>
      <c r="B8667" s="1">
        <v>43671</v>
      </c>
      <c r="C8667" t="s">
        <v>3128</v>
      </c>
      <c r="D8667" t="s">
        <v>3129</v>
      </c>
      <c r="F8667" t="s">
        <v>19</v>
      </c>
      <c r="G8667" t="s">
        <v>67</v>
      </c>
      <c r="H8667">
        <v>4</v>
      </c>
      <c r="I8667" t="s">
        <v>3130</v>
      </c>
      <c r="J8667" t="s">
        <v>616</v>
      </c>
      <c r="O8667" t="s">
        <v>669</v>
      </c>
      <c r="P8667" t="s">
        <v>145</v>
      </c>
      <c r="Q8667" t="s">
        <v>25</v>
      </c>
    </row>
    <row r="8668" spans="1:17" x14ac:dyDescent="0.35">
      <c r="A8668">
        <v>2717470823</v>
      </c>
      <c r="B8668" s="1">
        <v>43672</v>
      </c>
      <c r="C8668" t="s">
        <v>17</v>
      </c>
      <c r="D8668" t="s">
        <v>17</v>
      </c>
      <c r="E8668" t="s">
        <v>183</v>
      </c>
      <c r="F8668" t="s">
        <v>19</v>
      </c>
      <c r="G8668" t="s">
        <v>28</v>
      </c>
      <c r="H8668">
        <v>8</v>
      </c>
      <c r="I8668" t="s">
        <v>184</v>
      </c>
      <c r="J8668" t="s">
        <v>465</v>
      </c>
      <c r="N8668">
        <v>2</v>
      </c>
      <c r="O8668" t="s">
        <v>185</v>
      </c>
      <c r="P8668" t="s">
        <v>56</v>
      </c>
      <c r="Q8668" t="s">
        <v>146</v>
      </c>
    </row>
    <row r="8669" spans="1:17" x14ac:dyDescent="0.35">
      <c r="A8669">
        <v>2700608098</v>
      </c>
      <c r="B8669" s="1">
        <v>43672</v>
      </c>
      <c r="C8669" t="s">
        <v>17</v>
      </c>
      <c r="D8669" t="s">
        <v>17</v>
      </c>
      <c r="E8669" t="s">
        <v>10681</v>
      </c>
      <c r="F8669" t="s">
        <v>2910</v>
      </c>
      <c r="G8669" t="s">
        <v>20</v>
      </c>
      <c r="H8669">
        <v>3</v>
      </c>
      <c r="I8669" t="s">
        <v>10682</v>
      </c>
      <c r="J8669" t="s">
        <v>597</v>
      </c>
      <c r="N8669">
        <v>1</v>
      </c>
      <c r="P8669" t="s">
        <v>773</v>
      </c>
      <c r="Q8669" t="s">
        <v>111</v>
      </c>
    </row>
    <row r="8670" spans="1:17" x14ac:dyDescent="0.35">
      <c r="A8670">
        <v>2690937538</v>
      </c>
      <c r="B8670" s="1">
        <v>43672</v>
      </c>
      <c r="C8670" t="s">
        <v>26</v>
      </c>
      <c r="D8670" t="s">
        <v>71</v>
      </c>
      <c r="E8670" t="s">
        <v>19</v>
      </c>
      <c r="F8670" t="s">
        <v>46</v>
      </c>
      <c r="G8670" t="s">
        <v>28</v>
      </c>
      <c r="H8670">
        <v>2</v>
      </c>
      <c r="I8670" t="s">
        <v>153</v>
      </c>
      <c r="J8670" t="s">
        <v>1142</v>
      </c>
      <c r="O8670" t="s">
        <v>49</v>
      </c>
      <c r="P8670" t="s">
        <v>50</v>
      </c>
      <c r="Q8670" t="s">
        <v>25</v>
      </c>
    </row>
    <row r="8671" spans="1:17" x14ac:dyDescent="0.35">
      <c r="A8671">
        <v>2661445043</v>
      </c>
      <c r="B8671" s="1">
        <v>43672</v>
      </c>
      <c r="C8671" t="s">
        <v>17</v>
      </c>
      <c r="D8671" t="s">
        <v>1354</v>
      </c>
      <c r="F8671" t="s">
        <v>19</v>
      </c>
      <c r="G8671" t="s">
        <v>67</v>
      </c>
      <c r="H8671">
        <v>3</v>
      </c>
      <c r="I8671" t="s">
        <v>1355</v>
      </c>
      <c r="J8671" t="s">
        <v>232</v>
      </c>
      <c r="O8671" t="s">
        <v>793</v>
      </c>
      <c r="P8671" t="s">
        <v>429</v>
      </c>
      <c r="Q8671" t="s">
        <v>43</v>
      </c>
    </row>
    <row r="8672" spans="1:17" x14ac:dyDescent="0.35">
      <c r="A8672">
        <v>2711428971</v>
      </c>
      <c r="B8672" s="1">
        <v>43672</v>
      </c>
      <c r="C8672" t="s">
        <v>65</v>
      </c>
      <c r="D8672" t="s">
        <v>65</v>
      </c>
      <c r="F8672" t="s">
        <v>19</v>
      </c>
      <c r="G8672" t="s">
        <v>20</v>
      </c>
      <c r="H8672">
        <v>3</v>
      </c>
      <c r="I8672" t="s">
        <v>249</v>
      </c>
      <c r="J8672" t="s">
        <v>465</v>
      </c>
      <c r="O8672" t="s">
        <v>10683</v>
      </c>
      <c r="P8672" t="s">
        <v>35</v>
      </c>
      <c r="Q8672" t="s">
        <v>111</v>
      </c>
    </row>
    <row r="8673" spans="1:17" x14ac:dyDescent="0.35">
      <c r="A8673">
        <v>2742432124</v>
      </c>
      <c r="B8673" s="1">
        <v>43672</v>
      </c>
      <c r="C8673" t="s">
        <v>357</v>
      </c>
      <c r="D8673" t="s">
        <v>10684</v>
      </c>
      <c r="F8673" t="s">
        <v>19</v>
      </c>
      <c r="G8673" t="s">
        <v>20</v>
      </c>
      <c r="H8673">
        <v>2</v>
      </c>
      <c r="I8673" t="s">
        <v>10685</v>
      </c>
      <c r="J8673" t="s">
        <v>22</v>
      </c>
      <c r="N8673">
        <v>26</v>
      </c>
      <c r="O8673" t="s">
        <v>8584</v>
      </c>
      <c r="P8673" t="s">
        <v>24</v>
      </c>
      <c r="Q8673" t="s">
        <v>25</v>
      </c>
    </row>
    <row r="8674" spans="1:17" x14ac:dyDescent="0.35">
      <c r="A8674">
        <v>2710906974</v>
      </c>
      <c r="B8674" s="1">
        <v>43672</v>
      </c>
      <c r="C8674" t="s">
        <v>17</v>
      </c>
      <c r="D8674" t="s">
        <v>129</v>
      </c>
      <c r="F8674" t="s">
        <v>19</v>
      </c>
      <c r="G8674" t="s">
        <v>28</v>
      </c>
      <c r="H8674">
        <v>4</v>
      </c>
      <c r="I8674" t="s">
        <v>10686</v>
      </c>
      <c r="J8674" t="s">
        <v>1865</v>
      </c>
      <c r="N8674">
        <v>3</v>
      </c>
      <c r="O8674" t="s">
        <v>10687</v>
      </c>
      <c r="P8674" t="s">
        <v>166</v>
      </c>
      <c r="Q8674" t="s">
        <v>182</v>
      </c>
    </row>
    <row r="8675" spans="1:17" x14ac:dyDescent="0.35">
      <c r="A8675">
        <v>2682411645</v>
      </c>
      <c r="B8675" s="1">
        <v>43672</v>
      </c>
      <c r="C8675" t="s">
        <v>36</v>
      </c>
      <c r="D8675" t="s">
        <v>10688</v>
      </c>
      <c r="F8675" t="s">
        <v>46</v>
      </c>
      <c r="G8675" t="s">
        <v>67</v>
      </c>
      <c r="H8675">
        <v>4</v>
      </c>
      <c r="J8675" t="s">
        <v>257</v>
      </c>
      <c r="N8675">
        <v>4</v>
      </c>
      <c r="O8675" t="s">
        <v>1335</v>
      </c>
    </row>
    <row r="8676" spans="1:17" x14ac:dyDescent="0.35">
      <c r="A8676">
        <v>2684301845</v>
      </c>
      <c r="B8676" s="1">
        <v>43672</v>
      </c>
      <c r="C8676" t="s">
        <v>26</v>
      </c>
      <c r="D8676" t="s">
        <v>10689</v>
      </c>
      <c r="E8676" t="s">
        <v>10690</v>
      </c>
      <c r="F8676" t="s">
        <v>301</v>
      </c>
      <c r="G8676" t="s">
        <v>301</v>
      </c>
      <c r="H8676">
        <v>0</v>
      </c>
      <c r="I8676" t="s">
        <v>10691</v>
      </c>
      <c r="J8676" t="s">
        <v>109</v>
      </c>
      <c r="N8676">
        <v>29</v>
      </c>
      <c r="O8676" t="s">
        <v>10692</v>
      </c>
      <c r="P8676" t="s">
        <v>50</v>
      </c>
      <c r="Q8676" t="s">
        <v>111</v>
      </c>
    </row>
    <row r="8677" spans="1:17" x14ac:dyDescent="0.35">
      <c r="A8677">
        <v>2643962622</v>
      </c>
      <c r="B8677" s="1">
        <v>43672</v>
      </c>
      <c r="C8677" t="s">
        <v>17</v>
      </c>
      <c r="D8677" t="s">
        <v>471</v>
      </c>
      <c r="F8677" t="s">
        <v>19</v>
      </c>
      <c r="G8677" t="s">
        <v>797</v>
      </c>
      <c r="H8677">
        <v>4</v>
      </c>
      <c r="I8677" t="s">
        <v>126</v>
      </c>
      <c r="J8677" t="s">
        <v>22</v>
      </c>
      <c r="N8677">
        <v>1</v>
      </c>
      <c r="O8677" t="s">
        <v>3398</v>
      </c>
      <c r="P8677" t="s">
        <v>35</v>
      </c>
      <c r="Q8677" t="s">
        <v>75</v>
      </c>
    </row>
    <row r="8678" spans="1:17" x14ac:dyDescent="0.35">
      <c r="A8678">
        <v>2690940215</v>
      </c>
      <c r="B8678" s="1">
        <v>43672</v>
      </c>
      <c r="C8678" t="s">
        <v>97</v>
      </c>
      <c r="D8678" t="s">
        <v>97</v>
      </c>
      <c r="E8678" t="s">
        <v>119</v>
      </c>
      <c r="F8678" t="s">
        <v>46</v>
      </c>
      <c r="G8678" t="s">
        <v>28</v>
      </c>
      <c r="H8678">
        <v>4</v>
      </c>
      <c r="J8678" t="s">
        <v>2716</v>
      </c>
      <c r="O8678" t="s">
        <v>49</v>
      </c>
      <c r="P8678" t="s">
        <v>50</v>
      </c>
      <c r="Q8678" t="s">
        <v>25</v>
      </c>
    </row>
    <row r="8679" spans="1:17" x14ac:dyDescent="0.35">
      <c r="A8679">
        <v>2688887433</v>
      </c>
      <c r="B8679" s="1">
        <v>43673</v>
      </c>
      <c r="C8679" t="s">
        <v>58</v>
      </c>
      <c r="D8679" t="s">
        <v>58</v>
      </c>
      <c r="F8679" t="s">
        <v>19</v>
      </c>
      <c r="G8679" t="s">
        <v>28</v>
      </c>
      <c r="H8679">
        <v>8</v>
      </c>
      <c r="I8679" t="s">
        <v>10693</v>
      </c>
      <c r="J8679" t="s">
        <v>552</v>
      </c>
      <c r="K8679">
        <v>132000</v>
      </c>
      <c r="L8679">
        <v>184000</v>
      </c>
      <c r="M8679" t="s">
        <v>216</v>
      </c>
      <c r="N8679">
        <v>10</v>
      </c>
      <c r="O8679" t="s">
        <v>10694</v>
      </c>
      <c r="P8679" t="s">
        <v>136</v>
      </c>
      <c r="Q8679" t="s">
        <v>111</v>
      </c>
    </row>
    <row r="8680" spans="1:17" x14ac:dyDescent="0.35">
      <c r="A8680">
        <v>2691306859</v>
      </c>
      <c r="B8680" s="1">
        <v>43673</v>
      </c>
      <c r="C8680" t="s">
        <v>26</v>
      </c>
      <c r="D8680" t="s">
        <v>2791</v>
      </c>
      <c r="F8680" t="s">
        <v>19</v>
      </c>
      <c r="G8680" t="s">
        <v>67</v>
      </c>
      <c r="H8680">
        <v>5</v>
      </c>
      <c r="I8680" t="s">
        <v>2792</v>
      </c>
      <c r="J8680" t="s">
        <v>335</v>
      </c>
      <c r="O8680" t="s">
        <v>2793</v>
      </c>
      <c r="P8680" t="s">
        <v>35</v>
      </c>
      <c r="Q8680" t="s">
        <v>25</v>
      </c>
    </row>
    <row r="8681" spans="1:17" x14ac:dyDescent="0.35">
      <c r="A8681">
        <v>2595430647</v>
      </c>
      <c r="B8681" s="1">
        <v>43673</v>
      </c>
      <c r="C8681" t="s">
        <v>990</v>
      </c>
      <c r="D8681" t="s">
        <v>991</v>
      </c>
      <c r="F8681" t="s">
        <v>19</v>
      </c>
      <c r="G8681" t="s">
        <v>797</v>
      </c>
      <c r="H8681">
        <v>8</v>
      </c>
      <c r="I8681" t="s">
        <v>10695</v>
      </c>
      <c r="J8681" t="s">
        <v>465</v>
      </c>
      <c r="N8681">
        <v>21</v>
      </c>
      <c r="O8681" t="s">
        <v>6482</v>
      </c>
      <c r="P8681" t="s">
        <v>1577</v>
      </c>
      <c r="Q8681" t="s">
        <v>25</v>
      </c>
    </row>
    <row r="8682" spans="1:17" x14ac:dyDescent="0.35">
      <c r="A8682">
        <v>2722243189</v>
      </c>
      <c r="B8682" s="1">
        <v>43673</v>
      </c>
      <c r="C8682" t="s">
        <v>17</v>
      </c>
      <c r="D8682" t="s">
        <v>17</v>
      </c>
      <c r="E8682" t="s">
        <v>10696</v>
      </c>
      <c r="F8682" t="s">
        <v>19</v>
      </c>
      <c r="G8682" t="s">
        <v>28</v>
      </c>
      <c r="H8682">
        <v>4</v>
      </c>
      <c r="I8682" t="s">
        <v>10697</v>
      </c>
      <c r="J8682" t="s">
        <v>22</v>
      </c>
      <c r="O8682" t="s">
        <v>3760</v>
      </c>
      <c r="P8682" t="s">
        <v>35</v>
      </c>
      <c r="Q8682" t="s">
        <v>25</v>
      </c>
    </row>
    <row r="8683" spans="1:17" x14ac:dyDescent="0.35">
      <c r="A8683">
        <v>2689886263</v>
      </c>
      <c r="B8683" s="1">
        <v>43673</v>
      </c>
      <c r="C8683" t="s">
        <v>26</v>
      </c>
      <c r="D8683" t="s">
        <v>71</v>
      </c>
      <c r="E8683" t="s">
        <v>19</v>
      </c>
      <c r="F8683" t="s">
        <v>46</v>
      </c>
      <c r="G8683" t="s">
        <v>28</v>
      </c>
      <c r="H8683">
        <v>7</v>
      </c>
      <c r="I8683" t="s">
        <v>153</v>
      </c>
      <c r="J8683" t="s">
        <v>335</v>
      </c>
      <c r="O8683" t="s">
        <v>49</v>
      </c>
      <c r="P8683" t="s">
        <v>50</v>
      </c>
      <c r="Q8683" t="s">
        <v>25</v>
      </c>
    </row>
    <row r="8684" spans="1:17" x14ac:dyDescent="0.35">
      <c r="A8684">
        <v>2696124807</v>
      </c>
      <c r="B8684" s="1">
        <v>43673</v>
      </c>
      <c r="C8684" t="s">
        <v>26</v>
      </c>
      <c r="D8684" t="s">
        <v>26</v>
      </c>
      <c r="F8684" t="s">
        <v>19</v>
      </c>
      <c r="G8684" t="s">
        <v>28</v>
      </c>
      <c r="H8684">
        <v>4</v>
      </c>
      <c r="I8684" t="s">
        <v>1913</v>
      </c>
      <c r="J8684" t="s">
        <v>465</v>
      </c>
      <c r="O8684" t="s">
        <v>392</v>
      </c>
      <c r="P8684" t="s">
        <v>136</v>
      </c>
      <c r="Q8684" t="s">
        <v>182</v>
      </c>
    </row>
    <row r="8685" spans="1:17" x14ac:dyDescent="0.35">
      <c r="A8685">
        <v>2711822643</v>
      </c>
      <c r="B8685" s="1">
        <v>43673</v>
      </c>
      <c r="C8685" t="s">
        <v>3186</v>
      </c>
      <c r="D8685" t="s">
        <v>4887</v>
      </c>
      <c r="E8685" t="s">
        <v>10698</v>
      </c>
      <c r="F8685" t="s">
        <v>46</v>
      </c>
      <c r="G8685" t="s">
        <v>797</v>
      </c>
      <c r="H8685">
        <v>10</v>
      </c>
      <c r="I8685" t="s">
        <v>4888</v>
      </c>
      <c r="J8685" t="s">
        <v>253</v>
      </c>
      <c r="N8685">
        <v>4</v>
      </c>
      <c r="O8685" t="s">
        <v>10699</v>
      </c>
      <c r="P8685" t="s">
        <v>136</v>
      </c>
      <c r="Q8685" t="s">
        <v>111</v>
      </c>
    </row>
    <row r="8686" spans="1:17" x14ac:dyDescent="0.35">
      <c r="A8686">
        <v>2711106303</v>
      </c>
      <c r="B8686" s="1">
        <v>43673</v>
      </c>
      <c r="C8686" t="s">
        <v>36</v>
      </c>
      <c r="D8686" t="s">
        <v>115</v>
      </c>
      <c r="F8686" t="s">
        <v>19</v>
      </c>
      <c r="G8686" t="s">
        <v>67</v>
      </c>
      <c r="H8686">
        <v>3</v>
      </c>
      <c r="I8686" t="s">
        <v>10700</v>
      </c>
      <c r="J8686" t="s">
        <v>22</v>
      </c>
      <c r="N8686">
        <v>50</v>
      </c>
      <c r="O8686" t="s">
        <v>3320</v>
      </c>
      <c r="P8686" t="s">
        <v>56</v>
      </c>
      <c r="Q8686" t="s">
        <v>75</v>
      </c>
    </row>
    <row r="8687" spans="1:17" x14ac:dyDescent="0.35">
      <c r="A8687">
        <v>2744611149</v>
      </c>
      <c r="B8687" s="1">
        <v>43673</v>
      </c>
      <c r="C8687" t="s">
        <v>17</v>
      </c>
      <c r="D8687" t="s">
        <v>129</v>
      </c>
      <c r="F8687" t="s">
        <v>19</v>
      </c>
      <c r="G8687" t="s">
        <v>28</v>
      </c>
      <c r="H8687">
        <v>4</v>
      </c>
      <c r="I8687" t="s">
        <v>755</v>
      </c>
      <c r="J8687" t="s">
        <v>527</v>
      </c>
      <c r="O8687" t="s">
        <v>135</v>
      </c>
      <c r="P8687" t="s">
        <v>136</v>
      </c>
      <c r="Q8687" t="s">
        <v>75</v>
      </c>
    </row>
    <row r="8688" spans="1:17" x14ac:dyDescent="0.35">
      <c r="A8688">
        <v>2702404029</v>
      </c>
      <c r="B8688" s="1">
        <v>43673</v>
      </c>
      <c r="C8688" t="s">
        <v>44</v>
      </c>
      <c r="D8688" t="s">
        <v>45</v>
      </c>
      <c r="E8688" t="s">
        <v>304</v>
      </c>
      <c r="F8688" t="s">
        <v>46</v>
      </c>
      <c r="G8688" t="s">
        <v>28</v>
      </c>
      <c r="H8688">
        <v>6</v>
      </c>
      <c r="J8688" t="s">
        <v>4160</v>
      </c>
      <c r="O8688" t="s">
        <v>49</v>
      </c>
      <c r="P8688" t="s">
        <v>50</v>
      </c>
      <c r="Q8688" t="s">
        <v>25</v>
      </c>
    </row>
    <row r="8689" spans="1:17" x14ac:dyDescent="0.35">
      <c r="A8689">
        <v>2677289026</v>
      </c>
      <c r="B8689" s="1">
        <v>43673</v>
      </c>
      <c r="C8689" t="s">
        <v>17</v>
      </c>
      <c r="D8689" t="s">
        <v>17</v>
      </c>
      <c r="E8689" t="s">
        <v>333</v>
      </c>
      <c r="F8689" t="s">
        <v>19</v>
      </c>
      <c r="G8689" t="s">
        <v>28</v>
      </c>
      <c r="H8689">
        <v>8</v>
      </c>
      <c r="I8689" t="s">
        <v>10701</v>
      </c>
      <c r="J8689" t="s">
        <v>22</v>
      </c>
      <c r="N8689">
        <v>9</v>
      </c>
      <c r="O8689" t="s">
        <v>10702</v>
      </c>
      <c r="P8689" t="s">
        <v>42</v>
      </c>
      <c r="Q8689" t="s">
        <v>75</v>
      </c>
    </row>
    <row r="8690" spans="1:17" x14ac:dyDescent="0.35">
      <c r="A8690">
        <v>2708143001</v>
      </c>
      <c r="B8690" s="1">
        <v>43673</v>
      </c>
      <c r="C8690" t="s">
        <v>17</v>
      </c>
      <c r="D8690" t="s">
        <v>2127</v>
      </c>
      <c r="E8690" t="s">
        <v>10703</v>
      </c>
      <c r="F8690" t="s">
        <v>19</v>
      </c>
      <c r="G8690" t="s">
        <v>301</v>
      </c>
      <c r="H8690">
        <v>0</v>
      </c>
      <c r="I8690" t="s">
        <v>10704</v>
      </c>
      <c r="J8690" t="s">
        <v>946</v>
      </c>
      <c r="N8690">
        <v>14</v>
      </c>
      <c r="O8690" t="s">
        <v>947</v>
      </c>
      <c r="P8690" t="s">
        <v>35</v>
      </c>
      <c r="Q8690" t="s">
        <v>173</v>
      </c>
    </row>
    <row r="8691" spans="1:17" x14ac:dyDescent="0.35">
      <c r="A8691">
        <v>2732432150</v>
      </c>
      <c r="B8691" s="1">
        <v>43673</v>
      </c>
      <c r="C8691" t="s">
        <v>17</v>
      </c>
      <c r="D8691" t="s">
        <v>17</v>
      </c>
      <c r="F8691" t="s">
        <v>19</v>
      </c>
      <c r="G8691" t="s">
        <v>28</v>
      </c>
      <c r="H8691">
        <v>7</v>
      </c>
      <c r="J8691" t="s">
        <v>22</v>
      </c>
      <c r="N8691">
        <v>7</v>
      </c>
      <c r="O8691" t="s">
        <v>10705</v>
      </c>
      <c r="P8691" t="s">
        <v>42</v>
      </c>
      <c r="Q8691" t="s">
        <v>75</v>
      </c>
    </row>
    <row r="8692" spans="1:17" x14ac:dyDescent="0.35">
      <c r="A8692">
        <v>2748521975</v>
      </c>
      <c r="B8692" s="1">
        <v>43674</v>
      </c>
      <c r="C8692" t="s">
        <v>44</v>
      </c>
      <c r="D8692" t="s">
        <v>1163</v>
      </c>
      <c r="E8692" t="s">
        <v>2663</v>
      </c>
      <c r="F8692" t="s">
        <v>19</v>
      </c>
      <c r="G8692" t="s">
        <v>20</v>
      </c>
      <c r="H8692">
        <v>2</v>
      </c>
      <c r="I8692" t="s">
        <v>10706</v>
      </c>
      <c r="J8692" t="s">
        <v>69</v>
      </c>
      <c r="O8692" t="s">
        <v>2665</v>
      </c>
      <c r="P8692" t="s">
        <v>56</v>
      </c>
      <c r="Q8692" t="s">
        <v>75</v>
      </c>
    </row>
    <row r="8693" spans="1:17" x14ac:dyDescent="0.35">
      <c r="A8693">
        <v>2650676010</v>
      </c>
      <c r="B8693" s="1">
        <v>43674</v>
      </c>
      <c r="C8693" t="s">
        <v>17</v>
      </c>
      <c r="D8693" t="s">
        <v>5209</v>
      </c>
      <c r="E8693" t="s">
        <v>5210</v>
      </c>
      <c r="F8693" t="s">
        <v>46</v>
      </c>
      <c r="G8693" t="s">
        <v>20</v>
      </c>
      <c r="H8693">
        <v>1</v>
      </c>
      <c r="I8693" t="s">
        <v>5211</v>
      </c>
      <c r="J8693" t="s">
        <v>206</v>
      </c>
      <c r="N8693">
        <v>18</v>
      </c>
      <c r="O8693" t="s">
        <v>3091</v>
      </c>
      <c r="P8693" t="s">
        <v>24</v>
      </c>
      <c r="Q8693" t="s">
        <v>57</v>
      </c>
    </row>
    <row r="8694" spans="1:17" x14ac:dyDescent="0.35">
      <c r="A8694">
        <v>2567916678</v>
      </c>
      <c r="B8694" s="1">
        <v>43674</v>
      </c>
      <c r="C8694" t="s">
        <v>17</v>
      </c>
      <c r="D8694" t="s">
        <v>1289</v>
      </c>
      <c r="E8694" t="s">
        <v>1290</v>
      </c>
      <c r="F8694" t="s">
        <v>19</v>
      </c>
      <c r="G8694" t="s">
        <v>67</v>
      </c>
      <c r="H8694">
        <v>4</v>
      </c>
      <c r="I8694" t="s">
        <v>1291</v>
      </c>
      <c r="J8694" t="s">
        <v>642</v>
      </c>
      <c r="O8694" t="s">
        <v>995</v>
      </c>
      <c r="P8694" t="s">
        <v>42</v>
      </c>
      <c r="Q8694" t="s">
        <v>43</v>
      </c>
    </row>
    <row r="8695" spans="1:17" x14ac:dyDescent="0.35">
      <c r="A8695">
        <v>2753081876</v>
      </c>
      <c r="B8695" s="1">
        <v>43674</v>
      </c>
      <c r="C8695" t="s">
        <v>26</v>
      </c>
      <c r="D8695" t="s">
        <v>26</v>
      </c>
      <c r="F8695" t="s">
        <v>19</v>
      </c>
      <c r="G8695" t="s">
        <v>28</v>
      </c>
      <c r="H8695">
        <v>5</v>
      </c>
      <c r="I8695" t="s">
        <v>1728</v>
      </c>
      <c r="J8695" t="s">
        <v>1517</v>
      </c>
      <c r="O8695" t="s">
        <v>392</v>
      </c>
      <c r="P8695" t="s">
        <v>136</v>
      </c>
      <c r="Q8695" t="s">
        <v>111</v>
      </c>
    </row>
    <row r="8696" spans="1:17" x14ac:dyDescent="0.35">
      <c r="A8696">
        <v>2410055544</v>
      </c>
      <c r="B8696" s="1">
        <v>43674</v>
      </c>
      <c r="C8696" t="s">
        <v>17</v>
      </c>
      <c r="D8696" t="s">
        <v>17</v>
      </c>
      <c r="E8696" t="s">
        <v>1322</v>
      </c>
      <c r="F8696" t="s">
        <v>19</v>
      </c>
      <c r="G8696" t="s">
        <v>20</v>
      </c>
      <c r="H8696">
        <v>1</v>
      </c>
      <c r="I8696" t="s">
        <v>10707</v>
      </c>
      <c r="J8696" t="s">
        <v>8724</v>
      </c>
      <c r="O8696" t="s">
        <v>8725</v>
      </c>
      <c r="P8696" t="s">
        <v>283</v>
      </c>
      <c r="Q8696" t="s">
        <v>75</v>
      </c>
    </row>
    <row r="8697" spans="1:17" x14ac:dyDescent="0.35">
      <c r="A8697">
        <v>2626473451</v>
      </c>
      <c r="B8697" s="1">
        <v>43674</v>
      </c>
      <c r="C8697" t="s">
        <v>506</v>
      </c>
      <c r="D8697" t="s">
        <v>641</v>
      </c>
      <c r="F8697" t="s">
        <v>19</v>
      </c>
      <c r="G8697" t="s">
        <v>28</v>
      </c>
      <c r="H8697">
        <v>7</v>
      </c>
      <c r="I8697" t="s">
        <v>341</v>
      </c>
      <c r="J8697" t="s">
        <v>1606</v>
      </c>
      <c r="O8697" t="s">
        <v>233</v>
      </c>
      <c r="P8697" t="s">
        <v>35</v>
      </c>
      <c r="Q8697" t="s">
        <v>25</v>
      </c>
    </row>
    <row r="8698" spans="1:17" x14ac:dyDescent="0.35">
      <c r="A8698">
        <v>2718279490</v>
      </c>
      <c r="B8698" s="1">
        <v>43674</v>
      </c>
      <c r="C8698" t="s">
        <v>17</v>
      </c>
      <c r="D8698" t="s">
        <v>500</v>
      </c>
      <c r="E8698" t="s">
        <v>10708</v>
      </c>
      <c r="F8698" t="s">
        <v>19</v>
      </c>
      <c r="G8698" t="s">
        <v>28</v>
      </c>
      <c r="H8698">
        <v>6</v>
      </c>
      <c r="I8698" t="s">
        <v>10709</v>
      </c>
      <c r="J8698" t="s">
        <v>1883</v>
      </c>
      <c r="O8698" t="s">
        <v>3157</v>
      </c>
      <c r="P8698" t="s">
        <v>56</v>
      </c>
      <c r="Q8698" t="s">
        <v>25</v>
      </c>
    </row>
    <row r="8699" spans="1:17" x14ac:dyDescent="0.35">
      <c r="A8699">
        <v>2555819791</v>
      </c>
      <c r="B8699" s="1">
        <v>43674</v>
      </c>
      <c r="C8699" t="s">
        <v>17</v>
      </c>
      <c r="D8699" t="s">
        <v>10710</v>
      </c>
      <c r="F8699" t="s">
        <v>19</v>
      </c>
      <c r="G8699" t="s">
        <v>28</v>
      </c>
      <c r="H8699">
        <v>5</v>
      </c>
      <c r="I8699" t="s">
        <v>10711</v>
      </c>
      <c r="J8699" t="s">
        <v>571</v>
      </c>
      <c r="N8699">
        <v>3</v>
      </c>
      <c r="O8699" t="s">
        <v>3193</v>
      </c>
      <c r="P8699" t="s">
        <v>42</v>
      </c>
      <c r="Q8699" t="s">
        <v>146</v>
      </c>
    </row>
    <row r="8700" spans="1:17" x14ac:dyDescent="0.35">
      <c r="A8700">
        <v>2718103592</v>
      </c>
      <c r="B8700" s="1">
        <v>43674</v>
      </c>
      <c r="C8700" t="s">
        <v>44</v>
      </c>
      <c r="D8700" t="s">
        <v>1423</v>
      </c>
      <c r="E8700" t="s">
        <v>1424</v>
      </c>
      <c r="F8700" t="s">
        <v>19</v>
      </c>
      <c r="G8700" t="s">
        <v>20</v>
      </c>
      <c r="H8700">
        <v>1</v>
      </c>
      <c r="I8700" t="s">
        <v>1425</v>
      </c>
      <c r="J8700" t="s">
        <v>188</v>
      </c>
      <c r="N8700">
        <v>5</v>
      </c>
      <c r="O8700" t="s">
        <v>1426</v>
      </c>
      <c r="P8700" t="s">
        <v>145</v>
      </c>
      <c r="Q8700" t="s">
        <v>146</v>
      </c>
    </row>
    <row r="8701" spans="1:17" x14ac:dyDescent="0.35">
      <c r="A8701">
        <v>2694252330</v>
      </c>
      <c r="B8701" s="1">
        <v>43674</v>
      </c>
      <c r="C8701" t="s">
        <v>44</v>
      </c>
      <c r="D8701" t="s">
        <v>45</v>
      </c>
      <c r="E8701" t="s">
        <v>304</v>
      </c>
      <c r="F8701" t="s">
        <v>46</v>
      </c>
      <c r="G8701" t="s">
        <v>28</v>
      </c>
      <c r="H8701">
        <v>5</v>
      </c>
      <c r="J8701" t="s">
        <v>1856</v>
      </c>
      <c r="O8701" t="s">
        <v>49</v>
      </c>
      <c r="P8701" t="s">
        <v>50</v>
      </c>
      <c r="Q8701" t="s">
        <v>25</v>
      </c>
    </row>
    <row r="8702" spans="1:17" x14ac:dyDescent="0.35">
      <c r="A8702">
        <v>2702487954</v>
      </c>
      <c r="B8702" s="1">
        <v>43674</v>
      </c>
      <c r="C8702" t="s">
        <v>881</v>
      </c>
      <c r="D8702" t="s">
        <v>2255</v>
      </c>
      <c r="E8702" t="s">
        <v>2256</v>
      </c>
      <c r="F8702" t="s">
        <v>19</v>
      </c>
      <c r="G8702" t="s">
        <v>20</v>
      </c>
      <c r="H8702">
        <v>2</v>
      </c>
      <c r="I8702" t="s">
        <v>2257</v>
      </c>
      <c r="J8702" t="s">
        <v>597</v>
      </c>
      <c r="N8702">
        <v>3</v>
      </c>
      <c r="O8702" t="s">
        <v>505</v>
      </c>
      <c r="P8702" t="s">
        <v>35</v>
      </c>
      <c r="Q8702" t="s">
        <v>146</v>
      </c>
    </row>
    <row r="8703" spans="1:17" x14ac:dyDescent="0.35">
      <c r="A8703">
        <v>2755198779</v>
      </c>
      <c r="B8703" s="1">
        <v>43674</v>
      </c>
      <c r="C8703" t="s">
        <v>58</v>
      </c>
      <c r="D8703" t="s">
        <v>58</v>
      </c>
      <c r="F8703" t="s">
        <v>19</v>
      </c>
      <c r="G8703" t="s">
        <v>20</v>
      </c>
      <c r="H8703">
        <v>3</v>
      </c>
      <c r="I8703" t="s">
        <v>10712</v>
      </c>
      <c r="J8703" t="s">
        <v>22</v>
      </c>
      <c r="N8703">
        <v>19</v>
      </c>
      <c r="O8703" t="s">
        <v>10307</v>
      </c>
      <c r="P8703" t="s">
        <v>24</v>
      </c>
      <c r="Q8703" t="s">
        <v>146</v>
      </c>
    </row>
    <row r="8704" spans="1:17" x14ac:dyDescent="0.35">
      <c r="A8704">
        <v>2718974716</v>
      </c>
      <c r="B8704" s="1">
        <v>43675</v>
      </c>
      <c r="C8704" t="s">
        <v>17</v>
      </c>
      <c r="D8704" t="s">
        <v>390</v>
      </c>
      <c r="F8704" t="s">
        <v>19</v>
      </c>
      <c r="G8704" t="s">
        <v>28</v>
      </c>
      <c r="H8704">
        <v>8</v>
      </c>
      <c r="I8704" t="s">
        <v>391</v>
      </c>
      <c r="J8704" t="s">
        <v>582</v>
      </c>
      <c r="O8704" t="s">
        <v>392</v>
      </c>
      <c r="P8704" t="s">
        <v>136</v>
      </c>
      <c r="Q8704" t="s">
        <v>111</v>
      </c>
    </row>
    <row r="8705" spans="1:17" x14ac:dyDescent="0.35">
      <c r="A8705">
        <v>2706562532</v>
      </c>
      <c r="B8705" s="1">
        <v>43675</v>
      </c>
      <c r="C8705" t="s">
        <v>17</v>
      </c>
      <c r="D8705" t="s">
        <v>5583</v>
      </c>
      <c r="F8705" t="s">
        <v>19</v>
      </c>
      <c r="G8705" t="s">
        <v>28</v>
      </c>
      <c r="H8705">
        <v>6</v>
      </c>
      <c r="I8705" t="s">
        <v>10713</v>
      </c>
      <c r="J8705" t="s">
        <v>228</v>
      </c>
      <c r="N8705">
        <v>2</v>
      </c>
      <c r="O8705" t="s">
        <v>135</v>
      </c>
      <c r="P8705" t="s">
        <v>136</v>
      </c>
      <c r="Q8705" t="s">
        <v>75</v>
      </c>
    </row>
    <row r="8706" spans="1:17" x14ac:dyDescent="0.35">
      <c r="A8706">
        <v>2695784526</v>
      </c>
      <c r="B8706" s="1">
        <v>43675</v>
      </c>
      <c r="C8706" t="s">
        <v>44</v>
      </c>
      <c r="D8706" t="s">
        <v>6545</v>
      </c>
      <c r="F8706" t="s">
        <v>19</v>
      </c>
      <c r="G8706" t="s">
        <v>28</v>
      </c>
      <c r="H8706">
        <v>10</v>
      </c>
      <c r="I8706" t="s">
        <v>10714</v>
      </c>
      <c r="J8706" t="s">
        <v>22</v>
      </c>
      <c r="N8706">
        <v>1</v>
      </c>
      <c r="O8706" t="s">
        <v>10715</v>
      </c>
      <c r="P8706" t="s">
        <v>136</v>
      </c>
      <c r="Q8706" t="s">
        <v>57</v>
      </c>
    </row>
    <row r="8707" spans="1:17" x14ac:dyDescent="0.35">
      <c r="A8707">
        <v>2665207033</v>
      </c>
      <c r="B8707" s="1">
        <v>43675</v>
      </c>
      <c r="C8707" t="s">
        <v>97</v>
      </c>
      <c r="D8707" t="s">
        <v>10716</v>
      </c>
      <c r="F8707" t="s">
        <v>19</v>
      </c>
      <c r="G8707" t="s">
        <v>28</v>
      </c>
      <c r="H8707">
        <v>3</v>
      </c>
      <c r="I8707" t="s">
        <v>10717</v>
      </c>
      <c r="J8707" t="s">
        <v>954</v>
      </c>
      <c r="N8707">
        <v>23</v>
      </c>
      <c r="O8707" t="s">
        <v>955</v>
      </c>
      <c r="P8707" t="s">
        <v>50</v>
      </c>
      <c r="Q8707" t="s">
        <v>25</v>
      </c>
    </row>
    <row r="8708" spans="1:17" x14ac:dyDescent="0.35">
      <c r="A8708">
        <v>2647546812</v>
      </c>
      <c r="B8708" s="1">
        <v>43675</v>
      </c>
      <c r="C8708" t="s">
        <v>608</v>
      </c>
      <c r="D8708" t="s">
        <v>608</v>
      </c>
      <c r="E8708" t="s">
        <v>1627</v>
      </c>
      <c r="F8708" t="s">
        <v>19</v>
      </c>
      <c r="G8708" t="s">
        <v>28</v>
      </c>
      <c r="H8708">
        <v>5</v>
      </c>
      <c r="I8708" t="s">
        <v>1628</v>
      </c>
      <c r="J8708" t="s">
        <v>476</v>
      </c>
      <c r="O8708" t="s">
        <v>70</v>
      </c>
      <c r="P8708" t="s">
        <v>56</v>
      </c>
      <c r="Q8708" t="s">
        <v>25</v>
      </c>
    </row>
    <row r="8709" spans="1:17" x14ac:dyDescent="0.35">
      <c r="A8709">
        <v>2683585414</v>
      </c>
      <c r="B8709" s="1">
        <v>43675</v>
      </c>
      <c r="C8709" t="s">
        <v>97</v>
      </c>
      <c r="D8709" t="s">
        <v>97</v>
      </c>
      <c r="E8709" t="s">
        <v>119</v>
      </c>
      <c r="F8709" t="s">
        <v>46</v>
      </c>
      <c r="G8709" t="s">
        <v>28</v>
      </c>
      <c r="H8709">
        <v>4</v>
      </c>
      <c r="J8709" t="s">
        <v>2430</v>
      </c>
      <c r="N8709">
        <v>2</v>
      </c>
      <c r="O8709" t="s">
        <v>49</v>
      </c>
      <c r="P8709" t="s">
        <v>50</v>
      </c>
      <c r="Q8709" t="s">
        <v>25</v>
      </c>
    </row>
    <row r="8710" spans="1:17" x14ac:dyDescent="0.35">
      <c r="A8710">
        <v>2650593710</v>
      </c>
      <c r="B8710" s="1">
        <v>43675</v>
      </c>
      <c r="C8710" t="s">
        <v>17</v>
      </c>
      <c r="D8710" t="s">
        <v>129</v>
      </c>
      <c r="E8710" t="s">
        <v>5438</v>
      </c>
      <c r="F8710" t="s">
        <v>19</v>
      </c>
      <c r="G8710" t="s">
        <v>67</v>
      </c>
      <c r="H8710">
        <v>5</v>
      </c>
      <c r="I8710" t="s">
        <v>953</v>
      </c>
      <c r="J8710" t="s">
        <v>22</v>
      </c>
      <c r="N8710">
        <v>3</v>
      </c>
      <c r="O8710" t="s">
        <v>1227</v>
      </c>
      <c r="P8710" t="s">
        <v>56</v>
      </c>
      <c r="Q8710" t="s">
        <v>75</v>
      </c>
    </row>
    <row r="8711" spans="1:17" x14ac:dyDescent="0.35">
      <c r="A8711">
        <v>2681488542</v>
      </c>
      <c r="B8711" s="1">
        <v>43675</v>
      </c>
      <c r="C8711" t="s">
        <v>44</v>
      </c>
      <c r="D8711" t="s">
        <v>10718</v>
      </c>
      <c r="E8711" t="s">
        <v>698</v>
      </c>
      <c r="F8711" t="s">
        <v>19</v>
      </c>
      <c r="G8711" t="s">
        <v>67</v>
      </c>
      <c r="H8711">
        <v>4</v>
      </c>
      <c r="I8711" t="s">
        <v>10719</v>
      </c>
      <c r="J8711" t="s">
        <v>801</v>
      </c>
      <c r="N8711">
        <v>2</v>
      </c>
      <c r="O8711" t="s">
        <v>700</v>
      </c>
      <c r="P8711" t="s">
        <v>56</v>
      </c>
      <c r="Q8711" t="s">
        <v>43</v>
      </c>
    </row>
    <row r="8712" spans="1:17" x14ac:dyDescent="0.35">
      <c r="A8712">
        <v>2750964047</v>
      </c>
      <c r="B8712" s="1">
        <v>43675</v>
      </c>
      <c r="C8712" t="s">
        <v>65</v>
      </c>
      <c r="D8712" t="s">
        <v>112</v>
      </c>
      <c r="F8712" t="s">
        <v>19</v>
      </c>
      <c r="G8712" t="s">
        <v>28</v>
      </c>
      <c r="H8712">
        <v>5</v>
      </c>
      <c r="I8712" t="s">
        <v>4302</v>
      </c>
      <c r="J8712" t="s">
        <v>253</v>
      </c>
      <c r="O8712" t="s">
        <v>1080</v>
      </c>
      <c r="P8712" t="s">
        <v>292</v>
      </c>
      <c r="Q8712" t="s">
        <v>25</v>
      </c>
    </row>
    <row r="8713" spans="1:17" x14ac:dyDescent="0.35">
      <c r="A8713">
        <v>2676930383</v>
      </c>
      <c r="B8713" s="1">
        <v>43675</v>
      </c>
      <c r="C8713" t="s">
        <v>17</v>
      </c>
      <c r="D8713" t="s">
        <v>590</v>
      </c>
      <c r="F8713" t="s">
        <v>19</v>
      </c>
      <c r="G8713" t="s">
        <v>28</v>
      </c>
      <c r="H8713">
        <v>6</v>
      </c>
      <c r="I8713" t="s">
        <v>591</v>
      </c>
      <c r="J8713" t="s">
        <v>221</v>
      </c>
      <c r="O8713" t="s">
        <v>4522</v>
      </c>
      <c r="P8713" t="s">
        <v>292</v>
      </c>
      <c r="Q8713" t="s">
        <v>25</v>
      </c>
    </row>
    <row r="8714" spans="1:17" x14ac:dyDescent="0.35">
      <c r="A8714">
        <v>2670346975</v>
      </c>
      <c r="B8714" s="1">
        <v>43676</v>
      </c>
      <c r="C8714" t="s">
        <v>17</v>
      </c>
      <c r="D8714" t="s">
        <v>2840</v>
      </c>
      <c r="F8714" t="s">
        <v>19</v>
      </c>
      <c r="G8714" t="s">
        <v>20</v>
      </c>
      <c r="H8714">
        <v>1</v>
      </c>
      <c r="I8714" t="s">
        <v>2841</v>
      </c>
      <c r="J8714" t="s">
        <v>465</v>
      </c>
      <c r="N8714">
        <v>10</v>
      </c>
      <c r="O8714" t="s">
        <v>85</v>
      </c>
      <c r="P8714" t="s">
        <v>35</v>
      </c>
      <c r="Q8714" t="s">
        <v>25</v>
      </c>
    </row>
    <row r="8715" spans="1:17" x14ac:dyDescent="0.35">
      <c r="A8715">
        <v>2749232127</v>
      </c>
      <c r="B8715" s="1">
        <v>43676</v>
      </c>
      <c r="C8715" t="s">
        <v>17</v>
      </c>
      <c r="D8715" t="s">
        <v>2278</v>
      </c>
      <c r="F8715" t="s">
        <v>19</v>
      </c>
      <c r="G8715" t="s">
        <v>28</v>
      </c>
      <c r="H8715">
        <v>3</v>
      </c>
      <c r="I8715" t="s">
        <v>2279</v>
      </c>
      <c r="J8715" t="s">
        <v>3823</v>
      </c>
      <c r="N8715">
        <v>4</v>
      </c>
      <c r="O8715" t="s">
        <v>1029</v>
      </c>
      <c r="P8715" t="s">
        <v>35</v>
      </c>
      <c r="Q8715" t="s">
        <v>57</v>
      </c>
    </row>
    <row r="8716" spans="1:17" x14ac:dyDescent="0.35">
      <c r="A8716">
        <v>2701885023</v>
      </c>
      <c r="B8716" s="1">
        <v>43676</v>
      </c>
      <c r="C8716" t="s">
        <v>44</v>
      </c>
      <c r="D8716" t="s">
        <v>178</v>
      </c>
      <c r="E8716" t="s">
        <v>52</v>
      </c>
      <c r="F8716" t="s">
        <v>19</v>
      </c>
      <c r="G8716" t="s">
        <v>28</v>
      </c>
      <c r="H8716">
        <v>6</v>
      </c>
      <c r="I8716" t="s">
        <v>179</v>
      </c>
      <c r="J8716" t="s">
        <v>778</v>
      </c>
      <c r="N8716">
        <v>1</v>
      </c>
      <c r="O8716" t="s">
        <v>181</v>
      </c>
      <c r="P8716" t="s">
        <v>136</v>
      </c>
      <c r="Q8716" t="s">
        <v>182</v>
      </c>
    </row>
    <row r="8717" spans="1:17" x14ac:dyDescent="0.35">
      <c r="A8717">
        <v>2709215991</v>
      </c>
      <c r="B8717" s="1">
        <v>43676</v>
      </c>
      <c r="C8717" t="s">
        <v>65</v>
      </c>
      <c r="D8717" t="s">
        <v>65</v>
      </c>
      <c r="F8717" t="s">
        <v>19</v>
      </c>
      <c r="G8717" t="s">
        <v>67</v>
      </c>
      <c r="H8717">
        <v>3</v>
      </c>
      <c r="I8717" t="s">
        <v>10720</v>
      </c>
      <c r="J8717" t="s">
        <v>1611</v>
      </c>
      <c r="N8717">
        <v>40</v>
      </c>
      <c r="O8717" t="s">
        <v>9493</v>
      </c>
      <c r="P8717" t="s">
        <v>429</v>
      </c>
      <c r="Q8717" t="s">
        <v>57</v>
      </c>
    </row>
    <row r="8718" spans="1:17" x14ac:dyDescent="0.35">
      <c r="A8718">
        <v>2737661477</v>
      </c>
      <c r="B8718" s="1">
        <v>43676</v>
      </c>
      <c r="C8718" t="s">
        <v>36</v>
      </c>
      <c r="D8718" t="s">
        <v>2740</v>
      </c>
      <c r="F8718" t="s">
        <v>19</v>
      </c>
      <c r="G8718" t="s">
        <v>67</v>
      </c>
      <c r="H8718">
        <v>4</v>
      </c>
      <c r="I8718" t="s">
        <v>341</v>
      </c>
      <c r="J8718" t="s">
        <v>54</v>
      </c>
      <c r="O8718" t="s">
        <v>70</v>
      </c>
      <c r="P8718" t="s">
        <v>56</v>
      </c>
      <c r="Q8718" t="s">
        <v>25</v>
      </c>
    </row>
    <row r="8719" spans="1:17" x14ac:dyDescent="0.35">
      <c r="A8719">
        <v>2560749593</v>
      </c>
      <c r="B8719" s="1">
        <v>43676</v>
      </c>
      <c r="C8719" t="s">
        <v>17</v>
      </c>
      <c r="D8719" t="s">
        <v>6249</v>
      </c>
      <c r="F8719" t="s">
        <v>19</v>
      </c>
      <c r="G8719" t="s">
        <v>67</v>
      </c>
      <c r="H8719">
        <v>4</v>
      </c>
      <c r="I8719" t="s">
        <v>6250</v>
      </c>
      <c r="J8719" t="s">
        <v>2801</v>
      </c>
      <c r="O8719" t="s">
        <v>96</v>
      </c>
      <c r="P8719" t="s">
        <v>35</v>
      </c>
      <c r="Q8719" t="s">
        <v>25</v>
      </c>
    </row>
    <row r="8720" spans="1:17" x14ac:dyDescent="0.35">
      <c r="A8720">
        <v>2709228666</v>
      </c>
      <c r="B8720" s="1">
        <v>43676</v>
      </c>
      <c r="C8720" t="s">
        <v>26</v>
      </c>
      <c r="D8720" t="s">
        <v>10721</v>
      </c>
      <c r="F8720" t="s">
        <v>19</v>
      </c>
      <c r="G8720" t="s">
        <v>20</v>
      </c>
      <c r="H8720">
        <v>2</v>
      </c>
      <c r="I8720" t="s">
        <v>10722</v>
      </c>
      <c r="J8720" t="s">
        <v>10540</v>
      </c>
      <c r="N8720">
        <v>4</v>
      </c>
      <c r="O8720" t="s">
        <v>41</v>
      </c>
      <c r="P8720" t="s">
        <v>42</v>
      </c>
      <c r="Q8720" t="s">
        <v>43</v>
      </c>
    </row>
    <row r="8721" spans="1:17" x14ac:dyDescent="0.35">
      <c r="A8721">
        <v>2748034663</v>
      </c>
      <c r="B8721" s="1">
        <v>43676</v>
      </c>
      <c r="C8721" t="s">
        <v>97</v>
      </c>
      <c r="D8721" t="s">
        <v>155</v>
      </c>
      <c r="F8721" t="s">
        <v>19</v>
      </c>
      <c r="G8721" t="s">
        <v>67</v>
      </c>
      <c r="H8721">
        <v>3</v>
      </c>
      <c r="I8721" t="s">
        <v>10723</v>
      </c>
      <c r="J8721" t="s">
        <v>22</v>
      </c>
      <c r="N8721">
        <v>10</v>
      </c>
      <c r="O8721" t="s">
        <v>5797</v>
      </c>
      <c r="P8721" t="s">
        <v>24</v>
      </c>
      <c r="Q8721" t="s">
        <v>43</v>
      </c>
    </row>
    <row r="8722" spans="1:17" x14ac:dyDescent="0.35">
      <c r="A8722">
        <v>2681769185</v>
      </c>
      <c r="B8722" s="1">
        <v>43676</v>
      </c>
      <c r="C8722" t="s">
        <v>58</v>
      </c>
      <c r="D8722" t="s">
        <v>2931</v>
      </c>
      <c r="F8722" t="s">
        <v>19</v>
      </c>
      <c r="G8722" t="s">
        <v>20</v>
      </c>
      <c r="H8722">
        <v>1</v>
      </c>
      <c r="I8722" t="s">
        <v>6084</v>
      </c>
      <c r="J8722" t="s">
        <v>22</v>
      </c>
      <c r="N8722">
        <v>71</v>
      </c>
      <c r="O8722" t="s">
        <v>871</v>
      </c>
      <c r="P8722" t="s">
        <v>56</v>
      </c>
      <c r="Q8722" t="s">
        <v>43</v>
      </c>
    </row>
    <row r="8723" spans="1:17" x14ac:dyDescent="0.35">
      <c r="A8723">
        <v>2496693468</v>
      </c>
      <c r="B8723" s="1">
        <v>43676</v>
      </c>
      <c r="C8723" t="s">
        <v>17</v>
      </c>
      <c r="D8723" t="s">
        <v>129</v>
      </c>
      <c r="E8723" t="s">
        <v>2079</v>
      </c>
      <c r="F8723" t="s">
        <v>19</v>
      </c>
      <c r="G8723" t="s">
        <v>67</v>
      </c>
      <c r="H8723">
        <v>4</v>
      </c>
      <c r="I8723" t="s">
        <v>2080</v>
      </c>
      <c r="J8723" t="s">
        <v>84</v>
      </c>
      <c r="O8723" t="s">
        <v>85</v>
      </c>
      <c r="P8723" t="s">
        <v>35</v>
      </c>
      <c r="Q8723" t="s">
        <v>25</v>
      </c>
    </row>
    <row r="8724" spans="1:17" x14ac:dyDescent="0.35">
      <c r="A8724">
        <v>2688860594</v>
      </c>
      <c r="B8724" s="1">
        <v>43676</v>
      </c>
      <c r="C8724" t="s">
        <v>448</v>
      </c>
      <c r="D8724" t="s">
        <v>10724</v>
      </c>
      <c r="F8724" t="s">
        <v>19</v>
      </c>
      <c r="G8724" t="s">
        <v>67</v>
      </c>
      <c r="H8724">
        <v>3</v>
      </c>
      <c r="I8724" t="s">
        <v>10725</v>
      </c>
      <c r="J8724" t="s">
        <v>1415</v>
      </c>
      <c r="N8724">
        <v>17</v>
      </c>
      <c r="O8724" t="s">
        <v>10726</v>
      </c>
      <c r="P8724" t="s">
        <v>24</v>
      </c>
      <c r="Q8724" t="s">
        <v>57</v>
      </c>
    </row>
    <row r="8725" spans="1:17" x14ac:dyDescent="0.35">
      <c r="A8725">
        <v>2728859598</v>
      </c>
      <c r="B8725" s="1">
        <v>43677</v>
      </c>
      <c r="C8725" t="s">
        <v>26</v>
      </c>
      <c r="D8725" t="s">
        <v>71</v>
      </c>
      <c r="E8725" t="s">
        <v>333</v>
      </c>
      <c r="F8725" t="s">
        <v>19</v>
      </c>
      <c r="G8725" t="s">
        <v>67</v>
      </c>
      <c r="H8725">
        <v>3</v>
      </c>
      <c r="I8725" t="s">
        <v>10727</v>
      </c>
      <c r="J8725" t="s">
        <v>3136</v>
      </c>
      <c r="N8725">
        <v>3</v>
      </c>
      <c r="O8725" t="s">
        <v>3540</v>
      </c>
      <c r="P8725" t="s">
        <v>50</v>
      </c>
      <c r="Q8725" t="s">
        <v>173</v>
      </c>
    </row>
    <row r="8726" spans="1:17" x14ac:dyDescent="0.35">
      <c r="A8726">
        <v>2711958023</v>
      </c>
      <c r="B8726" s="1">
        <v>43677</v>
      </c>
      <c r="C8726" t="s">
        <v>430</v>
      </c>
      <c r="D8726" t="s">
        <v>10728</v>
      </c>
      <c r="F8726" t="s">
        <v>19</v>
      </c>
      <c r="G8726" t="s">
        <v>67</v>
      </c>
      <c r="H8726">
        <v>4</v>
      </c>
      <c r="I8726" t="s">
        <v>2657</v>
      </c>
      <c r="J8726" t="s">
        <v>748</v>
      </c>
      <c r="N8726">
        <v>10</v>
      </c>
      <c r="O8726" t="s">
        <v>4133</v>
      </c>
      <c r="P8726" t="s">
        <v>1361</v>
      </c>
      <c r="Q8726" t="s">
        <v>43</v>
      </c>
    </row>
    <row r="8727" spans="1:17" x14ac:dyDescent="0.35">
      <c r="A8727">
        <v>2690906989</v>
      </c>
      <c r="B8727" s="1">
        <v>43677</v>
      </c>
      <c r="C8727" t="s">
        <v>97</v>
      </c>
      <c r="D8727" t="s">
        <v>97</v>
      </c>
      <c r="F8727" t="s">
        <v>19</v>
      </c>
      <c r="G8727" t="s">
        <v>67</v>
      </c>
      <c r="H8727">
        <v>3</v>
      </c>
      <c r="I8727" t="s">
        <v>10729</v>
      </c>
      <c r="J8727" t="s">
        <v>571</v>
      </c>
      <c r="N8727">
        <v>61</v>
      </c>
      <c r="O8727" t="s">
        <v>2606</v>
      </c>
      <c r="P8727" t="s">
        <v>56</v>
      </c>
      <c r="Q8727" t="s">
        <v>173</v>
      </c>
    </row>
    <row r="8728" spans="1:17" x14ac:dyDescent="0.35">
      <c r="A8728">
        <v>2688230125</v>
      </c>
      <c r="B8728" s="1">
        <v>43677</v>
      </c>
      <c r="C8728" t="s">
        <v>440</v>
      </c>
      <c r="D8728" t="s">
        <v>440</v>
      </c>
      <c r="F8728" t="s">
        <v>19</v>
      </c>
      <c r="G8728" t="s">
        <v>28</v>
      </c>
      <c r="H8728">
        <v>5</v>
      </c>
      <c r="I8728" t="s">
        <v>10730</v>
      </c>
      <c r="J8728" t="s">
        <v>10139</v>
      </c>
      <c r="N8728">
        <v>48</v>
      </c>
      <c r="O8728" t="s">
        <v>10731</v>
      </c>
      <c r="P8728" t="s">
        <v>56</v>
      </c>
      <c r="Q8728" t="s">
        <v>146</v>
      </c>
    </row>
    <row r="8729" spans="1:17" x14ac:dyDescent="0.35">
      <c r="A8729">
        <v>2686668273</v>
      </c>
      <c r="B8729" s="1">
        <v>43677</v>
      </c>
      <c r="C8729" t="s">
        <v>17</v>
      </c>
      <c r="D8729" t="s">
        <v>10732</v>
      </c>
      <c r="F8729" t="s">
        <v>19</v>
      </c>
      <c r="G8729" t="s">
        <v>20</v>
      </c>
      <c r="H8729">
        <v>0</v>
      </c>
      <c r="I8729" t="s">
        <v>10454</v>
      </c>
      <c r="J8729" t="s">
        <v>465</v>
      </c>
      <c r="N8729">
        <v>20</v>
      </c>
      <c r="O8729" t="s">
        <v>4965</v>
      </c>
      <c r="P8729" t="s">
        <v>35</v>
      </c>
      <c r="Q8729" t="s">
        <v>57</v>
      </c>
    </row>
    <row r="8730" spans="1:17" x14ac:dyDescent="0.35">
      <c r="A8730">
        <v>2676391897</v>
      </c>
      <c r="B8730" s="1">
        <v>43677</v>
      </c>
      <c r="C8730" t="s">
        <v>17</v>
      </c>
      <c r="D8730" t="s">
        <v>265</v>
      </c>
      <c r="F8730" t="s">
        <v>19</v>
      </c>
      <c r="G8730" t="s">
        <v>28</v>
      </c>
      <c r="H8730">
        <v>5</v>
      </c>
      <c r="J8730" t="s">
        <v>1067</v>
      </c>
      <c r="O8730" t="s">
        <v>266</v>
      </c>
      <c r="P8730" t="s">
        <v>24</v>
      </c>
      <c r="Q8730" t="s">
        <v>25</v>
      </c>
    </row>
    <row r="8731" spans="1:17" x14ac:dyDescent="0.35">
      <c r="A8731">
        <v>2682259699</v>
      </c>
      <c r="B8731" s="1">
        <v>43677</v>
      </c>
      <c r="C8731" t="s">
        <v>97</v>
      </c>
      <c r="D8731" t="s">
        <v>97</v>
      </c>
      <c r="F8731" t="s">
        <v>19</v>
      </c>
      <c r="G8731" t="s">
        <v>28</v>
      </c>
      <c r="H8731">
        <v>7</v>
      </c>
      <c r="I8731" t="s">
        <v>10733</v>
      </c>
      <c r="J8731" t="s">
        <v>831</v>
      </c>
      <c r="N8731">
        <v>22</v>
      </c>
      <c r="O8731" t="s">
        <v>2975</v>
      </c>
      <c r="P8731" t="s">
        <v>136</v>
      </c>
      <c r="Q8731" t="s">
        <v>25</v>
      </c>
    </row>
    <row r="8732" spans="1:17" x14ac:dyDescent="0.35">
      <c r="A8732">
        <v>2656604581</v>
      </c>
      <c r="B8732" s="1">
        <v>43677</v>
      </c>
      <c r="C8732" t="s">
        <v>97</v>
      </c>
      <c r="D8732" t="s">
        <v>97</v>
      </c>
      <c r="E8732" t="s">
        <v>119</v>
      </c>
      <c r="F8732" t="s">
        <v>46</v>
      </c>
      <c r="G8732" t="s">
        <v>28</v>
      </c>
      <c r="H8732">
        <v>6</v>
      </c>
      <c r="J8732" t="s">
        <v>1827</v>
      </c>
      <c r="N8732">
        <v>2</v>
      </c>
      <c r="O8732" t="s">
        <v>49</v>
      </c>
      <c r="P8732" t="s">
        <v>50</v>
      </c>
      <c r="Q8732" t="s">
        <v>25</v>
      </c>
    </row>
    <row r="8733" spans="1:17" x14ac:dyDescent="0.35">
      <c r="A8733">
        <v>2737928987</v>
      </c>
      <c r="B8733" s="1">
        <v>43677</v>
      </c>
      <c r="C8733" t="s">
        <v>463</v>
      </c>
      <c r="D8733" t="s">
        <v>10734</v>
      </c>
      <c r="F8733" t="s">
        <v>19</v>
      </c>
      <c r="G8733" t="s">
        <v>28</v>
      </c>
      <c r="H8733">
        <v>7</v>
      </c>
      <c r="I8733" t="s">
        <v>10735</v>
      </c>
      <c r="J8733" t="s">
        <v>22</v>
      </c>
      <c r="K8733">
        <v>87000</v>
      </c>
      <c r="L8733">
        <v>142000</v>
      </c>
      <c r="M8733" t="s">
        <v>216</v>
      </c>
      <c r="N8733">
        <v>4</v>
      </c>
      <c r="O8733" t="s">
        <v>10736</v>
      </c>
      <c r="P8733" t="s">
        <v>56</v>
      </c>
      <c r="Q8733" t="s">
        <v>111</v>
      </c>
    </row>
    <row r="8734" spans="1:17" x14ac:dyDescent="0.35">
      <c r="A8734">
        <v>2755047353</v>
      </c>
      <c r="B8734" s="1">
        <v>43677</v>
      </c>
      <c r="C8734" t="s">
        <v>36</v>
      </c>
      <c r="D8734" t="s">
        <v>36</v>
      </c>
      <c r="F8734" t="s">
        <v>19</v>
      </c>
      <c r="G8734" t="s">
        <v>28</v>
      </c>
      <c r="H8734">
        <v>1</v>
      </c>
      <c r="I8734" t="s">
        <v>719</v>
      </c>
      <c r="J8734" t="s">
        <v>5328</v>
      </c>
      <c r="N8734">
        <v>20</v>
      </c>
      <c r="O8734" t="s">
        <v>10737</v>
      </c>
      <c r="P8734" t="s">
        <v>56</v>
      </c>
      <c r="Q8734" t="s">
        <v>75</v>
      </c>
    </row>
    <row r="8735" spans="1:17" x14ac:dyDescent="0.35">
      <c r="A8735">
        <v>2693683684</v>
      </c>
      <c r="B8735" s="1">
        <v>43677</v>
      </c>
      <c r="C8735" t="s">
        <v>17</v>
      </c>
      <c r="D8735" t="s">
        <v>17</v>
      </c>
      <c r="F8735" t="s">
        <v>19</v>
      </c>
      <c r="G8735" t="s">
        <v>28</v>
      </c>
      <c r="H8735">
        <v>3</v>
      </c>
      <c r="I8735" t="s">
        <v>10738</v>
      </c>
      <c r="J8735" t="s">
        <v>10739</v>
      </c>
      <c r="N8735">
        <v>23</v>
      </c>
      <c r="O8735" t="s">
        <v>10740</v>
      </c>
      <c r="P8735" t="s">
        <v>773</v>
      </c>
      <c r="Q8735" t="s">
        <v>146</v>
      </c>
    </row>
    <row r="8736" spans="1:17" x14ac:dyDescent="0.35">
      <c r="A8736">
        <v>2718861847</v>
      </c>
      <c r="B8736" s="1">
        <v>43678</v>
      </c>
      <c r="C8736" t="s">
        <v>1073</v>
      </c>
      <c r="D8736" t="s">
        <v>10741</v>
      </c>
      <c r="F8736" t="s">
        <v>46</v>
      </c>
      <c r="G8736" t="s">
        <v>20</v>
      </c>
      <c r="H8736">
        <v>2</v>
      </c>
      <c r="I8736" t="s">
        <v>10742</v>
      </c>
      <c r="J8736" t="s">
        <v>527</v>
      </c>
      <c r="N8736">
        <v>37</v>
      </c>
      <c r="O8736" t="s">
        <v>1481</v>
      </c>
      <c r="P8736" t="s">
        <v>136</v>
      </c>
      <c r="Q8736" t="s">
        <v>25</v>
      </c>
    </row>
    <row r="8737" spans="1:17" x14ac:dyDescent="0.35">
      <c r="A8737">
        <v>2690937359</v>
      </c>
      <c r="B8737" s="1">
        <v>43678</v>
      </c>
      <c r="C8737" t="s">
        <v>97</v>
      </c>
      <c r="D8737" t="s">
        <v>97</v>
      </c>
      <c r="E8737" t="s">
        <v>119</v>
      </c>
      <c r="F8737" t="s">
        <v>46</v>
      </c>
      <c r="G8737" t="s">
        <v>28</v>
      </c>
      <c r="H8737">
        <v>4</v>
      </c>
      <c r="J8737" t="s">
        <v>465</v>
      </c>
      <c r="O8737" t="s">
        <v>49</v>
      </c>
      <c r="P8737" t="s">
        <v>50</v>
      </c>
      <c r="Q8737" t="s">
        <v>25</v>
      </c>
    </row>
    <row r="8738" spans="1:17" x14ac:dyDescent="0.35">
      <c r="A8738">
        <v>2690945110</v>
      </c>
      <c r="B8738" s="1">
        <v>43678</v>
      </c>
      <c r="C8738" t="s">
        <v>97</v>
      </c>
      <c r="D8738" t="s">
        <v>97</v>
      </c>
      <c r="E8738" t="s">
        <v>119</v>
      </c>
      <c r="F8738" t="s">
        <v>46</v>
      </c>
      <c r="G8738" t="s">
        <v>28</v>
      </c>
      <c r="H8738">
        <v>8</v>
      </c>
      <c r="J8738" t="s">
        <v>48</v>
      </c>
      <c r="O8738" t="s">
        <v>49</v>
      </c>
      <c r="P8738" t="s">
        <v>50</v>
      </c>
      <c r="Q8738" t="s">
        <v>25</v>
      </c>
    </row>
    <row r="8739" spans="1:17" x14ac:dyDescent="0.35">
      <c r="A8739">
        <v>2745224827</v>
      </c>
      <c r="B8739" s="1">
        <v>43678</v>
      </c>
      <c r="C8739" t="s">
        <v>44</v>
      </c>
      <c r="D8739" t="s">
        <v>10743</v>
      </c>
      <c r="F8739" t="s">
        <v>19</v>
      </c>
      <c r="G8739" t="s">
        <v>28</v>
      </c>
      <c r="H8739">
        <v>5</v>
      </c>
      <c r="I8739" t="s">
        <v>10744</v>
      </c>
      <c r="J8739" t="s">
        <v>427</v>
      </c>
      <c r="N8739">
        <v>10</v>
      </c>
      <c r="O8739" t="s">
        <v>10745</v>
      </c>
      <c r="P8739" t="s">
        <v>56</v>
      </c>
      <c r="Q8739" t="s">
        <v>57</v>
      </c>
    </row>
    <row r="8740" spans="1:17" x14ac:dyDescent="0.35">
      <c r="A8740">
        <v>2712291038</v>
      </c>
      <c r="B8740" s="1">
        <v>43678</v>
      </c>
      <c r="C8740" t="s">
        <v>17</v>
      </c>
      <c r="D8740" t="s">
        <v>129</v>
      </c>
      <c r="F8740" t="s">
        <v>19</v>
      </c>
      <c r="G8740" t="s">
        <v>67</v>
      </c>
      <c r="H8740">
        <v>4</v>
      </c>
      <c r="I8740" t="s">
        <v>5244</v>
      </c>
      <c r="J8740" t="s">
        <v>22</v>
      </c>
      <c r="N8740">
        <v>6</v>
      </c>
      <c r="O8740" t="s">
        <v>3314</v>
      </c>
      <c r="P8740" t="s">
        <v>106</v>
      </c>
      <c r="Q8740" t="s">
        <v>25</v>
      </c>
    </row>
    <row r="8741" spans="1:17" x14ac:dyDescent="0.35">
      <c r="A8741">
        <v>2674790455</v>
      </c>
      <c r="B8741" s="1">
        <v>43678</v>
      </c>
      <c r="C8741" t="s">
        <v>17</v>
      </c>
      <c r="D8741" t="s">
        <v>10746</v>
      </c>
      <c r="F8741" t="s">
        <v>19</v>
      </c>
      <c r="G8741" t="s">
        <v>20</v>
      </c>
      <c r="H8741">
        <v>2</v>
      </c>
      <c r="I8741" t="s">
        <v>10747</v>
      </c>
      <c r="J8741" t="s">
        <v>54</v>
      </c>
      <c r="N8741">
        <v>6</v>
      </c>
      <c r="O8741" t="s">
        <v>932</v>
      </c>
      <c r="P8741" t="s">
        <v>50</v>
      </c>
      <c r="Q8741" t="s">
        <v>25</v>
      </c>
    </row>
    <row r="8742" spans="1:17" x14ac:dyDescent="0.35">
      <c r="A8742">
        <v>2707890426</v>
      </c>
      <c r="B8742" s="1">
        <v>43678</v>
      </c>
      <c r="C8742" t="s">
        <v>26</v>
      </c>
      <c r="D8742" t="s">
        <v>796</v>
      </c>
      <c r="F8742" t="s">
        <v>19</v>
      </c>
      <c r="G8742" t="s">
        <v>28</v>
      </c>
      <c r="H8742">
        <v>7</v>
      </c>
      <c r="I8742" t="s">
        <v>10748</v>
      </c>
      <c r="J8742" t="s">
        <v>627</v>
      </c>
      <c r="N8742">
        <v>2</v>
      </c>
      <c r="O8742" t="s">
        <v>10749</v>
      </c>
      <c r="P8742" t="s">
        <v>91</v>
      </c>
      <c r="Q8742" t="s">
        <v>25</v>
      </c>
    </row>
    <row r="8743" spans="1:17" x14ac:dyDescent="0.35">
      <c r="A8743">
        <v>2656648014</v>
      </c>
      <c r="B8743" s="1">
        <v>43678</v>
      </c>
      <c r="C8743" t="s">
        <v>26</v>
      </c>
      <c r="D8743" t="s">
        <v>71</v>
      </c>
      <c r="E8743" t="s">
        <v>119</v>
      </c>
      <c r="F8743" t="s">
        <v>46</v>
      </c>
      <c r="G8743" t="s">
        <v>28</v>
      </c>
      <c r="H8743">
        <v>7</v>
      </c>
      <c r="I8743" t="s">
        <v>153</v>
      </c>
      <c r="J8743" t="s">
        <v>885</v>
      </c>
      <c r="O8743" t="s">
        <v>49</v>
      </c>
      <c r="P8743" t="s">
        <v>50</v>
      </c>
      <c r="Q8743" t="s">
        <v>25</v>
      </c>
    </row>
    <row r="8744" spans="1:17" x14ac:dyDescent="0.35">
      <c r="A8744">
        <v>2699517827</v>
      </c>
      <c r="B8744" s="1">
        <v>43678</v>
      </c>
      <c r="C8744" t="s">
        <v>97</v>
      </c>
      <c r="D8744" t="s">
        <v>155</v>
      </c>
      <c r="E8744" t="s">
        <v>3483</v>
      </c>
      <c r="F8744" t="s">
        <v>46</v>
      </c>
      <c r="G8744" t="s">
        <v>67</v>
      </c>
      <c r="H8744">
        <v>5</v>
      </c>
      <c r="I8744" t="s">
        <v>10750</v>
      </c>
      <c r="J8744" t="s">
        <v>22</v>
      </c>
      <c r="N8744">
        <v>1</v>
      </c>
      <c r="O8744" t="s">
        <v>240</v>
      </c>
      <c r="P8744" t="s">
        <v>50</v>
      </c>
      <c r="Q8744" t="s">
        <v>25</v>
      </c>
    </row>
    <row r="8745" spans="1:17" x14ac:dyDescent="0.35">
      <c r="A8745">
        <v>2687978539</v>
      </c>
      <c r="B8745" s="1">
        <v>43678</v>
      </c>
      <c r="C8745" t="s">
        <v>97</v>
      </c>
      <c r="D8745" t="s">
        <v>97</v>
      </c>
      <c r="F8745" t="s">
        <v>19</v>
      </c>
      <c r="G8745" t="s">
        <v>28</v>
      </c>
      <c r="H8745">
        <v>7</v>
      </c>
      <c r="I8745" t="s">
        <v>4799</v>
      </c>
      <c r="J8745" t="s">
        <v>242</v>
      </c>
      <c r="N8745">
        <v>13</v>
      </c>
      <c r="O8745" t="s">
        <v>349</v>
      </c>
      <c r="P8745" t="s">
        <v>24</v>
      </c>
      <c r="Q8745" t="s">
        <v>25</v>
      </c>
    </row>
    <row r="8746" spans="1:17" x14ac:dyDescent="0.35">
      <c r="A8746">
        <v>2678163213</v>
      </c>
      <c r="B8746" s="1">
        <v>43678</v>
      </c>
      <c r="C8746" t="s">
        <v>97</v>
      </c>
      <c r="D8746" t="s">
        <v>10751</v>
      </c>
      <c r="F8746" t="s">
        <v>19</v>
      </c>
      <c r="G8746" t="s">
        <v>67</v>
      </c>
      <c r="H8746">
        <v>3</v>
      </c>
      <c r="I8746" t="s">
        <v>835</v>
      </c>
      <c r="J8746" t="s">
        <v>552</v>
      </c>
      <c r="K8746">
        <v>126000</v>
      </c>
      <c r="L8746">
        <v>208000</v>
      </c>
      <c r="M8746" t="s">
        <v>216</v>
      </c>
      <c r="N8746">
        <v>26</v>
      </c>
      <c r="O8746" t="s">
        <v>3608</v>
      </c>
    </row>
    <row r="8747" spans="1:17" x14ac:dyDescent="0.35">
      <c r="A8747">
        <v>2676395466</v>
      </c>
      <c r="B8747" s="1">
        <v>43678</v>
      </c>
      <c r="C8747" t="s">
        <v>17</v>
      </c>
      <c r="D8747" t="s">
        <v>409</v>
      </c>
      <c r="F8747" t="s">
        <v>19</v>
      </c>
      <c r="G8747" t="s">
        <v>28</v>
      </c>
      <c r="H8747">
        <v>5</v>
      </c>
      <c r="J8747" t="s">
        <v>253</v>
      </c>
      <c r="N8747">
        <v>3</v>
      </c>
      <c r="O8747" t="s">
        <v>266</v>
      </c>
      <c r="P8747" t="s">
        <v>24</v>
      </c>
      <c r="Q8747" t="s">
        <v>25</v>
      </c>
    </row>
    <row r="8748" spans="1:17" x14ac:dyDescent="0.35">
      <c r="A8748">
        <v>2448729856</v>
      </c>
      <c r="B8748" s="1">
        <v>43679</v>
      </c>
      <c r="C8748" t="s">
        <v>103</v>
      </c>
      <c r="D8748" t="s">
        <v>10752</v>
      </c>
      <c r="F8748" t="s">
        <v>19</v>
      </c>
      <c r="G8748" t="s">
        <v>67</v>
      </c>
      <c r="H8748">
        <v>3</v>
      </c>
      <c r="I8748" t="s">
        <v>1484</v>
      </c>
      <c r="J8748" t="s">
        <v>408</v>
      </c>
      <c r="N8748">
        <v>119</v>
      </c>
      <c r="O8748" t="s">
        <v>485</v>
      </c>
      <c r="P8748" t="s">
        <v>24</v>
      </c>
      <c r="Q8748" t="s">
        <v>75</v>
      </c>
    </row>
    <row r="8749" spans="1:17" x14ac:dyDescent="0.35">
      <c r="A8749">
        <v>2702871147</v>
      </c>
      <c r="B8749" s="1">
        <v>43679</v>
      </c>
      <c r="C8749" t="s">
        <v>26</v>
      </c>
      <c r="D8749" t="s">
        <v>71</v>
      </c>
      <c r="F8749" t="s">
        <v>19</v>
      </c>
      <c r="G8749" t="s">
        <v>28</v>
      </c>
      <c r="H8749">
        <v>5</v>
      </c>
      <c r="I8749" t="s">
        <v>10753</v>
      </c>
      <c r="J8749" t="s">
        <v>22</v>
      </c>
      <c r="N8749">
        <v>1</v>
      </c>
      <c r="O8749" t="s">
        <v>1585</v>
      </c>
      <c r="P8749" t="s">
        <v>56</v>
      </c>
      <c r="Q8749" t="s">
        <v>43</v>
      </c>
    </row>
    <row r="8750" spans="1:17" x14ac:dyDescent="0.35">
      <c r="A8750">
        <v>2698169940</v>
      </c>
      <c r="B8750" s="1">
        <v>43679</v>
      </c>
      <c r="C8750" t="s">
        <v>17</v>
      </c>
      <c r="D8750" t="s">
        <v>201</v>
      </c>
      <c r="E8750" t="s">
        <v>3568</v>
      </c>
      <c r="F8750" t="s">
        <v>19</v>
      </c>
      <c r="G8750" t="s">
        <v>67</v>
      </c>
      <c r="H8750">
        <v>2</v>
      </c>
      <c r="I8750" t="s">
        <v>3569</v>
      </c>
      <c r="J8750" t="s">
        <v>414</v>
      </c>
      <c r="O8750" t="s">
        <v>2354</v>
      </c>
      <c r="P8750" t="s">
        <v>91</v>
      </c>
      <c r="Q8750" t="s">
        <v>146</v>
      </c>
    </row>
    <row r="8751" spans="1:17" x14ac:dyDescent="0.35">
      <c r="A8751">
        <v>2755193091</v>
      </c>
      <c r="B8751" s="1">
        <v>43679</v>
      </c>
      <c r="C8751" t="s">
        <v>267</v>
      </c>
      <c r="D8751" t="s">
        <v>901</v>
      </c>
      <c r="F8751" t="s">
        <v>19</v>
      </c>
      <c r="G8751" t="s">
        <v>67</v>
      </c>
      <c r="H8751">
        <v>2</v>
      </c>
      <c r="I8751" t="s">
        <v>1941</v>
      </c>
      <c r="J8751" t="s">
        <v>1942</v>
      </c>
      <c r="N8751">
        <v>1</v>
      </c>
      <c r="O8751" t="s">
        <v>1943</v>
      </c>
      <c r="P8751" t="s">
        <v>1591</v>
      </c>
      <c r="Q8751" t="s">
        <v>57</v>
      </c>
    </row>
    <row r="8752" spans="1:17" x14ac:dyDescent="0.35">
      <c r="A8752">
        <v>2734430336</v>
      </c>
      <c r="B8752" s="1">
        <v>43679</v>
      </c>
      <c r="C8752" t="s">
        <v>229</v>
      </c>
      <c r="D8752" t="s">
        <v>2848</v>
      </c>
      <c r="F8752" t="s">
        <v>19</v>
      </c>
      <c r="G8752" t="s">
        <v>28</v>
      </c>
      <c r="H8752">
        <v>7</v>
      </c>
      <c r="I8752" t="s">
        <v>101</v>
      </c>
      <c r="J8752" t="s">
        <v>253</v>
      </c>
      <c r="N8752">
        <v>3</v>
      </c>
      <c r="O8752" t="s">
        <v>135</v>
      </c>
      <c r="P8752" t="s">
        <v>136</v>
      </c>
      <c r="Q8752" t="s">
        <v>75</v>
      </c>
    </row>
    <row r="8753" spans="1:17" x14ac:dyDescent="0.35">
      <c r="A8753">
        <v>2738372802</v>
      </c>
      <c r="B8753" s="1">
        <v>43679</v>
      </c>
      <c r="C8753" t="s">
        <v>86</v>
      </c>
      <c r="D8753" t="s">
        <v>86</v>
      </c>
      <c r="F8753" t="s">
        <v>46</v>
      </c>
      <c r="G8753" t="s">
        <v>28</v>
      </c>
      <c r="H8753">
        <v>4</v>
      </c>
      <c r="I8753" t="s">
        <v>101</v>
      </c>
      <c r="J8753" t="s">
        <v>3242</v>
      </c>
      <c r="O8753" t="s">
        <v>49</v>
      </c>
      <c r="P8753" t="s">
        <v>50</v>
      </c>
      <c r="Q8753" t="s">
        <v>25</v>
      </c>
    </row>
    <row r="8754" spans="1:17" x14ac:dyDescent="0.35">
      <c r="A8754">
        <v>2688439966</v>
      </c>
      <c r="B8754" s="1">
        <v>43679</v>
      </c>
      <c r="C8754" t="s">
        <v>541</v>
      </c>
      <c r="D8754" t="s">
        <v>10754</v>
      </c>
      <c r="F8754" t="s">
        <v>19</v>
      </c>
      <c r="G8754" t="s">
        <v>28</v>
      </c>
      <c r="H8754">
        <v>8</v>
      </c>
      <c r="I8754" t="s">
        <v>10755</v>
      </c>
      <c r="J8754" t="s">
        <v>180</v>
      </c>
      <c r="N8754">
        <v>3</v>
      </c>
      <c r="O8754" t="s">
        <v>10756</v>
      </c>
      <c r="P8754" t="s">
        <v>1175</v>
      </c>
      <c r="Q8754" t="s">
        <v>173</v>
      </c>
    </row>
    <row r="8755" spans="1:17" x14ac:dyDescent="0.35">
      <c r="A8755">
        <v>2749926196</v>
      </c>
      <c r="B8755" s="1">
        <v>43679</v>
      </c>
      <c r="C8755" t="s">
        <v>26</v>
      </c>
      <c r="D8755" t="s">
        <v>71</v>
      </c>
      <c r="F8755" t="s">
        <v>19</v>
      </c>
      <c r="G8755" t="s">
        <v>28</v>
      </c>
      <c r="H8755">
        <v>6</v>
      </c>
      <c r="I8755" t="s">
        <v>10757</v>
      </c>
      <c r="J8755" t="s">
        <v>571</v>
      </c>
      <c r="N8755">
        <v>3</v>
      </c>
      <c r="O8755" t="s">
        <v>1082</v>
      </c>
      <c r="P8755" t="s">
        <v>136</v>
      </c>
      <c r="Q8755" t="s">
        <v>111</v>
      </c>
    </row>
    <row r="8756" spans="1:17" x14ac:dyDescent="0.35">
      <c r="A8756">
        <v>2713372224</v>
      </c>
      <c r="B8756" s="1">
        <v>43679</v>
      </c>
      <c r="C8756" t="s">
        <v>36</v>
      </c>
      <c r="D8756" t="s">
        <v>36</v>
      </c>
      <c r="F8756" t="s">
        <v>19</v>
      </c>
      <c r="G8756" t="s">
        <v>28</v>
      </c>
      <c r="H8756">
        <v>6</v>
      </c>
      <c r="J8756" t="s">
        <v>22</v>
      </c>
      <c r="K8756">
        <v>136000</v>
      </c>
      <c r="L8756">
        <v>147000</v>
      </c>
      <c r="M8756" t="s">
        <v>80</v>
      </c>
      <c r="N8756">
        <v>21</v>
      </c>
      <c r="O8756" t="s">
        <v>5780</v>
      </c>
      <c r="P8756" t="s">
        <v>136</v>
      </c>
      <c r="Q8756" t="s">
        <v>146</v>
      </c>
    </row>
    <row r="8757" spans="1:17" x14ac:dyDescent="0.35">
      <c r="A8757">
        <v>2561259530</v>
      </c>
      <c r="B8757" s="1">
        <v>43679</v>
      </c>
      <c r="C8757" t="s">
        <v>17</v>
      </c>
      <c r="D8757" t="s">
        <v>10758</v>
      </c>
      <c r="F8757" t="s">
        <v>19</v>
      </c>
      <c r="G8757" t="s">
        <v>20</v>
      </c>
      <c r="H8757">
        <v>1</v>
      </c>
      <c r="I8757" t="s">
        <v>10759</v>
      </c>
      <c r="J8757" t="s">
        <v>6698</v>
      </c>
      <c r="N8757">
        <v>2</v>
      </c>
      <c r="O8757" t="s">
        <v>10760</v>
      </c>
      <c r="P8757" t="s">
        <v>35</v>
      </c>
      <c r="Q8757" t="s">
        <v>75</v>
      </c>
    </row>
    <row r="8758" spans="1:17" x14ac:dyDescent="0.35">
      <c r="A8758">
        <v>2691145119</v>
      </c>
      <c r="B8758" s="1">
        <v>43680</v>
      </c>
      <c r="C8758" t="s">
        <v>36</v>
      </c>
      <c r="D8758" t="s">
        <v>10761</v>
      </c>
      <c r="F8758" t="s">
        <v>46</v>
      </c>
      <c r="G8758" t="s">
        <v>28</v>
      </c>
      <c r="H8758">
        <v>5</v>
      </c>
      <c r="I8758" t="s">
        <v>10762</v>
      </c>
      <c r="J8758" t="s">
        <v>770</v>
      </c>
      <c r="N8758">
        <v>12</v>
      </c>
      <c r="O8758" t="s">
        <v>828</v>
      </c>
      <c r="P8758" t="s">
        <v>136</v>
      </c>
      <c r="Q8758" t="s">
        <v>146</v>
      </c>
    </row>
    <row r="8759" spans="1:17" x14ac:dyDescent="0.35">
      <c r="A8759">
        <v>2608879837</v>
      </c>
      <c r="B8759" s="1">
        <v>43680</v>
      </c>
      <c r="C8759" t="s">
        <v>86</v>
      </c>
      <c r="D8759" t="s">
        <v>412</v>
      </c>
      <c r="F8759" t="s">
        <v>19</v>
      </c>
      <c r="G8759" t="s">
        <v>28</v>
      </c>
      <c r="H8759">
        <v>3</v>
      </c>
      <c r="J8759" t="s">
        <v>1942</v>
      </c>
      <c r="N8759">
        <v>4</v>
      </c>
      <c r="O8759" t="s">
        <v>4051</v>
      </c>
      <c r="P8759" t="s">
        <v>35</v>
      </c>
      <c r="Q8759" t="s">
        <v>25</v>
      </c>
    </row>
    <row r="8760" spans="1:17" x14ac:dyDescent="0.35">
      <c r="A8760">
        <v>2710915786</v>
      </c>
      <c r="B8760" s="1">
        <v>43680</v>
      </c>
      <c r="C8760" t="s">
        <v>26</v>
      </c>
      <c r="D8760" t="s">
        <v>3428</v>
      </c>
      <c r="F8760" t="s">
        <v>46</v>
      </c>
      <c r="G8760" t="s">
        <v>67</v>
      </c>
      <c r="H8760">
        <v>3</v>
      </c>
      <c r="I8760" t="s">
        <v>10763</v>
      </c>
      <c r="J8760" t="s">
        <v>454</v>
      </c>
      <c r="O8760" t="s">
        <v>2446</v>
      </c>
      <c r="P8760" t="s">
        <v>136</v>
      </c>
      <c r="Q8760" t="s">
        <v>43</v>
      </c>
    </row>
    <row r="8761" spans="1:17" x14ac:dyDescent="0.35">
      <c r="A8761">
        <v>2738380030</v>
      </c>
      <c r="B8761" s="1">
        <v>43680</v>
      </c>
      <c r="C8761" t="s">
        <v>86</v>
      </c>
      <c r="D8761" t="s">
        <v>86</v>
      </c>
      <c r="F8761" t="s">
        <v>46</v>
      </c>
      <c r="G8761" t="s">
        <v>28</v>
      </c>
      <c r="H8761">
        <v>5</v>
      </c>
      <c r="I8761" t="s">
        <v>101</v>
      </c>
      <c r="J8761" t="s">
        <v>794</v>
      </c>
      <c r="O8761" t="s">
        <v>49</v>
      </c>
      <c r="P8761" t="s">
        <v>50</v>
      </c>
      <c r="Q8761" t="s">
        <v>25</v>
      </c>
    </row>
    <row r="8762" spans="1:17" x14ac:dyDescent="0.35">
      <c r="A8762">
        <v>2677636385</v>
      </c>
      <c r="B8762" s="1">
        <v>43680</v>
      </c>
      <c r="C8762" t="s">
        <v>17</v>
      </c>
      <c r="D8762" t="s">
        <v>7891</v>
      </c>
      <c r="F8762" t="s">
        <v>19</v>
      </c>
      <c r="G8762" t="s">
        <v>28</v>
      </c>
      <c r="H8762">
        <v>3</v>
      </c>
      <c r="I8762" t="s">
        <v>10764</v>
      </c>
      <c r="J8762" t="s">
        <v>22</v>
      </c>
      <c r="K8762">
        <v>76000</v>
      </c>
      <c r="L8762">
        <v>143000</v>
      </c>
      <c r="M8762" t="s">
        <v>80</v>
      </c>
      <c r="N8762">
        <v>2</v>
      </c>
      <c r="O8762" t="s">
        <v>250</v>
      </c>
      <c r="P8762" t="s">
        <v>136</v>
      </c>
      <c r="Q8762" t="s">
        <v>25</v>
      </c>
    </row>
    <row r="8763" spans="1:17" x14ac:dyDescent="0.35">
      <c r="A8763">
        <v>2684701389</v>
      </c>
      <c r="B8763" s="1">
        <v>43680</v>
      </c>
      <c r="C8763" t="s">
        <v>17</v>
      </c>
      <c r="D8763" t="s">
        <v>1533</v>
      </c>
      <c r="F8763" t="s">
        <v>46</v>
      </c>
      <c r="G8763" t="s">
        <v>28</v>
      </c>
      <c r="H8763">
        <v>5</v>
      </c>
      <c r="I8763" t="s">
        <v>1534</v>
      </c>
      <c r="J8763" t="s">
        <v>262</v>
      </c>
      <c r="N8763">
        <v>14</v>
      </c>
      <c r="O8763" t="s">
        <v>1535</v>
      </c>
      <c r="P8763" t="s">
        <v>35</v>
      </c>
      <c r="Q8763" t="s">
        <v>111</v>
      </c>
    </row>
    <row r="8764" spans="1:17" x14ac:dyDescent="0.35">
      <c r="A8764">
        <v>2734402857</v>
      </c>
      <c r="B8764" s="1">
        <v>43680</v>
      </c>
      <c r="C8764" t="s">
        <v>65</v>
      </c>
      <c r="D8764" t="s">
        <v>3581</v>
      </c>
      <c r="F8764" t="s">
        <v>19</v>
      </c>
      <c r="G8764" t="s">
        <v>67</v>
      </c>
      <c r="H8764">
        <v>3</v>
      </c>
      <c r="I8764" t="s">
        <v>10765</v>
      </c>
      <c r="J8764" t="s">
        <v>22</v>
      </c>
      <c r="N8764">
        <v>3</v>
      </c>
      <c r="O8764" t="s">
        <v>3398</v>
      </c>
      <c r="P8764" t="s">
        <v>35</v>
      </c>
      <c r="Q8764" t="s">
        <v>75</v>
      </c>
    </row>
    <row r="8765" spans="1:17" x14ac:dyDescent="0.35">
      <c r="A8765">
        <v>2683586139</v>
      </c>
      <c r="B8765" s="1">
        <v>43680</v>
      </c>
      <c r="C8765" t="s">
        <v>26</v>
      </c>
      <c r="D8765" t="s">
        <v>71</v>
      </c>
      <c r="E8765" t="s">
        <v>19</v>
      </c>
      <c r="F8765" t="s">
        <v>46</v>
      </c>
      <c r="G8765" t="s">
        <v>28</v>
      </c>
      <c r="H8765">
        <v>3</v>
      </c>
      <c r="I8765" t="s">
        <v>153</v>
      </c>
      <c r="J8765" t="s">
        <v>3121</v>
      </c>
      <c r="O8765" t="s">
        <v>49</v>
      </c>
      <c r="P8765" t="s">
        <v>50</v>
      </c>
      <c r="Q8765" t="s">
        <v>25</v>
      </c>
    </row>
    <row r="8766" spans="1:17" x14ac:dyDescent="0.35">
      <c r="A8766">
        <v>2500117034</v>
      </c>
      <c r="B8766" s="1">
        <v>43680</v>
      </c>
      <c r="C8766" t="s">
        <v>17</v>
      </c>
      <c r="D8766" t="s">
        <v>129</v>
      </c>
      <c r="F8766" t="s">
        <v>19</v>
      </c>
      <c r="G8766" t="s">
        <v>28</v>
      </c>
      <c r="H8766">
        <v>7</v>
      </c>
      <c r="I8766" t="s">
        <v>10766</v>
      </c>
      <c r="J8766" t="s">
        <v>789</v>
      </c>
      <c r="K8766">
        <v>89000</v>
      </c>
      <c r="L8766">
        <v>159000</v>
      </c>
      <c r="M8766" t="s">
        <v>216</v>
      </c>
      <c r="N8766">
        <v>2</v>
      </c>
      <c r="O8766" t="s">
        <v>1145</v>
      </c>
      <c r="P8766" t="s">
        <v>35</v>
      </c>
      <c r="Q8766" t="s">
        <v>25</v>
      </c>
    </row>
    <row r="8767" spans="1:17" x14ac:dyDescent="0.35">
      <c r="A8767">
        <v>2673199834</v>
      </c>
      <c r="B8767" s="1">
        <v>43680</v>
      </c>
      <c r="C8767" t="s">
        <v>17</v>
      </c>
      <c r="D8767" t="s">
        <v>17</v>
      </c>
      <c r="F8767" t="s">
        <v>19</v>
      </c>
      <c r="G8767" t="s">
        <v>67</v>
      </c>
      <c r="H8767">
        <v>3</v>
      </c>
      <c r="I8767" t="s">
        <v>10767</v>
      </c>
      <c r="J8767" t="s">
        <v>10768</v>
      </c>
      <c r="N8767">
        <v>11</v>
      </c>
      <c r="O8767" t="s">
        <v>10769</v>
      </c>
      <c r="P8767" t="s">
        <v>35</v>
      </c>
      <c r="Q8767" t="s">
        <v>57</v>
      </c>
    </row>
    <row r="8768" spans="1:17" x14ac:dyDescent="0.35">
      <c r="A8768">
        <v>2694259093</v>
      </c>
      <c r="B8768" s="1">
        <v>43680</v>
      </c>
      <c r="C8768" t="s">
        <v>44</v>
      </c>
      <c r="D8768" t="s">
        <v>45</v>
      </c>
      <c r="E8768" t="s">
        <v>304</v>
      </c>
      <c r="F8768" t="s">
        <v>46</v>
      </c>
      <c r="G8768" t="s">
        <v>28</v>
      </c>
      <c r="H8768">
        <v>5</v>
      </c>
      <c r="J8768" t="s">
        <v>1067</v>
      </c>
      <c r="O8768" t="s">
        <v>49</v>
      </c>
      <c r="P8768" t="s">
        <v>50</v>
      </c>
      <c r="Q8768" t="s">
        <v>25</v>
      </c>
    </row>
    <row r="8769" spans="1:17" x14ac:dyDescent="0.35">
      <c r="A8769">
        <v>2745693576</v>
      </c>
      <c r="B8769" s="1">
        <v>43681</v>
      </c>
      <c r="C8769" t="s">
        <v>17</v>
      </c>
      <c r="D8769" t="s">
        <v>590</v>
      </c>
      <c r="F8769" t="s">
        <v>19</v>
      </c>
      <c r="G8769" t="s">
        <v>28</v>
      </c>
      <c r="H8769">
        <v>4</v>
      </c>
      <c r="I8769" t="s">
        <v>6641</v>
      </c>
      <c r="J8769" t="s">
        <v>221</v>
      </c>
      <c r="N8769">
        <v>1</v>
      </c>
      <c r="O8769" t="s">
        <v>592</v>
      </c>
      <c r="P8769" t="s">
        <v>292</v>
      </c>
      <c r="Q8769" t="s">
        <v>25</v>
      </c>
    </row>
    <row r="8770" spans="1:17" x14ac:dyDescent="0.35">
      <c r="A8770">
        <v>2679478413</v>
      </c>
      <c r="B8770" s="1">
        <v>43681</v>
      </c>
      <c r="C8770" t="s">
        <v>189</v>
      </c>
      <c r="D8770" t="s">
        <v>10770</v>
      </c>
      <c r="E8770" t="s">
        <v>333</v>
      </c>
      <c r="F8770" t="s">
        <v>19</v>
      </c>
      <c r="G8770" t="s">
        <v>20</v>
      </c>
      <c r="H8770">
        <v>0</v>
      </c>
      <c r="J8770" t="s">
        <v>3136</v>
      </c>
      <c r="N8770">
        <v>11</v>
      </c>
      <c r="O8770" t="s">
        <v>3540</v>
      </c>
      <c r="P8770" t="s">
        <v>50</v>
      </c>
      <c r="Q8770" t="s">
        <v>173</v>
      </c>
    </row>
    <row r="8771" spans="1:17" x14ac:dyDescent="0.35">
      <c r="A8771">
        <v>2741486536</v>
      </c>
      <c r="B8771" s="1">
        <v>43681</v>
      </c>
      <c r="C8771" t="s">
        <v>357</v>
      </c>
      <c r="D8771" t="s">
        <v>10771</v>
      </c>
      <c r="E8771" t="s">
        <v>698</v>
      </c>
      <c r="F8771" t="s">
        <v>19</v>
      </c>
      <c r="G8771" t="s">
        <v>20</v>
      </c>
      <c r="H8771">
        <v>2</v>
      </c>
      <c r="I8771" t="s">
        <v>10772</v>
      </c>
      <c r="J8771" t="s">
        <v>414</v>
      </c>
      <c r="O8771" t="s">
        <v>240</v>
      </c>
      <c r="P8771" t="s">
        <v>50</v>
      </c>
      <c r="Q8771" t="s">
        <v>25</v>
      </c>
    </row>
    <row r="8772" spans="1:17" x14ac:dyDescent="0.35">
      <c r="A8772">
        <v>2689199664</v>
      </c>
      <c r="B8772" s="1">
        <v>43681</v>
      </c>
      <c r="C8772" t="s">
        <v>448</v>
      </c>
      <c r="D8772" t="s">
        <v>10773</v>
      </c>
      <c r="F8772" t="s">
        <v>19</v>
      </c>
      <c r="G8772" t="s">
        <v>67</v>
      </c>
      <c r="H8772">
        <v>3</v>
      </c>
      <c r="I8772" t="s">
        <v>10774</v>
      </c>
      <c r="J8772" t="s">
        <v>2367</v>
      </c>
      <c r="N8772">
        <v>17</v>
      </c>
      <c r="O8772" t="s">
        <v>2151</v>
      </c>
      <c r="P8772" t="s">
        <v>136</v>
      </c>
      <c r="Q8772" t="s">
        <v>75</v>
      </c>
    </row>
    <row r="8773" spans="1:17" x14ac:dyDescent="0.35">
      <c r="A8773">
        <v>2748184178</v>
      </c>
      <c r="B8773" s="1">
        <v>43681</v>
      </c>
      <c r="C8773" t="s">
        <v>26</v>
      </c>
      <c r="D8773" t="s">
        <v>4900</v>
      </c>
      <c r="F8773" t="s">
        <v>19</v>
      </c>
      <c r="G8773" t="s">
        <v>28</v>
      </c>
      <c r="H8773">
        <v>4</v>
      </c>
      <c r="I8773" t="s">
        <v>10775</v>
      </c>
      <c r="J8773" t="s">
        <v>571</v>
      </c>
      <c r="K8773">
        <v>228000</v>
      </c>
      <c r="L8773">
        <v>282000</v>
      </c>
      <c r="M8773" t="s">
        <v>216</v>
      </c>
      <c r="N8773">
        <v>3</v>
      </c>
      <c r="O8773" t="s">
        <v>10776</v>
      </c>
      <c r="P8773" t="s">
        <v>136</v>
      </c>
      <c r="Q8773" t="s">
        <v>57</v>
      </c>
    </row>
    <row r="8774" spans="1:17" x14ac:dyDescent="0.35">
      <c r="A8774">
        <v>2515391347</v>
      </c>
      <c r="B8774" s="1">
        <v>43681</v>
      </c>
      <c r="C8774" t="s">
        <v>26</v>
      </c>
      <c r="D8774" t="s">
        <v>71</v>
      </c>
      <c r="E8774" t="s">
        <v>8461</v>
      </c>
      <c r="F8774" t="s">
        <v>19</v>
      </c>
      <c r="G8774" t="s">
        <v>67</v>
      </c>
      <c r="H8774">
        <v>4</v>
      </c>
      <c r="I8774" t="s">
        <v>8462</v>
      </c>
      <c r="J8774" t="s">
        <v>109</v>
      </c>
      <c r="N8774">
        <v>9</v>
      </c>
      <c r="O8774" t="s">
        <v>7391</v>
      </c>
      <c r="P8774" t="s">
        <v>56</v>
      </c>
      <c r="Q8774" t="s">
        <v>75</v>
      </c>
    </row>
    <row r="8775" spans="1:17" x14ac:dyDescent="0.35">
      <c r="A8775">
        <v>2684282079</v>
      </c>
      <c r="B8775" s="1">
        <v>43681</v>
      </c>
      <c r="C8775" t="s">
        <v>97</v>
      </c>
      <c r="D8775" t="s">
        <v>10777</v>
      </c>
      <c r="F8775" t="s">
        <v>19</v>
      </c>
      <c r="G8775" t="s">
        <v>28</v>
      </c>
      <c r="H8775">
        <v>4</v>
      </c>
      <c r="I8775" t="s">
        <v>10778</v>
      </c>
      <c r="J8775" t="s">
        <v>22</v>
      </c>
      <c r="N8775">
        <v>7</v>
      </c>
      <c r="O8775" t="s">
        <v>1279</v>
      </c>
      <c r="P8775" t="s">
        <v>50</v>
      </c>
      <c r="Q8775" t="s">
        <v>75</v>
      </c>
    </row>
    <row r="8776" spans="1:17" x14ac:dyDescent="0.35">
      <c r="A8776">
        <v>2715149237</v>
      </c>
      <c r="B8776" s="1">
        <v>43681</v>
      </c>
      <c r="C8776" t="s">
        <v>17</v>
      </c>
      <c r="D8776" t="s">
        <v>17</v>
      </c>
      <c r="E8776" t="s">
        <v>52</v>
      </c>
      <c r="F8776" t="s">
        <v>19</v>
      </c>
      <c r="G8776" t="s">
        <v>20</v>
      </c>
      <c r="H8776">
        <v>2</v>
      </c>
      <c r="I8776" t="s">
        <v>1584</v>
      </c>
      <c r="J8776" t="s">
        <v>734</v>
      </c>
      <c r="N8776">
        <v>1</v>
      </c>
      <c r="O8776" t="s">
        <v>1139</v>
      </c>
      <c r="P8776" t="s">
        <v>35</v>
      </c>
      <c r="Q8776" t="s">
        <v>25</v>
      </c>
    </row>
    <row r="8777" spans="1:17" x14ac:dyDescent="0.35">
      <c r="A8777">
        <v>2713350269</v>
      </c>
      <c r="B8777" s="1">
        <v>43681</v>
      </c>
      <c r="C8777" t="s">
        <v>17</v>
      </c>
      <c r="D8777" t="s">
        <v>17</v>
      </c>
      <c r="F8777" t="s">
        <v>19</v>
      </c>
      <c r="G8777" t="s">
        <v>28</v>
      </c>
      <c r="H8777">
        <v>6</v>
      </c>
      <c r="I8777" t="s">
        <v>8432</v>
      </c>
      <c r="J8777" t="s">
        <v>22</v>
      </c>
      <c r="K8777">
        <v>142000</v>
      </c>
      <c r="L8777">
        <v>204000</v>
      </c>
      <c r="M8777" t="s">
        <v>216</v>
      </c>
      <c r="N8777">
        <v>5</v>
      </c>
      <c r="O8777" t="s">
        <v>4654</v>
      </c>
      <c r="P8777" t="s">
        <v>145</v>
      </c>
      <c r="Q8777" t="s">
        <v>57</v>
      </c>
    </row>
    <row r="8778" spans="1:17" x14ac:dyDescent="0.35">
      <c r="A8778">
        <v>2683584495</v>
      </c>
      <c r="B8778" s="1">
        <v>43681</v>
      </c>
      <c r="C8778" t="s">
        <v>26</v>
      </c>
      <c r="D8778" t="s">
        <v>71</v>
      </c>
      <c r="E8778" t="s">
        <v>19</v>
      </c>
      <c r="F8778" t="s">
        <v>46</v>
      </c>
      <c r="G8778" t="s">
        <v>28</v>
      </c>
      <c r="H8778">
        <v>5</v>
      </c>
      <c r="I8778" t="s">
        <v>153</v>
      </c>
      <c r="J8778" t="s">
        <v>939</v>
      </c>
      <c r="O8778" t="s">
        <v>49</v>
      </c>
      <c r="P8778" t="s">
        <v>50</v>
      </c>
      <c r="Q8778" t="s">
        <v>25</v>
      </c>
    </row>
    <row r="8779" spans="1:17" x14ac:dyDescent="0.35">
      <c r="A8779">
        <v>2596260484</v>
      </c>
      <c r="B8779" s="1">
        <v>43681</v>
      </c>
      <c r="C8779" t="s">
        <v>17</v>
      </c>
      <c r="D8779" t="s">
        <v>17</v>
      </c>
      <c r="E8779" t="s">
        <v>8404</v>
      </c>
      <c r="F8779" t="s">
        <v>19</v>
      </c>
      <c r="G8779" t="s">
        <v>20</v>
      </c>
      <c r="H8779">
        <v>0</v>
      </c>
      <c r="I8779" t="s">
        <v>83</v>
      </c>
      <c r="J8779" t="s">
        <v>180</v>
      </c>
      <c r="N8779">
        <v>2</v>
      </c>
      <c r="O8779" t="s">
        <v>85</v>
      </c>
      <c r="P8779" t="s">
        <v>35</v>
      </c>
      <c r="Q8779" t="s">
        <v>25</v>
      </c>
    </row>
    <row r="8780" spans="1:17" x14ac:dyDescent="0.35">
      <c r="A8780">
        <v>2751577178</v>
      </c>
      <c r="B8780" s="1">
        <v>43682</v>
      </c>
      <c r="C8780" t="s">
        <v>26</v>
      </c>
      <c r="D8780" t="s">
        <v>26</v>
      </c>
      <c r="F8780" t="s">
        <v>46</v>
      </c>
      <c r="G8780" t="s">
        <v>67</v>
      </c>
      <c r="H8780">
        <v>3</v>
      </c>
      <c r="I8780" t="s">
        <v>10779</v>
      </c>
      <c r="J8780" t="s">
        <v>4124</v>
      </c>
      <c r="N8780">
        <v>23</v>
      </c>
      <c r="O8780" t="s">
        <v>6909</v>
      </c>
      <c r="P8780" t="s">
        <v>56</v>
      </c>
      <c r="Q8780" t="s">
        <v>146</v>
      </c>
    </row>
    <row r="8781" spans="1:17" x14ac:dyDescent="0.35">
      <c r="A8781">
        <v>2579051609</v>
      </c>
      <c r="B8781" s="1">
        <v>43682</v>
      </c>
      <c r="C8781" t="s">
        <v>17</v>
      </c>
      <c r="D8781" t="s">
        <v>129</v>
      </c>
      <c r="F8781" t="s">
        <v>19</v>
      </c>
      <c r="G8781" t="s">
        <v>28</v>
      </c>
      <c r="H8781">
        <v>4</v>
      </c>
      <c r="I8781" t="s">
        <v>1314</v>
      </c>
      <c r="J8781" t="s">
        <v>549</v>
      </c>
      <c r="N8781">
        <v>2</v>
      </c>
      <c r="O8781" t="s">
        <v>421</v>
      </c>
      <c r="P8781" t="s">
        <v>35</v>
      </c>
      <c r="Q8781" t="s">
        <v>25</v>
      </c>
    </row>
    <row r="8782" spans="1:17" x14ac:dyDescent="0.35">
      <c r="A8782">
        <v>2516501689</v>
      </c>
      <c r="B8782" s="1">
        <v>43682</v>
      </c>
      <c r="C8782" t="s">
        <v>17</v>
      </c>
      <c r="D8782" t="s">
        <v>471</v>
      </c>
      <c r="F8782" t="s">
        <v>19</v>
      </c>
      <c r="G8782" t="s">
        <v>67</v>
      </c>
      <c r="H8782">
        <v>4</v>
      </c>
      <c r="I8782" t="s">
        <v>10780</v>
      </c>
      <c r="J8782" t="s">
        <v>102</v>
      </c>
      <c r="N8782">
        <v>14</v>
      </c>
      <c r="O8782" t="s">
        <v>2992</v>
      </c>
      <c r="P8782" t="s">
        <v>35</v>
      </c>
      <c r="Q8782" t="s">
        <v>25</v>
      </c>
    </row>
    <row r="8783" spans="1:17" x14ac:dyDescent="0.35">
      <c r="A8783">
        <v>2605672966</v>
      </c>
      <c r="B8783" s="1">
        <v>43682</v>
      </c>
      <c r="C8783" t="s">
        <v>17</v>
      </c>
      <c r="D8783" t="s">
        <v>471</v>
      </c>
      <c r="E8783" t="s">
        <v>251</v>
      </c>
      <c r="F8783" t="s">
        <v>19</v>
      </c>
      <c r="G8783" t="s">
        <v>67</v>
      </c>
      <c r="H8783">
        <v>4</v>
      </c>
      <c r="I8783" t="s">
        <v>10781</v>
      </c>
      <c r="J8783" t="s">
        <v>22</v>
      </c>
      <c r="N8783">
        <v>1</v>
      </c>
      <c r="O8783" t="s">
        <v>4346</v>
      </c>
      <c r="P8783" t="s">
        <v>50</v>
      </c>
      <c r="Q8783" t="s">
        <v>173</v>
      </c>
    </row>
    <row r="8784" spans="1:17" x14ac:dyDescent="0.35">
      <c r="A8784">
        <v>2694482423</v>
      </c>
      <c r="B8784" s="1">
        <v>43682</v>
      </c>
      <c r="C8784" t="s">
        <v>440</v>
      </c>
      <c r="D8784" t="s">
        <v>4007</v>
      </c>
      <c r="F8784" t="s">
        <v>19</v>
      </c>
      <c r="G8784" t="s">
        <v>20</v>
      </c>
      <c r="H8784">
        <v>2</v>
      </c>
      <c r="I8784" t="s">
        <v>4008</v>
      </c>
      <c r="J8784" t="s">
        <v>22</v>
      </c>
      <c r="N8784">
        <v>2</v>
      </c>
      <c r="O8784" t="s">
        <v>700</v>
      </c>
      <c r="P8784" t="s">
        <v>56</v>
      </c>
      <c r="Q8784" t="s">
        <v>43</v>
      </c>
    </row>
    <row r="8785" spans="1:17" x14ac:dyDescent="0.35">
      <c r="A8785">
        <v>2660783663</v>
      </c>
      <c r="B8785" s="1">
        <v>43682</v>
      </c>
      <c r="C8785" t="s">
        <v>288</v>
      </c>
      <c r="D8785" t="s">
        <v>3411</v>
      </c>
      <c r="F8785" t="s">
        <v>19</v>
      </c>
      <c r="G8785" t="s">
        <v>28</v>
      </c>
      <c r="H8785">
        <v>5</v>
      </c>
      <c r="I8785" t="s">
        <v>3412</v>
      </c>
      <c r="J8785" t="s">
        <v>127</v>
      </c>
      <c r="N8785">
        <v>3</v>
      </c>
      <c r="O8785" t="s">
        <v>505</v>
      </c>
      <c r="P8785" t="s">
        <v>35</v>
      </c>
      <c r="Q8785" t="s">
        <v>146</v>
      </c>
    </row>
    <row r="8786" spans="1:17" x14ac:dyDescent="0.35">
      <c r="A8786">
        <v>2656655197</v>
      </c>
      <c r="B8786" s="1">
        <v>43682</v>
      </c>
      <c r="C8786" t="s">
        <v>26</v>
      </c>
      <c r="D8786" t="s">
        <v>71</v>
      </c>
      <c r="E8786" t="s">
        <v>119</v>
      </c>
      <c r="F8786" t="s">
        <v>46</v>
      </c>
      <c r="G8786" t="s">
        <v>28</v>
      </c>
      <c r="H8786">
        <v>4</v>
      </c>
      <c r="I8786" t="s">
        <v>153</v>
      </c>
      <c r="J8786" t="s">
        <v>188</v>
      </c>
      <c r="N8786">
        <v>1</v>
      </c>
      <c r="O8786" t="s">
        <v>49</v>
      </c>
      <c r="P8786" t="s">
        <v>50</v>
      </c>
      <c r="Q8786" t="s">
        <v>25</v>
      </c>
    </row>
    <row r="8787" spans="1:17" x14ac:dyDescent="0.35">
      <c r="A8787">
        <v>2707411512</v>
      </c>
      <c r="B8787" s="1">
        <v>43682</v>
      </c>
      <c r="C8787" t="s">
        <v>92</v>
      </c>
      <c r="D8787" t="s">
        <v>807</v>
      </c>
      <c r="E8787" t="s">
        <v>808</v>
      </c>
      <c r="F8787" t="s">
        <v>19</v>
      </c>
      <c r="G8787" t="s">
        <v>28</v>
      </c>
      <c r="H8787">
        <v>6</v>
      </c>
      <c r="I8787" t="s">
        <v>809</v>
      </c>
      <c r="J8787" t="s">
        <v>127</v>
      </c>
      <c r="N8787">
        <v>15</v>
      </c>
      <c r="O8787" t="s">
        <v>810</v>
      </c>
      <c r="P8787" t="s">
        <v>56</v>
      </c>
      <c r="Q8787" t="s">
        <v>25</v>
      </c>
    </row>
    <row r="8788" spans="1:17" x14ac:dyDescent="0.35">
      <c r="A8788">
        <v>2520491195</v>
      </c>
      <c r="B8788" s="1">
        <v>43682</v>
      </c>
      <c r="C8788" t="s">
        <v>26</v>
      </c>
      <c r="D8788" t="s">
        <v>10782</v>
      </c>
      <c r="F8788" t="s">
        <v>19</v>
      </c>
      <c r="G8788" t="s">
        <v>67</v>
      </c>
      <c r="H8788">
        <v>6</v>
      </c>
      <c r="I8788" t="s">
        <v>10783</v>
      </c>
      <c r="J8788" t="s">
        <v>22</v>
      </c>
      <c r="N8788">
        <v>5</v>
      </c>
      <c r="O8788" t="s">
        <v>114</v>
      </c>
    </row>
    <row r="8789" spans="1:17" x14ac:dyDescent="0.35">
      <c r="A8789">
        <v>2734470910</v>
      </c>
      <c r="B8789" s="1">
        <v>43682</v>
      </c>
      <c r="C8789" t="s">
        <v>36</v>
      </c>
      <c r="D8789" t="s">
        <v>456</v>
      </c>
      <c r="F8789" t="s">
        <v>19</v>
      </c>
      <c r="G8789" t="s">
        <v>28</v>
      </c>
      <c r="H8789">
        <v>7</v>
      </c>
      <c r="I8789" t="s">
        <v>10784</v>
      </c>
      <c r="J8789" t="s">
        <v>22</v>
      </c>
      <c r="N8789">
        <v>48</v>
      </c>
      <c r="O8789" t="s">
        <v>671</v>
      </c>
      <c r="P8789" t="s">
        <v>56</v>
      </c>
      <c r="Q8789" t="s">
        <v>25</v>
      </c>
    </row>
    <row r="8790" spans="1:17" x14ac:dyDescent="0.35">
      <c r="A8790">
        <v>2743453026</v>
      </c>
      <c r="B8790" s="1">
        <v>43682</v>
      </c>
      <c r="C8790" t="s">
        <v>86</v>
      </c>
      <c r="D8790" t="s">
        <v>86</v>
      </c>
      <c r="F8790" t="s">
        <v>46</v>
      </c>
      <c r="G8790" t="s">
        <v>28</v>
      </c>
      <c r="H8790">
        <v>1</v>
      </c>
      <c r="I8790" t="s">
        <v>101</v>
      </c>
      <c r="J8790" t="s">
        <v>1182</v>
      </c>
      <c r="O8790" t="s">
        <v>49</v>
      </c>
      <c r="P8790" t="s">
        <v>50</v>
      </c>
      <c r="Q8790" t="s">
        <v>25</v>
      </c>
    </row>
    <row r="8791" spans="1:17" x14ac:dyDescent="0.35">
      <c r="A8791">
        <v>2713567281</v>
      </c>
      <c r="B8791" s="1">
        <v>43683</v>
      </c>
      <c r="C8791" t="s">
        <v>26</v>
      </c>
      <c r="D8791" t="s">
        <v>3541</v>
      </c>
      <c r="E8791" t="s">
        <v>1290</v>
      </c>
      <c r="F8791" t="s">
        <v>19</v>
      </c>
      <c r="G8791" t="s">
        <v>67</v>
      </c>
      <c r="H8791">
        <v>4</v>
      </c>
      <c r="I8791" t="s">
        <v>3542</v>
      </c>
      <c r="J8791" t="s">
        <v>3242</v>
      </c>
      <c r="N8791">
        <v>1</v>
      </c>
      <c r="O8791" t="s">
        <v>995</v>
      </c>
      <c r="P8791" t="s">
        <v>42</v>
      </c>
      <c r="Q8791" t="s">
        <v>43</v>
      </c>
    </row>
    <row r="8792" spans="1:17" x14ac:dyDescent="0.35">
      <c r="A8792">
        <v>2656642266</v>
      </c>
      <c r="B8792" s="1">
        <v>43683</v>
      </c>
      <c r="C8792" t="s">
        <v>26</v>
      </c>
      <c r="D8792" t="s">
        <v>71</v>
      </c>
      <c r="E8792" t="s">
        <v>119</v>
      </c>
      <c r="F8792" t="s">
        <v>46</v>
      </c>
      <c r="G8792" t="s">
        <v>28</v>
      </c>
      <c r="H8792">
        <v>4</v>
      </c>
      <c r="I8792" t="s">
        <v>153</v>
      </c>
      <c r="J8792" t="s">
        <v>411</v>
      </c>
      <c r="N8792">
        <v>1</v>
      </c>
      <c r="O8792" t="s">
        <v>49</v>
      </c>
      <c r="P8792" t="s">
        <v>50</v>
      </c>
      <c r="Q8792" t="s">
        <v>25</v>
      </c>
    </row>
    <row r="8793" spans="1:17" x14ac:dyDescent="0.35">
      <c r="A8793">
        <v>2690941538</v>
      </c>
      <c r="B8793" s="1">
        <v>43683</v>
      </c>
      <c r="C8793" t="s">
        <v>97</v>
      </c>
      <c r="D8793" t="s">
        <v>97</v>
      </c>
      <c r="E8793" t="s">
        <v>119</v>
      </c>
      <c r="F8793" t="s">
        <v>46</v>
      </c>
      <c r="G8793" t="s">
        <v>28</v>
      </c>
      <c r="H8793">
        <v>4</v>
      </c>
      <c r="J8793" t="s">
        <v>443</v>
      </c>
      <c r="O8793" t="s">
        <v>49</v>
      </c>
      <c r="P8793" t="s">
        <v>50</v>
      </c>
      <c r="Q8793" t="s">
        <v>25</v>
      </c>
    </row>
    <row r="8794" spans="1:17" x14ac:dyDescent="0.35">
      <c r="A8794">
        <v>2750964043</v>
      </c>
      <c r="B8794" s="1">
        <v>43683</v>
      </c>
      <c r="C8794" t="s">
        <v>65</v>
      </c>
      <c r="D8794" t="s">
        <v>112</v>
      </c>
      <c r="F8794" t="s">
        <v>19</v>
      </c>
      <c r="G8794" t="s">
        <v>28</v>
      </c>
      <c r="H8794">
        <v>7</v>
      </c>
      <c r="I8794" t="s">
        <v>4302</v>
      </c>
      <c r="J8794" t="s">
        <v>221</v>
      </c>
      <c r="N8794">
        <v>1</v>
      </c>
      <c r="O8794" t="s">
        <v>1080</v>
      </c>
      <c r="P8794" t="s">
        <v>292</v>
      </c>
      <c r="Q8794" t="s">
        <v>25</v>
      </c>
    </row>
    <row r="8795" spans="1:17" x14ac:dyDescent="0.35">
      <c r="A8795">
        <v>2690934801</v>
      </c>
      <c r="B8795" s="1">
        <v>43683</v>
      </c>
      <c r="C8795" t="s">
        <v>26</v>
      </c>
      <c r="D8795" t="s">
        <v>71</v>
      </c>
      <c r="E8795" t="s">
        <v>19</v>
      </c>
      <c r="F8795" t="s">
        <v>46</v>
      </c>
      <c r="G8795" t="s">
        <v>28</v>
      </c>
      <c r="H8795">
        <v>6</v>
      </c>
      <c r="I8795" t="s">
        <v>153</v>
      </c>
      <c r="J8795" t="s">
        <v>1541</v>
      </c>
      <c r="N8795">
        <v>1</v>
      </c>
      <c r="O8795" t="s">
        <v>49</v>
      </c>
      <c r="P8795" t="s">
        <v>50</v>
      </c>
      <c r="Q8795" t="s">
        <v>25</v>
      </c>
    </row>
    <row r="8796" spans="1:17" x14ac:dyDescent="0.35">
      <c r="A8796">
        <v>2738376250</v>
      </c>
      <c r="B8796" s="1">
        <v>43683</v>
      </c>
      <c r="C8796" t="s">
        <v>86</v>
      </c>
      <c r="D8796" t="s">
        <v>86</v>
      </c>
      <c r="F8796" t="s">
        <v>46</v>
      </c>
      <c r="G8796" t="s">
        <v>28</v>
      </c>
      <c r="H8796">
        <v>7</v>
      </c>
      <c r="I8796" t="s">
        <v>101</v>
      </c>
      <c r="J8796" t="s">
        <v>312</v>
      </c>
      <c r="O8796" t="s">
        <v>49</v>
      </c>
      <c r="P8796" t="s">
        <v>50</v>
      </c>
      <c r="Q8796" t="s">
        <v>25</v>
      </c>
    </row>
    <row r="8797" spans="1:17" x14ac:dyDescent="0.35">
      <c r="A8797">
        <v>2711833761</v>
      </c>
      <c r="B8797" s="1">
        <v>43683</v>
      </c>
      <c r="C8797" t="s">
        <v>26</v>
      </c>
      <c r="D8797" t="s">
        <v>344</v>
      </c>
      <c r="F8797" t="s">
        <v>19</v>
      </c>
      <c r="G8797" t="s">
        <v>20</v>
      </c>
      <c r="H8797">
        <v>3</v>
      </c>
      <c r="I8797" t="s">
        <v>1452</v>
      </c>
      <c r="J8797" t="s">
        <v>22</v>
      </c>
      <c r="N8797">
        <v>6</v>
      </c>
      <c r="O8797" t="s">
        <v>240</v>
      </c>
      <c r="P8797" t="s">
        <v>50</v>
      </c>
      <c r="Q8797" t="s">
        <v>25</v>
      </c>
    </row>
    <row r="8798" spans="1:17" x14ac:dyDescent="0.35">
      <c r="A8798">
        <v>2732492895</v>
      </c>
      <c r="B8798" s="1">
        <v>43683</v>
      </c>
      <c r="C8798" t="s">
        <v>36</v>
      </c>
      <c r="D8798" t="s">
        <v>617</v>
      </c>
      <c r="E8798" t="s">
        <v>618</v>
      </c>
      <c r="F8798" t="s">
        <v>19</v>
      </c>
      <c r="G8798" t="s">
        <v>67</v>
      </c>
      <c r="H8798">
        <v>4</v>
      </c>
      <c r="I8798" t="s">
        <v>341</v>
      </c>
      <c r="J8798" t="s">
        <v>1333</v>
      </c>
      <c r="O8798" t="s">
        <v>70</v>
      </c>
      <c r="P8798" t="s">
        <v>56</v>
      </c>
      <c r="Q8798" t="s">
        <v>25</v>
      </c>
    </row>
    <row r="8799" spans="1:17" x14ac:dyDescent="0.35">
      <c r="A8799">
        <v>2700626469</v>
      </c>
      <c r="B8799" s="1">
        <v>43683</v>
      </c>
      <c r="C8799" t="s">
        <v>26</v>
      </c>
      <c r="D8799" t="s">
        <v>10785</v>
      </c>
      <c r="F8799" t="s">
        <v>19</v>
      </c>
      <c r="G8799" t="s">
        <v>67</v>
      </c>
      <c r="H8799">
        <v>3</v>
      </c>
      <c r="I8799" t="s">
        <v>10786</v>
      </c>
      <c r="J8799" t="s">
        <v>527</v>
      </c>
      <c r="O8799" t="s">
        <v>5797</v>
      </c>
      <c r="P8799" t="s">
        <v>24</v>
      </c>
      <c r="Q8799" t="s">
        <v>43</v>
      </c>
    </row>
    <row r="8800" spans="1:17" x14ac:dyDescent="0.35">
      <c r="A8800">
        <v>2705850928</v>
      </c>
      <c r="B8800" s="1">
        <v>43683</v>
      </c>
      <c r="C8800" t="s">
        <v>1073</v>
      </c>
      <c r="D8800" t="s">
        <v>2191</v>
      </c>
      <c r="F8800" t="s">
        <v>19</v>
      </c>
      <c r="G8800" t="s">
        <v>28</v>
      </c>
      <c r="H8800">
        <v>5</v>
      </c>
      <c r="I8800" t="s">
        <v>2192</v>
      </c>
      <c r="J8800" t="s">
        <v>476</v>
      </c>
      <c r="O8800" t="s">
        <v>998</v>
      </c>
      <c r="P8800" t="s">
        <v>56</v>
      </c>
      <c r="Q8800" t="s">
        <v>25</v>
      </c>
    </row>
    <row r="8801" spans="1:17" x14ac:dyDescent="0.35">
      <c r="A8801">
        <v>2748171778</v>
      </c>
      <c r="B8801" s="1">
        <v>43683</v>
      </c>
      <c r="C8801" t="s">
        <v>208</v>
      </c>
      <c r="D8801" t="s">
        <v>567</v>
      </c>
      <c r="F8801" t="s">
        <v>19</v>
      </c>
      <c r="G8801" t="s">
        <v>67</v>
      </c>
      <c r="H8801">
        <v>4</v>
      </c>
      <c r="I8801" t="s">
        <v>3355</v>
      </c>
      <c r="J8801" t="s">
        <v>22</v>
      </c>
      <c r="K8801">
        <v>74000</v>
      </c>
      <c r="L8801">
        <v>86000</v>
      </c>
      <c r="M8801" t="s">
        <v>216</v>
      </c>
      <c r="N8801">
        <v>31</v>
      </c>
      <c r="O8801" t="s">
        <v>6736</v>
      </c>
      <c r="P8801" t="s">
        <v>6737</v>
      </c>
      <c r="Q8801" t="s">
        <v>43</v>
      </c>
    </row>
    <row r="8802" spans="1:17" x14ac:dyDescent="0.35">
      <c r="A8802">
        <v>2707887400</v>
      </c>
      <c r="B8802" s="1">
        <v>43684</v>
      </c>
      <c r="C8802" t="s">
        <v>17</v>
      </c>
      <c r="D8802" t="s">
        <v>10787</v>
      </c>
      <c r="F8802" t="s">
        <v>19</v>
      </c>
      <c r="G8802" t="s">
        <v>28</v>
      </c>
      <c r="H8802">
        <v>6</v>
      </c>
      <c r="I8802" t="s">
        <v>719</v>
      </c>
      <c r="J8802" t="s">
        <v>180</v>
      </c>
      <c r="N8802">
        <v>1</v>
      </c>
      <c r="O8802" t="s">
        <v>10788</v>
      </c>
      <c r="P8802" t="s">
        <v>35</v>
      </c>
      <c r="Q8802" t="s">
        <v>75</v>
      </c>
    </row>
    <row r="8803" spans="1:17" x14ac:dyDescent="0.35">
      <c r="A8803">
        <v>2708721490</v>
      </c>
      <c r="B8803" s="1">
        <v>43684</v>
      </c>
      <c r="C8803" t="s">
        <v>881</v>
      </c>
      <c r="D8803" t="s">
        <v>5734</v>
      </c>
      <c r="E8803" t="s">
        <v>10789</v>
      </c>
      <c r="F8803" t="s">
        <v>19</v>
      </c>
      <c r="G8803" t="s">
        <v>67</v>
      </c>
      <c r="H8803">
        <v>2</v>
      </c>
      <c r="I8803" t="s">
        <v>160</v>
      </c>
      <c r="J8803" t="s">
        <v>465</v>
      </c>
      <c r="K8803">
        <v>55000</v>
      </c>
      <c r="L8803">
        <v>94000</v>
      </c>
      <c r="M8803" t="s">
        <v>216</v>
      </c>
      <c r="O8803" t="s">
        <v>1320</v>
      </c>
      <c r="P8803" t="s">
        <v>136</v>
      </c>
      <c r="Q8803" t="s">
        <v>75</v>
      </c>
    </row>
    <row r="8804" spans="1:17" x14ac:dyDescent="0.35">
      <c r="A8804">
        <v>2755037643</v>
      </c>
      <c r="B8804" s="1">
        <v>43684</v>
      </c>
      <c r="C8804" t="s">
        <v>26</v>
      </c>
      <c r="D8804" t="s">
        <v>26</v>
      </c>
      <c r="F8804" t="s">
        <v>46</v>
      </c>
      <c r="G8804" t="s">
        <v>28</v>
      </c>
      <c r="H8804">
        <v>7</v>
      </c>
      <c r="I8804" t="s">
        <v>10790</v>
      </c>
      <c r="J8804" t="s">
        <v>22</v>
      </c>
      <c r="K8804">
        <v>102000</v>
      </c>
      <c r="L8804">
        <v>137000</v>
      </c>
      <c r="M8804" t="s">
        <v>80</v>
      </c>
      <c r="N8804">
        <v>47</v>
      </c>
      <c r="O8804" t="s">
        <v>10791</v>
      </c>
      <c r="P8804" t="s">
        <v>56</v>
      </c>
      <c r="Q8804" t="s">
        <v>75</v>
      </c>
    </row>
    <row r="8805" spans="1:17" x14ac:dyDescent="0.35">
      <c r="A8805">
        <v>2719471260</v>
      </c>
      <c r="B8805" s="1">
        <v>43684</v>
      </c>
      <c r="C8805" t="s">
        <v>396</v>
      </c>
      <c r="D8805" t="s">
        <v>2864</v>
      </c>
      <c r="F8805" t="s">
        <v>19</v>
      </c>
      <c r="G8805" t="s">
        <v>28</v>
      </c>
      <c r="H8805">
        <v>9</v>
      </c>
      <c r="I8805" t="s">
        <v>2865</v>
      </c>
      <c r="J8805" t="s">
        <v>10142</v>
      </c>
      <c r="O8805" t="s">
        <v>998</v>
      </c>
      <c r="P8805" t="s">
        <v>56</v>
      </c>
      <c r="Q8805" t="s">
        <v>25</v>
      </c>
    </row>
    <row r="8806" spans="1:17" x14ac:dyDescent="0.35">
      <c r="A8806">
        <v>2679701193</v>
      </c>
      <c r="B8806" s="1">
        <v>43684</v>
      </c>
      <c r="C8806" t="s">
        <v>17</v>
      </c>
      <c r="D8806" t="s">
        <v>17</v>
      </c>
      <c r="F8806" t="s">
        <v>19</v>
      </c>
      <c r="G8806" t="s">
        <v>28</v>
      </c>
      <c r="H8806">
        <v>5</v>
      </c>
      <c r="I8806" t="s">
        <v>10792</v>
      </c>
      <c r="J8806" t="s">
        <v>5480</v>
      </c>
      <c r="N8806">
        <v>3</v>
      </c>
      <c r="O8806" t="s">
        <v>135</v>
      </c>
      <c r="P8806" t="s">
        <v>136</v>
      </c>
      <c r="Q8806" t="s">
        <v>75</v>
      </c>
    </row>
    <row r="8807" spans="1:17" x14ac:dyDescent="0.35">
      <c r="A8807">
        <v>2680036834</v>
      </c>
      <c r="B8807" s="1">
        <v>43684</v>
      </c>
      <c r="C8807" t="s">
        <v>17</v>
      </c>
      <c r="D8807" t="s">
        <v>10793</v>
      </c>
      <c r="F8807" t="s">
        <v>19</v>
      </c>
      <c r="G8807" t="s">
        <v>28</v>
      </c>
      <c r="H8807">
        <v>5</v>
      </c>
      <c r="I8807" t="s">
        <v>10794</v>
      </c>
      <c r="J8807" t="s">
        <v>22</v>
      </c>
      <c r="N8807">
        <v>9</v>
      </c>
      <c r="O8807" t="s">
        <v>3979</v>
      </c>
      <c r="P8807" t="s">
        <v>1361</v>
      </c>
      <c r="Q8807" t="s">
        <v>173</v>
      </c>
    </row>
    <row r="8808" spans="1:17" x14ac:dyDescent="0.35">
      <c r="A8808">
        <v>2751348104</v>
      </c>
      <c r="B8808" s="1">
        <v>43684</v>
      </c>
      <c r="C8808" t="s">
        <v>17</v>
      </c>
      <c r="D8808" t="s">
        <v>129</v>
      </c>
      <c r="F8808" t="s">
        <v>19</v>
      </c>
      <c r="G8808" t="s">
        <v>28</v>
      </c>
      <c r="H8808">
        <v>5</v>
      </c>
      <c r="I8808" t="s">
        <v>413</v>
      </c>
      <c r="J8808" t="s">
        <v>527</v>
      </c>
      <c r="O8808" t="s">
        <v>1174</v>
      </c>
      <c r="P8808" t="s">
        <v>1175</v>
      </c>
      <c r="Q8808" t="s">
        <v>43</v>
      </c>
    </row>
    <row r="8809" spans="1:17" x14ac:dyDescent="0.35">
      <c r="A8809">
        <v>2739262005</v>
      </c>
      <c r="B8809" s="1">
        <v>43684</v>
      </c>
      <c r="C8809" t="s">
        <v>86</v>
      </c>
      <c r="D8809" t="s">
        <v>86</v>
      </c>
      <c r="F8809" t="s">
        <v>46</v>
      </c>
      <c r="G8809" t="s">
        <v>28</v>
      </c>
      <c r="H8809">
        <v>3</v>
      </c>
      <c r="I8809" t="s">
        <v>101</v>
      </c>
      <c r="J8809" t="s">
        <v>339</v>
      </c>
      <c r="O8809" t="s">
        <v>49</v>
      </c>
      <c r="P8809" t="s">
        <v>50</v>
      </c>
      <c r="Q8809" t="s">
        <v>25</v>
      </c>
    </row>
    <row r="8810" spans="1:17" x14ac:dyDescent="0.35">
      <c r="A8810">
        <v>2593071367</v>
      </c>
      <c r="B8810" s="1">
        <v>43684</v>
      </c>
      <c r="C8810" t="s">
        <v>881</v>
      </c>
      <c r="D8810" t="s">
        <v>10795</v>
      </c>
      <c r="F8810" t="s">
        <v>19</v>
      </c>
      <c r="G8810" t="s">
        <v>67</v>
      </c>
      <c r="H8810">
        <v>4</v>
      </c>
      <c r="I8810" t="s">
        <v>10796</v>
      </c>
      <c r="J8810" t="s">
        <v>22</v>
      </c>
      <c r="N8810">
        <v>22</v>
      </c>
      <c r="O8810" t="s">
        <v>1261</v>
      </c>
      <c r="P8810" t="s">
        <v>42</v>
      </c>
      <c r="Q8810" t="s">
        <v>25</v>
      </c>
    </row>
    <row r="8811" spans="1:17" x14ac:dyDescent="0.35">
      <c r="A8811">
        <v>2691340221</v>
      </c>
      <c r="B8811" s="1">
        <v>43684</v>
      </c>
      <c r="C8811" t="s">
        <v>65</v>
      </c>
      <c r="D8811" t="s">
        <v>323</v>
      </c>
      <c r="E8811" t="s">
        <v>38</v>
      </c>
      <c r="F8811" t="s">
        <v>19</v>
      </c>
      <c r="G8811" t="s">
        <v>67</v>
      </c>
      <c r="H8811">
        <v>3</v>
      </c>
      <c r="I8811" t="s">
        <v>10797</v>
      </c>
      <c r="J8811" t="s">
        <v>1459</v>
      </c>
      <c r="N8811">
        <v>1</v>
      </c>
      <c r="O8811" t="s">
        <v>2833</v>
      </c>
      <c r="P8811" t="s">
        <v>42</v>
      </c>
      <c r="Q8811" t="s">
        <v>43</v>
      </c>
    </row>
    <row r="8812" spans="1:17" x14ac:dyDescent="0.35">
      <c r="A8812">
        <v>2660724336</v>
      </c>
      <c r="B8812" s="1">
        <v>43684</v>
      </c>
      <c r="C8812" t="s">
        <v>17</v>
      </c>
      <c r="D8812" t="s">
        <v>6897</v>
      </c>
      <c r="F8812" t="s">
        <v>19</v>
      </c>
      <c r="G8812" t="s">
        <v>67</v>
      </c>
      <c r="H8812">
        <v>3</v>
      </c>
      <c r="I8812" t="s">
        <v>3625</v>
      </c>
      <c r="J8812" t="s">
        <v>320</v>
      </c>
      <c r="O8812" t="s">
        <v>96</v>
      </c>
      <c r="P8812" t="s">
        <v>35</v>
      </c>
      <c r="Q8812" t="s">
        <v>25</v>
      </c>
    </row>
    <row r="8813" spans="1:17" x14ac:dyDescent="0.35">
      <c r="A8813">
        <v>2693543369</v>
      </c>
      <c r="B8813" s="1">
        <v>43685</v>
      </c>
      <c r="C8813" t="s">
        <v>26</v>
      </c>
      <c r="D8813" t="s">
        <v>1697</v>
      </c>
      <c r="F8813" t="s">
        <v>19</v>
      </c>
      <c r="G8813" t="s">
        <v>28</v>
      </c>
      <c r="H8813">
        <v>7</v>
      </c>
      <c r="I8813" t="s">
        <v>10798</v>
      </c>
      <c r="J8813" t="s">
        <v>414</v>
      </c>
      <c r="N8813">
        <v>3</v>
      </c>
      <c r="O8813" t="s">
        <v>9961</v>
      </c>
      <c r="P8813" t="s">
        <v>2876</v>
      </c>
      <c r="Q8813" t="s">
        <v>25</v>
      </c>
    </row>
    <row r="8814" spans="1:17" x14ac:dyDescent="0.35">
      <c r="A8814">
        <v>2687444997</v>
      </c>
      <c r="B8814" s="1">
        <v>43685</v>
      </c>
      <c r="C8814" t="s">
        <v>463</v>
      </c>
      <c r="D8814" t="s">
        <v>463</v>
      </c>
      <c r="F8814" t="s">
        <v>19</v>
      </c>
      <c r="G8814" t="s">
        <v>28</v>
      </c>
      <c r="H8814">
        <v>6</v>
      </c>
      <c r="I8814" t="s">
        <v>10799</v>
      </c>
      <c r="J8814" t="s">
        <v>4694</v>
      </c>
      <c r="N8814">
        <v>48</v>
      </c>
      <c r="O8814" t="s">
        <v>10800</v>
      </c>
      <c r="P8814" t="s">
        <v>35</v>
      </c>
      <c r="Q8814" t="s">
        <v>111</v>
      </c>
    </row>
    <row r="8815" spans="1:17" x14ac:dyDescent="0.35">
      <c r="A8815">
        <v>2688427042</v>
      </c>
      <c r="B8815" s="1">
        <v>43685</v>
      </c>
      <c r="C8815" t="s">
        <v>17</v>
      </c>
      <c r="D8815" t="s">
        <v>2952</v>
      </c>
      <c r="F8815" t="s">
        <v>19</v>
      </c>
      <c r="G8815" t="s">
        <v>28</v>
      </c>
      <c r="H8815">
        <v>6</v>
      </c>
      <c r="I8815" t="s">
        <v>2953</v>
      </c>
      <c r="J8815" t="s">
        <v>339</v>
      </c>
      <c r="N8815">
        <v>1</v>
      </c>
      <c r="O8815" t="s">
        <v>135</v>
      </c>
      <c r="P8815" t="s">
        <v>136</v>
      </c>
      <c r="Q8815" t="s">
        <v>75</v>
      </c>
    </row>
    <row r="8816" spans="1:17" x14ac:dyDescent="0.35">
      <c r="A8816">
        <v>2727641477</v>
      </c>
      <c r="B8816" s="1">
        <v>43685</v>
      </c>
      <c r="C8816" t="s">
        <v>17</v>
      </c>
      <c r="D8816" t="s">
        <v>17</v>
      </c>
      <c r="F8816" t="s">
        <v>19</v>
      </c>
      <c r="G8816" t="s">
        <v>28</v>
      </c>
      <c r="H8816">
        <v>6</v>
      </c>
      <c r="I8816" t="s">
        <v>1305</v>
      </c>
      <c r="J8816" t="s">
        <v>22</v>
      </c>
      <c r="O8816" t="s">
        <v>243</v>
      </c>
      <c r="P8816" t="s">
        <v>56</v>
      </c>
      <c r="Q8816" t="s">
        <v>43</v>
      </c>
    </row>
    <row r="8817" spans="1:17" x14ac:dyDescent="0.35">
      <c r="A8817">
        <v>2698123140</v>
      </c>
      <c r="B8817" s="1">
        <v>43685</v>
      </c>
      <c r="C8817" t="s">
        <v>65</v>
      </c>
      <c r="D8817" t="s">
        <v>10801</v>
      </c>
      <c r="F8817" t="s">
        <v>19</v>
      </c>
      <c r="G8817" t="s">
        <v>20</v>
      </c>
      <c r="H8817">
        <v>1</v>
      </c>
      <c r="I8817" t="s">
        <v>10802</v>
      </c>
      <c r="J8817" t="s">
        <v>22</v>
      </c>
      <c r="N8817">
        <v>8</v>
      </c>
      <c r="O8817" t="s">
        <v>10803</v>
      </c>
      <c r="P8817" t="s">
        <v>56</v>
      </c>
      <c r="Q8817" t="s">
        <v>57</v>
      </c>
    </row>
    <row r="8818" spans="1:17" x14ac:dyDescent="0.35">
      <c r="A8818">
        <v>2683581864</v>
      </c>
      <c r="B8818" s="1">
        <v>43685</v>
      </c>
      <c r="C8818" t="s">
        <v>26</v>
      </c>
      <c r="D8818" t="s">
        <v>71</v>
      </c>
      <c r="E8818" t="s">
        <v>19</v>
      </c>
      <c r="F8818" t="s">
        <v>46</v>
      </c>
      <c r="G8818" t="s">
        <v>28</v>
      </c>
      <c r="H8818">
        <v>6</v>
      </c>
      <c r="I8818" t="s">
        <v>153</v>
      </c>
      <c r="J8818" t="s">
        <v>379</v>
      </c>
      <c r="O8818" t="s">
        <v>49</v>
      </c>
      <c r="P8818" t="s">
        <v>50</v>
      </c>
      <c r="Q8818" t="s">
        <v>25</v>
      </c>
    </row>
    <row r="8819" spans="1:17" x14ac:dyDescent="0.35">
      <c r="A8819">
        <v>2678709240</v>
      </c>
      <c r="B8819" s="1">
        <v>43685</v>
      </c>
      <c r="C8819" t="s">
        <v>17</v>
      </c>
      <c r="D8819" t="s">
        <v>129</v>
      </c>
      <c r="F8819" t="s">
        <v>19</v>
      </c>
      <c r="G8819" t="s">
        <v>28</v>
      </c>
      <c r="H8819">
        <v>3</v>
      </c>
      <c r="I8819" t="s">
        <v>1461</v>
      </c>
      <c r="J8819" t="s">
        <v>127</v>
      </c>
      <c r="O8819" t="s">
        <v>135</v>
      </c>
      <c r="P8819" t="s">
        <v>136</v>
      </c>
      <c r="Q8819" t="s">
        <v>75</v>
      </c>
    </row>
    <row r="8820" spans="1:17" x14ac:dyDescent="0.35">
      <c r="A8820">
        <v>2688318769</v>
      </c>
      <c r="B8820" s="1">
        <v>43685</v>
      </c>
      <c r="C8820" t="s">
        <v>97</v>
      </c>
      <c r="D8820" t="s">
        <v>97</v>
      </c>
      <c r="F8820" t="s">
        <v>46</v>
      </c>
      <c r="G8820" t="s">
        <v>67</v>
      </c>
      <c r="H8820">
        <v>3</v>
      </c>
      <c r="I8820" t="s">
        <v>10804</v>
      </c>
      <c r="J8820" t="s">
        <v>22</v>
      </c>
      <c r="N8820">
        <v>30</v>
      </c>
      <c r="O8820" t="s">
        <v>744</v>
      </c>
      <c r="P8820" t="s">
        <v>136</v>
      </c>
      <c r="Q8820" t="s">
        <v>25</v>
      </c>
    </row>
    <row r="8821" spans="1:17" x14ac:dyDescent="0.35">
      <c r="A8821">
        <v>2749240537</v>
      </c>
      <c r="B8821" s="1">
        <v>43685</v>
      </c>
      <c r="C8821" t="s">
        <v>767</v>
      </c>
      <c r="D8821" t="s">
        <v>768</v>
      </c>
      <c r="F8821" t="s">
        <v>19</v>
      </c>
      <c r="G8821" t="s">
        <v>28</v>
      </c>
      <c r="H8821">
        <v>7</v>
      </c>
      <c r="I8821" t="s">
        <v>769</v>
      </c>
      <c r="J8821" t="s">
        <v>242</v>
      </c>
      <c r="O8821" t="s">
        <v>275</v>
      </c>
      <c r="P8821" t="s">
        <v>35</v>
      </c>
      <c r="Q8821" t="s">
        <v>25</v>
      </c>
    </row>
    <row r="8822" spans="1:17" x14ac:dyDescent="0.35">
      <c r="A8822">
        <v>2715145733</v>
      </c>
      <c r="B8822" s="1">
        <v>43685</v>
      </c>
      <c r="C8822" t="s">
        <v>65</v>
      </c>
      <c r="D8822" t="s">
        <v>3933</v>
      </c>
      <c r="E8822" t="s">
        <v>52</v>
      </c>
      <c r="F8822" t="s">
        <v>19</v>
      </c>
      <c r="G8822" t="s">
        <v>67</v>
      </c>
      <c r="H8822">
        <v>5</v>
      </c>
      <c r="I8822" t="s">
        <v>3934</v>
      </c>
      <c r="J8822" t="s">
        <v>713</v>
      </c>
      <c r="O8822" t="s">
        <v>1139</v>
      </c>
      <c r="P8822" t="s">
        <v>35</v>
      </c>
      <c r="Q8822" t="s">
        <v>25</v>
      </c>
    </row>
    <row r="8823" spans="1:17" x14ac:dyDescent="0.35">
      <c r="A8823">
        <v>2651989945</v>
      </c>
      <c r="B8823" s="1">
        <v>43685</v>
      </c>
      <c r="C8823" t="s">
        <v>97</v>
      </c>
      <c r="D8823" t="s">
        <v>10805</v>
      </c>
      <c r="F8823" t="s">
        <v>19</v>
      </c>
      <c r="G8823" t="s">
        <v>28</v>
      </c>
      <c r="H8823">
        <v>3</v>
      </c>
      <c r="I8823" t="s">
        <v>10806</v>
      </c>
      <c r="J8823" t="s">
        <v>22</v>
      </c>
      <c r="N8823">
        <v>9</v>
      </c>
      <c r="O8823" t="s">
        <v>1731</v>
      </c>
      <c r="P8823" t="s">
        <v>35</v>
      </c>
      <c r="Q8823" t="s">
        <v>25</v>
      </c>
    </row>
    <row r="8824" spans="1:17" x14ac:dyDescent="0.35">
      <c r="A8824">
        <v>2716321278</v>
      </c>
      <c r="B8824" s="1">
        <v>43686</v>
      </c>
      <c r="C8824" t="s">
        <v>17</v>
      </c>
      <c r="D8824" t="s">
        <v>129</v>
      </c>
      <c r="F8824" t="s">
        <v>19</v>
      </c>
      <c r="G8824" t="s">
        <v>67</v>
      </c>
      <c r="H8824">
        <v>1</v>
      </c>
      <c r="I8824" t="s">
        <v>1961</v>
      </c>
      <c r="J8824" t="s">
        <v>79</v>
      </c>
      <c r="N8824">
        <v>1</v>
      </c>
      <c r="O8824" t="s">
        <v>1046</v>
      </c>
      <c r="P8824" t="s">
        <v>35</v>
      </c>
      <c r="Q8824" t="s">
        <v>146</v>
      </c>
    </row>
    <row r="8825" spans="1:17" x14ac:dyDescent="0.35">
      <c r="A8825">
        <v>2673970112</v>
      </c>
      <c r="B8825" s="1">
        <v>43686</v>
      </c>
      <c r="C8825" t="s">
        <v>65</v>
      </c>
      <c r="D8825" t="s">
        <v>323</v>
      </c>
      <c r="F8825" t="s">
        <v>19</v>
      </c>
      <c r="G8825" t="s">
        <v>67</v>
      </c>
      <c r="H8825">
        <v>4</v>
      </c>
      <c r="I8825" t="s">
        <v>10807</v>
      </c>
      <c r="J8825" t="s">
        <v>22</v>
      </c>
      <c r="N8825">
        <v>45</v>
      </c>
      <c r="O8825" t="s">
        <v>10808</v>
      </c>
      <c r="P8825" t="s">
        <v>685</v>
      </c>
      <c r="Q8825" t="s">
        <v>57</v>
      </c>
    </row>
    <row r="8826" spans="1:17" x14ac:dyDescent="0.35">
      <c r="A8826">
        <v>2720176712</v>
      </c>
      <c r="B8826" s="1">
        <v>43686</v>
      </c>
      <c r="C8826" t="s">
        <v>36</v>
      </c>
      <c r="D8826" t="s">
        <v>5001</v>
      </c>
      <c r="F8826" t="s">
        <v>19</v>
      </c>
      <c r="G8826" t="s">
        <v>67</v>
      </c>
      <c r="H8826">
        <v>4</v>
      </c>
      <c r="I8826" t="s">
        <v>5011</v>
      </c>
      <c r="J8826" t="s">
        <v>10809</v>
      </c>
      <c r="O8826" t="s">
        <v>5012</v>
      </c>
      <c r="P8826" t="s">
        <v>56</v>
      </c>
      <c r="Q8826" t="s">
        <v>57</v>
      </c>
    </row>
    <row r="8827" spans="1:17" x14ac:dyDescent="0.35">
      <c r="A8827">
        <v>2700598355</v>
      </c>
      <c r="B8827" s="1">
        <v>43686</v>
      </c>
      <c r="C8827" t="s">
        <v>17</v>
      </c>
      <c r="D8827" t="s">
        <v>10810</v>
      </c>
      <c r="F8827" t="s">
        <v>19</v>
      </c>
      <c r="G8827" t="s">
        <v>20</v>
      </c>
      <c r="H8827">
        <v>4</v>
      </c>
      <c r="I8827" t="s">
        <v>10811</v>
      </c>
      <c r="J8827" t="s">
        <v>188</v>
      </c>
      <c r="N8827">
        <v>3</v>
      </c>
      <c r="O8827" t="s">
        <v>9702</v>
      </c>
      <c r="P8827" t="s">
        <v>50</v>
      </c>
      <c r="Q8827" t="s">
        <v>111</v>
      </c>
    </row>
    <row r="8828" spans="1:17" x14ac:dyDescent="0.35">
      <c r="A8828">
        <v>2680649706</v>
      </c>
      <c r="B8828" s="1">
        <v>43686</v>
      </c>
      <c r="C8828" t="s">
        <v>86</v>
      </c>
      <c r="D8828" t="s">
        <v>412</v>
      </c>
      <c r="F8828" t="s">
        <v>19</v>
      </c>
      <c r="G8828" t="s">
        <v>28</v>
      </c>
      <c r="H8828">
        <v>9</v>
      </c>
      <c r="I8828" t="s">
        <v>341</v>
      </c>
      <c r="J8828" t="s">
        <v>2517</v>
      </c>
      <c r="K8828">
        <v>94000</v>
      </c>
      <c r="L8828">
        <v>117000</v>
      </c>
      <c r="M8828" t="s">
        <v>216</v>
      </c>
      <c r="N8828">
        <v>8</v>
      </c>
      <c r="O8828" t="s">
        <v>2518</v>
      </c>
      <c r="P8828" t="s">
        <v>42</v>
      </c>
      <c r="Q8828" t="s">
        <v>43</v>
      </c>
    </row>
    <row r="8829" spans="1:17" x14ac:dyDescent="0.35">
      <c r="A8829">
        <v>2559053482</v>
      </c>
      <c r="B8829" s="1">
        <v>43686</v>
      </c>
      <c r="C8829" t="s">
        <v>608</v>
      </c>
      <c r="D8829" t="s">
        <v>609</v>
      </c>
      <c r="F8829" t="s">
        <v>19</v>
      </c>
      <c r="G8829" t="s">
        <v>28</v>
      </c>
      <c r="H8829">
        <v>11</v>
      </c>
      <c r="I8829" t="s">
        <v>610</v>
      </c>
      <c r="J8829" t="s">
        <v>5914</v>
      </c>
      <c r="N8829">
        <v>2</v>
      </c>
      <c r="O8829" t="s">
        <v>70</v>
      </c>
      <c r="P8829" t="s">
        <v>56</v>
      </c>
      <c r="Q8829" t="s">
        <v>25</v>
      </c>
    </row>
    <row r="8830" spans="1:17" x14ac:dyDescent="0.35">
      <c r="A8830">
        <v>2725593301</v>
      </c>
      <c r="B8830" s="1">
        <v>43686</v>
      </c>
      <c r="C8830" t="s">
        <v>17</v>
      </c>
      <c r="D8830" t="s">
        <v>279</v>
      </c>
      <c r="F8830" t="s">
        <v>19</v>
      </c>
      <c r="G8830" t="s">
        <v>20</v>
      </c>
      <c r="H8830">
        <v>2</v>
      </c>
      <c r="I8830" t="s">
        <v>4364</v>
      </c>
      <c r="J8830" t="s">
        <v>169</v>
      </c>
      <c r="N8830">
        <v>3</v>
      </c>
      <c r="O8830" t="s">
        <v>1320</v>
      </c>
      <c r="P8830" t="s">
        <v>136</v>
      </c>
      <c r="Q8830" t="s">
        <v>75</v>
      </c>
    </row>
    <row r="8831" spans="1:17" x14ac:dyDescent="0.35">
      <c r="A8831">
        <v>2723236267</v>
      </c>
      <c r="B8831" s="1">
        <v>43686</v>
      </c>
      <c r="C8831" t="s">
        <v>26</v>
      </c>
      <c r="D8831" t="s">
        <v>26</v>
      </c>
      <c r="F8831" t="s">
        <v>19</v>
      </c>
      <c r="G8831" t="s">
        <v>28</v>
      </c>
      <c r="H8831">
        <v>5</v>
      </c>
      <c r="I8831" t="s">
        <v>10812</v>
      </c>
      <c r="J8831" t="s">
        <v>10813</v>
      </c>
      <c r="N8831">
        <v>3</v>
      </c>
      <c r="O8831" t="s">
        <v>10814</v>
      </c>
      <c r="P8831" t="s">
        <v>136</v>
      </c>
      <c r="Q8831" t="s">
        <v>43</v>
      </c>
    </row>
    <row r="8832" spans="1:17" x14ac:dyDescent="0.35">
      <c r="A8832">
        <v>2719516729</v>
      </c>
      <c r="B8832" s="1">
        <v>43686</v>
      </c>
      <c r="C8832" t="s">
        <v>208</v>
      </c>
      <c r="D8832" t="s">
        <v>567</v>
      </c>
      <c r="F8832" t="s">
        <v>19</v>
      </c>
      <c r="G8832" t="s">
        <v>67</v>
      </c>
      <c r="H8832">
        <v>3</v>
      </c>
      <c r="I8832" t="s">
        <v>4412</v>
      </c>
      <c r="J8832" t="s">
        <v>1142</v>
      </c>
      <c r="O8832" t="s">
        <v>947</v>
      </c>
      <c r="P8832" t="s">
        <v>35</v>
      </c>
      <c r="Q8832" t="s">
        <v>173</v>
      </c>
    </row>
    <row r="8833" spans="1:17" x14ac:dyDescent="0.35">
      <c r="A8833">
        <v>2723055587</v>
      </c>
      <c r="B8833" s="1">
        <v>43686</v>
      </c>
      <c r="C8833" t="s">
        <v>396</v>
      </c>
      <c r="D8833" t="s">
        <v>5986</v>
      </c>
      <c r="F8833" t="s">
        <v>19</v>
      </c>
      <c r="G8833" t="s">
        <v>28</v>
      </c>
      <c r="H8833">
        <v>4</v>
      </c>
      <c r="I8833" t="s">
        <v>10815</v>
      </c>
      <c r="J8833" t="s">
        <v>206</v>
      </c>
      <c r="K8833">
        <v>116000</v>
      </c>
      <c r="L8833">
        <v>122000</v>
      </c>
      <c r="M8833" t="s">
        <v>216</v>
      </c>
      <c r="N8833">
        <v>2</v>
      </c>
      <c r="O8833" t="s">
        <v>1413</v>
      </c>
      <c r="P8833" t="s">
        <v>56</v>
      </c>
      <c r="Q8833" t="s">
        <v>182</v>
      </c>
    </row>
    <row r="8834" spans="1:17" x14ac:dyDescent="0.35">
      <c r="A8834">
        <v>2708893763</v>
      </c>
      <c r="B8834" s="1">
        <v>43686</v>
      </c>
      <c r="C8834" t="s">
        <v>26</v>
      </c>
      <c r="D8834" t="s">
        <v>10816</v>
      </c>
      <c r="E8834" t="s">
        <v>848</v>
      </c>
      <c r="F8834" t="s">
        <v>19</v>
      </c>
      <c r="G8834" t="s">
        <v>20</v>
      </c>
      <c r="H8834">
        <v>1</v>
      </c>
      <c r="I8834" t="s">
        <v>10817</v>
      </c>
      <c r="J8834" t="s">
        <v>848</v>
      </c>
      <c r="N8834">
        <v>2</v>
      </c>
      <c r="O8834" t="s">
        <v>240</v>
      </c>
      <c r="P8834" t="s">
        <v>50</v>
      </c>
      <c r="Q8834" t="s">
        <v>25</v>
      </c>
    </row>
    <row r="8835" spans="1:17" x14ac:dyDescent="0.35">
      <c r="A8835">
        <v>2738758816</v>
      </c>
      <c r="B8835" s="1">
        <v>43687</v>
      </c>
      <c r="C8835" t="s">
        <v>1073</v>
      </c>
      <c r="D8835" t="s">
        <v>9655</v>
      </c>
      <c r="F8835" t="s">
        <v>19</v>
      </c>
      <c r="G8835" t="s">
        <v>28</v>
      </c>
      <c r="H8835">
        <v>10</v>
      </c>
      <c r="I8835" t="s">
        <v>9656</v>
      </c>
      <c r="J8835" t="s">
        <v>206</v>
      </c>
      <c r="O8835" t="s">
        <v>5453</v>
      </c>
      <c r="P8835" t="s">
        <v>283</v>
      </c>
      <c r="Q8835" t="s">
        <v>111</v>
      </c>
    </row>
    <row r="8836" spans="1:17" x14ac:dyDescent="0.35">
      <c r="A8836">
        <v>2719090442</v>
      </c>
      <c r="B8836" s="1">
        <v>43687</v>
      </c>
      <c r="C8836" t="s">
        <v>267</v>
      </c>
      <c r="D8836" t="s">
        <v>10818</v>
      </c>
      <c r="F8836" t="s">
        <v>19</v>
      </c>
      <c r="G8836" t="s">
        <v>67</v>
      </c>
      <c r="H8836">
        <v>2</v>
      </c>
      <c r="I8836" t="s">
        <v>10819</v>
      </c>
      <c r="J8836" t="s">
        <v>606</v>
      </c>
      <c r="N8836">
        <v>3</v>
      </c>
      <c r="O8836" t="s">
        <v>10346</v>
      </c>
      <c r="P8836" t="s">
        <v>31</v>
      </c>
      <c r="Q8836" t="s">
        <v>25</v>
      </c>
    </row>
    <row r="8837" spans="1:17" x14ac:dyDescent="0.35">
      <c r="A8837">
        <v>2701879081</v>
      </c>
      <c r="B8837" s="1">
        <v>43687</v>
      </c>
      <c r="C8837" t="s">
        <v>97</v>
      </c>
      <c r="D8837" t="s">
        <v>155</v>
      </c>
      <c r="F8837" t="s">
        <v>19</v>
      </c>
      <c r="G8837" t="s">
        <v>28</v>
      </c>
      <c r="H8837">
        <v>7</v>
      </c>
      <c r="I8837" t="s">
        <v>10820</v>
      </c>
      <c r="J8837" t="s">
        <v>22</v>
      </c>
      <c r="N8837">
        <v>7</v>
      </c>
      <c r="O8837" t="s">
        <v>10821</v>
      </c>
      <c r="P8837" t="s">
        <v>91</v>
      </c>
      <c r="Q8837" t="s">
        <v>43</v>
      </c>
    </row>
    <row r="8838" spans="1:17" x14ac:dyDescent="0.35">
      <c r="A8838">
        <v>2675336904</v>
      </c>
      <c r="B8838" s="1">
        <v>43687</v>
      </c>
      <c r="C8838" t="s">
        <v>189</v>
      </c>
      <c r="D8838" t="s">
        <v>6132</v>
      </c>
      <c r="F8838" t="s">
        <v>19</v>
      </c>
      <c r="G8838" t="s">
        <v>20</v>
      </c>
      <c r="H8838">
        <v>0</v>
      </c>
      <c r="J8838" t="s">
        <v>10822</v>
      </c>
      <c r="K8838">
        <v>44000</v>
      </c>
      <c r="L8838">
        <v>69000</v>
      </c>
      <c r="M8838" t="s">
        <v>216</v>
      </c>
      <c r="N8838">
        <v>8</v>
      </c>
      <c r="O8838" t="s">
        <v>10823</v>
      </c>
      <c r="P8838" t="s">
        <v>355</v>
      </c>
      <c r="Q8838" t="s">
        <v>43</v>
      </c>
    </row>
    <row r="8839" spans="1:17" x14ac:dyDescent="0.35">
      <c r="A8839">
        <v>2674790249</v>
      </c>
      <c r="B8839" s="1">
        <v>43687</v>
      </c>
      <c r="C8839" t="s">
        <v>17</v>
      </c>
      <c r="D8839" t="s">
        <v>17</v>
      </c>
      <c r="E8839" t="s">
        <v>4073</v>
      </c>
      <c r="F8839" t="s">
        <v>19</v>
      </c>
      <c r="G8839" t="s">
        <v>67</v>
      </c>
      <c r="H8839">
        <v>4</v>
      </c>
      <c r="I8839" t="s">
        <v>4074</v>
      </c>
      <c r="J8839" t="s">
        <v>109</v>
      </c>
      <c r="K8839">
        <v>110000</v>
      </c>
      <c r="L8839">
        <v>170000</v>
      </c>
      <c r="M8839" t="s">
        <v>216</v>
      </c>
      <c r="N8839">
        <v>8</v>
      </c>
      <c r="O8839" t="s">
        <v>546</v>
      </c>
      <c r="P8839" t="s">
        <v>50</v>
      </c>
      <c r="Q8839" t="s">
        <v>25</v>
      </c>
    </row>
    <row r="8840" spans="1:17" x14ac:dyDescent="0.35">
      <c r="A8840">
        <v>2731837948</v>
      </c>
      <c r="B8840" s="1">
        <v>43687</v>
      </c>
      <c r="C8840" t="s">
        <v>17</v>
      </c>
      <c r="D8840" t="s">
        <v>1997</v>
      </c>
      <c r="F8840" t="s">
        <v>19</v>
      </c>
      <c r="G8840" t="s">
        <v>301</v>
      </c>
      <c r="H8840">
        <v>1</v>
      </c>
      <c r="I8840" t="s">
        <v>1998</v>
      </c>
      <c r="J8840" t="s">
        <v>22</v>
      </c>
      <c r="N8840">
        <v>22</v>
      </c>
      <c r="O8840" t="s">
        <v>1122</v>
      </c>
      <c r="P8840" t="s">
        <v>1123</v>
      </c>
      <c r="Q8840" t="s">
        <v>57</v>
      </c>
    </row>
    <row r="8841" spans="1:17" x14ac:dyDescent="0.35">
      <c r="A8841">
        <v>2649149672</v>
      </c>
      <c r="B8841" s="1">
        <v>43687</v>
      </c>
      <c r="C8841" t="s">
        <v>17</v>
      </c>
      <c r="D8841" t="s">
        <v>17</v>
      </c>
      <c r="E8841" t="s">
        <v>10824</v>
      </c>
      <c r="F8841" t="s">
        <v>19</v>
      </c>
      <c r="G8841" t="s">
        <v>28</v>
      </c>
      <c r="H8841">
        <v>4</v>
      </c>
      <c r="I8841" t="s">
        <v>10825</v>
      </c>
      <c r="J8841" t="s">
        <v>22</v>
      </c>
      <c r="N8841">
        <v>1</v>
      </c>
      <c r="O8841" t="s">
        <v>3760</v>
      </c>
      <c r="P8841" t="s">
        <v>35</v>
      </c>
      <c r="Q8841" t="s">
        <v>25</v>
      </c>
    </row>
    <row r="8842" spans="1:17" x14ac:dyDescent="0.35">
      <c r="A8842">
        <v>2722785993</v>
      </c>
      <c r="B8842" s="1">
        <v>43687</v>
      </c>
      <c r="C8842" t="s">
        <v>26</v>
      </c>
      <c r="D8842" t="s">
        <v>10826</v>
      </c>
      <c r="E8842" t="s">
        <v>9639</v>
      </c>
      <c r="F8842" t="s">
        <v>19</v>
      </c>
      <c r="G8842" t="s">
        <v>28</v>
      </c>
      <c r="H8842">
        <v>4</v>
      </c>
      <c r="I8842" t="s">
        <v>10827</v>
      </c>
      <c r="J8842" t="s">
        <v>465</v>
      </c>
      <c r="K8842">
        <v>118000</v>
      </c>
      <c r="L8842">
        <v>151000</v>
      </c>
      <c r="M8842" t="s">
        <v>216</v>
      </c>
      <c r="N8842">
        <v>13</v>
      </c>
      <c r="O8842" t="s">
        <v>7246</v>
      </c>
      <c r="P8842" t="s">
        <v>136</v>
      </c>
      <c r="Q8842" t="s">
        <v>111</v>
      </c>
    </row>
    <row r="8843" spans="1:17" x14ac:dyDescent="0.35">
      <c r="A8843">
        <v>2747795904</v>
      </c>
      <c r="B8843" s="1">
        <v>43687</v>
      </c>
      <c r="C8843" t="s">
        <v>17</v>
      </c>
      <c r="D8843" t="s">
        <v>10828</v>
      </c>
      <c r="E8843" t="s">
        <v>10829</v>
      </c>
      <c r="F8843" t="s">
        <v>19</v>
      </c>
      <c r="G8843" t="s">
        <v>67</v>
      </c>
      <c r="H8843">
        <v>3</v>
      </c>
      <c r="I8843" t="s">
        <v>10830</v>
      </c>
      <c r="J8843" t="s">
        <v>1161</v>
      </c>
      <c r="O8843" t="s">
        <v>7967</v>
      </c>
      <c r="P8843" t="s">
        <v>177</v>
      </c>
      <c r="Q8843" t="s">
        <v>43</v>
      </c>
    </row>
    <row r="8844" spans="1:17" x14ac:dyDescent="0.35">
      <c r="A8844">
        <v>2693527638</v>
      </c>
      <c r="B8844" s="1">
        <v>43687</v>
      </c>
      <c r="C8844" t="s">
        <v>26</v>
      </c>
      <c r="D8844" t="s">
        <v>10831</v>
      </c>
      <c r="F8844" t="s">
        <v>19</v>
      </c>
      <c r="G8844" t="s">
        <v>28</v>
      </c>
      <c r="H8844">
        <v>4</v>
      </c>
      <c r="I8844" t="s">
        <v>10832</v>
      </c>
      <c r="J8844" t="s">
        <v>3328</v>
      </c>
      <c r="N8844">
        <v>2</v>
      </c>
      <c r="O8844" t="s">
        <v>10833</v>
      </c>
      <c r="P8844" t="s">
        <v>696</v>
      </c>
      <c r="Q8844" t="s">
        <v>43</v>
      </c>
    </row>
    <row r="8845" spans="1:17" x14ac:dyDescent="0.35">
      <c r="A8845">
        <v>2657210477</v>
      </c>
      <c r="B8845" s="1">
        <v>43687</v>
      </c>
      <c r="C8845" t="s">
        <v>97</v>
      </c>
      <c r="D8845" t="s">
        <v>97</v>
      </c>
      <c r="E8845" t="s">
        <v>119</v>
      </c>
      <c r="F8845" t="s">
        <v>46</v>
      </c>
      <c r="G8845" t="s">
        <v>28</v>
      </c>
      <c r="H8845">
        <v>6</v>
      </c>
      <c r="J8845" t="s">
        <v>1482</v>
      </c>
      <c r="O8845" t="s">
        <v>49</v>
      </c>
      <c r="P8845" t="s">
        <v>50</v>
      </c>
      <c r="Q8845" t="s">
        <v>25</v>
      </c>
    </row>
    <row r="8846" spans="1:17" x14ac:dyDescent="0.35">
      <c r="A8846">
        <v>2657077111</v>
      </c>
      <c r="B8846" s="1">
        <v>43688</v>
      </c>
      <c r="C8846" t="s">
        <v>44</v>
      </c>
      <c r="D8846" t="s">
        <v>45</v>
      </c>
      <c r="E8846" t="s">
        <v>304</v>
      </c>
      <c r="F8846" t="s">
        <v>46</v>
      </c>
      <c r="G8846" t="s">
        <v>28</v>
      </c>
      <c r="H8846">
        <v>6</v>
      </c>
      <c r="J8846" t="s">
        <v>7885</v>
      </c>
      <c r="O8846" t="s">
        <v>49</v>
      </c>
      <c r="P8846" t="s">
        <v>50</v>
      </c>
      <c r="Q8846" t="s">
        <v>25</v>
      </c>
    </row>
    <row r="8847" spans="1:17" x14ac:dyDescent="0.35">
      <c r="A8847">
        <v>2708613356</v>
      </c>
      <c r="B8847" s="1">
        <v>43688</v>
      </c>
      <c r="C8847" t="s">
        <v>26</v>
      </c>
      <c r="D8847" t="s">
        <v>71</v>
      </c>
      <c r="F8847" t="s">
        <v>19</v>
      </c>
      <c r="G8847" t="s">
        <v>28</v>
      </c>
      <c r="H8847">
        <v>4</v>
      </c>
      <c r="I8847" t="s">
        <v>10834</v>
      </c>
      <c r="J8847" t="s">
        <v>22</v>
      </c>
      <c r="N8847">
        <v>10</v>
      </c>
      <c r="O8847" t="s">
        <v>3020</v>
      </c>
      <c r="P8847" t="s">
        <v>136</v>
      </c>
      <c r="Q8847" t="s">
        <v>111</v>
      </c>
    </row>
    <row r="8848" spans="1:17" x14ac:dyDescent="0.35">
      <c r="A8848">
        <v>2674793840</v>
      </c>
      <c r="B8848" s="1">
        <v>43688</v>
      </c>
      <c r="C8848" t="s">
        <v>17</v>
      </c>
      <c r="D8848" t="s">
        <v>279</v>
      </c>
      <c r="E8848" t="s">
        <v>1094</v>
      </c>
      <c r="F8848" t="s">
        <v>19</v>
      </c>
      <c r="G8848" t="s">
        <v>20</v>
      </c>
      <c r="H8848">
        <v>2</v>
      </c>
      <c r="I8848" t="s">
        <v>1095</v>
      </c>
      <c r="J8848" t="s">
        <v>253</v>
      </c>
      <c r="N8848">
        <v>2</v>
      </c>
      <c r="O8848" t="s">
        <v>85</v>
      </c>
      <c r="P8848" t="s">
        <v>35</v>
      </c>
      <c r="Q8848" t="s">
        <v>25</v>
      </c>
    </row>
    <row r="8849" spans="1:17" x14ac:dyDescent="0.35">
      <c r="A8849">
        <v>2688870335</v>
      </c>
      <c r="B8849" s="1">
        <v>43688</v>
      </c>
      <c r="C8849" t="s">
        <v>208</v>
      </c>
      <c r="D8849" t="s">
        <v>10835</v>
      </c>
      <c r="F8849" t="s">
        <v>19</v>
      </c>
      <c r="G8849" t="s">
        <v>67</v>
      </c>
      <c r="H8849">
        <v>2</v>
      </c>
      <c r="I8849" t="s">
        <v>10836</v>
      </c>
      <c r="J8849" t="s">
        <v>10837</v>
      </c>
      <c r="N8849">
        <v>9</v>
      </c>
      <c r="O8849" t="s">
        <v>10838</v>
      </c>
      <c r="P8849" t="s">
        <v>42</v>
      </c>
      <c r="Q8849" t="s">
        <v>25</v>
      </c>
    </row>
    <row r="8850" spans="1:17" x14ac:dyDescent="0.35">
      <c r="A8850">
        <v>2709213496</v>
      </c>
      <c r="B8850" s="1">
        <v>43688</v>
      </c>
      <c r="C8850" t="s">
        <v>17</v>
      </c>
      <c r="D8850" t="s">
        <v>17</v>
      </c>
      <c r="F8850" t="s">
        <v>19</v>
      </c>
      <c r="G8850" t="s">
        <v>67</v>
      </c>
      <c r="H8850">
        <v>3</v>
      </c>
      <c r="I8850" t="s">
        <v>10839</v>
      </c>
      <c r="J8850" t="s">
        <v>22</v>
      </c>
      <c r="N8850">
        <v>58</v>
      </c>
      <c r="O8850" t="s">
        <v>10840</v>
      </c>
      <c r="P8850" t="s">
        <v>56</v>
      </c>
      <c r="Q8850" t="s">
        <v>111</v>
      </c>
    </row>
    <row r="8851" spans="1:17" x14ac:dyDescent="0.35">
      <c r="A8851">
        <v>2683585368</v>
      </c>
      <c r="B8851" s="1">
        <v>43688</v>
      </c>
      <c r="C8851" t="s">
        <v>26</v>
      </c>
      <c r="D8851" t="s">
        <v>71</v>
      </c>
      <c r="E8851" t="s">
        <v>19</v>
      </c>
      <c r="F8851" t="s">
        <v>46</v>
      </c>
      <c r="G8851" t="s">
        <v>28</v>
      </c>
      <c r="H8851">
        <v>1</v>
      </c>
      <c r="I8851" t="s">
        <v>153</v>
      </c>
      <c r="J8851" t="s">
        <v>972</v>
      </c>
      <c r="N8851">
        <v>1</v>
      </c>
      <c r="O8851" t="s">
        <v>49</v>
      </c>
      <c r="P8851" t="s">
        <v>50</v>
      </c>
      <c r="Q8851" t="s">
        <v>25</v>
      </c>
    </row>
    <row r="8852" spans="1:17" x14ac:dyDescent="0.35">
      <c r="A8852">
        <v>2694251862</v>
      </c>
      <c r="B8852" s="1">
        <v>43688</v>
      </c>
      <c r="C8852" t="s">
        <v>17</v>
      </c>
      <c r="D8852" t="s">
        <v>9802</v>
      </c>
      <c r="F8852" t="s">
        <v>19</v>
      </c>
      <c r="G8852" t="s">
        <v>67</v>
      </c>
      <c r="H8852">
        <v>4</v>
      </c>
      <c r="I8852" t="s">
        <v>10841</v>
      </c>
      <c r="J8852" t="s">
        <v>597</v>
      </c>
      <c r="N8852">
        <v>4</v>
      </c>
      <c r="O8852" t="s">
        <v>2151</v>
      </c>
      <c r="P8852" t="s">
        <v>136</v>
      </c>
      <c r="Q8852" t="s">
        <v>75</v>
      </c>
    </row>
    <row r="8853" spans="1:17" x14ac:dyDescent="0.35">
      <c r="A8853">
        <v>2702964786</v>
      </c>
      <c r="B8853" s="1">
        <v>43688</v>
      </c>
      <c r="C8853" t="s">
        <v>44</v>
      </c>
      <c r="D8853" t="s">
        <v>1423</v>
      </c>
      <c r="E8853" t="s">
        <v>10842</v>
      </c>
      <c r="F8853" t="s">
        <v>46</v>
      </c>
      <c r="G8853" t="s">
        <v>20</v>
      </c>
      <c r="H8853">
        <v>2</v>
      </c>
      <c r="I8853" t="s">
        <v>10843</v>
      </c>
      <c r="J8853" t="s">
        <v>127</v>
      </c>
      <c r="N8853">
        <v>5</v>
      </c>
      <c r="O8853" t="s">
        <v>240</v>
      </c>
      <c r="P8853" t="s">
        <v>50</v>
      </c>
      <c r="Q8853" t="s">
        <v>25</v>
      </c>
    </row>
    <row r="8854" spans="1:17" x14ac:dyDescent="0.35">
      <c r="A8854">
        <v>2683586159</v>
      </c>
      <c r="B8854" s="1">
        <v>43688</v>
      </c>
      <c r="C8854" t="s">
        <v>26</v>
      </c>
      <c r="D8854" t="s">
        <v>71</v>
      </c>
      <c r="E8854" t="s">
        <v>19</v>
      </c>
      <c r="F8854" t="s">
        <v>46</v>
      </c>
      <c r="G8854" t="s">
        <v>28</v>
      </c>
      <c r="H8854">
        <v>4</v>
      </c>
      <c r="I8854" t="s">
        <v>153</v>
      </c>
      <c r="J8854" t="s">
        <v>2316</v>
      </c>
      <c r="O8854" t="s">
        <v>49</v>
      </c>
      <c r="P8854" t="s">
        <v>50</v>
      </c>
      <c r="Q8854" t="s">
        <v>25</v>
      </c>
    </row>
    <row r="8855" spans="1:17" x14ac:dyDescent="0.35">
      <c r="A8855">
        <v>2727654449</v>
      </c>
      <c r="B8855" s="1">
        <v>43688</v>
      </c>
      <c r="C8855" t="s">
        <v>17</v>
      </c>
      <c r="D8855" t="s">
        <v>17</v>
      </c>
      <c r="F8855" t="s">
        <v>19</v>
      </c>
      <c r="G8855" t="s">
        <v>28</v>
      </c>
      <c r="H8855">
        <v>2</v>
      </c>
      <c r="I8855" t="s">
        <v>1305</v>
      </c>
      <c r="J8855" t="s">
        <v>22</v>
      </c>
      <c r="O8855" t="s">
        <v>243</v>
      </c>
      <c r="P8855" t="s">
        <v>56</v>
      </c>
      <c r="Q8855" t="s">
        <v>43</v>
      </c>
    </row>
    <row r="8856" spans="1:17" x14ac:dyDescent="0.35">
      <c r="A8856">
        <v>2754243183</v>
      </c>
      <c r="B8856" s="1">
        <v>43688</v>
      </c>
      <c r="C8856" t="s">
        <v>65</v>
      </c>
      <c r="D8856" t="s">
        <v>10844</v>
      </c>
      <c r="F8856" t="s">
        <v>19</v>
      </c>
      <c r="G8856" t="s">
        <v>28</v>
      </c>
      <c r="H8856">
        <v>4</v>
      </c>
      <c r="I8856" t="s">
        <v>10845</v>
      </c>
      <c r="J8856" t="s">
        <v>5201</v>
      </c>
      <c r="N8856">
        <v>7</v>
      </c>
      <c r="O8856" t="s">
        <v>1812</v>
      </c>
      <c r="P8856" t="s">
        <v>773</v>
      </c>
      <c r="Q8856" t="s">
        <v>173</v>
      </c>
    </row>
    <row r="8857" spans="1:17" x14ac:dyDescent="0.35">
      <c r="A8857">
        <v>2694261720</v>
      </c>
      <c r="B8857" s="1">
        <v>43689</v>
      </c>
      <c r="C8857" t="s">
        <v>26</v>
      </c>
      <c r="D8857" t="s">
        <v>71</v>
      </c>
      <c r="E8857" t="s">
        <v>19</v>
      </c>
      <c r="F8857" t="s">
        <v>46</v>
      </c>
      <c r="G8857" t="s">
        <v>28</v>
      </c>
      <c r="H8857">
        <v>2</v>
      </c>
      <c r="I8857" t="s">
        <v>153</v>
      </c>
      <c r="J8857" t="s">
        <v>140</v>
      </c>
      <c r="O8857" t="s">
        <v>49</v>
      </c>
      <c r="P8857" t="s">
        <v>50</v>
      </c>
      <c r="Q8857" t="s">
        <v>25</v>
      </c>
    </row>
    <row r="8858" spans="1:17" x14ac:dyDescent="0.35">
      <c r="A8858">
        <v>2686004227</v>
      </c>
      <c r="B8858" s="1">
        <v>43689</v>
      </c>
      <c r="C8858" t="s">
        <v>17</v>
      </c>
      <c r="D8858" t="s">
        <v>17</v>
      </c>
      <c r="E8858" t="s">
        <v>5311</v>
      </c>
      <c r="F8858" t="s">
        <v>46</v>
      </c>
      <c r="G8858" t="s">
        <v>28</v>
      </c>
      <c r="H8858">
        <v>5</v>
      </c>
      <c r="I8858" t="s">
        <v>5312</v>
      </c>
      <c r="J8858" t="s">
        <v>22</v>
      </c>
      <c r="N8858">
        <v>16</v>
      </c>
      <c r="O8858" t="s">
        <v>986</v>
      </c>
      <c r="P8858" t="s">
        <v>50</v>
      </c>
      <c r="Q8858" t="s">
        <v>57</v>
      </c>
    </row>
    <row r="8859" spans="1:17" x14ac:dyDescent="0.35">
      <c r="A8859">
        <v>2712461614</v>
      </c>
      <c r="B8859" s="1">
        <v>43689</v>
      </c>
      <c r="C8859" t="s">
        <v>26</v>
      </c>
      <c r="D8859" t="s">
        <v>10846</v>
      </c>
      <c r="F8859" t="s">
        <v>19</v>
      </c>
      <c r="G8859" t="s">
        <v>28</v>
      </c>
      <c r="H8859">
        <v>5</v>
      </c>
      <c r="I8859" t="s">
        <v>10847</v>
      </c>
      <c r="J8859" t="s">
        <v>206</v>
      </c>
      <c r="O8859" t="s">
        <v>10848</v>
      </c>
      <c r="P8859" t="s">
        <v>56</v>
      </c>
      <c r="Q8859" t="s">
        <v>111</v>
      </c>
    </row>
    <row r="8860" spans="1:17" x14ac:dyDescent="0.35">
      <c r="A8860">
        <v>2715215666</v>
      </c>
      <c r="B8860" s="1">
        <v>43689</v>
      </c>
      <c r="C8860" t="s">
        <v>65</v>
      </c>
      <c r="D8860" t="s">
        <v>10849</v>
      </c>
      <c r="F8860" t="s">
        <v>19</v>
      </c>
      <c r="G8860" t="s">
        <v>20</v>
      </c>
      <c r="H8860">
        <v>0</v>
      </c>
      <c r="I8860" t="s">
        <v>10850</v>
      </c>
      <c r="J8860" t="s">
        <v>253</v>
      </c>
      <c r="N8860">
        <v>6</v>
      </c>
      <c r="O8860" t="s">
        <v>10851</v>
      </c>
      <c r="P8860" t="s">
        <v>106</v>
      </c>
      <c r="Q8860" t="s">
        <v>57</v>
      </c>
    </row>
    <row r="8861" spans="1:17" x14ac:dyDescent="0.35">
      <c r="A8861">
        <v>2503515782</v>
      </c>
      <c r="B8861" s="1">
        <v>43689</v>
      </c>
      <c r="C8861" t="s">
        <v>17</v>
      </c>
      <c r="D8861" t="s">
        <v>10852</v>
      </c>
      <c r="F8861" t="s">
        <v>19</v>
      </c>
      <c r="G8861" t="s">
        <v>67</v>
      </c>
      <c r="H8861">
        <v>4</v>
      </c>
      <c r="I8861" t="s">
        <v>6091</v>
      </c>
      <c r="J8861" t="s">
        <v>1969</v>
      </c>
      <c r="N8861">
        <v>11</v>
      </c>
      <c r="O8861" t="s">
        <v>1970</v>
      </c>
      <c r="P8861" t="s">
        <v>292</v>
      </c>
      <c r="Q8861" t="s">
        <v>25</v>
      </c>
    </row>
    <row r="8862" spans="1:17" x14ac:dyDescent="0.35">
      <c r="A8862">
        <v>2726671036</v>
      </c>
      <c r="B8862" s="1">
        <v>43689</v>
      </c>
      <c r="C8862" t="s">
        <v>44</v>
      </c>
      <c r="D8862" t="s">
        <v>10853</v>
      </c>
      <c r="F8862" t="s">
        <v>46</v>
      </c>
      <c r="G8862" t="s">
        <v>20</v>
      </c>
      <c r="H8862">
        <v>2</v>
      </c>
      <c r="I8862" t="s">
        <v>10854</v>
      </c>
      <c r="J8862" t="s">
        <v>898</v>
      </c>
      <c r="N8862">
        <v>4</v>
      </c>
      <c r="O8862" t="s">
        <v>240</v>
      </c>
      <c r="P8862" t="s">
        <v>50</v>
      </c>
      <c r="Q8862" t="s">
        <v>25</v>
      </c>
    </row>
    <row r="8863" spans="1:17" x14ac:dyDescent="0.35">
      <c r="A8863">
        <v>2705970193</v>
      </c>
      <c r="B8863" s="1">
        <v>43689</v>
      </c>
      <c r="C8863" t="s">
        <v>17</v>
      </c>
      <c r="D8863" t="s">
        <v>17</v>
      </c>
      <c r="F8863" t="s">
        <v>19</v>
      </c>
      <c r="G8863" t="s">
        <v>28</v>
      </c>
      <c r="H8863">
        <v>6</v>
      </c>
      <c r="I8863" t="s">
        <v>4494</v>
      </c>
      <c r="J8863" t="s">
        <v>527</v>
      </c>
      <c r="N8863">
        <v>11</v>
      </c>
      <c r="O8863" t="s">
        <v>135</v>
      </c>
      <c r="P8863" t="s">
        <v>136</v>
      </c>
      <c r="Q8863" t="s">
        <v>75</v>
      </c>
    </row>
    <row r="8864" spans="1:17" x14ac:dyDescent="0.35">
      <c r="A8864">
        <v>2673906401</v>
      </c>
      <c r="B8864" s="1">
        <v>43689</v>
      </c>
      <c r="C8864" t="s">
        <v>17</v>
      </c>
      <c r="D8864" t="s">
        <v>149</v>
      </c>
      <c r="E8864" t="s">
        <v>10855</v>
      </c>
      <c r="F8864" t="s">
        <v>19</v>
      </c>
      <c r="G8864" t="s">
        <v>20</v>
      </c>
      <c r="H8864">
        <v>1</v>
      </c>
      <c r="I8864" t="s">
        <v>10856</v>
      </c>
      <c r="J8864" t="s">
        <v>22</v>
      </c>
      <c r="N8864">
        <v>4</v>
      </c>
      <c r="O8864" t="s">
        <v>152</v>
      </c>
      <c r="P8864" t="s">
        <v>35</v>
      </c>
      <c r="Q8864" t="s">
        <v>25</v>
      </c>
    </row>
    <row r="8865" spans="1:17" x14ac:dyDescent="0.35">
      <c r="A8865">
        <v>2621887507</v>
      </c>
      <c r="B8865" s="1">
        <v>43689</v>
      </c>
      <c r="C8865" t="s">
        <v>103</v>
      </c>
      <c r="D8865" t="s">
        <v>10857</v>
      </c>
      <c r="E8865" t="s">
        <v>1290</v>
      </c>
      <c r="F8865" t="s">
        <v>19</v>
      </c>
      <c r="G8865" t="s">
        <v>20</v>
      </c>
      <c r="H8865">
        <v>1</v>
      </c>
      <c r="J8865" t="s">
        <v>89</v>
      </c>
      <c r="O8865" t="s">
        <v>995</v>
      </c>
      <c r="P8865" t="s">
        <v>42</v>
      </c>
      <c r="Q8865" t="s">
        <v>43</v>
      </c>
    </row>
    <row r="8866" spans="1:17" x14ac:dyDescent="0.35">
      <c r="A8866">
        <v>2695986584</v>
      </c>
      <c r="B8866" s="1">
        <v>43689</v>
      </c>
      <c r="C8866" t="s">
        <v>36</v>
      </c>
      <c r="D8866" t="s">
        <v>255</v>
      </c>
      <c r="F8866" t="s">
        <v>19</v>
      </c>
      <c r="G8866" t="s">
        <v>67</v>
      </c>
      <c r="H8866">
        <v>4</v>
      </c>
      <c r="I8866" t="s">
        <v>10858</v>
      </c>
      <c r="J8866" t="s">
        <v>206</v>
      </c>
      <c r="N8866">
        <v>3</v>
      </c>
      <c r="O8866" t="s">
        <v>7214</v>
      </c>
      <c r="P8866" t="s">
        <v>136</v>
      </c>
      <c r="Q8866" t="s">
        <v>146</v>
      </c>
    </row>
    <row r="8867" spans="1:17" x14ac:dyDescent="0.35">
      <c r="A8867">
        <v>2727657071</v>
      </c>
      <c r="B8867" s="1">
        <v>43690</v>
      </c>
      <c r="C8867" t="s">
        <v>17</v>
      </c>
      <c r="D8867" t="s">
        <v>17</v>
      </c>
      <c r="F8867" t="s">
        <v>19</v>
      </c>
      <c r="G8867" t="s">
        <v>28</v>
      </c>
      <c r="H8867">
        <v>10</v>
      </c>
      <c r="I8867" t="s">
        <v>554</v>
      </c>
      <c r="J8867" t="s">
        <v>22</v>
      </c>
      <c r="O8867" t="s">
        <v>243</v>
      </c>
      <c r="P8867" t="s">
        <v>56</v>
      </c>
      <c r="Q8867" t="s">
        <v>43</v>
      </c>
    </row>
    <row r="8868" spans="1:17" x14ac:dyDescent="0.35">
      <c r="A8868">
        <v>2738082341</v>
      </c>
      <c r="B8868" s="1">
        <v>43690</v>
      </c>
      <c r="C8868" t="s">
        <v>17</v>
      </c>
      <c r="D8868" t="s">
        <v>2190</v>
      </c>
      <c r="F8868" t="s">
        <v>19</v>
      </c>
      <c r="G8868" t="s">
        <v>67</v>
      </c>
      <c r="H8868">
        <v>2</v>
      </c>
      <c r="I8868" t="s">
        <v>7875</v>
      </c>
      <c r="J8868" t="s">
        <v>365</v>
      </c>
      <c r="O8868" t="s">
        <v>1046</v>
      </c>
      <c r="P8868" t="s">
        <v>35</v>
      </c>
      <c r="Q8868" t="s">
        <v>146</v>
      </c>
    </row>
    <row r="8869" spans="1:17" x14ac:dyDescent="0.35">
      <c r="A8869">
        <v>2554023171</v>
      </c>
      <c r="B8869" s="1">
        <v>43690</v>
      </c>
      <c r="C8869" t="s">
        <v>17</v>
      </c>
      <c r="D8869" t="s">
        <v>129</v>
      </c>
      <c r="E8869" t="s">
        <v>346</v>
      </c>
      <c r="F8869" t="s">
        <v>19</v>
      </c>
      <c r="G8869" t="s">
        <v>67</v>
      </c>
      <c r="H8869">
        <v>4</v>
      </c>
      <c r="I8869" t="s">
        <v>347</v>
      </c>
      <c r="J8869" t="s">
        <v>342</v>
      </c>
      <c r="O8869" t="s">
        <v>85</v>
      </c>
      <c r="P8869" t="s">
        <v>35</v>
      </c>
      <c r="Q8869" t="s">
        <v>25</v>
      </c>
    </row>
    <row r="8870" spans="1:17" x14ac:dyDescent="0.35">
      <c r="A8870">
        <v>2746132748</v>
      </c>
      <c r="B8870" s="1">
        <v>43690</v>
      </c>
      <c r="C8870" t="s">
        <v>26</v>
      </c>
      <c r="D8870" t="s">
        <v>26</v>
      </c>
      <c r="E8870" t="s">
        <v>1977</v>
      </c>
      <c r="F8870" t="s">
        <v>19</v>
      </c>
      <c r="G8870" t="s">
        <v>28</v>
      </c>
      <c r="H8870">
        <v>9</v>
      </c>
      <c r="I8870" t="s">
        <v>10859</v>
      </c>
      <c r="J8870" t="s">
        <v>22</v>
      </c>
      <c r="K8870">
        <v>127000</v>
      </c>
      <c r="L8870">
        <v>147000</v>
      </c>
      <c r="M8870" t="s">
        <v>216</v>
      </c>
      <c r="N8870">
        <v>35</v>
      </c>
      <c r="O8870" t="s">
        <v>3207</v>
      </c>
      <c r="P8870" t="s">
        <v>136</v>
      </c>
      <c r="Q8870" t="s">
        <v>57</v>
      </c>
    </row>
    <row r="8871" spans="1:17" x14ac:dyDescent="0.35">
      <c r="A8871">
        <v>2743633094</v>
      </c>
      <c r="B8871" s="1">
        <v>43690</v>
      </c>
      <c r="C8871" t="s">
        <v>881</v>
      </c>
      <c r="D8871" t="s">
        <v>5490</v>
      </c>
      <c r="F8871" t="s">
        <v>19</v>
      </c>
      <c r="G8871" t="s">
        <v>28</v>
      </c>
      <c r="H8871">
        <v>6</v>
      </c>
      <c r="I8871" t="s">
        <v>10860</v>
      </c>
      <c r="J8871" t="s">
        <v>22</v>
      </c>
      <c r="N8871">
        <v>25</v>
      </c>
      <c r="O8871" t="s">
        <v>5492</v>
      </c>
      <c r="P8871" t="s">
        <v>35</v>
      </c>
      <c r="Q8871" t="s">
        <v>75</v>
      </c>
    </row>
    <row r="8872" spans="1:17" x14ac:dyDescent="0.35">
      <c r="A8872">
        <v>2677453993</v>
      </c>
      <c r="B8872" s="1">
        <v>43690</v>
      </c>
      <c r="C8872" t="s">
        <v>17</v>
      </c>
      <c r="D8872" t="s">
        <v>10861</v>
      </c>
      <c r="F8872" t="s">
        <v>19</v>
      </c>
      <c r="G8872" t="s">
        <v>28</v>
      </c>
      <c r="H8872">
        <v>5</v>
      </c>
      <c r="I8872" t="s">
        <v>10862</v>
      </c>
      <c r="J8872" t="s">
        <v>140</v>
      </c>
      <c r="N8872">
        <v>1</v>
      </c>
      <c r="O8872" t="s">
        <v>7186</v>
      </c>
      <c r="P8872" t="s">
        <v>35</v>
      </c>
      <c r="Q8872" t="s">
        <v>75</v>
      </c>
    </row>
    <row r="8873" spans="1:17" x14ac:dyDescent="0.35">
      <c r="A8873">
        <v>2683241339</v>
      </c>
      <c r="B8873" s="1">
        <v>43690</v>
      </c>
      <c r="C8873" t="s">
        <v>36</v>
      </c>
      <c r="D8873" t="s">
        <v>10863</v>
      </c>
      <c r="F8873" t="s">
        <v>19</v>
      </c>
      <c r="G8873" t="s">
        <v>67</v>
      </c>
      <c r="H8873">
        <v>3</v>
      </c>
      <c r="I8873" t="s">
        <v>719</v>
      </c>
      <c r="J8873" t="s">
        <v>414</v>
      </c>
      <c r="N8873">
        <v>5</v>
      </c>
      <c r="O8873" t="s">
        <v>3861</v>
      </c>
      <c r="P8873" t="s">
        <v>56</v>
      </c>
      <c r="Q8873" t="s">
        <v>146</v>
      </c>
    </row>
    <row r="8874" spans="1:17" x14ac:dyDescent="0.35">
      <c r="A8874">
        <v>2727653268</v>
      </c>
      <c r="B8874" s="1">
        <v>43690</v>
      </c>
      <c r="C8874" t="s">
        <v>17</v>
      </c>
      <c r="D8874" t="s">
        <v>17</v>
      </c>
      <c r="F8874" t="s">
        <v>19</v>
      </c>
      <c r="G8874" t="s">
        <v>28</v>
      </c>
      <c r="H8874">
        <v>8</v>
      </c>
      <c r="I8874" t="s">
        <v>1305</v>
      </c>
      <c r="J8874" t="s">
        <v>1833</v>
      </c>
      <c r="O8874" t="s">
        <v>243</v>
      </c>
      <c r="P8874" t="s">
        <v>56</v>
      </c>
      <c r="Q8874" t="s">
        <v>43</v>
      </c>
    </row>
    <row r="8875" spans="1:17" x14ac:dyDescent="0.35">
      <c r="A8875">
        <v>2689029842</v>
      </c>
      <c r="B8875" s="1">
        <v>43690</v>
      </c>
      <c r="C8875" t="s">
        <v>36</v>
      </c>
      <c r="D8875" t="s">
        <v>10864</v>
      </c>
      <c r="F8875" t="s">
        <v>19</v>
      </c>
      <c r="G8875" t="s">
        <v>28</v>
      </c>
      <c r="H8875">
        <v>4</v>
      </c>
      <c r="I8875" t="s">
        <v>8978</v>
      </c>
      <c r="J8875" t="s">
        <v>365</v>
      </c>
      <c r="N8875">
        <v>49</v>
      </c>
      <c r="O8875" t="s">
        <v>10865</v>
      </c>
      <c r="P8875" t="s">
        <v>136</v>
      </c>
      <c r="Q8875" t="s">
        <v>57</v>
      </c>
    </row>
    <row r="8876" spans="1:17" x14ac:dyDescent="0.35">
      <c r="A8876">
        <v>2735677620</v>
      </c>
      <c r="B8876" s="1">
        <v>43690</v>
      </c>
      <c r="C8876" t="s">
        <v>17</v>
      </c>
      <c r="D8876" t="s">
        <v>2042</v>
      </c>
      <c r="F8876" t="s">
        <v>19</v>
      </c>
      <c r="G8876" t="s">
        <v>28</v>
      </c>
      <c r="H8876">
        <v>6</v>
      </c>
      <c r="I8876" t="s">
        <v>10866</v>
      </c>
      <c r="J8876" t="s">
        <v>22</v>
      </c>
      <c r="K8876">
        <v>201000</v>
      </c>
      <c r="L8876">
        <v>230000</v>
      </c>
      <c r="M8876" t="s">
        <v>216</v>
      </c>
      <c r="N8876">
        <v>12</v>
      </c>
      <c r="O8876" t="s">
        <v>10867</v>
      </c>
      <c r="P8876" t="s">
        <v>35</v>
      </c>
      <c r="Q8876" t="s">
        <v>57</v>
      </c>
    </row>
    <row r="8877" spans="1:17" x14ac:dyDescent="0.35">
      <c r="A8877">
        <v>2741593150</v>
      </c>
      <c r="B8877" s="1">
        <v>43690</v>
      </c>
      <c r="C8877" t="s">
        <v>17</v>
      </c>
      <c r="D8877" t="s">
        <v>17</v>
      </c>
      <c r="F8877" t="s">
        <v>19</v>
      </c>
      <c r="G8877" t="s">
        <v>28</v>
      </c>
      <c r="H8877">
        <v>4</v>
      </c>
      <c r="I8877" t="s">
        <v>10868</v>
      </c>
      <c r="J8877" t="s">
        <v>4119</v>
      </c>
      <c r="N8877">
        <v>4</v>
      </c>
      <c r="O8877" t="s">
        <v>1626</v>
      </c>
      <c r="P8877" t="s">
        <v>35</v>
      </c>
      <c r="Q8877" t="s">
        <v>43</v>
      </c>
    </row>
    <row r="8878" spans="1:17" x14ac:dyDescent="0.35">
      <c r="A8878">
        <v>2694250634</v>
      </c>
      <c r="B8878" s="1">
        <v>43690</v>
      </c>
      <c r="C8878" t="s">
        <v>44</v>
      </c>
      <c r="D8878" t="s">
        <v>45</v>
      </c>
      <c r="E8878" t="s">
        <v>304</v>
      </c>
      <c r="F8878" t="s">
        <v>46</v>
      </c>
      <c r="G8878" t="s">
        <v>28</v>
      </c>
      <c r="H8878">
        <v>1</v>
      </c>
      <c r="J8878" t="s">
        <v>1781</v>
      </c>
      <c r="O8878" t="s">
        <v>49</v>
      </c>
      <c r="P8878" t="s">
        <v>50</v>
      </c>
      <c r="Q8878" t="s">
        <v>25</v>
      </c>
    </row>
    <row r="8879" spans="1:17" x14ac:dyDescent="0.35">
      <c r="A8879">
        <v>2722877382</v>
      </c>
      <c r="B8879" s="1">
        <v>43690</v>
      </c>
      <c r="C8879" t="s">
        <v>1662</v>
      </c>
      <c r="D8879" t="s">
        <v>1662</v>
      </c>
      <c r="F8879" t="s">
        <v>19</v>
      </c>
      <c r="G8879" t="s">
        <v>28</v>
      </c>
      <c r="H8879">
        <v>9</v>
      </c>
      <c r="I8879" t="s">
        <v>10869</v>
      </c>
      <c r="J8879" t="s">
        <v>898</v>
      </c>
      <c r="N8879">
        <v>8</v>
      </c>
      <c r="O8879" t="s">
        <v>6588</v>
      </c>
      <c r="P8879" t="s">
        <v>136</v>
      </c>
      <c r="Q8879" t="s">
        <v>57</v>
      </c>
    </row>
    <row r="8880" spans="1:17" x14ac:dyDescent="0.35">
      <c r="A8880">
        <v>2742513412</v>
      </c>
      <c r="B8880" s="1">
        <v>43691</v>
      </c>
      <c r="C8880" t="s">
        <v>86</v>
      </c>
      <c r="D8880" t="s">
        <v>86</v>
      </c>
      <c r="F8880" t="s">
        <v>46</v>
      </c>
      <c r="G8880" t="s">
        <v>28</v>
      </c>
      <c r="H8880">
        <v>7</v>
      </c>
      <c r="I8880" t="s">
        <v>101</v>
      </c>
      <c r="J8880" t="s">
        <v>169</v>
      </c>
      <c r="O8880" t="s">
        <v>49</v>
      </c>
      <c r="P8880" t="s">
        <v>50</v>
      </c>
      <c r="Q8880" t="s">
        <v>25</v>
      </c>
    </row>
    <row r="8881" spans="1:17" x14ac:dyDescent="0.35">
      <c r="A8881">
        <v>2710931631</v>
      </c>
      <c r="B8881" s="1">
        <v>43691</v>
      </c>
      <c r="C8881" t="s">
        <v>17</v>
      </c>
      <c r="D8881" t="s">
        <v>1065</v>
      </c>
      <c r="F8881" t="s">
        <v>19</v>
      </c>
      <c r="G8881" t="s">
        <v>20</v>
      </c>
      <c r="H8881">
        <v>0</v>
      </c>
      <c r="I8881" t="s">
        <v>10870</v>
      </c>
      <c r="J8881" t="s">
        <v>22</v>
      </c>
      <c r="N8881">
        <v>1</v>
      </c>
      <c r="O8881" t="s">
        <v>3993</v>
      </c>
      <c r="P8881" t="s">
        <v>56</v>
      </c>
      <c r="Q8881" t="s">
        <v>57</v>
      </c>
    </row>
    <row r="8882" spans="1:17" x14ac:dyDescent="0.35">
      <c r="A8882">
        <v>2681093580</v>
      </c>
      <c r="B8882" s="1">
        <v>43691</v>
      </c>
      <c r="C8882" t="s">
        <v>26</v>
      </c>
      <c r="D8882" t="s">
        <v>26</v>
      </c>
      <c r="F8882" t="s">
        <v>46</v>
      </c>
      <c r="G8882" t="s">
        <v>28</v>
      </c>
      <c r="H8882">
        <v>4</v>
      </c>
      <c r="I8882" t="s">
        <v>10871</v>
      </c>
      <c r="J8882" t="s">
        <v>221</v>
      </c>
      <c r="N8882">
        <v>36</v>
      </c>
      <c r="O8882" t="s">
        <v>9630</v>
      </c>
      <c r="P8882" t="s">
        <v>56</v>
      </c>
      <c r="Q8882" t="s">
        <v>57</v>
      </c>
    </row>
    <row r="8883" spans="1:17" x14ac:dyDescent="0.35">
      <c r="A8883">
        <v>2648291142</v>
      </c>
      <c r="B8883" s="1">
        <v>43691</v>
      </c>
      <c r="C8883" t="s">
        <v>1116</v>
      </c>
      <c r="D8883" t="s">
        <v>1117</v>
      </c>
      <c r="E8883" t="s">
        <v>52</v>
      </c>
      <c r="F8883" t="s">
        <v>19</v>
      </c>
      <c r="G8883" t="s">
        <v>67</v>
      </c>
      <c r="H8883">
        <v>4</v>
      </c>
      <c r="I8883" t="s">
        <v>2370</v>
      </c>
      <c r="J8883" t="s">
        <v>10872</v>
      </c>
      <c r="N8883">
        <v>1</v>
      </c>
      <c r="O8883" t="s">
        <v>2371</v>
      </c>
      <c r="P8883" t="s">
        <v>166</v>
      </c>
      <c r="Q8883" t="s">
        <v>75</v>
      </c>
    </row>
    <row r="8884" spans="1:17" x14ac:dyDescent="0.35">
      <c r="A8884">
        <v>2734498320</v>
      </c>
      <c r="B8884" s="1">
        <v>43691</v>
      </c>
      <c r="C8884" t="s">
        <v>448</v>
      </c>
      <c r="D8884" t="s">
        <v>10873</v>
      </c>
      <c r="F8884" t="s">
        <v>19</v>
      </c>
      <c r="G8884" t="s">
        <v>28</v>
      </c>
      <c r="H8884">
        <v>4</v>
      </c>
      <c r="I8884" t="s">
        <v>10874</v>
      </c>
      <c r="J8884" t="s">
        <v>10875</v>
      </c>
      <c r="N8884">
        <v>2</v>
      </c>
      <c r="O8884" t="s">
        <v>10876</v>
      </c>
      <c r="P8884" t="s">
        <v>773</v>
      </c>
      <c r="Q8884" t="s">
        <v>173</v>
      </c>
    </row>
    <row r="8885" spans="1:17" x14ac:dyDescent="0.35">
      <c r="A8885">
        <v>2653652354</v>
      </c>
      <c r="B8885" s="1">
        <v>43691</v>
      </c>
      <c r="C8885" t="s">
        <v>17</v>
      </c>
      <c r="D8885" t="s">
        <v>129</v>
      </c>
      <c r="E8885" t="s">
        <v>363</v>
      </c>
      <c r="F8885" t="s">
        <v>19</v>
      </c>
      <c r="G8885" t="s">
        <v>28</v>
      </c>
      <c r="H8885">
        <v>6</v>
      </c>
      <c r="I8885" t="s">
        <v>364</v>
      </c>
      <c r="J8885" t="s">
        <v>169</v>
      </c>
      <c r="N8885">
        <v>1</v>
      </c>
      <c r="O8885" t="s">
        <v>366</v>
      </c>
      <c r="P8885" t="s">
        <v>35</v>
      </c>
      <c r="Q8885" t="s">
        <v>57</v>
      </c>
    </row>
    <row r="8886" spans="1:17" x14ac:dyDescent="0.35">
      <c r="A8886">
        <v>2734845816</v>
      </c>
      <c r="B8886" s="1">
        <v>43691</v>
      </c>
      <c r="C8886" t="s">
        <v>17</v>
      </c>
      <c r="D8886" t="s">
        <v>17</v>
      </c>
      <c r="F8886" t="s">
        <v>19</v>
      </c>
      <c r="G8886" t="s">
        <v>28</v>
      </c>
      <c r="H8886">
        <v>4</v>
      </c>
      <c r="J8886" t="s">
        <v>73</v>
      </c>
      <c r="N8886">
        <v>2</v>
      </c>
      <c r="O8886" t="s">
        <v>266</v>
      </c>
      <c r="P8886" t="s">
        <v>24</v>
      </c>
      <c r="Q8886" t="s">
        <v>25</v>
      </c>
    </row>
    <row r="8887" spans="1:17" x14ac:dyDescent="0.35">
      <c r="A8887">
        <v>2696934370</v>
      </c>
      <c r="B8887" s="1">
        <v>43691</v>
      </c>
      <c r="C8887" t="s">
        <v>44</v>
      </c>
      <c r="D8887" t="s">
        <v>969</v>
      </c>
      <c r="F8887" t="s">
        <v>19</v>
      </c>
      <c r="G8887" t="s">
        <v>28</v>
      </c>
      <c r="H8887">
        <v>6</v>
      </c>
      <c r="I8887" t="s">
        <v>970</v>
      </c>
      <c r="J8887" t="s">
        <v>831</v>
      </c>
      <c r="O8887" t="s">
        <v>70</v>
      </c>
      <c r="P8887" t="s">
        <v>56</v>
      </c>
      <c r="Q8887" t="s">
        <v>25</v>
      </c>
    </row>
    <row r="8888" spans="1:17" x14ac:dyDescent="0.35">
      <c r="A8888">
        <v>2738373799</v>
      </c>
      <c r="B8888" s="1">
        <v>43691</v>
      </c>
      <c r="C8888" t="s">
        <v>86</v>
      </c>
      <c r="D8888" t="s">
        <v>86</v>
      </c>
      <c r="F8888" t="s">
        <v>46</v>
      </c>
      <c r="G8888" t="s">
        <v>28</v>
      </c>
      <c r="H8888">
        <v>8</v>
      </c>
      <c r="I8888" t="s">
        <v>101</v>
      </c>
      <c r="J8888" t="s">
        <v>651</v>
      </c>
      <c r="O8888" t="s">
        <v>49</v>
      </c>
      <c r="P8888" t="s">
        <v>50</v>
      </c>
      <c r="Q8888" t="s">
        <v>25</v>
      </c>
    </row>
    <row r="8889" spans="1:17" x14ac:dyDescent="0.35">
      <c r="A8889">
        <v>2676025802</v>
      </c>
      <c r="B8889" s="1">
        <v>43691</v>
      </c>
      <c r="C8889" t="s">
        <v>97</v>
      </c>
      <c r="D8889" t="s">
        <v>167</v>
      </c>
      <c r="F8889" t="s">
        <v>19</v>
      </c>
      <c r="G8889" t="s">
        <v>28</v>
      </c>
      <c r="H8889">
        <v>7</v>
      </c>
      <c r="I8889" t="s">
        <v>168</v>
      </c>
      <c r="J8889" t="s">
        <v>40</v>
      </c>
      <c r="O8889" t="s">
        <v>135</v>
      </c>
      <c r="P8889" t="s">
        <v>136</v>
      </c>
      <c r="Q8889" t="s">
        <v>75</v>
      </c>
    </row>
    <row r="8890" spans="1:17" x14ac:dyDescent="0.35">
      <c r="A8890">
        <v>2683565272</v>
      </c>
      <c r="B8890" s="1">
        <v>43691</v>
      </c>
      <c r="C8890" t="s">
        <v>97</v>
      </c>
      <c r="D8890" t="s">
        <v>97</v>
      </c>
      <c r="F8890" t="s">
        <v>19</v>
      </c>
      <c r="G8890" t="s">
        <v>28</v>
      </c>
      <c r="H8890">
        <v>3</v>
      </c>
      <c r="I8890" t="s">
        <v>10877</v>
      </c>
      <c r="J8890" t="s">
        <v>2020</v>
      </c>
      <c r="N8890">
        <v>4</v>
      </c>
      <c r="O8890" t="s">
        <v>2917</v>
      </c>
      <c r="P8890" t="s">
        <v>136</v>
      </c>
      <c r="Q8890" t="s">
        <v>146</v>
      </c>
    </row>
    <row r="8891" spans="1:17" x14ac:dyDescent="0.35">
      <c r="A8891">
        <v>2752953129</v>
      </c>
      <c r="B8891" s="1">
        <v>43691</v>
      </c>
      <c r="C8891" t="s">
        <v>26</v>
      </c>
      <c r="D8891" t="s">
        <v>26</v>
      </c>
      <c r="F8891" t="s">
        <v>19</v>
      </c>
      <c r="G8891" t="s">
        <v>20</v>
      </c>
      <c r="H8891">
        <v>1</v>
      </c>
      <c r="I8891" t="s">
        <v>10878</v>
      </c>
      <c r="J8891" t="s">
        <v>228</v>
      </c>
      <c r="K8891">
        <v>72000</v>
      </c>
      <c r="L8891">
        <v>96000</v>
      </c>
      <c r="M8891" t="s">
        <v>216</v>
      </c>
      <c r="O8891" t="s">
        <v>8084</v>
      </c>
      <c r="P8891" t="s">
        <v>145</v>
      </c>
      <c r="Q8891" t="s">
        <v>75</v>
      </c>
    </row>
    <row r="8892" spans="1:17" x14ac:dyDescent="0.35">
      <c r="A8892">
        <v>2687524374</v>
      </c>
      <c r="B8892" s="1">
        <v>43692</v>
      </c>
      <c r="C8892" t="s">
        <v>440</v>
      </c>
      <c r="D8892" t="s">
        <v>440</v>
      </c>
      <c r="F8892" t="s">
        <v>19</v>
      </c>
      <c r="G8892" t="s">
        <v>28</v>
      </c>
      <c r="H8892">
        <v>6</v>
      </c>
      <c r="I8892" t="s">
        <v>10879</v>
      </c>
      <c r="J8892" t="s">
        <v>5328</v>
      </c>
      <c r="N8892">
        <v>61</v>
      </c>
      <c r="O8892" t="s">
        <v>10880</v>
      </c>
      <c r="P8892" t="s">
        <v>136</v>
      </c>
      <c r="Q8892" t="s">
        <v>75</v>
      </c>
    </row>
    <row r="8893" spans="1:17" x14ac:dyDescent="0.35">
      <c r="A8893">
        <v>2708571761</v>
      </c>
      <c r="B8893" s="1">
        <v>43692</v>
      </c>
      <c r="C8893" t="s">
        <v>17</v>
      </c>
      <c r="D8893" t="s">
        <v>471</v>
      </c>
      <c r="F8893" t="s">
        <v>19</v>
      </c>
      <c r="G8893" t="s">
        <v>67</v>
      </c>
      <c r="H8893">
        <v>4</v>
      </c>
      <c r="I8893" t="s">
        <v>6680</v>
      </c>
      <c r="J8893" t="s">
        <v>1551</v>
      </c>
      <c r="N8893">
        <v>1</v>
      </c>
      <c r="O8893" t="s">
        <v>6681</v>
      </c>
      <c r="P8893" t="s">
        <v>56</v>
      </c>
      <c r="Q8893" t="s">
        <v>25</v>
      </c>
    </row>
    <row r="8894" spans="1:17" x14ac:dyDescent="0.35">
      <c r="A8894">
        <v>2678702109</v>
      </c>
      <c r="B8894" s="1">
        <v>43692</v>
      </c>
      <c r="C8894" t="s">
        <v>36</v>
      </c>
      <c r="D8894" t="s">
        <v>2293</v>
      </c>
      <c r="E8894" t="s">
        <v>10881</v>
      </c>
      <c r="F8894" t="s">
        <v>19</v>
      </c>
      <c r="G8894" t="s">
        <v>67</v>
      </c>
      <c r="H8894">
        <v>3</v>
      </c>
      <c r="I8894" t="s">
        <v>10882</v>
      </c>
      <c r="J8894" t="s">
        <v>2020</v>
      </c>
      <c r="N8894">
        <v>3</v>
      </c>
      <c r="O8894" t="s">
        <v>695</v>
      </c>
      <c r="P8894" t="s">
        <v>696</v>
      </c>
      <c r="Q8894" t="s">
        <v>25</v>
      </c>
    </row>
    <row r="8895" spans="1:17" x14ac:dyDescent="0.35">
      <c r="A8895">
        <v>2714186089</v>
      </c>
      <c r="B8895" s="1">
        <v>43692</v>
      </c>
      <c r="C8895" t="s">
        <v>65</v>
      </c>
      <c r="D8895" t="s">
        <v>10883</v>
      </c>
      <c r="F8895" t="s">
        <v>46</v>
      </c>
      <c r="G8895" t="s">
        <v>28</v>
      </c>
      <c r="H8895">
        <v>4</v>
      </c>
      <c r="I8895" t="s">
        <v>10884</v>
      </c>
      <c r="J8895" t="s">
        <v>22</v>
      </c>
      <c r="N8895">
        <v>20</v>
      </c>
      <c r="O8895" t="s">
        <v>10885</v>
      </c>
      <c r="P8895" t="s">
        <v>56</v>
      </c>
      <c r="Q8895" t="s">
        <v>57</v>
      </c>
    </row>
    <row r="8896" spans="1:17" x14ac:dyDescent="0.35">
      <c r="A8896">
        <v>2714547218</v>
      </c>
      <c r="B8896" s="1">
        <v>43692</v>
      </c>
      <c r="C8896" t="s">
        <v>430</v>
      </c>
      <c r="D8896" t="s">
        <v>2893</v>
      </c>
      <c r="F8896" t="s">
        <v>19</v>
      </c>
      <c r="G8896" t="s">
        <v>28</v>
      </c>
      <c r="H8896">
        <v>5</v>
      </c>
      <c r="I8896" t="s">
        <v>10886</v>
      </c>
      <c r="J8896" t="s">
        <v>127</v>
      </c>
      <c r="K8896">
        <v>106000</v>
      </c>
      <c r="L8896">
        <v>113000</v>
      </c>
      <c r="M8896" t="s">
        <v>216</v>
      </c>
      <c r="N8896">
        <v>3</v>
      </c>
      <c r="O8896" t="s">
        <v>250</v>
      </c>
      <c r="P8896" t="s">
        <v>136</v>
      </c>
      <c r="Q8896" t="s">
        <v>25</v>
      </c>
    </row>
    <row r="8897" spans="1:17" x14ac:dyDescent="0.35">
      <c r="A8897">
        <v>2744116277</v>
      </c>
      <c r="B8897" s="1">
        <v>43692</v>
      </c>
      <c r="C8897" t="s">
        <v>430</v>
      </c>
      <c r="D8897" t="s">
        <v>430</v>
      </c>
      <c r="E8897" t="s">
        <v>10887</v>
      </c>
      <c r="F8897" t="s">
        <v>19</v>
      </c>
      <c r="G8897" t="s">
        <v>67</v>
      </c>
      <c r="H8897">
        <v>6</v>
      </c>
      <c r="I8897" t="s">
        <v>3506</v>
      </c>
      <c r="J8897" t="s">
        <v>22</v>
      </c>
      <c r="N8897">
        <v>1</v>
      </c>
      <c r="O8897" t="s">
        <v>10888</v>
      </c>
      <c r="P8897" t="s">
        <v>56</v>
      </c>
      <c r="Q8897" t="s">
        <v>75</v>
      </c>
    </row>
    <row r="8898" spans="1:17" x14ac:dyDescent="0.35">
      <c r="A8898">
        <v>2680686210</v>
      </c>
      <c r="B8898" s="1">
        <v>43692</v>
      </c>
      <c r="C8898" t="s">
        <v>65</v>
      </c>
      <c r="D8898" t="s">
        <v>65</v>
      </c>
      <c r="F8898" t="s">
        <v>46</v>
      </c>
      <c r="G8898" t="s">
        <v>67</v>
      </c>
      <c r="H8898">
        <v>5</v>
      </c>
      <c r="I8898" t="s">
        <v>10889</v>
      </c>
      <c r="J8898" t="s">
        <v>221</v>
      </c>
      <c r="N8898">
        <v>78</v>
      </c>
      <c r="O8898" t="s">
        <v>671</v>
      </c>
      <c r="P8898" t="s">
        <v>56</v>
      </c>
      <c r="Q8898" t="s">
        <v>25</v>
      </c>
    </row>
    <row r="8899" spans="1:17" x14ac:dyDescent="0.35">
      <c r="A8899">
        <v>2738079713</v>
      </c>
      <c r="B8899" s="1">
        <v>43692</v>
      </c>
      <c r="C8899" t="s">
        <v>65</v>
      </c>
      <c r="D8899" t="s">
        <v>10890</v>
      </c>
      <c r="E8899" t="s">
        <v>10891</v>
      </c>
      <c r="F8899" t="s">
        <v>19</v>
      </c>
      <c r="G8899" t="s">
        <v>20</v>
      </c>
      <c r="H8899">
        <v>1</v>
      </c>
      <c r="I8899" t="s">
        <v>7656</v>
      </c>
      <c r="J8899" t="s">
        <v>1028</v>
      </c>
      <c r="N8899">
        <v>4</v>
      </c>
      <c r="O8899" t="s">
        <v>7657</v>
      </c>
      <c r="P8899" t="s">
        <v>50</v>
      </c>
      <c r="Q8899" t="s">
        <v>111</v>
      </c>
    </row>
    <row r="8900" spans="1:17" x14ac:dyDescent="0.35">
      <c r="A8900">
        <v>2622843006</v>
      </c>
      <c r="B8900" s="1">
        <v>43692</v>
      </c>
      <c r="C8900" t="s">
        <v>17</v>
      </c>
      <c r="D8900" t="s">
        <v>10892</v>
      </c>
      <c r="F8900" t="s">
        <v>19</v>
      </c>
      <c r="G8900" t="s">
        <v>67</v>
      </c>
      <c r="H8900">
        <v>6</v>
      </c>
      <c r="I8900" t="s">
        <v>10893</v>
      </c>
      <c r="J8900" t="s">
        <v>22</v>
      </c>
      <c r="N8900">
        <v>6</v>
      </c>
      <c r="O8900" t="s">
        <v>2105</v>
      </c>
      <c r="P8900" t="s">
        <v>35</v>
      </c>
      <c r="Q8900" t="s">
        <v>25</v>
      </c>
    </row>
    <row r="8901" spans="1:17" x14ac:dyDescent="0.35">
      <c r="A8901">
        <v>2684707733</v>
      </c>
      <c r="B8901" s="1">
        <v>43692</v>
      </c>
      <c r="C8901" t="s">
        <v>36</v>
      </c>
      <c r="D8901" t="s">
        <v>10894</v>
      </c>
      <c r="F8901" t="s">
        <v>19</v>
      </c>
      <c r="G8901" t="s">
        <v>67</v>
      </c>
      <c r="H8901">
        <v>4</v>
      </c>
      <c r="I8901" t="s">
        <v>10895</v>
      </c>
      <c r="J8901" t="s">
        <v>22</v>
      </c>
      <c r="N8901">
        <v>5</v>
      </c>
      <c r="O8901" t="s">
        <v>3623</v>
      </c>
      <c r="P8901" t="s">
        <v>42</v>
      </c>
      <c r="Q8901" t="s">
        <v>25</v>
      </c>
    </row>
    <row r="8902" spans="1:17" x14ac:dyDescent="0.35">
      <c r="A8902">
        <v>2648764271</v>
      </c>
      <c r="B8902" s="1">
        <v>43692</v>
      </c>
      <c r="C8902" t="s">
        <v>189</v>
      </c>
      <c r="D8902" t="s">
        <v>189</v>
      </c>
      <c r="F8902" t="s">
        <v>19</v>
      </c>
      <c r="G8902" t="s">
        <v>20</v>
      </c>
      <c r="H8902">
        <v>3</v>
      </c>
      <c r="I8902" t="s">
        <v>341</v>
      </c>
      <c r="J8902" t="s">
        <v>22</v>
      </c>
      <c r="N8902">
        <v>23</v>
      </c>
      <c r="O8902" t="s">
        <v>3198</v>
      </c>
      <c r="P8902" t="s">
        <v>1577</v>
      </c>
      <c r="Q8902" t="s">
        <v>25</v>
      </c>
    </row>
    <row r="8903" spans="1:17" x14ac:dyDescent="0.35">
      <c r="A8903">
        <v>2741546187</v>
      </c>
      <c r="B8903" s="1">
        <v>43692</v>
      </c>
      <c r="C8903" t="s">
        <v>44</v>
      </c>
      <c r="D8903" t="s">
        <v>5373</v>
      </c>
      <c r="F8903" t="s">
        <v>19</v>
      </c>
      <c r="G8903" t="s">
        <v>67</v>
      </c>
      <c r="H8903">
        <v>4</v>
      </c>
      <c r="I8903" t="s">
        <v>10896</v>
      </c>
      <c r="J8903" t="s">
        <v>22</v>
      </c>
      <c r="N8903">
        <v>7</v>
      </c>
      <c r="O8903" t="s">
        <v>3767</v>
      </c>
      <c r="P8903" t="s">
        <v>35</v>
      </c>
      <c r="Q8903" t="s">
        <v>75</v>
      </c>
    </row>
    <row r="8904" spans="1:17" x14ac:dyDescent="0.35">
      <c r="A8904">
        <v>2589580865</v>
      </c>
      <c r="B8904" s="1">
        <v>43692</v>
      </c>
      <c r="C8904" t="s">
        <v>17</v>
      </c>
      <c r="D8904" t="s">
        <v>17</v>
      </c>
      <c r="E8904" t="s">
        <v>82</v>
      </c>
      <c r="F8904" t="s">
        <v>19</v>
      </c>
      <c r="G8904" t="s">
        <v>20</v>
      </c>
      <c r="H8904">
        <v>1</v>
      </c>
      <c r="I8904" t="s">
        <v>83</v>
      </c>
      <c r="J8904" t="s">
        <v>377</v>
      </c>
      <c r="O8904" t="s">
        <v>85</v>
      </c>
      <c r="P8904" t="s">
        <v>35</v>
      </c>
      <c r="Q8904" t="s">
        <v>25</v>
      </c>
    </row>
    <row r="8905" spans="1:17" x14ac:dyDescent="0.35">
      <c r="A8905">
        <v>2677653358</v>
      </c>
      <c r="B8905" s="1">
        <v>43693</v>
      </c>
      <c r="C8905" t="s">
        <v>608</v>
      </c>
      <c r="D8905" t="s">
        <v>846</v>
      </c>
      <c r="F8905" t="s">
        <v>19</v>
      </c>
      <c r="G8905" t="s">
        <v>28</v>
      </c>
      <c r="H8905">
        <v>4</v>
      </c>
      <c r="I8905" t="s">
        <v>610</v>
      </c>
      <c r="J8905" t="s">
        <v>713</v>
      </c>
      <c r="O8905" t="s">
        <v>70</v>
      </c>
      <c r="P8905" t="s">
        <v>56</v>
      </c>
      <c r="Q8905" t="s">
        <v>25</v>
      </c>
    </row>
    <row r="8906" spans="1:17" x14ac:dyDescent="0.35">
      <c r="A8906">
        <v>2726987569</v>
      </c>
      <c r="B8906" s="1">
        <v>43693</v>
      </c>
      <c r="C8906" t="s">
        <v>65</v>
      </c>
      <c r="D8906" t="s">
        <v>10897</v>
      </c>
      <c r="F8906" t="s">
        <v>19</v>
      </c>
      <c r="G8906" t="s">
        <v>28</v>
      </c>
      <c r="H8906">
        <v>2</v>
      </c>
      <c r="I8906" t="s">
        <v>10898</v>
      </c>
      <c r="J8906" t="s">
        <v>242</v>
      </c>
      <c r="K8906">
        <v>72000</v>
      </c>
      <c r="L8906">
        <v>82000</v>
      </c>
      <c r="M8906" t="s">
        <v>216</v>
      </c>
      <c r="N8906">
        <v>74</v>
      </c>
      <c r="O8906" t="s">
        <v>10899</v>
      </c>
      <c r="P8906" t="s">
        <v>136</v>
      </c>
      <c r="Q8906" t="s">
        <v>57</v>
      </c>
    </row>
    <row r="8907" spans="1:17" x14ac:dyDescent="0.35">
      <c r="A8907">
        <v>2619855455</v>
      </c>
      <c r="B8907" s="1">
        <v>43693</v>
      </c>
      <c r="C8907" t="s">
        <v>17</v>
      </c>
      <c r="D8907" t="s">
        <v>5562</v>
      </c>
      <c r="F8907" t="s">
        <v>19</v>
      </c>
      <c r="G8907" t="s">
        <v>28</v>
      </c>
      <c r="H8907">
        <v>6</v>
      </c>
      <c r="I8907" t="s">
        <v>4923</v>
      </c>
      <c r="J8907" t="s">
        <v>465</v>
      </c>
      <c r="N8907">
        <v>9</v>
      </c>
      <c r="O8907" t="s">
        <v>3193</v>
      </c>
      <c r="P8907" t="s">
        <v>42</v>
      </c>
      <c r="Q8907" t="s">
        <v>146</v>
      </c>
    </row>
    <row r="8908" spans="1:17" x14ac:dyDescent="0.35">
      <c r="A8908">
        <v>2735618805</v>
      </c>
      <c r="B8908" s="1">
        <v>43693</v>
      </c>
      <c r="C8908" t="s">
        <v>17</v>
      </c>
      <c r="D8908" t="s">
        <v>8012</v>
      </c>
      <c r="F8908" t="s">
        <v>19</v>
      </c>
      <c r="G8908" t="s">
        <v>20</v>
      </c>
      <c r="H8908">
        <v>1</v>
      </c>
      <c r="I8908" t="s">
        <v>8013</v>
      </c>
      <c r="J8908" t="s">
        <v>898</v>
      </c>
      <c r="O8908" t="s">
        <v>8015</v>
      </c>
      <c r="P8908" t="s">
        <v>35</v>
      </c>
      <c r="Q8908" t="s">
        <v>173</v>
      </c>
    </row>
    <row r="8909" spans="1:17" x14ac:dyDescent="0.35">
      <c r="A8909">
        <v>2662807911</v>
      </c>
      <c r="B8909" s="1">
        <v>43693</v>
      </c>
      <c r="C8909" t="s">
        <v>17</v>
      </c>
      <c r="D8909" t="s">
        <v>129</v>
      </c>
      <c r="E8909" t="s">
        <v>10900</v>
      </c>
      <c r="F8909" t="s">
        <v>19</v>
      </c>
      <c r="G8909" t="s">
        <v>67</v>
      </c>
      <c r="H8909">
        <v>4</v>
      </c>
      <c r="I8909" t="s">
        <v>10901</v>
      </c>
      <c r="J8909" t="s">
        <v>597</v>
      </c>
      <c r="N8909">
        <v>5</v>
      </c>
      <c r="O8909" t="s">
        <v>469</v>
      </c>
      <c r="P8909" t="s">
        <v>35</v>
      </c>
      <c r="Q8909" t="s">
        <v>146</v>
      </c>
    </row>
    <row r="8910" spans="1:17" x14ac:dyDescent="0.35">
      <c r="A8910">
        <v>2699988422</v>
      </c>
      <c r="B8910" s="1">
        <v>43693</v>
      </c>
      <c r="C8910" t="s">
        <v>97</v>
      </c>
      <c r="D8910" t="s">
        <v>97</v>
      </c>
      <c r="F8910" t="s">
        <v>19</v>
      </c>
      <c r="G8910" t="s">
        <v>28</v>
      </c>
      <c r="H8910">
        <v>2</v>
      </c>
      <c r="I8910" t="s">
        <v>10902</v>
      </c>
      <c r="J8910" t="s">
        <v>206</v>
      </c>
      <c r="N8910">
        <v>102</v>
      </c>
      <c r="O8910" t="s">
        <v>2299</v>
      </c>
      <c r="P8910" t="s">
        <v>56</v>
      </c>
      <c r="Q8910" t="s">
        <v>146</v>
      </c>
    </row>
    <row r="8911" spans="1:17" x14ac:dyDescent="0.35">
      <c r="A8911">
        <v>2721633417</v>
      </c>
      <c r="B8911" s="1">
        <v>43693</v>
      </c>
      <c r="C8911" t="s">
        <v>26</v>
      </c>
      <c r="D8911" t="s">
        <v>26</v>
      </c>
      <c r="F8911" t="s">
        <v>46</v>
      </c>
      <c r="G8911" t="s">
        <v>28</v>
      </c>
      <c r="H8911">
        <v>5</v>
      </c>
      <c r="I8911" t="s">
        <v>10903</v>
      </c>
      <c r="J8911" t="s">
        <v>54</v>
      </c>
      <c r="N8911">
        <v>3</v>
      </c>
      <c r="O8911" t="s">
        <v>10904</v>
      </c>
      <c r="P8911" t="s">
        <v>136</v>
      </c>
      <c r="Q8911" t="s">
        <v>146</v>
      </c>
    </row>
    <row r="8912" spans="1:17" x14ac:dyDescent="0.35">
      <c r="A8912">
        <v>2603634339</v>
      </c>
      <c r="B8912" s="1">
        <v>43693</v>
      </c>
      <c r="C8912" t="s">
        <v>17</v>
      </c>
      <c r="D8912" t="s">
        <v>10905</v>
      </c>
      <c r="F8912" t="s">
        <v>19</v>
      </c>
      <c r="G8912" t="s">
        <v>28</v>
      </c>
      <c r="H8912">
        <v>8</v>
      </c>
      <c r="I8912" t="s">
        <v>10906</v>
      </c>
      <c r="J8912" t="s">
        <v>206</v>
      </c>
      <c r="N8912">
        <v>2</v>
      </c>
      <c r="O8912" t="s">
        <v>10907</v>
      </c>
      <c r="P8912" t="s">
        <v>91</v>
      </c>
      <c r="Q8912" t="s">
        <v>57</v>
      </c>
    </row>
    <row r="8913" spans="1:17" x14ac:dyDescent="0.35">
      <c r="A8913">
        <v>2718523479</v>
      </c>
      <c r="B8913" s="1">
        <v>43693</v>
      </c>
      <c r="C8913" t="s">
        <v>463</v>
      </c>
      <c r="D8913" t="s">
        <v>463</v>
      </c>
      <c r="F8913" t="s">
        <v>19</v>
      </c>
      <c r="G8913" t="s">
        <v>28</v>
      </c>
      <c r="H8913">
        <v>5</v>
      </c>
      <c r="I8913" t="s">
        <v>10908</v>
      </c>
      <c r="J8913" t="s">
        <v>253</v>
      </c>
      <c r="N8913">
        <v>43</v>
      </c>
      <c r="O8913" t="s">
        <v>10909</v>
      </c>
      <c r="P8913" t="s">
        <v>773</v>
      </c>
      <c r="Q8913" t="s">
        <v>57</v>
      </c>
    </row>
    <row r="8914" spans="1:17" x14ac:dyDescent="0.35">
      <c r="A8914">
        <v>2745289280</v>
      </c>
      <c r="B8914" s="1">
        <v>43693</v>
      </c>
      <c r="C8914" t="s">
        <v>103</v>
      </c>
      <c r="D8914" t="s">
        <v>170</v>
      </c>
      <c r="F8914" t="s">
        <v>19</v>
      </c>
      <c r="G8914" t="s">
        <v>28</v>
      </c>
      <c r="H8914">
        <v>4</v>
      </c>
      <c r="I8914" t="s">
        <v>10910</v>
      </c>
      <c r="J8914" t="s">
        <v>427</v>
      </c>
      <c r="N8914">
        <v>19</v>
      </c>
      <c r="O8914" t="s">
        <v>1621</v>
      </c>
      <c r="P8914" t="s">
        <v>177</v>
      </c>
      <c r="Q8914" t="s">
        <v>43</v>
      </c>
    </row>
    <row r="8915" spans="1:17" x14ac:dyDescent="0.35">
      <c r="A8915">
        <v>2714588617</v>
      </c>
      <c r="B8915" s="1">
        <v>43693</v>
      </c>
      <c r="C8915" t="s">
        <v>448</v>
      </c>
      <c r="D8915" t="s">
        <v>1185</v>
      </c>
      <c r="E8915" t="s">
        <v>3163</v>
      </c>
      <c r="F8915" t="s">
        <v>19</v>
      </c>
      <c r="G8915" t="s">
        <v>67</v>
      </c>
      <c r="H8915">
        <v>4</v>
      </c>
      <c r="I8915" t="s">
        <v>3164</v>
      </c>
      <c r="J8915" t="s">
        <v>127</v>
      </c>
      <c r="K8915">
        <v>79000</v>
      </c>
      <c r="L8915">
        <v>86000</v>
      </c>
      <c r="M8915" t="s">
        <v>216</v>
      </c>
      <c r="N8915">
        <v>1</v>
      </c>
      <c r="O8915" t="s">
        <v>1106</v>
      </c>
      <c r="P8915" t="s">
        <v>657</v>
      </c>
      <c r="Q8915" t="s">
        <v>43</v>
      </c>
    </row>
    <row r="8916" spans="1:17" x14ac:dyDescent="0.35">
      <c r="A8916">
        <v>2475120668</v>
      </c>
      <c r="B8916" s="1">
        <v>43693</v>
      </c>
      <c r="C8916" t="s">
        <v>97</v>
      </c>
      <c r="D8916" t="s">
        <v>97</v>
      </c>
      <c r="F8916" t="s">
        <v>19</v>
      </c>
      <c r="G8916" t="s">
        <v>20</v>
      </c>
      <c r="H8916">
        <v>2</v>
      </c>
      <c r="I8916" t="s">
        <v>2145</v>
      </c>
      <c r="J8916" t="s">
        <v>253</v>
      </c>
      <c r="N8916">
        <v>60</v>
      </c>
      <c r="O8916" t="s">
        <v>2146</v>
      </c>
      <c r="P8916" t="s">
        <v>50</v>
      </c>
      <c r="Q8916" t="s">
        <v>25</v>
      </c>
    </row>
    <row r="8917" spans="1:17" x14ac:dyDescent="0.35">
      <c r="A8917">
        <v>2716960248</v>
      </c>
      <c r="B8917" s="1">
        <v>43693</v>
      </c>
      <c r="C8917" t="s">
        <v>103</v>
      </c>
      <c r="D8917" t="s">
        <v>103</v>
      </c>
      <c r="E8917" t="s">
        <v>8610</v>
      </c>
      <c r="F8917" t="s">
        <v>19</v>
      </c>
      <c r="G8917" t="s">
        <v>67</v>
      </c>
      <c r="H8917">
        <v>5</v>
      </c>
      <c r="I8917" t="s">
        <v>5381</v>
      </c>
      <c r="J8917" t="s">
        <v>206</v>
      </c>
      <c r="O8917" t="s">
        <v>354</v>
      </c>
      <c r="P8917" t="s">
        <v>355</v>
      </c>
      <c r="Q8917" t="s">
        <v>43</v>
      </c>
    </row>
    <row r="8918" spans="1:17" x14ac:dyDescent="0.35">
      <c r="A8918">
        <v>2738023253</v>
      </c>
      <c r="B8918" s="1">
        <v>43693</v>
      </c>
      <c r="C8918" t="s">
        <v>3128</v>
      </c>
      <c r="D8918" t="s">
        <v>3129</v>
      </c>
      <c r="F8918" t="s">
        <v>19</v>
      </c>
      <c r="G8918" t="s">
        <v>67</v>
      </c>
      <c r="H8918">
        <v>5</v>
      </c>
      <c r="I8918" t="s">
        <v>3130</v>
      </c>
      <c r="J8918" t="s">
        <v>395</v>
      </c>
      <c r="N8918">
        <v>1</v>
      </c>
      <c r="O8918" t="s">
        <v>669</v>
      </c>
      <c r="P8918" t="s">
        <v>145</v>
      </c>
      <c r="Q8918" t="s">
        <v>25</v>
      </c>
    </row>
    <row r="8919" spans="1:17" x14ac:dyDescent="0.35">
      <c r="A8919">
        <v>2719053596</v>
      </c>
      <c r="B8919" s="1">
        <v>43694</v>
      </c>
      <c r="C8919" t="s">
        <v>17</v>
      </c>
      <c r="D8919" t="s">
        <v>10911</v>
      </c>
      <c r="F8919" t="s">
        <v>19</v>
      </c>
      <c r="G8919" t="s">
        <v>20</v>
      </c>
      <c r="H8919">
        <v>2</v>
      </c>
      <c r="I8919" t="s">
        <v>10912</v>
      </c>
      <c r="J8919" t="s">
        <v>22</v>
      </c>
      <c r="N8919">
        <v>10</v>
      </c>
      <c r="O8919" t="s">
        <v>8485</v>
      </c>
      <c r="P8919" t="s">
        <v>35</v>
      </c>
      <c r="Q8919" t="s">
        <v>25</v>
      </c>
    </row>
    <row r="8920" spans="1:17" x14ac:dyDescent="0.35">
      <c r="A8920">
        <v>2737035755</v>
      </c>
      <c r="B8920" s="1">
        <v>43694</v>
      </c>
      <c r="C8920" t="s">
        <v>17</v>
      </c>
      <c r="D8920" t="s">
        <v>17</v>
      </c>
      <c r="F8920" t="s">
        <v>19</v>
      </c>
      <c r="G8920" t="s">
        <v>67</v>
      </c>
      <c r="H8920">
        <v>1</v>
      </c>
      <c r="I8920" t="s">
        <v>2161</v>
      </c>
      <c r="J8920" t="s">
        <v>988</v>
      </c>
      <c r="N8920">
        <v>1</v>
      </c>
      <c r="O8920" t="s">
        <v>613</v>
      </c>
      <c r="P8920" t="s">
        <v>56</v>
      </c>
      <c r="Q8920" t="s">
        <v>146</v>
      </c>
    </row>
    <row r="8921" spans="1:17" x14ac:dyDescent="0.35">
      <c r="A8921">
        <v>2699795920</v>
      </c>
      <c r="B8921" s="1">
        <v>43694</v>
      </c>
      <c r="C8921" t="s">
        <v>17</v>
      </c>
      <c r="D8921" t="s">
        <v>1205</v>
      </c>
      <c r="E8921" t="s">
        <v>906</v>
      </c>
      <c r="F8921" t="s">
        <v>19</v>
      </c>
      <c r="G8921" t="s">
        <v>28</v>
      </c>
      <c r="H8921">
        <v>7</v>
      </c>
      <c r="I8921" t="s">
        <v>2897</v>
      </c>
      <c r="J8921" t="s">
        <v>411</v>
      </c>
      <c r="O8921" t="s">
        <v>908</v>
      </c>
      <c r="P8921" t="s">
        <v>24</v>
      </c>
      <c r="Q8921" t="s">
        <v>43</v>
      </c>
    </row>
    <row r="8922" spans="1:17" x14ac:dyDescent="0.35">
      <c r="A8922">
        <v>2690304465</v>
      </c>
      <c r="B8922" s="1">
        <v>43694</v>
      </c>
      <c r="C8922" t="s">
        <v>44</v>
      </c>
      <c r="D8922" t="s">
        <v>45</v>
      </c>
      <c r="E8922" t="s">
        <v>304</v>
      </c>
      <c r="F8922" t="s">
        <v>46</v>
      </c>
      <c r="G8922" t="s">
        <v>28</v>
      </c>
      <c r="H8922">
        <v>8</v>
      </c>
      <c r="J8922" t="s">
        <v>4807</v>
      </c>
      <c r="O8922" t="s">
        <v>49</v>
      </c>
      <c r="P8922" t="s">
        <v>50</v>
      </c>
      <c r="Q8922" t="s">
        <v>25</v>
      </c>
    </row>
    <row r="8923" spans="1:17" x14ac:dyDescent="0.35">
      <c r="A8923">
        <v>2733670143</v>
      </c>
      <c r="B8923" s="1">
        <v>43694</v>
      </c>
      <c r="C8923" t="s">
        <v>440</v>
      </c>
      <c r="D8923" t="s">
        <v>440</v>
      </c>
      <c r="F8923" t="s">
        <v>19</v>
      </c>
      <c r="G8923" t="s">
        <v>28</v>
      </c>
      <c r="H8923">
        <v>5</v>
      </c>
      <c r="J8923" t="s">
        <v>22</v>
      </c>
      <c r="K8923">
        <v>56000</v>
      </c>
      <c r="L8923">
        <v>83000</v>
      </c>
      <c r="M8923" t="s">
        <v>216</v>
      </c>
      <c r="N8923">
        <v>37</v>
      </c>
      <c r="O8923" t="s">
        <v>10913</v>
      </c>
      <c r="P8923" t="s">
        <v>136</v>
      </c>
      <c r="Q8923" t="s">
        <v>182</v>
      </c>
    </row>
    <row r="8924" spans="1:17" x14ac:dyDescent="0.35">
      <c r="A8924">
        <v>2702402435</v>
      </c>
      <c r="B8924" s="1">
        <v>43694</v>
      </c>
      <c r="C8924" t="s">
        <v>44</v>
      </c>
      <c r="D8924" t="s">
        <v>45</v>
      </c>
      <c r="E8924" t="s">
        <v>304</v>
      </c>
      <c r="F8924" t="s">
        <v>46</v>
      </c>
      <c r="G8924" t="s">
        <v>28</v>
      </c>
      <c r="H8924">
        <v>10</v>
      </c>
      <c r="J8924" t="s">
        <v>320</v>
      </c>
      <c r="O8924" t="s">
        <v>49</v>
      </c>
      <c r="P8924" t="s">
        <v>50</v>
      </c>
      <c r="Q8924" t="s">
        <v>25</v>
      </c>
    </row>
    <row r="8925" spans="1:17" x14ac:dyDescent="0.35">
      <c r="A8925">
        <v>2752980458</v>
      </c>
      <c r="B8925" s="1">
        <v>43694</v>
      </c>
      <c r="C8925" t="s">
        <v>17</v>
      </c>
      <c r="D8925" t="s">
        <v>129</v>
      </c>
      <c r="E8925" t="s">
        <v>10914</v>
      </c>
      <c r="F8925" t="s">
        <v>19</v>
      </c>
      <c r="G8925" t="s">
        <v>67</v>
      </c>
      <c r="H8925">
        <v>4</v>
      </c>
      <c r="I8925" t="s">
        <v>8322</v>
      </c>
      <c r="J8925" t="s">
        <v>22</v>
      </c>
      <c r="O8925" t="s">
        <v>4346</v>
      </c>
      <c r="P8925" t="s">
        <v>50</v>
      </c>
      <c r="Q8925" t="s">
        <v>173</v>
      </c>
    </row>
    <row r="8926" spans="1:17" x14ac:dyDescent="0.35">
      <c r="A8926">
        <v>2692701224</v>
      </c>
      <c r="B8926" s="1">
        <v>43694</v>
      </c>
      <c r="C8926" t="s">
        <v>65</v>
      </c>
      <c r="D8926" t="s">
        <v>4060</v>
      </c>
      <c r="F8926" t="s">
        <v>19</v>
      </c>
      <c r="G8926" t="s">
        <v>28</v>
      </c>
      <c r="H8926">
        <v>4</v>
      </c>
      <c r="I8926" t="s">
        <v>3496</v>
      </c>
      <c r="J8926" t="s">
        <v>257</v>
      </c>
      <c r="K8926">
        <v>87000</v>
      </c>
      <c r="L8926">
        <v>107000</v>
      </c>
      <c r="M8926" t="s">
        <v>80</v>
      </c>
      <c r="N8926">
        <v>18</v>
      </c>
      <c r="O8926" t="s">
        <v>7785</v>
      </c>
      <c r="P8926" t="s">
        <v>136</v>
      </c>
      <c r="Q8926" t="s">
        <v>75</v>
      </c>
    </row>
    <row r="8927" spans="1:17" x14ac:dyDescent="0.35">
      <c r="A8927">
        <v>2685234027</v>
      </c>
      <c r="B8927" s="1">
        <v>43694</v>
      </c>
      <c r="C8927" t="s">
        <v>97</v>
      </c>
      <c r="D8927" t="s">
        <v>97</v>
      </c>
      <c r="F8927" t="s">
        <v>19</v>
      </c>
      <c r="G8927" t="s">
        <v>28</v>
      </c>
      <c r="H8927">
        <v>6</v>
      </c>
      <c r="I8927" t="s">
        <v>1880</v>
      </c>
      <c r="J8927" t="s">
        <v>549</v>
      </c>
      <c r="N8927">
        <v>48</v>
      </c>
      <c r="O8927" t="s">
        <v>1881</v>
      </c>
      <c r="P8927" t="s">
        <v>136</v>
      </c>
      <c r="Q8927" t="s">
        <v>111</v>
      </c>
    </row>
    <row r="8928" spans="1:17" x14ac:dyDescent="0.35">
      <c r="A8928">
        <v>2693777511</v>
      </c>
      <c r="B8928" s="1">
        <v>43694</v>
      </c>
      <c r="C8928" t="s">
        <v>26</v>
      </c>
      <c r="D8928" t="s">
        <v>71</v>
      </c>
      <c r="E8928" t="s">
        <v>19</v>
      </c>
      <c r="F8928" t="s">
        <v>46</v>
      </c>
      <c r="G8928" t="s">
        <v>28</v>
      </c>
      <c r="H8928">
        <v>5</v>
      </c>
      <c r="I8928" t="s">
        <v>153</v>
      </c>
      <c r="J8928" t="s">
        <v>3138</v>
      </c>
      <c r="O8928" t="s">
        <v>49</v>
      </c>
      <c r="P8928" t="s">
        <v>50</v>
      </c>
      <c r="Q8928" t="s">
        <v>25</v>
      </c>
    </row>
    <row r="8929" spans="1:17" x14ac:dyDescent="0.35">
      <c r="A8929">
        <v>2683529509</v>
      </c>
      <c r="B8929" s="1">
        <v>43694</v>
      </c>
      <c r="C8929" t="s">
        <v>26</v>
      </c>
      <c r="D8929" t="s">
        <v>71</v>
      </c>
      <c r="E8929" t="s">
        <v>19</v>
      </c>
      <c r="F8929" t="s">
        <v>46</v>
      </c>
      <c r="G8929" t="s">
        <v>28</v>
      </c>
      <c r="H8929">
        <v>8</v>
      </c>
      <c r="I8929" t="s">
        <v>153</v>
      </c>
      <c r="J8929" t="s">
        <v>5575</v>
      </c>
      <c r="O8929" t="s">
        <v>49</v>
      </c>
      <c r="P8929" t="s">
        <v>50</v>
      </c>
      <c r="Q8929" t="s">
        <v>25</v>
      </c>
    </row>
    <row r="8930" spans="1:17" x14ac:dyDescent="0.35">
      <c r="A8930">
        <v>2705252806</v>
      </c>
      <c r="B8930" s="1">
        <v>43694</v>
      </c>
      <c r="C8930" t="s">
        <v>58</v>
      </c>
      <c r="D8930" t="s">
        <v>10915</v>
      </c>
      <c r="F8930" t="s">
        <v>19</v>
      </c>
      <c r="G8930" t="s">
        <v>20</v>
      </c>
      <c r="H8930">
        <v>1</v>
      </c>
      <c r="I8930" t="s">
        <v>6084</v>
      </c>
      <c r="J8930" t="s">
        <v>22</v>
      </c>
      <c r="N8930">
        <v>90</v>
      </c>
      <c r="O8930" t="s">
        <v>871</v>
      </c>
      <c r="P8930" t="s">
        <v>56</v>
      </c>
      <c r="Q8930" t="s">
        <v>43</v>
      </c>
    </row>
    <row r="8931" spans="1:17" x14ac:dyDescent="0.35">
      <c r="A8931">
        <v>2693779291</v>
      </c>
      <c r="B8931" s="1">
        <v>43694</v>
      </c>
      <c r="C8931" t="s">
        <v>26</v>
      </c>
      <c r="D8931" t="s">
        <v>71</v>
      </c>
      <c r="E8931" t="s">
        <v>19</v>
      </c>
      <c r="F8931" t="s">
        <v>46</v>
      </c>
      <c r="G8931" t="s">
        <v>28</v>
      </c>
      <c r="H8931">
        <v>3</v>
      </c>
      <c r="I8931" t="s">
        <v>153</v>
      </c>
      <c r="J8931" t="s">
        <v>1232</v>
      </c>
      <c r="O8931" t="s">
        <v>49</v>
      </c>
      <c r="P8931" t="s">
        <v>50</v>
      </c>
      <c r="Q8931" t="s">
        <v>25</v>
      </c>
    </row>
    <row r="8932" spans="1:17" x14ac:dyDescent="0.35">
      <c r="A8932">
        <v>2653675755</v>
      </c>
      <c r="B8932" s="1">
        <v>43695</v>
      </c>
      <c r="C8932" t="s">
        <v>288</v>
      </c>
      <c r="D8932" t="s">
        <v>3635</v>
      </c>
      <c r="F8932" t="s">
        <v>19</v>
      </c>
      <c r="G8932" t="s">
        <v>20</v>
      </c>
      <c r="H8932">
        <v>1</v>
      </c>
      <c r="I8932" t="s">
        <v>3636</v>
      </c>
      <c r="J8932" t="s">
        <v>1510</v>
      </c>
      <c r="N8932">
        <v>1</v>
      </c>
      <c r="O8932" t="s">
        <v>505</v>
      </c>
      <c r="P8932" t="s">
        <v>35</v>
      </c>
      <c r="Q8932" t="s">
        <v>146</v>
      </c>
    </row>
    <row r="8933" spans="1:17" x14ac:dyDescent="0.35">
      <c r="A8933">
        <v>2709268978</v>
      </c>
      <c r="B8933" s="1">
        <v>43695</v>
      </c>
      <c r="C8933" t="s">
        <v>17</v>
      </c>
      <c r="D8933" t="s">
        <v>17</v>
      </c>
      <c r="F8933" t="s">
        <v>19</v>
      </c>
      <c r="G8933" t="s">
        <v>28</v>
      </c>
      <c r="H8933">
        <v>5</v>
      </c>
      <c r="I8933" t="s">
        <v>7788</v>
      </c>
      <c r="J8933" t="s">
        <v>22</v>
      </c>
      <c r="N8933">
        <v>20</v>
      </c>
      <c r="O8933" t="s">
        <v>4390</v>
      </c>
      <c r="P8933" t="s">
        <v>42</v>
      </c>
      <c r="Q8933" t="s">
        <v>111</v>
      </c>
    </row>
    <row r="8934" spans="1:17" x14ac:dyDescent="0.35">
      <c r="A8934">
        <v>2718517752</v>
      </c>
      <c r="B8934" s="1">
        <v>43695</v>
      </c>
      <c r="C8934" t="s">
        <v>17</v>
      </c>
      <c r="D8934" t="s">
        <v>17</v>
      </c>
      <c r="F8934" t="s">
        <v>19</v>
      </c>
      <c r="G8934" t="s">
        <v>67</v>
      </c>
      <c r="H8934">
        <v>4</v>
      </c>
      <c r="I8934" t="s">
        <v>4363</v>
      </c>
      <c r="J8934" t="s">
        <v>3856</v>
      </c>
      <c r="N8934">
        <v>2</v>
      </c>
      <c r="O8934" t="s">
        <v>995</v>
      </c>
      <c r="P8934" t="s">
        <v>42</v>
      </c>
      <c r="Q8934" t="s">
        <v>43</v>
      </c>
    </row>
    <row r="8935" spans="1:17" x14ac:dyDescent="0.35">
      <c r="A8935">
        <v>2690941529</v>
      </c>
      <c r="B8935" s="1">
        <v>43695</v>
      </c>
      <c r="C8935" t="s">
        <v>97</v>
      </c>
      <c r="D8935" t="s">
        <v>97</v>
      </c>
      <c r="E8935" t="s">
        <v>119</v>
      </c>
      <c r="F8935" t="s">
        <v>46</v>
      </c>
      <c r="G8935" t="s">
        <v>28</v>
      </c>
      <c r="H8935">
        <v>5</v>
      </c>
      <c r="J8935" t="s">
        <v>3076</v>
      </c>
      <c r="O8935" t="s">
        <v>49</v>
      </c>
      <c r="P8935" t="s">
        <v>50</v>
      </c>
      <c r="Q8935" t="s">
        <v>25</v>
      </c>
    </row>
    <row r="8936" spans="1:17" x14ac:dyDescent="0.35">
      <c r="A8936">
        <v>2698103595</v>
      </c>
      <c r="B8936" s="1">
        <v>43695</v>
      </c>
      <c r="C8936" t="s">
        <v>17</v>
      </c>
      <c r="D8936" t="s">
        <v>1681</v>
      </c>
      <c r="F8936" t="s">
        <v>19</v>
      </c>
      <c r="G8936" t="s">
        <v>28</v>
      </c>
      <c r="H8936">
        <v>6</v>
      </c>
      <c r="I8936" t="s">
        <v>10916</v>
      </c>
      <c r="J8936" t="s">
        <v>5500</v>
      </c>
      <c r="N8936">
        <v>23</v>
      </c>
      <c r="O8936" t="s">
        <v>10917</v>
      </c>
      <c r="P8936" t="s">
        <v>56</v>
      </c>
      <c r="Q8936" t="s">
        <v>57</v>
      </c>
    </row>
    <row r="8937" spans="1:17" x14ac:dyDescent="0.35">
      <c r="A8937">
        <v>2682149469</v>
      </c>
      <c r="B8937" s="1">
        <v>43695</v>
      </c>
      <c r="C8937" t="s">
        <v>17</v>
      </c>
      <c r="D8937" t="s">
        <v>10918</v>
      </c>
      <c r="E8937" t="s">
        <v>698</v>
      </c>
      <c r="F8937" t="s">
        <v>19</v>
      </c>
      <c r="G8937" t="s">
        <v>67</v>
      </c>
      <c r="H8937">
        <v>3</v>
      </c>
      <c r="I8937" t="s">
        <v>10919</v>
      </c>
      <c r="J8937" t="s">
        <v>831</v>
      </c>
      <c r="O8937" t="s">
        <v>10920</v>
      </c>
      <c r="P8937" t="s">
        <v>35</v>
      </c>
      <c r="Q8937" t="s">
        <v>182</v>
      </c>
    </row>
    <row r="8938" spans="1:17" x14ac:dyDescent="0.35">
      <c r="A8938">
        <v>2690304561</v>
      </c>
      <c r="B8938" s="1">
        <v>43695</v>
      </c>
      <c r="C8938" t="s">
        <v>44</v>
      </c>
      <c r="D8938" t="s">
        <v>45</v>
      </c>
      <c r="E8938" t="s">
        <v>304</v>
      </c>
      <c r="F8938" t="s">
        <v>46</v>
      </c>
      <c r="G8938" t="s">
        <v>28</v>
      </c>
      <c r="H8938">
        <v>3</v>
      </c>
      <c r="J8938" t="s">
        <v>4196</v>
      </c>
      <c r="O8938" t="s">
        <v>49</v>
      </c>
      <c r="P8938" t="s">
        <v>50</v>
      </c>
      <c r="Q8938" t="s">
        <v>25</v>
      </c>
    </row>
    <row r="8939" spans="1:17" x14ac:dyDescent="0.35">
      <c r="A8939">
        <v>2688693262</v>
      </c>
      <c r="B8939" s="1">
        <v>43695</v>
      </c>
      <c r="C8939" t="s">
        <v>881</v>
      </c>
      <c r="D8939" t="s">
        <v>10921</v>
      </c>
      <c r="F8939" t="s">
        <v>19</v>
      </c>
      <c r="G8939" t="s">
        <v>20</v>
      </c>
      <c r="H8939">
        <v>2</v>
      </c>
      <c r="I8939" t="s">
        <v>10612</v>
      </c>
      <c r="J8939" t="s">
        <v>2801</v>
      </c>
      <c r="K8939">
        <v>46000</v>
      </c>
      <c r="L8939">
        <v>80000</v>
      </c>
      <c r="M8939" t="s">
        <v>216</v>
      </c>
      <c r="N8939">
        <v>13</v>
      </c>
      <c r="O8939" t="s">
        <v>4097</v>
      </c>
      <c r="P8939" t="s">
        <v>35</v>
      </c>
      <c r="Q8939" t="s">
        <v>57</v>
      </c>
    </row>
    <row r="8940" spans="1:17" x14ac:dyDescent="0.35">
      <c r="A8940">
        <v>2733656170</v>
      </c>
      <c r="B8940" s="1">
        <v>43695</v>
      </c>
      <c r="C8940" t="s">
        <v>658</v>
      </c>
      <c r="D8940" t="s">
        <v>658</v>
      </c>
      <c r="F8940" t="s">
        <v>19</v>
      </c>
      <c r="G8940" t="s">
        <v>28</v>
      </c>
      <c r="H8940">
        <v>7</v>
      </c>
      <c r="I8940" t="s">
        <v>10922</v>
      </c>
      <c r="J8940" t="s">
        <v>22</v>
      </c>
      <c r="N8940">
        <v>11</v>
      </c>
      <c r="O8940" t="s">
        <v>10923</v>
      </c>
      <c r="P8940" t="s">
        <v>56</v>
      </c>
      <c r="Q8940" t="s">
        <v>57</v>
      </c>
    </row>
    <row r="8941" spans="1:17" x14ac:dyDescent="0.35">
      <c r="A8941">
        <v>2702479501</v>
      </c>
      <c r="B8941" s="1">
        <v>43695</v>
      </c>
      <c r="C8941" t="s">
        <v>97</v>
      </c>
      <c r="D8941" t="s">
        <v>10924</v>
      </c>
      <c r="F8941" t="s">
        <v>19</v>
      </c>
      <c r="G8941" t="s">
        <v>67</v>
      </c>
      <c r="H8941">
        <v>3</v>
      </c>
      <c r="I8941" t="s">
        <v>10925</v>
      </c>
      <c r="J8941" t="s">
        <v>109</v>
      </c>
      <c r="K8941">
        <v>100000</v>
      </c>
      <c r="L8941">
        <v>178000</v>
      </c>
      <c r="M8941" t="s">
        <v>216</v>
      </c>
      <c r="N8941">
        <v>15</v>
      </c>
      <c r="O8941" t="s">
        <v>546</v>
      </c>
      <c r="P8941" t="s">
        <v>50</v>
      </c>
      <c r="Q8941" t="s">
        <v>25</v>
      </c>
    </row>
    <row r="8942" spans="1:17" x14ac:dyDescent="0.35">
      <c r="A8942">
        <v>2705732896</v>
      </c>
      <c r="B8942" s="1">
        <v>43695</v>
      </c>
      <c r="C8942" t="s">
        <v>529</v>
      </c>
      <c r="D8942" t="s">
        <v>530</v>
      </c>
      <c r="F8942" t="s">
        <v>19</v>
      </c>
      <c r="G8942" t="s">
        <v>67</v>
      </c>
      <c r="H8942">
        <v>5</v>
      </c>
      <c r="I8942" t="s">
        <v>10926</v>
      </c>
      <c r="J8942" t="s">
        <v>408</v>
      </c>
      <c r="N8942">
        <v>2</v>
      </c>
      <c r="O8942" t="s">
        <v>7595</v>
      </c>
      <c r="P8942" t="s">
        <v>177</v>
      </c>
      <c r="Q8942" t="s">
        <v>43</v>
      </c>
    </row>
    <row r="8943" spans="1:17" x14ac:dyDescent="0.35">
      <c r="A8943">
        <v>2745637764</v>
      </c>
      <c r="B8943" s="1">
        <v>43695</v>
      </c>
      <c r="C8943" t="s">
        <v>17</v>
      </c>
      <c r="D8943" t="s">
        <v>10927</v>
      </c>
      <c r="E8943" t="s">
        <v>10928</v>
      </c>
      <c r="F8943" t="s">
        <v>19</v>
      </c>
      <c r="G8943" t="s">
        <v>28</v>
      </c>
      <c r="H8943">
        <v>5</v>
      </c>
      <c r="I8943" t="s">
        <v>10929</v>
      </c>
      <c r="J8943" t="s">
        <v>79</v>
      </c>
      <c r="N8943">
        <v>2</v>
      </c>
      <c r="O8943" t="s">
        <v>135</v>
      </c>
      <c r="P8943" t="s">
        <v>136</v>
      </c>
      <c r="Q8943" t="s">
        <v>75</v>
      </c>
    </row>
    <row r="8944" spans="1:17" x14ac:dyDescent="0.35">
      <c r="A8944">
        <v>2690993503</v>
      </c>
      <c r="B8944" s="1">
        <v>43695</v>
      </c>
      <c r="C8944" t="s">
        <v>17</v>
      </c>
      <c r="D8944" t="s">
        <v>17</v>
      </c>
      <c r="E8944" t="s">
        <v>854</v>
      </c>
      <c r="F8944" t="s">
        <v>19</v>
      </c>
      <c r="G8944" t="s">
        <v>20</v>
      </c>
      <c r="H8944">
        <v>0</v>
      </c>
      <c r="I8944" t="s">
        <v>855</v>
      </c>
      <c r="J8944" t="s">
        <v>651</v>
      </c>
      <c r="O8944" t="s">
        <v>85</v>
      </c>
      <c r="P8944" t="s">
        <v>35</v>
      </c>
      <c r="Q8944" t="s">
        <v>25</v>
      </c>
    </row>
    <row r="8945" spans="1:17" x14ac:dyDescent="0.35">
      <c r="A8945">
        <v>2718758845</v>
      </c>
      <c r="B8945" s="1">
        <v>43696</v>
      </c>
      <c r="C8945" t="s">
        <v>17</v>
      </c>
      <c r="D8945" t="s">
        <v>10930</v>
      </c>
      <c r="F8945" t="s">
        <v>19</v>
      </c>
      <c r="G8945" t="s">
        <v>20</v>
      </c>
      <c r="H8945">
        <v>3</v>
      </c>
      <c r="I8945" t="s">
        <v>10931</v>
      </c>
      <c r="J8945" t="s">
        <v>22</v>
      </c>
      <c r="N8945">
        <v>2</v>
      </c>
      <c r="O8945" t="s">
        <v>6722</v>
      </c>
      <c r="P8945" t="s">
        <v>42</v>
      </c>
      <c r="Q8945" t="s">
        <v>25</v>
      </c>
    </row>
    <row r="8946" spans="1:17" x14ac:dyDescent="0.35">
      <c r="A8946">
        <v>2608295466</v>
      </c>
      <c r="B8946" s="1">
        <v>43696</v>
      </c>
      <c r="C8946" t="s">
        <v>17</v>
      </c>
      <c r="D8946" t="s">
        <v>17</v>
      </c>
      <c r="F8946" t="s">
        <v>19</v>
      </c>
      <c r="G8946" t="s">
        <v>20</v>
      </c>
      <c r="H8946">
        <v>0</v>
      </c>
      <c r="I8946" t="s">
        <v>1622</v>
      </c>
      <c r="J8946" t="s">
        <v>109</v>
      </c>
      <c r="N8946">
        <v>84</v>
      </c>
      <c r="O8946" t="s">
        <v>1623</v>
      </c>
      <c r="P8946" t="s">
        <v>50</v>
      </c>
      <c r="Q8946" t="s">
        <v>57</v>
      </c>
    </row>
    <row r="8947" spans="1:17" x14ac:dyDescent="0.35">
      <c r="A8947">
        <v>2656632626</v>
      </c>
      <c r="B8947" s="1">
        <v>43696</v>
      </c>
      <c r="C8947" t="s">
        <v>97</v>
      </c>
      <c r="D8947" t="s">
        <v>97</v>
      </c>
      <c r="E8947" t="s">
        <v>119</v>
      </c>
      <c r="F8947" t="s">
        <v>46</v>
      </c>
      <c r="G8947" t="s">
        <v>28</v>
      </c>
      <c r="H8947">
        <v>6</v>
      </c>
      <c r="J8947" t="s">
        <v>2778</v>
      </c>
      <c r="N8947">
        <v>5</v>
      </c>
      <c r="O8947" t="s">
        <v>49</v>
      </c>
      <c r="P8947" t="s">
        <v>50</v>
      </c>
      <c r="Q8947" t="s">
        <v>25</v>
      </c>
    </row>
    <row r="8948" spans="1:17" x14ac:dyDescent="0.35">
      <c r="A8948">
        <v>2676087475</v>
      </c>
      <c r="B8948" s="1">
        <v>43696</v>
      </c>
      <c r="C8948" t="s">
        <v>189</v>
      </c>
      <c r="D8948" t="s">
        <v>189</v>
      </c>
      <c r="F8948" t="s">
        <v>19</v>
      </c>
      <c r="G8948" t="s">
        <v>20</v>
      </c>
      <c r="H8948">
        <v>2</v>
      </c>
      <c r="I8948" t="s">
        <v>10932</v>
      </c>
      <c r="J8948" t="s">
        <v>22</v>
      </c>
      <c r="N8948">
        <v>37</v>
      </c>
      <c r="O8948" t="s">
        <v>10933</v>
      </c>
      <c r="P8948" t="s">
        <v>773</v>
      </c>
      <c r="Q8948" t="s">
        <v>111</v>
      </c>
    </row>
    <row r="8949" spans="1:17" x14ac:dyDescent="0.35">
      <c r="A8949">
        <v>2693794252</v>
      </c>
      <c r="B8949" s="1">
        <v>43696</v>
      </c>
      <c r="C8949" t="s">
        <v>26</v>
      </c>
      <c r="D8949" t="s">
        <v>71</v>
      </c>
      <c r="E8949" t="s">
        <v>19</v>
      </c>
      <c r="F8949" t="s">
        <v>46</v>
      </c>
      <c r="G8949" t="s">
        <v>28</v>
      </c>
      <c r="H8949">
        <v>5</v>
      </c>
      <c r="I8949" t="s">
        <v>153</v>
      </c>
      <c r="J8949" t="s">
        <v>1687</v>
      </c>
      <c r="O8949" t="s">
        <v>49</v>
      </c>
      <c r="P8949" t="s">
        <v>50</v>
      </c>
      <c r="Q8949" t="s">
        <v>25</v>
      </c>
    </row>
    <row r="8950" spans="1:17" x14ac:dyDescent="0.35">
      <c r="A8950">
        <v>2718281288</v>
      </c>
      <c r="B8950" s="1">
        <v>43696</v>
      </c>
      <c r="C8950" t="s">
        <v>17</v>
      </c>
      <c r="D8950" t="s">
        <v>500</v>
      </c>
      <c r="E8950" t="s">
        <v>10708</v>
      </c>
      <c r="F8950" t="s">
        <v>19</v>
      </c>
      <c r="G8950" t="s">
        <v>28</v>
      </c>
      <c r="H8950">
        <v>7</v>
      </c>
      <c r="I8950" t="s">
        <v>10709</v>
      </c>
      <c r="J8950" t="s">
        <v>801</v>
      </c>
      <c r="O8950" t="s">
        <v>3157</v>
      </c>
      <c r="P8950" t="s">
        <v>56</v>
      </c>
      <c r="Q8950" t="s">
        <v>25</v>
      </c>
    </row>
    <row r="8951" spans="1:17" x14ac:dyDescent="0.35">
      <c r="A8951">
        <v>2618268755</v>
      </c>
      <c r="B8951" s="1">
        <v>43696</v>
      </c>
      <c r="C8951" t="s">
        <v>36</v>
      </c>
      <c r="D8951" t="s">
        <v>36</v>
      </c>
      <c r="F8951" t="s">
        <v>19</v>
      </c>
      <c r="G8951" t="s">
        <v>28</v>
      </c>
      <c r="H8951">
        <v>6</v>
      </c>
      <c r="I8951" t="s">
        <v>249</v>
      </c>
      <c r="J8951" t="s">
        <v>972</v>
      </c>
      <c r="O8951" t="s">
        <v>10934</v>
      </c>
      <c r="P8951" t="s">
        <v>56</v>
      </c>
      <c r="Q8951" t="s">
        <v>43</v>
      </c>
    </row>
    <row r="8952" spans="1:17" x14ac:dyDescent="0.35">
      <c r="A8952">
        <v>2741460025</v>
      </c>
      <c r="B8952" s="1">
        <v>43696</v>
      </c>
      <c r="C8952" t="s">
        <v>65</v>
      </c>
      <c r="D8952" t="s">
        <v>65</v>
      </c>
      <c r="F8952" t="s">
        <v>46</v>
      </c>
      <c r="G8952" t="s">
        <v>67</v>
      </c>
      <c r="H8952">
        <v>2</v>
      </c>
      <c r="I8952" t="s">
        <v>10935</v>
      </c>
      <c r="J8952" t="s">
        <v>465</v>
      </c>
      <c r="K8952">
        <v>49000</v>
      </c>
      <c r="L8952">
        <v>61000</v>
      </c>
      <c r="M8952" t="s">
        <v>80</v>
      </c>
      <c r="N8952">
        <v>49</v>
      </c>
      <c r="O8952" t="s">
        <v>1020</v>
      </c>
      <c r="P8952" t="s">
        <v>56</v>
      </c>
      <c r="Q8952" t="s">
        <v>25</v>
      </c>
    </row>
    <row r="8953" spans="1:17" x14ac:dyDescent="0.35">
      <c r="A8953">
        <v>2681046889</v>
      </c>
      <c r="B8953" s="1">
        <v>43696</v>
      </c>
      <c r="C8953" t="s">
        <v>229</v>
      </c>
      <c r="D8953" t="s">
        <v>6863</v>
      </c>
      <c r="F8953" t="s">
        <v>19</v>
      </c>
      <c r="G8953" t="s">
        <v>67</v>
      </c>
      <c r="H8953">
        <v>1</v>
      </c>
      <c r="I8953" t="s">
        <v>160</v>
      </c>
      <c r="J8953" t="s">
        <v>79</v>
      </c>
      <c r="N8953">
        <v>3</v>
      </c>
      <c r="O8953" t="s">
        <v>5435</v>
      </c>
      <c r="P8953" t="s">
        <v>5436</v>
      </c>
      <c r="Q8953" t="s">
        <v>43</v>
      </c>
    </row>
    <row r="8954" spans="1:17" x14ac:dyDescent="0.35">
      <c r="A8954">
        <v>2754728524</v>
      </c>
      <c r="B8954" s="1">
        <v>43696</v>
      </c>
      <c r="C8954" t="s">
        <v>463</v>
      </c>
      <c r="D8954" t="s">
        <v>463</v>
      </c>
      <c r="F8954" t="s">
        <v>46</v>
      </c>
      <c r="G8954" t="s">
        <v>28</v>
      </c>
      <c r="H8954">
        <v>3</v>
      </c>
      <c r="I8954" t="s">
        <v>10936</v>
      </c>
      <c r="J8954" t="s">
        <v>22</v>
      </c>
      <c r="N8954">
        <v>26</v>
      </c>
      <c r="O8954" t="s">
        <v>10937</v>
      </c>
      <c r="P8954" t="s">
        <v>283</v>
      </c>
      <c r="Q8954" t="s">
        <v>182</v>
      </c>
    </row>
    <row r="8955" spans="1:17" x14ac:dyDescent="0.35">
      <c r="A8955">
        <v>2626474417</v>
      </c>
      <c r="B8955" s="1">
        <v>43696</v>
      </c>
      <c r="C8955" t="s">
        <v>506</v>
      </c>
      <c r="D8955" t="s">
        <v>641</v>
      </c>
      <c r="F8955" t="s">
        <v>19</v>
      </c>
      <c r="G8955" t="s">
        <v>28</v>
      </c>
      <c r="H8955">
        <v>3</v>
      </c>
      <c r="I8955" t="s">
        <v>341</v>
      </c>
      <c r="J8955" t="s">
        <v>4796</v>
      </c>
      <c r="O8955" t="s">
        <v>233</v>
      </c>
      <c r="P8955" t="s">
        <v>35</v>
      </c>
      <c r="Q8955" t="s">
        <v>25</v>
      </c>
    </row>
    <row r="8956" spans="1:17" x14ac:dyDescent="0.35">
      <c r="A8956">
        <v>2713126025</v>
      </c>
      <c r="B8956" s="1">
        <v>43696</v>
      </c>
      <c r="C8956" t="s">
        <v>17</v>
      </c>
      <c r="D8956" t="s">
        <v>10938</v>
      </c>
      <c r="F8956" t="s">
        <v>19</v>
      </c>
      <c r="G8956" t="s">
        <v>20</v>
      </c>
      <c r="H8956">
        <v>2</v>
      </c>
      <c r="I8956" t="s">
        <v>10939</v>
      </c>
      <c r="J8956" t="s">
        <v>465</v>
      </c>
      <c r="O8956" t="s">
        <v>4822</v>
      </c>
      <c r="P8956" t="s">
        <v>24</v>
      </c>
      <c r="Q8956" t="s">
        <v>111</v>
      </c>
    </row>
    <row r="8957" spans="1:17" x14ac:dyDescent="0.35">
      <c r="A8957">
        <v>2712136973</v>
      </c>
      <c r="B8957" s="1">
        <v>43697</v>
      </c>
      <c r="C8957" t="s">
        <v>26</v>
      </c>
      <c r="D8957" t="s">
        <v>10940</v>
      </c>
      <c r="E8957">
        <v>697196</v>
      </c>
      <c r="F8957" t="s">
        <v>19</v>
      </c>
      <c r="G8957" t="s">
        <v>67</v>
      </c>
      <c r="H8957">
        <v>3</v>
      </c>
      <c r="I8957" t="s">
        <v>2433</v>
      </c>
      <c r="J8957" t="s">
        <v>22</v>
      </c>
      <c r="O8957" t="s">
        <v>2575</v>
      </c>
      <c r="P8957" t="s">
        <v>56</v>
      </c>
      <c r="Q8957" t="s">
        <v>75</v>
      </c>
    </row>
    <row r="8958" spans="1:17" x14ac:dyDescent="0.35">
      <c r="A8958">
        <v>2629769252</v>
      </c>
      <c r="B8958" s="1">
        <v>43697</v>
      </c>
      <c r="C8958" t="s">
        <v>3186</v>
      </c>
      <c r="D8958" t="s">
        <v>3186</v>
      </c>
      <c r="F8958" t="s">
        <v>19</v>
      </c>
      <c r="G8958" t="s">
        <v>28</v>
      </c>
      <c r="H8958">
        <v>5</v>
      </c>
      <c r="I8958" t="s">
        <v>10941</v>
      </c>
      <c r="J8958" t="s">
        <v>22</v>
      </c>
      <c r="N8958">
        <v>4</v>
      </c>
      <c r="O8958" t="s">
        <v>207</v>
      </c>
      <c r="P8958" t="s">
        <v>145</v>
      </c>
      <c r="Q8958" t="s">
        <v>25</v>
      </c>
    </row>
    <row r="8959" spans="1:17" x14ac:dyDescent="0.35">
      <c r="A8959">
        <v>2684301530</v>
      </c>
      <c r="B8959" s="1">
        <v>43697</v>
      </c>
      <c r="C8959" t="s">
        <v>17</v>
      </c>
      <c r="D8959" t="s">
        <v>17</v>
      </c>
      <c r="F8959" t="s">
        <v>19</v>
      </c>
      <c r="G8959" t="s">
        <v>20</v>
      </c>
      <c r="H8959">
        <v>2</v>
      </c>
      <c r="I8959" t="s">
        <v>2022</v>
      </c>
      <c r="J8959" t="s">
        <v>54</v>
      </c>
      <c r="N8959">
        <v>7</v>
      </c>
      <c r="O8959" t="s">
        <v>2023</v>
      </c>
      <c r="P8959" t="s">
        <v>50</v>
      </c>
      <c r="Q8959" t="s">
        <v>25</v>
      </c>
    </row>
    <row r="8960" spans="1:17" x14ac:dyDescent="0.35">
      <c r="A8960">
        <v>2670011335</v>
      </c>
      <c r="B8960" s="1">
        <v>43697</v>
      </c>
      <c r="C8960" t="s">
        <v>92</v>
      </c>
      <c r="D8960" t="s">
        <v>2018</v>
      </c>
      <c r="F8960" t="s">
        <v>19</v>
      </c>
      <c r="G8960" t="s">
        <v>28</v>
      </c>
      <c r="H8960">
        <v>4</v>
      </c>
      <c r="I8960" t="s">
        <v>10942</v>
      </c>
      <c r="J8960" t="s">
        <v>597</v>
      </c>
      <c r="N8960">
        <v>3</v>
      </c>
      <c r="O8960" t="s">
        <v>1927</v>
      </c>
      <c r="P8960" t="s">
        <v>35</v>
      </c>
      <c r="Q8960" t="s">
        <v>25</v>
      </c>
    </row>
    <row r="8961" spans="1:17" x14ac:dyDescent="0.35">
      <c r="A8961">
        <v>2708320352</v>
      </c>
      <c r="B8961" s="1">
        <v>43697</v>
      </c>
      <c r="C8961" t="s">
        <v>44</v>
      </c>
      <c r="D8961" t="s">
        <v>969</v>
      </c>
      <c r="F8961" t="s">
        <v>19</v>
      </c>
      <c r="G8961" t="s">
        <v>20</v>
      </c>
      <c r="H8961">
        <v>2</v>
      </c>
      <c r="I8961" t="s">
        <v>10943</v>
      </c>
      <c r="J8961" t="s">
        <v>789</v>
      </c>
      <c r="K8961">
        <v>66000</v>
      </c>
      <c r="L8961">
        <v>113000</v>
      </c>
      <c r="M8961" t="s">
        <v>216</v>
      </c>
      <c r="N8961">
        <v>8</v>
      </c>
      <c r="O8961" t="s">
        <v>2292</v>
      </c>
      <c r="P8961" t="s">
        <v>56</v>
      </c>
      <c r="Q8961" t="s">
        <v>43</v>
      </c>
    </row>
    <row r="8962" spans="1:17" x14ac:dyDescent="0.35">
      <c r="A8962">
        <v>2657071623</v>
      </c>
      <c r="B8962" s="1">
        <v>43697</v>
      </c>
      <c r="C8962" t="s">
        <v>44</v>
      </c>
      <c r="D8962" t="s">
        <v>45</v>
      </c>
      <c r="E8962" t="s">
        <v>304</v>
      </c>
      <c r="F8962" t="s">
        <v>46</v>
      </c>
      <c r="G8962" t="s">
        <v>28</v>
      </c>
      <c r="H8962">
        <v>6</v>
      </c>
      <c r="J8962" t="s">
        <v>9181</v>
      </c>
      <c r="O8962" t="s">
        <v>49</v>
      </c>
      <c r="P8962" t="s">
        <v>50</v>
      </c>
      <c r="Q8962" t="s">
        <v>25</v>
      </c>
    </row>
    <row r="8963" spans="1:17" x14ac:dyDescent="0.35">
      <c r="A8963">
        <v>2696126573</v>
      </c>
      <c r="B8963" s="1">
        <v>43697</v>
      </c>
      <c r="C8963" t="s">
        <v>26</v>
      </c>
      <c r="D8963" t="s">
        <v>26</v>
      </c>
      <c r="F8963" t="s">
        <v>19</v>
      </c>
      <c r="G8963" t="s">
        <v>28</v>
      </c>
      <c r="H8963">
        <v>4</v>
      </c>
      <c r="I8963" t="s">
        <v>1913</v>
      </c>
      <c r="J8963" t="s">
        <v>180</v>
      </c>
      <c r="O8963" t="s">
        <v>392</v>
      </c>
      <c r="P8963" t="s">
        <v>136</v>
      </c>
      <c r="Q8963" t="s">
        <v>182</v>
      </c>
    </row>
    <row r="8964" spans="1:17" x14ac:dyDescent="0.35">
      <c r="A8964">
        <v>2349793814</v>
      </c>
      <c r="B8964" s="1">
        <v>43697</v>
      </c>
      <c r="C8964" t="s">
        <v>17</v>
      </c>
      <c r="D8964" t="s">
        <v>10944</v>
      </c>
      <c r="E8964" t="s">
        <v>333</v>
      </c>
      <c r="F8964" t="s">
        <v>19</v>
      </c>
      <c r="G8964" t="s">
        <v>67</v>
      </c>
      <c r="H8964">
        <v>6</v>
      </c>
      <c r="I8964" t="s">
        <v>10945</v>
      </c>
      <c r="J8964" t="s">
        <v>3136</v>
      </c>
      <c r="N8964">
        <v>21</v>
      </c>
      <c r="O8964" t="s">
        <v>7550</v>
      </c>
      <c r="P8964" t="s">
        <v>35</v>
      </c>
      <c r="Q8964" t="s">
        <v>43</v>
      </c>
    </row>
    <row r="8965" spans="1:17" x14ac:dyDescent="0.35">
      <c r="A8965">
        <v>2688423494</v>
      </c>
      <c r="B8965" s="1">
        <v>43697</v>
      </c>
      <c r="C8965" t="s">
        <v>463</v>
      </c>
      <c r="D8965" t="s">
        <v>584</v>
      </c>
      <c r="F8965" t="s">
        <v>19</v>
      </c>
      <c r="G8965" t="s">
        <v>28</v>
      </c>
      <c r="H8965">
        <v>5</v>
      </c>
      <c r="I8965" t="s">
        <v>9279</v>
      </c>
      <c r="J8965" t="s">
        <v>262</v>
      </c>
      <c r="N8965">
        <v>3</v>
      </c>
      <c r="O8965" t="s">
        <v>135</v>
      </c>
      <c r="P8965" t="s">
        <v>136</v>
      </c>
      <c r="Q8965" t="s">
        <v>75</v>
      </c>
    </row>
    <row r="8966" spans="1:17" x14ac:dyDescent="0.35">
      <c r="A8966">
        <v>2717819219</v>
      </c>
      <c r="B8966" s="1">
        <v>43697</v>
      </c>
      <c r="C8966" t="s">
        <v>92</v>
      </c>
      <c r="D8966" t="s">
        <v>6686</v>
      </c>
      <c r="F8966" t="s">
        <v>19</v>
      </c>
      <c r="G8966" t="s">
        <v>20</v>
      </c>
      <c r="H8966">
        <v>1</v>
      </c>
      <c r="I8966" t="s">
        <v>6804</v>
      </c>
      <c r="J8966" t="s">
        <v>22</v>
      </c>
      <c r="N8966">
        <v>14</v>
      </c>
      <c r="O8966" t="s">
        <v>490</v>
      </c>
      <c r="P8966" t="s">
        <v>50</v>
      </c>
      <c r="Q8966" t="s">
        <v>75</v>
      </c>
    </row>
    <row r="8967" spans="1:17" x14ac:dyDescent="0.35">
      <c r="A8967">
        <v>2666572024</v>
      </c>
      <c r="B8967" s="1">
        <v>43697</v>
      </c>
      <c r="C8967" t="s">
        <v>17</v>
      </c>
      <c r="D8967" t="s">
        <v>17</v>
      </c>
      <c r="F8967" t="s">
        <v>19</v>
      </c>
      <c r="G8967" t="s">
        <v>28</v>
      </c>
      <c r="H8967">
        <v>9</v>
      </c>
      <c r="I8967" t="s">
        <v>10946</v>
      </c>
      <c r="J8967" t="s">
        <v>1865</v>
      </c>
      <c r="N8967">
        <v>6</v>
      </c>
      <c r="O8967" t="s">
        <v>421</v>
      </c>
      <c r="P8967" t="s">
        <v>35</v>
      </c>
      <c r="Q8967" t="s">
        <v>25</v>
      </c>
    </row>
    <row r="8968" spans="1:17" x14ac:dyDescent="0.35">
      <c r="A8968">
        <v>2688520690</v>
      </c>
      <c r="B8968" s="1">
        <v>43697</v>
      </c>
      <c r="C8968" t="s">
        <v>26</v>
      </c>
      <c r="D8968" t="s">
        <v>71</v>
      </c>
      <c r="F8968" t="s">
        <v>19</v>
      </c>
      <c r="G8968" t="s">
        <v>67</v>
      </c>
      <c r="H8968">
        <v>2</v>
      </c>
      <c r="I8968" t="s">
        <v>10947</v>
      </c>
      <c r="J8968" t="s">
        <v>22</v>
      </c>
      <c r="N8968">
        <v>2</v>
      </c>
      <c r="O8968" t="s">
        <v>3634</v>
      </c>
      <c r="P8968" t="s">
        <v>1577</v>
      </c>
      <c r="Q8968" t="s">
        <v>25</v>
      </c>
    </row>
    <row r="8969" spans="1:17" x14ac:dyDescent="0.35">
      <c r="A8969">
        <v>2418214911</v>
      </c>
      <c r="B8969" s="1">
        <v>43698</v>
      </c>
      <c r="C8969" t="s">
        <v>17</v>
      </c>
      <c r="D8969" t="s">
        <v>17</v>
      </c>
      <c r="E8969" t="s">
        <v>186</v>
      </c>
      <c r="F8969" t="s">
        <v>19</v>
      </c>
      <c r="G8969" t="s">
        <v>20</v>
      </c>
      <c r="H8969">
        <v>3</v>
      </c>
      <c r="I8969" t="s">
        <v>187</v>
      </c>
      <c r="J8969" t="s">
        <v>40</v>
      </c>
      <c r="N8969">
        <v>12</v>
      </c>
      <c r="O8969" t="s">
        <v>85</v>
      </c>
      <c r="P8969" t="s">
        <v>35</v>
      </c>
      <c r="Q8969" t="s">
        <v>25</v>
      </c>
    </row>
    <row r="8970" spans="1:17" x14ac:dyDescent="0.35">
      <c r="A8970">
        <v>2696392642</v>
      </c>
      <c r="B8970" s="1">
        <v>43698</v>
      </c>
      <c r="C8970" t="s">
        <v>189</v>
      </c>
      <c r="D8970" t="s">
        <v>189</v>
      </c>
      <c r="F8970" t="s">
        <v>46</v>
      </c>
      <c r="G8970" t="s">
        <v>28</v>
      </c>
      <c r="H8970">
        <v>5</v>
      </c>
      <c r="J8970" t="s">
        <v>127</v>
      </c>
      <c r="K8970">
        <v>102000</v>
      </c>
      <c r="L8970">
        <v>98000</v>
      </c>
      <c r="M8970" t="s">
        <v>80</v>
      </c>
      <c r="N8970">
        <v>27</v>
      </c>
      <c r="O8970" t="s">
        <v>10948</v>
      </c>
      <c r="P8970" t="s">
        <v>56</v>
      </c>
      <c r="Q8970" t="s">
        <v>146</v>
      </c>
    </row>
    <row r="8971" spans="1:17" x14ac:dyDescent="0.35">
      <c r="A8971">
        <v>2738080546</v>
      </c>
      <c r="B8971" s="1">
        <v>43698</v>
      </c>
      <c r="C8971" t="s">
        <v>17</v>
      </c>
      <c r="D8971" t="s">
        <v>2190</v>
      </c>
      <c r="F8971" t="s">
        <v>19</v>
      </c>
      <c r="G8971" t="s">
        <v>67</v>
      </c>
      <c r="H8971">
        <v>3</v>
      </c>
      <c r="I8971" t="s">
        <v>7875</v>
      </c>
      <c r="J8971" t="s">
        <v>188</v>
      </c>
      <c r="O8971" t="s">
        <v>1046</v>
      </c>
      <c r="P8971" t="s">
        <v>35</v>
      </c>
      <c r="Q8971" t="s">
        <v>146</v>
      </c>
    </row>
    <row r="8972" spans="1:17" x14ac:dyDescent="0.35">
      <c r="A8972">
        <v>2729057988</v>
      </c>
      <c r="B8972" s="1">
        <v>43698</v>
      </c>
      <c r="C8972" t="s">
        <v>506</v>
      </c>
      <c r="D8972" t="s">
        <v>641</v>
      </c>
      <c r="E8972" t="s">
        <v>52</v>
      </c>
      <c r="F8972" t="s">
        <v>19</v>
      </c>
      <c r="G8972" t="s">
        <v>28</v>
      </c>
      <c r="H8972">
        <v>5</v>
      </c>
      <c r="J8972" t="s">
        <v>476</v>
      </c>
      <c r="O8972" t="s">
        <v>908</v>
      </c>
      <c r="P8972" t="s">
        <v>24</v>
      </c>
      <c r="Q8972" t="s">
        <v>43</v>
      </c>
    </row>
    <row r="8973" spans="1:17" x14ac:dyDescent="0.35">
      <c r="A8973">
        <v>2738379095</v>
      </c>
      <c r="B8973" s="1">
        <v>43698</v>
      </c>
      <c r="C8973" t="s">
        <v>86</v>
      </c>
      <c r="D8973" t="s">
        <v>86</v>
      </c>
      <c r="F8973" t="s">
        <v>46</v>
      </c>
      <c r="G8973" t="s">
        <v>28</v>
      </c>
      <c r="H8973">
        <v>6</v>
      </c>
      <c r="I8973" t="s">
        <v>101</v>
      </c>
      <c r="J8973" t="s">
        <v>1182</v>
      </c>
      <c r="O8973" t="s">
        <v>49</v>
      </c>
      <c r="P8973" t="s">
        <v>50</v>
      </c>
      <c r="Q8973" t="s">
        <v>25</v>
      </c>
    </row>
    <row r="8974" spans="1:17" x14ac:dyDescent="0.35">
      <c r="A8974">
        <v>2742216450</v>
      </c>
      <c r="B8974" s="1">
        <v>43698</v>
      </c>
      <c r="C8974" t="s">
        <v>17</v>
      </c>
      <c r="D8974" t="s">
        <v>17</v>
      </c>
      <c r="E8974" t="s">
        <v>38</v>
      </c>
      <c r="F8974" t="s">
        <v>19</v>
      </c>
      <c r="G8974" t="s">
        <v>20</v>
      </c>
      <c r="H8974">
        <v>2</v>
      </c>
      <c r="I8974" t="s">
        <v>4858</v>
      </c>
      <c r="J8974" t="s">
        <v>4859</v>
      </c>
      <c r="K8974">
        <v>75000</v>
      </c>
      <c r="L8974">
        <v>113000</v>
      </c>
      <c r="M8974" t="s">
        <v>216</v>
      </c>
      <c r="O8974" t="s">
        <v>1800</v>
      </c>
      <c r="P8974" t="s">
        <v>158</v>
      </c>
      <c r="Q8974" t="s">
        <v>43</v>
      </c>
    </row>
    <row r="8975" spans="1:17" x14ac:dyDescent="0.35">
      <c r="A8975">
        <v>2727826366</v>
      </c>
      <c r="B8975" s="1">
        <v>43698</v>
      </c>
      <c r="C8975" t="s">
        <v>65</v>
      </c>
      <c r="D8975" t="s">
        <v>10949</v>
      </c>
      <c r="E8975" t="s">
        <v>10950</v>
      </c>
      <c r="F8975" t="s">
        <v>19</v>
      </c>
      <c r="G8975" t="s">
        <v>20</v>
      </c>
      <c r="H8975">
        <v>4</v>
      </c>
      <c r="I8975" t="s">
        <v>10951</v>
      </c>
      <c r="J8975" t="s">
        <v>10952</v>
      </c>
      <c r="N8975">
        <v>8</v>
      </c>
      <c r="O8975" t="s">
        <v>1258</v>
      </c>
      <c r="P8975" t="s">
        <v>42</v>
      </c>
      <c r="Q8975" t="s">
        <v>43</v>
      </c>
    </row>
    <row r="8976" spans="1:17" x14ac:dyDescent="0.35">
      <c r="A8976">
        <v>2673086531</v>
      </c>
      <c r="B8976" s="1">
        <v>43698</v>
      </c>
      <c r="C8976" t="s">
        <v>1375</v>
      </c>
      <c r="D8976" t="s">
        <v>10953</v>
      </c>
      <c r="E8976" t="s">
        <v>10954</v>
      </c>
      <c r="F8976" t="s">
        <v>46</v>
      </c>
      <c r="G8976" t="s">
        <v>28</v>
      </c>
      <c r="H8976">
        <v>6</v>
      </c>
      <c r="I8976" t="s">
        <v>10955</v>
      </c>
      <c r="J8976" t="s">
        <v>127</v>
      </c>
      <c r="N8976">
        <v>14</v>
      </c>
      <c r="O8976" t="s">
        <v>2378</v>
      </c>
      <c r="P8976" t="s">
        <v>136</v>
      </c>
      <c r="Q8976" t="s">
        <v>25</v>
      </c>
    </row>
    <row r="8977" spans="1:17" x14ac:dyDescent="0.35">
      <c r="A8977">
        <v>2719048792</v>
      </c>
      <c r="B8977" s="1">
        <v>43698</v>
      </c>
      <c r="C8977" t="s">
        <v>17</v>
      </c>
      <c r="D8977" t="s">
        <v>32</v>
      </c>
      <c r="F8977" t="s">
        <v>19</v>
      </c>
      <c r="G8977" t="s">
        <v>20</v>
      </c>
      <c r="H8977">
        <v>1</v>
      </c>
      <c r="I8977" t="s">
        <v>10956</v>
      </c>
      <c r="J8977" t="s">
        <v>1883</v>
      </c>
      <c r="N8977">
        <v>24</v>
      </c>
      <c r="O8977" t="s">
        <v>5879</v>
      </c>
      <c r="P8977" t="s">
        <v>56</v>
      </c>
      <c r="Q8977" t="s">
        <v>43</v>
      </c>
    </row>
    <row r="8978" spans="1:17" x14ac:dyDescent="0.35">
      <c r="A8978">
        <v>2656638606</v>
      </c>
      <c r="B8978" s="1">
        <v>43698</v>
      </c>
      <c r="C8978" t="s">
        <v>97</v>
      </c>
      <c r="D8978" t="s">
        <v>97</v>
      </c>
      <c r="E8978" t="s">
        <v>119</v>
      </c>
      <c r="F8978" t="s">
        <v>46</v>
      </c>
      <c r="G8978" t="s">
        <v>28</v>
      </c>
      <c r="H8978">
        <v>5</v>
      </c>
      <c r="J8978" t="s">
        <v>379</v>
      </c>
      <c r="O8978" t="s">
        <v>49</v>
      </c>
      <c r="P8978" t="s">
        <v>50</v>
      </c>
      <c r="Q8978" t="s">
        <v>25</v>
      </c>
    </row>
    <row r="8979" spans="1:17" x14ac:dyDescent="0.35">
      <c r="A8979">
        <v>2686379092</v>
      </c>
      <c r="B8979" s="1">
        <v>43698</v>
      </c>
      <c r="C8979" t="s">
        <v>76</v>
      </c>
      <c r="D8979" t="s">
        <v>9331</v>
      </c>
      <c r="E8979" t="s">
        <v>3859</v>
      </c>
      <c r="F8979" t="s">
        <v>19</v>
      </c>
      <c r="G8979" t="s">
        <v>67</v>
      </c>
      <c r="H8979">
        <v>4</v>
      </c>
      <c r="I8979" t="s">
        <v>3860</v>
      </c>
      <c r="J8979" t="s">
        <v>414</v>
      </c>
      <c r="N8979">
        <v>6</v>
      </c>
      <c r="O8979" t="s">
        <v>3861</v>
      </c>
      <c r="P8979" t="s">
        <v>56</v>
      </c>
      <c r="Q8979" t="s">
        <v>146</v>
      </c>
    </row>
    <row r="8980" spans="1:17" x14ac:dyDescent="0.35">
      <c r="A8980">
        <v>2683089075</v>
      </c>
      <c r="B8980" s="1">
        <v>43698</v>
      </c>
      <c r="C8980" t="s">
        <v>267</v>
      </c>
      <c r="D8980" t="s">
        <v>10957</v>
      </c>
      <c r="F8980" t="s">
        <v>19</v>
      </c>
      <c r="G8980" t="s">
        <v>67</v>
      </c>
      <c r="H8980">
        <v>4</v>
      </c>
      <c r="I8980" t="s">
        <v>7084</v>
      </c>
      <c r="J8980" t="s">
        <v>206</v>
      </c>
      <c r="O8980" t="s">
        <v>9075</v>
      </c>
      <c r="P8980" t="s">
        <v>56</v>
      </c>
      <c r="Q8980" t="s">
        <v>25</v>
      </c>
    </row>
    <row r="8981" spans="1:17" x14ac:dyDescent="0.35">
      <c r="A8981">
        <v>2690305285</v>
      </c>
      <c r="B8981" s="1">
        <v>43698</v>
      </c>
      <c r="C8981" t="s">
        <v>44</v>
      </c>
      <c r="D8981" t="s">
        <v>45</v>
      </c>
      <c r="E8981" t="s">
        <v>304</v>
      </c>
      <c r="F8981" t="s">
        <v>46</v>
      </c>
      <c r="G8981" t="s">
        <v>28</v>
      </c>
      <c r="H8981">
        <v>5</v>
      </c>
      <c r="J8981" t="s">
        <v>2872</v>
      </c>
      <c r="O8981" t="s">
        <v>49</v>
      </c>
      <c r="P8981" t="s">
        <v>50</v>
      </c>
      <c r="Q8981" t="s">
        <v>25</v>
      </c>
    </row>
    <row r="8982" spans="1:17" x14ac:dyDescent="0.35">
      <c r="A8982">
        <v>2665399628</v>
      </c>
      <c r="B8982" s="1">
        <v>43699</v>
      </c>
      <c r="C8982" t="s">
        <v>17</v>
      </c>
      <c r="D8982" t="s">
        <v>129</v>
      </c>
      <c r="E8982" t="s">
        <v>10958</v>
      </c>
      <c r="F8982" t="s">
        <v>19</v>
      </c>
      <c r="G8982" t="s">
        <v>28</v>
      </c>
      <c r="H8982">
        <v>4</v>
      </c>
      <c r="I8982" t="s">
        <v>4675</v>
      </c>
      <c r="J8982" t="s">
        <v>4676</v>
      </c>
      <c r="O8982" t="s">
        <v>172</v>
      </c>
      <c r="P8982" t="s">
        <v>91</v>
      </c>
      <c r="Q8982" t="s">
        <v>173</v>
      </c>
    </row>
    <row r="8983" spans="1:17" x14ac:dyDescent="0.35">
      <c r="A8983">
        <v>2748676503</v>
      </c>
      <c r="B8983" s="1">
        <v>43699</v>
      </c>
      <c r="C8983" t="s">
        <v>17</v>
      </c>
      <c r="D8983" t="s">
        <v>17</v>
      </c>
      <c r="E8983" t="s">
        <v>3730</v>
      </c>
      <c r="F8983" t="s">
        <v>19</v>
      </c>
      <c r="G8983" t="s">
        <v>20</v>
      </c>
      <c r="H8983">
        <v>4</v>
      </c>
      <c r="I8983" t="s">
        <v>3731</v>
      </c>
      <c r="J8983" t="s">
        <v>89</v>
      </c>
      <c r="N8983">
        <v>8</v>
      </c>
      <c r="O8983" t="s">
        <v>366</v>
      </c>
      <c r="P8983" t="s">
        <v>35</v>
      </c>
      <c r="Q8983" t="s">
        <v>57</v>
      </c>
    </row>
    <row r="8984" spans="1:17" x14ac:dyDescent="0.35">
      <c r="A8984">
        <v>2687666210</v>
      </c>
      <c r="B8984" s="1">
        <v>43699</v>
      </c>
      <c r="C8984" t="s">
        <v>440</v>
      </c>
      <c r="D8984" t="s">
        <v>440</v>
      </c>
      <c r="F8984" t="s">
        <v>19</v>
      </c>
      <c r="G8984" t="s">
        <v>20</v>
      </c>
      <c r="H8984">
        <v>0</v>
      </c>
      <c r="I8984" t="s">
        <v>10959</v>
      </c>
      <c r="J8984" t="s">
        <v>820</v>
      </c>
      <c r="N8984">
        <v>33</v>
      </c>
      <c r="O8984" t="s">
        <v>10960</v>
      </c>
      <c r="P8984" t="s">
        <v>91</v>
      </c>
      <c r="Q8984" t="s">
        <v>75</v>
      </c>
    </row>
    <row r="8985" spans="1:17" x14ac:dyDescent="0.35">
      <c r="A8985">
        <v>2560750452</v>
      </c>
      <c r="B8985" s="1">
        <v>43699</v>
      </c>
      <c r="C8985" t="s">
        <v>17</v>
      </c>
      <c r="D8985" t="s">
        <v>6249</v>
      </c>
      <c r="F8985" t="s">
        <v>19</v>
      </c>
      <c r="G8985" t="s">
        <v>67</v>
      </c>
      <c r="H8985">
        <v>5</v>
      </c>
      <c r="I8985" t="s">
        <v>6250</v>
      </c>
      <c r="J8985" t="s">
        <v>504</v>
      </c>
      <c r="O8985" t="s">
        <v>96</v>
      </c>
      <c r="P8985" t="s">
        <v>35</v>
      </c>
      <c r="Q8985" t="s">
        <v>25</v>
      </c>
    </row>
    <row r="8986" spans="1:17" x14ac:dyDescent="0.35">
      <c r="A8986">
        <v>2388272877</v>
      </c>
      <c r="B8986" s="1">
        <v>43699</v>
      </c>
      <c r="C8986" t="s">
        <v>17</v>
      </c>
      <c r="D8986" t="s">
        <v>129</v>
      </c>
      <c r="F8986" t="s">
        <v>19</v>
      </c>
      <c r="G8986" t="s">
        <v>28</v>
      </c>
      <c r="H8986">
        <v>8</v>
      </c>
      <c r="I8986" t="s">
        <v>10961</v>
      </c>
      <c r="J8986" t="s">
        <v>22</v>
      </c>
      <c r="N8986">
        <v>136</v>
      </c>
      <c r="O8986" t="s">
        <v>2435</v>
      </c>
      <c r="P8986" t="s">
        <v>136</v>
      </c>
      <c r="Q8986" t="s">
        <v>111</v>
      </c>
    </row>
    <row r="8987" spans="1:17" x14ac:dyDescent="0.35">
      <c r="A8987">
        <v>2656745583</v>
      </c>
      <c r="B8987" s="1">
        <v>43699</v>
      </c>
      <c r="C8987" t="s">
        <v>26</v>
      </c>
      <c r="D8987" t="s">
        <v>71</v>
      </c>
      <c r="F8987" t="s">
        <v>19</v>
      </c>
      <c r="G8987" t="s">
        <v>67</v>
      </c>
      <c r="H8987">
        <v>4</v>
      </c>
      <c r="I8987" t="s">
        <v>10962</v>
      </c>
      <c r="J8987" t="s">
        <v>22</v>
      </c>
      <c r="N8987">
        <v>5</v>
      </c>
      <c r="O8987" t="s">
        <v>10963</v>
      </c>
      <c r="P8987" t="s">
        <v>56</v>
      </c>
      <c r="Q8987" t="s">
        <v>25</v>
      </c>
    </row>
    <row r="8988" spans="1:17" x14ac:dyDescent="0.35">
      <c r="A8988">
        <v>2689190620</v>
      </c>
      <c r="B8988" s="1">
        <v>43699</v>
      </c>
      <c r="C8988" t="s">
        <v>17</v>
      </c>
      <c r="D8988" t="s">
        <v>17</v>
      </c>
      <c r="F8988" t="s">
        <v>19</v>
      </c>
      <c r="G8988" t="s">
        <v>28</v>
      </c>
      <c r="H8988">
        <v>5</v>
      </c>
      <c r="I8988" t="s">
        <v>10964</v>
      </c>
      <c r="J8988" t="s">
        <v>22</v>
      </c>
      <c r="K8988">
        <v>84000</v>
      </c>
      <c r="L8988">
        <v>108000</v>
      </c>
      <c r="M8988" t="s">
        <v>216</v>
      </c>
      <c r="N8988">
        <v>20</v>
      </c>
      <c r="O8988" t="s">
        <v>250</v>
      </c>
      <c r="P8988" t="s">
        <v>136</v>
      </c>
      <c r="Q8988" t="s">
        <v>25</v>
      </c>
    </row>
    <row r="8989" spans="1:17" x14ac:dyDescent="0.35">
      <c r="A8989">
        <v>2748520611</v>
      </c>
      <c r="B8989" s="1">
        <v>43699</v>
      </c>
      <c r="C8989" t="s">
        <v>36</v>
      </c>
      <c r="D8989" t="s">
        <v>10965</v>
      </c>
      <c r="F8989" t="s">
        <v>19</v>
      </c>
      <c r="G8989" t="s">
        <v>67</v>
      </c>
      <c r="H8989">
        <v>2</v>
      </c>
      <c r="I8989" t="s">
        <v>719</v>
      </c>
      <c r="J8989" t="s">
        <v>22</v>
      </c>
      <c r="K8989">
        <v>78000</v>
      </c>
      <c r="L8989">
        <v>93000</v>
      </c>
      <c r="M8989" t="s">
        <v>216</v>
      </c>
      <c r="N8989">
        <v>16</v>
      </c>
      <c r="O8989" t="s">
        <v>10966</v>
      </c>
      <c r="P8989" t="s">
        <v>136</v>
      </c>
      <c r="Q8989" t="s">
        <v>57</v>
      </c>
    </row>
    <row r="8990" spans="1:17" x14ac:dyDescent="0.35">
      <c r="A8990">
        <v>2713552579</v>
      </c>
      <c r="B8990" s="1">
        <v>43699</v>
      </c>
      <c r="C8990" t="s">
        <v>26</v>
      </c>
      <c r="D8990" t="s">
        <v>3541</v>
      </c>
      <c r="E8990" t="s">
        <v>1290</v>
      </c>
      <c r="F8990" t="s">
        <v>19</v>
      </c>
      <c r="G8990" t="s">
        <v>67</v>
      </c>
      <c r="H8990">
        <v>4</v>
      </c>
      <c r="I8990" t="s">
        <v>3542</v>
      </c>
      <c r="J8990" t="s">
        <v>1883</v>
      </c>
      <c r="O8990" t="s">
        <v>995</v>
      </c>
      <c r="P8990" t="s">
        <v>42</v>
      </c>
      <c r="Q8990" t="s">
        <v>43</v>
      </c>
    </row>
    <row r="8991" spans="1:17" x14ac:dyDescent="0.35">
      <c r="A8991">
        <v>2679879762</v>
      </c>
      <c r="B8991" s="1">
        <v>43699</v>
      </c>
      <c r="C8991" t="s">
        <v>541</v>
      </c>
      <c r="D8991" t="s">
        <v>10967</v>
      </c>
      <c r="E8991" t="s">
        <v>10968</v>
      </c>
      <c r="F8991" t="s">
        <v>19</v>
      </c>
      <c r="G8991" t="s">
        <v>28</v>
      </c>
      <c r="H8991">
        <v>5</v>
      </c>
      <c r="I8991" t="s">
        <v>10969</v>
      </c>
      <c r="J8991" t="s">
        <v>109</v>
      </c>
      <c r="N8991">
        <v>22</v>
      </c>
      <c r="O8991" t="s">
        <v>10970</v>
      </c>
      <c r="P8991" t="s">
        <v>50</v>
      </c>
      <c r="Q8991" t="s">
        <v>111</v>
      </c>
    </row>
    <row r="8992" spans="1:17" x14ac:dyDescent="0.35">
      <c r="A8992">
        <v>2682382220</v>
      </c>
      <c r="B8992" s="1">
        <v>43699</v>
      </c>
      <c r="C8992" t="s">
        <v>1116</v>
      </c>
      <c r="D8992" t="s">
        <v>1117</v>
      </c>
      <c r="E8992" t="s">
        <v>52</v>
      </c>
      <c r="F8992" t="s">
        <v>19</v>
      </c>
      <c r="G8992" t="s">
        <v>67</v>
      </c>
      <c r="H8992">
        <v>4</v>
      </c>
      <c r="I8992" t="s">
        <v>2370</v>
      </c>
      <c r="J8992" t="s">
        <v>69</v>
      </c>
      <c r="O8992" t="s">
        <v>2371</v>
      </c>
      <c r="P8992" t="s">
        <v>166</v>
      </c>
      <c r="Q8992" t="s">
        <v>75</v>
      </c>
    </row>
    <row r="8993" spans="1:17" x14ac:dyDescent="0.35">
      <c r="A8993">
        <v>2688431600</v>
      </c>
      <c r="B8993" s="1">
        <v>43699</v>
      </c>
      <c r="C8993" t="s">
        <v>17</v>
      </c>
      <c r="D8993" t="s">
        <v>17</v>
      </c>
      <c r="E8993" t="s">
        <v>52</v>
      </c>
      <c r="F8993" t="s">
        <v>19</v>
      </c>
      <c r="G8993" t="s">
        <v>28</v>
      </c>
      <c r="H8993">
        <v>6</v>
      </c>
      <c r="I8993" t="s">
        <v>10971</v>
      </c>
      <c r="J8993" t="s">
        <v>22</v>
      </c>
      <c r="N8993">
        <v>2</v>
      </c>
      <c r="O8993" t="s">
        <v>8137</v>
      </c>
      <c r="P8993" t="s">
        <v>56</v>
      </c>
      <c r="Q8993" t="s">
        <v>57</v>
      </c>
    </row>
    <row r="8994" spans="1:17" x14ac:dyDescent="0.35">
      <c r="A8994">
        <v>2679429076</v>
      </c>
      <c r="B8994" s="1">
        <v>43700</v>
      </c>
      <c r="C8994" t="s">
        <v>189</v>
      </c>
      <c r="D8994" t="s">
        <v>6132</v>
      </c>
      <c r="E8994" t="s">
        <v>10972</v>
      </c>
      <c r="F8994" t="s">
        <v>19</v>
      </c>
      <c r="G8994" t="s">
        <v>20</v>
      </c>
      <c r="H8994">
        <v>1</v>
      </c>
      <c r="I8994" t="s">
        <v>8779</v>
      </c>
      <c r="J8994" t="s">
        <v>221</v>
      </c>
      <c r="N8994">
        <v>26</v>
      </c>
      <c r="O8994" t="s">
        <v>10973</v>
      </c>
      <c r="P8994" t="s">
        <v>50</v>
      </c>
      <c r="Q8994" t="s">
        <v>57</v>
      </c>
    </row>
    <row r="8995" spans="1:17" x14ac:dyDescent="0.35">
      <c r="A8995">
        <v>2699786442</v>
      </c>
      <c r="B8995" s="1">
        <v>43700</v>
      </c>
      <c r="C8995" t="s">
        <v>189</v>
      </c>
      <c r="D8995" t="s">
        <v>10974</v>
      </c>
      <c r="F8995" t="s">
        <v>19</v>
      </c>
      <c r="G8995" t="s">
        <v>28</v>
      </c>
      <c r="H8995">
        <v>10</v>
      </c>
      <c r="I8995" t="s">
        <v>341</v>
      </c>
      <c r="J8995" t="s">
        <v>2883</v>
      </c>
      <c r="N8995">
        <v>10</v>
      </c>
      <c r="O8995" t="s">
        <v>10975</v>
      </c>
      <c r="P8995" t="s">
        <v>10976</v>
      </c>
      <c r="Q8995" t="s">
        <v>173</v>
      </c>
    </row>
    <row r="8996" spans="1:17" x14ac:dyDescent="0.35">
      <c r="A8996">
        <v>2677678211</v>
      </c>
      <c r="B8996" s="1">
        <v>43700</v>
      </c>
      <c r="C8996" t="s">
        <v>17</v>
      </c>
      <c r="D8996" t="s">
        <v>129</v>
      </c>
      <c r="E8996" t="s">
        <v>130</v>
      </c>
      <c r="F8996" t="s">
        <v>19</v>
      </c>
      <c r="G8996" t="s">
        <v>67</v>
      </c>
      <c r="H8996">
        <v>4</v>
      </c>
      <c r="I8996" t="s">
        <v>131</v>
      </c>
      <c r="J8996" t="s">
        <v>9281</v>
      </c>
      <c r="O8996" t="s">
        <v>133</v>
      </c>
      <c r="P8996" t="s">
        <v>35</v>
      </c>
      <c r="Q8996" t="s">
        <v>25</v>
      </c>
    </row>
    <row r="8997" spans="1:17" x14ac:dyDescent="0.35">
      <c r="A8997">
        <v>2689884535</v>
      </c>
      <c r="B8997" s="1">
        <v>43700</v>
      </c>
      <c r="C8997" t="s">
        <v>26</v>
      </c>
      <c r="D8997" t="s">
        <v>71</v>
      </c>
      <c r="E8997" t="s">
        <v>19</v>
      </c>
      <c r="F8997" t="s">
        <v>46</v>
      </c>
      <c r="G8997" t="s">
        <v>28</v>
      </c>
      <c r="H8997">
        <v>3</v>
      </c>
      <c r="I8997" t="s">
        <v>153</v>
      </c>
      <c r="J8997" t="s">
        <v>379</v>
      </c>
      <c r="O8997" t="s">
        <v>49</v>
      </c>
      <c r="P8997" t="s">
        <v>50</v>
      </c>
      <c r="Q8997" t="s">
        <v>25</v>
      </c>
    </row>
    <row r="8998" spans="1:17" x14ac:dyDescent="0.35">
      <c r="A8998">
        <v>2657209663</v>
      </c>
      <c r="B8998" s="1">
        <v>43700</v>
      </c>
      <c r="C8998" t="s">
        <v>97</v>
      </c>
      <c r="D8998" t="s">
        <v>97</v>
      </c>
      <c r="E8998" t="s">
        <v>119</v>
      </c>
      <c r="F8998" t="s">
        <v>46</v>
      </c>
      <c r="G8998" t="s">
        <v>28</v>
      </c>
      <c r="H8998">
        <v>7</v>
      </c>
      <c r="J8998" t="s">
        <v>1592</v>
      </c>
      <c r="N8998">
        <v>3</v>
      </c>
      <c r="O8998" t="s">
        <v>49</v>
      </c>
      <c r="P8998" t="s">
        <v>50</v>
      </c>
      <c r="Q8998" t="s">
        <v>25</v>
      </c>
    </row>
    <row r="8999" spans="1:17" x14ac:dyDescent="0.35">
      <c r="A8999">
        <v>2712178019</v>
      </c>
      <c r="B8999" s="1">
        <v>43700</v>
      </c>
      <c r="C8999" t="s">
        <v>463</v>
      </c>
      <c r="D8999" t="s">
        <v>584</v>
      </c>
      <c r="F8999" t="s">
        <v>19</v>
      </c>
      <c r="G8999" t="s">
        <v>67</v>
      </c>
      <c r="H8999">
        <v>3</v>
      </c>
      <c r="I8999" t="s">
        <v>10512</v>
      </c>
      <c r="J8999" t="s">
        <v>22</v>
      </c>
      <c r="N8999">
        <v>2</v>
      </c>
      <c r="O8999" t="s">
        <v>5797</v>
      </c>
      <c r="P8999" t="s">
        <v>24</v>
      </c>
      <c r="Q8999" t="s">
        <v>43</v>
      </c>
    </row>
    <row r="9000" spans="1:17" x14ac:dyDescent="0.35">
      <c r="A9000">
        <v>2675169725</v>
      </c>
      <c r="B9000" s="1">
        <v>43700</v>
      </c>
      <c r="C9000" t="s">
        <v>331</v>
      </c>
      <c r="D9000" t="s">
        <v>10977</v>
      </c>
      <c r="F9000" t="s">
        <v>19</v>
      </c>
      <c r="G9000" t="s">
        <v>28</v>
      </c>
      <c r="H9000">
        <v>4</v>
      </c>
      <c r="I9000" t="s">
        <v>10978</v>
      </c>
      <c r="J9000" t="s">
        <v>79</v>
      </c>
      <c r="K9000">
        <v>80000</v>
      </c>
      <c r="L9000">
        <v>99000</v>
      </c>
      <c r="M9000" t="s">
        <v>216</v>
      </c>
      <c r="N9000">
        <v>12</v>
      </c>
      <c r="O9000" t="s">
        <v>10979</v>
      </c>
      <c r="P9000" t="s">
        <v>35</v>
      </c>
      <c r="Q9000" t="s">
        <v>146</v>
      </c>
    </row>
    <row r="9001" spans="1:17" x14ac:dyDescent="0.35">
      <c r="A9001">
        <v>2721365282</v>
      </c>
      <c r="B9001" s="1">
        <v>43700</v>
      </c>
      <c r="C9001" t="s">
        <v>881</v>
      </c>
      <c r="D9001" t="s">
        <v>2619</v>
      </c>
      <c r="F9001" t="s">
        <v>19</v>
      </c>
      <c r="G9001" t="s">
        <v>20</v>
      </c>
      <c r="H9001">
        <v>0</v>
      </c>
      <c r="I9001" t="s">
        <v>2620</v>
      </c>
      <c r="J9001" t="s">
        <v>2621</v>
      </c>
      <c r="N9001">
        <v>9</v>
      </c>
      <c r="O9001" t="s">
        <v>2622</v>
      </c>
      <c r="P9001" t="s">
        <v>24</v>
      </c>
      <c r="Q9001" t="s">
        <v>43</v>
      </c>
    </row>
    <row r="9002" spans="1:17" x14ac:dyDescent="0.35">
      <c r="A9002">
        <v>2740160398</v>
      </c>
      <c r="B9002" s="1">
        <v>43700</v>
      </c>
      <c r="C9002" t="s">
        <v>17</v>
      </c>
      <c r="D9002" t="s">
        <v>10980</v>
      </c>
      <c r="E9002" t="s">
        <v>10981</v>
      </c>
      <c r="F9002" t="s">
        <v>19</v>
      </c>
      <c r="G9002" t="s">
        <v>28</v>
      </c>
      <c r="H9002">
        <v>8</v>
      </c>
      <c r="I9002" t="s">
        <v>10982</v>
      </c>
      <c r="J9002" t="s">
        <v>350</v>
      </c>
      <c r="O9002" t="s">
        <v>661</v>
      </c>
      <c r="P9002" t="s">
        <v>136</v>
      </c>
      <c r="Q9002" t="s">
        <v>146</v>
      </c>
    </row>
    <row r="9003" spans="1:17" x14ac:dyDescent="0.35">
      <c r="A9003">
        <v>2692102258</v>
      </c>
      <c r="B9003" s="1">
        <v>43700</v>
      </c>
      <c r="C9003" t="s">
        <v>26</v>
      </c>
      <c r="D9003" t="s">
        <v>26</v>
      </c>
      <c r="F9003" t="s">
        <v>19</v>
      </c>
      <c r="G9003" t="s">
        <v>20</v>
      </c>
      <c r="H9003">
        <v>1</v>
      </c>
      <c r="I9003" t="s">
        <v>1832</v>
      </c>
      <c r="J9003" t="s">
        <v>348</v>
      </c>
      <c r="O9003" t="s">
        <v>233</v>
      </c>
      <c r="P9003" t="s">
        <v>35</v>
      </c>
      <c r="Q9003" t="s">
        <v>25</v>
      </c>
    </row>
    <row r="9004" spans="1:17" x14ac:dyDescent="0.35">
      <c r="A9004">
        <v>2689890873</v>
      </c>
      <c r="B9004" s="1">
        <v>43700</v>
      </c>
      <c r="C9004" t="s">
        <v>26</v>
      </c>
      <c r="D9004" t="s">
        <v>71</v>
      </c>
      <c r="E9004" t="s">
        <v>19</v>
      </c>
      <c r="F9004" t="s">
        <v>46</v>
      </c>
      <c r="G9004" t="s">
        <v>28</v>
      </c>
      <c r="H9004">
        <v>4</v>
      </c>
      <c r="I9004" t="s">
        <v>153</v>
      </c>
      <c r="J9004" t="s">
        <v>5954</v>
      </c>
      <c r="O9004" t="s">
        <v>49</v>
      </c>
      <c r="P9004" t="s">
        <v>50</v>
      </c>
      <c r="Q9004" t="s">
        <v>25</v>
      </c>
    </row>
    <row r="9005" spans="1:17" x14ac:dyDescent="0.35">
      <c r="A9005">
        <v>2681791098</v>
      </c>
      <c r="B9005" s="1">
        <v>43700</v>
      </c>
      <c r="C9005" t="s">
        <v>36</v>
      </c>
      <c r="D9005" t="s">
        <v>3560</v>
      </c>
      <c r="F9005" t="s">
        <v>19</v>
      </c>
      <c r="G9005" t="s">
        <v>67</v>
      </c>
      <c r="H9005">
        <v>4</v>
      </c>
      <c r="J9005" t="s">
        <v>5711</v>
      </c>
      <c r="N9005">
        <v>11</v>
      </c>
      <c r="O9005" t="s">
        <v>10983</v>
      </c>
      <c r="P9005" t="s">
        <v>8950</v>
      </c>
      <c r="Q9005" t="s">
        <v>25</v>
      </c>
    </row>
    <row r="9006" spans="1:17" x14ac:dyDescent="0.35">
      <c r="A9006">
        <v>2722872599</v>
      </c>
      <c r="B9006" s="1">
        <v>43700</v>
      </c>
      <c r="C9006" t="s">
        <v>17</v>
      </c>
      <c r="D9006" t="s">
        <v>17</v>
      </c>
      <c r="F9006" t="s">
        <v>19</v>
      </c>
      <c r="G9006" t="s">
        <v>67</v>
      </c>
      <c r="H9006">
        <v>3</v>
      </c>
      <c r="I9006" t="s">
        <v>673</v>
      </c>
      <c r="J9006" t="s">
        <v>468</v>
      </c>
      <c r="N9006">
        <v>1</v>
      </c>
      <c r="O9006" t="s">
        <v>674</v>
      </c>
      <c r="P9006" t="s">
        <v>35</v>
      </c>
      <c r="Q9006" t="s">
        <v>146</v>
      </c>
    </row>
    <row r="9007" spans="1:17" x14ac:dyDescent="0.35">
      <c r="A9007">
        <v>2482873909</v>
      </c>
      <c r="B9007" s="1">
        <v>43700</v>
      </c>
      <c r="C9007" t="s">
        <v>26</v>
      </c>
      <c r="D9007" t="s">
        <v>26</v>
      </c>
      <c r="F9007" t="s">
        <v>19</v>
      </c>
      <c r="G9007" t="s">
        <v>20</v>
      </c>
      <c r="H9007">
        <v>1</v>
      </c>
      <c r="I9007" t="s">
        <v>1855</v>
      </c>
      <c r="J9007" t="s">
        <v>9103</v>
      </c>
      <c r="N9007">
        <v>14</v>
      </c>
      <c r="O9007" t="s">
        <v>1618</v>
      </c>
      <c r="P9007" t="s">
        <v>56</v>
      </c>
      <c r="Q9007" t="s">
        <v>25</v>
      </c>
    </row>
    <row r="9008" spans="1:17" x14ac:dyDescent="0.35">
      <c r="A9008">
        <v>2741237925</v>
      </c>
      <c r="B9008" s="1">
        <v>43700</v>
      </c>
      <c r="C9008" t="s">
        <v>97</v>
      </c>
      <c r="D9008" t="s">
        <v>10984</v>
      </c>
      <c r="F9008" t="s">
        <v>19</v>
      </c>
      <c r="G9008" t="s">
        <v>20</v>
      </c>
      <c r="H9008">
        <v>1</v>
      </c>
      <c r="I9008" t="s">
        <v>10985</v>
      </c>
      <c r="J9008" t="s">
        <v>109</v>
      </c>
      <c r="N9008">
        <v>14</v>
      </c>
      <c r="O9008" t="s">
        <v>10986</v>
      </c>
      <c r="P9008" t="s">
        <v>24</v>
      </c>
      <c r="Q9008" t="s">
        <v>75</v>
      </c>
    </row>
    <row r="9009" spans="1:17" x14ac:dyDescent="0.35">
      <c r="A9009">
        <v>2475125043</v>
      </c>
      <c r="B9009" s="1">
        <v>43701</v>
      </c>
      <c r="C9009" t="s">
        <v>17</v>
      </c>
      <c r="D9009" t="s">
        <v>1805</v>
      </c>
      <c r="F9009" t="s">
        <v>19</v>
      </c>
      <c r="G9009" t="s">
        <v>20</v>
      </c>
      <c r="H9009">
        <v>1</v>
      </c>
      <c r="I9009" t="s">
        <v>953</v>
      </c>
      <c r="J9009" t="s">
        <v>109</v>
      </c>
      <c r="N9009">
        <v>16</v>
      </c>
      <c r="O9009" t="s">
        <v>2146</v>
      </c>
      <c r="P9009" t="s">
        <v>50</v>
      </c>
      <c r="Q9009" t="s">
        <v>25</v>
      </c>
    </row>
    <row r="9010" spans="1:17" x14ac:dyDescent="0.35">
      <c r="A9010">
        <v>2687714037</v>
      </c>
      <c r="B9010" s="1">
        <v>43701</v>
      </c>
      <c r="C9010" t="s">
        <v>17</v>
      </c>
      <c r="D9010" t="s">
        <v>10987</v>
      </c>
      <c r="F9010" t="s">
        <v>19</v>
      </c>
      <c r="G9010" t="s">
        <v>67</v>
      </c>
      <c r="H9010">
        <v>3</v>
      </c>
      <c r="I9010" t="s">
        <v>10988</v>
      </c>
      <c r="J9010" t="s">
        <v>454</v>
      </c>
      <c r="O9010" t="s">
        <v>5375</v>
      </c>
      <c r="P9010" t="s">
        <v>2395</v>
      </c>
      <c r="Q9010" t="s">
        <v>43</v>
      </c>
    </row>
    <row r="9011" spans="1:17" x14ac:dyDescent="0.35">
      <c r="A9011">
        <v>2696762964</v>
      </c>
      <c r="B9011" s="1">
        <v>43701</v>
      </c>
      <c r="C9011" t="s">
        <v>3395</v>
      </c>
      <c r="D9011" t="s">
        <v>3395</v>
      </c>
      <c r="F9011" t="s">
        <v>19</v>
      </c>
      <c r="G9011" t="s">
        <v>67</v>
      </c>
      <c r="H9011">
        <v>5</v>
      </c>
      <c r="I9011" t="s">
        <v>3396</v>
      </c>
      <c r="J9011" t="s">
        <v>946</v>
      </c>
      <c r="O9011" t="s">
        <v>947</v>
      </c>
      <c r="P9011" t="s">
        <v>35</v>
      </c>
      <c r="Q9011" t="s">
        <v>173</v>
      </c>
    </row>
    <row r="9012" spans="1:17" x14ac:dyDescent="0.35">
      <c r="A9012">
        <v>2674795564</v>
      </c>
      <c r="B9012" s="1">
        <v>43701</v>
      </c>
      <c r="C9012" t="s">
        <v>17</v>
      </c>
      <c r="D9012" t="s">
        <v>279</v>
      </c>
      <c r="E9012" t="s">
        <v>1094</v>
      </c>
      <c r="F9012" t="s">
        <v>19</v>
      </c>
      <c r="G9012" t="s">
        <v>20</v>
      </c>
      <c r="H9012">
        <v>2</v>
      </c>
      <c r="I9012" t="s">
        <v>1095</v>
      </c>
      <c r="J9012" t="s">
        <v>476</v>
      </c>
      <c r="O9012" t="s">
        <v>85</v>
      </c>
      <c r="P9012" t="s">
        <v>35</v>
      </c>
      <c r="Q9012" t="s">
        <v>25</v>
      </c>
    </row>
    <row r="9013" spans="1:17" x14ac:dyDescent="0.35">
      <c r="A9013">
        <v>2708550561</v>
      </c>
      <c r="B9013" s="1">
        <v>43701</v>
      </c>
      <c r="C9013" t="s">
        <v>44</v>
      </c>
      <c r="D9013" t="s">
        <v>1163</v>
      </c>
      <c r="F9013" t="s">
        <v>19</v>
      </c>
      <c r="G9013" t="s">
        <v>28</v>
      </c>
      <c r="H9013">
        <v>4</v>
      </c>
      <c r="I9013" t="s">
        <v>10989</v>
      </c>
      <c r="J9013" t="s">
        <v>22</v>
      </c>
      <c r="K9013">
        <v>115000</v>
      </c>
      <c r="L9013">
        <v>133000</v>
      </c>
      <c r="M9013" t="s">
        <v>216</v>
      </c>
      <c r="N9013">
        <v>13</v>
      </c>
      <c r="O9013" t="s">
        <v>10990</v>
      </c>
      <c r="P9013" t="s">
        <v>56</v>
      </c>
      <c r="Q9013" t="s">
        <v>182</v>
      </c>
    </row>
    <row r="9014" spans="1:17" x14ac:dyDescent="0.35">
      <c r="A9014">
        <v>2696125744</v>
      </c>
      <c r="B9014" s="1">
        <v>43701</v>
      </c>
      <c r="C9014" t="s">
        <v>26</v>
      </c>
      <c r="D9014" t="s">
        <v>26</v>
      </c>
      <c r="F9014" t="s">
        <v>19</v>
      </c>
      <c r="G9014" t="s">
        <v>28</v>
      </c>
      <c r="H9014">
        <v>2</v>
      </c>
      <c r="I9014" t="s">
        <v>1913</v>
      </c>
      <c r="J9014" t="s">
        <v>1607</v>
      </c>
      <c r="O9014" t="s">
        <v>392</v>
      </c>
      <c r="P9014" t="s">
        <v>136</v>
      </c>
      <c r="Q9014" t="s">
        <v>182</v>
      </c>
    </row>
    <row r="9015" spans="1:17" x14ac:dyDescent="0.35">
      <c r="A9015">
        <v>2682158045</v>
      </c>
      <c r="B9015" s="1">
        <v>43701</v>
      </c>
      <c r="C9015" t="s">
        <v>17</v>
      </c>
      <c r="D9015" t="s">
        <v>471</v>
      </c>
      <c r="F9015" t="s">
        <v>19</v>
      </c>
      <c r="G9015" t="s">
        <v>67</v>
      </c>
      <c r="H9015">
        <v>4</v>
      </c>
      <c r="I9015" t="s">
        <v>10991</v>
      </c>
      <c r="J9015" t="s">
        <v>22</v>
      </c>
      <c r="O9015" t="s">
        <v>10992</v>
      </c>
      <c r="P9015" t="s">
        <v>1888</v>
      </c>
      <c r="Q9015" t="s">
        <v>182</v>
      </c>
    </row>
    <row r="9016" spans="1:17" x14ac:dyDescent="0.35">
      <c r="A9016">
        <v>2680366733</v>
      </c>
      <c r="B9016" s="1">
        <v>43701</v>
      </c>
      <c r="C9016" t="s">
        <v>17</v>
      </c>
      <c r="D9016" t="s">
        <v>3118</v>
      </c>
      <c r="E9016" t="s">
        <v>10993</v>
      </c>
      <c r="F9016" t="s">
        <v>19</v>
      </c>
      <c r="G9016" t="s">
        <v>67</v>
      </c>
      <c r="H9016">
        <v>3</v>
      </c>
      <c r="I9016" t="s">
        <v>3901</v>
      </c>
      <c r="J9016" t="s">
        <v>253</v>
      </c>
      <c r="N9016">
        <v>2</v>
      </c>
      <c r="O9016" t="s">
        <v>135</v>
      </c>
      <c r="P9016" t="s">
        <v>136</v>
      </c>
      <c r="Q9016" t="s">
        <v>75</v>
      </c>
    </row>
    <row r="9017" spans="1:17" x14ac:dyDescent="0.35">
      <c r="A9017">
        <v>2690306268</v>
      </c>
      <c r="B9017" s="1">
        <v>43701</v>
      </c>
      <c r="C9017" t="s">
        <v>44</v>
      </c>
      <c r="D9017" t="s">
        <v>45</v>
      </c>
      <c r="E9017" t="s">
        <v>304</v>
      </c>
      <c r="F9017" t="s">
        <v>46</v>
      </c>
      <c r="G9017" t="s">
        <v>28</v>
      </c>
      <c r="H9017">
        <v>9</v>
      </c>
      <c r="J9017" t="s">
        <v>1102</v>
      </c>
      <c r="O9017" t="s">
        <v>49</v>
      </c>
      <c r="P9017" t="s">
        <v>50</v>
      </c>
      <c r="Q9017" t="s">
        <v>25</v>
      </c>
    </row>
    <row r="9018" spans="1:17" x14ac:dyDescent="0.35">
      <c r="A9018">
        <v>2574129553</v>
      </c>
      <c r="B9018" s="1">
        <v>43702</v>
      </c>
      <c r="C9018" t="s">
        <v>17</v>
      </c>
      <c r="D9018" t="s">
        <v>129</v>
      </c>
      <c r="E9018" t="s">
        <v>865</v>
      </c>
      <c r="F9018" t="s">
        <v>19</v>
      </c>
      <c r="G9018" t="s">
        <v>67</v>
      </c>
      <c r="H9018">
        <v>3</v>
      </c>
      <c r="I9018" t="s">
        <v>866</v>
      </c>
      <c r="J9018" t="s">
        <v>169</v>
      </c>
      <c r="N9018">
        <v>1</v>
      </c>
      <c r="O9018" t="s">
        <v>85</v>
      </c>
      <c r="P9018" t="s">
        <v>35</v>
      </c>
      <c r="Q9018" t="s">
        <v>25</v>
      </c>
    </row>
    <row r="9019" spans="1:17" x14ac:dyDescent="0.35">
      <c r="A9019">
        <v>2721104967</v>
      </c>
      <c r="B9019" s="1">
        <v>43702</v>
      </c>
      <c r="C9019" t="s">
        <v>17</v>
      </c>
      <c r="D9019" t="s">
        <v>10994</v>
      </c>
      <c r="F9019" t="s">
        <v>19</v>
      </c>
      <c r="G9019" t="s">
        <v>67</v>
      </c>
      <c r="H9019">
        <v>5</v>
      </c>
      <c r="I9019" t="s">
        <v>10995</v>
      </c>
      <c r="J9019" t="s">
        <v>1028</v>
      </c>
      <c r="N9019">
        <v>3</v>
      </c>
      <c r="O9019" t="s">
        <v>1616</v>
      </c>
      <c r="P9019" t="s">
        <v>685</v>
      </c>
      <c r="Q9019" t="s">
        <v>173</v>
      </c>
    </row>
    <row r="9020" spans="1:17" x14ac:dyDescent="0.35">
      <c r="A9020">
        <v>2713200913</v>
      </c>
      <c r="B9020" s="1">
        <v>43702</v>
      </c>
      <c r="C9020" t="s">
        <v>331</v>
      </c>
      <c r="D9020" t="s">
        <v>332</v>
      </c>
      <c r="E9020" t="s">
        <v>333</v>
      </c>
      <c r="F9020" t="s">
        <v>19</v>
      </c>
      <c r="G9020" t="s">
        <v>20</v>
      </c>
      <c r="H9020">
        <v>1</v>
      </c>
      <c r="I9020" t="s">
        <v>334</v>
      </c>
      <c r="J9020" t="s">
        <v>169</v>
      </c>
      <c r="N9020">
        <v>1</v>
      </c>
      <c r="O9020" t="s">
        <v>336</v>
      </c>
      <c r="P9020" t="s">
        <v>56</v>
      </c>
      <c r="Q9020" t="s">
        <v>75</v>
      </c>
    </row>
    <row r="9021" spans="1:17" x14ac:dyDescent="0.35">
      <c r="A9021">
        <v>2565865544</v>
      </c>
      <c r="B9021" s="1">
        <v>43702</v>
      </c>
      <c r="C9021" t="s">
        <v>17</v>
      </c>
      <c r="D9021" t="s">
        <v>471</v>
      </c>
      <c r="F9021" t="s">
        <v>19</v>
      </c>
      <c r="G9021" t="s">
        <v>67</v>
      </c>
      <c r="H9021">
        <v>6</v>
      </c>
      <c r="I9021" t="s">
        <v>10996</v>
      </c>
      <c r="J9021" t="s">
        <v>22</v>
      </c>
      <c r="O9021" t="s">
        <v>2655</v>
      </c>
      <c r="P9021" t="s">
        <v>158</v>
      </c>
      <c r="Q9021" t="s">
        <v>25</v>
      </c>
    </row>
    <row r="9022" spans="1:17" x14ac:dyDescent="0.35">
      <c r="A9022">
        <v>2689563541</v>
      </c>
      <c r="B9022" s="1">
        <v>43702</v>
      </c>
      <c r="C9022" t="s">
        <v>17</v>
      </c>
      <c r="D9022" t="s">
        <v>17</v>
      </c>
      <c r="E9022" t="s">
        <v>234</v>
      </c>
      <c r="F9022" t="s">
        <v>19</v>
      </c>
      <c r="G9022" t="s">
        <v>20</v>
      </c>
      <c r="H9022">
        <v>2</v>
      </c>
      <c r="I9022" t="s">
        <v>131</v>
      </c>
      <c r="J9022" t="s">
        <v>203</v>
      </c>
      <c r="O9022" t="s">
        <v>133</v>
      </c>
      <c r="P9022" t="s">
        <v>35</v>
      </c>
      <c r="Q9022" t="s">
        <v>25</v>
      </c>
    </row>
    <row r="9023" spans="1:17" x14ac:dyDescent="0.35">
      <c r="A9023">
        <v>2698735742</v>
      </c>
      <c r="B9023" s="1">
        <v>43702</v>
      </c>
      <c r="C9023" t="s">
        <v>17</v>
      </c>
      <c r="D9023" t="s">
        <v>201</v>
      </c>
      <c r="F9023" t="s">
        <v>19</v>
      </c>
      <c r="G9023" t="s">
        <v>28</v>
      </c>
      <c r="H9023">
        <v>7</v>
      </c>
      <c r="I9023" t="s">
        <v>3397</v>
      </c>
      <c r="J9023" t="s">
        <v>22</v>
      </c>
      <c r="O9023" t="s">
        <v>3398</v>
      </c>
      <c r="P9023" t="s">
        <v>35</v>
      </c>
      <c r="Q9023" t="s">
        <v>75</v>
      </c>
    </row>
    <row r="9024" spans="1:17" x14ac:dyDescent="0.35">
      <c r="A9024">
        <v>2708118959</v>
      </c>
      <c r="B9024" s="1">
        <v>43702</v>
      </c>
      <c r="C9024" t="s">
        <v>17</v>
      </c>
      <c r="D9024" t="s">
        <v>409</v>
      </c>
      <c r="F9024" t="s">
        <v>19</v>
      </c>
      <c r="G9024" t="s">
        <v>28</v>
      </c>
      <c r="H9024">
        <v>3</v>
      </c>
      <c r="I9024" t="s">
        <v>2839</v>
      </c>
      <c r="J9024" t="s">
        <v>127</v>
      </c>
      <c r="O9024" t="s">
        <v>266</v>
      </c>
      <c r="P9024" t="s">
        <v>24</v>
      </c>
      <c r="Q9024" t="s">
        <v>25</v>
      </c>
    </row>
    <row r="9025" spans="1:17" x14ac:dyDescent="0.35">
      <c r="A9025">
        <v>2745601044</v>
      </c>
      <c r="B9025" s="1">
        <v>43702</v>
      </c>
      <c r="C9025" t="s">
        <v>97</v>
      </c>
      <c r="D9025" t="s">
        <v>1023</v>
      </c>
      <c r="E9025" t="s">
        <v>1962</v>
      </c>
      <c r="F9025" t="s">
        <v>19</v>
      </c>
      <c r="G9025" t="s">
        <v>28</v>
      </c>
      <c r="H9025">
        <v>5</v>
      </c>
      <c r="I9025" t="s">
        <v>10417</v>
      </c>
      <c r="J9025" t="s">
        <v>188</v>
      </c>
      <c r="N9025">
        <v>6</v>
      </c>
      <c r="O9025" t="s">
        <v>592</v>
      </c>
      <c r="P9025" t="s">
        <v>292</v>
      </c>
      <c r="Q9025" t="s">
        <v>25</v>
      </c>
    </row>
    <row r="9026" spans="1:17" x14ac:dyDescent="0.35">
      <c r="A9026">
        <v>2476495743</v>
      </c>
      <c r="B9026" s="1">
        <v>43702</v>
      </c>
      <c r="C9026" t="s">
        <v>26</v>
      </c>
      <c r="D9026" t="s">
        <v>71</v>
      </c>
      <c r="F9026" t="s">
        <v>19</v>
      </c>
      <c r="G9026" t="s">
        <v>28</v>
      </c>
      <c r="H9026">
        <v>4</v>
      </c>
      <c r="I9026" t="s">
        <v>9037</v>
      </c>
      <c r="J9026" t="s">
        <v>22</v>
      </c>
      <c r="N9026">
        <v>11</v>
      </c>
      <c r="O9026" t="s">
        <v>9038</v>
      </c>
      <c r="P9026" t="s">
        <v>35</v>
      </c>
      <c r="Q9026" t="s">
        <v>75</v>
      </c>
    </row>
    <row r="9027" spans="1:17" x14ac:dyDescent="0.35">
      <c r="A9027">
        <v>2654247774</v>
      </c>
      <c r="B9027" s="1">
        <v>43702</v>
      </c>
      <c r="C9027" t="s">
        <v>17</v>
      </c>
      <c r="D9027" t="s">
        <v>129</v>
      </c>
      <c r="E9027" t="s">
        <v>3285</v>
      </c>
      <c r="F9027" t="s">
        <v>19</v>
      </c>
      <c r="G9027" t="s">
        <v>28</v>
      </c>
      <c r="H9027">
        <v>2</v>
      </c>
      <c r="I9027" t="s">
        <v>3286</v>
      </c>
      <c r="J9027" t="s">
        <v>4780</v>
      </c>
      <c r="N9027">
        <v>1</v>
      </c>
      <c r="O9027" t="s">
        <v>366</v>
      </c>
      <c r="P9027" t="s">
        <v>35</v>
      </c>
      <c r="Q9027" t="s">
        <v>57</v>
      </c>
    </row>
    <row r="9028" spans="1:17" x14ac:dyDescent="0.35">
      <c r="A9028">
        <v>2713368072</v>
      </c>
      <c r="B9028" s="1">
        <v>43702</v>
      </c>
      <c r="C9028" t="s">
        <v>17</v>
      </c>
      <c r="D9028" t="s">
        <v>3370</v>
      </c>
      <c r="F9028" t="s">
        <v>19</v>
      </c>
      <c r="G9028" t="s">
        <v>28</v>
      </c>
      <c r="H9028">
        <v>7</v>
      </c>
      <c r="I9028" t="s">
        <v>2427</v>
      </c>
      <c r="J9028" t="s">
        <v>188</v>
      </c>
      <c r="N9028">
        <v>1</v>
      </c>
      <c r="O9028" t="s">
        <v>135</v>
      </c>
      <c r="P9028" t="s">
        <v>136</v>
      </c>
      <c r="Q9028" t="s">
        <v>75</v>
      </c>
    </row>
    <row r="9029" spans="1:17" x14ac:dyDescent="0.35">
      <c r="A9029">
        <v>2741526037</v>
      </c>
      <c r="B9029" s="1">
        <v>43702</v>
      </c>
      <c r="C9029" t="s">
        <v>17</v>
      </c>
      <c r="D9029" t="s">
        <v>201</v>
      </c>
      <c r="F9029" t="s">
        <v>19</v>
      </c>
      <c r="G9029" t="s">
        <v>67</v>
      </c>
      <c r="H9029">
        <v>5</v>
      </c>
      <c r="I9029" t="s">
        <v>10997</v>
      </c>
      <c r="J9029" t="s">
        <v>4764</v>
      </c>
      <c r="O9029" t="s">
        <v>5599</v>
      </c>
      <c r="P9029" t="s">
        <v>35</v>
      </c>
      <c r="Q9029" t="s">
        <v>25</v>
      </c>
    </row>
    <row r="9030" spans="1:17" x14ac:dyDescent="0.35">
      <c r="A9030">
        <v>2679576838</v>
      </c>
      <c r="B9030" s="1">
        <v>43702</v>
      </c>
      <c r="C9030" t="s">
        <v>17</v>
      </c>
      <c r="D9030" t="s">
        <v>129</v>
      </c>
      <c r="E9030" t="s">
        <v>52</v>
      </c>
      <c r="F9030" t="s">
        <v>19</v>
      </c>
      <c r="G9030" t="s">
        <v>67</v>
      </c>
      <c r="H9030">
        <v>4</v>
      </c>
      <c r="I9030" t="s">
        <v>6139</v>
      </c>
      <c r="J9030" t="s">
        <v>40</v>
      </c>
      <c r="N9030">
        <v>5</v>
      </c>
      <c r="O9030" t="s">
        <v>6008</v>
      </c>
      <c r="P9030" t="s">
        <v>4230</v>
      </c>
      <c r="Q9030" t="s">
        <v>43</v>
      </c>
    </row>
    <row r="9031" spans="1:17" x14ac:dyDescent="0.35">
      <c r="A9031">
        <v>2731235635</v>
      </c>
      <c r="B9031" s="1">
        <v>43703</v>
      </c>
      <c r="C9031" t="s">
        <v>17</v>
      </c>
      <c r="D9031" t="s">
        <v>17</v>
      </c>
      <c r="F9031" t="s">
        <v>19</v>
      </c>
      <c r="G9031" t="s">
        <v>67</v>
      </c>
      <c r="H9031">
        <v>2</v>
      </c>
      <c r="I9031" t="s">
        <v>10998</v>
      </c>
      <c r="J9031" t="s">
        <v>22</v>
      </c>
      <c r="N9031">
        <v>21</v>
      </c>
      <c r="O9031" t="s">
        <v>10999</v>
      </c>
      <c r="P9031" t="s">
        <v>136</v>
      </c>
      <c r="Q9031" t="s">
        <v>182</v>
      </c>
    </row>
    <row r="9032" spans="1:17" x14ac:dyDescent="0.35">
      <c r="A9032">
        <v>2711785110</v>
      </c>
      <c r="B9032" s="1">
        <v>43703</v>
      </c>
      <c r="C9032" t="s">
        <v>36</v>
      </c>
      <c r="D9032" t="s">
        <v>36</v>
      </c>
      <c r="F9032" t="s">
        <v>2910</v>
      </c>
      <c r="G9032" t="s">
        <v>28</v>
      </c>
      <c r="H9032">
        <v>5</v>
      </c>
      <c r="I9032" t="s">
        <v>341</v>
      </c>
      <c r="J9032" t="s">
        <v>552</v>
      </c>
      <c r="N9032">
        <v>9</v>
      </c>
      <c r="O9032" t="s">
        <v>11000</v>
      </c>
    </row>
    <row r="9033" spans="1:17" x14ac:dyDescent="0.35">
      <c r="A9033">
        <v>2752542304</v>
      </c>
      <c r="B9033" s="1">
        <v>43703</v>
      </c>
      <c r="C9033" t="s">
        <v>26</v>
      </c>
      <c r="D9033" t="s">
        <v>11001</v>
      </c>
      <c r="F9033" t="s">
        <v>46</v>
      </c>
      <c r="G9033" t="s">
        <v>28</v>
      </c>
      <c r="H9033">
        <v>4</v>
      </c>
      <c r="I9033" t="s">
        <v>11002</v>
      </c>
      <c r="J9033" t="s">
        <v>5077</v>
      </c>
      <c r="N9033">
        <v>7</v>
      </c>
      <c r="O9033" t="s">
        <v>7302</v>
      </c>
      <c r="P9033" t="s">
        <v>56</v>
      </c>
      <c r="Q9033" t="s">
        <v>57</v>
      </c>
    </row>
    <row r="9034" spans="1:17" x14ac:dyDescent="0.35">
      <c r="A9034">
        <v>2737773184</v>
      </c>
      <c r="B9034" s="1">
        <v>43703</v>
      </c>
      <c r="C9034" t="s">
        <v>26</v>
      </c>
      <c r="D9034" t="s">
        <v>26</v>
      </c>
      <c r="F9034" t="s">
        <v>46</v>
      </c>
      <c r="G9034" t="s">
        <v>28</v>
      </c>
      <c r="H9034">
        <v>3</v>
      </c>
      <c r="I9034" t="s">
        <v>11003</v>
      </c>
      <c r="J9034" t="s">
        <v>79</v>
      </c>
      <c r="N9034">
        <v>4</v>
      </c>
      <c r="O9034" t="s">
        <v>197</v>
      </c>
      <c r="P9034" t="s">
        <v>136</v>
      </c>
      <c r="Q9034" t="s">
        <v>75</v>
      </c>
    </row>
    <row r="9035" spans="1:17" x14ac:dyDescent="0.35">
      <c r="A9035">
        <v>2693125018</v>
      </c>
      <c r="B9035" s="1">
        <v>43703</v>
      </c>
      <c r="C9035" t="s">
        <v>17</v>
      </c>
      <c r="D9035" t="s">
        <v>7215</v>
      </c>
      <c r="F9035" t="s">
        <v>19</v>
      </c>
      <c r="G9035" t="s">
        <v>28</v>
      </c>
      <c r="H9035">
        <v>6</v>
      </c>
      <c r="I9035" t="s">
        <v>11004</v>
      </c>
      <c r="J9035" t="s">
        <v>22</v>
      </c>
      <c r="N9035">
        <v>13</v>
      </c>
      <c r="O9035" t="s">
        <v>5417</v>
      </c>
      <c r="P9035" t="s">
        <v>685</v>
      </c>
      <c r="Q9035" t="s">
        <v>57</v>
      </c>
    </row>
    <row r="9036" spans="1:17" x14ac:dyDescent="0.35">
      <c r="A9036">
        <v>2742505599</v>
      </c>
      <c r="B9036" s="1">
        <v>43703</v>
      </c>
      <c r="C9036" t="s">
        <v>86</v>
      </c>
      <c r="D9036" t="s">
        <v>86</v>
      </c>
      <c r="F9036" t="s">
        <v>46</v>
      </c>
      <c r="G9036" t="s">
        <v>28</v>
      </c>
      <c r="H9036">
        <v>3</v>
      </c>
      <c r="I9036" t="s">
        <v>101</v>
      </c>
      <c r="J9036" t="s">
        <v>6147</v>
      </c>
      <c r="O9036" t="s">
        <v>49</v>
      </c>
      <c r="P9036" t="s">
        <v>50</v>
      </c>
      <c r="Q9036" t="s">
        <v>25</v>
      </c>
    </row>
    <row r="9037" spans="1:17" x14ac:dyDescent="0.35">
      <c r="A9037">
        <v>2689883469</v>
      </c>
      <c r="B9037" s="1">
        <v>43703</v>
      </c>
      <c r="C9037" t="s">
        <v>26</v>
      </c>
      <c r="D9037" t="s">
        <v>71</v>
      </c>
      <c r="E9037" t="s">
        <v>19</v>
      </c>
      <c r="F9037" t="s">
        <v>46</v>
      </c>
      <c r="G9037" t="s">
        <v>28</v>
      </c>
      <c r="H9037">
        <v>5</v>
      </c>
      <c r="I9037" t="s">
        <v>153</v>
      </c>
      <c r="J9037" t="s">
        <v>7519</v>
      </c>
      <c r="O9037" t="s">
        <v>49</v>
      </c>
      <c r="P9037" t="s">
        <v>50</v>
      </c>
      <c r="Q9037" t="s">
        <v>25</v>
      </c>
    </row>
    <row r="9038" spans="1:17" x14ac:dyDescent="0.35">
      <c r="A9038">
        <v>2701380562</v>
      </c>
      <c r="B9038" s="1">
        <v>43703</v>
      </c>
      <c r="C9038" t="s">
        <v>1243</v>
      </c>
      <c r="D9038" t="s">
        <v>2355</v>
      </c>
      <c r="F9038" t="s">
        <v>19</v>
      </c>
      <c r="G9038" t="s">
        <v>28</v>
      </c>
      <c r="H9038">
        <v>5</v>
      </c>
      <c r="J9038" t="s">
        <v>2102</v>
      </c>
      <c r="N9038">
        <v>1</v>
      </c>
      <c r="O9038" t="s">
        <v>1029</v>
      </c>
      <c r="P9038" t="s">
        <v>35</v>
      </c>
      <c r="Q9038" t="s">
        <v>57</v>
      </c>
    </row>
    <row r="9039" spans="1:17" x14ac:dyDescent="0.35">
      <c r="A9039">
        <v>2656640377</v>
      </c>
      <c r="B9039" s="1">
        <v>43703</v>
      </c>
      <c r="C9039" t="s">
        <v>26</v>
      </c>
      <c r="D9039" t="s">
        <v>71</v>
      </c>
      <c r="E9039" t="s">
        <v>119</v>
      </c>
      <c r="F9039" t="s">
        <v>46</v>
      </c>
      <c r="G9039" t="s">
        <v>28</v>
      </c>
      <c r="H9039">
        <v>7</v>
      </c>
      <c r="I9039" t="s">
        <v>153</v>
      </c>
      <c r="J9039" t="s">
        <v>8169</v>
      </c>
      <c r="N9039">
        <v>1</v>
      </c>
      <c r="O9039" t="s">
        <v>49</v>
      </c>
      <c r="P9039" t="s">
        <v>50</v>
      </c>
      <c r="Q9039" t="s">
        <v>25</v>
      </c>
    </row>
    <row r="9040" spans="1:17" x14ac:dyDescent="0.35">
      <c r="A9040">
        <v>2711952993</v>
      </c>
      <c r="B9040" s="1">
        <v>43703</v>
      </c>
      <c r="C9040" t="s">
        <v>44</v>
      </c>
      <c r="D9040" t="s">
        <v>2272</v>
      </c>
      <c r="E9040" t="s">
        <v>52</v>
      </c>
      <c r="F9040" t="s">
        <v>19</v>
      </c>
      <c r="G9040" t="s">
        <v>20</v>
      </c>
      <c r="H9040">
        <v>1</v>
      </c>
      <c r="I9040" t="s">
        <v>2273</v>
      </c>
      <c r="J9040" t="s">
        <v>575</v>
      </c>
      <c r="O9040" t="s">
        <v>1313</v>
      </c>
      <c r="P9040" t="s">
        <v>292</v>
      </c>
      <c r="Q9040" t="s">
        <v>75</v>
      </c>
    </row>
    <row r="9041" spans="1:17" x14ac:dyDescent="0.35">
      <c r="A9041">
        <v>2687884624</v>
      </c>
      <c r="B9041" s="1">
        <v>43703</v>
      </c>
      <c r="C9041" t="s">
        <v>86</v>
      </c>
      <c r="D9041" t="s">
        <v>412</v>
      </c>
      <c r="F9041" t="s">
        <v>19</v>
      </c>
      <c r="G9041" t="s">
        <v>28</v>
      </c>
      <c r="H9041">
        <v>9</v>
      </c>
      <c r="I9041" t="s">
        <v>8896</v>
      </c>
      <c r="J9041" t="s">
        <v>510</v>
      </c>
      <c r="K9041">
        <v>107000</v>
      </c>
      <c r="L9041">
        <v>239000</v>
      </c>
      <c r="M9041" t="s">
        <v>80</v>
      </c>
      <c r="N9041">
        <v>2</v>
      </c>
      <c r="O9041" t="s">
        <v>799</v>
      </c>
      <c r="P9041" t="s">
        <v>136</v>
      </c>
      <c r="Q9041" t="s">
        <v>43</v>
      </c>
    </row>
    <row r="9042" spans="1:17" x14ac:dyDescent="0.35">
      <c r="A9042">
        <v>2737513973</v>
      </c>
      <c r="B9042" s="1">
        <v>43703</v>
      </c>
      <c r="C9042" t="s">
        <v>36</v>
      </c>
      <c r="D9042" t="s">
        <v>36</v>
      </c>
      <c r="F9042" t="s">
        <v>46</v>
      </c>
      <c r="G9042" t="s">
        <v>28</v>
      </c>
      <c r="H9042">
        <v>6</v>
      </c>
      <c r="I9042" t="s">
        <v>729</v>
      </c>
      <c r="J9042" t="s">
        <v>206</v>
      </c>
      <c r="N9042">
        <v>82</v>
      </c>
      <c r="O9042" t="s">
        <v>6248</v>
      </c>
      <c r="P9042" t="s">
        <v>56</v>
      </c>
      <c r="Q9042" t="s">
        <v>57</v>
      </c>
    </row>
    <row r="9043" spans="1:17" x14ac:dyDescent="0.35">
      <c r="A9043">
        <v>2678796746</v>
      </c>
      <c r="B9043" s="1">
        <v>43703</v>
      </c>
      <c r="C9043" t="s">
        <v>17</v>
      </c>
      <c r="D9043" t="s">
        <v>471</v>
      </c>
      <c r="F9043" t="s">
        <v>19</v>
      </c>
      <c r="G9043" t="s">
        <v>28</v>
      </c>
      <c r="H9043">
        <v>6</v>
      </c>
      <c r="I9043" t="s">
        <v>9822</v>
      </c>
      <c r="J9043" t="s">
        <v>435</v>
      </c>
      <c r="N9043">
        <v>1</v>
      </c>
      <c r="O9043" t="s">
        <v>135</v>
      </c>
      <c r="P9043" t="s">
        <v>136</v>
      </c>
      <c r="Q9043" t="s">
        <v>75</v>
      </c>
    </row>
    <row r="9044" spans="1:17" x14ac:dyDescent="0.35">
      <c r="A9044">
        <v>2701967759</v>
      </c>
      <c r="B9044" s="1">
        <v>43704</v>
      </c>
      <c r="C9044" t="s">
        <v>17</v>
      </c>
      <c r="D9044" t="s">
        <v>11005</v>
      </c>
      <c r="F9044" t="s">
        <v>19</v>
      </c>
      <c r="G9044" t="s">
        <v>28</v>
      </c>
      <c r="H9044">
        <v>5</v>
      </c>
      <c r="I9044" t="s">
        <v>11006</v>
      </c>
      <c r="J9044" t="s">
        <v>2774</v>
      </c>
      <c r="N9044">
        <v>5</v>
      </c>
      <c r="O9044" t="s">
        <v>135</v>
      </c>
      <c r="P9044" t="s">
        <v>136</v>
      </c>
      <c r="Q9044" t="s">
        <v>75</v>
      </c>
    </row>
    <row r="9045" spans="1:17" x14ac:dyDescent="0.35">
      <c r="A9045">
        <v>2688419855</v>
      </c>
      <c r="B9045" s="1">
        <v>43704</v>
      </c>
      <c r="C9045" t="s">
        <v>17</v>
      </c>
      <c r="D9045" t="s">
        <v>11007</v>
      </c>
      <c r="F9045" t="s">
        <v>19</v>
      </c>
      <c r="G9045" t="s">
        <v>28</v>
      </c>
      <c r="H9045">
        <v>6</v>
      </c>
      <c r="I9045" t="s">
        <v>11008</v>
      </c>
      <c r="J9045" t="s">
        <v>1508</v>
      </c>
      <c r="K9045">
        <v>127000</v>
      </c>
      <c r="L9045">
        <v>170000</v>
      </c>
      <c r="M9045" t="s">
        <v>80</v>
      </c>
      <c r="N9045">
        <v>1</v>
      </c>
      <c r="O9045" t="s">
        <v>11009</v>
      </c>
      <c r="P9045" t="s">
        <v>56</v>
      </c>
      <c r="Q9045" t="s">
        <v>146</v>
      </c>
    </row>
    <row r="9046" spans="1:17" x14ac:dyDescent="0.35">
      <c r="A9046">
        <v>2686104597</v>
      </c>
      <c r="B9046" s="1">
        <v>43704</v>
      </c>
      <c r="C9046" t="s">
        <v>17</v>
      </c>
      <c r="D9046" t="s">
        <v>5810</v>
      </c>
      <c r="F9046" t="s">
        <v>19</v>
      </c>
      <c r="G9046" t="s">
        <v>67</v>
      </c>
      <c r="H9046">
        <v>5</v>
      </c>
      <c r="I9046" t="s">
        <v>9377</v>
      </c>
      <c r="J9046" t="s">
        <v>465</v>
      </c>
      <c r="N9046">
        <v>7</v>
      </c>
      <c r="O9046" t="s">
        <v>436</v>
      </c>
      <c r="P9046" t="s">
        <v>50</v>
      </c>
      <c r="Q9046" t="s">
        <v>146</v>
      </c>
    </row>
    <row r="9047" spans="1:17" x14ac:dyDescent="0.35">
      <c r="A9047">
        <v>2656652403</v>
      </c>
      <c r="B9047" s="1">
        <v>43704</v>
      </c>
      <c r="C9047" t="s">
        <v>26</v>
      </c>
      <c r="D9047" t="s">
        <v>71</v>
      </c>
      <c r="E9047" t="s">
        <v>119</v>
      </c>
      <c r="F9047" t="s">
        <v>46</v>
      </c>
      <c r="G9047" t="s">
        <v>28</v>
      </c>
      <c r="H9047">
        <v>5</v>
      </c>
      <c r="I9047" t="s">
        <v>153</v>
      </c>
      <c r="J9047" t="s">
        <v>342</v>
      </c>
      <c r="O9047" t="s">
        <v>49</v>
      </c>
      <c r="P9047" t="s">
        <v>50</v>
      </c>
      <c r="Q9047" t="s">
        <v>25</v>
      </c>
    </row>
    <row r="9048" spans="1:17" x14ac:dyDescent="0.35">
      <c r="A9048">
        <v>2738375244</v>
      </c>
      <c r="B9048" s="1">
        <v>43704</v>
      </c>
      <c r="C9048" t="s">
        <v>86</v>
      </c>
      <c r="D9048" t="s">
        <v>86</v>
      </c>
      <c r="F9048" t="s">
        <v>46</v>
      </c>
      <c r="G9048" t="s">
        <v>28</v>
      </c>
      <c r="H9048">
        <v>10</v>
      </c>
      <c r="I9048" t="s">
        <v>101</v>
      </c>
      <c r="J9048" t="s">
        <v>6147</v>
      </c>
      <c r="O9048" t="s">
        <v>49</v>
      </c>
      <c r="P9048" t="s">
        <v>50</v>
      </c>
      <c r="Q9048" t="s">
        <v>25</v>
      </c>
    </row>
    <row r="9049" spans="1:17" x14ac:dyDescent="0.35">
      <c r="A9049">
        <v>2682987126</v>
      </c>
      <c r="B9049" s="1">
        <v>43704</v>
      </c>
      <c r="C9049" t="s">
        <v>97</v>
      </c>
      <c r="D9049" t="s">
        <v>97</v>
      </c>
      <c r="E9049" t="s">
        <v>119</v>
      </c>
      <c r="F9049" t="s">
        <v>46</v>
      </c>
      <c r="G9049" t="s">
        <v>28</v>
      </c>
      <c r="H9049">
        <v>7</v>
      </c>
      <c r="J9049" t="s">
        <v>95</v>
      </c>
      <c r="N9049">
        <v>1</v>
      </c>
      <c r="O9049" t="s">
        <v>49</v>
      </c>
      <c r="P9049" t="s">
        <v>50</v>
      </c>
      <c r="Q9049" t="s">
        <v>25</v>
      </c>
    </row>
    <row r="9050" spans="1:17" x14ac:dyDescent="0.35">
      <c r="A9050">
        <v>2615002743</v>
      </c>
      <c r="B9050" s="1">
        <v>43704</v>
      </c>
      <c r="C9050" t="s">
        <v>26</v>
      </c>
      <c r="D9050" t="s">
        <v>3428</v>
      </c>
      <c r="F9050" t="s">
        <v>19</v>
      </c>
      <c r="G9050" t="s">
        <v>67</v>
      </c>
      <c r="H9050">
        <v>3</v>
      </c>
      <c r="I9050" t="s">
        <v>11010</v>
      </c>
      <c r="J9050" t="s">
        <v>342</v>
      </c>
      <c r="O9050" t="s">
        <v>10215</v>
      </c>
      <c r="P9050" t="s">
        <v>56</v>
      </c>
      <c r="Q9050" t="s">
        <v>75</v>
      </c>
    </row>
    <row r="9051" spans="1:17" x14ac:dyDescent="0.35">
      <c r="A9051">
        <v>2731252864</v>
      </c>
      <c r="B9051" s="1">
        <v>43704</v>
      </c>
      <c r="C9051" t="s">
        <v>36</v>
      </c>
      <c r="D9051" t="s">
        <v>11011</v>
      </c>
      <c r="F9051" t="s">
        <v>46</v>
      </c>
      <c r="G9051" t="s">
        <v>28</v>
      </c>
      <c r="H9051">
        <v>6</v>
      </c>
      <c r="I9051" t="s">
        <v>11012</v>
      </c>
      <c r="J9051" t="s">
        <v>22</v>
      </c>
      <c r="N9051">
        <v>47</v>
      </c>
      <c r="O9051" t="s">
        <v>8060</v>
      </c>
      <c r="P9051" t="s">
        <v>496</v>
      </c>
      <c r="Q9051" t="s">
        <v>25</v>
      </c>
    </row>
    <row r="9052" spans="1:17" x14ac:dyDescent="0.35">
      <c r="A9052">
        <v>2723234410</v>
      </c>
      <c r="B9052" s="1">
        <v>43704</v>
      </c>
      <c r="C9052" t="s">
        <v>26</v>
      </c>
      <c r="D9052" t="s">
        <v>204</v>
      </c>
      <c r="F9052" t="s">
        <v>19</v>
      </c>
      <c r="G9052" t="s">
        <v>28</v>
      </c>
      <c r="H9052">
        <v>5</v>
      </c>
      <c r="I9052" t="s">
        <v>11013</v>
      </c>
      <c r="J9052" t="s">
        <v>22</v>
      </c>
      <c r="K9052">
        <v>104000</v>
      </c>
      <c r="L9052">
        <v>148000</v>
      </c>
      <c r="M9052" t="s">
        <v>216</v>
      </c>
      <c r="N9052">
        <v>6</v>
      </c>
      <c r="O9052" t="s">
        <v>11014</v>
      </c>
      <c r="P9052" t="s">
        <v>136</v>
      </c>
      <c r="Q9052" t="s">
        <v>182</v>
      </c>
    </row>
    <row r="9053" spans="1:17" x14ac:dyDescent="0.35">
      <c r="A9053">
        <v>2689501662</v>
      </c>
      <c r="B9053" s="1">
        <v>43704</v>
      </c>
      <c r="C9053" t="s">
        <v>208</v>
      </c>
      <c r="D9053" t="s">
        <v>567</v>
      </c>
      <c r="F9053" t="s">
        <v>19</v>
      </c>
      <c r="G9053" t="s">
        <v>28</v>
      </c>
      <c r="H9053">
        <v>8</v>
      </c>
      <c r="I9053" t="s">
        <v>11015</v>
      </c>
      <c r="J9053" t="s">
        <v>972</v>
      </c>
      <c r="N9053">
        <v>30</v>
      </c>
      <c r="O9053" t="s">
        <v>11016</v>
      </c>
      <c r="P9053" t="s">
        <v>136</v>
      </c>
      <c r="Q9053" t="s">
        <v>25</v>
      </c>
    </row>
    <row r="9054" spans="1:17" x14ac:dyDescent="0.35">
      <c r="A9054">
        <v>2713891158</v>
      </c>
      <c r="B9054" s="1">
        <v>43704</v>
      </c>
      <c r="C9054" t="s">
        <v>463</v>
      </c>
      <c r="D9054" t="s">
        <v>463</v>
      </c>
      <c r="F9054" t="s">
        <v>19</v>
      </c>
      <c r="G9054" t="s">
        <v>28</v>
      </c>
      <c r="H9054">
        <v>5</v>
      </c>
      <c r="I9054" t="s">
        <v>11017</v>
      </c>
      <c r="J9054" t="s">
        <v>22</v>
      </c>
      <c r="N9054">
        <v>55</v>
      </c>
      <c r="O9054" t="s">
        <v>11018</v>
      </c>
      <c r="P9054" t="s">
        <v>136</v>
      </c>
      <c r="Q9054" t="s">
        <v>111</v>
      </c>
    </row>
    <row r="9055" spans="1:17" x14ac:dyDescent="0.35">
      <c r="A9055">
        <v>2681557104</v>
      </c>
      <c r="B9055" s="1">
        <v>43704</v>
      </c>
      <c r="C9055" t="s">
        <v>36</v>
      </c>
      <c r="D9055" t="s">
        <v>36</v>
      </c>
      <c r="F9055" t="s">
        <v>19</v>
      </c>
      <c r="G9055" t="s">
        <v>67</v>
      </c>
      <c r="H9055">
        <v>5</v>
      </c>
      <c r="I9055" t="s">
        <v>11019</v>
      </c>
      <c r="J9055" t="s">
        <v>342</v>
      </c>
      <c r="O9055" t="s">
        <v>11020</v>
      </c>
      <c r="P9055" t="s">
        <v>56</v>
      </c>
      <c r="Q9055" t="s">
        <v>173</v>
      </c>
    </row>
    <row r="9056" spans="1:17" x14ac:dyDescent="0.35">
      <c r="A9056">
        <v>2709719992</v>
      </c>
      <c r="B9056" s="1">
        <v>43704</v>
      </c>
      <c r="C9056" t="s">
        <v>608</v>
      </c>
      <c r="D9056" t="s">
        <v>608</v>
      </c>
      <c r="F9056" t="s">
        <v>46</v>
      </c>
      <c r="G9056" t="s">
        <v>67</v>
      </c>
      <c r="H9056">
        <v>3</v>
      </c>
      <c r="I9056" t="s">
        <v>11021</v>
      </c>
      <c r="J9056" t="s">
        <v>22</v>
      </c>
      <c r="N9056">
        <v>1</v>
      </c>
      <c r="O9056" t="s">
        <v>240</v>
      </c>
      <c r="P9056" t="s">
        <v>50</v>
      </c>
      <c r="Q9056" t="s">
        <v>25</v>
      </c>
    </row>
    <row r="9057" spans="1:17" x14ac:dyDescent="0.35">
      <c r="A9057">
        <v>2681376402</v>
      </c>
      <c r="B9057" s="1">
        <v>43704</v>
      </c>
      <c r="C9057" t="s">
        <v>17</v>
      </c>
      <c r="D9057" t="s">
        <v>3372</v>
      </c>
      <c r="F9057" t="s">
        <v>19</v>
      </c>
      <c r="G9057" t="s">
        <v>67</v>
      </c>
      <c r="H9057">
        <v>3</v>
      </c>
      <c r="I9057" t="s">
        <v>830</v>
      </c>
      <c r="J9057" t="s">
        <v>253</v>
      </c>
      <c r="O9057" t="s">
        <v>85</v>
      </c>
      <c r="P9057" t="s">
        <v>35</v>
      </c>
      <c r="Q9057" t="s">
        <v>25</v>
      </c>
    </row>
    <row r="9058" spans="1:17" x14ac:dyDescent="0.35">
      <c r="A9058">
        <v>2712216743</v>
      </c>
      <c r="B9058" s="1">
        <v>43705</v>
      </c>
      <c r="C9058" t="s">
        <v>17</v>
      </c>
      <c r="D9058" t="s">
        <v>7891</v>
      </c>
      <c r="F9058" t="s">
        <v>19</v>
      </c>
      <c r="G9058" t="s">
        <v>28</v>
      </c>
      <c r="H9058">
        <v>1</v>
      </c>
      <c r="I9058" t="s">
        <v>11022</v>
      </c>
      <c r="J9058" t="s">
        <v>140</v>
      </c>
      <c r="N9058">
        <v>1</v>
      </c>
      <c r="O9058" t="s">
        <v>135</v>
      </c>
      <c r="P9058" t="s">
        <v>136</v>
      </c>
      <c r="Q9058" t="s">
        <v>75</v>
      </c>
    </row>
    <row r="9059" spans="1:17" x14ac:dyDescent="0.35">
      <c r="A9059">
        <v>2642447736</v>
      </c>
      <c r="B9059" s="1">
        <v>43705</v>
      </c>
      <c r="C9059" t="s">
        <v>17</v>
      </c>
      <c r="D9059" t="s">
        <v>471</v>
      </c>
      <c r="E9059" t="s">
        <v>472</v>
      </c>
      <c r="F9059" t="s">
        <v>19</v>
      </c>
      <c r="G9059" t="s">
        <v>28</v>
      </c>
      <c r="H9059">
        <v>4</v>
      </c>
      <c r="I9059" t="s">
        <v>473</v>
      </c>
      <c r="J9059" t="s">
        <v>2268</v>
      </c>
      <c r="O9059" t="s">
        <v>233</v>
      </c>
      <c r="P9059" t="s">
        <v>35</v>
      </c>
      <c r="Q9059" t="s">
        <v>25</v>
      </c>
    </row>
    <row r="9060" spans="1:17" x14ac:dyDescent="0.35">
      <c r="A9060">
        <v>2684224030</v>
      </c>
      <c r="B9060" s="1">
        <v>43705</v>
      </c>
      <c r="C9060" t="s">
        <v>440</v>
      </c>
      <c r="D9060" t="s">
        <v>440</v>
      </c>
      <c r="F9060" t="s">
        <v>19</v>
      </c>
      <c r="G9060" t="s">
        <v>28</v>
      </c>
      <c r="H9060">
        <v>3</v>
      </c>
      <c r="I9060" t="s">
        <v>7410</v>
      </c>
      <c r="J9060" t="s">
        <v>127</v>
      </c>
      <c r="N9060">
        <v>37</v>
      </c>
      <c r="O9060" t="s">
        <v>4005</v>
      </c>
      <c r="P9060" t="s">
        <v>56</v>
      </c>
      <c r="Q9060" t="s">
        <v>57</v>
      </c>
    </row>
    <row r="9061" spans="1:17" x14ac:dyDescent="0.35">
      <c r="A9061">
        <v>2720468511</v>
      </c>
      <c r="B9061" s="1">
        <v>43705</v>
      </c>
      <c r="C9061" t="s">
        <v>17</v>
      </c>
      <c r="D9061" t="s">
        <v>5013</v>
      </c>
      <c r="E9061" t="s">
        <v>5014</v>
      </c>
      <c r="F9061" t="s">
        <v>19</v>
      </c>
      <c r="G9061" t="s">
        <v>28</v>
      </c>
      <c r="H9061">
        <v>3</v>
      </c>
      <c r="I9061" t="s">
        <v>5015</v>
      </c>
      <c r="J9061" t="s">
        <v>188</v>
      </c>
      <c r="N9061">
        <v>1</v>
      </c>
      <c r="O9061" t="s">
        <v>135</v>
      </c>
      <c r="P9061" t="s">
        <v>136</v>
      </c>
      <c r="Q9061" t="s">
        <v>75</v>
      </c>
    </row>
    <row r="9062" spans="1:17" x14ac:dyDescent="0.35">
      <c r="A9062">
        <v>2742512063</v>
      </c>
      <c r="B9062" s="1">
        <v>43705</v>
      </c>
      <c r="C9062" t="s">
        <v>86</v>
      </c>
      <c r="D9062" t="s">
        <v>86</v>
      </c>
      <c r="F9062" t="s">
        <v>46</v>
      </c>
      <c r="G9062" t="s">
        <v>28</v>
      </c>
      <c r="H9062">
        <v>8</v>
      </c>
      <c r="I9062" t="s">
        <v>101</v>
      </c>
      <c r="J9062" t="s">
        <v>946</v>
      </c>
      <c r="O9062" t="s">
        <v>49</v>
      </c>
      <c r="P9062" t="s">
        <v>50</v>
      </c>
      <c r="Q9062" t="s">
        <v>25</v>
      </c>
    </row>
    <row r="9063" spans="1:17" x14ac:dyDescent="0.35">
      <c r="A9063">
        <v>2438751395</v>
      </c>
      <c r="B9063" s="1">
        <v>43705</v>
      </c>
      <c r="C9063" t="s">
        <v>17</v>
      </c>
      <c r="D9063" t="s">
        <v>2929</v>
      </c>
      <c r="F9063" t="s">
        <v>19</v>
      </c>
      <c r="G9063" t="s">
        <v>28</v>
      </c>
      <c r="H9063">
        <v>3</v>
      </c>
      <c r="I9063" t="s">
        <v>2930</v>
      </c>
      <c r="J9063" t="s">
        <v>342</v>
      </c>
      <c r="N9063">
        <v>10</v>
      </c>
      <c r="O9063" t="s">
        <v>1046</v>
      </c>
      <c r="P9063" t="s">
        <v>35</v>
      </c>
      <c r="Q9063" t="s">
        <v>146</v>
      </c>
    </row>
    <row r="9064" spans="1:17" x14ac:dyDescent="0.35">
      <c r="A9064">
        <v>2701995926</v>
      </c>
      <c r="B9064" s="1">
        <v>43705</v>
      </c>
      <c r="C9064" t="s">
        <v>44</v>
      </c>
      <c r="D9064" t="s">
        <v>45</v>
      </c>
      <c r="E9064" t="s">
        <v>304</v>
      </c>
      <c r="F9064" t="s">
        <v>46</v>
      </c>
      <c r="G9064" t="s">
        <v>28</v>
      </c>
      <c r="H9064">
        <v>7</v>
      </c>
      <c r="J9064" t="s">
        <v>7311</v>
      </c>
      <c r="O9064" t="s">
        <v>49</v>
      </c>
      <c r="P9064" t="s">
        <v>50</v>
      </c>
      <c r="Q9064" t="s">
        <v>25</v>
      </c>
    </row>
    <row r="9065" spans="1:17" x14ac:dyDescent="0.35">
      <c r="A9065">
        <v>2688421983</v>
      </c>
      <c r="B9065" s="1">
        <v>43705</v>
      </c>
      <c r="C9065" t="s">
        <v>58</v>
      </c>
      <c r="D9065" t="s">
        <v>58</v>
      </c>
      <c r="F9065" t="s">
        <v>19</v>
      </c>
      <c r="G9065" t="s">
        <v>28</v>
      </c>
      <c r="H9065">
        <v>6</v>
      </c>
      <c r="I9065" t="s">
        <v>2021</v>
      </c>
      <c r="J9065" t="s">
        <v>95</v>
      </c>
      <c r="N9065">
        <v>1</v>
      </c>
      <c r="O9065" t="s">
        <v>135</v>
      </c>
      <c r="P9065" t="s">
        <v>136</v>
      </c>
      <c r="Q9065" t="s">
        <v>75</v>
      </c>
    </row>
    <row r="9066" spans="1:17" x14ac:dyDescent="0.35">
      <c r="A9066">
        <v>2681038909</v>
      </c>
      <c r="B9066" s="1">
        <v>43705</v>
      </c>
      <c r="C9066" t="s">
        <v>1390</v>
      </c>
      <c r="D9066" t="s">
        <v>11023</v>
      </c>
      <c r="E9066" t="s">
        <v>11024</v>
      </c>
      <c r="F9066" t="s">
        <v>19</v>
      </c>
      <c r="G9066" t="s">
        <v>28</v>
      </c>
      <c r="H9066">
        <v>6</v>
      </c>
      <c r="I9066" t="s">
        <v>11025</v>
      </c>
      <c r="J9066" t="s">
        <v>465</v>
      </c>
      <c r="N9066">
        <v>1</v>
      </c>
      <c r="O9066" t="s">
        <v>6144</v>
      </c>
      <c r="P9066" t="s">
        <v>35</v>
      </c>
      <c r="Q9066" t="s">
        <v>75</v>
      </c>
    </row>
    <row r="9067" spans="1:17" x14ac:dyDescent="0.35">
      <c r="A9067">
        <v>2720490628</v>
      </c>
      <c r="B9067" s="1">
        <v>43705</v>
      </c>
      <c r="C9067" t="s">
        <v>36</v>
      </c>
      <c r="D9067" t="s">
        <v>36</v>
      </c>
      <c r="F9067" t="s">
        <v>19</v>
      </c>
      <c r="G9067" t="s">
        <v>28</v>
      </c>
      <c r="H9067">
        <v>8</v>
      </c>
      <c r="I9067" t="s">
        <v>1110</v>
      </c>
      <c r="J9067" t="s">
        <v>315</v>
      </c>
      <c r="N9067">
        <v>19</v>
      </c>
      <c r="O9067" t="s">
        <v>135</v>
      </c>
      <c r="P9067" t="s">
        <v>136</v>
      </c>
      <c r="Q9067" t="s">
        <v>75</v>
      </c>
    </row>
    <row r="9068" spans="1:17" x14ac:dyDescent="0.35">
      <c r="A9068">
        <v>2737095003</v>
      </c>
      <c r="B9068" s="1">
        <v>43705</v>
      </c>
      <c r="C9068" t="s">
        <v>97</v>
      </c>
      <c r="D9068" t="s">
        <v>2680</v>
      </c>
      <c r="F9068" t="s">
        <v>19</v>
      </c>
      <c r="G9068" t="s">
        <v>67</v>
      </c>
      <c r="H9068">
        <v>4</v>
      </c>
      <c r="I9068" t="s">
        <v>3084</v>
      </c>
      <c r="J9068" t="s">
        <v>1304</v>
      </c>
      <c r="N9068">
        <v>1</v>
      </c>
      <c r="O9068" t="s">
        <v>2437</v>
      </c>
      <c r="P9068" t="s">
        <v>2395</v>
      </c>
      <c r="Q9068" t="s">
        <v>25</v>
      </c>
    </row>
    <row r="9069" spans="1:17" x14ac:dyDescent="0.35">
      <c r="A9069">
        <v>2694209377</v>
      </c>
      <c r="B9069" s="1">
        <v>43705</v>
      </c>
      <c r="C9069" t="s">
        <v>17</v>
      </c>
      <c r="D9069" t="s">
        <v>17</v>
      </c>
      <c r="F9069" t="s">
        <v>19</v>
      </c>
      <c r="G9069" t="s">
        <v>20</v>
      </c>
      <c r="H9069">
        <v>2</v>
      </c>
      <c r="I9069" t="s">
        <v>9517</v>
      </c>
      <c r="J9069" t="s">
        <v>350</v>
      </c>
      <c r="N9069">
        <v>9</v>
      </c>
      <c r="O9069" t="s">
        <v>2743</v>
      </c>
      <c r="P9069" t="s">
        <v>24</v>
      </c>
      <c r="Q9069" t="s">
        <v>25</v>
      </c>
    </row>
    <row r="9070" spans="1:17" x14ac:dyDescent="0.35">
      <c r="A9070">
        <v>2723980503</v>
      </c>
      <c r="B9070" s="1">
        <v>43705</v>
      </c>
      <c r="C9070" t="s">
        <v>26</v>
      </c>
      <c r="D9070" t="s">
        <v>11026</v>
      </c>
      <c r="F9070" t="s">
        <v>46</v>
      </c>
      <c r="G9070" t="s">
        <v>28</v>
      </c>
      <c r="H9070">
        <v>8</v>
      </c>
      <c r="I9070" t="s">
        <v>11027</v>
      </c>
      <c r="J9070" t="s">
        <v>206</v>
      </c>
      <c r="N9070">
        <v>11</v>
      </c>
      <c r="O9070" t="s">
        <v>7610</v>
      </c>
      <c r="P9070" t="s">
        <v>136</v>
      </c>
      <c r="Q9070" t="s">
        <v>75</v>
      </c>
    </row>
    <row r="9071" spans="1:17" x14ac:dyDescent="0.35">
      <c r="A9071">
        <v>2720466383</v>
      </c>
      <c r="B9071" s="1">
        <v>43705</v>
      </c>
      <c r="C9071" t="s">
        <v>17</v>
      </c>
      <c r="D9071" t="s">
        <v>11028</v>
      </c>
      <c r="F9071" t="s">
        <v>19</v>
      </c>
      <c r="G9071" t="s">
        <v>28</v>
      </c>
      <c r="H9071">
        <v>0</v>
      </c>
      <c r="I9071" t="s">
        <v>11029</v>
      </c>
      <c r="J9071" t="s">
        <v>11030</v>
      </c>
      <c r="N9071">
        <v>1</v>
      </c>
      <c r="O9071" t="s">
        <v>135</v>
      </c>
      <c r="P9071" t="s">
        <v>136</v>
      </c>
      <c r="Q9071" t="s">
        <v>75</v>
      </c>
    </row>
    <row r="9072" spans="1:17" x14ac:dyDescent="0.35">
      <c r="A9072">
        <v>2678143492</v>
      </c>
      <c r="B9072" s="1">
        <v>43706</v>
      </c>
      <c r="C9072" t="s">
        <v>17</v>
      </c>
      <c r="D9072" t="s">
        <v>17</v>
      </c>
      <c r="F9072" t="s">
        <v>19</v>
      </c>
      <c r="G9072" t="s">
        <v>28</v>
      </c>
      <c r="H9072">
        <v>3</v>
      </c>
      <c r="I9072" t="s">
        <v>11031</v>
      </c>
      <c r="J9072" t="s">
        <v>22</v>
      </c>
      <c r="N9072">
        <v>26</v>
      </c>
      <c r="O9072" t="s">
        <v>11032</v>
      </c>
      <c r="P9072" t="s">
        <v>56</v>
      </c>
      <c r="Q9072" t="s">
        <v>111</v>
      </c>
    </row>
    <row r="9073" spans="1:17" x14ac:dyDescent="0.35">
      <c r="A9073">
        <v>2717445138</v>
      </c>
      <c r="B9073" s="1">
        <v>43706</v>
      </c>
      <c r="C9073" t="s">
        <v>17</v>
      </c>
      <c r="D9073" t="s">
        <v>17</v>
      </c>
      <c r="E9073" t="s">
        <v>52</v>
      </c>
      <c r="F9073" t="s">
        <v>19</v>
      </c>
      <c r="G9073" t="s">
        <v>20</v>
      </c>
      <c r="H9073">
        <v>2</v>
      </c>
      <c r="I9073" t="s">
        <v>3948</v>
      </c>
      <c r="J9073" t="s">
        <v>597</v>
      </c>
      <c r="N9073">
        <v>8</v>
      </c>
      <c r="O9073" t="s">
        <v>920</v>
      </c>
      <c r="P9073" t="s">
        <v>91</v>
      </c>
      <c r="Q9073" t="s">
        <v>146</v>
      </c>
    </row>
    <row r="9074" spans="1:17" x14ac:dyDescent="0.35">
      <c r="A9074">
        <v>2727658125</v>
      </c>
      <c r="B9074" s="1">
        <v>43706</v>
      </c>
      <c r="C9074" t="s">
        <v>17</v>
      </c>
      <c r="D9074" t="s">
        <v>17</v>
      </c>
      <c r="F9074" t="s">
        <v>19</v>
      </c>
      <c r="G9074" t="s">
        <v>28</v>
      </c>
      <c r="H9074">
        <v>4</v>
      </c>
      <c r="I9074" t="s">
        <v>241</v>
      </c>
      <c r="J9074" t="s">
        <v>11033</v>
      </c>
      <c r="O9074" t="s">
        <v>243</v>
      </c>
      <c r="P9074" t="s">
        <v>56</v>
      </c>
      <c r="Q9074" t="s">
        <v>43</v>
      </c>
    </row>
    <row r="9075" spans="1:17" x14ac:dyDescent="0.35">
      <c r="A9075">
        <v>2693781339</v>
      </c>
      <c r="B9075" s="1">
        <v>43706</v>
      </c>
      <c r="C9075" t="s">
        <v>26</v>
      </c>
      <c r="D9075" t="s">
        <v>71</v>
      </c>
      <c r="E9075" t="s">
        <v>19</v>
      </c>
      <c r="F9075" t="s">
        <v>46</v>
      </c>
      <c r="G9075" t="s">
        <v>28</v>
      </c>
      <c r="H9075">
        <v>3</v>
      </c>
      <c r="I9075" t="s">
        <v>153</v>
      </c>
      <c r="J9075" t="s">
        <v>2040</v>
      </c>
      <c r="O9075" t="s">
        <v>49</v>
      </c>
      <c r="P9075" t="s">
        <v>50</v>
      </c>
      <c r="Q9075" t="s">
        <v>25</v>
      </c>
    </row>
    <row r="9076" spans="1:17" x14ac:dyDescent="0.35">
      <c r="A9076">
        <v>2747774025</v>
      </c>
      <c r="B9076" s="1">
        <v>43706</v>
      </c>
      <c r="C9076" t="s">
        <v>103</v>
      </c>
      <c r="D9076" t="s">
        <v>103</v>
      </c>
      <c r="F9076" t="s">
        <v>19</v>
      </c>
      <c r="G9076" t="s">
        <v>67</v>
      </c>
      <c r="H9076">
        <v>4</v>
      </c>
      <c r="I9076" t="s">
        <v>2436</v>
      </c>
      <c r="J9076" t="s">
        <v>1304</v>
      </c>
      <c r="O9076" t="s">
        <v>2437</v>
      </c>
      <c r="P9076" t="s">
        <v>2395</v>
      </c>
      <c r="Q9076" t="s">
        <v>25</v>
      </c>
    </row>
    <row r="9077" spans="1:17" x14ac:dyDescent="0.35">
      <c r="A9077">
        <v>2708688433</v>
      </c>
      <c r="B9077" s="1">
        <v>43706</v>
      </c>
      <c r="C9077" t="s">
        <v>17</v>
      </c>
      <c r="D9077" t="s">
        <v>17</v>
      </c>
      <c r="F9077" t="s">
        <v>19</v>
      </c>
      <c r="G9077" t="s">
        <v>67</v>
      </c>
      <c r="H9077">
        <v>4</v>
      </c>
      <c r="I9077" t="s">
        <v>11034</v>
      </c>
      <c r="J9077" t="s">
        <v>1611</v>
      </c>
      <c r="N9077">
        <v>16</v>
      </c>
      <c r="O9077" t="s">
        <v>11035</v>
      </c>
      <c r="P9077" t="s">
        <v>136</v>
      </c>
      <c r="Q9077" t="s">
        <v>182</v>
      </c>
    </row>
    <row r="9078" spans="1:17" x14ac:dyDescent="0.35">
      <c r="A9078">
        <v>2626476276</v>
      </c>
      <c r="B9078" s="1">
        <v>43706</v>
      </c>
      <c r="C9078" t="s">
        <v>506</v>
      </c>
      <c r="D9078" t="s">
        <v>641</v>
      </c>
      <c r="F9078" t="s">
        <v>19</v>
      </c>
      <c r="G9078" t="s">
        <v>28</v>
      </c>
      <c r="H9078">
        <v>8</v>
      </c>
      <c r="I9078" t="s">
        <v>341</v>
      </c>
      <c r="J9078" t="s">
        <v>1042</v>
      </c>
      <c r="O9078" t="s">
        <v>233</v>
      </c>
      <c r="P9078" t="s">
        <v>35</v>
      </c>
      <c r="Q9078" t="s">
        <v>25</v>
      </c>
    </row>
    <row r="9079" spans="1:17" x14ac:dyDescent="0.35">
      <c r="A9079">
        <v>2665843348</v>
      </c>
      <c r="B9079" s="1">
        <v>43706</v>
      </c>
      <c r="C9079" t="s">
        <v>103</v>
      </c>
      <c r="D9079" t="s">
        <v>11036</v>
      </c>
      <c r="F9079" t="s">
        <v>19</v>
      </c>
      <c r="G9079" t="s">
        <v>67</v>
      </c>
      <c r="H9079">
        <v>2</v>
      </c>
      <c r="I9079" t="s">
        <v>11037</v>
      </c>
      <c r="J9079" t="s">
        <v>109</v>
      </c>
      <c r="N9079">
        <v>8</v>
      </c>
      <c r="O9079" t="s">
        <v>11038</v>
      </c>
      <c r="P9079" t="s">
        <v>2351</v>
      </c>
      <c r="Q9079" t="s">
        <v>146</v>
      </c>
    </row>
    <row r="9080" spans="1:17" x14ac:dyDescent="0.35">
      <c r="A9080">
        <v>2689566122</v>
      </c>
      <c r="B9080" s="1">
        <v>43706</v>
      </c>
      <c r="C9080" t="s">
        <v>17</v>
      </c>
      <c r="D9080" t="s">
        <v>17</v>
      </c>
      <c r="E9080" t="s">
        <v>234</v>
      </c>
      <c r="F9080" t="s">
        <v>19</v>
      </c>
      <c r="G9080" t="s">
        <v>20</v>
      </c>
      <c r="H9080">
        <v>1</v>
      </c>
      <c r="I9080" t="s">
        <v>131</v>
      </c>
      <c r="J9080" t="s">
        <v>11039</v>
      </c>
      <c r="N9080">
        <v>3</v>
      </c>
      <c r="O9080" t="s">
        <v>133</v>
      </c>
      <c r="P9080" t="s">
        <v>35</v>
      </c>
      <c r="Q9080" t="s">
        <v>25</v>
      </c>
    </row>
    <row r="9081" spans="1:17" x14ac:dyDescent="0.35">
      <c r="A9081">
        <v>2726626526</v>
      </c>
      <c r="B9081" s="1">
        <v>43706</v>
      </c>
      <c r="C9081" t="s">
        <v>208</v>
      </c>
      <c r="D9081" t="s">
        <v>567</v>
      </c>
      <c r="F9081" t="s">
        <v>19</v>
      </c>
      <c r="G9081" t="s">
        <v>67</v>
      </c>
      <c r="H9081">
        <v>4</v>
      </c>
      <c r="I9081" t="s">
        <v>11040</v>
      </c>
      <c r="J9081" t="s">
        <v>117</v>
      </c>
      <c r="N9081">
        <v>52</v>
      </c>
      <c r="O9081" t="s">
        <v>9223</v>
      </c>
      <c r="P9081" t="s">
        <v>136</v>
      </c>
      <c r="Q9081" t="s">
        <v>111</v>
      </c>
    </row>
    <row r="9082" spans="1:17" x14ac:dyDescent="0.35">
      <c r="A9082">
        <v>2749778128</v>
      </c>
      <c r="B9082" s="1">
        <v>43706</v>
      </c>
      <c r="C9082" t="s">
        <v>44</v>
      </c>
      <c r="D9082" t="s">
        <v>1423</v>
      </c>
      <c r="E9082" t="s">
        <v>11041</v>
      </c>
      <c r="F9082" t="s">
        <v>46</v>
      </c>
      <c r="G9082" t="s">
        <v>28</v>
      </c>
      <c r="H9082">
        <v>6</v>
      </c>
      <c r="I9082" t="s">
        <v>11042</v>
      </c>
      <c r="J9082" t="s">
        <v>627</v>
      </c>
      <c r="N9082">
        <v>4</v>
      </c>
      <c r="O9082" t="s">
        <v>2861</v>
      </c>
      <c r="P9082" t="s">
        <v>136</v>
      </c>
      <c r="Q9082" t="s">
        <v>111</v>
      </c>
    </row>
    <row r="9083" spans="1:17" x14ac:dyDescent="0.35">
      <c r="A9083">
        <v>2754369569</v>
      </c>
      <c r="B9083" s="1">
        <v>43706</v>
      </c>
      <c r="C9083" t="s">
        <v>463</v>
      </c>
      <c r="D9083" t="s">
        <v>11043</v>
      </c>
      <c r="F9083" t="s">
        <v>19</v>
      </c>
      <c r="G9083" t="s">
        <v>67</v>
      </c>
      <c r="H9083">
        <v>2</v>
      </c>
      <c r="I9083" t="s">
        <v>11044</v>
      </c>
      <c r="J9083" t="s">
        <v>3136</v>
      </c>
      <c r="N9083">
        <v>2</v>
      </c>
      <c r="O9083" t="s">
        <v>3540</v>
      </c>
      <c r="P9083" t="s">
        <v>50</v>
      </c>
      <c r="Q9083" t="s">
        <v>173</v>
      </c>
    </row>
    <row r="9084" spans="1:17" x14ac:dyDescent="0.35">
      <c r="A9084">
        <v>2677403680</v>
      </c>
      <c r="B9084" s="1">
        <v>43706</v>
      </c>
      <c r="C9084" t="s">
        <v>17</v>
      </c>
      <c r="D9084" t="s">
        <v>17</v>
      </c>
      <c r="E9084" t="s">
        <v>11045</v>
      </c>
      <c r="F9084" t="s">
        <v>19</v>
      </c>
      <c r="G9084" t="s">
        <v>28</v>
      </c>
      <c r="H9084">
        <v>6</v>
      </c>
      <c r="I9084" t="s">
        <v>11046</v>
      </c>
      <c r="J9084" t="s">
        <v>335</v>
      </c>
      <c r="N9084">
        <v>1</v>
      </c>
      <c r="O9084" t="s">
        <v>135</v>
      </c>
      <c r="P9084" t="s">
        <v>136</v>
      </c>
      <c r="Q9084" t="s">
        <v>75</v>
      </c>
    </row>
    <row r="9085" spans="1:17" x14ac:dyDescent="0.35">
      <c r="A9085">
        <v>2745693284</v>
      </c>
      <c r="B9085" s="1">
        <v>43707</v>
      </c>
      <c r="C9085" t="s">
        <v>44</v>
      </c>
      <c r="D9085" t="s">
        <v>4407</v>
      </c>
      <c r="F9085" t="s">
        <v>19</v>
      </c>
      <c r="G9085" t="s">
        <v>28</v>
      </c>
      <c r="H9085">
        <v>4</v>
      </c>
      <c r="I9085" t="s">
        <v>11047</v>
      </c>
      <c r="J9085" t="s">
        <v>95</v>
      </c>
      <c r="N9085">
        <v>12</v>
      </c>
      <c r="O9085" t="s">
        <v>11048</v>
      </c>
      <c r="P9085" t="s">
        <v>136</v>
      </c>
      <c r="Q9085" t="s">
        <v>43</v>
      </c>
    </row>
    <row r="9086" spans="1:17" x14ac:dyDescent="0.35">
      <c r="A9086">
        <v>2654286070</v>
      </c>
      <c r="B9086" s="1">
        <v>43707</v>
      </c>
      <c r="C9086" t="s">
        <v>17</v>
      </c>
      <c r="D9086" t="s">
        <v>129</v>
      </c>
      <c r="F9086" t="s">
        <v>19</v>
      </c>
      <c r="G9086" t="s">
        <v>67</v>
      </c>
      <c r="H9086">
        <v>5</v>
      </c>
      <c r="I9086" t="s">
        <v>11049</v>
      </c>
      <c r="J9086" t="s">
        <v>22</v>
      </c>
      <c r="N9086">
        <v>11</v>
      </c>
      <c r="O9086" t="s">
        <v>11050</v>
      </c>
      <c r="P9086" t="s">
        <v>11051</v>
      </c>
      <c r="Q9086" t="s">
        <v>57</v>
      </c>
    </row>
    <row r="9087" spans="1:17" x14ac:dyDescent="0.35">
      <c r="A9087">
        <v>2705285146</v>
      </c>
      <c r="B9087" s="1">
        <v>43707</v>
      </c>
      <c r="C9087" t="s">
        <v>17</v>
      </c>
      <c r="D9087" t="s">
        <v>129</v>
      </c>
      <c r="F9087" t="s">
        <v>19</v>
      </c>
      <c r="G9087" t="s">
        <v>28</v>
      </c>
      <c r="H9087">
        <v>5</v>
      </c>
      <c r="I9087" t="s">
        <v>11052</v>
      </c>
      <c r="J9087" t="s">
        <v>253</v>
      </c>
      <c r="O9087" t="s">
        <v>135</v>
      </c>
      <c r="P9087" t="s">
        <v>136</v>
      </c>
      <c r="Q9087" t="s">
        <v>75</v>
      </c>
    </row>
    <row r="9088" spans="1:17" x14ac:dyDescent="0.35">
      <c r="A9088">
        <v>2707870790</v>
      </c>
      <c r="B9088" s="1">
        <v>43707</v>
      </c>
      <c r="C9088" t="s">
        <v>26</v>
      </c>
      <c r="D9088" t="s">
        <v>2157</v>
      </c>
      <c r="F9088" t="s">
        <v>19</v>
      </c>
      <c r="G9088" t="s">
        <v>28</v>
      </c>
      <c r="H9088">
        <v>6</v>
      </c>
      <c r="I9088" t="s">
        <v>11053</v>
      </c>
      <c r="J9088" t="s">
        <v>22</v>
      </c>
      <c r="N9088">
        <v>6</v>
      </c>
      <c r="O9088" t="s">
        <v>11054</v>
      </c>
      <c r="P9088" t="s">
        <v>106</v>
      </c>
      <c r="Q9088" t="s">
        <v>57</v>
      </c>
    </row>
    <row r="9089" spans="1:17" x14ac:dyDescent="0.35">
      <c r="A9089">
        <v>2482873910</v>
      </c>
      <c r="B9089" s="1">
        <v>43707</v>
      </c>
      <c r="C9089" t="s">
        <v>26</v>
      </c>
      <c r="D9089" t="s">
        <v>26</v>
      </c>
      <c r="F9089" t="s">
        <v>19</v>
      </c>
      <c r="G9089" t="s">
        <v>20</v>
      </c>
      <c r="H9089">
        <v>1</v>
      </c>
      <c r="I9089" t="s">
        <v>1855</v>
      </c>
      <c r="J9089" t="s">
        <v>2240</v>
      </c>
      <c r="N9089">
        <v>19</v>
      </c>
      <c r="O9089" t="s">
        <v>1618</v>
      </c>
      <c r="P9089" t="s">
        <v>56</v>
      </c>
      <c r="Q9089" t="s">
        <v>25</v>
      </c>
    </row>
    <row r="9090" spans="1:17" x14ac:dyDescent="0.35">
      <c r="A9090">
        <v>2580373348</v>
      </c>
      <c r="B9090" s="1">
        <v>43707</v>
      </c>
      <c r="C9090" t="s">
        <v>17</v>
      </c>
      <c r="D9090" t="s">
        <v>1863</v>
      </c>
      <c r="F9090" t="s">
        <v>19</v>
      </c>
      <c r="G9090" t="s">
        <v>28</v>
      </c>
      <c r="H9090">
        <v>8</v>
      </c>
      <c r="I9090" t="s">
        <v>6990</v>
      </c>
      <c r="J9090" t="s">
        <v>1865</v>
      </c>
      <c r="N9090">
        <v>1</v>
      </c>
      <c r="O9090" t="s">
        <v>421</v>
      </c>
      <c r="P9090" t="s">
        <v>35</v>
      </c>
      <c r="Q9090" t="s">
        <v>25</v>
      </c>
    </row>
    <row r="9091" spans="1:17" x14ac:dyDescent="0.35">
      <c r="A9091">
        <v>2745067204</v>
      </c>
      <c r="B9091" s="1">
        <v>43707</v>
      </c>
      <c r="C9091" t="s">
        <v>17</v>
      </c>
      <c r="D9091" t="s">
        <v>129</v>
      </c>
      <c r="F9091" t="s">
        <v>19</v>
      </c>
      <c r="G9091" t="s">
        <v>28</v>
      </c>
      <c r="H9091">
        <v>10</v>
      </c>
      <c r="I9091" t="s">
        <v>11055</v>
      </c>
      <c r="J9091" t="s">
        <v>552</v>
      </c>
      <c r="N9091">
        <v>1</v>
      </c>
      <c r="O9091" t="s">
        <v>7604</v>
      </c>
      <c r="P9091" t="s">
        <v>7605</v>
      </c>
      <c r="Q9091" t="s">
        <v>57</v>
      </c>
    </row>
    <row r="9092" spans="1:17" x14ac:dyDescent="0.35">
      <c r="A9092">
        <v>2725300060</v>
      </c>
      <c r="B9092" s="1">
        <v>43707</v>
      </c>
      <c r="C9092" t="s">
        <v>65</v>
      </c>
      <c r="D9092" t="s">
        <v>3337</v>
      </c>
      <c r="E9092" t="s">
        <v>906</v>
      </c>
      <c r="F9092" t="s">
        <v>19</v>
      </c>
      <c r="G9092" t="s">
        <v>28</v>
      </c>
      <c r="H9092">
        <v>4</v>
      </c>
      <c r="I9092" t="s">
        <v>3338</v>
      </c>
      <c r="J9092" t="s">
        <v>365</v>
      </c>
      <c r="N9092">
        <v>3</v>
      </c>
      <c r="O9092" t="s">
        <v>908</v>
      </c>
      <c r="P9092" t="s">
        <v>24</v>
      </c>
      <c r="Q9092" t="s">
        <v>43</v>
      </c>
    </row>
    <row r="9093" spans="1:17" x14ac:dyDescent="0.35">
      <c r="A9093">
        <v>2689883500</v>
      </c>
      <c r="B9093" s="1">
        <v>43707</v>
      </c>
      <c r="C9093" t="s">
        <v>463</v>
      </c>
      <c r="D9093" t="s">
        <v>11056</v>
      </c>
      <c r="F9093" t="s">
        <v>19</v>
      </c>
      <c r="G9093" t="s">
        <v>28</v>
      </c>
      <c r="H9093">
        <v>5</v>
      </c>
      <c r="I9093" t="s">
        <v>11057</v>
      </c>
      <c r="J9093" t="s">
        <v>22</v>
      </c>
      <c r="N9093">
        <v>5</v>
      </c>
      <c r="O9093" t="s">
        <v>11058</v>
      </c>
      <c r="P9093" t="s">
        <v>35</v>
      </c>
      <c r="Q9093" t="s">
        <v>57</v>
      </c>
    </row>
    <row r="9094" spans="1:17" x14ac:dyDescent="0.35">
      <c r="A9094">
        <v>2475120682</v>
      </c>
      <c r="B9094" s="1">
        <v>43707</v>
      </c>
      <c r="C9094" t="s">
        <v>17</v>
      </c>
      <c r="D9094" t="s">
        <v>1805</v>
      </c>
      <c r="F9094" t="s">
        <v>19</v>
      </c>
      <c r="G9094" t="s">
        <v>20</v>
      </c>
      <c r="H9094">
        <v>2</v>
      </c>
      <c r="I9094" t="s">
        <v>953</v>
      </c>
      <c r="J9094" t="s">
        <v>221</v>
      </c>
      <c r="N9094">
        <v>11</v>
      </c>
      <c r="O9094" t="s">
        <v>2146</v>
      </c>
      <c r="P9094" t="s">
        <v>50</v>
      </c>
      <c r="Q9094" t="s">
        <v>25</v>
      </c>
    </row>
    <row r="9095" spans="1:17" x14ac:dyDescent="0.35">
      <c r="A9095">
        <v>2681532068</v>
      </c>
      <c r="B9095" s="1">
        <v>43707</v>
      </c>
      <c r="C9095" t="s">
        <v>97</v>
      </c>
      <c r="D9095" t="s">
        <v>155</v>
      </c>
      <c r="F9095" t="s">
        <v>19</v>
      </c>
      <c r="G9095" t="s">
        <v>67</v>
      </c>
      <c r="H9095">
        <v>3</v>
      </c>
      <c r="I9095" t="s">
        <v>11059</v>
      </c>
      <c r="J9095" t="s">
        <v>7070</v>
      </c>
      <c r="N9095">
        <v>3</v>
      </c>
      <c r="O9095" t="s">
        <v>5797</v>
      </c>
      <c r="P9095" t="s">
        <v>24</v>
      </c>
      <c r="Q9095" t="s">
        <v>43</v>
      </c>
    </row>
    <row r="9096" spans="1:17" x14ac:dyDescent="0.35">
      <c r="A9096">
        <v>2679911654</v>
      </c>
      <c r="B9096" s="1">
        <v>43707</v>
      </c>
      <c r="C9096" t="s">
        <v>26</v>
      </c>
      <c r="D9096" t="s">
        <v>71</v>
      </c>
      <c r="F9096" t="s">
        <v>19</v>
      </c>
      <c r="G9096" t="s">
        <v>28</v>
      </c>
      <c r="H9096">
        <v>6</v>
      </c>
      <c r="I9096" t="s">
        <v>11060</v>
      </c>
      <c r="J9096" t="s">
        <v>1595</v>
      </c>
      <c r="N9096">
        <v>6</v>
      </c>
      <c r="O9096" t="s">
        <v>6974</v>
      </c>
      <c r="P9096" t="s">
        <v>429</v>
      </c>
      <c r="Q9096" t="s">
        <v>43</v>
      </c>
    </row>
    <row r="9097" spans="1:17" x14ac:dyDescent="0.35">
      <c r="A9097">
        <v>2679194301</v>
      </c>
      <c r="B9097" s="1">
        <v>43708</v>
      </c>
      <c r="C9097" t="s">
        <v>97</v>
      </c>
      <c r="D9097" t="s">
        <v>97</v>
      </c>
      <c r="F9097" t="s">
        <v>19</v>
      </c>
      <c r="G9097" t="s">
        <v>28</v>
      </c>
      <c r="H9097">
        <v>6</v>
      </c>
      <c r="I9097" t="s">
        <v>11061</v>
      </c>
      <c r="J9097" t="s">
        <v>22</v>
      </c>
      <c r="N9097">
        <v>16</v>
      </c>
      <c r="O9097" t="s">
        <v>11062</v>
      </c>
      <c r="P9097" t="s">
        <v>1514</v>
      </c>
      <c r="Q9097" t="s">
        <v>25</v>
      </c>
    </row>
    <row r="9098" spans="1:17" x14ac:dyDescent="0.35">
      <c r="A9098">
        <v>2560739409</v>
      </c>
      <c r="B9098" s="1">
        <v>43708</v>
      </c>
      <c r="C9098" t="s">
        <v>17</v>
      </c>
      <c r="D9098" t="s">
        <v>2269</v>
      </c>
      <c r="E9098" t="s">
        <v>2270</v>
      </c>
      <c r="F9098" t="s">
        <v>19</v>
      </c>
      <c r="G9098" t="s">
        <v>20</v>
      </c>
      <c r="H9098">
        <v>3</v>
      </c>
      <c r="I9098" t="s">
        <v>2271</v>
      </c>
      <c r="J9098" t="s">
        <v>465</v>
      </c>
      <c r="N9098">
        <v>3</v>
      </c>
      <c r="O9098" t="s">
        <v>85</v>
      </c>
      <c r="P9098" t="s">
        <v>35</v>
      </c>
      <c r="Q9098" t="s">
        <v>25</v>
      </c>
    </row>
    <row r="9099" spans="1:17" x14ac:dyDescent="0.35">
      <c r="A9099">
        <v>2642451350</v>
      </c>
      <c r="B9099" s="1">
        <v>43708</v>
      </c>
      <c r="C9099" t="s">
        <v>17</v>
      </c>
      <c r="D9099" t="s">
        <v>1505</v>
      </c>
      <c r="F9099" t="s">
        <v>19</v>
      </c>
      <c r="G9099" t="s">
        <v>28</v>
      </c>
      <c r="H9099">
        <v>5</v>
      </c>
      <c r="I9099" t="s">
        <v>473</v>
      </c>
      <c r="J9099" t="s">
        <v>2696</v>
      </c>
      <c r="O9099" t="s">
        <v>233</v>
      </c>
      <c r="P9099" t="s">
        <v>35</v>
      </c>
      <c r="Q9099" t="s">
        <v>25</v>
      </c>
    </row>
    <row r="9100" spans="1:17" x14ac:dyDescent="0.35">
      <c r="A9100">
        <v>2715255422</v>
      </c>
      <c r="B9100" s="1">
        <v>43708</v>
      </c>
      <c r="C9100" t="s">
        <v>17</v>
      </c>
      <c r="D9100" t="s">
        <v>129</v>
      </c>
      <c r="F9100" t="s">
        <v>19</v>
      </c>
      <c r="G9100" t="s">
        <v>28</v>
      </c>
      <c r="H9100">
        <v>5</v>
      </c>
      <c r="I9100" t="s">
        <v>11063</v>
      </c>
      <c r="J9100" t="s">
        <v>5077</v>
      </c>
      <c r="N9100">
        <v>10</v>
      </c>
      <c r="O9100" t="s">
        <v>11064</v>
      </c>
      <c r="P9100" t="s">
        <v>145</v>
      </c>
      <c r="Q9100" t="s">
        <v>57</v>
      </c>
    </row>
    <row r="9101" spans="1:17" x14ac:dyDescent="0.35">
      <c r="A9101">
        <v>2712214671</v>
      </c>
      <c r="B9101" s="1">
        <v>43708</v>
      </c>
      <c r="C9101" t="s">
        <v>26</v>
      </c>
      <c r="D9101" t="s">
        <v>2791</v>
      </c>
      <c r="F9101" t="s">
        <v>19</v>
      </c>
      <c r="G9101" t="s">
        <v>67</v>
      </c>
      <c r="H9101">
        <v>5</v>
      </c>
      <c r="I9101" t="s">
        <v>2792</v>
      </c>
      <c r="J9101" t="s">
        <v>335</v>
      </c>
      <c r="N9101">
        <v>3</v>
      </c>
      <c r="O9101" t="s">
        <v>2793</v>
      </c>
      <c r="P9101" t="s">
        <v>35</v>
      </c>
      <c r="Q9101" t="s">
        <v>25</v>
      </c>
    </row>
    <row r="9102" spans="1:17" x14ac:dyDescent="0.35">
      <c r="A9102">
        <v>2713910266</v>
      </c>
      <c r="B9102" s="1">
        <v>43708</v>
      </c>
      <c r="C9102" t="s">
        <v>65</v>
      </c>
      <c r="D9102" t="s">
        <v>323</v>
      </c>
      <c r="F9102" t="s">
        <v>46</v>
      </c>
      <c r="G9102" t="s">
        <v>28</v>
      </c>
      <c r="H9102">
        <v>3</v>
      </c>
      <c r="I9102" t="s">
        <v>11065</v>
      </c>
      <c r="J9102" t="s">
        <v>206</v>
      </c>
      <c r="N9102">
        <v>16</v>
      </c>
      <c r="O9102" t="s">
        <v>1296</v>
      </c>
    </row>
    <row r="9103" spans="1:17" x14ac:dyDescent="0.35">
      <c r="A9103">
        <v>2725092289</v>
      </c>
      <c r="B9103" s="1">
        <v>43708</v>
      </c>
      <c r="C9103" t="s">
        <v>97</v>
      </c>
      <c r="D9103" t="s">
        <v>11066</v>
      </c>
      <c r="F9103" t="s">
        <v>19</v>
      </c>
      <c r="G9103" t="s">
        <v>67</v>
      </c>
      <c r="H9103">
        <v>3</v>
      </c>
      <c r="I9103" t="s">
        <v>1659</v>
      </c>
      <c r="J9103" t="s">
        <v>713</v>
      </c>
      <c r="N9103">
        <v>3</v>
      </c>
      <c r="O9103" t="s">
        <v>428</v>
      </c>
      <c r="P9103" t="s">
        <v>429</v>
      </c>
      <c r="Q9103" t="s">
        <v>43</v>
      </c>
    </row>
    <row r="9104" spans="1:17" x14ac:dyDescent="0.35">
      <c r="A9104">
        <v>2747361446</v>
      </c>
      <c r="B9104" s="1">
        <v>43708</v>
      </c>
      <c r="C9104" t="s">
        <v>65</v>
      </c>
      <c r="D9104" t="s">
        <v>10844</v>
      </c>
      <c r="F9104" t="s">
        <v>19</v>
      </c>
      <c r="G9104" t="s">
        <v>28</v>
      </c>
      <c r="H9104">
        <v>8</v>
      </c>
      <c r="I9104" t="s">
        <v>11067</v>
      </c>
      <c r="J9104" t="s">
        <v>221</v>
      </c>
      <c r="K9104">
        <v>113000</v>
      </c>
      <c r="L9104">
        <v>105000</v>
      </c>
      <c r="M9104" t="s">
        <v>216</v>
      </c>
      <c r="N9104">
        <v>36</v>
      </c>
      <c r="O9104" t="s">
        <v>628</v>
      </c>
      <c r="P9104" t="s">
        <v>136</v>
      </c>
      <c r="Q9104" t="s">
        <v>57</v>
      </c>
    </row>
    <row r="9105" spans="1:17" x14ac:dyDescent="0.35">
      <c r="A9105">
        <v>2686930878</v>
      </c>
      <c r="B9105" s="1">
        <v>43708</v>
      </c>
      <c r="C9105" t="s">
        <v>36</v>
      </c>
      <c r="D9105" t="s">
        <v>11068</v>
      </c>
      <c r="F9105" t="s">
        <v>19</v>
      </c>
      <c r="G9105" t="s">
        <v>67</v>
      </c>
      <c r="H9105">
        <v>4</v>
      </c>
      <c r="I9105" t="s">
        <v>6069</v>
      </c>
      <c r="J9105" t="s">
        <v>465</v>
      </c>
      <c r="N9105">
        <v>32</v>
      </c>
      <c r="O9105" t="s">
        <v>4313</v>
      </c>
      <c r="P9105" t="s">
        <v>1184</v>
      </c>
      <c r="Q9105" t="s">
        <v>43</v>
      </c>
    </row>
    <row r="9106" spans="1:17" x14ac:dyDescent="0.35">
      <c r="A9106">
        <v>2700269743</v>
      </c>
      <c r="B9106" s="1">
        <v>43708</v>
      </c>
      <c r="C9106" t="s">
        <v>229</v>
      </c>
      <c r="D9106" t="s">
        <v>230</v>
      </c>
      <c r="F9106" t="s">
        <v>19</v>
      </c>
      <c r="G9106" t="s">
        <v>28</v>
      </c>
      <c r="H9106">
        <v>5</v>
      </c>
      <c r="I9106" t="s">
        <v>231</v>
      </c>
      <c r="J9106" t="s">
        <v>668</v>
      </c>
      <c r="O9106" t="s">
        <v>233</v>
      </c>
      <c r="P9106" t="s">
        <v>35</v>
      </c>
      <c r="Q9106" t="s">
        <v>25</v>
      </c>
    </row>
    <row r="9107" spans="1:17" x14ac:dyDescent="0.35">
      <c r="A9107">
        <v>2703219776</v>
      </c>
      <c r="B9107" s="1">
        <v>43709</v>
      </c>
      <c r="C9107" t="s">
        <v>17</v>
      </c>
      <c r="D9107" t="s">
        <v>129</v>
      </c>
      <c r="E9107" t="s">
        <v>52</v>
      </c>
      <c r="F9107" t="s">
        <v>19</v>
      </c>
      <c r="G9107" t="s">
        <v>67</v>
      </c>
      <c r="H9107">
        <v>2</v>
      </c>
      <c r="I9107" t="s">
        <v>11069</v>
      </c>
      <c r="J9107" t="s">
        <v>79</v>
      </c>
      <c r="O9107" t="s">
        <v>11070</v>
      </c>
      <c r="P9107" t="s">
        <v>1591</v>
      </c>
      <c r="Q9107" t="s">
        <v>25</v>
      </c>
    </row>
    <row r="9108" spans="1:17" x14ac:dyDescent="0.35">
      <c r="A9108">
        <v>2677653331</v>
      </c>
      <c r="B9108" s="1">
        <v>43709</v>
      </c>
      <c r="C9108" t="s">
        <v>608</v>
      </c>
      <c r="D9108" t="s">
        <v>846</v>
      </c>
      <c r="F9108" t="s">
        <v>19</v>
      </c>
      <c r="G9108" t="s">
        <v>28</v>
      </c>
      <c r="H9108">
        <v>6</v>
      </c>
      <c r="I9108" t="s">
        <v>610</v>
      </c>
      <c r="J9108" t="s">
        <v>79</v>
      </c>
      <c r="O9108" t="s">
        <v>70</v>
      </c>
      <c r="P9108" t="s">
        <v>56</v>
      </c>
      <c r="Q9108" t="s">
        <v>25</v>
      </c>
    </row>
    <row r="9109" spans="1:17" x14ac:dyDescent="0.35">
      <c r="A9109">
        <v>2658847255</v>
      </c>
      <c r="B9109" s="1">
        <v>43709</v>
      </c>
      <c r="C9109" t="s">
        <v>17</v>
      </c>
      <c r="D9109" t="s">
        <v>11071</v>
      </c>
      <c r="E9109" t="s">
        <v>52</v>
      </c>
      <c r="F9109" t="s">
        <v>19</v>
      </c>
      <c r="G9109" t="s">
        <v>20</v>
      </c>
      <c r="H9109">
        <v>0</v>
      </c>
      <c r="I9109" t="s">
        <v>11072</v>
      </c>
      <c r="J9109" t="s">
        <v>2115</v>
      </c>
      <c r="N9109">
        <v>5</v>
      </c>
      <c r="O9109" t="s">
        <v>11073</v>
      </c>
      <c r="P9109" t="s">
        <v>3296</v>
      </c>
      <c r="Q9109" t="s">
        <v>146</v>
      </c>
    </row>
    <row r="9110" spans="1:17" x14ac:dyDescent="0.35">
      <c r="A9110">
        <v>2704282547</v>
      </c>
      <c r="B9110" s="1">
        <v>43709</v>
      </c>
      <c r="C9110" t="s">
        <v>17</v>
      </c>
      <c r="D9110" t="s">
        <v>1065</v>
      </c>
      <c r="F9110" t="s">
        <v>46</v>
      </c>
      <c r="G9110" t="s">
        <v>28</v>
      </c>
      <c r="H9110">
        <v>5</v>
      </c>
      <c r="I9110" t="s">
        <v>11074</v>
      </c>
      <c r="J9110" t="s">
        <v>11075</v>
      </c>
      <c r="N9110">
        <v>6</v>
      </c>
      <c r="O9110" t="s">
        <v>499</v>
      </c>
    </row>
    <row r="9111" spans="1:17" x14ac:dyDescent="0.35">
      <c r="A9111">
        <v>2694250408</v>
      </c>
      <c r="B9111" s="1">
        <v>43709</v>
      </c>
      <c r="C9111" t="s">
        <v>44</v>
      </c>
      <c r="D9111" t="s">
        <v>45</v>
      </c>
      <c r="E9111" t="s">
        <v>304</v>
      </c>
      <c r="F9111" t="s">
        <v>46</v>
      </c>
      <c r="G9111" t="s">
        <v>28</v>
      </c>
      <c r="H9111">
        <v>6</v>
      </c>
      <c r="J9111" t="s">
        <v>4062</v>
      </c>
      <c r="O9111" t="s">
        <v>49</v>
      </c>
      <c r="P9111" t="s">
        <v>50</v>
      </c>
      <c r="Q9111" t="s">
        <v>25</v>
      </c>
    </row>
    <row r="9112" spans="1:17" x14ac:dyDescent="0.35">
      <c r="A9112">
        <v>2686300122</v>
      </c>
      <c r="B9112" s="1">
        <v>43709</v>
      </c>
      <c r="C9112" t="s">
        <v>17</v>
      </c>
      <c r="D9112" t="s">
        <v>1944</v>
      </c>
      <c r="F9112" t="s">
        <v>19</v>
      </c>
      <c r="G9112" t="s">
        <v>67</v>
      </c>
      <c r="H9112">
        <v>3</v>
      </c>
      <c r="I9112" t="s">
        <v>1945</v>
      </c>
      <c r="J9112" t="s">
        <v>95</v>
      </c>
      <c r="O9112" t="s">
        <v>378</v>
      </c>
      <c r="P9112" t="s">
        <v>136</v>
      </c>
      <c r="Q9112" t="s">
        <v>182</v>
      </c>
    </row>
    <row r="9113" spans="1:17" x14ac:dyDescent="0.35">
      <c r="A9113">
        <v>2716321287</v>
      </c>
      <c r="B9113" s="1">
        <v>43709</v>
      </c>
      <c r="C9113" t="s">
        <v>17</v>
      </c>
      <c r="D9113" t="s">
        <v>129</v>
      </c>
      <c r="F9113" t="s">
        <v>19</v>
      </c>
      <c r="G9113" t="s">
        <v>67</v>
      </c>
      <c r="H9113">
        <v>5</v>
      </c>
      <c r="I9113" t="s">
        <v>11076</v>
      </c>
      <c r="J9113" t="s">
        <v>365</v>
      </c>
      <c r="N9113">
        <v>4</v>
      </c>
      <c r="O9113" t="s">
        <v>1046</v>
      </c>
      <c r="P9113" t="s">
        <v>35</v>
      </c>
      <c r="Q9113" t="s">
        <v>146</v>
      </c>
    </row>
    <row r="9114" spans="1:17" x14ac:dyDescent="0.35">
      <c r="A9114">
        <v>2738372744</v>
      </c>
      <c r="B9114" s="1">
        <v>43709</v>
      </c>
      <c r="C9114" t="s">
        <v>86</v>
      </c>
      <c r="D9114" t="s">
        <v>86</v>
      </c>
      <c r="F9114" t="s">
        <v>46</v>
      </c>
      <c r="G9114" t="s">
        <v>28</v>
      </c>
      <c r="H9114">
        <v>6</v>
      </c>
      <c r="I9114" t="s">
        <v>101</v>
      </c>
      <c r="J9114" t="s">
        <v>7018</v>
      </c>
      <c r="O9114" t="s">
        <v>49</v>
      </c>
      <c r="P9114" t="s">
        <v>50</v>
      </c>
      <c r="Q9114" t="s">
        <v>25</v>
      </c>
    </row>
    <row r="9115" spans="1:17" x14ac:dyDescent="0.35">
      <c r="A9115">
        <v>2681192316</v>
      </c>
      <c r="B9115" s="1">
        <v>43709</v>
      </c>
      <c r="C9115" t="s">
        <v>17</v>
      </c>
      <c r="D9115" t="s">
        <v>129</v>
      </c>
      <c r="F9115" t="s">
        <v>19</v>
      </c>
      <c r="G9115" t="s">
        <v>28</v>
      </c>
      <c r="H9115">
        <v>4</v>
      </c>
      <c r="I9115" t="s">
        <v>2901</v>
      </c>
      <c r="J9115" t="s">
        <v>2093</v>
      </c>
      <c r="N9115">
        <v>1</v>
      </c>
      <c r="O9115" t="s">
        <v>2902</v>
      </c>
      <c r="P9115" t="s">
        <v>35</v>
      </c>
      <c r="Q9115" t="s">
        <v>25</v>
      </c>
    </row>
    <row r="9116" spans="1:17" x14ac:dyDescent="0.35">
      <c r="A9116">
        <v>2701881728</v>
      </c>
      <c r="B9116" s="1">
        <v>43709</v>
      </c>
      <c r="C9116" t="s">
        <v>44</v>
      </c>
      <c r="D9116" t="s">
        <v>178</v>
      </c>
      <c r="E9116" t="s">
        <v>52</v>
      </c>
      <c r="F9116" t="s">
        <v>19</v>
      </c>
      <c r="G9116" t="s">
        <v>28</v>
      </c>
      <c r="H9116">
        <v>6</v>
      </c>
      <c r="I9116" t="s">
        <v>179</v>
      </c>
      <c r="J9116" t="s">
        <v>295</v>
      </c>
      <c r="N9116">
        <v>6</v>
      </c>
      <c r="O9116" t="s">
        <v>181</v>
      </c>
      <c r="P9116" t="s">
        <v>136</v>
      </c>
      <c r="Q9116" t="s">
        <v>182</v>
      </c>
    </row>
    <row r="9117" spans="1:17" x14ac:dyDescent="0.35">
      <c r="A9117">
        <v>2657080419</v>
      </c>
      <c r="B9117" s="1">
        <v>43710</v>
      </c>
      <c r="C9117" t="s">
        <v>44</v>
      </c>
      <c r="D9117" t="s">
        <v>45</v>
      </c>
      <c r="E9117" t="s">
        <v>304</v>
      </c>
      <c r="F9117" t="s">
        <v>46</v>
      </c>
      <c r="G9117" t="s">
        <v>28</v>
      </c>
      <c r="H9117">
        <v>7</v>
      </c>
      <c r="J9117" t="s">
        <v>5924</v>
      </c>
      <c r="N9117">
        <v>1</v>
      </c>
      <c r="O9117" t="s">
        <v>49</v>
      </c>
      <c r="P9117" t="s">
        <v>50</v>
      </c>
      <c r="Q9117" t="s">
        <v>25</v>
      </c>
    </row>
    <row r="9118" spans="1:17" x14ac:dyDescent="0.35">
      <c r="A9118">
        <v>2694259147</v>
      </c>
      <c r="B9118" s="1">
        <v>43710</v>
      </c>
      <c r="C9118" t="s">
        <v>44</v>
      </c>
      <c r="D9118" t="s">
        <v>11077</v>
      </c>
      <c r="E9118" t="s">
        <v>304</v>
      </c>
      <c r="F9118" t="s">
        <v>46</v>
      </c>
      <c r="G9118" t="s">
        <v>28</v>
      </c>
      <c r="H9118">
        <v>6</v>
      </c>
      <c r="J9118" t="s">
        <v>4100</v>
      </c>
      <c r="O9118" t="s">
        <v>49</v>
      </c>
      <c r="P9118" t="s">
        <v>50</v>
      </c>
      <c r="Q9118" t="s">
        <v>25</v>
      </c>
    </row>
    <row r="9119" spans="1:17" x14ac:dyDescent="0.35">
      <c r="A9119">
        <v>2682260885</v>
      </c>
      <c r="B9119" s="1">
        <v>43710</v>
      </c>
      <c r="C9119" t="s">
        <v>26</v>
      </c>
      <c r="D9119" t="s">
        <v>26</v>
      </c>
      <c r="F9119" t="s">
        <v>19</v>
      </c>
      <c r="G9119" t="s">
        <v>67</v>
      </c>
      <c r="H9119">
        <v>3</v>
      </c>
      <c r="I9119" t="s">
        <v>11078</v>
      </c>
      <c r="J9119" t="s">
        <v>22</v>
      </c>
      <c r="N9119">
        <v>11</v>
      </c>
      <c r="O9119" t="s">
        <v>11079</v>
      </c>
      <c r="P9119" t="s">
        <v>2876</v>
      </c>
      <c r="Q9119" t="s">
        <v>57</v>
      </c>
    </row>
    <row r="9120" spans="1:17" x14ac:dyDescent="0.35">
      <c r="A9120">
        <v>2708752104</v>
      </c>
      <c r="B9120" s="1">
        <v>43710</v>
      </c>
      <c r="C9120" t="s">
        <v>17</v>
      </c>
      <c r="D9120" t="s">
        <v>11080</v>
      </c>
      <c r="F9120" t="s">
        <v>19</v>
      </c>
      <c r="G9120" t="s">
        <v>28</v>
      </c>
      <c r="H9120">
        <v>8</v>
      </c>
      <c r="I9120" t="s">
        <v>11081</v>
      </c>
      <c r="J9120" t="s">
        <v>22</v>
      </c>
      <c r="O9120" t="s">
        <v>5159</v>
      </c>
      <c r="P9120" t="s">
        <v>56</v>
      </c>
      <c r="Q9120" t="s">
        <v>25</v>
      </c>
    </row>
    <row r="9121" spans="1:17" x14ac:dyDescent="0.35">
      <c r="A9121">
        <v>2715770504</v>
      </c>
      <c r="B9121" s="1">
        <v>43710</v>
      </c>
      <c r="C9121" t="s">
        <v>86</v>
      </c>
      <c r="D9121" t="s">
        <v>412</v>
      </c>
      <c r="F9121" t="s">
        <v>19</v>
      </c>
      <c r="G9121" t="s">
        <v>67</v>
      </c>
      <c r="H9121">
        <v>4</v>
      </c>
      <c r="I9121" t="s">
        <v>1716</v>
      </c>
      <c r="J9121" t="s">
        <v>22</v>
      </c>
      <c r="N9121">
        <v>3</v>
      </c>
      <c r="O9121" t="s">
        <v>6212</v>
      </c>
      <c r="P9121" t="s">
        <v>35</v>
      </c>
      <c r="Q9121" t="s">
        <v>25</v>
      </c>
    </row>
    <row r="9122" spans="1:17" x14ac:dyDescent="0.35">
      <c r="A9122">
        <v>2734847621</v>
      </c>
      <c r="B9122" s="1">
        <v>43710</v>
      </c>
      <c r="C9122" t="s">
        <v>17</v>
      </c>
      <c r="D9122" t="s">
        <v>17</v>
      </c>
      <c r="F9122" t="s">
        <v>19</v>
      </c>
      <c r="G9122" t="s">
        <v>28</v>
      </c>
      <c r="H9122">
        <v>4</v>
      </c>
      <c r="J9122" t="s">
        <v>188</v>
      </c>
      <c r="N9122">
        <v>6</v>
      </c>
      <c r="O9122" t="s">
        <v>266</v>
      </c>
      <c r="P9122" t="s">
        <v>24</v>
      </c>
      <c r="Q9122" t="s">
        <v>25</v>
      </c>
    </row>
    <row r="9123" spans="1:17" x14ac:dyDescent="0.35">
      <c r="A9123">
        <v>2690936903</v>
      </c>
      <c r="B9123" s="1">
        <v>43710</v>
      </c>
      <c r="C9123" t="s">
        <v>26</v>
      </c>
      <c r="D9123" t="s">
        <v>71</v>
      </c>
      <c r="E9123" t="s">
        <v>19</v>
      </c>
      <c r="F9123" t="s">
        <v>46</v>
      </c>
      <c r="G9123" t="s">
        <v>28</v>
      </c>
      <c r="H9123">
        <v>5</v>
      </c>
      <c r="I9123" t="s">
        <v>153</v>
      </c>
      <c r="J9123" t="s">
        <v>211</v>
      </c>
      <c r="O9123" t="s">
        <v>49</v>
      </c>
      <c r="P9123" t="s">
        <v>50</v>
      </c>
      <c r="Q9123" t="s">
        <v>25</v>
      </c>
    </row>
    <row r="9124" spans="1:17" x14ac:dyDescent="0.35">
      <c r="A9124">
        <v>2696978843</v>
      </c>
      <c r="B9124" s="1">
        <v>43710</v>
      </c>
      <c r="C9124" t="s">
        <v>3395</v>
      </c>
      <c r="D9124" t="s">
        <v>3395</v>
      </c>
      <c r="F9124" t="s">
        <v>19</v>
      </c>
      <c r="G9124" t="s">
        <v>67</v>
      </c>
      <c r="H9124">
        <v>4</v>
      </c>
      <c r="I9124" t="s">
        <v>3396</v>
      </c>
      <c r="J9124" t="s">
        <v>339</v>
      </c>
      <c r="O9124" t="s">
        <v>947</v>
      </c>
      <c r="P9124" t="s">
        <v>35</v>
      </c>
      <c r="Q9124" t="s">
        <v>173</v>
      </c>
    </row>
    <row r="9125" spans="1:17" x14ac:dyDescent="0.35">
      <c r="A9125">
        <v>2677679015</v>
      </c>
      <c r="B9125" s="1">
        <v>43710</v>
      </c>
      <c r="C9125" t="s">
        <v>17</v>
      </c>
      <c r="D9125" t="s">
        <v>129</v>
      </c>
      <c r="E9125" t="s">
        <v>130</v>
      </c>
      <c r="F9125" t="s">
        <v>19</v>
      </c>
      <c r="G9125" t="s">
        <v>67</v>
      </c>
      <c r="H9125">
        <v>5</v>
      </c>
      <c r="I9125" t="s">
        <v>131</v>
      </c>
      <c r="J9125" t="s">
        <v>420</v>
      </c>
      <c r="O9125" t="s">
        <v>133</v>
      </c>
      <c r="P9125" t="s">
        <v>35</v>
      </c>
      <c r="Q9125" t="s">
        <v>25</v>
      </c>
    </row>
    <row r="9126" spans="1:17" x14ac:dyDescent="0.35">
      <c r="A9126">
        <v>2425200353</v>
      </c>
      <c r="B9126" s="1">
        <v>43710</v>
      </c>
      <c r="C9126" t="s">
        <v>92</v>
      </c>
      <c r="D9126" t="s">
        <v>93</v>
      </c>
      <c r="F9126" t="s">
        <v>19</v>
      </c>
      <c r="G9126" t="s">
        <v>67</v>
      </c>
      <c r="H9126">
        <v>2</v>
      </c>
      <c r="I9126" t="s">
        <v>94</v>
      </c>
      <c r="J9126" t="s">
        <v>206</v>
      </c>
      <c r="N9126">
        <v>1</v>
      </c>
      <c r="O9126" t="s">
        <v>96</v>
      </c>
      <c r="P9126" t="s">
        <v>35</v>
      </c>
      <c r="Q9126" t="s">
        <v>25</v>
      </c>
    </row>
    <row r="9127" spans="1:17" x14ac:dyDescent="0.35">
      <c r="A9127">
        <v>2738372902</v>
      </c>
      <c r="B9127" s="1">
        <v>43710</v>
      </c>
      <c r="C9127" t="s">
        <v>86</v>
      </c>
      <c r="D9127" t="s">
        <v>86</v>
      </c>
      <c r="F9127" t="s">
        <v>46</v>
      </c>
      <c r="G9127" t="s">
        <v>28</v>
      </c>
      <c r="H9127">
        <v>5</v>
      </c>
      <c r="I9127" t="s">
        <v>101</v>
      </c>
      <c r="J9127" t="s">
        <v>6435</v>
      </c>
      <c r="O9127" t="s">
        <v>49</v>
      </c>
      <c r="P9127" t="s">
        <v>50</v>
      </c>
      <c r="Q9127" t="s">
        <v>25</v>
      </c>
    </row>
    <row r="9128" spans="1:17" x14ac:dyDescent="0.35">
      <c r="A9128">
        <v>2741590136</v>
      </c>
      <c r="B9128" s="1">
        <v>43710</v>
      </c>
      <c r="C9128" t="s">
        <v>97</v>
      </c>
      <c r="D9128" t="s">
        <v>97</v>
      </c>
      <c r="E9128" t="s">
        <v>121</v>
      </c>
      <c r="F9128" t="s">
        <v>19</v>
      </c>
      <c r="G9128" t="s">
        <v>20</v>
      </c>
      <c r="H9128">
        <v>0</v>
      </c>
      <c r="I9128" t="s">
        <v>11082</v>
      </c>
      <c r="J9128" t="s">
        <v>3508</v>
      </c>
      <c r="N9128">
        <v>14</v>
      </c>
      <c r="O9128" t="s">
        <v>6484</v>
      </c>
      <c r="P9128" t="s">
        <v>50</v>
      </c>
      <c r="Q9128" t="s">
        <v>75</v>
      </c>
    </row>
    <row r="9129" spans="1:17" x14ac:dyDescent="0.35">
      <c r="A9129">
        <v>2656642705</v>
      </c>
      <c r="B9129" s="1">
        <v>43711</v>
      </c>
      <c r="C9129" t="s">
        <v>26</v>
      </c>
      <c r="D9129" t="s">
        <v>71</v>
      </c>
      <c r="E9129" t="s">
        <v>119</v>
      </c>
      <c r="F9129" t="s">
        <v>46</v>
      </c>
      <c r="G9129" t="s">
        <v>28</v>
      </c>
      <c r="H9129">
        <v>5</v>
      </c>
      <c r="I9129" t="s">
        <v>153</v>
      </c>
      <c r="J9129" t="s">
        <v>2014</v>
      </c>
      <c r="O9129" t="s">
        <v>49</v>
      </c>
      <c r="P9129" t="s">
        <v>50</v>
      </c>
      <c r="Q9129" t="s">
        <v>25</v>
      </c>
    </row>
    <row r="9130" spans="1:17" x14ac:dyDescent="0.35">
      <c r="A9130">
        <v>2677256777</v>
      </c>
      <c r="B9130" s="1">
        <v>43711</v>
      </c>
      <c r="C9130" t="s">
        <v>36</v>
      </c>
      <c r="D9130" t="s">
        <v>36</v>
      </c>
      <c r="E9130" t="s">
        <v>11083</v>
      </c>
      <c r="F9130" t="s">
        <v>46</v>
      </c>
      <c r="G9130" t="s">
        <v>67</v>
      </c>
      <c r="H9130">
        <v>4</v>
      </c>
      <c r="I9130" t="s">
        <v>11084</v>
      </c>
      <c r="J9130" t="s">
        <v>465</v>
      </c>
      <c r="N9130">
        <v>20</v>
      </c>
      <c r="O9130" t="s">
        <v>3000</v>
      </c>
      <c r="P9130" t="s">
        <v>283</v>
      </c>
      <c r="Q9130" t="s">
        <v>57</v>
      </c>
    </row>
    <row r="9131" spans="1:17" x14ac:dyDescent="0.35">
      <c r="A9131">
        <v>2720344040</v>
      </c>
      <c r="B9131" s="1">
        <v>43711</v>
      </c>
      <c r="C9131" t="s">
        <v>1239</v>
      </c>
      <c r="D9131" t="s">
        <v>1239</v>
      </c>
      <c r="F9131" t="s">
        <v>19</v>
      </c>
      <c r="G9131" t="s">
        <v>67</v>
      </c>
      <c r="H9131">
        <v>1</v>
      </c>
      <c r="I9131" t="s">
        <v>11085</v>
      </c>
      <c r="J9131" t="s">
        <v>1967</v>
      </c>
      <c r="N9131">
        <v>4</v>
      </c>
      <c r="O9131" t="s">
        <v>8796</v>
      </c>
      <c r="P9131" t="s">
        <v>42</v>
      </c>
      <c r="Q9131" t="s">
        <v>75</v>
      </c>
    </row>
    <row r="9132" spans="1:17" x14ac:dyDescent="0.35">
      <c r="A9132">
        <v>2718977258</v>
      </c>
      <c r="B9132" s="1">
        <v>43711</v>
      </c>
      <c r="C9132" t="s">
        <v>17</v>
      </c>
      <c r="D9132" t="s">
        <v>390</v>
      </c>
      <c r="F9132" t="s">
        <v>19</v>
      </c>
      <c r="G9132" t="s">
        <v>28</v>
      </c>
      <c r="H9132">
        <v>3</v>
      </c>
      <c r="I9132" t="s">
        <v>391</v>
      </c>
      <c r="J9132" t="s">
        <v>734</v>
      </c>
      <c r="O9132" t="s">
        <v>392</v>
      </c>
      <c r="P9132" t="s">
        <v>136</v>
      </c>
      <c r="Q9132" t="s">
        <v>111</v>
      </c>
    </row>
    <row r="9133" spans="1:17" x14ac:dyDescent="0.35">
      <c r="A9133">
        <v>2694256393</v>
      </c>
      <c r="B9133" s="1">
        <v>43711</v>
      </c>
      <c r="C9133" t="s">
        <v>26</v>
      </c>
      <c r="D9133" t="s">
        <v>71</v>
      </c>
      <c r="E9133" t="s">
        <v>19</v>
      </c>
      <c r="F9133" t="s">
        <v>46</v>
      </c>
      <c r="G9133" t="s">
        <v>28</v>
      </c>
      <c r="H9133">
        <v>4</v>
      </c>
      <c r="I9133" t="s">
        <v>153</v>
      </c>
      <c r="J9133" t="s">
        <v>1286</v>
      </c>
      <c r="O9133" t="s">
        <v>49</v>
      </c>
      <c r="P9133" t="s">
        <v>50</v>
      </c>
      <c r="Q9133" t="s">
        <v>25</v>
      </c>
    </row>
    <row r="9134" spans="1:17" x14ac:dyDescent="0.35">
      <c r="A9134">
        <v>2675927647</v>
      </c>
      <c r="B9134" s="1">
        <v>43711</v>
      </c>
      <c r="C9134" t="s">
        <v>541</v>
      </c>
      <c r="D9134" t="s">
        <v>2787</v>
      </c>
      <c r="F9134" t="s">
        <v>19</v>
      </c>
      <c r="G9134" t="s">
        <v>28</v>
      </c>
      <c r="H9134">
        <v>6</v>
      </c>
      <c r="I9134" t="s">
        <v>11086</v>
      </c>
      <c r="J9134" t="s">
        <v>22</v>
      </c>
      <c r="N9134">
        <v>8</v>
      </c>
      <c r="O9134" t="s">
        <v>5277</v>
      </c>
      <c r="P9134" t="s">
        <v>35</v>
      </c>
      <c r="Q9134" t="s">
        <v>111</v>
      </c>
    </row>
    <row r="9135" spans="1:17" x14ac:dyDescent="0.35">
      <c r="A9135">
        <v>2551950527</v>
      </c>
      <c r="B9135" s="1">
        <v>43711</v>
      </c>
      <c r="C9135" t="s">
        <v>17</v>
      </c>
      <c r="D9135" t="s">
        <v>11087</v>
      </c>
      <c r="F9135" t="s">
        <v>19</v>
      </c>
      <c r="G9135" t="s">
        <v>28</v>
      </c>
      <c r="H9135">
        <v>4</v>
      </c>
      <c r="I9135" t="s">
        <v>11088</v>
      </c>
      <c r="J9135" t="s">
        <v>22</v>
      </c>
      <c r="O9135" t="s">
        <v>11089</v>
      </c>
      <c r="P9135" t="s">
        <v>35</v>
      </c>
      <c r="Q9135" t="s">
        <v>146</v>
      </c>
    </row>
    <row r="9136" spans="1:17" x14ac:dyDescent="0.35">
      <c r="A9136">
        <v>2656633744</v>
      </c>
      <c r="B9136" s="1">
        <v>43711</v>
      </c>
      <c r="C9136" t="s">
        <v>97</v>
      </c>
      <c r="D9136" t="s">
        <v>97</v>
      </c>
      <c r="E9136" t="s">
        <v>119</v>
      </c>
      <c r="F9136" t="s">
        <v>46</v>
      </c>
      <c r="G9136" t="s">
        <v>28</v>
      </c>
      <c r="H9136">
        <v>4</v>
      </c>
      <c r="J9136" t="s">
        <v>454</v>
      </c>
      <c r="O9136" t="s">
        <v>49</v>
      </c>
      <c r="P9136" t="s">
        <v>50</v>
      </c>
      <c r="Q9136" t="s">
        <v>25</v>
      </c>
    </row>
    <row r="9137" spans="1:17" x14ac:dyDescent="0.35">
      <c r="A9137">
        <v>2633319946</v>
      </c>
      <c r="B9137" s="1">
        <v>43711</v>
      </c>
      <c r="C9137" t="s">
        <v>17</v>
      </c>
      <c r="D9137" t="s">
        <v>137</v>
      </c>
      <c r="E9137" t="s">
        <v>138</v>
      </c>
      <c r="F9137" t="s">
        <v>19</v>
      </c>
      <c r="G9137" t="s">
        <v>20</v>
      </c>
      <c r="H9137">
        <v>1</v>
      </c>
      <c r="I9137" t="s">
        <v>139</v>
      </c>
      <c r="J9137" t="s">
        <v>95</v>
      </c>
      <c r="N9137">
        <v>12</v>
      </c>
      <c r="O9137" t="s">
        <v>141</v>
      </c>
      <c r="P9137" t="s">
        <v>35</v>
      </c>
      <c r="Q9137" t="s">
        <v>75</v>
      </c>
    </row>
    <row r="9138" spans="1:17" x14ac:dyDescent="0.35">
      <c r="A9138">
        <v>2689882551</v>
      </c>
      <c r="B9138" s="1">
        <v>43711</v>
      </c>
      <c r="C9138" t="s">
        <v>26</v>
      </c>
      <c r="D9138" t="s">
        <v>71</v>
      </c>
      <c r="E9138" t="s">
        <v>52</v>
      </c>
      <c r="F9138" t="s">
        <v>19</v>
      </c>
      <c r="G9138" t="s">
        <v>28</v>
      </c>
      <c r="H9138">
        <v>7</v>
      </c>
      <c r="I9138" t="s">
        <v>11090</v>
      </c>
      <c r="J9138" t="s">
        <v>95</v>
      </c>
      <c r="N9138">
        <v>2</v>
      </c>
      <c r="O9138" t="s">
        <v>661</v>
      </c>
      <c r="P9138" t="s">
        <v>136</v>
      </c>
      <c r="Q9138" t="s">
        <v>146</v>
      </c>
    </row>
    <row r="9139" spans="1:17" x14ac:dyDescent="0.35">
      <c r="A9139">
        <v>2705526136</v>
      </c>
      <c r="B9139" s="1">
        <v>43711</v>
      </c>
      <c r="C9139" t="s">
        <v>17</v>
      </c>
      <c r="D9139" t="s">
        <v>17</v>
      </c>
      <c r="E9139" t="s">
        <v>11091</v>
      </c>
      <c r="F9139" t="s">
        <v>19</v>
      </c>
      <c r="G9139" t="s">
        <v>20</v>
      </c>
      <c r="H9139">
        <v>1</v>
      </c>
      <c r="I9139" t="s">
        <v>11092</v>
      </c>
      <c r="J9139" t="s">
        <v>770</v>
      </c>
      <c r="N9139">
        <v>7</v>
      </c>
      <c r="O9139" t="s">
        <v>3058</v>
      </c>
      <c r="P9139" t="s">
        <v>136</v>
      </c>
      <c r="Q9139" t="s">
        <v>57</v>
      </c>
    </row>
    <row r="9140" spans="1:17" x14ac:dyDescent="0.35">
      <c r="A9140">
        <v>2686236182</v>
      </c>
      <c r="B9140" s="1">
        <v>43711</v>
      </c>
      <c r="C9140" t="s">
        <v>17</v>
      </c>
      <c r="D9140" t="s">
        <v>137</v>
      </c>
      <c r="F9140" t="s">
        <v>19</v>
      </c>
      <c r="G9140" t="s">
        <v>28</v>
      </c>
      <c r="H9140">
        <v>7</v>
      </c>
      <c r="I9140" t="s">
        <v>1407</v>
      </c>
      <c r="J9140" t="s">
        <v>221</v>
      </c>
      <c r="N9140">
        <v>2</v>
      </c>
      <c r="O9140" t="s">
        <v>1408</v>
      </c>
      <c r="P9140" t="s">
        <v>136</v>
      </c>
      <c r="Q9140" t="s">
        <v>111</v>
      </c>
    </row>
    <row r="9141" spans="1:17" x14ac:dyDescent="0.35">
      <c r="A9141">
        <v>2742235932</v>
      </c>
      <c r="B9141" s="1">
        <v>43711</v>
      </c>
      <c r="C9141" t="s">
        <v>86</v>
      </c>
      <c r="D9141" t="s">
        <v>86</v>
      </c>
      <c r="F9141" t="s">
        <v>46</v>
      </c>
      <c r="G9141" t="s">
        <v>28</v>
      </c>
      <c r="H9141">
        <v>6</v>
      </c>
      <c r="I9141" t="s">
        <v>101</v>
      </c>
      <c r="J9141" t="s">
        <v>1179</v>
      </c>
      <c r="O9141" t="s">
        <v>49</v>
      </c>
      <c r="P9141" t="s">
        <v>50</v>
      </c>
      <c r="Q9141" t="s">
        <v>25</v>
      </c>
    </row>
    <row r="9142" spans="1:17" x14ac:dyDescent="0.35">
      <c r="A9142">
        <v>2540052255</v>
      </c>
      <c r="B9142" s="1">
        <v>43711</v>
      </c>
      <c r="C9142" t="s">
        <v>448</v>
      </c>
      <c r="D9142" t="s">
        <v>4852</v>
      </c>
      <c r="E9142" t="s">
        <v>11093</v>
      </c>
      <c r="F9142" t="s">
        <v>19</v>
      </c>
      <c r="G9142" t="s">
        <v>67</v>
      </c>
      <c r="H9142">
        <v>3</v>
      </c>
      <c r="I9142" t="s">
        <v>11094</v>
      </c>
      <c r="J9142" t="s">
        <v>738</v>
      </c>
      <c r="O9142" t="s">
        <v>85</v>
      </c>
      <c r="P9142" t="s">
        <v>35</v>
      </c>
      <c r="Q9142" t="s">
        <v>25</v>
      </c>
    </row>
    <row r="9143" spans="1:17" x14ac:dyDescent="0.35">
      <c r="A9143">
        <v>2718974644</v>
      </c>
      <c r="B9143" s="1">
        <v>43711</v>
      </c>
      <c r="C9143" t="s">
        <v>17</v>
      </c>
      <c r="D9143" t="s">
        <v>390</v>
      </c>
      <c r="F9143" t="s">
        <v>19</v>
      </c>
      <c r="G9143" t="s">
        <v>28</v>
      </c>
      <c r="H9143">
        <v>6</v>
      </c>
      <c r="I9143" t="s">
        <v>391</v>
      </c>
      <c r="J9143" t="s">
        <v>1042</v>
      </c>
      <c r="O9143" t="s">
        <v>392</v>
      </c>
      <c r="P9143" t="s">
        <v>136</v>
      </c>
      <c r="Q9143" t="s">
        <v>111</v>
      </c>
    </row>
    <row r="9144" spans="1:17" x14ac:dyDescent="0.35">
      <c r="A9144">
        <v>2742509181</v>
      </c>
      <c r="B9144" s="1">
        <v>43712</v>
      </c>
      <c r="C9144" t="s">
        <v>86</v>
      </c>
      <c r="D9144" t="s">
        <v>86</v>
      </c>
      <c r="F9144" t="s">
        <v>46</v>
      </c>
      <c r="G9144" t="s">
        <v>28</v>
      </c>
      <c r="H9144">
        <v>7</v>
      </c>
      <c r="I9144" t="s">
        <v>101</v>
      </c>
      <c r="J9144" t="s">
        <v>8055</v>
      </c>
      <c r="O9144" t="s">
        <v>49</v>
      </c>
      <c r="P9144" t="s">
        <v>50</v>
      </c>
      <c r="Q9144" t="s">
        <v>25</v>
      </c>
    </row>
    <row r="9145" spans="1:17" x14ac:dyDescent="0.35">
      <c r="A9145">
        <v>2713388781</v>
      </c>
      <c r="B9145" s="1">
        <v>43712</v>
      </c>
      <c r="C9145" t="s">
        <v>26</v>
      </c>
      <c r="D9145" t="s">
        <v>71</v>
      </c>
      <c r="F9145" t="s">
        <v>19</v>
      </c>
      <c r="G9145" t="s">
        <v>28</v>
      </c>
      <c r="H9145">
        <v>7</v>
      </c>
      <c r="I9145" t="s">
        <v>7676</v>
      </c>
      <c r="J9145" t="s">
        <v>22</v>
      </c>
      <c r="O9145" t="s">
        <v>207</v>
      </c>
      <c r="P9145" t="s">
        <v>145</v>
      </c>
      <c r="Q9145" t="s">
        <v>25</v>
      </c>
    </row>
    <row r="9146" spans="1:17" x14ac:dyDescent="0.35">
      <c r="A9146">
        <v>2679235604</v>
      </c>
      <c r="B9146" s="1">
        <v>43712</v>
      </c>
      <c r="C9146" t="s">
        <v>65</v>
      </c>
      <c r="D9146" t="s">
        <v>11095</v>
      </c>
      <c r="F9146" t="s">
        <v>19</v>
      </c>
      <c r="G9146" t="s">
        <v>67</v>
      </c>
      <c r="H9146">
        <v>5</v>
      </c>
      <c r="I9146" t="s">
        <v>11096</v>
      </c>
      <c r="J9146" t="s">
        <v>465</v>
      </c>
      <c r="N9146">
        <v>61</v>
      </c>
      <c r="O9146" t="s">
        <v>7474</v>
      </c>
      <c r="P9146" t="s">
        <v>429</v>
      </c>
      <c r="Q9146" t="s">
        <v>75</v>
      </c>
    </row>
    <row r="9147" spans="1:17" x14ac:dyDescent="0.35">
      <c r="A9147">
        <v>2682985410</v>
      </c>
      <c r="B9147" s="1">
        <v>43712</v>
      </c>
      <c r="C9147" t="s">
        <v>97</v>
      </c>
      <c r="D9147" t="s">
        <v>97</v>
      </c>
      <c r="E9147" t="s">
        <v>119</v>
      </c>
      <c r="F9147" t="s">
        <v>46</v>
      </c>
      <c r="G9147" t="s">
        <v>28</v>
      </c>
      <c r="H9147">
        <v>5</v>
      </c>
      <c r="J9147" t="s">
        <v>844</v>
      </c>
      <c r="N9147">
        <v>3</v>
      </c>
      <c r="O9147" t="s">
        <v>49</v>
      </c>
      <c r="P9147" t="s">
        <v>50</v>
      </c>
      <c r="Q9147" t="s">
        <v>25</v>
      </c>
    </row>
    <row r="9148" spans="1:17" x14ac:dyDescent="0.35">
      <c r="A9148">
        <v>2585240801</v>
      </c>
      <c r="B9148" s="1">
        <v>43712</v>
      </c>
      <c r="C9148" t="s">
        <v>17</v>
      </c>
      <c r="D9148" t="s">
        <v>129</v>
      </c>
      <c r="E9148" t="s">
        <v>865</v>
      </c>
      <c r="F9148" t="s">
        <v>19</v>
      </c>
      <c r="G9148" t="s">
        <v>67</v>
      </c>
      <c r="H9148">
        <v>4</v>
      </c>
      <c r="I9148" t="s">
        <v>866</v>
      </c>
      <c r="J9148" t="s">
        <v>169</v>
      </c>
      <c r="O9148" t="s">
        <v>85</v>
      </c>
      <c r="P9148" t="s">
        <v>35</v>
      </c>
      <c r="Q9148" t="s">
        <v>25</v>
      </c>
    </row>
    <row r="9149" spans="1:17" x14ac:dyDescent="0.35">
      <c r="A9149">
        <v>2650049328</v>
      </c>
      <c r="B9149" s="1">
        <v>43712</v>
      </c>
      <c r="C9149" t="s">
        <v>17</v>
      </c>
      <c r="D9149" t="s">
        <v>11097</v>
      </c>
      <c r="F9149" t="s">
        <v>19</v>
      </c>
      <c r="G9149" t="s">
        <v>28</v>
      </c>
      <c r="H9149">
        <v>7</v>
      </c>
      <c r="I9149" t="s">
        <v>11098</v>
      </c>
      <c r="J9149" t="s">
        <v>571</v>
      </c>
      <c r="N9149">
        <v>38</v>
      </c>
      <c r="O9149" t="s">
        <v>11099</v>
      </c>
      <c r="P9149" t="s">
        <v>136</v>
      </c>
      <c r="Q9149" t="s">
        <v>111</v>
      </c>
    </row>
    <row r="9150" spans="1:17" x14ac:dyDescent="0.35">
      <c r="A9150">
        <v>2688677245</v>
      </c>
      <c r="B9150" s="1">
        <v>43712</v>
      </c>
      <c r="C9150" t="s">
        <v>430</v>
      </c>
      <c r="D9150" t="s">
        <v>2893</v>
      </c>
      <c r="F9150" t="s">
        <v>19</v>
      </c>
      <c r="G9150" t="s">
        <v>28</v>
      </c>
      <c r="H9150">
        <v>5</v>
      </c>
      <c r="I9150" t="s">
        <v>11100</v>
      </c>
      <c r="J9150" t="s">
        <v>660</v>
      </c>
      <c r="N9150">
        <v>2</v>
      </c>
      <c r="O9150" t="s">
        <v>233</v>
      </c>
      <c r="P9150" t="s">
        <v>35</v>
      </c>
      <c r="Q9150" t="s">
        <v>25</v>
      </c>
    </row>
    <row r="9151" spans="1:17" x14ac:dyDescent="0.35">
      <c r="A9151">
        <v>2738361531</v>
      </c>
      <c r="B9151" s="1">
        <v>43712</v>
      </c>
      <c r="C9151" t="s">
        <v>86</v>
      </c>
      <c r="D9151" t="s">
        <v>86</v>
      </c>
      <c r="F9151" t="s">
        <v>46</v>
      </c>
      <c r="G9151" t="s">
        <v>28</v>
      </c>
      <c r="H9151">
        <v>5</v>
      </c>
      <c r="I9151" t="s">
        <v>101</v>
      </c>
      <c r="J9151" t="s">
        <v>1179</v>
      </c>
      <c r="O9151" t="s">
        <v>49</v>
      </c>
      <c r="P9151" t="s">
        <v>50</v>
      </c>
      <c r="Q9151" t="s">
        <v>25</v>
      </c>
    </row>
    <row r="9152" spans="1:17" x14ac:dyDescent="0.35">
      <c r="A9152">
        <v>2749226282</v>
      </c>
      <c r="B9152" s="1">
        <v>43712</v>
      </c>
      <c r="C9152" t="s">
        <v>17</v>
      </c>
      <c r="D9152" t="s">
        <v>2278</v>
      </c>
      <c r="F9152" t="s">
        <v>19</v>
      </c>
      <c r="G9152" t="s">
        <v>28</v>
      </c>
      <c r="H9152">
        <v>6</v>
      </c>
      <c r="I9152" t="s">
        <v>2279</v>
      </c>
      <c r="J9152" t="s">
        <v>242</v>
      </c>
      <c r="N9152">
        <v>1</v>
      </c>
      <c r="O9152" t="s">
        <v>1029</v>
      </c>
      <c r="P9152" t="s">
        <v>35</v>
      </c>
      <c r="Q9152" t="s">
        <v>57</v>
      </c>
    </row>
    <row r="9153" spans="1:17" x14ac:dyDescent="0.35">
      <c r="A9153">
        <v>2689866558</v>
      </c>
      <c r="B9153" s="1">
        <v>43712</v>
      </c>
      <c r="C9153" t="s">
        <v>448</v>
      </c>
      <c r="D9153" t="s">
        <v>1185</v>
      </c>
      <c r="F9153" t="s">
        <v>19</v>
      </c>
      <c r="G9153" t="s">
        <v>67</v>
      </c>
      <c r="H9153">
        <v>4</v>
      </c>
      <c r="I9153" t="s">
        <v>659</v>
      </c>
      <c r="J9153" t="s">
        <v>1737</v>
      </c>
      <c r="K9153">
        <v>64000</v>
      </c>
      <c r="L9153">
        <v>108000</v>
      </c>
      <c r="M9153" t="s">
        <v>216</v>
      </c>
      <c r="N9153">
        <v>6</v>
      </c>
      <c r="O9153" t="s">
        <v>2151</v>
      </c>
      <c r="P9153" t="s">
        <v>136</v>
      </c>
      <c r="Q9153" t="s">
        <v>75</v>
      </c>
    </row>
    <row r="9154" spans="1:17" x14ac:dyDescent="0.35">
      <c r="A9154">
        <v>2666382050</v>
      </c>
      <c r="B9154" s="1">
        <v>43712</v>
      </c>
      <c r="C9154" t="s">
        <v>36</v>
      </c>
      <c r="D9154" t="s">
        <v>456</v>
      </c>
      <c r="F9154" t="s">
        <v>19</v>
      </c>
      <c r="G9154" t="s">
        <v>28</v>
      </c>
      <c r="H9154">
        <v>5</v>
      </c>
      <c r="I9154" t="s">
        <v>341</v>
      </c>
      <c r="J9154" t="s">
        <v>637</v>
      </c>
      <c r="N9154">
        <v>9</v>
      </c>
      <c r="O9154" t="s">
        <v>638</v>
      </c>
      <c r="P9154" t="s">
        <v>56</v>
      </c>
      <c r="Q9154" t="s">
        <v>146</v>
      </c>
    </row>
    <row r="9155" spans="1:17" x14ac:dyDescent="0.35">
      <c r="A9155">
        <v>2683828906</v>
      </c>
      <c r="B9155" s="1">
        <v>43712</v>
      </c>
      <c r="C9155" t="s">
        <v>17</v>
      </c>
      <c r="D9155" t="s">
        <v>1681</v>
      </c>
      <c r="F9155" t="s">
        <v>46</v>
      </c>
      <c r="G9155" t="s">
        <v>28</v>
      </c>
      <c r="H9155">
        <v>7</v>
      </c>
      <c r="I9155" t="s">
        <v>11101</v>
      </c>
      <c r="J9155" t="s">
        <v>527</v>
      </c>
      <c r="N9155">
        <v>6</v>
      </c>
      <c r="O9155" t="s">
        <v>4531</v>
      </c>
      <c r="P9155" t="s">
        <v>24</v>
      </c>
      <c r="Q9155" t="s">
        <v>43</v>
      </c>
    </row>
    <row r="9156" spans="1:17" x14ac:dyDescent="0.35">
      <c r="A9156">
        <v>2711798891</v>
      </c>
      <c r="B9156" s="1">
        <v>43712</v>
      </c>
      <c r="C9156" t="s">
        <v>65</v>
      </c>
      <c r="D9156" t="s">
        <v>65</v>
      </c>
      <c r="E9156" t="s">
        <v>11102</v>
      </c>
      <c r="F9156" t="s">
        <v>19</v>
      </c>
      <c r="G9156" t="s">
        <v>20</v>
      </c>
      <c r="H9156">
        <v>1</v>
      </c>
      <c r="I9156" t="s">
        <v>11103</v>
      </c>
      <c r="J9156" t="s">
        <v>3717</v>
      </c>
      <c r="N9156">
        <v>2</v>
      </c>
      <c r="O9156" t="s">
        <v>11104</v>
      </c>
      <c r="P9156" t="s">
        <v>64</v>
      </c>
      <c r="Q9156" t="s">
        <v>173</v>
      </c>
    </row>
    <row r="9157" spans="1:17" x14ac:dyDescent="0.35">
      <c r="A9157">
        <v>2690939263</v>
      </c>
      <c r="B9157" s="1">
        <v>43712</v>
      </c>
      <c r="C9157" t="s">
        <v>97</v>
      </c>
      <c r="D9157" t="s">
        <v>97</v>
      </c>
      <c r="E9157" t="s">
        <v>119</v>
      </c>
      <c r="F9157" t="s">
        <v>46</v>
      </c>
      <c r="G9157" t="s">
        <v>28</v>
      </c>
      <c r="H9157">
        <v>4</v>
      </c>
      <c r="J9157" t="s">
        <v>1870</v>
      </c>
      <c r="O9157" t="s">
        <v>49</v>
      </c>
      <c r="P9157" t="s">
        <v>50</v>
      </c>
      <c r="Q9157" t="s">
        <v>25</v>
      </c>
    </row>
    <row r="9158" spans="1:17" x14ac:dyDescent="0.35">
      <c r="A9158">
        <v>2679612592</v>
      </c>
      <c r="B9158" s="1">
        <v>43712</v>
      </c>
      <c r="C9158" t="s">
        <v>17</v>
      </c>
      <c r="D9158" t="s">
        <v>11105</v>
      </c>
      <c r="F9158" t="s">
        <v>19</v>
      </c>
      <c r="G9158" t="s">
        <v>28</v>
      </c>
      <c r="H9158">
        <v>9</v>
      </c>
      <c r="I9158" t="s">
        <v>11106</v>
      </c>
      <c r="J9158" t="s">
        <v>22</v>
      </c>
      <c r="K9158">
        <v>149000</v>
      </c>
      <c r="L9158">
        <v>218000</v>
      </c>
      <c r="M9158" t="s">
        <v>216</v>
      </c>
      <c r="N9158">
        <v>34</v>
      </c>
      <c r="O9158" t="s">
        <v>1919</v>
      </c>
      <c r="P9158" t="s">
        <v>136</v>
      </c>
      <c r="Q9158" t="s">
        <v>57</v>
      </c>
    </row>
    <row r="9159" spans="1:17" x14ac:dyDescent="0.35">
      <c r="A9159">
        <v>2716948283</v>
      </c>
      <c r="B9159" s="1">
        <v>43713</v>
      </c>
      <c r="C9159" t="s">
        <v>26</v>
      </c>
      <c r="D9159" t="s">
        <v>26</v>
      </c>
      <c r="F9159" t="s">
        <v>19</v>
      </c>
      <c r="G9159" t="s">
        <v>20</v>
      </c>
      <c r="H9159">
        <v>3</v>
      </c>
      <c r="I9159" t="s">
        <v>11107</v>
      </c>
      <c r="J9159" t="s">
        <v>465</v>
      </c>
      <c r="O9159" t="s">
        <v>11108</v>
      </c>
      <c r="P9159" t="s">
        <v>35</v>
      </c>
      <c r="Q9159" t="s">
        <v>111</v>
      </c>
    </row>
    <row r="9160" spans="1:17" x14ac:dyDescent="0.35">
      <c r="A9160">
        <v>2536767416</v>
      </c>
      <c r="B9160" s="1">
        <v>43713</v>
      </c>
      <c r="C9160" t="s">
        <v>97</v>
      </c>
      <c r="D9160" t="s">
        <v>155</v>
      </c>
      <c r="E9160" t="s">
        <v>11109</v>
      </c>
      <c r="F9160" t="s">
        <v>19</v>
      </c>
      <c r="G9160" t="s">
        <v>67</v>
      </c>
      <c r="H9160">
        <v>4</v>
      </c>
      <c r="I9160" t="s">
        <v>11110</v>
      </c>
      <c r="J9160" t="s">
        <v>109</v>
      </c>
      <c r="N9160">
        <v>9</v>
      </c>
      <c r="O9160" t="s">
        <v>1483</v>
      </c>
      <c r="P9160" t="s">
        <v>56</v>
      </c>
      <c r="Q9160" t="s">
        <v>57</v>
      </c>
    </row>
    <row r="9161" spans="1:17" x14ac:dyDescent="0.35">
      <c r="A9161">
        <v>2719130772</v>
      </c>
      <c r="B9161" s="1">
        <v>43713</v>
      </c>
      <c r="C9161" t="s">
        <v>17</v>
      </c>
      <c r="D9161" t="s">
        <v>17</v>
      </c>
      <c r="F9161" t="s">
        <v>46</v>
      </c>
      <c r="G9161" t="s">
        <v>28</v>
      </c>
      <c r="H9161">
        <v>3</v>
      </c>
      <c r="I9161" t="s">
        <v>11111</v>
      </c>
      <c r="J9161" t="s">
        <v>527</v>
      </c>
      <c r="N9161">
        <v>3</v>
      </c>
      <c r="O9161" t="s">
        <v>1416</v>
      </c>
      <c r="P9161" t="s">
        <v>56</v>
      </c>
      <c r="Q9161" t="s">
        <v>25</v>
      </c>
    </row>
    <row r="9162" spans="1:17" x14ac:dyDescent="0.35">
      <c r="A9162">
        <v>2503599240</v>
      </c>
      <c r="B9162" s="1">
        <v>43713</v>
      </c>
      <c r="C9162" t="s">
        <v>17</v>
      </c>
      <c r="D9162" t="s">
        <v>4146</v>
      </c>
      <c r="F9162" t="s">
        <v>19</v>
      </c>
      <c r="G9162" t="s">
        <v>28</v>
      </c>
      <c r="H9162">
        <v>7</v>
      </c>
      <c r="I9162" t="s">
        <v>2064</v>
      </c>
      <c r="J9162" t="s">
        <v>558</v>
      </c>
      <c r="O9162" t="s">
        <v>96</v>
      </c>
      <c r="P9162" t="s">
        <v>35</v>
      </c>
      <c r="Q9162" t="s">
        <v>25</v>
      </c>
    </row>
    <row r="9163" spans="1:17" x14ac:dyDescent="0.35">
      <c r="A9163">
        <v>2731891218</v>
      </c>
      <c r="B9163" s="1">
        <v>43713</v>
      </c>
      <c r="C9163" t="s">
        <v>65</v>
      </c>
      <c r="D9163" t="s">
        <v>11112</v>
      </c>
      <c r="F9163" t="s">
        <v>19</v>
      </c>
      <c r="G9163" t="s">
        <v>28</v>
      </c>
      <c r="H9163">
        <v>5</v>
      </c>
      <c r="I9163" t="s">
        <v>11113</v>
      </c>
      <c r="J9163" t="s">
        <v>5077</v>
      </c>
      <c r="N9163">
        <v>103</v>
      </c>
      <c r="O9163" t="s">
        <v>7955</v>
      </c>
      <c r="P9163" t="s">
        <v>56</v>
      </c>
      <c r="Q9163" t="s">
        <v>57</v>
      </c>
    </row>
    <row r="9164" spans="1:17" x14ac:dyDescent="0.35">
      <c r="A9164">
        <v>2741465567</v>
      </c>
      <c r="B9164" s="1">
        <v>43713</v>
      </c>
      <c r="C9164" t="s">
        <v>36</v>
      </c>
      <c r="D9164" t="s">
        <v>36</v>
      </c>
      <c r="E9164" t="s">
        <v>11114</v>
      </c>
      <c r="F9164" t="s">
        <v>19</v>
      </c>
      <c r="G9164" t="s">
        <v>67</v>
      </c>
      <c r="H9164">
        <v>3</v>
      </c>
      <c r="I9164" t="s">
        <v>11115</v>
      </c>
      <c r="J9164" t="s">
        <v>22</v>
      </c>
      <c r="O9164" t="s">
        <v>240</v>
      </c>
      <c r="P9164" t="s">
        <v>50</v>
      </c>
      <c r="Q9164" t="s">
        <v>25</v>
      </c>
    </row>
    <row r="9165" spans="1:17" x14ac:dyDescent="0.35">
      <c r="A9165">
        <v>2622840267</v>
      </c>
      <c r="B9165" s="1">
        <v>43713</v>
      </c>
      <c r="C9165" t="s">
        <v>92</v>
      </c>
      <c r="D9165" t="s">
        <v>3046</v>
      </c>
      <c r="E9165" t="s">
        <v>11116</v>
      </c>
      <c r="F9165" t="s">
        <v>19</v>
      </c>
      <c r="G9165" t="s">
        <v>67</v>
      </c>
      <c r="H9165">
        <v>4</v>
      </c>
      <c r="I9165" t="s">
        <v>11117</v>
      </c>
      <c r="J9165" t="s">
        <v>22</v>
      </c>
      <c r="N9165">
        <v>2</v>
      </c>
      <c r="O9165" t="s">
        <v>1616</v>
      </c>
      <c r="P9165" t="s">
        <v>685</v>
      </c>
      <c r="Q9165" t="s">
        <v>173</v>
      </c>
    </row>
    <row r="9166" spans="1:17" x14ac:dyDescent="0.35">
      <c r="A9166">
        <v>2619835401</v>
      </c>
      <c r="B9166" s="1">
        <v>43713</v>
      </c>
      <c r="C9166" t="s">
        <v>26</v>
      </c>
      <c r="D9166" t="s">
        <v>5313</v>
      </c>
      <c r="F9166" t="s">
        <v>19</v>
      </c>
      <c r="G9166" t="s">
        <v>20</v>
      </c>
      <c r="H9166">
        <v>2</v>
      </c>
      <c r="I9166" t="s">
        <v>11118</v>
      </c>
      <c r="J9166" t="s">
        <v>22</v>
      </c>
      <c r="N9166">
        <v>9</v>
      </c>
      <c r="O9166" t="s">
        <v>2644</v>
      </c>
      <c r="P9166" t="s">
        <v>42</v>
      </c>
      <c r="Q9166" t="s">
        <v>75</v>
      </c>
    </row>
    <row r="9167" spans="1:17" x14ac:dyDescent="0.35">
      <c r="A9167">
        <v>2723134423</v>
      </c>
      <c r="B9167" s="1">
        <v>43713</v>
      </c>
      <c r="C9167" t="s">
        <v>103</v>
      </c>
      <c r="D9167" t="s">
        <v>915</v>
      </c>
      <c r="F9167" t="s">
        <v>19</v>
      </c>
      <c r="G9167" t="s">
        <v>67</v>
      </c>
      <c r="H9167">
        <v>1</v>
      </c>
      <c r="I9167" t="s">
        <v>916</v>
      </c>
      <c r="J9167" t="s">
        <v>320</v>
      </c>
      <c r="O9167" t="s">
        <v>917</v>
      </c>
      <c r="P9167" t="s">
        <v>50</v>
      </c>
      <c r="Q9167" t="s">
        <v>75</v>
      </c>
    </row>
    <row r="9168" spans="1:17" x14ac:dyDescent="0.35">
      <c r="A9168">
        <v>2738375621</v>
      </c>
      <c r="B9168" s="1">
        <v>43713</v>
      </c>
      <c r="C9168" t="s">
        <v>86</v>
      </c>
      <c r="D9168" t="s">
        <v>86</v>
      </c>
      <c r="F9168" t="s">
        <v>46</v>
      </c>
      <c r="G9168" t="s">
        <v>28</v>
      </c>
      <c r="H9168">
        <v>5</v>
      </c>
      <c r="I9168" t="s">
        <v>101</v>
      </c>
      <c r="J9168" t="s">
        <v>3548</v>
      </c>
      <c r="O9168" t="s">
        <v>49</v>
      </c>
      <c r="P9168" t="s">
        <v>50</v>
      </c>
      <c r="Q9168" t="s">
        <v>25</v>
      </c>
    </row>
    <row r="9169" spans="1:17" x14ac:dyDescent="0.35">
      <c r="A9169">
        <v>2668289936</v>
      </c>
      <c r="B9169" s="1">
        <v>43713</v>
      </c>
      <c r="C9169" t="s">
        <v>189</v>
      </c>
      <c r="D9169" t="s">
        <v>11119</v>
      </c>
      <c r="E9169" t="s">
        <v>333</v>
      </c>
      <c r="F9169" t="s">
        <v>19</v>
      </c>
      <c r="G9169" t="s">
        <v>67</v>
      </c>
      <c r="H9169">
        <v>4</v>
      </c>
      <c r="I9169" t="s">
        <v>11120</v>
      </c>
      <c r="J9169" t="s">
        <v>253</v>
      </c>
      <c r="N9169">
        <v>4</v>
      </c>
      <c r="O9169" t="s">
        <v>7550</v>
      </c>
      <c r="P9169" t="s">
        <v>35</v>
      </c>
      <c r="Q9169" t="s">
        <v>43</v>
      </c>
    </row>
    <row r="9170" spans="1:17" x14ac:dyDescent="0.35">
      <c r="A9170">
        <v>2713399994</v>
      </c>
      <c r="B9170" s="1">
        <v>43713</v>
      </c>
      <c r="C9170" t="s">
        <v>26</v>
      </c>
      <c r="D9170" t="s">
        <v>26</v>
      </c>
      <c r="F9170" t="s">
        <v>19</v>
      </c>
      <c r="G9170" t="s">
        <v>28</v>
      </c>
      <c r="H9170">
        <v>3</v>
      </c>
      <c r="I9170" t="s">
        <v>11121</v>
      </c>
      <c r="J9170" t="s">
        <v>10150</v>
      </c>
      <c r="K9170">
        <v>146000</v>
      </c>
      <c r="L9170">
        <v>125000</v>
      </c>
      <c r="M9170" t="s">
        <v>80</v>
      </c>
      <c r="O9170" t="s">
        <v>671</v>
      </c>
      <c r="P9170" t="s">
        <v>56</v>
      </c>
      <c r="Q9170" t="s">
        <v>25</v>
      </c>
    </row>
    <row r="9171" spans="1:17" x14ac:dyDescent="0.35">
      <c r="A9171">
        <v>2741727710</v>
      </c>
      <c r="B9171" s="1">
        <v>43714</v>
      </c>
      <c r="C9171" t="s">
        <v>44</v>
      </c>
      <c r="D9171" t="s">
        <v>11122</v>
      </c>
      <c r="F9171" t="s">
        <v>19</v>
      </c>
      <c r="G9171" t="s">
        <v>28</v>
      </c>
      <c r="H9171">
        <v>10</v>
      </c>
      <c r="I9171" t="s">
        <v>11123</v>
      </c>
      <c r="J9171" t="s">
        <v>22</v>
      </c>
      <c r="N9171">
        <v>5</v>
      </c>
      <c r="O9171" t="s">
        <v>11124</v>
      </c>
      <c r="P9171" t="s">
        <v>56</v>
      </c>
      <c r="Q9171" t="s">
        <v>75</v>
      </c>
    </row>
    <row r="9172" spans="1:17" x14ac:dyDescent="0.35">
      <c r="A9172">
        <v>2720099244</v>
      </c>
      <c r="B9172" s="1">
        <v>43714</v>
      </c>
      <c r="C9172" t="s">
        <v>17</v>
      </c>
      <c r="D9172" t="s">
        <v>471</v>
      </c>
      <c r="F9172" t="s">
        <v>19</v>
      </c>
      <c r="G9172" t="s">
        <v>28</v>
      </c>
      <c r="H9172">
        <v>3</v>
      </c>
      <c r="I9172" t="s">
        <v>9822</v>
      </c>
      <c r="J9172" t="s">
        <v>435</v>
      </c>
      <c r="O9172" t="s">
        <v>135</v>
      </c>
      <c r="P9172" t="s">
        <v>136</v>
      </c>
      <c r="Q9172" t="s">
        <v>75</v>
      </c>
    </row>
    <row r="9173" spans="1:17" x14ac:dyDescent="0.35">
      <c r="A9173">
        <v>2657077476</v>
      </c>
      <c r="B9173" s="1">
        <v>43714</v>
      </c>
      <c r="C9173" t="s">
        <v>44</v>
      </c>
      <c r="D9173" t="s">
        <v>45</v>
      </c>
      <c r="E9173" t="s">
        <v>304</v>
      </c>
      <c r="F9173" t="s">
        <v>46</v>
      </c>
      <c r="G9173" t="s">
        <v>28</v>
      </c>
      <c r="H9173">
        <v>3</v>
      </c>
      <c r="J9173" t="s">
        <v>1233</v>
      </c>
      <c r="O9173" t="s">
        <v>49</v>
      </c>
      <c r="P9173" t="s">
        <v>50</v>
      </c>
      <c r="Q9173" t="s">
        <v>25</v>
      </c>
    </row>
    <row r="9174" spans="1:17" x14ac:dyDescent="0.35">
      <c r="A9174">
        <v>2721699412</v>
      </c>
      <c r="B9174" s="1">
        <v>43714</v>
      </c>
      <c r="C9174" t="s">
        <v>97</v>
      </c>
      <c r="D9174" t="s">
        <v>11125</v>
      </c>
      <c r="F9174" t="s">
        <v>19</v>
      </c>
      <c r="G9174" t="s">
        <v>67</v>
      </c>
      <c r="H9174">
        <v>3</v>
      </c>
      <c r="I9174" t="s">
        <v>11126</v>
      </c>
      <c r="J9174" t="s">
        <v>22</v>
      </c>
      <c r="O9174" t="s">
        <v>240</v>
      </c>
      <c r="P9174" t="s">
        <v>50</v>
      </c>
      <c r="Q9174" t="s">
        <v>25</v>
      </c>
    </row>
    <row r="9175" spans="1:17" x14ac:dyDescent="0.35">
      <c r="A9175">
        <v>2732482104</v>
      </c>
      <c r="B9175" s="1">
        <v>43714</v>
      </c>
      <c r="C9175" t="s">
        <v>86</v>
      </c>
      <c r="D9175" t="s">
        <v>3750</v>
      </c>
      <c r="F9175" t="s">
        <v>19</v>
      </c>
      <c r="G9175" t="s">
        <v>28</v>
      </c>
      <c r="H9175">
        <v>5</v>
      </c>
      <c r="I9175" t="s">
        <v>2123</v>
      </c>
      <c r="J9175" t="s">
        <v>549</v>
      </c>
      <c r="O9175" t="s">
        <v>2985</v>
      </c>
      <c r="P9175" t="s">
        <v>50</v>
      </c>
      <c r="Q9175" t="s">
        <v>146</v>
      </c>
    </row>
    <row r="9176" spans="1:17" x14ac:dyDescent="0.35">
      <c r="A9176">
        <v>2696949079</v>
      </c>
      <c r="B9176" s="1">
        <v>43714</v>
      </c>
      <c r="C9176" t="s">
        <v>97</v>
      </c>
      <c r="D9176" t="s">
        <v>155</v>
      </c>
      <c r="F9176" t="s">
        <v>19</v>
      </c>
      <c r="G9176" t="s">
        <v>797</v>
      </c>
      <c r="H9176">
        <v>8</v>
      </c>
      <c r="I9176" t="s">
        <v>835</v>
      </c>
      <c r="J9176" t="s">
        <v>22</v>
      </c>
      <c r="K9176">
        <v>179000</v>
      </c>
      <c r="L9176">
        <v>219000</v>
      </c>
      <c r="M9176" t="s">
        <v>216</v>
      </c>
      <c r="N9176">
        <v>11</v>
      </c>
      <c r="O9176" t="s">
        <v>628</v>
      </c>
      <c r="P9176" t="s">
        <v>136</v>
      </c>
      <c r="Q9176" t="s">
        <v>57</v>
      </c>
    </row>
    <row r="9177" spans="1:17" x14ac:dyDescent="0.35">
      <c r="A9177">
        <v>2715127162</v>
      </c>
      <c r="B9177" s="1">
        <v>43714</v>
      </c>
      <c r="C9177" t="s">
        <v>17</v>
      </c>
      <c r="D9177" t="s">
        <v>17</v>
      </c>
      <c r="F9177" t="s">
        <v>19</v>
      </c>
      <c r="G9177" t="s">
        <v>28</v>
      </c>
      <c r="H9177">
        <v>6</v>
      </c>
      <c r="I9177" t="s">
        <v>1890</v>
      </c>
      <c r="J9177" t="s">
        <v>844</v>
      </c>
      <c r="N9177">
        <v>7</v>
      </c>
      <c r="O9177" t="s">
        <v>135</v>
      </c>
      <c r="P9177" t="s">
        <v>136</v>
      </c>
      <c r="Q9177" t="s">
        <v>75</v>
      </c>
    </row>
    <row r="9178" spans="1:17" x14ac:dyDescent="0.35">
      <c r="A9178">
        <v>2714005802</v>
      </c>
      <c r="B9178" s="1">
        <v>43714</v>
      </c>
      <c r="C9178" t="s">
        <v>229</v>
      </c>
      <c r="D9178" t="s">
        <v>11127</v>
      </c>
      <c r="E9178" t="s">
        <v>52</v>
      </c>
      <c r="F9178" t="s">
        <v>19</v>
      </c>
      <c r="G9178" t="s">
        <v>67</v>
      </c>
      <c r="H9178">
        <v>3</v>
      </c>
      <c r="I9178" t="s">
        <v>7865</v>
      </c>
      <c r="J9178" t="s">
        <v>2578</v>
      </c>
      <c r="N9178">
        <v>3</v>
      </c>
      <c r="O9178" t="s">
        <v>41</v>
      </c>
      <c r="P9178" t="s">
        <v>42</v>
      </c>
      <c r="Q9178" t="s">
        <v>43</v>
      </c>
    </row>
    <row r="9179" spans="1:17" x14ac:dyDescent="0.35">
      <c r="A9179">
        <v>2687390597</v>
      </c>
      <c r="B9179" s="1">
        <v>43714</v>
      </c>
      <c r="C9179" t="s">
        <v>44</v>
      </c>
      <c r="D9179" t="s">
        <v>2272</v>
      </c>
      <c r="E9179" t="s">
        <v>52</v>
      </c>
      <c r="F9179" t="s">
        <v>19</v>
      </c>
      <c r="G9179" t="s">
        <v>20</v>
      </c>
      <c r="H9179">
        <v>1</v>
      </c>
      <c r="I9179" t="s">
        <v>2273</v>
      </c>
      <c r="J9179" t="s">
        <v>575</v>
      </c>
      <c r="N9179">
        <v>1</v>
      </c>
      <c r="O9179" t="s">
        <v>1313</v>
      </c>
      <c r="P9179" t="s">
        <v>292</v>
      </c>
      <c r="Q9179" t="s">
        <v>75</v>
      </c>
    </row>
    <row r="9180" spans="1:17" x14ac:dyDescent="0.35">
      <c r="A9180">
        <v>2681552700</v>
      </c>
      <c r="B9180" s="1">
        <v>43714</v>
      </c>
      <c r="C9180" t="s">
        <v>17</v>
      </c>
      <c r="D9180" t="s">
        <v>471</v>
      </c>
      <c r="E9180" t="s">
        <v>790</v>
      </c>
      <c r="F9180" t="s">
        <v>19</v>
      </c>
      <c r="G9180" t="s">
        <v>28</v>
      </c>
      <c r="H9180">
        <v>7</v>
      </c>
      <c r="I9180" t="s">
        <v>918</v>
      </c>
      <c r="J9180" t="s">
        <v>8843</v>
      </c>
      <c r="O9180" t="s">
        <v>233</v>
      </c>
      <c r="P9180" t="s">
        <v>35</v>
      </c>
      <c r="Q9180" t="s">
        <v>25</v>
      </c>
    </row>
    <row r="9181" spans="1:17" x14ac:dyDescent="0.35">
      <c r="A9181">
        <v>2727655371</v>
      </c>
      <c r="B9181" s="1">
        <v>43714</v>
      </c>
      <c r="C9181" t="s">
        <v>17</v>
      </c>
      <c r="D9181" t="s">
        <v>17</v>
      </c>
      <c r="F9181" t="s">
        <v>19</v>
      </c>
      <c r="G9181" t="s">
        <v>28</v>
      </c>
      <c r="H9181">
        <v>5</v>
      </c>
      <c r="I9181" t="s">
        <v>554</v>
      </c>
      <c r="J9181" t="s">
        <v>22</v>
      </c>
      <c r="O9181" t="s">
        <v>243</v>
      </c>
      <c r="P9181" t="s">
        <v>56</v>
      </c>
      <c r="Q9181" t="s">
        <v>43</v>
      </c>
    </row>
    <row r="9182" spans="1:17" x14ac:dyDescent="0.35">
      <c r="A9182">
        <v>2681312727</v>
      </c>
      <c r="B9182" s="1">
        <v>43714</v>
      </c>
      <c r="C9182" t="s">
        <v>97</v>
      </c>
      <c r="D9182" t="s">
        <v>167</v>
      </c>
      <c r="F9182" t="s">
        <v>19</v>
      </c>
      <c r="G9182" t="s">
        <v>28</v>
      </c>
      <c r="H9182">
        <v>2</v>
      </c>
      <c r="I9182" t="s">
        <v>168</v>
      </c>
      <c r="J9182" t="s">
        <v>339</v>
      </c>
      <c r="N9182">
        <v>12</v>
      </c>
      <c r="O9182" t="s">
        <v>135</v>
      </c>
      <c r="P9182" t="s">
        <v>136</v>
      </c>
      <c r="Q9182" t="s">
        <v>75</v>
      </c>
    </row>
    <row r="9183" spans="1:17" x14ac:dyDescent="0.35">
      <c r="A9183">
        <v>2693750171</v>
      </c>
      <c r="B9183" s="1">
        <v>43714</v>
      </c>
      <c r="C9183" t="s">
        <v>17</v>
      </c>
      <c r="D9183" t="s">
        <v>11128</v>
      </c>
      <c r="F9183" t="s">
        <v>19</v>
      </c>
      <c r="G9183" t="s">
        <v>28</v>
      </c>
      <c r="H9183">
        <v>6</v>
      </c>
      <c r="I9183" t="s">
        <v>11129</v>
      </c>
      <c r="J9183" t="s">
        <v>8912</v>
      </c>
      <c r="O9183" t="s">
        <v>1029</v>
      </c>
      <c r="P9183" t="s">
        <v>35</v>
      </c>
      <c r="Q9183" t="s">
        <v>57</v>
      </c>
    </row>
    <row r="9184" spans="1:17" x14ac:dyDescent="0.35">
      <c r="A9184">
        <v>2731478262</v>
      </c>
      <c r="B9184" s="1">
        <v>43715</v>
      </c>
      <c r="C9184" t="s">
        <v>448</v>
      </c>
      <c r="D9184" t="s">
        <v>11130</v>
      </c>
      <c r="E9184" t="s">
        <v>11131</v>
      </c>
      <c r="F9184" t="s">
        <v>19</v>
      </c>
      <c r="G9184" t="s">
        <v>20</v>
      </c>
      <c r="H9184">
        <v>2</v>
      </c>
      <c r="I9184" t="s">
        <v>11132</v>
      </c>
      <c r="J9184" t="s">
        <v>9040</v>
      </c>
      <c r="N9184">
        <v>2</v>
      </c>
      <c r="O9184" t="s">
        <v>41</v>
      </c>
      <c r="P9184" t="s">
        <v>42</v>
      </c>
      <c r="Q9184" t="s">
        <v>43</v>
      </c>
    </row>
    <row r="9185" spans="1:17" x14ac:dyDescent="0.35">
      <c r="A9185">
        <v>2736091265</v>
      </c>
      <c r="B9185" s="1">
        <v>43715</v>
      </c>
      <c r="C9185" t="s">
        <v>97</v>
      </c>
      <c r="D9185" t="s">
        <v>155</v>
      </c>
      <c r="F9185" t="s">
        <v>19</v>
      </c>
      <c r="G9185" t="s">
        <v>67</v>
      </c>
      <c r="H9185">
        <v>4</v>
      </c>
      <c r="I9185" t="s">
        <v>6544</v>
      </c>
      <c r="J9185" t="s">
        <v>140</v>
      </c>
      <c r="N9185">
        <v>3</v>
      </c>
      <c r="O9185" t="s">
        <v>583</v>
      </c>
      <c r="P9185" t="s">
        <v>145</v>
      </c>
      <c r="Q9185" t="s">
        <v>25</v>
      </c>
    </row>
    <row r="9186" spans="1:17" x14ac:dyDescent="0.35">
      <c r="A9186">
        <v>2720470044</v>
      </c>
      <c r="B9186" s="1">
        <v>43715</v>
      </c>
      <c r="C9186" t="s">
        <v>17</v>
      </c>
      <c r="D9186" t="s">
        <v>17</v>
      </c>
      <c r="E9186" t="s">
        <v>4238</v>
      </c>
      <c r="F9186" t="s">
        <v>19</v>
      </c>
      <c r="G9186" t="s">
        <v>28</v>
      </c>
      <c r="H9186">
        <v>8</v>
      </c>
      <c r="I9186" t="s">
        <v>4239</v>
      </c>
      <c r="J9186" t="s">
        <v>253</v>
      </c>
      <c r="N9186">
        <v>6</v>
      </c>
      <c r="O9186" t="s">
        <v>135</v>
      </c>
      <c r="P9186" t="s">
        <v>136</v>
      </c>
      <c r="Q9186" t="s">
        <v>75</v>
      </c>
    </row>
    <row r="9187" spans="1:17" x14ac:dyDescent="0.35">
      <c r="A9187">
        <v>2667148391</v>
      </c>
      <c r="B9187" s="1">
        <v>43715</v>
      </c>
      <c r="C9187" t="s">
        <v>92</v>
      </c>
      <c r="D9187" t="s">
        <v>11133</v>
      </c>
      <c r="E9187" t="s">
        <v>3236</v>
      </c>
      <c r="F9187" t="s">
        <v>19</v>
      </c>
      <c r="G9187" t="s">
        <v>67</v>
      </c>
      <c r="H9187">
        <v>5</v>
      </c>
      <c r="I9187" t="s">
        <v>11134</v>
      </c>
      <c r="J9187" t="s">
        <v>22</v>
      </c>
      <c r="N9187">
        <v>9</v>
      </c>
      <c r="O9187" t="s">
        <v>1616</v>
      </c>
      <c r="P9187" t="s">
        <v>685</v>
      </c>
      <c r="Q9187" t="s">
        <v>173</v>
      </c>
    </row>
    <row r="9188" spans="1:17" x14ac:dyDescent="0.35">
      <c r="A9188">
        <v>2710364181</v>
      </c>
      <c r="B9188" s="1">
        <v>43715</v>
      </c>
      <c r="C9188" t="s">
        <v>448</v>
      </c>
      <c r="D9188" t="s">
        <v>4852</v>
      </c>
      <c r="F9188" t="s">
        <v>19</v>
      </c>
      <c r="G9188" t="s">
        <v>28</v>
      </c>
      <c r="H9188">
        <v>5</v>
      </c>
      <c r="I9188" t="s">
        <v>677</v>
      </c>
      <c r="J9188" t="s">
        <v>1190</v>
      </c>
      <c r="N9188">
        <v>2</v>
      </c>
      <c r="O9188" t="s">
        <v>2561</v>
      </c>
      <c r="P9188" t="s">
        <v>1175</v>
      </c>
      <c r="Q9188" t="s">
        <v>43</v>
      </c>
    </row>
    <row r="9189" spans="1:17" x14ac:dyDescent="0.35">
      <c r="A9189">
        <v>2727257950</v>
      </c>
      <c r="B9189" s="1">
        <v>43715</v>
      </c>
      <c r="C9189" t="s">
        <v>44</v>
      </c>
      <c r="D9189" t="s">
        <v>11135</v>
      </c>
      <c r="E9189" t="s">
        <v>11136</v>
      </c>
      <c r="F9189" t="s">
        <v>19</v>
      </c>
      <c r="G9189" t="s">
        <v>67</v>
      </c>
      <c r="H9189">
        <v>5</v>
      </c>
      <c r="I9189" t="s">
        <v>11137</v>
      </c>
      <c r="J9189" t="s">
        <v>22</v>
      </c>
      <c r="O9189" t="s">
        <v>4204</v>
      </c>
      <c r="P9189" t="s">
        <v>24</v>
      </c>
      <c r="Q9189" t="s">
        <v>25</v>
      </c>
    </row>
    <row r="9190" spans="1:17" x14ac:dyDescent="0.35">
      <c r="A9190">
        <v>2740905928</v>
      </c>
      <c r="B9190" s="1">
        <v>43715</v>
      </c>
      <c r="C9190" t="s">
        <v>65</v>
      </c>
      <c r="D9190" t="s">
        <v>65</v>
      </c>
      <c r="F9190" t="s">
        <v>46</v>
      </c>
      <c r="G9190" t="s">
        <v>28</v>
      </c>
      <c r="H9190">
        <v>5</v>
      </c>
      <c r="I9190" t="s">
        <v>249</v>
      </c>
      <c r="J9190" t="s">
        <v>476</v>
      </c>
      <c r="N9190">
        <v>59</v>
      </c>
      <c r="O9190" t="s">
        <v>250</v>
      </c>
      <c r="P9190" t="s">
        <v>136</v>
      </c>
      <c r="Q9190" t="s">
        <v>25</v>
      </c>
    </row>
    <row r="9191" spans="1:17" x14ac:dyDescent="0.35">
      <c r="A9191">
        <v>2690946120</v>
      </c>
      <c r="B9191" s="1">
        <v>43715</v>
      </c>
      <c r="C9191" t="s">
        <v>97</v>
      </c>
      <c r="D9191" t="s">
        <v>97</v>
      </c>
      <c r="E9191" t="s">
        <v>119</v>
      </c>
      <c r="F9191" t="s">
        <v>46</v>
      </c>
      <c r="G9191" t="s">
        <v>28</v>
      </c>
      <c r="H9191">
        <v>4</v>
      </c>
      <c r="J9191" t="s">
        <v>1588</v>
      </c>
      <c r="N9191">
        <v>1</v>
      </c>
      <c r="O9191" t="s">
        <v>49</v>
      </c>
      <c r="P9191" t="s">
        <v>50</v>
      </c>
      <c r="Q9191" t="s">
        <v>25</v>
      </c>
    </row>
    <row r="9192" spans="1:17" x14ac:dyDescent="0.35">
      <c r="A9192">
        <v>2674766998</v>
      </c>
      <c r="B9192" s="1">
        <v>43715</v>
      </c>
      <c r="C9192" t="s">
        <v>881</v>
      </c>
      <c r="D9192" t="s">
        <v>11138</v>
      </c>
      <c r="F9192" t="s">
        <v>19</v>
      </c>
      <c r="G9192" t="s">
        <v>67</v>
      </c>
      <c r="H9192">
        <v>6</v>
      </c>
      <c r="I9192" t="s">
        <v>11139</v>
      </c>
      <c r="J9192" t="s">
        <v>206</v>
      </c>
      <c r="N9192">
        <v>11</v>
      </c>
      <c r="O9192" t="s">
        <v>11140</v>
      </c>
      <c r="P9192" t="s">
        <v>91</v>
      </c>
      <c r="Q9192" t="s">
        <v>57</v>
      </c>
    </row>
    <row r="9193" spans="1:17" x14ac:dyDescent="0.35">
      <c r="A9193">
        <v>2732434792</v>
      </c>
      <c r="B9193" s="1">
        <v>43715</v>
      </c>
      <c r="C9193" t="s">
        <v>653</v>
      </c>
      <c r="D9193" t="s">
        <v>653</v>
      </c>
      <c r="F9193" t="s">
        <v>19</v>
      </c>
      <c r="G9193" t="s">
        <v>20</v>
      </c>
      <c r="H9193">
        <v>1</v>
      </c>
      <c r="I9193" t="s">
        <v>919</v>
      </c>
      <c r="J9193" t="s">
        <v>127</v>
      </c>
      <c r="N9193">
        <v>2</v>
      </c>
      <c r="O9193" t="s">
        <v>920</v>
      </c>
      <c r="P9193" t="s">
        <v>91</v>
      </c>
      <c r="Q9193" t="s">
        <v>146</v>
      </c>
    </row>
    <row r="9194" spans="1:17" x14ac:dyDescent="0.35">
      <c r="A9194">
        <v>2737982677</v>
      </c>
      <c r="B9194" s="1">
        <v>43715</v>
      </c>
      <c r="C9194" t="s">
        <v>17</v>
      </c>
      <c r="D9194" t="s">
        <v>17</v>
      </c>
      <c r="F9194" t="s">
        <v>19</v>
      </c>
      <c r="G9194" t="s">
        <v>28</v>
      </c>
      <c r="H9194">
        <v>4</v>
      </c>
      <c r="I9194" t="s">
        <v>11141</v>
      </c>
      <c r="J9194" t="s">
        <v>22</v>
      </c>
      <c r="K9194">
        <v>142000</v>
      </c>
      <c r="L9194">
        <v>194000</v>
      </c>
      <c r="M9194" t="s">
        <v>216</v>
      </c>
      <c r="N9194">
        <v>12</v>
      </c>
      <c r="O9194" t="s">
        <v>11142</v>
      </c>
      <c r="P9194" t="s">
        <v>136</v>
      </c>
      <c r="Q9194" t="s">
        <v>182</v>
      </c>
    </row>
    <row r="9195" spans="1:17" x14ac:dyDescent="0.35">
      <c r="A9195">
        <v>2690946066</v>
      </c>
      <c r="B9195" s="1">
        <v>43715</v>
      </c>
      <c r="C9195" t="s">
        <v>97</v>
      </c>
      <c r="D9195" t="s">
        <v>97</v>
      </c>
      <c r="E9195" t="s">
        <v>119</v>
      </c>
      <c r="F9195" t="s">
        <v>46</v>
      </c>
      <c r="G9195" t="s">
        <v>28</v>
      </c>
      <c r="H9195">
        <v>11</v>
      </c>
      <c r="J9195" t="s">
        <v>4942</v>
      </c>
      <c r="O9195" t="s">
        <v>49</v>
      </c>
      <c r="P9195" t="s">
        <v>50</v>
      </c>
      <c r="Q9195" t="s">
        <v>25</v>
      </c>
    </row>
    <row r="9196" spans="1:17" x14ac:dyDescent="0.35">
      <c r="A9196">
        <v>2748404768</v>
      </c>
      <c r="B9196" s="1">
        <v>43715</v>
      </c>
      <c r="C9196" t="s">
        <v>97</v>
      </c>
      <c r="D9196" t="s">
        <v>10984</v>
      </c>
      <c r="F9196" t="s">
        <v>19</v>
      </c>
      <c r="G9196" t="s">
        <v>28</v>
      </c>
      <c r="H9196">
        <v>3</v>
      </c>
      <c r="I9196" t="s">
        <v>11143</v>
      </c>
      <c r="J9196" t="s">
        <v>271</v>
      </c>
      <c r="K9196">
        <v>161000</v>
      </c>
      <c r="L9196">
        <v>205000</v>
      </c>
      <c r="M9196" t="s">
        <v>216</v>
      </c>
      <c r="N9196">
        <v>4</v>
      </c>
      <c r="O9196" t="s">
        <v>11144</v>
      </c>
      <c r="P9196" t="s">
        <v>35</v>
      </c>
      <c r="Q9196" t="s">
        <v>111</v>
      </c>
    </row>
    <row r="9197" spans="1:17" x14ac:dyDescent="0.35">
      <c r="A9197">
        <v>2754774254</v>
      </c>
      <c r="B9197" s="1">
        <v>43716</v>
      </c>
      <c r="C9197" t="s">
        <v>103</v>
      </c>
      <c r="D9197" t="s">
        <v>11145</v>
      </c>
      <c r="E9197" t="s">
        <v>177</v>
      </c>
      <c r="F9197" t="s">
        <v>19</v>
      </c>
      <c r="G9197" t="s">
        <v>67</v>
      </c>
      <c r="H9197">
        <v>4</v>
      </c>
      <c r="I9197" t="s">
        <v>11146</v>
      </c>
      <c r="J9197" t="s">
        <v>22</v>
      </c>
      <c r="N9197">
        <v>10</v>
      </c>
      <c r="O9197" t="s">
        <v>11147</v>
      </c>
      <c r="P9197" t="s">
        <v>177</v>
      </c>
      <c r="Q9197" t="s">
        <v>43</v>
      </c>
    </row>
    <row r="9198" spans="1:17" x14ac:dyDescent="0.35">
      <c r="A9198">
        <v>2638447478</v>
      </c>
      <c r="B9198" s="1">
        <v>43716</v>
      </c>
      <c r="C9198" t="s">
        <v>17</v>
      </c>
      <c r="D9198" t="s">
        <v>129</v>
      </c>
      <c r="F9198" t="s">
        <v>19</v>
      </c>
      <c r="G9198" t="s">
        <v>28</v>
      </c>
      <c r="H9198">
        <v>10</v>
      </c>
      <c r="I9198" t="s">
        <v>11148</v>
      </c>
      <c r="J9198" t="s">
        <v>228</v>
      </c>
      <c r="K9198">
        <v>80000</v>
      </c>
      <c r="L9198">
        <v>125000</v>
      </c>
      <c r="M9198" t="s">
        <v>216</v>
      </c>
      <c r="N9198">
        <v>6</v>
      </c>
      <c r="O9198" t="s">
        <v>11149</v>
      </c>
      <c r="P9198" t="s">
        <v>11150</v>
      </c>
      <c r="Q9198" t="s">
        <v>173</v>
      </c>
    </row>
    <row r="9199" spans="1:17" x14ac:dyDescent="0.35">
      <c r="A9199">
        <v>2696937122</v>
      </c>
      <c r="B9199" s="1">
        <v>43716</v>
      </c>
      <c r="C9199" t="s">
        <v>44</v>
      </c>
      <c r="D9199" t="s">
        <v>969</v>
      </c>
      <c r="F9199" t="s">
        <v>19</v>
      </c>
      <c r="G9199" t="s">
        <v>28</v>
      </c>
      <c r="H9199">
        <v>5</v>
      </c>
      <c r="I9199" t="s">
        <v>970</v>
      </c>
      <c r="J9199" t="s">
        <v>1811</v>
      </c>
      <c r="N9199">
        <v>1</v>
      </c>
      <c r="O9199" t="s">
        <v>70</v>
      </c>
      <c r="P9199" t="s">
        <v>56</v>
      </c>
      <c r="Q9199" t="s">
        <v>25</v>
      </c>
    </row>
    <row r="9200" spans="1:17" x14ac:dyDescent="0.35">
      <c r="A9200">
        <v>2723209369</v>
      </c>
      <c r="B9200" s="1">
        <v>43716</v>
      </c>
      <c r="C9200" t="s">
        <v>36</v>
      </c>
      <c r="D9200" t="s">
        <v>1160</v>
      </c>
      <c r="F9200" t="s">
        <v>19</v>
      </c>
      <c r="G9200" t="s">
        <v>28</v>
      </c>
      <c r="H9200">
        <v>2</v>
      </c>
      <c r="I9200" t="s">
        <v>11151</v>
      </c>
      <c r="J9200" t="s">
        <v>22</v>
      </c>
      <c r="N9200">
        <v>38</v>
      </c>
      <c r="O9200" t="s">
        <v>5942</v>
      </c>
      <c r="P9200" t="s">
        <v>136</v>
      </c>
      <c r="Q9200" t="s">
        <v>182</v>
      </c>
    </row>
    <row r="9201" spans="1:17" x14ac:dyDescent="0.35">
      <c r="A9201">
        <v>2709566429</v>
      </c>
      <c r="B9201" s="1">
        <v>43716</v>
      </c>
      <c r="C9201" t="s">
        <v>17</v>
      </c>
      <c r="D9201" t="s">
        <v>11152</v>
      </c>
      <c r="F9201" t="s">
        <v>19</v>
      </c>
      <c r="G9201" t="s">
        <v>28</v>
      </c>
      <c r="H9201">
        <v>3</v>
      </c>
      <c r="I9201" t="s">
        <v>11153</v>
      </c>
      <c r="J9201" t="s">
        <v>427</v>
      </c>
      <c r="N9201">
        <v>12</v>
      </c>
      <c r="O9201" t="s">
        <v>11154</v>
      </c>
      <c r="P9201" t="s">
        <v>136</v>
      </c>
      <c r="Q9201" t="s">
        <v>75</v>
      </c>
    </row>
    <row r="9202" spans="1:17" x14ac:dyDescent="0.35">
      <c r="A9202">
        <v>2642450099</v>
      </c>
      <c r="B9202" s="1">
        <v>43716</v>
      </c>
      <c r="C9202" t="s">
        <v>288</v>
      </c>
      <c r="D9202" t="s">
        <v>288</v>
      </c>
      <c r="E9202" t="s">
        <v>9128</v>
      </c>
      <c r="F9202" t="s">
        <v>19</v>
      </c>
      <c r="G9202" t="s">
        <v>20</v>
      </c>
      <c r="H9202">
        <v>2</v>
      </c>
      <c r="I9202" t="s">
        <v>11155</v>
      </c>
      <c r="J9202" t="s">
        <v>206</v>
      </c>
      <c r="N9202">
        <v>2</v>
      </c>
      <c r="O9202" t="s">
        <v>254</v>
      </c>
      <c r="P9202" t="s">
        <v>35</v>
      </c>
      <c r="Q9202" t="s">
        <v>146</v>
      </c>
    </row>
    <row r="9203" spans="1:17" x14ac:dyDescent="0.35">
      <c r="A9203">
        <v>2679717651</v>
      </c>
      <c r="B9203" s="1">
        <v>43716</v>
      </c>
      <c r="C9203" t="s">
        <v>189</v>
      </c>
      <c r="D9203" t="s">
        <v>1134</v>
      </c>
      <c r="F9203" t="s">
        <v>19</v>
      </c>
      <c r="G9203" t="s">
        <v>28</v>
      </c>
      <c r="H9203">
        <v>3</v>
      </c>
      <c r="I9203" t="s">
        <v>11156</v>
      </c>
      <c r="J9203" t="s">
        <v>3466</v>
      </c>
      <c r="N9203">
        <v>12</v>
      </c>
      <c r="O9203" t="s">
        <v>11157</v>
      </c>
      <c r="P9203" t="s">
        <v>56</v>
      </c>
      <c r="Q9203" t="s">
        <v>57</v>
      </c>
    </row>
    <row r="9204" spans="1:17" x14ac:dyDescent="0.35">
      <c r="A9204">
        <v>2710270773</v>
      </c>
      <c r="B9204" s="1">
        <v>43716</v>
      </c>
      <c r="C9204" t="s">
        <v>65</v>
      </c>
      <c r="D9204" t="s">
        <v>323</v>
      </c>
      <c r="F9204" t="s">
        <v>19</v>
      </c>
      <c r="G9204" t="s">
        <v>28</v>
      </c>
      <c r="H9204">
        <v>6</v>
      </c>
      <c r="I9204" t="s">
        <v>11158</v>
      </c>
      <c r="J9204" t="s">
        <v>22</v>
      </c>
      <c r="N9204">
        <v>32</v>
      </c>
      <c r="O9204" t="s">
        <v>11159</v>
      </c>
      <c r="P9204" t="s">
        <v>91</v>
      </c>
      <c r="Q9204" t="s">
        <v>57</v>
      </c>
    </row>
    <row r="9205" spans="1:17" x14ac:dyDescent="0.35">
      <c r="A9205">
        <v>2680984611</v>
      </c>
      <c r="B9205" s="1">
        <v>43716</v>
      </c>
      <c r="C9205" t="s">
        <v>189</v>
      </c>
      <c r="D9205" t="s">
        <v>8844</v>
      </c>
      <c r="F9205" t="s">
        <v>19</v>
      </c>
      <c r="G9205" t="s">
        <v>28</v>
      </c>
      <c r="H9205">
        <v>9</v>
      </c>
      <c r="I9205" t="s">
        <v>341</v>
      </c>
      <c r="J9205" t="s">
        <v>465</v>
      </c>
      <c r="O9205" t="s">
        <v>49</v>
      </c>
      <c r="P9205" t="s">
        <v>50</v>
      </c>
      <c r="Q9205" t="s">
        <v>25</v>
      </c>
    </row>
    <row r="9206" spans="1:17" x14ac:dyDescent="0.35">
      <c r="A9206">
        <v>2737668036</v>
      </c>
      <c r="B9206" s="1">
        <v>43716</v>
      </c>
      <c r="C9206" t="s">
        <v>36</v>
      </c>
      <c r="D9206" t="s">
        <v>2740</v>
      </c>
      <c r="F9206" t="s">
        <v>19</v>
      </c>
      <c r="G9206" t="s">
        <v>67</v>
      </c>
      <c r="H9206">
        <v>4</v>
      </c>
      <c r="I9206" t="s">
        <v>341</v>
      </c>
      <c r="J9206" t="s">
        <v>4943</v>
      </c>
      <c r="O9206" t="s">
        <v>70</v>
      </c>
      <c r="P9206" t="s">
        <v>56</v>
      </c>
      <c r="Q9206" t="s">
        <v>25</v>
      </c>
    </row>
    <row r="9207" spans="1:17" x14ac:dyDescent="0.35">
      <c r="A9207">
        <v>2674778667</v>
      </c>
      <c r="B9207" s="1">
        <v>43716</v>
      </c>
      <c r="C9207" t="s">
        <v>17</v>
      </c>
      <c r="D9207" t="s">
        <v>590</v>
      </c>
      <c r="F9207" t="s">
        <v>19</v>
      </c>
      <c r="G9207" t="s">
        <v>28</v>
      </c>
      <c r="H9207">
        <v>7</v>
      </c>
      <c r="I9207" t="s">
        <v>591</v>
      </c>
      <c r="J9207" t="s">
        <v>79</v>
      </c>
      <c r="O9207" t="s">
        <v>4522</v>
      </c>
      <c r="P9207" t="s">
        <v>292</v>
      </c>
      <c r="Q9207" t="s">
        <v>25</v>
      </c>
    </row>
    <row r="9208" spans="1:17" x14ac:dyDescent="0.35">
      <c r="A9208">
        <v>2685227992</v>
      </c>
      <c r="B9208" s="1">
        <v>43716</v>
      </c>
      <c r="C9208" t="s">
        <v>17</v>
      </c>
      <c r="D9208" t="s">
        <v>17</v>
      </c>
      <c r="E9208" t="s">
        <v>38</v>
      </c>
      <c r="F9208" t="s">
        <v>19</v>
      </c>
      <c r="G9208" t="s">
        <v>20</v>
      </c>
      <c r="H9208">
        <v>1</v>
      </c>
      <c r="I9208" t="s">
        <v>11160</v>
      </c>
      <c r="J9208" t="s">
        <v>476</v>
      </c>
      <c r="N9208">
        <v>1</v>
      </c>
      <c r="O9208" t="s">
        <v>2833</v>
      </c>
      <c r="P9208" t="s">
        <v>42</v>
      </c>
      <c r="Q9208" t="s">
        <v>43</v>
      </c>
    </row>
    <row r="9209" spans="1:17" x14ac:dyDescent="0.35">
      <c r="A9209">
        <v>2411991975</v>
      </c>
      <c r="B9209" s="1">
        <v>43717</v>
      </c>
      <c r="C9209" t="s">
        <v>97</v>
      </c>
      <c r="D9209" t="s">
        <v>97</v>
      </c>
      <c r="F9209" t="s">
        <v>19</v>
      </c>
      <c r="G9209" t="s">
        <v>28</v>
      </c>
      <c r="H9209">
        <v>3</v>
      </c>
      <c r="I9209" t="s">
        <v>5140</v>
      </c>
      <c r="J9209" t="s">
        <v>95</v>
      </c>
      <c r="N9209">
        <v>40</v>
      </c>
      <c r="O9209" t="s">
        <v>96</v>
      </c>
      <c r="P9209" t="s">
        <v>35</v>
      </c>
      <c r="Q9209" t="s">
        <v>25</v>
      </c>
    </row>
    <row r="9210" spans="1:17" x14ac:dyDescent="0.35">
      <c r="A9210">
        <v>2734495199</v>
      </c>
      <c r="B9210" s="1">
        <v>43717</v>
      </c>
      <c r="C9210" t="s">
        <v>608</v>
      </c>
      <c r="D9210" t="s">
        <v>7606</v>
      </c>
      <c r="F9210" t="s">
        <v>19</v>
      </c>
      <c r="G9210" t="s">
        <v>28</v>
      </c>
      <c r="H9210">
        <v>7</v>
      </c>
      <c r="I9210" t="s">
        <v>11161</v>
      </c>
      <c r="J9210" t="s">
        <v>11162</v>
      </c>
      <c r="K9210">
        <v>136000</v>
      </c>
      <c r="L9210">
        <v>128000</v>
      </c>
      <c r="M9210" t="s">
        <v>216</v>
      </c>
      <c r="N9210">
        <v>5</v>
      </c>
      <c r="O9210" t="s">
        <v>250</v>
      </c>
      <c r="P9210" t="s">
        <v>136</v>
      </c>
      <c r="Q9210" t="s">
        <v>25</v>
      </c>
    </row>
    <row r="9211" spans="1:17" x14ac:dyDescent="0.35">
      <c r="A9211">
        <v>2727479556</v>
      </c>
      <c r="B9211" s="1">
        <v>43717</v>
      </c>
      <c r="C9211" t="s">
        <v>17</v>
      </c>
      <c r="D9211" t="s">
        <v>129</v>
      </c>
      <c r="E9211" t="s">
        <v>11163</v>
      </c>
      <c r="F9211" t="s">
        <v>19</v>
      </c>
      <c r="G9211" t="s">
        <v>67</v>
      </c>
      <c r="H9211">
        <v>4</v>
      </c>
      <c r="I9211" t="s">
        <v>11164</v>
      </c>
      <c r="J9211" t="s">
        <v>102</v>
      </c>
      <c r="O9211" t="s">
        <v>2992</v>
      </c>
      <c r="P9211" t="s">
        <v>35</v>
      </c>
      <c r="Q9211" t="s">
        <v>25</v>
      </c>
    </row>
    <row r="9212" spans="1:17" x14ac:dyDescent="0.35">
      <c r="A9212">
        <v>2647521837</v>
      </c>
      <c r="B9212" s="1">
        <v>43717</v>
      </c>
      <c r="C9212" t="s">
        <v>17</v>
      </c>
      <c r="D9212" t="s">
        <v>471</v>
      </c>
      <c r="F9212" t="s">
        <v>19</v>
      </c>
      <c r="G9212" t="s">
        <v>67</v>
      </c>
      <c r="H9212">
        <v>5</v>
      </c>
      <c r="I9212" t="s">
        <v>11165</v>
      </c>
      <c r="J9212" t="s">
        <v>22</v>
      </c>
      <c r="N9212">
        <v>6</v>
      </c>
      <c r="O9212" t="s">
        <v>5334</v>
      </c>
      <c r="P9212" t="s">
        <v>1892</v>
      </c>
      <c r="Q9212" t="s">
        <v>146</v>
      </c>
    </row>
    <row r="9213" spans="1:17" x14ac:dyDescent="0.35">
      <c r="A9213">
        <v>2688902181</v>
      </c>
      <c r="B9213" s="1">
        <v>43717</v>
      </c>
      <c r="C9213" t="s">
        <v>396</v>
      </c>
      <c r="D9213" t="s">
        <v>397</v>
      </c>
      <c r="F9213" t="s">
        <v>19</v>
      </c>
      <c r="G9213" t="s">
        <v>28</v>
      </c>
      <c r="H9213">
        <v>3</v>
      </c>
      <c r="I9213" t="s">
        <v>11166</v>
      </c>
      <c r="J9213" t="s">
        <v>22</v>
      </c>
      <c r="N9213">
        <v>1</v>
      </c>
      <c r="O9213" t="s">
        <v>11167</v>
      </c>
      <c r="P9213" t="s">
        <v>35</v>
      </c>
      <c r="Q9213" t="s">
        <v>75</v>
      </c>
    </row>
    <row r="9214" spans="1:17" x14ac:dyDescent="0.35">
      <c r="A9214">
        <v>2720082382</v>
      </c>
      <c r="B9214" s="1">
        <v>43717</v>
      </c>
      <c r="C9214" t="s">
        <v>17</v>
      </c>
      <c r="D9214" t="s">
        <v>11168</v>
      </c>
      <c r="F9214" t="s">
        <v>19</v>
      </c>
      <c r="G9214" t="s">
        <v>28</v>
      </c>
      <c r="H9214">
        <v>3</v>
      </c>
      <c r="I9214" t="s">
        <v>11169</v>
      </c>
      <c r="J9214" t="s">
        <v>22</v>
      </c>
      <c r="N9214">
        <v>2</v>
      </c>
      <c r="O9214" t="s">
        <v>11170</v>
      </c>
      <c r="P9214" t="s">
        <v>35</v>
      </c>
      <c r="Q9214" t="s">
        <v>43</v>
      </c>
    </row>
    <row r="9215" spans="1:17" x14ac:dyDescent="0.35">
      <c r="A9215">
        <v>2559055390</v>
      </c>
      <c r="B9215" s="1">
        <v>43717</v>
      </c>
      <c r="C9215" t="s">
        <v>608</v>
      </c>
      <c r="D9215" t="s">
        <v>609</v>
      </c>
      <c r="F9215" t="s">
        <v>19</v>
      </c>
      <c r="G9215" t="s">
        <v>28</v>
      </c>
      <c r="H9215">
        <v>5</v>
      </c>
      <c r="I9215" t="s">
        <v>610</v>
      </c>
      <c r="J9215" t="s">
        <v>770</v>
      </c>
      <c r="N9215">
        <v>4</v>
      </c>
      <c r="O9215" t="s">
        <v>70</v>
      </c>
      <c r="P9215" t="s">
        <v>56</v>
      </c>
      <c r="Q9215" t="s">
        <v>25</v>
      </c>
    </row>
    <row r="9216" spans="1:17" x14ac:dyDescent="0.35">
      <c r="A9216">
        <v>2689880889</v>
      </c>
      <c r="B9216" s="1">
        <v>43717</v>
      </c>
      <c r="C9216" t="s">
        <v>26</v>
      </c>
      <c r="D9216" t="s">
        <v>71</v>
      </c>
      <c r="E9216" t="s">
        <v>19</v>
      </c>
      <c r="F9216" t="s">
        <v>46</v>
      </c>
      <c r="G9216" t="s">
        <v>28</v>
      </c>
      <c r="H9216">
        <v>5</v>
      </c>
      <c r="I9216" t="s">
        <v>153</v>
      </c>
      <c r="J9216" t="s">
        <v>942</v>
      </c>
      <c r="O9216" t="s">
        <v>49</v>
      </c>
      <c r="P9216" t="s">
        <v>50</v>
      </c>
      <c r="Q9216" t="s">
        <v>25</v>
      </c>
    </row>
    <row r="9217" spans="1:17" x14ac:dyDescent="0.35">
      <c r="A9217">
        <v>2723133083</v>
      </c>
      <c r="B9217" s="1">
        <v>43717</v>
      </c>
      <c r="C9217" t="s">
        <v>58</v>
      </c>
      <c r="D9217" t="s">
        <v>877</v>
      </c>
      <c r="E9217" t="s">
        <v>698</v>
      </c>
      <c r="F9217" t="s">
        <v>19</v>
      </c>
      <c r="G9217" t="s">
        <v>20</v>
      </c>
      <c r="H9217">
        <v>2</v>
      </c>
      <c r="I9217" t="s">
        <v>1446</v>
      </c>
      <c r="J9217" t="s">
        <v>22</v>
      </c>
      <c r="N9217">
        <v>5</v>
      </c>
      <c r="O9217" t="s">
        <v>700</v>
      </c>
      <c r="P9217" t="s">
        <v>56</v>
      </c>
      <c r="Q9217" t="s">
        <v>43</v>
      </c>
    </row>
    <row r="9218" spans="1:17" x14ac:dyDescent="0.35">
      <c r="A9218">
        <v>2732461624</v>
      </c>
      <c r="B9218" s="1">
        <v>43717</v>
      </c>
      <c r="C9218" t="s">
        <v>26</v>
      </c>
      <c r="D9218" t="s">
        <v>71</v>
      </c>
      <c r="F9218" t="s">
        <v>19</v>
      </c>
      <c r="G9218" t="s">
        <v>28</v>
      </c>
      <c r="H9218">
        <v>7</v>
      </c>
      <c r="I9218" t="s">
        <v>562</v>
      </c>
      <c r="J9218" t="s">
        <v>4827</v>
      </c>
      <c r="O9218" t="s">
        <v>563</v>
      </c>
      <c r="P9218" t="s">
        <v>35</v>
      </c>
      <c r="Q9218" t="s">
        <v>57</v>
      </c>
    </row>
    <row r="9219" spans="1:17" x14ac:dyDescent="0.35">
      <c r="A9219">
        <v>2675348806</v>
      </c>
      <c r="B9219" s="1">
        <v>43717</v>
      </c>
      <c r="C9219" t="s">
        <v>17</v>
      </c>
      <c r="D9219" t="s">
        <v>129</v>
      </c>
      <c r="E9219" t="s">
        <v>11171</v>
      </c>
      <c r="F9219" t="s">
        <v>19</v>
      </c>
      <c r="G9219" t="s">
        <v>28</v>
      </c>
      <c r="H9219">
        <v>4</v>
      </c>
      <c r="I9219" t="s">
        <v>11172</v>
      </c>
      <c r="J9219" t="s">
        <v>22</v>
      </c>
      <c r="O9219" t="s">
        <v>11173</v>
      </c>
      <c r="P9219" t="s">
        <v>11174</v>
      </c>
      <c r="Q9219" t="s">
        <v>111</v>
      </c>
    </row>
    <row r="9220" spans="1:17" x14ac:dyDescent="0.35">
      <c r="A9220">
        <v>2702399848</v>
      </c>
      <c r="B9220" s="1">
        <v>43717</v>
      </c>
      <c r="C9220" t="s">
        <v>267</v>
      </c>
      <c r="D9220" t="s">
        <v>267</v>
      </c>
      <c r="F9220" t="s">
        <v>19</v>
      </c>
      <c r="G9220" t="s">
        <v>28</v>
      </c>
      <c r="H9220">
        <v>7</v>
      </c>
      <c r="I9220" t="s">
        <v>11175</v>
      </c>
      <c r="J9220" t="s">
        <v>4638</v>
      </c>
      <c r="N9220">
        <v>25</v>
      </c>
      <c r="O9220" t="s">
        <v>11176</v>
      </c>
      <c r="P9220" t="s">
        <v>247</v>
      </c>
      <c r="Q9220" t="s">
        <v>57</v>
      </c>
    </row>
    <row r="9221" spans="1:17" x14ac:dyDescent="0.35">
      <c r="A9221">
        <v>2675374018</v>
      </c>
      <c r="B9221" s="1">
        <v>43718</v>
      </c>
      <c r="C9221" t="s">
        <v>208</v>
      </c>
      <c r="D9221" t="s">
        <v>11177</v>
      </c>
      <c r="F9221" t="s">
        <v>19</v>
      </c>
      <c r="G9221" t="s">
        <v>28</v>
      </c>
      <c r="H9221">
        <v>1</v>
      </c>
      <c r="I9221" t="s">
        <v>101</v>
      </c>
      <c r="J9221" t="s">
        <v>22</v>
      </c>
      <c r="N9221">
        <v>3</v>
      </c>
      <c r="O9221" t="s">
        <v>11178</v>
      </c>
      <c r="P9221" t="s">
        <v>1175</v>
      </c>
      <c r="Q9221" t="s">
        <v>25</v>
      </c>
    </row>
    <row r="9222" spans="1:17" x14ac:dyDescent="0.35">
      <c r="A9222">
        <v>2744560061</v>
      </c>
      <c r="B9222" s="1">
        <v>43718</v>
      </c>
      <c r="C9222" t="s">
        <v>36</v>
      </c>
      <c r="D9222" t="s">
        <v>36</v>
      </c>
      <c r="E9222" t="s">
        <v>11179</v>
      </c>
      <c r="F9222" t="s">
        <v>46</v>
      </c>
      <c r="G9222" t="s">
        <v>67</v>
      </c>
      <c r="H9222">
        <v>4</v>
      </c>
      <c r="I9222" t="s">
        <v>1650</v>
      </c>
      <c r="J9222" t="s">
        <v>22</v>
      </c>
      <c r="N9222">
        <v>5</v>
      </c>
      <c r="O9222" t="s">
        <v>240</v>
      </c>
      <c r="P9222" t="s">
        <v>50</v>
      </c>
      <c r="Q9222" t="s">
        <v>25</v>
      </c>
    </row>
    <row r="9223" spans="1:17" x14ac:dyDescent="0.35">
      <c r="A9223">
        <v>2751739867</v>
      </c>
      <c r="B9223" s="1">
        <v>43718</v>
      </c>
      <c r="C9223" t="s">
        <v>103</v>
      </c>
      <c r="D9223" t="s">
        <v>103</v>
      </c>
      <c r="E9223" t="s">
        <v>11180</v>
      </c>
      <c r="F9223" t="s">
        <v>19</v>
      </c>
      <c r="G9223" t="s">
        <v>67</v>
      </c>
      <c r="H9223">
        <v>5</v>
      </c>
      <c r="I9223" t="s">
        <v>1587</v>
      </c>
      <c r="J9223" t="s">
        <v>22</v>
      </c>
      <c r="K9223">
        <v>63000</v>
      </c>
      <c r="L9223">
        <v>82000</v>
      </c>
      <c r="M9223" t="s">
        <v>216</v>
      </c>
      <c r="O9223" t="s">
        <v>1106</v>
      </c>
      <c r="P9223" t="s">
        <v>657</v>
      </c>
      <c r="Q9223" t="s">
        <v>43</v>
      </c>
    </row>
    <row r="9224" spans="1:17" x14ac:dyDescent="0.35">
      <c r="A9224">
        <v>2713180766</v>
      </c>
      <c r="B9224" s="1">
        <v>43718</v>
      </c>
      <c r="C9224" t="s">
        <v>26</v>
      </c>
      <c r="D9224" t="s">
        <v>26</v>
      </c>
      <c r="F9224" t="s">
        <v>19</v>
      </c>
      <c r="G9224" t="s">
        <v>20</v>
      </c>
      <c r="H9224">
        <v>1</v>
      </c>
      <c r="I9224" t="s">
        <v>11181</v>
      </c>
      <c r="J9224" t="s">
        <v>22</v>
      </c>
      <c r="N9224">
        <v>16</v>
      </c>
      <c r="O9224" t="s">
        <v>4798</v>
      </c>
      <c r="P9224" t="s">
        <v>35</v>
      </c>
      <c r="Q9224" t="s">
        <v>25</v>
      </c>
    </row>
    <row r="9225" spans="1:17" x14ac:dyDescent="0.35">
      <c r="A9225">
        <v>2674749905</v>
      </c>
      <c r="B9225" s="1">
        <v>43718</v>
      </c>
      <c r="C9225" t="s">
        <v>331</v>
      </c>
      <c r="D9225" t="s">
        <v>2809</v>
      </c>
      <c r="F9225" t="s">
        <v>19</v>
      </c>
      <c r="G9225" t="s">
        <v>28</v>
      </c>
      <c r="H9225">
        <v>3</v>
      </c>
      <c r="J9225" t="s">
        <v>109</v>
      </c>
      <c r="N9225">
        <v>5</v>
      </c>
      <c r="O9225" t="s">
        <v>11182</v>
      </c>
      <c r="P9225" t="s">
        <v>429</v>
      </c>
      <c r="Q9225" t="s">
        <v>111</v>
      </c>
    </row>
    <row r="9226" spans="1:17" x14ac:dyDescent="0.35">
      <c r="A9226">
        <v>2687514969</v>
      </c>
      <c r="B9226" s="1">
        <v>43718</v>
      </c>
      <c r="C9226" t="s">
        <v>97</v>
      </c>
      <c r="D9226" t="s">
        <v>11183</v>
      </c>
      <c r="F9226" t="s">
        <v>19</v>
      </c>
      <c r="G9226" t="s">
        <v>67</v>
      </c>
      <c r="H9226">
        <v>2</v>
      </c>
      <c r="I9226" t="s">
        <v>10329</v>
      </c>
      <c r="J9226" t="s">
        <v>552</v>
      </c>
      <c r="N9226">
        <v>33</v>
      </c>
      <c r="O9226" t="s">
        <v>10330</v>
      </c>
      <c r="P9226" t="s">
        <v>91</v>
      </c>
      <c r="Q9226" t="s">
        <v>25</v>
      </c>
    </row>
    <row r="9227" spans="1:17" x14ac:dyDescent="0.35">
      <c r="A9227">
        <v>2702798908</v>
      </c>
      <c r="B9227" s="1">
        <v>43718</v>
      </c>
      <c r="C9227" t="s">
        <v>331</v>
      </c>
      <c r="D9227" t="s">
        <v>332</v>
      </c>
      <c r="E9227" t="s">
        <v>1225</v>
      </c>
      <c r="F9227" t="s">
        <v>19</v>
      </c>
      <c r="G9227" t="s">
        <v>20</v>
      </c>
      <c r="H9227">
        <v>4</v>
      </c>
      <c r="I9227" t="s">
        <v>11184</v>
      </c>
      <c r="J9227" t="s">
        <v>465</v>
      </c>
      <c r="N9227">
        <v>12</v>
      </c>
      <c r="O9227" t="s">
        <v>7474</v>
      </c>
      <c r="P9227" t="s">
        <v>3346</v>
      </c>
      <c r="Q9227" t="s">
        <v>75</v>
      </c>
    </row>
    <row r="9228" spans="1:17" x14ac:dyDescent="0.35">
      <c r="A9228">
        <v>2713546981</v>
      </c>
      <c r="B9228" s="1">
        <v>43718</v>
      </c>
      <c r="C9228" t="s">
        <v>26</v>
      </c>
      <c r="D9228" t="s">
        <v>26</v>
      </c>
      <c r="F9228" t="s">
        <v>19</v>
      </c>
      <c r="G9228" t="s">
        <v>67</v>
      </c>
      <c r="H9228">
        <v>6</v>
      </c>
      <c r="I9228" t="s">
        <v>1045</v>
      </c>
      <c r="J9228" t="s">
        <v>365</v>
      </c>
      <c r="N9228">
        <v>1</v>
      </c>
      <c r="O9228" t="s">
        <v>1046</v>
      </c>
      <c r="P9228" t="s">
        <v>35</v>
      </c>
      <c r="Q9228" t="s">
        <v>146</v>
      </c>
    </row>
    <row r="9229" spans="1:17" x14ac:dyDescent="0.35">
      <c r="A9229">
        <v>2708934066</v>
      </c>
      <c r="B9229" s="1">
        <v>43718</v>
      </c>
      <c r="C9229" t="s">
        <v>65</v>
      </c>
      <c r="D9229" t="s">
        <v>9751</v>
      </c>
      <c r="F9229" t="s">
        <v>2910</v>
      </c>
      <c r="G9229" t="s">
        <v>301</v>
      </c>
      <c r="H9229">
        <v>0</v>
      </c>
      <c r="I9229" t="s">
        <v>11185</v>
      </c>
      <c r="J9229" t="s">
        <v>10502</v>
      </c>
      <c r="N9229">
        <v>7</v>
      </c>
      <c r="O9229" t="s">
        <v>11186</v>
      </c>
      <c r="P9229" t="s">
        <v>685</v>
      </c>
      <c r="Q9229" t="s">
        <v>111</v>
      </c>
    </row>
    <row r="9230" spans="1:17" x14ac:dyDescent="0.35">
      <c r="A9230">
        <v>2667116303</v>
      </c>
      <c r="B9230" s="1">
        <v>43718</v>
      </c>
      <c r="C9230" t="s">
        <v>26</v>
      </c>
      <c r="D9230" t="s">
        <v>2432</v>
      </c>
      <c r="E9230" t="s">
        <v>1290</v>
      </c>
      <c r="F9230" t="s">
        <v>19</v>
      </c>
      <c r="G9230" t="s">
        <v>67</v>
      </c>
      <c r="H9230">
        <v>3</v>
      </c>
      <c r="I9230" t="s">
        <v>2433</v>
      </c>
      <c r="J9230" t="s">
        <v>89</v>
      </c>
      <c r="N9230">
        <v>2</v>
      </c>
      <c r="O9230" t="s">
        <v>995</v>
      </c>
      <c r="P9230" t="s">
        <v>42</v>
      </c>
      <c r="Q9230" t="s">
        <v>43</v>
      </c>
    </row>
    <row r="9231" spans="1:17" x14ac:dyDescent="0.35">
      <c r="A9231">
        <v>2748296429</v>
      </c>
      <c r="B9231" s="1">
        <v>43718</v>
      </c>
      <c r="C9231" t="s">
        <v>189</v>
      </c>
      <c r="D9231" t="s">
        <v>11187</v>
      </c>
      <c r="F9231" t="s">
        <v>19</v>
      </c>
      <c r="G9231" t="s">
        <v>28</v>
      </c>
      <c r="H9231">
        <v>12</v>
      </c>
      <c r="I9231" t="s">
        <v>11188</v>
      </c>
      <c r="J9231" t="s">
        <v>3136</v>
      </c>
      <c r="N9231">
        <v>1</v>
      </c>
      <c r="O9231" t="s">
        <v>11189</v>
      </c>
      <c r="P9231" t="s">
        <v>56</v>
      </c>
      <c r="Q9231" t="s">
        <v>173</v>
      </c>
    </row>
    <row r="9232" spans="1:17" x14ac:dyDescent="0.35">
      <c r="A9232">
        <v>2723312472</v>
      </c>
      <c r="B9232" s="1">
        <v>43718</v>
      </c>
      <c r="C9232" t="s">
        <v>103</v>
      </c>
      <c r="D9232" t="s">
        <v>103</v>
      </c>
      <c r="E9232" t="s">
        <v>11190</v>
      </c>
      <c r="F9232" t="s">
        <v>19</v>
      </c>
      <c r="G9232" t="s">
        <v>67</v>
      </c>
      <c r="H9232">
        <v>4</v>
      </c>
      <c r="I9232" t="s">
        <v>10413</v>
      </c>
      <c r="J9232" t="s">
        <v>22</v>
      </c>
      <c r="N9232">
        <v>25</v>
      </c>
      <c r="O9232" t="s">
        <v>3322</v>
      </c>
      <c r="P9232" t="s">
        <v>24</v>
      </c>
      <c r="Q9232" t="s">
        <v>75</v>
      </c>
    </row>
    <row r="9233" spans="1:17" x14ac:dyDescent="0.35">
      <c r="A9233">
        <v>2679193318</v>
      </c>
      <c r="B9233" s="1">
        <v>43719</v>
      </c>
      <c r="C9233" t="s">
        <v>17</v>
      </c>
      <c r="D9233" t="s">
        <v>129</v>
      </c>
      <c r="F9233" t="s">
        <v>19</v>
      </c>
      <c r="G9233" t="s">
        <v>67</v>
      </c>
      <c r="H9233">
        <v>4</v>
      </c>
      <c r="I9233" t="s">
        <v>11191</v>
      </c>
      <c r="J9233" t="s">
        <v>22</v>
      </c>
      <c r="N9233">
        <v>3</v>
      </c>
      <c r="O9233" t="s">
        <v>513</v>
      </c>
      <c r="P9233" t="s">
        <v>35</v>
      </c>
      <c r="Q9233" t="s">
        <v>25</v>
      </c>
    </row>
    <row r="9234" spans="1:17" x14ac:dyDescent="0.35">
      <c r="A9234">
        <v>2656638092</v>
      </c>
      <c r="B9234" s="1">
        <v>43719</v>
      </c>
      <c r="C9234" t="s">
        <v>97</v>
      </c>
      <c r="D9234" t="s">
        <v>97</v>
      </c>
      <c r="E9234" t="s">
        <v>119</v>
      </c>
      <c r="F9234" t="s">
        <v>46</v>
      </c>
      <c r="G9234" t="s">
        <v>28</v>
      </c>
      <c r="H9234">
        <v>4</v>
      </c>
      <c r="J9234" t="s">
        <v>942</v>
      </c>
      <c r="N9234">
        <v>4</v>
      </c>
      <c r="O9234" t="s">
        <v>49</v>
      </c>
      <c r="P9234" t="s">
        <v>50</v>
      </c>
      <c r="Q9234" t="s">
        <v>25</v>
      </c>
    </row>
    <row r="9235" spans="1:17" x14ac:dyDescent="0.35">
      <c r="A9235">
        <v>2721116218</v>
      </c>
      <c r="B9235" s="1">
        <v>43719</v>
      </c>
      <c r="C9235" t="s">
        <v>97</v>
      </c>
      <c r="D9235" t="s">
        <v>167</v>
      </c>
      <c r="F9235" t="s">
        <v>19</v>
      </c>
      <c r="G9235" t="s">
        <v>28</v>
      </c>
      <c r="H9235">
        <v>5</v>
      </c>
      <c r="I9235" t="s">
        <v>168</v>
      </c>
      <c r="J9235" t="s">
        <v>40</v>
      </c>
      <c r="N9235">
        <v>1</v>
      </c>
      <c r="O9235" t="s">
        <v>135</v>
      </c>
      <c r="P9235" t="s">
        <v>136</v>
      </c>
      <c r="Q9235" t="s">
        <v>75</v>
      </c>
    </row>
    <row r="9236" spans="1:17" x14ac:dyDescent="0.35">
      <c r="A9236">
        <v>2699527928</v>
      </c>
      <c r="B9236" s="1">
        <v>43719</v>
      </c>
      <c r="C9236" t="s">
        <v>97</v>
      </c>
      <c r="D9236" t="s">
        <v>97</v>
      </c>
      <c r="F9236" t="s">
        <v>19</v>
      </c>
      <c r="G9236" t="s">
        <v>20</v>
      </c>
      <c r="H9236">
        <v>1</v>
      </c>
      <c r="I9236" t="s">
        <v>11192</v>
      </c>
      <c r="J9236" t="s">
        <v>22</v>
      </c>
      <c r="N9236">
        <v>8</v>
      </c>
      <c r="O9236" t="s">
        <v>1426</v>
      </c>
      <c r="P9236" t="s">
        <v>145</v>
      </c>
      <c r="Q9236" t="s">
        <v>146</v>
      </c>
    </row>
    <row r="9237" spans="1:17" x14ac:dyDescent="0.35">
      <c r="A9237">
        <v>2642781358</v>
      </c>
      <c r="B9237" s="1">
        <v>43719</v>
      </c>
      <c r="C9237" t="s">
        <v>17</v>
      </c>
      <c r="D9237" t="s">
        <v>129</v>
      </c>
      <c r="E9237" t="s">
        <v>1124</v>
      </c>
      <c r="F9237" t="s">
        <v>19</v>
      </c>
      <c r="G9237" t="s">
        <v>28</v>
      </c>
      <c r="H9237">
        <v>9</v>
      </c>
      <c r="I9237" t="s">
        <v>4618</v>
      </c>
      <c r="J9237" t="s">
        <v>95</v>
      </c>
      <c r="O9237" t="s">
        <v>525</v>
      </c>
      <c r="P9237" t="s">
        <v>35</v>
      </c>
      <c r="Q9237" t="s">
        <v>75</v>
      </c>
    </row>
    <row r="9238" spans="1:17" x14ac:dyDescent="0.35">
      <c r="A9238">
        <v>2712151079</v>
      </c>
      <c r="B9238" s="1">
        <v>43719</v>
      </c>
      <c r="C9238" t="s">
        <v>65</v>
      </c>
      <c r="D9238" t="s">
        <v>65</v>
      </c>
      <c r="F9238" t="s">
        <v>46</v>
      </c>
      <c r="G9238" t="s">
        <v>28</v>
      </c>
      <c r="H9238">
        <v>7</v>
      </c>
      <c r="I9238" t="s">
        <v>11193</v>
      </c>
      <c r="J9238" t="s">
        <v>454</v>
      </c>
      <c r="N9238">
        <v>39</v>
      </c>
      <c r="O9238" t="s">
        <v>11194</v>
      </c>
      <c r="P9238" t="s">
        <v>56</v>
      </c>
      <c r="Q9238" t="s">
        <v>75</v>
      </c>
    </row>
    <row r="9239" spans="1:17" x14ac:dyDescent="0.35">
      <c r="A9239">
        <v>2699324402</v>
      </c>
      <c r="B9239" s="1">
        <v>43719</v>
      </c>
      <c r="C9239" t="s">
        <v>17</v>
      </c>
      <c r="D9239" t="s">
        <v>17</v>
      </c>
      <c r="F9239" t="s">
        <v>19</v>
      </c>
      <c r="G9239" t="s">
        <v>28</v>
      </c>
      <c r="H9239">
        <v>3</v>
      </c>
      <c r="I9239" t="s">
        <v>11195</v>
      </c>
      <c r="J9239" t="s">
        <v>22</v>
      </c>
      <c r="N9239">
        <v>13</v>
      </c>
      <c r="O9239" t="s">
        <v>11196</v>
      </c>
      <c r="P9239" t="s">
        <v>1714</v>
      </c>
      <c r="Q9239" t="s">
        <v>57</v>
      </c>
    </row>
    <row r="9240" spans="1:17" x14ac:dyDescent="0.35">
      <c r="A9240">
        <v>2708578178</v>
      </c>
      <c r="B9240" s="1">
        <v>43719</v>
      </c>
      <c r="C9240" t="s">
        <v>97</v>
      </c>
      <c r="D9240" t="s">
        <v>155</v>
      </c>
      <c r="E9240" t="s">
        <v>4778</v>
      </c>
      <c r="F9240" t="s">
        <v>19</v>
      </c>
      <c r="G9240" t="s">
        <v>67</v>
      </c>
      <c r="H9240">
        <v>3</v>
      </c>
      <c r="I9240" t="s">
        <v>11197</v>
      </c>
      <c r="J9240" t="s">
        <v>4780</v>
      </c>
      <c r="N9240">
        <v>2</v>
      </c>
      <c r="P9240" t="s">
        <v>136</v>
      </c>
      <c r="Q9240" t="s">
        <v>43</v>
      </c>
    </row>
    <row r="9241" spans="1:17" x14ac:dyDescent="0.35">
      <c r="A9241">
        <v>2721584986</v>
      </c>
      <c r="B9241" s="1">
        <v>43719</v>
      </c>
      <c r="C9241" t="s">
        <v>97</v>
      </c>
      <c r="D9241" t="s">
        <v>97</v>
      </c>
      <c r="F9241" t="s">
        <v>19</v>
      </c>
      <c r="G9241" t="s">
        <v>20</v>
      </c>
      <c r="H9241">
        <v>3</v>
      </c>
      <c r="I9241" t="s">
        <v>11198</v>
      </c>
      <c r="J9241" t="s">
        <v>206</v>
      </c>
      <c r="N9241">
        <v>4</v>
      </c>
      <c r="O9241" t="s">
        <v>887</v>
      </c>
      <c r="P9241" t="s">
        <v>35</v>
      </c>
      <c r="Q9241" t="s">
        <v>25</v>
      </c>
    </row>
    <row r="9242" spans="1:17" x14ac:dyDescent="0.35">
      <c r="A9242">
        <v>2678796939</v>
      </c>
      <c r="B9242" s="1">
        <v>43719</v>
      </c>
      <c r="C9242" t="s">
        <v>1243</v>
      </c>
      <c r="D9242" t="s">
        <v>11199</v>
      </c>
      <c r="F9242" t="s">
        <v>19</v>
      </c>
      <c r="G9242" t="s">
        <v>28</v>
      </c>
      <c r="H9242">
        <v>7</v>
      </c>
      <c r="I9242" t="s">
        <v>8311</v>
      </c>
      <c r="J9242" t="s">
        <v>435</v>
      </c>
      <c r="N9242">
        <v>15</v>
      </c>
      <c r="O9242" t="s">
        <v>135</v>
      </c>
      <c r="P9242" t="s">
        <v>136</v>
      </c>
      <c r="Q9242" t="s">
        <v>75</v>
      </c>
    </row>
    <row r="9243" spans="1:17" x14ac:dyDescent="0.35">
      <c r="A9243">
        <v>2687272832</v>
      </c>
      <c r="B9243" s="1">
        <v>43719</v>
      </c>
      <c r="C9243" t="s">
        <v>58</v>
      </c>
      <c r="D9243" t="s">
        <v>58</v>
      </c>
      <c r="F9243" t="s">
        <v>19</v>
      </c>
      <c r="G9243" t="s">
        <v>28</v>
      </c>
      <c r="H9243">
        <v>6</v>
      </c>
      <c r="I9243" t="s">
        <v>11200</v>
      </c>
      <c r="J9243" t="s">
        <v>795</v>
      </c>
      <c r="N9243">
        <v>2</v>
      </c>
      <c r="O9243" t="s">
        <v>135</v>
      </c>
      <c r="P9243" t="s">
        <v>136</v>
      </c>
      <c r="Q9243" t="s">
        <v>75</v>
      </c>
    </row>
    <row r="9244" spans="1:17" x14ac:dyDescent="0.35">
      <c r="A9244">
        <v>2652454542</v>
      </c>
      <c r="B9244" s="1">
        <v>43719</v>
      </c>
      <c r="C9244" t="s">
        <v>44</v>
      </c>
      <c r="D9244" t="s">
        <v>11201</v>
      </c>
      <c r="F9244" t="s">
        <v>19</v>
      </c>
      <c r="G9244" t="s">
        <v>28</v>
      </c>
      <c r="H9244">
        <v>2</v>
      </c>
      <c r="I9244" t="s">
        <v>11202</v>
      </c>
      <c r="J9244" t="s">
        <v>22</v>
      </c>
      <c r="N9244">
        <v>12</v>
      </c>
      <c r="O9244" t="s">
        <v>4517</v>
      </c>
      <c r="P9244" t="s">
        <v>56</v>
      </c>
      <c r="Q9244" t="s">
        <v>75</v>
      </c>
    </row>
    <row r="9245" spans="1:17" x14ac:dyDescent="0.35">
      <c r="A9245">
        <v>2739256527</v>
      </c>
      <c r="B9245" s="1">
        <v>43719</v>
      </c>
      <c r="C9245" t="s">
        <v>86</v>
      </c>
      <c r="D9245" t="s">
        <v>86</v>
      </c>
      <c r="F9245" t="s">
        <v>46</v>
      </c>
      <c r="G9245" t="s">
        <v>28</v>
      </c>
      <c r="H9245">
        <v>5</v>
      </c>
      <c r="I9245" t="s">
        <v>101</v>
      </c>
      <c r="J9245" t="s">
        <v>1598</v>
      </c>
      <c r="O9245" t="s">
        <v>49</v>
      </c>
      <c r="P9245" t="s">
        <v>50</v>
      </c>
      <c r="Q9245" t="s">
        <v>25</v>
      </c>
    </row>
    <row r="9246" spans="1:17" x14ac:dyDescent="0.35">
      <c r="A9246">
        <v>2659131140</v>
      </c>
      <c r="B9246" s="1">
        <v>43720</v>
      </c>
      <c r="C9246" t="s">
        <v>26</v>
      </c>
      <c r="D9246" t="s">
        <v>71</v>
      </c>
      <c r="F9246" t="s">
        <v>19</v>
      </c>
      <c r="G9246" t="s">
        <v>28</v>
      </c>
      <c r="H9246">
        <v>2</v>
      </c>
      <c r="I9246" t="s">
        <v>11203</v>
      </c>
      <c r="J9246" t="s">
        <v>232</v>
      </c>
      <c r="N9246">
        <v>14</v>
      </c>
      <c r="O9246" t="s">
        <v>2955</v>
      </c>
      <c r="P9246" t="s">
        <v>56</v>
      </c>
      <c r="Q9246" t="s">
        <v>146</v>
      </c>
    </row>
    <row r="9247" spans="1:17" x14ac:dyDescent="0.35">
      <c r="A9247">
        <v>2737636084</v>
      </c>
      <c r="B9247" s="1">
        <v>43720</v>
      </c>
      <c r="C9247" t="s">
        <v>97</v>
      </c>
      <c r="D9247" t="s">
        <v>11204</v>
      </c>
      <c r="F9247" t="s">
        <v>19</v>
      </c>
      <c r="G9247" t="s">
        <v>67</v>
      </c>
      <c r="H9247">
        <v>3</v>
      </c>
      <c r="I9247" t="s">
        <v>10037</v>
      </c>
      <c r="J9247" t="s">
        <v>169</v>
      </c>
      <c r="N9247">
        <v>40</v>
      </c>
      <c r="O9247" t="s">
        <v>546</v>
      </c>
      <c r="P9247" t="s">
        <v>50</v>
      </c>
      <c r="Q9247" t="s">
        <v>25</v>
      </c>
    </row>
    <row r="9248" spans="1:17" x14ac:dyDescent="0.35">
      <c r="A9248">
        <v>2628570641</v>
      </c>
      <c r="B9248" s="1">
        <v>43720</v>
      </c>
      <c r="C9248" t="s">
        <v>65</v>
      </c>
      <c r="D9248" t="s">
        <v>66</v>
      </c>
      <c r="F9248" t="s">
        <v>19</v>
      </c>
      <c r="G9248" t="s">
        <v>67</v>
      </c>
      <c r="H9248">
        <v>3</v>
      </c>
      <c r="I9248" t="s">
        <v>68</v>
      </c>
      <c r="J9248" t="s">
        <v>109</v>
      </c>
      <c r="N9248">
        <v>29</v>
      </c>
      <c r="O9248" t="s">
        <v>70</v>
      </c>
      <c r="P9248" t="s">
        <v>56</v>
      </c>
      <c r="Q9248" t="s">
        <v>25</v>
      </c>
    </row>
    <row r="9249" spans="1:17" x14ac:dyDescent="0.35">
      <c r="A9249">
        <v>2739251390</v>
      </c>
      <c r="B9249" s="1">
        <v>43720</v>
      </c>
      <c r="C9249" t="s">
        <v>86</v>
      </c>
      <c r="D9249" t="s">
        <v>86</v>
      </c>
      <c r="F9249" t="s">
        <v>46</v>
      </c>
      <c r="G9249" t="s">
        <v>28</v>
      </c>
      <c r="H9249">
        <v>3</v>
      </c>
      <c r="I9249" t="s">
        <v>101</v>
      </c>
      <c r="J9249" t="s">
        <v>1119</v>
      </c>
      <c r="O9249" t="s">
        <v>49</v>
      </c>
      <c r="P9249" t="s">
        <v>50</v>
      </c>
      <c r="Q9249" t="s">
        <v>25</v>
      </c>
    </row>
    <row r="9250" spans="1:17" x14ac:dyDescent="0.35">
      <c r="A9250">
        <v>2683511185</v>
      </c>
      <c r="B9250" s="1">
        <v>43720</v>
      </c>
      <c r="C9250" t="s">
        <v>97</v>
      </c>
      <c r="D9250" t="s">
        <v>97</v>
      </c>
      <c r="E9250" t="s">
        <v>119</v>
      </c>
      <c r="F9250" t="s">
        <v>46</v>
      </c>
      <c r="G9250" t="s">
        <v>28</v>
      </c>
      <c r="H9250">
        <v>5</v>
      </c>
      <c r="J9250" t="s">
        <v>4446</v>
      </c>
      <c r="O9250" t="s">
        <v>49</v>
      </c>
      <c r="P9250" t="s">
        <v>50</v>
      </c>
      <c r="Q9250" t="s">
        <v>25</v>
      </c>
    </row>
    <row r="9251" spans="1:17" x14ac:dyDescent="0.35">
      <c r="A9251">
        <v>2690935781</v>
      </c>
      <c r="B9251" s="1">
        <v>43720</v>
      </c>
      <c r="C9251" t="s">
        <v>97</v>
      </c>
      <c r="D9251" t="s">
        <v>97</v>
      </c>
      <c r="E9251" t="s">
        <v>119</v>
      </c>
      <c r="F9251" t="s">
        <v>46</v>
      </c>
      <c r="G9251" t="s">
        <v>28</v>
      </c>
      <c r="H9251">
        <v>1</v>
      </c>
      <c r="J9251" t="s">
        <v>2014</v>
      </c>
      <c r="O9251" t="s">
        <v>49</v>
      </c>
      <c r="P9251" t="s">
        <v>50</v>
      </c>
      <c r="Q9251" t="s">
        <v>25</v>
      </c>
    </row>
    <row r="9252" spans="1:17" x14ac:dyDescent="0.35">
      <c r="A9252">
        <v>2688429053</v>
      </c>
      <c r="B9252" s="1">
        <v>43720</v>
      </c>
      <c r="C9252" t="s">
        <v>17</v>
      </c>
      <c r="D9252" t="s">
        <v>129</v>
      </c>
      <c r="F9252" t="s">
        <v>19</v>
      </c>
      <c r="G9252" t="s">
        <v>67</v>
      </c>
      <c r="H9252">
        <v>4</v>
      </c>
      <c r="I9252" t="s">
        <v>3048</v>
      </c>
      <c r="J9252" t="s">
        <v>221</v>
      </c>
      <c r="N9252">
        <v>1</v>
      </c>
      <c r="O9252" t="s">
        <v>947</v>
      </c>
      <c r="P9252" t="s">
        <v>35</v>
      </c>
      <c r="Q9252" t="s">
        <v>173</v>
      </c>
    </row>
    <row r="9253" spans="1:17" x14ac:dyDescent="0.35">
      <c r="A9253">
        <v>2687872666</v>
      </c>
      <c r="B9253" s="1">
        <v>43720</v>
      </c>
      <c r="C9253" t="s">
        <v>17</v>
      </c>
      <c r="D9253" t="s">
        <v>279</v>
      </c>
      <c r="F9253" t="s">
        <v>19</v>
      </c>
      <c r="G9253" t="s">
        <v>67</v>
      </c>
      <c r="H9253">
        <v>3</v>
      </c>
      <c r="I9253" t="s">
        <v>11205</v>
      </c>
      <c r="J9253" t="s">
        <v>228</v>
      </c>
      <c r="N9253">
        <v>4</v>
      </c>
      <c r="O9253" t="s">
        <v>837</v>
      </c>
      <c r="P9253" t="s">
        <v>145</v>
      </c>
      <c r="Q9253" t="s">
        <v>57</v>
      </c>
    </row>
    <row r="9254" spans="1:17" x14ac:dyDescent="0.35">
      <c r="A9254">
        <v>2683584778</v>
      </c>
      <c r="B9254" s="1">
        <v>43720</v>
      </c>
      <c r="C9254" t="s">
        <v>97</v>
      </c>
      <c r="D9254" t="s">
        <v>97</v>
      </c>
      <c r="E9254" t="s">
        <v>119</v>
      </c>
      <c r="F9254" t="s">
        <v>46</v>
      </c>
      <c r="G9254" t="s">
        <v>28</v>
      </c>
      <c r="H9254">
        <v>3</v>
      </c>
      <c r="J9254" t="s">
        <v>377</v>
      </c>
      <c r="O9254" t="s">
        <v>49</v>
      </c>
      <c r="P9254" t="s">
        <v>50</v>
      </c>
      <c r="Q9254" t="s">
        <v>25</v>
      </c>
    </row>
    <row r="9255" spans="1:17" x14ac:dyDescent="0.35">
      <c r="A9255">
        <v>2718025375</v>
      </c>
      <c r="B9255" s="1">
        <v>43720</v>
      </c>
      <c r="C9255" t="s">
        <v>26</v>
      </c>
      <c r="D9255" t="s">
        <v>2791</v>
      </c>
      <c r="F9255" t="s">
        <v>19</v>
      </c>
      <c r="G9255" t="s">
        <v>67</v>
      </c>
      <c r="H9255">
        <v>2</v>
      </c>
      <c r="I9255" t="s">
        <v>2792</v>
      </c>
      <c r="J9255" t="s">
        <v>335</v>
      </c>
      <c r="N9255">
        <v>1</v>
      </c>
      <c r="O9255" t="s">
        <v>2793</v>
      </c>
      <c r="P9255" t="s">
        <v>35</v>
      </c>
      <c r="Q9255" t="s">
        <v>25</v>
      </c>
    </row>
    <row r="9256" spans="1:17" x14ac:dyDescent="0.35">
      <c r="A9256">
        <v>2598535804</v>
      </c>
      <c r="B9256" s="1">
        <v>43720</v>
      </c>
      <c r="C9256" t="s">
        <v>463</v>
      </c>
      <c r="D9256" t="s">
        <v>11206</v>
      </c>
      <c r="F9256" t="s">
        <v>46</v>
      </c>
      <c r="G9256" t="s">
        <v>67</v>
      </c>
      <c r="H9256">
        <v>5</v>
      </c>
      <c r="I9256" t="s">
        <v>11207</v>
      </c>
      <c r="J9256" t="s">
        <v>1969</v>
      </c>
      <c r="N9256">
        <v>9</v>
      </c>
      <c r="O9256" t="s">
        <v>371</v>
      </c>
      <c r="P9256" t="s">
        <v>136</v>
      </c>
      <c r="Q9256" t="s">
        <v>75</v>
      </c>
    </row>
    <row r="9257" spans="1:17" x14ac:dyDescent="0.35">
      <c r="A9257">
        <v>2739253846</v>
      </c>
      <c r="B9257" s="1">
        <v>43720</v>
      </c>
      <c r="C9257" t="s">
        <v>86</v>
      </c>
      <c r="D9257" t="s">
        <v>86</v>
      </c>
      <c r="F9257" t="s">
        <v>46</v>
      </c>
      <c r="G9257" t="s">
        <v>28</v>
      </c>
      <c r="H9257">
        <v>4</v>
      </c>
      <c r="I9257" t="s">
        <v>101</v>
      </c>
      <c r="J9257" t="s">
        <v>2871</v>
      </c>
      <c r="O9257" t="s">
        <v>49</v>
      </c>
      <c r="P9257" t="s">
        <v>50</v>
      </c>
      <c r="Q9257" t="s">
        <v>25</v>
      </c>
    </row>
    <row r="9258" spans="1:17" x14ac:dyDescent="0.35">
      <c r="A9258">
        <v>2680555457</v>
      </c>
      <c r="B9258" s="1">
        <v>43720</v>
      </c>
      <c r="C9258" t="s">
        <v>17</v>
      </c>
      <c r="D9258" t="s">
        <v>11208</v>
      </c>
      <c r="E9258" t="s">
        <v>11209</v>
      </c>
      <c r="F9258" t="s">
        <v>19</v>
      </c>
      <c r="G9258" t="s">
        <v>28</v>
      </c>
      <c r="H9258">
        <v>6</v>
      </c>
      <c r="I9258" t="s">
        <v>11210</v>
      </c>
      <c r="J9258" t="s">
        <v>22</v>
      </c>
      <c r="N9258">
        <v>1</v>
      </c>
      <c r="O9258" t="s">
        <v>1426</v>
      </c>
      <c r="P9258" t="s">
        <v>145</v>
      </c>
      <c r="Q9258" t="s">
        <v>146</v>
      </c>
    </row>
    <row r="9259" spans="1:17" x14ac:dyDescent="0.35">
      <c r="A9259">
        <v>2588039897</v>
      </c>
      <c r="B9259" s="1">
        <v>43720</v>
      </c>
      <c r="C9259" t="s">
        <v>26</v>
      </c>
      <c r="D9259" t="s">
        <v>11211</v>
      </c>
      <c r="F9259" t="s">
        <v>19</v>
      </c>
      <c r="G9259" t="s">
        <v>67</v>
      </c>
      <c r="H9259">
        <v>2</v>
      </c>
      <c r="I9259" t="s">
        <v>11212</v>
      </c>
      <c r="J9259" t="s">
        <v>54</v>
      </c>
      <c r="N9259">
        <v>35</v>
      </c>
      <c r="O9259" t="s">
        <v>546</v>
      </c>
      <c r="P9259" t="s">
        <v>50</v>
      </c>
      <c r="Q9259" t="s">
        <v>25</v>
      </c>
    </row>
    <row r="9260" spans="1:17" x14ac:dyDescent="0.35">
      <c r="A9260">
        <v>2696128308</v>
      </c>
      <c r="B9260" s="1">
        <v>43721</v>
      </c>
      <c r="C9260" t="s">
        <v>26</v>
      </c>
      <c r="D9260" t="s">
        <v>26</v>
      </c>
      <c r="F9260" t="s">
        <v>19</v>
      </c>
      <c r="G9260" t="s">
        <v>28</v>
      </c>
      <c r="H9260">
        <v>5</v>
      </c>
      <c r="I9260" t="s">
        <v>1913</v>
      </c>
      <c r="J9260" t="s">
        <v>2115</v>
      </c>
      <c r="O9260" t="s">
        <v>392</v>
      </c>
      <c r="P9260" t="s">
        <v>136</v>
      </c>
      <c r="Q9260" t="s">
        <v>182</v>
      </c>
    </row>
    <row r="9261" spans="1:17" x14ac:dyDescent="0.35">
      <c r="A9261">
        <v>2638874629</v>
      </c>
      <c r="B9261" s="1">
        <v>43721</v>
      </c>
      <c r="C9261" t="s">
        <v>17</v>
      </c>
      <c r="D9261" t="s">
        <v>17</v>
      </c>
      <c r="E9261" t="s">
        <v>1524</v>
      </c>
      <c r="F9261" t="s">
        <v>19</v>
      </c>
      <c r="G9261" t="s">
        <v>20</v>
      </c>
      <c r="H9261">
        <v>1</v>
      </c>
      <c r="I9261" t="s">
        <v>1525</v>
      </c>
      <c r="J9261" t="s">
        <v>335</v>
      </c>
      <c r="N9261">
        <v>12</v>
      </c>
      <c r="O9261" t="s">
        <v>141</v>
      </c>
      <c r="P9261" t="s">
        <v>35</v>
      </c>
      <c r="Q9261" t="s">
        <v>75</v>
      </c>
    </row>
    <row r="9262" spans="1:17" x14ac:dyDescent="0.35">
      <c r="A9262">
        <v>2718471201</v>
      </c>
      <c r="B9262" s="1">
        <v>43721</v>
      </c>
      <c r="C9262" t="s">
        <v>65</v>
      </c>
      <c r="D9262" t="s">
        <v>10167</v>
      </c>
      <c r="E9262" t="s">
        <v>1188</v>
      </c>
      <c r="F9262" t="s">
        <v>19</v>
      </c>
      <c r="G9262" t="s">
        <v>20</v>
      </c>
      <c r="H9262">
        <v>2</v>
      </c>
      <c r="I9262" t="s">
        <v>3792</v>
      </c>
      <c r="J9262" t="s">
        <v>3920</v>
      </c>
      <c r="N9262">
        <v>2</v>
      </c>
      <c r="P9262" t="s">
        <v>136</v>
      </c>
      <c r="Q9262" t="s">
        <v>43</v>
      </c>
    </row>
    <row r="9263" spans="1:17" x14ac:dyDescent="0.35">
      <c r="A9263">
        <v>2737037491</v>
      </c>
      <c r="B9263" s="1">
        <v>43721</v>
      </c>
      <c r="C9263" t="s">
        <v>17</v>
      </c>
      <c r="D9263" t="s">
        <v>17</v>
      </c>
      <c r="F9263" t="s">
        <v>19</v>
      </c>
      <c r="G9263" t="s">
        <v>67</v>
      </c>
      <c r="H9263">
        <v>4</v>
      </c>
      <c r="I9263" t="s">
        <v>2161</v>
      </c>
      <c r="J9263" t="s">
        <v>6299</v>
      </c>
      <c r="N9263">
        <v>2</v>
      </c>
      <c r="O9263" t="s">
        <v>613</v>
      </c>
      <c r="P9263" t="s">
        <v>56</v>
      </c>
      <c r="Q9263" t="s">
        <v>146</v>
      </c>
    </row>
    <row r="9264" spans="1:17" x14ac:dyDescent="0.35">
      <c r="A9264">
        <v>2748477564</v>
      </c>
      <c r="B9264" s="1">
        <v>43721</v>
      </c>
      <c r="C9264" t="s">
        <v>17</v>
      </c>
      <c r="D9264" t="s">
        <v>500</v>
      </c>
      <c r="E9264" t="s">
        <v>138</v>
      </c>
      <c r="F9264" t="s">
        <v>19</v>
      </c>
      <c r="G9264" t="s">
        <v>20</v>
      </c>
      <c r="H9264">
        <v>3</v>
      </c>
      <c r="J9264" t="s">
        <v>169</v>
      </c>
      <c r="N9264">
        <v>2</v>
      </c>
      <c r="O9264" t="s">
        <v>141</v>
      </c>
      <c r="P9264" t="s">
        <v>35</v>
      </c>
      <c r="Q9264" t="s">
        <v>75</v>
      </c>
    </row>
    <row r="9265" spans="1:17" x14ac:dyDescent="0.35">
      <c r="A9265">
        <v>2744683456</v>
      </c>
      <c r="B9265" s="1">
        <v>43721</v>
      </c>
      <c r="C9265" t="s">
        <v>17</v>
      </c>
      <c r="D9265" t="s">
        <v>129</v>
      </c>
      <c r="F9265" t="s">
        <v>19</v>
      </c>
      <c r="G9265" t="s">
        <v>28</v>
      </c>
      <c r="H9265">
        <v>6</v>
      </c>
      <c r="I9265" t="s">
        <v>2543</v>
      </c>
      <c r="J9265" t="s">
        <v>11213</v>
      </c>
      <c r="O9265" t="s">
        <v>613</v>
      </c>
      <c r="P9265" t="s">
        <v>56</v>
      </c>
      <c r="Q9265" t="s">
        <v>146</v>
      </c>
    </row>
    <row r="9266" spans="1:17" x14ac:dyDescent="0.35">
      <c r="A9266">
        <v>2732773032</v>
      </c>
      <c r="B9266" s="1">
        <v>43721</v>
      </c>
      <c r="C9266" t="s">
        <v>26</v>
      </c>
      <c r="D9266" t="s">
        <v>26</v>
      </c>
      <c r="E9266" t="s">
        <v>4215</v>
      </c>
      <c r="F9266" t="s">
        <v>19</v>
      </c>
      <c r="G9266" t="s">
        <v>20</v>
      </c>
      <c r="H9266">
        <v>1</v>
      </c>
      <c r="I9266" t="s">
        <v>4216</v>
      </c>
      <c r="J9266" t="s">
        <v>11214</v>
      </c>
      <c r="K9266">
        <v>83000</v>
      </c>
      <c r="L9266">
        <v>122000</v>
      </c>
      <c r="M9266" t="s">
        <v>216</v>
      </c>
      <c r="N9266">
        <v>6</v>
      </c>
      <c r="O9266" t="s">
        <v>1106</v>
      </c>
      <c r="P9266" t="s">
        <v>657</v>
      </c>
      <c r="Q9266" t="s">
        <v>43</v>
      </c>
    </row>
    <row r="9267" spans="1:17" x14ac:dyDescent="0.35">
      <c r="A9267">
        <v>2742505070</v>
      </c>
      <c r="B9267" s="1">
        <v>43721</v>
      </c>
      <c r="C9267" t="s">
        <v>86</v>
      </c>
      <c r="D9267" t="s">
        <v>86</v>
      </c>
      <c r="F9267" t="s">
        <v>46</v>
      </c>
      <c r="G9267" t="s">
        <v>28</v>
      </c>
      <c r="H9267">
        <v>7</v>
      </c>
      <c r="I9267" t="s">
        <v>101</v>
      </c>
      <c r="J9267" t="s">
        <v>1551</v>
      </c>
      <c r="O9267" t="s">
        <v>49</v>
      </c>
      <c r="P9267" t="s">
        <v>50</v>
      </c>
      <c r="Q9267" t="s">
        <v>25</v>
      </c>
    </row>
    <row r="9268" spans="1:17" x14ac:dyDescent="0.35">
      <c r="A9268">
        <v>2752378418</v>
      </c>
      <c r="B9268" s="1">
        <v>43721</v>
      </c>
      <c r="C9268" t="s">
        <v>36</v>
      </c>
      <c r="D9268" t="s">
        <v>36</v>
      </c>
      <c r="F9268" t="s">
        <v>19</v>
      </c>
      <c r="G9268" t="s">
        <v>67</v>
      </c>
      <c r="H9268">
        <v>4</v>
      </c>
      <c r="I9268" t="s">
        <v>2162</v>
      </c>
      <c r="J9268" t="s">
        <v>11215</v>
      </c>
      <c r="N9268">
        <v>38</v>
      </c>
      <c r="O9268" t="s">
        <v>6871</v>
      </c>
      <c r="P9268" t="s">
        <v>56</v>
      </c>
      <c r="Q9268" t="s">
        <v>25</v>
      </c>
    </row>
    <row r="9269" spans="1:17" x14ac:dyDescent="0.35">
      <c r="A9269">
        <v>2629763193</v>
      </c>
      <c r="B9269" s="1">
        <v>43721</v>
      </c>
      <c r="C9269" t="s">
        <v>65</v>
      </c>
      <c r="D9269" t="s">
        <v>2274</v>
      </c>
      <c r="F9269" t="s">
        <v>19</v>
      </c>
      <c r="G9269" t="s">
        <v>20</v>
      </c>
      <c r="H9269">
        <v>1</v>
      </c>
      <c r="I9269" t="s">
        <v>2275</v>
      </c>
      <c r="J9269" t="s">
        <v>642</v>
      </c>
      <c r="N9269">
        <v>18</v>
      </c>
      <c r="O9269" t="s">
        <v>2277</v>
      </c>
      <c r="P9269" t="s">
        <v>773</v>
      </c>
      <c r="Q9269" t="s">
        <v>25</v>
      </c>
    </row>
    <row r="9270" spans="1:17" x14ac:dyDescent="0.35">
      <c r="A9270">
        <v>2732521101</v>
      </c>
      <c r="B9270" s="1">
        <v>43721</v>
      </c>
      <c r="C9270" t="s">
        <v>97</v>
      </c>
      <c r="D9270" t="s">
        <v>155</v>
      </c>
      <c r="F9270" t="s">
        <v>19</v>
      </c>
      <c r="G9270" t="s">
        <v>28</v>
      </c>
      <c r="H9270">
        <v>4</v>
      </c>
      <c r="I9270" t="s">
        <v>11216</v>
      </c>
      <c r="J9270" t="s">
        <v>646</v>
      </c>
      <c r="K9270">
        <v>133000</v>
      </c>
      <c r="L9270">
        <v>149000</v>
      </c>
      <c r="M9270" t="s">
        <v>216</v>
      </c>
      <c r="N9270">
        <v>23</v>
      </c>
      <c r="O9270" t="s">
        <v>661</v>
      </c>
      <c r="P9270" t="s">
        <v>136</v>
      </c>
      <c r="Q9270" t="s">
        <v>146</v>
      </c>
    </row>
    <row r="9271" spans="1:17" x14ac:dyDescent="0.35">
      <c r="A9271">
        <v>2613466548</v>
      </c>
      <c r="B9271" s="1">
        <v>43721</v>
      </c>
      <c r="C9271" t="s">
        <v>189</v>
      </c>
      <c r="D9271" t="s">
        <v>11217</v>
      </c>
      <c r="E9271" t="s">
        <v>11218</v>
      </c>
      <c r="F9271" t="s">
        <v>19</v>
      </c>
      <c r="G9271" t="s">
        <v>67</v>
      </c>
      <c r="H9271">
        <v>4</v>
      </c>
      <c r="I9271" t="s">
        <v>11219</v>
      </c>
      <c r="J9271" t="s">
        <v>253</v>
      </c>
      <c r="N9271">
        <v>1</v>
      </c>
      <c r="O9271" t="s">
        <v>291</v>
      </c>
      <c r="P9271" t="s">
        <v>292</v>
      </c>
      <c r="Q9271" t="s">
        <v>75</v>
      </c>
    </row>
    <row r="9272" spans="1:17" x14ac:dyDescent="0.35">
      <c r="A9272">
        <v>2679429105</v>
      </c>
      <c r="B9272" s="1">
        <v>43721</v>
      </c>
      <c r="C9272" t="s">
        <v>189</v>
      </c>
      <c r="D9272" t="s">
        <v>11220</v>
      </c>
      <c r="F9272" t="s">
        <v>19</v>
      </c>
      <c r="G9272" t="s">
        <v>20</v>
      </c>
      <c r="H9272">
        <v>3</v>
      </c>
      <c r="I9272" t="s">
        <v>11221</v>
      </c>
      <c r="J9272" t="s">
        <v>109</v>
      </c>
      <c r="N9272">
        <v>21</v>
      </c>
      <c r="O9272" t="s">
        <v>10305</v>
      </c>
      <c r="P9272" t="s">
        <v>50</v>
      </c>
      <c r="Q9272" t="s">
        <v>146</v>
      </c>
    </row>
    <row r="9273" spans="1:17" x14ac:dyDescent="0.35">
      <c r="A9273">
        <v>2693783105</v>
      </c>
      <c r="B9273" s="1">
        <v>43722</v>
      </c>
      <c r="C9273" t="s">
        <v>26</v>
      </c>
      <c r="D9273" t="s">
        <v>71</v>
      </c>
      <c r="E9273" t="s">
        <v>19</v>
      </c>
      <c r="F9273" t="s">
        <v>46</v>
      </c>
      <c r="G9273" t="s">
        <v>28</v>
      </c>
      <c r="H9273">
        <v>4</v>
      </c>
      <c r="I9273" t="s">
        <v>153</v>
      </c>
      <c r="J9273" t="s">
        <v>1672</v>
      </c>
      <c r="O9273" t="s">
        <v>49</v>
      </c>
      <c r="P9273" t="s">
        <v>50</v>
      </c>
      <c r="Q9273" t="s">
        <v>25</v>
      </c>
    </row>
    <row r="9274" spans="1:17" x14ac:dyDescent="0.35">
      <c r="A9274">
        <v>2706826053</v>
      </c>
      <c r="B9274" s="1">
        <v>43722</v>
      </c>
      <c r="C9274" t="s">
        <v>17</v>
      </c>
      <c r="D9274" t="s">
        <v>17</v>
      </c>
      <c r="E9274" t="s">
        <v>1362</v>
      </c>
      <c r="F9274" t="s">
        <v>19</v>
      </c>
      <c r="G9274" t="s">
        <v>28</v>
      </c>
      <c r="H9274">
        <v>6</v>
      </c>
      <c r="I9274" t="s">
        <v>1363</v>
      </c>
      <c r="J9274" t="s">
        <v>972</v>
      </c>
      <c r="N9274">
        <v>1</v>
      </c>
      <c r="O9274" t="s">
        <v>296</v>
      </c>
      <c r="P9274" t="s">
        <v>56</v>
      </c>
      <c r="Q9274" t="s">
        <v>25</v>
      </c>
    </row>
    <row r="9275" spans="1:17" x14ac:dyDescent="0.35">
      <c r="A9275">
        <v>2678727037</v>
      </c>
      <c r="B9275" s="1">
        <v>43722</v>
      </c>
      <c r="C9275" t="s">
        <v>17</v>
      </c>
      <c r="D9275" t="s">
        <v>471</v>
      </c>
      <c r="F9275" t="s">
        <v>19</v>
      </c>
      <c r="G9275" t="s">
        <v>28</v>
      </c>
      <c r="H9275">
        <v>2</v>
      </c>
      <c r="I9275" t="s">
        <v>4021</v>
      </c>
      <c r="J9275" t="s">
        <v>271</v>
      </c>
      <c r="O9275" t="s">
        <v>135</v>
      </c>
      <c r="P9275" t="s">
        <v>136</v>
      </c>
      <c r="Q9275" t="s">
        <v>75</v>
      </c>
    </row>
    <row r="9276" spans="1:17" x14ac:dyDescent="0.35">
      <c r="A9276">
        <v>1991691435</v>
      </c>
      <c r="B9276" s="1">
        <v>43722</v>
      </c>
      <c r="C9276" t="s">
        <v>17</v>
      </c>
      <c r="D9276" t="s">
        <v>17</v>
      </c>
      <c r="E9276" t="s">
        <v>11222</v>
      </c>
      <c r="F9276" t="s">
        <v>19</v>
      </c>
      <c r="G9276" t="s">
        <v>28</v>
      </c>
      <c r="H9276">
        <v>7</v>
      </c>
      <c r="I9276" t="s">
        <v>11223</v>
      </c>
      <c r="J9276" t="s">
        <v>22</v>
      </c>
      <c r="K9276">
        <v>73000</v>
      </c>
      <c r="L9276">
        <v>124000</v>
      </c>
      <c r="M9276" t="s">
        <v>216</v>
      </c>
      <c r="N9276">
        <v>101</v>
      </c>
      <c r="O9276" t="s">
        <v>11224</v>
      </c>
      <c r="P9276" t="s">
        <v>11174</v>
      </c>
      <c r="Q9276" t="s">
        <v>75</v>
      </c>
    </row>
    <row r="9277" spans="1:17" x14ac:dyDescent="0.35">
      <c r="A9277">
        <v>2708590163</v>
      </c>
      <c r="B9277" s="1">
        <v>43722</v>
      </c>
      <c r="C9277" t="s">
        <v>36</v>
      </c>
      <c r="D9277" t="s">
        <v>456</v>
      </c>
      <c r="F9277" t="s">
        <v>19</v>
      </c>
      <c r="G9277" t="s">
        <v>834</v>
      </c>
      <c r="H9277">
        <v>10</v>
      </c>
      <c r="I9277" t="s">
        <v>11225</v>
      </c>
      <c r="J9277" t="s">
        <v>22</v>
      </c>
      <c r="N9277">
        <v>2</v>
      </c>
      <c r="O9277" t="s">
        <v>8785</v>
      </c>
      <c r="P9277" t="s">
        <v>42</v>
      </c>
      <c r="Q9277" t="s">
        <v>57</v>
      </c>
    </row>
    <row r="9278" spans="1:17" x14ac:dyDescent="0.35">
      <c r="A9278">
        <v>2686735585</v>
      </c>
      <c r="B9278" s="1">
        <v>43722</v>
      </c>
      <c r="C9278" t="s">
        <v>36</v>
      </c>
      <c r="D9278" t="s">
        <v>11226</v>
      </c>
      <c r="F9278" t="s">
        <v>19</v>
      </c>
      <c r="G9278" t="s">
        <v>67</v>
      </c>
      <c r="H9278">
        <v>3</v>
      </c>
      <c r="I9278" t="s">
        <v>11227</v>
      </c>
      <c r="J9278" t="s">
        <v>22</v>
      </c>
      <c r="N9278">
        <v>14</v>
      </c>
      <c r="O9278" t="s">
        <v>6258</v>
      </c>
      <c r="P9278" t="s">
        <v>177</v>
      </c>
      <c r="Q9278" t="s">
        <v>43</v>
      </c>
    </row>
    <row r="9279" spans="1:17" x14ac:dyDescent="0.35">
      <c r="A9279">
        <v>2647543152</v>
      </c>
      <c r="B9279" s="1">
        <v>43722</v>
      </c>
      <c r="C9279" t="s">
        <v>36</v>
      </c>
      <c r="D9279" t="s">
        <v>456</v>
      </c>
      <c r="E9279" t="s">
        <v>2475</v>
      </c>
      <c r="F9279" t="s">
        <v>19</v>
      </c>
      <c r="G9279" t="s">
        <v>28</v>
      </c>
      <c r="H9279">
        <v>8</v>
      </c>
      <c r="I9279" t="s">
        <v>2030</v>
      </c>
      <c r="J9279" t="s">
        <v>127</v>
      </c>
      <c r="N9279">
        <v>2</v>
      </c>
      <c r="O9279" t="s">
        <v>1080</v>
      </c>
      <c r="P9279" t="s">
        <v>292</v>
      </c>
      <c r="Q9279" t="s">
        <v>25</v>
      </c>
    </row>
    <row r="9280" spans="1:17" x14ac:dyDescent="0.35">
      <c r="A9280">
        <v>2676092310</v>
      </c>
      <c r="B9280" s="1">
        <v>43722</v>
      </c>
      <c r="C9280" t="s">
        <v>990</v>
      </c>
      <c r="D9280" t="s">
        <v>990</v>
      </c>
      <c r="F9280" t="s">
        <v>19</v>
      </c>
      <c r="G9280" t="s">
        <v>28</v>
      </c>
      <c r="H9280">
        <v>4</v>
      </c>
      <c r="J9280" t="s">
        <v>532</v>
      </c>
      <c r="N9280">
        <v>8</v>
      </c>
      <c r="O9280" t="s">
        <v>7051</v>
      </c>
      <c r="P9280" t="s">
        <v>35</v>
      </c>
      <c r="Q9280" t="s">
        <v>75</v>
      </c>
    </row>
    <row r="9281" spans="1:17" x14ac:dyDescent="0.35">
      <c r="A9281">
        <v>2713084986</v>
      </c>
      <c r="B9281" s="1">
        <v>43722</v>
      </c>
      <c r="C9281" t="s">
        <v>26</v>
      </c>
      <c r="D9281" t="s">
        <v>11228</v>
      </c>
      <c r="F9281" t="s">
        <v>46</v>
      </c>
      <c r="G9281" t="s">
        <v>28</v>
      </c>
      <c r="H9281">
        <v>5</v>
      </c>
      <c r="I9281" t="s">
        <v>11229</v>
      </c>
      <c r="J9281" t="s">
        <v>140</v>
      </c>
      <c r="N9281">
        <v>17</v>
      </c>
      <c r="O9281" t="s">
        <v>1699</v>
      </c>
      <c r="P9281" t="s">
        <v>56</v>
      </c>
      <c r="Q9281" t="s">
        <v>57</v>
      </c>
    </row>
    <row r="9282" spans="1:17" x14ac:dyDescent="0.35">
      <c r="A9282">
        <v>2706562160</v>
      </c>
      <c r="B9282" s="1">
        <v>43722</v>
      </c>
      <c r="C9282" t="s">
        <v>17</v>
      </c>
      <c r="D9282" t="s">
        <v>8692</v>
      </c>
      <c r="F9282" t="s">
        <v>19</v>
      </c>
      <c r="G9282" t="s">
        <v>28</v>
      </c>
      <c r="H9282">
        <v>5</v>
      </c>
      <c r="I9282" t="s">
        <v>8693</v>
      </c>
      <c r="J9282" t="s">
        <v>465</v>
      </c>
      <c r="N9282">
        <v>1</v>
      </c>
      <c r="O9282" t="s">
        <v>135</v>
      </c>
      <c r="P9282" t="s">
        <v>136</v>
      </c>
      <c r="Q9282" t="s">
        <v>75</v>
      </c>
    </row>
    <row r="9283" spans="1:17" x14ac:dyDescent="0.35">
      <c r="A9283">
        <v>2692024492</v>
      </c>
      <c r="B9283" s="1">
        <v>43722</v>
      </c>
      <c r="C9283" t="s">
        <v>65</v>
      </c>
      <c r="D9283" t="s">
        <v>323</v>
      </c>
      <c r="E9283" t="s">
        <v>52</v>
      </c>
      <c r="F9283" t="s">
        <v>19</v>
      </c>
      <c r="G9283" t="s">
        <v>67</v>
      </c>
      <c r="H9283">
        <v>2</v>
      </c>
      <c r="I9283" t="s">
        <v>2674</v>
      </c>
      <c r="J9283" t="s">
        <v>801</v>
      </c>
      <c r="O9283" t="s">
        <v>793</v>
      </c>
      <c r="P9283" t="s">
        <v>429</v>
      </c>
      <c r="Q9283" t="s">
        <v>43</v>
      </c>
    </row>
    <row r="9284" spans="1:17" x14ac:dyDescent="0.35">
      <c r="A9284">
        <v>2740526434</v>
      </c>
      <c r="B9284" s="1">
        <v>43722</v>
      </c>
      <c r="C9284" t="s">
        <v>17</v>
      </c>
      <c r="D9284" t="s">
        <v>17</v>
      </c>
      <c r="F9284" t="s">
        <v>19</v>
      </c>
      <c r="G9284" t="s">
        <v>28</v>
      </c>
      <c r="H9284">
        <v>6</v>
      </c>
      <c r="I9284" t="s">
        <v>729</v>
      </c>
      <c r="J9284" t="s">
        <v>22</v>
      </c>
      <c r="N9284">
        <v>1</v>
      </c>
      <c r="O9284" t="s">
        <v>11230</v>
      </c>
      <c r="P9284" t="s">
        <v>292</v>
      </c>
      <c r="Q9284" t="s">
        <v>111</v>
      </c>
    </row>
    <row r="9285" spans="1:17" x14ac:dyDescent="0.35">
      <c r="A9285">
        <v>2702491116</v>
      </c>
      <c r="B9285" s="1">
        <v>43723</v>
      </c>
      <c r="C9285" t="s">
        <v>881</v>
      </c>
      <c r="D9285" t="s">
        <v>2255</v>
      </c>
      <c r="E9285" t="s">
        <v>2256</v>
      </c>
      <c r="F9285" t="s">
        <v>19</v>
      </c>
      <c r="G9285" t="s">
        <v>20</v>
      </c>
      <c r="H9285">
        <v>2</v>
      </c>
      <c r="I9285" t="s">
        <v>2257</v>
      </c>
      <c r="J9285" t="s">
        <v>527</v>
      </c>
      <c r="N9285">
        <v>2</v>
      </c>
      <c r="O9285" t="s">
        <v>505</v>
      </c>
      <c r="P9285" t="s">
        <v>35</v>
      </c>
      <c r="Q9285" t="s">
        <v>146</v>
      </c>
    </row>
    <row r="9286" spans="1:17" x14ac:dyDescent="0.35">
      <c r="A9286">
        <v>2749771855</v>
      </c>
      <c r="B9286" s="1">
        <v>43723</v>
      </c>
      <c r="C9286" t="s">
        <v>36</v>
      </c>
      <c r="D9286" t="s">
        <v>2485</v>
      </c>
      <c r="F9286" t="s">
        <v>46</v>
      </c>
      <c r="G9286" t="s">
        <v>28</v>
      </c>
      <c r="H9286">
        <v>9</v>
      </c>
      <c r="I9286" t="s">
        <v>341</v>
      </c>
      <c r="J9286" t="s">
        <v>22</v>
      </c>
      <c r="N9286">
        <v>35</v>
      </c>
      <c r="O9286" t="s">
        <v>2861</v>
      </c>
      <c r="P9286" t="s">
        <v>136</v>
      </c>
      <c r="Q9286" t="s">
        <v>111</v>
      </c>
    </row>
    <row r="9287" spans="1:17" x14ac:dyDescent="0.35">
      <c r="A9287">
        <v>2679579596</v>
      </c>
      <c r="B9287" s="1">
        <v>43723</v>
      </c>
      <c r="C9287" t="s">
        <v>17</v>
      </c>
      <c r="D9287" t="s">
        <v>129</v>
      </c>
      <c r="E9287" t="s">
        <v>52</v>
      </c>
      <c r="F9287" t="s">
        <v>19</v>
      </c>
      <c r="G9287" t="s">
        <v>67</v>
      </c>
      <c r="H9287">
        <v>6</v>
      </c>
      <c r="I9287" t="s">
        <v>6139</v>
      </c>
      <c r="J9287" t="s">
        <v>831</v>
      </c>
      <c r="N9287">
        <v>3</v>
      </c>
      <c r="O9287" t="s">
        <v>6008</v>
      </c>
      <c r="P9287" t="s">
        <v>4230</v>
      </c>
      <c r="Q9287" t="s">
        <v>43</v>
      </c>
    </row>
    <row r="9288" spans="1:17" x14ac:dyDescent="0.35">
      <c r="A9288">
        <v>2686199264</v>
      </c>
      <c r="B9288" s="1">
        <v>43723</v>
      </c>
      <c r="C9288" t="s">
        <v>17</v>
      </c>
      <c r="D9288" t="s">
        <v>1944</v>
      </c>
      <c r="F9288" t="s">
        <v>19</v>
      </c>
      <c r="G9288" t="s">
        <v>67</v>
      </c>
      <c r="H9288">
        <v>3</v>
      </c>
      <c r="I9288" t="s">
        <v>1945</v>
      </c>
      <c r="J9288" t="s">
        <v>221</v>
      </c>
      <c r="O9288" t="s">
        <v>378</v>
      </c>
      <c r="P9288" t="s">
        <v>136</v>
      </c>
      <c r="Q9288" t="s">
        <v>182</v>
      </c>
    </row>
    <row r="9289" spans="1:17" x14ac:dyDescent="0.35">
      <c r="A9289">
        <v>2713560691</v>
      </c>
      <c r="B9289" s="1">
        <v>43723</v>
      </c>
      <c r="C9289" t="s">
        <v>17</v>
      </c>
      <c r="D9289" t="s">
        <v>11231</v>
      </c>
      <c r="E9289" t="s">
        <v>11232</v>
      </c>
      <c r="F9289" t="s">
        <v>46</v>
      </c>
      <c r="G9289" t="s">
        <v>67</v>
      </c>
      <c r="H9289">
        <v>4</v>
      </c>
      <c r="I9289" t="s">
        <v>11233</v>
      </c>
      <c r="J9289" t="s">
        <v>22</v>
      </c>
      <c r="O9289" t="s">
        <v>240</v>
      </c>
      <c r="P9289" t="s">
        <v>50</v>
      </c>
      <c r="Q9289" t="s">
        <v>25</v>
      </c>
    </row>
    <row r="9290" spans="1:17" x14ac:dyDescent="0.35">
      <c r="A9290">
        <v>2751706584</v>
      </c>
      <c r="B9290" s="1">
        <v>43723</v>
      </c>
      <c r="C9290" t="s">
        <v>97</v>
      </c>
      <c r="D9290" t="s">
        <v>97</v>
      </c>
      <c r="F9290" t="s">
        <v>19</v>
      </c>
      <c r="G9290" t="s">
        <v>28</v>
      </c>
      <c r="H9290">
        <v>6</v>
      </c>
      <c r="I9290" t="s">
        <v>11234</v>
      </c>
      <c r="J9290" t="s">
        <v>552</v>
      </c>
      <c r="N9290">
        <v>60</v>
      </c>
      <c r="O9290" t="s">
        <v>11235</v>
      </c>
      <c r="P9290" t="s">
        <v>35</v>
      </c>
      <c r="Q9290" t="s">
        <v>111</v>
      </c>
    </row>
    <row r="9291" spans="1:17" x14ac:dyDescent="0.35">
      <c r="A9291">
        <v>2620121056</v>
      </c>
      <c r="B9291" s="1">
        <v>43723</v>
      </c>
      <c r="C9291" t="s">
        <v>26</v>
      </c>
      <c r="D9291" t="s">
        <v>26</v>
      </c>
      <c r="F9291" t="s">
        <v>19</v>
      </c>
      <c r="G9291" t="s">
        <v>20</v>
      </c>
      <c r="H9291">
        <v>3</v>
      </c>
      <c r="I9291" t="s">
        <v>11236</v>
      </c>
      <c r="J9291" t="s">
        <v>109</v>
      </c>
      <c r="N9291">
        <v>15</v>
      </c>
      <c r="O9291" t="s">
        <v>1273</v>
      </c>
      <c r="P9291" t="s">
        <v>56</v>
      </c>
      <c r="Q9291" t="s">
        <v>57</v>
      </c>
    </row>
    <row r="9292" spans="1:17" x14ac:dyDescent="0.35">
      <c r="A9292">
        <v>2679398704</v>
      </c>
      <c r="B9292" s="1">
        <v>43723</v>
      </c>
      <c r="C9292" t="s">
        <v>1040</v>
      </c>
      <c r="D9292" t="s">
        <v>1040</v>
      </c>
      <c r="F9292" t="s">
        <v>19</v>
      </c>
      <c r="G9292" t="s">
        <v>67</v>
      </c>
      <c r="H9292">
        <v>3</v>
      </c>
      <c r="I9292" t="s">
        <v>1041</v>
      </c>
      <c r="J9292" t="s">
        <v>1883</v>
      </c>
      <c r="N9292">
        <v>1</v>
      </c>
      <c r="O9292" t="s">
        <v>233</v>
      </c>
      <c r="P9292" t="s">
        <v>35</v>
      </c>
      <c r="Q9292" t="s">
        <v>25</v>
      </c>
    </row>
    <row r="9293" spans="1:17" x14ac:dyDescent="0.35">
      <c r="A9293">
        <v>2619833571</v>
      </c>
      <c r="B9293" s="1">
        <v>43723</v>
      </c>
      <c r="C9293" t="s">
        <v>17</v>
      </c>
      <c r="D9293" t="s">
        <v>17</v>
      </c>
      <c r="F9293" t="s">
        <v>19</v>
      </c>
      <c r="G9293" t="s">
        <v>20</v>
      </c>
      <c r="H9293">
        <v>1</v>
      </c>
      <c r="I9293" t="s">
        <v>6276</v>
      </c>
      <c r="J9293" t="s">
        <v>253</v>
      </c>
      <c r="N9293">
        <v>24</v>
      </c>
      <c r="O9293" t="s">
        <v>1618</v>
      </c>
      <c r="P9293" t="s">
        <v>56</v>
      </c>
      <c r="Q9293" t="s">
        <v>25</v>
      </c>
    </row>
    <row r="9294" spans="1:17" x14ac:dyDescent="0.35">
      <c r="A9294">
        <v>2662476210</v>
      </c>
      <c r="B9294" s="1">
        <v>43723</v>
      </c>
      <c r="C9294" t="s">
        <v>36</v>
      </c>
      <c r="D9294" t="s">
        <v>3614</v>
      </c>
      <c r="E9294" t="s">
        <v>1842</v>
      </c>
      <c r="F9294" t="s">
        <v>19</v>
      </c>
      <c r="G9294" t="s">
        <v>67</v>
      </c>
      <c r="H9294">
        <v>3</v>
      </c>
      <c r="I9294" t="s">
        <v>3615</v>
      </c>
      <c r="J9294" t="s">
        <v>335</v>
      </c>
      <c r="N9294">
        <v>2</v>
      </c>
      <c r="O9294" t="s">
        <v>3617</v>
      </c>
      <c r="P9294" t="s">
        <v>56</v>
      </c>
      <c r="Q9294" t="s">
        <v>25</v>
      </c>
    </row>
    <row r="9295" spans="1:17" x14ac:dyDescent="0.35">
      <c r="A9295">
        <v>2716085676</v>
      </c>
      <c r="B9295" s="1">
        <v>43723</v>
      </c>
      <c r="C9295" t="s">
        <v>17</v>
      </c>
      <c r="D9295" t="s">
        <v>11237</v>
      </c>
      <c r="E9295" t="s">
        <v>11238</v>
      </c>
      <c r="F9295" t="s">
        <v>19</v>
      </c>
      <c r="G9295" t="s">
        <v>67</v>
      </c>
      <c r="H9295">
        <v>5</v>
      </c>
      <c r="I9295" t="s">
        <v>11239</v>
      </c>
      <c r="J9295" t="s">
        <v>4752</v>
      </c>
      <c r="O9295" t="s">
        <v>240</v>
      </c>
      <c r="P9295" t="s">
        <v>50</v>
      </c>
      <c r="Q9295" t="s">
        <v>25</v>
      </c>
    </row>
    <row r="9296" spans="1:17" x14ac:dyDescent="0.35">
      <c r="A9296">
        <v>2681311270</v>
      </c>
      <c r="B9296" s="1">
        <v>43724</v>
      </c>
      <c r="C9296" t="s">
        <v>17</v>
      </c>
      <c r="D9296" t="s">
        <v>17</v>
      </c>
      <c r="F9296" t="s">
        <v>46</v>
      </c>
      <c r="G9296" t="s">
        <v>28</v>
      </c>
      <c r="H9296">
        <v>8</v>
      </c>
      <c r="I9296" t="s">
        <v>11240</v>
      </c>
      <c r="J9296" t="s">
        <v>2259</v>
      </c>
      <c r="N9296">
        <v>3</v>
      </c>
      <c r="O9296" t="s">
        <v>11241</v>
      </c>
      <c r="P9296" t="s">
        <v>136</v>
      </c>
      <c r="Q9296" t="s">
        <v>75</v>
      </c>
    </row>
    <row r="9297" spans="1:17" x14ac:dyDescent="0.35">
      <c r="A9297">
        <v>2642589750</v>
      </c>
      <c r="B9297" s="1">
        <v>43724</v>
      </c>
      <c r="C9297" t="s">
        <v>17</v>
      </c>
      <c r="D9297" t="s">
        <v>17</v>
      </c>
      <c r="E9297" t="s">
        <v>11242</v>
      </c>
      <c r="F9297" t="s">
        <v>19</v>
      </c>
      <c r="G9297" t="s">
        <v>67</v>
      </c>
      <c r="H9297">
        <v>4</v>
      </c>
      <c r="I9297" t="s">
        <v>11243</v>
      </c>
      <c r="J9297" t="s">
        <v>8724</v>
      </c>
      <c r="N9297">
        <v>8</v>
      </c>
      <c r="O9297" t="s">
        <v>8725</v>
      </c>
      <c r="P9297" t="s">
        <v>283</v>
      </c>
      <c r="Q9297" t="s">
        <v>75</v>
      </c>
    </row>
    <row r="9298" spans="1:17" x14ac:dyDescent="0.35">
      <c r="A9298">
        <v>2597325153</v>
      </c>
      <c r="B9298" s="1">
        <v>43724</v>
      </c>
      <c r="C9298" t="s">
        <v>97</v>
      </c>
      <c r="D9298" t="s">
        <v>11244</v>
      </c>
      <c r="F9298" t="s">
        <v>19</v>
      </c>
      <c r="G9298" t="s">
        <v>20</v>
      </c>
      <c r="H9298">
        <v>2</v>
      </c>
      <c r="I9298" t="s">
        <v>11245</v>
      </c>
      <c r="J9298" t="s">
        <v>627</v>
      </c>
      <c r="O9298" t="s">
        <v>11246</v>
      </c>
      <c r="P9298" t="s">
        <v>35</v>
      </c>
      <c r="Q9298" t="s">
        <v>75</v>
      </c>
    </row>
    <row r="9299" spans="1:17" x14ac:dyDescent="0.35">
      <c r="A9299">
        <v>2743450426</v>
      </c>
      <c r="B9299" s="1">
        <v>43724</v>
      </c>
      <c r="C9299" t="s">
        <v>86</v>
      </c>
      <c r="D9299" t="s">
        <v>86</v>
      </c>
      <c r="F9299" t="s">
        <v>46</v>
      </c>
      <c r="G9299" t="s">
        <v>28</v>
      </c>
      <c r="H9299">
        <v>7</v>
      </c>
      <c r="I9299" t="s">
        <v>101</v>
      </c>
      <c r="J9299" t="s">
        <v>127</v>
      </c>
      <c r="O9299" t="s">
        <v>49</v>
      </c>
      <c r="P9299" t="s">
        <v>50</v>
      </c>
      <c r="Q9299" t="s">
        <v>25</v>
      </c>
    </row>
    <row r="9300" spans="1:17" x14ac:dyDescent="0.35">
      <c r="A9300">
        <v>2690307477</v>
      </c>
      <c r="B9300" s="1">
        <v>43724</v>
      </c>
      <c r="C9300" t="s">
        <v>44</v>
      </c>
      <c r="D9300" t="s">
        <v>45</v>
      </c>
      <c r="E9300" t="s">
        <v>304</v>
      </c>
      <c r="F9300" t="s">
        <v>46</v>
      </c>
      <c r="G9300" t="s">
        <v>28</v>
      </c>
      <c r="H9300">
        <v>6</v>
      </c>
      <c r="J9300" t="s">
        <v>2220</v>
      </c>
      <c r="O9300" t="s">
        <v>49</v>
      </c>
      <c r="P9300" t="s">
        <v>50</v>
      </c>
      <c r="Q9300" t="s">
        <v>25</v>
      </c>
    </row>
    <row r="9301" spans="1:17" x14ac:dyDescent="0.35">
      <c r="A9301">
        <v>2706544050</v>
      </c>
      <c r="B9301" s="1">
        <v>43724</v>
      </c>
      <c r="C9301" t="s">
        <v>58</v>
      </c>
      <c r="D9301" t="s">
        <v>3099</v>
      </c>
      <c r="F9301" t="s">
        <v>19</v>
      </c>
      <c r="G9301" t="s">
        <v>20</v>
      </c>
      <c r="H9301">
        <v>3</v>
      </c>
      <c r="I9301" t="s">
        <v>11247</v>
      </c>
      <c r="J9301" t="s">
        <v>22</v>
      </c>
      <c r="N9301">
        <v>12</v>
      </c>
      <c r="O9301" t="s">
        <v>11248</v>
      </c>
      <c r="P9301" t="s">
        <v>8335</v>
      </c>
      <c r="Q9301" t="s">
        <v>146</v>
      </c>
    </row>
    <row r="9302" spans="1:17" x14ac:dyDescent="0.35">
      <c r="A9302">
        <v>2675007967</v>
      </c>
      <c r="B9302" s="1">
        <v>43724</v>
      </c>
      <c r="C9302" t="s">
        <v>17</v>
      </c>
      <c r="D9302" t="s">
        <v>11249</v>
      </c>
      <c r="E9302" t="s">
        <v>11250</v>
      </c>
      <c r="F9302" t="s">
        <v>19</v>
      </c>
      <c r="G9302" t="s">
        <v>28</v>
      </c>
      <c r="H9302">
        <v>4</v>
      </c>
      <c r="I9302" t="s">
        <v>11251</v>
      </c>
      <c r="J9302" t="s">
        <v>89</v>
      </c>
      <c r="N9302">
        <v>2</v>
      </c>
      <c r="O9302" t="s">
        <v>349</v>
      </c>
      <c r="P9302" t="s">
        <v>24</v>
      </c>
      <c r="Q9302" t="s">
        <v>25</v>
      </c>
    </row>
    <row r="9303" spans="1:17" x14ac:dyDescent="0.35">
      <c r="A9303">
        <v>2735624030</v>
      </c>
      <c r="B9303" s="1">
        <v>43724</v>
      </c>
      <c r="C9303" t="s">
        <v>17</v>
      </c>
      <c r="D9303" t="s">
        <v>8012</v>
      </c>
      <c r="F9303" t="s">
        <v>19</v>
      </c>
      <c r="G9303" t="s">
        <v>20</v>
      </c>
      <c r="H9303">
        <v>2</v>
      </c>
      <c r="I9303" t="s">
        <v>8013</v>
      </c>
      <c r="J9303" t="s">
        <v>169</v>
      </c>
      <c r="O9303" t="s">
        <v>8015</v>
      </c>
      <c r="P9303" t="s">
        <v>35</v>
      </c>
      <c r="Q9303" t="s">
        <v>173</v>
      </c>
    </row>
    <row r="9304" spans="1:17" x14ac:dyDescent="0.35">
      <c r="A9304">
        <v>2676392882</v>
      </c>
      <c r="B9304" s="1">
        <v>43724</v>
      </c>
      <c r="C9304" t="s">
        <v>17</v>
      </c>
      <c r="D9304" t="s">
        <v>475</v>
      </c>
      <c r="F9304" t="s">
        <v>19</v>
      </c>
      <c r="G9304" t="s">
        <v>28</v>
      </c>
      <c r="H9304">
        <v>5</v>
      </c>
      <c r="J9304" t="s">
        <v>211</v>
      </c>
      <c r="N9304">
        <v>12</v>
      </c>
      <c r="O9304" t="s">
        <v>266</v>
      </c>
      <c r="P9304" t="s">
        <v>24</v>
      </c>
      <c r="Q9304" t="s">
        <v>25</v>
      </c>
    </row>
    <row r="9305" spans="1:17" x14ac:dyDescent="0.35">
      <c r="A9305">
        <v>2715136654</v>
      </c>
      <c r="B9305" s="1">
        <v>43724</v>
      </c>
      <c r="C9305" t="s">
        <v>17</v>
      </c>
      <c r="D9305" t="s">
        <v>3782</v>
      </c>
      <c r="E9305" t="s">
        <v>3783</v>
      </c>
      <c r="F9305" t="s">
        <v>19</v>
      </c>
      <c r="G9305" t="s">
        <v>20</v>
      </c>
      <c r="H9305">
        <v>1</v>
      </c>
      <c r="I9305" t="s">
        <v>3784</v>
      </c>
      <c r="J9305" t="s">
        <v>127</v>
      </c>
      <c r="O9305" t="s">
        <v>1139</v>
      </c>
      <c r="P9305" t="s">
        <v>35</v>
      </c>
      <c r="Q9305" t="s">
        <v>25</v>
      </c>
    </row>
    <row r="9306" spans="1:17" x14ac:dyDescent="0.35">
      <c r="A9306">
        <v>2554025048</v>
      </c>
      <c r="B9306" s="1">
        <v>43724</v>
      </c>
      <c r="C9306" t="s">
        <v>86</v>
      </c>
      <c r="D9306" t="s">
        <v>412</v>
      </c>
      <c r="F9306" t="s">
        <v>19</v>
      </c>
      <c r="G9306" t="s">
        <v>67</v>
      </c>
      <c r="H9306">
        <v>5</v>
      </c>
      <c r="I9306" t="s">
        <v>856</v>
      </c>
      <c r="J9306" t="s">
        <v>295</v>
      </c>
      <c r="N9306">
        <v>2</v>
      </c>
      <c r="O9306" t="s">
        <v>85</v>
      </c>
      <c r="P9306" t="s">
        <v>35</v>
      </c>
      <c r="Q9306" t="s">
        <v>25</v>
      </c>
    </row>
    <row r="9307" spans="1:17" x14ac:dyDescent="0.35">
      <c r="A9307">
        <v>2723974158</v>
      </c>
      <c r="B9307" s="1">
        <v>43724</v>
      </c>
      <c r="C9307" t="s">
        <v>58</v>
      </c>
      <c r="D9307" t="s">
        <v>11252</v>
      </c>
      <c r="E9307" t="s">
        <v>11253</v>
      </c>
      <c r="F9307" t="s">
        <v>19</v>
      </c>
      <c r="G9307" t="s">
        <v>28</v>
      </c>
      <c r="H9307">
        <v>7</v>
      </c>
      <c r="I9307" t="s">
        <v>11254</v>
      </c>
      <c r="J9307" t="s">
        <v>188</v>
      </c>
      <c r="N9307">
        <v>14</v>
      </c>
      <c r="O9307" t="s">
        <v>1794</v>
      </c>
      <c r="P9307" t="s">
        <v>1795</v>
      </c>
      <c r="Q9307" t="s">
        <v>25</v>
      </c>
    </row>
    <row r="9308" spans="1:17" x14ac:dyDescent="0.35">
      <c r="A9308">
        <v>2752596359</v>
      </c>
      <c r="B9308" s="1">
        <v>43724</v>
      </c>
      <c r="C9308" t="s">
        <v>36</v>
      </c>
      <c r="D9308" t="s">
        <v>351</v>
      </c>
      <c r="F9308" t="s">
        <v>19</v>
      </c>
      <c r="G9308" t="s">
        <v>28</v>
      </c>
      <c r="H9308">
        <v>6</v>
      </c>
      <c r="I9308" t="s">
        <v>11255</v>
      </c>
      <c r="J9308" t="s">
        <v>510</v>
      </c>
      <c r="N9308">
        <v>1</v>
      </c>
      <c r="O9308" t="s">
        <v>7285</v>
      </c>
      <c r="P9308" t="s">
        <v>3408</v>
      </c>
      <c r="Q9308" t="s">
        <v>146</v>
      </c>
    </row>
    <row r="9309" spans="1:17" x14ac:dyDescent="0.35">
      <c r="A9309">
        <v>2524009845</v>
      </c>
      <c r="B9309" s="1">
        <v>43725</v>
      </c>
      <c r="C9309" t="s">
        <v>26</v>
      </c>
      <c r="D9309" t="s">
        <v>11256</v>
      </c>
      <c r="F9309" t="s">
        <v>46</v>
      </c>
      <c r="G9309" t="s">
        <v>28</v>
      </c>
      <c r="H9309">
        <v>8</v>
      </c>
      <c r="I9309" t="s">
        <v>11257</v>
      </c>
      <c r="J9309" t="s">
        <v>789</v>
      </c>
      <c r="K9309">
        <v>125000</v>
      </c>
      <c r="L9309">
        <v>203000</v>
      </c>
      <c r="M9309" t="s">
        <v>80</v>
      </c>
      <c r="N9309">
        <v>72</v>
      </c>
      <c r="O9309" t="s">
        <v>3443</v>
      </c>
      <c r="P9309" t="s">
        <v>56</v>
      </c>
      <c r="Q9309" t="s">
        <v>25</v>
      </c>
    </row>
    <row r="9310" spans="1:17" x14ac:dyDescent="0.35">
      <c r="A9310">
        <v>2734844839</v>
      </c>
      <c r="B9310" s="1">
        <v>43725</v>
      </c>
      <c r="C9310" t="s">
        <v>17</v>
      </c>
      <c r="D9310" t="s">
        <v>17</v>
      </c>
      <c r="F9310" t="s">
        <v>19</v>
      </c>
      <c r="G9310" t="s">
        <v>28</v>
      </c>
      <c r="H9310">
        <v>6</v>
      </c>
      <c r="J9310" t="s">
        <v>295</v>
      </c>
      <c r="K9310">
        <v>122000</v>
      </c>
      <c r="L9310">
        <v>143000</v>
      </c>
      <c r="M9310" t="s">
        <v>216</v>
      </c>
      <c r="N9310">
        <v>3</v>
      </c>
      <c r="O9310" t="s">
        <v>266</v>
      </c>
      <c r="P9310" t="s">
        <v>24</v>
      </c>
      <c r="Q9310" t="s">
        <v>25</v>
      </c>
    </row>
    <row r="9311" spans="1:17" x14ac:dyDescent="0.35">
      <c r="A9311">
        <v>2682421488</v>
      </c>
      <c r="B9311" s="1">
        <v>43725</v>
      </c>
      <c r="C9311" t="s">
        <v>881</v>
      </c>
      <c r="D9311" t="s">
        <v>1679</v>
      </c>
      <c r="E9311" t="s">
        <v>52</v>
      </c>
      <c r="F9311" t="s">
        <v>46</v>
      </c>
      <c r="G9311" t="s">
        <v>67</v>
      </c>
      <c r="H9311">
        <v>4</v>
      </c>
      <c r="I9311" t="s">
        <v>1680</v>
      </c>
      <c r="J9311" t="s">
        <v>22</v>
      </c>
      <c r="P9311" t="s">
        <v>50</v>
      </c>
      <c r="Q9311" t="s">
        <v>57</v>
      </c>
    </row>
    <row r="9312" spans="1:17" x14ac:dyDescent="0.35">
      <c r="A9312">
        <v>2683080027</v>
      </c>
      <c r="B9312" s="1">
        <v>43725</v>
      </c>
      <c r="C9312" t="s">
        <v>2697</v>
      </c>
      <c r="D9312" t="s">
        <v>2697</v>
      </c>
      <c r="F9312" t="s">
        <v>46</v>
      </c>
      <c r="G9312" t="s">
        <v>28</v>
      </c>
      <c r="H9312">
        <v>4</v>
      </c>
      <c r="J9312" t="s">
        <v>2517</v>
      </c>
      <c r="N9312">
        <v>29</v>
      </c>
      <c r="O9312" t="s">
        <v>986</v>
      </c>
      <c r="P9312" t="s">
        <v>50</v>
      </c>
      <c r="Q9312" t="s">
        <v>57</v>
      </c>
    </row>
    <row r="9313" spans="1:17" x14ac:dyDescent="0.35">
      <c r="A9313">
        <v>2688412821</v>
      </c>
      <c r="B9313" s="1">
        <v>43725</v>
      </c>
      <c r="C9313" t="s">
        <v>65</v>
      </c>
      <c r="D9313" t="s">
        <v>65</v>
      </c>
      <c r="F9313" t="s">
        <v>19</v>
      </c>
      <c r="G9313" t="s">
        <v>28</v>
      </c>
      <c r="H9313">
        <v>4</v>
      </c>
      <c r="I9313" t="s">
        <v>11258</v>
      </c>
      <c r="J9313" t="s">
        <v>2399</v>
      </c>
      <c r="N9313">
        <v>65</v>
      </c>
      <c r="O9313" t="s">
        <v>671</v>
      </c>
      <c r="P9313" t="s">
        <v>56</v>
      </c>
      <c r="Q9313" t="s">
        <v>25</v>
      </c>
    </row>
    <row r="9314" spans="1:17" x14ac:dyDescent="0.35">
      <c r="A9314">
        <v>2741586531</v>
      </c>
      <c r="B9314" s="1">
        <v>43725</v>
      </c>
      <c r="C9314" t="s">
        <v>17</v>
      </c>
      <c r="D9314" t="s">
        <v>1914</v>
      </c>
      <c r="F9314" t="s">
        <v>19</v>
      </c>
      <c r="G9314" t="s">
        <v>28</v>
      </c>
      <c r="H9314">
        <v>5</v>
      </c>
      <c r="I9314" t="s">
        <v>7026</v>
      </c>
      <c r="J9314" t="s">
        <v>54</v>
      </c>
      <c r="O9314" t="s">
        <v>135</v>
      </c>
      <c r="P9314" t="s">
        <v>136</v>
      </c>
      <c r="Q9314" t="s">
        <v>75</v>
      </c>
    </row>
    <row r="9315" spans="1:17" x14ac:dyDescent="0.35">
      <c r="A9315">
        <v>2732494592</v>
      </c>
      <c r="B9315" s="1">
        <v>43725</v>
      </c>
      <c r="C9315" t="s">
        <v>36</v>
      </c>
      <c r="D9315" t="s">
        <v>617</v>
      </c>
      <c r="E9315" t="s">
        <v>618</v>
      </c>
      <c r="F9315" t="s">
        <v>19</v>
      </c>
      <c r="G9315" t="s">
        <v>67</v>
      </c>
      <c r="H9315">
        <v>5</v>
      </c>
      <c r="I9315" t="s">
        <v>341</v>
      </c>
      <c r="J9315" t="s">
        <v>942</v>
      </c>
      <c r="O9315" t="s">
        <v>70</v>
      </c>
      <c r="P9315" t="s">
        <v>56</v>
      </c>
      <c r="Q9315" t="s">
        <v>25</v>
      </c>
    </row>
    <row r="9316" spans="1:17" x14ac:dyDescent="0.35">
      <c r="A9316">
        <v>2675060354</v>
      </c>
      <c r="B9316" s="1">
        <v>43725</v>
      </c>
      <c r="C9316" t="s">
        <v>26</v>
      </c>
      <c r="D9316" t="s">
        <v>11259</v>
      </c>
      <c r="F9316" t="s">
        <v>19</v>
      </c>
      <c r="G9316" t="s">
        <v>20</v>
      </c>
      <c r="H9316">
        <v>1</v>
      </c>
      <c r="I9316" t="s">
        <v>11260</v>
      </c>
      <c r="J9316" t="s">
        <v>22</v>
      </c>
      <c r="N9316">
        <v>19</v>
      </c>
      <c r="O9316" t="s">
        <v>7474</v>
      </c>
      <c r="P9316" t="s">
        <v>3346</v>
      </c>
      <c r="Q9316" t="s">
        <v>75</v>
      </c>
    </row>
    <row r="9317" spans="1:17" x14ac:dyDescent="0.35">
      <c r="A9317">
        <v>2738374448</v>
      </c>
      <c r="B9317" s="1">
        <v>43725</v>
      </c>
      <c r="C9317" t="s">
        <v>86</v>
      </c>
      <c r="D9317" t="s">
        <v>86</v>
      </c>
      <c r="F9317" t="s">
        <v>46</v>
      </c>
      <c r="G9317" t="s">
        <v>28</v>
      </c>
      <c r="H9317">
        <v>7</v>
      </c>
      <c r="I9317" t="s">
        <v>101</v>
      </c>
      <c r="J9317" t="s">
        <v>573</v>
      </c>
      <c r="O9317" t="s">
        <v>49</v>
      </c>
      <c r="P9317" t="s">
        <v>50</v>
      </c>
      <c r="Q9317" t="s">
        <v>25</v>
      </c>
    </row>
    <row r="9318" spans="1:17" x14ac:dyDescent="0.35">
      <c r="A9318">
        <v>2733207052</v>
      </c>
      <c r="B9318" s="1">
        <v>43725</v>
      </c>
      <c r="C9318" t="s">
        <v>36</v>
      </c>
      <c r="D9318" t="s">
        <v>617</v>
      </c>
      <c r="E9318" t="s">
        <v>618</v>
      </c>
      <c r="F9318" t="s">
        <v>19</v>
      </c>
      <c r="G9318" t="s">
        <v>67</v>
      </c>
      <c r="H9318">
        <v>5</v>
      </c>
      <c r="I9318" t="s">
        <v>341</v>
      </c>
      <c r="J9318" t="s">
        <v>898</v>
      </c>
      <c r="O9318" t="s">
        <v>70</v>
      </c>
      <c r="P9318" t="s">
        <v>56</v>
      </c>
      <c r="Q9318" t="s">
        <v>25</v>
      </c>
    </row>
    <row r="9319" spans="1:17" x14ac:dyDescent="0.35">
      <c r="A9319">
        <v>2680550000</v>
      </c>
      <c r="B9319" s="1">
        <v>43725</v>
      </c>
      <c r="C9319" t="s">
        <v>267</v>
      </c>
      <c r="D9319" t="s">
        <v>11261</v>
      </c>
      <c r="F9319" t="s">
        <v>46</v>
      </c>
      <c r="G9319" t="s">
        <v>67</v>
      </c>
      <c r="H9319">
        <v>3</v>
      </c>
      <c r="I9319" t="s">
        <v>11262</v>
      </c>
      <c r="J9319" t="s">
        <v>22</v>
      </c>
      <c r="N9319">
        <v>3</v>
      </c>
      <c r="O9319" t="s">
        <v>240</v>
      </c>
      <c r="P9319" t="s">
        <v>50</v>
      </c>
      <c r="Q9319" t="s">
        <v>25</v>
      </c>
    </row>
    <row r="9320" spans="1:17" x14ac:dyDescent="0.35">
      <c r="A9320">
        <v>2713369358</v>
      </c>
      <c r="B9320" s="1">
        <v>43726</v>
      </c>
      <c r="C9320" t="s">
        <v>26</v>
      </c>
      <c r="D9320" t="s">
        <v>11263</v>
      </c>
      <c r="F9320" t="s">
        <v>19</v>
      </c>
      <c r="G9320" t="s">
        <v>20</v>
      </c>
      <c r="H9320">
        <v>2</v>
      </c>
      <c r="I9320" t="s">
        <v>11264</v>
      </c>
      <c r="J9320" t="s">
        <v>2763</v>
      </c>
      <c r="N9320">
        <v>4</v>
      </c>
      <c r="O9320" t="s">
        <v>7225</v>
      </c>
      <c r="P9320" t="s">
        <v>50</v>
      </c>
      <c r="Q9320" t="s">
        <v>57</v>
      </c>
    </row>
    <row r="9321" spans="1:17" x14ac:dyDescent="0.35">
      <c r="A9321">
        <v>2721882019</v>
      </c>
      <c r="B9321" s="1">
        <v>43726</v>
      </c>
      <c r="C9321" t="s">
        <v>36</v>
      </c>
      <c r="D9321" t="s">
        <v>2451</v>
      </c>
      <c r="F9321" t="s">
        <v>19</v>
      </c>
      <c r="G9321" t="s">
        <v>67</v>
      </c>
      <c r="H9321">
        <v>4</v>
      </c>
      <c r="I9321" t="s">
        <v>2452</v>
      </c>
      <c r="J9321" t="s">
        <v>206</v>
      </c>
      <c r="O9321" t="s">
        <v>2453</v>
      </c>
      <c r="P9321" t="s">
        <v>56</v>
      </c>
      <c r="Q9321" t="s">
        <v>57</v>
      </c>
    </row>
    <row r="9322" spans="1:17" x14ac:dyDescent="0.35">
      <c r="A9322">
        <v>2673946477</v>
      </c>
      <c r="B9322" s="1">
        <v>43726</v>
      </c>
      <c r="C9322" t="s">
        <v>97</v>
      </c>
      <c r="D9322" t="s">
        <v>3975</v>
      </c>
      <c r="F9322" t="s">
        <v>19</v>
      </c>
      <c r="G9322" t="s">
        <v>20</v>
      </c>
      <c r="H9322">
        <v>0</v>
      </c>
      <c r="I9322" t="s">
        <v>2742</v>
      </c>
      <c r="J9322" t="s">
        <v>844</v>
      </c>
      <c r="N9322">
        <v>12</v>
      </c>
      <c r="O9322" t="s">
        <v>2743</v>
      </c>
      <c r="P9322" t="s">
        <v>24</v>
      </c>
      <c r="Q9322" t="s">
        <v>25</v>
      </c>
    </row>
    <row r="9323" spans="1:17" x14ac:dyDescent="0.35">
      <c r="A9323">
        <v>2688610026</v>
      </c>
      <c r="B9323" s="1">
        <v>43726</v>
      </c>
      <c r="C9323" t="s">
        <v>97</v>
      </c>
      <c r="D9323" t="s">
        <v>97</v>
      </c>
      <c r="E9323" t="s">
        <v>238</v>
      </c>
      <c r="F9323" t="s">
        <v>19</v>
      </c>
      <c r="G9323" t="s">
        <v>20</v>
      </c>
      <c r="H9323">
        <v>1</v>
      </c>
      <c r="I9323" t="s">
        <v>11265</v>
      </c>
      <c r="J9323" t="s">
        <v>801</v>
      </c>
      <c r="N9323">
        <v>27</v>
      </c>
      <c r="O9323" t="s">
        <v>11266</v>
      </c>
      <c r="P9323" t="s">
        <v>496</v>
      </c>
      <c r="Q9323" t="s">
        <v>43</v>
      </c>
    </row>
    <row r="9324" spans="1:17" x14ac:dyDescent="0.35">
      <c r="A9324">
        <v>2680669740</v>
      </c>
      <c r="B9324" s="1">
        <v>43726</v>
      </c>
      <c r="C9324" t="s">
        <v>17</v>
      </c>
      <c r="D9324" t="s">
        <v>107</v>
      </c>
      <c r="F9324" t="s">
        <v>19</v>
      </c>
      <c r="G9324" t="s">
        <v>28</v>
      </c>
      <c r="H9324">
        <v>8</v>
      </c>
      <c r="I9324" t="s">
        <v>11267</v>
      </c>
      <c r="J9324" t="s">
        <v>22</v>
      </c>
      <c r="N9324">
        <v>4</v>
      </c>
      <c r="O9324" t="s">
        <v>11268</v>
      </c>
      <c r="P9324" t="s">
        <v>35</v>
      </c>
      <c r="Q9324" t="s">
        <v>75</v>
      </c>
    </row>
    <row r="9325" spans="1:17" x14ac:dyDescent="0.35">
      <c r="A9325">
        <v>2715564154</v>
      </c>
      <c r="B9325" s="1">
        <v>43726</v>
      </c>
      <c r="C9325" t="s">
        <v>65</v>
      </c>
      <c r="D9325" t="s">
        <v>11269</v>
      </c>
      <c r="F9325" t="s">
        <v>19</v>
      </c>
      <c r="G9325" t="s">
        <v>797</v>
      </c>
      <c r="H9325">
        <v>8</v>
      </c>
      <c r="I9325" t="s">
        <v>7213</v>
      </c>
      <c r="J9325" t="s">
        <v>22</v>
      </c>
      <c r="N9325">
        <v>26</v>
      </c>
      <c r="O9325" t="s">
        <v>11270</v>
      </c>
      <c r="P9325" t="s">
        <v>145</v>
      </c>
      <c r="Q9325" t="s">
        <v>57</v>
      </c>
    </row>
    <row r="9326" spans="1:17" x14ac:dyDescent="0.35">
      <c r="A9326">
        <v>2694736525</v>
      </c>
      <c r="B9326" s="1">
        <v>43726</v>
      </c>
      <c r="C9326" t="s">
        <v>76</v>
      </c>
      <c r="D9326" t="s">
        <v>223</v>
      </c>
      <c r="F9326" t="s">
        <v>19</v>
      </c>
      <c r="G9326" t="s">
        <v>67</v>
      </c>
      <c r="H9326">
        <v>4</v>
      </c>
      <c r="I9326" t="s">
        <v>11271</v>
      </c>
      <c r="J9326" t="s">
        <v>465</v>
      </c>
      <c r="N9326">
        <v>13</v>
      </c>
      <c r="O9326" t="s">
        <v>11272</v>
      </c>
      <c r="P9326" t="s">
        <v>11051</v>
      </c>
      <c r="Q9326" t="s">
        <v>43</v>
      </c>
    </row>
    <row r="9327" spans="1:17" x14ac:dyDescent="0.35">
      <c r="A9327">
        <v>2720022363</v>
      </c>
      <c r="B9327" s="1">
        <v>43726</v>
      </c>
      <c r="C9327" t="s">
        <v>17</v>
      </c>
      <c r="D9327" t="s">
        <v>137</v>
      </c>
      <c r="F9327" t="s">
        <v>19</v>
      </c>
      <c r="G9327" t="s">
        <v>28</v>
      </c>
      <c r="H9327">
        <v>5</v>
      </c>
      <c r="I9327" t="s">
        <v>11273</v>
      </c>
      <c r="J9327" t="s">
        <v>8553</v>
      </c>
      <c r="N9327">
        <v>2</v>
      </c>
      <c r="O9327" t="s">
        <v>135</v>
      </c>
      <c r="P9327" t="s">
        <v>136</v>
      </c>
      <c r="Q9327" t="s">
        <v>75</v>
      </c>
    </row>
    <row r="9328" spans="1:17" x14ac:dyDescent="0.35">
      <c r="A9328">
        <v>2715121949</v>
      </c>
      <c r="B9328" s="1">
        <v>43726</v>
      </c>
      <c r="C9328" t="s">
        <v>17</v>
      </c>
      <c r="D9328" t="s">
        <v>17</v>
      </c>
      <c r="E9328" t="s">
        <v>52</v>
      </c>
      <c r="F9328" t="s">
        <v>19</v>
      </c>
      <c r="G9328" t="s">
        <v>20</v>
      </c>
      <c r="H9328">
        <v>1</v>
      </c>
      <c r="I9328" t="s">
        <v>3948</v>
      </c>
      <c r="J9328" t="s">
        <v>188</v>
      </c>
      <c r="N9328">
        <v>3</v>
      </c>
      <c r="O9328" t="s">
        <v>920</v>
      </c>
      <c r="P9328" t="s">
        <v>91</v>
      </c>
      <c r="Q9328" t="s">
        <v>146</v>
      </c>
    </row>
    <row r="9329" spans="1:17" x14ac:dyDescent="0.35">
      <c r="A9329">
        <v>2689891858</v>
      </c>
      <c r="B9329" s="1">
        <v>43726</v>
      </c>
      <c r="C9329" t="s">
        <v>26</v>
      </c>
      <c r="D9329" t="s">
        <v>71</v>
      </c>
      <c r="E9329" t="s">
        <v>19</v>
      </c>
      <c r="F9329" t="s">
        <v>46</v>
      </c>
      <c r="G9329" t="s">
        <v>28</v>
      </c>
      <c r="H9329">
        <v>3</v>
      </c>
      <c r="I9329" t="s">
        <v>153</v>
      </c>
      <c r="J9329" t="s">
        <v>3144</v>
      </c>
      <c r="O9329" t="s">
        <v>49</v>
      </c>
      <c r="P9329" t="s">
        <v>50</v>
      </c>
      <c r="Q9329" t="s">
        <v>25</v>
      </c>
    </row>
    <row r="9330" spans="1:17" x14ac:dyDescent="0.35">
      <c r="A9330">
        <v>2676026721</v>
      </c>
      <c r="B9330" s="1">
        <v>43726</v>
      </c>
      <c r="C9330" t="s">
        <v>97</v>
      </c>
      <c r="D9330" t="s">
        <v>167</v>
      </c>
      <c r="F9330" t="s">
        <v>19</v>
      </c>
      <c r="G9330" t="s">
        <v>28</v>
      </c>
      <c r="H9330">
        <v>4</v>
      </c>
      <c r="I9330" t="s">
        <v>168</v>
      </c>
      <c r="J9330" t="s">
        <v>262</v>
      </c>
      <c r="N9330">
        <v>2</v>
      </c>
      <c r="O9330" t="s">
        <v>135</v>
      </c>
      <c r="P9330" t="s">
        <v>136</v>
      </c>
      <c r="Q9330" t="s">
        <v>75</v>
      </c>
    </row>
    <row r="9331" spans="1:17" x14ac:dyDescent="0.35">
      <c r="A9331">
        <v>2679943127</v>
      </c>
      <c r="B9331" s="1">
        <v>43726</v>
      </c>
      <c r="C9331" t="s">
        <v>17</v>
      </c>
      <c r="D9331" t="s">
        <v>11274</v>
      </c>
      <c r="F9331" t="s">
        <v>19</v>
      </c>
      <c r="G9331" t="s">
        <v>28</v>
      </c>
      <c r="H9331">
        <v>5</v>
      </c>
      <c r="I9331" t="s">
        <v>5189</v>
      </c>
      <c r="J9331" t="s">
        <v>954</v>
      </c>
      <c r="K9331">
        <v>128000</v>
      </c>
      <c r="L9331">
        <v>170000</v>
      </c>
      <c r="M9331" t="s">
        <v>216</v>
      </c>
      <c r="O9331" t="s">
        <v>955</v>
      </c>
      <c r="P9331" t="s">
        <v>50</v>
      </c>
      <c r="Q9331" t="s">
        <v>25</v>
      </c>
    </row>
    <row r="9332" spans="1:17" x14ac:dyDescent="0.35">
      <c r="A9332">
        <v>2708338836</v>
      </c>
      <c r="B9332" s="1">
        <v>43727</v>
      </c>
      <c r="C9332" t="s">
        <v>17</v>
      </c>
      <c r="D9332" t="s">
        <v>11275</v>
      </c>
      <c r="F9332" t="s">
        <v>19</v>
      </c>
      <c r="G9332" t="s">
        <v>28</v>
      </c>
      <c r="H9332">
        <v>4</v>
      </c>
      <c r="I9332" t="s">
        <v>11276</v>
      </c>
      <c r="J9332" t="s">
        <v>22</v>
      </c>
      <c r="N9332">
        <v>2</v>
      </c>
      <c r="O9332" t="s">
        <v>11277</v>
      </c>
      <c r="P9332" t="s">
        <v>136</v>
      </c>
      <c r="Q9332" t="s">
        <v>75</v>
      </c>
    </row>
    <row r="9333" spans="1:17" x14ac:dyDescent="0.35">
      <c r="A9333">
        <v>2694749107</v>
      </c>
      <c r="B9333" s="1">
        <v>43727</v>
      </c>
      <c r="C9333" t="s">
        <v>92</v>
      </c>
      <c r="D9333" t="s">
        <v>174</v>
      </c>
      <c r="E9333" t="s">
        <v>5713</v>
      </c>
      <c r="F9333" t="s">
        <v>19</v>
      </c>
      <c r="G9333" t="s">
        <v>67</v>
      </c>
      <c r="H9333">
        <v>7</v>
      </c>
      <c r="I9333" t="s">
        <v>8619</v>
      </c>
      <c r="J9333" t="s">
        <v>476</v>
      </c>
      <c r="O9333" t="s">
        <v>1143</v>
      </c>
      <c r="P9333" t="s">
        <v>35</v>
      </c>
      <c r="Q9333" t="s">
        <v>25</v>
      </c>
    </row>
    <row r="9334" spans="1:17" x14ac:dyDescent="0.35">
      <c r="A9334">
        <v>2716319606</v>
      </c>
      <c r="B9334" s="1">
        <v>43727</v>
      </c>
      <c r="C9334" t="s">
        <v>17</v>
      </c>
      <c r="D9334" t="s">
        <v>129</v>
      </c>
      <c r="F9334" t="s">
        <v>19</v>
      </c>
      <c r="G9334" t="s">
        <v>67</v>
      </c>
      <c r="H9334">
        <v>4</v>
      </c>
      <c r="I9334" t="s">
        <v>1961</v>
      </c>
      <c r="J9334" t="s">
        <v>8227</v>
      </c>
      <c r="N9334">
        <v>2</v>
      </c>
      <c r="O9334" t="s">
        <v>1046</v>
      </c>
      <c r="P9334" t="s">
        <v>35</v>
      </c>
      <c r="Q9334" t="s">
        <v>146</v>
      </c>
    </row>
    <row r="9335" spans="1:17" x14ac:dyDescent="0.35">
      <c r="A9335">
        <v>2690941196</v>
      </c>
      <c r="B9335" s="1">
        <v>43727</v>
      </c>
      <c r="C9335" t="s">
        <v>26</v>
      </c>
      <c r="D9335" t="s">
        <v>71</v>
      </c>
      <c r="E9335" t="s">
        <v>19</v>
      </c>
      <c r="F9335" t="s">
        <v>46</v>
      </c>
      <c r="G9335" t="s">
        <v>28</v>
      </c>
      <c r="H9335">
        <v>7</v>
      </c>
      <c r="I9335" t="s">
        <v>153</v>
      </c>
      <c r="J9335" t="s">
        <v>7425</v>
      </c>
      <c r="O9335" t="s">
        <v>49</v>
      </c>
      <c r="P9335" t="s">
        <v>50</v>
      </c>
      <c r="Q9335" t="s">
        <v>25</v>
      </c>
    </row>
    <row r="9336" spans="1:17" x14ac:dyDescent="0.35">
      <c r="A9336">
        <v>2701890041</v>
      </c>
      <c r="B9336" s="1">
        <v>43727</v>
      </c>
      <c r="C9336" t="s">
        <v>44</v>
      </c>
      <c r="D9336" t="s">
        <v>178</v>
      </c>
      <c r="E9336" t="s">
        <v>52</v>
      </c>
      <c r="F9336" t="s">
        <v>19</v>
      </c>
      <c r="G9336" t="s">
        <v>28</v>
      </c>
      <c r="H9336">
        <v>2</v>
      </c>
      <c r="I9336" t="s">
        <v>179</v>
      </c>
      <c r="J9336" t="s">
        <v>435</v>
      </c>
      <c r="N9336">
        <v>2</v>
      </c>
      <c r="O9336" t="s">
        <v>181</v>
      </c>
      <c r="P9336" t="s">
        <v>136</v>
      </c>
      <c r="Q9336" t="s">
        <v>182</v>
      </c>
    </row>
    <row r="9337" spans="1:17" x14ac:dyDescent="0.35">
      <c r="A9337">
        <v>2739257340</v>
      </c>
      <c r="B9337" s="1">
        <v>43727</v>
      </c>
      <c r="C9337" t="s">
        <v>86</v>
      </c>
      <c r="D9337" t="s">
        <v>86</v>
      </c>
      <c r="F9337" t="s">
        <v>46</v>
      </c>
      <c r="G9337" t="s">
        <v>28</v>
      </c>
      <c r="H9337">
        <v>5</v>
      </c>
      <c r="I9337" t="s">
        <v>101</v>
      </c>
      <c r="J9337" t="s">
        <v>342</v>
      </c>
      <c r="O9337" t="s">
        <v>49</v>
      </c>
      <c r="P9337" t="s">
        <v>50</v>
      </c>
      <c r="Q9337" t="s">
        <v>25</v>
      </c>
    </row>
    <row r="9338" spans="1:17" x14ac:dyDescent="0.35">
      <c r="A9338">
        <v>2748687672</v>
      </c>
      <c r="B9338" s="1">
        <v>43727</v>
      </c>
      <c r="C9338" t="s">
        <v>463</v>
      </c>
      <c r="D9338" t="s">
        <v>584</v>
      </c>
      <c r="E9338" t="s">
        <v>11278</v>
      </c>
      <c r="F9338" t="s">
        <v>19</v>
      </c>
      <c r="G9338" t="s">
        <v>28</v>
      </c>
      <c r="H9338">
        <v>4</v>
      </c>
      <c r="I9338" t="s">
        <v>11279</v>
      </c>
      <c r="J9338" t="s">
        <v>206</v>
      </c>
      <c r="N9338">
        <v>7</v>
      </c>
      <c r="O9338" t="s">
        <v>6701</v>
      </c>
      <c r="P9338" t="s">
        <v>136</v>
      </c>
      <c r="Q9338" t="s">
        <v>75</v>
      </c>
    </row>
    <row r="9339" spans="1:17" x14ac:dyDescent="0.35">
      <c r="A9339">
        <v>2720462552</v>
      </c>
      <c r="B9339" s="1">
        <v>43727</v>
      </c>
      <c r="C9339" t="s">
        <v>92</v>
      </c>
      <c r="D9339" t="s">
        <v>3046</v>
      </c>
      <c r="F9339" t="s">
        <v>19</v>
      </c>
      <c r="G9339" t="s">
        <v>67</v>
      </c>
      <c r="H9339">
        <v>3</v>
      </c>
      <c r="I9339" t="s">
        <v>4276</v>
      </c>
      <c r="J9339" t="s">
        <v>4937</v>
      </c>
      <c r="N9339">
        <v>4</v>
      </c>
      <c r="O9339" t="s">
        <v>695</v>
      </c>
      <c r="P9339" t="s">
        <v>696</v>
      </c>
      <c r="Q9339" t="s">
        <v>25</v>
      </c>
    </row>
    <row r="9340" spans="1:17" x14ac:dyDescent="0.35">
      <c r="A9340">
        <v>2689881650</v>
      </c>
      <c r="B9340" s="1">
        <v>43727</v>
      </c>
      <c r="C9340" t="s">
        <v>26</v>
      </c>
      <c r="D9340" t="s">
        <v>71</v>
      </c>
      <c r="E9340" t="s">
        <v>19</v>
      </c>
      <c r="F9340" t="s">
        <v>46</v>
      </c>
      <c r="G9340" t="s">
        <v>28</v>
      </c>
      <c r="H9340">
        <v>6</v>
      </c>
      <c r="I9340" t="s">
        <v>153</v>
      </c>
      <c r="J9340" t="s">
        <v>8719</v>
      </c>
      <c r="O9340" t="s">
        <v>49</v>
      </c>
      <c r="P9340" t="s">
        <v>50</v>
      </c>
      <c r="Q9340" t="s">
        <v>25</v>
      </c>
    </row>
    <row r="9341" spans="1:17" x14ac:dyDescent="0.35">
      <c r="A9341">
        <v>2735612808</v>
      </c>
      <c r="B9341" s="1">
        <v>43727</v>
      </c>
      <c r="C9341" t="s">
        <v>36</v>
      </c>
      <c r="D9341" t="s">
        <v>894</v>
      </c>
      <c r="F9341" t="s">
        <v>19</v>
      </c>
      <c r="G9341" t="s">
        <v>67</v>
      </c>
      <c r="H9341">
        <v>5</v>
      </c>
      <c r="I9341" t="s">
        <v>895</v>
      </c>
      <c r="J9341" t="s">
        <v>465</v>
      </c>
      <c r="O9341" t="s">
        <v>70</v>
      </c>
      <c r="P9341" t="s">
        <v>56</v>
      </c>
      <c r="Q9341" t="s">
        <v>25</v>
      </c>
    </row>
    <row r="9342" spans="1:17" x14ac:dyDescent="0.35">
      <c r="A9342">
        <v>2708140044</v>
      </c>
      <c r="B9342" s="1">
        <v>43727</v>
      </c>
      <c r="C9342" t="s">
        <v>86</v>
      </c>
      <c r="D9342" t="s">
        <v>11280</v>
      </c>
      <c r="F9342" t="s">
        <v>19</v>
      </c>
      <c r="G9342" t="s">
        <v>67</v>
      </c>
      <c r="H9342">
        <v>4</v>
      </c>
      <c r="I9342" t="s">
        <v>1237</v>
      </c>
      <c r="J9342" t="s">
        <v>262</v>
      </c>
      <c r="N9342">
        <v>8</v>
      </c>
      <c r="O9342" t="s">
        <v>903</v>
      </c>
      <c r="P9342" t="s">
        <v>50</v>
      </c>
      <c r="Q9342" t="s">
        <v>75</v>
      </c>
    </row>
    <row r="9343" spans="1:17" x14ac:dyDescent="0.35">
      <c r="A9343">
        <v>2713191531</v>
      </c>
      <c r="B9343" s="1">
        <v>43727</v>
      </c>
      <c r="C9343" t="s">
        <v>440</v>
      </c>
      <c r="D9343" t="s">
        <v>9276</v>
      </c>
      <c r="F9343" t="s">
        <v>19</v>
      </c>
      <c r="G9343" t="s">
        <v>20</v>
      </c>
      <c r="H9343">
        <v>2</v>
      </c>
      <c r="I9343" t="s">
        <v>4008</v>
      </c>
      <c r="J9343" t="s">
        <v>22</v>
      </c>
      <c r="N9343">
        <v>11</v>
      </c>
      <c r="O9343" t="s">
        <v>700</v>
      </c>
      <c r="P9343" t="s">
        <v>56</v>
      </c>
      <c r="Q9343" t="s">
        <v>43</v>
      </c>
    </row>
    <row r="9344" spans="1:17" x14ac:dyDescent="0.35">
      <c r="A9344">
        <v>2496513133</v>
      </c>
      <c r="B9344" s="1">
        <v>43727</v>
      </c>
      <c r="C9344" t="s">
        <v>17</v>
      </c>
      <c r="D9344" t="s">
        <v>17</v>
      </c>
      <c r="E9344" t="s">
        <v>251</v>
      </c>
      <c r="F9344" t="s">
        <v>19</v>
      </c>
      <c r="G9344" t="s">
        <v>20</v>
      </c>
      <c r="H9344">
        <v>1</v>
      </c>
      <c r="I9344" t="s">
        <v>252</v>
      </c>
      <c r="J9344" t="s">
        <v>127</v>
      </c>
      <c r="N9344">
        <v>10</v>
      </c>
      <c r="O9344" t="s">
        <v>254</v>
      </c>
      <c r="P9344" t="s">
        <v>35</v>
      </c>
      <c r="Q9344" t="s">
        <v>146</v>
      </c>
    </row>
    <row r="9345" spans="1:17" x14ac:dyDescent="0.35">
      <c r="A9345">
        <v>2689142049</v>
      </c>
      <c r="B9345" s="1">
        <v>43728</v>
      </c>
      <c r="C9345" t="s">
        <v>97</v>
      </c>
      <c r="D9345" t="s">
        <v>97</v>
      </c>
      <c r="E9345" t="s">
        <v>119</v>
      </c>
      <c r="F9345" t="s">
        <v>46</v>
      </c>
      <c r="G9345" t="s">
        <v>28</v>
      </c>
      <c r="H9345">
        <v>6</v>
      </c>
      <c r="J9345" t="s">
        <v>4890</v>
      </c>
      <c r="N9345">
        <v>3</v>
      </c>
      <c r="O9345" t="s">
        <v>49</v>
      </c>
      <c r="P9345" t="s">
        <v>50</v>
      </c>
      <c r="Q9345" t="s">
        <v>25</v>
      </c>
    </row>
    <row r="9346" spans="1:17" x14ac:dyDescent="0.35">
      <c r="A9346">
        <v>2687538434</v>
      </c>
      <c r="B9346" s="1">
        <v>43728</v>
      </c>
      <c r="C9346" t="s">
        <v>58</v>
      </c>
      <c r="D9346" t="s">
        <v>4819</v>
      </c>
      <c r="F9346" t="s">
        <v>19</v>
      </c>
      <c r="G9346" t="s">
        <v>67</v>
      </c>
      <c r="H9346">
        <v>4</v>
      </c>
      <c r="I9346" t="s">
        <v>4820</v>
      </c>
      <c r="J9346" t="s">
        <v>1102</v>
      </c>
      <c r="N9346">
        <v>9</v>
      </c>
      <c r="O9346" t="s">
        <v>1812</v>
      </c>
      <c r="P9346" t="s">
        <v>773</v>
      </c>
      <c r="Q9346" t="s">
        <v>173</v>
      </c>
    </row>
    <row r="9347" spans="1:17" x14ac:dyDescent="0.35">
      <c r="A9347">
        <v>2690941416</v>
      </c>
      <c r="B9347" s="1">
        <v>43728</v>
      </c>
      <c r="C9347" t="s">
        <v>26</v>
      </c>
      <c r="D9347" t="s">
        <v>71</v>
      </c>
      <c r="E9347" t="s">
        <v>19</v>
      </c>
      <c r="F9347" t="s">
        <v>46</v>
      </c>
      <c r="G9347" t="s">
        <v>28</v>
      </c>
      <c r="H9347">
        <v>3</v>
      </c>
      <c r="I9347" t="s">
        <v>153</v>
      </c>
      <c r="J9347" t="s">
        <v>2801</v>
      </c>
      <c r="O9347" t="s">
        <v>49</v>
      </c>
      <c r="P9347" t="s">
        <v>50</v>
      </c>
      <c r="Q9347" t="s">
        <v>25</v>
      </c>
    </row>
    <row r="9348" spans="1:17" x14ac:dyDescent="0.35">
      <c r="A9348">
        <v>2694833600</v>
      </c>
      <c r="B9348" s="1">
        <v>43728</v>
      </c>
      <c r="C9348" t="s">
        <v>92</v>
      </c>
      <c r="D9348" t="s">
        <v>11281</v>
      </c>
      <c r="F9348" t="s">
        <v>19</v>
      </c>
      <c r="G9348" t="s">
        <v>20</v>
      </c>
      <c r="H9348">
        <v>3</v>
      </c>
      <c r="I9348" t="s">
        <v>11282</v>
      </c>
      <c r="J9348" t="s">
        <v>211</v>
      </c>
      <c r="O9348" t="s">
        <v>1956</v>
      </c>
      <c r="P9348" t="s">
        <v>50</v>
      </c>
      <c r="Q9348" t="s">
        <v>57</v>
      </c>
    </row>
    <row r="9349" spans="1:17" x14ac:dyDescent="0.35">
      <c r="A9349">
        <v>2692706164</v>
      </c>
      <c r="B9349" s="1">
        <v>43728</v>
      </c>
      <c r="C9349" t="s">
        <v>448</v>
      </c>
      <c r="D9349" t="s">
        <v>11283</v>
      </c>
      <c r="E9349" t="s">
        <v>11284</v>
      </c>
      <c r="F9349" t="s">
        <v>19</v>
      </c>
      <c r="G9349" t="s">
        <v>67</v>
      </c>
      <c r="H9349">
        <v>3</v>
      </c>
      <c r="I9349" t="s">
        <v>10955</v>
      </c>
      <c r="J9349" t="s">
        <v>22</v>
      </c>
      <c r="N9349">
        <v>2</v>
      </c>
      <c r="O9349" t="s">
        <v>1068</v>
      </c>
      <c r="P9349" t="s">
        <v>56</v>
      </c>
      <c r="Q9349" t="s">
        <v>43</v>
      </c>
    </row>
    <row r="9350" spans="1:17" x14ac:dyDescent="0.35">
      <c r="A9350">
        <v>2742511296</v>
      </c>
      <c r="B9350" s="1">
        <v>43728</v>
      </c>
      <c r="C9350" t="s">
        <v>86</v>
      </c>
      <c r="D9350" t="s">
        <v>86</v>
      </c>
      <c r="F9350" t="s">
        <v>46</v>
      </c>
      <c r="G9350" t="s">
        <v>28</v>
      </c>
      <c r="H9350">
        <v>4</v>
      </c>
      <c r="I9350" t="s">
        <v>101</v>
      </c>
      <c r="J9350" t="s">
        <v>8416</v>
      </c>
      <c r="O9350" t="s">
        <v>49</v>
      </c>
      <c r="P9350" t="s">
        <v>50</v>
      </c>
      <c r="Q9350" t="s">
        <v>25</v>
      </c>
    </row>
    <row r="9351" spans="1:17" x14ac:dyDescent="0.35">
      <c r="A9351">
        <v>2723733152</v>
      </c>
      <c r="B9351" s="1">
        <v>43728</v>
      </c>
      <c r="C9351" t="s">
        <v>97</v>
      </c>
      <c r="D9351" t="s">
        <v>97</v>
      </c>
      <c r="F9351" t="s">
        <v>19</v>
      </c>
      <c r="G9351" t="s">
        <v>67</v>
      </c>
      <c r="H9351">
        <v>3</v>
      </c>
      <c r="I9351" t="s">
        <v>11285</v>
      </c>
      <c r="J9351" t="s">
        <v>22</v>
      </c>
      <c r="N9351">
        <v>92</v>
      </c>
      <c r="O9351" t="s">
        <v>11286</v>
      </c>
      <c r="P9351" t="s">
        <v>56</v>
      </c>
      <c r="Q9351" t="s">
        <v>57</v>
      </c>
    </row>
    <row r="9352" spans="1:17" x14ac:dyDescent="0.35">
      <c r="A9352">
        <v>2711182823</v>
      </c>
      <c r="B9352" s="1">
        <v>43728</v>
      </c>
      <c r="C9352" t="s">
        <v>44</v>
      </c>
      <c r="D9352" t="s">
        <v>2261</v>
      </c>
      <c r="F9352" t="s">
        <v>19</v>
      </c>
      <c r="G9352" t="s">
        <v>20</v>
      </c>
      <c r="H9352">
        <v>1</v>
      </c>
      <c r="I9352" t="s">
        <v>2262</v>
      </c>
      <c r="J9352" t="s">
        <v>320</v>
      </c>
      <c r="O9352" t="s">
        <v>2263</v>
      </c>
      <c r="P9352" t="s">
        <v>56</v>
      </c>
      <c r="Q9352" t="s">
        <v>57</v>
      </c>
    </row>
    <row r="9353" spans="1:17" x14ac:dyDescent="0.35">
      <c r="A9353">
        <v>2692104111</v>
      </c>
      <c r="B9353" s="1">
        <v>43728</v>
      </c>
      <c r="C9353" t="s">
        <v>26</v>
      </c>
      <c r="D9353" t="s">
        <v>26</v>
      </c>
      <c r="F9353" t="s">
        <v>19</v>
      </c>
      <c r="G9353" t="s">
        <v>20</v>
      </c>
      <c r="H9353">
        <v>2</v>
      </c>
      <c r="I9353" t="s">
        <v>1832</v>
      </c>
      <c r="J9353" t="s">
        <v>395</v>
      </c>
      <c r="N9353">
        <v>1</v>
      </c>
      <c r="O9353" t="s">
        <v>233</v>
      </c>
      <c r="P9353" t="s">
        <v>35</v>
      </c>
      <c r="Q9353" t="s">
        <v>25</v>
      </c>
    </row>
    <row r="9354" spans="1:17" x14ac:dyDescent="0.35">
      <c r="A9354">
        <v>2642446767</v>
      </c>
      <c r="B9354" s="1">
        <v>43728</v>
      </c>
      <c r="C9354" t="s">
        <v>17</v>
      </c>
      <c r="D9354" t="s">
        <v>471</v>
      </c>
      <c r="F9354" t="s">
        <v>19</v>
      </c>
      <c r="G9354" t="s">
        <v>28</v>
      </c>
      <c r="H9354">
        <v>5</v>
      </c>
      <c r="I9354" t="s">
        <v>5261</v>
      </c>
      <c r="J9354" t="s">
        <v>5319</v>
      </c>
      <c r="O9354" t="s">
        <v>233</v>
      </c>
      <c r="P9354" t="s">
        <v>35</v>
      </c>
      <c r="Q9354" t="s">
        <v>25</v>
      </c>
    </row>
    <row r="9355" spans="1:17" x14ac:dyDescent="0.35">
      <c r="A9355">
        <v>2559050871</v>
      </c>
      <c r="B9355" s="1">
        <v>43728</v>
      </c>
      <c r="C9355" t="s">
        <v>608</v>
      </c>
      <c r="D9355" t="s">
        <v>609</v>
      </c>
      <c r="F9355" t="s">
        <v>19</v>
      </c>
      <c r="G9355" t="s">
        <v>28</v>
      </c>
      <c r="H9355">
        <v>7</v>
      </c>
      <c r="I9355" t="s">
        <v>610</v>
      </c>
      <c r="J9355" t="s">
        <v>1304</v>
      </c>
      <c r="N9355">
        <v>2</v>
      </c>
      <c r="O9355" t="s">
        <v>70</v>
      </c>
      <c r="P9355" t="s">
        <v>56</v>
      </c>
      <c r="Q9355" t="s">
        <v>25</v>
      </c>
    </row>
    <row r="9356" spans="1:17" x14ac:dyDescent="0.35">
      <c r="A9356">
        <v>2738374571</v>
      </c>
      <c r="B9356" s="1">
        <v>43728</v>
      </c>
      <c r="C9356" t="s">
        <v>86</v>
      </c>
      <c r="D9356" t="s">
        <v>86</v>
      </c>
      <c r="F9356" t="s">
        <v>46</v>
      </c>
      <c r="G9356" t="s">
        <v>28</v>
      </c>
      <c r="H9356">
        <v>5</v>
      </c>
      <c r="I9356" t="s">
        <v>101</v>
      </c>
      <c r="J9356" t="s">
        <v>9935</v>
      </c>
      <c r="O9356" t="s">
        <v>49</v>
      </c>
      <c r="P9356" t="s">
        <v>50</v>
      </c>
      <c r="Q9356" t="s">
        <v>25</v>
      </c>
    </row>
    <row r="9357" spans="1:17" x14ac:dyDescent="0.35">
      <c r="A9357">
        <v>2739251630</v>
      </c>
      <c r="B9357" s="1">
        <v>43728</v>
      </c>
      <c r="C9357" t="s">
        <v>86</v>
      </c>
      <c r="D9357" t="s">
        <v>86</v>
      </c>
      <c r="F9357" t="s">
        <v>46</v>
      </c>
      <c r="G9357" t="s">
        <v>28</v>
      </c>
      <c r="H9357">
        <v>5</v>
      </c>
      <c r="I9357" t="s">
        <v>101</v>
      </c>
      <c r="J9357" t="s">
        <v>1397</v>
      </c>
      <c r="O9357" t="s">
        <v>49</v>
      </c>
      <c r="P9357" t="s">
        <v>50</v>
      </c>
      <c r="Q9357" t="s">
        <v>25</v>
      </c>
    </row>
    <row r="9358" spans="1:17" x14ac:dyDescent="0.35">
      <c r="A9358">
        <v>2689584020</v>
      </c>
      <c r="B9358" s="1">
        <v>43728</v>
      </c>
      <c r="C9358" t="s">
        <v>86</v>
      </c>
      <c r="D9358" t="s">
        <v>8838</v>
      </c>
      <c r="F9358" t="s">
        <v>19</v>
      </c>
      <c r="G9358" t="s">
        <v>67</v>
      </c>
      <c r="H9358">
        <v>4</v>
      </c>
      <c r="I9358" t="s">
        <v>1484</v>
      </c>
      <c r="J9358" t="s">
        <v>109</v>
      </c>
      <c r="O9358" t="s">
        <v>8839</v>
      </c>
      <c r="P9358" t="s">
        <v>24</v>
      </c>
      <c r="Q9358" t="s">
        <v>75</v>
      </c>
    </row>
    <row r="9359" spans="1:17" x14ac:dyDescent="0.35">
      <c r="A9359">
        <v>2690059048</v>
      </c>
      <c r="B9359" s="1">
        <v>43729</v>
      </c>
      <c r="C9359" t="s">
        <v>36</v>
      </c>
      <c r="D9359" t="s">
        <v>4439</v>
      </c>
      <c r="F9359" t="s">
        <v>46</v>
      </c>
      <c r="G9359" t="s">
        <v>28</v>
      </c>
      <c r="H9359">
        <v>6</v>
      </c>
      <c r="I9359" t="s">
        <v>11287</v>
      </c>
      <c r="J9359" t="s">
        <v>253</v>
      </c>
      <c r="N9359">
        <v>8</v>
      </c>
      <c r="O9359" t="s">
        <v>11154</v>
      </c>
      <c r="P9359" t="s">
        <v>136</v>
      </c>
      <c r="Q9359" t="s">
        <v>75</v>
      </c>
    </row>
    <row r="9360" spans="1:17" x14ac:dyDescent="0.35">
      <c r="A9360">
        <v>2681186759</v>
      </c>
      <c r="B9360" s="1">
        <v>43729</v>
      </c>
      <c r="C9360" t="s">
        <v>17</v>
      </c>
      <c r="D9360" t="s">
        <v>129</v>
      </c>
      <c r="F9360" t="s">
        <v>19</v>
      </c>
      <c r="G9360" t="s">
        <v>28</v>
      </c>
      <c r="H9360">
        <v>6</v>
      </c>
      <c r="I9360" t="s">
        <v>2901</v>
      </c>
      <c r="J9360" t="s">
        <v>127</v>
      </c>
      <c r="K9360">
        <v>59000</v>
      </c>
      <c r="L9360">
        <v>118000</v>
      </c>
      <c r="M9360" t="s">
        <v>216</v>
      </c>
      <c r="N9360">
        <v>1</v>
      </c>
      <c r="O9360" t="s">
        <v>2902</v>
      </c>
      <c r="P9360" t="s">
        <v>35</v>
      </c>
      <c r="Q9360" t="s">
        <v>25</v>
      </c>
    </row>
    <row r="9361" spans="1:17" x14ac:dyDescent="0.35">
      <c r="A9361">
        <v>2711932432</v>
      </c>
      <c r="B9361" s="1">
        <v>43729</v>
      </c>
      <c r="C9361" t="s">
        <v>229</v>
      </c>
      <c r="D9361" t="s">
        <v>2848</v>
      </c>
      <c r="F9361" t="s">
        <v>19</v>
      </c>
      <c r="G9361" t="s">
        <v>28</v>
      </c>
      <c r="H9361">
        <v>5</v>
      </c>
      <c r="I9361" t="s">
        <v>4543</v>
      </c>
      <c r="J9361" t="s">
        <v>22</v>
      </c>
      <c r="K9361">
        <v>81000</v>
      </c>
      <c r="L9361">
        <v>110000</v>
      </c>
      <c r="M9361" t="s">
        <v>216</v>
      </c>
      <c r="N9361">
        <v>21</v>
      </c>
      <c r="O9361" t="s">
        <v>11288</v>
      </c>
      <c r="P9361" t="s">
        <v>6737</v>
      </c>
      <c r="Q9361" t="s">
        <v>43</v>
      </c>
    </row>
    <row r="9362" spans="1:17" x14ac:dyDescent="0.35">
      <c r="A9362">
        <v>2699874028</v>
      </c>
      <c r="B9362" s="1">
        <v>43729</v>
      </c>
      <c r="C9362" t="s">
        <v>26</v>
      </c>
      <c r="D9362" t="s">
        <v>26</v>
      </c>
      <c r="E9362" t="s">
        <v>11289</v>
      </c>
      <c r="F9362" t="s">
        <v>19</v>
      </c>
      <c r="G9362" t="s">
        <v>28</v>
      </c>
      <c r="H9362">
        <v>8</v>
      </c>
      <c r="I9362" t="s">
        <v>11290</v>
      </c>
      <c r="J9362" t="s">
        <v>211</v>
      </c>
      <c r="N9362">
        <v>5</v>
      </c>
      <c r="O9362" t="s">
        <v>212</v>
      </c>
      <c r="P9362" t="s">
        <v>56</v>
      </c>
      <c r="Q9362" t="s">
        <v>75</v>
      </c>
    </row>
    <row r="9363" spans="1:17" x14ac:dyDescent="0.35">
      <c r="A9363">
        <v>2688876586</v>
      </c>
      <c r="B9363" s="1">
        <v>43729</v>
      </c>
      <c r="C9363" t="s">
        <v>26</v>
      </c>
      <c r="D9363" t="s">
        <v>3428</v>
      </c>
      <c r="F9363" t="s">
        <v>19</v>
      </c>
      <c r="G9363" t="s">
        <v>28</v>
      </c>
      <c r="H9363">
        <v>6</v>
      </c>
      <c r="I9363" t="s">
        <v>11291</v>
      </c>
      <c r="J9363" t="s">
        <v>1508</v>
      </c>
      <c r="N9363">
        <v>8</v>
      </c>
      <c r="O9363" t="s">
        <v>11292</v>
      </c>
      <c r="P9363" t="s">
        <v>106</v>
      </c>
      <c r="Q9363" t="s">
        <v>25</v>
      </c>
    </row>
    <row r="9364" spans="1:17" x14ac:dyDescent="0.35">
      <c r="A9364">
        <v>2711762327</v>
      </c>
      <c r="B9364" s="1">
        <v>43729</v>
      </c>
      <c r="C9364" t="s">
        <v>288</v>
      </c>
      <c r="D9364" t="s">
        <v>4978</v>
      </c>
      <c r="F9364" t="s">
        <v>19</v>
      </c>
      <c r="G9364" t="s">
        <v>28</v>
      </c>
      <c r="H9364">
        <v>8</v>
      </c>
      <c r="I9364" t="s">
        <v>4979</v>
      </c>
      <c r="J9364" t="s">
        <v>188</v>
      </c>
      <c r="N9364">
        <v>1</v>
      </c>
      <c r="O9364" t="s">
        <v>4422</v>
      </c>
      <c r="P9364" t="s">
        <v>35</v>
      </c>
      <c r="Q9364" t="s">
        <v>25</v>
      </c>
    </row>
    <row r="9365" spans="1:17" x14ac:dyDescent="0.35">
      <c r="A9365">
        <v>2670301163</v>
      </c>
      <c r="B9365" s="1">
        <v>43729</v>
      </c>
      <c r="C9365" t="s">
        <v>92</v>
      </c>
      <c r="D9365" t="s">
        <v>11293</v>
      </c>
      <c r="F9365" t="s">
        <v>19</v>
      </c>
      <c r="G9365" t="s">
        <v>67</v>
      </c>
      <c r="H9365">
        <v>4</v>
      </c>
      <c r="I9365" t="s">
        <v>11294</v>
      </c>
      <c r="J9365" t="s">
        <v>22</v>
      </c>
      <c r="N9365">
        <v>1</v>
      </c>
      <c r="O9365" t="s">
        <v>2793</v>
      </c>
      <c r="P9365" t="s">
        <v>35</v>
      </c>
      <c r="Q9365" t="s">
        <v>25</v>
      </c>
    </row>
    <row r="9366" spans="1:17" x14ac:dyDescent="0.35">
      <c r="A9366">
        <v>2715133986</v>
      </c>
      <c r="B9366" s="1">
        <v>43729</v>
      </c>
      <c r="C9366" t="s">
        <v>17</v>
      </c>
      <c r="D9366" t="s">
        <v>2364</v>
      </c>
      <c r="E9366" t="s">
        <v>2365</v>
      </c>
      <c r="F9366" t="s">
        <v>19</v>
      </c>
      <c r="G9366" t="s">
        <v>20</v>
      </c>
      <c r="H9366">
        <v>3</v>
      </c>
      <c r="I9366" t="s">
        <v>2366</v>
      </c>
      <c r="J9366" t="s">
        <v>795</v>
      </c>
      <c r="O9366" t="s">
        <v>1139</v>
      </c>
      <c r="P9366" t="s">
        <v>35</v>
      </c>
      <c r="Q9366" t="s">
        <v>25</v>
      </c>
    </row>
    <row r="9367" spans="1:17" x14ac:dyDescent="0.35">
      <c r="A9367">
        <v>2678718095</v>
      </c>
      <c r="B9367" s="1">
        <v>43729</v>
      </c>
      <c r="C9367" t="s">
        <v>58</v>
      </c>
      <c r="D9367" t="s">
        <v>58</v>
      </c>
      <c r="F9367" t="s">
        <v>19</v>
      </c>
      <c r="G9367" t="s">
        <v>28</v>
      </c>
      <c r="H9367">
        <v>3</v>
      </c>
      <c r="I9367" t="s">
        <v>11295</v>
      </c>
      <c r="J9367" t="s">
        <v>11296</v>
      </c>
      <c r="N9367">
        <v>2</v>
      </c>
      <c r="O9367" t="s">
        <v>135</v>
      </c>
      <c r="P9367" t="s">
        <v>136</v>
      </c>
      <c r="Q9367" t="s">
        <v>75</v>
      </c>
    </row>
    <row r="9368" spans="1:17" x14ac:dyDescent="0.35">
      <c r="A9368">
        <v>2738360837</v>
      </c>
      <c r="B9368" s="1">
        <v>43729</v>
      </c>
      <c r="C9368" t="s">
        <v>86</v>
      </c>
      <c r="D9368" t="s">
        <v>86</v>
      </c>
      <c r="F9368" t="s">
        <v>46</v>
      </c>
      <c r="G9368" t="s">
        <v>28</v>
      </c>
      <c r="H9368">
        <v>4</v>
      </c>
      <c r="I9368" t="s">
        <v>101</v>
      </c>
      <c r="J9368" t="s">
        <v>1551</v>
      </c>
      <c r="O9368" t="s">
        <v>49</v>
      </c>
      <c r="P9368" t="s">
        <v>50</v>
      </c>
      <c r="Q9368" t="s">
        <v>25</v>
      </c>
    </row>
    <row r="9369" spans="1:17" x14ac:dyDescent="0.35">
      <c r="A9369">
        <v>2679674776</v>
      </c>
      <c r="B9369" s="1">
        <v>43729</v>
      </c>
      <c r="C9369" t="s">
        <v>58</v>
      </c>
      <c r="D9369" t="s">
        <v>58</v>
      </c>
      <c r="F9369" t="s">
        <v>46</v>
      </c>
      <c r="G9369" t="s">
        <v>28</v>
      </c>
      <c r="H9369">
        <v>7</v>
      </c>
      <c r="I9369" t="s">
        <v>5312</v>
      </c>
      <c r="J9369" t="s">
        <v>22</v>
      </c>
      <c r="N9369">
        <v>12</v>
      </c>
      <c r="O9369" t="s">
        <v>986</v>
      </c>
      <c r="P9369" t="s">
        <v>50</v>
      </c>
      <c r="Q9369" t="s">
        <v>57</v>
      </c>
    </row>
    <row r="9370" spans="1:17" x14ac:dyDescent="0.35">
      <c r="A9370">
        <v>2679756445</v>
      </c>
      <c r="B9370" s="1">
        <v>43729</v>
      </c>
      <c r="C9370" t="s">
        <v>17</v>
      </c>
      <c r="D9370" t="s">
        <v>129</v>
      </c>
      <c r="F9370" t="s">
        <v>19</v>
      </c>
      <c r="G9370" t="s">
        <v>28</v>
      </c>
      <c r="H9370">
        <v>6</v>
      </c>
      <c r="I9370" t="s">
        <v>721</v>
      </c>
      <c r="J9370" t="s">
        <v>411</v>
      </c>
      <c r="O9370" t="s">
        <v>135</v>
      </c>
      <c r="P9370" t="s">
        <v>136</v>
      </c>
      <c r="Q9370" t="s">
        <v>75</v>
      </c>
    </row>
    <row r="9371" spans="1:17" x14ac:dyDescent="0.35">
      <c r="A9371">
        <v>2639285982</v>
      </c>
      <c r="B9371" s="1">
        <v>43729</v>
      </c>
      <c r="C9371" t="s">
        <v>36</v>
      </c>
      <c r="D9371" t="s">
        <v>36</v>
      </c>
      <c r="F9371" t="s">
        <v>19</v>
      </c>
      <c r="G9371" t="s">
        <v>28</v>
      </c>
      <c r="H9371">
        <v>4</v>
      </c>
      <c r="I9371" t="s">
        <v>1670</v>
      </c>
      <c r="J9371" t="s">
        <v>943</v>
      </c>
      <c r="N9371">
        <v>21</v>
      </c>
      <c r="O9371" t="s">
        <v>421</v>
      </c>
      <c r="P9371" t="s">
        <v>35</v>
      </c>
      <c r="Q9371" t="s">
        <v>25</v>
      </c>
    </row>
    <row r="9372" spans="1:17" x14ac:dyDescent="0.35">
      <c r="A9372">
        <v>2749924285</v>
      </c>
      <c r="B9372" s="1">
        <v>43730</v>
      </c>
      <c r="C9372" t="s">
        <v>17</v>
      </c>
      <c r="D9372" t="s">
        <v>471</v>
      </c>
      <c r="F9372" t="s">
        <v>19</v>
      </c>
      <c r="G9372" t="s">
        <v>67</v>
      </c>
      <c r="H9372">
        <v>2</v>
      </c>
      <c r="I9372" t="s">
        <v>5800</v>
      </c>
      <c r="J9372" t="s">
        <v>22</v>
      </c>
      <c r="O9372" t="s">
        <v>579</v>
      </c>
      <c r="P9372" t="s">
        <v>35</v>
      </c>
      <c r="Q9372" t="s">
        <v>146</v>
      </c>
    </row>
    <row r="9373" spans="1:17" x14ac:dyDescent="0.35">
      <c r="A9373">
        <v>2425200376</v>
      </c>
      <c r="B9373" s="1">
        <v>43730</v>
      </c>
      <c r="C9373" t="s">
        <v>92</v>
      </c>
      <c r="D9373" t="s">
        <v>93</v>
      </c>
      <c r="F9373" t="s">
        <v>19</v>
      </c>
      <c r="G9373" t="s">
        <v>67</v>
      </c>
      <c r="H9373">
        <v>5</v>
      </c>
      <c r="I9373" t="s">
        <v>94</v>
      </c>
      <c r="J9373" t="s">
        <v>2801</v>
      </c>
      <c r="O9373" t="s">
        <v>96</v>
      </c>
      <c r="P9373" t="s">
        <v>35</v>
      </c>
      <c r="Q9373" t="s">
        <v>25</v>
      </c>
    </row>
    <row r="9374" spans="1:17" x14ac:dyDescent="0.35">
      <c r="A9374">
        <v>2738363326</v>
      </c>
      <c r="B9374" s="1">
        <v>43730</v>
      </c>
      <c r="C9374" t="s">
        <v>86</v>
      </c>
      <c r="D9374" t="s">
        <v>86</v>
      </c>
      <c r="F9374" t="s">
        <v>46</v>
      </c>
      <c r="G9374" t="s">
        <v>28</v>
      </c>
      <c r="H9374">
        <v>2</v>
      </c>
      <c r="I9374" t="s">
        <v>101</v>
      </c>
      <c r="J9374" t="s">
        <v>2698</v>
      </c>
      <c r="O9374" t="s">
        <v>49</v>
      </c>
      <c r="P9374" t="s">
        <v>50</v>
      </c>
      <c r="Q9374" t="s">
        <v>25</v>
      </c>
    </row>
    <row r="9375" spans="1:17" x14ac:dyDescent="0.35">
      <c r="A9375">
        <v>2540023909</v>
      </c>
      <c r="B9375" s="1">
        <v>43730</v>
      </c>
      <c r="C9375" t="s">
        <v>92</v>
      </c>
      <c r="D9375" t="s">
        <v>4254</v>
      </c>
      <c r="E9375" t="s">
        <v>4255</v>
      </c>
      <c r="F9375" t="s">
        <v>19</v>
      </c>
      <c r="G9375" t="s">
        <v>28</v>
      </c>
      <c r="H9375">
        <v>8</v>
      </c>
      <c r="I9375" t="s">
        <v>4256</v>
      </c>
      <c r="J9375" t="s">
        <v>504</v>
      </c>
      <c r="N9375">
        <v>1</v>
      </c>
      <c r="O9375" t="s">
        <v>96</v>
      </c>
      <c r="P9375" t="s">
        <v>35</v>
      </c>
      <c r="Q9375" t="s">
        <v>25</v>
      </c>
    </row>
    <row r="9376" spans="1:17" x14ac:dyDescent="0.35">
      <c r="A9376">
        <v>2683586536</v>
      </c>
      <c r="B9376" s="1">
        <v>43730</v>
      </c>
      <c r="C9376" t="s">
        <v>26</v>
      </c>
      <c r="D9376" t="s">
        <v>71</v>
      </c>
      <c r="E9376" t="s">
        <v>19</v>
      </c>
      <c r="F9376" t="s">
        <v>46</v>
      </c>
      <c r="G9376" t="s">
        <v>28</v>
      </c>
      <c r="H9376">
        <v>4</v>
      </c>
      <c r="I9376" t="s">
        <v>153</v>
      </c>
      <c r="J9376" t="s">
        <v>122</v>
      </c>
      <c r="O9376" t="s">
        <v>49</v>
      </c>
      <c r="P9376" t="s">
        <v>50</v>
      </c>
      <c r="Q9376" t="s">
        <v>25</v>
      </c>
    </row>
    <row r="9377" spans="1:17" x14ac:dyDescent="0.35">
      <c r="A9377">
        <v>2653653331</v>
      </c>
      <c r="B9377" s="1">
        <v>43730</v>
      </c>
      <c r="C9377" t="s">
        <v>17</v>
      </c>
      <c r="D9377" t="s">
        <v>129</v>
      </c>
      <c r="E9377" t="s">
        <v>363</v>
      </c>
      <c r="F9377" t="s">
        <v>19</v>
      </c>
      <c r="G9377" t="s">
        <v>28</v>
      </c>
      <c r="H9377">
        <v>6</v>
      </c>
      <c r="I9377" t="s">
        <v>364</v>
      </c>
      <c r="J9377" t="s">
        <v>11297</v>
      </c>
      <c r="O9377" t="s">
        <v>366</v>
      </c>
      <c r="P9377" t="s">
        <v>35</v>
      </c>
      <c r="Q9377" t="s">
        <v>57</v>
      </c>
    </row>
    <row r="9378" spans="1:17" x14ac:dyDescent="0.35">
      <c r="A9378">
        <v>2642445778</v>
      </c>
      <c r="B9378" s="1">
        <v>43730</v>
      </c>
      <c r="C9378" t="s">
        <v>17</v>
      </c>
      <c r="D9378" t="s">
        <v>1505</v>
      </c>
      <c r="F9378" t="s">
        <v>19</v>
      </c>
      <c r="G9378" t="s">
        <v>28</v>
      </c>
      <c r="H9378">
        <v>7</v>
      </c>
      <c r="I9378" t="s">
        <v>473</v>
      </c>
      <c r="J9378" t="s">
        <v>235</v>
      </c>
      <c r="O9378" t="s">
        <v>233</v>
      </c>
      <c r="P9378" t="s">
        <v>35</v>
      </c>
      <c r="Q9378" t="s">
        <v>25</v>
      </c>
    </row>
    <row r="9379" spans="1:17" x14ac:dyDescent="0.35">
      <c r="A9379">
        <v>2694011119</v>
      </c>
      <c r="B9379" s="1">
        <v>43730</v>
      </c>
      <c r="C9379" t="s">
        <v>448</v>
      </c>
      <c r="D9379" t="s">
        <v>11298</v>
      </c>
      <c r="F9379" t="s">
        <v>46</v>
      </c>
      <c r="G9379" t="s">
        <v>28</v>
      </c>
      <c r="H9379">
        <v>5</v>
      </c>
      <c r="J9379" t="s">
        <v>253</v>
      </c>
      <c r="N9379">
        <v>2</v>
      </c>
      <c r="O9379" t="s">
        <v>11299</v>
      </c>
    </row>
    <row r="9380" spans="1:17" x14ac:dyDescent="0.35">
      <c r="A9380">
        <v>2690944137</v>
      </c>
      <c r="B9380" s="1">
        <v>43730</v>
      </c>
      <c r="C9380" t="s">
        <v>26</v>
      </c>
      <c r="D9380" t="s">
        <v>71</v>
      </c>
      <c r="E9380" t="s">
        <v>19</v>
      </c>
      <c r="F9380" t="s">
        <v>46</v>
      </c>
      <c r="G9380" t="s">
        <v>28</v>
      </c>
      <c r="H9380">
        <v>7</v>
      </c>
      <c r="I9380" t="s">
        <v>153</v>
      </c>
      <c r="J9380" t="s">
        <v>7852</v>
      </c>
      <c r="O9380" t="s">
        <v>49</v>
      </c>
      <c r="P9380" t="s">
        <v>50</v>
      </c>
      <c r="Q9380" t="s">
        <v>25</v>
      </c>
    </row>
    <row r="9381" spans="1:17" x14ac:dyDescent="0.35">
      <c r="A9381">
        <v>2674795786</v>
      </c>
      <c r="B9381" s="1">
        <v>43730</v>
      </c>
      <c r="C9381" t="s">
        <v>189</v>
      </c>
      <c r="D9381" t="s">
        <v>11300</v>
      </c>
      <c r="E9381" t="s">
        <v>11301</v>
      </c>
      <c r="F9381" t="s">
        <v>19</v>
      </c>
      <c r="G9381" t="s">
        <v>67</v>
      </c>
      <c r="H9381">
        <v>4</v>
      </c>
      <c r="I9381" t="s">
        <v>3891</v>
      </c>
      <c r="J9381" t="s">
        <v>22</v>
      </c>
      <c r="N9381">
        <v>7</v>
      </c>
      <c r="O9381" t="s">
        <v>4981</v>
      </c>
      <c r="P9381" t="s">
        <v>429</v>
      </c>
      <c r="Q9381" t="s">
        <v>146</v>
      </c>
    </row>
    <row r="9382" spans="1:17" x14ac:dyDescent="0.35">
      <c r="A9382">
        <v>2656652532</v>
      </c>
      <c r="B9382" s="1">
        <v>43730</v>
      </c>
      <c r="C9382" t="s">
        <v>26</v>
      </c>
      <c r="D9382" t="s">
        <v>71</v>
      </c>
      <c r="E9382" t="s">
        <v>119</v>
      </c>
      <c r="F9382" t="s">
        <v>46</v>
      </c>
      <c r="G9382" t="s">
        <v>28</v>
      </c>
      <c r="H9382">
        <v>5</v>
      </c>
      <c r="I9382" t="s">
        <v>153</v>
      </c>
      <c r="J9382" t="s">
        <v>169</v>
      </c>
      <c r="O9382" t="s">
        <v>49</v>
      </c>
      <c r="P9382" t="s">
        <v>50</v>
      </c>
      <c r="Q9382" t="s">
        <v>25</v>
      </c>
    </row>
    <row r="9383" spans="1:17" x14ac:dyDescent="0.35">
      <c r="A9383">
        <v>2739244876</v>
      </c>
      <c r="B9383" s="1">
        <v>43730</v>
      </c>
      <c r="C9383" t="s">
        <v>86</v>
      </c>
      <c r="D9383" t="s">
        <v>86</v>
      </c>
      <c r="F9383" t="s">
        <v>46</v>
      </c>
      <c r="G9383" t="s">
        <v>28</v>
      </c>
      <c r="H9383">
        <v>6</v>
      </c>
      <c r="I9383" t="s">
        <v>101</v>
      </c>
      <c r="J9383" t="s">
        <v>6233</v>
      </c>
      <c r="O9383" t="s">
        <v>49</v>
      </c>
      <c r="P9383" t="s">
        <v>50</v>
      </c>
      <c r="Q9383" t="s">
        <v>25</v>
      </c>
    </row>
    <row r="9384" spans="1:17" x14ac:dyDescent="0.35">
      <c r="A9384">
        <v>2674177322</v>
      </c>
      <c r="B9384" s="1">
        <v>43731</v>
      </c>
      <c r="C9384" t="s">
        <v>26</v>
      </c>
      <c r="D9384" t="s">
        <v>5835</v>
      </c>
      <c r="F9384" t="s">
        <v>19</v>
      </c>
      <c r="G9384" t="s">
        <v>20</v>
      </c>
      <c r="H9384">
        <v>2</v>
      </c>
      <c r="I9384" t="s">
        <v>11302</v>
      </c>
      <c r="J9384" t="s">
        <v>465</v>
      </c>
      <c r="O9384" t="s">
        <v>240</v>
      </c>
      <c r="P9384" t="s">
        <v>50</v>
      </c>
      <c r="Q9384" t="s">
        <v>25</v>
      </c>
    </row>
    <row r="9385" spans="1:17" x14ac:dyDescent="0.35">
      <c r="A9385">
        <v>2727657111</v>
      </c>
      <c r="B9385" s="1">
        <v>43731</v>
      </c>
      <c r="C9385" t="s">
        <v>17</v>
      </c>
      <c r="D9385" t="s">
        <v>17</v>
      </c>
      <c r="F9385" t="s">
        <v>19</v>
      </c>
      <c r="G9385" t="s">
        <v>28</v>
      </c>
      <c r="H9385">
        <v>5</v>
      </c>
      <c r="I9385" t="s">
        <v>554</v>
      </c>
      <c r="J9385" t="s">
        <v>845</v>
      </c>
      <c r="O9385" t="s">
        <v>243</v>
      </c>
      <c r="P9385" t="s">
        <v>56</v>
      </c>
      <c r="Q9385" t="s">
        <v>43</v>
      </c>
    </row>
    <row r="9386" spans="1:17" x14ac:dyDescent="0.35">
      <c r="A9386">
        <v>2425249255</v>
      </c>
      <c r="B9386" s="1">
        <v>43731</v>
      </c>
      <c r="C9386" t="s">
        <v>26</v>
      </c>
      <c r="D9386" t="s">
        <v>11303</v>
      </c>
      <c r="F9386" t="s">
        <v>19</v>
      </c>
      <c r="G9386" t="s">
        <v>28</v>
      </c>
      <c r="H9386">
        <v>5</v>
      </c>
      <c r="I9386" t="s">
        <v>11304</v>
      </c>
      <c r="J9386" t="s">
        <v>11305</v>
      </c>
      <c r="N9386">
        <v>11</v>
      </c>
      <c r="O9386" t="s">
        <v>11306</v>
      </c>
      <c r="P9386" t="s">
        <v>56</v>
      </c>
      <c r="Q9386" t="s">
        <v>75</v>
      </c>
    </row>
    <row r="9387" spans="1:17" x14ac:dyDescent="0.35">
      <c r="A9387">
        <v>2742194430</v>
      </c>
      <c r="B9387" s="1">
        <v>43731</v>
      </c>
      <c r="C9387" t="s">
        <v>36</v>
      </c>
      <c r="D9387" t="s">
        <v>36</v>
      </c>
      <c r="F9387" t="s">
        <v>19</v>
      </c>
      <c r="G9387" t="s">
        <v>28</v>
      </c>
      <c r="H9387">
        <v>5</v>
      </c>
      <c r="I9387" t="s">
        <v>11307</v>
      </c>
      <c r="J9387" t="s">
        <v>22</v>
      </c>
      <c r="N9387">
        <v>91</v>
      </c>
      <c r="O9387" t="s">
        <v>11308</v>
      </c>
      <c r="P9387" t="s">
        <v>145</v>
      </c>
      <c r="Q9387" t="s">
        <v>75</v>
      </c>
    </row>
    <row r="9388" spans="1:17" x14ac:dyDescent="0.35">
      <c r="A9388">
        <v>2677416205</v>
      </c>
      <c r="B9388" s="1">
        <v>43731</v>
      </c>
      <c r="C9388" t="s">
        <v>36</v>
      </c>
      <c r="D9388" t="s">
        <v>36</v>
      </c>
      <c r="F9388" t="s">
        <v>19</v>
      </c>
      <c r="G9388" t="s">
        <v>28</v>
      </c>
      <c r="H9388">
        <v>6</v>
      </c>
      <c r="I9388" t="s">
        <v>659</v>
      </c>
      <c r="J9388" t="s">
        <v>22</v>
      </c>
      <c r="N9388">
        <v>59</v>
      </c>
      <c r="O9388" t="s">
        <v>11309</v>
      </c>
      <c r="P9388" t="s">
        <v>56</v>
      </c>
      <c r="Q9388" t="s">
        <v>57</v>
      </c>
    </row>
    <row r="9389" spans="1:17" x14ac:dyDescent="0.35">
      <c r="A9389">
        <v>2724697524</v>
      </c>
      <c r="B9389" s="1">
        <v>43731</v>
      </c>
      <c r="C9389" t="s">
        <v>65</v>
      </c>
      <c r="D9389" t="s">
        <v>9699</v>
      </c>
      <c r="F9389" t="s">
        <v>19</v>
      </c>
      <c r="G9389" t="s">
        <v>28</v>
      </c>
      <c r="H9389">
        <v>7</v>
      </c>
      <c r="I9389" t="s">
        <v>3338</v>
      </c>
      <c r="J9389" t="s">
        <v>435</v>
      </c>
      <c r="N9389">
        <v>1</v>
      </c>
      <c r="O9389" t="s">
        <v>908</v>
      </c>
      <c r="P9389" t="s">
        <v>24</v>
      </c>
      <c r="Q9389" t="s">
        <v>43</v>
      </c>
    </row>
    <row r="9390" spans="1:17" x14ac:dyDescent="0.35">
      <c r="A9390">
        <v>2673986943</v>
      </c>
      <c r="B9390" s="1">
        <v>43731</v>
      </c>
      <c r="C9390" t="s">
        <v>17</v>
      </c>
      <c r="D9390" t="s">
        <v>7916</v>
      </c>
      <c r="F9390" t="s">
        <v>19</v>
      </c>
      <c r="G9390" t="s">
        <v>28</v>
      </c>
      <c r="H9390">
        <v>8</v>
      </c>
      <c r="I9390" t="s">
        <v>7917</v>
      </c>
      <c r="J9390" t="s">
        <v>11310</v>
      </c>
      <c r="N9390">
        <v>2</v>
      </c>
      <c r="O9390" t="s">
        <v>185</v>
      </c>
      <c r="P9390" t="s">
        <v>56</v>
      </c>
      <c r="Q9390" t="s">
        <v>146</v>
      </c>
    </row>
    <row r="9391" spans="1:17" x14ac:dyDescent="0.35">
      <c r="A9391">
        <v>2709766522</v>
      </c>
      <c r="B9391" s="1">
        <v>43731</v>
      </c>
      <c r="C9391" t="s">
        <v>208</v>
      </c>
      <c r="D9391" t="s">
        <v>567</v>
      </c>
      <c r="F9391" t="s">
        <v>19</v>
      </c>
      <c r="G9391" t="s">
        <v>67</v>
      </c>
      <c r="H9391">
        <v>4</v>
      </c>
      <c r="I9391" t="s">
        <v>6220</v>
      </c>
      <c r="J9391" t="s">
        <v>89</v>
      </c>
      <c r="N9391">
        <v>17</v>
      </c>
      <c r="O9391" t="s">
        <v>3212</v>
      </c>
      <c r="P9391" t="s">
        <v>35</v>
      </c>
      <c r="Q9391" t="s">
        <v>25</v>
      </c>
    </row>
    <row r="9392" spans="1:17" x14ac:dyDescent="0.35">
      <c r="A9392">
        <v>2733024049</v>
      </c>
      <c r="B9392" s="1">
        <v>43731</v>
      </c>
      <c r="C9392" t="s">
        <v>17</v>
      </c>
      <c r="D9392" t="s">
        <v>17</v>
      </c>
      <c r="E9392" t="s">
        <v>11311</v>
      </c>
      <c r="F9392" t="s">
        <v>19</v>
      </c>
      <c r="G9392" t="s">
        <v>20</v>
      </c>
      <c r="H9392">
        <v>2</v>
      </c>
      <c r="I9392" t="s">
        <v>11312</v>
      </c>
      <c r="J9392" t="s">
        <v>22</v>
      </c>
      <c r="N9392">
        <v>7</v>
      </c>
      <c r="O9392" t="s">
        <v>813</v>
      </c>
      <c r="P9392" t="s">
        <v>35</v>
      </c>
      <c r="Q9392" t="s">
        <v>25</v>
      </c>
    </row>
    <row r="9393" spans="1:17" x14ac:dyDescent="0.35">
      <c r="A9393">
        <v>2699517398</v>
      </c>
      <c r="B9393" s="1">
        <v>43731</v>
      </c>
      <c r="C9393" t="s">
        <v>44</v>
      </c>
      <c r="D9393" t="s">
        <v>11313</v>
      </c>
      <c r="F9393" t="s">
        <v>19</v>
      </c>
      <c r="G9393" t="s">
        <v>20</v>
      </c>
      <c r="H9393">
        <v>0</v>
      </c>
      <c r="I9393" t="s">
        <v>11314</v>
      </c>
      <c r="J9393" t="s">
        <v>10372</v>
      </c>
      <c r="O9393" t="s">
        <v>5109</v>
      </c>
      <c r="P9393" t="s">
        <v>136</v>
      </c>
      <c r="Q9393" t="s">
        <v>146</v>
      </c>
    </row>
    <row r="9394" spans="1:17" x14ac:dyDescent="0.35">
      <c r="A9394">
        <v>2741268053</v>
      </c>
      <c r="B9394" s="1">
        <v>43732</v>
      </c>
      <c r="C9394" t="s">
        <v>26</v>
      </c>
      <c r="D9394" t="s">
        <v>26</v>
      </c>
      <c r="F9394" t="s">
        <v>19</v>
      </c>
      <c r="G9394" t="s">
        <v>67</v>
      </c>
      <c r="H9394">
        <v>4</v>
      </c>
      <c r="I9394" t="s">
        <v>11315</v>
      </c>
      <c r="J9394" t="s">
        <v>339</v>
      </c>
      <c r="N9394">
        <v>6</v>
      </c>
      <c r="O9394" t="s">
        <v>11316</v>
      </c>
      <c r="P9394" t="s">
        <v>24</v>
      </c>
      <c r="Q9394" t="s">
        <v>25</v>
      </c>
    </row>
    <row r="9395" spans="1:17" x14ac:dyDescent="0.35">
      <c r="A9395">
        <v>2616489901</v>
      </c>
      <c r="B9395" s="1">
        <v>43732</v>
      </c>
      <c r="C9395" t="s">
        <v>17</v>
      </c>
      <c r="D9395" t="s">
        <v>3060</v>
      </c>
      <c r="F9395" t="s">
        <v>19</v>
      </c>
      <c r="G9395" t="s">
        <v>28</v>
      </c>
      <c r="H9395">
        <v>4</v>
      </c>
      <c r="I9395" t="s">
        <v>3061</v>
      </c>
      <c r="J9395" t="s">
        <v>1967</v>
      </c>
      <c r="N9395">
        <v>1</v>
      </c>
      <c r="O9395" t="s">
        <v>3062</v>
      </c>
      <c r="P9395" t="s">
        <v>35</v>
      </c>
      <c r="Q9395" t="s">
        <v>25</v>
      </c>
    </row>
    <row r="9396" spans="1:17" x14ac:dyDescent="0.35">
      <c r="A9396">
        <v>2690938543</v>
      </c>
      <c r="B9396" s="1">
        <v>43732</v>
      </c>
      <c r="C9396" t="s">
        <v>26</v>
      </c>
      <c r="D9396" t="s">
        <v>71</v>
      </c>
      <c r="E9396" t="s">
        <v>19</v>
      </c>
      <c r="F9396" t="s">
        <v>46</v>
      </c>
      <c r="G9396" t="s">
        <v>28</v>
      </c>
      <c r="H9396">
        <v>1</v>
      </c>
      <c r="I9396" t="s">
        <v>153</v>
      </c>
      <c r="J9396" t="s">
        <v>1228</v>
      </c>
      <c r="O9396" t="s">
        <v>49</v>
      </c>
      <c r="P9396" t="s">
        <v>50</v>
      </c>
      <c r="Q9396" t="s">
        <v>25</v>
      </c>
    </row>
    <row r="9397" spans="1:17" x14ac:dyDescent="0.35">
      <c r="A9397">
        <v>2752366675</v>
      </c>
      <c r="B9397" s="1">
        <v>43732</v>
      </c>
      <c r="C9397" t="s">
        <v>26</v>
      </c>
      <c r="D9397" t="s">
        <v>26</v>
      </c>
      <c r="F9397" t="s">
        <v>19</v>
      </c>
      <c r="G9397" t="s">
        <v>28</v>
      </c>
      <c r="H9397">
        <v>8</v>
      </c>
      <c r="I9397" t="s">
        <v>11317</v>
      </c>
      <c r="J9397" t="s">
        <v>527</v>
      </c>
      <c r="N9397">
        <v>22</v>
      </c>
      <c r="O9397" t="s">
        <v>2955</v>
      </c>
      <c r="P9397" t="s">
        <v>56</v>
      </c>
      <c r="Q9397" t="s">
        <v>146</v>
      </c>
    </row>
    <row r="9398" spans="1:17" x14ac:dyDescent="0.35">
      <c r="A9398">
        <v>2732769034</v>
      </c>
      <c r="B9398" s="1">
        <v>43732</v>
      </c>
      <c r="C9398" t="s">
        <v>448</v>
      </c>
      <c r="D9398" t="s">
        <v>1103</v>
      </c>
      <c r="E9398" t="s">
        <v>1208</v>
      </c>
      <c r="F9398" t="s">
        <v>19</v>
      </c>
      <c r="G9398" t="s">
        <v>67</v>
      </c>
      <c r="H9398">
        <v>4</v>
      </c>
      <c r="I9398" t="s">
        <v>1209</v>
      </c>
      <c r="J9398" t="s">
        <v>365</v>
      </c>
      <c r="N9398">
        <v>6</v>
      </c>
      <c r="O9398" t="s">
        <v>1106</v>
      </c>
      <c r="P9398" t="s">
        <v>657</v>
      </c>
      <c r="Q9398" t="s">
        <v>43</v>
      </c>
    </row>
    <row r="9399" spans="1:17" x14ac:dyDescent="0.35">
      <c r="A9399">
        <v>2692448052</v>
      </c>
      <c r="B9399" s="1">
        <v>43732</v>
      </c>
      <c r="C9399" t="s">
        <v>92</v>
      </c>
      <c r="D9399" t="s">
        <v>92</v>
      </c>
      <c r="F9399" t="s">
        <v>19</v>
      </c>
      <c r="G9399" t="s">
        <v>28</v>
      </c>
      <c r="H9399">
        <v>4</v>
      </c>
      <c r="I9399" t="s">
        <v>719</v>
      </c>
      <c r="J9399" t="s">
        <v>22</v>
      </c>
      <c r="N9399">
        <v>4</v>
      </c>
      <c r="O9399" t="s">
        <v>8163</v>
      </c>
      <c r="P9399" t="s">
        <v>35</v>
      </c>
      <c r="Q9399" t="s">
        <v>57</v>
      </c>
    </row>
    <row r="9400" spans="1:17" x14ac:dyDescent="0.35">
      <c r="A9400">
        <v>2737659846</v>
      </c>
      <c r="B9400" s="1">
        <v>43732</v>
      </c>
      <c r="C9400" t="s">
        <v>36</v>
      </c>
      <c r="D9400" t="s">
        <v>2740</v>
      </c>
      <c r="F9400" t="s">
        <v>19</v>
      </c>
      <c r="G9400" t="s">
        <v>67</v>
      </c>
      <c r="H9400">
        <v>3</v>
      </c>
      <c r="I9400" t="s">
        <v>341</v>
      </c>
      <c r="J9400" t="s">
        <v>40</v>
      </c>
      <c r="O9400" t="s">
        <v>70</v>
      </c>
      <c r="P9400" t="s">
        <v>56</v>
      </c>
      <c r="Q9400" t="s">
        <v>25</v>
      </c>
    </row>
    <row r="9401" spans="1:17" x14ac:dyDescent="0.35">
      <c r="A9401">
        <v>2714566097</v>
      </c>
      <c r="B9401" s="1">
        <v>43732</v>
      </c>
      <c r="C9401" t="s">
        <v>26</v>
      </c>
      <c r="D9401" t="s">
        <v>26</v>
      </c>
      <c r="F9401" t="s">
        <v>19</v>
      </c>
      <c r="G9401" t="s">
        <v>28</v>
      </c>
      <c r="H9401">
        <v>6</v>
      </c>
      <c r="I9401" t="s">
        <v>3319</v>
      </c>
      <c r="J9401" t="s">
        <v>22</v>
      </c>
      <c r="N9401">
        <v>5</v>
      </c>
      <c r="O9401" t="s">
        <v>3320</v>
      </c>
      <c r="P9401" t="s">
        <v>56</v>
      </c>
      <c r="Q9401" t="s">
        <v>75</v>
      </c>
    </row>
    <row r="9402" spans="1:17" x14ac:dyDescent="0.35">
      <c r="A9402">
        <v>2690989770</v>
      </c>
      <c r="B9402" s="1">
        <v>43732</v>
      </c>
      <c r="C9402" t="s">
        <v>17</v>
      </c>
      <c r="D9402" t="s">
        <v>17</v>
      </c>
      <c r="E9402" t="s">
        <v>854</v>
      </c>
      <c r="F9402" t="s">
        <v>19</v>
      </c>
      <c r="G9402" t="s">
        <v>20</v>
      </c>
      <c r="H9402">
        <v>1</v>
      </c>
      <c r="I9402" t="s">
        <v>855</v>
      </c>
      <c r="J9402" t="s">
        <v>40</v>
      </c>
      <c r="O9402" t="s">
        <v>85</v>
      </c>
      <c r="P9402" t="s">
        <v>35</v>
      </c>
      <c r="Q9402" t="s">
        <v>25</v>
      </c>
    </row>
    <row r="9403" spans="1:17" x14ac:dyDescent="0.35">
      <c r="A9403">
        <v>2676064174</v>
      </c>
      <c r="B9403" s="1">
        <v>43732</v>
      </c>
      <c r="C9403" t="s">
        <v>36</v>
      </c>
      <c r="D9403" t="s">
        <v>7805</v>
      </c>
      <c r="F9403" t="s">
        <v>19</v>
      </c>
      <c r="G9403" t="s">
        <v>28</v>
      </c>
      <c r="H9403">
        <v>4</v>
      </c>
      <c r="J9403" t="s">
        <v>668</v>
      </c>
      <c r="N9403">
        <v>23</v>
      </c>
      <c r="O9403" t="s">
        <v>3472</v>
      </c>
      <c r="P9403" t="s">
        <v>56</v>
      </c>
      <c r="Q9403" t="s">
        <v>111</v>
      </c>
    </row>
    <row r="9404" spans="1:17" x14ac:dyDescent="0.35">
      <c r="A9404">
        <v>2678711152</v>
      </c>
      <c r="B9404" s="1">
        <v>43732</v>
      </c>
      <c r="C9404" t="s">
        <v>26</v>
      </c>
      <c r="D9404" t="s">
        <v>11318</v>
      </c>
      <c r="F9404" t="s">
        <v>19</v>
      </c>
      <c r="G9404" t="s">
        <v>28</v>
      </c>
      <c r="H9404">
        <v>9</v>
      </c>
      <c r="I9404" t="s">
        <v>11319</v>
      </c>
      <c r="J9404" t="s">
        <v>580</v>
      </c>
      <c r="N9404">
        <v>1</v>
      </c>
      <c r="O9404" t="s">
        <v>135</v>
      </c>
      <c r="P9404" t="s">
        <v>136</v>
      </c>
      <c r="Q9404" t="s">
        <v>75</v>
      </c>
    </row>
    <row r="9405" spans="1:17" x14ac:dyDescent="0.35">
      <c r="A9405">
        <v>2716140171</v>
      </c>
      <c r="B9405" s="1">
        <v>43733</v>
      </c>
      <c r="C9405" t="s">
        <v>36</v>
      </c>
      <c r="D9405" t="s">
        <v>36</v>
      </c>
      <c r="F9405" t="s">
        <v>19</v>
      </c>
      <c r="G9405" t="s">
        <v>28</v>
      </c>
      <c r="H9405">
        <v>3</v>
      </c>
      <c r="I9405" t="s">
        <v>341</v>
      </c>
      <c r="J9405" t="s">
        <v>22</v>
      </c>
      <c r="K9405">
        <v>78000</v>
      </c>
      <c r="L9405">
        <v>101000</v>
      </c>
      <c r="M9405" t="s">
        <v>80</v>
      </c>
      <c r="N9405">
        <v>47</v>
      </c>
      <c r="O9405" t="s">
        <v>250</v>
      </c>
      <c r="P9405" t="s">
        <v>136</v>
      </c>
      <c r="Q9405" t="s">
        <v>25</v>
      </c>
    </row>
    <row r="9406" spans="1:17" x14ac:dyDescent="0.35">
      <c r="A9406">
        <v>2741536505</v>
      </c>
      <c r="B9406" s="1">
        <v>43733</v>
      </c>
      <c r="C9406" t="s">
        <v>36</v>
      </c>
      <c r="D9406" t="s">
        <v>5552</v>
      </c>
      <c r="F9406" t="s">
        <v>19</v>
      </c>
      <c r="G9406" t="s">
        <v>67</v>
      </c>
      <c r="H9406">
        <v>4</v>
      </c>
      <c r="I9406" t="s">
        <v>3919</v>
      </c>
      <c r="J9406" t="s">
        <v>22</v>
      </c>
      <c r="N9406">
        <v>1</v>
      </c>
      <c r="O9406" t="s">
        <v>11320</v>
      </c>
      <c r="P9406" t="s">
        <v>806</v>
      </c>
      <c r="Q9406" t="s">
        <v>43</v>
      </c>
    </row>
    <row r="9407" spans="1:17" x14ac:dyDescent="0.35">
      <c r="A9407">
        <v>2685998745</v>
      </c>
      <c r="B9407" s="1">
        <v>43733</v>
      </c>
      <c r="C9407" t="s">
        <v>189</v>
      </c>
      <c r="D9407" t="s">
        <v>1134</v>
      </c>
      <c r="E9407" t="s">
        <v>3335</v>
      </c>
      <c r="F9407" t="s">
        <v>19</v>
      </c>
      <c r="G9407" t="s">
        <v>67</v>
      </c>
      <c r="H9407">
        <v>3</v>
      </c>
      <c r="I9407" t="s">
        <v>11321</v>
      </c>
      <c r="J9407" t="s">
        <v>22</v>
      </c>
      <c r="N9407">
        <v>8</v>
      </c>
      <c r="O9407" t="s">
        <v>11322</v>
      </c>
      <c r="P9407" t="s">
        <v>35</v>
      </c>
      <c r="Q9407" t="s">
        <v>146</v>
      </c>
    </row>
    <row r="9408" spans="1:17" x14ac:dyDescent="0.35">
      <c r="A9408">
        <v>2742505151</v>
      </c>
      <c r="B9408" s="1">
        <v>43733</v>
      </c>
      <c r="C9408" t="s">
        <v>86</v>
      </c>
      <c r="D9408" t="s">
        <v>86</v>
      </c>
      <c r="F9408" t="s">
        <v>46</v>
      </c>
      <c r="G9408" t="s">
        <v>28</v>
      </c>
      <c r="H9408">
        <v>6</v>
      </c>
      <c r="I9408" t="s">
        <v>101</v>
      </c>
      <c r="J9408" t="s">
        <v>11323</v>
      </c>
      <c r="O9408" t="s">
        <v>49</v>
      </c>
      <c r="P9408" t="s">
        <v>50</v>
      </c>
      <c r="Q9408" t="s">
        <v>25</v>
      </c>
    </row>
    <row r="9409" spans="1:17" x14ac:dyDescent="0.35">
      <c r="A9409">
        <v>2743449353</v>
      </c>
      <c r="B9409" s="1">
        <v>43733</v>
      </c>
      <c r="C9409" t="s">
        <v>86</v>
      </c>
      <c r="D9409" t="s">
        <v>86</v>
      </c>
      <c r="F9409" t="s">
        <v>46</v>
      </c>
      <c r="G9409" t="s">
        <v>28</v>
      </c>
      <c r="H9409">
        <v>4</v>
      </c>
      <c r="I9409" t="s">
        <v>101</v>
      </c>
      <c r="J9409" t="s">
        <v>2871</v>
      </c>
      <c r="O9409" t="s">
        <v>49</v>
      </c>
      <c r="P9409" t="s">
        <v>50</v>
      </c>
      <c r="Q9409" t="s">
        <v>25</v>
      </c>
    </row>
    <row r="9410" spans="1:17" x14ac:dyDescent="0.35">
      <c r="A9410">
        <v>2719327161</v>
      </c>
      <c r="B9410" s="1">
        <v>43733</v>
      </c>
      <c r="C9410" t="s">
        <v>65</v>
      </c>
      <c r="D9410" t="s">
        <v>65</v>
      </c>
      <c r="F9410" t="s">
        <v>19</v>
      </c>
      <c r="G9410" t="s">
        <v>20</v>
      </c>
      <c r="H9410">
        <v>1</v>
      </c>
      <c r="I9410" t="s">
        <v>503</v>
      </c>
      <c r="J9410" t="s">
        <v>597</v>
      </c>
      <c r="O9410" t="s">
        <v>505</v>
      </c>
      <c r="P9410" t="s">
        <v>35</v>
      </c>
      <c r="Q9410" t="s">
        <v>146</v>
      </c>
    </row>
    <row r="9411" spans="1:17" x14ac:dyDescent="0.35">
      <c r="A9411">
        <v>2702430793</v>
      </c>
      <c r="B9411" s="1">
        <v>43733</v>
      </c>
      <c r="C9411" t="s">
        <v>76</v>
      </c>
      <c r="D9411" t="s">
        <v>223</v>
      </c>
      <c r="F9411" t="s">
        <v>19</v>
      </c>
      <c r="G9411" t="s">
        <v>28</v>
      </c>
      <c r="H9411">
        <v>4</v>
      </c>
      <c r="I9411" t="s">
        <v>11324</v>
      </c>
      <c r="J9411" t="s">
        <v>2924</v>
      </c>
      <c r="N9411">
        <v>4</v>
      </c>
      <c r="O9411" t="s">
        <v>2105</v>
      </c>
      <c r="P9411" t="s">
        <v>35</v>
      </c>
      <c r="Q9411" t="s">
        <v>25</v>
      </c>
    </row>
    <row r="9412" spans="1:17" x14ac:dyDescent="0.35">
      <c r="A9412">
        <v>2702407114</v>
      </c>
      <c r="B9412" s="1">
        <v>43733</v>
      </c>
      <c r="C9412" t="s">
        <v>44</v>
      </c>
      <c r="D9412" t="s">
        <v>45</v>
      </c>
      <c r="E9412" t="s">
        <v>304</v>
      </c>
      <c r="F9412" t="s">
        <v>46</v>
      </c>
      <c r="G9412" t="s">
        <v>28</v>
      </c>
      <c r="H9412">
        <v>7</v>
      </c>
      <c r="J9412" t="s">
        <v>1717</v>
      </c>
      <c r="O9412" t="s">
        <v>49</v>
      </c>
      <c r="P9412" t="s">
        <v>50</v>
      </c>
      <c r="Q9412" t="s">
        <v>25</v>
      </c>
    </row>
    <row r="9413" spans="1:17" x14ac:dyDescent="0.35">
      <c r="A9413">
        <v>2702437145</v>
      </c>
      <c r="B9413" s="1">
        <v>43733</v>
      </c>
      <c r="C9413" t="s">
        <v>65</v>
      </c>
      <c r="D9413" t="s">
        <v>11325</v>
      </c>
      <c r="F9413" t="s">
        <v>46</v>
      </c>
      <c r="G9413" t="s">
        <v>67</v>
      </c>
      <c r="H9413">
        <v>5</v>
      </c>
      <c r="I9413" t="s">
        <v>11326</v>
      </c>
      <c r="J9413" t="s">
        <v>2020</v>
      </c>
      <c r="N9413">
        <v>17</v>
      </c>
      <c r="O9413" t="s">
        <v>11327</v>
      </c>
    </row>
    <row r="9414" spans="1:17" x14ac:dyDescent="0.35">
      <c r="A9414">
        <v>2703699567</v>
      </c>
      <c r="B9414" s="1">
        <v>43733</v>
      </c>
      <c r="C9414" t="s">
        <v>26</v>
      </c>
      <c r="D9414" t="s">
        <v>26</v>
      </c>
      <c r="F9414" t="s">
        <v>19</v>
      </c>
      <c r="G9414" t="s">
        <v>28</v>
      </c>
      <c r="H9414">
        <v>5</v>
      </c>
      <c r="I9414" t="s">
        <v>11328</v>
      </c>
      <c r="J9414" t="s">
        <v>79</v>
      </c>
      <c r="N9414">
        <v>8</v>
      </c>
      <c r="O9414" t="s">
        <v>2431</v>
      </c>
      <c r="P9414" t="s">
        <v>136</v>
      </c>
      <c r="Q9414" t="s">
        <v>173</v>
      </c>
    </row>
    <row r="9415" spans="1:17" x14ac:dyDescent="0.35">
      <c r="A9415">
        <v>2686101378</v>
      </c>
      <c r="B9415" s="1">
        <v>43733</v>
      </c>
      <c r="C9415" t="s">
        <v>17</v>
      </c>
      <c r="D9415" t="s">
        <v>11329</v>
      </c>
      <c r="F9415" t="s">
        <v>19</v>
      </c>
      <c r="G9415" t="s">
        <v>28</v>
      </c>
      <c r="H9415">
        <v>6</v>
      </c>
      <c r="I9415" t="s">
        <v>11330</v>
      </c>
      <c r="J9415" t="s">
        <v>627</v>
      </c>
      <c r="N9415">
        <v>4</v>
      </c>
      <c r="O9415" t="s">
        <v>11331</v>
      </c>
      <c r="P9415" t="s">
        <v>50</v>
      </c>
      <c r="Q9415" t="s">
        <v>57</v>
      </c>
    </row>
    <row r="9416" spans="1:17" x14ac:dyDescent="0.35">
      <c r="A9416">
        <v>2722975400</v>
      </c>
      <c r="B9416" s="1">
        <v>43733</v>
      </c>
      <c r="C9416" t="s">
        <v>44</v>
      </c>
      <c r="D9416" t="s">
        <v>11332</v>
      </c>
      <c r="F9416" t="s">
        <v>19</v>
      </c>
      <c r="G9416" t="s">
        <v>28</v>
      </c>
      <c r="H9416">
        <v>3</v>
      </c>
      <c r="I9416" t="s">
        <v>11333</v>
      </c>
      <c r="J9416" t="s">
        <v>22</v>
      </c>
      <c r="N9416">
        <v>6</v>
      </c>
      <c r="O9416" t="s">
        <v>3093</v>
      </c>
      <c r="P9416" t="s">
        <v>56</v>
      </c>
      <c r="Q9416" t="s">
        <v>43</v>
      </c>
    </row>
    <row r="9417" spans="1:17" x14ac:dyDescent="0.35">
      <c r="A9417">
        <v>2747768781</v>
      </c>
      <c r="B9417" s="1">
        <v>43734</v>
      </c>
      <c r="C9417" t="s">
        <v>103</v>
      </c>
      <c r="D9417" t="s">
        <v>103</v>
      </c>
      <c r="F9417" t="s">
        <v>19</v>
      </c>
      <c r="G9417" t="s">
        <v>67</v>
      </c>
      <c r="H9417">
        <v>4</v>
      </c>
      <c r="I9417" t="s">
        <v>2436</v>
      </c>
      <c r="J9417" t="s">
        <v>206</v>
      </c>
      <c r="N9417">
        <v>1</v>
      </c>
      <c r="O9417" t="s">
        <v>2437</v>
      </c>
      <c r="P9417" t="s">
        <v>2395</v>
      </c>
      <c r="Q9417" t="s">
        <v>25</v>
      </c>
    </row>
    <row r="9418" spans="1:17" x14ac:dyDescent="0.35">
      <c r="A9418">
        <v>2461116330</v>
      </c>
      <c r="B9418" s="1">
        <v>43734</v>
      </c>
      <c r="C9418" t="s">
        <v>26</v>
      </c>
      <c r="D9418" t="s">
        <v>26</v>
      </c>
      <c r="F9418" t="s">
        <v>19</v>
      </c>
      <c r="G9418" t="s">
        <v>28</v>
      </c>
      <c r="H9418">
        <v>7</v>
      </c>
      <c r="I9418" t="s">
        <v>11334</v>
      </c>
      <c r="J9418" t="s">
        <v>7126</v>
      </c>
      <c r="K9418">
        <v>128000</v>
      </c>
      <c r="L9418">
        <v>120000</v>
      </c>
      <c r="M9418" t="s">
        <v>216</v>
      </c>
      <c r="N9418">
        <v>88</v>
      </c>
      <c r="O9418" t="s">
        <v>11335</v>
      </c>
      <c r="P9418" t="s">
        <v>136</v>
      </c>
      <c r="Q9418" t="s">
        <v>111</v>
      </c>
    </row>
    <row r="9419" spans="1:17" x14ac:dyDescent="0.35">
      <c r="A9419">
        <v>2694254849</v>
      </c>
      <c r="B9419" s="1">
        <v>43734</v>
      </c>
      <c r="C9419" t="s">
        <v>44</v>
      </c>
      <c r="D9419" t="s">
        <v>45</v>
      </c>
      <c r="E9419" t="s">
        <v>304</v>
      </c>
      <c r="F9419" t="s">
        <v>46</v>
      </c>
      <c r="G9419" t="s">
        <v>28</v>
      </c>
      <c r="H9419">
        <v>4</v>
      </c>
      <c r="J9419" t="s">
        <v>73</v>
      </c>
      <c r="O9419" t="s">
        <v>49</v>
      </c>
      <c r="P9419" t="s">
        <v>50</v>
      </c>
      <c r="Q9419" t="s">
        <v>25</v>
      </c>
    </row>
    <row r="9420" spans="1:17" x14ac:dyDescent="0.35">
      <c r="A9420">
        <v>2701374930</v>
      </c>
      <c r="B9420" s="1">
        <v>43734</v>
      </c>
      <c r="C9420" t="s">
        <v>1243</v>
      </c>
      <c r="D9420" t="s">
        <v>2355</v>
      </c>
      <c r="F9420" t="s">
        <v>19</v>
      </c>
      <c r="G9420" t="s">
        <v>28</v>
      </c>
      <c r="H9420">
        <v>5</v>
      </c>
      <c r="J9420" t="s">
        <v>1028</v>
      </c>
      <c r="N9420">
        <v>5</v>
      </c>
      <c r="O9420" t="s">
        <v>1029</v>
      </c>
      <c r="P9420" t="s">
        <v>35</v>
      </c>
      <c r="Q9420" t="s">
        <v>57</v>
      </c>
    </row>
    <row r="9421" spans="1:17" x14ac:dyDescent="0.35">
      <c r="A9421">
        <v>2694248775</v>
      </c>
      <c r="B9421" s="1">
        <v>43734</v>
      </c>
      <c r="C9421" t="s">
        <v>44</v>
      </c>
      <c r="D9421" t="s">
        <v>45</v>
      </c>
      <c r="E9421" t="s">
        <v>304</v>
      </c>
      <c r="F9421" t="s">
        <v>46</v>
      </c>
      <c r="G9421" t="s">
        <v>28</v>
      </c>
      <c r="H9421">
        <v>5</v>
      </c>
      <c r="J9421" t="s">
        <v>8416</v>
      </c>
      <c r="O9421" t="s">
        <v>49</v>
      </c>
      <c r="P9421" t="s">
        <v>50</v>
      </c>
      <c r="Q9421" t="s">
        <v>25</v>
      </c>
    </row>
    <row r="9422" spans="1:17" x14ac:dyDescent="0.35">
      <c r="A9422">
        <v>2699560135</v>
      </c>
      <c r="B9422" s="1">
        <v>43734</v>
      </c>
      <c r="C9422" t="s">
        <v>463</v>
      </c>
      <c r="D9422" t="s">
        <v>6126</v>
      </c>
      <c r="F9422" t="s">
        <v>19</v>
      </c>
      <c r="G9422" t="s">
        <v>67</v>
      </c>
      <c r="H9422">
        <v>6</v>
      </c>
      <c r="I9422" t="s">
        <v>11336</v>
      </c>
      <c r="J9422" t="s">
        <v>2186</v>
      </c>
      <c r="O9422" t="s">
        <v>1324</v>
      </c>
      <c r="P9422" t="s">
        <v>24</v>
      </c>
      <c r="Q9422" t="s">
        <v>43</v>
      </c>
    </row>
    <row r="9423" spans="1:17" x14ac:dyDescent="0.35">
      <c r="A9423">
        <v>2745507653</v>
      </c>
      <c r="B9423" s="1">
        <v>43734</v>
      </c>
      <c r="C9423" t="s">
        <v>463</v>
      </c>
      <c r="D9423" t="s">
        <v>463</v>
      </c>
      <c r="F9423" t="s">
        <v>19</v>
      </c>
      <c r="G9423" t="s">
        <v>28</v>
      </c>
      <c r="H9423">
        <v>7</v>
      </c>
      <c r="I9423" t="s">
        <v>11337</v>
      </c>
      <c r="J9423" t="s">
        <v>627</v>
      </c>
      <c r="N9423">
        <v>7</v>
      </c>
      <c r="O9423" t="s">
        <v>11338</v>
      </c>
      <c r="P9423" t="s">
        <v>1175</v>
      </c>
      <c r="Q9423" t="s">
        <v>182</v>
      </c>
    </row>
    <row r="9424" spans="1:17" x14ac:dyDescent="0.35">
      <c r="A9424">
        <v>2723125443</v>
      </c>
      <c r="B9424" s="1">
        <v>43734</v>
      </c>
      <c r="C9424" t="s">
        <v>17</v>
      </c>
      <c r="D9424" t="s">
        <v>11339</v>
      </c>
      <c r="F9424" t="s">
        <v>19</v>
      </c>
      <c r="G9424" t="s">
        <v>28</v>
      </c>
      <c r="H9424">
        <v>8</v>
      </c>
      <c r="I9424" t="s">
        <v>11340</v>
      </c>
      <c r="J9424" t="s">
        <v>342</v>
      </c>
      <c r="O9424" t="s">
        <v>3799</v>
      </c>
      <c r="P9424" t="s">
        <v>35</v>
      </c>
      <c r="Q9424" t="s">
        <v>111</v>
      </c>
    </row>
    <row r="9425" spans="1:17" x14ac:dyDescent="0.35">
      <c r="A9425">
        <v>2713124284</v>
      </c>
      <c r="B9425" s="1">
        <v>43734</v>
      </c>
      <c r="C9425" t="s">
        <v>3186</v>
      </c>
      <c r="D9425" t="s">
        <v>3187</v>
      </c>
      <c r="F9425" t="s">
        <v>19</v>
      </c>
      <c r="G9425" t="s">
        <v>67</v>
      </c>
      <c r="H9425">
        <v>5</v>
      </c>
      <c r="I9425" t="s">
        <v>3188</v>
      </c>
      <c r="J9425" t="s">
        <v>95</v>
      </c>
      <c r="N9425">
        <v>1</v>
      </c>
      <c r="O9425" t="s">
        <v>316</v>
      </c>
      <c r="P9425" t="s">
        <v>56</v>
      </c>
      <c r="Q9425" t="s">
        <v>43</v>
      </c>
    </row>
    <row r="9426" spans="1:17" x14ac:dyDescent="0.35">
      <c r="A9426">
        <v>2654234606</v>
      </c>
      <c r="B9426" s="1">
        <v>43734</v>
      </c>
      <c r="C9426" t="s">
        <v>97</v>
      </c>
      <c r="D9426" t="s">
        <v>11341</v>
      </c>
      <c r="F9426" t="s">
        <v>19</v>
      </c>
      <c r="G9426" t="s">
        <v>67</v>
      </c>
      <c r="H9426">
        <v>5</v>
      </c>
      <c r="I9426" t="s">
        <v>11342</v>
      </c>
      <c r="J9426" t="s">
        <v>435</v>
      </c>
      <c r="N9426">
        <v>6</v>
      </c>
      <c r="O9426" t="s">
        <v>2354</v>
      </c>
      <c r="P9426" t="s">
        <v>91</v>
      </c>
      <c r="Q9426" t="s">
        <v>146</v>
      </c>
    </row>
    <row r="9427" spans="1:17" x14ac:dyDescent="0.35">
      <c r="A9427">
        <v>2691247478</v>
      </c>
      <c r="B9427" s="1">
        <v>43735</v>
      </c>
      <c r="C9427" t="s">
        <v>17</v>
      </c>
      <c r="D9427" t="s">
        <v>17</v>
      </c>
      <c r="F9427" t="s">
        <v>19</v>
      </c>
      <c r="G9427" t="s">
        <v>67</v>
      </c>
      <c r="H9427">
        <v>3</v>
      </c>
      <c r="I9427" t="s">
        <v>11343</v>
      </c>
      <c r="J9427" t="s">
        <v>1575</v>
      </c>
      <c r="N9427">
        <v>45</v>
      </c>
      <c r="O9427" t="s">
        <v>11344</v>
      </c>
      <c r="P9427" t="s">
        <v>24</v>
      </c>
      <c r="Q9427" t="s">
        <v>111</v>
      </c>
    </row>
    <row r="9428" spans="1:17" x14ac:dyDescent="0.35">
      <c r="A9428">
        <v>2656616063</v>
      </c>
      <c r="B9428" s="1">
        <v>43735</v>
      </c>
      <c r="C9428" t="s">
        <v>97</v>
      </c>
      <c r="D9428" t="s">
        <v>97</v>
      </c>
      <c r="E9428" t="s">
        <v>119</v>
      </c>
      <c r="F9428" t="s">
        <v>46</v>
      </c>
      <c r="G9428" t="s">
        <v>28</v>
      </c>
      <c r="H9428">
        <v>7</v>
      </c>
      <c r="J9428" t="s">
        <v>6147</v>
      </c>
      <c r="N9428">
        <v>3</v>
      </c>
      <c r="O9428" t="s">
        <v>49</v>
      </c>
      <c r="P9428" t="s">
        <v>50</v>
      </c>
      <c r="Q9428" t="s">
        <v>25</v>
      </c>
    </row>
    <row r="9429" spans="1:17" x14ac:dyDescent="0.35">
      <c r="A9429">
        <v>2703160782</v>
      </c>
      <c r="B9429" s="1">
        <v>43735</v>
      </c>
      <c r="C9429" t="s">
        <v>36</v>
      </c>
      <c r="D9429" t="s">
        <v>2293</v>
      </c>
      <c r="F9429" t="s">
        <v>19</v>
      </c>
      <c r="G9429" t="s">
        <v>67</v>
      </c>
      <c r="H9429">
        <v>4</v>
      </c>
      <c r="I9429" t="s">
        <v>11345</v>
      </c>
      <c r="J9429" t="s">
        <v>365</v>
      </c>
      <c r="N9429">
        <v>78</v>
      </c>
      <c r="O9429" t="s">
        <v>6170</v>
      </c>
      <c r="P9429" t="s">
        <v>56</v>
      </c>
      <c r="Q9429" t="s">
        <v>75</v>
      </c>
    </row>
    <row r="9430" spans="1:17" x14ac:dyDescent="0.35">
      <c r="A9430">
        <v>2724429243</v>
      </c>
      <c r="B9430" s="1">
        <v>43735</v>
      </c>
      <c r="C9430" t="s">
        <v>65</v>
      </c>
      <c r="D9430" t="s">
        <v>323</v>
      </c>
      <c r="E9430" t="s">
        <v>11346</v>
      </c>
      <c r="F9430" t="s">
        <v>19</v>
      </c>
      <c r="G9430" t="s">
        <v>28</v>
      </c>
      <c r="H9430">
        <v>6</v>
      </c>
      <c r="I9430" t="s">
        <v>11347</v>
      </c>
      <c r="J9430" t="s">
        <v>211</v>
      </c>
      <c r="N9430">
        <v>45</v>
      </c>
      <c r="O9430" t="s">
        <v>11348</v>
      </c>
      <c r="P9430" t="s">
        <v>50</v>
      </c>
      <c r="Q9430" t="s">
        <v>111</v>
      </c>
    </row>
    <row r="9431" spans="1:17" x14ac:dyDescent="0.35">
      <c r="A9431">
        <v>2720126677</v>
      </c>
      <c r="B9431" s="1">
        <v>43735</v>
      </c>
      <c r="C9431" t="s">
        <v>17</v>
      </c>
      <c r="D9431" t="s">
        <v>17</v>
      </c>
      <c r="F9431" t="s">
        <v>19</v>
      </c>
      <c r="G9431" t="s">
        <v>20</v>
      </c>
      <c r="H9431">
        <v>2</v>
      </c>
      <c r="I9431" t="s">
        <v>11349</v>
      </c>
      <c r="J9431" t="s">
        <v>22</v>
      </c>
      <c r="N9431">
        <v>2</v>
      </c>
      <c r="O9431" t="s">
        <v>1426</v>
      </c>
      <c r="P9431" t="s">
        <v>145</v>
      </c>
      <c r="Q9431" t="s">
        <v>146</v>
      </c>
    </row>
    <row r="9432" spans="1:17" x14ac:dyDescent="0.35">
      <c r="A9432">
        <v>2683589058</v>
      </c>
      <c r="B9432" s="1">
        <v>43735</v>
      </c>
      <c r="C9432" t="s">
        <v>97</v>
      </c>
      <c r="D9432" t="s">
        <v>97</v>
      </c>
      <c r="E9432" t="s">
        <v>119</v>
      </c>
      <c r="F9432" t="s">
        <v>46</v>
      </c>
      <c r="G9432" t="s">
        <v>28</v>
      </c>
      <c r="H9432">
        <v>5</v>
      </c>
      <c r="J9432" t="s">
        <v>898</v>
      </c>
      <c r="O9432" t="s">
        <v>49</v>
      </c>
      <c r="P9432" t="s">
        <v>50</v>
      </c>
      <c r="Q9432" t="s">
        <v>25</v>
      </c>
    </row>
    <row r="9433" spans="1:17" x14ac:dyDescent="0.35">
      <c r="A9433">
        <v>2616491615</v>
      </c>
      <c r="B9433" s="1">
        <v>43735</v>
      </c>
      <c r="C9433" t="s">
        <v>17</v>
      </c>
      <c r="D9433" t="s">
        <v>3060</v>
      </c>
      <c r="F9433" t="s">
        <v>19</v>
      </c>
      <c r="G9433" t="s">
        <v>28</v>
      </c>
      <c r="H9433">
        <v>3</v>
      </c>
      <c r="I9433" t="s">
        <v>3061</v>
      </c>
      <c r="J9433" t="s">
        <v>3616</v>
      </c>
      <c r="N9433">
        <v>1</v>
      </c>
      <c r="O9433" t="s">
        <v>3062</v>
      </c>
      <c r="P9433" t="s">
        <v>35</v>
      </c>
      <c r="Q9433" t="s">
        <v>25</v>
      </c>
    </row>
    <row r="9434" spans="1:17" x14ac:dyDescent="0.35">
      <c r="A9434">
        <v>2723213063</v>
      </c>
      <c r="B9434" s="1">
        <v>43735</v>
      </c>
      <c r="C9434" t="s">
        <v>36</v>
      </c>
      <c r="D9434" t="s">
        <v>456</v>
      </c>
      <c r="E9434" t="s">
        <v>11350</v>
      </c>
      <c r="F9434" t="s">
        <v>46</v>
      </c>
      <c r="G9434" t="s">
        <v>28</v>
      </c>
      <c r="H9434">
        <v>4</v>
      </c>
      <c r="J9434" t="s">
        <v>22</v>
      </c>
      <c r="N9434">
        <v>42</v>
      </c>
      <c r="O9434" t="s">
        <v>11351</v>
      </c>
      <c r="P9434" t="s">
        <v>136</v>
      </c>
      <c r="Q9434" t="s">
        <v>57</v>
      </c>
    </row>
    <row r="9435" spans="1:17" x14ac:dyDescent="0.35">
      <c r="A9435">
        <v>2689561822</v>
      </c>
      <c r="B9435" s="1">
        <v>43735</v>
      </c>
      <c r="C9435" t="s">
        <v>17</v>
      </c>
      <c r="D9435" t="s">
        <v>17</v>
      </c>
      <c r="E9435" t="s">
        <v>234</v>
      </c>
      <c r="F9435" t="s">
        <v>19</v>
      </c>
      <c r="G9435" t="s">
        <v>20</v>
      </c>
      <c r="H9435">
        <v>4</v>
      </c>
      <c r="I9435" t="s">
        <v>131</v>
      </c>
      <c r="J9435" t="s">
        <v>1306</v>
      </c>
      <c r="N9435">
        <v>1</v>
      </c>
      <c r="O9435" t="s">
        <v>133</v>
      </c>
      <c r="P9435" t="s">
        <v>35</v>
      </c>
      <c r="Q9435" t="s">
        <v>25</v>
      </c>
    </row>
    <row r="9436" spans="1:17" x14ac:dyDescent="0.35">
      <c r="A9436">
        <v>2694752239</v>
      </c>
      <c r="B9436" s="1">
        <v>43735</v>
      </c>
      <c r="C9436" t="s">
        <v>881</v>
      </c>
      <c r="D9436" t="s">
        <v>11352</v>
      </c>
      <c r="E9436" t="s">
        <v>333</v>
      </c>
      <c r="F9436" t="s">
        <v>19</v>
      </c>
      <c r="G9436" t="s">
        <v>67</v>
      </c>
      <c r="H9436">
        <v>4</v>
      </c>
      <c r="I9436" t="s">
        <v>11353</v>
      </c>
      <c r="J9436" t="s">
        <v>3136</v>
      </c>
      <c r="N9436">
        <v>12</v>
      </c>
      <c r="O9436" t="s">
        <v>3540</v>
      </c>
      <c r="P9436" t="s">
        <v>50</v>
      </c>
      <c r="Q9436" t="s">
        <v>173</v>
      </c>
    </row>
    <row r="9437" spans="1:17" x14ac:dyDescent="0.35">
      <c r="A9437">
        <v>2650400993</v>
      </c>
      <c r="B9437" s="1">
        <v>43735</v>
      </c>
      <c r="C9437" t="s">
        <v>17</v>
      </c>
      <c r="D9437" t="s">
        <v>17</v>
      </c>
      <c r="F9437" t="s">
        <v>19</v>
      </c>
      <c r="G9437" t="s">
        <v>20</v>
      </c>
      <c r="H9437">
        <v>1</v>
      </c>
      <c r="I9437" t="s">
        <v>11354</v>
      </c>
      <c r="J9437" t="s">
        <v>122</v>
      </c>
      <c r="N9437">
        <v>6</v>
      </c>
      <c r="O9437" t="s">
        <v>11355</v>
      </c>
      <c r="P9437" t="s">
        <v>24</v>
      </c>
      <c r="Q9437" t="s">
        <v>57</v>
      </c>
    </row>
    <row r="9438" spans="1:17" x14ac:dyDescent="0.35">
      <c r="A9438">
        <v>2698174310</v>
      </c>
      <c r="B9438" s="1">
        <v>43736</v>
      </c>
      <c r="C9438" t="s">
        <v>17</v>
      </c>
      <c r="D9438" t="s">
        <v>129</v>
      </c>
      <c r="E9438" t="s">
        <v>3568</v>
      </c>
      <c r="F9438" t="s">
        <v>19</v>
      </c>
      <c r="G9438" t="s">
        <v>67</v>
      </c>
      <c r="H9438">
        <v>4</v>
      </c>
      <c r="I9438" t="s">
        <v>3569</v>
      </c>
      <c r="J9438" t="s">
        <v>414</v>
      </c>
      <c r="O9438" t="s">
        <v>2354</v>
      </c>
      <c r="P9438" t="s">
        <v>91</v>
      </c>
      <c r="Q9438" t="s">
        <v>146</v>
      </c>
    </row>
    <row r="9439" spans="1:17" x14ac:dyDescent="0.35">
      <c r="A9439">
        <v>2691356303</v>
      </c>
      <c r="B9439" s="1">
        <v>43736</v>
      </c>
      <c r="C9439" t="s">
        <v>65</v>
      </c>
      <c r="D9439" t="s">
        <v>323</v>
      </c>
      <c r="F9439" t="s">
        <v>19</v>
      </c>
      <c r="G9439" t="s">
        <v>67</v>
      </c>
      <c r="H9439">
        <v>4</v>
      </c>
      <c r="I9439" t="s">
        <v>11356</v>
      </c>
      <c r="J9439" t="s">
        <v>109</v>
      </c>
      <c r="N9439">
        <v>5</v>
      </c>
      <c r="O9439" t="s">
        <v>2213</v>
      </c>
      <c r="P9439" t="s">
        <v>50</v>
      </c>
      <c r="Q9439" t="s">
        <v>25</v>
      </c>
    </row>
    <row r="9440" spans="1:17" x14ac:dyDescent="0.35">
      <c r="A9440">
        <v>2676096305</v>
      </c>
      <c r="B9440" s="1">
        <v>43736</v>
      </c>
      <c r="C9440" t="s">
        <v>17</v>
      </c>
      <c r="D9440" t="s">
        <v>17</v>
      </c>
      <c r="F9440" t="s">
        <v>19</v>
      </c>
      <c r="G9440" t="s">
        <v>67</v>
      </c>
      <c r="H9440">
        <v>3</v>
      </c>
      <c r="I9440" t="s">
        <v>11357</v>
      </c>
      <c r="J9440" t="s">
        <v>1781</v>
      </c>
      <c r="N9440">
        <v>1</v>
      </c>
      <c r="O9440" t="s">
        <v>11358</v>
      </c>
      <c r="P9440" t="s">
        <v>136</v>
      </c>
      <c r="Q9440" t="s">
        <v>57</v>
      </c>
    </row>
    <row r="9441" spans="1:17" x14ac:dyDescent="0.35">
      <c r="A9441">
        <v>2740944844</v>
      </c>
      <c r="B9441" s="1">
        <v>43736</v>
      </c>
      <c r="C9441" t="s">
        <v>86</v>
      </c>
      <c r="D9441" t="s">
        <v>11359</v>
      </c>
      <c r="F9441" t="s">
        <v>19</v>
      </c>
      <c r="G9441" t="s">
        <v>67</v>
      </c>
      <c r="H9441">
        <v>4</v>
      </c>
      <c r="J9441" t="s">
        <v>22</v>
      </c>
      <c r="N9441">
        <v>1</v>
      </c>
      <c r="O9441" t="s">
        <v>3093</v>
      </c>
      <c r="P9441" t="s">
        <v>56</v>
      </c>
      <c r="Q9441" t="s">
        <v>43</v>
      </c>
    </row>
    <row r="9442" spans="1:17" x14ac:dyDescent="0.35">
      <c r="A9442">
        <v>2742508793</v>
      </c>
      <c r="B9442" s="1">
        <v>43736</v>
      </c>
      <c r="C9442" t="s">
        <v>86</v>
      </c>
      <c r="D9442" t="s">
        <v>86</v>
      </c>
      <c r="F9442" t="s">
        <v>46</v>
      </c>
      <c r="G9442" t="s">
        <v>28</v>
      </c>
      <c r="H9442">
        <v>4</v>
      </c>
      <c r="I9442" t="s">
        <v>101</v>
      </c>
      <c r="J9442" t="s">
        <v>3121</v>
      </c>
      <c r="O9442" t="s">
        <v>49</v>
      </c>
      <c r="P9442" t="s">
        <v>50</v>
      </c>
      <c r="Q9442" t="s">
        <v>25</v>
      </c>
    </row>
    <row r="9443" spans="1:17" x14ac:dyDescent="0.35">
      <c r="A9443">
        <v>2746627152</v>
      </c>
      <c r="B9443" s="1">
        <v>43736</v>
      </c>
      <c r="C9443" t="s">
        <v>17</v>
      </c>
      <c r="D9443" t="s">
        <v>279</v>
      </c>
      <c r="F9443" t="s">
        <v>19</v>
      </c>
      <c r="G9443" t="s">
        <v>20</v>
      </c>
      <c r="H9443">
        <v>2</v>
      </c>
      <c r="I9443" t="s">
        <v>11360</v>
      </c>
      <c r="J9443" t="s">
        <v>22</v>
      </c>
      <c r="N9443">
        <v>6</v>
      </c>
      <c r="O9443" t="s">
        <v>246</v>
      </c>
      <c r="P9443" t="s">
        <v>247</v>
      </c>
      <c r="Q9443" t="s">
        <v>25</v>
      </c>
    </row>
    <row r="9444" spans="1:17" x14ac:dyDescent="0.35">
      <c r="A9444">
        <v>2687894387</v>
      </c>
      <c r="B9444" s="1">
        <v>43736</v>
      </c>
      <c r="C9444" t="s">
        <v>36</v>
      </c>
      <c r="D9444" t="s">
        <v>11361</v>
      </c>
      <c r="F9444" t="s">
        <v>19</v>
      </c>
      <c r="G9444" t="s">
        <v>67</v>
      </c>
      <c r="H9444">
        <v>2</v>
      </c>
      <c r="J9444" t="s">
        <v>1161</v>
      </c>
      <c r="N9444">
        <v>9</v>
      </c>
      <c r="O9444" t="s">
        <v>286</v>
      </c>
      <c r="P9444" t="s">
        <v>287</v>
      </c>
      <c r="Q9444" t="s">
        <v>25</v>
      </c>
    </row>
    <row r="9445" spans="1:17" x14ac:dyDescent="0.35">
      <c r="A9445">
        <v>2693782164</v>
      </c>
      <c r="B9445" s="1">
        <v>43736</v>
      </c>
      <c r="C9445" t="s">
        <v>26</v>
      </c>
      <c r="D9445" t="s">
        <v>71</v>
      </c>
      <c r="E9445" t="s">
        <v>19</v>
      </c>
      <c r="F9445" t="s">
        <v>46</v>
      </c>
      <c r="G9445" t="s">
        <v>28</v>
      </c>
      <c r="H9445">
        <v>2</v>
      </c>
      <c r="I9445" t="s">
        <v>153</v>
      </c>
      <c r="J9445" t="s">
        <v>482</v>
      </c>
      <c r="O9445" t="s">
        <v>49</v>
      </c>
      <c r="P9445" t="s">
        <v>50</v>
      </c>
      <c r="Q9445" t="s">
        <v>25</v>
      </c>
    </row>
    <row r="9446" spans="1:17" x14ac:dyDescent="0.35">
      <c r="A9446">
        <v>2693780277</v>
      </c>
      <c r="B9446" s="1">
        <v>43736</v>
      </c>
      <c r="C9446" t="s">
        <v>26</v>
      </c>
      <c r="D9446" t="s">
        <v>71</v>
      </c>
      <c r="E9446" t="s">
        <v>19</v>
      </c>
      <c r="F9446" t="s">
        <v>46</v>
      </c>
      <c r="G9446" t="s">
        <v>28</v>
      </c>
      <c r="H9446">
        <v>5</v>
      </c>
      <c r="I9446" t="s">
        <v>153</v>
      </c>
      <c r="J9446" t="s">
        <v>794</v>
      </c>
      <c r="O9446" t="s">
        <v>49</v>
      </c>
      <c r="P9446" t="s">
        <v>50</v>
      </c>
      <c r="Q9446" t="s">
        <v>25</v>
      </c>
    </row>
    <row r="9447" spans="1:17" x14ac:dyDescent="0.35">
      <c r="A9447">
        <v>2715135409</v>
      </c>
      <c r="B9447" s="1">
        <v>43736</v>
      </c>
      <c r="C9447" t="s">
        <v>463</v>
      </c>
      <c r="D9447" t="s">
        <v>11362</v>
      </c>
      <c r="F9447" t="s">
        <v>19</v>
      </c>
      <c r="G9447" t="s">
        <v>20</v>
      </c>
      <c r="H9447">
        <v>1</v>
      </c>
      <c r="I9447" t="s">
        <v>11363</v>
      </c>
      <c r="J9447" t="s">
        <v>253</v>
      </c>
      <c r="O9447" t="s">
        <v>362</v>
      </c>
      <c r="P9447" t="s">
        <v>35</v>
      </c>
      <c r="Q9447" t="s">
        <v>43</v>
      </c>
    </row>
    <row r="9448" spans="1:17" x14ac:dyDescent="0.35">
      <c r="A9448">
        <v>2681205869</v>
      </c>
      <c r="B9448" s="1">
        <v>43737</v>
      </c>
      <c r="C9448" t="s">
        <v>189</v>
      </c>
      <c r="D9448" t="s">
        <v>4753</v>
      </c>
      <c r="F9448" t="s">
        <v>19</v>
      </c>
      <c r="G9448" t="s">
        <v>67</v>
      </c>
      <c r="H9448">
        <v>4</v>
      </c>
      <c r="I9448" t="s">
        <v>4754</v>
      </c>
      <c r="J9448" t="s">
        <v>465</v>
      </c>
      <c r="O9448" t="s">
        <v>254</v>
      </c>
      <c r="P9448" t="s">
        <v>35</v>
      </c>
      <c r="Q9448" t="s">
        <v>146</v>
      </c>
    </row>
    <row r="9449" spans="1:17" x14ac:dyDescent="0.35">
      <c r="A9449">
        <v>2689126302</v>
      </c>
      <c r="B9449" s="1">
        <v>43737</v>
      </c>
      <c r="C9449" t="s">
        <v>463</v>
      </c>
      <c r="D9449" t="s">
        <v>463</v>
      </c>
      <c r="F9449" t="s">
        <v>19</v>
      </c>
      <c r="G9449" t="s">
        <v>67</v>
      </c>
      <c r="H9449">
        <v>2</v>
      </c>
      <c r="I9449" t="s">
        <v>11364</v>
      </c>
      <c r="J9449" t="s">
        <v>109</v>
      </c>
      <c r="N9449">
        <v>29</v>
      </c>
      <c r="O9449" t="s">
        <v>11365</v>
      </c>
      <c r="P9449" t="s">
        <v>106</v>
      </c>
      <c r="Q9449" t="s">
        <v>57</v>
      </c>
    </row>
    <row r="9450" spans="1:17" x14ac:dyDescent="0.35">
      <c r="A9450">
        <v>2738371848</v>
      </c>
      <c r="B9450" s="1">
        <v>43737</v>
      </c>
      <c r="C9450" t="s">
        <v>86</v>
      </c>
      <c r="D9450" t="s">
        <v>86</v>
      </c>
      <c r="F9450" t="s">
        <v>46</v>
      </c>
      <c r="G9450" t="s">
        <v>28</v>
      </c>
      <c r="H9450">
        <v>1</v>
      </c>
      <c r="I9450" t="s">
        <v>101</v>
      </c>
      <c r="J9450" t="s">
        <v>211</v>
      </c>
      <c r="O9450" t="s">
        <v>49</v>
      </c>
      <c r="P9450" t="s">
        <v>50</v>
      </c>
      <c r="Q9450" t="s">
        <v>25</v>
      </c>
    </row>
    <row r="9451" spans="1:17" x14ac:dyDescent="0.35">
      <c r="A9451">
        <v>2737688545</v>
      </c>
      <c r="B9451" s="1">
        <v>43737</v>
      </c>
      <c r="C9451" t="s">
        <v>881</v>
      </c>
      <c r="D9451" t="s">
        <v>10503</v>
      </c>
      <c r="F9451" t="s">
        <v>19</v>
      </c>
      <c r="G9451" t="s">
        <v>28</v>
      </c>
      <c r="H9451">
        <v>6</v>
      </c>
      <c r="I9451" t="s">
        <v>8794</v>
      </c>
      <c r="J9451" t="s">
        <v>22</v>
      </c>
      <c r="O9451" t="s">
        <v>8072</v>
      </c>
      <c r="P9451" t="s">
        <v>56</v>
      </c>
      <c r="Q9451" t="s">
        <v>25</v>
      </c>
    </row>
    <row r="9452" spans="1:17" x14ac:dyDescent="0.35">
      <c r="A9452">
        <v>2716725538</v>
      </c>
      <c r="B9452" s="1">
        <v>43737</v>
      </c>
      <c r="C9452" t="s">
        <v>97</v>
      </c>
      <c r="D9452" t="s">
        <v>833</v>
      </c>
      <c r="E9452" t="s">
        <v>11366</v>
      </c>
      <c r="F9452" t="s">
        <v>19</v>
      </c>
      <c r="G9452" t="s">
        <v>67</v>
      </c>
      <c r="H9452">
        <v>2</v>
      </c>
      <c r="I9452" t="s">
        <v>11367</v>
      </c>
      <c r="J9452" t="s">
        <v>22</v>
      </c>
      <c r="N9452">
        <v>21</v>
      </c>
      <c r="O9452" t="s">
        <v>11368</v>
      </c>
      <c r="P9452" t="s">
        <v>715</v>
      </c>
      <c r="Q9452" t="s">
        <v>43</v>
      </c>
    </row>
    <row r="9453" spans="1:17" x14ac:dyDescent="0.35">
      <c r="A9453">
        <v>2682321689</v>
      </c>
      <c r="B9453" s="1">
        <v>43737</v>
      </c>
      <c r="C9453" t="s">
        <v>3395</v>
      </c>
      <c r="D9453" t="s">
        <v>3395</v>
      </c>
      <c r="F9453" t="s">
        <v>19</v>
      </c>
      <c r="G9453" t="s">
        <v>67</v>
      </c>
      <c r="H9453">
        <v>3</v>
      </c>
      <c r="I9453" t="s">
        <v>3396</v>
      </c>
      <c r="J9453" t="s">
        <v>339</v>
      </c>
      <c r="N9453">
        <v>2</v>
      </c>
      <c r="O9453" t="s">
        <v>947</v>
      </c>
      <c r="P9453" t="s">
        <v>35</v>
      </c>
      <c r="Q9453" t="s">
        <v>173</v>
      </c>
    </row>
    <row r="9454" spans="1:17" x14ac:dyDescent="0.35">
      <c r="A9454">
        <v>2690941137</v>
      </c>
      <c r="B9454" s="1">
        <v>43737</v>
      </c>
      <c r="C9454" t="s">
        <v>26</v>
      </c>
      <c r="D9454" t="s">
        <v>71</v>
      </c>
      <c r="E9454" t="s">
        <v>19</v>
      </c>
      <c r="F9454" t="s">
        <v>46</v>
      </c>
      <c r="G9454" t="s">
        <v>28</v>
      </c>
      <c r="H9454">
        <v>8</v>
      </c>
      <c r="I9454" t="s">
        <v>153</v>
      </c>
      <c r="J9454" t="s">
        <v>3912</v>
      </c>
      <c r="O9454" t="s">
        <v>49</v>
      </c>
      <c r="P9454" t="s">
        <v>50</v>
      </c>
      <c r="Q9454" t="s">
        <v>25</v>
      </c>
    </row>
    <row r="9455" spans="1:17" x14ac:dyDescent="0.35">
      <c r="A9455">
        <v>2657213062</v>
      </c>
      <c r="B9455" s="1">
        <v>43737</v>
      </c>
      <c r="C9455" t="s">
        <v>97</v>
      </c>
      <c r="D9455" t="s">
        <v>97</v>
      </c>
      <c r="E9455" t="s">
        <v>119</v>
      </c>
      <c r="F9455" t="s">
        <v>46</v>
      </c>
      <c r="G9455" t="s">
        <v>28</v>
      </c>
      <c r="H9455">
        <v>7</v>
      </c>
      <c r="J9455" t="s">
        <v>3343</v>
      </c>
      <c r="N9455">
        <v>1</v>
      </c>
      <c r="O9455" t="s">
        <v>49</v>
      </c>
      <c r="P9455" t="s">
        <v>50</v>
      </c>
      <c r="Q9455" t="s">
        <v>25</v>
      </c>
    </row>
    <row r="9456" spans="1:17" x14ac:dyDescent="0.35">
      <c r="A9456">
        <v>2721712566</v>
      </c>
      <c r="B9456" s="1">
        <v>43737</v>
      </c>
      <c r="C9456" t="s">
        <v>86</v>
      </c>
      <c r="D9456" t="s">
        <v>11369</v>
      </c>
      <c r="F9456" t="s">
        <v>46</v>
      </c>
      <c r="G9456" t="s">
        <v>67</v>
      </c>
      <c r="H9456">
        <v>3</v>
      </c>
      <c r="I9456" t="s">
        <v>5098</v>
      </c>
      <c r="J9456" t="s">
        <v>295</v>
      </c>
      <c r="N9456">
        <v>5</v>
      </c>
      <c r="O9456" t="s">
        <v>2446</v>
      </c>
      <c r="P9456" t="s">
        <v>136</v>
      </c>
      <c r="Q9456" t="s">
        <v>43</v>
      </c>
    </row>
    <row r="9457" spans="1:17" x14ac:dyDescent="0.35">
      <c r="A9457">
        <v>2739255892</v>
      </c>
      <c r="B9457" s="1">
        <v>43737</v>
      </c>
      <c r="C9457" t="s">
        <v>86</v>
      </c>
      <c r="D9457" t="s">
        <v>86</v>
      </c>
      <c r="F9457" t="s">
        <v>46</v>
      </c>
      <c r="G9457" t="s">
        <v>28</v>
      </c>
      <c r="H9457">
        <v>3</v>
      </c>
      <c r="I9457" t="s">
        <v>101</v>
      </c>
      <c r="J9457" t="s">
        <v>4694</v>
      </c>
      <c r="O9457" t="s">
        <v>49</v>
      </c>
      <c r="P9457" t="s">
        <v>50</v>
      </c>
      <c r="Q9457" t="s">
        <v>25</v>
      </c>
    </row>
    <row r="9458" spans="1:17" x14ac:dyDescent="0.35">
      <c r="A9458">
        <v>2735902403</v>
      </c>
      <c r="B9458" s="1">
        <v>43738</v>
      </c>
      <c r="C9458" t="s">
        <v>17</v>
      </c>
      <c r="D9458" t="s">
        <v>1205</v>
      </c>
      <c r="E9458" t="s">
        <v>906</v>
      </c>
      <c r="F9458" t="s">
        <v>19</v>
      </c>
      <c r="G9458" t="s">
        <v>28</v>
      </c>
      <c r="H9458">
        <v>5</v>
      </c>
      <c r="I9458" t="s">
        <v>2897</v>
      </c>
      <c r="J9458" t="s">
        <v>365</v>
      </c>
      <c r="O9458" t="s">
        <v>908</v>
      </c>
      <c r="P9458" t="s">
        <v>24</v>
      </c>
      <c r="Q9458" t="s">
        <v>43</v>
      </c>
    </row>
    <row r="9459" spans="1:17" x14ac:dyDescent="0.35">
      <c r="A9459">
        <v>2744686231</v>
      </c>
      <c r="B9459" s="1">
        <v>43738</v>
      </c>
      <c r="C9459" t="s">
        <v>17</v>
      </c>
      <c r="D9459" t="s">
        <v>129</v>
      </c>
      <c r="F9459" t="s">
        <v>19</v>
      </c>
      <c r="G9459" t="s">
        <v>28</v>
      </c>
      <c r="H9459">
        <v>3</v>
      </c>
      <c r="I9459" t="s">
        <v>2543</v>
      </c>
      <c r="J9459" t="s">
        <v>1510</v>
      </c>
      <c r="N9459">
        <v>1</v>
      </c>
      <c r="O9459" t="s">
        <v>613</v>
      </c>
      <c r="P9459" t="s">
        <v>56</v>
      </c>
      <c r="Q9459" t="s">
        <v>146</v>
      </c>
    </row>
    <row r="9460" spans="1:17" x14ac:dyDescent="0.35">
      <c r="A9460">
        <v>2701837187</v>
      </c>
      <c r="B9460" s="1">
        <v>43738</v>
      </c>
      <c r="C9460" t="s">
        <v>17</v>
      </c>
      <c r="D9460" t="s">
        <v>279</v>
      </c>
      <c r="F9460" t="s">
        <v>19</v>
      </c>
      <c r="G9460" t="s">
        <v>67</v>
      </c>
      <c r="H9460">
        <v>6</v>
      </c>
      <c r="I9460" t="s">
        <v>11370</v>
      </c>
      <c r="J9460" t="s">
        <v>22</v>
      </c>
      <c r="N9460">
        <v>44</v>
      </c>
      <c r="O9460" t="s">
        <v>11371</v>
      </c>
      <c r="P9460" t="s">
        <v>56</v>
      </c>
      <c r="Q9460" t="s">
        <v>75</v>
      </c>
    </row>
    <row r="9461" spans="1:17" x14ac:dyDescent="0.35">
      <c r="A9461">
        <v>2695083397</v>
      </c>
      <c r="B9461" s="1">
        <v>43738</v>
      </c>
      <c r="C9461" t="s">
        <v>97</v>
      </c>
      <c r="D9461" t="s">
        <v>155</v>
      </c>
      <c r="F9461" t="s">
        <v>19</v>
      </c>
      <c r="G9461" t="s">
        <v>28</v>
      </c>
      <c r="H9461">
        <v>5</v>
      </c>
      <c r="I9461" t="s">
        <v>7421</v>
      </c>
      <c r="J9461" t="s">
        <v>109</v>
      </c>
      <c r="N9461">
        <v>3</v>
      </c>
      <c r="O9461" t="s">
        <v>135</v>
      </c>
      <c r="P9461" t="s">
        <v>136</v>
      </c>
      <c r="Q9461" t="s">
        <v>75</v>
      </c>
    </row>
    <row r="9462" spans="1:17" x14ac:dyDescent="0.35">
      <c r="A9462">
        <v>2698169945</v>
      </c>
      <c r="B9462" s="1">
        <v>43738</v>
      </c>
      <c r="C9462" t="s">
        <v>17</v>
      </c>
      <c r="D9462" t="s">
        <v>129</v>
      </c>
      <c r="E9462" t="s">
        <v>3568</v>
      </c>
      <c r="F9462" t="s">
        <v>19</v>
      </c>
      <c r="G9462" t="s">
        <v>67</v>
      </c>
      <c r="H9462">
        <v>5</v>
      </c>
      <c r="I9462" t="s">
        <v>3569</v>
      </c>
      <c r="J9462" t="s">
        <v>801</v>
      </c>
      <c r="O9462" t="s">
        <v>2354</v>
      </c>
      <c r="P9462" t="s">
        <v>91</v>
      </c>
      <c r="Q9462" t="s">
        <v>146</v>
      </c>
    </row>
    <row r="9463" spans="1:17" x14ac:dyDescent="0.35">
      <c r="A9463">
        <v>2752595151</v>
      </c>
      <c r="B9463" s="1">
        <v>43738</v>
      </c>
      <c r="C9463" t="s">
        <v>17</v>
      </c>
      <c r="D9463" t="s">
        <v>129</v>
      </c>
      <c r="F9463" t="s">
        <v>19</v>
      </c>
      <c r="G9463" t="s">
        <v>28</v>
      </c>
      <c r="H9463">
        <v>3</v>
      </c>
      <c r="J9463" t="s">
        <v>22</v>
      </c>
      <c r="K9463">
        <v>145000</v>
      </c>
      <c r="L9463">
        <v>150000</v>
      </c>
      <c r="M9463" t="s">
        <v>216</v>
      </c>
      <c r="N9463">
        <v>26</v>
      </c>
      <c r="O9463" t="s">
        <v>11372</v>
      </c>
      <c r="P9463" t="s">
        <v>35</v>
      </c>
      <c r="Q9463" t="s">
        <v>182</v>
      </c>
    </row>
    <row r="9464" spans="1:17" x14ac:dyDescent="0.35">
      <c r="A9464">
        <v>2705258369</v>
      </c>
      <c r="B9464" s="1">
        <v>43738</v>
      </c>
      <c r="C9464" t="s">
        <v>17</v>
      </c>
      <c r="D9464" t="s">
        <v>129</v>
      </c>
      <c r="E9464" t="s">
        <v>2203</v>
      </c>
      <c r="F9464" t="s">
        <v>19</v>
      </c>
      <c r="G9464" t="s">
        <v>28</v>
      </c>
      <c r="H9464">
        <v>9</v>
      </c>
      <c r="I9464" t="s">
        <v>1363</v>
      </c>
      <c r="J9464" t="s">
        <v>102</v>
      </c>
      <c r="O9464" t="s">
        <v>296</v>
      </c>
      <c r="P9464" t="s">
        <v>56</v>
      </c>
      <c r="Q9464" t="s">
        <v>25</v>
      </c>
    </row>
    <row r="9465" spans="1:17" x14ac:dyDescent="0.35">
      <c r="A9465">
        <v>2720090030</v>
      </c>
      <c r="B9465" s="1">
        <v>43738</v>
      </c>
      <c r="C9465" t="s">
        <v>17</v>
      </c>
      <c r="D9465" t="s">
        <v>129</v>
      </c>
      <c r="E9465" t="s">
        <v>803</v>
      </c>
      <c r="F9465" t="s">
        <v>19</v>
      </c>
      <c r="G9465" t="s">
        <v>67</v>
      </c>
      <c r="H9465">
        <v>5</v>
      </c>
      <c r="I9465" t="s">
        <v>11373</v>
      </c>
      <c r="J9465" t="s">
        <v>22</v>
      </c>
      <c r="O9465" t="s">
        <v>3993</v>
      </c>
      <c r="P9465" t="s">
        <v>56</v>
      </c>
      <c r="Q9465" t="s">
        <v>57</v>
      </c>
    </row>
    <row r="9466" spans="1:17" x14ac:dyDescent="0.35">
      <c r="A9466">
        <v>2720463998</v>
      </c>
      <c r="B9466" s="1">
        <v>43738</v>
      </c>
      <c r="C9466" t="s">
        <v>17</v>
      </c>
      <c r="D9466" t="s">
        <v>129</v>
      </c>
      <c r="F9466" t="s">
        <v>19</v>
      </c>
      <c r="G9466" t="s">
        <v>28</v>
      </c>
      <c r="H9466">
        <v>6</v>
      </c>
      <c r="I9466" t="s">
        <v>9991</v>
      </c>
      <c r="J9466" t="s">
        <v>54</v>
      </c>
      <c r="N9466">
        <v>2</v>
      </c>
      <c r="O9466" t="s">
        <v>135</v>
      </c>
      <c r="P9466" t="s">
        <v>136</v>
      </c>
      <c r="Q9466" t="s">
        <v>75</v>
      </c>
    </row>
    <row r="9467" spans="1:17" x14ac:dyDescent="0.35">
      <c r="A9467">
        <v>2596262181</v>
      </c>
      <c r="B9467" s="1">
        <v>43738</v>
      </c>
      <c r="C9467" t="s">
        <v>17</v>
      </c>
      <c r="D9467" t="s">
        <v>17</v>
      </c>
      <c r="E9467" t="s">
        <v>8404</v>
      </c>
      <c r="F9467" t="s">
        <v>19</v>
      </c>
      <c r="G9467" t="s">
        <v>20</v>
      </c>
      <c r="H9467">
        <v>1</v>
      </c>
      <c r="I9467" t="s">
        <v>83</v>
      </c>
      <c r="J9467" t="s">
        <v>109</v>
      </c>
      <c r="N9467">
        <v>5</v>
      </c>
      <c r="O9467" t="s">
        <v>85</v>
      </c>
      <c r="P9467" t="s">
        <v>35</v>
      </c>
      <c r="Q9467" t="s">
        <v>25</v>
      </c>
    </row>
    <row r="9468" spans="1:17" x14ac:dyDescent="0.35">
      <c r="A9468">
        <v>2660779152</v>
      </c>
      <c r="B9468" s="1">
        <v>43738</v>
      </c>
      <c r="C9468" t="s">
        <v>17</v>
      </c>
      <c r="D9468" t="s">
        <v>10545</v>
      </c>
      <c r="E9468" t="s">
        <v>6339</v>
      </c>
      <c r="F9468" t="s">
        <v>19</v>
      </c>
      <c r="G9468" t="s">
        <v>67</v>
      </c>
      <c r="H9468">
        <v>3</v>
      </c>
      <c r="I9468" t="s">
        <v>6340</v>
      </c>
      <c r="J9468" t="s">
        <v>22</v>
      </c>
      <c r="N9468">
        <v>3</v>
      </c>
      <c r="O9468" t="s">
        <v>3091</v>
      </c>
      <c r="P9468" t="s">
        <v>24</v>
      </c>
      <c r="Q9468" t="s">
        <v>57</v>
      </c>
    </row>
    <row r="9469" spans="1:17" x14ac:dyDescent="0.35">
      <c r="A9469">
        <v>2675319442</v>
      </c>
      <c r="B9469" s="1">
        <v>43739</v>
      </c>
      <c r="C9469" t="s">
        <v>97</v>
      </c>
      <c r="D9469" t="s">
        <v>155</v>
      </c>
      <c r="F9469" t="s">
        <v>19</v>
      </c>
      <c r="G9469" t="s">
        <v>28</v>
      </c>
      <c r="H9469">
        <v>6</v>
      </c>
      <c r="I9469" t="s">
        <v>11374</v>
      </c>
      <c r="J9469" t="s">
        <v>22</v>
      </c>
      <c r="N9469">
        <v>5</v>
      </c>
      <c r="O9469" t="s">
        <v>11375</v>
      </c>
      <c r="P9469" t="s">
        <v>50</v>
      </c>
      <c r="Q9469" t="s">
        <v>57</v>
      </c>
    </row>
    <row r="9470" spans="1:17" x14ac:dyDescent="0.35">
      <c r="A9470">
        <v>2676397296</v>
      </c>
      <c r="B9470" s="1">
        <v>43739</v>
      </c>
      <c r="C9470" t="s">
        <v>17</v>
      </c>
      <c r="D9470" t="s">
        <v>409</v>
      </c>
      <c r="F9470" t="s">
        <v>19</v>
      </c>
      <c r="G9470" t="s">
        <v>28</v>
      </c>
      <c r="H9470">
        <v>7</v>
      </c>
      <c r="J9470" t="s">
        <v>320</v>
      </c>
      <c r="N9470">
        <v>1</v>
      </c>
      <c r="O9470" t="s">
        <v>266</v>
      </c>
      <c r="P9470" t="s">
        <v>24</v>
      </c>
      <c r="Q9470" t="s">
        <v>25</v>
      </c>
    </row>
    <row r="9471" spans="1:17" x14ac:dyDescent="0.35">
      <c r="A9471">
        <v>2393657743</v>
      </c>
      <c r="B9471" s="1">
        <v>43739</v>
      </c>
      <c r="C9471" t="s">
        <v>17</v>
      </c>
      <c r="D9471" t="s">
        <v>2638</v>
      </c>
      <c r="F9471" t="s">
        <v>19</v>
      </c>
      <c r="G9471" t="s">
        <v>67</v>
      </c>
      <c r="H9471">
        <v>1</v>
      </c>
      <c r="I9471" t="s">
        <v>2639</v>
      </c>
      <c r="J9471" t="s">
        <v>504</v>
      </c>
      <c r="N9471">
        <v>21</v>
      </c>
      <c r="O9471" t="s">
        <v>96</v>
      </c>
      <c r="P9471" t="s">
        <v>35</v>
      </c>
      <c r="Q9471" t="s">
        <v>25</v>
      </c>
    </row>
    <row r="9472" spans="1:17" x14ac:dyDescent="0.35">
      <c r="A9472">
        <v>2667137837</v>
      </c>
      <c r="B9472" s="1">
        <v>43739</v>
      </c>
      <c r="C9472" t="s">
        <v>103</v>
      </c>
      <c r="D9472" t="s">
        <v>11376</v>
      </c>
      <c r="F9472" t="s">
        <v>19</v>
      </c>
      <c r="G9472" t="s">
        <v>28</v>
      </c>
      <c r="H9472">
        <v>7</v>
      </c>
      <c r="I9472" t="s">
        <v>9870</v>
      </c>
      <c r="J9472" t="s">
        <v>188</v>
      </c>
      <c r="N9472">
        <v>62</v>
      </c>
      <c r="O9472" t="s">
        <v>11377</v>
      </c>
      <c r="P9472" t="s">
        <v>2351</v>
      </c>
      <c r="Q9472" t="s">
        <v>57</v>
      </c>
    </row>
    <row r="9473" spans="1:17" x14ac:dyDescent="0.35">
      <c r="A9473">
        <v>2567918649</v>
      </c>
      <c r="B9473" s="1">
        <v>43739</v>
      </c>
      <c r="C9473" t="s">
        <v>17</v>
      </c>
      <c r="D9473" t="s">
        <v>1289</v>
      </c>
      <c r="E9473" t="s">
        <v>1290</v>
      </c>
      <c r="F9473" t="s">
        <v>19</v>
      </c>
      <c r="G9473" t="s">
        <v>67</v>
      </c>
      <c r="H9473">
        <v>5</v>
      </c>
      <c r="I9473" t="s">
        <v>1291</v>
      </c>
      <c r="J9473" t="s">
        <v>89</v>
      </c>
      <c r="N9473">
        <v>2</v>
      </c>
      <c r="O9473" t="s">
        <v>995</v>
      </c>
      <c r="P9473" t="s">
        <v>42</v>
      </c>
      <c r="Q9473" t="s">
        <v>43</v>
      </c>
    </row>
    <row r="9474" spans="1:17" x14ac:dyDescent="0.35">
      <c r="A9474">
        <v>2684347458</v>
      </c>
      <c r="B9474" s="1">
        <v>43739</v>
      </c>
      <c r="C9474" t="s">
        <v>448</v>
      </c>
      <c r="D9474" t="s">
        <v>1185</v>
      </c>
      <c r="F9474" t="s">
        <v>19</v>
      </c>
      <c r="G9474" t="s">
        <v>67</v>
      </c>
      <c r="H9474">
        <v>4</v>
      </c>
      <c r="I9474" t="s">
        <v>341</v>
      </c>
      <c r="J9474" t="s">
        <v>11378</v>
      </c>
      <c r="N9474">
        <v>10</v>
      </c>
      <c r="O9474" t="s">
        <v>438</v>
      </c>
      <c r="P9474" t="s">
        <v>439</v>
      </c>
      <c r="Q9474" t="s">
        <v>43</v>
      </c>
    </row>
    <row r="9475" spans="1:17" x14ac:dyDescent="0.35">
      <c r="A9475">
        <v>2697667433</v>
      </c>
      <c r="B9475" s="1">
        <v>43739</v>
      </c>
      <c r="C9475" t="s">
        <v>36</v>
      </c>
      <c r="D9475" t="s">
        <v>115</v>
      </c>
      <c r="F9475" t="s">
        <v>19</v>
      </c>
      <c r="G9475" t="s">
        <v>28</v>
      </c>
      <c r="H9475">
        <v>4</v>
      </c>
      <c r="I9475" t="s">
        <v>5100</v>
      </c>
      <c r="J9475" t="s">
        <v>262</v>
      </c>
      <c r="N9475">
        <v>32</v>
      </c>
      <c r="O9475" t="s">
        <v>135</v>
      </c>
      <c r="P9475" t="s">
        <v>136</v>
      </c>
      <c r="Q9475" t="s">
        <v>75</v>
      </c>
    </row>
    <row r="9476" spans="1:17" x14ac:dyDescent="0.35">
      <c r="A9476">
        <v>2694258146</v>
      </c>
      <c r="B9476" s="1">
        <v>43739</v>
      </c>
      <c r="C9476" t="s">
        <v>44</v>
      </c>
      <c r="D9476" t="s">
        <v>45</v>
      </c>
      <c r="E9476" t="s">
        <v>304</v>
      </c>
      <c r="F9476" t="s">
        <v>46</v>
      </c>
      <c r="G9476" t="s">
        <v>28</v>
      </c>
      <c r="H9476">
        <v>9</v>
      </c>
      <c r="J9476" t="s">
        <v>954</v>
      </c>
      <c r="O9476" t="s">
        <v>49</v>
      </c>
      <c r="P9476" t="s">
        <v>50</v>
      </c>
      <c r="Q9476" t="s">
        <v>25</v>
      </c>
    </row>
    <row r="9477" spans="1:17" x14ac:dyDescent="0.35">
      <c r="A9477">
        <v>2654205561</v>
      </c>
      <c r="B9477" s="1">
        <v>43739</v>
      </c>
      <c r="C9477" t="s">
        <v>26</v>
      </c>
      <c r="D9477" t="s">
        <v>11379</v>
      </c>
      <c r="F9477" t="s">
        <v>301</v>
      </c>
      <c r="G9477" t="s">
        <v>301</v>
      </c>
      <c r="H9477">
        <v>0</v>
      </c>
      <c r="I9477" t="s">
        <v>11380</v>
      </c>
      <c r="J9477" t="s">
        <v>1969</v>
      </c>
      <c r="O9477" t="s">
        <v>1970</v>
      </c>
      <c r="P9477" t="s">
        <v>292</v>
      </c>
      <c r="Q9477" t="s">
        <v>25</v>
      </c>
    </row>
    <row r="9478" spans="1:17" x14ac:dyDescent="0.35">
      <c r="A9478">
        <v>2677464783</v>
      </c>
      <c r="B9478" s="1">
        <v>43739</v>
      </c>
      <c r="C9478" t="s">
        <v>881</v>
      </c>
      <c r="D9478" t="s">
        <v>1679</v>
      </c>
      <c r="E9478" t="s">
        <v>52</v>
      </c>
      <c r="F9478" t="s">
        <v>46</v>
      </c>
      <c r="G9478" t="s">
        <v>67</v>
      </c>
      <c r="H9478">
        <v>3</v>
      </c>
      <c r="I9478" t="s">
        <v>1680</v>
      </c>
      <c r="J9478" t="s">
        <v>127</v>
      </c>
      <c r="N9478">
        <v>1</v>
      </c>
      <c r="O9478" t="s">
        <v>920</v>
      </c>
      <c r="P9478" t="s">
        <v>91</v>
      </c>
      <c r="Q9478" t="s">
        <v>146</v>
      </c>
    </row>
    <row r="9479" spans="1:17" x14ac:dyDescent="0.35">
      <c r="A9479">
        <v>2669931507</v>
      </c>
      <c r="B9479" s="1">
        <v>43739</v>
      </c>
      <c r="C9479" t="s">
        <v>17</v>
      </c>
      <c r="D9479" t="s">
        <v>829</v>
      </c>
      <c r="F9479" t="s">
        <v>19</v>
      </c>
      <c r="G9479" t="s">
        <v>20</v>
      </c>
      <c r="H9479">
        <v>0</v>
      </c>
      <c r="I9479" t="s">
        <v>830</v>
      </c>
      <c r="J9479" t="s">
        <v>295</v>
      </c>
      <c r="N9479">
        <v>5</v>
      </c>
      <c r="O9479" t="s">
        <v>85</v>
      </c>
      <c r="P9479" t="s">
        <v>35</v>
      </c>
      <c r="Q9479" t="s">
        <v>25</v>
      </c>
    </row>
    <row r="9480" spans="1:17" x14ac:dyDescent="0.35">
      <c r="A9480">
        <v>2702432416</v>
      </c>
      <c r="B9480" s="1">
        <v>43739</v>
      </c>
      <c r="C9480" t="s">
        <v>17</v>
      </c>
      <c r="D9480" t="s">
        <v>10892</v>
      </c>
      <c r="F9480" t="s">
        <v>19</v>
      </c>
      <c r="G9480" t="s">
        <v>28</v>
      </c>
      <c r="H9480">
        <v>7</v>
      </c>
      <c r="I9480" t="s">
        <v>10893</v>
      </c>
      <c r="J9480" t="s">
        <v>2924</v>
      </c>
      <c r="O9480" t="s">
        <v>2105</v>
      </c>
      <c r="P9480" t="s">
        <v>35</v>
      </c>
      <c r="Q9480" t="s">
        <v>25</v>
      </c>
    </row>
    <row r="9481" spans="1:17" x14ac:dyDescent="0.35">
      <c r="A9481">
        <v>2625735468</v>
      </c>
      <c r="B9481" s="1">
        <v>43740</v>
      </c>
      <c r="C9481" t="s">
        <v>208</v>
      </c>
      <c r="D9481" t="s">
        <v>567</v>
      </c>
      <c r="E9481" t="s">
        <v>5665</v>
      </c>
      <c r="F9481" t="s">
        <v>19</v>
      </c>
      <c r="G9481" t="s">
        <v>28</v>
      </c>
      <c r="H9481">
        <v>1</v>
      </c>
      <c r="I9481" t="s">
        <v>101</v>
      </c>
      <c r="J9481" t="s">
        <v>89</v>
      </c>
      <c r="N9481">
        <v>4</v>
      </c>
      <c r="O9481" t="s">
        <v>387</v>
      </c>
      <c r="P9481" t="s">
        <v>50</v>
      </c>
      <c r="Q9481" t="s">
        <v>146</v>
      </c>
    </row>
    <row r="9482" spans="1:17" x14ac:dyDescent="0.35">
      <c r="A9482">
        <v>2715149241</v>
      </c>
      <c r="B9482" s="1">
        <v>43740</v>
      </c>
      <c r="C9482" t="s">
        <v>17</v>
      </c>
      <c r="D9482" t="s">
        <v>17</v>
      </c>
      <c r="E9482" t="s">
        <v>52</v>
      </c>
      <c r="F9482" t="s">
        <v>19</v>
      </c>
      <c r="G9482" t="s">
        <v>20</v>
      </c>
      <c r="H9482">
        <v>1</v>
      </c>
      <c r="I9482" t="s">
        <v>1584</v>
      </c>
      <c r="J9482" t="s">
        <v>476</v>
      </c>
      <c r="O9482" t="s">
        <v>1139</v>
      </c>
      <c r="P9482" t="s">
        <v>35</v>
      </c>
      <c r="Q9482" t="s">
        <v>25</v>
      </c>
    </row>
    <row r="9483" spans="1:17" x14ac:dyDescent="0.35">
      <c r="A9483">
        <v>2748481101</v>
      </c>
      <c r="B9483" s="1">
        <v>43740</v>
      </c>
      <c r="C9483" t="s">
        <v>17</v>
      </c>
      <c r="D9483" t="s">
        <v>500</v>
      </c>
      <c r="E9483" t="s">
        <v>138</v>
      </c>
      <c r="F9483" t="s">
        <v>19</v>
      </c>
      <c r="G9483" t="s">
        <v>20</v>
      </c>
      <c r="H9483">
        <v>2</v>
      </c>
      <c r="J9483" t="s">
        <v>54</v>
      </c>
      <c r="N9483">
        <v>1</v>
      </c>
      <c r="O9483" t="s">
        <v>141</v>
      </c>
      <c r="P9483" t="s">
        <v>35</v>
      </c>
      <c r="Q9483" t="s">
        <v>75</v>
      </c>
    </row>
    <row r="9484" spans="1:17" x14ac:dyDescent="0.35">
      <c r="A9484">
        <v>2727539310</v>
      </c>
      <c r="B9484" s="1">
        <v>43740</v>
      </c>
      <c r="C9484" t="s">
        <v>36</v>
      </c>
      <c r="D9484" t="s">
        <v>36</v>
      </c>
      <c r="F9484" t="s">
        <v>46</v>
      </c>
      <c r="G9484" t="s">
        <v>28</v>
      </c>
      <c r="H9484">
        <v>8</v>
      </c>
      <c r="I9484" t="s">
        <v>413</v>
      </c>
      <c r="J9484" t="s">
        <v>11381</v>
      </c>
      <c r="K9484">
        <v>109000</v>
      </c>
      <c r="L9484">
        <v>138000</v>
      </c>
      <c r="M9484" t="s">
        <v>80</v>
      </c>
      <c r="N9484">
        <v>14</v>
      </c>
      <c r="O9484" t="s">
        <v>2431</v>
      </c>
      <c r="P9484" t="s">
        <v>136</v>
      </c>
      <c r="Q9484" t="s">
        <v>173</v>
      </c>
    </row>
    <row r="9485" spans="1:17" x14ac:dyDescent="0.35">
      <c r="A9485">
        <v>2748462452</v>
      </c>
      <c r="B9485" s="1">
        <v>43740</v>
      </c>
      <c r="C9485" t="s">
        <v>76</v>
      </c>
      <c r="D9485" t="s">
        <v>223</v>
      </c>
      <c r="F9485" t="s">
        <v>19</v>
      </c>
      <c r="G9485" t="s">
        <v>67</v>
      </c>
      <c r="H9485">
        <v>2</v>
      </c>
      <c r="I9485" t="s">
        <v>5320</v>
      </c>
      <c r="J9485" t="s">
        <v>109</v>
      </c>
      <c r="N9485">
        <v>29</v>
      </c>
      <c r="O9485" t="s">
        <v>5321</v>
      </c>
      <c r="P9485" t="s">
        <v>35</v>
      </c>
      <c r="Q9485" t="s">
        <v>25</v>
      </c>
    </row>
    <row r="9486" spans="1:17" x14ac:dyDescent="0.35">
      <c r="A9486">
        <v>2706535961</v>
      </c>
      <c r="B9486" s="1">
        <v>43740</v>
      </c>
      <c r="C9486" t="s">
        <v>44</v>
      </c>
      <c r="D9486" t="s">
        <v>4002</v>
      </c>
      <c r="F9486" t="s">
        <v>19</v>
      </c>
      <c r="G9486" t="s">
        <v>20</v>
      </c>
      <c r="H9486">
        <v>2</v>
      </c>
      <c r="I9486" t="s">
        <v>4003</v>
      </c>
      <c r="J9486" t="s">
        <v>476</v>
      </c>
      <c r="N9486">
        <v>10</v>
      </c>
      <c r="O9486" t="s">
        <v>2151</v>
      </c>
      <c r="P9486" t="s">
        <v>136</v>
      </c>
      <c r="Q9486" t="s">
        <v>75</v>
      </c>
    </row>
    <row r="9487" spans="1:17" x14ac:dyDescent="0.35">
      <c r="A9487">
        <v>2656608256</v>
      </c>
      <c r="B9487" s="1">
        <v>43740</v>
      </c>
      <c r="C9487" t="s">
        <v>97</v>
      </c>
      <c r="D9487" t="s">
        <v>97</v>
      </c>
      <c r="E9487" t="s">
        <v>119</v>
      </c>
      <c r="F9487" t="s">
        <v>46</v>
      </c>
      <c r="G9487" t="s">
        <v>28</v>
      </c>
      <c r="H9487">
        <v>4</v>
      </c>
      <c r="J9487" t="s">
        <v>4904</v>
      </c>
      <c r="N9487">
        <v>1</v>
      </c>
      <c r="O9487" t="s">
        <v>49</v>
      </c>
      <c r="P9487" t="s">
        <v>50</v>
      </c>
      <c r="Q9487" t="s">
        <v>25</v>
      </c>
    </row>
    <row r="9488" spans="1:17" x14ac:dyDescent="0.35">
      <c r="A9488">
        <v>2678778183</v>
      </c>
      <c r="B9488" s="1">
        <v>43740</v>
      </c>
      <c r="C9488" t="s">
        <v>17</v>
      </c>
      <c r="D9488" t="s">
        <v>129</v>
      </c>
      <c r="F9488" t="s">
        <v>19</v>
      </c>
      <c r="G9488" t="s">
        <v>28</v>
      </c>
      <c r="H9488">
        <v>1</v>
      </c>
      <c r="I9488" t="s">
        <v>3239</v>
      </c>
      <c r="J9488" t="s">
        <v>1028</v>
      </c>
      <c r="N9488">
        <v>1</v>
      </c>
      <c r="O9488" t="s">
        <v>1029</v>
      </c>
      <c r="P9488" t="s">
        <v>35</v>
      </c>
      <c r="Q9488" t="s">
        <v>57</v>
      </c>
    </row>
    <row r="9489" spans="1:17" x14ac:dyDescent="0.35">
      <c r="A9489">
        <v>2748686288</v>
      </c>
      <c r="B9489" s="1">
        <v>43740</v>
      </c>
      <c r="C9489" t="s">
        <v>17</v>
      </c>
      <c r="D9489" t="s">
        <v>11382</v>
      </c>
      <c r="F9489" t="s">
        <v>19</v>
      </c>
      <c r="G9489" t="s">
        <v>67</v>
      </c>
      <c r="H9489">
        <v>5</v>
      </c>
      <c r="I9489" t="s">
        <v>11383</v>
      </c>
      <c r="J9489" t="s">
        <v>109</v>
      </c>
      <c r="K9489">
        <v>108000</v>
      </c>
      <c r="L9489">
        <v>144000</v>
      </c>
      <c r="M9489" t="s">
        <v>216</v>
      </c>
      <c r="N9489">
        <v>3</v>
      </c>
      <c r="O9489" t="s">
        <v>546</v>
      </c>
      <c r="P9489" t="s">
        <v>50</v>
      </c>
      <c r="Q9489" t="s">
        <v>25</v>
      </c>
    </row>
    <row r="9490" spans="1:17" x14ac:dyDescent="0.35">
      <c r="A9490">
        <v>2718973821</v>
      </c>
      <c r="B9490" s="1">
        <v>43740</v>
      </c>
      <c r="C9490" t="s">
        <v>17</v>
      </c>
      <c r="D9490" t="s">
        <v>390</v>
      </c>
      <c r="F9490" t="s">
        <v>19</v>
      </c>
      <c r="G9490" t="s">
        <v>28</v>
      </c>
      <c r="H9490">
        <v>5</v>
      </c>
      <c r="I9490" t="s">
        <v>391</v>
      </c>
      <c r="J9490" t="s">
        <v>8127</v>
      </c>
      <c r="O9490" t="s">
        <v>392</v>
      </c>
      <c r="P9490" t="s">
        <v>136</v>
      </c>
      <c r="Q9490" t="s">
        <v>111</v>
      </c>
    </row>
    <row r="9491" spans="1:17" x14ac:dyDescent="0.35">
      <c r="A9491">
        <v>2675369373</v>
      </c>
      <c r="B9491" s="1">
        <v>43740</v>
      </c>
      <c r="C9491" t="s">
        <v>189</v>
      </c>
      <c r="D9491" t="s">
        <v>406</v>
      </c>
      <c r="F9491" t="s">
        <v>19</v>
      </c>
      <c r="G9491" t="s">
        <v>28</v>
      </c>
      <c r="H9491">
        <v>4</v>
      </c>
      <c r="I9491" t="s">
        <v>407</v>
      </c>
      <c r="J9491" t="s">
        <v>295</v>
      </c>
      <c r="O9491" t="s">
        <v>266</v>
      </c>
      <c r="P9491" t="s">
        <v>24</v>
      </c>
      <c r="Q9491" t="s">
        <v>25</v>
      </c>
    </row>
    <row r="9492" spans="1:17" x14ac:dyDescent="0.35">
      <c r="A9492">
        <v>2677675448</v>
      </c>
      <c r="B9492" s="1">
        <v>43740</v>
      </c>
      <c r="C9492" t="s">
        <v>17</v>
      </c>
      <c r="D9492" t="s">
        <v>129</v>
      </c>
      <c r="E9492" t="s">
        <v>130</v>
      </c>
      <c r="F9492" t="s">
        <v>19</v>
      </c>
      <c r="G9492" t="s">
        <v>67</v>
      </c>
      <c r="H9492">
        <v>3</v>
      </c>
      <c r="I9492" t="s">
        <v>131</v>
      </c>
      <c r="J9492" t="s">
        <v>232</v>
      </c>
      <c r="O9492" t="s">
        <v>133</v>
      </c>
      <c r="P9492" t="s">
        <v>35</v>
      </c>
      <c r="Q9492" t="s">
        <v>25</v>
      </c>
    </row>
    <row r="9493" spans="1:17" x14ac:dyDescent="0.35">
      <c r="A9493">
        <v>2719286806</v>
      </c>
      <c r="B9493" s="1">
        <v>43741</v>
      </c>
      <c r="C9493" t="s">
        <v>36</v>
      </c>
      <c r="D9493" t="s">
        <v>36</v>
      </c>
      <c r="F9493" t="s">
        <v>46</v>
      </c>
      <c r="G9493" t="s">
        <v>67</v>
      </c>
      <c r="H9493">
        <v>5</v>
      </c>
      <c r="I9493" t="s">
        <v>3331</v>
      </c>
      <c r="J9493" t="s">
        <v>22</v>
      </c>
      <c r="N9493">
        <v>53</v>
      </c>
      <c r="O9493" t="s">
        <v>986</v>
      </c>
      <c r="P9493" t="s">
        <v>50</v>
      </c>
      <c r="Q9493" t="s">
        <v>57</v>
      </c>
    </row>
    <row r="9494" spans="1:17" x14ac:dyDescent="0.35">
      <c r="A9494">
        <v>2676065842</v>
      </c>
      <c r="B9494" s="1">
        <v>43741</v>
      </c>
      <c r="C9494" t="s">
        <v>26</v>
      </c>
      <c r="D9494" t="s">
        <v>26</v>
      </c>
      <c r="F9494" t="s">
        <v>19</v>
      </c>
      <c r="G9494" t="s">
        <v>28</v>
      </c>
      <c r="H9494">
        <v>6</v>
      </c>
      <c r="I9494" t="s">
        <v>261</v>
      </c>
      <c r="J9494" t="s">
        <v>262</v>
      </c>
      <c r="N9494">
        <v>37</v>
      </c>
      <c r="O9494" t="s">
        <v>263</v>
      </c>
      <c r="P9494" t="s">
        <v>136</v>
      </c>
      <c r="Q9494" t="s">
        <v>57</v>
      </c>
    </row>
    <row r="9495" spans="1:17" x14ac:dyDescent="0.35">
      <c r="A9495">
        <v>2689885267</v>
      </c>
      <c r="B9495" s="1">
        <v>43741</v>
      </c>
      <c r="C9495" t="s">
        <v>26</v>
      </c>
      <c r="D9495" t="s">
        <v>71</v>
      </c>
      <c r="E9495" t="s">
        <v>19</v>
      </c>
      <c r="F9495" t="s">
        <v>46</v>
      </c>
      <c r="G9495" t="s">
        <v>28</v>
      </c>
      <c r="H9495">
        <v>5</v>
      </c>
      <c r="I9495" t="s">
        <v>153</v>
      </c>
      <c r="J9495" t="s">
        <v>1940</v>
      </c>
      <c r="O9495" t="s">
        <v>49</v>
      </c>
      <c r="P9495" t="s">
        <v>50</v>
      </c>
      <c r="Q9495" t="s">
        <v>25</v>
      </c>
    </row>
    <row r="9496" spans="1:17" x14ac:dyDescent="0.35">
      <c r="A9496">
        <v>2678737335</v>
      </c>
      <c r="B9496" s="1">
        <v>43741</v>
      </c>
      <c r="C9496" t="s">
        <v>440</v>
      </c>
      <c r="D9496" t="s">
        <v>11384</v>
      </c>
      <c r="F9496" t="s">
        <v>19</v>
      </c>
      <c r="G9496" t="s">
        <v>28</v>
      </c>
      <c r="H9496">
        <v>4</v>
      </c>
      <c r="I9496" t="s">
        <v>11385</v>
      </c>
      <c r="J9496" t="s">
        <v>262</v>
      </c>
      <c r="N9496">
        <v>2</v>
      </c>
      <c r="O9496" t="s">
        <v>11386</v>
      </c>
      <c r="P9496" t="s">
        <v>56</v>
      </c>
      <c r="Q9496" t="s">
        <v>111</v>
      </c>
    </row>
    <row r="9497" spans="1:17" x14ac:dyDescent="0.35">
      <c r="A9497">
        <v>2739253302</v>
      </c>
      <c r="B9497" s="1">
        <v>43741</v>
      </c>
      <c r="C9497" t="s">
        <v>86</v>
      </c>
      <c r="D9497" t="s">
        <v>86</v>
      </c>
      <c r="F9497" t="s">
        <v>46</v>
      </c>
      <c r="G9497" t="s">
        <v>28</v>
      </c>
      <c r="H9497">
        <v>5</v>
      </c>
      <c r="I9497" t="s">
        <v>101</v>
      </c>
      <c r="J9497" t="s">
        <v>2778</v>
      </c>
      <c r="O9497" t="s">
        <v>49</v>
      </c>
      <c r="P9497" t="s">
        <v>50</v>
      </c>
      <c r="Q9497" t="s">
        <v>25</v>
      </c>
    </row>
    <row r="9498" spans="1:17" x14ac:dyDescent="0.35">
      <c r="A9498">
        <v>2727476885</v>
      </c>
      <c r="B9498" s="1">
        <v>43741</v>
      </c>
      <c r="C9498" t="s">
        <v>17</v>
      </c>
      <c r="D9498" t="s">
        <v>279</v>
      </c>
      <c r="E9498" t="s">
        <v>4906</v>
      </c>
      <c r="F9498" t="s">
        <v>19</v>
      </c>
      <c r="G9498" t="s">
        <v>20</v>
      </c>
      <c r="H9498">
        <v>1</v>
      </c>
      <c r="I9498" t="s">
        <v>4907</v>
      </c>
      <c r="J9498" t="s">
        <v>102</v>
      </c>
      <c r="N9498">
        <v>1</v>
      </c>
      <c r="O9498" t="s">
        <v>2992</v>
      </c>
      <c r="P9498" t="s">
        <v>35</v>
      </c>
      <c r="Q9498" t="s">
        <v>25</v>
      </c>
    </row>
    <row r="9499" spans="1:17" x14ac:dyDescent="0.35">
      <c r="A9499">
        <v>2714538718</v>
      </c>
      <c r="B9499" s="1">
        <v>43741</v>
      </c>
      <c r="C9499" t="s">
        <v>44</v>
      </c>
      <c r="D9499" t="s">
        <v>125</v>
      </c>
      <c r="F9499" t="s">
        <v>19</v>
      </c>
      <c r="G9499" t="s">
        <v>28</v>
      </c>
      <c r="H9499">
        <v>7</v>
      </c>
      <c r="I9499" t="s">
        <v>126</v>
      </c>
      <c r="J9499" t="s">
        <v>127</v>
      </c>
      <c r="N9499">
        <v>5</v>
      </c>
      <c r="O9499" t="s">
        <v>128</v>
      </c>
      <c r="P9499" t="s">
        <v>56</v>
      </c>
      <c r="Q9499" t="s">
        <v>57</v>
      </c>
    </row>
    <row r="9500" spans="1:17" x14ac:dyDescent="0.35">
      <c r="A9500">
        <v>2705187022</v>
      </c>
      <c r="B9500" s="1">
        <v>43741</v>
      </c>
      <c r="C9500" t="s">
        <v>1239</v>
      </c>
      <c r="D9500" t="s">
        <v>1283</v>
      </c>
      <c r="F9500" t="s">
        <v>19</v>
      </c>
      <c r="G9500" t="s">
        <v>67</v>
      </c>
      <c r="H9500">
        <v>5</v>
      </c>
      <c r="I9500" t="s">
        <v>318</v>
      </c>
      <c r="J9500" t="s">
        <v>206</v>
      </c>
      <c r="N9500">
        <v>21</v>
      </c>
      <c r="O9500" t="s">
        <v>7422</v>
      </c>
      <c r="P9500" t="s">
        <v>603</v>
      </c>
      <c r="Q9500" t="s">
        <v>57</v>
      </c>
    </row>
    <row r="9501" spans="1:17" x14ac:dyDescent="0.35">
      <c r="A9501">
        <v>2657078403</v>
      </c>
      <c r="B9501" s="1">
        <v>43741</v>
      </c>
      <c r="C9501" t="s">
        <v>44</v>
      </c>
      <c r="D9501" t="s">
        <v>45</v>
      </c>
      <c r="E9501" t="s">
        <v>304</v>
      </c>
      <c r="F9501" t="s">
        <v>46</v>
      </c>
      <c r="G9501" t="s">
        <v>28</v>
      </c>
      <c r="H9501">
        <v>5</v>
      </c>
      <c r="J9501" t="s">
        <v>1734</v>
      </c>
      <c r="O9501" t="s">
        <v>49</v>
      </c>
      <c r="P9501" t="s">
        <v>50</v>
      </c>
      <c r="Q9501" t="s">
        <v>25</v>
      </c>
    </row>
    <row r="9502" spans="1:17" x14ac:dyDescent="0.35">
      <c r="A9502">
        <v>2690934786</v>
      </c>
      <c r="B9502" s="1">
        <v>43741</v>
      </c>
      <c r="C9502" t="s">
        <v>97</v>
      </c>
      <c r="D9502" t="s">
        <v>97</v>
      </c>
      <c r="E9502" t="s">
        <v>119</v>
      </c>
      <c r="F9502" t="s">
        <v>46</v>
      </c>
      <c r="G9502" t="s">
        <v>28</v>
      </c>
      <c r="H9502">
        <v>4</v>
      </c>
      <c r="J9502" t="s">
        <v>2871</v>
      </c>
      <c r="N9502">
        <v>1</v>
      </c>
      <c r="O9502" t="s">
        <v>49</v>
      </c>
      <c r="P9502" t="s">
        <v>50</v>
      </c>
      <c r="Q9502" t="s">
        <v>25</v>
      </c>
    </row>
    <row r="9503" spans="1:17" x14ac:dyDescent="0.35">
      <c r="A9503">
        <v>2712526598</v>
      </c>
      <c r="B9503" s="1">
        <v>43741</v>
      </c>
      <c r="C9503" t="s">
        <v>92</v>
      </c>
      <c r="D9503" t="s">
        <v>1200</v>
      </c>
      <c r="F9503" t="s">
        <v>19</v>
      </c>
      <c r="G9503" t="s">
        <v>28</v>
      </c>
      <c r="H9503">
        <v>12</v>
      </c>
      <c r="I9503" t="s">
        <v>11387</v>
      </c>
      <c r="J9503" t="s">
        <v>95</v>
      </c>
      <c r="N9503">
        <v>25</v>
      </c>
      <c r="O9503" t="s">
        <v>11388</v>
      </c>
      <c r="P9503" t="s">
        <v>35</v>
      </c>
      <c r="Q9503" t="s">
        <v>75</v>
      </c>
    </row>
    <row r="9504" spans="1:17" x14ac:dyDescent="0.35">
      <c r="A9504">
        <v>2737658430</v>
      </c>
      <c r="B9504" s="1">
        <v>43742</v>
      </c>
      <c r="C9504" t="s">
        <v>36</v>
      </c>
      <c r="D9504" t="s">
        <v>2740</v>
      </c>
      <c r="F9504" t="s">
        <v>19</v>
      </c>
      <c r="G9504" t="s">
        <v>67</v>
      </c>
      <c r="H9504">
        <v>4</v>
      </c>
      <c r="I9504" t="s">
        <v>341</v>
      </c>
      <c r="J9504" t="s">
        <v>253</v>
      </c>
      <c r="N9504">
        <v>1</v>
      </c>
      <c r="O9504" t="s">
        <v>70</v>
      </c>
      <c r="P9504" t="s">
        <v>56</v>
      </c>
      <c r="Q9504" t="s">
        <v>25</v>
      </c>
    </row>
    <row r="9505" spans="1:17" x14ac:dyDescent="0.35">
      <c r="A9505">
        <v>2559051766</v>
      </c>
      <c r="B9505" s="1">
        <v>43742</v>
      </c>
      <c r="C9505" t="s">
        <v>608</v>
      </c>
      <c r="D9505" t="s">
        <v>609</v>
      </c>
      <c r="F9505" t="s">
        <v>19</v>
      </c>
      <c r="G9505" t="s">
        <v>28</v>
      </c>
      <c r="H9505">
        <v>5</v>
      </c>
      <c r="I9505" t="s">
        <v>610</v>
      </c>
      <c r="J9505" t="s">
        <v>109</v>
      </c>
      <c r="N9505">
        <v>6</v>
      </c>
      <c r="O9505" t="s">
        <v>70</v>
      </c>
      <c r="P9505" t="s">
        <v>56</v>
      </c>
      <c r="Q9505" t="s">
        <v>25</v>
      </c>
    </row>
    <row r="9506" spans="1:17" x14ac:dyDescent="0.35">
      <c r="A9506">
        <v>2754799350</v>
      </c>
      <c r="B9506" s="1">
        <v>43742</v>
      </c>
      <c r="C9506" t="s">
        <v>26</v>
      </c>
      <c r="D9506" t="s">
        <v>3686</v>
      </c>
      <c r="F9506" t="s">
        <v>19</v>
      </c>
      <c r="G9506" t="s">
        <v>28</v>
      </c>
      <c r="H9506">
        <v>4</v>
      </c>
      <c r="I9506" t="s">
        <v>11389</v>
      </c>
      <c r="J9506" t="s">
        <v>22</v>
      </c>
      <c r="N9506">
        <v>4</v>
      </c>
      <c r="O9506" t="s">
        <v>11196</v>
      </c>
      <c r="P9506" t="s">
        <v>1714</v>
      </c>
      <c r="Q9506" t="s">
        <v>57</v>
      </c>
    </row>
    <row r="9507" spans="1:17" x14ac:dyDescent="0.35">
      <c r="A9507">
        <v>2738025054</v>
      </c>
      <c r="B9507" s="1">
        <v>43742</v>
      </c>
      <c r="C9507" t="s">
        <v>3128</v>
      </c>
      <c r="D9507" t="s">
        <v>3129</v>
      </c>
      <c r="F9507" t="s">
        <v>19</v>
      </c>
      <c r="G9507" t="s">
        <v>67</v>
      </c>
      <c r="H9507">
        <v>5</v>
      </c>
      <c r="I9507" t="s">
        <v>3130</v>
      </c>
      <c r="J9507" t="s">
        <v>1306</v>
      </c>
      <c r="O9507" t="s">
        <v>669</v>
      </c>
      <c r="P9507" t="s">
        <v>145</v>
      </c>
      <c r="Q9507" t="s">
        <v>25</v>
      </c>
    </row>
    <row r="9508" spans="1:17" x14ac:dyDescent="0.35">
      <c r="A9508">
        <v>2523769974</v>
      </c>
      <c r="B9508" s="1">
        <v>43742</v>
      </c>
      <c r="C9508" t="s">
        <v>17</v>
      </c>
      <c r="D9508" t="s">
        <v>17</v>
      </c>
      <c r="F9508" t="s">
        <v>19</v>
      </c>
      <c r="G9508" t="s">
        <v>28</v>
      </c>
      <c r="H9508">
        <v>6</v>
      </c>
      <c r="I9508" t="s">
        <v>11390</v>
      </c>
      <c r="J9508" t="s">
        <v>206</v>
      </c>
      <c r="N9508">
        <v>2</v>
      </c>
      <c r="O9508" t="s">
        <v>11391</v>
      </c>
      <c r="P9508" t="s">
        <v>35</v>
      </c>
      <c r="Q9508" t="s">
        <v>146</v>
      </c>
    </row>
    <row r="9509" spans="1:17" x14ac:dyDescent="0.35">
      <c r="A9509">
        <v>2724849410</v>
      </c>
      <c r="B9509" s="1">
        <v>43742</v>
      </c>
      <c r="C9509" t="s">
        <v>658</v>
      </c>
      <c r="D9509" t="s">
        <v>658</v>
      </c>
      <c r="F9509" t="s">
        <v>46</v>
      </c>
      <c r="G9509" t="s">
        <v>67</v>
      </c>
      <c r="H9509">
        <v>3</v>
      </c>
      <c r="J9509" t="s">
        <v>22</v>
      </c>
      <c r="N9509">
        <v>5</v>
      </c>
      <c r="O9509" t="s">
        <v>240</v>
      </c>
      <c r="P9509" t="s">
        <v>50</v>
      </c>
      <c r="Q9509" t="s">
        <v>25</v>
      </c>
    </row>
    <row r="9510" spans="1:17" x14ac:dyDescent="0.35">
      <c r="A9510">
        <v>2376917530</v>
      </c>
      <c r="B9510" s="1">
        <v>43742</v>
      </c>
      <c r="C9510" t="s">
        <v>26</v>
      </c>
      <c r="D9510" t="s">
        <v>26</v>
      </c>
      <c r="F9510" t="s">
        <v>19</v>
      </c>
      <c r="G9510" t="s">
        <v>28</v>
      </c>
      <c r="H9510">
        <v>8</v>
      </c>
      <c r="I9510" t="s">
        <v>11392</v>
      </c>
      <c r="J9510" t="s">
        <v>22</v>
      </c>
      <c r="N9510">
        <v>93</v>
      </c>
      <c r="O9510" t="s">
        <v>11393</v>
      </c>
      <c r="P9510" t="s">
        <v>50</v>
      </c>
      <c r="Q9510" t="s">
        <v>25</v>
      </c>
    </row>
    <row r="9511" spans="1:17" x14ac:dyDescent="0.35">
      <c r="A9511">
        <v>2694418037</v>
      </c>
      <c r="B9511" s="1">
        <v>43742</v>
      </c>
      <c r="C9511" t="s">
        <v>36</v>
      </c>
      <c r="D9511" t="s">
        <v>11394</v>
      </c>
      <c r="F9511" t="s">
        <v>46</v>
      </c>
      <c r="G9511" t="s">
        <v>28</v>
      </c>
      <c r="H9511">
        <v>10</v>
      </c>
      <c r="I9511" t="s">
        <v>719</v>
      </c>
      <c r="J9511" t="s">
        <v>520</v>
      </c>
      <c r="K9511">
        <v>139000</v>
      </c>
      <c r="L9511">
        <v>122000</v>
      </c>
      <c r="M9511" t="s">
        <v>80</v>
      </c>
      <c r="N9511">
        <v>8</v>
      </c>
      <c r="O9511" t="s">
        <v>11395</v>
      </c>
      <c r="P9511" t="s">
        <v>35</v>
      </c>
      <c r="Q9511" t="s">
        <v>111</v>
      </c>
    </row>
    <row r="9512" spans="1:17" x14ac:dyDescent="0.35">
      <c r="A9512">
        <v>2752458234</v>
      </c>
      <c r="B9512" s="1">
        <v>43742</v>
      </c>
      <c r="C9512" t="s">
        <v>17</v>
      </c>
      <c r="D9512" t="s">
        <v>17</v>
      </c>
      <c r="F9512" t="s">
        <v>19</v>
      </c>
      <c r="G9512" t="s">
        <v>20</v>
      </c>
      <c r="H9512">
        <v>2</v>
      </c>
      <c r="I9512" t="s">
        <v>11396</v>
      </c>
      <c r="J9512" t="s">
        <v>22</v>
      </c>
      <c r="N9512">
        <v>83</v>
      </c>
      <c r="O9512" t="s">
        <v>11397</v>
      </c>
      <c r="P9512" t="s">
        <v>35</v>
      </c>
      <c r="Q9512" t="s">
        <v>111</v>
      </c>
    </row>
    <row r="9513" spans="1:17" x14ac:dyDescent="0.35">
      <c r="A9513">
        <v>2680936624</v>
      </c>
      <c r="B9513" s="1">
        <v>43742</v>
      </c>
      <c r="C9513" t="s">
        <v>189</v>
      </c>
      <c r="D9513" t="s">
        <v>4247</v>
      </c>
      <c r="F9513" t="s">
        <v>19</v>
      </c>
      <c r="G9513" t="s">
        <v>67</v>
      </c>
      <c r="H9513">
        <v>2</v>
      </c>
      <c r="I9513" t="s">
        <v>11398</v>
      </c>
      <c r="J9513" t="s">
        <v>22</v>
      </c>
      <c r="N9513">
        <v>21</v>
      </c>
      <c r="O9513" t="s">
        <v>2137</v>
      </c>
      <c r="P9513" t="s">
        <v>2138</v>
      </c>
      <c r="Q9513" t="s">
        <v>173</v>
      </c>
    </row>
    <row r="9514" spans="1:17" x14ac:dyDescent="0.35">
      <c r="A9514">
        <v>2678486724</v>
      </c>
      <c r="B9514" s="1">
        <v>43742</v>
      </c>
      <c r="C9514" t="s">
        <v>17</v>
      </c>
      <c r="D9514" t="s">
        <v>129</v>
      </c>
      <c r="F9514" t="s">
        <v>19</v>
      </c>
      <c r="G9514" t="s">
        <v>28</v>
      </c>
      <c r="H9514">
        <v>5</v>
      </c>
      <c r="I9514" t="s">
        <v>7914</v>
      </c>
      <c r="J9514" t="s">
        <v>465</v>
      </c>
      <c r="N9514">
        <v>5</v>
      </c>
      <c r="O9514" t="s">
        <v>7915</v>
      </c>
      <c r="P9514" t="s">
        <v>56</v>
      </c>
      <c r="Q9514" t="s">
        <v>57</v>
      </c>
    </row>
    <row r="9515" spans="1:17" x14ac:dyDescent="0.35">
      <c r="A9515">
        <v>2680708813</v>
      </c>
      <c r="B9515" s="1">
        <v>43742</v>
      </c>
      <c r="C9515" t="s">
        <v>189</v>
      </c>
      <c r="D9515" t="s">
        <v>189</v>
      </c>
      <c r="E9515" t="s">
        <v>11399</v>
      </c>
      <c r="F9515" t="s">
        <v>19</v>
      </c>
      <c r="G9515" t="s">
        <v>28</v>
      </c>
      <c r="H9515">
        <v>8</v>
      </c>
      <c r="I9515" t="s">
        <v>11400</v>
      </c>
      <c r="J9515" t="s">
        <v>54</v>
      </c>
      <c r="N9515">
        <v>62</v>
      </c>
      <c r="O9515" t="s">
        <v>11401</v>
      </c>
      <c r="P9515" t="s">
        <v>91</v>
      </c>
      <c r="Q9515" t="s">
        <v>57</v>
      </c>
    </row>
    <row r="9516" spans="1:17" x14ac:dyDescent="0.35">
      <c r="A9516">
        <v>2710919643</v>
      </c>
      <c r="B9516" s="1">
        <v>43743</v>
      </c>
      <c r="C9516" t="s">
        <v>1375</v>
      </c>
      <c r="D9516" t="s">
        <v>1375</v>
      </c>
      <c r="F9516" t="s">
        <v>19</v>
      </c>
      <c r="G9516" t="s">
        <v>67</v>
      </c>
      <c r="H9516">
        <v>4</v>
      </c>
      <c r="I9516" t="s">
        <v>11402</v>
      </c>
      <c r="J9516" t="s">
        <v>89</v>
      </c>
      <c r="N9516">
        <v>3</v>
      </c>
      <c r="O9516" t="s">
        <v>11403</v>
      </c>
      <c r="P9516" t="s">
        <v>35</v>
      </c>
      <c r="Q9516" t="s">
        <v>75</v>
      </c>
    </row>
    <row r="9517" spans="1:17" x14ac:dyDescent="0.35">
      <c r="A9517">
        <v>2694573933</v>
      </c>
      <c r="B9517" s="1">
        <v>43743</v>
      </c>
      <c r="C9517" t="s">
        <v>36</v>
      </c>
      <c r="D9517" t="s">
        <v>11404</v>
      </c>
      <c r="F9517" t="s">
        <v>19</v>
      </c>
      <c r="G9517" t="s">
        <v>67</v>
      </c>
      <c r="H9517">
        <v>5</v>
      </c>
      <c r="I9517" t="s">
        <v>442</v>
      </c>
      <c r="J9517" t="s">
        <v>642</v>
      </c>
      <c r="N9517">
        <v>3</v>
      </c>
      <c r="O9517" t="s">
        <v>7703</v>
      </c>
      <c r="P9517" t="s">
        <v>7704</v>
      </c>
      <c r="Q9517" t="s">
        <v>173</v>
      </c>
    </row>
    <row r="9518" spans="1:17" x14ac:dyDescent="0.35">
      <c r="A9518">
        <v>2680939288</v>
      </c>
      <c r="B9518" s="1">
        <v>43743</v>
      </c>
      <c r="C9518" t="s">
        <v>26</v>
      </c>
      <c r="D9518" t="s">
        <v>11405</v>
      </c>
      <c r="F9518" t="s">
        <v>46</v>
      </c>
      <c r="G9518" t="s">
        <v>20</v>
      </c>
      <c r="H9518">
        <v>1</v>
      </c>
      <c r="I9518" t="s">
        <v>11406</v>
      </c>
      <c r="J9518" t="s">
        <v>22</v>
      </c>
      <c r="N9518">
        <v>1</v>
      </c>
      <c r="O9518" t="s">
        <v>240</v>
      </c>
      <c r="P9518" t="s">
        <v>50</v>
      </c>
      <c r="Q9518" t="s">
        <v>25</v>
      </c>
    </row>
    <row r="9519" spans="1:17" x14ac:dyDescent="0.35">
      <c r="A9519">
        <v>2702962475</v>
      </c>
      <c r="B9519" s="1">
        <v>43743</v>
      </c>
      <c r="C9519" t="s">
        <v>103</v>
      </c>
      <c r="D9519" t="s">
        <v>665</v>
      </c>
      <c r="E9519" t="s">
        <v>666</v>
      </c>
      <c r="F9519" t="s">
        <v>19</v>
      </c>
      <c r="G9519" t="s">
        <v>67</v>
      </c>
      <c r="H9519">
        <v>4</v>
      </c>
      <c r="I9519" t="s">
        <v>667</v>
      </c>
      <c r="J9519" t="s">
        <v>22</v>
      </c>
      <c r="N9519">
        <v>1</v>
      </c>
      <c r="O9519" t="s">
        <v>669</v>
      </c>
      <c r="P9519" t="s">
        <v>145</v>
      </c>
      <c r="Q9519" t="s">
        <v>25</v>
      </c>
    </row>
    <row r="9520" spans="1:17" x14ac:dyDescent="0.35">
      <c r="A9520">
        <v>2712187275</v>
      </c>
      <c r="B9520" s="1">
        <v>43743</v>
      </c>
      <c r="C9520" t="s">
        <v>97</v>
      </c>
      <c r="D9520" t="s">
        <v>97</v>
      </c>
      <c r="E9520" t="s">
        <v>698</v>
      </c>
      <c r="F9520" t="s">
        <v>19</v>
      </c>
      <c r="G9520" t="s">
        <v>20</v>
      </c>
      <c r="H9520">
        <v>1</v>
      </c>
      <c r="I9520" t="s">
        <v>11407</v>
      </c>
      <c r="J9520" t="s">
        <v>295</v>
      </c>
      <c r="N9520">
        <v>11</v>
      </c>
      <c r="O9520" t="s">
        <v>240</v>
      </c>
      <c r="P9520" t="s">
        <v>50</v>
      </c>
      <c r="Q9520" t="s">
        <v>25</v>
      </c>
    </row>
    <row r="9521" spans="1:17" x14ac:dyDescent="0.35">
      <c r="A9521">
        <v>2652674186</v>
      </c>
      <c r="B9521" s="1">
        <v>43743</v>
      </c>
      <c r="C9521" t="s">
        <v>17</v>
      </c>
      <c r="D9521" t="s">
        <v>1805</v>
      </c>
      <c r="F9521" t="s">
        <v>19</v>
      </c>
      <c r="G9521" t="s">
        <v>67</v>
      </c>
      <c r="H9521">
        <v>4</v>
      </c>
      <c r="I9521" t="s">
        <v>11408</v>
      </c>
      <c r="J9521" t="s">
        <v>22</v>
      </c>
      <c r="N9521">
        <v>10</v>
      </c>
      <c r="O9521" t="s">
        <v>860</v>
      </c>
      <c r="P9521" t="s">
        <v>429</v>
      </c>
      <c r="Q9521" t="s">
        <v>25</v>
      </c>
    </row>
    <row r="9522" spans="1:17" x14ac:dyDescent="0.35">
      <c r="A9522">
        <v>2738373621</v>
      </c>
      <c r="B9522" s="1">
        <v>43743</v>
      </c>
      <c r="C9522" t="s">
        <v>86</v>
      </c>
      <c r="D9522" t="s">
        <v>86</v>
      </c>
      <c r="F9522" t="s">
        <v>46</v>
      </c>
      <c r="G9522" t="s">
        <v>28</v>
      </c>
      <c r="H9522">
        <v>7</v>
      </c>
      <c r="I9522" t="s">
        <v>101</v>
      </c>
      <c r="J9522" t="s">
        <v>4630</v>
      </c>
      <c r="O9522" t="s">
        <v>49</v>
      </c>
      <c r="P9522" t="s">
        <v>50</v>
      </c>
      <c r="Q9522" t="s">
        <v>25</v>
      </c>
    </row>
    <row r="9523" spans="1:17" x14ac:dyDescent="0.35">
      <c r="A9523">
        <v>2677445601</v>
      </c>
      <c r="B9523" s="1">
        <v>43743</v>
      </c>
      <c r="C9523" t="s">
        <v>208</v>
      </c>
      <c r="D9523" t="s">
        <v>567</v>
      </c>
      <c r="F9523" t="s">
        <v>19</v>
      </c>
      <c r="G9523" t="s">
        <v>28</v>
      </c>
      <c r="H9523">
        <v>8</v>
      </c>
      <c r="I9523" t="s">
        <v>11409</v>
      </c>
      <c r="J9523" t="s">
        <v>9179</v>
      </c>
      <c r="K9523">
        <v>45000</v>
      </c>
      <c r="L9523">
        <v>91000</v>
      </c>
      <c r="M9523" t="s">
        <v>216</v>
      </c>
      <c r="N9523">
        <v>11</v>
      </c>
      <c r="O9523" t="s">
        <v>11410</v>
      </c>
      <c r="P9523" t="s">
        <v>31</v>
      </c>
      <c r="Q9523" t="s">
        <v>57</v>
      </c>
    </row>
    <row r="9524" spans="1:17" x14ac:dyDescent="0.35">
      <c r="A9524">
        <v>2636747515</v>
      </c>
      <c r="B9524" s="1">
        <v>43743</v>
      </c>
      <c r="C9524" t="s">
        <v>608</v>
      </c>
      <c r="D9524" t="s">
        <v>608</v>
      </c>
      <c r="F9524" t="s">
        <v>46</v>
      </c>
      <c r="G9524" t="s">
        <v>28</v>
      </c>
      <c r="H9524">
        <v>6</v>
      </c>
      <c r="I9524" t="s">
        <v>11411</v>
      </c>
      <c r="J9524" t="s">
        <v>2766</v>
      </c>
      <c r="K9524">
        <v>110000</v>
      </c>
      <c r="L9524">
        <v>122000</v>
      </c>
      <c r="M9524" t="s">
        <v>216</v>
      </c>
      <c r="N9524">
        <v>9</v>
      </c>
      <c r="O9524" t="s">
        <v>3511</v>
      </c>
      <c r="P9524" t="s">
        <v>56</v>
      </c>
      <c r="Q9524" t="s">
        <v>146</v>
      </c>
    </row>
    <row r="9525" spans="1:17" x14ac:dyDescent="0.35">
      <c r="A9525">
        <v>2732452988</v>
      </c>
      <c r="B9525" s="1">
        <v>43743</v>
      </c>
      <c r="C9525" t="s">
        <v>26</v>
      </c>
      <c r="D9525" t="s">
        <v>71</v>
      </c>
      <c r="F9525" t="s">
        <v>19</v>
      </c>
      <c r="G9525" t="s">
        <v>67</v>
      </c>
      <c r="H9525">
        <v>3</v>
      </c>
      <c r="I9525" t="s">
        <v>6858</v>
      </c>
      <c r="J9525" t="s">
        <v>109</v>
      </c>
      <c r="N9525">
        <v>4</v>
      </c>
      <c r="O9525" t="s">
        <v>2777</v>
      </c>
      <c r="P9525" t="s">
        <v>35</v>
      </c>
      <c r="Q9525" t="s">
        <v>75</v>
      </c>
    </row>
    <row r="9526" spans="1:17" x14ac:dyDescent="0.35">
      <c r="A9526">
        <v>2738263165</v>
      </c>
      <c r="B9526" s="1">
        <v>43743</v>
      </c>
      <c r="C9526" t="s">
        <v>36</v>
      </c>
      <c r="D9526" t="s">
        <v>3995</v>
      </c>
      <c r="E9526" t="s">
        <v>5339</v>
      </c>
      <c r="F9526" t="s">
        <v>19</v>
      </c>
      <c r="G9526" t="s">
        <v>67</v>
      </c>
      <c r="H9526">
        <v>3</v>
      </c>
      <c r="I9526" t="s">
        <v>5340</v>
      </c>
      <c r="J9526" t="s">
        <v>1190</v>
      </c>
      <c r="N9526">
        <v>9</v>
      </c>
      <c r="O9526" t="s">
        <v>2891</v>
      </c>
      <c r="P9526" t="s">
        <v>2892</v>
      </c>
      <c r="Q9526" t="s">
        <v>25</v>
      </c>
    </row>
    <row r="9527" spans="1:17" x14ac:dyDescent="0.35">
      <c r="A9527">
        <v>2737675903</v>
      </c>
      <c r="B9527" s="1">
        <v>43744</v>
      </c>
      <c r="C9527" t="s">
        <v>17</v>
      </c>
      <c r="D9527" t="s">
        <v>129</v>
      </c>
      <c r="F9527" t="s">
        <v>19</v>
      </c>
      <c r="G9527" t="s">
        <v>28</v>
      </c>
      <c r="H9527">
        <v>5</v>
      </c>
      <c r="I9527" t="s">
        <v>11412</v>
      </c>
      <c r="J9527" t="s">
        <v>339</v>
      </c>
      <c r="N9527">
        <v>1</v>
      </c>
      <c r="O9527" t="s">
        <v>5417</v>
      </c>
      <c r="P9527" t="s">
        <v>685</v>
      </c>
      <c r="Q9527" t="s">
        <v>75</v>
      </c>
    </row>
    <row r="9528" spans="1:17" x14ac:dyDescent="0.35">
      <c r="A9528">
        <v>2738373872</v>
      </c>
      <c r="B9528" s="1">
        <v>43744</v>
      </c>
      <c r="C9528" t="s">
        <v>86</v>
      </c>
      <c r="D9528" t="s">
        <v>86</v>
      </c>
      <c r="F9528" t="s">
        <v>46</v>
      </c>
      <c r="G9528" t="s">
        <v>28</v>
      </c>
      <c r="H9528">
        <v>5</v>
      </c>
      <c r="I9528" t="s">
        <v>101</v>
      </c>
      <c r="J9528" t="s">
        <v>652</v>
      </c>
      <c r="O9528" t="s">
        <v>49</v>
      </c>
      <c r="P9528" t="s">
        <v>50</v>
      </c>
      <c r="Q9528" t="s">
        <v>25</v>
      </c>
    </row>
    <row r="9529" spans="1:17" x14ac:dyDescent="0.35">
      <c r="A9529">
        <v>2720090045</v>
      </c>
      <c r="B9529" s="1">
        <v>43744</v>
      </c>
      <c r="C9529" t="s">
        <v>17</v>
      </c>
      <c r="D9529" t="s">
        <v>17</v>
      </c>
      <c r="F9529" t="s">
        <v>19</v>
      </c>
      <c r="G9529" t="s">
        <v>20</v>
      </c>
      <c r="H9529">
        <v>1</v>
      </c>
      <c r="I9529" t="s">
        <v>2853</v>
      </c>
      <c r="J9529" t="s">
        <v>22</v>
      </c>
      <c r="N9529">
        <v>2</v>
      </c>
      <c r="O9529" t="s">
        <v>1122</v>
      </c>
      <c r="P9529" t="s">
        <v>1123</v>
      </c>
      <c r="Q9529" t="s">
        <v>57</v>
      </c>
    </row>
    <row r="9530" spans="1:17" x14ac:dyDescent="0.35">
      <c r="A9530">
        <v>2694253421</v>
      </c>
      <c r="B9530" s="1">
        <v>43744</v>
      </c>
      <c r="C9530" t="s">
        <v>44</v>
      </c>
      <c r="D9530" t="s">
        <v>45</v>
      </c>
      <c r="E9530" t="s">
        <v>304</v>
      </c>
      <c r="F9530" t="s">
        <v>46</v>
      </c>
      <c r="G9530" t="s">
        <v>28</v>
      </c>
      <c r="H9530">
        <v>5</v>
      </c>
      <c r="J9530" t="s">
        <v>356</v>
      </c>
      <c r="O9530" t="s">
        <v>49</v>
      </c>
      <c r="P9530" t="s">
        <v>50</v>
      </c>
      <c r="Q9530" t="s">
        <v>25</v>
      </c>
    </row>
    <row r="9531" spans="1:17" x14ac:dyDescent="0.35">
      <c r="A9531">
        <v>2663348990</v>
      </c>
      <c r="B9531" s="1">
        <v>43744</v>
      </c>
      <c r="C9531" t="s">
        <v>904</v>
      </c>
      <c r="D9531" t="s">
        <v>905</v>
      </c>
      <c r="E9531" t="s">
        <v>906</v>
      </c>
      <c r="F9531" t="s">
        <v>19</v>
      </c>
      <c r="G9531" t="s">
        <v>28</v>
      </c>
      <c r="H9531">
        <v>9</v>
      </c>
      <c r="I9531" t="s">
        <v>413</v>
      </c>
      <c r="J9531" t="s">
        <v>435</v>
      </c>
      <c r="N9531">
        <v>1</v>
      </c>
      <c r="O9531" t="s">
        <v>908</v>
      </c>
      <c r="P9531" t="s">
        <v>24</v>
      </c>
      <c r="Q9531" t="s">
        <v>43</v>
      </c>
    </row>
    <row r="9532" spans="1:17" x14ac:dyDescent="0.35">
      <c r="A9532">
        <v>2688407480</v>
      </c>
      <c r="B9532" s="1">
        <v>43744</v>
      </c>
      <c r="C9532" t="s">
        <v>26</v>
      </c>
      <c r="D9532" t="s">
        <v>11413</v>
      </c>
      <c r="F9532" t="s">
        <v>19</v>
      </c>
      <c r="G9532" t="s">
        <v>28</v>
      </c>
      <c r="H9532">
        <v>1</v>
      </c>
      <c r="I9532" t="s">
        <v>11414</v>
      </c>
      <c r="J9532" t="s">
        <v>1477</v>
      </c>
      <c r="N9532">
        <v>4</v>
      </c>
      <c r="O9532" t="s">
        <v>2917</v>
      </c>
      <c r="P9532" t="s">
        <v>136</v>
      </c>
      <c r="Q9532" t="s">
        <v>146</v>
      </c>
    </row>
    <row r="9533" spans="1:17" x14ac:dyDescent="0.35">
      <c r="A9533">
        <v>2743440811</v>
      </c>
      <c r="B9533" s="1">
        <v>43744</v>
      </c>
      <c r="C9533" t="s">
        <v>65</v>
      </c>
      <c r="D9533" t="s">
        <v>7524</v>
      </c>
      <c r="E9533" t="s">
        <v>7525</v>
      </c>
      <c r="F9533" t="s">
        <v>19</v>
      </c>
      <c r="G9533" t="s">
        <v>67</v>
      </c>
      <c r="H9533">
        <v>4</v>
      </c>
      <c r="I9533" t="s">
        <v>7526</v>
      </c>
      <c r="J9533" t="s">
        <v>22</v>
      </c>
      <c r="N9533">
        <v>1</v>
      </c>
      <c r="O9533" t="s">
        <v>7527</v>
      </c>
      <c r="P9533" t="s">
        <v>35</v>
      </c>
      <c r="Q9533" t="s">
        <v>43</v>
      </c>
    </row>
    <row r="9534" spans="1:17" x14ac:dyDescent="0.35">
      <c r="A9534">
        <v>2656635768</v>
      </c>
      <c r="B9534" s="1">
        <v>43744</v>
      </c>
      <c r="C9534" t="s">
        <v>97</v>
      </c>
      <c r="D9534" t="s">
        <v>97</v>
      </c>
      <c r="E9534" t="s">
        <v>119</v>
      </c>
      <c r="F9534" t="s">
        <v>46</v>
      </c>
      <c r="G9534" t="s">
        <v>28</v>
      </c>
      <c r="H9534">
        <v>6</v>
      </c>
      <c r="J9534" t="s">
        <v>946</v>
      </c>
      <c r="N9534">
        <v>3</v>
      </c>
      <c r="O9534" t="s">
        <v>49</v>
      </c>
      <c r="P9534" t="s">
        <v>50</v>
      </c>
      <c r="Q9534" t="s">
        <v>25</v>
      </c>
    </row>
    <row r="9535" spans="1:17" x14ac:dyDescent="0.35">
      <c r="A9535">
        <v>2719350802</v>
      </c>
      <c r="B9535" s="1">
        <v>43744</v>
      </c>
      <c r="C9535" t="s">
        <v>26</v>
      </c>
      <c r="D9535" t="s">
        <v>11415</v>
      </c>
      <c r="E9535" t="s">
        <v>7436</v>
      </c>
      <c r="F9535" t="s">
        <v>19</v>
      </c>
      <c r="G9535" t="s">
        <v>20</v>
      </c>
      <c r="H9535">
        <v>1</v>
      </c>
      <c r="I9535" t="s">
        <v>9572</v>
      </c>
      <c r="J9535" t="s">
        <v>8203</v>
      </c>
      <c r="N9535">
        <v>3</v>
      </c>
      <c r="O9535" t="s">
        <v>329</v>
      </c>
      <c r="P9535" t="s">
        <v>330</v>
      </c>
      <c r="Q9535" t="s">
        <v>43</v>
      </c>
    </row>
    <row r="9536" spans="1:17" x14ac:dyDescent="0.35">
      <c r="A9536">
        <v>2671429292</v>
      </c>
      <c r="B9536" s="1">
        <v>43744</v>
      </c>
      <c r="C9536" t="s">
        <v>17</v>
      </c>
      <c r="D9536" t="s">
        <v>7055</v>
      </c>
      <c r="F9536" t="s">
        <v>19</v>
      </c>
      <c r="G9536" t="s">
        <v>67</v>
      </c>
      <c r="H9536">
        <v>5</v>
      </c>
      <c r="I9536" t="s">
        <v>1659</v>
      </c>
      <c r="J9536" t="s">
        <v>435</v>
      </c>
      <c r="O9536" t="s">
        <v>2354</v>
      </c>
      <c r="P9536" t="s">
        <v>91</v>
      </c>
      <c r="Q9536" t="s">
        <v>146</v>
      </c>
    </row>
    <row r="9537" spans="1:17" x14ac:dyDescent="0.35">
      <c r="A9537">
        <v>2686037795</v>
      </c>
      <c r="B9537" s="1">
        <v>43744</v>
      </c>
      <c r="C9537" t="s">
        <v>44</v>
      </c>
      <c r="D9537" t="s">
        <v>11416</v>
      </c>
      <c r="F9537" t="s">
        <v>19</v>
      </c>
      <c r="G9537" t="s">
        <v>67</v>
      </c>
      <c r="H9537">
        <v>5</v>
      </c>
      <c r="I9537" t="s">
        <v>8167</v>
      </c>
      <c r="J9537" t="s">
        <v>22</v>
      </c>
      <c r="N9537">
        <v>5</v>
      </c>
      <c r="O9537" t="s">
        <v>700</v>
      </c>
      <c r="P9537" t="s">
        <v>56</v>
      </c>
      <c r="Q9537" t="s">
        <v>43</v>
      </c>
    </row>
    <row r="9538" spans="1:17" x14ac:dyDescent="0.35">
      <c r="A9538">
        <v>2721257357</v>
      </c>
      <c r="B9538" s="1">
        <v>43745</v>
      </c>
      <c r="C9538" t="s">
        <v>3186</v>
      </c>
      <c r="D9538" t="s">
        <v>11417</v>
      </c>
      <c r="F9538" t="s">
        <v>19</v>
      </c>
      <c r="G9538" t="s">
        <v>67</v>
      </c>
      <c r="H9538">
        <v>4</v>
      </c>
      <c r="I9538" t="s">
        <v>11418</v>
      </c>
      <c r="J9538" t="s">
        <v>95</v>
      </c>
      <c r="N9538">
        <v>6</v>
      </c>
      <c r="O9538" t="s">
        <v>11419</v>
      </c>
      <c r="P9538" t="s">
        <v>106</v>
      </c>
      <c r="Q9538" t="s">
        <v>111</v>
      </c>
    </row>
    <row r="9539" spans="1:17" x14ac:dyDescent="0.35">
      <c r="A9539">
        <v>2740156685</v>
      </c>
      <c r="B9539" s="1">
        <v>43745</v>
      </c>
      <c r="C9539" t="s">
        <v>17</v>
      </c>
      <c r="D9539" t="s">
        <v>17</v>
      </c>
      <c r="F9539" t="s">
        <v>19</v>
      </c>
      <c r="G9539" t="s">
        <v>28</v>
      </c>
      <c r="H9539">
        <v>3</v>
      </c>
      <c r="I9539" t="s">
        <v>8489</v>
      </c>
      <c r="J9539" t="s">
        <v>1969</v>
      </c>
      <c r="N9539">
        <v>13</v>
      </c>
      <c r="O9539" t="s">
        <v>1970</v>
      </c>
      <c r="P9539" t="s">
        <v>292</v>
      </c>
      <c r="Q9539" t="s">
        <v>25</v>
      </c>
    </row>
    <row r="9540" spans="1:17" x14ac:dyDescent="0.35">
      <c r="A9540">
        <v>2746514466</v>
      </c>
      <c r="B9540" s="1">
        <v>43745</v>
      </c>
      <c r="C9540" t="s">
        <v>92</v>
      </c>
      <c r="D9540" t="s">
        <v>807</v>
      </c>
      <c r="E9540" t="s">
        <v>808</v>
      </c>
      <c r="F9540" t="s">
        <v>19</v>
      </c>
      <c r="G9540" t="s">
        <v>28</v>
      </c>
      <c r="H9540">
        <v>7</v>
      </c>
      <c r="I9540" t="s">
        <v>809</v>
      </c>
      <c r="J9540" t="s">
        <v>188</v>
      </c>
      <c r="N9540">
        <v>15</v>
      </c>
      <c r="O9540" t="s">
        <v>810</v>
      </c>
      <c r="P9540" t="s">
        <v>56</v>
      </c>
      <c r="Q9540" t="s">
        <v>25</v>
      </c>
    </row>
    <row r="9541" spans="1:17" x14ac:dyDescent="0.35">
      <c r="A9541">
        <v>2694771103</v>
      </c>
      <c r="B9541" s="1">
        <v>43745</v>
      </c>
      <c r="C9541" t="s">
        <v>17</v>
      </c>
      <c r="D9541" t="s">
        <v>475</v>
      </c>
      <c r="F9541" t="s">
        <v>19</v>
      </c>
      <c r="G9541" t="s">
        <v>20</v>
      </c>
      <c r="H9541">
        <v>2</v>
      </c>
      <c r="I9541" t="s">
        <v>11420</v>
      </c>
      <c r="J9541" t="s">
        <v>253</v>
      </c>
      <c r="N9541">
        <v>22</v>
      </c>
      <c r="O9541" t="s">
        <v>11421</v>
      </c>
      <c r="P9541" t="s">
        <v>50</v>
      </c>
      <c r="Q9541" t="s">
        <v>57</v>
      </c>
    </row>
    <row r="9542" spans="1:17" x14ac:dyDescent="0.35">
      <c r="A9542">
        <v>2685936224</v>
      </c>
      <c r="B9542" s="1">
        <v>43745</v>
      </c>
      <c r="C9542" t="s">
        <v>17</v>
      </c>
      <c r="D9542" t="s">
        <v>17</v>
      </c>
      <c r="E9542" t="s">
        <v>11422</v>
      </c>
      <c r="F9542" t="s">
        <v>19</v>
      </c>
      <c r="G9542" t="s">
        <v>20</v>
      </c>
      <c r="H9542">
        <v>4</v>
      </c>
      <c r="I9542" t="s">
        <v>11423</v>
      </c>
      <c r="J9542" t="s">
        <v>22</v>
      </c>
      <c r="N9542">
        <v>2</v>
      </c>
      <c r="O9542" t="s">
        <v>2333</v>
      </c>
      <c r="P9542" t="s">
        <v>35</v>
      </c>
      <c r="Q9542" t="s">
        <v>25</v>
      </c>
    </row>
    <row r="9543" spans="1:17" x14ac:dyDescent="0.35">
      <c r="A9543">
        <v>2692422960</v>
      </c>
      <c r="B9543" s="1">
        <v>43745</v>
      </c>
      <c r="C9543" t="s">
        <v>44</v>
      </c>
      <c r="D9543" t="s">
        <v>11424</v>
      </c>
      <c r="F9543" t="s">
        <v>46</v>
      </c>
      <c r="G9543" t="s">
        <v>834</v>
      </c>
      <c r="H9543">
        <v>25</v>
      </c>
      <c r="I9543" t="s">
        <v>11425</v>
      </c>
      <c r="J9543" t="s">
        <v>22</v>
      </c>
      <c r="O9543" t="s">
        <v>11426</v>
      </c>
      <c r="P9543" t="s">
        <v>56</v>
      </c>
      <c r="Q9543" t="s">
        <v>25</v>
      </c>
    </row>
    <row r="9544" spans="1:17" x14ac:dyDescent="0.35">
      <c r="A9544">
        <v>2687670049</v>
      </c>
      <c r="B9544" s="1">
        <v>43745</v>
      </c>
      <c r="C9544" t="s">
        <v>26</v>
      </c>
      <c r="D9544" t="s">
        <v>11427</v>
      </c>
      <c r="F9544" t="s">
        <v>19</v>
      </c>
      <c r="G9544" t="s">
        <v>20</v>
      </c>
      <c r="H9544">
        <v>1</v>
      </c>
      <c r="I9544" t="s">
        <v>11428</v>
      </c>
      <c r="J9544" t="s">
        <v>253</v>
      </c>
      <c r="K9544">
        <v>71000</v>
      </c>
      <c r="L9544">
        <v>143000</v>
      </c>
      <c r="M9544" t="s">
        <v>216</v>
      </c>
      <c r="N9544">
        <v>2</v>
      </c>
      <c r="O9544" t="s">
        <v>11429</v>
      </c>
      <c r="P9544" t="s">
        <v>166</v>
      </c>
      <c r="Q9544" t="s">
        <v>146</v>
      </c>
    </row>
    <row r="9545" spans="1:17" x14ac:dyDescent="0.35">
      <c r="A9545">
        <v>2682157412</v>
      </c>
      <c r="B9545" s="1">
        <v>43745</v>
      </c>
      <c r="C9545" t="s">
        <v>17</v>
      </c>
      <c r="D9545" t="s">
        <v>129</v>
      </c>
      <c r="F9545" t="s">
        <v>19</v>
      </c>
      <c r="G9545" t="s">
        <v>67</v>
      </c>
      <c r="H9545">
        <v>3</v>
      </c>
      <c r="I9545" t="s">
        <v>11430</v>
      </c>
      <c r="J9545" t="s">
        <v>109</v>
      </c>
      <c r="O9545" t="s">
        <v>11431</v>
      </c>
      <c r="P9545" t="s">
        <v>91</v>
      </c>
      <c r="Q9545" t="s">
        <v>57</v>
      </c>
    </row>
    <row r="9546" spans="1:17" x14ac:dyDescent="0.35">
      <c r="A9546">
        <v>2749961816</v>
      </c>
      <c r="B9546" s="1">
        <v>43745</v>
      </c>
      <c r="C9546" t="s">
        <v>17</v>
      </c>
      <c r="D9546" t="s">
        <v>129</v>
      </c>
      <c r="F9546" t="s">
        <v>19</v>
      </c>
      <c r="G9546" t="s">
        <v>28</v>
      </c>
      <c r="H9546">
        <v>3</v>
      </c>
      <c r="I9546" t="s">
        <v>5639</v>
      </c>
      <c r="J9546" t="s">
        <v>365</v>
      </c>
      <c r="O9546" t="s">
        <v>5640</v>
      </c>
      <c r="P9546" t="s">
        <v>1892</v>
      </c>
      <c r="Q9546" t="s">
        <v>25</v>
      </c>
    </row>
    <row r="9547" spans="1:17" x14ac:dyDescent="0.35">
      <c r="A9547">
        <v>2741295357</v>
      </c>
      <c r="B9547" s="1">
        <v>43745</v>
      </c>
      <c r="C9547" t="s">
        <v>26</v>
      </c>
      <c r="D9547" t="s">
        <v>26</v>
      </c>
      <c r="E9547" t="s">
        <v>5603</v>
      </c>
      <c r="F9547" t="s">
        <v>19</v>
      </c>
      <c r="G9547" t="s">
        <v>20</v>
      </c>
      <c r="H9547">
        <v>2</v>
      </c>
      <c r="I9547" t="s">
        <v>5604</v>
      </c>
      <c r="J9547" t="s">
        <v>527</v>
      </c>
      <c r="O9547" t="s">
        <v>222</v>
      </c>
      <c r="P9547" t="s">
        <v>24</v>
      </c>
      <c r="Q9547" t="s">
        <v>57</v>
      </c>
    </row>
    <row r="9548" spans="1:17" x14ac:dyDescent="0.35">
      <c r="A9548">
        <v>2755139100</v>
      </c>
      <c r="B9548" s="1">
        <v>43746</v>
      </c>
      <c r="C9548" t="s">
        <v>65</v>
      </c>
      <c r="D9548" t="s">
        <v>11432</v>
      </c>
      <c r="F9548" t="s">
        <v>19</v>
      </c>
      <c r="G9548" t="s">
        <v>28</v>
      </c>
      <c r="H9548">
        <v>5</v>
      </c>
      <c r="I9548" t="s">
        <v>11433</v>
      </c>
      <c r="J9548" t="s">
        <v>22</v>
      </c>
      <c r="N9548">
        <v>39</v>
      </c>
      <c r="O9548" t="s">
        <v>11434</v>
      </c>
      <c r="P9548" t="s">
        <v>24</v>
      </c>
      <c r="Q9548" t="s">
        <v>25</v>
      </c>
    </row>
    <row r="9549" spans="1:17" x14ac:dyDescent="0.35">
      <c r="A9549">
        <v>2507780541</v>
      </c>
      <c r="B9549" s="1">
        <v>43746</v>
      </c>
      <c r="C9549" t="s">
        <v>97</v>
      </c>
      <c r="D9549" t="s">
        <v>155</v>
      </c>
      <c r="F9549" t="s">
        <v>19</v>
      </c>
      <c r="G9549" t="s">
        <v>28</v>
      </c>
      <c r="H9549">
        <v>1</v>
      </c>
      <c r="I9549" t="s">
        <v>11435</v>
      </c>
      <c r="J9549" t="s">
        <v>315</v>
      </c>
      <c r="N9549">
        <v>17</v>
      </c>
      <c r="O9549" t="s">
        <v>2733</v>
      </c>
      <c r="P9549" t="s">
        <v>35</v>
      </c>
      <c r="Q9549" t="s">
        <v>75</v>
      </c>
    </row>
    <row r="9550" spans="1:17" x14ac:dyDescent="0.35">
      <c r="A9550">
        <v>2700601414</v>
      </c>
      <c r="B9550" s="1">
        <v>43746</v>
      </c>
      <c r="C9550" t="s">
        <v>17</v>
      </c>
      <c r="D9550" t="s">
        <v>129</v>
      </c>
      <c r="F9550" t="s">
        <v>19</v>
      </c>
      <c r="G9550" t="s">
        <v>67</v>
      </c>
      <c r="H9550">
        <v>4</v>
      </c>
      <c r="I9550" t="s">
        <v>11436</v>
      </c>
      <c r="J9550" t="s">
        <v>295</v>
      </c>
      <c r="N9550">
        <v>4</v>
      </c>
      <c r="O9550" t="s">
        <v>11437</v>
      </c>
      <c r="P9550" t="s">
        <v>35</v>
      </c>
      <c r="Q9550" t="s">
        <v>111</v>
      </c>
    </row>
    <row r="9551" spans="1:17" x14ac:dyDescent="0.35">
      <c r="A9551">
        <v>2742417657</v>
      </c>
      <c r="B9551" s="1">
        <v>43746</v>
      </c>
      <c r="C9551" t="s">
        <v>65</v>
      </c>
      <c r="D9551" t="s">
        <v>65</v>
      </c>
      <c r="F9551" t="s">
        <v>19</v>
      </c>
      <c r="G9551" t="s">
        <v>67</v>
      </c>
      <c r="H9551">
        <v>2</v>
      </c>
      <c r="I9551" t="s">
        <v>11438</v>
      </c>
      <c r="J9551" t="s">
        <v>2399</v>
      </c>
      <c r="K9551">
        <v>56000</v>
      </c>
      <c r="L9551">
        <v>71000</v>
      </c>
      <c r="M9551" t="s">
        <v>216</v>
      </c>
      <c r="N9551">
        <v>75</v>
      </c>
      <c r="O9551" t="s">
        <v>11439</v>
      </c>
      <c r="P9551" t="s">
        <v>56</v>
      </c>
      <c r="Q9551" t="s">
        <v>111</v>
      </c>
    </row>
    <row r="9552" spans="1:17" x14ac:dyDescent="0.35">
      <c r="A9552">
        <v>2668515441</v>
      </c>
      <c r="B9552" s="1">
        <v>43746</v>
      </c>
      <c r="C9552" t="s">
        <v>36</v>
      </c>
      <c r="D9552" t="s">
        <v>36</v>
      </c>
      <c r="F9552" t="s">
        <v>46</v>
      </c>
      <c r="G9552" t="s">
        <v>28</v>
      </c>
      <c r="H9552">
        <v>3</v>
      </c>
      <c r="I9552" t="s">
        <v>341</v>
      </c>
      <c r="J9552" t="s">
        <v>188</v>
      </c>
      <c r="N9552">
        <v>76</v>
      </c>
      <c r="O9552" t="s">
        <v>1052</v>
      </c>
      <c r="P9552" t="s">
        <v>35</v>
      </c>
      <c r="Q9552" t="s">
        <v>111</v>
      </c>
    </row>
    <row r="9553" spans="1:17" x14ac:dyDescent="0.35">
      <c r="A9553">
        <v>2675341648</v>
      </c>
      <c r="B9553" s="1">
        <v>43746</v>
      </c>
      <c r="C9553" t="s">
        <v>92</v>
      </c>
      <c r="D9553" t="s">
        <v>92</v>
      </c>
      <c r="F9553" t="s">
        <v>19</v>
      </c>
      <c r="G9553" t="s">
        <v>28</v>
      </c>
      <c r="H9553">
        <v>5</v>
      </c>
      <c r="I9553" t="s">
        <v>7093</v>
      </c>
      <c r="J9553" t="s">
        <v>555</v>
      </c>
      <c r="O9553" t="s">
        <v>7094</v>
      </c>
      <c r="P9553" t="s">
        <v>35</v>
      </c>
      <c r="Q9553" t="s">
        <v>25</v>
      </c>
    </row>
    <row r="9554" spans="1:17" x14ac:dyDescent="0.35">
      <c r="A9554">
        <v>2681378152</v>
      </c>
      <c r="B9554" s="1">
        <v>43746</v>
      </c>
      <c r="C9554" t="s">
        <v>17</v>
      </c>
      <c r="D9554" t="s">
        <v>129</v>
      </c>
      <c r="E9554" t="s">
        <v>2987</v>
      </c>
      <c r="F9554" t="s">
        <v>19</v>
      </c>
      <c r="G9554" t="s">
        <v>67</v>
      </c>
      <c r="H9554">
        <v>2</v>
      </c>
      <c r="I9554" t="s">
        <v>2988</v>
      </c>
      <c r="J9554" t="s">
        <v>2367</v>
      </c>
      <c r="O9554" t="s">
        <v>85</v>
      </c>
      <c r="P9554" t="s">
        <v>35</v>
      </c>
      <c r="Q9554" t="s">
        <v>25</v>
      </c>
    </row>
    <row r="9555" spans="1:17" x14ac:dyDescent="0.35">
      <c r="A9555">
        <v>2656643655</v>
      </c>
      <c r="B9555" s="1">
        <v>43746</v>
      </c>
      <c r="C9555" t="s">
        <v>26</v>
      </c>
      <c r="D9555" t="s">
        <v>71</v>
      </c>
      <c r="E9555" t="s">
        <v>119</v>
      </c>
      <c r="F9555" t="s">
        <v>46</v>
      </c>
      <c r="G9555" t="s">
        <v>28</v>
      </c>
      <c r="H9555">
        <v>6</v>
      </c>
      <c r="I9555" t="s">
        <v>153</v>
      </c>
      <c r="J9555" t="s">
        <v>504</v>
      </c>
      <c r="O9555" t="s">
        <v>49</v>
      </c>
      <c r="P9555" t="s">
        <v>50</v>
      </c>
      <c r="Q9555" t="s">
        <v>25</v>
      </c>
    </row>
    <row r="9556" spans="1:17" x14ac:dyDescent="0.35">
      <c r="A9556">
        <v>2635340077</v>
      </c>
      <c r="B9556" s="1">
        <v>43746</v>
      </c>
      <c r="C9556" t="s">
        <v>17</v>
      </c>
      <c r="D9556" t="s">
        <v>129</v>
      </c>
      <c r="E9556" t="s">
        <v>11440</v>
      </c>
      <c r="F9556" t="s">
        <v>19</v>
      </c>
      <c r="G9556" t="s">
        <v>28</v>
      </c>
      <c r="H9556">
        <v>6</v>
      </c>
      <c r="I9556" t="s">
        <v>11441</v>
      </c>
      <c r="J9556" t="s">
        <v>22</v>
      </c>
      <c r="O9556" t="s">
        <v>1279</v>
      </c>
      <c r="P9556" t="s">
        <v>50</v>
      </c>
      <c r="Q9556" t="s">
        <v>75</v>
      </c>
    </row>
    <row r="9557" spans="1:17" x14ac:dyDescent="0.35">
      <c r="A9557">
        <v>2687276028</v>
      </c>
      <c r="B9557" s="1">
        <v>43746</v>
      </c>
      <c r="C9557" t="s">
        <v>26</v>
      </c>
      <c r="D9557" t="s">
        <v>71</v>
      </c>
      <c r="F9557" t="s">
        <v>19</v>
      </c>
      <c r="G9557" t="s">
        <v>28</v>
      </c>
      <c r="H9557">
        <v>4</v>
      </c>
      <c r="I9557" t="s">
        <v>11442</v>
      </c>
      <c r="J9557" t="s">
        <v>465</v>
      </c>
      <c r="N9557">
        <v>7</v>
      </c>
      <c r="O9557" t="s">
        <v>135</v>
      </c>
      <c r="P9557" t="s">
        <v>136</v>
      </c>
      <c r="Q9557" t="s">
        <v>75</v>
      </c>
    </row>
    <row r="9558" spans="1:17" x14ac:dyDescent="0.35">
      <c r="A9558">
        <v>2707845154</v>
      </c>
      <c r="B9558" s="1">
        <v>43746</v>
      </c>
      <c r="C9558" t="s">
        <v>17</v>
      </c>
      <c r="D9558" t="s">
        <v>293</v>
      </c>
      <c r="E9558" t="s">
        <v>52</v>
      </c>
      <c r="F9558" t="s">
        <v>19</v>
      </c>
      <c r="G9558" t="s">
        <v>28</v>
      </c>
      <c r="H9558">
        <v>3</v>
      </c>
      <c r="I9558" t="s">
        <v>294</v>
      </c>
      <c r="J9558" t="s">
        <v>102</v>
      </c>
      <c r="N9558">
        <v>1</v>
      </c>
      <c r="O9558" t="s">
        <v>296</v>
      </c>
      <c r="P9558" t="s">
        <v>56</v>
      </c>
      <c r="Q9558" t="s">
        <v>25</v>
      </c>
    </row>
    <row r="9559" spans="1:17" x14ac:dyDescent="0.35">
      <c r="A9559">
        <v>2698797674</v>
      </c>
      <c r="B9559" s="1">
        <v>43746</v>
      </c>
      <c r="C9559" t="s">
        <v>65</v>
      </c>
      <c r="D9559" t="s">
        <v>1018</v>
      </c>
      <c r="F9559" t="s">
        <v>19</v>
      </c>
      <c r="G9559" t="s">
        <v>67</v>
      </c>
      <c r="H9559">
        <v>3</v>
      </c>
      <c r="J9559" t="s">
        <v>22</v>
      </c>
      <c r="N9559">
        <v>16</v>
      </c>
      <c r="O9559" t="s">
        <v>2719</v>
      </c>
      <c r="P9559" t="s">
        <v>773</v>
      </c>
      <c r="Q9559" t="s">
        <v>43</v>
      </c>
    </row>
    <row r="9560" spans="1:17" x14ac:dyDescent="0.35">
      <c r="A9560">
        <v>2704472115</v>
      </c>
      <c r="B9560" s="1">
        <v>43747</v>
      </c>
      <c r="C9560" t="s">
        <v>1239</v>
      </c>
      <c r="D9560" t="s">
        <v>2873</v>
      </c>
      <c r="F9560" t="s">
        <v>19</v>
      </c>
      <c r="G9560" t="s">
        <v>67</v>
      </c>
      <c r="H9560">
        <v>4</v>
      </c>
      <c r="I9560" t="s">
        <v>11443</v>
      </c>
      <c r="J9560" t="s">
        <v>22</v>
      </c>
      <c r="N9560">
        <v>6</v>
      </c>
      <c r="O9560" t="s">
        <v>11444</v>
      </c>
      <c r="P9560" t="s">
        <v>35</v>
      </c>
      <c r="Q9560" t="s">
        <v>25</v>
      </c>
    </row>
    <row r="9561" spans="1:17" x14ac:dyDescent="0.35">
      <c r="A9561">
        <v>2596257667</v>
      </c>
      <c r="B9561" s="1">
        <v>43747</v>
      </c>
      <c r="C9561" t="s">
        <v>17</v>
      </c>
      <c r="D9561" t="s">
        <v>17</v>
      </c>
      <c r="E9561" t="s">
        <v>8404</v>
      </c>
      <c r="F9561" t="s">
        <v>19</v>
      </c>
      <c r="G9561" t="s">
        <v>20</v>
      </c>
      <c r="H9561">
        <v>2</v>
      </c>
      <c r="I9561" t="s">
        <v>83</v>
      </c>
      <c r="J9561" t="s">
        <v>95</v>
      </c>
      <c r="O9561" t="s">
        <v>85</v>
      </c>
      <c r="P9561" t="s">
        <v>35</v>
      </c>
      <c r="Q9561" t="s">
        <v>25</v>
      </c>
    </row>
    <row r="9562" spans="1:17" x14ac:dyDescent="0.35">
      <c r="A9562">
        <v>2737026928</v>
      </c>
      <c r="B9562" s="1">
        <v>43747</v>
      </c>
      <c r="C9562" t="s">
        <v>17</v>
      </c>
      <c r="D9562" t="s">
        <v>17</v>
      </c>
      <c r="F9562" t="s">
        <v>19</v>
      </c>
      <c r="G9562" t="s">
        <v>67</v>
      </c>
      <c r="H9562">
        <v>2</v>
      </c>
      <c r="I9562" t="s">
        <v>611</v>
      </c>
      <c r="J9562" t="s">
        <v>11445</v>
      </c>
      <c r="O9562" t="s">
        <v>613</v>
      </c>
      <c r="P9562" t="s">
        <v>56</v>
      </c>
      <c r="Q9562" t="s">
        <v>146</v>
      </c>
    </row>
    <row r="9563" spans="1:17" x14ac:dyDescent="0.35">
      <c r="A9563">
        <v>2677473197</v>
      </c>
      <c r="B9563" s="1">
        <v>43747</v>
      </c>
      <c r="C9563" t="s">
        <v>17</v>
      </c>
      <c r="D9563" t="s">
        <v>1681</v>
      </c>
      <c r="F9563" t="s">
        <v>19</v>
      </c>
      <c r="G9563" t="s">
        <v>67</v>
      </c>
      <c r="H9563">
        <v>4</v>
      </c>
      <c r="I9563" t="s">
        <v>11446</v>
      </c>
      <c r="J9563" t="s">
        <v>1300</v>
      </c>
      <c r="N9563">
        <v>9</v>
      </c>
      <c r="O9563" t="s">
        <v>11447</v>
      </c>
      <c r="P9563" t="s">
        <v>136</v>
      </c>
      <c r="Q9563" t="s">
        <v>111</v>
      </c>
    </row>
    <row r="9564" spans="1:17" x14ac:dyDescent="0.35">
      <c r="A9564">
        <v>2718980105</v>
      </c>
      <c r="B9564" s="1">
        <v>43747</v>
      </c>
      <c r="C9564" t="s">
        <v>17</v>
      </c>
      <c r="D9564" t="s">
        <v>390</v>
      </c>
      <c r="F9564" t="s">
        <v>19</v>
      </c>
      <c r="G9564" t="s">
        <v>28</v>
      </c>
      <c r="H9564">
        <v>9</v>
      </c>
      <c r="I9564" t="s">
        <v>391</v>
      </c>
      <c r="J9564" t="s">
        <v>3508</v>
      </c>
      <c r="O9564" t="s">
        <v>392</v>
      </c>
      <c r="P9564" t="s">
        <v>136</v>
      </c>
      <c r="Q9564" t="s">
        <v>111</v>
      </c>
    </row>
    <row r="9565" spans="1:17" x14ac:dyDescent="0.35">
      <c r="A9565">
        <v>2741236758</v>
      </c>
      <c r="B9565" s="1">
        <v>43747</v>
      </c>
      <c r="C9565" t="s">
        <v>26</v>
      </c>
      <c r="D9565" t="s">
        <v>26</v>
      </c>
      <c r="F9565" t="s">
        <v>19</v>
      </c>
      <c r="G9565" t="s">
        <v>28</v>
      </c>
      <c r="H9565">
        <v>3</v>
      </c>
      <c r="I9565" t="s">
        <v>11448</v>
      </c>
      <c r="J9565" t="s">
        <v>365</v>
      </c>
      <c r="N9565">
        <v>10</v>
      </c>
      <c r="O9565" t="s">
        <v>11449</v>
      </c>
      <c r="P9565" t="s">
        <v>56</v>
      </c>
      <c r="Q9565" t="s">
        <v>75</v>
      </c>
    </row>
    <row r="9566" spans="1:17" x14ac:dyDescent="0.35">
      <c r="A9566">
        <v>2738358756</v>
      </c>
      <c r="B9566" s="1">
        <v>43747</v>
      </c>
      <c r="C9566" t="s">
        <v>86</v>
      </c>
      <c r="D9566" t="s">
        <v>86</v>
      </c>
      <c r="F9566" t="s">
        <v>46</v>
      </c>
      <c r="G9566" t="s">
        <v>28</v>
      </c>
      <c r="H9566">
        <v>4</v>
      </c>
      <c r="I9566" t="s">
        <v>101</v>
      </c>
      <c r="J9566" t="s">
        <v>2461</v>
      </c>
      <c r="O9566" t="s">
        <v>49</v>
      </c>
      <c r="P9566" t="s">
        <v>50</v>
      </c>
      <c r="Q9566" t="s">
        <v>25</v>
      </c>
    </row>
    <row r="9567" spans="1:17" x14ac:dyDescent="0.35">
      <c r="A9567">
        <v>2693197116</v>
      </c>
      <c r="B9567" s="1">
        <v>43747</v>
      </c>
      <c r="C9567" t="s">
        <v>65</v>
      </c>
      <c r="D9567" t="s">
        <v>323</v>
      </c>
      <c r="F9567" t="s">
        <v>19</v>
      </c>
      <c r="G9567" t="s">
        <v>28</v>
      </c>
      <c r="H9567">
        <v>8</v>
      </c>
      <c r="I9567" t="s">
        <v>2942</v>
      </c>
      <c r="J9567" t="s">
        <v>109</v>
      </c>
      <c r="N9567">
        <v>22</v>
      </c>
      <c r="O9567" t="s">
        <v>135</v>
      </c>
      <c r="P9567" t="s">
        <v>136</v>
      </c>
      <c r="Q9567" t="s">
        <v>75</v>
      </c>
    </row>
    <row r="9568" spans="1:17" x14ac:dyDescent="0.35">
      <c r="A9568">
        <v>2737667401</v>
      </c>
      <c r="B9568" s="1">
        <v>43747</v>
      </c>
      <c r="C9568" t="s">
        <v>36</v>
      </c>
      <c r="D9568" t="s">
        <v>2740</v>
      </c>
      <c r="F9568" t="s">
        <v>19</v>
      </c>
      <c r="G9568" t="s">
        <v>67</v>
      </c>
      <c r="H9568">
        <v>3</v>
      </c>
      <c r="I9568" t="s">
        <v>341</v>
      </c>
      <c r="J9568" t="s">
        <v>713</v>
      </c>
      <c r="O9568" t="s">
        <v>70</v>
      </c>
      <c r="P9568" t="s">
        <v>56</v>
      </c>
      <c r="Q9568" t="s">
        <v>25</v>
      </c>
    </row>
    <row r="9569" spans="1:17" x14ac:dyDescent="0.35">
      <c r="A9569">
        <v>2711766365</v>
      </c>
      <c r="B9569" s="1">
        <v>43747</v>
      </c>
      <c r="C9569" t="s">
        <v>17</v>
      </c>
      <c r="D9569" t="s">
        <v>2364</v>
      </c>
      <c r="F9569" t="s">
        <v>19</v>
      </c>
      <c r="G9569" t="s">
        <v>28</v>
      </c>
      <c r="H9569">
        <v>8</v>
      </c>
      <c r="I9569" t="s">
        <v>11450</v>
      </c>
      <c r="J9569" t="s">
        <v>571</v>
      </c>
      <c r="K9569">
        <v>156000</v>
      </c>
      <c r="L9569">
        <v>183000</v>
      </c>
      <c r="M9569" t="s">
        <v>216</v>
      </c>
      <c r="N9569">
        <v>2</v>
      </c>
      <c r="O9569" t="s">
        <v>11451</v>
      </c>
    </row>
    <row r="9570" spans="1:17" x14ac:dyDescent="0.35">
      <c r="A9570">
        <v>2681752847</v>
      </c>
      <c r="B9570" s="1">
        <v>43747</v>
      </c>
      <c r="C9570" t="s">
        <v>17</v>
      </c>
      <c r="D9570" t="s">
        <v>17</v>
      </c>
      <c r="F9570" t="s">
        <v>19</v>
      </c>
      <c r="G9570" t="s">
        <v>67</v>
      </c>
      <c r="H9570">
        <v>4</v>
      </c>
      <c r="I9570" t="s">
        <v>11452</v>
      </c>
      <c r="J9570" t="s">
        <v>11453</v>
      </c>
      <c r="N9570">
        <v>12</v>
      </c>
      <c r="O9570" t="s">
        <v>11309</v>
      </c>
      <c r="P9570" t="s">
        <v>56</v>
      </c>
      <c r="Q9570" t="s">
        <v>57</v>
      </c>
    </row>
    <row r="9571" spans="1:17" x14ac:dyDescent="0.35">
      <c r="A9571">
        <v>2721590515</v>
      </c>
      <c r="B9571" s="1">
        <v>43747</v>
      </c>
      <c r="C9571" t="s">
        <v>97</v>
      </c>
      <c r="D9571" t="s">
        <v>97</v>
      </c>
      <c r="F9571" t="s">
        <v>19</v>
      </c>
      <c r="G9571" t="s">
        <v>20</v>
      </c>
      <c r="H9571">
        <v>1</v>
      </c>
      <c r="I9571" t="s">
        <v>11198</v>
      </c>
      <c r="J9571" t="s">
        <v>54</v>
      </c>
      <c r="N9571">
        <v>17</v>
      </c>
      <c r="O9571" t="s">
        <v>887</v>
      </c>
      <c r="P9571" t="s">
        <v>35</v>
      </c>
      <c r="Q9571" t="s">
        <v>25</v>
      </c>
    </row>
    <row r="9572" spans="1:17" x14ac:dyDescent="0.35">
      <c r="A9572">
        <v>2554023267</v>
      </c>
      <c r="B9572" s="1">
        <v>43747</v>
      </c>
      <c r="C9572" t="s">
        <v>86</v>
      </c>
      <c r="D9572" t="s">
        <v>412</v>
      </c>
      <c r="F9572" t="s">
        <v>19</v>
      </c>
      <c r="G9572" t="s">
        <v>67</v>
      </c>
      <c r="H9572">
        <v>3</v>
      </c>
      <c r="I9572" t="s">
        <v>856</v>
      </c>
      <c r="J9572" t="s">
        <v>221</v>
      </c>
      <c r="N9572">
        <v>2</v>
      </c>
      <c r="O9572" t="s">
        <v>85</v>
      </c>
      <c r="P9572" t="s">
        <v>35</v>
      </c>
      <c r="Q9572" t="s">
        <v>25</v>
      </c>
    </row>
    <row r="9573" spans="1:17" x14ac:dyDescent="0.35">
      <c r="A9573">
        <v>2580373622</v>
      </c>
      <c r="B9573" s="1">
        <v>43748</v>
      </c>
      <c r="C9573" t="s">
        <v>17</v>
      </c>
      <c r="D9573" t="s">
        <v>129</v>
      </c>
      <c r="F9573" t="s">
        <v>19</v>
      </c>
      <c r="G9573" t="s">
        <v>28</v>
      </c>
      <c r="H9573">
        <v>7</v>
      </c>
      <c r="I9573" t="s">
        <v>11454</v>
      </c>
      <c r="J9573" t="s">
        <v>4124</v>
      </c>
      <c r="N9573">
        <v>1</v>
      </c>
      <c r="O9573" t="s">
        <v>421</v>
      </c>
      <c r="P9573" t="s">
        <v>35</v>
      </c>
      <c r="Q9573" t="s">
        <v>25</v>
      </c>
    </row>
    <row r="9574" spans="1:17" x14ac:dyDescent="0.35">
      <c r="A9574">
        <v>2688459515</v>
      </c>
      <c r="B9574" s="1">
        <v>43748</v>
      </c>
      <c r="C9574" t="s">
        <v>17</v>
      </c>
      <c r="D9574" t="s">
        <v>11455</v>
      </c>
      <c r="F9574" t="s">
        <v>19</v>
      </c>
      <c r="G9574" t="s">
        <v>67</v>
      </c>
      <c r="H9574">
        <v>5</v>
      </c>
      <c r="I9574" t="s">
        <v>11456</v>
      </c>
      <c r="J9574" t="s">
        <v>180</v>
      </c>
      <c r="K9574">
        <v>135000</v>
      </c>
      <c r="L9574">
        <v>195000</v>
      </c>
      <c r="M9574" t="s">
        <v>216</v>
      </c>
      <c r="N9574">
        <v>2</v>
      </c>
      <c r="O9574" t="s">
        <v>546</v>
      </c>
      <c r="P9574" t="s">
        <v>50</v>
      </c>
      <c r="Q9574" t="s">
        <v>25</v>
      </c>
    </row>
    <row r="9575" spans="1:17" x14ac:dyDescent="0.35">
      <c r="A9575">
        <v>2749942485</v>
      </c>
      <c r="B9575" s="1">
        <v>43748</v>
      </c>
      <c r="C9575" t="s">
        <v>17</v>
      </c>
      <c r="D9575" t="s">
        <v>129</v>
      </c>
      <c r="F9575" t="s">
        <v>19</v>
      </c>
      <c r="G9575" t="s">
        <v>28</v>
      </c>
      <c r="H9575">
        <v>6</v>
      </c>
      <c r="I9575" t="s">
        <v>11457</v>
      </c>
      <c r="J9575" t="s">
        <v>22</v>
      </c>
      <c r="N9575">
        <v>5</v>
      </c>
      <c r="O9575" t="s">
        <v>9949</v>
      </c>
      <c r="P9575" t="s">
        <v>56</v>
      </c>
      <c r="Q9575" t="s">
        <v>43</v>
      </c>
    </row>
    <row r="9576" spans="1:17" x14ac:dyDescent="0.35">
      <c r="A9576">
        <v>2731819379</v>
      </c>
      <c r="B9576" s="1">
        <v>43748</v>
      </c>
      <c r="C9576" t="s">
        <v>17</v>
      </c>
      <c r="D9576" t="s">
        <v>2190</v>
      </c>
      <c r="E9576" t="s">
        <v>52</v>
      </c>
      <c r="F9576" t="s">
        <v>19</v>
      </c>
      <c r="G9576" t="s">
        <v>67</v>
      </c>
      <c r="H9576">
        <v>4</v>
      </c>
      <c r="I9576" t="s">
        <v>2289</v>
      </c>
      <c r="J9576" t="s">
        <v>188</v>
      </c>
      <c r="O9576" t="s">
        <v>1139</v>
      </c>
      <c r="P9576" t="s">
        <v>35</v>
      </c>
      <c r="Q9576" t="s">
        <v>25</v>
      </c>
    </row>
    <row r="9577" spans="1:17" x14ac:dyDescent="0.35">
      <c r="A9577">
        <v>2742192385</v>
      </c>
      <c r="B9577" s="1">
        <v>43748</v>
      </c>
      <c r="C9577" t="s">
        <v>97</v>
      </c>
      <c r="D9577" t="s">
        <v>6645</v>
      </c>
      <c r="F9577" t="s">
        <v>19</v>
      </c>
      <c r="G9577" t="s">
        <v>834</v>
      </c>
      <c r="H9577">
        <v>5</v>
      </c>
      <c r="I9577" t="s">
        <v>11458</v>
      </c>
      <c r="J9577" t="s">
        <v>22</v>
      </c>
      <c r="N9577">
        <v>18</v>
      </c>
      <c r="O9577" t="s">
        <v>11459</v>
      </c>
      <c r="P9577" t="s">
        <v>136</v>
      </c>
      <c r="Q9577" t="s">
        <v>182</v>
      </c>
    </row>
    <row r="9578" spans="1:17" x14ac:dyDescent="0.35">
      <c r="A9578">
        <v>2738365027</v>
      </c>
      <c r="B9578" s="1">
        <v>43748</v>
      </c>
      <c r="C9578" t="s">
        <v>86</v>
      </c>
      <c r="D9578" t="s">
        <v>86</v>
      </c>
      <c r="F9578" t="s">
        <v>46</v>
      </c>
      <c r="G9578" t="s">
        <v>28</v>
      </c>
      <c r="H9578">
        <v>4</v>
      </c>
      <c r="I9578" t="s">
        <v>101</v>
      </c>
      <c r="J9578" t="s">
        <v>6176</v>
      </c>
      <c r="O9578" t="s">
        <v>49</v>
      </c>
      <c r="P9578" t="s">
        <v>50</v>
      </c>
      <c r="Q9578" t="s">
        <v>25</v>
      </c>
    </row>
    <row r="9579" spans="1:17" x14ac:dyDescent="0.35">
      <c r="A9579">
        <v>2688429468</v>
      </c>
      <c r="B9579" s="1">
        <v>43748</v>
      </c>
      <c r="C9579" t="s">
        <v>103</v>
      </c>
      <c r="D9579" t="s">
        <v>103</v>
      </c>
      <c r="F9579" t="s">
        <v>19</v>
      </c>
      <c r="G9579" t="s">
        <v>67</v>
      </c>
      <c r="H9579">
        <v>3</v>
      </c>
      <c r="I9579" t="s">
        <v>11460</v>
      </c>
      <c r="J9579" t="s">
        <v>11461</v>
      </c>
      <c r="N9579">
        <v>8</v>
      </c>
      <c r="O9579" t="s">
        <v>11462</v>
      </c>
      <c r="P9579" t="s">
        <v>136</v>
      </c>
      <c r="Q9579" t="s">
        <v>182</v>
      </c>
    </row>
    <row r="9580" spans="1:17" x14ac:dyDescent="0.35">
      <c r="A9580">
        <v>2721748000</v>
      </c>
      <c r="B9580" s="1">
        <v>43748</v>
      </c>
      <c r="C9580" t="s">
        <v>17</v>
      </c>
      <c r="D9580" t="s">
        <v>3114</v>
      </c>
      <c r="E9580" t="s">
        <v>3115</v>
      </c>
      <c r="F9580" t="s">
        <v>19</v>
      </c>
      <c r="G9580" t="s">
        <v>28</v>
      </c>
      <c r="H9580">
        <v>6</v>
      </c>
      <c r="I9580" t="s">
        <v>3116</v>
      </c>
      <c r="J9580" t="s">
        <v>1510</v>
      </c>
      <c r="O9580" t="s">
        <v>266</v>
      </c>
      <c r="P9580" t="s">
        <v>24</v>
      </c>
      <c r="Q9580" t="s">
        <v>25</v>
      </c>
    </row>
    <row r="9581" spans="1:17" x14ac:dyDescent="0.35">
      <c r="A9581">
        <v>2698144679</v>
      </c>
      <c r="B9581" s="1">
        <v>43748</v>
      </c>
      <c r="C9581" t="s">
        <v>92</v>
      </c>
      <c r="D9581" t="s">
        <v>11463</v>
      </c>
      <c r="E9581" t="s">
        <v>11464</v>
      </c>
      <c r="F9581" t="s">
        <v>19</v>
      </c>
      <c r="G9581" t="s">
        <v>28</v>
      </c>
      <c r="H9581">
        <v>8</v>
      </c>
      <c r="I9581" t="s">
        <v>11465</v>
      </c>
      <c r="J9581" t="s">
        <v>571</v>
      </c>
      <c r="N9581">
        <v>10</v>
      </c>
      <c r="O9581" t="s">
        <v>9684</v>
      </c>
      <c r="P9581" t="s">
        <v>50</v>
      </c>
      <c r="Q9581" t="s">
        <v>57</v>
      </c>
    </row>
    <row r="9582" spans="1:17" x14ac:dyDescent="0.35">
      <c r="A9582">
        <v>2677629698</v>
      </c>
      <c r="B9582" s="1">
        <v>43748</v>
      </c>
      <c r="C9582" t="s">
        <v>17</v>
      </c>
      <c r="D9582" t="s">
        <v>3275</v>
      </c>
      <c r="F9582" t="s">
        <v>19</v>
      </c>
      <c r="G9582" t="s">
        <v>67</v>
      </c>
      <c r="H9582">
        <v>3</v>
      </c>
      <c r="I9582" t="s">
        <v>3276</v>
      </c>
      <c r="J9582" t="s">
        <v>22</v>
      </c>
      <c r="O9582" t="s">
        <v>2281</v>
      </c>
      <c r="P9582" t="s">
        <v>56</v>
      </c>
      <c r="Q9582" t="s">
        <v>57</v>
      </c>
    </row>
    <row r="9583" spans="1:17" x14ac:dyDescent="0.35">
      <c r="A9583">
        <v>2660117701</v>
      </c>
      <c r="B9583" s="1">
        <v>43748</v>
      </c>
      <c r="C9583" t="s">
        <v>97</v>
      </c>
      <c r="D9583" t="s">
        <v>1023</v>
      </c>
      <c r="F9583" t="s">
        <v>19</v>
      </c>
      <c r="G9583" t="s">
        <v>28</v>
      </c>
      <c r="H9583">
        <v>6</v>
      </c>
      <c r="I9583" t="s">
        <v>9294</v>
      </c>
      <c r="J9583" t="s">
        <v>22</v>
      </c>
      <c r="N9583">
        <v>10</v>
      </c>
      <c r="O9583" t="s">
        <v>1721</v>
      </c>
      <c r="P9583" t="s">
        <v>50</v>
      </c>
      <c r="Q9583" t="s">
        <v>173</v>
      </c>
    </row>
    <row r="9584" spans="1:17" x14ac:dyDescent="0.35">
      <c r="A9584">
        <v>2745083068</v>
      </c>
      <c r="B9584" s="1">
        <v>43748</v>
      </c>
      <c r="C9584" t="s">
        <v>26</v>
      </c>
      <c r="D9584" t="s">
        <v>11466</v>
      </c>
      <c r="F9584" t="s">
        <v>46</v>
      </c>
      <c r="G9584" t="s">
        <v>28</v>
      </c>
      <c r="H9584">
        <v>5</v>
      </c>
      <c r="I9584" t="s">
        <v>11467</v>
      </c>
      <c r="J9584" t="s">
        <v>527</v>
      </c>
      <c r="N9584">
        <v>55</v>
      </c>
      <c r="O9584" t="s">
        <v>6695</v>
      </c>
      <c r="P9584" t="s">
        <v>136</v>
      </c>
      <c r="Q9584" t="s">
        <v>75</v>
      </c>
    </row>
    <row r="9585" spans="1:17" x14ac:dyDescent="0.35">
      <c r="A9585">
        <v>2713336475</v>
      </c>
      <c r="B9585" s="1">
        <v>43749</v>
      </c>
      <c r="C9585" t="s">
        <v>36</v>
      </c>
      <c r="D9585" t="s">
        <v>617</v>
      </c>
      <c r="E9585" t="s">
        <v>618</v>
      </c>
      <c r="F9585" t="s">
        <v>19</v>
      </c>
      <c r="G9585" t="s">
        <v>67</v>
      </c>
      <c r="H9585">
        <v>4</v>
      </c>
      <c r="I9585" t="s">
        <v>341</v>
      </c>
      <c r="J9585" t="s">
        <v>140</v>
      </c>
      <c r="O9585" t="s">
        <v>70</v>
      </c>
      <c r="P9585" t="s">
        <v>56</v>
      </c>
      <c r="Q9585" t="s">
        <v>25</v>
      </c>
    </row>
    <row r="9586" spans="1:17" x14ac:dyDescent="0.35">
      <c r="A9586">
        <v>2689445919</v>
      </c>
      <c r="B9586" s="1">
        <v>43749</v>
      </c>
      <c r="C9586" t="s">
        <v>44</v>
      </c>
      <c r="D9586" t="s">
        <v>2261</v>
      </c>
      <c r="F9586" t="s">
        <v>19</v>
      </c>
      <c r="G9586" t="s">
        <v>20</v>
      </c>
      <c r="H9586">
        <v>2</v>
      </c>
      <c r="I9586" t="s">
        <v>2262</v>
      </c>
      <c r="J9586" t="s">
        <v>365</v>
      </c>
      <c r="O9586" t="s">
        <v>2263</v>
      </c>
      <c r="P9586" t="s">
        <v>56</v>
      </c>
      <c r="Q9586" t="s">
        <v>57</v>
      </c>
    </row>
    <row r="9587" spans="1:17" x14ac:dyDescent="0.35">
      <c r="A9587">
        <v>2540028260</v>
      </c>
      <c r="B9587" s="1">
        <v>43749</v>
      </c>
      <c r="C9587" t="s">
        <v>331</v>
      </c>
      <c r="D9587" t="s">
        <v>5725</v>
      </c>
      <c r="F9587" t="s">
        <v>19</v>
      </c>
      <c r="G9587" t="s">
        <v>28</v>
      </c>
      <c r="H9587">
        <v>8</v>
      </c>
      <c r="I9587" t="s">
        <v>5726</v>
      </c>
      <c r="J9587" t="s">
        <v>95</v>
      </c>
      <c r="N9587">
        <v>3</v>
      </c>
      <c r="O9587" t="s">
        <v>96</v>
      </c>
      <c r="P9587" t="s">
        <v>35</v>
      </c>
      <c r="Q9587" t="s">
        <v>25</v>
      </c>
    </row>
    <row r="9588" spans="1:17" x14ac:dyDescent="0.35">
      <c r="A9588">
        <v>2688419470</v>
      </c>
      <c r="B9588" s="1">
        <v>43749</v>
      </c>
      <c r="C9588" t="s">
        <v>92</v>
      </c>
      <c r="D9588" t="s">
        <v>3046</v>
      </c>
      <c r="F9588" t="s">
        <v>19</v>
      </c>
      <c r="G9588" t="s">
        <v>67</v>
      </c>
      <c r="H9588">
        <v>2</v>
      </c>
      <c r="I9588" t="s">
        <v>6470</v>
      </c>
      <c r="J9588" t="s">
        <v>2126</v>
      </c>
      <c r="N9588">
        <v>1</v>
      </c>
      <c r="O9588" t="s">
        <v>695</v>
      </c>
      <c r="P9588" t="s">
        <v>696</v>
      </c>
      <c r="Q9588" t="s">
        <v>25</v>
      </c>
    </row>
    <row r="9589" spans="1:17" x14ac:dyDescent="0.35">
      <c r="A9589">
        <v>2681376756</v>
      </c>
      <c r="B9589" s="1">
        <v>43749</v>
      </c>
      <c r="C9589" t="s">
        <v>608</v>
      </c>
      <c r="D9589" t="s">
        <v>11468</v>
      </c>
      <c r="F9589" t="s">
        <v>19</v>
      </c>
      <c r="G9589" t="s">
        <v>67</v>
      </c>
      <c r="H9589">
        <v>3</v>
      </c>
      <c r="I9589" t="s">
        <v>11469</v>
      </c>
      <c r="J9589" t="s">
        <v>22</v>
      </c>
      <c r="N9589">
        <v>3</v>
      </c>
      <c r="O9589" t="s">
        <v>368</v>
      </c>
      <c r="P9589" t="s">
        <v>50</v>
      </c>
      <c r="Q9589" t="s">
        <v>25</v>
      </c>
    </row>
    <row r="9590" spans="1:17" x14ac:dyDescent="0.35">
      <c r="A9590">
        <v>2722259085</v>
      </c>
      <c r="B9590" s="1">
        <v>43749</v>
      </c>
      <c r="C9590" t="s">
        <v>26</v>
      </c>
      <c r="D9590" t="s">
        <v>11470</v>
      </c>
      <c r="E9590" t="s">
        <v>2835</v>
      </c>
      <c r="F9590" t="s">
        <v>19</v>
      </c>
      <c r="G9590" t="s">
        <v>834</v>
      </c>
      <c r="H9590">
        <v>15</v>
      </c>
      <c r="I9590" t="s">
        <v>11471</v>
      </c>
      <c r="J9590" t="s">
        <v>328</v>
      </c>
      <c r="N9590">
        <v>1</v>
      </c>
      <c r="O9590" t="s">
        <v>329</v>
      </c>
      <c r="P9590" t="s">
        <v>330</v>
      </c>
      <c r="Q9590" t="s">
        <v>43</v>
      </c>
    </row>
    <row r="9591" spans="1:17" x14ac:dyDescent="0.35">
      <c r="A9591">
        <v>2714547715</v>
      </c>
      <c r="B9591" s="1">
        <v>43749</v>
      </c>
      <c r="C9591" t="s">
        <v>65</v>
      </c>
      <c r="D9591" t="s">
        <v>6117</v>
      </c>
      <c r="F9591" t="s">
        <v>46</v>
      </c>
      <c r="G9591" t="s">
        <v>28</v>
      </c>
      <c r="H9591">
        <v>6</v>
      </c>
      <c r="I9591" t="s">
        <v>9071</v>
      </c>
      <c r="J9591" t="s">
        <v>22</v>
      </c>
      <c r="N9591">
        <v>46</v>
      </c>
      <c r="O9591" t="s">
        <v>11472</v>
      </c>
      <c r="P9591" t="s">
        <v>145</v>
      </c>
      <c r="Q9591" t="s">
        <v>57</v>
      </c>
    </row>
    <row r="9592" spans="1:17" x14ac:dyDescent="0.35">
      <c r="A9592">
        <v>2717429998</v>
      </c>
      <c r="B9592" s="1">
        <v>43749</v>
      </c>
      <c r="C9592" t="s">
        <v>26</v>
      </c>
      <c r="D9592" t="s">
        <v>71</v>
      </c>
      <c r="F9592" t="s">
        <v>19</v>
      </c>
      <c r="G9592" t="s">
        <v>28</v>
      </c>
      <c r="H9592">
        <v>8</v>
      </c>
      <c r="I9592" t="s">
        <v>11473</v>
      </c>
      <c r="J9592" t="s">
        <v>552</v>
      </c>
      <c r="N9592">
        <v>2</v>
      </c>
      <c r="O9592" t="s">
        <v>628</v>
      </c>
      <c r="P9592" t="s">
        <v>136</v>
      </c>
      <c r="Q9592" t="s">
        <v>57</v>
      </c>
    </row>
    <row r="9593" spans="1:17" x14ac:dyDescent="0.35">
      <c r="A9593">
        <v>2701999671</v>
      </c>
      <c r="B9593" s="1">
        <v>43749</v>
      </c>
      <c r="C9593" t="s">
        <v>44</v>
      </c>
      <c r="D9593" t="s">
        <v>45</v>
      </c>
      <c r="E9593" t="s">
        <v>304</v>
      </c>
      <c r="F9593" t="s">
        <v>46</v>
      </c>
      <c r="G9593" t="s">
        <v>28</v>
      </c>
      <c r="H9593">
        <v>6</v>
      </c>
      <c r="J9593" t="s">
        <v>4915</v>
      </c>
      <c r="O9593" t="s">
        <v>49</v>
      </c>
      <c r="P9593" t="s">
        <v>50</v>
      </c>
      <c r="Q9593" t="s">
        <v>25</v>
      </c>
    </row>
    <row r="9594" spans="1:17" x14ac:dyDescent="0.35">
      <c r="A9594">
        <v>2680641439</v>
      </c>
      <c r="B9594" s="1">
        <v>43749</v>
      </c>
      <c r="C9594" t="s">
        <v>17</v>
      </c>
      <c r="D9594" t="s">
        <v>11474</v>
      </c>
      <c r="E9594" t="s">
        <v>9586</v>
      </c>
      <c r="F9594" t="s">
        <v>19</v>
      </c>
      <c r="G9594" t="s">
        <v>28</v>
      </c>
      <c r="H9594">
        <v>3</v>
      </c>
      <c r="I9594" t="s">
        <v>9587</v>
      </c>
      <c r="J9594" t="s">
        <v>89</v>
      </c>
      <c r="N9594">
        <v>5</v>
      </c>
      <c r="O9594" t="s">
        <v>1626</v>
      </c>
      <c r="P9594" t="s">
        <v>35</v>
      </c>
      <c r="Q9594" t="s">
        <v>43</v>
      </c>
    </row>
    <row r="9595" spans="1:17" x14ac:dyDescent="0.35">
      <c r="A9595">
        <v>2733066895</v>
      </c>
      <c r="B9595" s="1">
        <v>43749</v>
      </c>
      <c r="C9595" t="s">
        <v>17</v>
      </c>
      <c r="D9595" t="s">
        <v>11475</v>
      </c>
      <c r="F9595" t="s">
        <v>19</v>
      </c>
      <c r="G9595" t="s">
        <v>20</v>
      </c>
      <c r="H9595">
        <v>0</v>
      </c>
      <c r="I9595" t="s">
        <v>11476</v>
      </c>
      <c r="J9595" t="s">
        <v>11477</v>
      </c>
      <c r="N9595">
        <v>7</v>
      </c>
      <c r="O9595" t="s">
        <v>11478</v>
      </c>
      <c r="P9595" t="s">
        <v>864</v>
      </c>
      <c r="Q9595" t="s">
        <v>43</v>
      </c>
    </row>
    <row r="9596" spans="1:17" x14ac:dyDescent="0.35">
      <c r="A9596">
        <v>2600752755</v>
      </c>
      <c r="B9596" s="1">
        <v>43749</v>
      </c>
      <c r="C9596" t="s">
        <v>36</v>
      </c>
      <c r="D9596" t="s">
        <v>36</v>
      </c>
      <c r="E9596" t="s">
        <v>1215</v>
      </c>
      <c r="F9596" t="s">
        <v>19</v>
      </c>
      <c r="G9596" t="s">
        <v>67</v>
      </c>
      <c r="H9596">
        <v>3</v>
      </c>
      <c r="I9596" t="s">
        <v>1216</v>
      </c>
      <c r="J9596" t="s">
        <v>1508</v>
      </c>
      <c r="N9596">
        <v>3</v>
      </c>
      <c r="O9596" t="s">
        <v>49</v>
      </c>
      <c r="P9596" t="s">
        <v>50</v>
      </c>
      <c r="Q9596" t="s">
        <v>25</v>
      </c>
    </row>
    <row r="9597" spans="1:17" x14ac:dyDescent="0.35">
      <c r="A9597">
        <v>2715138031</v>
      </c>
      <c r="B9597" s="1">
        <v>43749</v>
      </c>
      <c r="C9597" t="s">
        <v>463</v>
      </c>
      <c r="D9597" t="s">
        <v>584</v>
      </c>
      <c r="F9597" t="s">
        <v>19</v>
      </c>
      <c r="G9597" t="s">
        <v>28</v>
      </c>
      <c r="H9597">
        <v>7</v>
      </c>
      <c r="I9597" t="s">
        <v>11479</v>
      </c>
      <c r="J9597" t="s">
        <v>1858</v>
      </c>
      <c r="K9597">
        <v>139000</v>
      </c>
      <c r="L9597">
        <v>148000</v>
      </c>
      <c r="M9597" t="s">
        <v>216</v>
      </c>
      <c r="N9597">
        <v>1</v>
      </c>
      <c r="O9597" t="s">
        <v>628</v>
      </c>
      <c r="P9597" t="s">
        <v>136</v>
      </c>
      <c r="Q9597" t="s">
        <v>57</v>
      </c>
    </row>
    <row r="9598" spans="1:17" x14ac:dyDescent="0.35">
      <c r="A9598">
        <v>2743448587</v>
      </c>
      <c r="B9598" s="1">
        <v>43750</v>
      </c>
      <c r="C9598" t="s">
        <v>86</v>
      </c>
      <c r="D9598" t="s">
        <v>86</v>
      </c>
      <c r="F9598" t="s">
        <v>46</v>
      </c>
      <c r="G9598" t="s">
        <v>28</v>
      </c>
      <c r="H9598">
        <v>9</v>
      </c>
      <c r="I9598" t="s">
        <v>101</v>
      </c>
      <c r="J9598" t="s">
        <v>476</v>
      </c>
      <c r="O9598" t="s">
        <v>49</v>
      </c>
      <c r="P9598" t="s">
        <v>50</v>
      </c>
      <c r="Q9598" t="s">
        <v>25</v>
      </c>
    </row>
    <row r="9599" spans="1:17" x14ac:dyDescent="0.35">
      <c r="A9599">
        <v>2522299031</v>
      </c>
      <c r="B9599" s="1">
        <v>43750</v>
      </c>
      <c r="C9599" t="s">
        <v>58</v>
      </c>
      <c r="D9599" t="s">
        <v>877</v>
      </c>
      <c r="F9599" t="s">
        <v>19</v>
      </c>
      <c r="G9599" t="s">
        <v>20</v>
      </c>
      <c r="H9599">
        <v>1</v>
      </c>
      <c r="I9599" t="s">
        <v>11480</v>
      </c>
      <c r="J9599" t="s">
        <v>315</v>
      </c>
      <c r="N9599">
        <v>10</v>
      </c>
      <c r="O9599" t="s">
        <v>316</v>
      </c>
      <c r="P9599" t="s">
        <v>56</v>
      </c>
      <c r="Q9599" t="s">
        <v>43</v>
      </c>
    </row>
    <row r="9600" spans="1:17" x14ac:dyDescent="0.35">
      <c r="A9600">
        <v>2727461043</v>
      </c>
      <c r="B9600" s="1">
        <v>43750</v>
      </c>
      <c r="C9600" t="s">
        <v>17</v>
      </c>
      <c r="D9600" t="s">
        <v>2187</v>
      </c>
      <c r="F9600" t="s">
        <v>19</v>
      </c>
      <c r="G9600" t="s">
        <v>67</v>
      </c>
      <c r="H9600">
        <v>4</v>
      </c>
      <c r="I9600" t="s">
        <v>11481</v>
      </c>
      <c r="J9600" t="s">
        <v>22</v>
      </c>
      <c r="N9600">
        <v>9</v>
      </c>
      <c r="O9600" t="s">
        <v>11482</v>
      </c>
      <c r="P9600" t="s">
        <v>42</v>
      </c>
      <c r="Q9600" t="s">
        <v>57</v>
      </c>
    </row>
    <row r="9601" spans="1:17" x14ac:dyDescent="0.35">
      <c r="A9601">
        <v>2691380289</v>
      </c>
      <c r="B9601" s="1">
        <v>43750</v>
      </c>
      <c r="C9601" t="s">
        <v>97</v>
      </c>
      <c r="D9601" t="s">
        <v>155</v>
      </c>
      <c r="F9601" t="s">
        <v>19</v>
      </c>
      <c r="G9601" t="s">
        <v>67</v>
      </c>
      <c r="H9601">
        <v>2</v>
      </c>
      <c r="I9601" t="s">
        <v>156</v>
      </c>
      <c r="J9601" t="s">
        <v>22</v>
      </c>
      <c r="O9601" t="s">
        <v>157</v>
      </c>
      <c r="P9601" t="s">
        <v>158</v>
      </c>
      <c r="Q9601" t="s">
        <v>146</v>
      </c>
    </row>
    <row r="9602" spans="1:17" x14ac:dyDescent="0.35">
      <c r="A9602">
        <v>2738085486</v>
      </c>
      <c r="B9602" s="1">
        <v>43750</v>
      </c>
      <c r="C9602" t="s">
        <v>17</v>
      </c>
      <c r="D9602" t="s">
        <v>17</v>
      </c>
      <c r="F9602" t="s">
        <v>19</v>
      </c>
      <c r="G9602" t="s">
        <v>28</v>
      </c>
      <c r="H9602">
        <v>7</v>
      </c>
      <c r="I9602" t="s">
        <v>11483</v>
      </c>
      <c r="J9602" t="s">
        <v>22</v>
      </c>
      <c r="N9602">
        <v>3</v>
      </c>
      <c r="O9602" t="s">
        <v>3755</v>
      </c>
      <c r="P9602" t="s">
        <v>330</v>
      </c>
      <c r="Q9602" t="s">
        <v>75</v>
      </c>
    </row>
    <row r="9603" spans="1:17" x14ac:dyDescent="0.35">
      <c r="A9603">
        <v>2742438791</v>
      </c>
      <c r="B9603" s="1">
        <v>43750</v>
      </c>
      <c r="C9603" t="s">
        <v>97</v>
      </c>
      <c r="D9603" t="s">
        <v>155</v>
      </c>
      <c r="E9603" t="s">
        <v>633</v>
      </c>
      <c r="F9603" t="s">
        <v>19</v>
      </c>
      <c r="G9603" t="s">
        <v>28</v>
      </c>
      <c r="H9603">
        <v>6</v>
      </c>
      <c r="I9603" t="s">
        <v>1599</v>
      </c>
      <c r="J9603" t="s">
        <v>221</v>
      </c>
      <c r="N9603">
        <v>7</v>
      </c>
      <c r="O9603" t="s">
        <v>1600</v>
      </c>
      <c r="P9603" t="s">
        <v>56</v>
      </c>
      <c r="Q9603" t="s">
        <v>75</v>
      </c>
    </row>
    <row r="9604" spans="1:17" x14ac:dyDescent="0.35">
      <c r="A9604">
        <v>2733638153</v>
      </c>
      <c r="B9604" s="1">
        <v>43750</v>
      </c>
      <c r="C9604" t="s">
        <v>36</v>
      </c>
      <c r="D9604" t="s">
        <v>2293</v>
      </c>
      <c r="E9604" t="s">
        <v>2294</v>
      </c>
      <c r="F9604" t="s">
        <v>46</v>
      </c>
      <c r="G9604" t="s">
        <v>28</v>
      </c>
      <c r="H9604">
        <v>3</v>
      </c>
      <c r="I9604" t="s">
        <v>2295</v>
      </c>
      <c r="J9604" t="s">
        <v>414</v>
      </c>
      <c r="K9604">
        <v>83000</v>
      </c>
      <c r="L9604">
        <v>75000</v>
      </c>
      <c r="M9604" t="s">
        <v>80</v>
      </c>
      <c r="N9604">
        <v>12</v>
      </c>
      <c r="O9604" t="s">
        <v>2296</v>
      </c>
      <c r="P9604" t="s">
        <v>56</v>
      </c>
      <c r="Q9604" t="s">
        <v>57</v>
      </c>
    </row>
    <row r="9605" spans="1:17" x14ac:dyDescent="0.35">
      <c r="A9605">
        <v>2722970069</v>
      </c>
      <c r="B9605" s="1">
        <v>43750</v>
      </c>
      <c r="C9605" t="s">
        <v>36</v>
      </c>
      <c r="D9605" t="s">
        <v>37</v>
      </c>
      <c r="F9605" t="s">
        <v>19</v>
      </c>
      <c r="G9605" t="s">
        <v>28</v>
      </c>
      <c r="H9605">
        <v>9</v>
      </c>
      <c r="I9605" t="s">
        <v>719</v>
      </c>
      <c r="J9605" t="s">
        <v>335</v>
      </c>
      <c r="K9605">
        <v>57000</v>
      </c>
      <c r="L9605">
        <v>56000</v>
      </c>
      <c r="M9605" t="s">
        <v>216</v>
      </c>
      <c r="N9605">
        <v>33</v>
      </c>
      <c r="O9605" t="s">
        <v>9686</v>
      </c>
      <c r="P9605" t="s">
        <v>136</v>
      </c>
      <c r="Q9605" t="s">
        <v>111</v>
      </c>
    </row>
    <row r="9606" spans="1:17" x14ac:dyDescent="0.35">
      <c r="A9606">
        <v>2678482236</v>
      </c>
      <c r="B9606" s="1">
        <v>43750</v>
      </c>
      <c r="C9606" t="s">
        <v>36</v>
      </c>
      <c r="D9606" t="s">
        <v>5822</v>
      </c>
      <c r="F9606" t="s">
        <v>19</v>
      </c>
      <c r="G9606" t="s">
        <v>67</v>
      </c>
      <c r="H9606">
        <v>3</v>
      </c>
      <c r="I9606" t="s">
        <v>7534</v>
      </c>
      <c r="J9606" t="s">
        <v>339</v>
      </c>
      <c r="N9606">
        <v>28</v>
      </c>
      <c r="O9606" t="s">
        <v>135</v>
      </c>
      <c r="P9606" t="s">
        <v>136</v>
      </c>
      <c r="Q9606" t="s">
        <v>75</v>
      </c>
    </row>
    <row r="9607" spans="1:17" x14ac:dyDescent="0.35">
      <c r="A9607">
        <v>2709704228</v>
      </c>
      <c r="B9607" s="1">
        <v>43750</v>
      </c>
      <c r="C9607" t="s">
        <v>36</v>
      </c>
      <c r="D9607" t="s">
        <v>456</v>
      </c>
      <c r="E9607" t="s">
        <v>2475</v>
      </c>
      <c r="F9607" t="s">
        <v>19</v>
      </c>
      <c r="G9607" t="s">
        <v>28</v>
      </c>
      <c r="H9607">
        <v>6</v>
      </c>
      <c r="I9607" t="s">
        <v>2030</v>
      </c>
      <c r="J9607" t="s">
        <v>262</v>
      </c>
      <c r="O9607" t="s">
        <v>1080</v>
      </c>
      <c r="P9607" t="s">
        <v>292</v>
      </c>
      <c r="Q9607" t="s">
        <v>25</v>
      </c>
    </row>
    <row r="9608" spans="1:17" x14ac:dyDescent="0.35">
      <c r="A9608">
        <v>2719069616</v>
      </c>
      <c r="B9608" s="1">
        <v>43750</v>
      </c>
      <c r="C9608" t="s">
        <v>26</v>
      </c>
      <c r="D9608" t="s">
        <v>26</v>
      </c>
      <c r="F9608" t="s">
        <v>19</v>
      </c>
      <c r="G9608" t="s">
        <v>28</v>
      </c>
      <c r="H9608">
        <v>3</v>
      </c>
      <c r="I9608" t="s">
        <v>11484</v>
      </c>
      <c r="J9608" t="s">
        <v>749</v>
      </c>
      <c r="N9608">
        <v>8</v>
      </c>
      <c r="O9608" t="s">
        <v>1296</v>
      </c>
      <c r="P9608" t="s">
        <v>56</v>
      </c>
      <c r="Q9608" t="s">
        <v>43</v>
      </c>
    </row>
    <row r="9609" spans="1:17" x14ac:dyDescent="0.35">
      <c r="A9609">
        <v>2748655084</v>
      </c>
      <c r="B9609" s="1">
        <v>43750</v>
      </c>
      <c r="C9609" t="s">
        <v>26</v>
      </c>
      <c r="D9609" t="s">
        <v>26</v>
      </c>
      <c r="F9609" t="s">
        <v>19</v>
      </c>
      <c r="G9609" t="s">
        <v>28</v>
      </c>
      <c r="H9609">
        <v>8</v>
      </c>
      <c r="I9609" t="s">
        <v>2193</v>
      </c>
      <c r="J9609" t="s">
        <v>549</v>
      </c>
      <c r="N9609">
        <v>2</v>
      </c>
      <c r="O9609" t="s">
        <v>1881</v>
      </c>
      <c r="P9609" t="s">
        <v>136</v>
      </c>
      <c r="Q9609" t="s">
        <v>111</v>
      </c>
    </row>
    <row r="9610" spans="1:17" x14ac:dyDescent="0.35">
      <c r="A9610">
        <v>2690037668</v>
      </c>
      <c r="B9610" s="1">
        <v>43750</v>
      </c>
      <c r="C9610" t="s">
        <v>17</v>
      </c>
      <c r="D9610" t="s">
        <v>279</v>
      </c>
      <c r="F9610" t="s">
        <v>19</v>
      </c>
      <c r="G9610" t="s">
        <v>28</v>
      </c>
      <c r="H9610">
        <v>4</v>
      </c>
      <c r="I9610" t="s">
        <v>11485</v>
      </c>
      <c r="J9610" t="s">
        <v>11486</v>
      </c>
      <c r="N9610">
        <v>3</v>
      </c>
      <c r="O9610" t="s">
        <v>11487</v>
      </c>
      <c r="P9610" t="s">
        <v>56</v>
      </c>
      <c r="Q9610" t="s">
        <v>25</v>
      </c>
    </row>
    <row r="9611" spans="1:17" x14ac:dyDescent="0.35">
      <c r="A9611">
        <v>2703467223</v>
      </c>
      <c r="B9611" s="1">
        <v>43751</v>
      </c>
      <c r="C9611" t="s">
        <v>36</v>
      </c>
      <c r="D9611" t="s">
        <v>115</v>
      </c>
      <c r="F9611" t="s">
        <v>46</v>
      </c>
      <c r="G9611" t="s">
        <v>28</v>
      </c>
      <c r="H9611">
        <v>2</v>
      </c>
      <c r="I9611" t="s">
        <v>341</v>
      </c>
      <c r="J9611" t="s">
        <v>22</v>
      </c>
      <c r="K9611">
        <v>77000</v>
      </c>
      <c r="L9611">
        <v>111000</v>
      </c>
      <c r="M9611" t="s">
        <v>80</v>
      </c>
      <c r="N9611">
        <v>27</v>
      </c>
      <c r="O9611" t="s">
        <v>197</v>
      </c>
      <c r="P9611" t="s">
        <v>136</v>
      </c>
      <c r="Q9611" t="s">
        <v>75</v>
      </c>
    </row>
    <row r="9612" spans="1:17" x14ac:dyDescent="0.35">
      <c r="A9612">
        <v>2706507331</v>
      </c>
      <c r="B9612" s="1">
        <v>43751</v>
      </c>
      <c r="C9612" t="s">
        <v>1073</v>
      </c>
      <c r="D9612" t="s">
        <v>2191</v>
      </c>
      <c r="F9612" t="s">
        <v>19</v>
      </c>
      <c r="G9612" t="s">
        <v>28</v>
      </c>
      <c r="H9612">
        <v>3</v>
      </c>
      <c r="I9612" t="s">
        <v>249</v>
      </c>
      <c r="J9612" t="s">
        <v>571</v>
      </c>
      <c r="K9612">
        <v>122000</v>
      </c>
      <c r="L9612">
        <v>129000</v>
      </c>
      <c r="M9612" t="s">
        <v>216</v>
      </c>
      <c r="N9612">
        <v>29</v>
      </c>
      <c r="O9612" t="s">
        <v>628</v>
      </c>
      <c r="P9612" t="s">
        <v>136</v>
      </c>
      <c r="Q9612" t="s">
        <v>57</v>
      </c>
    </row>
    <row r="9613" spans="1:17" x14ac:dyDescent="0.35">
      <c r="A9613">
        <v>2713715153</v>
      </c>
      <c r="B9613" s="1">
        <v>43751</v>
      </c>
      <c r="C9613" t="s">
        <v>17</v>
      </c>
      <c r="D9613" t="s">
        <v>8002</v>
      </c>
      <c r="F9613" t="s">
        <v>19</v>
      </c>
      <c r="G9613" t="s">
        <v>28</v>
      </c>
      <c r="H9613">
        <v>5</v>
      </c>
      <c r="I9613" t="s">
        <v>11488</v>
      </c>
      <c r="J9613" t="s">
        <v>22</v>
      </c>
      <c r="N9613">
        <v>1</v>
      </c>
      <c r="O9613" t="s">
        <v>11489</v>
      </c>
      <c r="P9613" t="s">
        <v>24</v>
      </c>
      <c r="Q9613" t="s">
        <v>57</v>
      </c>
    </row>
    <row r="9614" spans="1:17" x14ac:dyDescent="0.35">
      <c r="A9614">
        <v>2647930866</v>
      </c>
      <c r="B9614" s="1">
        <v>43751</v>
      </c>
      <c r="C9614" t="s">
        <v>65</v>
      </c>
      <c r="D9614" t="s">
        <v>11490</v>
      </c>
      <c r="E9614" t="s">
        <v>11491</v>
      </c>
      <c r="F9614" t="s">
        <v>19</v>
      </c>
      <c r="G9614" t="s">
        <v>67</v>
      </c>
      <c r="H9614">
        <v>2</v>
      </c>
      <c r="J9614" t="s">
        <v>1858</v>
      </c>
      <c r="N9614">
        <v>25</v>
      </c>
      <c r="O9614" t="s">
        <v>11492</v>
      </c>
      <c r="P9614" t="s">
        <v>1514</v>
      </c>
      <c r="Q9614" t="s">
        <v>25</v>
      </c>
    </row>
    <row r="9615" spans="1:17" x14ac:dyDescent="0.35">
      <c r="A9615">
        <v>2660138581</v>
      </c>
      <c r="B9615" s="1">
        <v>43751</v>
      </c>
      <c r="C9615" t="s">
        <v>17</v>
      </c>
      <c r="D9615" t="s">
        <v>17</v>
      </c>
      <c r="E9615" t="s">
        <v>11493</v>
      </c>
      <c r="F9615" t="s">
        <v>19</v>
      </c>
      <c r="G9615" t="s">
        <v>20</v>
      </c>
      <c r="H9615">
        <v>1</v>
      </c>
      <c r="I9615" t="s">
        <v>11494</v>
      </c>
      <c r="J9615" t="s">
        <v>22</v>
      </c>
      <c r="N9615">
        <v>16</v>
      </c>
      <c r="O9615" t="s">
        <v>1332</v>
      </c>
      <c r="P9615" t="s">
        <v>900</v>
      </c>
      <c r="Q9615" t="s">
        <v>173</v>
      </c>
    </row>
    <row r="9616" spans="1:17" x14ac:dyDescent="0.35">
      <c r="A9616">
        <v>2691330365</v>
      </c>
      <c r="B9616" s="1">
        <v>43751</v>
      </c>
      <c r="C9616" t="s">
        <v>65</v>
      </c>
      <c r="D9616" t="s">
        <v>11495</v>
      </c>
      <c r="F9616" t="s">
        <v>19</v>
      </c>
      <c r="G9616" t="s">
        <v>28</v>
      </c>
      <c r="H9616">
        <v>7</v>
      </c>
      <c r="I9616" t="s">
        <v>11496</v>
      </c>
      <c r="J9616" t="s">
        <v>11497</v>
      </c>
      <c r="K9616">
        <v>75000</v>
      </c>
      <c r="L9616">
        <v>112000</v>
      </c>
      <c r="M9616" t="s">
        <v>216</v>
      </c>
      <c r="O9616" t="s">
        <v>11498</v>
      </c>
    </row>
    <row r="9617" spans="1:17" x14ac:dyDescent="0.35">
      <c r="A9617">
        <v>2559049896</v>
      </c>
      <c r="B9617" s="1">
        <v>43751</v>
      </c>
      <c r="C9617" t="s">
        <v>608</v>
      </c>
      <c r="D9617" t="s">
        <v>609</v>
      </c>
      <c r="F9617" t="s">
        <v>19</v>
      </c>
      <c r="G9617" t="s">
        <v>28</v>
      </c>
      <c r="H9617">
        <v>5</v>
      </c>
      <c r="I9617" t="s">
        <v>610</v>
      </c>
      <c r="J9617" t="s">
        <v>1510</v>
      </c>
      <c r="O9617" t="s">
        <v>70</v>
      </c>
      <c r="P9617" t="s">
        <v>56</v>
      </c>
      <c r="Q9617" t="s">
        <v>25</v>
      </c>
    </row>
    <row r="9618" spans="1:17" x14ac:dyDescent="0.35">
      <c r="A9618">
        <v>2703461440</v>
      </c>
      <c r="B9618" s="1">
        <v>43751</v>
      </c>
      <c r="C9618" t="s">
        <v>26</v>
      </c>
      <c r="D9618" t="s">
        <v>71</v>
      </c>
      <c r="F9618" t="s">
        <v>19</v>
      </c>
      <c r="G9618" t="s">
        <v>28</v>
      </c>
      <c r="H9618">
        <v>4</v>
      </c>
      <c r="I9618" t="s">
        <v>11499</v>
      </c>
      <c r="J9618" t="s">
        <v>22</v>
      </c>
      <c r="K9618">
        <v>121000</v>
      </c>
      <c r="L9618">
        <v>143000</v>
      </c>
      <c r="M9618" t="s">
        <v>216</v>
      </c>
      <c r="N9618">
        <v>10</v>
      </c>
      <c r="O9618" t="s">
        <v>1380</v>
      </c>
      <c r="P9618" t="s">
        <v>56</v>
      </c>
      <c r="Q9618" t="s">
        <v>173</v>
      </c>
    </row>
    <row r="9619" spans="1:17" x14ac:dyDescent="0.35">
      <c r="A9619">
        <v>2695026252</v>
      </c>
      <c r="B9619" s="1">
        <v>43751</v>
      </c>
      <c r="C9619" t="s">
        <v>26</v>
      </c>
      <c r="D9619" t="s">
        <v>71</v>
      </c>
      <c r="E9619" t="s">
        <v>19</v>
      </c>
      <c r="F9619" t="s">
        <v>46</v>
      </c>
      <c r="G9619" t="s">
        <v>28</v>
      </c>
      <c r="H9619">
        <v>8</v>
      </c>
      <c r="I9619" t="s">
        <v>153</v>
      </c>
      <c r="J9619" t="s">
        <v>4100</v>
      </c>
      <c r="O9619" t="s">
        <v>49</v>
      </c>
      <c r="P9619" t="s">
        <v>50</v>
      </c>
      <c r="Q9619" t="s">
        <v>25</v>
      </c>
    </row>
    <row r="9620" spans="1:17" x14ac:dyDescent="0.35">
      <c r="A9620">
        <v>2710922667</v>
      </c>
      <c r="B9620" s="1">
        <v>43751</v>
      </c>
      <c r="C9620" t="s">
        <v>97</v>
      </c>
      <c r="D9620" t="s">
        <v>11500</v>
      </c>
      <c r="F9620" t="s">
        <v>19</v>
      </c>
      <c r="G9620" t="s">
        <v>28</v>
      </c>
      <c r="H9620">
        <v>2</v>
      </c>
      <c r="I9620" t="s">
        <v>11501</v>
      </c>
      <c r="J9620" t="s">
        <v>22</v>
      </c>
      <c r="O9620" t="s">
        <v>11502</v>
      </c>
      <c r="P9620" t="s">
        <v>773</v>
      </c>
      <c r="Q9620" t="s">
        <v>182</v>
      </c>
    </row>
    <row r="9621" spans="1:17" x14ac:dyDescent="0.35">
      <c r="A9621">
        <v>2686748781</v>
      </c>
      <c r="B9621" s="1">
        <v>43751</v>
      </c>
      <c r="C9621" t="s">
        <v>17</v>
      </c>
      <c r="D9621" t="s">
        <v>17</v>
      </c>
      <c r="E9621" t="s">
        <v>1180</v>
      </c>
      <c r="F9621" t="s">
        <v>19</v>
      </c>
      <c r="G9621" t="s">
        <v>20</v>
      </c>
      <c r="H9621">
        <v>1</v>
      </c>
      <c r="I9621" t="s">
        <v>1181</v>
      </c>
      <c r="J9621" t="s">
        <v>6327</v>
      </c>
      <c r="O9621" t="s">
        <v>1183</v>
      </c>
      <c r="P9621" t="s">
        <v>1184</v>
      </c>
      <c r="Q9621" t="s">
        <v>25</v>
      </c>
    </row>
    <row r="9622" spans="1:17" x14ac:dyDescent="0.35">
      <c r="A9622">
        <v>2654254146</v>
      </c>
      <c r="B9622" s="1">
        <v>43752</v>
      </c>
      <c r="C9622" t="s">
        <v>17</v>
      </c>
      <c r="D9622" t="s">
        <v>129</v>
      </c>
      <c r="E9622" t="s">
        <v>3285</v>
      </c>
      <c r="F9622" t="s">
        <v>19</v>
      </c>
      <c r="G9622" t="s">
        <v>28</v>
      </c>
      <c r="H9622">
        <v>8</v>
      </c>
      <c r="I9622" t="s">
        <v>3286</v>
      </c>
      <c r="J9622" t="s">
        <v>206</v>
      </c>
      <c r="O9622" t="s">
        <v>366</v>
      </c>
      <c r="P9622" t="s">
        <v>35</v>
      </c>
      <c r="Q9622" t="s">
        <v>57</v>
      </c>
    </row>
    <row r="9623" spans="1:17" x14ac:dyDescent="0.35">
      <c r="A9623">
        <v>2689882727</v>
      </c>
      <c r="B9623" s="1">
        <v>43752</v>
      </c>
      <c r="C9623" t="s">
        <v>26</v>
      </c>
      <c r="D9623" t="s">
        <v>71</v>
      </c>
      <c r="E9623" t="s">
        <v>19</v>
      </c>
      <c r="F9623" t="s">
        <v>46</v>
      </c>
      <c r="G9623" t="s">
        <v>28</v>
      </c>
      <c r="H9623">
        <v>8</v>
      </c>
      <c r="I9623" t="s">
        <v>153</v>
      </c>
      <c r="J9623" t="s">
        <v>188</v>
      </c>
      <c r="O9623" t="s">
        <v>49</v>
      </c>
      <c r="P9623" t="s">
        <v>50</v>
      </c>
      <c r="Q9623" t="s">
        <v>25</v>
      </c>
    </row>
    <row r="9624" spans="1:17" x14ac:dyDescent="0.35">
      <c r="A9624">
        <v>2689505043</v>
      </c>
      <c r="B9624" s="1">
        <v>43752</v>
      </c>
      <c r="C9624" t="s">
        <v>65</v>
      </c>
      <c r="D9624" t="s">
        <v>65</v>
      </c>
      <c r="F9624" t="s">
        <v>19</v>
      </c>
      <c r="G9624" t="s">
        <v>67</v>
      </c>
      <c r="H9624">
        <v>1</v>
      </c>
      <c r="I9624" t="s">
        <v>249</v>
      </c>
      <c r="J9624" t="s">
        <v>22</v>
      </c>
      <c r="N9624">
        <v>51</v>
      </c>
      <c r="O9624" t="s">
        <v>11503</v>
      </c>
      <c r="P9624" t="s">
        <v>50</v>
      </c>
      <c r="Q9624" t="s">
        <v>57</v>
      </c>
    </row>
    <row r="9625" spans="1:17" x14ac:dyDescent="0.35">
      <c r="A9625">
        <v>2696391989</v>
      </c>
      <c r="B9625" s="1">
        <v>43752</v>
      </c>
      <c r="C9625" t="s">
        <v>17</v>
      </c>
      <c r="D9625" t="s">
        <v>17</v>
      </c>
      <c r="F9625" t="s">
        <v>19</v>
      </c>
      <c r="G9625" t="s">
        <v>20</v>
      </c>
      <c r="H9625">
        <v>1</v>
      </c>
      <c r="I9625" t="s">
        <v>10424</v>
      </c>
      <c r="J9625" t="s">
        <v>22</v>
      </c>
      <c r="N9625">
        <v>86</v>
      </c>
      <c r="O9625" t="s">
        <v>4798</v>
      </c>
      <c r="P9625" t="s">
        <v>35</v>
      </c>
      <c r="Q9625" t="s">
        <v>25</v>
      </c>
    </row>
    <row r="9626" spans="1:17" x14ac:dyDescent="0.35">
      <c r="A9626">
        <v>2697707036</v>
      </c>
      <c r="B9626" s="1">
        <v>43752</v>
      </c>
      <c r="C9626" t="s">
        <v>463</v>
      </c>
      <c r="D9626" t="s">
        <v>11504</v>
      </c>
      <c r="F9626" t="s">
        <v>19</v>
      </c>
      <c r="G9626" t="s">
        <v>20</v>
      </c>
      <c r="H9626">
        <v>1</v>
      </c>
      <c r="I9626" t="s">
        <v>3147</v>
      </c>
      <c r="J9626" t="s">
        <v>339</v>
      </c>
      <c r="O9626" t="s">
        <v>1385</v>
      </c>
      <c r="P9626" t="s">
        <v>35</v>
      </c>
      <c r="Q9626" t="s">
        <v>25</v>
      </c>
    </row>
    <row r="9627" spans="1:17" x14ac:dyDescent="0.35">
      <c r="A9627">
        <v>2743446904</v>
      </c>
      <c r="B9627" s="1">
        <v>43752</v>
      </c>
      <c r="C9627" t="s">
        <v>86</v>
      </c>
      <c r="D9627" t="s">
        <v>86</v>
      </c>
      <c r="F9627" t="s">
        <v>46</v>
      </c>
      <c r="G9627" t="s">
        <v>28</v>
      </c>
      <c r="H9627">
        <v>3</v>
      </c>
      <c r="I9627" t="s">
        <v>101</v>
      </c>
      <c r="J9627" t="s">
        <v>2316</v>
      </c>
      <c r="O9627" t="s">
        <v>49</v>
      </c>
      <c r="P9627" t="s">
        <v>50</v>
      </c>
      <c r="Q9627" t="s">
        <v>25</v>
      </c>
    </row>
    <row r="9628" spans="1:17" x14ac:dyDescent="0.35">
      <c r="A9628">
        <v>2681751444</v>
      </c>
      <c r="B9628" s="1">
        <v>43752</v>
      </c>
      <c r="C9628" t="s">
        <v>36</v>
      </c>
      <c r="D9628" t="s">
        <v>11505</v>
      </c>
      <c r="F9628" t="s">
        <v>46</v>
      </c>
      <c r="G9628" t="s">
        <v>28</v>
      </c>
      <c r="H9628">
        <v>5</v>
      </c>
      <c r="I9628" t="s">
        <v>11506</v>
      </c>
      <c r="J9628" t="s">
        <v>11507</v>
      </c>
      <c r="N9628">
        <v>28</v>
      </c>
      <c r="O9628" t="s">
        <v>322</v>
      </c>
      <c r="P9628" t="s">
        <v>56</v>
      </c>
      <c r="Q9628" t="s">
        <v>146</v>
      </c>
    </row>
    <row r="9629" spans="1:17" x14ac:dyDescent="0.35">
      <c r="A9629">
        <v>2677276766</v>
      </c>
      <c r="B9629" s="1">
        <v>43752</v>
      </c>
      <c r="C9629" t="s">
        <v>189</v>
      </c>
      <c r="D9629" t="s">
        <v>11508</v>
      </c>
      <c r="F9629" t="s">
        <v>301</v>
      </c>
      <c r="G9629" t="s">
        <v>20</v>
      </c>
      <c r="H9629">
        <v>0</v>
      </c>
      <c r="I9629" t="s">
        <v>11509</v>
      </c>
      <c r="J9629" t="s">
        <v>22</v>
      </c>
      <c r="N9629">
        <v>10</v>
      </c>
      <c r="O9629" t="s">
        <v>8607</v>
      </c>
      <c r="P9629" t="s">
        <v>685</v>
      </c>
      <c r="Q9629" t="s">
        <v>75</v>
      </c>
    </row>
    <row r="9630" spans="1:17" x14ac:dyDescent="0.35">
      <c r="A9630">
        <v>2719038068</v>
      </c>
      <c r="B9630" s="1">
        <v>43752</v>
      </c>
      <c r="C9630" t="s">
        <v>36</v>
      </c>
      <c r="D9630" t="s">
        <v>456</v>
      </c>
      <c r="E9630" t="s">
        <v>11350</v>
      </c>
      <c r="F9630" t="s">
        <v>46</v>
      </c>
      <c r="G9630" t="s">
        <v>28</v>
      </c>
      <c r="H9630">
        <v>5</v>
      </c>
      <c r="J9630" t="s">
        <v>22</v>
      </c>
      <c r="N9630">
        <v>36</v>
      </c>
      <c r="O9630" t="s">
        <v>11351</v>
      </c>
      <c r="P9630" t="s">
        <v>136</v>
      </c>
      <c r="Q9630" t="s">
        <v>57</v>
      </c>
    </row>
    <row r="9631" spans="1:17" x14ac:dyDescent="0.35">
      <c r="A9631">
        <v>2708148691</v>
      </c>
      <c r="B9631" s="1">
        <v>43752</v>
      </c>
      <c r="C9631" t="s">
        <v>92</v>
      </c>
      <c r="D9631" t="s">
        <v>11510</v>
      </c>
      <c r="F9631" t="s">
        <v>19</v>
      </c>
      <c r="G9631" t="s">
        <v>67</v>
      </c>
      <c r="H9631">
        <v>5</v>
      </c>
      <c r="I9631" t="s">
        <v>11511</v>
      </c>
      <c r="J9631" t="s">
        <v>22</v>
      </c>
      <c r="O9631" t="s">
        <v>1616</v>
      </c>
      <c r="P9631" t="s">
        <v>685</v>
      </c>
      <c r="Q9631" t="s">
        <v>173</v>
      </c>
    </row>
    <row r="9632" spans="1:17" x14ac:dyDescent="0.35">
      <c r="A9632">
        <v>2692701790</v>
      </c>
      <c r="B9632" s="1">
        <v>43752</v>
      </c>
      <c r="C9632" t="s">
        <v>36</v>
      </c>
      <c r="D9632" t="s">
        <v>36</v>
      </c>
      <c r="F9632" t="s">
        <v>19</v>
      </c>
      <c r="G9632" t="s">
        <v>28</v>
      </c>
      <c r="H9632">
        <v>3</v>
      </c>
      <c r="J9632" t="s">
        <v>552</v>
      </c>
      <c r="N9632">
        <v>30</v>
      </c>
      <c r="O9632" t="s">
        <v>4585</v>
      </c>
      <c r="P9632" t="s">
        <v>136</v>
      </c>
      <c r="Q9632" t="s">
        <v>75</v>
      </c>
    </row>
    <row r="9633" spans="1:17" x14ac:dyDescent="0.35">
      <c r="A9633">
        <v>2671723383</v>
      </c>
      <c r="B9633" s="1">
        <v>43752</v>
      </c>
      <c r="C9633" t="s">
        <v>103</v>
      </c>
      <c r="D9633" t="s">
        <v>11512</v>
      </c>
      <c r="F9633" t="s">
        <v>19</v>
      </c>
      <c r="G9633" t="s">
        <v>67</v>
      </c>
      <c r="H9633">
        <v>4</v>
      </c>
      <c r="I9633" t="s">
        <v>11513</v>
      </c>
      <c r="J9633" t="s">
        <v>427</v>
      </c>
      <c r="N9633">
        <v>48</v>
      </c>
      <c r="O9633" t="s">
        <v>1621</v>
      </c>
      <c r="P9633" t="s">
        <v>177</v>
      </c>
      <c r="Q9633" t="s">
        <v>43</v>
      </c>
    </row>
    <row r="9634" spans="1:17" x14ac:dyDescent="0.35">
      <c r="A9634">
        <v>2642446614</v>
      </c>
      <c r="B9634" s="1">
        <v>43752</v>
      </c>
      <c r="C9634" t="s">
        <v>17</v>
      </c>
      <c r="D9634" t="s">
        <v>1505</v>
      </c>
      <c r="F9634" t="s">
        <v>19</v>
      </c>
      <c r="G9634" t="s">
        <v>28</v>
      </c>
      <c r="H9634">
        <v>2</v>
      </c>
      <c r="I9634" t="s">
        <v>473</v>
      </c>
      <c r="J9634" t="s">
        <v>2360</v>
      </c>
      <c r="O9634" t="s">
        <v>233</v>
      </c>
      <c r="P9634" t="s">
        <v>35</v>
      </c>
      <c r="Q9634" t="s">
        <v>25</v>
      </c>
    </row>
    <row r="9635" spans="1:17" x14ac:dyDescent="0.35">
      <c r="A9635">
        <v>2731415044</v>
      </c>
      <c r="B9635" s="1">
        <v>43752</v>
      </c>
      <c r="C9635" t="s">
        <v>357</v>
      </c>
      <c r="D9635" t="s">
        <v>357</v>
      </c>
      <c r="F9635" t="s">
        <v>19</v>
      </c>
      <c r="G9635" t="s">
        <v>67</v>
      </c>
      <c r="H9635">
        <v>5</v>
      </c>
      <c r="I9635" t="s">
        <v>11514</v>
      </c>
      <c r="J9635" t="s">
        <v>571</v>
      </c>
      <c r="K9635">
        <v>101000</v>
      </c>
      <c r="L9635">
        <v>105000</v>
      </c>
      <c r="M9635" t="s">
        <v>216</v>
      </c>
      <c r="N9635">
        <v>16</v>
      </c>
      <c r="O9635" t="s">
        <v>11515</v>
      </c>
      <c r="P9635" t="s">
        <v>35</v>
      </c>
      <c r="Q9635" t="s">
        <v>111</v>
      </c>
    </row>
    <row r="9636" spans="1:17" x14ac:dyDescent="0.35">
      <c r="A9636">
        <v>2678798553</v>
      </c>
      <c r="B9636" s="1">
        <v>43753</v>
      </c>
      <c r="C9636" t="s">
        <v>17</v>
      </c>
      <c r="D9636" t="s">
        <v>17</v>
      </c>
      <c r="F9636" t="s">
        <v>19</v>
      </c>
      <c r="G9636" t="s">
        <v>28</v>
      </c>
      <c r="H9636">
        <v>5</v>
      </c>
      <c r="I9636" t="s">
        <v>709</v>
      </c>
      <c r="J9636" t="s">
        <v>11516</v>
      </c>
      <c r="N9636">
        <v>5</v>
      </c>
      <c r="O9636" t="s">
        <v>135</v>
      </c>
      <c r="P9636" t="s">
        <v>136</v>
      </c>
      <c r="Q9636" t="s">
        <v>75</v>
      </c>
    </row>
    <row r="9637" spans="1:17" x14ac:dyDescent="0.35">
      <c r="A9637">
        <v>2671793144</v>
      </c>
      <c r="B9637" s="1">
        <v>43753</v>
      </c>
      <c r="C9637" t="s">
        <v>17</v>
      </c>
      <c r="D9637" t="s">
        <v>17</v>
      </c>
      <c r="F9637" t="s">
        <v>19</v>
      </c>
      <c r="G9637" t="s">
        <v>28</v>
      </c>
      <c r="H9637">
        <v>3</v>
      </c>
      <c r="I9637" t="s">
        <v>11517</v>
      </c>
      <c r="J9637" t="s">
        <v>22</v>
      </c>
      <c r="K9637">
        <v>90000</v>
      </c>
      <c r="L9637">
        <v>103000</v>
      </c>
      <c r="M9637" t="s">
        <v>216</v>
      </c>
      <c r="N9637">
        <v>4</v>
      </c>
      <c r="O9637" t="s">
        <v>11518</v>
      </c>
      <c r="P9637" t="s">
        <v>8295</v>
      </c>
      <c r="Q9637" t="s">
        <v>146</v>
      </c>
    </row>
    <row r="9638" spans="1:17" x14ac:dyDescent="0.35">
      <c r="A9638">
        <v>2680396711</v>
      </c>
      <c r="B9638" s="1">
        <v>43753</v>
      </c>
      <c r="C9638" t="s">
        <v>3395</v>
      </c>
      <c r="D9638" t="s">
        <v>3395</v>
      </c>
      <c r="F9638" t="s">
        <v>19</v>
      </c>
      <c r="G9638" t="s">
        <v>67</v>
      </c>
      <c r="H9638">
        <v>3</v>
      </c>
      <c r="I9638" t="s">
        <v>3396</v>
      </c>
      <c r="J9638" t="s">
        <v>713</v>
      </c>
      <c r="N9638">
        <v>1</v>
      </c>
      <c r="O9638" t="s">
        <v>947</v>
      </c>
      <c r="P9638" t="s">
        <v>35</v>
      </c>
      <c r="Q9638" t="s">
        <v>173</v>
      </c>
    </row>
    <row r="9639" spans="1:17" x14ac:dyDescent="0.35">
      <c r="A9639">
        <v>2739253658</v>
      </c>
      <c r="B9639" s="1">
        <v>43753</v>
      </c>
      <c r="C9639" t="s">
        <v>86</v>
      </c>
      <c r="D9639" t="s">
        <v>86</v>
      </c>
      <c r="F9639" t="s">
        <v>46</v>
      </c>
      <c r="G9639" t="s">
        <v>28</v>
      </c>
      <c r="H9639">
        <v>4</v>
      </c>
      <c r="I9639" t="s">
        <v>101</v>
      </c>
      <c r="J9639" t="s">
        <v>853</v>
      </c>
      <c r="O9639" t="s">
        <v>49</v>
      </c>
      <c r="P9639" t="s">
        <v>50</v>
      </c>
      <c r="Q9639" t="s">
        <v>25</v>
      </c>
    </row>
    <row r="9640" spans="1:17" x14ac:dyDescent="0.35">
      <c r="A9640">
        <v>2533043538</v>
      </c>
      <c r="B9640" s="1">
        <v>43753</v>
      </c>
      <c r="C9640" t="s">
        <v>17</v>
      </c>
      <c r="D9640" t="s">
        <v>129</v>
      </c>
      <c r="F9640" t="s">
        <v>19</v>
      </c>
      <c r="G9640" t="s">
        <v>28</v>
      </c>
      <c r="H9640">
        <v>3</v>
      </c>
      <c r="I9640" t="s">
        <v>11519</v>
      </c>
      <c r="J9640" t="s">
        <v>22</v>
      </c>
      <c r="N9640">
        <v>11</v>
      </c>
      <c r="O9640" t="s">
        <v>11520</v>
      </c>
      <c r="P9640" t="s">
        <v>50</v>
      </c>
      <c r="Q9640" t="s">
        <v>57</v>
      </c>
    </row>
    <row r="9641" spans="1:17" x14ac:dyDescent="0.35">
      <c r="A9641">
        <v>2702404252</v>
      </c>
      <c r="B9641" s="1">
        <v>43753</v>
      </c>
      <c r="C9641" t="s">
        <v>44</v>
      </c>
      <c r="D9641" t="s">
        <v>45</v>
      </c>
      <c r="E9641" t="s">
        <v>304</v>
      </c>
      <c r="F9641" t="s">
        <v>46</v>
      </c>
      <c r="G9641" t="s">
        <v>28</v>
      </c>
      <c r="H9641">
        <v>5</v>
      </c>
      <c r="J9641" t="s">
        <v>9935</v>
      </c>
      <c r="O9641" t="s">
        <v>49</v>
      </c>
      <c r="P9641" t="s">
        <v>50</v>
      </c>
      <c r="Q9641" t="s">
        <v>25</v>
      </c>
    </row>
    <row r="9642" spans="1:17" x14ac:dyDescent="0.35">
      <c r="A9642">
        <v>2683543509</v>
      </c>
      <c r="B9642" s="1">
        <v>43753</v>
      </c>
      <c r="C9642" t="s">
        <v>44</v>
      </c>
      <c r="D9642" t="s">
        <v>45</v>
      </c>
      <c r="E9642" t="s">
        <v>304</v>
      </c>
      <c r="F9642" t="s">
        <v>46</v>
      </c>
      <c r="G9642" t="s">
        <v>28</v>
      </c>
      <c r="H9642">
        <v>5</v>
      </c>
      <c r="J9642" t="s">
        <v>2778</v>
      </c>
      <c r="O9642" t="s">
        <v>49</v>
      </c>
      <c r="P9642" t="s">
        <v>50</v>
      </c>
      <c r="Q9642" t="s">
        <v>25</v>
      </c>
    </row>
    <row r="9643" spans="1:17" x14ac:dyDescent="0.35">
      <c r="A9643">
        <v>2715123039</v>
      </c>
      <c r="B9643" s="1">
        <v>43753</v>
      </c>
      <c r="C9643" t="s">
        <v>58</v>
      </c>
      <c r="D9643" t="s">
        <v>58</v>
      </c>
      <c r="F9643" t="s">
        <v>19</v>
      </c>
      <c r="G9643" t="s">
        <v>20</v>
      </c>
      <c r="H9643">
        <v>4</v>
      </c>
      <c r="I9643" t="s">
        <v>11521</v>
      </c>
      <c r="J9643" t="s">
        <v>22</v>
      </c>
      <c r="N9643">
        <v>22</v>
      </c>
      <c r="O9643" t="s">
        <v>11522</v>
      </c>
      <c r="P9643" t="s">
        <v>91</v>
      </c>
      <c r="Q9643" t="s">
        <v>111</v>
      </c>
    </row>
    <row r="9644" spans="1:17" x14ac:dyDescent="0.35">
      <c r="A9644">
        <v>2631899425</v>
      </c>
      <c r="B9644" s="1">
        <v>43753</v>
      </c>
      <c r="C9644" t="s">
        <v>36</v>
      </c>
      <c r="D9644" t="s">
        <v>11523</v>
      </c>
      <c r="E9644" t="s">
        <v>11524</v>
      </c>
      <c r="F9644" t="s">
        <v>19</v>
      </c>
      <c r="G9644" t="s">
        <v>67</v>
      </c>
      <c r="H9644">
        <v>5</v>
      </c>
      <c r="I9644" t="s">
        <v>11525</v>
      </c>
      <c r="J9644" t="s">
        <v>206</v>
      </c>
      <c r="N9644">
        <v>41</v>
      </c>
      <c r="O9644" t="s">
        <v>6395</v>
      </c>
      <c r="P9644" t="s">
        <v>42</v>
      </c>
      <c r="Q9644" t="s">
        <v>75</v>
      </c>
    </row>
    <row r="9645" spans="1:17" x14ac:dyDescent="0.35">
      <c r="A9645">
        <v>2735142439</v>
      </c>
      <c r="B9645" s="1">
        <v>43753</v>
      </c>
      <c r="C9645" t="s">
        <v>36</v>
      </c>
      <c r="D9645" t="s">
        <v>11526</v>
      </c>
      <c r="F9645" t="s">
        <v>19</v>
      </c>
      <c r="G9645" t="s">
        <v>28</v>
      </c>
      <c r="H9645">
        <v>5</v>
      </c>
      <c r="J9645" t="s">
        <v>22</v>
      </c>
      <c r="N9645">
        <v>36</v>
      </c>
      <c r="O9645" t="s">
        <v>11527</v>
      </c>
      <c r="P9645" t="s">
        <v>136</v>
      </c>
      <c r="Q9645" t="s">
        <v>182</v>
      </c>
    </row>
    <row r="9646" spans="1:17" x14ac:dyDescent="0.35">
      <c r="A9646">
        <v>2658959912</v>
      </c>
      <c r="B9646" s="1">
        <v>43753</v>
      </c>
      <c r="C9646" t="s">
        <v>97</v>
      </c>
      <c r="D9646" t="s">
        <v>155</v>
      </c>
      <c r="F9646" t="s">
        <v>19</v>
      </c>
      <c r="G9646" t="s">
        <v>28</v>
      </c>
      <c r="H9646">
        <v>7</v>
      </c>
      <c r="I9646" t="s">
        <v>11528</v>
      </c>
      <c r="J9646" t="s">
        <v>510</v>
      </c>
      <c r="N9646">
        <v>30</v>
      </c>
      <c r="O9646" t="s">
        <v>11529</v>
      </c>
      <c r="P9646" t="s">
        <v>145</v>
      </c>
      <c r="Q9646" t="s">
        <v>111</v>
      </c>
    </row>
    <row r="9647" spans="1:17" x14ac:dyDescent="0.35">
      <c r="A9647">
        <v>2722895639</v>
      </c>
      <c r="B9647" s="1">
        <v>43753</v>
      </c>
      <c r="C9647" t="s">
        <v>26</v>
      </c>
      <c r="D9647" t="s">
        <v>5224</v>
      </c>
      <c r="F9647" t="s">
        <v>19</v>
      </c>
      <c r="G9647" t="s">
        <v>67</v>
      </c>
      <c r="H9647">
        <v>4</v>
      </c>
      <c r="I9647" t="s">
        <v>5225</v>
      </c>
      <c r="J9647" t="s">
        <v>54</v>
      </c>
      <c r="O9647" t="s">
        <v>1046</v>
      </c>
      <c r="P9647" t="s">
        <v>35</v>
      </c>
      <c r="Q9647" t="s">
        <v>146</v>
      </c>
    </row>
    <row r="9648" spans="1:17" x14ac:dyDescent="0.35">
      <c r="A9648">
        <v>2727657086</v>
      </c>
      <c r="B9648" s="1">
        <v>43753</v>
      </c>
      <c r="C9648" t="s">
        <v>17</v>
      </c>
      <c r="D9648" t="s">
        <v>17</v>
      </c>
      <c r="F9648" t="s">
        <v>19</v>
      </c>
      <c r="G9648" t="s">
        <v>28</v>
      </c>
      <c r="H9648">
        <v>8</v>
      </c>
      <c r="I9648" t="s">
        <v>554</v>
      </c>
      <c r="J9648" t="s">
        <v>206</v>
      </c>
      <c r="N9648">
        <v>1</v>
      </c>
      <c r="O9648" t="s">
        <v>243</v>
      </c>
      <c r="P9648" t="s">
        <v>56</v>
      </c>
      <c r="Q9648" t="s">
        <v>43</v>
      </c>
    </row>
    <row r="9649" spans="1:17" x14ac:dyDescent="0.35">
      <c r="A9649">
        <v>2723058424</v>
      </c>
      <c r="B9649" s="1">
        <v>43753</v>
      </c>
      <c r="C9649" t="s">
        <v>463</v>
      </c>
      <c r="D9649" t="s">
        <v>11530</v>
      </c>
      <c r="F9649" t="s">
        <v>19</v>
      </c>
      <c r="G9649" t="s">
        <v>28</v>
      </c>
      <c r="H9649">
        <v>4</v>
      </c>
      <c r="I9649" t="s">
        <v>11531</v>
      </c>
      <c r="J9649" t="s">
        <v>109</v>
      </c>
      <c r="K9649">
        <v>126000</v>
      </c>
      <c r="L9649">
        <v>194000</v>
      </c>
      <c r="M9649" t="s">
        <v>216</v>
      </c>
      <c r="N9649">
        <v>5</v>
      </c>
      <c r="O9649" t="s">
        <v>955</v>
      </c>
      <c r="P9649" t="s">
        <v>50</v>
      </c>
      <c r="Q9649" t="s">
        <v>25</v>
      </c>
    </row>
    <row r="9650" spans="1:17" x14ac:dyDescent="0.35">
      <c r="A9650">
        <v>2739271926</v>
      </c>
      <c r="B9650" s="1">
        <v>43754</v>
      </c>
      <c r="C9650" t="s">
        <v>26</v>
      </c>
      <c r="D9650" t="s">
        <v>26</v>
      </c>
      <c r="F9650" t="s">
        <v>19</v>
      </c>
      <c r="G9650" t="s">
        <v>28</v>
      </c>
      <c r="H9650">
        <v>1</v>
      </c>
      <c r="I9650" t="s">
        <v>11532</v>
      </c>
      <c r="J9650" t="s">
        <v>69</v>
      </c>
      <c r="N9650">
        <v>2</v>
      </c>
      <c r="O9650" t="s">
        <v>11533</v>
      </c>
      <c r="P9650" t="s">
        <v>56</v>
      </c>
      <c r="Q9650" t="s">
        <v>57</v>
      </c>
    </row>
    <row r="9651" spans="1:17" x14ac:dyDescent="0.35">
      <c r="A9651">
        <v>2732468558</v>
      </c>
      <c r="B9651" s="1">
        <v>43754</v>
      </c>
      <c r="C9651" t="s">
        <v>463</v>
      </c>
      <c r="D9651" t="s">
        <v>584</v>
      </c>
      <c r="E9651" t="s">
        <v>52</v>
      </c>
      <c r="F9651" t="s">
        <v>19</v>
      </c>
      <c r="G9651" t="s">
        <v>67</v>
      </c>
      <c r="H9651">
        <v>3</v>
      </c>
      <c r="I9651" t="s">
        <v>3021</v>
      </c>
      <c r="J9651" t="s">
        <v>335</v>
      </c>
      <c r="O9651" t="s">
        <v>1139</v>
      </c>
      <c r="P9651" t="s">
        <v>35</v>
      </c>
      <c r="Q9651" t="s">
        <v>25</v>
      </c>
    </row>
    <row r="9652" spans="1:17" x14ac:dyDescent="0.35">
      <c r="A9652">
        <v>2742230442</v>
      </c>
      <c r="B9652" s="1">
        <v>43754</v>
      </c>
      <c r="C9652" t="s">
        <v>26</v>
      </c>
      <c r="D9652" t="s">
        <v>5835</v>
      </c>
      <c r="F9652" t="s">
        <v>19</v>
      </c>
      <c r="G9652" t="s">
        <v>20</v>
      </c>
      <c r="H9652">
        <v>0</v>
      </c>
      <c r="I9652" t="s">
        <v>11534</v>
      </c>
      <c r="J9652" t="s">
        <v>11535</v>
      </c>
      <c r="O9652" t="s">
        <v>240</v>
      </c>
      <c r="P9652" t="s">
        <v>50</v>
      </c>
      <c r="Q9652" t="s">
        <v>25</v>
      </c>
    </row>
    <row r="9653" spans="1:17" x14ac:dyDescent="0.35">
      <c r="A9653">
        <v>2677259959</v>
      </c>
      <c r="B9653" s="1">
        <v>43754</v>
      </c>
      <c r="C9653" t="s">
        <v>36</v>
      </c>
      <c r="D9653" t="s">
        <v>1160</v>
      </c>
      <c r="E9653" t="s">
        <v>11536</v>
      </c>
      <c r="F9653" t="s">
        <v>46</v>
      </c>
      <c r="G9653" t="s">
        <v>28</v>
      </c>
      <c r="H9653">
        <v>2</v>
      </c>
      <c r="I9653" t="s">
        <v>249</v>
      </c>
      <c r="J9653" t="s">
        <v>520</v>
      </c>
      <c r="K9653">
        <v>81000</v>
      </c>
      <c r="L9653">
        <v>111000</v>
      </c>
      <c r="M9653" t="s">
        <v>80</v>
      </c>
      <c r="N9653">
        <v>9</v>
      </c>
      <c r="O9653" t="s">
        <v>11537</v>
      </c>
      <c r="P9653" t="s">
        <v>136</v>
      </c>
      <c r="Q9653" t="s">
        <v>57</v>
      </c>
    </row>
    <row r="9654" spans="1:17" x14ac:dyDescent="0.35">
      <c r="A9654">
        <v>2690054908</v>
      </c>
      <c r="B9654" s="1">
        <v>43754</v>
      </c>
      <c r="C9654" t="s">
        <v>103</v>
      </c>
      <c r="D9654" t="s">
        <v>6529</v>
      </c>
      <c r="F9654" t="s">
        <v>19</v>
      </c>
      <c r="G9654" t="s">
        <v>67</v>
      </c>
      <c r="H9654">
        <v>5</v>
      </c>
      <c r="I9654" t="s">
        <v>101</v>
      </c>
      <c r="J9654" t="s">
        <v>206</v>
      </c>
      <c r="N9654">
        <v>1</v>
      </c>
      <c r="O9654" t="s">
        <v>6964</v>
      </c>
      <c r="P9654" t="s">
        <v>91</v>
      </c>
      <c r="Q9654" t="s">
        <v>57</v>
      </c>
    </row>
    <row r="9655" spans="1:17" x14ac:dyDescent="0.35">
      <c r="A9655">
        <v>2690033330</v>
      </c>
      <c r="B9655" s="1">
        <v>43754</v>
      </c>
      <c r="C9655" t="s">
        <v>103</v>
      </c>
      <c r="D9655" t="s">
        <v>6529</v>
      </c>
      <c r="F9655" t="s">
        <v>19</v>
      </c>
      <c r="G9655" t="s">
        <v>67</v>
      </c>
      <c r="H9655">
        <v>2</v>
      </c>
      <c r="I9655" t="s">
        <v>101</v>
      </c>
      <c r="J9655" t="s">
        <v>206</v>
      </c>
      <c r="N9655">
        <v>3</v>
      </c>
      <c r="O9655" t="s">
        <v>3533</v>
      </c>
      <c r="P9655" t="s">
        <v>91</v>
      </c>
      <c r="Q9655" t="s">
        <v>43</v>
      </c>
    </row>
    <row r="9656" spans="1:17" x14ac:dyDescent="0.35">
      <c r="A9656">
        <v>2714897531</v>
      </c>
      <c r="B9656" s="1">
        <v>43754</v>
      </c>
      <c r="C9656" t="s">
        <v>208</v>
      </c>
      <c r="D9656" t="s">
        <v>567</v>
      </c>
      <c r="F9656" t="s">
        <v>19</v>
      </c>
      <c r="G9656" t="s">
        <v>67</v>
      </c>
      <c r="H9656">
        <v>3</v>
      </c>
      <c r="I9656" t="s">
        <v>4412</v>
      </c>
      <c r="J9656" t="s">
        <v>3049</v>
      </c>
      <c r="O9656" t="s">
        <v>947</v>
      </c>
      <c r="P9656" t="s">
        <v>35</v>
      </c>
      <c r="Q9656" t="s">
        <v>173</v>
      </c>
    </row>
    <row r="9657" spans="1:17" x14ac:dyDescent="0.35">
      <c r="A9657">
        <v>2709753774</v>
      </c>
      <c r="B9657" s="1">
        <v>43754</v>
      </c>
      <c r="C9657" t="s">
        <v>26</v>
      </c>
      <c r="D9657" t="s">
        <v>2157</v>
      </c>
      <c r="F9657" t="s">
        <v>19</v>
      </c>
      <c r="G9657" t="s">
        <v>797</v>
      </c>
      <c r="H9657">
        <v>10</v>
      </c>
      <c r="I9657" t="s">
        <v>11538</v>
      </c>
      <c r="J9657" t="s">
        <v>54</v>
      </c>
      <c r="O9657" t="s">
        <v>135</v>
      </c>
      <c r="P9657" t="s">
        <v>136</v>
      </c>
      <c r="Q9657" t="s">
        <v>75</v>
      </c>
    </row>
    <row r="9658" spans="1:17" x14ac:dyDescent="0.35">
      <c r="A9658">
        <v>2713023026</v>
      </c>
      <c r="B9658" s="1">
        <v>43754</v>
      </c>
      <c r="C9658" t="s">
        <v>17</v>
      </c>
      <c r="D9658" t="s">
        <v>129</v>
      </c>
      <c r="F9658" t="s">
        <v>19</v>
      </c>
      <c r="G9658" t="s">
        <v>28</v>
      </c>
      <c r="H9658">
        <v>6</v>
      </c>
      <c r="I9658" t="s">
        <v>11539</v>
      </c>
      <c r="J9658" t="s">
        <v>408</v>
      </c>
      <c r="K9658">
        <v>102000</v>
      </c>
      <c r="L9658">
        <v>132000</v>
      </c>
      <c r="M9658" t="s">
        <v>216</v>
      </c>
      <c r="N9658">
        <v>3</v>
      </c>
      <c r="O9658" t="s">
        <v>11540</v>
      </c>
      <c r="P9658" t="s">
        <v>136</v>
      </c>
      <c r="Q9658" t="s">
        <v>57</v>
      </c>
    </row>
    <row r="9659" spans="1:17" x14ac:dyDescent="0.35">
      <c r="A9659">
        <v>2742438716</v>
      </c>
      <c r="B9659" s="1">
        <v>43754</v>
      </c>
      <c r="C9659" t="s">
        <v>97</v>
      </c>
      <c r="D9659" t="s">
        <v>2858</v>
      </c>
      <c r="F9659" t="s">
        <v>19</v>
      </c>
      <c r="G9659" t="s">
        <v>67</v>
      </c>
      <c r="H9659">
        <v>5</v>
      </c>
      <c r="I9659" t="s">
        <v>2859</v>
      </c>
      <c r="J9659" t="s">
        <v>253</v>
      </c>
      <c r="N9659">
        <v>46</v>
      </c>
      <c r="O9659" t="s">
        <v>1600</v>
      </c>
      <c r="P9659" t="s">
        <v>56</v>
      </c>
      <c r="Q9659" t="s">
        <v>75</v>
      </c>
    </row>
    <row r="9660" spans="1:17" x14ac:dyDescent="0.35">
      <c r="A9660">
        <v>2749912470</v>
      </c>
      <c r="B9660" s="1">
        <v>43754</v>
      </c>
      <c r="C9660" t="s">
        <v>26</v>
      </c>
      <c r="D9660" t="s">
        <v>71</v>
      </c>
      <c r="F9660" t="s">
        <v>19</v>
      </c>
      <c r="G9660" t="s">
        <v>28</v>
      </c>
      <c r="H9660">
        <v>8</v>
      </c>
      <c r="I9660" t="s">
        <v>11541</v>
      </c>
      <c r="J9660" t="s">
        <v>22</v>
      </c>
      <c r="K9660">
        <v>138000</v>
      </c>
      <c r="L9660">
        <v>144000</v>
      </c>
      <c r="M9660" t="s">
        <v>216</v>
      </c>
      <c r="N9660">
        <v>10</v>
      </c>
      <c r="O9660" t="s">
        <v>11542</v>
      </c>
      <c r="P9660" t="s">
        <v>42</v>
      </c>
      <c r="Q9660" t="s">
        <v>57</v>
      </c>
    </row>
    <row r="9661" spans="1:17" x14ac:dyDescent="0.35">
      <c r="A9661">
        <v>2720271071</v>
      </c>
      <c r="B9661" s="1">
        <v>43754</v>
      </c>
      <c r="C9661" t="s">
        <v>36</v>
      </c>
      <c r="D9661" t="s">
        <v>1160</v>
      </c>
      <c r="F9661" t="s">
        <v>19</v>
      </c>
      <c r="G9661" t="s">
        <v>67</v>
      </c>
      <c r="H9661">
        <v>3</v>
      </c>
      <c r="I9661" t="s">
        <v>11543</v>
      </c>
      <c r="J9661" t="s">
        <v>11544</v>
      </c>
      <c r="N9661">
        <v>15</v>
      </c>
      <c r="O9661" t="s">
        <v>11545</v>
      </c>
      <c r="P9661" t="s">
        <v>11051</v>
      </c>
      <c r="Q9661" t="s">
        <v>75</v>
      </c>
    </row>
    <row r="9662" spans="1:17" x14ac:dyDescent="0.35">
      <c r="A9662">
        <v>2640314669</v>
      </c>
      <c r="B9662" s="1">
        <v>43754</v>
      </c>
      <c r="C9662" t="s">
        <v>17</v>
      </c>
      <c r="D9662" t="s">
        <v>279</v>
      </c>
      <c r="E9662" t="s">
        <v>11546</v>
      </c>
      <c r="F9662" t="s">
        <v>19</v>
      </c>
      <c r="G9662" t="s">
        <v>28</v>
      </c>
      <c r="H9662">
        <v>6</v>
      </c>
      <c r="I9662" t="s">
        <v>11547</v>
      </c>
      <c r="J9662" t="s">
        <v>22</v>
      </c>
      <c r="N9662">
        <v>8</v>
      </c>
      <c r="O9662" t="s">
        <v>2997</v>
      </c>
      <c r="P9662" t="s">
        <v>35</v>
      </c>
      <c r="Q9662" t="s">
        <v>146</v>
      </c>
    </row>
    <row r="9663" spans="1:17" x14ac:dyDescent="0.35">
      <c r="A9663">
        <v>2698696643</v>
      </c>
      <c r="B9663" s="1">
        <v>43755</v>
      </c>
      <c r="C9663" t="s">
        <v>17</v>
      </c>
      <c r="D9663" t="s">
        <v>11548</v>
      </c>
      <c r="F9663" t="s">
        <v>19</v>
      </c>
      <c r="G9663" t="s">
        <v>28</v>
      </c>
      <c r="H9663">
        <v>6</v>
      </c>
      <c r="I9663" t="s">
        <v>11549</v>
      </c>
      <c r="J9663" t="s">
        <v>253</v>
      </c>
      <c r="O9663" t="s">
        <v>11550</v>
      </c>
      <c r="P9663" t="s">
        <v>50</v>
      </c>
      <c r="Q9663" t="s">
        <v>182</v>
      </c>
    </row>
    <row r="9664" spans="1:17" x14ac:dyDescent="0.35">
      <c r="A9664">
        <v>2704459758</v>
      </c>
      <c r="B9664" s="1">
        <v>43755</v>
      </c>
      <c r="C9664" t="s">
        <v>17</v>
      </c>
      <c r="D9664" t="s">
        <v>17</v>
      </c>
      <c r="F9664" t="s">
        <v>19</v>
      </c>
      <c r="G9664" t="s">
        <v>20</v>
      </c>
      <c r="H9664">
        <v>2</v>
      </c>
      <c r="I9664" t="s">
        <v>6950</v>
      </c>
      <c r="J9664" t="s">
        <v>54</v>
      </c>
      <c r="N9664">
        <v>2</v>
      </c>
      <c r="O9664" t="s">
        <v>2735</v>
      </c>
      <c r="P9664" t="s">
        <v>50</v>
      </c>
      <c r="Q9664" t="s">
        <v>111</v>
      </c>
    </row>
    <row r="9665" spans="1:17" x14ac:dyDescent="0.35">
      <c r="A9665">
        <v>2444808522</v>
      </c>
      <c r="B9665" s="1">
        <v>43755</v>
      </c>
      <c r="C9665" t="s">
        <v>17</v>
      </c>
      <c r="D9665" t="s">
        <v>11551</v>
      </c>
      <c r="F9665" t="s">
        <v>19</v>
      </c>
      <c r="G9665" t="s">
        <v>28</v>
      </c>
      <c r="H9665">
        <v>6</v>
      </c>
      <c r="I9665" t="s">
        <v>10525</v>
      </c>
      <c r="J9665" t="s">
        <v>22</v>
      </c>
      <c r="N9665">
        <v>16</v>
      </c>
      <c r="O9665" t="s">
        <v>5814</v>
      </c>
      <c r="P9665" t="s">
        <v>50</v>
      </c>
      <c r="Q9665" t="s">
        <v>57</v>
      </c>
    </row>
    <row r="9666" spans="1:17" x14ac:dyDescent="0.35">
      <c r="A9666">
        <v>2676046616</v>
      </c>
      <c r="B9666" s="1">
        <v>43755</v>
      </c>
      <c r="C9666" t="s">
        <v>189</v>
      </c>
      <c r="D9666" t="s">
        <v>6068</v>
      </c>
      <c r="F9666" t="s">
        <v>19</v>
      </c>
      <c r="G9666" t="s">
        <v>28</v>
      </c>
      <c r="H9666">
        <v>7</v>
      </c>
      <c r="I9666" t="s">
        <v>4019</v>
      </c>
      <c r="J9666" t="s">
        <v>164</v>
      </c>
      <c r="N9666">
        <v>1</v>
      </c>
      <c r="O9666" t="s">
        <v>1046</v>
      </c>
      <c r="P9666" t="s">
        <v>35</v>
      </c>
      <c r="Q9666" t="s">
        <v>146</v>
      </c>
    </row>
    <row r="9667" spans="1:17" x14ac:dyDescent="0.35">
      <c r="A9667">
        <v>2692703406</v>
      </c>
      <c r="B9667" s="1">
        <v>43755</v>
      </c>
      <c r="C9667" t="s">
        <v>65</v>
      </c>
      <c r="D9667" t="s">
        <v>323</v>
      </c>
      <c r="F9667" t="s">
        <v>46</v>
      </c>
      <c r="G9667" t="s">
        <v>28</v>
      </c>
      <c r="H9667">
        <v>3</v>
      </c>
      <c r="I9667" t="s">
        <v>3756</v>
      </c>
      <c r="J9667" t="s">
        <v>532</v>
      </c>
      <c r="N9667">
        <v>23</v>
      </c>
      <c r="O9667" t="s">
        <v>11552</v>
      </c>
      <c r="P9667" t="s">
        <v>136</v>
      </c>
      <c r="Q9667" t="s">
        <v>111</v>
      </c>
    </row>
    <row r="9668" spans="1:17" x14ac:dyDescent="0.35">
      <c r="A9668">
        <v>2670350825</v>
      </c>
      <c r="B9668" s="1">
        <v>43755</v>
      </c>
      <c r="C9668" t="s">
        <v>97</v>
      </c>
      <c r="D9668" t="s">
        <v>155</v>
      </c>
      <c r="F9668" t="s">
        <v>19</v>
      </c>
      <c r="G9668" t="s">
        <v>797</v>
      </c>
      <c r="H9668">
        <v>10</v>
      </c>
      <c r="I9668" t="s">
        <v>835</v>
      </c>
      <c r="J9668" t="s">
        <v>22</v>
      </c>
      <c r="K9668">
        <v>167000</v>
      </c>
      <c r="L9668">
        <v>211000</v>
      </c>
      <c r="M9668" t="s">
        <v>216</v>
      </c>
      <c r="N9668">
        <v>6</v>
      </c>
      <c r="O9668" t="s">
        <v>628</v>
      </c>
      <c r="P9668" t="s">
        <v>136</v>
      </c>
      <c r="Q9668" t="s">
        <v>57</v>
      </c>
    </row>
    <row r="9669" spans="1:17" x14ac:dyDescent="0.35">
      <c r="A9669">
        <v>2718720126</v>
      </c>
      <c r="B9669" s="1">
        <v>43755</v>
      </c>
      <c r="C9669" t="s">
        <v>44</v>
      </c>
      <c r="D9669" t="s">
        <v>3710</v>
      </c>
      <c r="F9669" t="s">
        <v>46</v>
      </c>
      <c r="G9669" t="s">
        <v>28</v>
      </c>
      <c r="H9669">
        <v>6</v>
      </c>
      <c r="I9669" t="s">
        <v>11553</v>
      </c>
      <c r="J9669" t="s">
        <v>11554</v>
      </c>
      <c r="N9669">
        <v>6</v>
      </c>
      <c r="O9669" t="s">
        <v>11555</v>
      </c>
      <c r="P9669" t="s">
        <v>496</v>
      </c>
      <c r="Q9669" t="s">
        <v>75</v>
      </c>
    </row>
    <row r="9670" spans="1:17" x14ac:dyDescent="0.35">
      <c r="A9670">
        <v>2704778177</v>
      </c>
      <c r="B9670" s="1">
        <v>43755</v>
      </c>
      <c r="C9670" t="s">
        <v>36</v>
      </c>
      <c r="D9670" t="s">
        <v>11556</v>
      </c>
      <c r="E9670" t="s">
        <v>11557</v>
      </c>
      <c r="F9670" t="s">
        <v>46</v>
      </c>
      <c r="G9670" t="s">
        <v>67</v>
      </c>
      <c r="H9670">
        <v>5</v>
      </c>
      <c r="I9670" t="s">
        <v>3506</v>
      </c>
      <c r="J9670" t="s">
        <v>22</v>
      </c>
      <c r="N9670">
        <v>9</v>
      </c>
      <c r="O9670" t="s">
        <v>240</v>
      </c>
      <c r="P9670" t="s">
        <v>50</v>
      </c>
      <c r="Q9670" t="s">
        <v>25</v>
      </c>
    </row>
    <row r="9671" spans="1:17" x14ac:dyDescent="0.35">
      <c r="A9671">
        <v>2742922521</v>
      </c>
      <c r="B9671" s="1">
        <v>43755</v>
      </c>
      <c r="C9671" t="s">
        <v>65</v>
      </c>
      <c r="D9671" t="s">
        <v>323</v>
      </c>
      <c r="F9671" t="s">
        <v>19</v>
      </c>
      <c r="G9671" t="s">
        <v>67</v>
      </c>
      <c r="H9671">
        <v>3</v>
      </c>
      <c r="I9671" t="s">
        <v>11558</v>
      </c>
      <c r="J9671" t="s">
        <v>22</v>
      </c>
      <c r="N9671">
        <v>10</v>
      </c>
      <c r="O9671" t="s">
        <v>4346</v>
      </c>
      <c r="P9671" t="s">
        <v>50</v>
      </c>
      <c r="Q9671" t="s">
        <v>173</v>
      </c>
    </row>
    <row r="9672" spans="1:17" x14ac:dyDescent="0.35">
      <c r="A9672">
        <v>2689140144</v>
      </c>
      <c r="B9672" s="1">
        <v>43755</v>
      </c>
      <c r="C9672" t="s">
        <v>97</v>
      </c>
      <c r="D9672" t="s">
        <v>97</v>
      </c>
      <c r="E9672" t="s">
        <v>119</v>
      </c>
      <c r="F9672" t="s">
        <v>46</v>
      </c>
      <c r="G9672" t="s">
        <v>28</v>
      </c>
      <c r="H9672">
        <v>5</v>
      </c>
      <c r="J9672" t="s">
        <v>48</v>
      </c>
      <c r="N9672">
        <v>7</v>
      </c>
      <c r="O9672" t="s">
        <v>49</v>
      </c>
      <c r="P9672" t="s">
        <v>50</v>
      </c>
      <c r="Q9672" t="s">
        <v>25</v>
      </c>
    </row>
    <row r="9673" spans="1:17" x14ac:dyDescent="0.35">
      <c r="A9673">
        <v>2696995975</v>
      </c>
      <c r="B9673" s="1">
        <v>43755</v>
      </c>
      <c r="C9673" t="s">
        <v>92</v>
      </c>
      <c r="D9673" t="s">
        <v>11559</v>
      </c>
      <c r="F9673" t="s">
        <v>19</v>
      </c>
      <c r="G9673" t="s">
        <v>67</v>
      </c>
      <c r="H9673">
        <v>6</v>
      </c>
      <c r="I9673" t="s">
        <v>11560</v>
      </c>
      <c r="J9673" t="s">
        <v>1538</v>
      </c>
      <c r="N9673">
        <v>1</v>
      </c>
      <c r="O9673" t="s">
        <v>194</v>
      </c>
      <c r="P9673" t="s">
        <v>136</v>
      </c>
      <c r="Q9673" t="s">
        <v>25</v>
      </c>
    </row>
    <row r="9674" spans="1:17" x14ac:dyDescent="0.35">
      <c r="A9674">
        <v>2592626920</v>
      </c>
      <c r="B9674" s="1">
        <v>43755</v>
      </c>
      <c r="C9674" t="s">
        <v>881</v>
      </c>
      <c r="D9674" t="s">
        <v>1222</v>
      </c>
      <c r="F9674" t="s">
        <v>19</v>
      </c>
      <c r="G9674" t="s">
        <v>67</v>
      </c>
      <c r="H9674">
        <v>4</v>
      </c>
      <c r="I9674" t="s">
        <v>2529</v>
      </c>
      <c r="J9674" t="s">
        <v>831</v>
      </c>
      <c r="N9674">
        <v>7</v>
      </c>
      <c r="O9674" t="s">
        <v>85</v>
      </c>
      <c r="P9674" t="s">
        <v>35</v>
      </c>
      <c r="Q9674" t="s">
        <v>25</v>
      </c>
    </row>
    <row r="9675" spans="1:17" x14ac:dyDescent="0.35">
      <c r="A9675">
        <v>2739246338</v>
      </c>
      <c r="B9675" s="1">
        <v>43756</v>
      </c>
      <c r="C9675" t="s">
        <v>86</v>
      </c>
      <c r="D9675" t="s">
        <v>86</v>
      </c>
      <c r="F9675" t="s">
        <v>46</v>
      </c>
      <c r="G9675" t="s">
        <v>28</v>
      </c>
      <c r="H9675">
        <v>5</v>
      </c>
      <c r="I9675" t="s">
        <v>101</v>
      </c>
      <c r="J9675" t="s">
        <v>921</v>
      </c>
      <c r="O9675" t="s">
        <v>49</v>
      </c>
      <c r="P9675" t="s">
        <v>50</v>
      </c>
      <c r="Q9675" t="s">
        <v>25</v>
      </c>
    </row>
    <row r="9676" spans="1:17" x14ac:dyDescent="0.35">
      <c r="A9676">
        <v>2689887219</v>
      </c>
      <c r="B9676" s="1">
        <v>43756</v>
      </c>
      <c r="C9676" t="s">
        <v>26</v>
      </c>
      <c r="D9676" t="s">
        <v>71</v>
      </c>
      <c r="E9676" t="s">
        <v>19</v>
      </c>
      <c r="F9676" t="s">
        <v>46</v>
      </c>
      <c r="G9676" t="s">
        <v>28</v>
      </c>
      <c r="H9676">
        <v>5</v>
      </c>
      <c r="I9676" t="s">
        <v>153</v>
      </c>
      <c r="J9676" t="s">
        <v>1232</v>
      </c>
      <c r="N9676">
        <v>1</v>
      </c>
      <c r="O9676" t="s">
        <v>49</v>
      </c>
      <c r="P9676" t="s">
        <v>50</v>
      </c>
      <c r="Q9676" t="s">
        <v>25</v>
      </c>
    </row>
    <row r="9677" spans="1:17" x14ac:dyDescent="0.35">
      <c r="A9677">
        <v>2721770561</v>
      </c>
      <c r="B9677" s="1">
        <v>43756</v>
      </c>
      <c r="C9677" t="s">
        <v>44</v>
      </c>
      <c r="D9677" t="s">
        <v>7997</v>
      </c>
      <c r="E9677" t="s">
        <v>65</v>
      </c>
      <c r="F9677" t="s">
        <v>19</v>
      </c>
      <c r="G9677" t="s">
        <v>67</v>
      </c>
      <c r="H9677">
        <v>3</v>
      </c>
      <c r="I9677" t="s">
        <v>11561</v>
      </c>
      <c r="J9677" t="s">
        <v>22</v>
      </c>
      <c r="N9677">
        <v>1</v>
      </c>
      <c r="O9677" t="s">
        <v>11562</v>
      </c>
      <c r="P9677" t="s">
        <v>35</v>
      </c>
      <c r="Q9677" t="s">
        <v>57</v>
      </c>
    </row>
    <row r="9678" spans="1:17" x14ac:dyDescent="0.35">
      <c r="A9678">
        <v>2740166776</v>
      </c>
      <c r="B9678" s="1">
        <v>43756</v>
      </c>
      <c r="C9678" t="s">
        <v>58</v>
      </c>
      <c r="D9678" t="s">
        <v>3984</v>
      </c>
      <c r="F9678" t="s">
        <v>19</v>
      </c>
      <c r="G9678" t="s">
        <v>28</v>
      </c>
      <c r="H9678">
        <v>6</v>
      </c>
      <c r="I9678" t="s">
        <v>6700</v>
      </c>
      <c r="J9678" t="s">
        <v>6654</v>
      </c>
      <c r="N9678">
        <v>3</v>
      </c>
      <c r="O9678" t="s">
        <v>6701</v>
      </c>
      <c r="P9678" t="s">
        <v>136</v>
      </c>
      <c r="Q9678" t="s">
        <v>75</v>
      </c>
    </row>
    <row r="9679" spans="1:17" x14ac:dyDescent="0.35">
      <c r="A9679">
        <v>2586209297</v>
      </c>
      <c r="B9679" s="1">
        <v>43756</v>
      </c>
      <c r="C9679" t="s">
        <v>44</v>
      </c>
      <c r="D9679" t="s">
        <v>1423</v>
      </c>
      <c r="E9679" t="s">
        <v>11563</v>
      </c>
      <c r="F9679" t="s">
        <v>19</v>
      </c>
      <c r="G9679" t="s">
        <v>20</v>
      </c>
      <c r="H9679">
        <v>1</v>
      </c>
      <c r="I9679" t="s">
        <v>11564</v>
      </c>
      <c r="J9679" t="s">
        <v>2430</v>
      </c>
      <c r="N9679">
        <v>14</v>
      </c>
      <c r="O9679" t="s">
        <v>8116</v>
      </c>
      <c r="P9679" t="s">
        <v>56</v>
      </c>
      <c r="Q9679" t="s">
        <v>43</v>
      </c>
    </row>
    <row r="9680" spans="1:17" x14ac:dyDescent="0.35">
      <c r="A9680">
        <v>2732404667</v>
      </c>
      <c r="B9680" s="1">
        <v>43756</v>
      </c>
      <c r="C9680" t="s">
        <v>17</v>
      </c>
      <c r="D9680" t="s">
        <v>11565</v>
      </c>
      <c r="E9680" t="s">
        <v>11566</v>
      </c>
      <c r="F9680" t="s">
        <v>19</v>
      </c>
      <c r="G9680" t="s">
        <v>20</v>
      </c>
      <c r="H9680">
        <v>3</v>
      </c>
      <c r="I9680" t="s">
        <v>11567</v>
      </c>
      <c r="J9680" t="s">
        <v>22</v>
      </c>
      <c r="N9680">
        <v>3</v>
      </c>
      <c r="O9680" t="s">
        <v>11568</v>
      </c>
      <c r="P9680" t="s">
        <v>56</v>
      </c>
      <c r="Q9680" t="s">
        <v>146</v>
      </c>
    </row>
    <row r="9681" spans="1:17" x14ac:dyDescent="0.35">
      <c r="A9681">
        <v>2710985395</v>
      </c>
      <c r="B9681" s="1">
        <v>43756</v>
      </c>
      <c r="C9681" t="s">
        <v>1243</v>
      </c>
      <c r="D9681" t="s">
        <v>11569</v>
      </c>
      <c r="F9681" t="s">
        <v>19</v>
      </c>
      <c r="G9681" t="s">
        <v>67</v>
      </c>
      <c r="H9681">
        <v>3</v>
      </c>
      <c r="I9681" t="s">
        <v>11570</v>
      </c>
      <c r="J9681" t="s">
        <v>22</v>
      </c>
      <c r="N9681">
        <v>18</v>
      </c>
      <c r="O9681" t="s">
        <v>1616</v>
      </c>
      <c r="P9681" t="s">
        <v>685</v>
      </c>
      <c r="Q9681" t="s">
        <v>173</v>
      </c>
    </row>
    <row r="9682" spans="1:17" x14ac:dyDescent="0.35">
      <c r="A9682">
        <v>2702400607</v>
      </c>
      <c r="B9682" s="1">
        <v>43756</v>
      </c>
      <c r="C9682" t="s">
        <v>44</v>
      </c>
      <c r="D9682" t="s">
        <v>45</v>
      </c>
      <c r="E9682" t="s">
        <v>304</v>
      </c>
      <c r="F9682" t="s">
        <v>46</v>
      </c>
      <c r="G9682" t="s">
        <v>28</v>
      </c>
      <c r="H9682">
        <v>6</v>
      </c>
      <c r="J9682" t="s">
        <v>356</v>
      </c>
      <c r="O9682" t="s">
        <v>49</v>
      </c>
      <c r="P9682" t="s">
        <v>50</v>
      </c>
      <c r="Q9682" t="s">
        <v>25</v>
      </c>
    </row>
    <row r="9683" spans="1:17" x14ac:dyDescent="0.35">
      <c r="A9683">
        <v>2688855678</v>
      </c>
      <c r="B9683" s="1">
        <v>43756</v>
      </c>
      <c r="C9683" t="s">
        <v>430</v>
      </c>
      <c r="D9683" t="s">
        <v>430</v>
      </c>
      <c r="F9683" t="s">
        <v>19</v>
      </c>
      <c r="G9683" t="s">
        <v>28</v>
      </c>
      <c r="H9683">
        <v>5</v>
      </c>
      <c r="I9683" t="s">
        <v>11571</v>
      </c>
      <c r="J9683" t="s">
        <v>831</v>
      </c>
      <c r="N9683">
        <v>4</v>
      </c>
      <c r="O9683" t="s">
        <v>11572</v>
      </c>
      <c r="P9683" t="s">
        <v>24</v>
      </c>
      <c r="Q9683" t="s">
        <v>25</v>
      </c>
    </row>
    <row r="9684" spans="1:17" x14ac:dyDescent="0.35">
      <c r="A9684">
        <v>2642013861</v>
      </c>
      <c r="B9684" s="1">
        <v>43756</v>
      </c>
      <c r="C9684" t="s">
        <v>506</v>
      </c>
      <c r="D9684" t="s">
        <v>641</v>
      </c>
      <c r="F9684" t="s">
        <v>19</v>
      </c>
      <c r="G9684" t="s">
        <v>28</v>
      </c>
      <c r="H9684">
        <v>7</v>
      </c>
      <c r="I9684" t="s">
        <v>8100</v>
      </c>
      <c r="J9684" t="s">
        <v>778</v>
      </c>
      <c r="O9684" t="s">
        <v>421</v>
      </c>
      <c r="P9684" t="s">
        <v>35</v>
      </c>
      <c r="Q9684" t="s">
        <v>25</v>
      </c>
    </row>
    <row r="9685" spans="1:17" x14ac:dyDescent="0.35">
      <c r="A9685">
        <v>2743742820</v>
      </c>
      <c r="B9685" s="1">
        <v>43756</v>
      </c>
      <c r="C9685" t="s">
        <v>103</v>
      </c>
      <c r="D9685" t="s">
        <v>10005</v>
      </c>
      <c r="F9685" t="s">
        <v>19</v>
      </c>
      <c r="G9685" t="s">
        <v>67</v>
      </c>
      <c r="H9685">
        <v>3</v>
      </c>
      <c r="I9685" t="s">
        <v>6548</v>
      </c>
      <c r="J9685" t="s">
        <v>22</v>
      </c>
      <c r="N9685">
        <v>28</v>
      </c>
      <c r="O9685" t="s">
        <v>10006</v>
      </c>
      <c r="P9685" t="s">
        <v>50</v>
      </c>
      <c r="Q9685" t="s">
        <v>25</v>
      </c>
    </row>
    <row r="9686" spans="1:17" x14ac:dyDescent="0.35">
      <c r="A9686">
        <v>2600751896</v>
      </c>
      <c r="B9686" s="1">
        <v>43756</v>
      </c>
      <c r="C9686" t="s">
        <v>36</v>
      </c>
      <c r="D9686" t="s">
        <v>36</v>
      </c>
      <c r="E9686" t="s">
        <v>1215</v>
      </c>
      <c r="F9686" t="s">
        <v>19</v>
      </c>
      <c r="G9686" t="s">
        <v>67</v>
      </c>
      <c r="H9686">
        <v>6</v>
      </c>
      <c r="I9686" t="s">
        <v>1216</v>
      </c>
      <c r="J9686" t="s">
        <v>1102</v>
      </c>
      <c r="N9686">
        <v>11</v>
      </c>
      <c r="O9686" t="s">
        <v>49</v>
      </c>
      <c r="P9686" t="s">
        <v>50</v>
      </c>
      <c r="Q9686" t="s">
        <v>25</v>
      </c>
    </row>
    <row r="9687" spans="1:17" x14ac:dyDescent="0.35">
      <c r="A9687">
        <v>2638350113</v>
      </c>
      <c r="B9687" s="1">
        <v>43756</v>
      </c>
      <c r="C9687" t="s">
        <v>26</v>
      </c>
      <c r="D9687" t="s">
        <v>26</v>
      </c>
      <c r="F9687" t="s">
        <v>19</v>
      </c>
      <c r="G9687" t="s">
        <v>20</v>
      </c>
      <c r="H9687">
        <v>2</v>
      </c>
      <c r="I9687" t="s">
        <v>11573</v>
      </c>
      <c r="J9687" t="s">
        <v>22</v>
      </c>
      <c r="N9687">
        <v>4</v>
      </c>
      <c r="O9687" t="s">
        <v>2655</v>
      </c>
      <c r="P9687" t="s">
        <v>158</v>
      </c>
      <c r="Q9687" t="s">
        <v>25</v>
      </c>
    </row>
    <row r="9688" spans="1:17" x14ac:dyDescent="0.35">
      <c r="A9688">
        <v>2702401954</v>
      </c>
      <c r="B9688" s="1">
        <v>43756</v>
      </c>
      <c r="C9688" t="s">
        <v>44</v>
      </c>
      <c r="D9688" t="s">
        <v>45</v>
      </c>
      <c r="E9688" t="s">
        <v>304</v>
      </c>
      <c r="F9688" t="s">
        <v>46</v>
      </c>
      <c r="G9688" t="s">
        <v>28</v>
      </c>
      <c r="H9688">
        <v>3</v>
      </c>
      <c r="J9688" t="s">
        <v>169</v>
      </c>
      <c r="O9688" t="s">
        <v>49</v>
      </c>
      <c r="P9688" t="s">
        <v>50</v>
      </c>
      <c r="Q9688" t="s">
        <v>25</v>
      </c>
    </row>
    <row r="9689" spans="1:17" x14ac:dyDescent="0.35">
      <c r="A9689">
        <v>2709265023</v>
      </c>
      <c r="B9689" s="1">
        <v>43756</v>
      </c>
      <c r="C9689" t="s">
        <v>97</v>
      </c>
      <c r="D9689" t="s">
        <v>167</v>
      </c>
      <c r="F9689" t="s">
        <v>19</v>
      </c>
      <c r="G9689" t="s">
        <v>28</v>
      </c>
      <c r="H9689">
        <v>7</v>
      </c>
      <c r="I9689" t="s">
        <v>168</v>
      </c>
      <c r="J9689" t="s">
        <v>597</v>
      </c>
      <c r="N9689">
        <v>7</v>
      </c>
      <c r="O9689" t="s">
        <v>135</v>
      </c>
      <c r="P9689" t="s">
        <v>136</v>
      </c>
      <c r="Q9689" t="s">
        <v>75</v>
      </c>
    </row>
    <row r="9690" spans="1:17" x14ac:dyDescent="0.35">
      <c r="A9690">
        <v>2692448322</v>
      </c>
      <c r="B9690" s="1">
        <v>43757</v>
      </c>
      <c r="C9690" t="s">
        <v>36</v>
      </c>
      <c r="D9690" t="s">
        <v>36</v>
      </c>
      <c r="F9690" t="s">
        <v>19</v>
      </c>
      <c r="G9690" t="s">
        <v>28</v>
      </c>
      <c r="H9690">
        <v>4</v>
      </c>
      <c r="I9690" t="s">
        <v>3278</v>
      </c>
      <c r="J9690" t="s">
        <v>11574</v>
      </c>
      <c r="N9690">
        <v>27</v>
      </c>
      <c r="O9690" t="s">
        <v>135</v>
      </c>
      <c r="P9690" t="s">
        <v>136</v>
      </c>
      <c r="Q9690" t="s">
        <v>75</v>
      </c>
    </row>
    <row r="9691" spans="1:17" x14ac:dyDescent="0.35">
      <c r="A9691">
        <v>2671413454</v>
      </c>
      <c r="B9691" s="1">
        <v>43757</v>
      </c>
      <c r="C9691" t="s">
        <v>17</v>
      </c>
      <c r="D9691" t="s">
        <v>17</v>
      </c>
      <c r="F9691" t="s">
        <v>19</v>
      </c>
      <c r="G9691" t="s">
        <v>20</v>
      </c>
      <c r="H9691">
        <v>2</v>
      </c>
      <c r="I9691" t="s">
        <v>11575</v>
      </c>
      <c r="J9691" t="s">
        <v>102</v>
      </c>
      <c r="N9691">
        <v>39</v>
      </c>
      <c r="O9691" t="s">
        <v>11576</v>
      </c>
      <c r="P9691" t="s">
        <v>50</v>
      </c>
      <c r="Q9691" t="s">
        <v>146</v>
      </c>
    </row>
    <row r="9692" spans="1:17" x14ac:dyDescent="0.35">
      <c r="A9692">
        <v>2647552208</v>
      </c>
      <c r="B9692" s="1">
        <v>43757</v>
      </c>
      <c r="C9692" t="s">
        <v>608</v>
      </c>
      <c r="D9692" t="s">
        <v>608</v>
      </c>
      <c r="E9692" t="s">
        <v>1627</v>
      </c>
      <c r="F9692" t="s">
        <v>19</v>
      </c>
      <c r="G9692" t="s">
        <v>28</v>
      </c>
      <c r="H9692">
        <v>4</v>
      </c>
      <c r="I9692" t="s">
        <v>1628</v>
      </c>
      <c r="J9692" t="s">
        <v>2052</v>
      </c>
      <c r="N9692">
        <v>2</v>
      </c>
      <c r="O9692" t="s">
        <v>70</v>
      </c>
      <c r="P9692" t="s">
        <v>56</v>
      </c>
      <c r="Q9692" t="s">
        <v>25</v>
      </c>
    </row>
    <row r="9693" spans="1:17" x14ac:dyDescent="0.35">
      <c r="A9693">
        <v>2690300175</v>
      </c>
      <c r="B9693" s="1">
        <v>43757</v>
      </c>
      <c r="C9693" t="s">
        <v>36</v>
      </c>
      <c r="D9693" t="s">
        <v>255</v>
      </c>
      <c r="E9693" t="s">
        <v>11577</v>
      </c>
      <c r="F9693" t="s">
        <v>19</v>
      </c>
      <c r="G9693" t="s">
        <v>67</v>
      </c>
      <c r="H9693">
        <v>3</v>
      </c>
      <c r="I9693" t="s">
        <v>11578</v>
      </c>
      <c r="J9693" t="s">
        <v>365</v>
      </c>
      <c r="N9693">
        <v>18</v>
      </c>
      <c r="O9693" t="s">
        <v>6463</v>
      </c>
      <c r="P9693" t="s">
        <v>42</v>
      </c>
      <c r="Q9693" t="s">
        <v>173</v>
      </c>
    </row>
    <row r="9694" spans="1:17" x14ac:dyDescent="0.35">
      <c r="A9694">
        <v>2656655040</v>
      </c>
      <c r="B9694" s="1">
        <v>43757</v>
      </c>
      <c r="C9694" t="s">
        <v>26</v>
      </c>
      <c r="D9694" t="s">
        <v>71</v>
      </c>
      <c r="E9694" t="s">
        <v>119</v>
      </c>
      <c r="F9694" t="s">
        <v>46</v>
      </c>
      <c r="G9694" t="s">
        <v>28</v>
      </c>
      <c r="H9694">
        <v>6</v>
      </c>
      <c r="I9694" t="s">
        <v>153</v>
      </c>
      <c r="J9694" t="s">
        <v>1598</v>
      </c>
      <c r="O9694" t="s">
        <v>49</v>
      </c>
      <c r="P9694" t="s">
        <v>50</v>
      </c>
      <c r="Q9694" t="s">
        <v>25</v>
      </c>
    </row>
    <row r="9695" spans="1:17" x14ac:dyDescent="0.35">
      <c r="A9695">
        <v>2712515031</v>
      </c>
      <c r="B9695" s="1">
        <v>43757</v>
      </c>
      <c r="C9695" t="s">
        <v>36</v>
      </c>
      <c r="D9695" t="s">
        <v>36</v>
      </c>
      <c r="F9695" t="s">
        <v>19</v>
      </c>
      <c r="G9695" t="s">
        <v>67</v>
      </c>
      <c r="H9695">
        <v>4</v>
      </c>
      <c r="I9695" t="s">
        <v>11579</v>
      </c>
      <c r="J9695" t="s">
        <v>435</v>
      </c>
      <c r="N9695">
        <v>3</v>
      </c>
      <c r="O9695" t="s">
        <v>9320</v>
      </c>
      <c r="P9695" t="s">
        <v>35</v>
      </c>
      <c r="Q9695" t="s">
        <v>75</v>
      </c>
    </row>
    <row r="9696" spans="1:17" x14ac:dyDescent="0.35">
      <c r="A9696">
        <v>2539651244</v>
      </c>
      <c r="B9696" s="1">
        <v>43757</v>
      </c>
      <c r="C9696" t="s">
        <v>92</v>
      </c>
      <c r="D9696" t="s">
        <v>11580</v>
      </c>
      <c r="F9696" t="s">
        <v>19</v>
      </c>
      <c r="G9696" t="s">
        <v>28</v>
      </c>
      <c r="H9696">
        <v>4</v>
      </c>
      <c r="I9696" t="s">
        <v>8199</v>
      </c>
      <c r="J9696" t="s">
        <v>549</v>
      </c>
      <c r="N9696">
        <v>3</v>
      </c>
      <c r="O9696" t="s">
        <v>3437</v>
      </c>
      <c r="P9696" t="s">
        <v>3438</v>
      </c>
      <c r="Q9696" t="s">
        <v>43</v>
      </c>
    </row>
    <row r="9697" spans="1:17" x14ac:dyDescent="0.35">
      <c r="A9697">
        <v>2715040694</v>
      </c>
      <c r="B9697" s="1">
        <v>43757</v>
      </c>
      <c r="C9697" t="s">
        <v>17</v>
      </c>
      <c r="D9697" t="s">
        <v>1753</v>
      </c>
      <c r="F9697" t="s">
        <v>19</v>
      </c>
      <c r="G9697" t="s">
        <v>20</v>
      </c>
      <c r="H9697">
        <v>2</v>
      </c>
      <c r="I9697" t="s">
        <v>1754</v>
      </c>
      <c r="J9697" t="s">
        <v>3076</v>
      </c>
      <c r="N9697">
        <v>1</v>
      </c>
      <c r="O9697" t="s">
        <v>1755</v>
      </c>
      <c r="P9697" t="s">
        <v>42</v>
      </c>
      <c r="Q9697" t="s">
        <v>75</v>
      </c>
    </row>
    <row r="9698" spans="1:17" x14ac:dyDescent="0.35">
      <c r="A9698">
        <v>2686117445</v>
      </c>
      <c r="B9698" s="1">
        <v>43757</v>
      </c>
      <c r="C9698" t="s">
        <v>58</v>
      </c>
      <c r="D9698" t="s">
        <v>3099</v>
      </c>
      <c r="F9698" t="s">
        <v>19</v>
      </c>
      <c r="G9698" t="s">
        <v>28</v>
      </c>
      <c r="H9698">
        <v>6</v>
      </c>
      <c r="I9698" t="s">
        <v>4951</v>
      </c>
      <c r="J9698" t="s">
        <v>1102</v>
      </c>
      <c r="K9698">
        <v>50000</v>
      </c>
      <c r="L9698">
        <v>55000</v>
      </c>
      <c r="M9698" t="s">
        <v>216</v>
      </c>
      <c r="N9698">
        <v>2</v>
      </c>
      <c r="O9698" t="s">
        <v>1812</v>
      </c>
      <c r="P9698" t="s">
        <v>773</v>
      </c>
      <c r="Q9698" t="s">
        <v>173</v>
      </c>
    </row>
    <row r="9699" spans="1:17" x14ac:dyDescent="0.35">
      <c r="A9699">
        <v>2675335188</v>
      </c>
      <c r="B9699" s="1">
        <v>43757</v>
      </c>
      <c r="C9699" t="s">
        <v>17</v>
      </c>
      <c r="D9699" t="s">
        <v>129</v>
      </c>
      <c r="F9699" t="s">
        <v>19</v>
      </c>
      <c r="G9699" t="s">
        <v>28</v>
      </c>
      <c r="H9699">
        <v>9</v>
      </c>
      <c r="I9699" t="s">
        <v>11581</v>
      </c>
      <c r="J9699" t="s">
        <v>22</v>
      </c>
      <c r="N9699">
        <v>4</v>
      </c>
      <c r="O9699" t="s">
        <v>1881</v>
      </c>
      <c r="P9699" t="s">
        <v>136</v>
      </c>
      <c r="Q9699" t="s">
        <v>111</v>
      </c>
    </row>
    <row r="9700" spans="1:17" x14ac:dyDescent="0.35">
      <c r="A9700">
        <v>2571684296</v>
      </c>
      <c r="B9700" s="1">
        <v>43757</v>
      </c>
      <c r="C9700" t="s">
        <v>189</v>
      </c>
      <c r="D9700" t="s">
        <v>11582</v>
      </c>
      <c r="F9700" t="s">
        <v>19</v>
      </c>
      <c r="G9700" t="s">
        <v>67</v>
      </c>
      <c r="H9700">
        <v>4</v>
      </c>
      <c r="I9700" t="s">
        <v>11583</v>
      </c>
      <c r="J9700" t="s">
        <v>1638</v>
      </c>
      <c r="K9700">
        <v>90000</v>
      </c>
      <c r="L9700">
        <v>136000</v>
      </c>
      <c r="M9700" t="s">
        <v>216</v>
      </c>
      <c r="N9700">
        <v>25</v>
      </c>
      <c r="O9700" t="s">
        <v>7720</v>
      </c>
      <c r="P9700" t="s">
        <v>136</v>
      </c>
      <c r="Q9700" t="s">
        <v>43</v>
      </c>
    </row>
    <row r="9701" spans="1:17" x14ac:dyDescent="0.35">
      <c r="A9701">
        <v>2716806570</v>
      </c>
      <c r="B9701" s="1">
        <v>43757</v>
      </c>
      <c r="C9701" t="s">
        <v>44</v>
      </c>
      <c r="D9701" t="s">
        <v>11584</v>
      </c>
      <c r="E9701" t="s">
        <v>11585</v>
      </c>
      <c r="F9701" t="s">
        <v>19</v>
      </c>
      <c r="G9701" t="s">
        <v>20</v>
      </c>
      <c r="H9701">
        <v>1</v>
      </c>
      <c r="I9701" t="s">
        <v>11586</v>
      </c>
      <c r="J9701" t="s">
        <v>11587</v>
      </c>
      <c r="N9701">
        <v>1</v>
      </c>
      <c r="P9701" t="s">
        <v>136</v>
      </c>
      <c r="Q9701" t="s">
        <v>43</v>
      </c>
    </row>
    <row r="9702" spans="1:17" x14ac:dyDescent="0.35">
      <c r="A9702">
        <v>2690935574</v>
      </c>
      <c r="B9702" s="1">
        <v>43757</v>
      </c>
      <c r="C9702" t="s">
        <v>97</v>
      </c>
      <c r="D9702" t="s">
        <v>97</v>
      </c>
      <c r="E9702" t="s">
        <v>119</v>
      </c>
      <c r="F9702" t="s">
        <v>46</v>
      </c>
      <c r="G9702" t="s">
        <v>28</v>
      </c>
      <c r="H9702">
        <v>9</v>
      </c>
      <c r="J9702" t="s">
        <v>844</v>
      </c>
      <c r="O9702" t="s">
        <v>49</v>
      </c>
      <c r="P9702" t="s">
        <v>50</v>
      </c>
      <c r="Q9702" t="s">
        <v>25</v>
      </c>
    </row>
    <row r="9703" spans="1:17" x14ac:dyDescent="0.35">
      <c r="A9703">
        <v>2653650747</v>
      </c>
      <c r="B9703" s="1">
        <v>43758</v>
      </c>
      <c r="C9703" t="s">
        <v>17</v>
      </c>
      <c r="D9703" t="s">
        <v>129</v>
      </c>
      <c r="E9703" t="s">
        <v>363</v>
      </c>
      <c r="F9703" t="s">
        <v>19</v>
      </c>
      <c r="G9703" t="s">
        <v>28</v>
      </c>
      <c r="H9703">
        <v>3</v>
      </c>
      <c r="I9703" t="s">
        <v>364</v>
      </c>
      <c r="J9703" t="s">
        <v>1649</v>
      </c>
      <c r="O9703" t="s">
        <v>366</v>
      </c>
      <c r="P9703" t="s">
        <v>35</v>
      </c>
      <c r="Q9703" t="s">
        <v>57</v>
      </c>
    </row>
    <row r="9704" spans="1:17" x14ac:dyDescent="0.35">
      <c r="A9704">
        <v>2745318936</v>
      </c>
      <c r="B9704" s="1">
        <v>43758</v>
      </c>
      <c r="C9704" t="s">
        <v>1073</v>
      </c>
      <c r="D9704" t="s">
        <v>1073</v>
      </c>
      <c r="F9704" t="s">
        <v>19</v>
      </c>
      <c r="G9704" t="s">
        <v>67</v>
      </c>
      <c r="H9704">
        <v>4</v>
      </c>
      <c r="I9704" t="s">
        <v>11588</v>
      </c>
      <c r="J9704" t="s">
        <v>339</v>
      </c>
      <c r="N9704">
        <v>23</v>
      </c>
      <c r="O9704" t="s">
        <v>4346</v>
      </c>
      <c r="P9704" t="s">
        <v>50</v>
      </c>
      <c r="Q9704" t="s">
        <v>173</v>
      </c>
    </row>
    <row r="9705" spans="1:17" x14ac:dyDescent="0.35">
      <c r="A9705">
        <v>2693791710</v>
      </c>
      <c r="B9705" s="1">
        <v>43758</v>
      </c>
      <c r="C9705" t="s">
        <v>26</v>
      </c>
      <c r="D9705" t="s">
        <v>71</v>
      </c>
      <c r="E9705" t="s">
        <v>19</v>
      </c>
      <c r="F9705" t="s">
        <v>46</v>
      </c>
      <c r="G9705" t="s">
        <v>28</v>
      </c>
      <c r="H9705">
        <v>7</v>
      </c>
      <c r="I9705" t="s">
        <v>153</v>
      </c>
      <c r="J9705" t="s">
        <v>972</v>
      </c>
      <c r="O9705" t="s">
        <v>49</v>
      </c>
      <c r="P9705" t="s">
        <v>50</v>
      </c>
      <c r="Q9705" t="s">
        <v>25</v>
      </c>
    </row>
    <row r="9706" spans="1:17" x14ac:dyDescent="0.35">
      <c r="A9706">
        <v>2755255308</v>
      </c>
      <c r="B9706" s="1">
        <v>43758</v>
      </c>
      <c r="C9706" t="s">
        <v>17</v>
      </c>
      <c r="D9706" t="s">
        <v>129</v>
      </c>
      <c r="F9706" t="s">
        <v>19</v>
      </c>
      <c r="G9706" t="s">
        <v>28</v>
      </c>
      <c r="H9706">
        <v>6</v>
      </c>
      <c r="I9706" t="s">
        <v>11589</v>
      </c>
      <c r="J9706" t="s">
        <v>597</v>
      </c>
      <c r="O9706" t="s">
        <v>11590</v>
      </c>
      <c r="P9706" t="s">
        <v>56</v>
      </c>
      <c r="Q9706" t="s">
        <v>57</v>
      </c>
    </row>
    <row r="9707" spans="1:17" x14ac:dyDescent="0.35">
      <c r="A9707">
        <v>2698188284</v>
      </c>
      <c r="B9707" s="1">
        <v>43758</v>
      </c>
      <c r="C9707" t="s">
        <v>92</v>
      </c>
      <c r="D9707" t="s">
        <v>556</v>
      </c>
      <c r="F9707" t="s">
        <v>19</v>
      </c>
      <c r="G9707" t="s">
        <v>28</v>
      </c>
      <c r="H9707">
        <v>6</v>
      </c>
      <c r="I9707" t="s">
        <v>557</v>
      </c>
      <c r="J9707" t="s">
        <v>95</v>
      </c>
      <c r="O9707" t="s">
        <v>96</v>
      </c>
      <c r="P9707" t="s">
        <v>35</v>
      </c>
      <c r="Q9707" t="s">
        <v>25</v>
      </c>
    </row>
    <row r="9708" spans="1:17" x14ac:dyDescent="0.35">
      <c r="A9708">
        <v>2690945006</v>
      </c>
      <c r="B9708" s="1">
        <v>43758</v>
      </c>
      <c r="C9708" t="s">
        <v>26</v>
      </c>
      <c r="D9708" t="s">
        <v>71</v>
      </c>
      <c r="E9708" t="s">
        <v>19</v>
      </c>
      <c r="F9708" t="s">
        <v>46</v>
      </c>
      <c r="G9708" t="s">
        <v>28</v>
      </c>
      <c r="H9708">
        <v>8</v>
      </c>
      <c r="I9708" t="s">
        <v>153</v>
      </c>
      <c r="J9708" t="s">
        <v>7857</v>
      </c>
      <c r="O9708" t="s">
        <v>49</v>
      </c>
      <c r="P9708" t="s">
        <v>50</v>
      </c>
      <c r="Q9708" t="s">
        <v>25</v>
      </c>
    </row>
    <row r="9709" spans="1:17" x14ac:dyDescent="0.35">
      <c r="A9709">
        <v>2694551504</v>
      </c>
      <c r="B9709" s="1">
        <v>43758</v>
      </c>
      <c r="C9709" t="s">
        <v>17</v>
      </c>
      <c r="D9709" t="s">
        <v>8755</v>
      </c>
      <c r="F9709" t="s">
        <v>19</v>
      </c>
      <c r="G9709" t="s">
        <v>301</v>
      </c>
      <c r="H9709">
        <v>0</v>
      </c>
      <c r="I9709" t="s">
        <v>3628</v>
      </c>
      <c r="J9709" t="s">
        <v>22</v>
      </c>
      <c r="N9709">
        <v>2</v>
      </c>
      <c r="O9709" t="s">
        <v>3629</v>
      </c>
      <c r="P9709" t="s">
        <v>50</v>
      </c>
      <c r="Q9709" t="s">
        <v>43</v>
      </c>
    </row>
    <row r="9710" spans="1:17" x14ac:dyDescent="0.35">
      <c r="A9710">
        <v>2684207826</v>
      </c>
      <c r="B9710" s="1">
        <v>43758</v>
      </c>
      <c r="C9710" t="s">
        <v>17</v>
      </c>
      <c r="D9710" t="s">
        <v>471</v>
      </c>
      <c r="E9710" t="s">
        <v>11591</v>
      </c>
      <c r="F9710" t="s">
        <v>19</v>
      </c>
      <c r="G9710" t="s">
        <v>28</v>
      </c>
      <c r="H9710">
        <v>2</v>
      </c>
      <c r="I9710" t="s">
        <v>11592</v>
      </c>
      <c r="J9710" t="s">
        <v>1517</v>
      </c>
      <c r="O9710" t="s">
        <v>11593</v>
      </c>
      <c r="P9710" t="s">
        <v>50</v>
      </c>
      <c r="Q9710" t="s">
        <v>146</v>
      </c>
    </row>
    <row r="9711" spans="1:17" x14ac:dyDescent="0.35">
      <c r="A9711">
        <v>2665868475</v>
      </c>
      <c r="B9711" s="1">
        <v>43758</v>
      </c>
      <c r="C9711" t="s">
        <v>506</v>
      </c>
      <c r="D9711" t="s">
        <v>641</v>
      </c>
      <c r="E9711" t="s">
        <v>52</v>
      </c>
      <c r="F9711" t="s">
        <v>19</v>
      </c>
      <c r="G9711" t="s">
        <v>28</v>
      </c>
      <c r="H9711">
        <v>5</v>
      </c>
      <c r="J9711" t="s">
        <v>40</v>
      </c>
      <c r="O9711" t="s">
        <v>908</v>
      </c>
      <c r="P9711" t="s">
        <v>24</v>
      </c>
      <c r="Q9711" t="s">
        <v>43</v>
      </c>
    </row>
    <row r="9712" spans="1:17" x14ac:dyDescent="0.35">
      <c r="A9712">
        <v>2711798189</v>
      </c>
      <c r="B9712" s="1">
        <v>43758</v>
      </c>
      <c r="C9712" t="s">
        <v>58</v>
      </c>
      <c r="D9712" t="s">
        <v>11594</v>
      </c>
      <c r="F9712" t="s">
        <v>19</v>
      </c>
      <c r="G9712" t="s">
        <v>20</v>
      </c>
      <c r="H9712">
        <v>3</v>
      </c>
      <c r="I9712" t="s">
        <v>11595</v>
      </c>
      <c r="J9712" t="s">
        <v>11596</v>
      </c>
      <c r="O9712" t="s">
        <v>2292</v>
      </c>
      <c r="P9712" t="s">
        <v>56</v>
      </c>
      <c r="Q9712" t="s">
        <v>43</v>
      </c>
    </row>
    <row r="9713" spans="1:17" x14ac:dyDescent="0.35">
      <c r="A9713">
        <v>2714060097</v>
      </c>
      <c r="B9713" s="1">
        <v>43758</v>
      </c>
      <c r="C9713" t="s">
        <v>189</v>
      </c>
      <c r="D9713" t="s">
        <v>6227</v>
      </c>
      <c r="E9713" t="s">
        <v>11597</v>
      </c>
      <c r="F9713" t="s">
        <v>19</v>
      </c>
      <c r="G9713" t="s">
        <v>67</v>
      </c>
      <c r="H9713">
        <v>3</v>
      </c>
      <c r="I9713" t="s">
        <v>11598</v>
      </c>
      <c r="J9713" t="s">
        <v>465</v>
      </c>
      <c r="O9713" t="s">
        <v>682</v>
      </c>
      <c r="P9713" t="s">
        <v>91</v>
      </c>
      <c r="Q9713" t="s">
        <v>146</v>
      </c>
    </row>
    <row r="9714" spans="1:17" x14ac:dyDescent="0.35">
      <c r="A9714">
        <v>2702403255</v>
      </c>
      <c r="B9714" s="1">
        <v>43758</v>
      </c>
      <c r="C9714" t="s">
        <v>44</v>
      </c>
      <c r="D9714" t="s">
        <v>45</v>
      </c>
      <c r="E9714" t="s">
        <v>304</v>
      </c>
      <c r="F9714" t="s">
        <v>46</v>
      </c>
      <c r="G9714" t="s">
        <v>28</v>
      </c>
      <c r="H9714">
        <v>7</v>
      </c>
      <c r="J9714" t="s">
        <v>5924</v>
      </c>
      <c r="O9714" t="s">
        <v>49</v>
      </c>
      <c r="P9714" t="s">
        <v>50</v>
      </c>
      <c r="Q9714" t="s">
        <v>25</v>
      </c>
    </row>
    <row r="9715" spans="1:17" x14ac:dyDescent="0.35">
      <c r="A9715">
        <v>2721275849</v>
      </c>
      <c r="B9715" s="1">
        <v>43758</v>
      </c>
      <c r="C9715" t="s">
        <v>76</v>
      </c>
      <c r="D9715" t="s">
        <v>4928</v>
      </c>
      <c r="F9715" t="s">
        <v>19</v>
      </c>
      <c r="G9715" t="s">
        <v>28</v>
      </c>
      <c r="H9715">
        <v>6</v>
      </c>
      <c r="I9715" t="s">
        <v>8822</v>
      </c>
      <c r="J9715" t="s">
        <v>845</v>
      </c>
      <c r="N9715">
        <v>12</v>
      </c>
      <c r="O9715" t="s">
        <v>1046</v>
      </c>
      <c r="P9715" t="s">
        <v>35</v>
      </c>
      <c r="Q9715" t="s">
        <v>146</v>
      </c>
    </row>
    <row r="9716" spans="1:17" x14ac:dyDescent="0.35">
      <c r="A9716">
        <v>2719464853</v>
      </c>
      <c r="B9716" s="1">
        <v>43758</v>
      </c>
      <c r="C9716" t="s">
        <v>396</v>
      </c>
      <c r="D9716" t="s">
        <v>2864</v>
      </c>
      <c r="F9716" t="s">
        <v>19</v>
      </c>
      <c r="G9716" t="s">
        <v>28</v>
      </c>
      <c r="H9716">
        <v>4</v>
      </c>
      <c r="I9716" t="s">
        <v>2865</v>
      </c>
      <c r="J9716" t="s">
        <v>2537</v>
      </c>
      <c r="O9716" t="s">
        <v>998</v>
      </c>
      <c r="P9716" t="s">
        <v>56</v>
      </c>
      <c r="Q9716" t="s">
        <v>25</v>
      </c>
    </row>
    <row r="9717" spans="1:17" x14ac:dyDescent="0.35">
      <c r="A9717">
        <v>2715141035</v>
      </c>
      <c r="B9717" s="1">
        <v>43758</v>
      </c>
      <c r="C9717" t="s">
        <v>17</v>
      </c>
      <c r="D9717" t="s">
        <v>3782</v>
      </c>
      <c r="E9717" t="s">
        <v>3783</v>
      </c>
      <c r="F9717" t="s">
        <v>19</v>
      </c>
      <c r="G9717" t="s">
        <v>20</v>
      </c>
      <c r="H9717">
        <v>2</v>
      </c>
      <c r="I9717" t="s">
        <v>3784</v>
      </c>
      <c r="J9717" t="s">
        <v>169</v>
      </c>
      <c r="O9717" t="s">
        <v>1139</v>
      </c>
      <c r="P9717" t="s">
        <v>35</v>
      </c>
      <c r="Q9717" t="s">
        <v>25</v>
      </c>
    </row>
    <row r="9718" spans="1:17" x14ac:dyDescent="0.35">
      <c r="A9718">
        <v>2699698713</v>
      </c>
      <c r="B9718" s="1">
        <v>43759</v>
      </c>
      <c r="C9718" t="s">
        <v>17</v>
      </c>
      <c r="D9718" t="s">
        <v>500</v>
      </c>
      <c r="E9718" t="s">
        <v>11599</v>
      </c>
      <c r="F9718" t="s">
        <v>19</v>
      </c>
      <c r="G9718" t="s">
        <v>20</v>
      </c>
      <c r="H9718">
        <v>3</v>
      </c>
      <c r="I9718" t="s">
        <v>11600</v>
      </c>
      <c r="J9718" t="s">
        <v>465</v>
      </c>
      <c r="N9718">
        <v>12</v>
      </c>
      <c r="O9718" t="s">
        <v>7474</v>
      </c>
      <c r="P9718" t="s">
        <v>3346</v>
      </c>
      <c r="Q9718" t="s">
        <v>75</v>
      </c>
    </row>
    <row r="9719" spans="1:17" x14ac:dyDescent="0.35">
      <c r="A9719">
        <v>2718767780</v>
      </c>
      <c r="B9719" s="1">
        <v>43759</v>
      </c>
      <c r="C9719" t="s">
        <v>97</v>
      </c>
      <c r="D9719" t="s">
        <v>97</v>
      </c>
      <c r="F9719" t="s">
        <v>19</v>
      </c>
      <c r="G9719" t="s">
        <v>28</v>
      </c>
      <c r="H9719">
        <v>4</v>
      </c>
      <c r="I9719" t="s">
        <v>11601</v>
      </c>
      <c r="J9719" t="s">
        <v>1598</v>
      </c>
      <c r="N9719">
        <v>3</v>
      </c>
      <c r="O9719" t="s">
        <v>11602</v>
      </c>
    </row>
    <row r="9720" spans="1:17" x14ac:dyDescent="0.35">
      <c r="A9720">
        <v>2676094862</v>
      </c>
      <c r="B9720" s="1">
        <v>43759</v>
      </c>
      <c r="C9720" t="s">
        <v>541</v>
      </c>
      <c r="D9720" t="s">
        <v>11603</v>
      </c>
      <c r="F9720" t="s">
        <v>19</v>
      </c>
      <c r="G9720" t="s">
        <v>28</v>
      </c>
      <c r="H9720">
        <v>3</v>
      </c>
      <c r="I9720" t="s">
        <v>2734</v>
      </c>
      <c r="J9720" t="s">
        <v>22</v>
      </c>
      <c r="N9720">
        <v>5</v>
      </c>
      <c r="O9720" t="s">
        <v>11604</v>
      </c>
      <c r="P9720" t="s">
        <v>50</v>
      </c>
      <c r="Q9720" t="s">
        <v>57</v>
      </c>
    </row>
    <row r="9721" spans="1:17" x14ac:dyDescent="0.35">
      <c r="A9721">
        <v>2693791543</v>
      </c>
      <c r="B9721" s="1">
        <v>43759</v>
      </c>
      <c r="C9721" t="s">
        <v>26</v>
      </c>
      <c r="D9721" t="s">
        <v>71</v>
      </c>
      <c r="E9721" t="s">
        <v>19</v>
      </c>
      <c r="F9721" t="s">
        <v>46</v>
      </c>
      <c r="G9721" t="s">
        <v>28</v>
      </c>
      <c r="H9721">
        <v>3</v>
      </c>
      <c r="I9721" t="s">
        <v>153</v>
      </c>
      <c r="J9721" t="s">
        <v>2476</v>
      </c>
      <c r="O9721" t="s">
        <v>49</v>
      </c>
      <c r="P9721" t="s">
        <v>50</v>
      </c>
      <c r="Q9721" t="s">
        <v>25</v>
      </c>
    </row>
    <row r="9722" spans="1:17" x14ac:dyDescent="0.35">
      <c r="A9722">
        <v>2732769212</v>
      </c>
      <c r="B9722" s="1">
        <v>43759</v>
      </c>
      <c r="C9722" t="s">
        <v>17</v>
      </c>
      <c r="D9722" t="s">
        <v>11605</v>
      </c>
      <c r="F9722" t="s">
        <v>19</v>
      </c>
      <c r="G9722" t="s">
        <v>67</v>
      </c>
      <c r="H9722">
        <v>3</v>
      </c>
      <c r="I9722" t="s">
        <v>11606</v>
      </c>
      <c r="J9722" t="s">
        <v>22</v>
      </c>
      <c r="N9722">
        <v>14</v>
      </c>
      <c r="O9722" t="s">
        <v>6714</v>
      </c>
      <c r="P9722" t="s">
        <v>56</v>
      </c>
      <c r="Q9722" t="s">
        <v>25</v>
      </c>
    </row>
    <row r="9723" spans="1:17" x14ac:dyDescent="0.35">
      <c r="A9723">
        <v>2727279449</v>
      </c>
      <c r="B9723" s="1">
        <v>43759</v>
      </c>
      <c r="C9723" t="s">
        <v>1375</v>
      </c>
      <c r="D9723" t="s">
        <v>1375</v>
      </c>
      <c r="E9723" t="s">
        <v>11607</v>
      </c>
      <c r="F9723" t="s">
        <v>19</v>
      </c>
      <c r="G9723" t="s">
        <v>67</v>
      </c>
      <c r="H9723">
        <v>3</v>
      </c>
      <c r="I9723" t="s">
        <v>11608</v>
      </c>
      <c r="J9723" t="s">
        <v>972</v>
      </c>
      <c r="N9723">
        <v>2</v>
      </c>
      <c r="O9723" t="s">
        <v>3641</v>
      </c>
      <c r="P9723" t="s">
        <v>24</v>
      </c>
      <c r="Q9723" t="s">
        <v>146</v>
      </c>
    </row>
    <row r="9724" spans="1:17" x14ac:dyDescent="0.35">
      <c r="A9724">
        <v>2699669638</v>
      </c>
      <c r="B9724" s="1">
        <v>43759</v>
      </c>
      <c r="C9724" t="s">
        <v>448</v>
      </c>
      <c r="D9724" t="s">
        <v>1185</v>
      </c>
      <c r="F9724" t="s">
        <v>19</v>
      </c>
      <c r="G9724" t="s">
        <v>67</v>
      </c>
      <c r="H9724">
        <v>3</v>
      </c>
      <c r="I9724" t="s">
        <v>729</v>
      </c>
      <c r="J9724" t="s">
        <v>22</v>
      </c>
      <c r="N9724">
        <v>50</v>
      </c>
      <c r="O9724" t="s">
        <v>3006</v>
      </c>
      <c r="P9724" t="s">
        <v>50</v>
      </c>
      <c r="Q9724" t="s">
        <v>25</v>
      </c>
    </row>
    <row r="9725" spans="1:17" x14ac:dyDescent="0.35">
      <c r="A9725">
        <v>2706533189</v>
      </c>
      <c r="B9725" s="1">
        <v>43759</v>
      </c>
      <c r="C9725" t="s">
        <v>1073</v>
      </c>
      <c r="D9725" t="s">
        <v>2191</v>
      </c>
      <c r="F9725" t="s">
        <v>19</v>
      </c>
      <c r="G9725" t="s">
        <v>67</v>
      </c>
      <c r="H9725">
        <v>5</v>
      </c>
      <c r="I9725" t="s">
        <v>11609</v>
      </c>
      <c r="J9725" t="s">
        <v>8131</v>
      </c>
      <c r="N9725">
        <v>11</v>
      </c>
      <c r="O9725" t="s">
        <v>1733</v>
      </c>
      <c r="P9725" t="s">
        <v>24</v>
      </c>
      <c r="Q9725" t="s">
        <v>25</v>
      </c>
    </row>
    <row r="9726" spans="1:17" x14ac:dyDescent="0.35">
      <c r="A9726">
        <v>2691146106</v>
      </c>
      <c r="B9726" s="1">
        <v>43759</v>
      </c>
      <c r="C9726" t="s">
        <v>440</v>
      </c>
      <c r="D9726" t="s">
        <v>440</v>
      </c>
      <c r="F9726" t="s">
        <v>46</v>
      </c>
      <c r="G9726" t="s">
        <v>67</v>
      </c>
      <c r="H9726">
        <v>5</v>
      </c>
      <c r="I9726" t="s">
        <v>11610</v>
      </c>
      <c r="J9726" t="s">
        <v>1326</v>
      </c>
      <c r="K9726">
        <v>65000</v>
      </c>
      <c r="L9726">
        <v>101000</v>
      </c>
      <c r="M9726" t="s">
        <v>80</v>
      </c>
      <c r="N9726">
        <v>25</v>
      </c>
      <c r="O9726" t="s">
        <v>3444</v>
      </c>
      <c r="P9726" t="s">
        <v>56</v>
      </c>
      <c r="Q9726" t="s">
        <v>75</v>
      </c>
    </row>
    <row r="9727" spans="1:17" x14ac:dyDescent="0.35">
      <c r="A9727">
        <v>2741580147</v>
      </c>
      <c r="B9727" s="1">
        <v>43759</v>
      </c>
      <c r="C9727" t="s">
        <v>92</v>
      </c>
      <c r="D9727" t="s">
        <v>174</v>
      </c>
      <c r="F9727" t="s">
        <v>19</v>
      </c>
      <c r="G9727" t="s">
        <v>28</v>
      </c>
      <c r="H9727">
        <v>6</v>
      </c>
      <c r="I9727" t="s">
        <v>11611</v>
      </c>
      <c r="J9727" t="s">
        <v>22</v>
      </c>
      <c r="N9727">
        <v>1</v>
      </c>
      <c r="O9727" t="s">
        <v>1557</v>
      </c>
      <c r="P9727" t="s">
        <v>177</v>
      </c>
      <c r="Q9727" t="s">
        <v>25</v>
      </c>
    </row>
    <row r="9728" spans="1:17" x14ac:dyDescent="0.35">
      <c r="A9728">
        <v>2743446956</v>
      </c>
      <c r="B9728" s="1">
        <v>43759</v>
      </c>
      <c r="C9728" t="s">
        <v>86</v>
      </c>
      <c r="D9728" t="s">
        <v>86</v>
      </c>
      <c r="F9728" t="s">
        <v>46</v>
      </c>
      <c r="G9728" t="s">
        <v>28</v>
      </c>
      <c r="H9728">
        <v>6</v>
      </c>
      <c r="I9728" t="s">
        <v>101</v>
      </c>
      <c r="J9728" t="s">
        <v>6182</v>
      </c>
      <c r="O9728" t="s">
        <v>49</v>
      </c>
      <c r="P9728" t="s">
        <v>50</v>
      </c>
      <c r="Q9728" t="s">
        <v>25</v>
      </c>
    </row>
    <row r="9729" spans="1:17" x14ac:dyDescent="0.35">
      <c r="A9729">
        <v>2748700905</v>
      </c>
      <c r="B9729" s="1">
        <v>43759</v>
      </c>
      <c r="C9729" t="s">
        <v>396</v>
      </c>
      <c r="D9729" t="s">
        <v>397</v>
      </c>
      <c r="F9729" t="s">
        <v>19</v>
      </c>
      <c r="G9729" t="s">
        <v>28</v>
      </c>
      <c r="H9729">
        <v>5</v>
      </c>
      <c r="I9729" t="s">
        <v>11612</v>
      </c>
      <c r="J9729" t="s">
        <v>552</v>
      </c>
      <c r="N9729">
        <v>1</v>
      </c>
      <c r="O9729" t="s">
        <v>11613</v>
      </c>
      <c r="P9729" t="s">
        <v>136</v>
      </c>
      <c r="Q9729" t="s">
        <v>182</v>
      </c>
    </row>
    <row r="9730" spans="1:17" x14ac:dyDescent="0.35">
      <c r="A9730">
        <v>2749910036</v>
      </c>
      <c r="B9730" s="1">
        <v>43759</v>
      </c>
      <c r="C9730" t="s">
        <v>17</v>
      </c>
      <c r="D9730" t="s">
        <v>1013</v>
      </c>
      <c r="E9730" t="s">
        <v>1014</v>
      </c>
      <c r="F9730" t="s">
        <v>19</v>
      </c>
      <c r="G9730" t="s">
        <v>20</v>
      </c>
      <c r="H9730">
        <v>3</v>
      </c>
      <c r="I9730" t="s">
        <v>1015</v>
      </c>
      <c r="J9730" t="s">
        <v>377</v>
      </c>
      <c r="O9730" t="s">
        <v>1016</v>
      </c>
      <c r="P9730" t="s">
        <v>50</v>
      </c>
      <c r="Q9730" t="s">
        <v>182</v>
      </c>
    </row>
    <row r="9731" spans="1:17" x14ac:dyDescent="0.35">
      <c r="A9731">
        <v>2680657827</v>
      </c>
      <c r="B9731" s="1">
        <v>43759</v>
      </c>
      <c r="C9731" t="s">
        <v>26</v>
      </c>
      <c r="D9731" t="s">
        <v>71</v>
      </c>
      <c r="F9731" t="s">
        <v>19</v>
      </c>
      <c r="G9731" t="s">
        <v>28</v>
      </c>
      <c r="H9731">
        <v>2</v>
      </c>
      <c r="I9731" t="s">
        <v>11614</v>
      </c>
      <c r="J9731" t="s">
        <v>22</v>
      </c>
      <c r="N9731">
        <v>15</v>
      </c>
      <c r="O9731" t="s">
        <v>278</v>
      </c>
      <c r="P9731" t="s">
        <v>136</v>
      </c>
      <c r="Q9731" t="s">
        <v>182</v>
      </c>
    </row>
    <row r="9732" spans="1:17" x14ac:dyDescent="0.35">
      <c r="A9732">
        <v>2681314418</v>
      </c>
      <c r="B9732" s="1">
        <v>43760</v>
      </c>
      <c r="C9732" t="s">
        <v>17</v>
      </c>
      <c r="D9732" t="s">
        <v>17</v>
      </c>
      <c r="F9732" t="s">
        <v>19</v>
      </c>
      <c r="G9732" t="s">
        <v>28</v>
      </c>
      <c r="H9732">
        <v>1</v>
      </c>
      <c r="I9732" t="s">
        <v>1871</v>
      </c>
      <c r="J9732" t="s">
        <v>11615</v>
      </c>
      <c r="N9732">
        <v>5</v>
      </c>
      <c r="O9732" t="s">
        <v>135</v>
      </c>
      <c r="P9732" t="s">
        <v>136</v>
      </c>
      <c r="Q9732" t="s">
        <v>75</v>
      </c>
    </row>
    <row r="9733" spans="1:17" x14ac:dyDescent="0.35">
      <c r="A9733">
        <v>2681360925</v>
      </c>
      <c r="B9733" s="1">
        <v>43760</v>
      </c>
      <c r="C9733" t="s">
        <v>17</v>
      </c>
      <c r="D9733" t="s">
        <v>2042</v>
      </c>
      <c r="F9733" t="s">
        <v>19</v>
      </c>
      <c r="G9733" t="s">
        <v>28</v>
      </c>
      <c r="H9733">
        <v>7</v>
      </c>
      <c r="I9733" t="s">
        <v>2043</v>
      </c>
      <c r="J9733" t="s">
        <v>335</v>
      </c>
      <c r="O9733" t="s">
        <v>266</v>
      </c>
      <c r="P9733" t="s">
        <v>24</v>
      </c>
      <c r="Q9733" t="s">
        <v>25</v>
      </c>
    </row>
    <row r="9734" spans="1:17" x14ac:dyDescent="0.35">
      <c r="A9734">
        <v>2738363423</v>
      </c>
      <c r="B9734" s="1">
        <v>43760</v>
      </c>
      <c r="C9734" t="s">
        <v>86</v>
      </c>
      <c r="D9734" t="s">
        <v>86</v>
      </c>
      <c r="F9734" t="s">
        <v>46</v>
      </c>
      <c r="G9734" t="s">
        <v>28</v>
      </c>
      <c r="H9734">
        <v>3</v>
      </c>
      <c r="I9734" t="s">
        <v>101</v>
      </c>
      <c r="J9734" t="s">
        <v>1381</v>
      </c>
      <c r="O9734" t="s">
        <v>49</v>
      </c>
      <c r="P9734" t="s">
        <v>50</v>
      </c>
      <c r="Q9734" t="s">
        <v>25</v>
      </c>
    </row>
    <row r="9735" spans="1:17" x14ac:dyDescent="0.35">
      <c r="A9735">
        <v>2657070654</v>
      </c>
      <c r="B9735" s="1">
        <v>43760</v>
      </c>
      <c r="C9735" t="s">
        <v>44</v>
      </c>
      <c r="D9735" t="s">
        <v>45</v>
      </c>
      <c r="E9735" t="s">
        <v>304</v>
      </c>
      <c r="F9735" t="s">
        <v>46</v>
      </c>
      <c r="G9735" t="s">
        <v>28</v>
      </c>
      <c r="H9735">
        <v>6</v>
      </c>
      <c r="J9735" t="s">
        <v>2367</v>
      </c>
      <c r="O9735" t="s">
        <v>49</v>
      </c>
      <c r="P9735" t="s">
        <v>50</v>
      </c>
      <c r="Q9735" t="s">
        <v>25</v>
      </c>
    </row>
    <row r="9736" spans="1:17" x14ac:dyDescent="0.35">
      <c r="A9736">
        <v>2696124805</v>
      </c>
      <c r="B9736" s="1">
        <v>43760</v>
      </c>
      <c r="C9736" t="s">
        <v>26</v>
      </c>
      <c r="D9736" t="s">
        <v>26</v>
      </c>
      <c r="F9736" t="s">
        <v>19</v>
      </c>
      <c r="G9736" t="s">
        <v>28</v>
      </c>
      <c r="H9736">
        <v>10</v>
      </c>
      <c r="I9736" t="s">
        <v>1913</v>
      </c>
      <c r="J9736" t="s">
        <v>11616</v>
      </c>
      <c r="O9736" t="s">
        <v>392</v>
      </c>
      <c r="P9736" t="s">
        <v>136</v>
      </c>
      <c r="Q9736" t="s">
        <v>182</v>
      </c>
    </row>
    <row r="9737" spans="1:17" x14ac:dyDescent="0.35">
      <c r="A9737">
        <v>2734080911</v>
      </c>
      <c r="B9737" s="1">
        <v>43760</v>
      </c>
      <c r="C9737" t="s">
        <v>17</v>
      </c>
      <c r="D9737" t="s">
        <v>129</v>
      </c>
      <c r="F9737" t="s">
        <v>19</v>
      </c>
      <c r="G9737" t="s">
        <v>67</v>
      </c>
      <c r="H9737">
        <v>3</v>
      </c>
      <c r="I9737" t="s">
        <v>5980</v>
      </c>
      <c r="J9737" t="s">
        <v>22</v>
      </c>
      <c r="O9737" t="s">
        <v>4857</v>
      </c>
      <c r="P9737" t="s">
        <v>35</v>
      </c>
      <c r="Q9737" t="s">
        <v>146</v>
      </c>
    </row>
    <row r="9738" spans="1:17" x14ac:dyDescent="0.35">
      <c r="A9738">
        <v>2688437682</v>
      </c>
      <c r="B9738" s="1">
        <v>43760</v>
      </c>
      <c r="C9738" t="s">
        <v>36</v>
      </c>
      <c r="D9738" t="s">
        <v>255</v>
      </c>
      <c r="F9738" t="s">
        <v>46</v>
      </c>
      <c r="G9738" t="s">
        <v>28</v>
      </c>
      <c r="H9738">
        <v>5</v>
      </c>
      <c r="I9738" t="s">
        <v>11617</v>
      </c>
      <c r="J9738" t="s">
        <v>22</v>
      </c>
      <c r="K9738">
        <v>115000</v>
      </c>
      <c r="L9738">
        <v>121000</v>
      </c>
      <c r="M9738" t="s">
        <v>80</v>
      </c>
      <c r="N9738">
        <v>18</v>
      </c>
      <c r="O9738" t="s">
        <v>250</v>
      </c>
      <c r="P9738" t="s">
        <v>136</v>
      </c>
      <c r="Q9738" t="s">
        <v>25</v>
      </c>
    </row>
    <row r="9739" spans="1:17" x14ac:dyDescent="0.35">
      <c r="A9739">
        <v>2683544014</v>
      </c>
      <c r="B9739" s="1">
        <v>43760</v>
      </c>
      <c r="C9739" t="s">
        <v>17</v>
      </c>
      <c r="D9739" t="s">
        <v>7559</v>
      </c>
      <c r="F9739" t="s">
        <v>19</v>
      </c>
      <c r="G9739" t="s">
        <v>67</v>
      </c>
      <c r="H9739">
        <v>4</v>
      </c>
      <c r="I9739" t="s">
        <v>7560</v>
      </c>
      <c r="J9739" t="s">
        <v>2276</v>
      </c>
      <c r="N9739">
        <v>3</v>
      </c>
      <c r="O9739" t="s">
        <v>995</v>
      </c>
      <c r="P9739" t="s">
        <v>42</v>
      </c>
      <c r="Q9739" t="s">
        <v>43</v>
      </c>
    </row>
    <row r="9740" spans="1:17" x14ac:dyDescent="0.35">
      <c r="A9740">
        <v>2676923141</v>
      </c>
      <c r="B9740" s="1">
        <v>43760</v>
      </c>
      <c r="C9740" t="s">
        <v>189</v>
      </c>
      <c r="D9740" t="s">
        <v>1134</v>
      </c>
      <c r="E9740" t="s">
        <v>7886</v>
      </c>
      <c r="F9740" t="s">
        <v>19</v>
      </c>
      <c r="G9740" t="s">
        <v>28</v>
      </c>
      <c r="H9740">
        <v>7</v>
      </c>
      <c r="I9740" t="s">
        <v>7887</v>
      </c>
      <c r="J9740" t="s">
        <v>140</v>
      </c>
      <c r="O9740" t="s">
        <v>3613</v>
      </c>
      <c r="P9740" t="s">
        <v>35</v>
      </c>
      <c r="Q9740" t="s">
        <v>146</v>
      </c>
    </row>
    <row r="9741" spans="1:17" x14ac:dyDescent="0.35">
      <c r="A9741">
        <v>2678746690</v>
      </c>
      <c r="B9741" s="1">
        <v>43760</v>
      </c>
      <c r="C9741" t="s">
        <v>17</v>
      </c>
      <c r="D9741" t="s">
        <v>17</v>
      </c>
      <c r="F9741" t="s">
        <v>19</v>
      </c>
      <c r="G9741" t="s">
        <v>20</v>
      </c>
      <c r="H9741">
        <v>2</v>
      </c>
      <c r="I9741" t="s">
        <v>11618</v>
      </c>
      <c r="J9741" t="s">
        <v>1214</v>
      </c>
      <c r="N9741">
        <v>2</v>
      </c>
      <c r="O9741" t="s">
        <v>2151</v>
      </c>
      <c r="P9741" t="s">
        <v>136</v>
      </c>
      <c r="Q9741" t="s">
        <v>75</v>
      </c>
    </row>
    <row r="9742" spans="1:17" x14ac:dyDescent="0.35">
      <c r="A9742">
        <v>2738939382</v>
      </c>
      <c r="B9742" s="1">
        <v>43760</v>
      </c>
      <c r="C9742" t="s">
        <v>448</v>
      </c>
      <c r="D9742" t="s">
        <v>2400</v>
      </c>
      <c r="F9742" t="s">
        <v>19</v>
      </c>
      <c r="G9742" t="s">
        <v>28</v>
      </c>
      <c r="H9742">
        <v>3</v>
      </c>
      <c r="I9742" t="s">
        <v>11619</v>
      </c>
      <c r="J9742" t="s">
        <v>95</v>
      </c>
      <c r="N9742">
        <v>24</v>
      </c>
      <c r="O9742" t="s">
        <v>1831</v>
      </c>
      <c r="P9742" t="s">
        <v>136</v>
      </c>
      <c r="Q9742" t="s">
        <v>57</v>
      </c>
    </row>
    <row r="9743" spans="1:17" x14ac:dyDescent="0.35">
      <c r="A9743">
        <v>2719344729</v>
      </c>
      <c r="B9743" s="1">
        <v>43760</v>
      </c>
      <c r="C9743" t="s">
        <v>17</v>
      </c>
      <c r="D9743" t="s">
        <v>4615</v>
      </c>
      <c r="F9743" t="s">
        <v>19</v>
      </c>
      <c r="G9743" t="s">
        <v>20</v>
      </c>
      <c r="H9743">
        <v>3</v>
      </c>
      <c r="I9743" t="s">
        <v>4616</v>
      </c>
      <c r="J9743" t="s">
        <v>221</v>
      </c>
      <c r="N9743">
        <v>1</v>
      </c>
      <c r="O9743" t="s">
        <v>4617</v>
      </c>
      <c r="P9743" t="s">
        <v>56</v>
      </c>
      <c r="Q9743" t="s">
        <v>57</v>
      </c>
    </row>
    <row r="9744" spans="1:17" x14ac:dyDescent="0.35">
      <c r="A9744">
        <v>2748514071</v>
      </c>
      <c r="B9744" s="1">
        <v>43760</v>
      </c>
      <c r="C9744" t="s">
        <v>17</v>
      </c>
      <c r="D9744" t="s">
        <v>11620</v>
      </c>
      <c r="E9744" t="s">
        <v>803</v>
      </c>
      <c r="F9744" t="s">
        <v>19</v>
      </c>
      <c r="G9744" t="s">
        <v>67</v>
      </c>
      <c r="H9744">
        <v>4</v>
      </c>
      <c r="I9744" t="s">
        <v>10638</v>
      </c>
      <c r="J9744" t="s">
        <v>22</v>
      </c>
      <c r="N9744">
        <v>1</v>
      </c>
      <c r="O9744" t="s">
        <v>3006</v>
      </c>
      <c r="P9744" t="s">
        <v>50</v>
      </c>
      <c r="Q9744" t="s">
        <v>25</v>
      </c>
    </row>
    <row r="9745" spans="1:17" x14ac:dyDescent="0.35">
      <c r="A9745">
        <v>2739261081</v>
      </c>
      <c r="B9745" s="1">
        <v>43761</v>
      </c>
      <c r="C9745" t="s">
        <v>86</v>
      </c>
      <c r="D9745" t="s">
        <v>86</v>
      </c>
      <c r="F9745" t="s">
        <v>46</v>
      </c>
      <c r="G9745" t="s">
        <v>28</v>
      </c>
      <c r="H9745">
        <v>3</v>
      </c>
      <c r="I9745" t="s">
        <v>101</v>
      </c>
      <c r="J9745" t="s">
        <v>188</v>
      </c>
      <c r="O9745" t="s">
        <v>49</v>
      </c>
      <c r="P9745" t="s">
        <v>50</v>
      </c>
      <c r="Q9745" t="s">
        <v>25</v>
      </c>
    </row>
    <row r="9746" spans="1:17" x14ac:dyDescent="0.35">
      <c r="A9746">
        <v>2716942902</v>
      </c>
      <c r="B9746" s="1">
        <v>43761</v>
      </c>
      <c r="C9746" t="s">
        <v>506</v>
      </c>
      <c r="D9746" t="s">
        <v>506</v>
      </c>
      <c r="F9746" t="s">
        <v>19</v>
      </c>
      <c r="G9746" t="s">
        <v>67</v>
      </c>
      <c r="H9746">
        <v>4</v>
      </c>
      <c r="J9746" t="s">
        <v>22</v>
      </c>
      <c r="N9746">
        <v>3</v>
      </c>
      <c r="O9746" t="s">
        <v>11621</v>
      </c>
      <c r="P9746" t="s">
        <v>50</v>
      </c>
      <c r="Q9746" t="s">
        <v>57</v>
      </c>
    </row>
    <row r="9747" spans="1:17" x14ac:dyDescent="0.35">
      <c r="A9747">
        <v>2727443791</v>
      </c>
      <c r="B9747" s="1">
        <v>43761</v>
      </c>
      <c r="C9747" t="s">
        <v>208</v>
      </c>
      <c r="D9747" t="s">
        <v>9649</v>
      </c>
      <c r="F9747" t="s">
        <v>19</v>
      </c>
      <c r="G9747" t="s">
        <v>67</v>
      </c>
      <c r="H9747">
        <v>3</v>
      </c>
      <c r="I9747" t="s">
        <v>3737</v>
      </c>
      <c r="J9747" t="s">
        <v>22</v>
      </c>
      <c r="N9747">
        <v>18</v>
      </c>
      <c r="O9747" t="s">
        <v>1332</v>
      </c>
      <c r="P9747" t="s">
        <v>900</v>
      </c>
      <c r="Q9747" t="s">
        <v>173</v>
      </c>
    </row>
    <row r="9748" spans="1:17" x14ac:dyDescent="0.35">
      <c r="A9748">
        <v>2716069210</v>
      </c>
      <c r="B9748" s="1">
        <v>43761</v>
      </c>
      <c r="C9748" t="s">
        <v>208</v>
      </c>
      <c r="D9748" t="s">
        <v>567</v>
      </c>
      <c r="F9748" t="s">
        <v>19</v>
      </c>
      <c r="G9748" t="s">
        <v>67</v>
      </c>
      <c r="H9748">
        <v>4</v>
      </c>
      <c r="J9748" t="s">
        <v>22</v>
      </c>
      <c r="K9748">
        <v>49000</v>
      </c>
      <c r="L9748">
        <v>68000</v>
      </c>
      <c r="M9748" t="s">
        <v>216</v>
      </c>
      <c r="O9748" t="s">
        <v>11622</v>
      </c>
      <c r="P9748" t="s">
        <v>136</v>
      </c>
      <c r="Q9748" t="s">
        <v>111</v>
      </c>
    </row>
    <row r="9749" spans="1:17" x14ac:dyDescent="0.35">
      <c r="A9749">
        <v>2596714273</v>
      </c>
      <c r="B9749" s="1">
        <v>43761</v>
      </c>
      <c r="C9749" t="s">
        <v>17</v>
      </c>
      <c r="D9749" t="s">
        <v>17</v>
      </c>
      <c r="E9749" t="s">
        <v>1373</v>
      </c>
      <c r="F9749" t="s">
        <v>19</v>
      </c>
      <c r="G9749" t="s">
        <v>20</v>
      </c>
      <c r="H9749">
        <v>1</v>
      </c>
      <c r="I9749" t="s">
        <v>9692</v>
      </c>
      <c r="J9749" t="s">
        <v>253</v>
      </c>
      <c r="N9749">
        <v>6</v>
      </c>
      <c r="O9749" t="s">
        <v>2146</v>
      </c>
      <c r="P9749" t="s">
        <v>50</v>
      </c>
      <c r="Q9749" t="s">
        <v>25</v>
      </c>
    </row>
    <row r="9750" spans="1:17" x14ac:dyDescent="0.35">
      <c r="A9750">
        <v>2688395527</v>
      </c>
      <c r="B9750" s="1">
        <v>43761</v>
      </c>
      <c r="C9750" t="s">
        <v>26</v>
      </c>
      <c r="D9750" t="s">
        <v>11623</v>
      </c>
      <c r="F9750" t="s">
        <v>19</v>
      </c>
      <c r="G9750" t="s">
        <v>28</v>
      </c>
      <c r="H9750">
        <v>7</v>
      </c>
      <c r="I9750" t="s">
        <v>11624</v>
      </c>
      <c r="J9750" t="s">
        <v>22</v>
      </c>
      <c r="N9750">
        <v>29</v>
      </c>
      <c r="O9750" t="s">
        <v>11625</v>
      </c>
      <c r="P9750" t="s">
        <v>136</v>
      </c>
      <c r="Q9750" t="s">
        <v>111</v>
      </c>
    </row>
    <row r="9751" spans="1:17" x14ac:dyDescent="0.35">
      <c r="A9751">
        <v>2706588905</v>
      </c>
      <c r="B9751" s="1">
        <v>43761</v>
      </c>
      <c r="C9751" t="s">
        <v>17</v>
      </c>
      <c r="D9751" t="s">
        <v>11626</v>
      </c>
      <c r="F9751" t="s">
        <v>19</v>
      </c>
      <c r="G9751" t="s">
        <v>20</v>
      </c>
      <c r="H9751">
        <v>2</v>
      </c>
      <c r="I9751" t="s">
        <v>11627</v>
      </c>
      <c r="J9751" t="s">
        <v>22</v>
      </c>
      <c r="N9751">
        <v>55</v>
      </c>
      <c r="O9751" t="s">
        <v>417</v>
      </c>
      <c r="P9751" t="s">
        <v>24</v>
      </c>
      <c r="Q9751" t="s">
        <v>146</v>
      </c>
    </row>
    <row r="9752" spans="1:17" x14ac:dyDescent="0.35">
      <c r="A9752">
        <v>2678729106</v>
      </c>
      <c r="B9752" s="1">
        <v>43761</v>
      </c>
      <c r="C9752" t="s">
        <v>58</v>
      </c>
      <c r="D9752" t="s">
        <v>58</v>
      </c>
      <c r="F9752" t="s">
        <v>19</v>
      </c>
      <c r="G9752" t="s">
        <v>28</v>
      </c>
      <c r="H9752">
        <v>5</v>
      </c>
      <c r="I9752" t="s">
        <v>2021</v>
      </c>
      <c r="J9752" t="s">
        <v>206</v>
      </c>
      <c r="O9752" t="s">
        <v>135</v>
      </c>
      <c r="P9752" t="s">
        <v>136</v>
      </c>
      <c r="Q9752" t="s">
        <v>75</v>
      </c>
    </row>
    <row r="9753" spans="1:17" x14ac:dyDescent="0.35">
      <c r="A9753">
        <v>2708488242</v>
      </c>
      <c r="B9753" s="1">
        <v>43761</v>
      </c>
      <c r="C9753" t="s">
        <v>17</v>
      </c>
      <c r="D9753" t="s">
        <v>17</v>
      </c>
      <c r="E9753" t="s">
        <v>1322</v>
      </c>
      <c r="F9753" t="s">
        <v>19</v>
      </c>
      <c r="G9753" t="s">
        <v>834</v>
      </c>
      <c r="H9753">
        <v>20</v>
      </c>
      <c r="I9753" t="s">
        <v>11628</v>
      </c>
      <c r="J9753" t="s">
        <v>22</v>
      </c>
      <c r="N9753">
        <v>6</v>
      </c>
      <c r="O9753" t="s">
        <v>8785</v>
      </c>
      <c r="P9753" t="s">
        <v>42</v>
      </c>
      <c r="Q9753" t="s">
        <v>57</v>
      </c>
    </row>
    <row r="9754" spans="1:17" x14ac:dyDescent="0.35">
      <c r="A9754">
        <v>2678768984</v>
      </c>
      <c r="B9754" s="1">
        <v>43761</v>
      </c>
      <c r="C9754" t="s">
        <v>17</v>
      </c>
      <c r="D9754" t="s">
        <v>129</v>
      </c>
      <c r="F9754" t="s">
        <v>19</v>
      </c>
      <c r="G9754" t="s">
        <v>28</v>
      </c>
      <c r="H9754">
        <v>9</v>
      </c>
      <c r="I9754" t="s">
        <v>3239</v>
      </c>
      <c r="J9754" t="s">
        <v>242</v>
      </c>
      <c r="O9754" t="s">
        <v>1029</v>
      </c>
      <c r="P9754" t="s">
        <v>35</v>
      </c>
      <c r="Q9754" t="s">
        <v>57</v>
      </c>
    </row>
    <row r="9755" spans="1:17" x14ac:dyDescent="0.35">
      <c r="A9755">
        <v>2735158562</v>
      </c>
      <c r="B9755" s="1">
        <v>43761</v>
      </c>
      <c r="C9755" t="s">
        <v>36</v>
      </c>
      <c r="D9755" t="s">
        <v>11629</v>
      </c>
      <c r="F9755" t="s">
        <v>46</v>
      </c>
      <c r="G9755" t="s">
        <v>67</v>
      </c>
      <c r="H9755">
        <v>4</v>
      </c>
      <c r="I9755" t="s">
        <v>11630</v>
      </c>
      <c r="J9755" t="s">
        <v>11631</v>
      </c>
      <c r="N9755">
        <v>39</v>
      </c>
      <c r="O9755" t="s">
        <v>11632</v>
      </c>
      <c r="P9755" t="s">
        <v>56</v>
      </c>
      <c r="Q9755" t="s">
        <v>57</v>
      </c>
    </row>
    <row r="9756" spans="1:17" x14ac:dyDescent="0.35">
      <c r="A9756">
        <v>2678149425</v>
      </c>
      <c r="B9756" s="1">
        <v>43761</v>
      </c>
      <c r="C9756" t="s">
        <v>17</v>
      </c>
      <c r="D9756" t="s">
        <v>11633</v>
      </c>
      <c r="F9756" t="s">
        <v>19</v>
      </c>
      <c r="G9756" t="s">
        <v>67</v>
      </c>
      <c r="H9756">
        <v>2</v>
      </c>
      <c r="I9756" t="s">
        <v>11634</v>
      </c>
      <c r="J9756" t="s">
        <v>2243</v>
      </c>
      <c r="O9756" t="s">
        <v>6974</v>
      </c>
      <c r="P9756" t="s">
        <v>429</v>
      </c>
      <c r="Q9756" t="s">
        <v>43</v>
      </c>
    </row>
    <row r="9757" spans="1:17" x14ac:dyDescent="0.35">
      <c r="A9757">
        <v>2682986436</v>
      </c>
      <c r="B9757" s="1">
        <v>43761</v>
      </c>
      <c r="C9757" t="s">
        <v>97</v>
      </c>
      <c r="D9757" t="s">
        <v>97</v>
      </c>
      <c r="E9757" t="s">
        <v>119</v>
      </c>
      <c r="F9757" t="s">
        <v>46</v>
      </c>
      <c r="G9757" t="s">
        <v>28</v>
      </c>
      <c r="H9757">
        <v>7</v>
      </c>
      <c r="J9757" t="s">
        <v>8203</v>
      </c>
      <c r="O9757" t="s">
        <v>49</v>
      </c>
      <c r="P9757" t="s">
        <v>50</v>
      </c>
      <c r="Q9757" t="s">
        <v>25</v>
      </c>
    </row>
    <row r="9758" spans="1:17" x14ac:dyDescent="0.35">
      <c r="A9758">
        <v>2734844833</v>
      </c>
      <c r="B9758" s="1">
        <v>43762</v>
      </c>
      <c r="C9758" t="s">
        <v>17</v>
      </c>
      <c r="D9758" t="s">
        <v>17</v>
      </c>
      <c r="F9758" t="s">
        <v>19</v>
      </c>
      <c r="G9758" t="s">
        <v>28</v>
      </c>
      <c r="H9758">
        <v>7</v>
      </c>
      <c r="J9758" t="s">
        <v>40</v>
      </c>
      <c r="N9758">
        <v>3</v>
      </c>
      <c r="O9758" t="s">
        <v>266</v>
      </c>
      <c r="P9758" t="s">
        <v>24</v>
      </c>
      <c r="Q9758" t="s">
        <v>25</v>
      </c>
    </row>
    <row r="9759" spans="1:17" x14ac:dyDescent="0.35">
      <c r="A9759">
        <v>2685920882</v>
      </c>
      <c r="B9759" s="1">
        <v>43762</v>
      </c>
      <c r="C9759" t="s">
        <v>17</v>
      </c>
      <c r="D9759" t="s">
        <v>5216</v>
      </c>
      <c r="F9759" t="s">
        <v>19</v>
      </c>
      <c r="G9759" t="s">
        <v>28</v>
      </c>
      <c r="H9759">
        <v>6</v>
      </c>
      <c r="I9759" t="s">
        <v>895</v>
      </c>
      <c r="J9759" t="s">
        <v>1510</v>
      </c>
      <c r="O9759" t="s">
        <v>266</v>
      </c>
      <c r="P9759" t="s">
        <v>24</v>
      </c>
      <c r="Q9759" t="s">
        <v>25</v>
      </c>
    </row>
    <row r="9760" spans="1:17" x14ac:dyDescent="0.35">
      <c r="A9760">
        <v>2689883363</v>
      </c>
      <c r="B9760" s="1">
        <v>43762</v>
      </c>
      <c r="C9760" t="s">
        <v>26</v>
      </c>
      <c r="D9760" t="s">
        <v>71</v>
      </c>
      <c r="E9760" t="s">
        <v>19</v>
      </c>
      <c r="F9760" t="s">
        <v>46</v>
      </c>
      <c r="G9760" t="s">
        <v>28</v>
      </c>
      <c r="H9760">
        <v>13</v>
      </c>
      <c r="I9760" t="s">
        <v>153</v>
      </c>
      <c r="J9760" t="s">
        <v>7857</v>
      </c>
      <c r="O9760" t="s">
        <v>49</v>
      </c>
      <c r="P9760" t="s">
        <v>50</v>
      </c>
      <c r="Q9760" t="s">
        <v>25</v>
      </c>
    </row>
    <row r="9761" spans="1:17" x14ac:dyDescent="0.35">
      <c r="A9761">
        <v>2691418407</v>
      </c>
      <c r="B9761" s="1">
        <v>43762</v>
      </c>
      <c r="C9761" t="s">
        <v>17</v>
      </c>
      <c r="D9761" t="s">
        <v>11635</v>
      </c>
      <c r="F9761" t="s">
        <v>19</v>
      </c>
      <c r="G9761" t="s">
        <v>67</v>
      </c>
      <c r="H9761">
        <v>3</v>
      </c>
      <c r="I9761" t="s">
        <v>11636</v>
      </c>
      <c r="J9761" t="s">
        <v>169</v>
      </c>
      <c r="O9761" t="s">
        <v>2726</v>
      </c>
      <c r="P9761" t="s">
        <v>35</v>
      </c>
      <c r="Q9761" t="s">
        <v>25</v>
      </c>
    </row>
    <row r="9762" spans="1:17" x14ac:dyDescent="0.35">
      <c r="A9762">
        <v>2687582590</v>
      </c>
      <c r="B9762" s="1">
        <v>43762</v>
      </c>
      <c r="C9762" t="s">
        <v>17</v>
      </c>
      <c r="D9762" t="s">
        <v>17</v>
      </c>
      <c r="F9762" t="s">
        <v>46</v>
      </c>
      <c r="G9762" t="s">
        <v>28</v>
      </c>
      <c r="H9762">
        <v>5</v>
      </c>
      <c r="I9762" t="s">
        <v>11637</v>
      </c>
      <c r="J9762" t="s">
        <v>22</v>
      </c>
      <c r="N9762">
        <v>3</v>
      </c>
      <c r="O9762" t="s">
        <v>661</v>
      </c>
      <c r="P9762" t="s">
        <v>136</v>
      </c>
      <c r="Q9762" t="s">
        <v>146</v>
      </c>
    </row>
    <row r="9763" spans="1:17" x14ac:dyDescent="0.35">
      <c r="A9763">
        <v>2687899020</v>
      </c>
      <c r="B9763" s="1">
        <v>43762</v>
      </c>
      <c r="C9763" t="s">
        <v>44</v>
      </c>
      <c r="D9763" t="s">
        <v>969</v>
      </c>
      <c r="F9763" t="s">
        <v>46</v>
      </c>
      <c r="G9763" t="s">
        <v>28</v>
      </c>
      <c r="H9763">
        <v>7</v>
      </c>
      <c r="I9763" t="s">
        <v>11638</v>
      </c>
      <c r="J9763" t="s">
        <v>770</v>
      </c>
      <c r="N9763">
        <v>26</v>
      </c>
      <c r="O9763" t="s">
        <v>4083</v>
      </c>
      <c r="P9763" t="s">
        <v>56</v>
      </c>
      <c r="Q9763" t="s">
        <v>25</v>
      </c>
    </row>
    <row r="9764" spans="1:17" x14ac:dyDescent="0.35">
      <c r="A9764">
        <v>2710443357</v>
      </c>
      <c r="B9764" s="1">
        <v>43762</v>
      </c>
      <c r="C9764" t="s">
        <v>36</v>
      </c>
      <c r="D9764" t="s">
        <v>2027</v>
      </c>
      <c r="F9764" t="s">
        <v>46</v>
      </c>
      <c r="G9764" t="s">
        <v>28</v>
      </c>
      <c r="H9764">
        <v>6</v>
      </c>
      <c r="I9764" t="s">
        <v>11639</v>
      </c>
      <c r="J9764" t="s">
        <v>527</v>
      </c>
      <c r="N9764">
        <v>15</v>
      </c>
      <c r="O9764" t="s">
        <v>4531</v>
      </c>
      <c r="P9764" t="s">
        <v>24</v>
      </c>
      <c r="Q9764" t="s">
        <v>43</v>
      </c>
    </row>
    <row r="9765" spans="1:17" x14ac:dyDescent="0.35">
      <c r="A9765">
        <v>2739253352</v>
      </c>
      <c r="B9765" s="1">
        <v>43762</v>
      </c>
      <c r="C9765" t="s">
        <v>86</v>
      </c>
      <c r="D9765" t="s">
        <v>86</v>
      </c>
      <c r="F9765" t="s">
        <v>46</v>
      </c>
      <c r="G9765" t="s">
        <v>28</v>
      </c>
      <c r="H9765">
        <v>6</v>
      </c>
      <c r="I9765" t="s">
        <v>101</v>
      </c>
      <c r="J9765" t="s">
        <v>9935</v>
      </c>
      <c r="O9765" t="s">
        <v>49</v>
      </c>
      <c r="P9765" t="s">
        <v>50</v>
      </c>
      <c r="Q9765" t="s">
        <v>25</v>
      </c>
    </row>
    <row r="9766" spans="1:17" x14ac:dyDescent="0.35">
      <c r="A9766">
        <v>2721739195</v>
      </c>
      <c r="B9766" s="1">
        <v>43762</v>
      </c>
      <c r="C9766" t="s">
        <v>65</v>
      </c>
      <c r="D9766" t="s">
        <v>1018</v>
      </c>
      <c r="F9766" t="s">
        <v>19</v>
      </c>
      <c r="G9766" t="s">
        <v>67</v>
      </c>
      <c r="H9766">
        <v>5</v>
      </c>
      <c r="I9766" t="s">
        <v>11640</v>
      </c>
      <c r="J9766" t="s">
        <v>22</v>
      </c>
      <c r="N9766">
        <v>12</v>
      </c>
      <c r="O9766" t="s">
        <v>11641</v>
      </c>
      <c r="P9766" t="s">
        <v>35</v>
      </c>
      <c r="Q9766" t="s">
        <v>57</v>
      </c>
    </row>
    <row r="9767" spans="1:17" x14ac:dyDescent="0.35">
      <c r="A9767">
        <v>2738364318</v>
      </c>
      <c r="B9767" s="1">
        <v>43762</v>
      </c>
      <c r="C9767" t="s">
        <v>86</v>
      </c>
      <c r="D9767" t="s">
        <v>86</v>
      </c>
      <c r="F9767" t="s">
        <v>46</v>
      </c>
      <c r="G9767" t="s">
        <v>28</v>
      </c>
      <c r="H9767">
        <v>9</v>
      </c>
      <c r="I9767" t="s">
        <v>101</v>
      </c>
      <c r="J9767" t="s">
        <v>3103</v>
      </c>
      <c r="O9767" t="s">
        <v>49</v>
      </c>
      <c r="P9767" t="s">
        <v>50</v>
      </c>
      <c r="Q9767" t="s">
        <v>25</v>
      </c>
    </row>
    <row r="9768" spans="1:17" x14ac:dyDescent="0.35">
      <c r="A9768">
        <v>2671360659</v>
      </c>
      <c r="B9768" s="1">
        <v>43762</v>
      </c>
      <c r="C9768" t="s">
        <v>26</v>
      </c>
      <c r="D9768" t="s">
        <v>71</v>
      </c>
      <c r="E9768" t="s">
        <v>11642</v>
      </c>
      <c r="F9768" t="s">
        <v>19</v>
      </c>
      <c r="G9768" t="s">
        <v>28</v>
      </c>
      <c r="H9768">
        <v>6</v>
      </c>
      <c r="I9768" t="s">
        <v>11643</v>
      </c>
      <c r="J9768" t="s">
        <v>253</v>
      </c>
      <c r="N9768">
        <v>6</v>
      </c>
      <c r="O9768" t="s">
        <v>661</v>
      </c>
      <c r="P9768" t="s">
        <v>136</v>
      </c>
      <c r="Q9768" t="s">
        <v>146</v>
      </c>
    </row>
    <row r="9769" spans="1:17" x14ac:dyDescent="0.35">
      <c r="A9769">
        <v>2684169545</v>
      </c>
      <c r="B9769" s="1">
        <v>43763</v>
      </c>
      <c r="C9769" t="s">
        <v>36</v>
      </c>
      <c r="D9769" t="s">
        <v>36</v>
      </c>
      <c r="F9769" t="s">
        <v>19</v>
      </c>
      <c r="G9769" t="s">
        <v>28</v>
      </c>
      <c r="H9769">
        <v>8</v>
      </c>
      <c r="I9769" t="s">
        <v>11644</v>
      </c>
      <c r="J9769" t="s">
        <v>22</v>
      </c>
      <c r="N9769">
        <v>7</v>
      </c>
      <c r="O9769" t="s">
        <v>11645</v>
      </c>
      <c r="P9769" t="s">
        <v>145</v>
      </c>
      <c r="Q9769" t="s">
        <v>75</v>
      </c>
    </row>
    <row r="9770" spans="1:17" x14ac:dyDescent="0.35">
      <c r="A9770">
        <v>2682273923</v>
      </c>
      <c r="B9770" s="1">
        <v>43763</v>
      </c>
      <c r="C9770" t="s">
        <v>26</v>
      </c>
      <c r="D9770" t="s">
        <v>4900</v>
      </c>
      <c r="F9770" t="s">
        <v>19</v>
      </c>
      <c r="G9770" t="s">
        <v>28</v>
      </c>
      <c r="H9770">
        <v>8</v>
      </c>
      <c r="I9770" t="s">
        <v>11646</v>
      </c>
      <c r="J9770" t="s">
        <v>734</v>
      </c>
      <c r="K9770">
        <v>130000</v>
      </c>
      <c r="L9770">
        <v>173000</v>
      </c>
      <c r="M9770" t="s">
        <v>80</v>
      </c>
      <c r="N9770">
        <v>4</v>
      </c>
      <c r="O9770" t="s">
        <v>1416</v>
      </c>
      <c r="P9770" t="s">
        <v>56</v>
      </c>
      <c r="Q9770" t="s">
        <v>25</v>
      </c>
    </row>
    <row r="9771" spans="1:17" x14ac:dyDescent="0.35">
      <c r="A9771">
        <v>2634847221</v>
      </c>
      <c r="B9771" s="1">
        <v>43763</v>
      </c>
      <c r="C9771" t="s">
        <v>17</v>
      </c>
      <c r="D9771" t="s">
        <v>7753</v>
      </c>
      <c r="F9771" t="s">
        <v>19</v>
      </c>
      <c r="G9771" t="s">
        <v>67</v>
      </c>
      <c r="H9771">
        <v>4</v>
      </c>
      <c r="I9771" t="s">
        <v>7754</v>
      </c>
      <c r="J9771" t="s">
        <v>476</v>
      </c>
      <c r="N9771">
        <v>11</v>
      </c>
      <c r="O9771" t="s">
        <v>3634</v>
      </c>
      <c r="P9771" t="s">
        <v>1577</v>
      </c>
      <c r="Q9771" t="s">
        <v>25</v>
      </c>
    </row>
    <row r="9772" spans="1:17" x14ac:dyDescent="0.35">
      <c r="A9772">
        <v>2712440964</v>
      </c>
      <c r="B9772" s="1">
        <v>43763</v>
      </c>
      <c r="C9772" t="s">
        <v>17</v>
      </c>
      <c r="D9772" t="s">
        <v>1289</v>
      </c>
      <c r="E9772" t="s">
        <v>1290</v>
      </c>
      <c r="F9772" t="s">
        <v>19</v>
      </c>
      <c r="G9772" t="s">
        <v>67</v>
      </c>
      <c r="H9772">
        <v>4</v>
      </c>
      <c r="I9772" t="s">
        <v>1291</v>
      </c>
      <c r="J9772" t="s">
        <v>22</v>
      </c>
      <c r="N9772">
        <v>1</v>
      </c>
      <c r="O9772" t="s">
        <v>995</v>
      </c>
      <c r="P9772" t="s">
        <v>42</v>
      </c>
      <c r="Q9772" t="s">
        <v>43</v>
      </c>
    </row>
    <row r="9773" spans="1:17" x14ac:dyDescent="0.35">
      <c r="A9773">
        <v>2660718875</v>
      </c>
      <c r="B9773" s="1">
        <v>43763</v>
      </c>
      <c r="C9773" t="s">
        <v>17</v>
      </c>
      <c r="D9773" t="s">
        <v>6897</v>
      </c>
      <c r="F9773" t="s">
        <v>19</v>
      </c>
      <c r="G9773" t="s">
        <v>67</v>
      </c>
      <c r="H9773">
        <v>3</v>
      </c>
      <c r="I9773" t="s">
        <v>3625</v>
      </c>
      <c r="J9773" t="s">
        <v>79</v>
      </c>
      <c r="N9773">
        <v>1</v>
      </c>
      <c r="O9773" t="s">
        <v>96</v>
      </c>
      <c r="P9773" t="s">
        <v>35</v>
      </c>
      <c r="Q9773" t="s">
        <v>25</v>
      </c>
    </row>
    <row r="9774" spans="1:17" x14ac:dyDescent="0.35">
      <c r="A9774">
        <v>2676533247</v>
      </c>
      <c r="B9774" s="1">
        <v>43763</v>
      </c>
      <c r="C9774" t="s">
        <v>36</v>
      </c>
      <c r="D9774" t="s">
        <v>36</v>
      </c>
      <c r="F9774" t="s">
        <v>19</v>
      </c>
      <c r="G9774" t="s">
        <v>67</v>
      </c>
      <c r="H9774">
        <v>4</v>
      </c>
      <c r="I9774" t="s">
        <v>11647</v>
      </c>
      <c r="J9774" t="s">
        <v>22</v>
      </c>
      <c r="N9774">
        <v>4</v>
      </c>
      <c r="O9774" t="s">
        <v>1426</v>
      </c>
      <c r="P9774" t="s">
        <v>145</v>
      </c>
      <c r="Q9774" t="s">
        <v>146</v>
      </c>
    </row>
    <row r="9775" spans="1:17" x14ac:dyDescent="0.35">
      <c r="A9775">
        <v>2689885295</v>
      </c>
      <c r="B9775" s="1">
        <v>43763</v>
      </c>
      <c r="C9775" t="s">
        <v>26</v>
      </c>
      <c r="D9775" t="s">
        <v>71</v>
      </c>
      <c r="E9775" t="s">
        <v>19</v>
      </c>
      <c r="F9775" t="s">
        <v>46</v>
      </c>
      <c r="G9775" t="s">
        <v>28</v>
      </c>
      <c r="H9775">
        <v>7</v>
      </c>
      <c r="I9775" t="s">
        <v>153</v>
      </c>
      <c r="J9775" t="s">
        <v>1827</v>
      </c>
      <c r="O9775" t="s">
        <v>49</v>
      </c>
      <c r="P9775" t="s">
        <v>50</v>
      </c>
      <c r="Q9775" t="s">
        <v>25</v>
      </c>
    </row>
    <row r="9776" spans="1:17" x14ac:dyDescent="0.35">
      <c r="A9776">
        <v>2708158769</v>
      </c>
      <c r="B9776" s="1">
        <v>43763</v>
      </c>
      <c r="C9776" t="s">
        <v>17</v>
      </c>
      <c r="D9776" t="s">
        <v>11648</v>
      </c>
      <c r="F9776" t="s">
        <v>19</v>
      </c>
      <c r="G9776" t="s">
        <v>67</v>
      </c>
      <c r="H9776">
        <v>4</v>
      </c>
      <c r="I9776" t="s">
        <v>11649</v>
      </c>
      <c r="J9776" t="s">
        <v>11650</v>
      </c>
      <c r="O9776" t="s">
        <v>11651</v>
      </c>
      <c r="P9776" t="s">
        <v>35</v>
      </c>
      <c r="Q9776" t="s">
        <v>146</v>
      </c>
    </row>
    <row r="9777" spans="1:17" x14ac:dyDescent="0.35">
      <c r="A9777">
        <v>2741433500</v>
      </c>
      <c r="B9777" s="1">
        <v>43763</v>
      </c>
      <c r="C9777" t="s">
        <v>26</v>
      </c>
      <c r="D9777" t="s">
        <v>26</v>
      </c>
      <c r="F9777" t="s">
        <v>19</v>
      </c>
      <c r="G9777" t="s">
        <v>28</v>
      </c>
      <c r="H9777">
        <v>5</v>
      </c>
      <c r="I9777" t="s">
        <v>7866</v>
      </c>
      <c r="J9777" t="s">
        <v>642</v>
      </c>
      <c r="K9777">
        <v>68000</v>
      </c>
      <c r="L9777">
        <v>140000</v>
      </c>
      <c r="M9777" t="s">
        <v>216</v>
      </c>
      <c r="N9777">
        <v>3</v>
      </c>
      <c r="O9777" t="s">
        <v>7867</v>
      </c>
      <c r="P9777" t="s">
        <v>56</v>
      </c>
      <c r="Q9777" t="s">
        <v>25</v>
      </c>
    </row>
    <row r="9778" spans="1:17" x14ac:dyDescent="0.35">
      <c r="A9778">
        <v>2738357957</v>
      </c>
      <c r="B9778" s="1">
        <v>43763</v>
      </c>
      <c r="C9778" t="s">
        <v>86</v>
      </c>
      <c r="D9778" t="s">
        <v>86</v>
      </c>
      <c r="F9778" t="s">
        <v>46</v>
      </c>
      <c r="G9778" t="s">
        <v>28</v>
      </c>
      <c r="H9778">
        <v>6</v>
      </c>
      <c r="I9778" t="s">
        <v>101</v>
      </c>
      <c r="J9778" t="s">
        <v>6100</v>
      </c>
      <c r="O9778" t="s">
        <v>49</v>
      </c>
      <c r="P9778" t="s">
        <v>50</v>
      </c>
      <c r="Q9778" t="s">
        <v>25</v>
      </c>
    </row>
    <row r="9779" spans="1:17" x14ac:dyDescent="0.35">
      <c r="A9779">
        <v>2731467125</v>
      </c>
      <c r="B9779" s="1">
        <v>43763</v>
      </c>
      <c r="C9779" t="s">
        <v>17</v>
      </c>
      <c r="D9779" t="s">
        <v>1756</v>
      </c>
      <c r="E9779" t="s">
        <v>803</v>
      </c>
      <c r="F9779" t="s">
        <v>19</v>
      </c>
      <c r="G9779" t="s">
        <v>28</v>
      </c>
      <c r="H9779">
        <v>6</v>
      </c>
      <c r="I9779" t="s">
        <v>11652</v>
      </c>
      <c r="J9779" t="s">
        <v>1067</v>
      </c>
      <c r="K9779">
        <v>122000</v>
      </c>
      <c r="L9779">
        <v>132000</v>
      </c>
      <c r="M9779" t="s">
        <v>216</v>
      </c>
      <c r="N9779">
        <v>2</v>
      </c>
      <c r="O9779" t="s">
        <v>6029</v>
      </c>
      <c r="P9779" t="s">
        <v>287</v>
      </c>
      <c r="Q9779" t="s">
        <v>75</v>
      </c>
    </row>
    <row r="9780" spans="1:17" x14ac:dyDescent="0.35">
      <c r="A9780">
        <v>2683833846</v>
      </c>
      <c r="B9780" s="1">
        <v>43764</v>
      </c>
      <c r="C9780" t="s">
        <v>17</v>
      </c>
      <c r="D9780" t="s">
        <v>2387</v>
      </c>
      <c r="F9780" t="s">
        <v>19</v>
      </c>
      <c r="G9780" t="s">
        <v>67</v>
      </c>
      <c r="H9780">
        <v>4</v>
      </c>
      <c r="I9780" t="s">
        <v>2388</v>
      </c>
      <c r="J9780" t="s">
        <v>435</v>
      </c>
      <c r="N9780">
        <v>2</v>
      </c>
      <c r="O9780" t="s">
        <v>2389</v>
      </c>
      <c r="P9780" t="s">
        <v>35</v>
      </c>
      <c r="Q9780" t="s">
        <v>75</v>
      </c>
    </row>
    <row r="9781" spans="1:17" x14ac:dyDescent="0.35">
      <c r="A9781">
        <v>2681373839</v>
      </c>
      <c r="B9781" s="1">
        <v>43764</v>
      </c>
      <c r="C9781" t="s">
        <v>17</v>
      </c>
      <c r="D9781" t="s">
        <v>2572</v>
      </c>
      <c r="F9781" t="s">
        <v>19</v>
      </c>
      <c r="G9781" t="s">
        <v>67</v>
      </c>
      <c r="H9781">
        <v>3</v>
      </c>
      <c r="I9781" t="s">
        <v>830</v>
      </c>
      <c r="J9781" t="s">
        <v>339</v>
      </c>
      <c r="O9781" t="s">
        <v>85</v>
      </c>
      <c r="P9781" t="s">
        <v>35</v>
      </c>
      <c r="Q9781" t="s">
        <v>25</v>
      </c>
    </row>
    <row r="9782" spans="1:17" x14ac:dyDescent="0.35">
      <c r="A9782">
        <v>2701998784</v>
      </c>
      <c r="B9782" s="1">
        <v>43764</v>
      </c>
      <c r="C9782" t="s">
        <v>44</v>
      </c>
      <c r="D9782" t="s">
        <v>45</v>
      </c>
      <c r="E9782" t="s">
        <v>304</v>
      </c>
      <c r="F9782" t="s">
        <v>46</v>
      </c>
      <c r="G9782" t="s">
        <v>28</v>
      </c>
      <c r="H9782">
        <v>6</v>
      </c>
      <c r="J9782" t="s">
        <v>1482</v>
      </c>
      <c r="O9782" t="s">
        <v>49</v>
      </c>
      <c r="P9782" t="s">
        <v>50</v>
      </c>
      <c r="Q9782" t="s">
        <v>25</v>
      </c>
    </row>
    <row r="9783" spans="1:17" x14ac:dyDescent="0.35">
      <c r="A9783">
        <v>2701118750</v>
      </c>
      <c r="B9783" s="1">
        <v>43764</v>
      </c>
      <c r="C9783" t="s">
        <v>331</v>
      </c>
      <c r="D9783" t="s">
        <v>2706</v>
      </c>
      <c r="E9783" t="s">
        <v>698</v>
      </c>
      <c r="F9783" t="s">
        <v>19</v>
      </c>
      <c r="G9783" t="s">
        <v>28</v>
      </c>
      <c r="H9783">
        <v>4</v>
      </c>
      <c r="I9783" t="s">
        <v>4177</v>
      </c>
      <c r="J9783" t="s">
        <v>8866</v>
      </c>
      <c r="N9783">
        <v>16</v>
      </c>
      <c r="O9783" t="s">
        <v>11653</v>
      </c>
      <c r="P9783" t="s">
        <v>355</v>
      </c>
      <c r="Q9783" t="s">
        <v>43</v>
      </c>
    </row>
    <row r="9784" spans="1:17" x14ac:dyDescent="0.35">
      <c r="A9784">
        <v>2686131488</v>
      </c>
      <c r="B9784" s="1">
        <v>43764</v>
      </c>
      <c r="C9784" t="s">
        <v>26</v>
      </c>
      <c r="D9784" t="s">
        <v>71</v>
      </c>
      <c r="F9784" t="s">
        <v>19</v>
      </c>
      <c r="G9784" t="s">
        <v>28</v>
      </c>
      <c r="H9784">
        <v>6</v>
      </c>
      <c r="I9784" t="s">
        <v>8210</v>
      </c>
      <c r="J9784" t="s">
        <v>6606</v>
      </c>
      <c r="N9784">
        <v>10</v>
      </c>
      <c r="O9784" t="s">
        <v>11654</v>
      </c>
      <c r="P9784" t="s">
        <v>56</v>
      </c>
      <c r="Q9784" t="s">
        <v>57</v>
      </c>
    </row>
    <row r="9785" spans="1:17" x14ac:dyDescent="0.35">
      <c r="A9785">
        <v>2745360658</v>
      </c>
      <c r="B9785" s="1">
        <v>43764</v>
      </c>
      <c r="C9785" t="s">
        <v>631</v>
      </c>
      <c r="D9785" t="s">
        <v>631</v>
      </c>
      <c r="F9785" t="s">
        <v>19</v>
      </c>
      <c r="G9785" t="s">
        <v>28</v>
      </c>
      <c r="H9785">
        <v>6</v>
      </c>
      <c r="I9785" t="s">
        <v>11655</v>
      </c>
      <c r="J9785" t="s">
        <v>6411</v>
      </c>
      <c r="K9785">
        <v>84000</v>
      </c>
      <c r="L9785">
        <v>113000</v>
      </c>
      <c r="M9785" t="s">
        <v>216</v>
      </c>
      <c r="N9785">
        <v>8</v>
      </c>
      <c r="O9785" t="s">
        <v>11656</v>
      </c>
      <c r="P9785" t="s">
        <v>35</v>
      </c>
      <c r="Q9785" t="s">
        <v>57</v>
      </c>
    </row>
    <row r="9786" spans="1:17" x14ac:dyDescent="0.35">
      <c r="A9786">
        <v>2713703902</v>
      </c>
      <c r="B9786" s="1">
        <v>43764</v>
      </c>
      <c r="C9786" t="s">
        <v>103</v>
      </c>
      <c r="D9786" t="s">
        <v>11657</v>
      </c>
      <c r="F9786" t="s">
        <v>19</v>
      </c>
      <c r="G9786" t="s">
        <v>67</v>
      </c>
      <c r="H9786">
        <v>3</v>
      </c>
      <c r="I9786" t="s">
        <v>11658</v>
      </c>
      <c r="J9786" t="s">
        <v>3082</v>
      </c>
      <c r="O9786" t="s">
        <v>1956</v>
      </c>
      <c r="P9786" t="s">
        <v>50</v>
      </c>
      <c r="Q9786" t="s">
        <v>57</v>
      </c>
    </row>
    <row r="9787" spans="1:17" x14ac:dyDescent="0.35">
      <c r="A9787">
        <v>2594377306</v>
      </c>
      <c r="B9787" s="1">
        <v>43764</v>
      </c>
      <c r="C9787" t="s">
        <v>17</v>
      </c>
      <c r="D9787" t="s">
        <v>6468</v>
      </c>
      <c r="F9787" t="s">
        <v>19</v>
      </c>
      <c r="G9787" t="s">
        <v>67</v>
      </c>
      <c r="H9787">
        <v>2</v>
      </c>
      <c r="I9787" t="s">
        <v>11659</v>
      </c>
      <c r="J9787" t="s">
        <v>22</v>
      </c>
      <c r="N9787">
        <v>8</v>
      </c>
      <c r="O9787" t="s">
        <v>983</v>
      </c>
      <c r="P9787" t="s">
        <v>35</v>
      </c>
      <c r="Q9787" t="s">
        <v>75</v>
      </c>
    </row>
    <row r="9788" spans="1:17" x14ac:dyDescent="0.35">
      <c r="A9788">
        <v>2740916850</v>
      </c>
      <c r="B9788" s="1">
        <v>43764</v>
      </c>
      <c r="C9788" t="s">
        <v>36</v>
      </c>
      <c r="D9788" t="s">
        <v>3618</v>
      </c>
      <c r="F9788" t="s">
        <v>19</v>
      </c>
      <c r="G9788" t="s">
        <v>28</v>
      </c>
      <c r="H9788">
        <v>7</v>
      </c>
      <c r="I9788" t="s">
        <v>3619</v>
      </c>
      <c r="J9788" t="s">
        <v>109</v>
      </c>
      <c r="N9788">
        <v>2</v>
      </c>
      <c r="O9788" t="s">
        <v>3620</v>
      </c>
      <c r="P9788" t="s">
        <v>35</v>
      </c>
      <c r="Q9788" t="s">
        <v>43</v>
      </c>
    </row>
    <row r="9789" spans="1:17" x14ac:dyDescent="0.35">
      <c r="A9789">
        <v>2691415498</v>
      </c>
      <c r="B9789" s="1">
        <v>43764</v>
      </c>
      <c r="C9789" t="s">
        <v>17</v>
      </c>
      <c r="D9789" t="s">
        <v>4597</v>
      </c>
      <c r="F9789" t="s">
        <v>19</v>
      </c>
      <c r="G9789" t="s">
        <v>67</v>
      </c>
      <c r="H9789">
        <v>2</v>
      </c>
      <c r="I9789" t="s">
        <v>2725</v>
      </c>
      <c r="J9789" t="s">
        <v>6606</v>
      </c>
      <c r="O9789" t="s">
        <v>2726</v>
      </c>
      <c r="P9789" t="s">
        <v>35</v>
      </c>
      <c r="Q9789" t="s">
        <v>25</v>
      </c>
    </row>
    <row r="9790" spans="1:17" x14ac:dyDescent="0.35">
      <c r="A9790">
        <v>2718976056</v>
      </c>
      <c r="B9790" s="1">
        <v>43764</v>
      </c>
      <c r="C9790" t="s">
        <v>58</v>
      </c>
      <c r="D9790" t="s">
        <v>58</v>
      </c>
      <c r="F9790" t="s">
        <v>19</v>
      </c>
      <c r="G9790" t="s">
        <v>20</v>
      </c>
      <c r="H9790">
        <v>1</v>
      </c>
      <c r="I9790" t="s">
        <v>11660</v>
      </c>
      <c r="J9790" t="s">
        <v>1609</v>
      </c>
      <c r="N9790">
        <v>1</v>
      </c>
      <c r="O9790" t="s">
        <v>11661</v>
      </c>
      <c r="P9790" t="s">
        <v>56</v>
      </c>
      <c r="Q9790" t="s">
        <v>57</v>
      </c>
    </row>
    <row r="9791" spans="1:17" x14ac:dyDescent="0.35">
      <c r="A9791">
        <v>2682376931</v>
      </c>
      <c r="B9791" s="1">
        <v>43764</v>
      </c>
      <c r="C9791" t="s">
        <v>1116</v>
      </c>
      <c r="D9791" t="s">
        <v>1117</v>
      </c>
      <c r="E9791" t="s">
        <v>52</v>
      </c>
      <c r="F9791" t="s">
        <v>19</v>
      </c>
      <c r="G9791" t="s">
        <v>67</v>
      </c>
      <c r="H9791">
        <v>5</v>
      </c>
      <c r="I9791" t="s">
        <v>2370</v>
      </c>
      <c r="J9791" t="s">
        <v>22</v>
      </c>
      <c r="N9791">
        <v>1</v>
      </c>
      <c r="O9791" t="s">
        <v>2371</v>
      </c>
      <c r="P9791" t="s">
        <v>166</v>
      </c>
      <c r="Q9791" t="s">
        <v>75</v>
      </c>
    </row>
    <row r="9792" spans="1:17" x14ac:dyDescent="0.35">
      <c r="A9792">
        <v>2719023381</v>
      </c>
      <c r="B9792" s="1">
        <v>43764</v>
      </c>
      <c r="C9792" t="s">
        <v>58</v>
      </c>
      <c r="D9792" t="s">
        <v>58</v>
      </c>
      <c r="F9792" t="s">
        <v>19</v>
      </c>
      <c r="G9792" t="s">
        <v>28</v>
      </c>
      <c r="H9792">
        <v>2</v>
      </c>
      <c r="I9792" t="s">
        <v>11662</v>
      </c>
      <c r="J9792" t="s">
        <v>1415</v>
      </c>
      <c r="K9792">
        <v>109000</v>
      </c>
      <c r="L9792">
        <v>103000</v>
      </c>
      <c r="M9792" t="s">
        <v>216</v>
      </c>
      <c r="N9792">
        <v>6</v>
      </c>
      <c r="O9792" t="s">
        <v>11663</v>
      </c>
      <c r="P9792" t="s">
        <v>56</v>
      </c>
      <c r="Q9792" t="s">
        <v>182</v>
      </c>
    </row>
    <row r="9793" spans="1:17" x14ac:dyDescent="0.35">
      <c r="A9793">
        <v>2588211784</v>
      </c>
      <c r="B9793" s="1">
        <v>43765</v>
      </c>
      <c r="C9793" t="s">
        <v>58</v>
      </c>
      <c r="D9793" t="s">
        <v>2175</v>
      </c>
      <c r="E9793" t="s">
        <v>52</v>
      </c>
      <c r="F9793" t="s">
        <v>19</v>
      </c>
      <c r="G9793" t="s">
        <v>28</v>
      </c>
      <c r="H9793">
        <v>6</v>
      </c>
      <c r="I9793" t="s">
        <v>11664</v>
      </c>
      <c r="J9793" t="s">
        <v>11665</v>
      </c>
      <c r="N9793">
        <v>24</v>
      </c>
      <c r="O9793" t="s">
        <v>11666</v>
      </c>
      <c r="P9793" t="s">
        <v>136</v>
      </c>
      <c r="Q9793" t="s">
        <v>111</v>
      </c>
    </row>
    <row r="9794" spans="1:17" x14ac:dyDescent="0.35">
      <c r="A9794">
        <v>2690048532</v>
      </c>
      <c r="B9794" s="1">
        <v>43765</v>
      </c>
      <c r="C9794" t="s">
        <v>26</v>
      </c>
      <c r="D9794" t="s">
        <v>1099</v>
      </c>
      <c r="E9794" t="s">
        <v>7665</v>
      </c>
      <c r="F9794" t="s">
        <v>19</v>
      </c>
      <c r="G9794" t="s">
        <v>20</v>
      </c>
      <c r="H9794">
        <v>3</v>
      </c>
      <c r="I9794" t="s">
        <v>7666</v>
      </c>
      <c r="J9794" t="s">
        <v>7667</v>
      </c>
      <c r="N9794">
        <v>13</v>
      </c>
      <c r="O9794" t="s">
        <v>7668</v>
      </c>
      <c r="P9794" t="s">
        <v>715</v>
      </c>
      <c r="Q9794" t="s">
        <v>43</v>
      </c>
    </row>
    <row r="9795" spans="1:17" x14ac:dyDescent="0.35">
      <c r="A9795">
        <v>2685294876</v>
      </c>
      <c r="B9795" s="1">
        <v>43765</v>
      </c>
      <c r="C9795" t="s">
        <v>17</v>
      </c>
      <c r="D9795" t="s">
        <v>11275</v>
      </c>
      <c r="F9795" t="s">
        <v>19</v>
      </c>
      <c r="G9795" t="s">
        <v>20</v>
      </c>
      <c r="H9795">
        <v>0</v>
      </c>
      <c r="I9795" t="s">
        <v>11667</v>
      </c>
      <c r="J9795" t="s">
        <v>335</v>
      </c>
      <c r="N9795">
        <v>6</v>
      </c>
      <c r="O9795" t="s">
        <v>7200</v>
      </c>
      <c r="P9795" t="s">
        <v>50</v>
      </c>
      <c r="Q9795" t="s">
        <v>75</v>
      </c>
    </row>
    <row r="9796" spans="1:17" x14ac:dyDescent="0.35">
      <c r="A9796">
        <v>2739854237</v>
      </c>
      <c r="B9796" s="1">
        <v>43765</v>
      </c>
      <c r="C9796" t="s">
        <v>17</v>
      </c>
      <c r="D9796" t="s">
        <v>1914</v>
      </c>
      <c r="F9796" t="s">
        <v>19</v>
      </c>
      <c r="G9796" t="s">
        <v>67</v>
      </c>
      <c r="H9796">
        <v>3</v>
      </c>
      <c r="I9796" t="s">
        <v>11668</v>
      </c>
      <c r="J9796" t="s">
        <v>22</v>
      </c>
      <c r="N9796">
        <v>26</v>
      </c>
      <c r="O9796" t="s">
        <v>11669</v>
      </c>
      <c r="P9796" t="s">
        <v>50</v>
      </c>
      <c r="Q9796" t="s">
        <v>75</v>
      </c>
    </row>
    <row r="9797" spans="1:17" x14ac:dyDescent="0.35">
      <c r="A9797">
        <v>2720070031</v>
      </c>
      <c r="B9797" s="1">
        <v>43765</v>
      </c>
      <c r="C9797" t="s">
        <v>17</v>
      </c>
      <c r="D9797" t="s">
        <v>17</v>
      </c>
      <c r="F9797" t="s">
        <v>19</v>
      </c>
      <c r="G9797" t="s">
        <v>28</v>
      </c>
      <c r="H9797">
        <v>7</v>
      </c>
      <c r="I9797" t="s">
        <v>11670</v>
      </c>
      <c r="J9797" t="s">
        <v>1190</v>
      </c>
      <c r="N9797">
        <v>3</v>
      </c>
      <c r="O9797" t="s">
        <v>135</v>
      </c>
      <c r="P9797" t="s">
        <v>136</v>
      </c>
      <c r="Q9797" t="s">
        <v>75</v>
      </c>
    </row>
    <row r="9798" spans="1:17" x14ac:dyDescent="0.35">
      <c r="A9798">
        <v>2656651409</v>
      </c>
      <c r="B9798" s="1">
        <v>43765</v>
      </c>
      <c r="C9798" t="s">
        <v>26</v>
      </c>
      <c r="D9798" t="s">
        <v>71</v>
      </c>
      <c r="E9798" t="s">
        <v>119</v>
      </c>
      <c r="F9798" t="s">
        <v>46</v>
      </c>
      <c r="G9798" t="s">
        <v>28</v>
      </c>
      <c r="H9798">
        <v>3</v>
      </c>
      <c r="I9798" t="s">
        <v>153</v>
      </c>
      <c r="J9798" t="s">
        <v>2544</v>
      </c>
      <c r="O9798" t="s">
        <v>49</v>
      </c>
      <c r="P9798" t="s">
        <v>50</v>
      </c>
      <c r="Q9798" t="s">
        <v>25</v>
      </c>
    </row>
    <row r="9799" spans="1:17" x14ac:dyDescent="0.35">
      <c r="A9799">
        <v>2679395996</v>
      </c>
      <c r="B9799" s="1">
        <v>43765</v>
      </c>
      <c r="C9799" t="s">
        <v>1040</v>
      </c>
      <c r="D9799" t="s">
        <v>1040</v>
      </c>
      <c r="F9799" t="s">
        <v>19</v>
      </c>
      <c r="G9799" t="s">
        <v>67</v>
      </c>
      <c r="H9799">
        <v>3</v>
      </c>
      <c r="I9799" t="s">
        <v>1041</v>
      </c>
      <c r="J9799" t="s">
        <v>339</v>
      </c>
      <c r="O9799" t="s">
        <v>233</v>
      </c>
      <c r="P9799" t="s">
        <v>35</v>
      </c>
      <c r="Q9799" t="s">
        <v>25</v>
      </c>
    </row>
    <row r="9800" spans="1:17" x14ac:dyDescent="0.35">
      <c r="A9800">
        <v>2751619604</v>
      </c>
      <c r="B9800" s="1">
        <v>43765</v>
      </c>
      <c r="C9800" t="s">
        <v>17</v>
      </c>
      <c r="D9800" t="s">
        <v>107</v>
      </c>
      <c r="F9800" t="s">
        <v>19</v>
      </c>
      <c r="G9800" t="s">
        <v>67</v>
      </c>
      <c r="H9800">
        <v>3</v>
      </c>
      <c r="I9800" t="s">
        <v>108</v>
      </c>
      <c r="J9800" t="s">
        <v>109</v>
      </c>
      <c r="O9800" t="s">
        <v>110</v>
      </c>
      <c r="P9800" t="s">
        <v>35</v>
      </c>
      <c r="Q9800" t="s">
        <v>111</v>
      </c>
    </row>
    <row r="9801" spans="1:17" x14ac:dyDescent="0.35">
      <c r="A9801">
        <v>2684731080</v>
      </c>
      <c r="B9801" s="1">
        <v>43765</v>
      </c>
      <c r="C9801" t="s">
        <v>17</v>
      </c>
      <c r="D9801" t="s">
        <v>17</v>
      </c>
      <c r="E9801" t="s">
        <v>11671</v>
      </c>
      <c r="F9801" t="s">
        <v>19</v>
      </c>
      <c r="G9801" t="s">
        <v>20</v>
      </c>
      <c r="H9801">
        <v>2</v>
      </c>
      <c r="I9801" t="s">
        <v>11672</v>
      </c>
      <c r="J9801" t="s">
        <v>465</v>
      </c>
      <c r="N9801">
        <v>9</v>
      </c>
      <c r="O9801" t="s">
        <v>11673</v>
      </c>
      <c r="P9801" t="s">
        <v>35</v>
      </c>
      <c r="Q9801" t="s">
        <v>57</v>
      </c>
    </row>
    <row r="9802" spans="1:17" x14ac:dyDescent="0.35">
      <c r="A9802">
        <v>2696994817</v>
      </c>
      <c r="B9802" s="1">
        <v>43765</v>
      </c>
      <c r="C9802" t="s">
        <v>36</v>
      </c>
      <c r="D9802" t="s">
        <v>456</v>
      </c>
      <c r="E9802" t="s">
        <v>3813</v>
      </c>
      <c r="F9802" t="s">
        <v>19</v>
      </c>
      <c r="G9802" t="s">
        <v>28</v>
      </c>
      <c r="H9802">
        <v>1</v>
      </c>
      <c r="I9802" t="s">
        <v>1079</v>
      </c>
      <c r="J9802" t="s">
        <v>109</v>
      </c>
      <c r="K9802">
        <v>80000</v>
      </c>
      <c r="L9802">
        <v>126000</v>
      </c>
      <c r="M9802" t="s">
        <v>216</v>
      </c>
      <c r="O9802" t="s">
        <v>1080</v>
      </c>
      <c r="P9802" t="s">
        <v>292</v>
      </c>
      <c r="Q9802" t="s">
        <v>25</v>
      </c>
    </row>
    <row r="9803" spans="1:17" x14ac:dyDescent="0.35">
      <c r="A9803">
        <v>2707638813</v>
      </c>
      <c r="B9803" s="1">
        <v>43765</v>
      </c>
      <c r="C9803" t="s">
        <v>26</v>
      </c>
      <c r="D9803" t="s">
        <v>71</v>
      </c>
      <c r="E9803" t="s">
        <v>333</v>
      </c>
      <c r="F9803" t="s">
        <v>19</v>
      </c>
      <c r="G9803" t="s">
        <v>67</v>
      </c>
      <c r="H9803">
        <v>6</v>
      </c>
      <c r="I9803" t="s">
        <v>1790</v>
      </c>
      <c r="J9803" t="s">
        <v>127</v>
      </c>
      <c r="N9803">
        <v>1</v>
      </c>
      <c r="O9803" t="s">
        <v>336</v>
      </c>
      <c r="P9803" t="s">
        <v>56</v>
      </c>
      <c r="Q9803" t="s">
        <v>75</v>
      </c>
    </row>
    <row r="9804" spans="1:17" x14ac:dyDescent="0.35">
      <c r="A9804">
        <v>2739247723</v>
      </c>
      <c r="B9804" s="1">
        <v>43765</v>
      </c>
      <c r="C9804" t="s">
        <v>86</v>
      </c>
      <c r="D9804" t="s">
        <v>86</v>
      </c>
      <c r="F9804" t="s">
        <v>46</v>
      </c>
      <c r="G9804" t="s">
        <v>28</v>
      </c>
      <c r="H9804">
        <v>9</v>
      </c>
      <c r="I9804" t="s">
        <v>101</v>
      </c>
      <c r="J9804" t="s">
        <v>2454</v>
      </c>
      <c r="O9804" t="s">
        <v>49</v>
      </c>
      <c r="P9804" t="s">
        <v>50</v>
      </c>
      <c r="Q9804" t="s">
        <v>25</v>
      </c>
    </row>
    <row r="9805" spans="1:17" x14ac:dyDescent="0.35">
      <c r="A9805">
        <v>2690306100</v>
      </c>
      <c r="B9805" s="1">
        <v>43765</v>
      </c>
      <c r="C9805" t="s">
        <v>44</v>
      </c>
      <c r="D9805" t="s">
        <v>45</v>
      </c>
      <c r="E9805" t="s">
        <v>304</v>
      </c>
      <c r="F9805" t="s">
        <v>46</v>
      </c>
      <c r="G9805" t="s">
        <v>28</v>
      </c>
      <c r="H9805">
        <v>5</v>
      </c>
      <c r="J9805" t="s">
        <v>2476</v>
      </c>
      <c r="O9805" t="s">
        <v>49</v>
      </c>
      <c r="P9805" t="s">
        <v>50</v>
      </c>
      <c r="Q9805" t="s">
        <v>25</v>
      </c>
    </row>
    <row r="9806" spans="1:17" x14ac:dyDescent="0.35">
      <c r="A9806">
        <v>2743721937</v>
      </c>
      <c r="B9806" s="1">
        <v>43765</v>
      </c>
      <c r="C9806" t="s">
        <v>17</v>
      </c>
      <c r="D9806" t="s">
        <v>10980</v>
      </c>
      <c r="E9806" t="s">
        <v>10981</v>
      </c>
      <c r="F9806" t="s">
        <v>19</v>
      </c>
      <c r="G9806" t="s">
        <v>28</v>
      </c>
      <c r="H9806">
        <v>6</v>
      </c>
      <c r="I9806" t="s">
        <v>10982</v>
      </c>
      <c r="J9806" t="s">
        <v>1595</v>
      </c>
      <c r="K9806">
        <v>91000</v>
      </c>
      <c r="L9806">
        <v>172000</v>
      </c>
      <c r="M9806" t="s">
        <v>216</v>
      </c>
      <c r="O9806" t="s">
        <v>661</v>
      </c>
      <c r="P9806" t="s">
        <v>136</v>
      </c>
      <c r="Q9806" t="s">
        <v>146</v>
      </c>
    </row>
    <row r="9807" spans="1:17" x14ac:dyDescent="0.35">
      <c r="A9807">
        <v>2681346358</v>
      </c>
      <c r="B9807" s="1">
        <v>43765</v>
      </c>
      <c r="C9807" t="s">
        <v>58</v>
      </c>
      <c r="D9807" t="s">
        <v>58</v>
      </c>
      <c r="F9807" t="s">
        <v>19</v>
      </c>
      <c r="G9807" t="s">
        <v>28</v>
      </c>
      <c r="H9807">
        <v>4</v>
      </c>
      <c r="I9807" t="s">
        <v>2903</v>
      </c>
      <c r="J9807" t="s">
        <v>6696</v>
      </c>
      <c r="N9807">
        <v>3</v>
      </c>
      <c r="O9807" t="s">
        <v>2904</v>
      </c>
      <c r="P9807" t="s">
        <v>35</v>
      </c>
      <c r="Q9807" t="s">
        <v>25</v>
      </c>
    </row>
    <row r="9808" spans="1:17" x14ac:dyDescent="0.35">
      <c r="A9808">
        <v>2656636889</v>
      </c>
      <c r="B9808" s="1">
        <v>43765</v>
      </c>
      <c r="C9808" t="s">
        <v>26</v>
      </c>
      <c r="D9808" t="s">
        <v>71</v>
      </c>
      <c r="E9808" t="s">
        <v>119</v>
      </c>
      <c r="F9808" t="s">
        <v>46</v>
      </c>
      <c r="G9808" t="s">
        <v>28</v>
      </c>
      <c r="H9808">
        <v>6</v>
      </c>
      <c r="I9808" t="s">
        <v>153</v>
      </c>
      <c r="J9808" t="s">
        <v>5914</v>
      </c>
      <c r="O9808" t="s">
        <v>49</v>
      </c>
      <c r="P9808" t="s">
        <v>50</v>
      </c>
      <c r="Q9808" t="s">
        <v>25</v>
      </c>
    </row>
    <row r="9809" spans="1:17" x14ac:dyDescent="0.35">
      <c r="A9809">
        <v>2714023227</v>
      </c>
      <c r="B9809" s="1">
        <v>43765</v>
      </c>
      <c r="C9809" t="s">
        <v>17</v>
      </c>
      <c r="D9809" t="s">
        <v>3907</v>
      </c>
      <c r="E9809" t="s">
        <v>11674</v>
      </c>
      <c r="F9809" t="s">
        <v>19</v>
      </c>
      <c r="G9809" t="s">
        <v>28</v>
      </c>
      <c r="H9809">
        <v>7</v>
      </c>
      <c r="I9809" t="s">
        <v>11675</v>
      </c>
      <c r="J9809" t="s">
        <v>22</v>
      </c>
      <c r="N9809">
        <v>28</v>
      </c>
      <c r="O9809" t="s">
        <v>11676</v>
      </c>
      <c r="P9809" t="s">
        <v>7222</v>
      </c>
      <c r="Q9809" t="s">
        <v>111</v>
      </c>
    </row>
    <row r="9810" spans="1:17" x14ac:dyDescent="0.35">
      <c r="A9810">
        <v>2685920732</v>
      </c>
      <c r="B9810" s="1">
        <v>43765</v>
      </c>
      <c r="C9810" t="s">
        <v>97</v>
      </c>
      <c r="D9810" t="s">
        <v>1895</v>
      </c>
      <c r="F9810" t="s">
        <v>19</v>
      </c>
      <c r="G9810" t="s">
        <v>67</v>
      </c>
      <c r="H9810">
        <v>5</v>
      </c>
      <c r="I9810" t="s">
        <v>1484</v>
      </c>
      <c r="J9810" t="s">
        <v>169</v>
      </c>
      <c r="N9810">
        <v>3</v>
      </c>
      <c r="O9810" t="s">
        <v>1046</v>
      </c>
      <c r="P9810" t="s">
        <v>35</v>
      </c>
      <c r="Q9810" t="s">
        <v>146</v>
      </c>
    </row>
    <row r="9811" spans="1:17" x14ac:dyDescent="0.35">
      <c r="A9811">
        <v>2644222827</v>
      </c>
      <c r="B9811" s="1">
        <v>43766</v>
      </c>
      <c r="C9811" t="s">
        <v>17</v>
      </c>
      <c r="D9811" t="s">
        <v>279</v>
      </c>
      <c r="E9811" t="s">
        <v>10506</v>
      </c>
      <c r="F9811" t="s">
        <v>19</v>
      </c>
      <c r="G9811" t="s">
        <v>28</v>
      </c>
      <c r="H9811">
        <v>7</v>
      </c>
      <c r="I9811" t="s">
        <v>11677</v>
      </c>
      <c r="J9811" t="s">
        <v>510</v>
      </c>
      <c r="N9811">
        <v>8</v>
      </c>
      <c r="O9811" t="s">
        <v>2997</v>
      </c>
      <c r="P9811" t="s">
        <v>35</v>
      </c>
      <c r="Q9811" t="s">
        <v>146</v>
      </c>
    </row>
    <row r="9812" spans="1:17" x14ac:dyDescent="0.35">
      <c r="A9812">
        <v>2689820026</v>
      </c>
      <c r="B9812" s="1">
        <v>43766</v>
      </c>
      <c r="C9812" t="s">
        <v>36</v>
      </c>
      <c r="D9812" t="s">
        <v>36</v>
      </c>
      <c r="F9812" t="s">
        <v>46</v>
      </c>
      <c r="G9812" t="s">
        <v>28</v>
      </c>
      <c r="H9812">
        <v>3</v>
      </c>
      <c r="I9812" t="s">
        <v>11678</v>
      </c>
      <c r="J9812" t="s">
        <v>532</v>
      </c>
      <c r="K9812">
        <v>93000</v>
      </c>
      <c r="L9812">
        <v>128000</v>
      </c>
      <c r="M9812" t="s">
        <v>80</v>
      </c>
      <c r="N9812">
        <v>51</v>
      </c>
      <c r="O9812" t="s">
        <v>11679</v>
      </c>
      <c r="P9812" t="s">
        <v>56</v>
      </c>
      <c r="Q9812" t="s">
        <v>57</v>
      </c>
    </row>
    <row r="9813" spans="1:17" x14ac:dyDescent="0.35">
      <c r="A9813">
        <v>2723197791</v>
      </c>
      <c r="B9813" s="1">
        <v>43766</v>
      </c>
      <c r="C9813" t="s">
        <v>103</v>
      </c>
      <c r="D9813" t="s">
        <v>1928</v>
      </c>
      <c r="E9813" t="s">
        <v>1290</v>
      </c>
      <c r="F9813" t="s">
        <v>19</v>
      </c>
      <c r="G9813" t="s">
        <v>20</v>
      </c>
      <c r="H9813">
        <v>2</v>
      </c>
      <c r="I9813" t="s">
        <v>1929</v>
      </c>
      <c r="J9813" t="s">
        <v>3242</v>
      </c>
      <c r="N9813">
        <v>1</v>
      </c>
      <c r="O9813" t="s">
        <v>995</v>
      </c>
      <c r="P9813" t="s">
        <v>42</v>
      </c>
      <c r="Q9813" t="s">
        <v>43</v>
      </c>
    </row>
    <row r="9814" spans="1:17" x14ac:dyDescent="0.35">
      <c r="A9814">
        <v>2679594370</v>
      </c>
      <c r="B9814" s="1">
        <v>43766</v>
      </c>
      <c r="C9814" t="s">
        <v>65</v>
      </c>
      <c r="D9814" t="s">
        <v>11680</v>
      </c>
      <c r="E9814" t="s">
        <v>11681</v>
      </c>
      <c r="F9814" t="s">
        <v>19</v>
      </c>
      <c r="G9814" t="s">
        <v>20</v>
      </c>
      <c r="H9814">
        <v>2</v>
      </c>
      <c r="I9814" t="s">
        <v>11682</v>
      </c>
      <c r="J9814" t="s">
        <v>1102</v>
      </c>
      <c r="N9814">
        <v>14</v>
      </c>
      <c r="O9814" t="s">
        <v>11683</v>
      </c>
      <c r="P9814" t="s">
        <v>42</v>
      </c>
      <c r="Q9814" t="s">
        <v>173</v>
      </c>
    </row>
    <row r="9815" spans="1:17" x14ac:dyDescent="0.35">
      <c r="A9815">
        <v>2686100844</v>
      </c>
      <c r="B9815" s="1">
        <v>43766</v>
      </c>
      <c r="C9815" t="s">
        <v>17</v>
      </c>
      <c r="D9815" t="s">
        <v>1681</v>
      </c>
      <c r="F9815" t="s">
        <v>19</v>
      </c>
      <c r="G9815" t="s">
        <v>28</v>
      </c>
      <c r="H9815">
        <v>5</v>
      </c>
      <c r="I9815" t="s">
        <v>11684</v>
      </c>
      <c r="J9815" t="s">
        <v>532</v>
      </c>
      <c r="K9815">
        <v>105000</v>
      </c>
      <c r="L9815">
        <v>155000</v>
      </c>
      <c r="M9815" t="s">
        <v>216</v>
      </c>
      <c r="N9815">
        <v>20</v>
      </c>
      <c r="O9815" t="s">
        <v>11685</v>
      </c>
      <c r="P9815" t="s">
        <v>136</v>
      </c>
      <c r="Q9815" t="s">
        <v>111</v>
      </c>
    </row>
    <row r="9816" spans="1:17" x14ac:dyDescent="0.35">
      <c r="A9816">
        <v>2685295836</v>
      </c>
      <c r="B9816" s="1">
        <v>43766</v>
      </c>
      <c r="C9816" t="s">
        <v>76</v>
      </c>
      <c r="D9816" t="s">
        <v>76</v>
      </c>
      <c r="F9816" t="s">
        <v>46</v>
      </c>
      <c r="G9816" t="s">
        <v>28</v>
      </c>
      <c r="H9816">
        <v>6</v>
      </c>
      <c r="I9816" t="s">
        <v>11686</v>
      </c>
      <c r="J9816" t="s">
        <v>571</v>
      </c>
      <c r="N9816">
        <v>5</v>
      </c>
      <c r="O9816" t="s">
        <v>1109</v>
      </c>
    </row>
    <row r="9817" spans="1:17" x14ac:dyDescent="0.35">
      <c r="A9817">
        <v>2738683361</v>
      </c>
      <c r="B9817" s="1">
        <v>43766</v>
      </c>
      <c r="C9817" t="s">
        <v>658</v>
      </c>
      <c r="D9817" t="s">
        <v>11687</v>
      </c>
      <c r="F9817" t="s">
        <v>46</v>
      </c>
      <c r="G9817" t="s">
        <v>67</v>
      </c>
      <c r="H9817">
        <v>3</v>
      </c>
      <c r="J9817" t="s">
        <v>3242</v>
      </c>
      <c r="N9817">
        <v>28</v>
      </c>
      <c r="O9817" t="s">
        <v>3137</v>
      </c>
      <c r="P9817" t="s">
        <v>136</v>
      </c>
      <c r="Q9817" t="s">
        <v>111</v>
      </c>
    </row>
    <row r="9818" spans="1:17" x14ac:dyDescent="0.35">
      <c r="A9818">
        <v>2658865700</v>
      </c>
      <c r="B9818" s="1">
        <v>43766</v>
      </c>
      <c r="C9818" t="s">
        <v>267</v>
      </c>
      <c r="D9818" t="s">
        <v>5081</v>
      </c>
      <c r="F9818" t="s">
        <v>19</v>
      </c>
      <c r="G9818" t="s">
        <v>67</v>
      </c>
      <c r="H9818">
        <v>3</v>
      </c>
      <c r="I9818" t="s">
        <v>249</v>
      </c>
      <c r="J9818" t="s">
        <v>1840</v>
      </c>
      <c r="N9818">
        <v>17</v>
      </c>
      <c r="O9818" t="s">
        <v>11688</v>
      </c>
      <c r="P9818" t="s">
        <v>1577</v>
      </c>
      <c r="Q9818" t="s">
        <v>146</v>
      </c>
    </row>
    <row r="9819" spans="1:17" x14ac:dyDescent="0.35">
      <c r="A9819">
        <v>2690939428</v>
      </c>
      <c r="B9819" s="1">
        <v>43766</v>
      </c>
      <c r="C9819" t="s">
        <v>97</v>
      </c>
      <c r="D9819" t="s">
        <v>97</v>
      </c>
      <c r="E9819" t="s">
        <v>119</v>
      </c>
      <c r="F9819" t="s">
        <v>46</v>
      </c>
      <c r="G9819" t="s">
        <v>28</v>
      </c>
      <c r="H9819">
        <v>1</v>
      </c>
      <c r="J9819" t="s">
        <v>794</v>
      </c>
      <c r="O9819" t="s">
        <v>49</v>
      </c>
      <c r="P9819" t="s">
        <v>50</v>
      </c>
      <c r="Q9819" t="s">
        <v>25</v>
      </c>
    </row>
    <row r="9820" spans="1:17" x14ac:dyDescent="0.35">
      <c r="A9820">
        <v>2600750564</v>
      </c>
      <c r="B9820" s="1">
        <v>43766</v>
      </c>
      <c r="C9820" t="s">
        <v>36</v>
      </c>
      <c r="D9820" t="s">
        <v>36</v>
      </c>
      <c r="E9820" t="s">
        <v>1215</v>
      </c>
      <c r="F9820" t="s">
        <v>19</v>
      </c>
      <c r="G9820" t="s">
        <v>67</v>
      </c>
      <c r="H9820">
        <v>4</v>
      </c>
      <c r="I9820" t="s">
        <v>1216</v>
      </c>
      <c r="J9820" t="s">
        <v>411</v>
      </c>
      <c r="N9820">
        <v>2</v>
      </c>
      <c r="O9820" t="s">
        <v>49</v>
      </c>
      <c r="P9820" t="s">
        <v>50</v>
      </c>
      <c r="Q9820" t="s">
        <v>25</v>
      </c>
    </row>
    <row r="9821" spans="1:17" x14ac:dyDescent="0.35">
      <c r="A9821">
        <v>2677654278</v>
      </c>
      <c r="B9821" s="1">
        <v>43766</v>
      </c>
      <c r="C9821" t="s">
        <v>608</v>
      </c>
      <c r="D9821" t="s">
        <v>846</v>
      </c>
      <c r="F9821" t="s">
        <v>19</v>
      </c>
      <c r="G9821" t="s">
        <v>28</v>
      </c>
      <c r="H9821">
        <v>6</v>
      </c>
      <c r="I9821" t="s">
        <v>610</v>
      </c>
      <c r="J9821" t="s">
        <v>3272</v>
      </c>
      <c r="O9821" t="s">
        <v>70</v>
      </c>
      <c r="P9821" t="s">
        <v>56</v>
      </c>
      <c r="Q9821" t="s">
        <v>25</v>
      </c>
    </row>
    <row r="9822" spans="1:17" x14ac:dyDescent="0.35">
      <c r="A9822">
        <v>2709241168</v>
      </c>
      <c r="B9822" s="1">
        <v>43766</v>
      </c>
      <c r="C9822" t="s">
        <v>36</v>
      </c>
      <c r="D9822" t="s">
        <v>36</v>
      </c>
      <c r="F9822" t="s">
        <v>46</v>
      </c>
      <c r="G9822" t="s">
        <v>67</v>
      </c>
      <c r="H9822">
        <v>2</v>
      </c>
      <c r="J9822" t="s">
        <v>365</v>
      </c>
      <c r="N9822">
        <v>33</v>
      </c>
      <c r="O9822" t="s">
        <v>11689</v>
      </c>
      <c r="P9822" t="s">
        <v>6737</v>
      </c>
      <c r="Q9822" t="s">
        <v>111</v>
      </c>
    </row>
    <row r="9823" spans="1:17" x14ac:dyDescent="0.35">
      <c r="A9823">
        <v>2733667875</v>
      </c>
      <c r="B9823" s="1">
        <v>43766</v>
      </c>
      <c r="C9823" t="s">
        <v>97</v>
      </c>
      <c r="D9823" t="s">
        <v>1023</v>
      </c>
      <c r="F9823" t="s">
        <v>19</v>
      </c>
      <c r="G9823" t="s">
        <v>28</v>
      </c>
      <c r="H9823">
        <v>6</v>
      </c>
      <c r="I9823" t="s">
        <v>9294</v>
      </c>
      <c r="J9823" t="s">
        <v>22</v>
      </c>
      <c r="N9823">
        <v>1</v>
      </c>
      <c r="O9823" t="s">
        <v>1721</v>
      </c>
      <c r="P9823" t="s">
        <v>50</v>
      </c>
      <c r="Q9823" t="s">
        <v>173</v>
      </c>
    </row>
    <row r="9824" spans="1:17" x14ac:dyDescent="0.35">
      <c r="A9824">
        <v>2656645229</v>
      </c>
      <c r="B9824" s="1">
        <v>43766</v>
      </c>
      <c r="C9824" t="s">
        <v>26</v>
      </c>
      <c r="D9824" t="s">
        <v>71</v>
      </c>
      <c r="E9824" t="s">
        <v>119</v>
      </c>
      <c r="F9824" t="s">
        <v>46</v>
      </c>
      <c r="G9824" t="s">
        <v>28</v>
      </c>
      <c r="H9824">
        <v>5</v>
      </c>
      <c r="I9824" t="s">
        <v>153</v>
      </c>
      <c r="J9824" t="s">
        <v>1304</v>
      </c>
      <c r="O9824" t="s">
        <v>49</v>
      </c>
      <c r="P9824" t="s">
        <v>50</v>
      </c>
      <c r="Q9824" t="s">
        <v>25</v>
      </c>
    </row>
    <row r="9825" spans="1:17" x14ac:dyDescent="0.35">
      <c r="A9825">
        <v>2681032818</v>
      </c>
      <c r="B9825" s="1">
        <v>43767</v>
      </c>
      <c r="C9825" t="s">
        <v>189</v>
      </c>
      <c r="D9825" t="s">
        <v>189</v>
      </c>
      <c r="E9825" t="s">
        <v>11690</v>
      </c>
      <c r="F9825" t="s">
        <v>19</v>
      </c>
      <c r="G9825" t="s">
        <v>28</v>
      </c>
      <c r="H9825">
        <v>6</v>
      </c>
      <c r="I9825" t="s">
        <v>341</v>
      </c>
      <c r="J9825" t="s">
        <v>22</v>
      </c>
      <c r="N9825">
        <v>9</v>
      </c>
      <c r="O9825" t="s">
        <v>11691</v>
      </c>
      <c r="P9825" t="s">
        <v>56</v>
      </c>
      <c r="Q9825" t="s">
        <v>57</v>
      </c>
    </row>
    <row r="9826" spans="1:17" x14ac:dyDescent="0.35">
      <c r="A9826">
        <v>2721711358</v>
      </c>
      <c r="B9826" s="1">
        <v>43767</v>
      </c>
      <c r="C9826" t="s">
        <v>17</v>
      </c>
      <c r="D9826" t="s">
        <v>3110</v>
      </c>
      <c r="F9826" t="s">
        <v>19</v>
      </c>
      <c r="G9826" t="s">
        <v>28</v>
      </c>
      <c r="H9826">
        <v>3</v>
      </c>
      <c r="I9826" t="s">
        <v>11692</v>
      </c>
      <c r="J9826" t="s">
        <v>206</v>
      </c>
      <c r="N9826">
        <v>28</v>
      </c>
      <c r="O9826" t="s">
        <v>11693</v>
      </c>
      <c r="P9826" t="s">
        <v>24</v>
      </c>
      <c r="Q9826" t="s">
        <v>182</v>
      </c>
    </row>
    <row r="9827" spans="1:17" x14ac:dyDescent="0.35">
      <c r="A9827">
        <v>2596260479</v>
      </c>
      <c r="B9827" s="1">
        <v>43767</v>
      </c>
      <c r="C9827" t="s">
        <v>17</v>
      </c>
      <c r="D9827" t="s">
        <v>129</v>
      </c>
      <c r="E9827" t="s">
        <v>2201</v>
      </c>
      <c r="F9827" t="s">
        <v>19</v>
      </c>
      <c r="G9827" t="s">
        <v>67</v>
      </c>
      <c r="H9827">
        <v>4</v>
      </c>
      <c r="I9827" t="s">
        <v>2109</v>
      </c>
      <c r="J9827" t="s">
        <v>95</v>
      </c>
      <c r="O9827" t="s">
        <v>85</v>
      </c>
      <c r="P9827" t="s">
        <v>35</v>
      </c>
      <c r="Q9827" t="s">
        <v>25</v>
      </c>
    </row>
    <row r="9828" spans="1:17" x14ac:dyDescent="0.35">
      <c r="A9828">
        <v>2677611284</v>
      </c>
      <c r="B9828" s="1">
        <v>43767</v>
      </c>
      <c r="C9828" t="s">
        <v>103</v>
      </c>
      <c r="D9828" t="s">
        <v>5899</v>
      </c>
      <c r="E9828" t="s">
        <v>1290</v>
      </c>
      <c r="F9828" t="s">
        <v>19</v>
      </c>
      <c r="G9828" t="s">
        <v>20</v>
      </c>
      <c r="H9828">
        <v>2</v>
      </c>
      <c r="I9828" t="s">
        <v>5900</v>
      </c>
      <c r="J9828" t="s">
        <v>89</v>
      </c>
      <c r="N9828">
        <v>1</v>
      </c>
      <c r="O9828" t="s">
        <v>995</v>
      </c>
      <c r="P9828" t="s">
        <v>42</v>
      </c>
      <c r="Q9828" t="s">
        <v>43</v>
      </c>
    </row>
    <row r="9829" spans="1:17" x14ac:dyDescent="0.35">
      <c r="A9829">
        <v>2744493169</v>
      </c>
      <c r="B9829" s="1">
        <v>43767</v>
      </c>
      <c r="C9829" t="s">
        <v>26</v>
      </c>
      <c r="D9829" t="s">
        <v>26</v>
      </c>
      <c r="F9829" t="s">
        <v>19</v>
      </c>
      <c r="G9829" t="s">
        <v>20</v>
      </c>
      <c r="H9829">
        <v>1</v>
      </c>
      <c r="I9829" t="s">
        <v>2844</v>
      </c>
      <c r="J9829" t="s">
        <v>140</v>
      </c>
      <c r="N9829">
        <v>3</v>
      </c>
      <c r="O9829" t="s">
        <v>2845</v>
      </c>
      <c r="P9829" t="s">
        <v>42</v>
      </c>
      <c r="Q9829" t="s">
        <v>43</v>
      </c>
    </row>
    <row r="9830" spans="1:17" x14ac:dyDescent="0.35">
      <c r="A9830">
        <v>2738703257</v>
      </c>
      <c r="B9830" s="1">
        <v>43767</v>
      </c>
      <c r="C9830" t="s">
        <v>506</v>
      </c>
      <c r="D9830" t="s">
        <v>641</v>
      </c>
      <c r="F9830" t="s">
        <v>19</v>
      </c>
      <c r="G9830" t="s">
        <v>28</v>
      </c>
      <c r="H9830">
        <v>5</v>
      </c>
      <c r="I9830" t="s">
        <v>11694</v>
      </c>
      <c r="J9830" t="s">
        <v>22</v>
      </c>
      <c r="N9830">
        <v>3</v>
      </c>
      <c r="O9830" t="s">
        <v>11695</v>
      </c>
      <c r="P9830" t="s">
        <v>1892</v>
      </c>
      <c r="Q9830" t="s">
        <v>146</v>
      </c>
    </row>
    <row r="9831" spans="1:17" x14ac:dyDescent="0.35">
      <c r="A9831">
        <v>2683500141</v>
      </c>
      <c r="B9831" s="1">
        <v>43767</v>
      </c>
      <c r="C9831" t="s">
        <v>65</v>
      </c>
      <c r="D9831" t="s">
        <v>11696</v>
      </c>
      <c r="F9831" t="s">
        <v>46</v>
      </c>
      <c r="G9831" t="s">
        <v>67</v>
      </c>
      <c r="H9831">
        <v>3</v>
      </c>
      <c r="I9831" t="s">
        <v>11697</v>
      </c>
      <c r="J9831" t="s">
        <v>122</v>
      </c>
      <c r="N9831">
        <v>2</v>
      </c>
      <c r="O9831" t="s">
        <v>123</v>
      </c>
      <c r="P9831" t="s">
        <v>56</v>
      </c>
      <c r="Q9831" t="s">
        <v>25</v>
      </c>
    </row>
    <row r="9832" spans="1:17" x14ac:dyDescent="0.35">
      <c r="A9832">
        <v>2745281080</v>
      </c>
      <c r="B9832" s="1">
        <v>43767</v>
      </c>
      <c r="C9832" t="s">
        <v>97</v>
      </c>
      <c r="D9832" t="s">
        <v>11698</v>
      </c>
      <c r="E9832" s="2">
        <v>44470</v>
      </c>
      <c r="F9832" t="s">
        <v>19</v>
      </c>
      <c r="G9832" t="s">
        <v>20</v>
      </c>
      <c r="H9832">
        <v>3</v>
      </c>
      <c r="I9832" t="s">
        <v>11699</v>
      </c>
      <c r="J9832" t="s">
        <v>22</v>
      </c>
      <c r="O9832" t="s">
        <v>3940</v>
      </c>
      <c r="P9832" t="s">
        <v>136</v>
      </c>
      <c r="Q9832" t="s">
        <v>111</v>
      </c>
    </row>
    <row r="9833" spans="1:17" x14ac:dyDescent="0.35">
      <c r="A9833">
        <v>2694029123</v>
      </c>
      <c r="B9833" s="1">
        <v>43767</v>
      </c>
      <c r="C9833" t="s">
        <v>26</v>
      </c>
      <c r="D9833" t="s">
        <v>1730</v>
      </c>
      <c r="F9833" t="s">
        <v>19</v>
      </c>
      <c r="G9833" t="s">
        <v>28</v>
      </c>
      <c r="H9833">
        <v>4</v>
      </c>
      <c r="I9833" t="s">
        <v>11700</v>
      </c>
      <c r="J9833" t="s">
        <v>22</v>
      </c>
      <c r="K9833">
        <v>113000</v>
      </c>
      <c r="L9833">
        <v>152000</v>
      </c>
      <c r="M9833" t="s">
        <v>216</v>
      </c>
      <c r="N9833">
        <v>9</v>
      </c>
      <c r="O9833" t="s">
        <v>11701</v>
      </c>
      <c r="P9833" t="s">
        <v>35</v>
      </c>
      <c r="Q9833" t="s">
        <v>57</v>
      </c>
    </row>
    <row r="9834" spans="1:17" x14ac:dyDescent="0.35">
      <c r="A9834">
        <v>2728713005</v>
      </c>
      <c r="B9834" s="1">
        <v>43767</v>
      </c>
      <c r="C9834" t="s">
        <v>463</v>
      </c>
      <c r="D9834" t="s">
        <v>11702</v>
      </c>
      <c r="F9834" t="s">
        <v>19</v>
      </c>
      <c r="G9834" t="s">
        <v>20</v>
      </c>
      <c r="H9834">
        <v>2</v>
      </c>
      <c r="I9834" t="s">
        <v>11703</v>
      </c>
      <c r="J9834" t="s">
        <v>89</v>
      </c>
      <c r="N9834">
        <v>3</v>
      </c>
      <c r="O9834" t="s">
        <v>1273</v>
      </c>
      <c r="P9834" t="s">
        <v>56</v>
      </c>
      <c r="Q9834" t="s">
        <v>57</v>
      </c>
    </row>
    <row r="9835" spans="1:17" x14ac:dyDescent="0.35">
      <c r="A9835">
        <v>2687943436</v>
      </c>
      <c r="B9835" s="1">
        <v>43767</v>
      </c>
      <c r="C9835" t="s">
        <v>65</v>
      </c>
      <c r="D9835" t="s">
        <v>11704</v>
      </c>
      <c r="F9835" t="s">
        <v>19</v>
      </c>
      <c r="G9835" t="s">
        <v>20</v>
      </c>
      <c r="H9835">
        <v>2</v>
      </c>
      <c r="I9835" t="s">
        <v>11705</v>
      </c>
      <c r="J9835" t="s">
        <v>4581</v>
      </c>
      <c r="N9835">
        <v>35</v>
      </c>
      <c r="O9835" t="s">
        <v>11706</v>
      </c>
      <c r="P9835" t="s">
        <v>773</v>
      </c>
      <c r="Q9835" t="s">
        <v>25</v>
      </c>
    </row>
    <row r="9836" spans="1:17" x14ac:dyDescent="0.35">
      <c r="A9836">
        <v>2627903005</v>
      </c>
      <c r="B9836" s="1">
        <v>43767</v>
      </c>
      <c r="C9836" t="s">
        <v>17</v>
      </c>
      <c r="D9836" t="s">
        <v>17</v>
      </c>
      <c r="F9836" t="s">
        <v>19</v>
      </c>
      <c r="G9836" t="s">
        <v>20</v>
      </c>
      <c r="H9836">
        <v>2</v>
      </c>
      <c r="I9836" t="s">
        <v>11707</v>
      </c>
      <c r="J9836" t="s">
        <v>22</v>
      </c>
      <c r="N9836">
        <v>7</v>
      </c>
      <c r="O9836" t="s">
        <v>11708</v>
      </c>
      <c r="P9836" t="s">
        <v>50</v>
      </c>
      <c r="Q9836" t="s">
        <v>25</v>
      </c>
    </row>
    <row r="9837" spans="1:17" x14ac:dyDescent="0.35">
      <c r="A9837">
        <v>2697561485</v>
      </c>
      <c r="B9837" s="1">
        <v>43767</v>
      </c>
      <c r="C9837" t="s">
        <v>97</v>
      </c>
      <c r="D9837" t="s">
        <v>97</v>
      </c>
      <c r="F9837" t="s">
        <v>19</v>
      </c>
      <c r="G9837" t="s">
        <v>20</v>
      </c>
      <c r="H9837">
        <v>2</v>
      </c>
      <c r="I9837" t="s">
        <v>11709</v>
      </c>
      <c r="J9837" t="s">
        <v>465</v>
      </c>
      <c r="N9837">
        <v>7</v>
      </c>
      <c r="O9837" t="s">
        <v>11710</v>
      </c>
      <c r="P9837" t="s">
        <v>24</v>
      </c>
      <c r="Q9837" t="s">
        <v>57</v>
      </c>
    </row>
    <row r="9838" spans="1:17" x14ac:dyDescent="0.35">
      <c r="A9838">
        <v>2723078335</v>
      </c>
      <c r="B9838" s="1">
        <v>43767</v>
      </c>
      <c r="C9838" t="s">
        <v>44</v>
      </c>
      <c r="D9838" t="s">
        <v>11711</v>
      </c>
      <c r="E9838" t="s">
        <v>40</v>
      </c>
      <c r="F9838" t="s">
        <v>19</v>
      </c>
      <c r="G9838" t="s">
        <v>20</v>
      </c>
      <c r="H9838">
        <v>2</v>
      </c>
      <c r="I9838" t="s">
        <v>126</v>
      </c>
      <c r="J9838" t="s">
        <v>40</v>
      </c>
      <c r="N9838">
        <v>1</v>
      </c>
      <c r="O9838" t="s">
        <v>240</v>
      </c>
      <c r="P9838" t="s">
        <v>50</v>
      </c>
      <c r="Q9838" t="s">
        <v>25</v>
      </c>
    </row>
    <row r="9839" spans="1:17" x14ac:dyDescent="0.35">
      <c r="A9839">
        <v>2693543372</v>
      </c>
      <c r="B9839" s="1">
        <v>43767</v>
      </c>
      <c r="C9839" t="s">
        <v>26</v>
      </c>
      <c r="D9839" t="s">
        <v>1697</v>
      </c>
      <c r="F9839" t="s">
        <v>19</v>
      </c>
      <c r="G9839" t="s">
        <v>28</v>
      </c>
      <c r="H9839">
        <v>3</v>
      </c>
      <c r="I9839" t="s">
        <v>10798</v>
      </c>
      <c r="J9839" t="s">
        <v>221</v>
      </c>
      <c r="N9839">
        <v>1</v>
      </c>
      <c r="O9839" t="s">
        <v>9961</v>
      </c>
      <c r="P9839" t="s">
        <v>2876</v>
      </c>
      <c r="Q9839" t="s">
        <v>25</v>
      </c>
    </row>
    <row r="9840" spans="1:17" x14ac:dyDescent="0.35">
      <c r="A9840">
        <v>2631317422</v>
      </c>
      <c r="B9840" s="1">
        <v>43767</v>
      </c>
      <c r="C9840" t="s">
        <v>17</v>
      </c>
      <c r="D9840" t="s">
        <v>129</v>
      </c>
      <c r="F9840" t="s">
        <v>19</v>
      </c>
      <c r="G9840" t="s">
        <v>28</v>
      </c>
      <c r="H9840">
        <v>8</v>
      </c>
      <c r="I9840" t="s">
        <v>6039</v>
      </c>
      <c r="J9840" t="s">
        <v>420</v>
      </c>
      <c r="N9840">
        <v>1</v>
      </c>
      <c r="O9840" t="s">
        <v>421</v>
      </c>
      <c r="P9840" t="s">
        <v>35</v>
      </c>
      <c r="Q9840" t="s">
        <v>25</v>
      </c>
    </row>
    <row r="9841" spans="1:17" x14ac:dyDescent="0.35">
      <c r="A9841">
        <v>2618259730</v>
      </c>
      <c r="B9841" s="1">
        <v>43768</v>
      </c>
      <c r="C9841" t="s">
        <v>97</v>
      </c>
      <c r="D9841" t="s">
        <v>9667</v>
      </c>
      <c r="F9841" t="s">
        <v>19</v>
      </c>
      <c r="G9841" t="s">
        <v>20</v>
      </c>
      <c r="H9841">
        <v>2</v>
      </c>
      <c r="I9841" t="s">
        <v>11712</v>
      </c>
      <c r="J9841" t="s">
        <v>206</v>
      </c>
      <c r="N9841">
        <v>76</v>
      </c>
      <c r="O9841" t="s">
        <v>3467</v>
      </c>
      <c r="P9841" t="s">
        <v>35</v>
      </c>
      <c r="Q9841" t="s">
        <v>57</v>
      </c>
    </row>
    <row r="9842" spans="1:17" x14ac:dyDescent="0.35">
      <c r="A9842">
        <v>2681771915</v>
      </c>
      <c r="B9842" s="1">
        <v>43768</v>
      </c>
      <c r="C9842" t="s">
        <v>65</v>
      </c>
      <c r="D9842" t="s">
        <v>323</v>
      </c>
      <c r="F9842" t="s">
        <v>19</v>
      </c>
      <c r="G9842" t="s">
        <v>28</v>
      </c>
      <c r="H9842">
        <v>7</v>
      </c>
      <c r="I9842" t="s">
        <v>11713</v>
      </c>
      <c r="J9842" t="s">
        <v>11714</v>
      </c>
      <c r="K9842">
        <v>236000</v>
      </c>
      <c r="L9842">
        <v>212000</v>
      </c>
      <c r="M9842" t="s">
        <v>216</v>
      </c>
      <c r="N9842">
        <v>18</v>
      </c>
      <c r="O9842" t="s">
        <v>11715</v>
      </c>
      <c r="P9842" t="s">
        <v>136</v>
      </c>
      <c r="Q9842" t="s">
        <v>182</v>
      </c>
    </row>
    <row r="9843" spans="1:17" x14ac:dyDescent="0.35">
      <c r="A9843">
        <v>2712450389</v>
      </c>
      <c r="B9843" s="1">
        <v>43768</v>
      </c>
      <c r="C9843" t="s">
        <v>44</v>
      </c>
      <c r="D9843" t="s">
        <v>8963</v>
      </c>
      <c r="F9843" t="s">
        <v>46</v>
      </c>
      <c r="G9843" t="s">
        <v>20</v>
      </c>
      <c r="H9843">
        <v>1</v>
      </c>
      <c r="I9843" t="s">
        <v>11716</v>
      </c>
      <c r="J9843" t="s">
        <v>22</v>
      </c>
      <c r="N9843">
        <v>6</v>
      </c>
      <c r="O9843" t="s">
        <v>240</v>
      </c>
      <c r="P9843" t="s">
        <v>50</v>
      </c>
      <c r="Q9843" t="s">
        <v>25</v>
      </c>
    </row>
    <row r="9844" spans="1:17" x14ac:dyDescent="0.35">
      <c r="A9844">
        <v>2654056191</v>
      </c>
      <c r="B9844" s="1">
        <v>43768</v>
      </c>
      <c r="C9844" t="s">
        <v>189</v>
      </c>
      <c r="D9844" t="s">
        <v>1134</v>
      </c>
      <c r="F9844" t="s">
        <v>19</v>
      </c>
      <c r="G9844" t="s">
        <v>67</v>
      </c>
      <c r="H9844">
        <v>3</v>
      </c>
      <c r="I9844" t="s">
        <v>8779</v>
      </c>
      <c r="J9844" t="s">
        <v>22</v>
      </c>
      <c r="N9844">
        <v>3</v>
      </c>
      <c r="O9844" t="s">
        <v>34</v>
      </c>
      <c r="P9844" t="s">
        <v>35</v>
      </c>
      <c r="Q9844" t="s">
        <v>25</v>
      </c>
    </row>
    <row r="9845" spans="1:17" x14ac:dyDescent="0.35">
      <c r="A9845">
        <v>2750961308</v>
      </c>
      <c r="B9845" s="1">
        <v>43768</v>
      </c>
      <c r="C9845" t="s">
        <v>65</v>
      </c>
      <c r="D9845" t="s">
        <v>112</v>
      </c>
      <c r="F9845" t="s">
        <v>19</v>
      </c>
      <c r="G9845" t="s">
        <v>28</v>
      </c>
      <c r="H9845">
        <v>8</v>
      </c>
      <c r="I9845" t="s">
        <v>4302</v>
      </c>
      <c r="J9845" t="s">
        <v>140</v>
      </c>
      <c r="O9845" t="s">
        <v>1080</v>
      </c>
      <c r="P9845" t="s">
        <v>292</v>
      </c>
      <c r="Q9845" t="s">
        <v>25</v>
      </c>
    </row>
    <row r="9846" spans="1:17" x14ac:dyDescent="0.35">
      <c r="A9846">
        <v>2659985442</v>
      </c>
      <c r="B9846" s="1">
        <v>43768</v>
      </c>
      <c r="C9846" t="s">
        <v>58</v>
      </c>
      <c r="D9846" t="s">
        <v>11717</v>
      </c>
      <c r="F9846" t="s">
        <v>19</v>
      </c>
      <c r="G9846" t="s">
        <v>20</v>
      </c>
      <c r="H9846">
        <v>1</v>
      </c>
      <c r="I9846" t="s">
        <v>11718</v>
      </c>
      <c r="J9846" t="s">
        <v>22</v>
      </c>
      <c r="N9846">
        <v>1</v>
      </c>
      <c r="O9846" t="s">
        <v>700</v>
      </c>
      <c r="P9846" t="s">
        <v>56</v>
      </c>
      <c r="Q9846" t="s">
        <v>43</v>
      </c>
    </row>
    <row r="9847" spans="1:17" x14ac:dyDescent="0.35">
      <c r="A9847">
        <v>2679866499</v>
      </c>
      <c r="B9847" s="1">
        <v>43768</v>
      </c>
      <c r="C9847" t="s">
        <v>189</v>
      </c>
      <c r="D9847" t="s">
        <v>189</v>
      </c>
      <c r="F9847" t="s">
        <v>19</v>
      </c>
      <c r="G9847" t="s">
        <v>28</v>
      </c>
      <c r="H9847">
        <v>8</v>
      </c>
      <c r="J9847" t="s">
        <v>2558</v>
      </c>
      <c r="N9847">
        <v>6</v>
      </c>
      <c r="O9847" t="s">
        <v>7177</v>
      </c>
      <c r="P9847" t="s">
        <v>2876</v>
      </c>
      <c r="Q9847" t="s">
        <v>25</v>
      </c>
    </row>
    <row r="9848" spans="1:17" x14ac:dyDescent="0.35">
      <c r="A9848">
        <v>2674718433</v>
      </c>
      <c r="B9848" s="1">
        <v>43768</v>
      </c>
      <c r="C9848" t="s">
        <v>990</v>
      </c>
      <c r="D9848" t="s">
        <v>3795</v>
      </c>
      <c r="E9848" t="s">
        <v>4307</v>
      </c>
      <c r="F9848" t="s">
        <v>19</v>
      </c>
      <c r="G9848" t="s">
        <v>67</v>
      </c>
      <c r="H9848">
        <v>4</v>
      </c>
      <c r="I9848" t="s">
        <v>3796</v>
      </c>
      <c r="J9848" t="s">
        <v>1214</v>
      </c>
      <c r="K9848">
        <v>57000</v>
      </c>
      <c r="L9848">
        <v>88000</v>
      </c>
      <c r="M9848" t="s">
        <v>216</v>
      </c>
      <c r="O9848" t="s">
        <v>41</v>
      </c>
      <c r="P9848" t="s">
        <v>42</v>
      </c>
      <c r="Q9848" t="s">
        <v>43</v>
      </c>
    </row>
    <row r="9849" spans="1:17" x14ac:dyDescent="0.35">
      <c r="A9849">
        <v>2678726335</v>
      </c>
      <c r="B9849" s="1">
        <v>43768</v>
      </c>
      <c r="C9849" t="s">
        <v>58</v>
      </c>
      <c r="D9849" t="s">
        <v>58</v>
      </c>
      <c r="F9849" t="s">
        <v>19</v>
      </c>
      <c r="G9849" t="s">
        <v>28</v>
      </c>
      <c r="H9849">
        <v>6</v>
      </c>
      <c r="I9849" t="s">
        <v>2021</v>
      </c>
      <c r="J9849" t="s">
        <v>597</v>
      </c>
      <c r="N9849">
        <v>1</v>
      </c>
      <c r="O9849" t="s">
        <v>135</v>
      </c>
      <c r="P9849" t="s">
        <v>136</v>
      </c>
      <c r="Q9849" t="s">
        <v>75</v>
      </c>
    </row>
    <row r="9850" spans="1:17" x14ac:dyDescent="0.35">
      <c r="A9850">
        <v>2739690263</v>
      </c>
      <c r="B9850" s="1">
        <v>43768</v>
      </c>
      <c r="C9850" t="s">
        <v>26</v>
      </c>
      <c r="D9850" t="s">
        <v>26</v>
      </c>
      <c r="F9850" t="s">
        <v>46</v>
      </c>
      <c r="G9850" t="s">
        <v>28</v>
      </c>
      <c r="H9850">
        <v>7</v>
      </c>
      <c r="I9850" t="s">
        <v>11719</v>
      </c>
      <c r="J9850" t="s">
        <v>414</v>
      </c>
      <c r="N9850">
        <v>33</v>
      </c>
      <c r="P9850" t="s">
        <v>136</v>
      </c>
      <c r="Q9850" t="s">
        <v>182</v>
      </c>
    </row>
    <row r="9851" spans="1:17" x14ac:dyDescent="0.35">
      <c r="A9851">
        <v>2702897437</v>
      </c>
      <c r="B9851" s="1">
        <v>43768</v>
      </c>
      <c r="C9851" t="s">
        <v>1073</v>
      </c>
      <c r="D9851" t="s">
        <v>11720</v>
      </c>
      <c r="F9851" t="s">
        <v>19</v>
      </c>
      <c r="G9851" t="s">
        <v>67</v>
      </c>
      <c r="H9851">
        <v>4</v>
      </c>
      <c r="I9851" t="s">
        <v>341</v>
      </c>
      <c r="J9851" t="s">
        <v>22</v>
      </c>
      <c r="K9851">
        <v>66000</v>
      </c>
      <c r="L9851">
        <v>77000</v>
      </c>
      <c r="M9851" t="s">
        <v>216</v>
      </c>
      <c r="N9851">
        <v>8</v>
      </c>
      <c r="O9851" t="s">
        <v>908</v>
      </c>
      <c r="P9851" t="s">
        <v>24</v>
      </c>
      <c r="Q9851" t="s">
        <v>43</v>
      </c>
    </row>
    <row r="9852" spans="1:17" x14ac:dyDescent="0.35">
      <c r="A9852">
        <v>2684608409</v>
      </c>
      <c r="B9852" s="1">
        <v>43768</v>
      </c>
      <c r="C9852" t="s">
        <v>26</v>
      </c>
      <c r="D9852" t="s">
        <v>26</v>
      </c>
      <c r="F9852" t="s">
        <v>19</v>
      </c>
      <c r="G9852" t="s">
        <v>28</v>
      </c>
      <c r="H9852">
        <v>5</v>
      </c>
      <c r="I9852" t="s">
        <v>3026</v>
      </c>
      <c r="J9852" t="s">
        <v>188</v>
      </c>
      <c r="N9852">
        <v>12</v>
      </c>
      <c r="O9852" t="s">
        <v>135</v>
      </c>
      <c r="P9852" t="s">
        <v>136</v>
      </c>
      <c r="Q9852" t="s">
        <v>75</v>
      </c>
    </row>
    <row r="9853" spans="1:17" x14ac:dyDescent="0.35">
      <c r="A9853">
        <v>2694160151</v>
      </c>
      <c r="B9853" s="1">
        <v>43768</v>
      </c>
      <c r="C9853" t="s">
        <v>17</v>
      </c>
      <c r="D9853" t="s">
        <v>3220</v>
      </c>
      <c r="F9853" t="s">
        <v>19</v>
      </c>
      <c r="G9853" t="s">
        <v>67</v>
      </c>
      <c r="H9853">
        <v>3</v>
      </c>
      <c r="I9853" t="s">
        <v>3221</v>
      </c>
      <c r="J9853" t="s">
        <v>3101</v>
      </c>
      <c r="N9853">
        <v>49</v>
      </c>
      <c r="O9853" t="s">
        <v>3222</v>
      </c>
      <c r="P9853" t="s">
        <v>177</v>
      </c>
      <c r="Q9853" t="s">
        <v>43</v>
      </c>
    </row>
    <row r="9854" spans="1:17" x14ac:dyDescent="0.35">
      <c r="A9854">
        <v>2710966524</v>
      </c>
      <c r="B9854" s="1">
        <v>43768</v>
      </c>
      <c r="C9854" t="s">
        <v>26</v>
      </c>
      <c r="D9854" t="s">
        <v>26</v>
      </c>
      <c r="E9854" t="s">
        <v>52</v>
      </c>
      <c r="F9854" t="s">
        <v>19</v>
      </c>
      <c r="G9854" t="s">
        <v>20</v>
      </c>
      <c r="H9854">
        <v>2</v>
      </c>
      <c r="I9854" t="s">
        <v>11721</v>
      </c>
      <c r="J9854" t="s">
        <v>127</v>
      </c>
      <c r="O9854" t="s">
        <v>11722</v>
      </c>
      <c r="P9854" t="s">
        <v>3926</v>
      </c>
      <c r="Q9854" t="s">
        <v>173</v>
      </c>
    </row>
    <row r="9855" spans="1:17" x14ac:dyDescent="0.35">
      <c r="A9855">
        <v>2678781567</v>
      </c>
      <c r="B9855" s="1">
        <v>43768</v>
      </c>
      <c r="C9855" t="s">
        <v>17</v>
      </c>
      <c r="D9855" t="s">
        <v>3584</v>
      </c>
      <c r="F9855" t="s">
        <v>19</v>
      </c>
      <c r="G9855" t="s">
        <v>28</v>
      </c>
      <c r="H9855">
        <v>5</v>
      </c>
      <c r="I9855" t="s">
        <v>3585</v>
      </c>
      <c r="J9855" t="s">
        <v>1883</v>
      </c>
      <c r="O9855" t="s">
        <v>1029</v>
      </c>
      <c r="P9855" t="s">
        <v>35</v>
      </c>
      <c r="Q9855" t="s">
        <v>57</v>
      </c>
    </row>
    <row r="9856" spans="1:17" x14ac:dyDescent="0.35">
      <c r="A9856">
        <v>2674783686</v>
      </c>
      <c r="B9856" s="1">
        <v>43769</v>
      </c>
      <c r="C9856" t="s">
        <v>1390</v>
      </c>
      <c r="D9856" t="s">
        <v>1391</v>
      </c>
      <c r="F9856" t="s">
        <v>19</v>
      </c>
      <c r="G9856" t="s">
        <v>28</v>
      </c>
      <c r="H9856">
        <v>6</v>
      </c>
      <c r="I9856" t="s">
        <v>1392</v>
      </c>
      <c r="J9856" t="s">
        <v>2240</v>
      </c>
      <c r="N9856">
        <v>3</v>
      </c>
      <c r="O9856" t="s">
        <v>200</v>
      </c>
      <c r="P9856" t="s">
        <v>50</v>
      </c>
      <c r="Q9856" t="s">
        <v>173</v>
      </c>
    </row>
    <row r="9857" spans="1:17" x14ac:dyDescent="0.35">
      <c r="A9857">
        <v>2674706109</v>
      </c>
      <c r="B9857" s="1">
        <v>43769</v>
      </c>
      <c r="C9857" t="s">
        <v>463</v>
      </c>
      <c r="D9857" t="s">
        <v>463</v>
      </c>
      <c r="F9857" t="s">
        <v>19</v>
      </c>
      <c r="G9857" t="s">
        <v>67</v>
      </c>
      <c r="H9857">
        <v>3</v>
      </c>
      <c r="I9857" t="s">
        <v>11364</v>
      </c>
      <c r="J9857" t="s">
        <v>109</v>
      </c>
      <c r="N9857">
        <v>31</v>
      </c>
      <c r="O9857" t="s">
        <v>11365</v>
      </c>
      <c r="P9857" t="s">
        <v>106</v>
      </c>
      <c r="Q9857" t="s">
        <v>57</v>
      </c>
    </row>
    <row r="9858" spans="1:17" x14ac:dyDescent="0.35">
      <c r="A9858">
        <v>2677418647</v>
      </c>
      <c r="B9858" s="1">
        <v>43769</v>
      </c>
      <c r="C9858" t="s">
        <v>17</v>
      </c>
      <c r="D9858" t="s">
        <v>17</v>
      </c>
      <c r="F9858" t="s">
        <v>19</v>
      </c>
      <c r="G9858" t="s">
        <v>28</v>
      </c>
      <c r="H9858">
        <v>4</v>
      </c>
      <c r="I9858" t="s">
        <v>8432</v>
      </c>
      <c r="J9858" t="s">
        <v>1858</v>
      </c>
      <c r="K9858">
        <v>148000</v>
      </c>
      <c r="L9858">
        <v>196000</v>
      </c>
      <c r="M9858" t="s">
        <v>216</v>
      </c>
      <c r="N9858">
        <v>9</v>
      </c>
      <c r="O9858" t="s">
        <v>4654</v>
      </c>
      <c r="P9858" t="s">
        <v>145</v>
      </c>
      <c r="Q9858" t="s">
        <v>57</v>
      </c>
    </row>
    <row r="9859" spans="1:17" x14ac:dyDescent="0.35">
      <c r="A9859">
        <v>2737609589</v>
      </c>
      <c r="B9859" s="1">
        <v>43769</v>
      </c>
      <c r="C9859" t="s">
        <v>103</v>
      </c>
      <c r="D9859" t="s">
        <v>11723</v>
      </c>
      <c r="F9859" t="s">
        <v>19</v>
      </c>
      <c r="G9859" t="s">
        <v>67</v>
      </c>
      <c r="H9859">
        <v>4</v>
      </c>
      <c r="I9859" t="s">
        <v>11724</v>
      </c>
      <c r="J9859" t="s">
        <v>22</v>
      </c>
      <c r="N9859">
        <v>17</v>
      </c>
      <c r="O9859" t="s">
        <v>6722</v>
      </c>
      <c r="P9859" t="s">
        <v>42</v>
      </c>
      <c r="Q9859" t="s">
        <v>25</v>
      </c>
    </row>
    <row r="9860" spans="1:17" x14ac:dyDescent="0.35">
      <c r="A9860">
        <v>2676920439</v>
      </c>
      <c r="B9860" s="1">
        <v>43769</v>
      </c>
      <c r="C9860" t="s">
        <v>103</v>
      </c>
      <c r="D9860" t="s">
        <v>11725</v>
      </c>
      <c r="E9860" t="s">
        <v>52</v>
      </c>
      <c r="F9860" t="s">
        <v>19</v>
      </c>
      <c r="G9860" t="s">
        <v>834</v>
      </c>
      <c r="H9860">
        <v>15</v>
      </c>
      <c r="I9860" t="s">
        <v>11726</v>
      </c>
      <c r="J9860" t="s">
        <v>4752</v>
      </c>
      <c r="N9860">
        <v>7</v>
      </c>
      <c r="O9860" t="s">
        <v>6267</v>
      </c>
      <c r="P9860" t="s">
        <v>42</v>
      </c>
      <c r="Q9860" t="s">
        <v>43</v>
      </c>
    </row>
    <row r="9861" spans="1:17" x14ac:dyDescent="0.35">
      <c r="A9861">
        <v>2710910986</v>
      </c>
      <c r="B9861" s="1">
        <v>43769</v>
      </c>
      <c r="C9861" t="s">
        <v>44</v>
      </c>
      <c r="D9861" t="s">
        <v>11727</v>
      </c>
      <c r="E9861" t="s">
        <v>52</v>
      </c>
      <c r="F9861" t="s">
        <v>19</v>
      </c>
      <c r="G9861" t="s">
        <v>28</v>
      </c>
      <c r="H9861">
        <v>3</v>
      </c>
      <c r="I9861" t="s">
        <v>11728</v>
      </c>
      <c r="J9861" t="s">
        <v>11729</v>
      </c>
      <c r="O9861" t="s">
        <v>11730</v>
      </c>
      <c r="P9861" t="s">
        <v>8090</v>
      </c>
      <c r="Q9861" t="s">
        <v>43</v>
      </c>
    </row>
    <row r="9862" spans="1:17" x14ac:dyDescent="0.35">
      <c r="A9862">
        <v>2656626407</v>
      </c>
      <c r="B9862" s="1">
        <v>43769</v>
      </c>
      <c r="C9862" t="s">
        <v>97</v>
      </c>
      <c r="D9862" t="s">
        <v>97</v>
      </c>
      <c r="E9862" t="s">
        <v>119</v>
      </c>
      <c r="F9862" t="s">
        <v>46</v>
      </c>
      <c r="G9862" t="s">
        <v>28</v>
      </c>
      <c r="H9862">
        <v>5</v>
      </c>
      <c r="J9862" t="s">
        <v>3242</v>
      </c>
      <c r="N9862">
        <v>1</v>
      </c>
      <c r="O9862" t="s">
        <v>49</v>
      </c>
      <c r="P9862" t="s">
        <v>50</v>
      </c>
      <c r="Q9862" t="s">
        <v>25</v>
      </c>
    </row>
    <row r="9863" spans="1:17" x14ac:dyDescent="0.35">
      <c r="A9863">
        <v>2702407062</v>
      </c>
      <c r="B9863" s="1">
        <v>43769</v>
      </c>
      <c r="C9863" t="s">
        <v>44</v>
      </c>
      <c r="D9863" t="s">
        <v>45</v>
      </c>
      <c r="E9863" t="s">
        <v>304</v>
      </c>
      <c r="F9863" t="s">
        <v>46</v>
      </c>
      <c r="G9863" t="s">
        <v>28</v>
      </c>
      <c r="H9863">
        <v>6</v>
      </c>
      <c r="J9863" t="s">
        <v>1638</v>
      </c>
      <c r="O9863" t="s">
        <v>49</v>
      </c>
      <c r="P9863" t="s">
        <v>50</v>
      </c>
      <c r="Q9863" t="s">
        <v>25</v>
      </c>
    </row>
    <row r="9864" spans="1:17" x14ac:dyDescent="0.35">
      <c r="A9864">
        <v>2713381616</v>
      </c>
      <c r="B9864" s="1">
        <v>43769</v>
      </c>
      <c r="C9864" t="s">
        <v>17</v>
      </c>
      <c r="D9864" t="s">
        <v>17</v>
      </c>
      <c r="F9864" t="s">
        <v>19</v>
      </c>
      <c r="G9864" t="s">
        <v>20</v>
      </c>
      <c r="H9864">
        <v>0</v>
      </c>
      <c r="I9864" t="s">
        <v>11731</v>
      </c>
      <c r="J9864" t="s">
        <v>22</v>
      </c>
      <c r="N9864">
        <v>11</v>
      </c>
      <c r="O9864" t="s">
        <v>8811</v>
      </c>
      <c r="P9864" t="s">
        <v>50</v>
      </c>
      <c r="Q9864" t="s">
        <v>75</v>
      </c>
    </row>
    <row r="9865" spans="1:17" x14ac:dyDescent="0.35">
      <c r="A9865">
        <v>2742189579</v>
      </c>
      <c r="B9865" s="1">
        <v>43769</v>
      </c>
      <c r="C9865" t="s">
        <v>26</v>
      </c>
      <c r="D9865" t="s">
        <v>71</v>
      </c>
      <c r="F9865" t="s">
        <v>46</v>
      </c>
      <c r="G9865" t="s">
        <v>28</v>
      </c>
      <c r="H9865">
        <v>7</v>
      </c>
      <c r="I9865" t="s">
        <v>11732</v>
      </c>
      <c r="J9865" t="s">
        <v>22</v>
      </c>
      <c r="N9865">
        <v>49</v>
      </c>
      <c r="O9865" t="s">
        <v>11733</v>
      </c>
      <c r="P9865" t="s">
        <v>56</v>
      </c>
      <c r="Q9865" t="s">
        <v>57</v>
      </c>
    </row>
    <row r="9866" spans="1:17" x14ac:dyDescent="0.35">
      <c r="A9866">
        <v>2739844473</v>
      </c>
      <c r="B9866" s="1">
        <v>43769</v>
      </c>
      <c r="C9866" t="s">
        <v>97</v>
      </c>
      <c r="D9866" t="s">
        <v>2680</v>
      </c>
      <c r="F9866" t="s">
        <v>19</v>
      </c>
      <c r="G9866" t="s">
        <v>28</v>
      </c>
      <c r="H9866">
        <v>4</v>
      </c>
      <c r="I9866" t="s">
        <v>11734</v>
      </c>
      <c r="J9866" t="s">
        <v>22</v>
      </c>
      <c r="N9866">
        <v>18</v>
      </c>
      <c r="O9866" t="s">
        <v>11735</v>
      </c>
      <c r="P9866" t="s">
        <v>35</v>
      </c>
      <c r="Q9866" t="s">
        <v>57</v>
      </c>
    </row>
    <row r="9867" spans="1:17" x14ac:dyDescent="0.35">
      <c r="A9867">
        <v>2672821744</v>
      </c>
      <c r="B9867" s="1">
        <v>43769</v>
      </c>
      <c r="C9867" t="s">
        <v>36</v>
      </c>
      <c r="D9867" t="s">
        <v>11736</v>
      </c>
      <c r="F9867" t="s">
        <v>301</v>
      </c>
      <c r="G9867" t="s">
        <v>301</v>
      </c>
      <c r="H9867">
        <v>0</v>
      </c>
      <c r="I9867" t="s">
        <v>9870</v>
      </c>
      <c r="J9867" t="s">
        <v>95</v>
      </c>
      <c r="O9867" t="s">
        <v>7345</v>
      </c>
      <c r="P9867" t="s">
        <v>145</v>
      </c>
      <c r="Q9867" t="s">
        <v>57</v>
      </c>
    </row>
    <row r="9868" spans="1:17" x14ac:dyDescent="0.35">
      <c r="A9868">
        <v>2717562760</v>
      </c>
      <c r="B9868" s="1">
        <v>43769</v>
      </c>
      <c r="C9868" t="s">
        <v>17</v>
      </c>
      <c r="D9868" t="s">
        <v>11737</v>
      </c>
      <c r="F9868" t="s">
        <v>19</v>
      </c>
      <c r="G9868" t="s">
        <v>67</v>
      </c>
      <c r="H9868">
        <v>4</v>
      </c>
      <c r="I9868" t="s">
        <v>7523</v>
      </c>
      <c r="J9868" t="s">
        <v>22</v>
      </c>
      <c r="O9868" t="s">
        <v>3634</v>
      </c>
      <c r="P9868" t="s">
        <v>1577</v>
      </c>
      <c r="Q9868" t="s">
        <v>25</v>
      </c>
    </row>
    <row r="9869" spans="1:17" x14ac:dyDescent="0.35">
      <c r="A9869">
        <v>2628572469</v>
      </c>
      <c r="B9869" s="1">
        <v>43769</v>
      </c>
      <c r="C9869" t="s">
        <v>65</v>
      </c>
      <c r="D9869" t="s">
        <v>66</v>
      </c>
      <c r="F9869" t="s">
        <v>19</v>
      </c>
      <c r="G9869" t="s">
        <v>67</v>
      </c>
      <c r="H9869">
        <v>2</v>
      </c>
      <c r="I9869" t="s">
        <v>68</v>
      </c>
      <c r="J9869" t="s">
        <v>40</v>
      </c>
      <c r="N9869">
        <v>24</v>
      </c>
      <c r="O9869" t="s">
        <v>70</v>
      </c>
      <c r="P9869" t="s">
        <v>56</v>
      </c>
      <c r="Q9869" t="s">
        <v>25</v>
      </c>
    </row>
    <row r="9870" spans="1:17" x14ac:dyDescent="0.35">
      <c r="A9870">
        <v>2711776904</v>
      </c>
      <c r="B9870" s="1">
        <v>43769</v>
      </c>
      <c r="C9870" t="s">
        <v>267</v>
      </c>
      <c r="D9870" t="s">
        <v>901</v>
      </c>
      <c r="F9870" t="s">
        <v>19</v>
      </c>
      <c r="G9870" t="s">
        <v>67</v>
      </c>
      <c r="H9870">
        <v>3</v>
      </c>
      <c r="I9870" t="s">
        <v>1280</v>
      </c>
      <c r="J9870" t="s">
        <v>794</v>
      </c>
      <c r="N9870">
        <v>1</v>
      </c>
      <c r="O9870" t="s">
        <v>11738</v>
      </c>
      <c r="P9870" t="s">
        <v>91</v>
      </c>
      <c r="Q9870" t="s">
        <v>75</v>
      </c>
    </row>
    <row r="9871" spans="1:17" x14ac:dyDescent="0.35">
      <c r="A9871">
        <v>2686198461</v>
      </c>
      <c r="B9871" s="1">
        <v>43769</v>
      </c>
      <c r="C9871" t="s">
        <v>17</v>
      </c>
      <c r="D9871" t="s">
        <v>1944</v>
      </c>
      <c r="F9871" t="s">
        <v>19</v>
      </c>
      <c r="G9871" t="s">
        <v>67</v>
      </c>
      <c r="H9871">
        <v>6</v>
      </c>
      <c r="I9871" t="s">
        <v>1945</v>
      </c>
      <c r="J9871" t="s">
        <v>140</v>
      </c>
      <c r="O9871" t="s">
        <v>378</v>
      </c>
      <c r="P9871" t="s">
        <v>136</v>
      </c>
      <c r="Q9871" t="s">
        <v>182</v>
      </c>
    </row>
    <row r="9872" spans="1:17" x14ac:dyDescent="0.35">
      <c r="A9872">
        <v>2636837733</v>
      </c>
      <c r="B9872" s="1">
        <v>43770</v>
      </c>
      <c r="C9872" t="s">
        <v>17</v>
      </c>
      <c r="D9872" t="s">
        <v>10828</v>
      </c>
      <c r="E9872" t="s">
        <v>10829</v>
      </c>
      <c r="F9872" t="s">
        <v>19</v>
      </c>
      <c r="G9872" t="s">
        <v>67</v>
      </c>
      <c r="H9872">
        <v>2</v>
      </c>
      <c r="I9872" t="s">
        <v>10830</v>
      </c>
      <c r="J9872" t="s">
        <v>1161</v>
      </c>
      <c r="N9872">
        <v>3</v>
      </c>
      <c r="O9872" t="s">
        <v>7967</v>
      </c>
      <c r="P9872" t="s">
        <v>177</v>
      </c>
      <c r="Q9872" t="s">
        <v>43</v>
      </c>
    </row>
    <row r="9873" spans="1:17" x14ac:dyDescent="0.35">
      <c r="A9873">
        <v>2656636158</v>
      </c>
      <c r="B9873" s="1">
        <v>43770</v>
      </c>
      <c r="C9873" t="s">
        <v>97</v>
      </c>
      <c r="D9873" t="s">
        <v>97</v>
      </c>
      <c r="E9873" t="s">
        <v>119</v>
      </c>
      <c r="F9873" t="s">
        <v>46</v>
      </c>
      <c r="G9873" t="s">
        <v>28</v>
      </c>
      <c r="H9873">
        <v>4</v>
      </c>
      <c r="J9873" t="s">
        <v>1397</v>
      </c>
      <c r="N9873">
        <v>2</v>
      </c>
      <c r="O9873" t="s">
        <v>49</v>
      </c>
      <c r="P9873" t="s">
        <v>50</v>
      </c>
      <c r="Q9873" t="s">
        <v>25</v>
      </c>
    </row>
    <row r="9874" spans="1:17" x14ac:dyDescent="0.35">
      <c r="A9874">
        <v>2731849203</v>
      </c>
      <c r="B9874" s="1">
        <v>43770</v>
      </c>
      <c r="C9874" t="s">
        <v>17</v>
      </c>
      <c r="D9874" t="s">
        <v>1219</v>
      </c>
      <c r="F9874" t="s">
        <v>19</v>
      </c>
      <c r="G9874" t="s">
        <v>20</v>
      </c>
      <c r="H9874">
        <v>3</v>
      </c>
      <c r="I9874" t="s">
        <v>11739</v>
      </c>
      <c r="J9874" t="s">
        <v>221</v>
      </c>
      <c r="O9874" t="s">
        <v>4997</v>
      </c>
      <c r="P9874" t="s">
        <v>50</v>
      </c>
      <c r="Q9874" t="s">
        <v>75</v>
      </c>
    </row>
    <row r="9875" spans="1:17" x14ac:dyDescent="0.35">
      <c r="A9875">
        <v>2694827375</v>
      </c>
      <c r="B9875" s="1">
        <v>43770</v>
      </c>
      <c r="C9875" t="s">
        <v>92</v>
      </c>
      <c r="D9875" t="s">
        <v>92</v>
      </c>
      <c r="F9875" t="s">
        <v>46</v>
      </c>
      <c r="G9875" t="s">
        <v>28</v>
      </c>
      <c r="H9875">
        <v>8</v>
      </c>
      <c r="I9875" t="s">
        <v>11740</v>
      </c>
      <c r="J9875" t="s">
        <v>11741</v>
      </c>
      <c r="N9875">
        <v>10</v>
      </c>
      <c r="O9875" t="s">
        <v>11742</v>
      </c>
      <c r="P9875" t="s">
        <v>8090</v>
      </c>
      <c r="Q9875" t="s">
        <v>43</v>
      </c>
    </row>
    <row r="9876" spans="1:17" x14ac:dyDescent="0.35">
      <c r="A9876">
        <v>2693789865</v>
      </c>
      <c r="B9876" s="1">
        <v>43770</v>
      </c>
      <c r="C9876" t="s">
        <v>26</v>
      </c>
      <c r="D9876" t="s">
        <v>71</v>
      </c>
      <c r="E9876" t="s">
        <v>19</v>
      </c>
      <c r="F9876" t="s">
        <v>46</v>
      </c>
      <c r="G9876" t="s">
        <v>28</v>
      </c>
      <c r="H9876">
        <v>3</v>
      </c>
      <c r="I9876" t="s">
        <v>153</v>
      </c>
      <c r="J9876" t="s">
        <v>253</v>
      </c>
      <c r="O9876" t="s">
        <v>49</v>
      </c>
      <c r="P9876" t="s">
        <v>50</v>
      </c>
      <c r="Q9876" t="s">
        <v>25</v>
      </c>
    </row>
    <row r="9877" spans="1:17" x14ac:dyDescent="0.35">
      <c r="A9877">
        <v>2660721567</v>
      </c>
      <c r="B9877" s="1">
        <v>43770</v>
      </c>
      <c r="C9877" t="s">
        <v>17</v>
      </c>
      <c r="D9877" t="s">
        <v>4361</v>
      </c>
      <c r="F9877" t="s">
        <v>19</v>
      </c>
      <c r="G9877" t="s">
        <v>67</v>
      </c>
      <c r="H9877">
        <v>4</v>
      </c>
      <c r="I9877" t="s">
        <v>4362</v>
      </c>
      <c r="J9877" t="s">
        <v>2537</v>
      </c>
      <c r="O9877" t="s">
        <v>96</v>
      </c>
      <c r="P9877" t="s">
        <v>35</v>
      </c>
      <c r="Q9877" t="s">
        <v>25</v>
      </c>
    </row>
    <row r="9878" spans="1:17" x14ac:dyDescent="0.35">
      <c r="A9878">
        <v>2717377092</v>
      </c>
      <c r="B9878" s="1">
        <v>43770</v>
      </c>
      <c r="C9878" t="s">
        <v>17</v>
      </c>
      <c r="D9878" t="s">
        <v>17</v>
      </c>
      <c r="F9878" t="s">
        <v>19</v>
      </c>
      <c r="G9878" t="s">
        <v>28</v>
      </c>
      <c r="H9878">
        <v>9</v>
      </c>
      <c r="I9878" t="s">
        <v>11743</v>
      </c>
      <c r="J9878" t="s">
        <v>22</v>
      </c>
      <c r="K9878">
        <v>129000</v>
      </c>
      <c r="L9878">
        <v>187000</v>
      </c>
      <c r="M9878" t="s">
        <v>216</v>
      </c>
      <c r="N9878">
        <v>23</v>
      </c>
      <c r="O9878" t="s">
        <v>11744</v>
      </c>
      <c r="P9878" t="s">
        <v>136</v>
      </c>
      <c r="Q9878" t="s">
        <v>57</v>
      </c>
    </row>
    <row r="9879" spans="1:17" x14ac:dyDescent="0.35">
      <c r="A9879">
        <v>2740128046</v>
      </c>
      <c r="B9879" s="1">
        <v>43770</v>
      </c>
      <c r="C9879" t="s">
        <v>267</v>
      </c>
      <c r="D9879" t="s">
        <v>267</v>
      </c>
      <c r="F9879" t="s">
        <v>19</v>
      </c>
      <c r="G9879" t="s">
        <v>28</v>
      </c>
      <c r="H9879">
        <v>6</v>
      </c>
      <c r="I9879" t="s">
        <v>11745</v>
      </c>
      <c r="J9879" t="s">
        <v>2517</v>
      </c>
      <c r="K9879">
        <v>97000</v>
      </c>
      <c r="L9879">
        <v>140000</v>
      </c>
      <c r="M9879" t="s">
        <v>216</v>
      </c>
      <c r="N9879">
        <v>4</v>
      </c>
      <c r="O9879" t="s">
        <v>7907</v>
      </c>
      <c r="P9879" t="s">
        <v>136</v>
      </c>
      <c r="Q9879" t="s">
        <v>57</v>
      </c>
    </row>
    <row r="9880" spans="1:17" x14ac:dyDescent="0.35">
      <c r="A9880">
        <v>2680217765</v>
      </c>
      <c r="B9880" s="1">
        <v>43770</v>
      </c>
      <c r="C9880" t="s">
        <v>44</v>
      </c>
      <c r="D9880" t="s">
        <v>11746</v>
      </c>
      <c r="F9880" t="s">
        <v>19</v>
      </c>
      <c r="G9880" t="s">
        <v>67</v>
      </c>
      <c r="H9880">
        <v>2</v>
      </c>
      <c r="I9880" t="s">
        <v>11747</v>
      </c>
      <c r="J9880" t="s">
        <v>320</v>
      </c>
      <c r="N9880">
        <v>9</v>
      </c>
      <c r="O9880" t="s">
        <v>2244</v>
      </c>
      <c r="P9880" t="s">
        <v>56</v>
      </c>
      <c r="Q9880" t="s">
        <v>57</v>
      </c>
    </row>
    <row r="9881" spans="1:17" x14ac:dyDescent="0.35">
      <c r="A9881">
        <v>2700042171</v>
      </c>
      <c r="B9881" s="1">
        <v>43770</v>
      </c>
      <c r="C9881" t="s">
        <v>17</v>
      </c>
      <c r="D9881" t="s">
        <v>17</v>
      </c>
      <c r="E9881" t="s">
        <v>2959</v>
      </c>
      <c r="F9881" t="s">
        <v>19</v>
      </c>
      <c r="G9881" t="s">
        <v>20</v>
      </c>
      <c r="H9881">
        <v>2</v>
      </c>
      <c r="I9881" t="s">
        <v>2960</v>
      </c>
      <c r="J9881" t="s">
        <v>11748</v>
      </c>
      <c r="O9881" t="s">
        <v>469</v>
      </c>
      <c r="P9881" t="s">
        <v>35</v>
      </c>
      <c r="Q9881" t="s">
        <v>146</v>
      </c>
    </row>
    <row r="9882" spans="1:17" x14ac:dyDescent="0.35">
      <c r="A9882">
        <v>2719250693</v>
      </c>
      <c r="B9882" s="1">
        <v>43770</v>
      </c>
      <c r="C9882" t="s">
        <v>17</v>
      </c>
      <c r="D9882" t="s">
        <v>17</v>
      </c>
      <c r="F9882" t="s">
        <v>19</v>
      </c>
      <c r="G9882" t="s">
        <v>28</v>
      </c>
      <c r="H9882">
        <v>7</v>
      </c>
      <c r="I9882" t="s">
        <v>11749</v>
      </c>
      <c r="J9882" t="s">
        <v>558</v>
      </c>
      <c r="N9882">
        <v>22</v>
      </c>
      <c r="O9882" t="s">
        <v>11750</v>
      </c>
      <c r="P9882" t="s">
        <v>4230</v>
      </c>
      <c r="Q9882" t="s">
        <v>75</v>
      </c>
    </row>
    <row r="9883" spans="1:17" x14ac:dyDescent="0.35">
      <c r="A9883">
        <v>2656497671</v>
      </c>
      <c r="B9883" s="1">
        <v>43770</v>
      </c>
      <c r="C9883" t="s">
        <v>65</v>
      </c>
      <c r="D9883" t="s">
        <v>323</v>
      </c>
      <c r="F9883" t="s">
        <v>19</v>
      </c>
      <c r="G9883" t="s">
        <v>67</v>
      </c>
      <c r="H9883">
        <v>3</v>
      </c>
      <c r="I9883" t="s">
        <v>11751</v>
      </c>
      <c r="J9883" t="s">
        <v>22</v>
      </c>
      <c r="N9883">
        <v>4</v>
      </c>
      <c r="O9883" t="s">
        <v>240</v>
      </c>
      <c r="P9883" t="s">
        <v>50</v>
      </c>
      <c r="Q9883" t="s">
        <v>25</v>
      </c>
    </row>
    <row r="9884" spans="1:17" x14ac:dyDescent="0.35">
      <c r="A9884">
        <v>2681040094</v>
      </c>
      <c r="B9884" s="1">
        <v>43770</v>
      </c>
      <c r="C9884" t="s">
        <v>430</v>
      </c>
      <c r="D9884" t="s">
        <v>430</v>
      </c>
      <c r="F9884" t="s">
        <v>19</v>
      </c>
      <c r="G9884" t="s">
        <v>28</v>
      </c>
      <c r="H9884">
        <v>4</v>
      </c>
      <c r="J9884" t="s">
        <v>22</v>
      </c>
      <c r="N9884">
        <v>18</v>
      </c>
      <c r="O9884" t="s">
        <v>11752</v>
      </c>
      <c r="P9884" t="s">
        <v>10477</v>
      </c>
      <c r="Q9884" t="s">
        <v>57</v>
      </c>
    </row>
    <row r="9885" spans="1:17" x14ac:dyDescent="0.35">
      <c r="A9885">
        <v>2653656040</v>
      </c>
      <c r="B9885" s="1">
        <v>43771</v>
      </c>
      <c r="C9885" t="s">
        <v>17</v>
      </c>
      <c r="D9885" t="s">
        <v>129</v>
      </c>
      <c r="E9885" t="s">
        <v>363</v>
      </c>
      <c r="F9885" t="s">
        <v>19</v>
      </c>
      <c r="G9885" t="s">
        <v>28</v>
      </c>
      <c r="H9885">
        <v>2</v>
      </c>
      <c r="I9885" t="s">
        <v>364</v>
      </c>
      <c r="J9885" t="s">
        <v>929</v>
      </c>
      <c r="O9885" t="s">
        <v>366</v>
      </c>
      <c r="P9885" t="s">
        <v>35</v>
      </c>
      <c r="Q9885" t="s">
        <v>57</v>
      </c>
    </row>
    <row r="9886" spans="1:17" x14ac:dyDescent="0.35">
      <c r="A9886">
        <v>2679940991</v>
      </c>
      <c r="B9886" s="1">
        <v>43771</v>
      </c>
      <c r="C9886" t="s">
        <v>17</v>
      </c>
      <c r="D9886" t="s">
        <v>129</v>
      </c>
      <c r="E9886" t="s">
        <v>11753</v>
      </c>
      <c r="F9886" t="s">
        <v>19</v>
      </c>
      <c r="G9886" t="s">
        <v>67</v>
      </c>
      <c r="H9886">
        <v>4</v>
      </c>
      <c r="I9886" t="s">
        <v>11754</v>
      </c>
      <c r="J9886" t="s">
        <v>465</v>
      </c>
      <c r="K9886">
        <v>144000</v>
      </c>
      <c r="L9886">
        <v>231000</v>
      </c>
      <c r="M9886" t="s">
        <v>216</v>
      </c>
      <c r="O9886" t="s">
        <v>813</v>
      </c>
      <c r="P9886" t="s">
        <v>35</v>
      </c>
      <c r="Q9886" t="s">
        <v>25</v>
      </c>
    </row>
    <row r="9887" spans="1:17" x14ac:dyDescent="0.35">
      <c r="A9887">
        <v>2640388622</v>
      </c>
      <c r="B9887" s="1">
        <v>43771</v>
      </c>
      <c r="C9887" t="s">
        <v>463</v>
      </c>
      <c r="D9887" t="s">
        <v>584</v>
      </c>
      <c r="F9887" t="s">
        <v>19</v>
      </c>
      <c r="G9887" t="s">
        <v>67</v>
      </c>
      <c r="H9887">
        <v>6</v>
      </c>
      <c r="I9887" t="s">
        <v>11755</v>
      </c>
      <c r="J9887" t="s">
        <v>22</v>
      </c>
      <c r="N9887">
        <v>21</v>
      </c>
      <c r="O9887" t="s">
        <v>6625</v>
      </c>
      <c r="P9887" t="s">
        <v>685</v>
      </c>
      <c r="Q9887" t="s">
        <v>25</v>
      </c>
    </row>
    <row r="9888" spans="1:17" x14ac:dyDescent="0.35">
      <c r="A9888">
        <v>2696930606</v>
      </c>
      <c r="B9888" s="1">
        <v>43771</v>
      </c>
      <c r="C9888" t="s">
        <v>26</v>
      </c>
      <c r="D9888" t="s">
        <v>3686</v>
      </c>
      <c r="E9888" t="s">
        <v>11756</v>
      </c>
      <c r="F9888" t="s">
        <v>19</v>
      </c>
      <c r="G9888" t="s">
        <v>28</v>
      </c>
      <c r="H9888">
        <v>5</v>
      </c>
      <c r="I9888" t="s">
        <v>11757</v>
      </c>
      <c r="J9888" t="s">
        <v>22</v>
      </c>
      <c r="N9888">
        <v>7</v>
      </c>
      <c r="O9888" t="s">
        <v>572</v>
      </c>
      <c r="P9888" t="s">
        <v>136</v>
      </c>
      <c r="Q9888" t="s">
        <v>111</v>
      </c>
    </row>
    <row r="9889" spans="1:17" x14ac:dyDescent="0.35">
      <c r="A9889">
        <v>2689520293</v>
      </c>
      <c r="B9889" s="1">
        <v>43771</v>
      </c>
      <c r="C9889" t="s">
        <v>97</v>
      </c>
      <c r="D9889" t="s">
        <v>97</v>
      </c>
      <c r="F9889" t="s">
        <v>19</v>
      </c>
      <c r="G9889" t="s">
        <v>28</v>
      </c>
      <c r="H9889">
        <v>4</v>
      </c>
      <c r="I9889" t="s">
        <v>11758</v>
      </c>
      <c r="J9889" t="s">
        <v>1858</v>
      </c>
      <c r="N9889">
        <v>36</v>
      </c>
      <c r="O9889" t="s">
        <v>4936</v>
      </c>
      <c r="P9889" t="s">
        <v>136</v>
      </c>
      <c r="Q9889" t="s">
        <v>182</v>
      </c>
    </row>
    <row r="9890" spans="1:17" x14ac:dyDescent="0.35">
      <c r="A9890">
        <v>2698170179</v>
      </c>
      <c r="B9890" s="1">
        <v>43771</v>
      </c>
      <c r="C9890" t="s">
        <v>448</v>
      </c>
      <c r="D9890" t="s">
        <v>3868</v>
      </c>
      <c r="F9890" t="s">
        <v>19</v>
      </c>
      <c r="G9890" t="s">
        <v>67</v>
      </c>
      <c r="H9890">
        <v>2</v>
      </c>
      <c r="I9890" t="s">
        <v>3869</v>
      </c>
      <c r="J9890" t="s">
        <v>597</v>
      </c>
      <c r="N9890">
        <v>5</v>
      </c>
      <c r="O9890" t="s">
        <v>135</v>
      </c>
      <c r="P9890" t="s">
        <v>136</v>
      </c>
      <c r="Q9890" t="s">
        <v>75</v>
      </c>
    </row>
    <row r="9891" spans="1:17" x14ac:dyDescent="0.35">
      <c r="A9891">
        <v>2681223594</v>
      </c>
      <c r="B9891" s="1">
        <v>43771</v>
      </c>
      <c r="C9891" t="s">
        <v>26</v>
      </c>
      <c r="D9891" t="s">
        <v>2971</v>
      </c>
      <c r="F9891" t="s">
        <v>19</v>
      </c>
      <c r="G9891" t="s">
        <v>28</v>
      </c>
      <c r="H9891">
        <v>3</v>
      </c>
      <c r="I9891" t="s">
        <v>11759</v>
      </c>
      <c r="J9891" t="s">
        <v>527</v>
      </c>
      <c r="N9891">
        <v>2</v>
      </c>
      <c r="O9891" t="s">
        <v>2955</v>
      </c>
    </row>
    <row r="9892" spans="1:17" x14ac:dyDescent="0.35">
      <c r="A9892">
        <v>2631313576</v>
      </c>
      <c r="B9892" s="1">
        <v>43771</v>
      </c>
      <c r="C9892" t="s">
        <v>97</v>
      </c>
      <c r="D9892" t="s">
        <v>155</v>
      </c>
      <c r="F9892" t="s">
        <v>19</v>
      </c>
      <c r="G9892" t="s">
        <v>67</v>
      </c>
      <c r="H9892">
        <v>5</v>
      </c>
      <c r="I9892" t="s">
        <v>8528</v>
      </c>
      <c r="J9892" t="s">
        <v>109</v>
      </c>
      <c r="N9892">
        <v>18</v>
      </c>
      <c r="O9892" t="s">
        <v>1562</v>
      </c>
      <c r="P9892" t="s">
        <v>35</v>
      </c>
      <c r="Q9892" t="s">
        <v>173</v>
      </c>
    </row>
    <row r="9893" spans="1:17" x14ac:dyDescent="0.35">
      <c r="A9893">
        <v>2709247211</v>
      </c>
      <c r="B9893" s="1">
        <v>43771</v>
      </c>
      <c r="C9893" t="s">
        <v>17</v>
      </c>
      <c r="D9893" t="s">
        <v>17</v>
      </c>
      <c r="F9893" t="s">
        <v>19</v>
      </c>
      <c r="G9893" t="s">
        <v>20</v>
      </c>
      <c r="H9893">
        <v>1</v>
      </c>
      <c r="I9893" t="s">
        <v>869</v>
      </c>
      <c r="J9893" t="s">
        <v>627</v>
      </c>
      <c r="N9893">
        <v>52</v>
      </c>
      <c r="O9893" t="s">
        <v>871</v>
      </c>
      <c r="P9893" t="s">
        <v>56</v>
      </c>
      <c r="Q9893" t="s">
        <v>43</v>
      </c>
    </row>
    <row r="9894" spans="1:17" x14ac:dyDescent="0.35">
      <c r="A9894">
        <v>2677401276</v>
      </c>
      <c r="B9894" s="1">
        <v>43771</v>
      </c>
      <c r="C9894" t="s">
        <v>36</v>
      </c>
      <c r="D9894" t="s">
        <v>2293</v>
      </c>
      <c r="E9894" t="s">
        <v>10881</v>
      </c>
      <c r="F9894" t="s">
        <v>19</v>
      </c>
      <c r="G9894" t="s">
        <v>67</v>
      </c>
      <c r="H9894">
        <v>4</v>
      </c>
      <c r="I9894" t="s">
        <v>10882</v>
      </c>
      <c r="J9894" t="s">
        <v>2020</v>
      </c>
      <c r="N9894">
        <v>2</v>
      </c>
      <c r="O9894" t="s">
        <v>695</v>
      </c>
      <c r="P9894" t="s">
        <v>696</v>
      </c>
      <c r="Q9894" t="s">
        <v>25</v>
      </c>
    </row>
    <row r="9895" spans="1:17" x14ac:dyDescent="0.35">
      <c r="A9895">
        <v>2709749734</v>
      </c>
      <c r="B9895" s="1">
        <v>43771</v>
      </c>
      <c r="C9895" t="s">
        <v>17</v>
      </c>
      <c r="D9895" t="s">
        <v>4225</v>
      </c>
      <c r="E9895" t="s">
        <v>4226</v>
      </c>
      <c r="F9895" t="s">
        <v>19</v>
      </c>
      <c r="G9895" t="s">
        <v>20</v>
      </c>
      <c r="H9895">
        <v>1</v>
      </c>
      <c r="I9895" t="s">
        <v>4227</v>
      </c>
      <c r="J9895" t="s">
        <v>84</v>
      </c>
      <c r="O9895" t="s">
        <v>4228</v>
      </c>
      <c r="P9895" t="s">
        <v>685</v>
      </c>
      <c r="Q9895" t="s">
        <v>43</v>
      </c>
    </row>
    <row r="9896" spans="1:17" x14ac:dyDescent="0.35">
      <c r="A9896">
        <v>2680685287</v>
      </c>
      <c r="B9896" s="1">
        <v>43771</v>
      </c>
      <c r="C9896" t="s">
        <v>44</v>
      </c>
      <c r="D9896" t="s">
        <v>11760</v>
      </c>
      <c r="F9896" t="s">
        <v>46</v>
      </c>
      <c r="G9896" t="s">
        <v>28</v>
      </c>
      <c r="H9896">
        <v>5</v>
      </c>
      <c r="I9896" t="s">
        <v>11761</v>
      </c>
      <c r="J9896" t="s">
        <v>627</v>
      </c>
      <c r="O9896" t="s">
        <v>8928</v>
      </c>
      <c r="P9896" t="s">
        <v>56</v>
      </c>
      <c r="Q9896" t="s">
        <v>57</v>
      </c>
    </row>
    <row r="9897" spans="1:17" x14ac:dyDescent="0.35">
      <c r="A9897">
        <v>2674786801</v>
      </c>
      <c r="B9897" s="1">
        <v>43771</v>
      </c>
      <c r="C9897" t="s">
        <v>17</v>
      </c>
      <c r="D9897" t="s">
        <v>1568</v>
      </c>
      <c r="F9897" t="s">
        <v>19</v>
      </c>
      <c r="G9897" t="s">
        <v>28</v>
      </c>
      <c r="H9897">
        <v>4</v>
      </c>
      <c r="I9897" t="s">
        <v>9877</v>
      </c>
      <c r="J9897" t="s">
        <v>22</v>
      </c>
      <c r="N9897">
        <v>13</v>
      </c>
      <c r="O9897" t="s">
        <v>1721</v>
      </c>
      <c r="P9897" t="s">
        <v>50</v>
      </c>
      <c r="Q9897" t="s">
        <v>173</v>
      </c>
    </row>
    <row r="9898" spans="1:17" x14ac:dyDescent="0.35">
      <c r="A9898">
        <v>2694360410</v>
      </c>
      <c r="B9898" s="1">
        <v>43771</v>
      </c>
      <c r="C9898" t="s">
        <v>44</v>
      </c>
      <c r="D9898" t="s">
        <v>11762</v>
      </c>
      <c r="F9898" t="s">
        <v>19</v>
      </c>
      <c r="G9898" t="s">
        <v>28</v>
      </c>
      <c r="H9898">
        <v>4</v>
      </c>
      <c r="I9898" t="s">
        <v>11763</v>
      </c>
      <c r="J9898" t="s">
        <v>127</v>
      </c>
      <c r="N9898">
        <v>1</v>
      </c>
      <c r="O9898" t="s">
        <v>11764</v>
      </c>
      <c r="P9898" t="s">
        <v>56</v>
      </c>
      <c r="Q9898" t="s">
        <v>111</v>
      </c>
    </row>
    <row r="9899" spans="1:17" x14ac:dyDescent="0.35">
      <c r="A9899">
        <v>2727654380</v>
      </c>
      <c r="B9899" s="1">
        <v>43771</v>
      </c>
      <c r="C9899" t="s">
        <v>17</v>
      </c>
      <c r="D9899" t="s">
        <v>17</v>
      </c>
      <c r="F9899" t="s">
        <v>19</v>
      </c>
      <c r="G9899" t="s">
        <v>28</v>
      </c>
      <c r="H9899">
        <v>6</v>
      </c>
      <c r="I9899" t="s">
        <v>554</v>
      </c>
      <c r="J9899" t="s">
        <v>22</v>
      </c>
      <c r="O9899" t="s">
        <v>243</v>
      </c>
      <c r="P9899" t="s">
        <v>56</v>
      </c>
      <c r="Q9899" t="s">
        <v>43</v>
      </c>
    </row>
    <row r="9900" spans="1:17" x14ac:dyDescent="0.35">
      <c r="A9900">
        <v>2727565753</v>
      </c>
      <c r="B9900" s="1">
        <v>43771</v>
      </c>
      <c r="C9900" t="s">
        <v>65</v>
      </c>
      <c r="D9900" t="s">
        <v>3581</v>
      </c>
      <c r="F9900" t="s">
        <v>19</v>
      </c>
      <c r="G9900" t="s">
        <v>67</v>
      </c>
      <c r="H9900">
        <v>3</v>
      </c>
      <c r="I9900" t="s">
        <v>11765</v>
      </c>
      <c r="J9900" t="s">
        <v>22</v>
      </c>
      <c r="N9900">
        <v>17</v>
      </c>
      <c r="O9900" t="s">
        <v>9397</v>
      </c>
      <c r="P9900" t="s">
        <v>35</v>
      </c>
      <c r="Q9900" t="s">
        <v>146</v>
      </c>
    </row>
    <row r="9901" spans="1:17" x14ac:dyDescent="0.35">
      <c r="A9901">
        <v>2698797506</v>
      </c>
      <c r="B9901" s="1">
        <v>43772</v>
      </c>
      <c r="C9901" t="s">
        <v>92</v>
      </c>
      <c r="D9901" t="s">
        <v>92</v>
      </c>
      <c r="E9901" t="s">
        <v>121</v>
      </c>
      <c r="F9901" t="s">
        <v>19</v>
      </c>
      <c r="G9901" t="s">
        <v>20</v>
      </c>
      <c r="H9901">
        <v>2</v>
      </c>
      <c r="I9901" t="s">
        <v>5064</v>
      </c>
      <c r="J9901" t="s">
        <v>2126</v>
      </c>
      <c r="N9901">
        <v>8</v>
      </c>
      <c r="O9901" t="s">
        <v>695</v>
      </c>
      <c r="P9901" t="s">
        <v>696</v>
      </c>
      <c r="Q9901" t="s">
        <v>25</v>
      </c>
    </row>
    <row r="9902" spans="1:17" x14ac:dyDescent="0.35">
      <c r="A9902">
        <v>2679762498</v>
      </c>
      <c r="B9902" s="1">
        <v>43772</v>
      </c>
      <c r="C9902" t="s">
        <v>17</v>
      </c>
      <c r="D9902" t="s">
        <v>17</v>
      </c>
      <c r="F9902" t="s">
        <v>19</v>
      </c>
      <c r="G9902" t="s">
        <v>28</v>
      </c>
      <c r="H9902">
        <v>9</v>
      </c>
      <c r="I9902" t="s">
        <v>5683</v>
      </c>
      <c r="J9902" t="s">
        <v>188</v>
      </c>
      <c r="N9902">
        <v>3</v>
      </c>
      <c r="O9902" t="s">
        <v>135</v>
      </c>
      <c r="P9902" t="s">
        <v>136</v>
      </c>
      <c r="Q9902" t="s">
        <v>75</v>
      </c>
    </row>
    <row r="9903" spans="1:17" x14ac:dyDescent="0.35">
      <c r="A9903">
        <v>2683581663</v>
      </c>
      <c r="B9903" s="1">
        <v>43772</v>
      </c>
      <c r="C9903" t="s">
        <v>26</v>
      </c>
      <c r="D9903" t="s">
        <v>71</v>
      </c>
      <c r="E9903" t="s">
        <v>19</v>
      </c>
      <c r="F9903" t="s">
        <v>46</v>
      </c>
      <c r="G9903" t="s">
        <v>28</v>
      </c>
      <c r="H9903">
        <v>2</v>
      </c>
      <c r="I9903" t="s">
        <v>153</v>
      </c>
      <c r="J9903" t="s">
        <v>2871</v>
      </c>
      <c r="O9903" t="s">
        <v>49</v>
      </c>
      <c r="P9903" t="s">
        <v>50</v>
      </c>
      <c r="Q9903" t="s">
        <v>25</v>
      </c>
    </row>
    <row r="9904" spans="1:17" x14ac:dyDescent="0.35">
      <c r="A9904">
        <v>2711810363</v>
      </c>
      <c r="B9904" s="1">
        <v>43772</v>
      </c>
      <c r="C9904" t="s">
        <v>92</v>
      </c>
      <c r="D9904" t="s">
        <v>9341</v>
      </c>
      <c r="F9904" t="s">
        <v>19</v>
      </c>
      <c r="G9904" t="s">
        <v>28</v>
      </c>
      <c r="H9904">
        <v>4</v>
      </c>
      <c r="I9904" t="s">
        <v>11766</v>
      </c>
      <c r="J9904" t="s">
        <v>22</v>
      </c>
      <c r="N9904">
        <v>1</v>
      </c>
      <c r="O9904" t="s">
        <v>4065</v>
      </c>
      <c r="P9904" t="s">
        <v>35</v>
      </c>
      <c r="Q9904" t="s">
        <v>146</v>
      </c>
    </row>
    <row r="9905" spans="1:17" x14ac:dyDescent="0.35">
      <c r="A9905">
        <v>2702402022</v>
      </c>
      <c r="B9905" s="1">
        <v>43772</v>
      </c>
      <c r="C9905" t="s">
        <v>44</v>
      </c>
      <c r="D9905" t="s">
        <v>45</v>
      </c>
      <c r="E9905" t="s">
        <v>304</v>
      </c>
      <c r="F9905" t="s">
        <v>46</v>
      </c>
      <c r="G9905" t="s">
        <v>28</v>
      </c>
      <c r="H9905">
        <v>4</v>
      </c>
      <c r="J9905" t="s">
        <v>3343</v>
      </c>
      <c r="O9905" t="s">
        <v>49</v>
      </c>
      <c r="P9905" t="s">
        <v>50</v>
      </c>
      <c r="Q9905" t="s">
        <v>25</v>
      </c>
    </row>
    <row r="9906" spans="1:17" x14ac:dyDescent="0.35">
      <c r="A9906">
        <v>2702960494</v>
      </c>
      <c r="B9906" s="1">
        <v>43772</v>
      </c>
      <c r="C9906" t="s">
        <v>103</v>
      </c>
      <c r="D9906" t="s">
        <v>665</v>
      </c>
      <c r="E9906" t="s">
        <v>666</v>
      </c>
      <c r="F9906" t="s">
        <v>19</v>
      </c>
      <c r="G9906" t="s">
        <v>67</v>
      </c>
      <c r="H9906">
        <v>4</v>
      </c>
      <c r="I9906" t="s">
        <v>667</v>
      </c>
      <c r="J9906" t="s">
        <v>395</v>
      </c>
      <c r="O9906" t="s">
        <v>669</v>
      </c>
      <c r="P9906" t="s">
        <v>145</v>
      </c>
      <c r="Q9906" t="s">
        <v>25</v>
      </c>
    </row>
    <row r="9907" spans="1:17" x14ac:dyDescent="0.35">
      <c r="A9907">
        <v>2676026797</v>
      </c>
      <c r="B9907" s="1">
        <v>43772</v>
      </c>
      <c r="C9907" t="s">
        <v>396</v>
      </c>
      <c r="D9907" t="s">
        <v>11767</v>
      </c>
      <c r="F9907" t="s">
        <v>19</v>
      </c>
      <c r="G9907" t="s">
        <v>28</v>
      </c>
      <c r="H9907">
        <v>6</v>
      </c>
      <c r="I9907" t="s">
        <v>11768</v>
      </c>
      <c r="J9907" t="s">
        <v>109</v>
      </c>
      <c r="N9907">
        <v>12</v>
      </c>
      <c r="O9907" t="s">
        <v>135</v>
      </c>
      <c r="P9907" t="s">
        <v>136</v>
      </c>
      <c r="Q9907" t="s">
        <v>75</v>
      </c>
    </row>
    <row r="9908" spans="1:17" x14ac:dyDescent="0.35">
      <c r="A9908">
        <v>2693267958</v>
      </c>
      <c r="B9908" s="1">
        <v>43772</v>
      </c>
      <c r="C9908" t="s">
        <v>97</v>
      </c>
      <c r="D9908" t="s">
        <v>5367</v>
      </c>
      <c r="E9908" t="s">
        <v>52</v>
      </c>
      <c r="F9908" t="s">
        <v>19</v>
      </c>
      <c r="G9908" t="s">
        <v>67</v>
      </c>
      <c r="H9908">
        <v>4</v>
      </c>
      <c r="I9908" t="s">
        <v>5368</v>
      </c>
      <c r="J9908" t="s">
        <v>365</v>
      </c>
      <c r="N9908">
        <v>2</v>
      </c>
      <c r="O9908" t="s">
        <v>5369</v>
      </c>
      <c r="P9908" t="s">
        <v>35</v>
      </c>
      <c r="Q9908" t="s">
        <v>57</v>
      </c>
    </row>
    <row r="9909" spans="1:17" x14ac:dyDescent="0.35">
      <c r="A9909">
        <v>2734843964</v>
      </c>
      <c r="B9909" s="1">
        <v>43772</v>
      </c>
      <c r="C9909" t="s">
        <v>17</v>
      </c>
      <c r="D9909" t="s">
        <v>522</v>
      </c>
      <c r="F9909" t="s">
        <v>19</v>
      </c>
      <c r="G9909" t="s">
        <v>67</v>
      </c>
      <c r="H9909">
        <v>4</v>
      </c>
      <c r="I9909" t="s">
        <v>523</v>
      </c>
      <c r="J9909" t="s">
        <v>11769</v>
      </c>
      <c r="O9909" t="s">
        <v>525</v>
      </c>
      <c r="P9909" t="s">
        <v>35</v>
      </c>
      <c r="Q9909" t="s">
        <v>75</v>
      </c>
    </row>
    <row r="9910" spans="1:17" x14ac:dyDescent="0.35">
      <c r="A9910">
        <v>2684302482</v>
      </c>
      <c r="B9910" s="1">
        <v>43772</v>
      </c>
      <c r="C9910" t="s">
        <v>17</v>
      </c>
      <c r="D9910" t="s">
        <v>17</v>
      </c>
      <c r="F9910" t="s">
        <v>19</v>
      </c>
      <c r="G9910" t="s">
        <v>20</v>
      </c>
      <c r="H9910">
        <v>1</v>
      </c>
      <c r="I9910" t="s">
        <v>2022</v>
      </c>
      <c r="J9910" t="s">
        <v>206</v>
      </c>
      <c r="N9910">
        <v>7</v>
      </c>
      <c r="O9910" t="s">
        <v>2023</v>
      </c>
      <c r="P9910" t="s">
        <v>50</v>
      </c>
      <c r="Q9910" t="s">
        <v>25</v>
      </c>
    </row>
    <row r="9911" spans="1:17" x14ac:dyDescent="0.35">
      <c r="A9911">
        <v>2633732109</v>
      </c>
      <c r="B9911" s="1">
        <v>43772</v>
      </c>
      <c r="C9911" t="s">
        <v>26</v>
      </c>
      <c r="D9911" t="s">
        <v>71</v>
      </c>
      <c r="F9911" t="s">
        <v>19</v>
      </c>
      <c r="G9911" t="s">
        <v>28</v>
      </c>
      <c r="H9911">
        <v>8</v>
      </c>
      <c r="I9911" t="s">
        <v>966</v>
      </c>
      <c r="J9911" t="s">
        <v>597</v>
      </c>
      <c r="N9911">
        <v>3</v>
      </c>
      <c r="O9911" t="s">
        <v>311</v>
      </c>
      <c r="P9911" t="s">
        <v>42</v>
      </c>
      <c r="Q9911" t="s">
        <v>25</v>
      </c>
    </row>
    <row r="9912" spans="1:17" x14ac:dyDescent="0.35">
      <c r="A9912">
        <v>2718980194</v>
      </c>
      <c r="B9912" s="1">
        <v>43772</v>
      </c>
      <c r="C9912" t="s">
        <v>17</v>
      </c>
      <c r="D9912" t="s">
        <v>390</v>
      </c>
      <c r="F9912" t="s">
        <v>19</v>
      </c>
      <c r="G9912" t="s">
        <v>28</v>
      </c>
      <c r="H9912">
        <v>7</v>
      </c>
      <c r="I9912" t="s">
        <v>391</v>
      </c>
      <c r="J9912" t="s">
        <v>206</v>
      </c>
      <c r="O9912" t="s">
        <v>392</v>
      </c>
      <c r="P9912" t="s">
        <v>136</v>
      </c>
      <c r="Q9912" t="s">
        <v>111</v>
      </c>
    </row>
    <row r="9913" spans="1:17" x14ac:dyDescent="0.35">
      <c r="A9913">
        <v>2738530791</v>
      </c>
      <c r="B9913" s="1">
        <v>43772</v>
      </c>
      <c r="C9913" t="s">
        <v>44</v>
      </c>
      <c r="D9913" t="s">
        <v>6781</v>
      </c>
      <c r="E9913" t="s">
        <v>6782</v>
      </c>
      <c r="F9913" t="s">
        <v>19</v>
      </c>
      <c r="G9913" t="s">
        <v>20</v>
      </c>
      <c r="H9913">
        <v>1</v>
      </c>
      <c r="I9913" t="s">
        <v>6783</v>
      </c>
      <c r="J9913" t="s">
        <v>339</v>
      </c>
      <c r="N9913">
        <v>3</v>
      </c>
      <c r="O9913" t="s">
        <v>6784</v>
      </c>
      <c r="P9913" t="s">
        <v>603</v>
      </c>
      <c r="Q9913" t="s">
        <v>57</v>
      </c>
    </row>
    <row r="9914" spans="1:17" x14ac:dyDescent="0.35">
      <c r="A9914">
        <v>2679185453</v>
      </c>
      <c r="B9914" s="1">
        <v>43773</v>
      </c>
      <c r="C9914" t="s">
        <v>2049</v>
      </c>
      <c r="D9914" t="s">
        <v>2049</v>
      </c>
      <c r="F9914" t="s">
        <v>19</v>
      </c>
      <c r="G9914" t="s">
        <v>797</v>
      </c>
      <c r="H9914">
        <v>8</v>
      </c>
      <c r="I9914" t="s">
        <v>11770</v>
      </c>
      <c r="J9914" t="s">
        <v>1858</v>
      </c>
      <c r="K9914">
        <v>116000</v>
      </c>
      <c r="L9914">
        <v>224000</v>
      </c>
      <c r="M9914" t="s">
        <v>216</v>
      </c>
      <c r="N9914">
        <v>10</v>
      </c>
      <c r="O9914" t="s">
        <v>2861</v>
      </c>
      <c r="P9914" t="s">
        <v>136</v>
      </c>
      <c r="Q9914" t="s">
        <v>111</v>
      </c>
    </row>
    <row r="9915" spans="1:17" x14ac:dyDescent="0.35">
      <c r="A9915">
        <v>2712983923</v>
      </c>
      <c r="B9915" s="1">
        <v>43773</v>
      </c>
      <c r="C9915" t="s">
        <v>65</v>
      </c>
      <c r="D9915" t="s">
        <v>65</v>
      </c>
      <c r="F9915" t="s">
        <v>19</v>
      </c>
      <c r="G9915" t="s">
        <v>20</v>
      </c>
      <c r="H9915">
        <v>1</v>
      </c>
      <c r="I9915" t="s">
        <v>11771</v>
      </c>
      <c r="J9915" t="s">
        <v>22</v>
      </c>
      <c r="N9915">
        <v>31</v>
      </c>
      <c r="O9915" t="s">
        <v>9183</v>
      </c>
      <c r="P9915" t="s">
        <v>56</v>
      </c>
      <c r="Q9915" t="s">
        <v>111</v>
      </c>
    </row>
    <row r="9916" spans="1:17" x14ac:dyDescent="0.35">
      <c r="A9916">
        <v>2721774878</v>
      </c>
      <c r="B9916" s="1">
        <v>43773</v>
      </c>
      <c r="C9916" t="s">
        <v>36</v>
      </c>
      <c r="D9916" t="s">
        <v>36</v>
      </c>
      <c r="F9916" t="s">
        <v>19</v>
      </c>
      <c r="G9916" t="s">
        <v>67</v>
      </c>
      <c r="H9916">
        <v>2</v>
      </c>
      <c r="J9916" t="s">
        <v>7001</v>
      </c>
      <c r="N9916">
        <v>2</v>
      </c>
      <c r="O9916" t="s">
        <v>11772</v>
      </c>
      <c r="P9916" t="s">
        <v>158</v>
      </c>
      <c r="Q9916" t="s">
        <v>25</v>
      </c>
    </row>
    <row r="9917" spans="1:17" x14ac:dyDescent="0.35">
      <c r="A9917">
        <v>2738375251</v>
      </c>
      <c r="B9917" s="1">
        <v>43773</v>
      </c>
      <c r="C9917" t="s">
        <v>86</v>
      </c>
      <c r="D9917" t="s">
        <v>86</v>
      </c>
      <c r="F9917" t="s">
        <v>46</v>
      </c>
      <c r="G9917" t="s">
        <v>28</v>
      </c>
      <c r="H9917">
        <v>6</v>
      </c>
      <c r="I9917" t="s">
        <v>101</v>
      </c>
      <c r="J9917" t="s">
        <v>320</v>
      </c>
      <c r="O9917" t="s">
        <v>49</v>
      </c>
      <c r="P9917" t="s">
        <v>50</v>
      </c>
      <c r="Q9917" t="s">
        <v>25</v>
      </c>
    </row>
    <row r="9918" spans="1:17" x14ac:dyDescent="0.35">
      <c r="A9918">
        <v>2702432414</v>
      </c>
      <c r="B9918" s="1">
        <v>43773</v>
      </c>
      <c r="C9918" t="s">
        <v>17</v>
      </c>
      <c r="D9918" t="s">
        <v>4429</v>
      </c>
      <c r="F9918" t="s">
        <v>19</v>
      </c>
      <c r="G9918" t="s">
        <v>28</v>
      </c>
      <c r="H9918">
        <v>2</v>
      </c>
      <c r="I9918" t="s">
        <v>11773</v>
      </c>
      <c r="J9918" t="s">
        <v>2924</v>
      </c>
      <c r="K9918">
        <v>124000</v>
      </c>
      <c r="L9918">
        <v>180000</v>
      </c>
      <c r="M9918" t="s">
        <v>216</v>
      </c>
      <c r="O9918" t="s">
        <v>2105</v>
      </c>
      <c r="P9918" t="s">
        <v>35</v>
      </c>
      <c r="Q9918" t="s">
        <v>25</v>
      </c>
    </row>
    <row r="9919" spans="1:17" x14ac:dyDescent="0.35">
      <c r="A9919">
        <v>2651766473</v>
      </c>
      <c r="B9919" s="1">
        <v>43773</v>
      </c>
      <c r="C9919" t="s">
        <v>17</v>
      </c>
      <c r="D9919" t="s">
        <v>11774</v>
      </c>
      <c r="E9919" t="s">
        <v>11775</v>
      </c>
      <c r="F9919" t="s">
        <v>19</v>
      </c>
      <c r="G9919" t="s">
        <v>20</v>
      </c>
      <c r="H9919">
        <v>1</v>
      </c>
      <c r="I9919" t="s">
        <v>11776</v>
      </c>
      <c r="J9919" t="s">
        <v>414</v>
      </c>
      <c r="N9919">
        <v>10</v>
      </c>
      <c r="O9919" t="s">
        <v>5321</v>
      </c>
      <c r="P9919" t="s">
        <v>35</v>
      </c>
      <c r="Q9919" t="s">
        <v>25</v>
      </c>
    </row>
    <row r="9920" spans="1:17" x14ac:dyDescent="0.35">
      <c r="A9920">
        <v>2685933321</v>
      </c>
      <c r="B9920" s="1">
        <v>43773</v>
      </c>
      <c r="C9920" t="s">
        <v>103</v>
      </c>
      <c r="D9920" t="s">
        <v>11777</v>
      </c>
      <c r="E9920" t="s">
        <v>698</v>
      </c>
      <c r="F9920" t="s">
        <v>19</v>
      </c>
      <c r="G9920" t="s">
        <v>67</v>
      </c>
      <c r="H9920">
        <v>3</v>
      </c>
      <c r="I9920" t="s">
        <v>625</v>
      </c>
      <c r="J9920" t="s">
        <v>350</v>
      </c>
      <c r="O9920" t="s">
        <v>11778</v>
      </c>
      <c r="P9920" t="s">
        <v>42</v>
      </c>
      <c r="Q9920" t="s">
        <v>43</v>
      </c>
    </row>
    <row r="9921" spans="1:17" x14ac:dyDescent="0.35">
      <c r="A9921">
        <v>2699519616</v>
      </c>
      <c r="B9921" s="1">
        <v>43773</v>
      </c>
      <c r="C9921" t="s">
        <v>97</v>
      </c>
      <c r="D9921" t="s">
        <v>6971</v>
      </c>
      <c r="E9921" t="s">
        <v>6972</v>
      </c>
      <c r="F9921" t="s">
        <v>1667</v>
      </c>
      <c r="G9921" t="s">
        <v>301</v>
      </c>
      <c r="H9921">
        <v>0</v>
      </c>
      <c r="I9921" t="s">
        <v>6973</v>
      </c>
      <c r="J9921" t="s">
        <v>8765</v>
      </c>
      <c r="N9921">
        <v>3</v>
      </c>
      <c r="O9921" t="s">
        <v>6974</v>
      </c>
      <c r="P9921" t="s">
        <v>429</v>
      </c>
      <c r="Q9921" t="s">
        <v>43</v>
      </c>
    </row>
    <row r="9922" spans="1:17" x14ac:dyDescent="0.35">
      <c r="A9922">
        <v>2698718235</v>
      </c>
      <c r="B9922" s="1">
        <v>43773</v>
      </c>
      <c r="C9922" t="s">
        <v>17</v>
      </c>
      <c r="D9922" t="s">
        <v>11779</v>
      </c>
      <c r="F9922" t="s">
        <v>46</v>
      </c>
      <c r="G9922" t="s">
        <v>28</v>
      </c>
      <c r="H9922">
        <v>6</v>
      </c>
      <c r="I9922" t="s">
        <v>11780</v>
      </c>
      <c r="J9922" t="s">
        <v>7001</v>
      </c>
      <c r="N9922">
        <v>1</v>
      </c>
      <c r="O9922" t="s">
        <v>3816</v>
      </c>
      <c r="P9922" t="s">
        <v>106</v>
      </c>
      <c r="Q9922" t="s">
        <v>57</v>
      </c>
    </row>
    <row r="9923" spans="1:17" x14ac:dyDescent="0.35">
      <c r="A9923">
        <v>2738685481</v>
      </c>
      <c r="B9923" s="1">
        <v>43773</v>
      </c>
      <c r="C9923" t="s">
        <v>26</v>
      </c>
      <c r="D9923" t="s">
        <v>11781</v>
      </c>
      <c r="E9923" t="s">
        <v>698</v>
      </c>
      <c r="F9923" t="s">
        <v>19</v>
      </c>
      <c r="G9923" t="s">
        <v>20</v>
      </c>
      <c r="H9923">
        <v>1</v>
      </c>
      <c r="I9923" t="s">
        <v>11782</v>
      </c>
      <c r="J9923" t="s">
        <v>320</v>
      </c>
      <c r="N9923">
        <v>4</v>
      </c>
      <c r="O9923" t="s">
        <v>2693</v>
      </c>
      <c r="P9923" t="s">
        <v>136</v>
      </c>
      <c r="Q9923" t="s">
        <v>57</v>
      </c>
    </row>
    <row r="9924" spans="1:17" x14ac:dyDescent="0.35">
      <c r="A9924">
        <v>2732427625</v>
      </c>
      <c r="B9924" s="1">
        <v>43773</v>
      </c>
      <c r="C9924" t="s">
        <v>448</v>
      </c>
      <c r="D9924" t="s">
        <v>2400</v>
      </c>
      <c r="F9924" t="s">
        <v>19</v>
      </c>
      <c r="G9924" t="s">
        <v>28</v>
      </c>
      <c r="H9924">
        <v>5</v>
      </c>
      <c r="J9924" t="s">
        <v>1477</v>
      </c>
      <c r="K9924">
        <v>92000</v>
      </c>
      <c r="L9924">
        <v>128000</v>
      </c>
      <c r="M9924" t="s">
        <v>80</v>
      </c>
      <c r="N9924">
        <v>8</v>
      </c>
      <c r="O9924" t="s">
        <v>8682</v>
      </c>
      <c r="P9924" t="s">
        <v>136</v>
      </c>
      <c r="Q9924" t="s">
        <v>57</v>
      </c>
    </row>
    <row r="9925" spans="1:17" x14ac:dyDescent="0.35">
      <c r="A9925">
        <v>2666152204</v>
      </c>
      <c r="B9925" s="1">
        <v>43773</v>
      </c>
      <c r="C9925" t="s">
        <v>97</v>
      </c>
      <c r="D9925" t="s">
        <v>155</v>
      </c>
      <c r="F9925" t="s">
        <v>19</v>
      </c>
      <c r="G9925" t="s">
        <v>67</v>
      </c>
      <c r="H9925">
        <v>3</v>
      </c>
      <c r="I9925" t="s">
        <v>5861</v>
      </c>
      <c r="J9925" t="s">
        <v>22</v>
      </c>
      <c r="N9925">
        <v>9</v>
      </c>
      <c r="O9925" t="s">
        <v>5862</v>
      </c>
      <c r="P9925" t="s">
        <v>35</v>
      </c>
      <c r="Q9925" t="s">
        <v>25</v>
      </c>
    </row>
    <row r="9926" spans="1:17" x14ac:dyDescent="0.35">
      <c r="A9926">
        <v>2693769366</v>
      </c>
      <c r="B9926" s="1">
        <v>43773</v>
      </c>
      <c r="C9926" t="s">
        <v>76</v>
      </c>
      <c r="D9926" t="s">
        <v>4928</v>
      </c>
      <c r="F9926" t="s">
        <v>19</v>
      </c>
      <c r="G9926" t="s">
        <v>67</v>
      </c>
      <c r="H9926">
        <v>2</v>
      </c>
      <c r="I9926" t="s">
        <v>11783</v>
      </c>
      <c r="J9926" t="s">
        <v>22</v>
      </c>
      <c r="N9926">
        <v>1</v>
      </c>
      <c r="O9926" t="s">
        <v>11784</v>
      </c>
      <c r="P9926" t="s">
        <v>106</v>
      </c>
      <c r="Q9926" t="s">
        <v>146</v>
      </c>
    </row>
    <row r="9927" spans="1:17" x14ac:dyDescent="0.35">
      <c r="A9927">
        <v>2749248062</v>
      </c>
      <c r="B9927" s="1">
        <v>43773</v>
      </c>
      <c r="C9927" t="s">
        <v>26</v>
      </c>
      <c r="D9927" t="s">
        <v>204</v>
      </c>
      <c r="F9927" t="s">
        <v>19</v>
      </c>
      <c r="G9927" t="s">
        <v>28</v>
      </c>
      <c r="H9927">
        <v>7</v>
      </c>
      <c r="I9927" t="s">
        <v>2658</v>
      </c>
      <c r="J9927" t="s">
        <v>1306</v>
      </c>
      <c r="O9927" t="s">
        <v>613</v>
      </c>
      <c r="P9927" t="s">
        <v>56</v>
      </c>
      <c r="Q9927" t="s">
        <v>146</v>
      </c>
    </row>
    <row r="9928" spans="1:17" x14ac:dyDescent="0.35">
      <c r="A9928">
        <v>2678795846</v>
      </c>
      <c r="B9928" s="1">
        <v>43774</v>
      </c>
      <c r="C9928" t="s">
        <v>17</v>
      </c>
      <c r="D9928" t="s">
        <v>236</v>
      </c>
      <c r="E9928" t="s">
        <v>6178</v>
      </c>
      <c r="F9928" t="s">
        <v>19</v>
      </c>
      <c r="G9928" t="s">
        <v>28</v>
      </c>
      <c r="H9928">
        <v>12</v>
      </c>
      <c r="I9928" t="s">
        <v>6179</v>
      </c>
      <c r="J9928" t="s">
        <v>465</v>
      </c>
      <c r="N9928">
        <v>1</v>
      </c>
      <c r="O9928" t="s">
        <v>135</v>
      </c>
      <c r="P9928" t="s">
        <v>136</v>
      </c>
      <c r="Q9928" t="s">
        <v>75</v>
      </c>
    </row>
    <row r="9929" spans="1:17" x14ac:dyDescent="0.35">
      <c r="A9929">
        <v>2744677021</v>
      </c>
      <c r="B9929" s="1">
        <v>43774</v>
      </c>
      <c r="C9929" t="s">
        <v>17</v>
      </c>
      <c r="D9929" t="s">
        <v>129</v>
      </c>
      <c r="F9929" t="s">
        <v>19</v>
      </c>
      <c r="G9929" t="s">
        <v>28</v>
      </c>
      <c r="H9929">
        <v>4</v>
      </c>
      <c r="I9929" t="s">
        <v>4653</v>
      </c>
      <c r="J9929" t="s">
        <v>22</v>
      </c>
      <c r="K9929">
        <v>163000</v>
      </c>
      <c r="L9929">
        <v>212000</v>
      </c>
      <c r="M9929" t="s">
        <v>216</v>
      </c>
      <c r="N9929">
        <v>7</v>
      </c>
      <c r="O9929" t="s">
        <v>4654</v>
      </c>
      <c r="P9929" t="s">
        <v>145</v>
      </c>
      <c r="Q9929" t="s">
        <v>57</v>
      </c>
    </row>
    <row r="9930" spans="1:17" x14ac:dyDescent="0.35">
      <c r="A9930">
        <v>2648254431</v>
      </c>
      <c r="B9930" s="1">
        <v>43774</v>
      </c>
      <c r="C9930" t="s">
        <v>990</v>
      </c>
      <c r="D9930" t="s">
        <v>990</v>
      </c>
      <c r="F9930" t="s">
        <v>19</v>
      </c>
      <c r="G9930" t="s">
        <v>797</v>
      </c>
      <c r="H9930">
        <v>8</v>
      </c>
      <c r="I9930" t="s">
        <v>11785</v>
      </c>
      <c r="J9930" t="s">
        <v>22</v>
      </c>
      <c r="N9930">
        <v>14</v>
      </c>
      <c r="O9930" t="s">
        <v>2028</v>
      </c>
      <c r="P9930" t="s">
        <v>35</v>
      </c>
      <c r="Q9930" t="s">
        <v>25</v>
      </c>
    </row>
    <row r="9931" spans="1:17" x14ac:dyDescent="0.35">
      <c r="A9931">
        <v>2683931293</v>
      </c>
      <c r="B9931" s="1">
        <v>43774</v>
      </c>
      <c r="C9931" t="s">
        <v>17</v>
      </c>
      <c r="D9931" t="s">
        <v>17</v>
      </c>
      <c r="F9931" t="s">
        <v>19</v>
      </c>
      <c r="G9931" t="s">
        <v>67</v>
      </c>
      <c r="H9931">
        <v>3</v>
      </c>
      <c r="I9931" t="s">
        <v>11786</v>
      </c>
      <c r="J9931" t="s">
        <v>1333</v>
      </c>
      <c r="N9931">
        <v>10</v>
      </c>
      <c r="O9931" t="s">
        <v>1296</v>
      </c>
      <c r="P9931" t="s">
        <v>56</v>
      </c>
      <c r="Q9931" t="s">
        <v>43</v>
      </c>
    </row>
    <row r="9932" spans="1:17" x14ac:dyDescent="0.35">
      <c r="A9932">
        <v>2690939444</v>
      </c>
      <c r="B9932" s="1">
        <v>43774</v>
      </c>
      <c r="C9932" t="s">
        <v>97</v>
      </c>
      <c r="D9932" t="s">
        <v>97</v>
      </c>
      <c r="E9932" t="s">
        <v>119</v>
      </c>
      <c r="F9932" t="s">
        <v>46</v>
      </c>
      <c r="G9932" t="s">
        <v>28</v>
      </c>
      <c r="H9932">
        <v>2</v>
      </c>
      <c r="J9932" t="s">
        <v>3603</v>
      </c>
      <c r="O9932" t="s">
        <v>49</v>
      </c>
      <c r="P9932" t="s">
        <v>50</v>
      </c>
      <c r="Q9932" t="s">
        <v>25</v>
      </c>
    </row>
    <row r="9933" spans="1:17" x14ac:dyDescent="0.35">
      <c r="A9933">
        <v>2642449462</v>
      </c>
      <c r="B9933" s="1">
        <v>43774</v>
      </c>
      <c r="C9933" t="s">
        <v>17</v>
      </c>
      <c r="D9933" t="s">
        <v>1505</v>
      </c>
      <c r="F9933" t="s">
        <v>19</v>
      </c>
      <c r="G9933" t="s">
        <v>28</v>
      </c>
      <c r="H9933">
        <v>5</v>
      </c>
      <c r="I9933" t="s">
        <v>473</v>
      </c>
      <c r="J9933" t="s">
        <v>801</v>
      </c>
      <c r="O9933" t="s">
        <v>233</v>
      </c>
      <c r="P9933" t="s">
        <v>35</v>
      </c>
      <c r="Q9933" t="s">
        <v>25</v>
      </c>
    </row>
    <row r="9934" spans="1:17" x14ac:dyDescent="0.35">
      <c r="A9934">
        <v>2696384933</v>
      </c>
      <c r="B9934" s="1">
        <v>43774</v>
      </c>
      <c r="C9934" t="s">
        <v>36</v>
      </c>
      <c r="D9934" t="s">
        <v>36</v>
      </c>
      <c r="F9934" t="s">
        <v>19</v>
      </c>
      <c r="G9934" t="s">
        <v>28</v>
      </c>
      <c r="H9934">
        <v>4</v>
      </c>
      <c r="I9934" t="s">
        <v>11787</v>
      </c>
      <c r="J9934" t="s">
        <v>22</v>
      </c>
      <c r="N9934">
        <v>102</v>
      </c>
      <c r="O9934" t="s">
        <v>1818</v>
      </c>
      <c r="P9934" t="s">
        <v>56</v>
      </c>
      <c r="Q9934" t="s">
        <v>43</v>
      </c>
    </row>
    <row r="9935" spans="1:17" x14ac:dyDescent="0.35">
      <c r="A9935">
        <v>2648288819</v>
      </c>
      <c r="B9935" s="1">
        <v>43774</v>
      </c>
      <c r="C9935" t="s">
        <v>65</v>
      </c>
      <c r="D9935" t="s">
        <v>11788</v>
      </c>
      <c r="F9935" t="s">
        <v>19</v>
      </c>
      <c r="G9935" t="s">
        <v>67</v>
      </c>
      <c r="H9935">
        <v>4</v>
      </c>
      <c r="I9935" t="s">
        <v>11789</v>
      </c>
      <c r="J9935" t="s">
        <v>22</v>
      </c>
      <c r="N9935">
        <v>21</v>
      </c>
      <c r="O9935" t="s">
        <v>11790</v>
      </c>
      <c r="P9935" t="s">
        <v>50</v>
      </c>
      <c r="Q9935" t="s">
        <v>57</v>
      </c>
    </row>
    <row r="9936" spans="1:17" x14ac:dyDescent="0.35">
      <c r="A9936">
        <v>2680016365</v>
      </c>
      <c r="B9936" s="1">
        <v>43774</v>
      </c>
      <c r="C9936" t="s">
        <v>97</v>
      </c>
      <c r="D9936" t="s">
        <v>97</v>
      </c>
      <c r="F9936" t="s">
        <v>19</v>
      </c>
      <c r="G9936" t="s">
        <v>20</v>
      </c>
      <c r="H9936">
        <v>1</v>
      </c>
      <c r="I9936" t="s">
        <v>5658</v>
      </c>
      <c r="J9936" t="s">
        <v>54</v>
      </c>
      <c r="N9936">
        <v>19</v>
      </c>
      <c r="O9936" t="s">
        <v>5659</v>
      </c>
      <c r="P9936" t="s">
        <v>50</v>
      </c>
      <c r="Q9936" t="s">
        <v>111</v>
      </c>
    </row>
    <row r="9937" spans="1:17" x14ac:dyDescent="0.35">
      <c r="A9937">
        <v>2685957332</v>
      </c>
      <c r="B9937" s="1">
        <v>43774</v>
      </c>
      <c r="C9937" t="s">
        <v>396</v>
      </c>
      <c r="D9937" t="s">
        <v>11791</v>
      </c>
      <c r="F9937" t="s">
        <v>19</v>
      </c>
      <c r="G9937" t="s">
        <v>67</v>
      </c>
      <c r="H9937">
        <v>5</v>
      </c>
      <c r="I9937" t="s">
        <v>11792</v>
      </c>
      <c r="J9937" t="s">
        <v>465</v>
      </c>
      <c r="O9937" t="s">
        <v>11793</v>
      </c>
      <c r="P9937" t="s">
        <v>11794</v>
      </c>
      <c r="Q9937" t="s">
        <v>111</v>
      </c>
    </row>
    <row r="9938" spans="1:17" x14ac:dyDescent="0.35">
      <c r="A9938">
        <v>2678776405</v>
      </c>
      <c r="B9938" s="1">
        <v>43774</v>
      </c>
      <c r="C9938" t="s">
        <v>17</v>
      </c>
      <c r="D9938" t="s">
        <v>129</v>
      </c>
      <c r="F9938" t="s">
        <v>19</v>
      </c>
      <c r="G9938" t="s">
        <v>28</v>
      </c>
      <c r="H9938">
        <v>5</v>
      </c>
      <c r="I9938" t="s">
        <v>3239</v>
      </c>
      <c r="J9938" t="s">
        <v>668</v>
      </c>
      <c r="O9938" t="s">
        <v>1029</v>
      </c>
      <c r="P9938" t="s">
        <v>35</v>
      </c>
      <c r="Q9938" t="s">
        <v>57</v>
      </c>
    </row>
    <row r="9939" spans="1:17" x14ac:dyDescent="0.35">
      <c r="A9939">
        <v>2702962476</v>
      </c>
      <c r="B9939" s="1">
        <v>43774</v>
      </c>
      <c r="C9939" t="s">
        <v>58</v>
      </c>
      <c r="D9939" t="s">
        <v>58</v>
      </c>
      <c r="E9939" t="s">
        <v>11795</v>
      </c>
      <c r="F9939" t="s">
        <v>19</v>
      </c>
      <c r="G9939" t="s">
        <v>28</v>
      </c>
      <c r="H9939">
        <v>3</v>
      </c>
      <c r="I9939" t="s">
        <v>11796</v>
      </c>
      <c r="J9939" t="s">
        <v>5394</v>
      </c>
      <c r="N9939">
        <v>1</v>
      </c>
      <c r="O9939" t="s">
        <v>6979</v>
      </c>
      <c r="P9939" t="s">
        <v>806</v>
      </c>
      <c r="Q9939" t="s">
        <v>25</v>
      </c>
    </row>
    <row r="9940" spans="1:17" x14ac:dyDescent="0.35">
      <c r="A9940">
        <v>2686104358</v>
      </c>
      <c r="B9940" s="1">
        <v>43774</v>
      </c>
      <c r="C9940" t="s">
        <v>229</v>
      </c>
      <c r="D9940" t="s">
        <v>11797</v>
      </c>
      <c r="F9940" t="s">
        <v>19</v>
      </c>
      <c r="G9940" t="s">
        <v>28</v>
      </c>
      <c r="H9940">
        <v>6</v>
      </c>
      <c r="I9940" t="s">
        <v>4177</v>
      </c>
      <c r="J9940" t="s">
        <v>22</v>
      </c>
      <c r="N9940">
        <v>22</v>
      </c>
      <c r="O9940" t="s">
        <v>11798</v>
      </c>
      <c r="P9940" t="s">
        <v>4372</v>
      </c>
      <c r="Q9940" t="s">
        <v>111</v>
      </c>
    </row>
    <row r="9941" spans="1:17" x14ac:dyDescent="0.35">
      <c r="A9941">
        <v>2723139118</v>
      </c>
      <c r="B9941" s="1">
        <v>43775</v>
      </c>
      <c r="C9941" t="s">
        <v>103</v>
      </c>
      <c r="D9941" t="s">
        <v>915</v>
      </c>
      <c r="F9941" t="s">
        <v>19</v>
      </c>
      <c r="G9941" t="s">
        <v>67</v>
      </c>
      <c r="H9941">
        <v>3</v>
      </c>
      <c r="I9941" t="s">
        <v>916</v>
      </c>
      <c r="J9941" t="s">
        <v>527</v>
      </c>
      <c r="O9941" t="s">
        <v>917</v>
      </c>
      <c r="P9941" t="s">
        <v>50</v>
      </c>
      <c r="Q9941" t="s">
        <v>75</v>
      </c>
    </row>
    <row r="9942" spans="1:17" x14ac:dyDescent="0.35">
      <c r="A9942">
        <v>2642777493</v>
      </c>
      <c r="B9942" s="1">
        <v>43775</v>
      </c>
      <c r="C9942" t="s">
        <v>17</v>
      </c>
      <c r="D9942" t="s">
        <v>129</v>
      </c>
      <c r="E9942" t="s">
        <v>1124</v>
      </c>
      <c r="F9942" t="s">
        <v>19</v>
      </c>
      <c r="G9942" t="s">
        <v>28</v>
      </c>
      <c r="H9942">
        <v>5</v>
      </c>
      <c r="I9942" t="s">
        <v>4618</v>
      </c>
      <c r="J9942" t="s">
        <v>454</v>
      </c>
      <c r="O9942" t="s">
        <v>525</v>
      </c>
      <c r="P9942" t="s">
        <v>35</v>
      </c>
      <c r="Q9942" t="s">
        <v>75</v>
      </c>
    </row>
    <row r="9943" spans="1:17" x14ac:dyDescent="0.35">
      <c r="A9943">
        <v>2727477796</v>
      </c>
      <c r="B9943" s="1">
        <v>43775</v>
      </c>
      <c r="C9943" t="s">
        <v>17</v>
      </c>
      <c r="D9943" t="s">
        <v>11799</v>
      </c>
      <c r="F9943" t="s">
        <v>19</v>
      </c>
      <c r="G9943" t="s">
        <v>67</v>
      </c>
      <c r="H9943">
        <v>4</v>
      </c>
      <c r="I9943" t="s">
        <v>11800</v>
      </c>
      <c r="J9943" t="s">
        <v>8744</v>
      </c>
      <c r="N9943">
        <v>1</v>
      </c>
      <c r="O9943" t="s">
        <v>2045</v>
      </c>
      <c r="P9943" t="s">
        <v>136</v>
      </c>
      <c r="Q9943" t="s">
        <v>111</v>
      </c>
    </row>
    <row r="9944" spans="1:17" x14ac:dyDescent="0.35">
      <c r="A9944">
        <v>2710707978</v>
      </c>
      <c r="B9944" s="1">
        <v>43775</v>
      </c>
      <c r="C9944" t="s">
        <v>65</v>
      </c>
      <c r="D9944" t="s">
        <v>65</v>
      </c>
      <c r="E9944" t="s">
        <v>11801</v>
      </c>
      <c r="F9944" t="s">
        <v>19</v>
      </c>
      <c r="G9944" t="s">
        <v>28</v>
      </c>
      <c r="H9944">
        <v>7</v>
      </c>
      <c r="I9944" t="s">
        <v>11802</v>
      </c>
      <c r="J9944" t="s">
        <v>22</v>
      </c>
      <c r="N9944">
        <v>25</v>
      </c>
      <c r="O9944" t="s">
        <v>11803</v>
      </c>
      <c r="P9944" t="s">
        <v>384</v>
      </c>
      <c r="Q9944" t="s">
        <v>43</v>
      </c>
    </row>
    <row r="9945" spans="1:17" x14ac:dyDescent="0.35">
      <c r="A9945">
        <v>2720463966</v>
      </c>
      <c r="B9945" s="1">
        <v>43775</v>
      </c>
      <c r="C9945" t="s">
        <v>17</v>
      </c>
      <c r="D9945" t="s">
        <v>11804</v>
      </c>
      <c r="F9945" t="s">
        <v>19</v>
      </c>
      <c r="G9945" t="s">
        <v>28</v>
      </c>
      <c r="H9945">
        <v>5</v>
      </c>
      <c r="I9945" t="s">
        <v>11805</v>
      </c>
      <c r="J9945" t="s">
        <v>206</v>
      </c>
      <c r="N9945">
        <v>4</v>
      </c>
      <c r="O9945" t="s">
        <v>135</v>
      </c>
      <c r="P9945" t="s">
        <v>136</v>
      </c>
      <c r="Q9945" t="s">
        <v>75</v>
      </c>
    </row>
    <row r="9946" spans="1:17" x14ac:dyDescent="0.35">
      <c r="A9946">
        <v>2676392878</v>
      </c>
      <c r="B9946" s="1">
        <v>43775</v>
      </c>
      <c r="C9946" t="s">
        <v>17</v>
      </c>
      <c r="D9946" t="s">
        <v>475</v>
      </c>
      <c r="F9946" t="s">
        <v>19</v>
      </c>
      <c r="G9946" t="s">
        <v>28</v>
      </c>
      <c r="H9946">
        <v>4</v>
      </c>
      <c r="J9946" t="s">
        <v>365</v>
      </c>
      <c r="N9946">
        <v>2</v>
      </c>
      <c r="O9946" t="s">
        <v>266</v>
      </c>
      <c r="P9946" t="s">
        <v>24</v>
      </c>
      <c r="Q9946" t="s">
        <v>25</v>
      </c>
    </row>
    <row r="9947" spans="1:17" x14ac:dyDescent="0.35">
      <c r="A9947">
        <v>2740319396</v>
      </c>
      <c r="B9947" s="1">
        <v>43775</v>
      </c>
      <c r="C9947" t="s">
        <v>17</v>
      </c>
      <c r="D9947" t="s">
        <v>17</v>
      </c>
      <c r="F9947" t="s">
        <v>19</v>
      </c>
      <c r="G9947" t="s">
        <v>20</v>
      </c>
      <c r="H9947">
        <v>4</v>
      </c>
      <c r="J9947" t="s">
        <v>69</v>
      </c>
      <c r="N9947">
        <v>8</v>
      </c>
      <c r="O9947" t="s">
        <v>11806</v>
      </c>
      <c r="P9947" t="s">
        <v>42</v>
      </c>
      <c r="Q9947" t="s">
        <v>57</v>
      </c>
    </row>
    <row r="9948" spans="1:17" x14ac:dyDescent="0.35">
      <c r="A9948">
        <v>2506702022</v>
      </c>
      <c r="B9948" s="1">
        <v>43775</v>
      </c>
      <c r="C9948" t="s">
        <v>17</v>
      </c>
      <c r="D9948" t="s">
        <v>4146</v>
      </c>
      <c r="F9948" t="s">
        <v>19</v>
      </c>
      <c r="G9948" t="s">
        <v>28</v>
      </c>
      <c r="H9948">
        <v>6</v>
      </c>
      <c r="I9948" t="s">
        <v>2064</v>
      </c>
      <c r="J9948" t="s">
        <v>465</v>
      </c>
      <c r="O9948" t="s">
        <v>96</v>
      </c>
      <c r="P9948" t="s">
        <v>35</v>
      </c>
      <c r="Q9948" t="s">
        <v>25</v>
      </c>
    </row>
    <row r="9949" spans="1:17" x14ac:dyDescent="0.35">
      <c r="A9949">
        <v>2656813521</v>
      </c>
      <c r="B9949" s="1">
        <v>43775</v>
      </c>
      <c r="C9949" t="s">
        <v>26</v>
      </c>
      <c r="D9949" t="s">
        <v>26</v>
      </c>
      <c r="E9949" t="s">
        <v>11807</v>
      </c>
      <c r="F9949" t="s">
        <v>19</v>
      </c>
      <c r="G9949" t="s">
        <v>20</v>
      </c>
      <c r="H9949">
        <v>2</v>
      </c>
      <c r="I9949" t="s">
        <v>11808</v>
      </c>
      <c r="J9949" t="s">
        <v>22</v>
      </c>
      <c r="N9949">
        <v>9</v>
      </c>
      <c r="O9949" t="s">
        <v>260</v>
      </c>
      <c r="P9949" t="s">
        <v>56</v>
      </c>
      <c r="Q9949" t="s">
        <v>173</v>
      </c>
    </row>
    <row r="9950" spans="1:17" x14ac:dyDescent="0.35">
      <c r="A9950">
        <v>2701139772</v>
      </c>
      <c r="B9950" s="1">
        <v>43775</v>
      </c>
      <c r="C9950" t="s">
        <v>103</v>
      </c>
      <c r="D9950" t="s">
        <v>2532</v>
      </c>
      <c r="E9950" t="s">
        <v>2094</v>
      </c>
      <c r="F9950" t="s">
        <v>19</v>
      </c>
      <c r="G9950" t="s">
        <v>67</v>
      </c>
      <c r="H9950">
        <v>5</v>
      </c>
      <c r="I9950" t="s">
        <v>2533</v>
      </c>
      <c r="J9950" t="s">
        <v>188</v>
      </c>
      <c r="N9950">
        <v>8</v>
      </c>
      <c r="O9950" t="s">
        <v>2534</v>
      </c>
      <c r="P9950" t="s">
        <v>50</v>
      </c>
      <c r="Q9950" t="s">
        <v>146</v>
      </c>
    </row>
    <row r="9951" spans="1:17" x14ac:dyDescent="0.35">
      <c r="A9951">
        <v>2723883375</v>
      </c>
      <c r="B9951" s="1">
        <v>43776</v>
      </c>
      <c r="C9951" t="s">
        <v>26</v>
      </c>
      <c r="D9951" t="s">
        <v>26</v>
      </c>
      <c r="F9951" t="s">
        <v>19</v>
      </c>
      <c r="G9951" t="s">
        <v>28</v>
      </c>
      <c r="H9951">
        <v>8</v>
      </c>
      <c r="I9951" t="s">
        <v>11809</v>
      </c>
      <c r="J9951" t="s">
        <v>22</v>
      </c>
      <c r="K9951">
        <v>89000</v>
      </c>
      <c r="L9951">
        <v>92000</v>
      </c>
      <c r="M9951" t="s">
        <v>216</v>
      </c>
      <c r="N9951">
        <v>21</v>
      </c>
      <c r="O9951" t="s">
        <v>11810</v>
      </c>
      <c r="P9951" t="s">
        <v>247</v>
      </c>
      <c r="Q9951" t="s">
        <v>146</v>
      </c>
    </row>
    <row r="9952" spans="1:17" x14ac:dyDescent="0.35">
      <c r="A9952">
        <v>2658905128</v>
      </c>
      <c r="B9952" s="1">
        <v>43776</v>
      </c>
      <c r="C9952" t="s">
        <v>17</v>
      </c>
      <c r="D9952" t="s">
        <v>6338</v>
      </c>
      <c r="E9952" t="s">
        <v>6339</v>
      </c>
      <c r="F9952" t="s">
        <v>19</v>
      </c>
      <c r="G9952" t="s">
        <v>67</v>
      </c>
      <c r="H9952">
        <v>4</v>
      </c>
      <c r="I9952" t="s">
        <v>6340</v>
      </c>
      <c r="J9952" t="s">
        <v>206</v>
      </c>
      <c r="O9952" t="s">
        <v>3091</v>
      </c>
      <c r="P9952" t="s">
        <v>24</v>
      </c>
      <c r="Q9952" t="s">
        <v>57</v>
      </c>
    </row>
    <row r="9953" spans="1:17" x14ac:dyDescent="0.35">
      <c r="A9953">
        <v>2683258690</v>
      </c>
      <c r="B9953" s="1">
        <v>43776</v>
      </c>
      <c r="C9953" t="s">
        <v>36</v>
      </c>
      <c r="D9953" t="s">
        <v>115</v>
      </c>
      <c r="F9953" t="s">
        <v>19</v>
      </c>
      <c r="G9953" t="s">
        <v>28</v>
      </c>
      <c r="H9953">
        <v>7</v>
      </c>
      <c r="J9953" t="s">
        <v>127</v>
      </c>
      <c r="N9953">
        <v>35</v>
      </c>
      <c r="O9953" t="s">
        <v>9601</v>
      </c>
      <c r="P9953" t="s">
        <v>136</v>
      </c>
      <c r="Q9953" t="s">
        <v>75</v>
      </c>
    </row>
    <row r="9954" spans="1:17" x14ac:dyDescent="0.35">
      <c r="A9954">
        <v>2752364158</v>
      </c>
      <c r="B9954" s="1">
        <v>43776</v>
      </c>
      <c r="C9954" t="s">
        <v>92</v>
      </c>
      <c r="D9954" t="s">
        <v>3046</v>
      </c>
      <c r="F9954" t="s">
        <v>19</v>
      </c>
      <c r="G9954" t="s">
        <v>67</v>
      </c>
      <c r="H9954">
        <v>2</v>
      </c>
      <c r="I9954" t="s">
        <v>4276</v>
      </c>
      <c r="J9954" t="s">
        <v>4937</v>
      </c>
      <c r="N9954">
        <v>1</v>
      </c>
      <c r="O9954" t="s">
        <v>695</v>
      </c>
      <c r="P9954" t="s">
        <v>696</v>
      </c>
      <c r="Q9954" t="s">
        <v>25</v>
      </c>
    </row>
    <row r="9955" spans="1:17" x14ac:dyDescent="0.35">
      <c r="A9955">
        <v>2647533612</v>
      </c>
      <c r="B9955" s="1">
        <v>43776</v>
      </c>
      <c r="C9955" t="s">
        <v>17</v>
      </c>
      <c r="D9955" t="s">
        <v>2519</v>
      </c>
      <c r="E9955" t="s">
        <v>11811</v>
      </c>
      <c r="F9955" t="s">
        <v>19</v>
      </c>
      <c r="G9955" t="s">
        <v>28</v>
      </c>
      <c r="H9955">
        <v>7</v>
      </c>
      <c r="I9955" t="s">
        <v>11812</v>
      </c>
      <c r="J9955" t="s">
        <v>22</v>
      </c>
      <c r="N9955">
        <v>1</v>
      </c>
      <c r="O9955" t="s">
        <v>11813</v>
      </c>
      <c r="P9955" t="s">
        <v>1361</v>
      </c>
      <c r="Q9955" t="s">
        <v>173</v>
      </c>
    </row>
    <row r="9956" spans="1:17" x14ac:dyDescent="0.35">
      <c r="A9956">
        <v>2723431804</v>
      </c>
      <c r="B9956" s="1">
        <v>43776</v>
      </c>
      <c r="C9956" t="s">
        <v>17</v>
      </c>
      <c r="D9956" t="s">
        <v>11814</v>
      </c>
      <c r="E9956" t="s">
        <v>238</v>
      </c>
      <c r="F9956" t="s">
        <v>19</v>
      </c>
      <c r="G9956" t="s">
        <v>28</v>
      </c>
      <c r="H9956">
        <v>7</v>
      </c>
      <c r="I9956" t="s">
        <v>11815</v>
      </c>
      <c r="J9956" t="s">
        <v>597</v>
      </c>
      <c r="N9956">
        <v>1</v>
      </c>
      <c r="O9956" t="s">
        <v>135</v>
      </c>
      <c r="P9956" t="s">
        <v>136</v>
      </c>
      <c r="Q9956" t="s">
        <v>75</v>
      </c>
    </row>
    <row r="9957" spans="1:17" x14ac:dyDescent="0.35">
      <c r="A9957">
        <v>2692098901</v>
      </c>
      <c r="B9957" s="1">
        <v>43776</v>
      </c>
      <c r="C9957" t="s">
        <v>26</v>
      </c>
      <c r="D9957" t="s">
        <v>26</v>
      </c>
      <c r="F9957" t="s">
        <v>19</v>
      </c>
      <c r="G9957" t="s">
        <v>20</v>
      </c>
      <c r="H9957">
        <v>1</v>
      </c>
      <c r="I9957" t="s">
        <v>1832</v>
      </c>
      <c r="J9957" t="s">
        <v>1651</v>
      </c>
      <c r="N9957">
        <v>1</v>
      </c>
      <c r="O9957" t="s">
        <v>233</v>
      </c>
      <c r="P9957" t="s">
        <v>35</v>
      </c>
      <c r="Q9957" t="s">
        <v>25</v>
      </c>
    </row>
    <row r="9958" spans="1:17" x14ac:dyDescent="0.35">
      <c r="A9958">
        <v>2752657124</v>
      </c>
      <c r="B9958" s="1">
        <v>43776</v>
      </c>
      <c r="C9958" t="s">
        <v>17</v>
      </c>
      <c r="D9958" t="s">
        <v>17</v>
      </c>
      <c r="E9958" t="s">
        <v>11816</v>
      </c>
      <c r="F9958" t="s">
        <v>19</v>
      </c>
      <c r="G9958" t="s">
        <v>20</v>
      </c>
      <c r="H9958">
        <v>2</v>
      </c>
      <c r="I9958" t="s">
        <v>11817</v>
      </c>
      <c r="J9958" t="s">
        <v>11818</v>
      </c>
      <c r="O9958" t="s">
        <v>11819</v>
      </c>
      <c r="P9958" t="s">
        <v>56</v>
      </c>
      <c r="Q9958" t="s">
        <v>57</v>
      </c>
    </row>
    <row r="9959" spans="1:17" x14ac:dyDescent="0.35">
      <c r="A9959">
        <v>2654250642</v>
      </c>
      <c r="B9959" s="1">
        <v>43776</v>
      </c>
      <c r="C9959" t="s">
        <v>17</v>
      </c>
      <c r="D9959" t="s">
        <v>129</v>
      </c>
      <c r="E9959" t="s">
        <v>3285</v>
      </c>
      <c r="F9959" t="s">
        <v>19</v>
      </c>
      <c r="G9959" t="s">
        <v>28</v>
      </c>
      <c r="H9959">
        <v>6</v>
      </c>
      <c r="I9959" t="s">
        <v>3286</v>
      </c>
      <c r="J9959" t="s">
        <v>295</v>
      </c>
      <c r="N9959">
        <v>1</v>
      </c>
      <c r="O9959" t="s">
        <v>366</v>
      </c>
      <c r="P9959" t="s">
        <v>35</v>
      </c>
      <c r="Q9959" t="s">
        <v>57</v>
      </c>
    </row>
    <row r="9960" spans="1:17" x14ac:dyDescent="0.35">
      <c r="A9960">
        <v>2698205189</v>
      </c>
      <c r="B9960" s="1">
        <v>43776</v>
      </c>
      <c r="C9960" t="s">
        <v>36</v>
      </c>
      <c r="D9960" t="s">
        <v>11820</v>
      </c>
      <c r="E9960" t="s">
        <v>11821</v>
      </c>
      <c r="F9960" t="s">
        <v>19</v>
      </c>
      <c r="G9960" t="s">
        <v>67</v>
      </c>
      <c r="H9960">
        <v>5</v>
      </c>
      <c r="I9960" t="s">
        <v>11822</v>
      </c>
      <c r="J9960" t="s">
        <v>84</v>
      </c>
      <c r="N9960">
        <v>5</v>
      </c>
      <c r="O9960" t="s">
        <v>11823</v>
      </c>
      <c r="P9960" t="s">
        <v>1714</v>
      </c>
      <c r="Q9960" t="s">
        <v>25</v>
      </c>
    </row>
    <row r="9961" spans="1:17" x14ac:dyDescent="0.35">
      <c r="A9961">
        <v>2705984691</v>
      </c>
      <c r="B9961" s="1">
        <v>43776</v>
      </c>
      <c r="C9961" t="s">
        <v>1375</v>
      </c>
      <c r="D9961" t="s">
        <v>1375</v>
      </c>
      <c r="F9961" t="s">
        <v>46</v>
      </c>
      <c r="G9961" t="s">
        <v>28</v>
      </c>
      <c r="H9961">
        <v>4</v>
      </c>
      <c r="I9961" t="s">
        <v>6987</v>
      </c>
      <c r="J9961" t="s">
        <v>1477</v>
      </c>
      <c r="K9961">
        <v>87000</v>
      </c>
      <c r="L9961">
        <v>99000</v>
      </c>
      <c r="M9961" t="s">
        <v>216</v>
      </c>
      <c r="N9961">
        <v>79</v>
      </c>
      <c r="O9961" t="s">
        <v>250</v>
      </c>
      <c r="P9961" t="s">
        <v>136</v>
      </c>
      <c r="Q9961" t="s">
        <v>25</v>
      </c>
    </row>
    <row r="9962" spans="1:17" x14ac:dyDescent="0.35">
      <c r="A9962">
        <v>2692452632</v>
      </c>
      <c r="B9962" s="1">
        <v>43777</v>
      </c>
      <c r="C9962" t="s">
        <v>448</v>
      </c>
      <c r="D9962" t="s">
        <v>11824</v>
      </c>
      <c r="F9962" t="s">
        <v>46</v>
      </c>
      <c r="G9962" t="s">
        <v>28</v>
      </c>
      <c r="H9962">
        <v>4</v>
      </c>
      <c r="I9962" t="s">
        <v>11825</v>
      </c>
      <c r="J9962" t="s">
        <v>524</v>
      </c>
      <c r="N9962">
        <v>9</v>
      </c>
      <c r="O9962" t="s">
        <v>1296</v>
      </c>
      <c r="P9962" t="s">
        <v>56</v>
      </c>
      <c r="Q9962" t="s">
        <v>43</v>
      </c>
    </row>
    <row r="9963" spans="1:17" x14ac:dyDescent="0.35">
      <c r="A9963">
        <v>2694253626</v>
      </c>
      <c r="B9963" s="1">
        <v>43777</v>
      </c>
      <c r="C9963" t="s">
        <v>44</v>
      </c>
      <c r="D9963" t="s">
        <v>45</v>
      </c>
      <c r="E9963" t="s">
        <v>304</v>
      </c>
      <c r="F9963" t="s">
        <v>46</v>
      </c>
      <c r="G9963" t="s">
        <v>28</v>
      </c>
      <c r="H9963">
        <v>5</v>
      </c>
      <c r="J9963" t="s">
        <v>4446</v>
      </c>
      <c r="O9963" t="s">
        <v>49</v>
      </c>
      <c r="P9963" t="s">
        <v>50</v>
      </c>
      <c r="Q9963" t="s">
        <v>25</v>
      </c>
    </row>
    <row r="9964" spans="1:17" x14ac:dyDescent="0.35">
      <c r="A9964">
        <v>2706514065</v>
      </c>
      <c r="B9964" s="1">
        <v>43777</v>
      </c>
      <c r="C9964" t="s">
        <v>17</v>
      </c>
      <c r="D9964" t="s">
        <v>17</v>
      </c>
      <c r="F9964" t="s">
        <v>19</v>
      </c>
      <c r="G9964" t="s">
        <v>20</v>
      </c>
      <c r="H9964">
        <v>2</v>
      </c>
      <c r="I9964" t="s">
        <v>869</v>
      </c>
      <c r="J9964" t="s">
        <v>348</v>
      </c>
      <c r="N9964">
        <v>89</v>
      </c>
      <c r="O9964" t="s">
        <v>871</v>
      </c>
      <c r="P9964" t="s">
        <v>56</v>
      </c>
      <c r="Q9964" t="s">
        <v>43</v>
      </c>
    </row>
    <row r="9965" spans="1:17" x14ac:dyDescent="0.35">
      <c r="A9965">
        <v>2676917803</v>
      </c>
      <c r="B9965" s="1">
        <v>43777</v>
      </c>
      <c r="C9965" t="s">
        <v>189</v>
      </c>
      <c r="D9965" t="s">
        <v>1134</v>
      </c>
      <c r="E9965" t="s">
        <v>7886</v>
      </c>
      <c r="F9965" t="s">
        <v>19</v>
      </c>
      <c r="G9965" t="s">
        <v>28</v>
      </c>
      <c r="H9965">
        <v>7</v>
      </c>
      <c r="I9965" t="s">
        <v>7887</v>
      </c>
      <c r="J9965" t="s">
        <v>188</v>
      </c>
      <c r="O9965" t="s">
        <v>3613</v>
      </c>
      <c r="P9965" t="s">
        <v>35</v>
      </c>
      <c r="Q9965" t="s">
        <v>146</v>
      </c>
    </row>
    <row r="9966" spans="1:17" x14ac:dyDescent="0.35">
      <c r="A9966">
        <v>2709260742</v>
      </c>
      <c r="B9966" s="1">
        <v>43777</v>
      </c>
      <c r="C9966" t="s">
        <v>17</v>
      </c>
      <c r="D9966" t="s">
        <v>11826</v>
      </c>
      <c r="F9966" t="s">
        <v>19</v>
      </c>
      <c r="G9966" t="s">
        <v>20</v>
      </c>
      <c r="H9966">
        <v>1</v>
      </c>
      <c r="I9966" t="s">
        <v>11827</v>
      </c>
      <c r="J9966" t="s">
        <v>22</v>
      </c>
      <c r="N9966">
        <v>2</v>
      </c>
      <c r="O9966" t="s">
        <v>7236</v>
      </c>
      <c r="P9966" t="s">
        <v>106</v>
      </c>
      <c r="Q9966" t="s">
        <v>146</v>
      </c>
    </row>
    <row r="9967" spans="1:17" x14ac:dyDescent="0.35">
      <c r="A9967">
        <v>2705282361</v>
      </c>
      <c r="B9967" s="1">
        <v>43777</v>
      </c>
      <c r="C9967" t="s">
        <v>463</v>
      </c>
      <c r="D9967" t="s">
        <v>463</v>
      </c>
      <c r="F9967" t="s">
        <v>19</v>
      </c>
      <c r="G9967" t="s">
        <v>28</v>
      </c>
      <c r="H9967">
        <v>5</v>
      </c>
      <c r="I9967" t="s">
        <v>11828</v>
      </c>
      <c r="J9967" t="s">
        <v>109</v>
      </c>
      <c r="N9967">
        <v>6</v>
      </c>
      <c r="O9967" t="s">
        <v>135</v>
      </c>
      <c r="P9967" t="s">
        <v>136</v>
      </c>
      <c r="Q9967" t="s">
        <v>75</v>
      </c>
    </row>
    <row r="9968" spans="1:17" x14ac:dyDescent="0.35">
      <c r="A9968">
        <v>2737642612</v>
      </c>
      <c r="B9968" s="1">
        <v>43777</v>
      </c>
      <c r="C9968" t="s">
        <v>26</v>
      </c>
      <c r="D9968" t="s">
        <v>3686</v>
      </c>
      <c r="F9968" t="s">
        <v>19</v>
      </c>
      <c r="G9968" t="s">
        <v>67</v>
      </c>
      <c r="H9968">
        <v>5</v>
      </c>
      <c r="I9968" t="s">
        <v>11829</v>
      </c>
      <c r="J9968" t="s">
        <v>1494</v>
      </c>
      <c r="N9968">
        <v>1</v>
      </c>
      <c r="O9968" t="s">
        <v>3530</v>
      </c>
      <c r="P9968" t="s">
        <v>50</v>
      </c>
      <c r="Q9968" t="s">
        <v>75</v>
      </c>
    </row>
    <row r="9969" spans="1:17" x14ac:dyDescent="0.35">
      <c r="A9969">
        <v>2703027345</v>
      </c>
      <c r="B9969" s="1">
        <v>43777</v>
      </c>
      <c r="C9969" t="s">
        <v>4128</v>
      </c>
      <c r="D9969" t="s">
        <v>11830</v>
      </c>
      <c r="E9969" t="s">
        <v>11831</v>
      </c>
      <c r="F9969" t="s">
        <v>1667</v>
      </c>
      <c r="G9969" t="s">
        <v>67</v>
      </c>
      <c r="H9969">
        <v>4</v>
      </c>
      <c r="J9969" t="s">
        <v>342</v>
      </c>
      <c r="N9969">
        <v>7</v>
      </c>
      <c r="O9969" t="s">
        <v>1973</v>
      </c>
      <c r="P9969" t="s">
        <v>56</v>
      </c>
      <c r="Q9969" t="s">
        <v>57</v>
      </c>
    </row>
    <row r="9970" spans="1:17" x14ac:dyDescent="0.35">
      <c r="A9970">
        <v>2676096118</v>
      </c>
      <c r="B9970" s="1">
        <v>43777</v>
      </c>
      <c r="C9970" t="s">
        <v>65</v>
      </c>
      <c r="D9970" t="s">
        <v>1989</v>
      </c>
      <c r="F9970" t="s">
        <v>19</v>
      </c>
      <c r="G9970" t="s">
        <v>28</v>
      </c>
      <c r="H9970">
        <v>8</v>
      </c>
      <c r="I9970" t="s">
        <v>1990</v>
      </c>
      <c r="J9970" t="s">
        <v>22</v>
      </c>
      <c r="K9970">
        <v>87000</v>
      </c>
      <c r="L9970">
        <v>103000</v>
      </c>
      <c r="M9970" t="s">
        <v>216</v>
      </c>
      <c r="N9970">
        <v>14</v>
      </c>
      <c r="O9970" t="s">
        <v>1991</v>
      </c>
      <c r="P9970" t="s">
        <v>24</v>
      </c>
      <c r="Q9970" t="s">
        <v>25</v>
      </c>
    </row>
    <row r="9971" spans="1:17" x14ac:dyDescent="0.35">
      <c r="A9971">
        <v>2710955890</v>
      </c>
      <c r="B9971" s="1">
        <v>43777</v>
      </c>
      <c r="C9971" t="s">
        <v>17</v>
      </c>
      <c r="D9971" t="s">
        <v>17</v>
      </c>
      <c r="F9971" t="s">
        <v>19</v>
      </c>
      <c r="G9971" t="s">
        <v>28</v>
      </c>
      <c r="H9971">
        <v>5</v>
      </c>
      <c r="I9971" t="s">
        <v>2131</v>
      </c>
      <c r="J9971" t="s">
        <v>221</v>
      </c>
      <c r="O9971" t="s">
        <v>135</v>
      </c>
      <c r="P9971" t="s">
        <v>136</v>
      </c>
      <c r="Q9971" t="s">
        <v>75</v>
      </c>
    </row>
    <row r="9972" spans="1:17" x14ac:dyDescent="0.35">
      <c r="A9972">
        <v>2739215599</v>
      </c>
      <c r="B9972" s="1">
        <v>43777</v>
      </c>
      <c r="C9972" t="s">
        <v>17</v>
      </c>
      <c r="D9972" t="s">
        <v>17</v>
      </c>
      <c r="F9972" t="s">
        <v>19</v>
      </c>
      <c r="G9972" t="s">
        <v>28</v>
      </c>
      <c r="H9972">
        <v>2</v>
      </c>
      <c r="I9972" t="s">
        <v>11832</v>
      </c>
      <c r="J9972" t="s">
        <v>22</v>
      </c>
      <c r="N9972">
        <v>6</v>
      </c>
      <c r="O9972" t="s">
        <v>11833</v>
      </c>
      <c r="P9972" t="s">
        <v>35</v>
      </c>
      <c r="Q9972" t="s">
        <v>75</v>
      </c>
    </row>
    <row r="9973" spans="1:17" x14ac:dyDescent="0.35">
      <c r="A9973">
        <v>2720494055</v>
      </c>
      <c r="B9973" s="1">
        <v>43778</v>
      </c>
      <c r="C9973" t="s">
        <v>17</v>
      </c>
      <c r="D9973" t="s">
        <v>17</v>
      </c>
      <c r="F9973" t="s">
        <v>19</v>
      </c>
      <c r="G9973" t="s">
        <v>28</v>
      </c>
      <c r="H9973">
        <v>6</v>
      </c>
      <c r="I9973" t="s">
        <v>11834</v>
      </c>
      <c r="J9973" t="s">
        <v>221</v>
      </c>
      <c r="N9973">
        <v>4</v>
      </c>
      <c r="O9973" t="s">
        <v>135</v>
      </c>
      <c r="P9973" t="s">
        <v>136</v>
      </c>
      <c r="Q9973" t="s">
        <v>75</v>
      </c>
    </row>
    <row r="9974" spans="1:17" x14ac:dyDescent="0.35">
      <c r="A9974">
        <v>2566003891</v>
      </c>
      <c r="B9974" s="1">
        <v>43778</v>
      </c>
      <c r="C9974" t="s">
        <v>17</v>
      </c>
      <c r="D9974" t="s">
        <v>129</v>
      </c>
      <c r="F9974" t="s">
        <v>19</v>
      </c>
      <c r="G9974" t="s">
        <v>67</v>
      </c>
      <c r="H9974">
        <v>3</v>
      </c>
      <c r="I9974" t="s">
        <v>11835</v>
      </c>
      <c r="J9974" t="s">
        <v>2096</v>
      </c>
      <c r="N9974">
        <v>2</v>
      </c>
      <c r="O9974" t="s">
        <v>1618</v>
      </c>
      <c r="P9974" t="s">
        <v>56</v>
      </c>
      <c r="Q9974" t="s">
        <v>25</v>
      </c>
    </row>
    <row r="9975" spans="1:17" x14ac:dyDescent="0.35">
      <c r="A9975">
        <v>2686266958</v>
      </c>
      <c r="B9975" s="1">
        <v>43778</v>
      </c>
      <c r="C9975" t="s">
        <v>36</v>
      </c>
      <c r="D9975" t="s">
        <v>2027</v>
      </c>
      <c r="F9975" t="s">
        <v>19</v>
      </c>
      <c r="G9975" t="s">
        <v>28</v>
      </c>
      <c r="H9975">
        <v>4</v>
      </c>
      <c r="I9975" t="s">
        <v>290</v>
      </c>
      <c r="J9975" t="s">
        <v>4332</v>
      </c>
      <c r="N9975">
        <v>7</v>
      </c>
      <c r="O9975" t="s">
        <v>11836</v>
      </c>
      <c r="P9975" t="s">
        <v>355</v>
      </c>
      <c r="Q9975" t="s">
        <v>25</v>
      </c>
    </row>
    <row r="9976" spans="1:17" x14ac:dyDescent="0.35">
      <c r="A9976">
        <v>2616494260</v>
      </c>
      <c r="B9976" s="1">
        <v>43778</v>
      </c>
      <c r="C9976" t="s">
        <v>17</v>
      </c>
      <c r="D9976" t="s">
        <v>3060</v>
      </c>
      <c r="F9976" t="s">
        <v>19</v>
      </c>
      <c r="G9976" t="s">
        <v>28</v>
      </c>
      <c r="H9976">
        <v>4</v>
      </c>
      <c r="I9976" t="s">
        <v>3061</v>
      </c>
      <c r="J9976" t="s">
        <v>253</v>
      </c>
      <c r="O9976" t="s">
        <v>3062</v>
      </c>
      <c r="P9976" t="s">
        <v>35</v>
      </c>
      <c r="Q9976" t="s">
        <v>25</v>
      </c>
    </row>
    <row r="9977" spans="1:17" x14ac:dyDescent="0.35">
      <c r="A9977">
        <v>2719084004</v>
      </c>
      <c r="B9977" s="1">
        <v>43778</v>
      </c>
      <c r="C9977" t="s">
        <v>541</v>
      </c>
      <c r="D9977" t="s">
        <v>944</v>
      </c>
      <c r="F9977" t="s">
        <v>19</v>
      </c>
      <c r="G9977" t="s">
        <v>28</v>
      </c>
      <c r="H9977">
        <v>7</v>
      </c>
      <c r="I9977" t="s">
        <v>945</v>
      </c>
      <c r="J9977" t="s">
        <v>1980</v>
      </c>
      <c r="O9977" t="s">
        <v>947</v>
      </c>
      <c r="P9977" t="s">
        <v>35</v>
      </c>
      <c r="Q9977" t="s">
        <v>173</v>
      </c>
    </row>
    <row r="9978" spans="1:17" x14ac:dyDescent="0.35">
      <c r="A9978">
        <v>2749247273</v>
      </c>
      <c r="B9978" s="1">
        <v>43778</v>
      </c>
      <c r="C9978" t="s">
        <v>26</v>
      </c>
      <c r="D9978" t="s">
        <v>204</v>
      </c>
      <c r="F9978" t="s">
        <v>19</v>
      </c>
      <c r="G9978" t="s">
        <v>28</v>
      </c>
      <c r="H9978">
        <v>4</v>
      </c>
      <c r="I9978" t="s">
        <v>2658</v>
      </c>
      <c r="J9978" t="s">
        <v>9694</v>
      </c>
      <c r="O9978" t="s">
        <v>613</v>
      </c>
      <c r="P9978" t="s">
        <v>56</v>
      </c>
      <c r="Q9978" t="s">
        <v>146</v>
      </c>
    </row>
    <row r="9979" spans="1:17" x14ac:dyDescent="0.35">
      <c r="A9979">
        <v>2666704980</v>
      </c>
      <c r="B9979" s="1">
        <v>43778</v>
      </c>
      <c r="C9979" t="s">
        <v>17</v>
      </c>
      <c r="D9979" t="s">
        <v>1354</v>
      </c>
      <c r="F9979" t="s">
        <v>19</v>
      </c>
      <c r="G9979" t="s">
        <v>67</v>
      </c>
      <c r="H9979">
        <v>5</v>
      </c>
      <c r="I9979" t="s">
        <v>1355</v>
      </c>
      <c r="J9979" t="s">
        <v>1606</v>
      </c>
      <c r="O9979" t="s">
        <v>793</v>
      </c>
      <c r="P9979" t="s">
        <v>429</v>
      </c>
      <c r="Q9979" t="s">
        <v>43</v>
      </c>
    </row>
    <row r="9980" spans="1:17" x14ac:dyDescent="0.35">
      <c r="A9980">
        <v>2717405467</v>
      </c>
      <c r="B9980" s="1">
        <v>43778</v>
      </c>
      <c r="C9980" t="s">
        <v>36</v>
      </c>
      <c r="D9980" t="s">
        <v>11837</v>
      </c>
      <c r="F9980" t="s">
        <v>19</v>
      </c>
      <c r="G9980" t="s">
        <v>67</v>
      </c>
      <c r="H9980">
        <v>5</v>
      </c>
      <c r="I9980" t="s">
        <v>11838</v>
      </c>
      <c r="J9980" t="s">
        <v>253</v>
      </c>
      <c r="N9980">
        <v>36</v>
      </c>
      <c r="O9980" t="s">
        <v>2606</v>
      </c>
      <c r="P9980" t="s">
        <v>56</v>
      </c>
      <c r="Q9980" t="s">
        <v>173</v>
      </c>
    </row>
    <row r="9981" spans="1:17" x14ac:dyDescent="0.35">
      <c r="A9981">
        <v>2705257327</v>
      </c>
      <c r="B9981" s="1">
        <v>43778</v>
      </c>
      <c r="C9981" t="s">
        <v>17</v>
      </c>
      <c r="D9981" t="s">
        <v>4797</v>
      </c>
      <c r="F9981" t="s">
        <v>19</v>
      </c>
      <c r="G9981" t="s">
        <v>67</v>
      </c>
      <c r="H9981">
        <v>5</v>
      </c>
      <c r="I9981" t="s">
        <v>517</v>
      </c>
      <c r="J9981" t="s">
        <v>188</v>
      </c>
      <c r="N9981">
        <v>1</v>
      </c>
      <c r="O9981" t="s">
        <v>133</v>
      </c>
      <c r="P9981" t="s">
        <v>35</v>
      </c>
      <c r="Q9981" t="s">
        <v>25</v>
      </c>
    </row>
    <row r="9982" spans="1:17" x14ac:dyDescent="0.35">
      <c r="A9982">
        <v>2647565997</v>
      </c>
      <c r="B9982" s="1">
        <v>43778</v>
      </c>
      <c r="C9982" t="s">
        <v>288</v>
      </c>
      <c r="D9982" t="s">
        <v>288</v>
      </c>
      <c r="F9982" t="s">
        <v>19</v>
      </c>
      <c r="G9982" t="s">
        <v>20</v>
      </c>
      <c r="H9982">
        <v>1</v>
      </c>
      <c r="I9982" t="s">
        <v>4860</v>
      </c>
      <c r="J9982" t="s">
        <v>335</v>
      </c>
      <c r="N9982">
        <v>1</v>
      </c>
      <c r="O9982" t="s">
        <v>505</v>
      </c>
      <c r="P9982" t="s">
        <v>35</v>
      </c>
      <c r="Q9982" t="s">
        <v>146</v>
      </c>
    </row>
    <row r="9983" spans="1:17" x14ac:dyDescent="0.35">
      <c r="A9983">
        <v>2736072107</v>
      </c>
      <c r="B9983" s="1">
        <v>43778</v>
      </c>
      <c r="C9983" t="s">
        <v>17</v>
      </c>
      <c r="D9983" t="s">
        <v>17</v>
      </c>
      <c r="F9983" t="s">
        <v>19</v>
      </c>
      <c r="G9983" t="s">
        <v>28</v>
      </c>
      <c r="H9983">
        <v>7</v>
      </c>
      <c r="I9983" t="s">
        <v>11839</v>
      </c>
      <c r="J9983" t="s">
        <v>40</v>
      </c>
      <c r="O9983" t="s">
        <v>135</v>
      </c>
      <c r="P9983" t="s">
        <v>136</v>
      </c>
      <c r="Q9983" t="s">
        <v>75</v>
      </c>
    </row>
    <row r="9984" spans="1:17" x14ac:dyDescent="0.35">
      <c r="A9984">
        <v>2682405029</v>
      </c>
      <c r="B9984" s="1">
        <v>43778</v>
      </c>
      <c r="C9984" t="s">
        <v>36</v>
      </c>
      <c r="D9984" t="s">
        <v>2293</v>
      </c>
      <c r="E9984" t="s">
        <v>11840</v>
      </c>
      <c r="F9984" t="s">
        <v>46</v>
      </c>
      <c r="G9984" t="s">
        <v>67</v>
      </c>
      <c r="H9984">
        <v>4</v>
      </c>
      <c r="J9984" t="s">
        <v>831</v>
      </c>
      <c r="O9984" t="s">
        <v>240</v>
      </c>
      <c r="P9984" t="s">
        <v>50</v>
      </c>
      <c r="Q9984" t="s">
        <v>25</v>
      </c>
    </row>
    <row r="9985" spans="1:17" x14ac:dyDescent="0.35">
      <c r="A9985">
        <v>2703476408</v>
      </c>
      <c r="B9985" s="1">
        <v>43778</v>
      </c>
      <c r="C9985" t="s">
        <v>26</v>
      </c>
      <c r="D9985" t="s">
        <v>71</v>
      </c>
      <c r="F9985" t="s">
        <v>19</v>
      </c>
      <c r="G9985" t="s">
        <v>28</v>
      </c>
      <c r="H9985">
        <v>7</v>
      </c>
      <c r="I9985" t="s">
        <v>11841</v>
      </c>
      <c r="J9985" t="s">
        <v>627</v>
      </c>
      <c r="K9985">
        <v>111000</v>
      </c>
      <c r="L9985">
        <v>134000</v>
      </c>
      <c r="M9985" t="s">
        <v>216</v>
      </c>
      <c r="N9985">
        <v>11</v>
      </c>
      <c r="O9985" t="s">
        <v>757</v>
      </c>
      <c r="P9985" t="s">
        <v>136</v>
      </c>
      <c r="Q9985" t="s">
        <v>75</v>
      </c>
    </row>
    <row r="9986" spans="1:17" x14ac:dyDescent="0.35">
      <c r="A9986">
        <v>2727658144</v>
      </c>
      <c r="B9986" s="1">
        <v>43779</v>
      </c>
      <c r="C9986" t="s">
        <v>17</v>
      </c>
      <c r="D9986" t="s">
        <v>17</v>
      </c>
      <c r="F9986" t="s">
        <v>19</v>
      </c>
      <c r="G9986" t="s">
        <v>28</v>
      </c>
      <c r="H9986">
        <v>6</v>
      </c>
      <c r="I9986" t="s">
        <v>241</v>
      </c>
      <c r="J9986" t="s">
        <v>1119</v>
      </c>
      <c r="O9986" t="s">
        <v>243</v>
      </c>
      <c r="P9986" t="s">
        <v>56</v>
      </c>
      <c r="Q9986" t="s">
        <v>43</v>
      </c>
    </row>
    <row r="9987" spans="1:17" x14ac:dyDescent="0.35">
      <c r="A9987">
        <v>2683528402</v>
      </c>
      <c r="B9987" s="1">
        <v>43779</v>
      </c>
      <c r="C9987" t="s">
        <v>26</v>
      </c>
      <c r="D9987" t="s">
        <v>71</v>
      </c>
      <c r="E9987" t="s">
        <v>19</v>
      </c>
      <c r="F9987" t="s">
        <v>46</v>
      </c>
      <c r="G9987" t="s">
        <v>28</v>
      </c>
      <c r="H9987">
        <v>6</v>
      </c>
      <c r="I9987" t="s">
        <v>153</v>
      </c>
      <c r="J9987" t="s">
        <v>3216</v>
      </c>
      <c r="N9987">
        <v>1</v>
      </c>
      <c r="O9987" t="s">
        <v>49</v>
      </c>
      <c r="P9987" t="s">
        <v>50</v>
      </c>
      <c r="Q9987" t="s">
        <v>25</v>
      </c>
    </row>
    <row r="9988" spans="1:17" x14ac:dyDescent="0.35">
      <c r="A9988">
        <v>2700687707</v>
      </c>
      <c r="B9988" s="1">
        <v>43779</v>
      </c>
      <c r="C9988" t="s">
        <v>86</v>
      </c>
      <c r="D9988" t="s">
        <v>412</v>
      </c>
      <c r="E9988" t="s">
        <v>52</v>
      </c>
      <c r="F9988" t="s">
        <v>19</v>
      </c>
      <c r="G9988" t="s">
        <v>67</v>
      </c>
      <c r="H9988">
        <v>3</v>
      </c>
      <c r="J9988" t="s">
        <v>54</v>
      </c>
      <c r="O9988" t="s">
        <v>11842</v>
      </c>
      <c r="P9988" t="s">
        <v>24</v>
      </c>
      <c r="Q9988" t="s">
        <v>43</v>
      </c>
    </row>
    <row r="9989" spans="1:17" x14ac:dyDescent="0.35">
      <c r="A9989">
        <v>2723307621</v>
      </c>
      <c r="B9989" s="1">
        <v>43779</v>
      </c>
      <c r="C9989" t="s">
        <v>17</v>
      </c>
      <c r="D9989" t="s">
        <v>11843</v>
      </c>
      <c r="E9989" t="s">
        <v>52</v>
      </c>
      <c r="F9989" t="s">
        <v>19</v>
      </c>
      <c r="G9989" t="s">
        <v>67</v>
      </c>
      <c r="H9989">
        <v>4</v>
      </c>
      <c r="I9989" t="s">
        <v>11844</v>
      </c>
      <c r="J9989" t="s">
        <v>465</v>
      </c>
      <c r="N9989">
        <v>1</v>
      </c>
      <c r="O9989" t="s">
        <v>1139</v>
      </c>
      <c r="P9989" t="s">
        <v>35</v>
      </c>
      <c r="Q9989" t="s">
        <v>25</v>
      </c>
    </row>
    <row r="9990" spans="1:17" x14ac:dyDescent="0.35">
      <c r="A9990">
        <v>2733249418</v>
      </c>
      <c r="B9990" s="1">
        <v>43779</v>
      </c>
      <c r="C9990" t="s">
        <v>229</v>
      </c>
      <c r="D9990" t="s">
        <v>11845</v>
      </c>
      <c r="F9990" t="s">
        <v>19</v>
      </c>
      <c r="G9990" t="s">
        <v>67</v>
      </c>
      <c r="H9990">
        <v>3</v>
      </c>
      <c r="J9990" t="s">
        <v>898</v>
      </c>
      <c r="K9990">
        <v>80000</v>
      </c>
      <c r="L9990">
        <v>68000</v>
      </c>
      <c r="M9990" t="s">
        <v>80</v>
      </c>
      <c r="N9990">
        <v>8</v>
      </c>
      <c r="O9990" t="s">
        <v>250</v>
      </c>
      <c r="P9990" t="s">
        <v>136</v>
      </c>
      <c r="Q9990" t="s">
        <v>25</v>
      </c>
    </row>
    <row r="9991" spans="1:17" x14ac:dyDescent="0.35">
      <c r="A9991">
        <v>2743378068</v>
      </c>
      <c r="B9991" s="1">
        <v>43779</v>
      </c>
      <c r="C9991" t="s">
        <v>58</v>
      </c>
      <c r="D9991" t="s">
        <v>877</v>
      </c>
      <c r="E9991" t="s">
        <v>7164</v>
      </c>
      <c r="F9991" t="s">
        <v>46</v>
      </c>
      <c r="G9991" t="s">
        <v>20</v>
      </c>
      <c r="H9991">
        <v>3</v>
      </c>
      <c r="I9991" t="s">
        <v>7165</v>
      </c>
      <c r="J9991" t="s">
        <v>7166</v>
      </c>
      <c r="N9991">
        <v>3</v>
      </c>
      <c r="O9991" t="s">
        <v>240</v>
      </c>
      <c r="P9991" t="s">
        <v>50</v>
      </c>
      <c r="Q9991" t="s">
        <v>25</v>
      </c>
    </row>
    <row r="9992" spans="1:17" x14ac:dyDescent="0.35">
      <c r="A9992">
        <v>2715165126</v>
      </c>
      <c r="B9992" s="1">
        <v>43779</v>
      </c>
      <c r="C9992" t="s">
        <v>103</v>
      </c>
      <c r="D9992" t="s">
        <v>11846</v>
      </c>
      <c r="F9992" t="s">
        <v>19</v>
      </c>
      <c r="G9992" t="s">
        <v>797</v>
      </c>
      <c r="H9992">
        <v>12</v>
      </c>
      <c r="I9992" t="s">
        <v>11847</v>
      </c>
      <c r="J9992" t="s">
        <v>552</v>
      </c>
      <c r="N9992">
        <v>2</v>
      </c>
      <c r="O9992" t="s">
        <v>11848</v>
      </c>
      <c r="P9992" t="s">
        <v>91</v>
      </c>
      <c r="Q9992" t="s">
        <v>25</v>
      </c>
    </row>
    <row r="9993" spans="1:17" x14ac:dyDescent="0.35">
      <c r="A9993">
        <v>2749248122</v>
      </c>
      <c r="B9993" s="1">
        <v>43779</v>
      </c>
      <c r="C9993" t="s">
        <v>36</v>
      </c>
      <c r="D9993" t="s">
        <v>36</v>
      </c>
      <c r="F9993" t="s">
        <v>19</v>
      </c>
      <c r="G9993" t="s">
        <v>28</v>
      </c>
      <c r="H9993">
        <v>7</v>
      </c>
      <c r="I9993" t="s">
        <v>101</v>
      </c>
      <c r="J9993" t="s">
        <v>22</v>
      </c>
      <c r="N9993">
        <v>5</v>
      </c>
      <c r="O9993" t="s">
        <v>243</v>
      </c>
      <c r="P9993" t="s">
        <v>56</v>
      </c>
      <c r="Q9993" t="s">
        <v>43</v>
      </c>
    </row>
    <row r="9994" spans="1:17" x14ac:dyDescent="0.35">
      <c r="A9994">
        <v>2656618500</v>
      </c>
      <c r="B9994" s="1">
        <v>43779</v>
      </c>
      <c r="C9994" t="s">
        <v>97</v>
      </c>
      <c r="D9994" t="s">
        <v>97</v>
      </c>
      <c r="E9994" t="s">
        <v>119</v>
      </c>
      <c r="F9994" t="s">
        <v>46</v>
      </c>
      <c r="G9994" t="s">
        <v>28</v>
      </c>
      <c r="H9994">
        <v>1</v>
      </c>
      <c r="J9994" t="s">
        <v>7029</v>
      </c>
      <c r="O9994" t="s">
        <v>49</v>
      </c>
      <c r="P9994" t="s">
        <v>50</v>
      </c>
      <c r="Q9994" t="s">
        <v>25</v>
      </c>
    </row>
    <row r="9995" spans="1:17" x14ac:dyDescent="0.35">
      <c r="A9995">
        <v>2680978729</v>
      </c>
      <c r="B9995" s="1">
        <v>43779</v>
      </c>
      <c r="C9995" t="s">
        <v>36</v>
      </c>
      <c r="D9995" t="s">
        <v>11849</v>
      </c>
      <c r="E9995" t="s">
        <v>52</v>
      </c>
      <c r="F9995" t="s">
        <v>19</v>
      </c>
      <c r="G9995" t="s">
        <v>67</v>
      </c>
      <c r="H9995">
        <v>3</v>
      </c>
      <c r="I9995" t="s">
        <v>1587</v>
      </c>
      <c r="J9995" t="s">
        <v>2698</v>
      </c>
      <c r="K9995">
        <v>51000</v>
      </c>
      <c r="L9995">
        <v>81000</v>
      </c>
      <c r="M9995" t="s">
        <v>216</v>
      </c>
      <c r="N9995">
        <v>8</v>
      </c>
      <c r="O9995" t="s">
        <v>11850</v>
      </c>
      <c r="P9995" t="s">
        <v>56</v>
      </c>
      <c r="Q9995" t="s">
        <v>57</v>
      </c>
    </row>
    <row r="9996" spans="1:17" x14ac:dyDescent="0.35">
      <c r="A9996">
        <v>2651759164</v>
      </c>
      <c r="B9996" s="1">
        <v>43779</v>
      </c>
      <c r="C9996" t="s">
        <v>189</v>
      </c>
      <c r="D9996" t="s">
        <v>11851</v>
      </c>
      <c r="F9996" t="s">
        <v>19</v>
      </c>
      <c r="G9996" t="s">
        <v>28</v>
      </c>
      <c r="H9996">
        <v>5</v>
      </c>
      <c r="I9996" t="s">
        <v>2788</v>
      </c>
      <c r="J9996" t="s">
        <v>8200</v>
      </c>
      <c r="N9996">
        <v>19</v>
      </c>
      <c r="O9996" t="s">
        <v>9867</v>
      </c>
      <c r="P9996" t="s">
        <v>35</v>
      </c>
      <c r="Q9996" t="s">
        <v>25</v>
      </c>
    </row>
    <row r="9997" spans="1:17" x14ac:dyDescent="0.35">
      <c r="A9997">
        <v>2720521546</v>
      </c>
      <c r="B9997" s="1">
        <v>43779</v>
      </c>
      <c r="C9997" t="s">
        <v>65</v>
      </c>
      <c r="D9997" t="s">
        <v>65</v>
      </c>
      <c r="F9997" t="s">
        <v>46</v>
      </c>
      <c r="G9997" t="s">
        <v>28</v>
      </c>
      <c r="H9997">
        <v>7</v>
      </c>
      <c r="I9997" t="s">
        <v>11852</v>
      </c>
      <c r="J9997" t="s">
        <v>22</v>
      </c>
      <c r="N9997">
        <v>79</v>
      </c>
      <c r="O9997" t="s">
        <v>986</v>
      </c>
      <c r="P9997" t="s">
        <v>50</v>
      </c>
      <c r="Q9997" t="s">
        <v>57</v>
      </c>
    </row>
    <row r="9998" spans="1:17" x14ac:dyDescent="0.35">
      <c r="A9998">
        <v>2745343028</v>
      </c>
      <c r="B9998" s="1">
        <v>43779</v>
      </c>
      <c r="C9998" t="s">
        <v>17</v>
      </c>
      <c r="D9998" t="s">
        <v>11853</v>
      </c>
      <c r="F9998" t="s">
        <v>19</v>
      </c>
      <c r="G9998" t="s">
        <v>28</v>
      </c>
      <c r="H9998">
        <v>7</v>
      </c>
      <c r="I9998" t="s">
        <v>11854</v>
      </c>
      <c r="J9998" t="s">
        <v>253</v>
      </c>
      <c r="O9998" t="s">
        <v>11855</v>
      </c>
      <c r="P9998" t="s">
        <v>2223</v>
      </c>
      <c r="Q9998" t="s">
        <v>25</v>
      </c>
    </row>
    <row r="9999" spans="1:17" x14ac:dyDescent="0.35">
      <c r="A9999">
        <v>2554023167</v>
      </c>
      <c r="B9999" s="1">
        <v>43779</v>
      </c>
      <c r="C9999" t="s">
        <v>17</v>
      </c>
      <c r="D9999" t="s">
        <v>129</v>
      </c>
      <c r="E9999" t="s">
        <v>346</v>
      </c>
      <c r="F9999" t="s">
        <v>19</v>
      </c>
      <c r="G9999" t="s">
        <v>67</v>
      </c>
      <c r="H9999">
        <v>3</v>
      </c>
      <c r="I9999" t="s">
        <v>347</v>
      </c>
      <c r="J9999" t="s">
        <v>295</v>
      </c>
      <c r="O9999" t="s">
        <v>85</v>
      </c>
      <c r="P9999" t="s">
        <v>35</v>
      </c>
      <c r="Q9999" t="s">
        <v>25</v>
      </c>
    </row>
    <row r="10000" spans="1:17" x14ac:dyDescent="0.35">
      <c r="A10000">
        <v>2642449583</v>
      </c>
      <c r="B10000" s="1">
        <v>43780</v>
      </c>
      <c r="C10000" t="s">
        <v>17</v>
      </c>
      <c r="D10000" t="s">
        <v>471</v>
      </c>
      <c r="F10000" t="s">
        <v>19</v>
      </c>
      <c r="G10000" t="s">
        <v>28</v>
      </c>
      <c r="H10000">
        <v>3</v>
      </c>
      <c r="I10000" t="s">
        <v>5261</v>
      </c>
      <c r="J10000" t="s">
        <v>627</v>
      </c>
      <c r="O10000" t="s">
        <v>233</v>
      </c>
      <c r="P10000" t="s">
        <v>35</v>
      </c>
      <c r="Q10000" t="s">
        <v>25</v>
      </c>
    </row>
    <row r="10001" spans="1:17" x14ac:dyDescent="0.35">
      <c r="A10001">
        <v>2740006622</v>
      </c>
      <c r="B10001" s="1">
        <v>43780</v>
      </c>
      <c r="C10001" t="s">
        <v>92</v>
      </c>
      <c r="D10001" t="s">
        <v>92</v>
      </c>
      <c r="F10001" t="s">
        <v>19</v>
      </c>
      <c r="G10001" t="s">
        <v>20</v>
      </c>
      <c r="H10001">
        <v>1</v>
      </c>
      <c r="I10001" t="s">
        <v>4984</v>
      </c>
      <c r="J10001" t="s">
        <v>635</v>
      </c>
      <c r="N10001">
        <v>8</v>
      </c>
      <c r="O10001" t="s">
        <v>428</v>
      </c>
      <c r="P10001" t="s">
        <v>429</v>
      </c>
      <c r="Q10001" t="s">
        <v>43</v>
      </c>
    </row>
    <row r="10002" spans="1:17" x14ac:dyDescent="0.35">
      <c r="A10002">
        <v>2540053146</v>
      </c>
      <c r="B10002" s="1">
        <v>43780</v>
      </c>
      <c r="C10002" t="s">
        <v>448</v>
      </c>
      <c r="D10002" t="s">
        <v>4852</v>
      </c>
      <c r="E10002" t="s">
        <v>11093</v>
      </c>
      <c r="F10002" t="s">
        <v>19</v>
      </c>
      <c r="G10002" t="s">
        <v>67</v>
      </c>
      <c r="H10002">
        <v>3</v>
      </c>
      <c r="I10002" t="s">
        <v>11094</v>
      </c>
      <c r="J10002" t="s">
        <v>40</v>
      </c>
      <c r="N10002">
        <v>1</v>
      </c>
      <c r="O10002" t="s">
        <v>85</v>
      </c>
      <c r="P10002" t="s">
        <v>35</v>
      </c>
      <c r="Q10002" t="s">
        <v>25</v>
      </c>
    </row>
    <row r="10003" spans="1:17" x14ac:dyDescent="0.35">
      <c r="A10003">
        <v>2744694636</v>
      </c>
      <c r="B10003" s="1">
        <v>43780</v>
      </c>
      <c r="C10003" t="s">
        <v>17</v>
      </c>
      <c r="D10003" t="s">
        <v>11856</v>
      </c>
      <c r="E10003" t="s">
        <v>11857</v>
      </c>
      <c r="F10003" t="s">
        <v>19</v>
      </c>
      <c r="G10003" t="s">
        <v>67</v>
      </c>
      <c r="H10003">
        <v>4</v>
      </c>
      <c r="I10003" t="s">
        <v>11858</v>
      </c>
      <c r="J10003" t="s">
        <v>22</v>
      </c>
      <c r="N10003">
        <v>10</v>
      </c>
      <c r="O10003" t="s">
        <v>11859</v>
      </c>
      <c r="P10003" t="s">
        <v>56</v>
      </c>
      <c r="Q10003" t="s">
        <v>75</v>
      </c>
    </row>
    <row r="10004" spans="1:17" x14ac:dyDescent="0.35">
      <c r="A10004">
        <v>2751887044</v>
      </c>
      <c r="B10004" s="1">
        <v>43780</v>
      </c>
      <c r="C10004" t="s">
        <v>26</v>
      </c>
      <c r="D10004" t="s">
        <v>26</v>
      </c>
      <c r="F10004" t="s">
        <v>19</v>
      </c>
      <c r="G10004" t="s">
        <v>28</v>
      </c>
      <c r="H10004">
        <v>7</v>
      </c>
      <c r="I10004" t="s">
        <v>249</v>
      </c>
      <c r="J10004" t="s">
        <v>22</v>
      </c>
      <c r="N10004">
        <v>2</v>
      </c>
      <c r="O10004" t="s">
        <v>11860</v>
      </c>
    </row>
    <row r="10005" spans="1:17" x14ac:dyDescent="0.35">
      <c r="A10005">
        <v>2693112082</v>
      </c>
      <c r="B10005" s="1">
        <v>43780</v>
      </c>
      <c r="C10005" t="s">
        <v>26</v>
      </c>
      <c r="D10005" t="s">
        <v>71</v>
      </c>
      <c r="E10005" t="s">
        <v>1094</v>
      </c>
      <c r="F10005" t="s">
        <v>19</v>
      </c>
      <c r="G10005" t="s">
        <v>67</v>
      </c>
      <c r="H10005">
        <v>4</v>
      </c>
      <c r="I10005" t="s">
        <v>1752</v>
      </c>
      <c r="J10005" t="s">
        <v>597</v>
      </c>
      <c r="O10005" t="s">
        <v>85</v>
      </c>
      <c r="P10005" t="s">
        <v>35</v>
      </c>
      <c r="Q10005" t="s">
        <v>25</v>
      </c>
    </row>
    <row r="10006" spans="1:17" x14ac:dyDescent="0.35">
      <c r="A10006">
        <v>2709284523</v>
      </c>
      <c r="B10006" s="1">
        <v>43780</v>
      </c>
      <c r="C10006" t="s">
        <v>17</v>
      </c>
      <c r="D10006" t="s">
        <v>17</v>
      </c>
      <c r="F10006" t="s">
        <v>46</v>
      </c>
      <c r="G10006" t="s">
        <v>28</v>
      </c>
      <c r="H10006">
        <v>3</v>
      </c>
      <c r="I10006" t="s">
        <v>6141</v>
      </c>
      <c r="J10006" t="s">
        <v>1969</v>
      </c>
      <c r="N10006">
        <v>35</v>
      </c>
      <c r="O10006" t="s">
        <v>630</v>
      </c>
      <c r="P10006" t="s">
        <v>56</v>
      </c>
      <c r="Q10006" t="s">
        <v>57</v>
      </c>
    </row>
    <row r="10007" spans="1:17" x14ac:dyDescent="0.35">
      <c r="A10007">
        <v>2702401594</v>
      </c>
      <c r="B10007" s="1">
        <v>43780</v>
      </c>
      <c r="C10007" t="s">
        <v>44</v>
      </c>
      <c r="D10007" t="s">
        <v>45</v>
      </c>
      <c r="E10007" t="s">
        <v>304</v>
      </c>
      <c r="F10007" t="s">
        <v>46</v>
      </c>
      <c r="G10007" t="s">
        <v>28</v>
      </c>
      <c r="H10007">
        <v>3</v>
      </c>
      <c r="J10007" t="s">
        <v>1781</v>
      </c>
      <c r="O10007" t="s">
        <v>49</v>
      </c>
      <c r="P10007" t="s">
        <v>50</v>
      </c>
      <c r="Q10007" t="s">
        <v>25</v>
      </c>
    </row>
    <row r="10008" spans="1:17" x14ac:dyDescent="0.35">
      <c r="A10008">
        <v>2702135403</v>
      </c>
      <c r="B10008" s="1">
        <v>43780</v>
      </c>
      <c r="C10008" t="s">
        <v>17</v>
      </c>
      <c r="D10008" t="s">
        <v>500</v>
      </c>
      <c r="F10008" t="s">
        <v>19</v>
      </c>
      <c r="G10008" t="s">
        <v>20</v>
      </c>
      <c r="H10008">
        <v>3</v>
      </c>
      <c r="I10008" t="s">
        <v>11861</v>
      </c>
      <c r="J10008" t="s">
        <v>22</v>
      </c>
      <c r="N10008">
        <v>27</v>
      </c>
      <c r="O10008" t="s">
        <v>1261</v>
      </c>
      <c r="P10008" t="s">
        <v>42</v>
      </c>
      <c r="Q10008" t="s">
        <v>25</v>
      </c>
    </row>
    <row r="10009" spans="1:17" x14ac:dyDescent="0.35">
      <c r="A10009">
        <v>2717430706</v>
      </c>
      <c r="B10009" s="1">
        <v>43780</v>
      </c>
      <c r="C10009" t="s">
        <v>92</v>
      </c>
      <c r="D10009" t="s">
        <v>11862</v>
      </c>
      <c r="F10009" t="s">
        <v>19</v>
      </c>
      <c r="G10009" t="s">
        <v>67</v>
      </c>
      <c r="H10009">
        <v>2</v>
      </c>
      <c r="I10009" t="s">
        <v>11863</v>
      </c>
      <c r="J10009" t="s">
        <v>221</v>
      </c>
      <c r="N10009">
        <v>3</v>
      </c>
      <c r="O10009" t="s">
        <v>1060</v>
      </c>
      <c r="P10009" t="s">
        <v>24</v>
      </c>
      <c r="Q10009" t="s">
        <v>25</v>
      </c>
    </row>
    <row r="10010" spans="1:17" x14ac:dyDescent="0.35">
      <c r="A10010">
        <v>2690058659</v>
      </c>
      <c r="B10010" s="1">
        <v>43780</v>
      </c>
      <c r="C10010" t="s">
        <v>3186</v>
      </c>
      <c r="D10010" t="s">
        <v>11864</v>
      </c>
      <c r="F10010" t="s">
        <v>46</v>
      </c>
      <c r="G10010" t="s">
        <v>797</v>
      </c>
      <c r="H10010">
        <v>12</v>
      </c>
      <c r="I10010" t="s">
        <v>11865</v>
      </c>
      <c r="J10010" t="s">
        <v>552</v>
      </c>
      <c r="N10010">
        <v>8</v>
      </c>
      <c r="O10010" t="s">
        <v>11866</v>
      </c>
      <c r="P10010" t="s">
        <v>136</v>
      </c>
      <c r="Q10010" t="s">
        <v>111</v>
      </c>
    </row>
    <row r="10011" spans="1:17" x14ac:dyDescent="0.35">
      <c r="A10011">
        <v>2727657451</v>
      </c>
      <c r="B10011" s="1">
        <v>43780</v>
      </c>
      <c r="C10011" t="s">
        <v>17</v>
      </c>
      <c r="D10011" t="s">
        <v>17</v>
      </c>
      <c r="F10011" t="s">
        <v>19</v>
      </c>
      <c r="G10011" t="s">
        <v>28</v>
      </c>
      <c r="H10011">
        <v>3</v>
      </c>
      <c r="I10011" t="s">
        <v>2989</v>
      </c>
      <c r="J10011" t="s">
        <v>420</v>
      </c>
      <c r="O10011" t="s">
        <v>243</v>
      </c>
      <c r="P10011" t="s">
        <v>56</v>
      </c>
      <c r="Q10011" t="s">
        <v>43</v>
      </c>
    </row>
    <row r="10012" spans="1:17" x14ac:dyDescent="0.35">
      <c r="A10012">
        <v>2686304745</v>
      </c>
      <c r="B10012" s="1">
        <v>43780</v>
      </c>
      <c r="C10012" t="s">
        <v>65</v>
      </c>
      <c r="D10012" t="s">
        <v>65</v>
      </c>
      <c r="F10012" t="s">
        <v>19</v>
      </c>
      <c r="G10012" t="s">
        <v>20</v>
      </c>
      <c r="H10012">
        <v>3</v>
      </c>
      <c r="I10012" t="s">
        <v>7615</v>
      </c>
      <c r="J10012" t="s">
        <v>22</v>
      </c>
      <c r="N10012">
        <v>1</v>
      </c>
      <c r="O10012" t="s">
        <v>7616</v>
      </c>
      <c r="P10012" t="s">
        <v>166</v>
      </c>
      <c r="Q10012" t="s">
        <v>57</v>
      </c>
    </row>
    <row r="10013" spans="1:17" x14ac:dyDescent="0.35">
      <c r="A10013">
        <v>2697423443</v>
      </c>
      <c r="B10013" s="1">
        <v>43781</v>
      </c>
      <c r="C10013" t="s">
        <v>58</v>
      </c>
      <c r="D10013" t="s">
        <v>787</v>
      </c>
      <c r="F10013" t="s">
        <v>19</v>
      </c>
      <c r="G10013" t="s">
        <v>20</v>
      </c>
      <c r="H10013">
        <v>2</v>
      </c>
      <c r="I10013" t="s">
        <v>788</v>
      </c>
      <c r="J10013" t="s">
        <v>789</v>
      </c>
      <c r="O10013" t="s">
        <v>165</v>
      </c>
      <c r="P10013" t="s">
        <v>166</v>
      </c>
      <c r="Q10013" t="s">
        <v>111</v>
      </c>
    </row>
    <row r="10014" spans="1:17" x14ac:dyDescent="0.35">
      <c r="A10014">
        <v>2689450460</v>
      </c>
      <c r="B10014" s="1">
        <v>43781</v>
      </c>
      <c r="C10014" t="s">
        <v>44</v>
      </c>
      <c r="D10014" t="s">
        <v>2261</v>
      </c>
      <c r="F10014" t="s">
        <v>19</v>
      </c>
      <c r="G10014" t="s">
        <v>20</v>
      </c>
      <c r="H10014">
        <v>2</v>
      </c>
      <c r="I10014" t="s">
        <v>2262</v>
      </c>
      <c r="J10014" t="s">
        <v>465</v>
      </c>
      <c r="O10014" t="s">
        <v>2263</v>
      </c>
      <c r="P10014" t="s">
        <v>56</v>
      </c>
      <c r="Q10014" t="s">
        <v>57</v>
      </c>
    </row>
    <row r="10015" spans="1:17" x14ac:dyDescent="0.35">
      <c r="A10015">
        <v>2698163605</v>
      </c>
      <c r="B10015" s="1">
        <v>43781</v>
      </c>
      <c r="C10015" t="s">
        <v>17</v>
      </c>
      <c r="D10015" t="s">
        <v>17</v>
      </c>
      <c r="F10015" t="s">
        <v>19</v>
      </c>
      <c r="G10015" t="s">
        <v>28</v>
      </c>
      <c r="H10015">
        <v>6</v>
      </c>
      <c r="I10015" t="s">
        <v>11867</v>
      </c>
      <c r="J10015" t="s">
        <v>206</v>
      </c>
      <c r="N10015">
        <v>15</v>
      </c>
      <c r="O10015" t="s">
        <v>5239</v>
      </c>
      <c r="P10015" t="s">
        <v>3926</v>
      </c>
      <c r="Q10015" t="s">
        <v>57</v>
      </c>
    </row>
    <row r="10016" spans="1:17" x14ac:dyDescent="0.35">
      <c r="A10016">
        <v>2718973294</v>
      </c>
      <c r="B10016" s="1">
        <v>43781</v>
      </c>
      <c r="C10016" t="s">
        <v>44</v>
      </c>
      <c r="D10016" t="s">
        <v>1163</v>
      </c>
      <c r="F10016" t="s">
        <v>19</v>
      </c>
      <c r="G10016" t="s">
        <v>28</v>
      </c>
      <c r="H10016">
        <v>5</v>
      </c>
      <c r="I10016" t="s">
        <v>2219</v>
      </c>
      <c r="J10016" t="s">
        <v>749</v>
      </c>
      <c r="O10016" t="s">
        <v>1705</v>
      </c>
      <c r="P10016" t="s">
        <v>56</v>
      </c>
      <c r="Q10016" t="s">
        <v>111</v>
      </c>
    </row>
    <row r="10017" spans="1:17" x14ac:dyDescent="0.35">
      <c r="A10017">
        <v>2677451988</v>
      </c>
      <c r="B10017" s="1">
        <v>43781</v>
      </c>
      <c r="C10017" t="s">
        <v>26</v>
      </c>
      <c r="D10017" t="s">
        <v>11868</v>
      </c>
      <c r="F10017" t="s">
        <v>19</v>
      </c>
      <c r="G10017" t="s">
        <v>20</v>
      </c>
      <c r="H10017">
        <v>2</v>
      </c>
      <c r="I10017" t="s">
        <v>11869</v>
      </c>
      <c r="J10017" t="s">
        <v>140</v>
      </c>
      <c r="N10017">
        <v>10</v>
      </c>
      <c r="O10017" t="s">
        <v>11870</v>
      </c>
      <c r="P10017" t="s">
        <v>42</v>
      </c>
      <c r="Q10017" t="s">
        <v>173</v>
      </c>
    </row>
    <row r="10018" spans="1:17" x14ac:dyDescent="0.35">
      <c r="A10018">
        <v>2714649627</v>
      </c>
      <c r="B10018" s="1">
        <v>43781</v>
      </c>
      <c r="C10018" t="s">
        <v>65</v>
      </c>
      <c r="D10018" t="s">
        <v>11871</v>
      </c>
      <c r="E10018" t="s">
        <v>11872</v>
      </c>
      <c r="F10018" t="s">
        <v>46</v>
      </c>
      <c r="G10018" t="s">
        <v>67</v>
      </c>
      <c r="H10018">
        <v>2</v>
      </c>
      <c r="I10018" t="s">
        <v>413</v>
      </c>
      <c r="J10018" t="s">
        <v>22</v>
      </c>
      <c r="N10018">
        <v>2</v>
      </c>
      <c r="O10018" t="s">
        <v>240</v>
      </c>
      <c r="P10018" t="s">
        <v>50</v>
      </c>
      <c r="Q10018" t="s">
        <v>25</v>
      </c>
    </row>
    <row r="10019" spans="1:17" x14ac:dyDescent="0.35">
      <c r="A10019">
        <v>2714470606</v>
      </c>
      <c r="B10019" s="1">
        <v>43781</v>
      </c>
      <c r="C10019" t="s">
        <v>463</v>
      </c>
      <c r="D10019" t="s">
        <v>463</v>
      </c>
      <c r="F10019" t="s">
        <v>46</v>
      </c>
      <c r="G10019" t="s">
        <v>67</v>
      </c>
      <c r="H10019">
        <v>4</v>
      </c>
      <c r="I10019" t="s">
        <v>11873</v>
      </c>
      <c r="J10019" t="s">
        <v>646</v>
      </c>
      <c r="N10019">
        <v>20</v>
      </c>
      <c r="O10019" t="s">
        <v>197</v>
      </c>
      <c r="P10019" t="s">
        <v>136</v>
      </c>
      <c r="Q10019" t="s">
        <v>75</v>
      </c>
    </row>
    <row r="10020" spans="1:17" x14ac:dyDescent="0.35">
      <c r="A10020">
        <v>2728629631</v>
      </c>
      <c r="B10020" s="1">
        <v>43781</v>
      </c>
      <c r="C10020" t="s">
        <v>65</v>
      </c>
      <c r="D10020" t="s">
        <v>65</v>
      </c>
      <c r="E10020" t="s">
        <v>11874</v>
      </c>
      <c r="F10020" t="s">
        <v>19</v>
      </c>
      <c r="G10020" t="s">
        <v>67</v>
      </c>
      <c r="H10020">
        <v>4</v>
      </c>
      <c r="I10020" t="s">
        <v>11875</v>
      </c>
      <c r="J10020" t="s">
        <v>642</v>
      </c>
      <c r="N10020">
        <v>18</v>
      </c>
      <c r="O10020" t="s">
        <v>11876</v>
      </c>
      <c r="P10020" t="s">
        <v>11877</v>
      </c>
      <c r="Q10020" t="s">
        <v>146</v>
      </c>
    </row>
    <row r="10021" spans="1:17" x14ac:dyDescent="0.35">
      <c r="A10021">
        <v>2679700648</v>
      </c>
      <c r="B10021" s="1">
        <v>43781</v>
      </c>
      <c r="C10021" t="s">
        <v>17</v>
      </c>
      <c r="D10021" t="s">
        <v>129</v>
      </c>
      <c r="F10021" t="s">
        <v>19</v>
      </c>
      <c r="G10021" t="s">
        <v>28</v>
      </c>
      <c r="H10021">
        <v>6</v>
      </c>
      <c r="I10021" t="s">
        <v>10315</v>
      </c>
      <c r="J10021" t="s">
        <v>22</v>
      </c>
      <c r="N10021">
        <v>1</v>
      </c>
      <c r="O10021" t="s">
        <v>135</v>
      </c>
      <c r="P10021" t="s">
        <v>136</v>
      </c>
      <c r="Q10021" t="s">
        <v>75</v>
      </c>
    </row>
    <row r="10022" spans="1:17" x14ac:dyDescent="0.35">
      <c r="A10022">
        <v>2690943090</v>
      </c>
      <c r="B10022" s="1">
        <v>43781</v>
      </c>
      <c r="C10022" t="s">
        <v>26</v>
      </c>
      <c r="D10022" t="s">
        <v>71</v>
      </c>
      <c r="E10022" t="s">
        <v>19</v>
      </c>
      <c r="F10022" t="s">
        <v>46</v>
      </c>
      <c r="G10022" t="s">
        <v>28</v>
      </c>
      <c r="H10022">
        <v>6</v>
      </c>
      <c r="I10022" t="s">
        <v>153</v>
      </c>
      <c r="J10022" t="s">
        <v>4904</v>
      </c>
      <c r="O10022" t="s">
        <v>49</v>
      </c>
      <c r="P10022" t="s">
        <v>50</v>
      </c>
      <c r="Q10022" t="s">
        <v>25</v>
      </c>
    </row>
    <row r="10023" spans="1:17" x14ac:dyDescent="0.35">
      <c r="A10023">
        <v>2679685598</v>
      </c>
      <c r="B10023" s="1">
        <v>43781</v>
      </c>
      <c r="C10023" t="s">
        <v>26</v>
      </c>
      <c r="D10023" t="s">
        <v>4900</v>
      </c>
      <c r="F10023" t="s">
        <v>19</v>
      </c>
      <c r="G10023" t="s">
        <v>20</v>
      </c>
      <c r="H10023">
        <v>1</v>
      </c>
      <c r="I10023" t="s">
        <v>4901</v>
      </c>
      <c r="J10023" t="s">
        <v>109</v>
      </c>
      <c r="N10023">
        <v>2</v>
      </c>
      <c r="O10023" t="s">
        <v>4902</v>
      </c>
      <c r="P10023" t="s">
        <v>136</v>
      </c>
      <c r="Q10023" t="s">
        <v>57</v>
      </c>
    </row>
    <row r="10024" spans="1:17" x14ac:dyDescent="0.35">
      <c r="A10024">
        <v>2687531076</v>
      </c>
      <c r="B10024" s="1">
        <v>43781</v>
      </c>
      <c r="C10024" t="s">
        <v>1375</v>
      </c>
      <c r="D10024" t="s">
        <v>1375</v>
      </c>
      <c r="F10024" t="s">
        <v>46</v>
      </c>
      <c r="G10024" t="s">
        <v>28</v>
      </c>
      <c r="H10024">
        <v>5</v>
      </c>
      <c r="I10024" t="s">
        <v>11878</v>
      </c>
      <c r="J10024" t="s">
        <v>22</v>
      </c>
      <c r="K10024">
        <v>104000</v>
      </c>
      <c r="L10024">
        <v>144000</v>
      </c>
      <c r="M10024" t="s">
        <v>80</v>
      </c>
      <c r="N10024">
        <v>20</v>
      </c>
      <c r="O10024" t="s">
        <v>5724</v>
      </c>
      <c r="P10024" t="s">
        <v>56</v>
      </c>
      <c r="Q10024" t="s">
        <v>75</v>
      </c>
    </row>
    <row r="10025" spans="1:17" x14ac:dyDescent="0.35">
      <c r="A10025">
        <v>2679184678</v>
      </c>
      <c r="B10025" s="1">
        <v>43781</v>
      </c>
      <c r="C10025" t="s">
        <v>26</v>
      </c>
      <c r="D10025" t="s">
        <v>26</v>
      </c>
      <c r="F10025" t="s">
        <v>19</v>
      </c>
      <c r="G10025" t="s">
        <v>28</v>
      </c>
      <c r="H10025">
        <v>7</v>
      </c>
      <c r="I10025" t="s">
        <v>11879</v>
      </c>
      <c r="J10025" t="s">
        <v>22</v>
      </c>
      <c r="K10025">
        <v>100000</v>
      </c>
      <c r="L10025">
        <v>170000</v>
      </c>
      <c r="M10025" t="s">
        <v>216</v>
      </c>
      <c r="N10025">
        <v>31</v>
      </c>
      <c r="O10025" t="s">
        <v>7246</v>
      </c>
      <c r="P10025" t="s">
        <v>136</v>
      </c>
      <c r="Q10025" t="s">
        <v>111</v>
      </c>
    </row>
    <row r="10026" spans="1:17" x14ac:dyDescent="0.35">
      <c r="A10026">
        <v>2682982854</v>
      </c>
      <c r="B10026" s="1">
        <v>43782</v>
      </c>
      <c r="C10026" t="s">
        <v>97</v>
      </c>
      <c r="D10026" t="s">
        <v>97</v>
      </c>
      <c r="E10026" t="s">
        <v>119</v>
      </c>
      <c r="F10026" t="s">
        <v>46</v>
      </c>
      <c r="G10026" t="s">
        <v>28</v>
      </c>
      <c r="H10026">
        <v>7</v>
      </c>
      <c r="J10026" t="s">
        <v>2034</v>
      </c>
      <c r="O10026" t="s">
        <v>49</v>
      </c>
      <c r="P10026" t="s">
        <v>50</v>
      </c>
      <c r="Q10026" t="s">
        <v>25</v>
      </c>
    </row>
    <row r="10027" spans="1:17" x14ac:dyDescent="0.35">
      <c r="A10027">
        <v>2724689656</v>
      </c>
      <c r="B10027" s="1">
        <v>43782</v>
      </c>
      <c r="C10027" t="s">
        <v>103</v>
      </c>
      <c r="D10027" t="s">
        <v>11880</v>
      </c>
      <c r="F10027" t="s">
        <v>19</v>
      </c>
      <c r="G10027" t="s">
        <v>67</v>
      </c>
      <c r="H10027">
        <v>3</v>
      </c>
      <c r="I10027" t="s">
        <v>11881</v>
      </c>
      <c r="J10027" t="s">
        <v>253</v>
      </c>
      <c r="N10027">
        <v>17</v>
      </c>
      <c r="O10027" t="s">
        <v>802</v>
      </c>
      <c r="P10027" t="s">
        <v>50</v>
      </c>
      <c r="Q10027" t="s">
        <v>25</v>
      </c>
    </row>
    <row r="10028" spans="1:17" x14ac:dyDescent="0.35">
      <c r="A10028">
        <v>2682076824</v>
      </c>
      <c r="B10028" s="1">
        <v>43782</v>
      </c>
      <c r="C10028" t="s">
        <v>17</v>
      </c>
      <c r="D10028" t="s">
        <v>17</v>
      </c>
      <c r="F10028" t="s">
        <v>19</v>
      </c>
      <c r="G10028" t="s">
        <v>28</v>
      </c>
      <c r="H10028">
        <v>1</v>
      </c>
      <c r="I10028" t="s">
        <v>11882</v>
      </c>
      <c r="J10028" t="s">
        <v>206</v>
      </c>
      <c r="K10028">
        <v>94000</v>
      </c>
      <c r="L10028">
        <v>89000</v>
      </c>
      <c r="M10028" t="s">
        <v>216</v>
      </c>
      <c r="N10028">
        <v>17</v>
      </c>
      <c r="O10028" t="s">
        <v>10430</v>
      </c>
      <c r="P10028" t="s">
        <v>136</v>
      </c>
      <c r="Q10028" t="s">
        <v>75</v>
      </c>
    </row>
    <row r="10029" spans="1:17" x14ac:dyDescent="0.35">
      <c r="A10029">
        <v>2683533950</v>
      </c>
      <c r="B10029" s="1">
        <v>43782</v>
      </c>
      <c r="C10029" t="s">
        <v>36</v>
      </c>
      <c r="D10029" t="s">
        <v>2293</v>
      </c>
      <c r="E10029" t="s">
        <v>10881</v>
      </c>
      <c r="F10029" t="s">
        <v>19</v>
      </c>
      <c r="G10029" t="s">
        <v>67</v>
      </c>
      <c r="H10029">
        <v>3</v>
      </c>
      <c r="I10029" t="s">
        <v>10882</v>
      </c>
      <c r="J10029" t="s">
        <v>2020</v>
      </c>
      <c r="N10029">
        <v>1</v>
      </c>
      <c r="O10029" t="s">
        <v>695</v>
      </c>
      <c r="P10029" t="s">
        <v>696</v>
      </c>
      <c r="Q10029" t="s">
        <v>25</v>
      </c>
    </row>
    <row r="10030" spans="1:17" x14ac:dyDescent="0.35">
      <c r="A10030">
        <v>2714532182</v>
      </c>
      <c r="B10030" s="1">
        <v>43782</v>
      </c>
      <c r="C10030" t="s">
        <v>208</v>
      </c>
      <c r="D10030" t="s">
        <v>567</v>
      </c>
      <c r="F10030" t="s">
        <v>19</v>
      </c>
      <c r="G10030" t="s">
        <v>28</v>
      </c>
      <c r="H10030">
        <v>4</v>
      </c>
      <c r="I10030" t="s">
        <v>11015</v>
      </c>
      <c r="J10030" t="s">
        <v>972</v>
      </c>
      <c r="N10030">
        <v>42</v>
      </c>
      <c r="O10030" t="s">
        <v>11016</v>
      </c>
      <c r="P10030" t="s">
        <v>136</v>
      </c>
      <c r="Q10030" t="s">
        <v>25</v>
      </c>
    </row>
    <row r="10031" spans="1:17" x14ac:dyDescent="0.35">
      <c r="A10031">
        <v>2742208704</v>
      </c>
      <c r="B10031" s="1">
        <v>43782</v>
      </c>
      <c r="C10031" t="s">
        <v>36</v>
      </c>
      <c r="D10031" t="s">
        <v>11883</v>
      </c>
      <c r="E10031" t="s">
        <v>52</v>
      </c>
      <c r="F10031" t="s">
        <v>19</v>
      </c>
      <c r="G10031" t="s">
        <v>67</v>
      </c>
      <c r="H10031">
        <v>2</v>
      </c>
      <c r="I10031" t="s">
        <v>11884</v>
      </c>
      <c r="J10031" t="s">
        <v>22</v>
      </c>
      <c r="O10031" t="s">
        <v>240</v>
      </c>
      <c r="P10031" t="s">
        <v>50</v>
      </c>
      <c r="Q10031" t="s">
        <v>25</v>
      </c>
    </row>
    <row r="10032" spans="1:17" x14ac:dyDescent="0.35">
      <c r="A10032">
        <v>2706892836</v>
      </c>
      <c r="B10032" s="1">
        <v>43782</v>
      </c>
      <c r="C10032" t="s">
        <v>92</v>
      </c>
      <c r="D10032" t="s">
        <v>4254</v>
      </c>
      <c r="E10032" t="s">
        <v>4255</v>
      </c>
      <c r="F10032" t="s">
        <v>19</v>
      </c>
      <c r="G10032" t="s">
        <v>28</v>
      </c>
      <c r="H10032">
        <v>6</v>
      </c>
      <c r="I10032" t="s">
        <v>4256</v>
      </c>
      <c r="J10032" t="s">
        <v>1067</v>
      </c>
      <c r="O10032" t="s">
        <v>96</v>
      </c>
      <c r="P10032" t="s">
        <v>35</v>
      </c>
      <c r="Q10032" t="s">
        <v>25</v>
      </c>
    </row>
    <row r="10033" spans="1:17" x14ac:dyDescent="0.35">
      <c r="A10033">
        <v>2693780236</v>
      </c>
      <c r="B10033" s="1">
        <v>43782</v>
      </c>
      <c r="C10033" t="s">
        <v>26</v>
      </c>
      <c r="D10033" t="s">
        <v>71</v>
      </c>
      <c r="E10033" t="s">
        <v>19</v>
      </c>
      <c r="F10033" t="s">
        <v>46</v>
      </c>
      <c r="G10033" t="s">
        <v>28</v>
      </c>
      <c r="H10033">
        <v>2</v>
      </c>
      <c r="I10033" t="s">
        <v>153</v>
      </c>
      <c r="J10033" t="s">
        <v>1598</v>
      </c>
      <c r="O10033" t="s">
        <v>49</v>
      </c>
      <c r="P10033" t="s">
        <v>50</v>
      </c>
      <c r="Q10033" t="s">
        <v>25</v>
      </c>
    </row>
    <row r="10034" spans="1:17" x14ac:dyDescent="0.35">
      <c r="A10034">
        <v>2715190128</v>
      </c>
      <c r="B10034" s="1">
        <v>43782</v>
      </c>
      <c r="C10034" t="s">
        <v>17</v>
      </c>
      <c r="D10034" t="s">
        <v>11885</v>
      </c>
      <c r="F10034" t="s">
        <v>19</v>
      </c>
      <c r="G10034" t="s">
        <v>28</v>
      </c>
      <c r="H10034">
        <v>9</v>
      </c>
      <c r="I10034" t="s">
        <v>11886</v>
      </c>
      <c r="J10034" t="s">
        <v>22</v>
      </c>
      <c r="N10034">
        <v>4</v>
      </c>
      <c r="O10034" t="s">
        <v>4017</v>
      </c>
      <c r="P10034" t="s">
        <v>24</v>
      </c>
      <c r="Q10034" t="s">
        <v>75</v>
      </c>
    </row>
    <row r="10035" spans="1:17" x14ac:dyDescent="0.35">
      <c r="A10035">
        <v>2718779317</v>
      </c>
      <c r="B10035" s="1">
        <v>43782</v>
      </c>
      <c r="C10035" t="s">
        <v>65</v>
      </c>
      <c r="D10035" t="s">
        <v>11887</v>
      </c>
      <c r="F10035" t="s">
        <v>19</v>
      </c>
      <c r="G10035" t="s">
        <v>67</v>
      </c>
      <c r="H10035">
        <v>4</v>
      </c>
      <c r="I10035" t="s">
        <v>5522</v>
      </c>
      <c r="J10035" t="s">
        <v>22</v>
      </c>
      <c r="N10035">
        <v>3</v>
      </c>
      <c r="O10035" t="s">
        <v>5569</v>
      </c>
      <c r="P10035" t="s">
        <v>283</v>
      </c>
      <c r="Q10035" t="s">
        <v>43</v>
      </c>
    </row>
    <row r="10036" spans="1:17" x14ac:dyDescent="0.35">
      <c r="A10036">
        <v>2651767081</v>
      </c>
      <c r="B10036" s="1">
        <v>43782</v>
      </c>
      <c r="C10036" t="s">
        <v>17</v>
      </c>
      <c r="D10036" t="s">
        <v>17</v>
      </c>
      <c r="E10036" t="s">
        <v>52</v>
      </c>
      <c r="F10036" t="s">
        <v>19</v>
      </c>
      <c r="G10036" t="s">
        <v>28</v>
      </c>
      <c r="H10036">
        <v>2</v>
      </c>
      <c r="I10036" t="s">
        <v>11888</v>
      </c>
      <c r="J10036" t="s">
        <v>188</v>
      </c>
      <c r="N10036">
        <v>20</v>
      </c>
      <c r="O10036" t="s">
        <v>11889</v>
      </c>
      <c r="P10036" t="s">
        <v>35</v>
      </c>
      <c r="Q10036" t="s">
        <v>75</v>
      </c>
    </row>
    <row r="10037" spans="1:17" x14ac:dyDescent="0.35">
      <c r="A10037">
        <v>2535540142</v>
      </c>
      <c r="B10037" s="1">
        <v>43783</v>
      </c>
      <c r="C10037" t="s">
        <v>17</v>
      </c>
      <c r="D10037" t="s">
        <v>129</v>
      </c>
      <c r="F10037" t="s">
        <v>19</v>
      </c>
      <c r="G10037" t="s">
        <v>28</v>
      </c>
      <c r="H10037">
        <v>10</v>
      </c>
      <c r="I10037" t="s">
        <v>11890</v>
      </c>
      <c r="J10037" t="s">
        <v>22</v>
      </c>
      <c r="N10037">
        <v>12</v>
      </c>
      <c r="O10037" t="s">
        <v>1350</v>
      </c>
      <c r="P10037" t="s">
        <v>106</v>
      </c>
      <c r="Q10037" t="s">
        <v>25</v>
      </c>
    </row>
    <row r="10038" spans="1:17" x14ac:dyDescent="0.35">
      <c r="A10038">
        <v>2542104681</v>
      </c>
      <c r="B10038" s="1">
        <v>43783</v>
      </c>
      <c r="C10038" t="s">
        <v>17</v>
      </c>
      <c r="D10038" t="s">
        <v>129</v>
      </c>
      <c r="F10038" t="s">
        <v>19</v>
      </c>
      <c r="G10038" t="s">
        <v>67</v>
      </c>
      <c r="H10038">
        <v>4</v>
      </c>
      <c r="I10038" t="s">
        <v>11891</v>
      </c>
      <c r="J10038" t="s">
        <v>11892</v>
      </c>
      <c r="N10038">
        <v>7</v>
      </c>
      <c r="O10038" t="s">
        <v>11893</v>
      </c>
      <c r="P10038" t="s">
        <v>56</v>
      </c>
      <c r="Q10038" t="s">
        <v>57</v>
      </c>
    </row>
    <row r="10039" spans="1:17" x14ac:dyDescent="0.35">
      <c r="A10039">
        <v>2681091539</v>
      </c>
      <c r="B10039" s="1">
        <v>43783</v>
      </c>
      <c r="C10039" t="s">
        <v>448</v>
      </c>
      <c r="D10039" t="s">
        <v>449</v>
      </c>
      <c r="F10039" t="s">
        <v>19</v>
      </c>
      <c r="G10039" t="s">
        <v>28</v>
      </c>
      <c r="H10039">
        <v>11</v>
      </c>
      <c r="I10039" t="s">
        <v>4939</v>
      </c>
      <c r="J10039" t="s">
        <v>1611</v>
      </c>
      <c r="N10039">
        <v>1</v>
      </c>
      <c r="O10039" t="s">
        <v>421</v>
      </c>
      <c r="P10039" t="s">
        <v>35</v>
      </c>
      <c r="Q10039" t="s">
        <v>25</v>
      </c>
    </row>
    <row r="10040" spans="1:17" x14ac:dyDescent="0.35">
      <c r="A10040">
        <v>2619856495</v>
      </c>
      <c r="B10040" s="1">
        <v>43783</v>
      </c>
      <c r="C10040" t="s">
        <v>17</v>
      </c>
      <c r="D10040" t="s">
        <v>5562</v>
      </c>
      <c r="F10040" t="s">
        <v>19</v>
      </c>
      <c r="G10040" t="s">
        <v>28</v>
      </c>
      <c r="H10040">
        <v>5</v>
      </c>
      <c r="I10040" t="s">
        <v>4923</v>
      </c>
      <c r="J10040" t="s">
        <v>221</v>
      </c>
      <c r="N10040">
        <v>10</v>
      </c>
      <c r="O10040" t="s">
        <v>3193</v>
      </c>
      <c r="P10040" t="s">
        <v>42</v>
      </c>
      <c r="Q10040" t="s">
        <v>146</v>
      </c>
    </row>
    <row r="10041" spans="1:17" x14ac:dyDescent="0.35">
      <c r="A10041">
        <v>2683075230</v>
      </c>
      <c r="B10041" s="1">
        <v>43783</v>
      </c>
      <c r="C10041" t="s">
        <v>36</v>
      </c>
      <c r="D10041" t="s">
        <v>36</v>
      </c>
      <c r="E10041" t="s">
        <v>5864</v>
      </c>
      <c r="F10041" t="s">
        <v>19</v>
      </c>
      <c r="G10041" t="s">
        <v>67</v>
      </c>
      <c r="H10041">
        <v>5</v>
      </c>
      <c r="I10041" t="s">
        <v>11894</v>
      </c>
      <c r="J10041" t="s">
        <v>206</v>
      </c>
      <c r="N10041">
        <v>108</v>
      </c>
      <c r="O10041" t="s">
        <v>11895</v>
      </c>
      <c r="P10041" t="s">
        <v>35</v>
      </c>
      <c r="Q10041" t="s">
        <v>57</v>
      </c>
    </row>
    <row r="10042" spans="1:17" x14ac:dyDescent="0.35">
      <c r="A10042">
        <v>2684096661</v>
      </c>
      <c r="B10042" s="1">
        <v>43783</v>
      </c>
      <c r="C10042" t="s">
        <v>17</v>
      </c>
      <c r="D10042" t="s">
        <v>11896</v>
      </c>
      <c r="E10042" t="s">
        <v>11897</v>
      </c>
      <c r="F10042" t="s">
        <v>19</v>
      </c>
      <c r="G10042" t="s">
        <v>20</v>
      </c>
      <c r="H10042">
        <v>1</v>
      </c>
      <c r="I10042" t="s">
        <v>11898</v>
      </c>
      <c r="J10042" t="s">
        <v>188</v>
      </c>
      <c r="N10042">
        <v>5</v>
      </c>
      <c r="O10042" t="s">
        <v>1276</v>
      </c>
      <c r="P10042" t="s">
        <v>50</v>
      </c>
      <c r="Q10042" t="s">
        <v>75</v>
      </c>
    </row>
    <row r="10043" spans="1:17" x14ac:dyDescent="0.35">
      <c r="A10043">
        <v>2710789798</v>
      </c>
      <c r="B10043" s="1">
        <v>43783</v>
      </c>
      <c r="C10043" t="s">
        <v>17</v>
      </c>
      <c r="D10043" t="s">
        <v>129</v>
      </c>
      <c r="E10043" t="s">
        <v>7437</v>
      </c>
      <c r="F10043" t="s">
        <v>19</v>
      </c>
      <c r="G10043" t="s">
        <v>67</v>
      </c>
      <c r="H10043">
        <v>2</v>
      </c>
      <c r="I10043" t="s">
        <v>7438</v>
      </c>
      <c r="J10043" t="s">
        <v>62</v>
      </c>
      <c r="N10043">
        <v>3</v>
      </c>
      <c r="O10043" t="s">
        <v>3058</v>
      </c>
      <c r="P10043" t="s">
        <v>136</v>
      </c>
      <c r="Q10043" t="s">
        <v>57</v>
      </c>
    </row>
    <row r="10044" spans="1:17" x14ac:dyDescent="0.35">
      <c r="A10044">
        <v>2748527486</v>
      </c>
      <c r="B10044" s="1">
        <v>43783</v>
      </c>
      <c r="C10044" t="s">
        <v>44</v>
      </c>
      <c r="D10044" t="s">
        <v>1229</v>
      </c>
      <c r="E10044" t="s">
        <v>2663</v>
      </c>
      <c r="F10044" t="s">
        <v>19</v>
      </c>
      <c r="G10044" t="s">
        <v>20</v>
      </c>
      <c r="H10044">
        <v>1</v>
      </c>
      <c r="I10044" t="s">
        <v>2664</v>
      </c>
      <c r="J10044" t="s">
        <v>2240</v>
      </c>
      <c r="O10044" t="s">
        <v>2665</v>
      </c>
      <c r="P10044" t="s">
        <v>56</v>
      </c>
      <c r="Q10044" t="s">
        <v>75</v>
      </c>
    </row>
    <row r="10045" spans="1:17" x14ac:dyDescent="0.35">
      <c r="A10045">
        <v>2675370357</v>
      </c>
      <c r="B10045" s="1">
        <v>43783</v>
      </c>
      <c r="C10045" t="s">
        <v>189</v>
      </c>
      <c r="D10045" t="s">
        <v>406</v>
      </c>
      <c r="F10045" t="s">
        <v>19</v>
      </c>
      <c r="G10045" t="s">
        <v>28</v>
      </c>
      <c r="H10045">
        <v>4</v>
      </c>
      <c r="I10045" t="s">
        <v>407</v>
      </c>
      <c r="J10045" t="s">
        <v>109</v>
      </c>
      <c r="O10045" t="s">
        <v>266</v>
      </c>
      <c r="P10045" t="s">
        <v>24</v>
      </c>
      <c r="Q10045" t="s">
        <v>25</v>
      </c>
    </row>
    <row r="10046" spans="1:17" x14ac:dyDescent="0.35">
      <c r="A10046">
        <v>2741604717</v>
      </c>
      <c r="B10046" s="1">
        <v>43783</v>
      </c>
      <c r="C10046" t="s">
        <v>17</v>
      </c>
      <c r="D10046" t="s">
        <v>17</v>
      </c>
      <c r="F10046" t="s">
        <v>19</v>
      </c>
      <c r="G10046" t="s">
        <v>67</v>
      </c>
      <c r="H10046">
        <v>3</v>
      </c>
      <c r="I10046" t="s">
        <v>11899</v>
      </c>
      <c r="J10046" t="s">
        <v>22</v>
      </c>
      <c r="N10046">
        <v>14</v>
      </c>
      <c r="O10046" t="s">
        <v>11900</v>
      </c>
      <c r="P10046" t="s">
        <v>429</v>
      </c>
      <c r="Q10046" t="s">
        <v>57</v>
      </c>
    </row>
    <row r="10047" spans="1:17" x14ac:dyDescent="0.35">
      <c r="A10047">
        <v>2708939568</v>
      </c>
      <c r="B10047" s="1">
        <v>43784</v>
      </c>
      <c r="C10047" t="s">
        <v>17</v>
      </c>
      <c r="D10047" t="s">
        <v>471</v>
      </c>
      <c r="F10047" t="s">
        <v>19</v>
      </c>
      <c r="G10047" t="s">
        <v>67</v>
      </c>
      <c r="H10047">
        <v>3</v>
      </c>
      <c r="I10047" t="s">
        <v>11901</v>
      </c>
      <c r="J10047" t="s">
        <v>79</v>
      </c>
      <c r="O10047" t="s">
        <v>6521</v>
      </c>
      <c r="P10047" t="s">
        <v>56</v>
      </c>
      <c r="Q10047" t="s">
        <v>75</v>
      </c>
    </row>
    <row r="10048" spans="1:17" x14ac:dyDescent="0.35">
      <c r="A10048">
        <v>2732451981</v>
      </c>
      <c r="B10048" s="1">
        <v>43784</v>
      </c>
      <c r="C10048" t="s">
        <v>17</v>
      </c>
      <c r="D10048" t="s">
        <v>201</v>
      </c>
      <c r="E10048" t="s">
        <v>11902</v>
      </c>
      <c r="F10048" t="s">
        <v>19</v>
      </c>
      <c r="G10048" t="s">
        <v>67</v>
      </c>
      <c r="H10048">
        <v>3</v>
      </c>
      <c r="I10048" t="s">
        <v>11903</v>
      </c>
      <c r="J10048" t="s">
        <v>109</v>
      </c>
      <c r="O10048" t="s">
        <v>2777</v>
      </c>
      <c r="P10048" t="s">
        <v>35</v>
      </c>
      <c r="Q10048" t="s">
        <v>75</v>
      </c>
    </row>
    <row r="10049" spans="1:17" x14ac:dyDescent="0.35">
      <c r="A10049">
        <v>2734468413</v>
      </c>
      <c r="B10049" s="1">
        <v>43784</v>
      </c>
      <c r="C10049" t="s">
        <v>17</v>
      </c>
      <c r="D10049" t="s">
        <v>11904</v>
      </c>
      <c r="F10049" t="s">
        <v>19</v>
      </c>
      <c r="G10049" t="s">
        <v>67</v>
      </c>
      <c r="H10049">
        <v>3</v>
      </c>
      <c r="I10049" t="s">
        <v>9978</v>
      </c>
      <c r="J10049" t="s">
        <v>22</v>
      </c>
      <c r="N10049">
        <v>6</v>
      </c>
      <c r="O10049" t="s">
        <v>3123</v>
      </c>
      <c r="P10049" t="s">
        <v>24</v>
      </c>
      <c r="Q10049" t="s">
        <v>146</v>
      </c>
    </row>
    <row r="10050" spans="1:17" x14ac:dyDescent="0.35">
      <c r="A10050">
        <v>2710955216</v>
      </c>
      <c r="B10050" s="1">
        <v>43784</v>
      </c>
      <c r="C10050" t="s">
        <v>17</v>
      </c>
      <c r="D10050" t="s">
        <v>129</v>
      </c>
      <c r="F10050" t="s">
        <v>19</v>
      </c>
      <c r="G10050" t="s">
        <v>67</v>
      </c>
      <c r="H10050">
        <v>3</v>
      </c>
      <c r="I10050" t="s">
        <v>2794</v>
      </c>
      <c r="J10050" t="s">
        <v>844</v>
      </c>
      <c r="N10050">
        <v>3</v>
      </c>
      <c r="O10050" t="s">
        <v>2743</v>
      </c>
      <c r="P10050" t="s">
        <v>24</v>
      </c>
      <c r="Q10050" t="s">
        <v>25</v>
      </c>
    </row>
    <row r="10051" spans="1:17" x14ac:dyDescent="0.35">
      <c r="A10051">
        <v>2639288590</v>
      </c>
      <c r="B10051" s="1">
        <v>43784</v>
      </c>
      <c r="C10051" t="s">
        <v>17</v>
      </c>
      <c r="D10051" t="s">
        <v>11905</v>
      </c>
      <c r="F10051" t="s">
        <v>19</v>
      </c>
      <c r="G10051" t="s">
        <v>67</v>
      </c>
      <c r="H10051">
        <v>3</v>
      </c>
      <c r="I10051" t="s">
        <v>11906</v>
      </c>
      <c r="J10051" t="s">
        <v>465</v>
      </c>
      <c r="N10051">
        <v>10</v>
      </c>
      <c r="O10051" t="s">
        <v>11907</v>
      </c>
      <c r="P10051" t="s">
        <v>11908</v>
      </c>
      <c r="Q10051" t="s">
        <v>25</v>
      </c>
    </row>
    <row r="10052" spans="1:17" x14ac:dyDescent="0.35">
      <c r="A10052">
        <v>2748463404</v>
      </c>
      <c r="B10052" s="1">
        <v>43784</v>
      </c>
      <c r="C10052" t="s">
        <v>76</v>
      </c>
      <c r="D10052" t="s">
        <v>223</v>
      </c>
      <c r="F10052" t="s">
        <v>19</v>
      </c>
      <c r="G10052" t="s">
        <v>67</v>
      </c>
      <c r="H10052">
        <v>3</v>
      </c>
      <c r="I10052" t="s">
        <v>5320</v>
      </c>
      <c r="J10052" t="s">
        <v>660</v>
      </c>
      <c r="N10052">
        <v>15</v>
      </c>
      <c r="O10052" t="s">
        <v>5321</v>
      </c>
      <c r="P10052" t="s">
        <v>35</v>
      </c>
      <c r="Q10052" t="s">
        <v>25</v>
      </c>
    </row>
    <row r="10053" spans="1:17" x14ac:dyDescent="0.35">
      <c r="A10053">
        <v>2676327151</v>
      </c>
      <c r="B10053" s="1">
        <v>43784</v>
      </c>
      <c r="C10053" t="s">
        <v>103</v>
      </c>
      <c r="D10053" t="s">
        <v>103</v>
      </c>
      <c r="F10053" t="s">
        <v>19</v>
      </c>
      <c r="G10053" t="s">
        <v>67</v>
      </c>
      <c r="H10053">
        <v>3</v>
      </c>
      <c r="I10053" t="s">
        <v>2436</v>
      </c>
      <c r="J10053" t="s">
        <v>1304</v>
      </c>
      <c r="O10053" t="s">
        <v>2437</v>
      </c>
      <c r="P10053" t="s">
        <v>2395</v>
      </c>
      <c r="Q10053" t="s">
        <v>25</v>
      </c>
    </row>
    <row r="10054" spans="1:17" x14ac:dyDescent="0.35">
      <c r="A10054">
        <v>2588273843</v>
      </c>
      <c r="B10054" s="1">
        <v>43784</v>
      </c>
      <c r="C10054" t="s">
        <v>36</v>
      </c>
      <c r="D10054" t="s">
        <v>6295</v>
      </c>
      <c r="F10054" t="s">
        <v>19</v>
      </c>
      <c r="G10054" t="s">
        <v>67</v>
      </c>
      <c r="H10054">
        <v>4</v>
      </c>
      <c r="I10054" t="s">
        <v>11909</v>
      </c>
      <c r="J10054" t="s">
        <v>1142</v>
      </c>
      <c r="N10054">
        <v>42</v>
      </c>
      <c r="O10054" t="s">
        <v>1143</v>
      </c>
      <c r="P10054" t="s">
        <v>35</v>
      </c>
      <c r="Q10054" t="s">
        <v>25</v>
      </c>
    </row>
    <row r="10055" spans="1:17" x14ac:dyDescent="0.35">
      <c r="A10055">
        <v>2749908240</v>
      </c>
      <c r="B10055" s="1">
        <v>43784</v>
      </c>
      <c r="C10055" t="s">
        <v>17</v>
      </c>
      <c r="D10055" t="s">
        <v>1013</v>
      </c>
      <c r="E10055" t="s">
        <v>1014</v>
      </c>
      <c r="F10055" t="s">
        <v>19</v>
      </c>
      <c r="G10055" t="s">
        <v>20</v>
      </c>
      <c r="H10055">
        <v>2</v>
      </c>
      <c r="I10055" t="s">
        <v>1015</v>
      </c>
      <c r="J10055" t="s">
        <v>221</v>
      </c>
      <c r="O10055" t="s">
        <v>1016</v>
      </c>
      <c r="P10055" t="s">
        <v>50</v>
      </c>
      <c r="Q10055" t="s">
        <v>182</v>
      </c>
    </row>
    <row r="10056" spans="1:17" x14ac:dyDescent="0.35">
      <c r="A10056">
        <v>2724696716</v>
      </c>
      <c r="B10056" s="1">
        <v>43784</v>
      </c>
      <c r="C10056" t="s">
        <v>65</v>
      </c>
      <c r="D10056" t="s">
        <v>9699</v>
      </c>
      <c r="F10056" t="s">
        <v>19</v>
      </c>
      <c r="G10056" t="s">
        <v>28</v>
      </c>
      <c r="H10056">
        <v>6</v>
      </c>
      <c r="I10056" t="s">
        <v>3338</v>
      </c>
      <c r="J10056" t="s">
        <v>109</v>
      </c>
      <c r="N10056">
        <v>7</v>
      </c>
      <c r="O10056" t="s">
        <v>908</v>
      </c>
      <c r="P10056" t="s">
        <v>24</v>
      </c>
      <c r="Q10056" t="s">
        <v>43</v>
      </c>
    </row>
    <row r="10057" spans="1:17" x14ac:dyDescent="0.35">
      <c r="A10057">
        <v>2654201050</v>
      </c>
      <c r="B10057" s="1">
        <v>43784</v>
      </c>
      <c r="C10057" t="s">
        <v>26</v>
      </c>
      <c r="D10057" t="s">
        <v>26</v>
      </c>
      <c r="F10057" t="s">
        <v>19</v>
      </c>
      <c r="G10057" t="s">
        <v>20</v>
      </c>
      <c r="H10057">
        <v>1</v>
      </c>
      <c r="I10057" t="s">
        <v>10170</v>
      </c>
      <c r="J10057" t="s">
        <v>22</v>
      </c>
      <c r="N10057">
        <v>7</v>
      </c>
      <c r="O10057" t="s">
        <v>2437</v>
      </c>
      <c r="P10057" t="s">
        <v>2395</v>
      </c>
      <c r="Q10057" t="s">
        <v>25</v>
      </c>
    </row>
    <row r="10058" spans="1:17" x14ac:dyDescent="0.35">
      <c r="A10058">
        <v>2654992224</v>
      </c>
      <c r="B10058" s="1">
        <v>43784</v>
      </c>
      <c r="C10058" t="s">
        <v>26</v>
      </c>
      <c r="D10058" t="s">
        <v>9303</v>
      </c>
      <c r="F10058" t="s">
        <v>19</v>
      </c>
      <c r="G10058" t="s">
        <v>28</v>
      </c>
      <c r="H10058">
        <v>2</v>
      </c>
      <c r="I10058" t="s">
        <v>11910</v>
      </c>
      <c r="J10058" t="s">
        <v>635</v>
      </c>
      <c r="N10058">
        <v>9</v>
      </c>
      <c r="O10058" t="s">
        <v>11911</v>
      </c>
      <c r="P10058" t="s">
        <v>35</v>
      </c>
      <c r="Q10058" t="s">
        <v>57</v>
      </c>
    </row>
    <row r="10059" spans="1:17" x14ac:dyDescent="0.35">
      <c r="A10059">
        <v>2596261352</v>
      </c>
      <c r="B10059" s="1">
        <v>43785</v>
      </c>
      <c r="C10059" t="s">
        <v>17</v>
      </c>
      <c r="D10059" t="s">
        <v>129</v>
      </c>
      <c r="E10059" t="s">
        <v>2201</v>
      </c>
      <c r="F10059" t="s">
        <v>19</v>
      </c>
      <c r="G10059" t="s">
        <v>67</v>
      </c>
      <c r="H10059">
        <v>5</v>
      </c>
      <c r="I10059" t="s">
        <v>2109</v>
      </c>
      <c r="J10059" t="s">
        <v>342</v>
      </c>
      <c r="O10059" t="s">
        <v>85</v>
      </c>
      <c r="P10059" t="s">
        <v>35</v>
      </c>
      <c r="Q10059" t="s">
        <v>25</v>
      </c>
    </row>
    <row r="10060" spans="1:17" x14ac:dyDescent="0.35">
      <c r="A10060">
        <v>2720815302</v>
      </c>
      <c r="B10060" s="1">
        <v>43785</v>
      </c>
      <c r="C10060" t="s">
        <v>1375</v>
      </c>
      <c r="D10060" t="s">
        <v>11912</v>
      </c>
      <c r="F10060" t="s">
        <v>46</v>
      </c>
      <c r="G10060" t="s">
        <v>67</v>
      </c>
      <c r="H10060">
        <v>6</v>
      </c>
      <c r="I10060" t="s">
        <v>4543</v>
      </c>
      <c r="J10060" t="s">
        <v>22</v>
      </c>
      <c r="N10060">
        <v>7</v>
      </c>
      <c r="O10060" t="s">
        <v>240</v>
      </c>
      <c r="P10060" t="s">
        <v>50</v>
      </c>
      <c r="Q10060" t="s">
        <v>25</v>
      </c>
    </row>
    <row r="10061" spans="1:17" x14ac:dyDescent="0.35">
      <c r="A10061">
        <v>2747473293</v>
      </c>
      <c r="B10061" s="1">
        <v>43785</v>
      </c>
      <c r="C10061" t="s">
        <v>97</v>
      </c>
      <c r="D10061" t="s">
        <v>1729</v>
      </c>
      <c r="F10061" t="s">
        <v>19</v>
      </c>
      <c r="G10061" t="s">
        <v>28</v>
      </c>
      <c r="H10061">
        <v>4</v>
      </c>
      <c r="I10061" t="s">
        <v>8302</v>
      </c>
      <c r="J10061" t="s">
        <v>1459</v>
      </c>
      <c r="N10061">
        <v>13</v>
      </c>
      <c r="O10061" t="s">
        <v>1046</v>
      </c>
      <c r="P10061" t="s">
        <v>35</v>
      </c>
      <c r="Q10061" t="s">
        <v>146</v>
      </c>
    </row>
    <row r="10062" spans="1:17" x14ac:dyDescent="0.35">
      <c r="A10062">
        <v>2721718779</v>
      </c>
      <c r="B10062" s="1">
        <v>43785</v>
      </c>
      <c r="C10062" t="s">
        <v>58</v>
      </c>
      <c r="D10062" t="s">
        <v>5168</v>
      </c>
      <c r="E10062" t="s">
        <v>11913</v>
      </c>
      <c r="F10062" t="s">
        <v>19</v>
      </c>
      <c r="G10062" t="s">
        <v>28</v>
      </c>
      <c r="H10062">
        <v>4</v>
      </c>
      <c r="I10062" t="s">
        <v>11914</v>
      </c>
      <c r="J10062" t="s">
        <v>22</v>
      </c>
      <c r="N10062">
        <v>11</v>
      </c>
      <c r="O10062" t="s">
        <v>11915</v>
      </c>
      <c r="P10062" t="s">
        <v>35</v>
      </c>
      <c r="Q10062" t="s">
        <v>111</v>
      </c>
    </row>
    <row r="10063" spans="1:17" x14ac:dyDescent="0.35">
      <c r="A10063">
        <v>2698119949</v>
      </c>
      <c r="B10063" s="1">
        <v>43785</v>
      </c>
      <c r="C10063" t="s">
        <v>44</v>
      </c>
      <c r="D10063" t="s">
        <v>969</v>
      </c>
      <c r="F10063" t="s">
        <v>19</v>
      </c>
      <c r="G10063" t="s">
        <v>20</v>
      </c>
      <c r="H10063">
        <v>3</v>
      </c>
      <c r="I10063" t="s">
        <v>11916</v>
      </c>
      <c r="J10063" t="s">
        <v>377</v>
      </c>
      <c r="N10063">
        <v>23</v>
      </c>
      <c r="O10063" t="s">
        <v>2151</v>
      </c>
      <c r="P10063" t="s">
        <v>136</v>
      </c>
      <c r="Q10063" t="s">
        <v>75</v>
      </c>
    </row>
    <row r="10064" spans="1:17" x14ac:dyDescent="0.35">
      <c r="A10064">
        <v>2713565481</v>
      </c>
      <c r="B10064" s="1">
        <v>43785</v>
      </c>
      <c r="C10064" t="s">
        <v>979</v>
      </c>
      <c r="D10064" t="s">
        <v>1848</v>
      </c>
      <c r="E10064" t="s">
        <v>11917</v>
      </c>
      <c r="F10064" t="s">
        <v>19</v>
      </c>
      <c r="G10064" t="s">
        <v>67</v>
      </c>
      <c r="H10064">
        <v>3</v>
      </c>
      <c r="I10064" t="s">
        <v>1850</v>
      </c>
      <c r="J10064" t="s">
        <v>188</v>
      </c>
      <c r="O10064" t="s">
        <v>1385</v>
      </c>
      <c r="P10064" t="s">
        <v>35</v>
      </c>
      <c r="Q10064" t="s">
        <v>25</v>
      </c>
    </row>
    <row r="10065" spans="1:17" x14ac:dyDescent="0.35">
      <c r="A10065">
        <v>2676063905</v>
      </c>
      <c r="B10065" s="1">
        <v>43785</v>
      </c>
      <c r="C10065" t="s">
        <v>17</v>
      </c>
      <c r="D10065" t="s">
        <v>17</v>
      </c>
      <c r="F10065" t="s">
        <v>19</v>
      </c>
      <c r="G10065" t="s">
        <v>20</v>
      </c>
      <c r="H10065">
        <v>2</v>
      </c>
      <c r="I10065" t="s">
        <v>869</v>
      </c>
      <c r="J10065" t="s">
        <v>22</v>
      </c>
      <c r="N10065">
        <v>153</v>
      </c>
      <c r="O10065" t="s">
        <v>871</v>
      </c>
      <c r="P10065" t="s">
        <v>56</v>
      </c>
      <c r="Q10065" t="s">
        <v>43</v>
      </c>
    </row>
    <row r="10066" spans="1:17" x14ac:dyDescent="0.35">
      <c r="A10066">
        <v>2706528901</v>
      </c>
      <c r="B10066" s="1">
        <v>43785</v>
      </c>
      <c r="C10066" t="s">
        <v>97</v>
      </c>
      <c r="D10066" t="s">
        <v>2680</v>
      </c>
      <c r="F10066" t="s">
        <v>19</v>
      </c>
      <c r="G10066" t="s">
        <v>28</v>
      </c>
      <c r="H10066">
        <v>4</v>
      </c>
      <c r="I10066" t="s">
        <v>9102</v>
      </c>
      <c r="J10066" t="s">
        <v>465</v>
      </c>
      <c r="N10066">
        <v>10</v>
      </c>
      <c r="O10066" t="s">
        <v>628</v>
      </c>
      <c r="P10066" t="s">
        <v>136</v>
      </c>
      <c r="Q10066" t="s">
        <v>57</v>
      </c>
    </row>
    <row r="10067" spans="1:17" x14ac:dyDescent="0.35">
      <c r="A10067">
        <v>2741052714</v>
      </c>
      <c r="B10067" s="1">
        <v>43785</v>
      </c>
      <c r="C10067" t="s">
        <v>17</v>
      </c>
      <c r="D10067" t="s">
        <v>11918</v>
      </c>
      <c r="F10067" t="s">
        <v>19</v>
      </c>
      <c r="G10067" t="s">
        <v>28</v>
      </c>
      <c r="H10067">
        <v>5</v>
      </c>
      <c r="I10067" t="s">
        <v>11919</v>
      </c>
      <c r="J10067" t="s">
        <v>22</v>
      </c>
      <c r="N10067">
        <v>11</v>
      </c>
      <c r="O10067" t="s">
        <v>1406</v>
      </c>
      <c r="P10067" t="s">
        <v>35</v>
      </c>
      <c r="Q10067" t="s">
        <v>25</v>
      </c>
    </row>
    <row r="10068" spans="1:17" x14ac:dyDescent="0.35">
      <c r="A10068">
        <v>2713316885</v>
      </c>
      <c r="B10068" s="1">
        <v>43785</v>
      </c>
      <c r="C10068" t="s">
        <v>36</v>
      </c>
      <c r="D10068" t="s">
        <v>1160</v>
      </c>
      <c r="F10068" t="s">
        <v>19</v>
      </c>
      <c r="G10068" t="s">
        <v>20</v>
      </c>
      <c r="H10068">
        <v>1</v>
      </c>
      <c r="I10068" t="s">
        <v>1471</v>
      </c>
      <c r="J10068" t="s">
        <v>22</v>
      </c>
      <c r="N10068">
        <v>108</v>
      </c>
      <c r="O10068" t="s">
        <v>11920</v>
      </c>
      <c r="P10068" t="s">
        <v>4230</v>
      </c>
      <c r="Q10068" t="s">
        <v>25</v>
      </c>
    </row>
    <row r="10069" spans="1:17" x14ac:dyDescent="0.35">
      <c r="A10069">
        <v>2724693985</v>
      </c>
      <c r="B10069" s="1">
        <v>43785</v>
      </c>
      <c r="C10069" t="s">
        <v>65</v>
      </c>
      <c r="D10069" t="s">
        <v>9699</v>
      </c>
      <c r="F10069" t="s">
        <v>19</v>
      </c>
      <c r="G10069" t="s">
        <v>28</v>
      </c>
      <c r="H10069">
        <v>6</v>
      </c>
      <c r="I10069" t="s">
        <v>3338</v>
      </c>
      <c r="J10069" t="s">
        <v>253</v>
      </c>
      <c r="N10069">
        <v>3</v>
      </c>
      <c r="O10069" t="s">
        <v>908</v>
      </c>
      <c r="P10069" t="s">
        <v>24</v>
      </c>
      <c r="Q10069" t="s">
        <v>43</v>
      </c>
    </row>
    <row r="10070" spans="1:17" x14ac:dyDescent="0.35">
      <c r="A10070">
        <v>2721784356</v>
      </c>
      <c r="B10070" s="1">
        <v>43786</v>
      </c>
      <c r="C10070" t="s">
        <v>26</v>
      </c>
      <c r="D10070" t="s">
        <v>71</v>
      </c>
      <c r="F10070" t="s">
        <v>19</v>
      </c>
      <c r="G10070" t="s">
        <v>28</v>
      </c>
      <c r="H10070">
        <v>10</v>
      </c>
      <c r="I10070" t="s">
        <v>11921</v>
      </c>
      <c r="J10070" t="s">
        <v>627</v>
      </c>
      <c r="N10070">
        <v>1</v>
      </c>
      <c r="O10070" t="s">
        <v>11358</v>
      </c>
      <c r="P10070" t="s">
        <v>136</v>
      </c>
      <c r="Q10070" t="s">
        <v>57</v>
      </c>
    </row>
    <row r="10071" spans="1:17" x14ac:dyDescent="0.35">
      <c r="A10071">
        <v>2698102985</v>
      </c>
      <c r="B10071" s="1">
        <v>43786</v>
      </c>
      <c r="C10071" t="s">
        <v>17</v>
      </c>
      <c r="D10071" t="s">
        <v>11922</v>
      </c>
      <c r="F10071" t="s">
        <v>19</v>
      </c>
      <c r="G10071" t="s">
        <v>28</v>
      </c>
      <c r="H10071">
        <v>4</v>
      </c>
      <c r="I10071" t="s">
        <v>11923</v>
      </c>
      <c r="J10071" t="s">
        <v>22</v>
      </c>
      <c r="N10071">
        <v>10</v>
      </c>
      <c r="O10071" t="s">
        <v>1279</v>
      </c>
      <c r="P10071" t="s">
        <v>50</v>
      </c>
      <c r="Q10071" t="s">
        <v>75</v>
      </c>
    </row>
    <row r="10072" spans="1:17" x14ac:dyDescent="0.35">
      <c r="A10072">
        <v>2677278320</v>
      </c>
      <c r="B10072" s="1">
        <v>43786</v>
      </c>
      <c r="C10072" t="s">
        <v>17</v>
      </c>
      <c r="D10072" t="s">
        <v>279</v>
      </c>
      <c r="F10072" t="s">
        <v>19</v>
      </c>
      <c r="G10072" t="s">
        <v>67</v>
      </c>
      <c r="H10072">
        <v>4</v>
      </c>
      <c r="I10072" t="s">
        <v>9593</v>
      </c>
      <c r="J10072" t="s">
        <v>954</v>
      </c>
      <c r="N10072">
        <v>51</v>
      </c>
      <c r="O10072" t="s">
        <v>955</v>
      </c>
      <c r="P10072" t="s">
        <v>50</v>
      </c>
      <c r="Q10072" t="s">
        <v>25</v>
      </c>
    </row>
    <row r="10073" spans="1:17" x14ac:dyDescent="0.35">
      <c r="A10073">
        <v>2434248084</v>
      </c>
      <c r="B10073" s="1">
        <v>43786</v>
      </c>
      <c r="C10073" t="s">
        <v>17</v>
      </c>
      <c r="D10073" t="s">
        <v>477</v>
      </c>
      <c r="F10073" t="s">
        <v>19</v>
      </c>
      <c r="G10073" t="s">
        <v>67</v>
      </c>
      <c r="H10073">
        <v>3</v>
      </c>
      <c r="I10073" t="s">
        <v>478</v>
      </c>
      <c r="J10073" t="s">
        <v>320</v>
      </c>
      <c r="N10073">
        <v>2</v>
      </c>
      <c r="O10073" t="s">
        <v>96</v>
      </c>
      <c r="P10073" t="s">
        <v>35</v>
      </c>
      <c r="Q10073" t="s">
        <v>25</v>
      </c>
    </row>
    <row r="10074" spans="1:17" x14ac:dyDescent="0.35">
      <c r="A10074">
        <v>2734849429</v>
      </c>
      <c r="B10074" s="1">
        <v>43786</v>
      </c>
      <c r="C10074" t="s">
        <v>17</v>
      </c>
      <c r="D10074" t="s">
        <v>17</v>
      </c>
      <c r="F10074" t="s">
        <v>19</v>
      </c>
      <c r="G10074" t="s">
        <v>28</v>
      </c>
      <c r="H10074">
        <v>5</v>
      </c>
      <c r="J10074" t="s">
        <v>454</v>
      </c>
      <c r="N10074">
        <v>3</v>
      </c>
      <c r="O10074" t="s">
        <v>266</v>
      </c>
      <c r="P10074" t="s">
        <v>24</v>
      </c>
      <c r="Q10074" t="s">
        <v>25</v>
      </c>
    </row>
    <row r="10075" spans="1:17" x14ac:dyDescent="0.35">
      <c r="A10075">
        <v>2676745628</v>
      </c>
      <c r="B10075" s="1">
        <v>43786</v>
      </c>
      <c r="C10075" t="s">
        <v>189</v>
      </c>
      <c r="D10075" t="s">
        <v>11924</v>
      </c>
      <c r="F10075" t="s">
        <v>19</v>
      </c>
      <c r="G10075" t="s">
        <v>28</v>
      </c>
      <c r="H10075">
        <v>6</v>
      </c>
      <c r="I10075" t="s">
        <v>11925</v>
      </c>
      <c r="J10075" t="s">
        <v>22</v>
      </c>
      <c r="N10075">
        <v>11</v>
      </c>
      <c r="O10075" t="s">
        <v>6239</v>
      </c>
      <c r="P10075" t="s">
        <v>56</v>
      </c>
      <c r="Q10075" t="s">
        <v>57</v>
      </c>
    </row>
    <row r="10076" spans="1:17" x14ac:dyDescent="0.35">
      <c r="A10076">
        <v>2745609433</v>
      </c>
      <c r="B10076" s="1">
        <v>43786</v>
      </c>
      <c r="C10076" t="s">
        <v>65</v>
      </c>
      <c r="D10076" t="s">
        <v>11926</v>
      </c>
      <c r="E10076" t="s">
        <v>38</v>
      </c>
      <c r="F10076" t="s">
        <v>19</v>
      </c>
      <c r="G10076" t="s">
        <v>67</v>
      </c>
      <c r="H10076">
        <v>4</v>
      </c>
      <c r="I10076" t="s">
        <v>11927</v>
      </c>
      <c r="J10076" t="s">
        <v>3849</v>
      </c>
      <c r="N10076">
        <v>1</v>
      </c>
      <c r="O10076" t="s">
        <v>41</v>
      </c>
      <c r="P10076" t="s">
        <v>42</v>
      </c>
      <c r="Q10076" t="s">
        <v>43</v>
      </c>
    </row>
    <row r="10077" spans="1:17" x14ac:dyDescent="0.35">
      <c r="A10077">
        <v>2735151484</v>
      </c>
      <c r="B10077" s="1">
        <v>43786</v>
      </c>
      <c r="C10077" t="s">
        <v>26</v>
      </c>
      <c r="D10077" t="s">
        <v>1688</v>
      </c>
      <c r="F10077" t="s">
        <v>46</v>
      </c>
      <c r="G10077" t="s">
        <v>28</v>
      </c>
      <c r="H10077">
        <v>7</v>
      </c>
      <c r="I10077" t="s">
        <v>11928</v>
      </c>
      <c r="J10077" t="s">
        <v>221</v>
      </c>
      <c r="N10077">
        <v>16</v>
      </c>
      <c r="O10077" t="s">
        <v>11929</v>
      </c>
      <c r="P10077" t="s">
        <v>145</v>
      </c>
      <c r="Q10077" t="s">
        <v>75</v>
      </c>
    </row>
    <row r="10078" spans="1:17" x14ac:dyDescent="0.35">
      <c r="A10078">
        <v>2749225524</v>
      </c>
      <c r="B10078" s="1">
        <v>43786</v>
      </c>
      <c r="C10078" t="s">
        <v>17</v>
      </c>
      <c r="D10078" t="s">
        <v>17</v>
      </c>
      <c r="F10078" t="s">
        <v>19</v>
      </c>
      <c r="G10078" t="s">
        <v>67</v>
      </c>
      <c r="H10078">
        <v>5</v>
      </c>
      <c r="I10078" t="s">
        <v>2161</v>
      </c>
      <c r="J10078" t="s">
        <v>1281</v>
      </c>
      <c r="N10078">
        <v>1</v>
      </c>
      <c r="O10078" t="s">
        <v>613</v>
      </c>
      <c r="P10078" t="s">
        <v>56</v>
      </c>
      <c r="Q10078" t="s">
        <v>146</v>
      </c>
    </row>
    <row r="10079" spans="1:17" x14ac:dyDescent="0.35">
      <c r="A10079">
        <v>2496696407</v>
      </c>
      <c r="B10079" s="1">
        <v>43786</v>
      </c>
      <c r="C10079" t="s">
        <v>17</v>
      </c>
      <c r="D10079" t="s">
        <v>129</v>
      </c>
      <c r="E10079" t="s">
        <v>2079</v>
      </c>
      <c r="F10079" t="s">
        <v>19</v>
      </c>
      <c r="G10079" t="s">
        <v>67</v>
      </c>
      <c r="H10079">
        <v>3</v>
      </c>
      <c r="I10079" t="s">
        <v>2080</v>
      </c>
      <c r="J10079" t="s">
        <v>253</v>
      </c>
      <c r="N10079">
        <v>1</v>
      </c>
      <c r="O10079" t="s">
        <v>85</v>
      </c>
      <c r="P10079" t="s">
        <v>35</v>
      </c>
      <c r="Q10079" t="s">
        <v>25</v>
      </c>
    </row>
    <row r="10080" spans="1:17" x14ac:dyDescent="0.35">
      <c r="A10080">
        <v>2748696212</v>
      </c>
      <c r="B10080" s="1">
        <v>43786</v>
      </c>
      <c r="C10080" t="s">
        <v>463</v>
      </c>
      <c r="D10080" t="s">
        <v>6126</v>
      </c>
      <c r="F10080" t="s">
        <v>19</v>
      </c>
      <c r="G10080" t="s">
        <v>28</v>
      </c>
      <c r="H10080">
        <v>4</v>
      </c>
      <c r="I10080" t="s">
        <v>1659</v>
      </c>
      <c r="J10080" t="s">
        <v>571</v>
      </c>
      <c r="O10080" t="s">
        <v>4005</v>
      </c>
      <c r="P10080" t="s">
        <v>56</v>
      </c>
      <c r="Q10080" t="s">
        <v>57</v>
      </c>
    </row>
    <row r="10081" spans="1:17" x14ac:dyDescent="0.35">
      <c r="A10081">
        <v>2745605499</v>
      </c>
      <c r="B10081" s="1">
        <v>43787</v>
      </c>
      <c r="C10081" t="s">
        <v>17</v>
      </c>
      <c r="D10081" t="s">
        <v>129</v>
      </c>
      <c r="F10081" t="s">
        <v>19</v>
      </c>
      <c r="G10081" t="s">
        <v>28</v>
      </c>
      <c r="H10081">
        <v>5</v>
      </c>
      <c r="I10081" t="s">
        <v>11930</v>
      </c>
      <c r="J10081" t="s">
        <v>22</v>
      </c>
      <c r="N10081">
        <v>2</v>
      </c>
      <c r="O10081" t="s">
        <v>11931</v>
      </c>
      <c r="P10081" t="s">
        <v>24</v>
      </c>
      <c r="Q10081" t="s">
        <v>75</v>
      </c>
    </row>
    <row r="10082" spans="1:17" x14ac:dyDescent="0.35">
      <c r="A10082">
        <v>2710949049</v>
      </c>
      <c r="B10082" s="1">
        <v>43787</v>
      </c>
      <c r="C10082" t="s">
        <v>208</v>
      </c>
      <c r="D10082" t="s">
        <v>8149</v>
      </c>
      <c r="F10082" t="s">
        <v>19</v>
      </c>
      <c r="G10082" t="s">
        <v>28</v>
      </c>
      <c r="H10082">
        <v>9</v>
      </c>
      <c r="I10082" t="s">
        <v>916</v>
      </c>
      <c r="J10082" t="s">
        <v>2924</v>
      </c>
      <c r="N10082">
        <v>1</v>
      </c>
      <c r="O10082" t="s">
        <v>2105</v>
      </c>
      <c r="P10082" t="s">
        <v>35</v>
      </c>
      <c r="Q10082" t="s">
        <v>25</v>
      </c>
    </row>
    <row r="10083" spans="1:17" x14ac:dyDescent="0.35">
      <c r="A10083">
        <v>2734863554</v>
      </c>
      <c r="B10083" s="1">
        <v>43787</v>
      </c>
      <c r="C10083" t="s">
        <v>26</v>
      </c>
      <c r="D10083" t="s">
        <v>11932</v>
      </c>
      <c r="F10083" t="s">
        <v>19</v>
      </c>
      <c r="G10083" t="s">
        <v>67</v>
      </c>
      <c r="H10083">
        <v>3</v>
      </c>
      <c r="I10083" t="s">
        <v>11933</v>
      </c>
      <c r="J10083" t="s">
        <v>11934</v>
      </c>
      <c r="N10083">
        <v>4</v>
      </c>
      <c r="O10083" t="s">
        <v>11935</v>
      </c>
      <c r="P10083" t="s">
        <v>56</v>
      </c>
      <c r="Q10083" t="s">
        <v>75</v>
      </c>
    </row>
    <row r="10084" spans="1:17" x14ac:dyDescent="0.35">
      <c r="A10084">
        <v>2682988086</v>
      </c>
      <c r="B10084" s="1">
        <v>43787</v>
      </c>
      <c r="C10084" t="s">
        <v>97</v>
      </c>
      <c r="D10084" t="s">
        <v>97</v>
      </c>
      <c r="E10084" t="s">
        <v>119</v>
      </c>
      <c r="F10084" t="s">
        <v>46</v>
      </c>
      <c r="G10084" t="s">
        <v>28</v>
      </c>
      <c r="H10084">
        <v>6</v>
      </c>
      <c r="J10084" t="s">
        <v>320</v>
      </c>
      <c r="O10084" t="s">
        <v>49</v>
      </c>
      <c r="P10084" t="s">
        <v>50</v>
      </c>
      <c r="Q10084" t="s">
        <v>25</v>
      </c>
    </row>
    <row r="10085" spans="1:17" x14ac:dyDescent="0.35">
      <c r="A10085">
        <v>2628572479</v>
      </c>
      <c r="B10085" s="1">
        <v>43787</v>
      </c>
      <c r="C10085" t="s">
        <v>65</v>
      </c>
      <c r="D10085" t="s">
        <v>66</v>
      </c>
      <c r="F10085" t="s">
        <v>19</v>
      </c>
      <c r="G10085" t="s">
        <v>67</v>
      </c>
      <c r="H10085">
        <v>3</v>
      </c>
      <c r="I10085" t="s">
        <v>68</v>
      </c>
      <c r="J10085" t="s">
        <v>206</v>
      </c>
      <c r="N10085">
        <v>44</v>
      </c>
      <c r="O10085" t="s">
        <v>70</v>
      </c>
      <c r="P10085" t="s">
        <v>56</v>
      </c>
      <c r="Q10085" t="s">
        <v>25</v>
      </c>
    </row>
    <row r="10086" spans="1:17" x14ac:dyDescent="0.35">
      <c r="A10086">
        <v>2726002774</v>
      </c>
      <c r="B10086" s="1">
        <v>43787</v>
      </c>
      <c r="C10086" t="s">
        <v>36</v>
      </c>
      <c r="D10086" t="s">
        <v>36</v>
      </c>
      <c r="E10086" t="s">
        <v>990</v>
      </c>
      <c r="F10086" t="s">
        <v>19</v>
      </c>
      <c r="G10086" t="s">
        <v>28</v>
      </c>
      <c r="H10086">
        <v>5</v>
      </c>
      <c r="I10086" t="s">
        <v>341</v>
      </c>
      <c r="J10086" t="s">
        <v>2578</v>
      </c>
      <c r="N10086">
        <v>39</v>
      </c>
      <c r="O10086" t="s">
        <v>11936</v>
      </c>
      <c r="P10086" t="s">
        <v>56</v>
      </c>
      <c r="Q10086" t="s">
        <v>146</v>
      </c>
    </row>
    <row r="10087" spans="1:17" x14ac:dyDescent="0.35">
      <c r="A10087">
        <v>2649109780</v>
      </c>
      <c r="B10087" s="1">
        <v>43787</v>
      </c>
      <c r="C10087" t="s">
        <v>189</v>
      </c>
      <c r="D10087" t="s">
        <v>11937</v>
      </c>
      <c r="F10087" t="s">
        <v>19</v>
      </c>
      <c r="G10087" t="s">
        <v>20</v>
      </c>
      <c r="H10087">
        <v>1</v>
      </c>
      <c r="I10087" t="s">
        <v>11938</v>
      </c>
      <c r="J10087" t="s">
        <v>350</v>
      </c>
      <c r="N10087">
        <v>23</v>
      </c>
      <c r="O10087" t="s">
        <v>329</v>
      </c>
      <c r="P10087" t="s">
        <v>330</v>
      </c>
      <c r="Q10087" t="s">
        <v>43</v>
      </c>
    </row>
    <row r="10088" spans="1:17" x14ac:dyDescent="0.35">
      <c r="A10088">
        <v>2688455048</v>
      </c>
      <c r="B10088" s="1">
        <v>43787</v>
      </c>
      <c r="C10088" t="s">
        <v>17</v>
      </c>
      <c r="D10088" t="s">
        <v>5329</v>
      </c>
      <c r="F10088" t="s">
        <v>19</v>
      </c>
      <c r="G10088" t="s">
        <v>20</v>
      </c>
      <c r="H10088">
        <v>2</v>
      </c>
      <c r="I10088" t="s">
        <v>5330</v>
      </c>
      <c r="J10088" t="s">
        <v>169</v>
      </c>
      <c r="K10088">
        <v>80000</v>
      </c>
      <c r="L10088">
        <v>164000</v>
      </c>
      <c r="M10088" t="s">
        <v>216</v>
      </c>
      <c r="N10088">
        <v>4</v>
      </c>
      <c r="O10088" t="s">
        <v>1046</v>
      </c>
      <c r="P10088" t="s">
        <v>35</v>
      </c>
      <c r="Q10088" t="s">
        <v>146</v>
      </c>
    </row>
    <row r="10089" spans="1:17" x14ac:dyDescent="0.35">
      <c r="A10089">
        <v>2486271143</v>
      </c>
      <c r="B10089" s="1">
        <v>43787</v>
      </c>
      <c r="C10089" t="s">
        <v>17</v>
      </c>
      <c r="D10089" t="s">
        <v>129</v>
      </c>
      <c r="F10089" t="s">
        <v>19</v>
      </c>
      <c r="G10089" t="s">
        <v>28</v>
      </c>
      <c r="H10089">
        <v>0</v>
      </c>
      <c r="I10089" t="s">
        <v>11939</v>
      </c>
      <c r="J10089" t="s">
        <v>22</v>
      </c>
      <c r="N10089">
        <v>4</v>
      </c>
      <c r="O10089" t="s">
        <v>860</v>
      </c>
      <c r="P10089" t="s">
        <v>429</v>
      </c>
      <c r="Q10089" t="s">
        <v>25</v>
      </c>
    </row>
    <row r="10090" spans="1:17" x14ac:dyDescent="0.35">
      <c r="A10090">
        <v>2731487897</v>
      </c>
      <c r="B10090" s="1">
        <v>43788</v>
      </c>
      <c r="C10090" t="s">
        <v>17</v>
      </c>
      <c r="D10090" t="s">
        <v>11940</v>
      </c>
      <c r="F10090" t="s">
        <v>19</v>
      </c>
      <c r="G10090" t="s">
        <v>20</v>
      </c>
      <c r="H10090">
        <v>1</v>
      </c>
      <c r="I10090" t="s">
        <v>11941</v>
      </c>
      <c r="J10090" t="s">
        <v>942</v>
      </c>
      <c r="N10090">
        <v>19</v>
      </c>
      <c r="O10090" t="s">
        <v>1317</v>
      </c>
      <c r="P10090" t="s">
        <v>50</v>
      </c>
      <c r="Q10090" t="s">
        <v>25</v>
      </c>
    </row>
    <row r="10091" spans="1:17" x14ac:dyDescent="0.35">
      <c r="A10091">
        <v>2676395462</v>
      </c>
      <c r="B10091" s="1">
        <v>43788</v>
      </c>
      <c r="C10091" t="s">
        <v>17</v>
      </c>
      <c r="D10091" t="s">
        <v>409</v>
      </c>
      <c r="F10091" t="s">
        <v>19</v>
      </c>
      <c r="G10091" t="s">
        <v>28</v>
      </c>
      <c r="H10091">
        <v>7</v>
      </c>
      <c r="J10091" t="s">
        <v>206</v>
      </c>
      <c r="N10091">
        <v>1</v>
      </c>
      <c r="O10091" t="s">
        <v>266</v>
      </c>
      <c r="P10091" t="s">
        <v>24</v>
      </c>
      <c r="Q10091" t="s">
        <v>25</v>
      </c>
    </row>
    <row r="10092" spans="1:17" x14ac:dyDescent="0.35">
      <c r="A10092">
        <v>2742510426</v>
      </c>
      <c r="B10092" s="1">
        <v>43788</v>
      </c>
      <c r="C10092" t="s">
        <v>86</v>
      </c>
      <c r="D10092" t="s">
        <v>86</v>
      </c>
      <c r="F10092" t="s">
        <v>46</v>
      </c>
      <c r="G10092" t="s">
        <v>28</v>
      </c>
      <c r="H10092">
        <v>3</v>
      </c>
      <c r="I10092" t="s">
        <v>101</v>
      </c>
      <c r="J10092" t="s">
        <v>1607</v>
      </c>
      <c r="O10092" t="s">
        <v>49</v>
      </c>
      <c r="P10092" t="s">
        <v>50</v>
      </c>
      <c r="Q10092" t="s">
        <v>25</v>
      </c>
    </row>
    <row r="10093" spans="1:17" x14ac:dyDescent="0.35">
      <c r="A10093">
        <v>2737095239</v>
      </c>
      <c r="B10093" s="1">
        <v>43788</v>
      </c>
      <c r="C10093" t="s">
        <v>17</v>
      </c>
      <c r="D10093" t="s">
        <v>17</v>
      </c>
      <c r="F10093" t="s">
        <v>19</v>
      </c>
      <c r="G10093" t="s">
        <v>20</v>
      </c>
      <c r="H10093">
        <v>2</v>
      </c>
      <c r="I10093" t="s">
        <v>8641</v>
      </c>
      <c r="J10093" t="s">
        <v>140</v>
      </c>
      <c r="N10093">
        <v>12</v>
      </c>
      <c r="O10093" t="s">
        <v>2437</v>
      </c>
      <c r="P10093" t="s">
        <v>2395</v>
      </c>
      <c r="Q10093" t="s">
        <v>25</v>
      </c>
    </row>
    <row r="10094" spans="1:17" x14ac:dyDescent="0.35">
      <c r="A10094">
        <v>2728536585</v>
      </c>
      <c r="B10094" s="1">
        <v>43788</v>
      </c>
      <c r="C10094" t="s">
        <v>17</v>
      </c>
      <c r="D10094" t="s">
        <v>4797</v>
      </c>
      <c r="F10094" t="s">
        <v>19</v>
      </c>
      <c r="G10094" t="s">
        <v>67</v>
      </c>
      <c r="H10094">
        <v>4</v>
      </c>
      <c r="I10094" t="s">
        <v>517</v>
      </c>
      <c r="J10094" t="s">
        <v>22</v>
      </c>
      <c r="O10094" t="s">
        <v>133</v>
      </c>
      <c r="P10094" t="s">
        <v>35</v>
      </c>
      <c r="Q10094" t="s">
        <v>25</v>
      </c>
    </row>
    <row r="10095" spans="1:17" x14ac:dyDescent="0.35">
      <c r="A10095">
        <v>2723244684</v>
      </c>
      <c r="B10095" s="1">
        <v>43788</v>
      </c>
      <c r="C10095" t="s">
        <v>103</v>
      </c>
      <c r="D10095" t="s">
        <v>11942</v>
      </c>
      <c r="F10095" t="s">
        <v>19</v>
      </c>
      <c r="G10095" t="s">
        <v>67</v>
      </c>
      <c r="H10095">
        <v>4</v>
      </c>
      <c r="J10095" t="s">
        <v>22</v>
      </c>
      <c r="N10095">
        <v>1</v>
      </c>
      <c r="O10095" t="s">
        <v>11943</v>
      </c>
      <c r="P10095" t="s">
        <v>496</v>
      </c>
      <c r="Q10095" t="s">
        <v>43</v>
      </c>
    </row>
    <row r="10096" spans="1:17" x14ac:dyDescent="0.35">
      <c r="A10096">
        <v>2720099240</v>
      </c>
      <c r="B10096" s="1">
        <v>43788</v>
      </c>
      <c r="C10096" t="s">
        <v>26</v>
      </c>
      <c r="D10096" t="s">
        <v>204</v>
      </c>
      <c r="F10096" t="s">
        <v>19</v>
      </c>
      <c r="G10096" t="s">
        <v>28</v>
      </c>
      <c r="H10096">
        <v>7</v>
      </c>
      <c r="I10096" t="s">
        <v>4021</v>
      </c>
      <c r="J10096" t="s">
        <v>188</v>
      </c>
      <c r="N10096">
        <v>1</v>
      </c>
      <c r="O10096" t="s">
        <v>135</v>
      </c>
      <c r="P10096" t="s">
        <v>136</v>
      </c>
      <c r="Q10096" t="s">
        <v>75</v>
      </c>
    </row>
    <row r="10097" spans="1:17" x14ac:dyDescent="0.35">
      <c r="A10097">
        <v>2688322377</v>
      </c>
      <c r="B10097" s="1">
        <v>43788</v>
      </c>
      <c r="C10097" t="s">
        <v>65</v>
      </c>
      <c r="D10097" t="s">
        <v>11944</v>
      </c>
      <c r="F10097" t="s">
        <v>46</v>
      </c>
      <c r="G10097" t="s">
        <v>28</v>
      </c>
      <c r="H10097">
        <v>6</v>
      </c>
      <c r="J10097" t="s">
        <v>22</v>
      </c>
      <c r="N10097">
        <v>1</v>
      </c>
      <c r="O10097" t="s">
        <v>11945</v>
      </c>
      <c r="P10097" t="s">
        <v>56</v>
      </c>
      <c r="Q10097" t="s">
        <v>111</v>
      </c>
    </row>
    <row r="10098" spans="1:17" x14ac:dyDescent="0.35">
      <c r="A10098">
        <v>2709765318</v>
      </c>
      <c r="B10098" s="1">
        <v>43788</v>
      </c>
      <c r="C10098" t="s">
        <v>17</v>
      </c>
      <c r="D10098" t="s">
        <v>17</v>
      </c>
      <c r="E10098" t="s">
        <v>52</v>
      </c>
      <c r="F10098" t="s">
        <v>19</v>
      </c>
      <c r="G10098" t="s">
        <v>20</v>
      </c>
      <c r="H10098">
        <v>2</v>
      </c>
      <c r="I10098" t="s">
        <v>1311</v>
      </c>
      <c r="J10098" t="s">
        <v>1312</v>
      </c>
      <c r="N10098">
        <v>6</v>
      </c>
      <c r="O10098" t="s">
        <v>1313</v>
      </c>
      <c r="P10098" t="s">
        <v>292</v>
      </c>
      <c r="Q10098" t="s">
        <v>75</v>
      </c>
    </row>
    <row r="10099" spans="1:17" x14ac:dyDescent="0.35">
      <c r="A10099">
        <v>2715038952</v>
      </c>
      <c r="B10099" s="1">
        <v>43788</v>
      </c>
      <c r="C10099" t="s">
        <v>1073</v>
      </c>
      <c r="D10099" t="s">
        <v>3576</v>
      </c>
      <c r="F10099" t="s">
        <v>19</v>
      </c>
      <c r="G10099" t="s">
        <v>67</v>
      </c>
      <c r="H10099">
        <v>3</v>
      </c>
      <c r="I10099" t="s">
        <v>3577</v>
      </c>
      <c r="J10099" t="s">
        <v>295</v>
      </c>
      <c r="N10099">
        <v>1</v>
      </c>
      <c r="O10099" t="s">
        <v>3578</v>
      </c>
      <c r="P10099" t="s">
        <v>35</v>
      </c>
      <c r="Q10099" t="s">
        <v>57</v>
      </c>
    </row>
    <row r="10100" spans="1:17" x14ac:dyDescent="0.35">
      <c r="A10100">
        <v>2682732544</v>
      </c>
      <c r="B10100" s="1">
        <v>43789</v>
      </c>
      <c r="C10100" t="s">
        <v>36</v>
      </c>
      <c r="D10100" t="s">
        <v>1318</v>
      </c>
      <c r="F10100" t="s">
        <v>19</v>
      </c>
      <c r="G10100" t="s">
        <v>67</v>
      </c>
      <c r="H10100">
        <v>5</v>
      </c>
      <c r="I10100" t="s">
        <v>1319</v>
      </c>
      <c r="J10100" t="s">
        <v>188</v>
      </c>
      <c r="O10100" t="s">
        <v>1320</v>
      </c>
      <c r="P10100" t="s">
        <v>136</v>
      </c>
      <c r="Q10100" t="s">
        <v>75</v>
      </c>
    </row>
    <row r="10101" spans="1:17" x14ac:dyDescent="0.35">
      <c r="A10101">
        <v>2697221895</v>
      </c>
      <c r="B10101" s="1">
        <v>43789</v>
      </c>
      <c r="C10101" t="s">
        <v>97</v>
      </c>
      <c r="D10101" t="s">
        <v>97</v>
      </c>
      <c r="E10101" t="s">
        <v>11946</v>
      </c>
      <c r="F10101" t="s">
        <v>46</v>
      </c>
      <c r="G10101" t="s">
        <v>28</v>
      </c>
      <c r="H10101">
        <v>7</v>
      </c>
      <c r="I10101" t="s">
        <v>11947</v>
      </c>
      <c r="J10101" t="s">
        <v>527</v>
      </c>
      <c r="N10101">
        <v>7</v>
      </c>
      <c r="O10101" t="s">
        <v>1481</v>
      </c>
      <c r="P10101" t="s">
        <v>136</v>
      </c>
      <c r="Q10101" t="s">
        <v>25</v>
      </c>
    </row>
    <row r="10102" spans="1:17" x14ac:dyDescent="0.35">
      <c r="A10102">
        <v>2715985971</v>
      </c>
      <c r="B10102" s="1">
        <v>43789</v>
      </c>
      <c r="C10102" t="s">
        <v>65</v>
      </c>
      <c r="D10102" t="s">
        <v>323</v>
      </c>
      <c r="F10102" t="s">
        <v>46</v>
      </c>
      <c r="G10102" t="s">
        <v>28</v>
      </c>
      <c r="H10102">
        <v>4</v>
      </c>
      <c r="I10102" t="s">
        <v>11948</v>
      </c>
      <c r="J10102" t="s">
        <v>520</v>
      </c>
      <c r="N10102">
        <v>52</v>
      </c>
      <c r="O10102" t="s">
        <v>11949</v>
      </c>
      <c r="P10102" t="s">
        <v>56</v>
      </c>
      <c r="Q10102" t="s">
        <v>57</v>
      </c>
    </row>
    <row r="10103" spans="1:17" x14ac:dyDescent="0.35">
      <c r="A10103">
        <v>2740188211</v>
      </c>
      <c r="B10103" s="1">
        <v>43789</v>
      </c>
      <c r="C10103" t="s">
        <v>58</v>
      </c>
      <c r="D10103" t="s">
        <v>58</v>
      </c>
      <c r="F10103" t="s">
        <v>46</v>
      </c>
      <c r="G10103" t="s">
        <v>28</v>
      </c>
      <c r="H10103">
        <v>2</v>
      </c>
      <c r="I10103" t="s">
        <v>3820</v>
      </c>
      <c r="J10103" t="s">
        <v>22</v>
      </c>
      <c r="N10103">
        <v>16</v>
      </c>
      <c r="O10103" t="s">
        <v>3472</v>
      </c>
      <c r="P10103" t="s">
        <v>56</v>
      </c>
      <c r="Q10103" t="s">
        <v>111</v>
      </c>
    </row>
    <row r="10104" spans="1:17" x14ac:dyDescent="0.35">
      <c r="A10104">
        <v>2710973539</v>
      </c>
      <c r="B10104" s="1">
        <v>43789</v>
      </c>
      <c r="C10104" t="s">
        <v>26</v>
      </c>
      <c r="D10104" t="s">
        <v>11950</v>
      </c>
      <c r="F10104" t="s">
        <v>19</v>
      </c>
      <c r="G10104" t="s">
        <v>28</v>
      </c>
      <c r="H10104">
        <v>7</v>
      </c>
      <c r="I10104" t="s">
        <v>11951</v>
      </c>
      <c r="J10104" t="s">
        <v>54</v>
      </c>
      <c r="O10104" t="s">
        <v>661</v>
      </c>
      <c r="P10104" t="s">
        <v>136</v>
      </c>
      <c r="Q10104" t="s">
        <v>146</v>
      </c>
    </row>
    <row r="10105" spans="1:17" x14ac:dyDescent="0.35">
      <c r="A10105">
        <v>2739199084</v>
      </c>
      <c r="B10105" s="1">
        <v>43789</v>
      </c>
      <c r="C10105" t="s">
        <v>36</v>
      </c>
      <c r="D10105" t="s">
        <v>11952</v>
      </c>
      <c r="F10105" t="s">
        <v>46</v>
      </c>
      <c r="G10105" t="s">
        <v>20</v>
      </c>
      <c r="H10105">
        <v>1</v>
      </c>
      <c r="J10105" t="s">
        <v>22</v>
      </c>
      <c r="N10105">
        <v>3</v>
      </c>
      <c r="O10105" t="s">
        <v>240</v>
      </c>
      <c r="P10105" t="s">
        <v>50</v>
      </c>
      <c r="Q10105" t="s">
        <v>25</v>
      </c>
    </row>
    <row r="10106" spans="1:17" x14ac:dyDescent="0.35">
      <c r="A10106">
        <v>2723199655</v>
      </c>
      <c r="B10106" s="1">
        <v>43789</v>
      </c>
      <c r="C10106" t="s">
        <v>103</v>
      </c>
      <c r="D10106" t="s">
        <v>1928</v>
      </c>
      <c r="E10106" t="s">
        <v>1290</v>
      </c>
      <c r="F10106" t="s">
        <v>19</v>
      </c>
      <c r="G10106" t="s">
        <v>20</v>
      </c>
      <c r="H10106">
        <v>1</v>
      </c>
      <c r="I10106" t="s">
        <v>1929</v>
      </c>
      <c r="J10106" t="s">
        <v>642</v>
      </c>
      <c r="O10106" t="s">
        <v>995</v>
      </c>
      <c r="P10106" t="s">
        <v>42</v>
      </c>
      <c r="Q10106" t="s">
        <v>43</v>
      </c>
    </row>
    <row r="10107" spans="1:17" x14ac:dyDescent="0.35">
      <c r="A10107">
        <v>2738139981</v>
      </c>
      <c r="B10107" s="1">
        <v>43789</v>
      </c>
      <c r="C10107" t="s">
        <v>17</v>
      </c>
      <c r="D10107" t="s">
        <v>1388</v>
      </c>
      <c r="F10107" t="s">
        <v>19</v>
      </c>
      <c r="G10107" t="s">
        <v>28</v>
      </c>
      <c r="H10107">
        <v>3</v>
      </c>
      <c r="I10107" t="s">
        <v>1389</v>
      </c>
      <c r="J10107" t="s">
        <v>73</v>
      </c>
      <c r="O10107" t="s">
        <v>266</v>
      </c>
      <c r="P10107" t="s">
        <v>24</v>
      </c>
      <c r="Q10107" t="s">
        <v>25</v>
      </c>
    </row>
    <row r="10108" spans="1:17" x14ac:dyDescent="0.35">
      <c r="A10108">
        <v>2716012200</v>
      </c>
      <c r="B10108" s="1">
        <v>43790</v>
      </c>
      <c r="C10108" t="s">
        <v>189</v>
      </c>
      <c r="D10108" t="s">
        <v>4607</v>
      </c>
      <c r="E10108" t="s">
        <v>633</v>
      </c>
      <c r="F10108" t="s">
        <v>19</v>
      </c>
      <c r="G10108" t="s">
        <v>67</v>
      </c>
      <c r="H10108">
        <v>2</v>
      </c>
      <c r="I10108" t="s">
        <v>4608</v>
      </c>
      <c r="J10108" t="s">
        <v>465</v>
      </c>
      <c r="O10108" t="s">
        <v>4609</v>
      </c>
      <c r="P10108" t="s">
        <v>270</v>
      </c>
      <c r="Q10108" t="s">
        <v>57</v>
      </c>
    </row>
    <row r="10109" spans="1:17" x14ac:dyDescent="0.35">
      <c r="A10109">
        <v>2738382119</v>
      </c>
      <c r="B10109" s="1">
        <v>43790</v>
      </c>
      <c r="C10109" t="s">
        <v>86</v>
      </c>
      <c r="D10109" t="s">
        <v>86</v>
      </c>
      <c r="F10109" t="s">
        <v>46</v>
      </c>
      <c r="G10109" t="s">
        <v>28</v>
      </c>
      <c r="H10109">
        <v>9</v>
      </c>
      <c r="I10109" t="s">
        <v>101</v>
      </c>
      <c r="J10109" t="s">
        <v>365</v>
      </c>
      <c r="O10109" t="s">
        <v>49</v>
      </c>
      <c r="P10109" t="s">
        <v>50</v>
      </c>
      <c r="Q10109" t="s">
        <v>25</v>
      </c>
    </row>
    <row r="10110" spans="1:17" x14ac:dyDescent="0.35">
      <c r="A10110">
        <v>2738374421</v>
      </c>
      <c r="B10110" s="1">
        <v>43790</v>
      </c>
      <c r="C10110" t="s">
        <v>86</v>
      </c>
      <c r="D10110" t="s">
        <v>86</v>
      </c>
      <c r="F10110" t="s">
        <v>46</v>
      </c>
      <c r="G10110" t="s">
        <v>28</v>
      </c>
      <c r="H10110">
        <v>1</v>
      </c>
      <c r="I10110" t="s">
        <v>101</v>
      </c>
      <c r="J10110" t="s">
        <v>575</v>
      </c>
      <c r="O10110" t="s">
        <v>49</v>
      </c>
      <c r="P10110" t="s">
        <v>50</v>
      </c>
      <c r="Q10110" t="s">
        <v>25</v>
      </c>
    </row>
    <row r="10111" spans="1:17" x14ac:dyDescent="0.35">
      <c r="A10111">
        <v>2749963639</v>
      </c>
      <c r="B10111" s="1">
        <v>43790</v>
      </c>
      <c r="C10111" t="s">
        <v>17</v>
      </c>
      <c r="D10111" t="s">
        <v>129</v>
      </c>
      <c r="F10111" t="s">
        <v>19</v>
      </c>
      <c r="G10111" t="s">
        <v>28</v>
      </c>
      <c r="H10111">
        <v>4</v>
      </c>
      <c r="I10111" t="s">
        <v>11953</v>
      </c>
      <c r="J10111" t="s">
        <v>427</v>
      </c>
      <c r="N10111">
        <v>2</v>
      </c>
      <c r="O10111" t="s">
        <v>5640</v>
      </c>
      <c r="P10111" t="s">
        <v>1892</v>
      </c>
      <c r="Q10111" t="s">
        <v>25</v>
      </c>
    </row>
    <row r="10112" spans="1:17" x14ac:dyDescent="0.35">
      <c r="A10112">
        <v>2713431545</v>
      </c>
      <c r="B10112" s="1">
        <v>43790</v>
      </c>
      <c r="C10112" t="s">
        <v>44</v>
      </c>
      <c r="D10112" t="s">
        <v>4045</v>
      </c>
      <c r="E10112" t="s">
        <v>52</v>
      </c>
      <c r="F10112" t="s">
        <v>19</v>
      </c>
      <c r="G10112" t="s">
        <v>20</v>
      </c>
      <c r="H10112">
        <v>1</v>
      </c>
      <c r="I10112" t="s">
        <v>7306</v>
      </c>
      <c r="J10112" t="s">
        <v>1717</v>
      </c>
      <c r="N10112">
        <v>2</v>
      </c>
      <c r="O10112" t="s">
        <v>11954</v>
      </c>
      <c r="P10112" t="s">
        <v>91</v>
      </c>
      <c r="Q10112" t="s">
        <v>111</v>
      </c>
    </row>
    <row r="10113" spans="1:17" x14ac:dyDescent="0.35">
      <c r="A10113">
        <v>2743447837</v>
      </c>
      <c r="B10113" s="1">
        <v>43790</v>
      </c>
      <c r="C10113" t="s">
        <v>86</v>
      </c>
      <c r="D10113" t="s">
        <v>86</v>
      </c>
      <c r="F10113" t="s">
        <v>46</v>
      </c>
      <c r="G10113" t="s">
        <v>28</v>
      </c>
      <c r="H10113">
        <v>8</v>
      </c>
      <c r="I10113" t="s">
        <v>101</v>
      </c>
      <c r="J10113" t="s">
        <v>1969</v>
      </c>
      <c r="N10113">
        <v>1</v>
      </c>
      <c r="O10113" t="s">
        <v>49</v>
      </c>
      <c r="P10113" t="s">
        <v>50</v>
      </c>
      <c r="Q10113" t="s">
        <v>25</v>
      </c>
    </row>
    <row r="10114" spans="1:17" x14ac:dyDescent="0.35">
      <c r="A10114">
        <v>2748646974</v>
      </c>
      <c r="B10114" s="1">
        <v>43790</v>
      </c>
      <c r="C10114" t="s">
        <v>357</v>
      </c>
      <c r="D10114" t="s">
        <v>357</v>
      </c>
      <c r="F10114" t="s">
        <v>19</v>
      </c>
      <c r="G10114" t="s">
        <v>28</v>
      </c>
      <c r="H10114">
        <v>6</v>
      </c>
      <c r="I10114" t="s">
        <v>1608</v>
      </c>
      <c r="J10114" t="s">
        <v>2517</v>
      </c>
      <c r="O10114" t="s">
        <v>525</v>
      </c>
      <c r="P10114" t="s">
        <v>35</v>
      </c>
      <c r="Q10114" t="s">
        <v>75</v>
      </c>
    </row>
    <row r="10115" spans="1:17" x14ac:dyDescent="0.35">
      <c r="A10115">
        <v>2723250543</v>
      </c>
      <c r="B10115" s="1">
        <v>43790</v>
      </c>
      <c r="C10115" t="s">
        <v>506</v>
      </c>
      <c r="D10115" t="s">
        <v>641</v>
      </c>
      <c r="F10115" t="s">
        <v>46</v>
      </c>
      <c r="G10115" t="s">
        <v>28</v>
      </c>
      <c r="H10115">
        <v>5</v>
      </c>
      <c r="J10115" t="s">
        <v>549</v>
      </c>
      <c r="N10115">
        <v>2</v>
      </c>
      <c r="O10115" t="s">
        <v>1072</v>
      </c>
      <c r="P10115" t="s">
        <v>56</v>
      </c>
      <c r="Q10115" t="s">
        <v>25</v>
      </c>
    </row>
    <row r="10116" spans="1:17" x14ac:dyDescent="0.35">
      <c r="A10116">
        <v>2674769037</v>
      </c>
      <c r="B10116" s="1">
        <v>43790</v>
      </c>
      <c r="C10116" t="s">
        <v>103</v>
      </c>
      <c r="D10116" t="s">
        <v>11955</v>
      </c>
      <c r="E10116" t="s">
        <v>11956</v>
      </c>
      <c r="F10116" t="s">
        <v>19</v>
      </c>
      <c r="G10116" t="s">
        <v>67</v>
      </c>
      <c r="H10116">
        <v>4</v>
      </c>
      <c r="I10116" t="s">
        <v>11957</v>
      </c>
      <c r="J10116" t="s">
        <v>527</v>
      </c>
      <c r="N10116">
        <v>5</v>
      </c>
      <c r="O10116" t="s">
        <v>6130</v>
      </c>
      <c r="P10116" t="s">
        <v>24</v>
      </c>
      <c r="Q10116" t="s">
        <v>43</v>
      </c>
    </row>
    <row r="10117" spans="1:17" x14ac:dyDescent="0.35">
      <c r="A10117">
        <v>2411997224</v>
      </c>
      <c r="B10117" s="1">
        <v>43791</v>
      </c>
      <c r="C10117" t="s">
        <v>17</v>
      </c>
      <c r="D10117" t="s">
        <v>2638</v>
      </c>
      <c r="F10117" t="s">
        <v>19</v>
      </c>
      <c r="G10117" t="s">
        <v>67</v>
      </c>
      <c r="H10117">
        <v>3</v>
      </c>
      <c r="I10117" t="s">
        <v>2639</v>
      </c>
      <c r="J10117" t="s">
        <v>54</v>
      </c>
      <c r="N10117">
        <v>6</v>
      </c>
      <c r="O10117" t="s">
        <v>96</v>
      </c>
      <c r="P10117" t="s">
        <v>35</v>
      </c>
      <c r="Q10117" t="s">
        <v>25</v>
      </c>
    </row>
    <row r="10118" spans="1:17" x14ac:dyDescent="0.35">
      <c r="A10118">
        <v>2713192855</v>
      </c>
      <c r="B10118" s="1">
        <v>43791</v>
      </c>
      <c r="C10118" t="s">
        <v>17</v>
      </c>
      <c r="D10118" t="s">
        <v>11958</v>
      </c>
      <c r="F10118" t="s">
        <v>19</v>
      </c>
      <c r="G10118" t="s">
        <v>67</v>
      </c>
      <c r="H10118">
        <v>1</v>
      </c>
      <c r="I10118" t="s">
        <v>11959</v>
      </c>
      <c r="J10118" t="s">
        <v>22</v>
      </c>
      <c r="O10118" t="s">
        <v>1101</v>
      </c>
      <c r="P10118" t="s">
        <v>56</v>
      </c>
      <c r="Q10118" t="s">
        <v>57</v>
      </c>
    </row>
    <row r="10119" spans="1:17" x14ac:dyDescent="0.35">
      <c r="A10119">
        <v>2733675920</v>
      </c>
      <c r="B10119" s="1">
        <v>43791</v>
      </c>
      <c r="C10119" t="s">
        <v>448</v>
      </c>
      <c r="D10119" t="s">
        <v>1185</v>
      </c>
      <c r="F10119" t="s">
        <v>19</v>
      </c>
      <c r="G10119" t="s">
        <v>67</v>
      </c>
      <c r="H10119">
        <v>3</v>
      </c>
      <c r="I10119" t="s">
        <v>11960</v>
      </c>
      <c r="J10119" t="s">
        <v>79</v>
      </c>
      <c r="N10119">
        <v>3</v>
      </c>
      <c r="O10119" t="s">
        <v>2151</v>
      </c>
      <c r="P10119" t="s">
        <v>136</v>
      </c>
      <c r="Q10119" t="s">
        <v>75</v>
      </c>
    </row>
    <row r="10120" spans="1:17" x14ac:dyDescent="0.35">
      <c r="A10120">
        <v>2681298674</v>
      </c>
      <c r="B10120" s="1">
        <v>43791</v>
      </c>
      <c r="C10120" t="s">
        <v>189</v>
      </c>
      <c r="D10120" t="s">
        <v>1457</v>
      </c>
      <c r="F10120" t="s">
        <v>19</v>
      </c>
      <c r="G10120" t="s">
        <v>28</v>
      </c>
      <c r="H10120">
        <v>7</v>
      </c>
      <c r="I10120" t="s">
        <v>1458</v>
      </c>
      <c r="J10120" t="s">
        <v>2783</v>
      </c>
      <c r="O10120" t="s">
        <v>49</v>
      </c>
      <c r="P10120" t="s">
        <v>50</v>
      </c>
      <c r="Q10120" t="s">
        <v>25</v>
      </c>
    </row>
    <row r="10121" spans="1:17" x14ac:dyDescent="0.35">
      <c r="A10121">
        <v>2718608568</v>
      </c>
      <c r="B10121" s="1">
        <v>43791</v>
      </c>
      <c r="C10121" t="s">
        <v>97</v>
      </c>
      <c r="D10121" t="s">
        <v>155</v>
      </c>
      <c r="E10121" t="s">
        <v>11961</v>
      </c>
      <c r="F10121" t="s">
        <v>19</v>
      </c>
      <c r="G10121" t="s">
        <v>67</v>
      </c>
      <c r="H10121">
        <v>4</v>
      </c>
      <c r="I10121" t="s">
        <v>11962</v>
      </c>
      <c r="J10121" t="s">
        <v>365</v>
      </c>
      <c r="N10121">
        <v>9</v>
      </c>
      <c r="O10121" t="s">
        <v>371</v>
      </c>
      <c r="P10121" t="s">
        <v>136</v>
      </c>
      <c r="Q10121" t="s">
        <v>75</v>
      </c>
    </row>
    <row r="10122" spans="1:17" x14ac:dyDescent="0.35">
      <c r="A10122">
        <v>2709337876</v>
      </c>
      <c r="B10122" s="1">
        <v>43791</v>
      </c>
      <c r="C10122" t="s">
        <v>36</v>
      </c>
      <c r="D10122" t="s">
        <v>11963</v>
      </c>
      <c r="F10122" t="s">
        <v>19</v>
      </c>
      <c r="G10122" t="s">
        <v>67</v>
      </c>
      <c r="H10122">
        <v>2</v>
      </c>
      <c r="J10122" t="s">
        <v>968</v>
      </c>
      <c r="O10122" t="s">
        <v>299</v>
      </c>
      <c r="P10122" t="s">
        <v>56</v>
      </c>
      <c r="Q10122" t="s">
        <v>146</v>
      </c>
    </row>
    <row r="10123" spans="1:17" x14ac:dyDescent="0.35">
      <c r="A10123">
        <v>2712285286</v>
      </c>
      <c r="B10123" s="1">
        <v>43791</v>
      </c>
      <c r="C10123" t="s">
        <v>17</v>
      </c>
      <c r="D10123" t="s">
        <v>17</v>
      </c>
      <c r="F10123" t="s">
        <v>19</v>
      </c>
      <c r="G10123" t="s">
        <v>28</v>
      </c>
      <c r="H10123">
        <v>10</v>
      </c>
      <c r="I10123" t="s">
        <v>2131</v>
      </c>
      <c r="J10123" t="s">
        <v>221</v>
      </c>
      <c r="N10123">
        <v>5</v>
      </c>
      <c r="O10123" t="s">
        <v>135</v>
      </c>
      <c r="P10123" t="s">
        <v>136</v>
      </c>
      <c r="Q10123" t="s">
        <v>75</v>
      </c>
    </row>
    <row r="10124" spans="1:17" x14ac:dyDescent="0.35">
      <c r="A10124">
        <v>2688444225</v>
      </c>
      <c r="B10124" s="1">
        <v>43791</v>
      </c>
      <c r="C10124" t="s">
        <v>36</v>
      </c>
      <c r="D10124" t="s">
        <v>36</v>
      </c>
      <c r="E10124" t="s">
        <v>38</v>
      </c>
      <c r="F10124" t="s">
        <v>19</v>
      </c>
      <c r="G10124" t="s">
        <v>67</v>
      </c>
      <c r="H10124">
        <v>1</v>
      </c>
      <c r="I10124" t="s">
        <v>11964</v>
      </c>
      <c r="J10124" t="s">
        <v>262</v>
      </c>
      <c r="K10124">
        <v>44000</v>
      </c>
      <c r="L10124">
        <v>110000</v>
      </c>
      <c r="M10124" t="s">
        <v>216</v>
      </c>
      <c r="N10124">
        <v>4</v>
      </c>
      <c r="O10124" t="s">
        <v>41</v>
      </c>
      <c r="P10124" t="s">
        <v>42</v>
      </c>
      <c r="Q10124" t="s">
        <v>43</v>
      </c>
    </row>
    <row r="10125" spans="1:17" x14ac:dyDescent="0.35">
      <c r="A10125">
        <v>2559055498</v>
      </c>
      <c r="B10125" s="1">
        <v>43791</v>
      </c>
      <c r="C10125" t="s">
        <v>608</v>
      </c>
      <c r="D10125" t="s">
        <v>609</v>
      </c>
      <c r="F10125" t="s">
        <v>19</v>
      </c>
      <c r="G10125" t="s">
        <v>28</v>
      </c>
      <c r="H10125">
        <v>4</v>
      </c>
      <c r="I10125" t="s">
        <v>610</v>
      </c>
      <c r="J10125" t="s">
        <v>411</v>
      </c>
      <c r="O10125" t="s">
        <v>70</v>
      </c>
      <c r="P10125" t="s">
        <v>56</v>
      </c>
      <c r="Q10125" t="s">
        <v>25</v>
      </c>
    </row>
    <row r="10126" spans="1:17" x14ac:dyDescent="0.35">
      <c r="A10126">
        <v>2749240520</v>
      </c>
      <c r="B10126" s="1">
        <v>43791</v>
      </c>
      <c r="C10126" t="s">
        <v>767</v>
      </c>
      <c r="D10126" t="s">
        <v>768</v>
      </c>
      <c r="F10126" t="s">
        <v>19</v>
      </c>
      <c r="G10126" t="s">
        <v>28</v>
      </c>
      <c r="H10126">
        <v>3</v>
      </c>
      <c r="I10126" t="s">
        <v>769</v>
      </c>
      <c r="J10126" t="s">
        <v>203</v>
      </c>
      <c r="O10126" t="s">
        <v>275</v>
      </c>
      <c r="P10126" t="s">
        <v>35</v>
      </c>
      <c r="Q10126" t="s">
        <v>25</v>
      </c>
    </row>
    <row r="10127" spans="1:17" x14ac:dyDescent="0.35">
      <c r="A10127">
        <v>2685948604</v>
      </c>
      <c r="B10127" s="1">
        <v>43792</v>
      </c>
      <c r="C10127" t="s">
        <v>65</v>
      </c>
      <c r="D10127" t="s">
        <v>11965</v>
      </c>
      <c r="E10127" t="s">
        <v>5864</v>
      </c>
      <c r="F10127" t="s">
        <v>19</v>
      </c>
      <c r="G10127" t="s">
        <v>20</v>
      </c>
      <c r="H10127">
        <v>3</v>
      </c>
      <c r="I10127" t="s">
        <v>11966</v>
      </c>
      <c r="J10127" t="s">
        <v>22</v>
      </c>
      <c r="N10127">
        <v>3</v>
      </c>
      <c r="O10127" t="s">
        <v>5293</v>
      </c>
      <c r="P10127" t="s">
        <v>42</v>
      </c>
      <c r="Q10127" t="s">
        <v>25</v>
      </c>
    </row>
    <row r="10128" spans="1:17" x14ac:dyDescent="0.35">
      <c r="A10128">
        <v>2726110072</v>
      </c>
      <c r="B10128" s="1">
        <v>43792</v>
      </c>
      <c r="C10128" t="s">
        <v>36</v>
      </c>
      <c r="D10128" t="s">
        <v>36</v>
      </c>
      <c r="F10128" t="s">
        <v>46</v>
      </c>
      <c r="G10128" t="s">
        <v>67</v>
      </c>
      <c r="H10128">
        <v>5</v>
      </c>
      <c r="J10128" t="s">
        <v>79</v>
      </c>
      <c r="N10128">
        <v>46</v>
      </c>
      <c r="O10128" t="s">
        <v>11967</v>
      </c>
      <c r="P10128" t="s">
        <v>56</v>
      </c>
      <c r="Q10128" t="s">
        <v>75</v>
      </c>
    </row>
    <row r="10129" spans="1:17" x14ac:dyDescent="0.35">
      <c r="A10129">
        <v>2734840129</v>
      </c>
      <c r="B10129" s="1">
        <v>43792</v>
      </c>
      <c r="C10129" t="s">
        <v>17</v>
      </c>
      <c r="D10129" t="s">
        <v>265</v>
      </c>
      <c r="F10129" t="s">
        <v>19</v>
      </c>
      <c r="G10129" t="s">
        <v>28</v>
      </c>
      <c r="H10129">
        <v>8</v>
      </c>
      <c r="J10129" t="s">
        <v>109</v>
      </c>
      <c r="K10129">
        <v>151000</v>
      </c>
      <c r="L10129">
        <v>248000</v>
      </c>
      <c r="M10129" t="s">
        <v>216</v>
      </c>
      <c r="N10129">
        <v>1</v>
      </c>
      <c r="O10129" t="s">
        <v>266</v>
      </c>
      <c r="P10129" t="s">
        <v>24</v>
      </c>
      <c r="Q10129" t="s">
        <v>25</v>
      </c>
    </row>
    <row r="10130" spans="1:17" x14ac:dyDescent="0.35">
      <c r="A10130">
        <v>2642447707</v>
      </c>
      <c r="B10130" s="1">
        <v>43792</v>
      </c>
      <c r="C10130" t="s">
        <v>17</v>
      </c>
      <c r="D10130" t="s">
        <v>471</v>
      </c>
      <c r="E10130" t="s">
        <v>472</v>
      </c>
      <c r="F10130" t="s">
        <v>19</v>
      </c>
      <c r="G10130" t="s">
        <v>28</v>
      </c>
      <c r="H10130">
        <v>7</v>
      </c>
      <c r="I10130" t="s">
        <v>473</v>
      </c>
      <c r="J10130" t="s">
        <v>465</v>
      </c>
      <c r="O10130" t="s">
        <v>233</v>
      </c>
      <c r="P10130" t="s">
        <v>35</v>
      </c>
      <c r="Q10130" t="s">
        <v>25</v>
      </c>
    </row>
    <row r="10131" spans="1:17" x14ac:dyDescent="0.35">
      <c r="A10131">
        <v>2567832365</v>
      </c>
      <c r="B10131" s="1">
        <v>43792</v>
      </c>
      <c r="C10131" t="s">
        <v>17</v>
      </c>
      <c r="D10131" t="s">
        <v>129</v>
      </c>
      <c r="E10131" t="s">
        <v>4453</v>
      </c>
      <c r="F10131" t="s">
        <v>19</v>
      </c>
      <c r="G10131" t="s">
        <v>67</v>
      </c>
      <c r="H10131">
        <v>3</v>
      </c>
      <c r="I10131" t="s">
        <v>4454</v>
      </c>
      <c r="J10131" t="s">
        <v>40</v>
      </c>
      <c r="N10131">
        <v>1</v>
      </c>
      <c r="O10131" t="s">
        <v>4455</v>
      </c>
      <c r="P10131" t="s">
        <v>35</v>
      </c>
      <c r="Q10131" t="s">
        <v>75</v>
      </c>
    </row>
    <row r="10132" spans="1:17" x14ac:dyDescent="0.35">
      <c r="A10132">
        <v>2716323057</v>
      </c>
      <c r="B10132" s="1">
        <v>43792</v>
      </c>
      <c r="C10132" t="s">
        <v>17</v>
      </c>
      <c r="D10132" t="s">
        <v>129</v>
      </c>
      <c r="F10132" t="s">
        <v>19</v>
      </c>
      <c r="G10132" t="s">
        <v>67</v>
      </c>
      <c r="H10132">
        <v>3</v>
      </c>
      <c r="I10132" t="s">
        <v>11076</v>
      </c>
      <c r="J10132" t="s">
        <v>206</v>
      </c>
      <c r="N10132">
        <v>4</v>
      </c>
      <c r="O10132" t="s">
        <v>1046</v>
      </c>
      <c r="P10132" t="s">
        <v>35</v>
      </c>
      <c r="Q10132" t="s">
        <v>146</v>
      </c>
    </row>
    <row r="10133" spans="1:17" x14ac:dyDescent="0.35">
      <c r="A10133">
        <v>2695904575</v>
      </c>
      <c r="B10133" s="1">
        <v>43792</v>
      </c>
      <c r="C10133" t="s">
        <v>36</v>
      </c>
      <c r="D10133" t="s">
        <v>36</v>
      </c>
      <c r="F10133" t="s">
        <v>19</v>
      </c>
      <c r="G10133" t="s">
        <v>28</v>
      </c>
      <c r="H10133">
        <v>6</v>
      </c>
      <c r="I10133" t="s">
        <v>7408</v>
      </c>
      <c r="J10133" t="s">
        <v>597</v>
      </c>
      <c r="N10133">
        <v>55</v>
      </c>
      <c r="O10133" t="s">
        <v>11968</v>
      </c>
      <c r="P10133" t="s">
        <v>136</v>
      </c>
      <c r="Q10133" t="s">
        <v>75</v>
      </c>
    </row>
    <row r="10134" spans="1:17" x14ac:dyDescent="0.35">
      <c r="A10134">
        <v>2701089146</v>
      </c>
      <c r="B10134" s="1">
        <v>43792</v>
      </c>
      <c r="C10134" t="s">
        <v>65</v>
      </c>
      <c r="D10134" t="s">
        <v>65</v>
      </c>
      <c r="F10134" t="s">
        <v>19</v>
      </c>
      <c r="G10134" t="s">
        <v>28</v>
      </c>
      <c r="H10134">
        <v>5</v>
      </c>
      <c r="I10134" t="s">
        <v>11969</v>
      </c>
      <c r="J10134" t="s">
        <v>9710</v>
      </c>
      <c r="N10134">
        <v>12</v>
      </c>
      <c r="O10134" t="s">
        <v>11970</v>
      </c>
      <c r="P10134" t="s">
        <v>35</v>
      </c>
      <c r="Q10134" t="s">
        <v>111</v>
      </c>
    </row>
    <row r="10135" spans="1:17" x14ac:dyDescent="0.35">
      <c r="A10135">
        <v>2710946002</v>
      </c>
      <c r="B10135" s="1">
        <v>43793</v>
      </c>
      <c r="C10135" t="s">
        <v>17</v>
      </c>
      <c r="D10135" t="s">
        <v>17</v>
      </c>
      <c r="E10135" t="s">
        <v>11902</v>
      </c>
      <c r="F10135" t="s">
        <v>19</v>
      </c>
      <c r="G10135" t="s">
        <v>20</v>
      </c>
      <c r="H10135">
        <v>1</v>
      </c>
      <c r="I10135" t="s">
        <v>11971</v>
      </c>
      <c r="J10135" t="s">
        <v>109</v>
      </c>
      <c r="O10135" t="s">
        <v>2777</v>
      </c>
      <c r="P10135" t="s">
        <v>35</v>
      </c>
      <c r="Q10135" t="s">
        <v>75</v>
      </c>
    </row>
    <row r="10136" spans="1:17" x14ac:dyDescent="0.35">
      <c r="A10136">
        <v>2679576825</v>
      </c>
      <c r="B10136" s="1">
        <v>43793</v>
      </c>
      <c r="C10136" t="s">
        <v>17</v>
      </c>
      <c r="D10136" t="s">
        <v>129</v>
      </c>
      <c r="E10136" t="s">
        <v>52</v>
      </c>
      <c r="F10136" t="s">
        <v>19</v>
      </c>
      <c r="G10136" t="s">
        <v>67</v>
      </c>
      <c r="H10136">
        <v>4</v>
      </c>
      <c r="I10136" t="s">
        <v>6139</v>
      </c>
      <c r="J10136" t="s">
        <v>11972</v>
      </c>
      <c r="N10136">
        <v>1</v>
      </c>
      <c r="O10136" t="s">
        <v>6008</v>
      </c>
      <c r="P10136" t="s">
        <v>4230</v>
      </c>
      <c r="Q10136" t="s">
        <v>43</v>
      </c>
    </row>
    <row r="10137" spans="1:17" x14ac:dyDescent="0.35">
      <c r="A10137">
        <v>2748698131</v>
      </c>
      <c r="B10137" s="1">
        <v>43793</v>
      </c>
      <c r="C10137" t="s">
        <v>463</v>
      </c>
      <c r="D10137" t="s">
        <v>463</v>
      </c>
      <c r="F10137" t="s">
        <v>19</v>
      </c>
      <c r="G10137" t="s">
        <v>28</v>
      </c>
      <c r="H10137">
        <v>6</v>
      </c>
      <c r="I10137" t="s">
        <v>11973</v>
      </c>
      <c r="J10137" t="s">
        <v>22</v>
      </c>
      <c r="K10137">
        <v>115000</v>
      </c>
      <c r="L10137">
        <v>135000</v>
      </c>
      <c r="M10137" t="s">
        <v>216</v>
      </c>
      <c r="N10137">
        <v>21</v>
      </c>
      <c r="O10137" t="s">
        <v>7637</v>
      </c>
      <c r="P10137" t="s">
        <v>56</v>
      </c>
      <c r="Q10137" t="s">
        <v>25</v>
      </c>
    </row>
    <row r="10138" spans="1:17" x14ac:dyDescent="0.35">
      <c r="A10138">
        <v>2721021973</v>
      </c>
      <c r="B10138" s="1">
        <v>43793</v>
      </c>
      <c r="C10138" t="s">
        <v>17</v>
      </c>
      <c r="D10138" t="s">
        <v>17</v>
      </c>
      <c r="E10138" t="s">
        <v>2880</v>
      </c>
      <c r="F10138" t="s">
        <v>19</v>
      </c>
      <c r="G10138" t="s">
        <v>67</v>
      </c>
      <c r="H10138">
        <v>4</v>
      </c>
      <c r="I10138" t="s">
        <v>673</v>
      </c>
      <c r="J10138" t="s">
        <v>22</v>
      </c>
      <c r="N10138">
        <v>3</v>
      </c>
      <c r="O10138" t="s">
        <v>674</v>
      </c>
      <c r="P10138" t="s">
        <v>35</v>
      </c>
      <c r="Q10138" t="s">
        <v>146</v>
      </c>
    </row>
    <row r="10139" spans="1:17" x14ac:dyDescent="0.35">
      <c r="A10139">
        <v>2685926148</v>
      </c>
      <c r="B10139" s="1">
        <v>43793</v>
      </c>
      <c r="C10139" t="s">
        <v>881</v>
      </c>
      <c r="D10139" t="s">
        <v>11974</v>
      </c>
      <c r="F10139" t="s">
        <v>19</v>
      </c>
      <c r="G10139" t="s">
        <v>28</v>
      </c>
      <c r="H10139">
        <v>2</v>
      </c>
      <c r="I10139" t="s">
        <v>11975</v>
      </c>
      <c r="J10139" t="s">
        <v>109</v>
      </c>
      <c r="N10139">
        <v>4</v>
      </c>
      <c r="O10139" t="s">
        <v>3620</v>
      </c>
      <c r="P10139" t="s">
        <v>35</v>
      </c>
      <c r="Q10139" t="s">
        <v>43</v>
      </c>
    </row>
    <row r="10140" spans="1:17" x14ac:dyDescent="0.35">
      <c r="A10140">
        <v>2690940096</v>
      </c>
      <c r="B10140" s="1">
        <v>43793</v>
      </c>
      <c r="C10140" t="s">
        <v>26</v>
      </c>
      <c r="D10140" t="s">
        <v>71</v>
      </c>
      <c r="E10140" t="s">
        <v>19</v>
      </c>
      <c r="F10140" t="s">
        <v>46</v>
      </c>
      <c r="G10140" t="s">
        <v>28</v>
      </c>
      <c r="H10140">
        <v>4</v>
      </c>
      <c r="I10140" t="s">
        <v>153</v>
      </c>
      <c r="J10140" t="s">
        <v>734</v>
      </c>
      <c r="O10140" t="s">
        <v>49</v>
      </c>
      <c r="P10140" t="s">
        <v>50</v>
      </c>
      <c r="Q10140" t="s">
        <v>25</v>
      </c>
    </row>
    <row r="10141" spans="1:17" x14ac:dyDescent="0.35">
      <c r="A10141">
        <v>2732474406</v>
      </c>
      <c r="B10141" s="1">
        <v>43793</v>
      </c>
      <c r="C10141" t="s">
        <v>44</v>
      </c>
      <c r="D10141" t="s">
        <v>7509</v>
      </c>
      <c r="F10141" t="s">
        <v>19</v>
      </c>
      <c r="G10141" t="s">
        <v>20</v>
      </c>
      <c r="H10141">
        <v>2</v>
      </c>
      <c r="I10141" t="s">
        <v>7510</v>
      </c>
      <c r="J10141" t="s">
        <v>10583</v>
      </c>
      <c r="O10141" t="s">
        <v>7511</v>
      </c>
      <c r="P10141" t="s">
        <v>5118</v>
      </c>
      <c r="Q10141" t="s">
        <v>25</v>
      </c>
    </row>
    <row r="10142" spans="1:17" x14ac:dyDescent="0.35">
      <c r="A10142">
        <v>2427289589</v>
      </c>
      <c r="B10142" s="1">
        <v>43793</v>
      </c>
      <c r="C10142" t="s">
        <v>65</v>
      </c>
      <c r="D10142" t="s">
        <v>11976</v>
      </c>
      <c r="F10142" t="s">
        <v>19</v>
      </c>
      <c r="G10142" t="s">
        <v>20</v>
      </c>
      <c r="H10142">
        <v>2</v>
      </c>
      <c r="I10142" t="s">
        <v>11977</v>
      </c>
      <c r="J10142" t="s">
        <v>22</v>
      </c>
      <c r="O10142" t="s">
        <v>1783</v>
      </c>
      <c r="P10142" t="s">
        <v>773</v>
      </c>
      <c r="Q10142" t="s">
        <v>146</v>
      </c>
    </row>
    <row r="10143" spans="1:17" x14ac:dyDescent="0.35">
      <c r="A10143">
        <v>2690306099</v>
      </c>
      <c r="B10143" s="1">
        <v>43793</v>
      </c>
      <c r="C10143" t="s">
        <v>44</v>
      </c>
      <c r="D10143" t="s">
        <v>45</v>
      </c>
      <c r="E10143" t="s">
        <v>304</v>
      </c>
      <c r="F10143" t="s">
        <v>46</v>
      </c>
      <c r="G10143" t="s">
        <v>28</v>
      </c>
      <c r="H10143">
        <v>4</v>
      </c>
      <c r="J10143" t="s">
        <v>1304</v>
      </c>
      <c r="O10143" t="s">
        <v>49</v>
      </c>
      <c r="P10143" t="s">
        <v>50</v>
      </c>
      <c r="Q10143" t="s">
        <v>25</v>
      </c>
    </row>
    <row r="10144" spans="1:17" x14ac:dyDescent="0.35">
      <c r="A10144">
        <v>2713332889</v>
      </c>
      <c r="B10144" s="1">
        <v>43794</v>
      </c>
      <c r="C10144" t="s">
        <v>36</v>
      </c>
      <c r="D10144" t="s">
        <v>617</v>
      </c>
      <c r="E10144" t="s">
        <v>618</v>
      </c>
      <c r="F10144" t="s">
        <v>19</v>
      </c>
      <c r="G10144" t="s">
        <v>67</v>
      </c>
      <c r="H10144">
        <v>3</v>
      </c>
      <c r="I10144" t="s">
        <v>341</v>
      </c>
      <c r="J10144" t="s">
        <v>1381</v>
      </c>
      <c r="O10144" t="s">
        <v>70</v>
      </c>
      <c r="P10144" t="s">
        <v>56</v>
      </c>
      <c r="Q10144" t="s">
        <v>25</v>
      </c>
    </row>
    <row r="10145" spans="1:17" x14ac:dyDescent="0.35">
      <c r="A10145">
        <v>2554025076</v>
      </c>
      <c r="B10145" s="1">
        <v>43794</v>
      </c>
      <c r="C10145" t="s">
        <v>86</v>
      </c>
      <c r="D10145" t="s">
        <v>412</v>
      </c>
      <c r="F10145" t="s">
        <v>19</v>
      </c>
      <c r="G10145" t="s">
        <v>67</v>
      </c>
      <c r="H10145">
        <v>4</v>
      </c>
      <c r="I10145" t="s">
        <v>856</v>
      </c>
      <c r="J10145" t="s">
        <v>465</v>
      </c>
      <c r="N10145">
        <v>5</v>
      </c>
      <c r="O10145" t="s">
        <v>85</v>
      </c>
      <c r="P10145" t="s">
        <v>35</v>
      </c>
      <c r="Q10145" t="s">
        <v>25</v>
      </c>
    </row>
    <row r="10146" spans="1:17" x14ac:dyDescent="0.35">
      <c r="A10146">
        <v>2731890861</v>
      </c>
      <c r="B10146" s="1">
        <v>43794</v>
      </c>
      <c r="C10146" t="s">
        <v>65</v>
      </c>
      <c r="D10146" t="s">
        <v>323</v>
      </c>
      <c r="E10146" t="s">
        <v>3394</v>
      </c>
      <c r="F10146" t="s">
        <v>19</v>
      </c>
      <c r="G10146" t="s">
        <v>67</v>
      </c>
      <c r="H10146">
        <v>5</v>
      </c>
      <c r="I10146" t="s">
        <v>249</v>
      </c>
      <c r="J10146" t="s">
        <v>11978</v>
      </c>
      <c r="N10146">
        <v>3</v>
      </c>
      <c r="O10146" t="s">
        <v>1122</v>
      </c>
      <c r="P10146" t="s">
        <v>1123</v>
      </c>
      <c r="Q10146" t="s">
        <v>57</v>
      </c>
    </row>
    <row r="10147" spans="1:17" x14ac:dyDescent="0.35">
      <c r="A10147">
        <v>2708574120</v>
      </c>
      <c r="B10147" s="1">
        <v>43794</v>
      </c>
      <c r="C10147" t="s">
        <v>17</v>
      </c>
      <c r="D10147" t="s">
        <v>471</v>
      </c>
      <c r="F10147" t="s">
        <v>19</v>
      </c>
      <c r="G10147" t="s">
        <v>67</v>
      </c>
      <c r="H10147">
        <v>3</v>
      </c>
      <c r="I10147" t="s">
        <v>6680</v>
      </c>
      <c r="J10147" t="s">
        <v>1190</v>
      </c>
      <c r="O10147" t="s">
        <v>6681</v>
      </c>
      <c r="P10147" t="s">
        <v>56</v>
      </c>
      <c r="Q10147" t="s">
        <v>25</v>
      </c>
    </row>
    <row r="10148" spans="1:17" x14ac:dyDescent="0.35">
      <c r="A10148">
        <v>2710911931</v>
      </c>
      <c r="B10148" s="1">
        <v>43794</v>
      </c>
      <c r="C10148" t="s">
        <v>26</v>
      </c>
      <c r="D10148" t="s">
        <v>26</v>
      </c>
      <c r="F10148" t="s">
        <v>46</v>
      </c>
      <c r="G10148" t="s">
        <v>20</v>
      </c>
      <c r="H10148">
        <v>0</v>
      </c>
      <c r="I10148" t="s">
        <v>11979</v>
      </c>
      <c r="J10148" t="s">
        <v>946</v>
      </c>
      <c r="N10148">
        <v>10</v>
      </c>
      <c r="O10148" t="s">
        <v>322</v>
      </c>
      <c r="P10148" t="s">
        <v>56</v>
      </c>
      <c r="Q10148" t="s">
        <v>146</v>
      </c>
    </row>
    <row r="10149" spans="1:17" x14ac:dyDescent="0.35">
      <c r="A10149">
        <v>2721170937</v>
      </c>
      <c r="B10149" s="1">
        <v>43794</v>
      </c>
      <c r="C10149" t="s">
        <v>26</v>
      </c>
      <c r="D10149" t="s">
        <v>71</v>
      </c>
      <c r="F10149" t="s">
        <v>19</v>
      </c>
      <c r="G10149" t="s">
        <v>28</v>
      </c>
      <c r="H10149">
        <v>3</v>
      </c>
      <c r="I10149" t="s">
        <v>7982</v>
      </c>
      <c r="J10149" t="s">
        <v>271</v>
      </c>
      <c r="N10149">
        <v>18</v>
      </c>
      <c r="O10149" t="s">
        <v>3322</v>
      </c>
      <c r="P10149" t="s">
        <v>24</v>
      </c>
      <c r="Q10149" t="s">
        <v>57</v>
      </c>
    </row>
    <row r="10150" spans="1:17" x14ac:dyDescent="0.35">
      <c r="A10150">
        <v>2740735905</v>
      </c>
      <c r="B10150" s="1">
        <v>43794</v>
      </c>
      <c r="C10150" t="s">
        <v>36</v>
      </c>
      <c r="D10150" t="s">
        <v>894</v>
      </c>
      <c r="F10150" t="s">
        <v>19</v>
      </c>
      <c r="G10150" t="s">
        <v>67</v>
      </c>
      <c r="H10150">
        <v>4</v>
      </c>
      <c r="I10150" t="s">
        <v>895</v>
      </c>
      <c r="J10150" t="s">
        <v>1629</v>
      </c>
      <c r="O10150" t="s">
        <v>70</v>
      </c>
      <c r="P10150" t="s">
        <v>56</v>
      </c>
      <c r="Q10150" t="s">
        <v>25</v>
      </c>
    </row>
    <row r="10151" spans="1:17" x14ac:dyDescent="0.35">
      <c r="A10151">
        <v>2710942872</v>
      </c>
      <c r="B10151" s="1">
        <v>43794</v>
      </c>
      <c r="C10151" t="s">
        <v>208</v>
      </c>
      <c r="D10151" t="s">
        <v>8149</v>
      </c>
      <c r="F10151" t="s">
        <v>19</v>
      </c>
      <c r="G10151" t="s">
        <v>28</v>
      </c>
      <c r="H10151">
        <v>10</v>
      </c>
      <c r="I10151" t="s">
        <v>916</v>
      </c>
      <c r="J10151" t="s">
        <v>95</v>
      </c>
      <c r="N10151">
        <v>2</v>
      </c>
      <c r="O10151" t="s">
        <v>2105</v>
      </c>
      <c r="P10151" t="s">
        <v>35</v>
      </c>
      <c r="Q10151" t="s">
        <v>25</v>
      </c>
    </row>
    <row r="10152" spans="1:17" x14ac:dyDescent="0.35">
      <c r="A10152">
        <v>2688518744</v>
      </c>
      <c r="B10152" s="1">
        <v>43794</v>
      </c>
      <c r="C10152" t="s">
        <v>463</v>
      </c>
      <c r="D10152" t="s">
        <v>463</v>
      </c>
      <c r="E10152" t="s">
        <v>10450</v>
      </c>
      <c r="F10152" t="s">
        <v>19</v>
      </c>
      <c r="G10152" t="s">
        <v>28</v>
      </c>
      <c r="H10152">
        <v>7</v>
      </c>
      <c r="I10152" t="s">
        <v>10451</v>
      </c>
      <c r="J10152" t="s">
        <v>1067</v>
      </c>
      <c r="K10152">
        <v>138000</v>
      </c>
      <c r="L10152">
        <v>186000</v>
      </c>
      <c r="M10152" t="s">
        <v>216</v>
      </c>
      <c r="N10152">
        <v>80</v>
      </c>
      <c r="O10152" t="s">
        <v>10452</v>
      </c>
      <c r="P10152" t="s">
        <v>35</v>
      </c>
      <c r="Q10152" t="s">
        <v>111</v>
      </c>
    </row>
    <row r="10153" spans="1:17" x14ac:dyDescent="0.35">
      <c r="A10153">
        <v>2741457927</v>
      </c>
      <c r="B10153" s="1">
        <v>43794</v>
      </c>
      <c r="C10153" t="s">
        <v>26</v>
      </c>
      <c r="D10153" t="s">
        <v>11980</v>
      </c>
      <c r="E10153" t="s">
        <v>11981</v>
      </c>
      <c r="F10153" t="s">
        <v>19</v>
      </c>
      <c r="G10153" t="s">
        <v>67</v>
      </c>
      <c r="H10153">
        <v>4</v>
      </c>
      <c r="I10153" t="s">
        <v>11982</v>
      </c>
      <c r="J10153" t="s">
        <v>22</v>
      </c>
      <c r="N10153">
        <v>2</v>
      </c>
      <c r="O10153" t="s">
        <v>240</v>
      </c>
      <c r="P10153" t="s">
        <v>50</v>
      </c>
      <c r="Q10153" t="s">
        <v>25</v>
      </c>
    </row>
    <row r="10154" spans="1:17" x14ac:dyDescent="0.35">
      <c r="A10154">
        <v>2686289830</v>
      </c>
      <c r="B10154" s="1">
        <v>43794</v>
      </c>
      <c r="C10154" t="s">
        <v>97</v>
      </c>
      <c r="D10154" t="s">
        <v>11983</v>
      </c>
      <c r="F10154" t="s">
        <v>19</v>
      </c>
      <c r="G10154" t="s">
        <v>20</v>
      </c>
      <c r="H10154">
        <v>2</v>
      </c>
      <c r="I10154" t="s">
        <v>11984</v>
      </c>
      <c r="J10154" t="s">
        <v>221</v>
      </c>
      <c r="N10154">
        <v>3</v>
      </c>
      <c r="O10154" t="s">
        <v>11985</v>
      </c>
      <c r="P10154" t="s">
        <v>106</v>
      </c>
      <c r="Q10154" t="s">
        <v>43</v>
      </c>
    </row>
    <row r="10155" spans="1:17" x14ac:dyDescent="0.35">
      <c r="A10155">
        <v>2719326199</v>
      </c>
      <c r="B10155" s="1">
        <v>43795</v>
      </c>
      <c r="C10155" t="s">
        <v>65</v>
      </c>
      <c r="D10155" t="s">
        <v>65</v>
      </c>
      <c r="F10155" t="s">
        <v>19</v>
      </c>
      <c r="G10155" t="s">
        <v>20</v>
      </c>
      <c r="H10155">
        <v>1</v>
      </c>
      <c r="I10155" t="s">
        <v>503</v>
      </c>
      <c r="J10155" t="s">
        <v>3308</v>
      </c>
      <c r="O10155" t="s">
        <v>505</v>
      </c>
      <c r="P10155" t="s">
        <v>35</v>
      </c>
      <c r="Q10155" t="s">
        <v>146</v>
      </c>
    </row>
    <row r="10156" spans="1:17" x14ac:dyDescent="0.35">
      <c r="A10156">
        <v>2716984078</v>
      </c>
      <c r="B10156" s="1">
        <v>43795</v>
      </c>
      <c r="C10156" t="s">
        <v>17</v>
      </c>
      <c r="D10156" t="s">
        <v>1205</v>
      </c>
      <c r="F10156" t="s">
        <v>19</v>
      </c>
      <c r="G10156" t="s">
        <v>67</v>
      </c>
      <c r="H10156">
        <v>5</v>
      </c>
      <c r="I10156" t="s">
        <v>1384</v>
      </c>
      <c r="J10156" t="s">
        <v>353</v>
      </c>
      <c r="O10156" t="s">
        <v>1385</v>
      </c>
      <c r="P10156" t="s">
        <v>35</v>
      </c>
      <c r="Q10156" t="s">
        <v>25</v>
      </c>
    </row>
    <row r="10157" spans="1:17" x14ac:dyDescent="0.35">
      <c r="A10157">
        <v>2656931184</v>
      </c>
      <c r="B10157" s="1">
        <v>43795</v>
      </c>
      <c r="C10157" t="s">
        <v>26</v>
      </c>
      <c r="D10157" t="s">
        <v>71</v>
      </c>
      <c r="F10157" t="s">
        <v>19</v>
      </c>
      <c r="G10157" t="s">
        <v>28</v>
      </c>
      <c r="H10157">
        <v>6</v>
      </c>
      <c r="I10157" t="s">
        <v>5886</v>
      </c>
      <c r="J10157" t="s">
        <v>1883</v>
      </c>
      <c r="O10157" t="s">
        <v>233</v>
      </c>
      <c r="P10157" t="s">
        <v>35</v>
      </c>
      <c r="Q10157" t="s">
        <v>25</v>
      </c>
    </row>
    <row r="10158" spans="1:17" x14ac:dyDescent="0.35">
      <c r="A10158">
        <v>2718161799</v>
      </c>
      <c r="B10158" s="1">
        <v>43795</v>
      </c>
      <c r="C10158" t="s">
        <v>448</v>
      </c>
      <c r="D10158" t="s">
        <v>1185</v>
      </c>
      <c r="E10158" t="s">
        <v>52</v>
      </c>
      <c r="F10158" t="s">
        <v>46</v>
      </c>
      <c r="G10158" t="s">
        <v>67</v>
      </c>
      <c r="H10158">
        <v>3</v>
      </c>
      <c r="I10158" t="s">
        <v>11986</v>
      </c>
      <c r="J10158" t="s">
        <v>339</v>
      </c>
      <c r="N10158">
        <v>95</v>
      </c>
      <c r="O10158" t="s">
        <v>1335</v>
      </c>
      <c r="P10158" t="s">
        <v>136</v>
      </c>
      <c r="Q10158" t="s">
        <v>146</v>
      </c>
    </row>
    <row r="10159" spans="1:17" x14ac:dyDescent="0.35">
      <c r="A10159">
        <v>2722686371</v>
      </c>
      <c r="B10159" s="1">
        <v>43795</v>
      </c>
      <c r="C10159" t="s">
        <v>208</v>
      </c>
      <c r="D10159" t="s">
        <v>567</v>
      </c>
      <c r="F10159" t="s">
        <v>19</v>
      </c>
      <c r="G10159" t="s">
        <v>67</v>
      </c>
      <c r="H10159">
        <v>4</v>
      </c>
      <c r="I10159" t="s">
        <v>4412</v>
      </c>
      <c r="J10159" t="s">
        <v>946</v>
      </c>
      <c r="N10159">
        <v>2</v>
      </c>
      <c r="O10159" t="s">
        <v>947</v>
      </c>
      <c r="P10159" t="s">
        <v>35</v>
      </c>
      <c r="Q10159" t="s">
        <v>173</v>
      </c>
    </row>
    <row r="10160" spans="1:17" x14ac:dyDescent="0.35">
      <c r="A10160">
        <v>2732942251</v>
      </c>
      <c r="B10160" s="1">
        <v>43795</v>
      </c>
      <c r="C10160" t="s">
        <v>65</v>
      </c>
      <c r="D10160" t="s">
        <v>11987</v>
      </c>
      <c r="F10160" t="s">
        <v>19</v>
      </c>
      <c r="G10160" t="s">
        <v>28</v>
      </c>
      <c r="H10160">
        <v>5</v>
      </c>
      <c r="I10160" t="s">
        <v>11988</v>
      </c>
      <c r="J10160" t="s">
        <v>738</v>
      </c>
      <c r="N10160">
        <v>16</v>
      </c>
      <c r="O10160" t="s">
        <v>11989</v>
      </c>
      <c r="P10160" t="s">
        <v>24</v>
      </c>
      <c r="Q10160" t="s">
        <v>25</v>
      </c>
    </row>
    <row r="10161" spans="1:17" x14ac:dyDescent="0.35">
      <c r="A10161">
        <v>2683581707</v>
      </c>
      <c r="B10161" s="1">
        <v>43795</v>
      </c>
      <c r="C10161" t="s">
        <v>97</v>
      </c>
      <c r="D10161" t="s">
        <v>97</v>
      </c>
      <c r="E10161" t="s">
        <v>119</v>
      </c>
      <c r="F10161" t="s">
        <v>46</v>
      </c>
      <c r="G10161" t="s">
        <v>28</v>
      </c>
      <c r="H10161">
        <v>12</v>
      </c>
      <c r="J10161" t="s">
        <v>2476</v>
      </c>
      <c r="O10161" t="s">
        <v>49</v>
      </c>
      <c r="P10161" t="s">
        <v>50</v>
      </c>
      <c r="Q10161" t="s">
        <v>25</v>
      </c>
    </row>
    <row r="10162" spans="1:17" x14ac:dyDescent="0.35">
      <c r="A10162">
        <v>2731477036</v>
      </c>
      <c r="B10162" s="1">
        <v>43795</v>
      </c>
      <c r="C10162" t="s">
        <v>26</v>
      </c>
      <c r="D10162" t="s">
        <v>26</v>
      </c>
      <c r="F10162" t="s">
        <v>46</v>
      </c>
      <c r="G10162" t="s">
        <v>28</v>
      </c>
      <c r="H10162">
        <v>3</v>
      </c>
      <c r="I10162" t="s">
        <v>11990</v>
      </c>
      <c r="J10162" t="s">
        <v>22</v>
      </c>
      <c r="N10162">
        <v>10</v>
      </c>
      <c r="O10162" t="s">
        <v>3807</v>
      </c>
      <c r="P10162" t="s">
        <v>136</v>
      </c>
      <c r="Q10162" t="s">
        <v>43</v>
      </c>
    </row>
    <row r="10163" spans="1:17" x14ac:dyDescent="0.35">
      <c r="A10163">
        <v>2702858069</v>
      </c>
      <c r="B10163" s="1">
        <v>43796</v>
      </c>
      <c r="C10163" t="s">
        <v>92</v>
      </c>
      <c r="D10163" t="s">
        <v>11991</v>
      </c>
      <c r="F10163" t="s">
        <v>19</v>
      </c>
      <c r="G10163" t="s">
        <v>20</v>
      </c>
      <c r="H10163">
        <v>2</v>
      </c>
      <c r="I10163" t="s">
        <v>3827</v>
      </c>
      <c r="J10163" t="s">
        <v>22</v>
      </c>
      <c r="N10163">
        <v>2</v>
      </c>
      <c r="O10163" t="s">
        <v>490</v>
      </c>
      <c r="P10163" t="s">
        <v>50</v>
      </c>
      <c r="Q10163" t="s">
        <v>75</v>
      </c>
    </row>
    <row r="10164" spans="1:17" x14ac:dyDescent="0.35">
      <c r="A10164">
        <v>2559051669</v>
      </c>
      <c r="B10164" s="1">
        <v>43796</v>
      </c>
      <c r="C10164" t="s">
        <v>608</v>
      </c>
      <c r="D10164" t="s">
        <v>609</v>
      </c>
      <c r="F10164" t="s">
        <v>19</v>
      </c>
      <c r="G10164" t="s">
        <v>28</v>
      </c>
      <c r="H10164">
        <v>6</v>
      </c>
      <c r="I10164" t="s">
        <v>610</v>
      </c>
      <c r="J10164" t="s">
        <v>350</v>
      </c>
      <c r="N10164">
        <v>2</v>
      </c>
      <c r="O10164" t="s">
        <v>70</v>
      </c>
      <c r="P10164" t="s">
        <v>56</v>
      </c>
      <c r="Q10164" t="s">
        <v>25</v>
      </c>
    </row>
    <row r="10165" spans="1:17" x14ac:dyDescent="0.35">
      <c r="A10165">
        <v>2708981141</v>
      </c>
      <c r="B10165" s="1">
        <v>43796</v>
      </c>
      <c r="C10165" t="s">
        <v>357</v>
      </c>
      <c r="D10165" t="s">
        <v>8713</v>
      </c>
      <c r="F10165" t="s">
        <v>19</v>
      </c>
      <c r="G10165" t="s">
        <v>20</v>
      </c>
      <c r="H10165">
        <v>0</v>
      </c>
      <c r="I10165" t="s">
        <v>6918</v>
      </c>
      <c r="J10165" t="s">
        <v>54</v>
      </c>
      <c r="N10165">
        <v>2</v>
      </c>
      <c r="O10165" t="s">
        <v>6919</v>
      </c>
      <c r="P10165" t="s">
        <v>35</v>
      </c>
      <c r="Q10165" t="s">
        <v>57</v>
      </c>
    </row>
    <row r="10166" spans="1:17" x14ac:dyDescent="0.35">
      <c r="A10166">
        <v>2715126157</v>
      </c>
      <c r="B10166" s="1">
        <v>43796</v>
      </c>
      <c r="C10166" t="s">
        <v>17</v>
      </c>
      <c r="D10166" t="s">
        <v>17</v>
      </c>
      <c r="E10166" t="s">
        <v>698</v>
      </c>
      <c r="F10166" t="s">
        <v>19</v>
      </c>
      <c r="G10166" t="s">
        <v>67</v>
      </c>
      <c r="H10166">
        <v>3</v>
      </c>
      <c r="I10166" t="s">
        <v>11992</v>
      </c>
      <c r="J10166" t="s">
        <v>22</v>
      </c>
      <c r="N10166">
        <v>17</v>
      </c>
      <c r="O10166" t="s">
        <v>11993</v>
      </c>
      <c r="P10166" t="s">
        <v>56</v>
      </c>
      <c r="Q10166" t="s">
        <v>57</v>
      </c>
    </row>
    <row r="10167" spans="1:17" x14ac:dyDescent="0.35">
      <c r="A10167">
        <v>2719468356</v>
      </c>
      <c r="B10167" s="1">
        <v>43796</v>
      </c>
      <c r="C10167" t="s">
        <v>396</v>
      </c>
      <c r="D10167" t="s">
        <v>2864</v>
      </c>
      <c r="F10167" t="s">
        <v>19</v>
      </c>
      <c r="G10167" t="s">
        <v>28</v>
      </c>
      <c r="H10167">
        <v>4</v>
      </c>
      <c r="I10167" t="s">
        <v>2865</v>
      </c>
      <c r="J10167" t="s">
        <v>1102</v>
      </c>
      <c r="N10167">
        <v>1</v>
      </c>
      <c r="O10167" t="s">
        <v>998</v>
      </c>
      <c r="P10167" t="s">
        <v>56</v>
      </c>
      <c r="Q10167" t="s">
        <v>25</v>
      </c>
    </row>
    <row r="10168" spans="1:17" x14ac:dyDescent="0.35">
      <c r="A10168">
        <v>2689151689</v>
      </c>
      <c r="B10168" s="1">
        <v>43796</v>
      </c>
      <c r="C10168" t="s">
        <v>97</v>
      </c>
      <c r="D10168" t="s">
        <v>97</v>
      </c>
      <c r="E10168" t="s">
        <v>11994</v>
      </c>
      <c r="F10168" t="s">
        <v>19</v>
      </c>
      <c r="G10168" t="s">
        <v>20</v>
      </c>
      <c r="H10168">
        <v>2</v>
      </c>
      <c r="I10168" t="s">
        <v>11995</v>
      </c>
      <c r="J10168" t="s">
        <v>22</v>
      </c>
      <c r="N10168">
        <v>44</v>
      </c>
      <c r="O10168" t="s">
        <v>583</v>
      </c>
      <c r="P10168" t="s">
        <v>145</v>
      </c>
      <c r="Q10168" t="s">
        <v>146</v>
      </c>
    </row>
    <row r="10169" spans="1:17" x14ac:dyDescent="0.35">
      <c r="A10169">
        <v>2695565600</v>
      </c>
      <c r="B10169" s="1">
        <v>43796</v>
      </c>
      <c r="C10169" t="s">
        <v>17</v>
      </c>
      <c r="D10169" t="s">
        <v>11996</v>
      </c>
      <c r="F10169" t="s">
        <v>19</v>
      </c>
      <c r="G10169" t="s">
        <v>20</v>
      </c>
      <c r="H10169">
        <v>3</v>
      </c>
      <c r="I10169" t="s">
        <v>11997</v>
      </c>
      <c r="J10169" t="s">
        <v>597</v>
      </c>
      <c r="N10169">
        <v>5</v>
      </c>
      <c r="O10169" t="s">
        <v>11998</v>
      </c>
      <c r="P10169" t="s">
        <v>773</v>
      </c>
      <c r="Q10169" t="s">
        <v>146</v>
      </c>
    </row>
    <row r="10170" spans="1:17" x14ac:dyDescent="0.35">
      <c r="A10170">
        <v>2680217710</v>
      </c>
      <c r="B10170" s="1">
        <v>43796</v>
      </c>
      <c r="C10170" t="s">
        <v>92</v>
      </c>
      <c r="D10170" t="s">
        <v>807</v>
      </c>
      <c r="E10170" t="s">
        <v>808</v>
      </c>
      <c r="F10170" t="s">
        <v>19</v>
      </c>
      <c r="G10170" t="s">
        <v>28</v>
      </c>
      <c r="H10170">
        <v>5</v>
      </c>
      <c r="I10170" t="s">
        <v>809</v>
      </c>
      <c r="J10170" t="s">
        <v>253</v>
      </c>
      <c r="N10170">
        <v>2</v>
      </c>
      <c r="O10170" t="s">
        <v>810</v>
      </c>
      <c r="P10170" t="s">
        <v>56</v>
      </c>
      <c r="Q10170" t="s">
        <v>25</v>
      </c>
    </row>
    <row r="10171" spans="1:17" x14ac:dyDescent="0.35">
      <c r="A10171">
        <v>2704654303</v>
      </c>
      <c r="B10171" s="1">
        <v>43796</v>
      </c>
      <c r="C10171" t="s">
        <v>26</v>
      </c>
      <c r="D10171" t="s">
        <v>11999</v>
      </c>
      <c r="F10171" t="s">
        <v>46</v>
      </c>
      <c r="G10171" t="s">
        <v>20</v>
      </c>
      <c r="H10171">
        <v>2</v>
      </c>
      <c r="I10171" t="s">
        <v>12000</v>
      </c>
      <c r="J10171" t="s">
        <v>22</v>
      </c>
      <c r="N10171">
        <v>2</v>
      </c>
      <c r="O10171" t="s">
        <v>240</v>
      </c>
      <c r="P10171" t="s">
        <v>50</v>
      </c>
      <c r="Q10171" t="s">
        <v>25</v>
      </c>
    </row>
    <row r="10172" spans="1:17" x14ac:dyDescent="0.35">
      <c r="A10172">
        <v>2679407919</v>
      </c>
      <c r="B10172" s="1">
        <v>43797</v>
      </c>
      <c r="C10172" t="s">
        <v>36</v>
      </c>
      <c r="D10172" t="s">
        <v>12001</v>
      </c>
      <c r="E10172" t="s">
        <v>12002</v>
      </c>
      <c r="F10172" t="s">
        <v>46</v>
      </c>
      <c r="G10172" t="s">
        <v>67</v>
      </c>
      <c r="H10172">
        <v>4</v>
      </c>
      <c r="I10172" t="s">
        <v>12003</v>
      </c>
      <c r="J10172" t="s">
        <v>22</v>
      </c>
      <c r="N10172">
        <v>9</v>
      </c>
      <c r="O10172" t="s">
        <v>240</v>
      </c>
      <c r="P10172" t="s">
        <v>50</v>
      </c>
      <c r="Q10172" t="s">
        <v>25</v>
      </c>
    </row>
    <row r="10173" spans="1:17" x14ac:dyDescent="0.35">
      <c r="A10173">
        <v>2691613501</v>
      </c>
      <c r="B10173" s="1">
        <v>43797</v>
      </c>
      <c r="C10173" t="s">
        <v>58</v>
      </c>
      <c r="D10173" t="s">
        <v>58</v>
      </c>
      <c r="F10173" t="s">
        <v>19</v>
      </c>
      <c r="G10173" t="s">
        <v>67</v>
      </c>
      <c r="H10173">
        <v>4</v>
      </c>
      <c r="I10173" t="s">
        <v>12004</v>
      </c>
      <c r="J10173" t="s">
        <v>12005</v>
      </c>
      <c r="N10173">
        <v>1</v>
      </c>
      <c r="O10173" t="s">
        <v>12006</v>
      </c>
      <c r="P10173" t="s">
        <v>10976</v>
      </c>
      <c r="Q10173" t="s">
        <v>75</v>
      </c>
    </row>
    <row r="10174" spans="1:17" x14ac:dyDescent="0.35">
      <c r="A10174">
        <v>2717339097</v>
      </c>
      <c r="B10174" s="1">
        <v>43797</v>
      </c>
      <c r="C10174" t="s">
        <v>17</v>
      </c>
      <c r="D10174" t="s">
        <v>279</v>
      </c>
      <c r="F10174" t="s">
        <v>19</v>
      </c>
      <c r="G10174" t="s">
        <v>20</v>
      </c>
      <c r="H10174">
        <v>2</v>
      </c>
      <c r="I10174" t="s">
        <v>12007</v>
      </c>
      <c r="J10174" t="s">
        <v>408</v>
      </c>
      <c r="K10174">
        <v>63000</v>
      </c>
      <c r="L10174">
        <v>79000</v>
      </c>
      <c r="M10174" t="s">
        <v>216</v>
      </c>
      <c r="O10174" t="s">
        <v>7595</v>
      </c>
      <c r="P10174" t="s">
        <v>177</v>
      </c>
      <c r="Q10174" t="s">
        <v>43</v>
      </c>
    </row>
    <row r="10175" spans="1:17" x14ac:dyDescent="0.35">
      <c r="A10175">
        <v>2682066082</v>
      </c>
      <c r="B10175" s="1">
        <v>43797</v>
      </c>
      <c r="C10175" t="s">
        <v>36</v>
      </c>
      <c r="D10175" t="s">
        <v>36</v>
      </c>
      <c r="E10175" t="s">
        <v>9768</v>
      </c>
      <c r="F10175" t="s">
        <v>19</v>
      </c>
      <c r="G10175" t="s">
        <v>67</v>
      </c>
      <c r="H10175">
        <v>5</v>
      </c>
      <c r="I10175" t="s">
        <v>12008</v>
      </c>
      <c r="J10175" t="s">
        <v>22</v>
      </c>
      <c r="N10175">
        <v>1</v>
      </c>
      <c r="O10175" t="s">
        <v>240</v>
      </c>
      <c r="P10175" t="s">
        <v>50</v>
      </c>
      <c r="Q10175" t="s">
        <v>25</v>
      </c>
    </row>
    <row r="10176" spans="1:17" x14ac:dyDescent="0.35">
      <c r="A10176">
        <v>2742512011</v>
      </c>
      <c r="B10176" s="1">
        <v>43797</v>
      </c>
      <c r="C10176" t="s">
        <v>86</v>
      </c>
      <c r="D10176" t="s">
        <v>86</v>
      </c>
      <c r="F10176" t="s">
        <v>46</v>
      </c>
      <c r="G10176" t="s">
        <v>28</v>
      </c>
      <c r="H10176">
        <v>5</v>
      </c>
      <c r="I10176" t="s">
        <v>101</v>
      </c>
      <c r="J10176" t="s">
        <v>4160</v>
      </c>
      <c r="O10176" t="s">
        <v>49</v>
      </c>
      <c r="P10176" t="s">
        <v>50</v>
      </c>
      <c r="Q10176" t="s">
        <v>25</v>
      </c>
    </row>
    <row r="10177" spans="1:17" x14ac:dyDescent="0.35">
      <c r="A10177">
        <v>2679395927</v>
      </c>
      <c r="B10177" s="1">
        <v>43797</v>
      </c>
      <c r="C10177" t="s">
        <v>1040</v>
      </c>
      <c r="D10177" t="s">
        <v>1040</v>
      </c>
      <c r="F10177" t="s">
        <v>19</v>
      </c>
      <c r="G10177" t="s">
        <v>67</v>
      </c>
      <c r="H10177">
        <v>2</v>
      </c>
      <c r="I10177" t="s">
        <v>1041</v>
      </c>
      <c r="J10177" t="s">
        <v>235</v>
      </c>
      <c r="O10177" t="s">
        <v>233</v>
      </c>
      <c r="P10177" t="s">
        <v>35</v>
      </c>
      <c r="Q10177" t="s">
        <v>25</v>
      </c>
    </row>
    <row r="10178" spans="1:17" x14ac:dyDescent="0.35">
      <c r="A10178">
        <v>2723263739</v>
      </c>
      <c r="B10178" s="1">
        <v>43797</v>
      </c>
      <c r="C10178" t="s">
        <v>36</v>
      </c>
      <c r="D10178" t="s">
        <v>37</v>
      </c>
      <c r="F10178" t="s">
        <v>19</v>
      </c>
      <c r="G10178" t="s">
        <v>20</v>
      </c>
      <c r="H10178">
        <v>2</v>
      </c>
      <c r="I10178" t="s">
        <v>12009</v>
      </c>
      <c r="J10178" t="s">
        <v>339</v>
      </c>
      <c r="K10178">
        <v>48000</v>
      </c>
      <c r="L10178">
        <v>61000</v>
      </c>
      <c r="M10178" t="s">
        <v>216</v>
      </c>
      <c r="N10178">
        <v>21</v>
      </c>
      <c r="O10178" t="s">
        <v>12010</v>
      </c>
      <c r="P10178" t="s">
        <v>56</v>
      </c>
      <c r="Q10178" t="s">
        <v>57</v>
      </c>
    </row>
    <row r="10179" spans="1:17" x14ac:dyDescent="0.35">
      <c r="A10179">
        <v>2740484259</v>
      </c>
      <c r="B10179" s="1">
        <v>43797</v>
      </c>
      <c r="C10179" t="s">
        <v>208</v>
      </c>
      <c r="D10179" t="s">
        <v>567</v>
      </c>
      <c r="F10179" t="s">
        <v>19</v>
      </c>
      <c r="G10179" t="s">
        <v>67</v>
      </c>
      <c r="H10179">
        <v>3</v>
      </c>
      <c r="I10179" t="s">
        <v>7865</v>
      </c>
      <c r="J10179" t="s">
        <v>4332</v>
      </c>
      <c r="O10179" t="s">
        <v>12011</v>
      </c>
      <c r="P10179" t="s">
        <v>496</v>
      </c>
      <c r="Q10179" t="s">
        <v>25</v>
      </c>
    </row>
    <row r="10180" spans="1:17" x14ac:dyDescent="0.35">
      <c r="A10180">
        <v>2747708887</v>
      </c>
      <c r="B10180" s="1">
        <v>43797</v>
      </c>
      <c r="C10180" t="s">
        <v>97</v>
      </c>
      <c r="D10180" t="s">
        <v>97</v>
      </c>
      <c r="F10180" t="s">
        <v>19</v>
      </c>
      <c r="G10180" t="s">
        <v>28</v>
      </c>
      <c r="H10180">
        <v>5</v>
      </c>
      <c r="I10180" t="s">
        <v>12012</v>
      </c>
      <c r="J10180" t="s">
        <v>22</v>
      </c>
      <c r="N10180">
        <v>28</v>
      </c>
      <c r="O10180" t="s">
        <v>671</v>
      </c>
      <c r="P10180" t="s">
        <v>56</v>
      </c>
      <c r="Q10180" t="s">
        <v>25</v>
      </c>
    </row>
    <row r="10181" spans="1:17" x14ac:dyDescent="0.35">
      <c r="A10181">
        <v>2653655269</v>
      </c>
      <c r="B10181" s="1">
        <v>43797</v>
      </c>
      <c r="C10181" t="s">
        <v>17</v>
      </c>
      <c r="D10181" t="s">
        <v>129</v>
      </c>
      <c r="E10181" t="s">
        <v>363</v>
      </c>
      <c r="F10181" t="s">
        <v>19</v>
      </c>
      <c r="G10181" t="s">
        <v>28</v>
      </c>
      <c r="H10181">
        <v>4</v>
      </c>
      <c r="I10181" t="s">
        <v>364</v>
      </c>
      <c r="J10181" t="s">
        <v>54</v>
      </c>
      <c r="N10181">
        <v>1</v>
      </c>
      <c r="O10181" t="s">
        <v>366</v>
      </c>
      <c r="P10181" t="s">
        <v>35</v>
      </c>
      <c r="Q10181" t="s">
        <v>57</v>
      </c>
    </row>
    <row r="10182" spans="1:17" x14ac:dyDescent="0.35">
      <c r="A10182">
        <v>2698135498</v>
      </c>
      <c r="B10182" s="1">
        <v>43798</v>
      </c>
      <c r="C10182" t="s">
        <v>36</v>
      </c>
      <c r="D10182" t="s">
        <v>12013</v>
      </c>
      <c r="F10182" t="s">
        <v>46</v>
      </c>
      <c r="G10182" t="s">
        <v>28</v>
      </c>
      <c r="H10182">
        <v>7</v>
      </c>
      <c r="I10182" t="s">
        <v>321</v>
      </c>
      <c r="J10182" t="s">
        <v>12014</v>
      </c>
      <c r="N10182">
        <v>18</v>
      </c>
      <c r="O10182" t="s">
        <v>322</v>
      </c>
      <c r="P10182" t="s">
        <v>56</v>
      </c>
      <c r="Q10182" t="s">
        <v>146</v>
      </c>
    </row>
    <row r="10183" spans="1:17" x14ac:dyDescent="0.35">
      <c r="A10183">
        <v>2745229611</v>
      </c>
      <c r="B10183" s="1">
        <v>43798</v>
      </c>
      <c r="C10183" t="s">
        <v>97</v>
      </c>
      <c r="D10183" t="s">
        <v>12015</v>
      </c>
      <c r="F10183" t="s">
        <v>46</v>
      </c>
      <c r="G10183" t="s">
        <v>28</v>
      </c>
      <c r="H10183">
        <v>7</v>
      </c>
      <c r="I10183" t="s">
        <v>12016</v>
      </c>
      <c r="J10183" t="s">
        <v>22</v>
      </c>
      <c r="N10183">
        <v>6</v>
      </c>
      <c r="O10183" t="s">
        <v>7730</v>
      </c>
      <c r="P10183" t="s">
        <v>56</v>
      </c>
      <c r="Q10183" t="s">
        <v>57</v>
      </c>
    </row>
    <row r="10184" spans="1:17" x14ac:dyDescent="0.35">
      <c r="A10184">
        <v>2697547949</v>
      </c>
      <c r="B10184" s="1">
        <v>43798</v>
      </c>
      <c r="C10184" t="s">
        <v>17</v>
      </c>
      <c r="D10184" t="s">
        <v>4479</v>
      </c>
      <c r="F10184" t="s">
        <v>19</v>
      </c>
      <c r="G10184" t="s">
        <v>67</v>
      </c>
      <c r="H10184">
        <v>5</v>
      </c>
      <c r="I10184" t="s">
        <v>4480</v>
      </c>
      <c r="J10184" t="s">
        <v>465</v>
      </c>
      <c r="N10184">
        <v>1</v>
      </c>
      <c r="O10184" t="s">
        <v>793</v>
      </c>
      <c r="P10184" t="s">
        <v>429</v>
      </c>
      <c r="Q10184" t="s">
        <v>43</v>
      </c>
    </row>
    <row r="10185" spans="1:17" x14ac:dyDescent="0.35">
      <c r="A10185">
        <v>2748511655</v>
      </c>
      <c r="B10185" s="1">
        <v>43798</v>
      </c>
      <c r="C10185" t="s">
        <v>17</v>
      </c>
      <c r="D10185" t="s">
        <v>12017</v>
      </c>
      <c r="E10185" t="s">
        <v>803</v>
      </c>
      <c r="F10185" t="s">
        <v>19</v>
      </c>
      <c r="G10185" t="s">
        <v>67</v>
      </c>
      <c r="H10185">
        <v>4</v>
      </c>
      <c r="I10185" t="s">
        <v>10638</v>
      </c>
      <c r="J10185" t="s">
        <v>22</v>
      </c>
      <c r="O10185" t="s">
        <v>3006</v>
      </c>
      <c r="P10185" t="s">
        <v>50</v>
      </c>
      <c r="Q10185" t="s">
        <v>25</v>
      </c>
    </row>
    <row r="10186" spans="1:17" x14ac:dyDescent="0.35">
      <c r="A10186">
        <v>2727455646</v>
      </c>
      <c r="B10186" s="1">
        <v>43798</v>
      </c>
      <c r="C10186" t="s">
        <v>65</v>
      </c>
      <c r="D10186" t="s">
        <v>65</v>
      </c>
      <c r="F10186" t="s">
        <v>46</v>
      </c>
      <c r="G10186" t="s">
        <v>67</v>
      </c>
      <c r="H10186">
        <v>3</v>
      </c>
      <c r="I10186" t="s">
        <v>12018</v>
      </c>
      <c r="J10186" t="s">
        <v>571</v>
      </c>
      <c r="N10186">
        <v>49</v>
      </c>
      <c r="P10186" t="s">
        <v>56</v>
      </c>
      <c r="Q10186" t="s">
        <v>25</v>
      </c>
    </row>
    <row r="10187" spans="1:17" x14ac:dyDescent="0.35">
      <c r="A10187">
        <v>2713812921</v>
      </c>
      <c r="B10187" s="1">
        <v>43798</v>
      </c>
      <c r="C10187" t="s">
        <v>26</v>
      </c>
      <c r="D10187" t="s">
        <v>71</v>
      </c>
      <c r="F10187" t="s">
        <v>46</v>
      </c>
      <c r="G10187" t="s">
        <v>67</v>
      </c>
      <c r="H10187">
        <v>2</v>
      </c>
      <c r="I10187" t="s">
        <v>12019</v>
      </c>
      <c r="J10187" t="s">
        <v>22</v>
      </c>
      <c r="N10187">
        <v>8</v>
      </c>
      <c r="O10187" t="s">
        <v>240</v>
      </c>
      <c r="P10187" t="s">
        <v>50</v>
      </c>
      <c r="Q10187" t="s">
        <v>25</v>
      </c>
    </row>
    <row r="10188" spans="1:17" x14ac:dyDescent="0.35">
      <c r="A10188">
        <v>2694264995</v>
      </c>
      <c r="B10188" s="1">
        <v>43798</v>
      </c>
      <c r="C10188" t="s">
        <v>44</v>
      </c>
      <c r="D10188" t="s">
        <v>45</v>
      </c>
      <c r="E10188" t="s">
        <v>304</v>
      </c>
      <c r="F10188" t="s">
        <v>46</v>
      </c>
      <c r="G10188" t="s">
        <v>28</v>
      </c>
      <c r="H10188">
        <v>9</v>
      </c>
      <c r="J10188" t="s">
        <v>1494</v>
      </c>
      <c r="O10188" t="s">
        <v>49</v>
      </c>
      <c r="P10188" t="s">
        <v>50</v>
      </c>
      <c r="Q10188" t="s">
        <v>25</v>
      </c>
    </row>
    <row r="10189" spans="1:17" x14ac:dyDescent="0.35">
      <c r="A10189">
        <v>2675912138</v>
      </c>
      <c r="B10189" s="1">
        <v>43798</v>
      </c>
      <c r="C10189" t="s">
        <v>44</v>
      </c>
      <c r="D10189" t="s">
        <v>969</v>
      </c>
      <c r="F10189" t="s">
        <v>19</v>
      </c>
      <c r="G10189" t="s">
        <v>28</v>
      </c>
      <c r="H10189">
        <v>6</v>
      </c>
      <c r="I10189" t="s">
        <v>12020</v>
      </c>
      <c r="J10189" t="s">
        <v>12021</v>
      </c>
      <c r="N10189">
        <v>20</v>
      </c>
      <c r="O10189" t="s">
        <v>826</v>
      </c>
      <c r="P10189" t="s">
        <v>56</v>
      </c>
      <c r="Q10189" t="s">
        <v>43</v>
      </c>
    </row>
    <row r="10190" spans="1:17" x14ac:dyDescent="0.35">
      <c r="A10190">
        <v>2693198045</v>
      </c>
      <c r="B10190" s="1">
        <v>43798</v>
      </c>
      <c r="C10190" t="s">
        <v>17</v>
      </c>
      <c r="D10190" t="s">
        <v>17</v>
      </c>
      <c r="F10190" t="s">
        <v>19</v>
      </c>
      <c r="G10190" t="s">
        <v>28</v>
      </c>
      <c r="H10190">
        <v>5</v>
      </c>
      <c r="I10190" t="s">
        <v>709</v>
      </c>
      <c r="J10190" t="s">
        <v>320</v>
      </c>
      <c r="N10190">
        <v>1</v>
      </c>
      <c r="O10190" t="s">
        <v>135</v>
      </c>
      <c r="P10190" t="s">
        <v>136</v>
      </c>
      <c r="Q10190" t="s">
        <v>75</v>
      </c>
    </row>
    <row r="10191" spans="1:17" x14ac:dyDescent="0.35">
      <c r="A10191">
        <v>2712140449</v>
      </c>
      <c r="B10191" s="1">
        <v>43798</v>
      </c>
      <c r="C10191" t="s">
        <v>463</v>
      </c>
      <c r="D10191" t="s">
        <v>463</v>
      </c>
      <c r="F10191" t="s">
        <v>46</v>
      </c>
      <c r="G10191" t="s">
        <v>28</v>
      </c>
      <c r="H10191">
        <v>5</v>
      </c>
      <c r="I10191" t="s">
        <v>12022</v>
      </c>
      <c r="J10191" t="s">
        <v>820</v>
      </c>
      <c r="K10191">
        <v>218000</v>
      </c>
      <c r="L10191">
        <v>192000</v>
      </c>
      <c r="M10191" t="s">
        <v>216</v>
      </c>
      <c r="N10191">
        <v>24</v>
      </c>
      <c r="O10191" t="s">
        <v>821</v>
      </c>
      <c r="P10191" t="s">
        <v>136</v>
      </c>
      <c r="Q10191" t="s">
        <v>25</v>
      </c>
    </row>
    <row r="10192" spans="1:17" x14ac:dyDescent="0.35">
      <c r="A10192">
        <v>2738377230</v>
      </c>
      <c r="B10192" s="1">
        <v>43798</v>
      </c>
      <c r="C10192" t="s">
        <v>86</v>
      </c>
      <c r="D10192" t="s">
        <v>86</v>
      </c>
      <c r="F10192" t="s">
        <v>46</v>
      </c>
      <c r="G10192" t="s">
        <v>28</v>
      </c>
      <c r="H10192">
        <v>5</v>
      </c>
      <c r="I10192" t="s">
        <v>101</v>
      </c>
      <c r="J10192" t="s">
        <v>4160</v>
      </c>
      <c r="O10192" t="s">
        <v>49</v>
      </c>
      <c r="P10192" t="s">
        <v>50</v>
      </c>
      <c r="Q10192" t="s">
        <v>25</v>
      </c>
    </row>
    <row r="10193" spans="1:17" x14ac:dyDescent="0.35">
      <c r="A10193">
        <v>2667648313</v>
      </c>
      <c r="B10193" s="1">
        <v>43799</v>
      </c>
      <c r="C10193" t="s">
        <v>189</v>
      </c>
      <c r="D10193" t="s">
        <v>1134</v>
      </c>
      <c r="E10193" t="s">
        <v>12023</v>
      </c>
      <c r="F10193" t="s">
        <v>19</v>
      </c>
      <c r="G10193" t="s">
        <v>28</v>
      </c>
      <c r="H10193">
        <v>4</v>
      </c>
      <c r="I10193" t="s">
        <v>12024</v>
      </c>
      <c r="J10193" t="s">
        <v>571</v>
      </c>
      <c r="N10193">
        <v>13</v>
      </c>
      <c r="O10193" t="s">
        <v>5707</v>
      </c>
      <c r="P10193" t="s">
        <v>136</v>
      </c>
      <c r="Q10193" t="s">
        <v>111</v>
      </c>
    </row>
    <row r="10194" spans="1:17" x14ac:dyDescent="0.35">
      <c r="A10194">
        <v>2686683085</v>
      </c>
      <c r="B10194" s="1">
        <v>43799</v>
      </c>
      <c r="C10194" t="s">
        <v>92</v>
      </c>
      <c r="D10194" t="s">
        <v>3780</v>
      </c>
      <c r="F10194" t="s">
        <v>19</v>
      </c>
      <c r="G10194" t="s">
        <v>20</v>
      </c>
      <c r="H10194">
        <v>1</v>
      </c>
      <c r="I10194" t="s">
        <v>3781</v>
      </c>
      <c r="J10194" t="s">
        <v>95</v>
      </c>
      <c r="N10194">
        <v>6</v>
      </c>
      <c r="O10194" t="s">
        <v>2793</v>
      </c>
      <c r="P10194" t="s">
        <v>35</v>
      </c>
      <c r="Q10194" t="s">
        <v>25</v>
      </c>
    </row>
    <row r="10195" spans="1:17" x14ac:dyDescent="0.35">
      <c r="A10195">
        <v>2702487955</v>
      </c>
      <c r="B10195" s="1">
        <v>43799</v>
      </c>
      <c r="C10195" t="s">
        <v>881</v>
      </c>
      <c r="D10195" t="s">
        <v>2255</v>
      </c>
      <c r="E10195" t="s">
        <v>2256</v>
      </c>
      <c r="F10195" t="s">
        <v>19</v>
      </c>
      <c r="G10195" t="s">
        <v>20</v>
      </c>
      <c r="H10195">
        <v>1</v>
      </c>
      <c r="I10195" t="s">
        <v>2257</v>
      </c>
      <c r="J10195" t="s">
        <v>109</v>
      </c>
      <c r="N10195">
        <v>3</v>
      </c>
      <c r="O10195" t="s">
        <v>505</v>
      </c>
      <c r="P10195" t="s">
        <v>35</v>
      </c>
      <c r="Q10195" t="s">
        <v>146</v>
      </c>
    </row>
    <row r="10196" spans="1:17" x14ac:dyDescent="0.35">
      <c r="A10196">
        <v>2715118851</v>
      </c>
      <c r="B10196" s="1">
        <v>43799</v>
      </c>
      <c r="C10196" t="s">
        <v>448</v>
      </c>
      <c r="D10196" t="s">
        <v>12025</v>
      </c>
      <c r="F10196" t="s">
        <v>46</v>
      </c>
      <c r="G10196" t="s">
        <v>28</v>
      </c>
      <c r="H10196">
        <v>4</v>
      </c>
      <c r="I10196" t="s">
        <v>12026</v>
      </c>
      <c r="J10196" t="s">
        <v>22</v>
      </c>
      <c r="N10196">
        <v>3</v>
      </c>
      <c r="O10196" t="s">
        <v>976</v>
      </c>
      <c r="P10196" t="s">
        <v>136</v>
      </c>
      <c r="Q10196" t="s">
        <v>25</v>
      </c>
    </row>
    <row r="10197" spans="1:17" x14ac:dyDescent="0.35">
      <c r="A10197">
        <v>2580378530</v>
      </c>
      <c r="B10197" s="1">
        <v>43799</v>
      </c>
      <c r="C10197" t="s">
        <v>17</v>
      </c>
      <c r="D10197" t="s">
        <v>129</v>
      </c>
      <c r="F10197" t="s">
        <v>19</v>
      </c>
      <c r="G10197" t="s">
        <v>28</v>
      </c>
      <c r="H10197">
        <v>5</v>
      </c>
      <c r="I10197" t="s">
        <v>12027</v>
      </c>
      <c r="J10197" t="s">
        <v>2749</v>
      </c>
      <c r="K10197">
        <v>95000</v>
      </c>
      <c r="L10197">
        <v>130000</v>
      </c>
      <c r="M10197" t="s">
        <v>216</v>
      </c>
      <c r="N10197">
        <v>3</v>
      </c>
      <c r="O10197" t="s">
        <v>421</v>
      </c>
      <c r="P10197" t="s">
        <v>35</v>
      </c>
      <c r="Q10197" t="s">
        <v>25</v>
      </c>
    </row>
    <row r="10198" spans="1:17" x14ac:dyDescent="0.35">
      <c r="A10198">
        <v>2642777565</v>
      </c>
      <c r="B10198" s="1">
        <v>43799</v>
      </c>
      <c r="C10198" t="s">
        <v>17</v>
      </c>
      <c r="D10198" t="s">
        <v>129</v>
      </c>
      <c r="E10198" t="s">
        <v>1124</v>
      </c>
      <c r="F10198" t="s">
        <v>19</v>
      </c>
      <c r="G10198" t="s">
        <v>28</v>
      </c>
      <c r="H10198">
        <v>5</v>
      </c>
      <c r="I10198" t="s">
        <v>4618</v>
      </c>
      <c r="J10198" t="s">
        <v>11769</v>
      </c>
      <c r="O10198" t="s">
        <v>525</v>
      </c>
      <c r="P10198" t="s">
        <v>35</v>
      </c>
      <c r="Q10198" t="s">
        <v>75</v>
      </c>
    </row>
    <row r="10199" spans="1:17" x14ac:dyDescent="0.35">
      <c r="A10199">
        <v>2739299299</v>
      </c>
      <c r="B10199" s="1">
        <v>43799</v>
      </c>
      <c r="C10199" t="s">
        <v>86</v>
      </c>
      <c r="D10199" t="s">
        <v>86</v>
      </c>
      <c r="F10199" t="s">
        <v>46</v>
      </c>
      <c r="G10199" t="s">
        <v>28</v>
      </c>
      <c r="H10199">
        <v>5</v>
      </c>
      <c r="I10199" t="s">
        <v>101</v>
      </c>
      <c r="J10199" t="s">
        <v>1588</v>
      </c>
      <c r="O10199" t="s">
        <v>49</v>
      </c>
      <c r="P10199" t="s">
        <v>50</v>
      </c>
      <c r="Q10199" t="s">
        <v>25</v>
      </c>
    </row>
    <row r="10200" spans="1:17" x14ac:dyDescent="0.35">
      <c r="A10200">
        <v>2656616514</v>
      </c>
      <c r="B10200" s="1">
        <v>43799</v>
      </c>
      <c r="C10200" t="s">
        <v>97</v>
      </c>
      <c r="D10200" t="s">
        <v>97</v>
      </c>
      <c r="E10200" t="s">
        <v>119</v>
      </c>
      <c r="F10200" t="s">
        <v>46</v>
      </c>
      <c r="G10200" t="s">
        <v>28</v>
      </c>
      <c r="H10200">
        <v>6</v>
      </c>
      <c r="J10200" t="s">
        <v>573</v>
      </c>
      <c r="N10200">
        <v>4</v>
      </c>
      <c r="O10200" t="s">
        <v>49</v>
      </c>
      <c r="P10200" t="s">
        <v>50</v>
      </c>
      <c r="Q10200" t="s">
        <v>25</v>
      </c>
    </row>
    <row r="10201" spans="1:17" x14ac:dyDescent="0.35">
      <c r="A10201">
        <v>2733660593</v>
      </c>
      <c r="B10201" s="1">
        <v>43799</v>
      </c>
      <c r="C10201" t="s">
        <v>17</v>
      </c>
      <c r="D10201" t="s">
        <v>17</v>
      </c>
      <c r="E10201" t="s">
        <v>9609</v>
      </c>
      <c r="F10201" t="s">
        <v>19</v>
      </c>
      <c r="G10201" t="s">
        <v>67</v>
      </c>
      <c r="H10201">
        <v>5</v>
      </c>
      <c r="I10201" t="s">
        <v>9610</v>
      </c>
      <c r="J10201" t="s">
        <v>109</v>
      </c>
      <c r="N10201">
        <v>19</v>
      </c>
      <c r="O10201" t="s">
        <v>2213</v>
      </c>
      <c r="P10201" t="s">
        <v>50</v>
      </c>
      <c r="Q10201" t="s">
        <v>25</v>
      </c>
    </row>
    <row r="10202" spans="1:17" x14ac:dyDescent="0.35">
      <c r="A10202">
        <v>2684221016</v>
      </c>
      <c r="B10202" s="1">
        <v>43799</v>
      </c>
      <c r="C10202" t="s">
        <v>17</v>
      </c>
      <c r="D10202" t="s">
        <v>1065</v>
      </c>
      <c r="F10202" t="s">
        <v>19</v>
      </c>
      <c r="G10202" t="s">
        <v>67</v>
      </c>
      <c r="H10202">
        <v>5</v>
      </c>
      <c r="I10202" t="s">
        <v>12028</v>
      </c>
      <c r="J10202" t="s">
        <v>1477</v>
      </c>
      <c r="N10202">
        <v>6</v>
      </c>
      <c r="O10202" t="s">
        <v>2437</v>
      </c>
      <c r="P10202" t="s">
        <v>2395</v>
      </c>
      <c r="Q10202" t="s">
        <v>25</v>
      </c>
    </row>
    <row r="10203" spans="1:17" x14ac:dyDescent="0.35">
      <c r="A10203">
        <v>2540028256</v>
      </c>
      <c r="B10203" s="1">
        <v>43800</v>
      </c>
      <c r="C10203" t="s">
        <v>92</v>
      </c>
      <c r="D10203" t="s">
        <v>4101</v>
      </c>
      <c r="F10203" t="s">
        <v>19</v>
      </c>
      <c r="G10203" t="s">
        <v>28</v>
      </c>
      <c r="H10203">
        <v>6</v>
      </c>
      <c r="I10203" t="s">
        <v>4102</v>
      </c>
      <c r="J10203" t="s">
        <v>95</v>
      </c>
      <c r="N10203">
        <v>2</v>
      </c>
      <c r="O10203" t="s">
        <v>96</v>
      </c>
      <c r="P10203" t="s">
        <v>35</v>
      </c>
      <c r="Q10203" t="s">
        <v>25</v>
      </c>
    </row>
    <row r="10204" spans="1:17" x14ac:dyDescent="0.35">
      <c r="A10204">
        <v>2742242125</v>
      </c>
      <c r="B10204" s="1">
        <v>43800</v>
      </c>
      <c r="C10204" t="s">
        <v>86</v>
      </c>
      <c r="D10204" t="s">
        <v>86</v>
      </c>
      <c r="F10204" t="s">
        <v>46</v>
      </c>
      <c r="G10204" t="s">
        <v>28</v>
      </c>
      <c r="H10204">
        <v>5</v>
      </c>
      <c r="I10204" t="s">
        <v>101</v>
      </c>
      <c r="J10204" t="s">
        <v>154</v>
      </c>
      <c r="O10204" t="s">
        <v>49</v>
      </c>
      <c r="P10204" t="s">
        <v>50</v>
      </c>
      <c r="Q10204" t="s">
        <v>25</v>
      </c>
    </row>
    <row r="10205" spans="1:17" x14ac:dyDescent="0.35">
      <c r="A10205">
        <v>2739258250</v>
      </c>
      <c r="B10205" s="1">
        <v>43800</v>
      </c>
      <c r="C10205" t="s">
        <v>86</v>
      </c>
      <c r="D10205" t="s">
        <v>86</v>
      </c>
      <c r="F10205" t="s">
        <v>46</v>
      </c>
      <c r="G10205" t="s">
        <v>28</v>
      </c>
      <c r="H10205">
        <v>6</v>
      </c>
      <c r="I10205" t="s">
        <v>101</v>
      </c>
      <c r="J10205" t="s">
        <v>6240</v>
      </c>
      <c r="O10205" t="s">
        <v>49</v>
      </c>
      <c r="P10205" t="s">
        <v>50</v>
      </c>
      <c r="Q10205" t="s">
        <v>25</v>
      </c>
    </row>
    <row r="10206" spans="1:17" x14ac:dyDescent="0.35">
      <c r="A10206">
        <v>2628576299</v>
      </c>
      <c r="B10206" s="1">
        <v>43800</v>
      </c>
      <c r="C10206" t="s">
        <v>65</v>
      </c>
      <c r="D10206" t="s">
        <v>66</v>
      </c>
      <c r="F10206" t="s">
        <v>19</v>
      </c>
      <c r="G10206" t="s">
        <v>67</v>
      </c>
      <c r="H10206">
        <v>4</v>
      </c>
      <c r="I10206" t="s">
        <v>68</v>
      </c>
      <c r="J10206" t="s">
        <v>5914</v>
      </c>
      <c r="N10206">
        <v>36</v>
      </c>
      <c r="O10206" t="s">
        <v>70</v>
      </c>
      <c r="P10206" t="s">
        <v>56</v>
      </c>
      <c r="Q10206" t="s">
        <v>25</v>
      </c>
    </row>
    <row r="10207" spans="1:17" x14ac:dyDescent="0.35">
      <c r="A10207">
        <v>2703937858</v>
      </c>
      <c r="B10207" s="1">
        <v>43800</v>
      </c>
      <c r="C10207" t="s">
        <v>1239</v>
      </c>
      <c r="D10207" t="s">
        <v>2873</v>
      </c>
      <c r="E10207" t="s">
        <v>12029</v>
      </c>
      <c r="F10207" t="s">
        <v>19</v>
      </c>
      <c r="G10207" t="s">
        <v>28</v>
      </c>
      <c r="H10207">
        <v>5</v>
      </c>
      <c r="I10207" t="s">
        <v>12030</v>
      </c>
      <c r="J10207" t="s">
        <v>253</v>
      </c>
      <c r="N10207">
        <v>1</v>
      </c>
      <c r="O10207" t="s">
        <v>12031</v>
      </c>
      <c r="P10207" t="s">
        <v>439</v>
      </c>
      <c r="Q10207" t="s">
        <v>25</v>
      </c>
    </row>
    <row r="10208" spans="1:17" x14ac:dyDescent="0.35">
      <c r="A10208">
        <v>2657221514</v>
      </c>
      <c r="B10208" s="1">
        <v>43800</v>
      </c>
      <c r="C10208" t="s">
        <v>26</v>
      </c>
      <c r="D10208" t="s">
        <v>71</v>
      </c>
      <c r="E10208" t="s">
        <v>119</v>
      </c>
      <c r="F10208" t="s">
        <v>46</v>
      </c>
      <c r="G10208" t="s">
        <v>28</v>
      </c>
      <c r="H10208">
        <v>4</v>
      </c>
      <c r="I10208" t="s">
        <v>153</v>
      </c>
      <c r="J10208" t="s">
        <v>5361</v>
      </c>
      <c r="O10208" t="s">
        <v>49</v>
      </c>
      <c r="P10208" t="s">
        <v>50</v>
      </c>
      <c r="Q10208" t="s">
        <v>25</v>
      </c>
    </row>
    <row r="10209" spans="1:17" x14ac:dyDescent="0.35">
      <c r="A10209">
        <v>2697422191</v>
      </c>
      <c r="B10209" s="1">
        <v>43800</v>
      </c>
      <c r="C10209" t="s">
        <v>17</v>
      </c>
      <c r="D10209" t="s">
        <v>17</v>
      </c>
      <c r="F10209" t="s">
        <v>19</v>
      </c>
      <c r="G10209" t="s">
        <v>20</v>
      </c>
      <c r="H10209">
        <v>1</v>
      </c>
      <c r="I10209" t="s">
        <v>12032</v>
      </c>
      <c r="J10209" t="s">
        <v>1980</v>
      </c>
      <c r="N10209">
        <v>9</v>
      </c>
      <c r="O10209" t="s">
        <v>947</v>
      </c>
      <c r="P10209" t="s">
        <v>35</v>
      </c>
      <c r="Q10209" t="s">
        <v>173</v>
      </c>
    </row>
    <row r="10210" spans="1:17" x14ac:dyDescent="0.35">
      <c r="A10210">
        <v>2749252486</v>
      </c>
      <c r="B10210" s="1">
        <v>43800</v>
      </c>
      <c r="C10210" t="s">
        <v>103</v>
      </c>
      <c r="D10210" t="s">
        <v>12033</v>
      </c>
      <c r="F10210" t="s">
        <v>19</v>
      </c>
      <c r="G10210" t="s">
        <v>28</v>
      </c>
      <c r="H10210">
        <v>2</v>
      </c>
      <c r="I10210" t="s">
        <v>11262</v>
      </c>
      <c r="J10210" t="s">
        <v>22</v>
      </c>
      <c r="N10210">
        <v>2</v>
      </c>
      <c r="O10210" t="s">
        <v>278</v>
      </c>
      <c r="P10210" t="s">
        <v>136</v>
      </c>
      <c r="Q10210" t="s">
        <v>182</v>
      </c>
    </row>
    <row r="10211" spans="1:17" x14ac:dyDescent="0.35">
      <c r="A10211">
        <v>2709259324</v>
      </c>
      <c r="B10211" s="1">
        <v>43800</v>
      </c>
      <c r="C10211" t="s">
        <v>26</v>
      </c>
      <c r="D10211" t="s">
        <v>71</v>
      </c>
      <c r="E10211" t="e">
        <f>- Data Governance (Remote â€“ CA, TX, WA, NV)</f>
        <v>#NAME?</v>
      </c>
      <c r="F10211" t="s">
        <v>19</v>
      </c>
      <c r="G10211" t="s">
        <v>67</v>
      </c>
      <c r="H10211">
        <v>3</v>
      </c>
      <c r="I10211" t="s">
        <v>9572</v>
      </c>
      <c r="J10211" t="s">
        <v>328</v>
      </c>
      <c r="N10211">
        <v>2</v>
      </c>
      <c r="O10211" t="s">
        <v>329</v>
      </c>
      <c r="P10211" t="s">
        <v>330</v>
      </c>
      <c r="Q10211" t="s">
        <v>43</v>
      </c>
    </row>
    <row r="10212" spans="1:17" x14ac:dyDescent="0.35">
      <c r="A10212">
        <v>2691328347</v>
      </c>
      <c r="B10212" s="1">
        <v>43800</v>
      </c>
      <c r="C10212" t="s">
        <v>17</v>
      </c>
      <c r="D10212" t="s">
        <v>4688</v>
      </c>
      <c r="E10212" t="s">
        <v>12034</v>
      </c>
      <c r="F10212" t="s">
        <v>19</v>
      </c>
      <c r="G10212" t="s">
        <v>20</v>
      </c>
      <c r="H10212">
        <v>3</v>
      </c>
      <c r="I10212" t="s">
        <v>327</v>
      </c>
      <c r="J10212" t="s">
        <v>328</v>
      </c>
      <c r="N10212">
        <v>1</v>
      </c>
      <c r="O10212" t="s">
        <v>329</v>
      </c>
      <c r="P10212" t="s">
        <v>330</v>
      </c>
      <c r="Q10212" t="s">
        <v>43</v>
      </c>
    </row>
    <row r="10213" spans="1:17" x14ac:dyDescent="0.35">
      <c r="A10213">
        <v>2706562433</v>
      </c>
      <c r="B10213" s="1">
        <v>43800</v>
      </c>
      <c r="C10213" t="s">
        <v>26</v>
      </c>
      <c r="D10213" t="s">
        <v>71</v>
      </c>
      <c r="F10213" t="s">
        <v>19</v>
      </c>
      <c r="G10213" t="s">
        <v>28</v>
      </c>
      <c r="H10213">
        <v>0</v>
      </c>
      <c r="I10213" t="s">
        <v>3661</v>
      </c>
      <c r="J10213" t="s">
        <v>271</v>
      </c>
      <c r="O10213" t="s">
        <v>135</v>
      </c>
      <c r="P10213" t="s">
        <v>136</v>
      </c>
      <c r="Q10213" t="s">
        <v>75</v>
      </c>
    </row>
    <row r="10214" spans="1:17" x14ac:dyDescent="0.35">
      <c r="A10214">
        <v>2754590561</v>
      </c>
      <c r="B10214" s="1">
        <v>43800</v>
      </c>
      <c r="C10214" t="s">
        <v>36</v>
      </c>
      <c r="D10214" t="s">
        <v>12035</v>
      </c>
      <c r="F10214" t="s">
        <v>19</v>
      </c>
      <c r="G10214" t="s">
        <v>67</v>
      </c>
      <c r="H10214">
        <v>3</v>
      </c>
      <c r="I10214" t="s">
        <v>12036</v>
      </c>
      <c r="J10214" t="s">
        <v>6988</v>
      </c>
      <c r="N10214">
        <v>12</v>
      </c>
      <c r="O10214" t="s">
        <v>5673</v>
      </c>
      <c r="P10214" t="s">
        <v>773</v>
      </c>
      <c r="Q10214" t="s">
        <v>25</v>
      </c>
    </row>
    <row r="10215" spans="1:17" x14ac:dyDescent="0.35">
      <c r="A10215">
        <v>2555822613</v>
      </c>
      <c r="B10215" s="1">
        <v>43800</v>
      </c>
      <c r="C10215" t="s">
        <v>17</v>
      </c>
      <c r="D10215" t="s">
        <v>4231</v>
      </c>
      <c r="F10215" t="s">
        <v>19</v>
      </c>
      <c r="G10215" t="s">
        <v>28</v>
      </c>
      <c r="H10215">
        <v>6</v>
      </c>
      <c r="I10215" t="s">
        <v>4232</v>
      </c>
      <c r="J10215" t="s">
        <v>221</v>
      </c>
      <c r="N10215">
        <v>3</v>
      </c>
      <c r="O10215" t="s">
        <v>3193</v>
      </c>
      <c r="P10215" t="s">
        <v>42</v>
      </c>
      <c r="Q10215" t="s">
        <v>146</v>
      </c>
    </row>
    <row r="10216" spans="1:17" x14ac:dyDescent="0.35">
      <c r="A10216">
        <v>2721705700</v>
      </c>
      <c r="B10216" s="1">
        <v>43801</v>
      </c>
      <c r="C10216" t="s">
        <v>65</v>
      </c>
      <c r="D10216" t="s">
        <v>12037</v>
      </c>
      <c r="F10216" t="s">
        <v>19</v>
      </c>
      <c r="G10216" t="s">
        <v>28</v>
      </c>
      <c r="H10216">
        <v>7</v>
      </c>
      <c r="I10216" t="s">
        <v>12038</v>
      </c>
      <c r="J10216" t="s">
        <v>140</v>
      </c>
      <c r="N10216">
        <v>38</v>
      </c>
      <c r="O10216" t="s">
        <v>12039</v>
      </c>
      <c r="P10216" t="s">
        <v>806</v>
      </c>
      <c r="Q10216" t="s">
        <v>43</v>
      </c>
    </row>
    <row r="10217" spans="1:17" x14ac:dyDescent="0.35">
      <c r="A10217">
        <v>2629758482</v>
      </c>
      <c r="B10217" s="1">
        <v>43801</v>
      </c>
      <c r="C10217" t="s">
        <v>65</v>
      </c>
      <c r="D10217" t="s">
        <v>2274</v>
      </c>
      <c r="F10217" t="s">
        <v>19</v>
      </c>
      <c r="G10217" t="s">
        <v>20</v>
      </c>
      <c r="H10217">
        <v>1</v>
      </c>
      <c r="I10217" t="s">
        <v>2275</v>
      </c>
      <c r="J10217" t="s">
        <v>845</v>
      </c>
      <c r="N10217">
        <v>9</v>
      </c>
      <c r="O10217" t="s">
        <v>2277</v>
      </c>
      <c r="P10217" t="s">
        <v>773</v>
      </c>
      <c r="Q10217" t="s">
        <v>25</v>
      </c>
    </row>
    <row r="10218" spans="1:17" x14ac:dyDescent="0.35">
      <c r="A10218">
        <v>2690547823</v>
      </c>
      <c r="B10218" s="1">
        <v>43801</v>
      </c>
      <c r="C10218" t="s">
        <v>448</v>
      </c>
      <c r="D10218" t="s">
        <v>12040</v>
      </c>
      <c r="F10218" t="s">
        <v>19</v>
      </c>
      <c r="G10218" t="s">
        <v>67</v>
      </c>
      <c r="H10218">
        <v>4</v>
      </c>
      <c r="I10218" t="s">
        <v>3278</v>
      </c>
      <c r="J10218" t="s">
        <v>3003</v>
      </c>
      <c r="N10218">
        <v>2</v>
      </c>
      <c r="O10218" t="s">
        <v>4354</v>
      </c>
      <c r="P10218" t="s">
        <v>56</v>
      </c>
      <c r="Q10218" t="s">
        <v>43</v>
      </c>
    </row>
    <row r="10219" spans="1:17" x14ac:dyDescent="0.35">
      <c r="A10219">
        <v>2671543746</v>
      </c>
      <c r="B10219" s="1">
        <v>43801</v>
      </c>
      <c r="C10219" t="s">
        <v>26</v>
      </c>
      <c r="D10219" t="s">
        <v>71</v>
      </c>
      <c r="E10219" t="s">
        <v>333</v>
      </c>
      <c r="F10219" t="s">
        <v>19</v>
      </c>
      <c r="G10219" t="s">
        <v>67</v>
      </c>
      <c r="H10219">
        <v>3</v>
      </c>
      <c r="I10219" t="s">
        <v>1790</v>
      </c>
      <c r="J10219" t="s">
        <v>350</v>
      </c>
      <c r="O10219" t="s">
        <v>336</v>
      </c>
      <c r="P10219" t="s">
        <v>56</v>
      </c>
      <c r="Q10219" t="s">
        <v>75</v>
      </c>
    </row>
    <row r="10220" spans="1:17" x14ac:dyDescent="0.35">
      <c r="A10220">
        <v>2690007667</v>
      </c>
      <c r="B10220" s="1">
        <v>43801</v>
      </c>
      <c r="C10220" t="s">
        <v>17</v>
      </c>
      <c r="D10220" t="s">
        <v>17</v>
      </c>
      <c r="F10220" t="s">
        <v>19</v>
      </c>
      <c r="G10220" t="s">
        <v>28</v>
      </c>
      <c r="H10220">
        <v>4</v>
      </c>
      <c r="I10220" t="s">
        <v>12041</v>
      </c>
      <c r="J10220" t="s">
        <v>22</v>
      </c>
      <c r="N10220">
        <v>12</v>
      </c>
      <c r="O10220" t="s">
        <v>12042</v>
      </c>
      <c r="P10220" t="s">
        <v>136</v>
      </c>
      <c r="Q10220" t="s">
        <v>182</v>
      </c>
    </row>
    <row r="10221" spans="1:17" x14ac:dyDescent="0.35">
      <c r="A10221">
        <v>2727097747</v>
      </c>
      <c r="B10221" s="1">
        <v>43801</v>
      </c>
      <c r="C10221" t="s">
        <v>17</v>
      </c>
      <c r="D10221" t="s">
        <v>12043</v>
      </c>
      <c r="E10221" t="s">
        <v>12044</v>
      </c>
      <c r="F10221" t="s">
        <v>46</v>
      </c>
      <c r="G10221" t="s">
        <v>28</v>
      </c>
      <c r="H10221">
        <v>3</v>
      </c>
      <c r="I10221" t="s">
        <v>12045</v>
      </c>
      <c r="J10221" t="s">
        <v>22</v>
      </c>
      <c r="N10221">
        <v>40</v>
      </c>
      <c r="O10221" t="s">
        <v>6195</v>
      </c>
      <c r="P10221" t="s">
        <v>56</v>
      </c>
      <c r="Q10221" t="s">
        <v>75</v>
      </c>
    </row>
    <row r="10222" spans="1:17" x14ac:dyDescent="0.35">
      <c r="A10222">
        <v>2673990734</v>
      </c>
      <c r="B10222" s="1">
        <v>43801</v>
      </c>
      <c r="C10222" t="s">
        <v>990</v>
      </c>
      <c r="D10222" t="s">
        <v>991</v>
      </c>
      <c r="E10222" t="s">
        <v>992</v>
      </c>
      <c r="F10222" t="s">
        <v>19</v>
      </c>
      <c r="G10222" t="s">
        <v>797</v>
      </c>
      <c r="H10222">
        <v>10</v>
      </c>
      <c r="I10222" t="s">
        <v>993</v>
      </c>
      <c r="J10222" t="s">
        <v>2360</v>
      </c>
      <c r="N10222">
        <v>2</v>
      </c>
      <c r="O10222" t="s">
        <v>995</v>
      </c>
      <c r="P10222" t="s">
        <v>42</v>
      </c>
      <c r="Q10222" t="s">
        <v>43</v>
      </c>
    </row>
    <row r="10223" spans="1:17" x14ac:dyDescent="0.35">
      <c r="A10223">
        <v>2600755118</v>
      </c>
      <c r="B10223" s="1">
        <v>43801</v>
      </c>
      <c r="C10223" t="s">
        <v>36</v>
      </c>
      <c r="D10223" t="s">
        <v>36</v>
      </c>
      <c r="E10223" t="s">
        <v>1215</v>
      </c>
      <c r="F10223" t="s">
        <v>19</v>
      </c>
      <c r="G10223" t="s">
        <v>67</v>
      </c>
      <c r="H10223">
        <v>4</v>
      </c>
      <c r="I10223" t="s">
        <v>1216</v>
      </c>
      <c r="J10223" t="s">
        <v>339</v>
      </c>
      <c r="N10223">
        <v>9</v>
      </c>
      <c r="O10223" t="s">
        <v>49</v>
      </c>
      <c r="P10223" t="s">
        <v>50</v>
      </c>
      <c r="Q10223" t="s">
        <v>25</v>
      </c>
    </row>
    <row r="10224" spans="1:17" x14ac:dyDescent="0.35">
      <c r="A10224">
        <v>2720472050</v>
      </c>
      <c r="B10224" s="1">
        <v>43801</v>
      </c>
      <c r="C10224" t="s">
        <v>396</v>
      </c>
      <c r="D10224" t="s">
        <v>5986</v>
      </c>
      <c r="F10224" t="s">
        <v>19</v>
      </c>
      <c r="G10224" t="s">
        <v>28</v>
      </c>
      <c r="H10224">
        <v>7</v>
      </c>
      <c r="I10224" t="s">
        <v>11442</v>
      </c>
      <c r="J10224" t="s">
        <v>465</v>
      </c>
      <c r="N10224">
        <v>5</v>
      </c>
      <c r="O10224" t="s">
        <v>135</v>
      </c>
      <c r="P10224" t="s">
        <v>136</v>
      </c>
      <c r="Q10224" t="s">
        <v>75</v>
      </c>
    </row>
    <row r="10225" spans="1:17" x14ac:dyDescent="0.35">
      <c r="A10225">
        <v>2614102608</v>
      </c>
      <c r="B10225" s="1">
        <v>43802</v>
      </c>
      <c r="C10225" t="s">
        <v>65</v>
      </c>
      <c r="D10225" t="s">
        <v>702</v>
      </c>
      <c r="F10225" t="s">
        <v>19</v>
      </c>
      <c r="G10225" t="s">
        <v>28</v>
      </c>
      <c r="H10225">
        <v>5</v>
      </c>
      <c r="I10225" t="s">
        <v>8800</v>
      </c>
      <c r="J10225" t="s">
        <v>972</v>
      </c>
      <c r="N10225">
        <v>79</v>
      </c>
      <c r="O10225" t="s">
        <v>3300</v>
      </c>
      <c r="P10225" t="s">
        <v>50</v>
      </c>
      <c r="Q10225" t="s">
        <v>75</v>
      </c>
    </row>
    <row r="10226" spans="1:17" x14ac:dyDescent="0.35">
      <c r="A10226">
        <v>2707884392</v>
      </c>
      <c r="B10226" s="1">
        <v>43802</v>
      </c>
      <c r="C10226" t="s">
        <v>26</v>
      </c>
      <c r="D10226" t="s">
        <v>71</v>
      </c>
      <c r="F10226" t="s">
        <v>19</v>
      </c>
      <c r="G10226" t="s">
        <v>28</v>
      </c>
      <c r="H10226">
        <v>5</v>
      </c>
      <c r="I10226" t="s">
        <v>12046</v>
      </c>
      <c r="J10226" t="s">
        <v>1942</v>
      </c>
      <c r="N10226">
        <v>6</v>
      </c>
      <c r="O10226" t="s">
        <v>12047</v>
      </c>
      <c r="P10226" t="s">
        <v>1750</v>
      </c>
      <c r="Q10226" t="s">
        <v>57</v>
      </c>
    </row>
    <row r="10227" spans="1:17" x14ac:dyDescent="0.35">
      <c r="A10227">
        <v>2616492562</v>
      </c>
      <c r="B10227" s="1">
        <v>43802</v>
      </c>
      <c r="C10227" t="s">
        <v>17</v>
      </c>
      <c r="D10227" t="s">
        <v>3060</v>
      </c>
      <c r="F10227" t="s">
        <v>19</v>
      </c>
      <c r="G10227" t="s">
        <v>28</v>
      </c>
      <c r="H10227">
        <v>4</v>
      </c>
      <c r="I10227" t="s">
        <v>3061</v>
      </c>
      <c r="J10227" t="s">
        <v>188</v>
      </c>
      <c r="O10227" t="s">
        <v>3062</v>
      </c>
      <c r="P10227" t="s">
        <v>35</v>
      </c>
      <c r="Q10227" t="s">
        <v>25</v>
      </c>
    </row>
    <row r="10228" spans="1:17" x14ac:dyDescent="0.35">
      <c r="A10228">
        <v>2616490628</v>
      </c>
      <c r="B10228" s="1">
        <v>43802</v>
      </c>
      <c r="C10228" t="s">
        <v>17</v>
      </c>
      <c r="D10228" t="s">
        <v>3060</v>
      </c>
      <c r="F10228" t="s">
        <v>19</v>
      </c>
      <c r="G10228" t="s">
        <v>28</v>
      </c>
      <c r="H10228">
        <v>5</v>
      </c>
      <c r="I10228" t="s">
        <v>3061</v>
      </c>
      <c r="J10228" t="s">
        <v>454</v>
      </c>
      <c r="N10228">
        <v>1</v>
      </c>
      <c r="O10228" t="s">
        <v>3062</v>
      </c>
      <c r="P10228" t="s">
        <v>35</v>
      </c>
      <c r="Q10228" t="s">
        <v>25</v>
      </c>
    </row>
    <row r="10229" spans="1:17" x14ac:dyDescent="0.35">
      <c r="A10229">
        <v>2682162897</v>
      </c>
      <c r="B10229" s="1">
        <v>43802</v>
      </c>
      <c r="C10229" t="s">
        <v>17</v>
      </c>
      <c r="D10229" t="s">
        <v>129</v>
      </c>
      <c r="F10229" t="s">
        <v>19</v>
      </c>
      <c r="G10229" t="s">
        <v>28</v>
      </c>
      <c r="H10229">
        <v>7</v>
      </c>
      <c r="I10229" t="s">
        <v>12048</v>
      </c>
      <c r="J10229" t="s">
        <v>668</v>
      </c>
      <c r="N10229">
        <v>6</v>
      </c>
      <c r="O10229" t="s">
        <v>12049</v>
      </c>
      <c r="P10229" t="s">
        <v>283</v>
      </c>
      <c r="Q10229" t="s">
        <v>111</v>
      </c>
    </row>
    <row r="10230" spans="1:17" x14ac:dyDescent="0.35">
      <c r="A10230">
        <v>2717451762</v>
      </c>
      <c r="B10230" s="1">
        <v>43802</v>
      </c>
      <c r="C10230" t="s">
        <v>44</v>
      </c>
      <c r="D10230" t="s">
        <v>1542</v>
      </c>
      <c r="F10230" t="s">
        <v>19</v>
      </c>
      <c r="G10230" t="s">
        <v>28</v>
      </c>
      <c r="H10230">
        <v>2</v>
      </c>
      <c r="I10230" t="s">
        <v>1543</v>
      </c>
      <c r="J10230" t="s">
        <v>206</v>
      </c>
      <c r="O10230" t="s">
        <v>70</v>
      </c>
      <c r="P10230" t="s">
        <v>56</v>
      </c>
      <c r="Q10230" t="s">
        <v>25</v>
      </c>
    </row>
    <row r="10231" spans="1:17" x14ac:dyDescent="0.35">
      <c r="A10231">
        <v>2621814302</v>
      </c>
      <c r="B10231" s="1">
        <v>43802</v>
      </c>
      <c r="C10231" t="s">
        <v>17</v>
      </c>
      <c r="D10231" t="s">
        <v>201</v>
      </c>
      <c r="F10231" t="s">
        <v>19</v>
      </c>
      <c r="G10231" t="s">
        <v>28</v>
      </c>
      <c r="H10231">
        <v>4</v>
      </c>
      <c r="I10231" t="s">
        <v>12050</v>
      </c>
      <c r="J10231" t="s">
        <v>188</v>
      </c>
      <c r="N10231">
        <v>7</v>
      </c>
      <c r="O10231" t="s">
        <v>4522</v>
      </c>
      <c r="P10231" t="s">
        <v>292</v>
      </c>
      <c r="Q10231" t="s">
        <v>25</v>
      </c>
    </row>
    <row r="10232" spans="1:17" x14ac:dyDescent="0.35">
      <c r="A10232">
        <v>2706561590</v>
      </c>
      <c r="B10232" s="1">
        <v>43802</v>
      </c>
      <c r="C10232" t="s">
        <v>17</v>
      </c>
      <c r="D10232" t="s">
        <v>5583</v>
      </c>
      <c r="F10232" t="s">
        <v>19</v>
      </c>
      <c r="G10232" t="s">
        <v>28</v>
      </c>
      <c r="H10232">
        <v>6</v>
      </c>
      <c r="I10232" t="s">
        <v>10713</v>
      </c>
      <c r="J10232" t="s">
        <v>140</v>
      </c>
      <c r="N10232">
        <v>3</v>
      </c>
      <c r="O10232" t="s">
        <v>135</v>
      </c>
      <c r="P10232" t="s">
        <v>136</v>
      </c>
      <c r="Q10232" t="s">
        <v>75</v>
      </c>
    </row>
    <row r="10233" spans="1:17" x14ac:dyDescent="0.35">
      <c r="A10233">
        <v>2678482482</v>
      </c>
      <c r="B10233" s="1">
        <v>43803</v>
      </c>
      <c r="C10233" t="s">
        <v>103</v>
      </c>
      <c r="D10233" t="s">
        <v>5573</v>
      </c>
      <c r="F10233" t="s">
        <v>19</v>
      </c>
      <c r="G10233" t="s">
        <v>67</v>
      </c>
      <c r="H10233">
        <v>5</v>
      </c>
      <c r="J10233" t="s">
        <v>22</v>
      </c>
      <c r="N10233">
        <v>22</v>
      </c>
      <c r="O10233" t="s">
        <v>5574</v>
      </c>
      <c r="P10233" t="s">
        <v>56</v>
      </c>
      <c r="Q10233" t="s">
        <v>75</v>
      </c>
    </row>
    <row r="10234" spans="1:17" x14ac:dyDescent="0.35">
      <c r="A10234">
        <v>2702430701</v>
      </c>
      <c r="B10234" s="1">
        <v>43803</v>
      </c>
      <c r="C10234" t="s">
        <v>17</v>
      </c>
      <c r="D10234" t="s">
        <v>12051</v>
      </c>
      <c r="F10234" t="s">
        <v>19</v>
      </c>
      <c r="G10234" t="s">
        <v>20</v>
      </c>
      <c r="H10234">
        <v>2</v>
      </c>
      <c r="I10234" t="s">
        <v>12052</v>
      </c>
      <c r="J10234" t="s">
        <v>2924</v>
      </c>
      <c r="N10234">
        <v>3</v>
      </c>
      <c r="O10234" t="s">
        <v>2105</v>
      </c>
      <c r="P10234" t="s">
        <v>35</v>
      </c>
      <c r="Q10234" t="s">
        <v>25</v>
      </c>
    </row>
    <row r="10235" spans="1:17" x14ac:dyDescent="0.35">
      <c r="A10235">
        <v>2689801873</v>
      </c>
      <c r="B10235" s="1">
        <v>43803</v>
      </c>
      <c r="C10235" t="s">
        <v>448</v>
      </c>
      <c r="D10235" t="s">
        <v>2588</v>
      </c>
      <c r="E10235" t="s">
        <v>12053</v>
      </c>
      <c r="F10235" t="s">
        <v>19</v>
      </c>
      <c r="G10235" t="s">
        <v>67</v>
      </c>
      <c r="H10235">
        <v>2</v>
      </c>
      <c r="I10235" t="s">
        <v>12054</v>
      </c>
      <c r="J10235" t="s">
        <v>5035</v>
      </c>
      <c r="N10235">
        <v>2</v>
      </c>
      <c r="O10235" t="s">
        <v>12055</v>
      </c>
      <c r="P10235" t="s">
        <v>3346</v>
      </c>
      <c r="Q10235" t="s">
        <v>25</v>
      </c>
    </row>
    <row r="10236" spans="1:17" x14ac:dyDescent="0.35">
      <c r="A10236">
        <v>2686557539</v>
      </c>
      <c r="B10236" s="1">
        <v>43803</v>
      </c>
      <c r="C10236" t="s">
        <v>17</v>
      </c>
      <c r="D10236" t="s">
        <v>17</v>
      </c>
      <c r="F10236" t="s">
        <v>19</v>
      </c>
      <c r="G10236" t="s">
        <v>20</v>
      </c>
      <c r="H10236">
        <v>0</v>
      </c>
      <c r="I10236" t="s">
        <v>12056</v>
      </c>
      <c r="J10236" t="s">
        <v>5394</v>
      </c>
      <c r="N10236">
        <v>13</v>
      </c>
      <c r="O10236" t="s">
        <v>793</v>
      </c>
      <c r="P10236" t="s">
        <v>429</v>
      </c>
      <c r="Q10236" t="s">
        <v>43</v>
      </c>
    </row>
    <row r="10237" spans="1:17" x14ac:dyDescent="0.35">
      <c r="A10237">
        <v>2642098168</v>
      </c>
      <c r="B10237" s="1">
        <v>43803</v>
      </c>
      <c r="C10237" t="s">
        <v>17</v>
      </c>
      <c r="D10237" t="s">
        <v>17</v>
      </c>
      <c r="F10237" t="s">
        <v>19</v>
      </c>
      <c r="G10237" t="s">
        <v>28</v>
      </c>
      <c r="H10237">
        <v>8</v>
      </c>
      <c r="I10237" t="s">
        <v>8327</v>
      </c>
      <c r="J10237" t="s">
        <v>778</v>
      </c>
      <c r="O10237" t="s">
        <v>421</v>
      </c>
      <c r="P10237" t="s">
        <v>35</v>
      </c>
      <c r="Q10237" t="s">
        <v>25</v>
      </c>
    </row>
    <row r="10238" spans="1:17" x14ac:dyDescent="0.35">
      <c r="A10238">
        <v>2657218662</v>
      </c>
      <c r="B10238" s="1">
        <v>43803</v>
      </c>
      <c r="C10238" t="s">
        <v>26</v>
      </c>
      <c r="D10238" t="s">
        <v>71</v>
      </c>
      <c r="E10238" t="s">
        <v>119</v>
      </c>
      <c r="F10238" t="s">
        <v>46</v>
      </c>
      <c r="G10238" t="s">
        <v>28</v>
      </c>
      <c r="H10238">
        <v>7</v>
      </c>
      <c r="I10238" t="s">
        <v>153</v>
      </c>
      <c r="J10238" t="s">
        <v>5815</v>
      </c>
      <c r="O10238" t="s">
        <v>49</v>
      </c>
      <c r="P10238" t="s">
        <v>50</v>
      </c>
      <c r="Q10238" t="s">
        <v>25</v>
      </c>
    </row>
    <row r="10239" spans="1:17" x14ac:dyDescent="0.35">
      <c r="A10239">
        <v>2732456982</v>
      </c>
      <c r="B10239" s="1">
        <v>43803</v>
      </c>
      <c r="C10239" t="s">
        <v>26</v>
      </c>
      <c r="D10239" t="s">
        <v>71</v>
      </c>
      <c r="F10239" t="s">
        <v>19</v>
      </c>
      <c r="G10239" t="s">
        <v>28</v>
      </c>
      <c r="H10239">
        <v>6</v>
      </c>
      <c r="I10239" t="s">
        <v>562</v>
      </c>
      <c r="J10239" t="s">
        <v>7871</v>
      </c>
      <c r="N10239">
        <v>1</v>
      </c>
      <c r="O10239" t="s">
        <v>563</v>
      </c>
      <c r="P10239" t="s">
        <v>35</v>
      </c>
      <c r="Q10239" t="s">
        <v>57</v>
      </c>
    </row>
    <row r="10240" spans="1:17" x14ac:dyDescent="0.35">
      <c r="A10240">
        <v>2755119718</v>
      </c>
      <c r="B10240" s="1">
        <v>43803</v>
      </c>
      <c r="C10240" t="s">
        <v>36</v>
      </c>
      <c r="D10240" t="s">
        <v>12057</v>
      </c>
      <c r="F10240" t="s">
        <v>46</v>
      </c>
      <c r="G10240" t="s">
        <v>28</v>
      </c>
      <c r="H10240">
        <v>3</v>
      </c>
      <c r="I10240" t="s">
        <v>12058</v>
      </c>
      <c r="J10240" t="s">
        <v>22</v>
      </c>
      <c r="N10240">
        <v>25</v>
      </c>
      <c r="O10240" t="s">
        <v>8306</v>
      </c>
      <c r="P10240" t="s">
        <v>56</v>
      </c>
      <c r="Q10240" t="s">
        <v>57</v>
      </c>
    </row>
    <row r="10241" spans="1:17" x14ac:dyDescent="0.35">
      <c r="A10241">
        <v>2712037010</v>
      </c>
      <c r="B10241" s="1">
        <v>43803</v>
      </c>
      <c r="C10241" t="s">
        <v>529</v>
      </c>
      <c r="D10241" t="s">
        <v>12059</v>
      </c>
      <c r="E10241">
        <v>1598628</v>
      </c>
      <c r="F10241" t="s">
        <v>46</v>
      </c>
      <c r="G10241" t="s">
        <v>67</v>
      </c>
      <c r="H10241">
        <v>1</v>
      </c>
      <c r="I10241" t="s">
        <v>12060</v>
      </c>
      <c r="J10241" t="s">
        <v>521</v>
      </c>
      <c r="O10241" t="s">
        <v>371</v>
      </c>
      <c r="P10241" t="s">
        <v>136</v>
      </c>
      <c r="Q10241" t="s">
        <v>75</v>
      </c>
    </row>
    <row r="10242" spans="1:17" x14ac:dyDescent="0.35">
      <c r="A10242">
        <v>2683514091</v>
      </c>
      <c r="B10242" s="1">
        <v>43803</v>
      </c>
      <c r="C10242" t="s">
        <v>36</v>
      </c>
      <c r="D10242" t="s">
        <v>12061</v>
      </c>
      <c r="F10242" t="s">
        <v>46</v>
      </c>
      <c r="G10242" t="s">
        <v>67</v>
      </c>
      <c r="H10242">
        <v>4</v>
      </c>
      <c r="I10242" t="s">
        <v>12062</v>
      </c>
      <c r="J10242" t="s">
        <v>1111</v>
      </c>
      <c r="N10242">
        <v>39</v>
      </c>
      <c r="O10242" t="s">
        <v>12063</v>
      </c>
      <c r="P10242" t="s">
        <v>24</v>
      </c>
      <c r="Q10242" t="s">
        <v>75</v>
      </c>
    </row>
    <row r="10243" spans="1:17" x14ac:dyDescent="0.35">
      <c r="A10243">
        <v>2707276811</v>
      </c>
      <c r="B10243" s="1">
        <v>43803</v>
      </c>
      <c r="C10243" t="s">
        <v>17</v>
      </c>
      <c r="D10243" t="s">
        <v>1506</v>
      </c>
      <c r="F10243" t="s">
        <v>19</v>
      </c>
      <c r="G10243" t="s">
        <v>67</v>
      </c>
      <c r="H10243">
        <v>3</v>
      </c>
      <c r="I10243" t="s">
        <v>12064</v>
      </c>
      <c r="J10243" t="s">
        <v>3466</v>
      </c>
      <c r="N10243">
        <v>3</v>
      </c>
      <c r="O10243" t="s">
        <v>12065</v>
      </c>
      <c r="P10243" t="s">
        <v>145</v>
      </c>
      <c r="Q10243" t="s">
        <v>57</v>
      </c>
    </row>
    <row r="10244" spans="1:17" x14ac:dyDescent="0.35">
      <c r="A10244">
        <v>2570296609</v>
      </c>
      <c r="B10244" s="1">
        <v>43804</v>
      </c>
      <c r="C10244" t="s">
        <v>97</v>
      </c>
      <c r="D10244" t="s">
        <v>155</v>
      </c>
      <c r="F10244" t="s">
        <v>19</v>
      </c>
      <c r="G10244" t="s">
        <v>28</v>
      </c>
      <c r="H10244">
        <v>6</v>
      </c>
      <c r="I10244" t="s">
        <v>12066</v>
      </c>
      <c r="J10244" t="s">
        <v>262</v>
      </c>
      <c r="N10244">
        <v>13</v>
      </c>
      <c r="O10244" t="s">
        <v>1557</v>
      </c>
      <c r="P10244" t="s">
        <v>177</v>
      </c>
      <c r="Q10244" t="s">
        <v>25</v>
      </c>
    </row>
    <row r="10245" spans="1:17" x14ac:dyDescent="0.35">
      <c r="A10245">
        <v>2715182317</v>
      </c>
      <c r="B10245" s="1">
        <v>43804</v>
      </c>
      <c r="C10245" t="s">
        <v>881</v>
      </c>
      <c r="D10245" t="s">
        <v>12067</v>
      </c>
      <c r="F10245" t="s">
        <v>19</v>
      </c>
      <c r="G10245" t="s">
        <v>20</v>
      </c>
      <c r="H10245">
        <v>1</v>
      </c>
      <c r="I10245" t="s">
        <v>3423</v>
      </c>
      <c r="J10245" t="s">
        <v>22</v>
      </c>
      <c r="N10245">
        <v>10</v>
      </c>
      <c r="O10245" t="s">
        <v>7394</v>
      </c>
      <c r="P10245" t="s">
        <v>56</v>
      </c>
      <c r="Q10245" t="s">
        <v>173</v>
      </c>
    </row>
    <row r="10246" spans="1:17" x14ac:dyDescent="0.35">
      <c r="A10246">
        <v>2657376968</v>
      </c>
      <c r="B10246" s="1">
        <v>43804</v>
      </c>
      <c r="C10246" t="s">
        <v>97</v>
      </c>
      <c r="D10246" t="s">
        <v>155</v>
      </c>
      <c r="F10246" t="s">
        <v>19</v>
      </c>
      <c r="G10246" t="s">
        <v>28</v>
      </c>
      <c r="H10246">
        <v>5</v>
      </c>
      <c r="I10246" t="s">
        <v>5198</v>
      </c>
      <c r="J10246" t="s">
        <v>221</v>
      </c>
      <c r="N10246">
        <v>9</v>
      </c>
      <c r="O10246" t="s">
        <v>12068</v>
      </c>
      <c r="P10246" t="s">
        <v>42</v>
      </c>
      <c r="Q10246" t="s">
        <v>75</v>
      </c>
    </row>
    <row r="10247" spans="1:17" x14ac:dyDescent="0.35">
      <c r="A10247">
        <v>2739778414</v>
      </c>
      <c r="B10247" s="1">
        <v>43804</v>
      </c>
      <c r="C10247" t="s">
        <v>36</v>
      </c>
      <c r="D10247" t="s">
        <v>12069</v>
      </c>
      <c r="F10247" t="s">
        <v>46</v>
      </c>
      <c r="G10247" t="s">
        <v>28</v>
      </c>
      <c r="H10247">
        <v>9</v>
      </c>
      <c r="I10247" t="s">
        <v>12070</v>
      </c>
      <c r="J10247" t="s">
        <v>22</v>
      </c>
      <c r="N10247">
        <v>18</v>
      </c>
      <c r="O10247" t="s">
        <v>602</v>
      </c>
      <c r="P10247" t="s">
        <v>603</v>
      </c>
      <c r="Q10247" t="s">
        <v>57</v>
      </c>
    </row>
    <row r="10248" spans="1:17" x14ac:dyDescent="0.35">
      <c r="A10248">
        <v>2660288049</v>
      </c>
      <c r="B10248" s="1">
        <v>43804</v>
      </c>
      <c r="C10248" t="s">
        <v>97</v>
      </c>
      <c r="D10248" t="s">
        <v>12071</v>
      </c>
      <c r="F10248" t="s">
        <v>19</v>
      </c>
      <c r="G10248" t="s">
        <v>20</v>
      </c>
      <c r="H10248">
        <v>3</v>
      </c>
      <c r="I10248" t="s">
        <v>11712</v>
      </c>
      <c r="J10248" t="s">
        <v>206</v>
      </c>
      <c r="N10248">
        <v>20</v>
      </c>
      <c r="O10248" t="s">
        <v>3467</v>
      </c>
      <c r="P10248" t="s">
        <v>35</v>
      </c>
      <c r="Q10248" t="s">
        <v>57</v>
      </c>
    </row>
    <row r="10249" spans="1:17" x14ac:dyDescent="0.35">
      <c r="A10249">
        <v>2701606867</v>
      </c>
      <c r="B10249" s="1">
        <v>43804</v>
      </c>
      <c r="C10249" t="s">
        <v>36</v>
      </c>
      <c r="D10249" t="s">
        <v>12072</v>
      </c>
      <c r="F10249" t="s">
        <v>19</v>
      </c>
      <c r="G10249" t="s">
        <v>28</v>
      </c>
      <c r="H10249">
        <v>2</v>
      </c>
      <c r="I10249" t="s">
        <v>341</v>
      </c>
      <c r="J10249" t="s">
        <v>12073</v>
      </c>
      <c r="K10249">
        <v>132000</v>
      </c>
      <c r="L10249">
        <v>134000</v>
      </c>
      <c r="M10249" t="s">
        <v>80</v>
      </c>
      <c r="N10249">
        <v>14</v>
      </c>
      <c r="O10249" t="s">
        <v>12074</v>
      </c>
      <c r="P10249" t="s">
        <v>56</v>
      </c>
      <c r="Q10249" t="s">
        <v>57</v>
      </c>
    </row>
    <row r="10250" spans="1:17" x14ac:dyDescent="0.35">
      <c r="A10250">
        <v>2715157750</v>
      </c>
      <c r="B10250" s="1">
        <v>43804</v>
      </c>
      <c r="C10250" t="s">
        <v>17</v>
      </c>
      <c r="D10250" t="s">
        <v>11799</v>
      </c>
      <c r="F10250" t="s">
        <v>19</v>
      </c>
      <c r="G10250" t="s">
        <v>67</v>
      </c>
      <c r="H10250">
        <v>3</v>
      </c>
      <c r="I10250" t="s">
        <v>11800</v>
      </c>
      <c r="J10250" t="s">
        <v>8744</v>
      </c>
      <c r="O10250" t="s">
        <v>2045</v>
      </c>
      <c r="P10250" t="s">
        <v>136</v>
      </c>
      <c r="Q10250" t="s">
        <v>111</v>
      </c>
    </row>
    <row r="10251" spans="1:17" x14ac:dyDescent="0.35">
      <c r="A10251">
        <v>2727643016</v>
      </c>
      <c r="B10251" s="1">
        <v>43804</v>
      </c>
      <c r="C10251" t="s">
        <v>17</v>
      </c>
      <c r="D10251" t="s">
        <v>17</v>
      </c>
      <c r="F10251" t="s">
        <v>19</v>
      </c>
      <c r="G10251" t="s">
        <v>28</v>
      </c>
      <c r="H10251">
        <v>8</v>
      </c>
      <c r="I10251" t="s">
        <v>1305</v>
      </c>
      <c r="J10251" t="s">
        <v>348</v>
      </c>
      <c r="O10251" t="s">
        <v>243</v>
      </c>
      <c r="P10251" t="s">
        <v>56</v>
      </c>
      <c r="Q10251" t="s">
        <v>43</v>
      </c>
    </row>
    <row r="10252" spans="1:17" x14ac:dyDescent="0.35">
      <c r="A10252">
        <v>2711687551</v>
      </c>
      <c r="B10252" s="1">
        <v>43804</v>
      </c>
      <c r="C10252" t="s">
        <v>463</v>
      </c>
      <c r="D10252" t="s">
        <v>463</v>
      </c>
      <c r="F10252" t="s">
        <v>19</v>
      </c>
      <c r="G10252" t="s">
        <v>28</v>
      </c>
      <c r="H10252">
        <v>9</v>
      </c>
      <c r="I10252" t="s">
        <v>464</v>
      </c>
      <c r="J10252" t="s">
        <v>465</v>
      </c>
      <c r="N10252">
        <v>3</v>
      </c>
      <c r="O10252" t="s">
        <v>135</v>
      </c>
      <c r="P10252" t="s">
        <v>136</v>
      </c>
      <c r="Q10252" t="s">
        <v>75</v>
      </c>
    </row>
    <row r="10253" spans="1:17" x14ac:dyDescent="0.35">
      <c r="A10253">
        <v>2620582803</v>
      </c>
      <c r="B10253" s="1">
        <v>43804</v>
      </c>
      <c r="C10253" t="s">
        <v>44</v>
      </c>
      <c r="D10253" t="s">
        <v>12075</v>
      </c>
      <c r="F10253" t="s">
        <v>2910</v>
      </c>
      <c r="G10253" t="s">
        <v>28</v>
      </c>
      <c r="H10253">
        <v>6</v>
      </c>
      <c r="I10253" t="s">
        <v>12076</v>
      </c>
      <c r="J10253" t="s">
        <v>7311</v>
      </c>
      <c r="N10253">
        <v>55</v>
      </c>
      <c r="O10253" t="s">
        <v>322</v>
      </c>
      <c r="P10253" t="s">
        <v>56</v>
      </c>
      <c r="Q10253" t="s">
        <v>146</v>
      </c>
    </row>
    <row r="10254" spans="1:17" x14ac:dyDescent="0.35">
      <c r="A10254">
        <v>2741196696</v>
      </c>
      <c r="B10254" s="1">
        <v>43805</v>
      </c>
      <c r="C10254" t="s">
        <v>36</v>
      </c>
      <c r="D10254" t="s">
        <v>36</v>
      </c>
      <c r="F10254" t="s">
        <v>19</v>
      </c>
      <c r="G10254" t="s">
        <v>28</v>
      </c>
      <c r="H10254">
        <v>4</v>
      </c>
      <c r="J10254" t="s">
        <v>552</v>
      </c>
      <c r="N10254">
        <v>54</v>
      </c>
      <c r="O10254" t="s">
        <v>12077</v>
      </c>
      <c r="P10254" t="s">
        <v>136</v>
      </c>
      <c r="Q10254" t="s">
        <v>111</v>
      </c>
    </row>
    <row r="10255" spans="1:17" x14ac:dyDescent="0.35">
      <c r="A10255">
        <v>2411994317</v>
      </c>
      <c r="B10255" s="1">
        <v>43805</v>
      </c>
      <c r="C10255" t="s">
        <v>17</v>
      </c>
      <c r="D10255" t="s">
        <v>2638</v>
      </c>
      <c r="F10255" t="s">
        <v>19</v>
      </c>
      <c r="G10255" t="s">
        <v>67</v>
      </c>
      <c r="H10255">
        <v>3</v>
      </c>
      <c r="I10255" t="s">
        <v>2639</v>
      </c>
      <c r="J10255" t="s">
        <v>221</v>
      </c>
      <c r="N10255">
        <v>38</v>
      </c>
      <c r="O10255" t="s">
        <v>96</v>
      </c>
      <c r="P10255" t="s">
        <v>35</v>
      </c>
      <c r="Q10255" t="s">
        <v>25</v>
      </c>
    </row>
    <row r="10256" spans="1:17" x14ac:dyDescent="0.35">
      <c r="A10256">
        <v>2679537901</v>
      </c>
      <c r="B10256" s="1">
        <v>43805</v>
      </c>
      <c r="C10256" t="s">
        <v>17</v>
      </c>
      <c r="D10256" t="s">
        <v>17</v>
      </c>
      <c r="F10256" t="s">
        <v>19</v>
      </c>
      <c r="G10256" t="s">
        <v>28</v>
      </c>
      <c r="H10256">
        <v>4</v>
      </c>
      <c r="I10256" t="s">
        <v>12078</v>
      </c>
      <c r="J10256" t="s">
        <v>22</v>
      </c>
      <c r="N10256">
        <v>83</v>
      </c>
      <c r="O10256" t="s">
        <v>7434</v>
      </c>
      <c r="P10256" t="s">
        <v>56</v>
      </c>
      <c r="Q10256" t="s">
        <v>57</v>
      </c>
    </row>
    <row r="10257" spans="1:17" x14ac:dyDescent="0.35">
      <c r="A10257">
        <v>2724291920</v>
      </c>
      <c r="B10257" s="1">
        <v>43805</v>
      </c>
      <c r="C10257" t="s">
        <v>17</v>
      </c>
      <c r="D10257" t="s">
        <v>17</v>
      </c>
      <c r="F10257" t="s">
        <v>19</v>
      </c>
      <c r="G10257" t="s">
        <v>20</v>
      </c>
      <c r="H10257">
        <v>1</v>
      </c>
      <c r="I10257" t="s">
        <v>12079</v>
      </c>
      <c r="J10257" t="s">
        <v>4091</v>
      </c>
      <c r="N10257">
        <v>23</v>
      </c>
      <c r="O10257" t="s">
        <v>2950</v>
      </c>
      <c r="P10257" t="s">
        <v>42</v>
      </c>
      <c r="Q10257" t="s">
        <v>43</v>
      </c>
    </row>
    <row r="10258" spans="1:17" x14ac:dyDescent="0.35">
      <c r="A10258">
        <v>2660739521</v>
      </c>
      <c r="B10258" s="1">
        <v>43805</v>
      </c>
      <c r="C10258" t="s">
        <v>17</v>
      </c>
      <c r="D10258" t="s">
        <v>12080</v>
      </c>
      <c r="E10258" t="s">
        <v>7079</v>
      </c>
      <c r="F10258" t="s">
        <v>19</v>
      </c>
      <c r="G10258" t="s">
        <v>67</v>
      </c>
      <c r="H10258">
        <v>4</v>
      </c>
      <c r="I10258" t="s">
        <v>327</v>
      </c>
      <c r="J10258" t="s">
        <v>328</v>
      </c>
      <c r="O10258" t="s">
        <v>329</v>
      </c>
      <c r="P10258" t="s">
        <v>330</v>
      </c>
      <c r="Q10258" t="s">
        <v>43</v>
      </c>
    </row>
    <row r="10259" spans="1:17" x14ac:dyDescent="0.35">
      <c r="A10259">
        <v>2738175896</v>
      </c>
      <c r="B10259" s="1">
        <v>43805</v>
      </c>
      <c r="C10259" t="s">
        <v>65</v>
      </c>
      <c r="D10259" t="s">
        <v>323</v>
      </c>
      <c r="E10259" t="s">
        <v>8546</v>
      </c>
      <c r="F10259" t="s">
        <v>19</v>
      </c>
      <c r="G10259" t="s">
        <v>67</v>
      </c>
      <c r="H10259">
        <v>4</v>
      </c>
      <c r="I10259" t="s">
        <v>12081</v>
      </c>
      <c r="J10259" t="s">
        <v>1381</v>
      </c>
      <c r="N10259">
        <v>5</v>
      </c>
      <c r="O10259" t="s">
        <v>8548</v>
      </c>
      <c r="P10259" t="s">
        <v>42</v>
      </c>
      <c r="Q10259" t="s">
        <v>43</v>
      </c>
    </row>
    <row r="10260" spans="1:17" x14ac:dyDescent="0.35">
      <c r="A10260">
        <v>2700633658</v>
      </c>
      <c r="B10260" s="1">
        <v>43805</v>
      </c>
      <c r="C10260" t="s">
        <v>463</v>
      </c>
      <c r="D10260" t="s">
        <v>6126</v>
      </c>
      <c r="F10260" t="s">
        <v>19</v>
      </c>
      <c r="G10260" t="s">
        <v>67</v>
      </c>
      <c r="H10260">
        <v>3</v>
      </c>
      <c r="I10260" t="s">
        <v>10624</v>
      </c>
      <c r="J10260" t="s">
        <v>465</v>
      </c>
      <c r="O10260" t="s">
        <v>8001</v>
      </c>
      <c r="P10260" t="s">
        <v>136</v>
      </c>
      <c r="Q10260" t="s">
        <v>57</v>
      </c>
    </row>
    <row r="10261" spans="1:17" x14ac:dyDescent="0.35">
      <c r="A10261">
        <v>2742056545</v>
      </c>
      <c r="B10261" s="1">
        <v>43805</v>
      </c>
      <c r="C10261" t="s">
        <v>26</v>
      </c>
      <c r="D10261" t="s">
        <v>26</v>
      </c>
      <c r="F10261" t="s">
        <v>19</v>
      </c>
      <c r="G10261" t="s">
        <v>28</v>
      </c>
      <c r="H10261">
        <v>3</v>
      </c>
      <c r="I10261" t="s">
        <v>12082</v>
      </c>
      <c r="J10261" t="s">
        <v>109</v>
      </c>
      <c r="N10261">
        <v>4</v>
      </c>
      <c r="O10261" t="s">
        <v>2327</v>
      </c>
      <c r="P10261" t="s">
        <v>56</v>
      </c>
      <c r="Q10261" t="s">
        <v>111</v>
      </c>
    </row>
    <row r="10262" spans="1:17" x14ac:dyDescent="0.35">
      <c r="A10262">
        <v>2716505252</v>
      </c>
      <c r="B10262" s="1">
        <v>43805</v>
      </c>
      <c r="C10262" t="s">
        <v>65</v>
      </c>
      <c r="D10262" t="s">
        <v>65</v>
      </c>
      <c r="F10262" t="s">
        <v>19</v>
      </c>
      <c r="G10262" t="s">
        <v>28</v>
      </c>
      <c r="H10262">
        <v>4</v>
      </c>
      <c r="I10262" t="s">
        <v>12083</v>
      </c>
      <c r="J10262" t="s">
        <v>22</v>
      </c>
      <c r="N10262">
        <v>18</v>
      </c>
      <c r="O10262" t="s">
        <v>8406</v>
      </c>
      <c r="P10262" t="s">
        <v>35</v>
      </c>
      <c r="Q10262" t="s">
        <v>75</v>
      </c>
    </row>
    <row r="10263" spans="1:17" x14ac:dyDescent="0.35">
      <c r="A10263">
        <v>2523036123</v>
      </c>
      <c r="B10263" s="1">
        <v>43805</v>
      </c>
      <c r="C10263" t="s">
        <v>608</v>
      </c>
      <c r="D10263" t="s">
        <v>608</v>
      </c>
      <c r="F10263" t="s">
        <v>19</v>
      </c>
      <c r="G10263" t="s">
        <v>67</v>
      </c>
      <c r="H10263">
        <v>2</v>
      </c>
      <c r="I10263" t="s">
        <v>12084</v>
      </c>
      <c r="J10263" t="s">
        <v>206</v>
      </c>
      <c r="N10263">
        <v>7</v>
      </c>
      <c r="O10263" t="s">
        <v>2363</v>
      </c>
      <c r="P10263" t="s">
        <v>35</v>
      </c>
      <c r="Q10263" t="s">
        <v>146</v>
      </c>
    </row>
    <row r="10264" spans="1:17" x14ac:dyDescent="0.35">
      <c r="A10264">
        <v>2681342356</v>
      </c>
      <c r="B10264" s="1">
        <v>43805</v>
      </c>
      <c r="C10264" t="s">
        <v>97</v>
      </c>
      <c r="D10264" t="s">
        <v>155</v>
      </c>
      <c r="F10264" t="s">
        <v>19</v>
      </c>
      <c r="G10264" t="s">
        <v>67</v>
      </c>
      <c r="H10264">
        <v>4</v>
      </c>
      <c r="I10264" t="s">
        <v>12085</v>
      </c>
      <c r="J10264" t="s">
        <v>22</v>
      </c>
      <c r="N10264">
        <v>21</v>
      </c>
      <c r="O10264" t="s">
        <v>12086</v>
      </c>
      <c r="P10264" t="s">
        <v>35</v>
      </c>
      <c r="Q10264" t="s">
        <v>75</v>
      </c>
    </row>
    <row r="10265" spans="1:17" x14ac:dyDescent="0.35">
      <c r="A10265">
        <v>2682307425</v>
      </c>
      <c r="B10265" s="1">
        <v>43806</v>
      </c>
      <c r="C10265" t="s">
        <v>36</v>
      </c>
      <c r="D10265" t="s">
        <v>12087</v>
      </c>
      <c r="F10265" t="s">
        <v>46</v>
      </c>
      <c r="G10265" t="s">
        <v>28</v>
      </c>
      <c r="H10265">
        <v>4</v>
      </c>
      <c r="J10265" t="s">
        <v>95</v>
      </c>
      <c r="N10265">
        <v>25</v>
      </c>
      <c r="P10265" t="s">
        <v>56</v>
      </c>
      <c r="Q10265" t="s">
        <v>25</v>
      </c>
    </row>
    <row r="10266" spans="1:17" x14ac:dyDescent="0.35">
      <c r="A10266">
        <v>2683711435</v>
      </c>
      <c r="B10266" s="1">
        <v>43806</v>
      </c>
      <c r="C10266" t="s">
        <v>17</v>
      </c>
      <c r="D10266" t="s">
        <v>409</v>
      </c>
      <c r="F10266" t="s">
        <v>19</v>
      </c>
      <c r="G10266" t="s">
        <v>28</v>
      </c>
      <c r="H10266">
        <v>7</v>
      </c>
      <c r="I10266" t="s">
        <v>410</v>
      </c>
      <c r="J10266" t="s">
        <v>1510</v>
      </c>
      <c r="O10266" t="s">
        <v>266</v>
      </c>
      <c r="P10266" t="s">
        <v>24</v>
      </c>
      <c r="Q10266" t="s">
        <v>25</v>
      </c>
    </row>
    <row r="10267" spans="1:17" x14ac:dyDescent="0.35">
      <c r="A10267">
        <v>2715126464</v>
      </c>
      <c r="B10267" s="1">
        <v>43806</v>
      </c>
      <c r="C10267" t="s">
        <v>17</v>
      </c>
      <c r="D10267" t="s">
        <v>17</v>
      </c>
      <c r="E10267" t="s">
        <v>52</v>
      </c>
      <c r="F10267" t="s">
        <v>19</v>
      </c>
      <c r="G10267" t="s">
        <v>20</v>
      </c>
      <c r="H10267">
        <v>2</v>
      </c>
      <c r="I10267" t="s">
        <v>3948</v>
      </c>
      <c r="J10267" t="s">
        <v>339</v>
      </c>
      <c r="N10267">
        <v>6</v>
      </c>
      <c r="O10267" t="s">
        <v>920</v>
      </c>
      <c r="P10267" t="s">
        <v>91</v>
      </c>
      <c r="Q10267" t="s">
        <v>146</v>
      </c>
    </row>
    <row r="10268" spans="1:17" x14ac:dyDescent="0.35">
      <c r="A10268">
        <v>2743999215</v>
      </c>
      <c r="B10268" s="1">
        <v>43806</v>
      </c>
      <c r="C10268" t="s">
        <v>17</v>
      </c>
      <c r="D10268" t="s">
        <v>201</v>
      </c>
      <c r="F10268" t="s">
        <v>19</v>
      </c>
      <c r="G10268" t="s">
        <v>28</v>
      </c>
      <c r="H10268">
        <v>6</v>
      </c>
      <c r="I10268" t="s">
        <v>3397</v>
      </c>
      <c r="J10268" t="s">
        <v>22</v>
      </c>
      <c r="N10268">
        <v>1</v>
      </c>
      <c r="O10268" t="s">
        <v>3398</v>
      </c>
      <c r="P10268" t="s">
        <v>35</v>
      </c>
      <c r="Q10268" t="s">
        <v>75</v>
      </c>
    </row>
    <row r="10269" spans="1:17" x14ac:dyDescent="0.35">
      <c r="A10269">
        <v>2723312152</v>
      </c>
      <c r="B10269" s="1">
        <v>43806</v>
      </c>
      <c r="C10269" t="s">
        <v>4128</v>
      </c>
      <c r="D10269" t="s">
        <v>12088</v>
      </c>
      <c r="F10269" t="s">
        <v>19</v>
      </c>
      <c r="G10269" t="s">
        <v>67</v>
      </c>
      <c r="H10269">
        <v>3</v>
      </c>
      <c r="I10269" t="s">
        <v>12089</v>
      </c>
      <c r="J10269" t="s">
        <v>22</v>
      </c>
      <c r="N10269">
        <v>24</v>
      </c>
      <c r="O10269" t="s">
        <v>3932</v>
      </c>
      <c r="P10269" t="s">
        <v>1577</v>
      </c>
      <c r="Q10269" t="s">
        <v>146</v>
      </c>
    </row>
    <row r="10270" spans="1:17" x14ac:dyDescent="0.35">
      <c r="A10270">
        <v>2718754954</v>
      </c>
      <c r="B10270" s="1">
        <v>43806</v>
      </c>
      <c r="C10270" t="s">
        <v>26</v>
      </c>
      <c r="D10270" t="s">
        <v>26</v>
      </c>
      <c r="F10270" t="s">
        <v>19</v>
      </c>
      <c r="G10270" t="s">
        <v>28</v>
      </c>
      <c r="H10270">
        <v>8</v>
      </c>
      <c r="J10270" t="s">
        <v>555</v>
      </c>
      <c r="K10270">
        <v>88000</v>
      </c>
      <c r="L10270">
        <v>100000</v>
      </c>
      <c r="M10270" t="s">
        <v>216</v>
      </c>
      <c r="N10270">
        <v>9</v>
      </c>
      <c r="O10270" t="s">
        <v>7300</v>
      </c>
      <c r="P10270" t="s">
        <v>56</v>
      </c>
      <c r="Q10270" t="s">
        <v>57</v>
      </c>
    </row>
    <row r="10271" spans="1:17" x14ac:dyDescent="0.35">
      <c r="A10271">
        <v>2692484011</v>
      </c>
      <c r="B10271" s="1">
        <v>43806</v>
      </c>
      <c r="C10271" t="s">
        <v>17</v>
      </c>
      <c r="D10271" t="s">
        <v>1256</v>
      </c>
      <c r="E10271" t="s">
        <v>38</v>
      </c>
      <c r="F10271" t="s">
        <v>19</v>
      </c>
      <c r="G10271" t="s">
        <v>20</v>
      </c>
      <c r="H10271">
        <v>1</v>
      </c>
      <c r="I10271" t="s">
        <v>12090</v>
      </c>
      <c r="J10271" t="s">
        <v>9040</v>
      </c>
      <c r="N10271">
        <v>6</v>
      </c>
      <c r="O10271" t="s">
        <v>41</v>
      </c>
      <c r="P10271" t="s">
        <v>42</v>
      </c>
      <c r="Q10271" t="s">
        <v>43</v>
      </c>
    </row>
    <row r="10272" spans="1:17" x14ac:dyDescent="0.35">
      <c r="A10272">
        <v>2664013936</v>
      </c>
      <c r="B10272" s="1">
        <v>43806</v>
      </c>
      <c r="C10272" t="s">
        <v>65</v>
      </c>
      <c r="D10272" t="s">
        <v>323</v>
      </c>
      <c r="F10272" t="s">
        <v>19</v>
      </c>
      <c r="G10272" t="s">
        <v>67</v>
      </c>
      <c r="H10272">
        <v>3</v>
      </c>
      <c r="I10272" t="s">
        <v>12091</v>
      </c>
      <c r="J10272" t="s">
        <v>465</v>
      </c>
      <c r="N10272">
        <v>23</v>
      </c>
      <c r="O10272" t="s">
        <v>5327</v>
      </c>
      <c r="P10272" t="s">
        <v>355</v>
      </c>
      <c r="Q10272" t="s">
        <v>75</v>
      </c>
    </row>
    <row r="10273" spans="1:17" x14ac:dyDescent="0.35">
      <c r="A10273">
        <v>2646502076</v>
      </c>
      <c r="B10273" s="1">
        <v>43806</v>
      </c>
      <c r="C10273" t="s">
        <v>448</v>
      </c>
      <c r="D10273" t="s">
        <v>1185</v>
      </c>
      <c r="F10273" t="s">
        <v>19</v>
      </c>
      <c r="G10273" t="s">
        <v>67</v>
      </c>
      <c r="H10273">
        <v>5</v>
      </c>
      <c r="I10273" t="s">
        <v>12092</v>
      </c>
      <c r="J10273" t="s">
        <v>465</v>
      </c>
      <c r="N10273">
        <v>17</v>
      </c>
      <c r="O10273" t="s">
        <v>813</v>
      </c>
      <c r="P10273" t="s">
        <v>35</v>
      </c>
      <c r="Q10273" t="s">
        <v>25</v>
      </c>
    </row>
    <row r="10274" spans="1:17" x14ac:dyDescent="0.35">
      <c r="A10274">
        <v>2726326062</v>
      </c>
      <c r="B10274" s="1">
        <v>43806</v>
      </c>
      <c r="C10274" t="s">
        <v>17</v>
      </c>
      <c r="D10274" t="s">
        <v>129</v>
      </c>
      <c r="F10274" t="s">
        <v>19</v>
      </c>
      <c r="G10274" t="s">
        <v>28</v>
      </c>
      <c r="H10274">
        <v>7</v>
      </c>
      <c r="I10274" t="s">
        <v>2842</v>
      </c>
      <c r="J10274" t="s">
        <v>10142</v>
      </c>
      <c r="N10274">
        <v>2</v>
      </c>
      <c r="O10274" t="s">
        <v>2843</v>
      </c>
      <c r="P10274" t="s">
        <v>91</v>
      </c>
      <c r="Q10274" t="s">
        <v>146</v>
      </c>
    </row>
    <row r="10275" spans="1:17" x14ac:dyDescent="0.35">
      <c r="A10275">
        <v>2710975837</v>
      </c>
      <c r="B10275" s="1">
        <v>43806</v>
      </c>
      <c r="C10275" t="s">
        <v>17</v>
      </c>
      <c r="D10275" t="s">
        <v>129</v>
      </c>
      <c r="E10275" t="s">
        <v>4558</v>
      </c>
      <c r="F10275" t="s">
        <v>19</v>
      </c>
      <c r="G10275" t="s">
        <v>28</v>
      </c>
      <c r="H10275">
        <v>5</v>
      </c>
      <c r="I10275" t="s">
        <v>12093</v>
      </c>
      <c r="J10275" t="s">
        <v>597</v>
      </c>
      <c r="O10275" t="s">
        <v>7849</v>
      </c>
      <c r="P10275" t="s">
        <v>136</v>
      </c>
      <c r="Q10275" t="s">
        <v>111</v>
      </c>
    </row>
    <row r="10276" spans="1:17" x14ac:dyDescent="0.35">
      <c r="A10276">
        <v>2679699430</v>
      </c>
      <c r="B10276" s="1">
        <v>43806</v>
      </c>
      <c r="C10276" t="s">
        <v>541</v>
      </c>
      <c r="D10276" t="s">
        <v>541</v>
      </c>
      <c r="F10276" t="s">
        <v>19</v>
      </c>
      <c r="G10276" t="s">
        <v>67</v>
      </c>
      <c r="H10276">
        <v>3</v>
      </c>
      <c r="J10276" t="s">
        <v>844</v>
      </c>
      <c r="N10276">
        <v>4</v>
      </c>
      <c r="O10276" t="s">
        <v>1270</v>
      </c>
      <c r="P10276" t="s">
        <v>657</v>
      </c>
      <c r="Q10276" t="s">
        <v>25</v>
      </c>
    </row>
    <row r="10277" spans="1:17" x14ac:dyDescent="0.35">
      <c r="A10277">
        <v>2692023644</v>
      </c>
      <c r="B10277" s="1">
        <v>43807</v>
      </c>
      <c r="C10277" t="s">
        <v>65</v>
      </c>
      <c r="D10277" t="s">
        <v>323</v>
      </c>
      <c r="E10277" t="s">
        <v>52</v>
      </c>
      <c r="F10277" t="s">
        <v>19</v>
      </c>
      <c r="G10277" t="s">
        <v>67</v>
      </c>
      <c r="H10277">
        <v>3</v>
      </c>
      <c r="I10277" t="s">
        <v>2674</v>
      </c>
      <c r="J10277" t="s">
        <v>365</v>
      </c>
      <c r="N10277">
        <v>2</v>
      </c>
      <c r="O10277" t="s">
        <v>793</v>
      </c>
      <c r="P10277" t="s">
        <v>429</v>
      </c>
      <c r="Q10277" t="s">
        <v>43</v>
      </c>
    </row>
    <row r="10278" spans="1:17" x14ac:dyDescent="0.35">
      <c r="A10278">
        <v>2707689775</v>
      </c>
      <c r="B10278" s="1">
        <v>43807</v>
      </c>
      <c r="C10278" t="s">
        <v>26</v>
      </c>
      <c r="D10278" t="s">
        <v>26</v>
      </c>
      <c r="F10278" t="s">
        <v>19</v>
      </c>
      <c r="G10278" t="s">
        <v>20</v>
      </c>
      <c r="H10278">
        <v>1</v>
      </c>
      <c r="I10278" t="s">
        <v>12094</v>
      </c>
      <c r="J10278" t="s">
        <v>1142</v>
      </c>
      <c r="N10278">
        <v>10</v>
      </c>
      <c r="O10278" t="s">
        <v>1143</v>
      </c>
      <c r="P10278" t="s">
        <v>35</v>
      </c>
      <c r="Q10278" t="s">
        <v>25</v>
      </c>
    </row>
    <row r="10279" spans="1:17" x14ac:dyDescent="0.35">
      <c r="A10279">
        <v>2707845153</v>
      </c>
      <c r="B10279" s="1">
        <v>43807</v>
      </c>
      <c r="C10279" t="s">
        <v>17</v>
      </c>
      <c r="D10279" t="s">
        <v>17</v>
      </c>
      <c r="E10279" t="s">
        <v>1362</v>
      </c>
      <c r="F10279" t="s">
        <v>19</v>
      </c>
      <c r="G10279" t="s">
        <v>28</v>
      </c>
      <c r="H10279">
        <v>5</v>
      </c>
      <c r="I10279" t="s">
        <v>1363</v>
      </c>
      <c r="J10279" t="s">
        <v>527</v>
      </c>
      <c r="O10279" t="s">
        <v>296</v>
      </c>
      <c r="P10279" t="s">
        <v>56</v>
      </c>
      <c r="Q10279" t="s">
        <v>25</v>
      </c>
    </row>
    <row r="10280" spans="1:17" x14ac:dyDescent="0.35">
      <c r="A10280">
        <v>2690053124</v>
      </c>
      <c r="B10280" s="1">
        <v>43807</v>
      </c>
      <c r="C10280" t="s">
        <v>58</v>
      </c>
      <c r="D10280" t="s">
        <v>58</v>
      </c>
      <c r="F10280" t="s">
        <v>19</v>
      </c>
      <c r="G10280" t="s">
        <v>28</v>
      </c>
      <c r="H10280">
        <v>2</v>
      </c>
      <c r="I10280" t="s">
        <v>12095</v>
      </c>
      <c r="J10280" t="s">
        <v>520</v>
      </c>
      <c r="N10280">
        <v>2</v>
      </c>
      <c r="O10280" t="s">
        <v>12096</v>
      </c>
      <c r="P10280" t="s">
        <v>56</v>
      </c>
      <c r="Q10280" t="s">
        <v>43</v>
      </c>
    </row>
    <row r="10281" spans="1:17" x14ac:dyDescent="0.35">
      <c r="A10281">
        <v>2712035406</v>
      </c>
      <c r="B10281" s="1">
        <v>43807</v>
      </c>
      <c r="C10281" t="s">
        <v>17</v>
      </c>
      <c r="D10281" t="s">
        <v>6874</v>
      </c>
      <c r="F10281" t="s">
        <v>19</v>
      </c>
      <c r="G10281" t="s">
        <v>20</v>
      </c>
      <c r="H10281">
        <v>1</v>
      </c>
      <c r="I10281" t="s">
        <v>12097</v>
      </c>
      <c r="J10281" t="s">
        <v>315</v>
      </c>
      <c r="O10281" t="s">
        <v>165</v>
      </c>
      <c r="P10281" t="s">
        <v>166</v>
      </c>
      <c r="Q10281" t="s">
        <v>111</v>
      </c>
    </row>
    <row r="10282" spans="1:17" x14ac:dyDescent="0.35">
      <c r="A10282">
        <v>2682950061</v>
      </c>
      <c r="B10282" s="1">
        <v>43807</v>
      </c>
      <c r="C10282" t="s">
        <v>36</v>
      </c>
      <c r="D10282" t="s">
        <v>36</v>
      </c>
      <c r="F10282" t="s">
        <v>46</v>
      </c>
      <c r="G10282" t="s">
        <v>28</v>
      </c>
      <c r="H10282">
        <v>5</v>
      </c>
      <c r="I10282" t="s">
        <v>12098</v>
      </c>
      <c r="J10282" t="s">
        <v>22</v>
      </c>
      <c r="K10282">
        <v>57000</v>
      </c>
      <c r="L10282">
        <v>77000</v>
      </c>
      <c r="M10282" t="s">
        <v>80</v>
      </c>
      <c r="N10282">
        <v>160</v>
      </c>
      <c r="O10282" t="s">
        <v>250</v>
      </c>
      <c r="P10282" t="s">
        <v>136</v>
      </c>
      <c r="Q10282" t="s">
        <v>25</v>
      </c>
    </row>
    <row r="10283" spans="1:17" x14ac:dyDescent="0.35">
      <c r="A10283">
        <v>2673988968</v>
      </c>
      <c r="B10283" s="1">
        <v>43807</v>
      </c>
      <c r="C10283" t="s">
        <v>990</v>
      </c>
      <c r="D10283" t="s">
        <v>991</v>
      </c>
      <c r="E10283" t="s">
        <v>992</v>
      </c>
      <c r="F10283" t="s">
        <v>19</v>
      </c>
      <c r="G10283" t="s">
        <v>797</v>
      </c>
      <c r="H10283">
        <v>8</v>
      </c>
      <c r="I10283" t="s">
        <v>993</v>
      </c>
      <c r="J10283" t="s">
        <v>870</v>
      </c>
      <c r="N10283">
        <v>1</v>
      </c>
      <c r="O10283" t="s">
        <v>995</v>
      </c>
      <c r="P10283" t="s">
        <v>42</v>
      </c>
      <c r="Q10283" t="s">
        <v>43</v>
      </c>
    </row>
    <row r="10284" spans="1:17" x14ac:dyDescent="0.35">
      <c r="A10284">
        <v>2741558492</v>
      </c>
      <c r="B10284" s="1">
        <v>43807</v>
      </c>
      <c r="C10284" t="s">
        <v>17</v>
      </c>
      <c r="D10284" t="s">
        <v>2042</v>
      </c>
      <c r="F10284" t="s">
        <v>19</v>
      </c>
      <c r="G10284" t="s">
        <v>67</v>
      </c>
      <c r="H10284">
        <v>6</v>
      </c>
      <c r="I10284" t="s">
        <v>12099</v>
      </c>
      <c r="J10284" t="s">
        <v>597</v>
      </c>
      <c r="O10284" t="s">
        <v>12100</v>
      </c>
      <c r="P10284" t="s">
        <v>56</v>
      </c>
      <c r="Q10284" t="s">
        <v>57</v>
      </c>
    </row>
    <row r="10285" spans="1:17" x14ac:dyDescent="0.35">
      <c r="A10285">
        <v>2688482159</v>
      </c>
      <c r="B10285" s="1">
        <v>43807</v>
      </c>
      <c r="C10285" t="s">
        <v>65</v>
      </c>
      <c r="D10285" t="s">
        <v>323</v>
      </c>
      <c r="F10285" t="s">
        <v>19</v>
      </c>
      <c r="G10285" t="s">
        <v>28</v>
      </c>
      <c r="H10285">
        <v>11</v>
      </c>
      <c r="I10285" t="s">
        <v>5549</v>
      </c>
      <c r="J10285" t="s">
        <v>339</v>
      </c>
      <c r="N10285">
        <v>31</v>
      </c>
      <c r="O10285" t="s">
        <v>1590</v>
      </c>
      <c r="P10285" t="s">
        <v>1591</v>
      </c>
      <c r="Q10285" t="s">
        <v>75</v>
      </c>
    </row>
    <row r="10286" spans="1:17" x14ac:dyDescent="0.35">
      <c r="A10286">
        <v>2678167474</v>
      </c>
      <c r="B10286" s="1">
        <v>43807</v>
      </c>
      <c r="C10286" t="s">
        <v>36</v>
      </c>
      <c r="D10286" t="s">
        <v>36</v>
      </c>
      <c r="E10286" t="s">
        <v>4729</v>
      </c>
      <c r="F10286" t="s">
        <v>19</v>
      </c>
      <c r="G10286" t="s">
        <v>28</v>
      </c>
      <c r="H10286">
        <v>5</v>
      </c>
      <c r="I10286" t="s">
        <v>12101</v>
      </c>
      <c r="J10286" t="s">
        <v>12102</v>
      </c>
      <c r="N10286">
        <v>3</v>
      </c>
      <c r="O10286" t="s">
        <v>12103</v>
      </c>
      <c r="P10286" t="s">
        <v>42</v>
      </c>
      <c r="Q10286" t="s">
        <v>111</v>
      </c>
    </row>
    <row r="10287" spans="1:17" x14ac:dyDescent="0.35">
      <c r="A10287">
        <v>2714812416</v>
      </c>
      <c r="B10287" s="1">
        <v>43807</v>
      </c>
      <c r="C10287" t="s">
        <v>103</v>
      </c>
      <c r="D10287" t="s">
        <v>12104</v>
      </c>
      <c r="F10287" t="s">
        <v>19</v>
      </c>
      <c r="G10287" t="s">
        <v>28</v>
      </c>
      <c r="H10287">
        <v>2</v>
      </c>
      <c r="I10287" t="s">
        <v>12105</v>
      </c>
      <c r="J10287" t="s">
        <v>12106</v>
      </c>
      <c r="N10287">
        <v>20</v>
      </c>
      <c r="O10287" t="s">
        <v>12107</v>
      </c>
      <c r="P10287" t="s">
        <v>56</v>
      </c>
      <c r="Q10287" t="s">
        <v>43</v>
      </c>
    </row>
    <row r="10288" spans="1:17" x14ac:dyDescent="0.35">
      <c r="A10288">
        <v>2681372649</v>
      </c>
      <c r="B10288" s="1">
        <v>43808</v>
      </c>
      <c r="C10288" t="s">
        <v>17</v>
      </c>
      <c r="D10288" t="s">
        <v>17</v>
      </c>
      <c r="F10288" t="s">
        <v>19</v>
      </c>
      <c r="G10288" t="s">
        <v>20</v>
      </c>
      <c r="H10288">
        <v>1</v>
      </c>
      <c r="I10288" t="s">
        <v>12108</v>
      </c>
      <c r="J10288" t="s">
        <v>22</v>
      </c>
      <c r="N10288">
        <v>28</v>
      </c>
      <c r="O10288" t="s">
        <v>12109</v>
      </c>
      <c r="P10288" t="s">
        <v>35</v>
      </c>
      <c r="Q10288" t="s">
        <v>146</v>
      </c>
    </row>
    <row r="10289" spans="1:17" x14ac:dyDescent="0.35">
      <c r="A10289">
        <v>2745709900</v>
      </c>
      <c r="B10289" s="1">
        <v>43808</v>
      </c>
      <c r="C10289" t="s">
        <v>288</v>
      </c>
      <c r="D10289" t="s">
        <v>6184</v>
      </c>
      <c r="E10289" t="s">
        <v>12110</v>
      </c>
      <c r="F10289" t="s">
        <v>19</v>
      </c>
      <c r="G10289" t="s">
        <v>67</v>
      </c>
      <c r="H10289">
        <v>4</v>
      </c>
      <c r="I10289" t="s">
        <v>1237</v>
      </c>
      <c r="J10289" t="s">
        <v>22</v>
      </c>
      <c r="O10289" t="s">
        <v>674</v>
      </c>
      <c r="P10289" t="s">
        <v>35</v>
      </c>
      <c r="Q10289" t="s">
        <v>146</v>
      </c>
    </row>
    <row r="10290" spans="1:17" x14ac:dyDescent="0.35">
      <c r="A10290">
        <v>2685354473</v>
      </c>
      <c r="B10290" s="1">
        <v>43808</v>
      </c>
      <c r="C10290" t="s">
        <v>65</v>
      </c>
      <c r="D10290" t="s">
        <v>912</v>
      </c>
      <c r="E10290" t="s">
        <v>12111</v>
      </c>
      <c r="F10290" t="s">
        <v>19</v>
      </c>
      <c r="G10290" t="s">
        <v>67</v>
      </c>
      <c r="H10290">
        <v>3</v>
      </c>
      <c r="I10290" t="s">
        <v>12112</v>
      </c>
      <c r="J10290" t="s">
        <v>1940</v>
      </c>
      <c r="N10290">
        <v>5</v>
      </c>
      <c r="O10290" t="s">
        <v>12113</v>
      </c>
      <c r="P10290" t="s">
        <v>42</v>
      </c>
      <c r="Q10290" t="s">
        <v>75</v>
      </c>
    </row>
    <row r="10291" spans="1:17" x14ac:dyDescent="0.35">
      <c r="A10291">
        <v>2682070514</v>
      </c>
      <c r="B10291" s="1">
        <v>43808</v>
      </c>
      <c r="C10291" t="s">
        <v>17</v>
      </c>
      <c r="D10291" t="s">
        <v>6552</v>
      </c>
      <c r="F10291" t="s">
        <v>46</v>
      </c>
      <c r="G10291" t="s">
        <v>28</v>
      </c>
      <c r="H10291">
        <v>5</v>
      </c>
      <c r="I10291" t="s">
        <v>5312</v>
      </c>
      <c r="J10291" t="s">
        <v>22</v>
      </c>
      <c r="N10291">
        <v>4</v>
      </c>
      <c r="O10291" t="s">
        <v>986</v>
      </c>
      <c r="P10291" t="s">
        <v>50</v>
      </c>
      <c r="Q10291" t="s">
        <v>57</v>
      </c>
    </row>
    <row r="10292" spans="1:17" x14ac:dyDescent="0.35">
      <c r="A10292">
        <v>2614102873</v>
      </c>
      <c r="B10292" s="1">
        <v>43808</v>
      </c>
      <c r="C10292" t="s">
        <v>26</v>
      </c>
      <c r="D10292" t="s">
        <v>26</v>
      </c>
      <c r="F10292" t="s">
        <v>19</v>
      </c>
      <c r="G10292" t="s">
        <v>20</v>
      </c>
      <c r="H10292">
        <v>2</v>
      </c>
      <c r="I10292" t="s">
        <v>12114</v>
      </c>
      <c r="J10292" t="s">
        <v>109</v>
      </c>
      <c r="N10292">
        <v>42</v>
      </c>
      <c r="O10292" t="s">
        <v>1483</v>
      </c>
      <c r="P10292" t="s">
        <v>56</v>
      </c>
      <c r="Q10292" t="s">
        <v>57</v>
      </c>
    </row>
    <row r="10293" spans="1:17" x14ac:dyDescent="0.35">
      <c r="A10293">
        <v>2693780423</v>
      </c>
      <c r="B10293" s="1">
        <v>43808</v>
      </c>
      <c r="C10293" t="s">
        <v>26</v>
      </c>
      <c r="D10293" t="s">
        <v>71</v>
      </c>
      <c r="E10293" t="s">
        <v>19</v>
      </c>
      <c r="F10293" t="s">
        <v>46</v>
      </c>
      <c r="G10293" t="s">
        <v>28</v>
      </c>
      <c r="H10293">
        <v>3</v>
      </c>
      <c r="I10293" t="s">
        <v>153</v>
      </c>
      <c r="J10293" t="s">
        <v>2093</v>
      </c>
      <c r="O10293" t="s">
        <v>49</v>
      </c>
      <c r="P10293" t="s">
        <v>50</v>
      </c>
      <c r="Q10293" t="s">
        <v>25</v>
      </c>
    </row>
    <row r="10294" spans="1:17" x14ac:dyDescent="0.35">
      <c r="A10294">
        <v>2674793544</v>
      </c>
      <c r="B10294" s="1">
        <v>43808</v>
      </c>
      <c r="C10294" t="s">
        <v>440</v>
      </c>
      <c r="D10294" t="s">
        <v>440</v>
      </c>
      <c r="F10294" t="s">
        <v>19</v>
      </c>
      <c r="G10294" t="s">
        <v>28</v>
      </c>
      <c r="H10294">
        <v>7</v>
      </c>
      <c r="I10294" t="s">
        <v>12115</v>
      </c>
      <c r="J10294" t="s">
        <v>3328</v>
      </c>
      <c r="K10294">
        <v>74000</v>
      </c>
      <c r="L10294">
        <v>69000</v>
      </c>
      <c r="M10294" t="s">
        <v>216</v>
      </c>
      <c r="N10294">
        <v>28</v>
      </c>
      <c r="O10294" t="s">
        <v>250</v>
      </c>
      <c r="P10294" t="s">
        <v>136</v>
      </c>
      <c r="Q10294" t="s">
        <v>25</v>
      </c>
    </row>
    <row r="10295" spans="1:17" x14ac:dyDescent="0.35">
      <c r="A10295">
        <v>2715114534</v>
      </c>
      <c r="B10295" s="1">
        <v>43808</v>
      </c>
      <c r="C10295" t="s">
        <v>17</v>
      </c>
      <c r="D10295" t="s">
        <v>17</v>
      </c>
      <c r="F10295" t="s">
        <v>19</v>
      </c>
      <c r="G10295" t="s">
        <v>28</v>
      </c>
      <c r="H10295">
        <v>7</v>
      </c>
      <c r="I10295" t="s">
        <v>12116</v>
      </c>
      <c r="J10295" t="s">
        <v>22</v>
      </c>
      <c r="K10295">
        <v>113000</v>
      </c>
      <c r="L10295">
        <v>143000</v>
      </c>
      <c r="M10295" t="s">
        <v>216</v>
      </c>
      <c r="N10295">
        <v>7</v>
      </c>
      <c r="O10295" t="s">
        <v>12117</v>
      </c>
      <c r="P10295" t="s">
        <v>136</v>
      </c>
      <c r="Q10295" t="s">
        <v>111</v>
      </c>
    </row>
    <row r="10296" spans="1:17" x14ac:dyDescent="0.35">
      <c r="A10296">
        <v>2745707431</v>
      </c>
      <c r="B10296" s="1">
        <v>43808</v>
      </c>
      <c r="C10296" t="s">
        <v>17</v>
      </c>
      <c r="D10296" t="s">
        <v>17</v>
      </c>
      <c r="F10296" t="s">
        <v>19</v>
      </c>
      <c r="G10296" t="s">
        <v>20</v>
      </c>
      <c r="H10296">
        <v>2</v>
      </c>
      <c r="I10296" t="s">
        <v>12118</v>
      </c>
      <c r="J10296" t="s">
        <v>3049</v>
      </c>
      <c r="N10296">
        <v>3</v>
      </c>
      <c r="O10296" t="s">
        <v>12119</v>
      </c>
      <c r="P10296" t="s">
        <v>42</v>
      </c>
      <c r="Q10296" t="s">
        <v>75</v>
      </c>
    </row>
    <row r="10297" spans="1:17" x14ac:dyDescent="0.35">
      <c r="A10297">
        <v>2744440380</v>
      </c>
      <c r="B10297" s="1">
        <v>43808</v>
      </c>
      <c r="C10297" t="s">
        <v>86</v>
      </c>
      <c r="D10297" t="s">
        <v>86</v>
      </c>
      <c r="F10297" t="s">
        <v>19</v>
      </c>
      <c r="G10297" t="s">
        <v>67</v>
      </c>
      <c r="H10297">
        <v>4</v>
      </c>
      <c r="I10297" t="s">
        <v>39</v>
      </c>
      <c r="J10297" t="s">
        <v>22</v>
      </c>
      <c r="K10297">
        <v>78000</v>
      </c>
      <c r="L10297">
        <v>127000</v>
      </c>
      <c r="M10297" t="s">
        <v>216</v>
      </c>
      <c r="N10297">
        <v>19</v>
      </c>
      <c r="O10297" t="s">
        <v>12120</v>
      </c>
      <c r="P10297" t="s">
        <v>384</v>
      </c>
      <c r="Q10297" t="s">
        <v>57</v>
      </c>
    </row>
    <row r="10298" spans="1:17" x14ac:dyDescent="0.35">
      <c r="A10298">
        <v>2682390966</v>
      </c>
      <c r="B10298" s="1">
        <v>43809</v>
      </c>
      <c r="C10298" t="s">
        <v>17</v>
      </c>
      <c r="D10298" t="s">
        <v>129</v>
      </c>
      <c r="E10298" t="s">
        <v>5229</v>
      </c>
      <c r="F10298" t="s">
        <v>19</v>
      </c>
      <c r="G10298" t="s">
        <v>28</v>
      </c>
      <c r="H10298">
        <v>7</v>
      </c>
      <c r="I10298" t="s">
        <v>12121</v>
      </c>
      <c r="J10298" t="s">
        <v>22</v>
      </c>
      <c r="O10298" t="s">
        <v>1776</v>
      </c>
      <c r="P10298" t="s">
        <v>35</v>
      </c>
      <c r="Q10298" t="s">
        <v>57</v>
      </c>
    </row>
    <row r="10299" spans="1:17" x14ac:dyDescent="0.35">
      <c r="A10299">
        <v>2656943785</v>
      </c>
      <c r="B10299" s="1">
        <v>43809</v>
      </c>
      <c r="C10299" t="s">
        <v>17</v>
      </c>
      <c r="D10299" t="s">
        <v>201</v>
      </c>
      <c r="E10299" t="s">
        <v>7460</v>
      </c>
      <c r="F10299" t="s">
        <v>19</v>
      </c>
      <c r="G10299" t="s">
        <v>28</v>
      </c>
      <c r="H10299">
        <v>7</v>
      </c>
      <c r="I10299" t="s">
        <v>12122</v>
      </c>
      <c r="J10299" t="s">
        <v>89</v>
      </c>
      <c r="N10299">
        <v>3</v>
      </c>
      <c r="O10299" t="s">
        <v>3345</v>
      </c>
      <c r="P10299" t="s">
        <v>3346</v>
      </c>
      <c r="Q10299" t="s">
        <v>57</v>
      </c>
    </row>
    <row r="10300" spans="1:17" x14ac:dyDescent="0.35">
      <c r="A10300">
        <v>2702487026</v>
      </c>
      <c r="B10300" s="1">
        <v>43809</v>
      </c>
      <c r="C10300" t="s">
        <v>17</v>
      </c>
      <c r="D10300" t="s">
        <v>17</v>
      </c>
      <c r="F10300" t="s">
        <v>19</v>
      </c>
      <c r="G10300" t="s">
        <v>28</v>
      </c>
      <c r="H10300">
        <v>5</v>
      </c>
      <c r="I10300" t="s">
        <v>971</v>
      </c>
      <c r="J10300" t="s">
        <v>972</v>
      </c>
      <c r="N10300">
        <v>2</v>
      </c>
      <c r="O10300" t="s">
        <v>135</v>
      </c>
      <c r="P10300" t="s">
        <v>136</v>
      </c>
      <c r="Q10300" t="s">
        <v>75</v>
      </c>
    </row>
    <row r="10301" spans="1:17" x14ac:dyDescent="0.35">
      <c r="A10301">
        <v>2690941064</v>
      </c>
      <c r="B10301" s="1">
        <v>43809</v>
      </c>
      <c r="C10301" t="s">
        <v>97</v>
      </c>
      <c r="D10301" t="s">
        <v>97</v>
      </c>
      <c r="E10301" t="s">
        <v>119</v>
      </c>
      <c r="F10301" t="s">
        <v>46</v>
      </c>
      <c r="G10301" t="s">
        <v>28</v>
      </c>
      <c r="H10301">
        <v>8</v>
      </c>
      <c r="J10301" t="s">
        <v>1011</v>
      </c>
      <c r="O10301" t="s">
        <v>49</v>
      </c>
      <c r="P10301" t="s">
        <v>50</v>
      </c>
      <c r="Q10301" t="s">
        <v>25</v>
      </c>
    </row>
    <row r="10302" spans="1:17" x14ac:dyDescent="0.35">
      <c r="A10302">
        <v>2418220400</v>
      </c>
      <c r="B10302" s="1">
        <v>43809</v>
      </c>
      <c r="C10302" t="s">
        <v>17</v>
      </c>
      <c r="D10302" t="s">
        <v>17</v>
      </c>
      <c r="E10302" t="s">
        <v>186</v>
      </c>
      <c r="F10302" t="s">
        <v>19</v>
      </c>
      <c r="G10302" t="s">
        <v>20</v>
      </c>
      <c r="H10302">
        <v>1</v>
      </c>
      <c r="I10302" t="s">
        <v>187</v>
      </c>
      <c r="J10302" t="s">
        <v>527</v>
      </c>
      <c r="N10302">
        <v>10</v>
      </c>
      <c r="O10302" t="s">
        <v>85</v>
      </c>
      <c r="P10302" t="s">
        <v>35</v>
      </c>
      <c r="Q10302" t="s">
        <v>25</v>
      </c>
    </row>
    <row r="10303" spans="1:17" x14ac:dyDescent="0.35">
      <c r="A10303">
        <v>2723137156</v>
      </c>
      <c r="B10303" s="1">
        <v>43809</v>
      </c>
      <c r="C10303" t="s">
        <v>103</v>
      </c>
      <c r="D10303" t="s">
        <v>915</v>
      </c>
      <c r="F10303" t="s">
        <v>19</v>
      </c>
      <c r="G10303" t="s">
        <v>67</v>
      </c>
      <c r="H10303">
        <v>4</v>
      </c>
      <c r="I10303" t="s">
        <v>916</v>
      </c>
      <c r="J10303" t="s">
        <v>54</v>
      </c>
      <c r="O10303" t="s">
        <v>917</v>
      </c>
      <c r="P10303" t="s">
        <v>50</v>
      </c>
      <c r="Q10303" t="s">
        <v>75</v>
      </c>
    </row>
    <row r="10304" spans="1:17" x14ac:dyDescent="0.35">
      <c r="A10304">
        <v>2706828572</v>
      </c>
      <c r="B10304" s="1">
        <v>43809</v>
      </c>
      <c r="C10304" t="s">
        <v>396</v>
      </c>
      <c r="D10304" t="s">
        <v>396</v>
      </c>
      <c r="E10304" t="s">
        <v>12123</v>
      </c>
      <c r="F10304" t="s">
        <v>19</v>
      </c>
      <c r="G10304" t="s">
        <v>20</v>
      </c>
      <c r="H10304">
        <v>1</v>
      </c>
      <c r="I10304" t="s">
        <v>341</v>
      </c>
      <c r="J10304" t="s">
        <v>8131</v>
      </c>
      <c r="N10304">
        <v>12</v>
      </c>
      <c r="O10304" t="s">
        <v>1733</v>
      </c>
      <c r="P10304" t="s">
        <v>24</v>
      </c>
      <c r="Q10304" t="s">
        <v>25</v>
      </c>
    </row>
    <row r="10305" spans="1:17" x14ac:dyDescent="0.35">
      <c r="A10305">
        <v>2393662190</v>
      </c>
      <c r="B10305" s="1">
        <v>43809</v>
      </c>
      <c r="C10305" t="s">
        <v>17</v>
      </c>
      <c r="D10305" t="s">
        <v>12124</v>
      </c>
      <c r="F10305" t="s">
        <v>19</v>
      </c>
      <c r="G10305" t="s">
        <v>28</v>
      </c>
      <c r="H10305">
        <v>5</v>
      </c>
      <c r="I10305" t="s">
        <v>12125</v>
      </c>
      <c r="J10305" t="s">
        <v>504</v>
      </c>
      <c r="N10305">
        <v>3</v>
      </c>
      <c r="O10305" t="s">
        <v>96</v>
      </c>
      <c r="P10305" t="s">
        <v>35</v>
      </c>
      <c r="Q10305" t="s">
        <v>25</v>
      </c>
    </row>
    <row r="10306" spans="1:17" x14ac:dyDescent="0.35">
      <c r="A10306">
        <v>2680681806</v>
      </c>
      <c r="B10306" s="1">
        <v>43809</v>
      </c>
      <c r="C10306" t="s">
        <v>448</v>
      </c>
      <c r="D10306" t="s">
        <v>1185</v>
      </c>
      <c r="E10306" t="s">
        <v>12126</v>
      </c>
      <c r="F10306" t="s">
        <v>19</v>
      </c>
      <c r="G10306" t="s">
        <v>67</v>
      </c>
      <c r="H10306">
        <v>3</v>
      </c>
      <c r="J10306" t="s">
        <v>1769</v>
      </c>
      <c r="O10306" t="s">
        <v>2833</v>
      </c>
      <c r="P10306" t="s">
        <v>42</v>
      </c>
      <c r="Q10306" t="s">
        <v>43</v>
      </c>
    </row>
    <row r="10307" spans="1:17" x14ac:dyDescent="0.35">
      <c r="A10307">
        <v>2699958199</v>
      </c>
      <c r="B10307" s="1">
        <v>43809</v>
      </c>
      <c r="C10307" t="s">
        <v>17</v>
      </c>
      <c r="D10307" t="s">
        <v>12127</v>
      </c>
      <c r="F10307" t="s">
        <v>19</v>
      </c>
      <c r="G10307" t="s">
        <v>67</v>
      </c>
      <c r="H10307">
        <v>4</v>
      </c>
      <c r="I10307" t="s">
        <v>12128</v>
      </c>
      <c r="J10307" t="s">
        <v>710</v>
      </c>
      <c r="O10307" t="s">
        <v>12129</v>
      </c>
      <c r="P10307" t="s">
        <v>50</v>
      </c>
      <c r="Q10307" t="s">
        <v>75</v>
      </c>
    </row>
    <row r="10308" spans="1:17" x14ac:dyDescent="0.35">
      <c r="A10308">
        <v>2752524167</v>
      </c>
      <c r="B10308" s="1">
        <v>43809</v>
      </c>
      <c r="C10308" t="s">
        <v>17</v>
      </c>
      <c r="D10308" t="s">
        <v>129</v>
      </c>
      <c r="F10308" t="s">
        <v>19</v>
      </c>
      <c r="G10308" t="s">
        <v>67</v>
      </c>
      <c r="H10308">
        <v>3</v>
      </c>
      <c r="I10308" t="s">
        <v>12130</v>
      </c>
      <c r="J10308" t="s">
        <v>9780</v>
      </c>
      <c r="N10308">
        <v>1</v>
      </c>
      <c r="O10308" t="s">
        <v>5793</v>
      </c>
      <c r="P10308" t="s">
        <v>24</v>
      </c>
      <c r="Q10308" t="s">
        <v>173</v>
      </c>
    </row>
    <row r="10309" spans="1:17" x14ac:dyDescent="0.35">
      <c r="A10309">
        <v>2683582853</v>
      </c>
      <c r="B10309" s="1">
        <v>43810</v>
      </c>
      <c r="C10309" t="s">
        <v>26</v>
      </c>
      <c r="D10309" t="s">
        <v>71</v>
      </c>
      <c r="E10309" t="s">
        <v>19</v>
      </c>
      <c r="F10309" t="s">
        <v>46</v>
      </c>
      <c r="G10309" t="s">
        <v>28</v>
      </c>
      <c r="H10309">
        <v>6</v>
      </c>
      <c r="I10309" t="s">
        <v>153</v>
      </c>
      <c r="J10309" t="s">
        <v>1870</v>
      </c>
      <c r="N10309">
        <v>1</v>
      </c>
      <c r="O10309" t="s">
        <v>49</v>
      </c>
      <c r="P10309" t="s">
        <v>50</v>
      </c>
      <c r="Q10309" t="s">
        <v>25</v>
      </c>
    </row>
    <row r="10310" spans="1:17" x14ac:dyDescent="0.35">
      <c r="A10310">
        <v>2731804055</v>
      </c>
      <c r="B10310" s="1">
        <v>43810</v>
      </c>
      <c r="C10310" t="s">
        <v>26</v>
      </c>
      <c r="D10310" t="s">
        <v>12131</v>
      </c>
      <c r="E10310" t="s">
        <v>12132</v>
      </c>
      <c r="F10310" t="s">
        <v>19</v>
      </c>
      <c r="G10310" t="s">
        <v>67</v>
      </c>
      <c r="H10310">
        <v>3</v>
      </c>
      <c r="I10310" t="s">
        <v>12133</v>
      </c>
      <c r="J10310" t="s">
        <v>22</v>
      </c>
      <c r="N10310">
        <v>3</v>
      </c>
      <c r="O10310" t="s">
        <v>1483</v>
      </c>
      <c r="P10310" t="s">
        <v>56</v>
      </c>
      <c r="Q10310" t="s">
        <v>57</v>
      </c>
    </row>
    <row r="10311" spans="1:17" x14ac:dyDescent="0.35">
      <c r="A10311">
        <v>2678795678</v>
      </c>
      <c r="B10311" s="1">
        <v>43810</v>
      </c>
      <c r="C10311" t="s">
        <v>17</v>
      </c>
      <c r="D10311" t="s">
        <v>774</v>
      </c>
      <c r="F10311" t="s">
        <v>19</v>
      </c>
      <c r="G10311" t="s">
        <v>28</v>
      </c>
      <c r="H10311">
        <v>2</v>
      </c>
      <c r="I10311" t="s">
        <v>7250</v>
      </c>
      <c r="J10311" t="s">
        <v>454</v>
      </c>
      <c r="N10311">
        <v>2</v>
      </c>
      <c r="O10311" t="s">
        <v>135</v>
      </c>
      <c r="P10311" t="s">
        <v>136</v>
      </c>
      <c r="Q10311" t="s">
        <v>75</v>
      </c>
    </row>
    <row r="10312" spans="1:17" x14ac:dyDescent="0.35">
      <c r="A10312">
        <v>2629757798</v>
      </c>
      <c r="B10312" s="1">
        <v>43810</v>
      </c>
      <c r="C10312" t="s">
        <v>65</v>
      </c>
      <c r="D10312" t="s">
        <v>2274</v>
      </c>
      <c r="F10312" t="s">
        <v>19</v>
      </c>
      <c r="G10312" t="s">
        <v>20</v>
      </c>
      <c r="H10312">
        <v>3</v>
      </c>
      <c r="I10312" t="s">
        <v>2275</v>
      </c>
      <c r="J10312" t="s">
        <v>1883</v>
      </c>
      <c r="N10312">
        <v>13</v>
      </c>
      <c r="O10312" t="s">
        <v>2277</v>
      </c>
      <c r="P10312" t="s">
        <v>773</v>
      </c>
      <c r="Q10312" t="s">
        <v>25</v>
      </c>
    </row>
    <row r="10313" spans="1:17" x14ac:dyDescent="0.35">
      <c r="A10313">
        <v>2737355032</v>
      </c>
      <c r="B10313" s="1">
        <v>43810</v>
      </c>
      <c r="C10313" t="s">
        <v>17</v>
      </c>
      <c r="D10313" t="s">
        <v>129</v>
      </c>
      <c r="E10313" t="s">
        <v>5531</v>
      </c>
      <c r="F10313" t="s">
        <v>19</v>
      </c>
      <c r="G10313" t="s">
        <v>67</v>
      </c>
      <c r="H10313">
        <v>4</v>
      </c>
      <c r="I10313" t="s">
        <v>12134</v>
      </c>
      <c r="J10313" t="s">
        <v>188</v>
      </c>
      <c r="N10313">
        <v>1</v>
      </c>
      <c r="O10313" t="s">
        <v>12135</v>
      </c>
      <c r="P10313" t="s">
        <v>4230</v>
      </c>
      <c r="Q10313" t="s">
        <v>173</v>
      </c>
    </row>
    <row r="10314" spans="1:17" x14ac:dyDescent="0.35">
      <c r="A10314">
        <v>2683509363</v>
      </c>
      <c r="B10314" s="1">
        <v>43810</v>
      </c>
      <c r="C10314" t="s">
        <v>97</v>
      </c>
      <c r="D10314" t="s">
        <v>97</v>
      </c>
      <c r="E10314" t="s">
        <v>119</v>
      </c>
      <c r="F10314" t="s">
        <v>46</v>
      </c>
      <c r="G10314" t="s">
        <v>28</v>
      </c>
      <c r="H10314">
        <v>7</v>
      </c>
      <c r="J10314" t="s">
        <v>3216</v>
      </c>
      <c r="N10314">
        <v>1</v>
      </c>
      <c r="O10314" t="s">
        <v>49</v>
      </c>
      <c r="P10314" t="s">
        <v>50</v>
      </c>
      <c r="Q10314" t="s">
        <v>25</v>
      </c>
    </row>
    <row r="10315" spans="1:17" x14ac:dyDescent="0.35">
      <c r="A10315">
        <v>2693102489</v>
      </c>
      <c r="B10315" s="1">
        <v>43810</v>
      </c>
      <c r="C10315" t="s">
        <v>58</v>
      </c>
      <c r="D10315" t="s">
        <v>58</v>
      </c>
      <c r="F10315" t="s">
        <v>19</v>
      </c>
      <c r="G10315" t="s">
        <v>20</v>
      </c>
      <c r="H10315">
        <v>3</v>
      </c>
      <c r="I10315" t="s">
        <v>3990</v>
      </c>
      <c r="J10315" t="s">
        <v>2034</v>
      </c>
      <c r="N10315">
        <v>5</v>
      </c>
      <c r="O10315" t="s">
        <v>3991</v>
      </c>
      <c r="P10315" t="s">
        <v>24</v>
      </c>
      <c r="Q10315" t="s">
        <v>146</v>
      </c>
    </row>
    <row r="10316" spans="1:17" x14ac:dyDescent="0.35">
      <c r="A10316">
        <v>2710931707</v>
      </c>
      <c r="B10316" s="1">
        <v>43810</v>
      </c>
      <c r="C10316" t="s">
        <v>26</v>
      </c>
      <c r="D10316" t="s">
        <v>12136</v>
      </c>
      <c r="F10316" t="s">
        <v>46</v>
      </c>
      <c r="G10316" t="s">
        <v>28</v>
      </c>
      <c r="H10316">
        <v>7</v>
      </c>
      <c r="I10316" t="s">
        <v>12137</v>
      </c>
      <c r="J10316" t="s">
        <v>7467</v>
      </c>
      <c r="N10316">
        <v>1</v>
      </c>
      <c r="O10316" t="s">
        <v>5176</v>
      </c>
      <c r="P10316" t="s">
        <v>136</v>
      </c>
      <c r="Q10316" t="s">
        <v>75</v>
      </c>
    </row>
    <row r="10317" spans="1:17" x14ac:dyDescent="0.35">
      <c r="A10317">
        <v>2713440000</v>
      </c>
      <c r="B10317" s="1">
        <v>43810</v>
      </c>
      <c r="C10317" t="s">
        <v>17</v>
      </c>
      <c r="D10317" t="s">
        <v>17</v>
      </c>
      <c r="E10317" t="s">
        <v>8461</v>
      </c>
      <c r="F10317" t="s">
        <v>19</v>
      </c>
      <c r="G10317" t="s">
        <v>20</v>
      </c>
      <c r="H10317">
        <v>1</v>
      </c>
      <c r="I10317" t="s">
        <v>12138</v>
      </c>
      <c r="J10317" t="s">
        <v>228</v>
      </c>
      <c r="O10317" t="s">
        <v>3967</v>
      </c>
      <c r="P10317" t="s">
        <v>773</v>
      </c>
      <c r="Q10317" t="s">
        <v>43</v>
      </c>
    </row>
    <row r="10318" spans="1:17" x14ac:dyDescent="0.35">
      <c r="A10318">
        <v>2542686058</v>
      </c>
      <c r="B10318" s="1">
        <v>43810</v>
      </c>
      <c r="C10318" t="s">
        <v>17</v>
      </c>
      <c r="D10318" t="s">
        <v>129</v>
      </c>
      <c r="F10318" t="s">
        <v>19</v>
      </c>
      <c r="G10318" t="s">
        <v>28</v>
      </c>
      <c r="H10318">
        <v>3</v>
      </c>
      <c r="I10318" t="s">
        <v>12139</v>
      </c>
      <c r="J10318" t="s">
        <v>22</v>
      </c>
      <c r="N10318">
        <v>9</v>
      </c>
      <c r="O10318" t="s">
        <v>9590</v>
      </c>
      <c r="P10318" t="s">
        <v>136</v>
      </c>
      <c r="Q10318" t="s">
        <v>111</v>
      </c>
    </row>
    <row r="10319" spans="1:17" x14ac:dyDescent="0.35">
      <c r="A10319">
        <v>2681329232</v>
      </c>
      <c r="B10319" s="1">
        <v>43810</v>
      </c>
      <c r="C10319" t="s">
        <v>97</v>
      </c>
      <c r="D10319" t="s">
        <v>7130</v>
      </c>
      <c r="F10319" t="s">
        <v>19</v>
      </c>
      <c r="G10319" t="s">
        <v>67</v>
      </c>
      <c r="H10319">
        <v>4</v>
      </c>
      <c r="I10319" t="s">
        <v>7131</v>
      </c>
      <c r="J10319" t="s">
        <v>465</v>
      </c>
      <c r="N10319">
        <v>16</v>
      </c>
      <c r="O10319" t="s">
        <v>2213</v>
      </c>
      <c r="P10319" t="s">
        <v>50</v>
      </c>
      <c r="Q10319" t="s">
        <v>25</v>
      </c>
    </row>
    <row r="10320" spans="1:17" x14ac:dyDescent="0.35">
      <c r="A10320">
        <v>2693112042</v>
      </c>
      <c r="B10320" s="1">
        <v>43810</v>
      </c>
      <c r="C10320" t="s">
        <v>26</v>
      </c>
      <c r="D10320" t="s">
        <v>71</v>
      </c>
      <c r="E10320" t="s">
        <v>1094</v>
      </c>
      <c r="F10320" t="s">
        <v>19</v>
      </c>
      <c r="G10320" t="s">
        <v>67</v>
      </c>
      <c r="H10320">
        <v>3</v>
      </c>
      <c r="I10320" t="s">
        <v>1752</v>
      </c>
      <c r="J10320" t="s">
        <v>127</v>
      </c>
      <c r="N10320">
        <v>1</v>
      </c>
      <c r="O10320" t="s">
        <v>85</v>
      </c>
      <c r="P10320" t="s">
        <v>35</v>
      </c>
      <c r="Q10320" t="s">
        <v>25</v>
      </c>
    </row>
    <row r="10321" spans="1:17" x14ac:dyDescent="0.35">
      <c r="A10321">
        <v>2737091560</v>
      </c>
      <c r="B10321" s="1">
        <v>43811</v>
      </c>
      <c r="C10321" t="s">
        <v>267</v>
      </c>
      <c r="D10321" t="s">
        <v>901</v>
      </c>
      <c r="F10321" t="s">
        <v>19</v>
      </c>
      <c r="G10321" t="s">
        <v>67</v>
      </c>
      <c r="H10321">
        <v>2</v>
      </c>
      <c r="I10321" t="s">
        <v>2436</v>
      </c>
      <c r="J10321" t="s">
        <v>206</v>
      </c>
      <c r="N10321">
        <v>1</v>
      </c>
      <c r="O10321" t="s">
        <v>2437</v>
      </c>
      <c r="P10321" t="s">
        <v>2395</v>
      </c>
      <c r="Q10321" t="s">
        <v>25</v>
      </c>
    </row>
    <row r="10322" spans="1:17" x14ac:dyDescent="0.35">
      <c r="A10322">
        <v>2675366855</v>
      </c>
      <c r="B10322" s="1">
        <v>43811</v>
      </c>
      <c r="C10322" t="s">
        <v>189</v>
      </c>
      <c r="D10322" t="s">
        <v>406</v>
      </c>
      <c r="F10322" t="s">
        <v>19</v>
      </c>
      <c r="G10322" t="s">
        <v>28</v>
      </c>
      <c r="H10322">
        <v>1</v>
      </c>
      <c r="I10322" t="s">
        <v>407</v>
      </c>
      <c r="J10322" t="s">
        <v>831</v>
      </c>
      <c r="O10322" t="s">
        <v>266</v>
      </c>
      <c r="P10322" t="s">
        <v>24</v>
      </c>
      <c r="Q10322" t="s">
        <v>25</v>
      </c>
    </row>
    <row r="10323" spans="1:17" x14ac:dyDescent="0.35">
      <c r="A10323">
        <v>2718044066</v>
      </c>
      <c r="B10323" s="1">
        <v>43811</v>
      </c>
      <c r="C10323" t="s">
        <v>36</v>
      </c>
      <c r="D10323" t="s">
        <v>10894</v>
      </c>
      <c r="F10323" t="s">
        <v>46</v>
      </c>
      <c r="G10323" t="s">
        <v>28</v>
      </c>
      <c r="H10323">
        <v>3</v>
      </c>
      <c r="I10323" t="s">
        <v>12140</v>
      </c>
      <c r="J10323" t="s">
        <v>188</v>
      </c>
      <c r="N10323">
        <v>28</v>
      </c>
      <c r="O10323" t="s">
        <v>1052</v>
      </c>
      <c r="P10323" t="s">
        <v>35</v>
      </c>
      <c r="Q10323" t="s">
        <v>111</v>
      </c>
    </row>
    <row r="10324" spans="1:17" x14ac:dyDescent="0.35">
      <c r="A10324">
        <v>2693431526</v>
      </c>
      <c r="B10324" s="1">
        <v>43811</v>
      </c>
      <c r="C10324" t="s">
        <v>2697</v>
      </c>
      <c r="D10324" t="s">
        <v>2697</v>
      </c>
      <c r="E10324" t="s">
        <v>6951</v>
      </c>
      <c r="F10324" t="s">
        <v>46</v>
      </c>
      <c r="G10324" t="s">
        <v>28</v>
      </c>
      <c r="H10324">
        <v>2</v>
      </c>
      <c r="J10324" t="s">
        <v>2517</v>
      </c>
      <c r="N10324">
        <v>14</v>
      </c>
      <c r="O10324" t="s">
        <v>986</v>
      </c>
      <c r="P10324" t="s">
        <v>50</v>
      </c>
      <c r="Q10324" t="s">
        <v>57</v>
      </c>
    </row>
    <row r="10325" spans="1:17" x14ac:dyDescent="0.35">
      <c r="A10325">
        <v>2739198158</v>
      </c>
      <c r="B10325" s="1">
        <v>43811</v>
      </c>
      <c r="C10325" t="s">
        <v>17</v>
      </c>
      <c r="D10325" t="s">
        <v>3118</v>
      </c>
      <c r="E10325" t="s">
        <v>12141</v>
      </c>
      <c r="F10325" t="s">
        <v>19</v>
      </c>
      <c r="G10325" t="s">
        <v>20</v>
      </c>
      <c r="H10325">
        <v>3</v>
      </c>
      <c r="J10325" t="s">
        <v>22</v>
      </c>
      <c r="N10325">
        <v>4</v>
      </c>
      <c r="O10325" t="s">
        <v>240</v>
      </c>
      <c r="P10325" t="s">
        <v>50</v>
      </c>
      <c r="Q10325" t="s">
        <v>25</v>
      </c>
    </row>
    <row r="10326" spans="1:17" x14ac:dyDescent="0.35">
      <c r="A10326">
        <v>2642371248</v>
      </c>
      <c r="B10326" s="1">
        <v>43811</v>
      </c>
      <c r="C10326" t="s">
        <v>17</v>
      </c>
      <c r="D10326" t="s">
        <v>129</v>
      </c>
      <c r="F10326" t="s">
        <v>19</v>
      </c>
      <c r="G10326" t="s">
        <v>67</v>
      </c>
      <c r="H10326">
        <v>4</v>
      </c>
      <c r="I10326" t="s">
        <v>12142</v>
      </c>
      <c r="J10326" t="s">
        <v>414</v>
      </c>
      <c r="K10326">
        <v>106000</v>
      </c>
      <c r="L10326">
        <v>141000</v>
      </c>
      <c r="M10326" t="s">
        <v>216</v>
      </c>
      <c r="N10326">
        <v>3</v>
      </c>
      <c r="O10326" t="s">
        <v>12143</v>
      </c>
      <c r="P10326" t="s">
        <v>247</v>
      </c>
      <c r="Q10326" t="s">
        <v>57</v>
      </c>
    </row>
    <row r="10327" spans="1:17" x14ac:dyDescent="0.35">
      <c r="A10327">
        <v>2710470126</v>
      </c>
      <c r="B10327" s="1">
        <v>43811</v>
      </c>
      <c r="C10327" t="s">
        <v>65</v>
      </c>
      <c r="D10327" t="s">
        <v>7579</v>
      </c>
      <c r="F10327" t="s">
        <v>19</v>
      </c>
      <c r="G10327" t="s">
        <v>67</v>
      </c>
      <c r="H10327">
        <v>2</v>
      </c>
      <c r="I10327" t="s">
        <v>7580</v>
      </c>
      <c r="J10327" t="s">
        <v>164</v>
      </c>
      <c r="N10327">
        <v>2</v>
      </c>
      <c r="O10327" t="s">
        <v>6212</v>
      </c>
      <c r="P10327" t="s">
        <v>35</v>
      </c>
      <c r="Q10327" t="s">
        <v>25</v>
      </c>
    </row>
    <row r="10328" spans="1:17" x14ac:dyDescent="0.35">
      <c r="A10328">
        <v>2710334669</v>
      </c>
      <c r="B10328" s="1">
        <v>43811</v>
      </c>
      <c r="C10328" t="s">
        <v>36</v>
      </c>
      <c r="D10328" t="s">
        <v>456</v>
      </c>
      <c r="F10328" t="s">
        <v>19</v>
      </c>
      <c r="G10328" t="s">
        <v>28</v>
      </c>
      <c r="H10328">
        <v>3</v>
      </c>
      <c r="I10328" t="s">
        <v>12144</v>
      </c>
      <c r="J10328" t="s">
        <v>898</v>
      </c>
      <c r="K10328">
        <v>78000</v>
      </c>
      <c r="L10328">
        <v>83000</v>
      </c>
      <c r="M10328" t="s">
        <v>216</v>
      </c>
      <c r="N10328">
        <v>39</v>
      </c>
      <c r="O10328" t="s">
        <v>250</v>
      </c>
      <c r="P10328" t="s">
        <v>136</v>
      </c>
      <c r="Q10328" t="s">
        <v>25</v>
      </c>
    </row>
    <row r="10329" spans="1:17" x14ac:dyDescent="0.35">
      <c r="A10329">
        <v>2680637516</v>
      </c>
      <c r="B10329" s="1">
        <v>43811</v>
      </c>
      <c r="C10329" t="s">
        <v>357</v>
      </c>
      <c r="D10329" t="s">
        <v>3373</v>
      </c>
      <c r="F10329" t="s">
        <v>19</v>
      </c>
      <c r="G10329" t="s">
        <v>67</v>
      </c>
      <c r="H10329">
        <v>5</v>
      </c>
      <c r="I10329" t="s">
        <v>3374</v>
      </c>
      <c r="J10329" t="s">
        <v>1111</v>
      </c>
      <c r="N10329">
        <v>12</v>
      </c>
      <c r="O10329" t="s">
        <v>135</v>
      </c>
      <c r="P10329" t="s">
        <v>136</v>
      </c>
      <c r="Q10329" t="s">
        <v>75</v>
      </c>
    </row>
    <row r="10330" spans="1:17" x14ac:dyDescent="0.35">
      <c r="A10330">
        <v>2677260955</v>
      </c>
      <c r="B10330" s="1">
        <v>43811</v>
      </c>
      <c r="C10330" t="s">
        <v>36</v>
      </c>
      <c r="D10330" t="s">
        <v>2317</v>
      </c>
      <c r="F10330" t="s">
        <v>19</v>
      </c>
      <c r="G10330" t="s">
        <v>67</v>
      </c>
      <c r="H10330">
        <v>3</v>
      </c>
      <c r="I10330" t="s">
        <v>2318</v>
      </c>
      <c r="J10330" t="s">
        <v>206</v>
      </c>
      <c r="K10330">
        <v>50000</v>
      </c>
      <c r="L10330">
        <v>76000</v>
      </c>
      <c r="M10330" t="s">
        <v>216</v>
      </c>
      <c r="O10330" t="s">
        <v>2319</v>
      </c>
      <c r="P10330" t="s">
        <v>91</v>
      </c>
      <c r="Q10330" t="s">
        <v>57</v>
      </c>
    </row>
    <row r="10331" spans="1:17" x14ac:dyDescent="0.35">
      <c r="A10331">
        <v>2698142484</v>
      </c>
      <c r="B10331" s="1">
        <v>43811</v>
      </c>
      <c r="C10331" t="s">
        <v>17</v>
      </c>
      <c r="D10331" t="s">
        <v>17</v>
      </c>
      <c r="E10331" t="s">
        <v>12145</v>
      </c>
      <c r="F10331" t="s">
        <v>19</v>
      </c>
      <c r="G10331" t="s">
        <v>28</v>
      </c>
      <c r="H10331">
        <v>4</v>
      </c>
      <c r="I10331" t="s">
        <v>12146</v>
      </c>
      <c r="J10331" t="s">
        <v>571</v>
      </c>
      <c r="N10331">
        <v>1</v>
      </c>
      <c r="O10331" t="s">
        <v>8660</v>
      </c>
      <c r="P10331" t="s">
        <v>8661</v>
      </c>
      <c r="Q10331" t="s">
        <v>111</v>
      </c>
    </row>
    <row r="10332" spans="1:17" x14ac:dyDescent="0.35">
      <c r="A10332">
        <v>2698192005</v>
      </c>
      <c r="B10332" s="1">
        <v>43811</v>
      </c>
      <c r="C10332" t="s">
        <v>92</v>
      </c>
      <c r="D10332" t="s">
        <v>12147</v>
      </c>
      <c r="F10332" t="s">
        <v>19</v>
      </c>
      <c r="G10332" t="s">
        <v>28</v>
      </c>
      <c r="H10332">
        <v>4</v>
      </c>
      <c r="I10332" t="s">
        <v>7635</v>
      </c>
      <c r="J10332" t="s">
        <v>1459</v>
      </c>
      <c r="N10332">
        <v>1</v>
      </c>
      <c r="O10332" t="s">
        <v>96</v>
      </c>
      <c r="P10332" t="s">
        <v>35</v>
      </c>
      <c r="Q10332" t="s">
        <v>25</v>
      </c>
    </row>
    <row r="10333" spans="1:17" x14ac:dyDescent="0.35">
      <c r="A10333">
        <v>2718737860</v>
      </c>
      <c r="B10333" s="1">
        <v>43811</v>
      </c>
      <c r="C10333" t="s">
        <v>26</v>
      </c>
      <c r="D10333" t="s">
        <v>71</v>
      </c>
      <c r="F10333" t="s">
        <v>19</v>
      </c>
      <c r="G10333" t="s">
        <v>28</v>
      </c>
      <c r="H10333">
        <v>3</v>
      </c>
      <c r="I10333" t="s">
        <v>7175</v>
      </c>
      <c r="J10333" t="s">
        <v>22</v>
      </c>
      <c r="N10333">
        <v>2</v>
      </c>
      <c r="O10333" t="s">
        <v>1721</v>
      </c>
      <c r="P10333" t="s">
        <v>50</v>
      </c>
      <c r="Q10333" t="s">
        <v>173</v>
      </c>
    </row>
    <row r="10334" spans="1:17" x14ac:dyDescent="0.35">
      <c r="A10334">
        <v>2657224284</v>
      </c>
      <c r="B10334" s="1">
        <v>43811</v>
      </c>
      <c r="C10334" t="s">
        <v>26</v>
      </c>
      <c r="D10334" t="s">
        <v>71</v>
      </c>
      <c r="E10334" t="s">
        <v>119</v>
      </c>
      <c r="F10334" t="s">
        <v>46</v>
      </c>
      <c r="G10334" t="s">
        <v>28</v>
      </c>
      <c r="H10334">
        <v>9</v>
      </c>
      <c r="I10334" t="s">
        <v>153</v>
      </c>
      <c r="J10334" t="s">
        <v>403</v>
      </c>
      <c r="O10334" t="s">
        <v>49</v>
      </c>
      <c r="P10334" t="s">
        <v>50</v>
      </c>
      <c r="Q10334" t="s">
        <v>25</v>
      </c>
    </row>
    <row r="10335" spans="1:17" x14ac:dyDescent="0.35">
      <c r="A10335">
        <v>2710690642</v>
      </c>
      <c r="B10335" s="1">
        <v>43812</v>
      </c>
      <c r="C10335" t="s">
        <v>17</v>
      </c>
      <c r="D10335" t="s">
        <v>17</v>
      </c>
      <c r="E10335" t="s">
        <v>52</v>
      </c>
      <c r="F10335" t="s">
        <v>19</v>
      </c>
      <c r="G10335" t="s">
        <v>20</v>
      </c>
      <c r="H10335">
        <v>1</v>
      </c>
      <c r="I10335" t="s">
        <v>3124</v>
      </c>
      <c r="J10335" t="s">
        <v>12148</v>
      </c>
      <c r="N10335">
        <v>1</v>
      </c>
      <c r="O10335" t="s">
        <v>3126</v>
      </c>
      <c r="P10335" t="s">
        <v>56</v>
      </c>
      <c r="Q10335" t="s">
        <v>57</v>
      </c>
    </row>
    <row r="10336" spans="1:17" x14ac:dyDescent="0.35">
      <c r="A10336">
        <v>2683814586</v>
      </c>
      <c r="B10336" s="1">
        <v>43812</v>
      </c>
      <c r="C10336" t="s">
        <v>17</v>
      </c>
      <c r="D10336" t="s">
        <v>17</v>
      </c>
      <c r="F10336" t="s">
        <v>19</v>
      </c>
      <c r="G10336" t="s">
        <v>20</v>
      </c>
      <c r="H10336">
        <v>3</v>
      </c>
      <c r="I10336" t="s">
        <v>7281</v>
      </c>
      <c r="J10336" t="s">
        <v>22</v>
      </c>
      <c r="O10336" t="s">
        <v>7282</v>
      </c>
      <c r="P10336" t="s">
        <v>3897</v>
      </c>
      <c r="Q10336" t="s">
        <v>173</v>
      </c>
    </row>
    <row r="10337" spans="1:17" x14ac:dyDescent="0.35">
      <c r="A10337">
        <v>2694262652</v>
      </c>
      <c r="B10337" s="1">
        <v>43812</v>
      </c>
      <c r="C10337" t="s">
        <v>26</v>
      </c>
      <c r="D10337" t="s">
        <v>71</v>
      </c>
      <c r="E10337" t="s">
        <v>19</v>
      </c>
      <c r="F10337" t="s">
        <v>46</v>
      </c>
      <c r="G10337" t="s">
        <v>28</v>
      </c>
      <c r="H10337">
        <v>5</v>
      </c>
      <c r="I10337" t="s">
        <v>153</v>
      </c>
      <c r="J10337" t="s">
        <v>335</v>
      </c>
      <c r="O10337" t="s">
        <v>49</v>
      </c>
      <c r="P10337" t="s">
        <v>50</v>
      </c>
      <c r="Q10337" t="s">
        <v>25</v>
      </c>
    </row>
    <row r="10338" spans="1:17" x14ac:dyDescent="0.35">
      <c r="A10338">
        <v>2737034885</v>
      </c>
      <c r="B10338" s="1">
        <v>43812</v>
      </c>
      <c r="C10338" t="s">
        <v>17</v>
      </c>
      <c r="D10338" t="s">
        <v>17</v>
      </c>
      <c r="F10338" t="s">
        <v>19</v>
      </c>
      <c r="G10338" t="s">
        <v>67</v>
      </c>
      <c r="H10338">
        <v>3</v>
      </c>
      <c r="I10338" t="s">
        <v>2161</v>
      </c>
      <c r="J10338" t="s">
        <v>1304</v>
      </c>
      <c r="O10338" t="s">
        <v>613</v>
      </c>
      <c r="P10338" t="s">
        <v>56</v>
      </c>
      <c r="Q10338" t="s">
        <v>146</v>
      </c>
    </row>
    <row r="10339" spans="1:17" x14ac:dyDescent="0.35">
      <c r="A10339">
        <v>2713336454</v>
      </c>
      <c r="B10339" s="1">
        <v>43812</v>
      </c>
      <c r="C10339" t="s">
        <v>36</v>
      </c>
      <c r="D10339" t="s">
        <v>617</v>
      </c>
      <c r="E10339" t="s">
        <v>618</v>
      </c>
      <c r="F10339" t="s">
        <v>19</v>
      </c>
      <c r="G10339" t="s">
        <v>67</v>
      </c>
      <c r="H10339">
        <v>3</v>
      </c>
      <c r="I10339" t="s">
        <v>341</v>
      </c>
      <c r="J10339" t="s">
        <v>54</v>
      </c>
      <c r="O10339" t="s">
        <v>70</v>
      </c>
      <c r="P10339" t="s">
        <v>56</v>
      </c>
      <c r="Q10339" t="s">
        <v>25</v>
      </c>
    </row>
    <row r="10340" spans="1:17" x14ac:dyDescent="0.35">
      <c r="A10340">
        <v>2687976640</v>
      </c>
      <c r="B10340" s="1">
        <v>43812</v>
      </c>
      <c r="C10340" t="s">
        <v>65</v>
      </c>
      <c r="D10340" t="s">
        <v>323</v>
      </c>
      <c r="F10340" t="s">
        <v>19</v>
      </c>
      <c r="G10340" t="s">
        <v>28</v>
      </c>
      <c r="H10340">
        <v>8</v>
      </c>
      <c r="I10340" t="s">
        <v>3892</v>
      </c>
      <c r="J10340" t="s">
        <v>242</v>
      </c>
      <c r="N10340">
        <v>7</v>
      </c>
      <c r="O10340" t="s">
        <v>349</v>
      </c>
      <c r="P10340" t="s">
        <v>24</v>
      </c>
      <c r="Q10340" t="s">
        <v>25</v>
      </c>
    </row>
    <row r="10341" spans="1:17" x14ac:dyDescent="0.35">
      <c r="A10341">
        <v>2643949790</v>
      </c>
      <c r="B10341" s="1">
        <v>43812</v>
      </c>
      <c r="C10341" t="s">
        <v>17</v>
      </c>
      <c r="D10341" t="s">
        <v>12149</v>
      </c>
      <c r="F10341" t="s">
        <v>19</v>
      </c>
      <c r="G10341" t="s">
        <v>20</v>
      </c>
      <c r="H10341">
        <v>4</v>
      </c>
      <c r="I10341" t="s">
        <v>7054</v>
      </c>
      <c r="J10341" t="s">
        <v>192</v>
      </c>
      <c r="N10341">
        <v>7</v>
      </c>
      <c r="O10341" t="s">
        <v>2404</v>
      </c>
      <c r="P10341" t="s">
        <v>35</v>
      </c>
      <c r="Q10341" t="s">
        <v>75</v>
      </c>
    </row>
    <row r="10342" spans="1:17" x14ac:dyDescent="0.35">
      <c r="A10342">
        <v>2720469465</v>
      </c>
      <c r="B10342" s="1">
        <v>43812</v>
      </c>
      <c r="C10342" t="s">
        <v>17</v>
      </c>
      <c r="D10342" t="s">
        <v>236</v>
      </c>
      <c r="F10342" t="s">
        <v>19</v>
      </c>
      <c r="G10342" t="s">
        <v>28</v>
      </c>
      <c r="H10342">
        <v>9</v>
      </c>
      <c r="I10342" t="s">
        <v>237</v>
      </c>
      <c r="J10342" t="s">
        <v>109</v>
      </c>
      <c r="N10342">
        <v>3</v>
      </c>
      <c r="O10342" t="s">
        <v>135</v>
      </c>
      <c r="P10342" t="s">
        <v>136</v>
      </c>
      <c r="Q10342" t="s">
        <v>75</v>
      </c>
    </row>
    <row r="10343" spans="1:17" x14ac:dyDescent="0.35">
      <c r="A10343">
        <v>2688441602</v>
      </c>
      <c r="B10343" s="1">
        <v>43812</v>
      </c>
      <c r="C10343" t="s">
        <v>36</v>
      </c>
      <c r="D10343" t="s">
        <v>3971</v>
      </c>
      <c r="E10343" t="s">
        <v>12150</v>
      </c>
      <c r="F10343" t="s">
        <v>19</v>
      </c>
      <c r="G10343" t="s">
        <v>67</v>
      </c>
      <c r="H10343">
        <v>4</v>
      </c>
      <c r="I10343" t="s">
        <v>12151</v>
      </c>
      <c r="J10343" t="s">
        <v>5348</v>
      </c>
      <c r="O10343" t="s">
        <v>1258</v>
      </c>
      <c r="P10343" t="s">
        <v>42</v>
      </c>
      <c r="Q10343" t="s">
        <v>43</v>
      </c>
    </row>
    <row r="10344" spans="1:17" x14ac:dyDescent="0.35">
      <c r="A10344">
        <v>2719826002</v>
      </c>
      <c r="B10344" s="1">
        <v>43812</v>
      </c>
      <c r="C10344" t="s">
        <v>26</v>
      </c>
      <c r="D10344" t="s">
        <v>26</v>
      </c>
      <c r="F10344" t="s">
        <v>19</v>
      </c>
      <c r="G10344" t="s">
        <v>28</v>
      </c>
      <c r="H10344">
        <v>4</v>
      </c>
      <c r="I10344" t="s">
        <v>12152</v>
      </c>
      <c r="J10344" t="s">
        <v>253</v>
      </c>
      <c r="N10344">
        <v>7</v>
      </c>
      <c r="O10344" t="s">
        <v>2149</v>
      </c>
      <c r="P10344" t="s">
        <v>56</v>
      </c>
      <c r="Q10344" t="s">
        <v>75</v>
      </c>
    </row>
    <row r="10345" spans="1:17" x14ac:dyDescent="0.35">
      <c r="A10345">
        <v>2678484110</v>
      </c>
      <c r="B10345" s="1">
        <v>43812</v>
      </c>
      <c r="C10345" t="s">
        <v>17</v>
      </c>
      <c r="D10345" t="s">
        <v>12153</v>
      </c>
      <c r="F10345" t="s">
        <v>19</v>
      </c>
      <c r="G10345" t="s">
        <v>67</v>
      </c>
      <c r="H10345">
        <v>3</v>
      </c>
      <c r="I10345" t="s">
        <v>12154</v>
      </c>
      <c r="J10345" t="s">
        <v>127</v>
      </c>
      <c r="K10345">
        <v>96000</v>
      </c>
      <c r="L10345">
        <v>138000</v>
      </c>
      <c r="M10345" t="s">
        <v>216</v>
      </c>
      <c r="N10345">
        <v>29</v>
      </c>
      <c r="O10345" t="s">
        <v>546</v>
      </c>
      <c r="P10345" t="s">
        <v>50</v>
      </c>
      <c r="Q10345" t="s">
        <v>25</v>
      </c>
    </row>
    <row r="10346" spans="1:17" x14ac:dyDescent="0.35">
      <c r="A10346">
        <v>2733081205</v>
      </c>
      <c r="B10346" s="1">
        <v>43812</v>
      </c>
      <c r="C10346" t="s">
        <v>17</v>
      </c>
      <c r="D10346" t="s">
        <v>129</v>
      </c>
      <c r="F10346" t="s">
        <v>19</v>
      </c>
      <c r="G10346" t="s">
        <v>28</v>
      </c>
      <c r="H10346">
        <v>5</v>
      </c>
      <c r="I10346" t="s">
        <v>12155</v>
      </c>
      <c r="J10346" t="s">
        <v>1286</v>
      </c>
      <c r="N10346">
        <v>4</v>
      </c>
      <c r="O10346" t="s">
        <v>12156</v>
      </c>
      <c r="P10346" t="s">
        <v>35</v>
      </c>
      <c r="Q10346" t="s">
        <v>111</v>
      </c>
    </row>
    <row r="10347" spans="1:17" x14ac:dyDescent="0.35">
      <c r="A10347">
        <v>2588148448</v>
      </c>
      <c r="B10347" s="1">
        <v>43812</v>
      </c>
      <c r="C10347" t="s">
        <v>44</v>
      </c>
      <c r="D10347" t="s">
        <v>3710</v>
      </c>
      <c r="F10347" t="s">
        <v>19</v>
      </c>
      <c r="G10347" t="s">
        <v>28</v>
      </c>
      <c r="H10347">
        <v>6</v>
      </c>
      <c r="I10347" t="s">
        <v>12157</v>
      </c>
      <c r="J10347" t="s">
        <v>12158</v>
      </c>
      <c r="N10347">
        <v>36</v>
      </c>
      <c r="O10347" t="s">
        <v>12159</v>
      </c>
      <c r="P10347" t="s">
        <v>35</v>
      </c>
      <c r="Q10347" t="s">
        <v>43</v>
      </c>
    </row>
    <row r="10348" spans="1:17" x14ac:dyDescent="0.35">
      <c r="A10348">
        <v>2653649773</v>
      </c>
      <c r="B10348" s="1">
        <v>43812</v>
      </c>
      <c r="C10348" t="s">
        <v>17</v>
      </c>
      <c r="D10348" t="s">
        <v>129</v>
      </c>
      <c r="E10348" t="s">
        <v>363</v>
      </c>
      <c r="F10348" t="s">
        <v>19</v>
      </c>
      <c r="G10348" t="s">
        <v>28</v>
      </c>
      <c r="H10348">
        <v>5</v>
      </c>
      <c r="I10348" t="s">
        <v>364</v>
      </c>
      <c r="J10348" t="s">
        <v>8719</v>
      </c>
      <c r="O10348" t="s">
        <v>366</v>
      </c>
      <c r="P10348" t="s">
        <v>35</v>
      </c>
      <c r="Q10348" t="s">
        <v>57</v>
      </c>
    </row>
    <row r="10349" spans="1:17" x14ac:dyDescent="0.35">
      <c r="A10349">
        <v>2718896472</v>
      </c>
      <c r="B10349" s="1">
        <v>43813</v>
      </c>
      <c r="C10349" t="s">
        <v>97</v>
      </c>
      <c r="D10349" t="s">
        <v>97</v>
      </c>
      <c r="F10349" t="s">
        <v>19</v>
      </c>
      <c r="G10349" t="s">
        <v>28</v>
      </c>
      <c r="H10349">
        <v>1</v>
      </c>
      <c r="I10349" t="s">
        <v>12160</v>
      </c>
      <c r="J10349" t="s">
        <v>22</v>
      </c>
      <c r="N10349">
        <v>49</v>
      </c>
      <c r="O10349" t="s">
        <v>12161</v>
      </c>
      <c r="P10349" t="s">
        <v>35</v>
      </c>
      <c r="Q10349" t="s">
        <v>146</v>
      </c>
    </row>
    <row r="10350" spans="1:17" x14ac:dyDescent="0.35">
      <c r="A10350">
        <v>2688424972</v>
      </c>
      <c r="B10350" s="1">
        <v>43813</v>
      </c>
      <c r="C10350" t="s">
        <v>17</v>
      </c>
      <c r="D10350" t="s">
        <v>129</v>
      </c>
      <c r="F10350" t="s">
        <v>19</v>
      </c>
      <c r="G10350" t="s">
        <v>28</v>
      </c>
      <c r="H10350">
        <v>5</v>
      </c>
      <c r="I10350" t="s">
        <v>12162</v>
      </c>
      <c r="J10350" t="s">
        <v>22</v>
      </c>
      <c r="N10350">
        <v>9</v>
      </c>
      <c r="O10350" t="s">
        <v>12163</v>
      </c>
      <c r="P10350" t="s">
        <v>56</v>
      </c>
      <c r="Q10350" t="s">
        <v>57</v>
      </c>
    </row>
    <row r="10351" spans="1:17" x14ac:dyDescent="0.35">
      <c r="A10351">
        <v>2662782238</v>
      </c>
      <c r="B10351" s="1">
        <v>43813</v>
      </c>
      <c r="C10351" t="s">
        <v>44</v>
      </c>
      <c r="D10351" t="s">
        <v>45</v>
      </c>
      <c r="E10351" t="s">
        <v>19</v>
      </c>
      <c r="F10351" t="s">
        <v>46</v>
      </c>
      <c r="G10351" t="s">
        <v>28</v>
      </c>
      <c r="H10351">
        <v>4</v>
      </c>
      <c r="J10351" t="s">
        <v>9845</v>
      </c>
      <c r="N10351">
        <v>1</v>
      </c>
      <c r="O10351" t="s">
        <v>49</v>
      </c>
      <c r="P10351" t="s">
        <v>50</v>
      </c>
      <c r="Q10351" t="s">
        <v>25</v>
      </c>
    </row>
    <row r="10352" spans="1:17" x14ac:dyDescent="0.35">
      <c r="A10352">
        <v>2715149154</v>
      </c>
      <c r="B10352" s="1">
        <v>43813</v>
      </c>
      <c r="C10352" t="s">
        <v>65</v>
      </c>
      <c r="D10352" t="s">
        <v>323</v>
      </c>
      <c r="E10352" t="s">
        <v>12164</v>
      </c>
      <c r="F10352" t="s">
        <v>19</v>
      </c>
      <c r="G10352" t="s">
        <v>67</v>
      </c>
      <c r="H10352">
        <v>3</v>
      </c>
      <c r="I10352" t="s">
        <v>12165</v>
      </c>
      <c r="J10352" t="s">
        <v>169</v>
      </c>
      <c r="N10352">
        <v>2</v>
      </c>
      <c r="O10352" t="s">
        <v>1139</v>
      </c>
      <c r="P10352" t="s">
        <v>35</v>
      </c>
      <c r="Q10352" t="s">
        <v>25</v>
      </c>
    </row>
    <row r="10353" spans="1:17" x14ac:dyDescent="0.35">
      <c r="A10353">
        <v>2688491461</v>
      </c>
      <c r="B10353" s="1">
        <v>43813</v>
      </c>
      <c r="C10353" t="s">
        <v>17</v>
      </c>
      <c r="D10353" t="s">
        <v>17</v>
      </c>
      <c r="E10353" t="s">
        <v>12166</v>
      </c>
      <c r="F10353" t="s">
        <v>19</v>
      </c>
      <c r="G10353" t="s">
        <v>67</v>
      </c>
      <c r="H10353">
        <v>3</v>
      </c>
      <c r="I10353" t="s">
        <v>3605</v>
      </c>
      <c r="J10353" t="s">
        <v>22</v>
      </c>
      <c r="N10353">
        <v>1</v>
      </c>
      <c r="O10353" t="s">
        <v>3606</v>
      </c>
      <c r="P10353" t="s">
        <v>24</v>
      </c>
      <c r="Q10353" t="s">
        <v>57</v>
      </c>
    </row>
    <row r="10354" spans="1:17" x14ac:dyDescent="0.35">
      <c r="A10354">
        <v>2677402853</v>
      </c>
      <c r="B10354" s="1">
        <v>43813</v>
      </c>
      <c r="C10354" t="s">
        <v>17</v>
      </c>
      <c r="D10354" t="s">
        <v>17</v>
      </c>
      <c r="E10354" t="s">
        <v>4238</v>
      </c>
      <c r="F10354" t="s">
        <v>19</v>
      </c>
      <c r="G10354" t="s">
        <v>28</v>
      </c>
      <c r="H10354">
        <v>7</v>
      </c>
      <c r="I10354" t="s">
        <v>4239</v>
      </c>
      <c r="J10354" t="s">
        <v>253</v>
      </c>
      <c r="N10354">
        <v>4</v>
      </c>
      <c r="O10354" t="s">
        <v>135</v>
      </c>
      <c r="P10354" t="s">
        <v>136</v>
      </c>
      <c r="Q10354" t="s">
        <v>75</v>
      </c>
    </row>
    <row r="10355" spans="1:17" x14ac:dyDescent="0.35">
      <c r="A10355">
        <v>2706824387</v>
      </c>
      <c r="B10355" s="1">
        <v>43813</v>
      </c>
      <c r="C10355" t="s">
        <v>17</v>
      </c>
      <c r="D10355" t="s">
        <v>293</v>
      </c>
      <c r="E10355" t="s">
        <v>52</v>
      </c>
      <c r="F10355" t="s">
        <v>19</v>
      </c>
      <c r="G10355" t="s">
        <v>28</v>
      </c>
      <c r="H10355">
        <v>8</v>
      </c>
      <c r="I10355" t="s">
        <v>294</v>
      </c>
      <c r="J10355" t="s">
        <v>1381</v>
      </c>
      <c r="O10355" t="s">
        <v>296</v>
      </c>
      <c r="P10355" t="s">
        <v>56</v>
      </c>
      <c r="Q10355" t="s">
        <v>25</v>
      </c>
    </row>
    <row r="10356" spans="1:17" x14ac:dyDescent="0.35">
      <c r="A10356">
        <v>2704777960</v>
      </c>
      <c r="B10356" s="1">
        <v>43813</v>
      </c>
      <c r="C10356" t="s">
        <v>36</v>
      </c>
      <c r="D10356" t="s">
        <v>12167</v>
      </c>
      <c r="E10356" t="s">
        <v>12168</v>
      </c>
      <c r="F10356" t="s">
        <v>19</v>
      </c>
      <c r="G10356" t="s">
        <v>67</v>
      </c>
      <c r="H10356">
        <v>4</v>
      </c>
      <c r="I10356" t="s">
        <v>12169</v>
      </c>
      <c r="J10356" t="s">
        <v>22</v>
      </c>
      <c r="O10356" t="s">
        <v>240</v>
      </c>
      <c r="P10356" t="s">
        <v>50</v>
      </c>
      <c r="Q10356" t="s">
        <v>25</v>
      </c>
    </row>
    <row r="10357" spans="1:17" x14ac:dyDescent="0.35">
      <c r="A10357">
        <v>2686173142</v>
      </c>
      <c r="B10357" s="1">
        <v>43813</v>
      </c>
      <c r="C10357" t="s">
        <v>97</v>
      </c>
      <c r="D10357" t="s">
        <v>97</v>
      </c>
      <c r="F10357" t="s">
        <v>19</v>
      </c>
      <c r="G10357" t="s">
        <v>28</v>
      </c>
      <c r="H10357">
        <v>4</v>
      </c>
      <c r="I10357" t="s">
        <v>12170</v>
      </c>
      <c r="J10357" t="s">
        <v>22</v>
      </c>
      <c r="N10357">
        <v>67</v>
      </c>
      <c r="O10357" t="s">
        <v>6588</v>
      </c>
      <c r="P10357" t="s">
        <v>136</v>
      </c>
      <c r="Q10357" t="s">
        <v>57</v>
      </c>
    </row>
    <row r="10358" spans="1:17" x14ac:dyDescent="0.35">
      <c r="A10358">
        <v>2727604894</v>
      </c>
      <c r="B10358" s="1">
        <v>43813</v>
      </c>
      <c r="C10358" t="s">
        <v>97</v>
      </c>
      <c r="D10358" t="s">
        <v>97</v>
      </c>
      <c r="E10358" t="s">
        <v>12171</v>
      </c>
      <c r="F10358" t="s">
        <v>19</v>
      </c>
      <c r="G10358" t="s">
        <v>20</v>
      </c>
      <c r="H10358">
        <v>1</v>
      </c>
      <c r="I10358" t="s">
        <v>12172</v>
      </c>
      <c r="J10358" t="s">
        <v>253</v>
      </c>
      <c r="N10358">
        <v>4</v>
      </c>
      <c r="O10358" t="s">
        <v>2484</v>
      </c>
      <c r="P10358" t="s">
        <v>136</v>
      </c>
      <c r="Q10358" t="s">
        <v>173</v>
      </c>
    </row>
    <row r="10359" spans="1:17" x14ac:dyDescent="0.35">
      <c r="A10359">
        <v>2702848104</v>
      </c>
      <c r="B10359" s="1">
        <v>43813</v>
      </c>
      <c r="C10359" t="s">
        <v>26</v>
      </c>
      <c r="D10359" t="s">
        <v>12173</v>
      </c>
      <c r="F10359" t="s">
        <v>46</v>
      </c>
      <c r="G10359" t="s">
        <v>67</v>
      </c>
      <c r="H10359">
        <v>3</v>
      </c>
      <c r="I10359" t="s">
        <v>12174</v>
      </c>
      <c r="J10359" t="s">
        <v>22</v>
      </c>
      <c r="N10359">
        <v>2</v>
      </c>
      <c r="O10359" t="s">
        <v>240</v>
      </c>
      <c r="P10359" t="s">
        <v>50</v>
      </c>
      <c r="Q10359" t="s">
        <v>25</v>
      </c>
    </row>
    <row r="10360" spans="1:17" x14ac:dyDescent="0.35">
      <c r="A10360">
        <v>2727651644</v>
      </c>
      <c r="B10360" s="1">
        <v>43814</v>
      </c>
      <c r="C10360" t="s">
        <v>17</v>
      </c>
      <c r="D10360" t="s">
        <v>17</v>
      </c>
      <c r="F10360" t="s">
        <v>19</v>
      </c>
      <c r="G10360" t="s">
        <v>28</v>
      </c>
      <c r="H10360">
        <v>4</v>
      </c>
      <c r="I10360" t="s">
        <v>554</v>
      </c>
      <c r="J10360" t="s">
        <v>1597</v>
      </c>
      <c r="O10360" t="s">
        <v>243</v>
      </c>
      <c r="P10360" t="s">
        <v>56</v>
      </c>
      <c r="Q10360" t="s">
        <v>43</v>
      </c>
    </row>
    <row r="10361" spans="1:17" x14ac:dyDescent="0.35">
      <c r="A10361">
        <v>2677405525</v>
      </c>
      <c r="B10361" s="1">
        <v>43814</v>
      </c>
      <c r="C10361" t="s">
        <v>17</v>
      </c>
      <c r="D10361" t="s">
        <v>1681</v>
      </c>
      <c r="E10361" t="s">
        <v>2168</v>
      </c>
      <c r="F10361" t="s">
        <v>19</v>
      </c>
      <c r="G10361" t="s">
        <v>28</v>
      </c>
      <c r="H10361">
        <v>5</v>
      </c>
      <c r="I10361" t="s">
        <v>2879</v>
      </c>
      <c r="J10361" t="s">
        <v>972</v>
      </c>
      <c r="N10361">
        <v>5</v>
      </c>
      <c r="O10361" t="s">
        <v>135</v>
      </c>
      <c r="P10361" t="s">
        <v>136</v>
      </c>
      <c r="Q10361" t="s">
        <v>75</v>
      </c>
    </row>
    <row r="10362" spans="1:17" x14ac:dyDescent="0.35">
      <c r="A10362">
        <v>2743727159</v>
      </c>
      <c r="B10362" s="1">
        <v>43814</v>
      </c>
      <c r="C10362" t="s">
        <v>17</v>
      </c>
      <c r="D10362" t="s">
        <v>17</v>
      </c>
      <c r="E10362" t="s">
        <v>12175</v>
      </c>
      <c r="F10362" t="s">
        <v>19</v>
      </c>
      <c r="G10362" t="s">
        <v>28</v>
      </c>
      <c r="H10362">
        <v>4</v>
      </c>
      <c r="I10362" t="s">
        <v>12176</v>
      </c>
      <c r="J10362" t="s">
        <v>1598</v>
      </c>
      <c r="N10362">
        <v>7</v>
      </c>
      <c r="O10362" t="s">
        <v>661</v>
      </c>
      <c r="P10362" t="s">
        <v>136</v>
      </c>
      <c r="Q10362" t="s">
        <v>146</v>
      </c>
    </row>
    <row r="10363" spans="1:17" x14ac:dyDescent="0.35">
      <c r="A10363">
        <v>2745207974</v>
      </c>
      <c r="B10363" s="1">
        <v>43814</v>
      </c>
      <c r="C10363" t="s">
        <v>65</v>
      </c>
      <c r="D10363" t="s">
        <v>3581</v>
      </c>
      <c r="E10363" t="s">
        <v>52</v>
      </c>
      <c r="F10363" t="s">
        <v>19</v>
      </c>
      <c r="G10363" t="s">
        <v>28</v>
      </c>
      <c r="H10363">
        <v>5</v>
      </c>
      <c r="I10363" t="s">
        <v>12177</v>
      </c>
      <c r="J10363" t="s">
        <v>242</v>
      </c>
      <c r="N10363">
        <v>17</v>
      </c>
      <c r="O10363" t="s">
        <v>2218</v>
      </c>
      <c r="P10363" t="s">
        <v>136</v>
      </c>
      <c r="Q10363" t="s">
        <v>111</v>
      </c>
    </row>
    <row r="10364" spans="1:17" x14ac:dyDescent="0.35">
      <c r="A10364">
        <v>2715612562</v>
      </c>
      <c r="B10364" s="1">
        <v>43814</v>
      </c>
      <c r="C10364" t="s">
        <v>208</v>
      </c>
      <c r="D10364" t="s">
        <v>12178</v>
      </c>
      <c r="F10364" t="s">
        <v>19</v>
      </c>
      <c r="G10364" t="s">
        <v>28</v>
      </c>
      <c r="H10364">
        <v>5</v>
      </c>
      <c r="I10364" t="s">
        <v>12179</v>
      </c>
      <c r="J10364" t="s">
        <v>22</v>
      </c>
      <c r="N10364">
        <v>18</v>
      </c>
      <c r="O10364" t="s">
        <v>12180</v>
      </c>
      <c r="P10364" t="s">
        <v>5536</v>
      </c>
      <c r="Q10364" t="s">
        <v>146</v>
      </c>
    </row>
    <row r="10365" spans="1:17" x14ac:dyDescent="0.35">
      <c r="A10365">
        <v>2706882888</v>
      </c>
      <c r="B10365" s="1">
        <v>43814</v>
      </c>
      <c r="C10365" t="s">
        <v>36</v>
      </c>
      <c r="D10365" t="s">
        <v>115</v>
      </c>
      <c r="F10365" t="s">
        <v>19</v>
      </c>
      <c r="G10365" t="s">
        <v>28</v>
      </c>
      <c r="H10365">
        <v>3</v>
      </c>
      <c r="I10365" t="s">
        <v>5100</v>
      </c>
      <c r="J10365" t="s">
        <v>54</v>
      </c>
      <c r="N10365">
        <v>22</v>
      </c>
      <c r="O10365" t="s">
        <v>135</v>
      </c>
      <c r="P10365" t="s">
        <v>136</v>
      </c>
      <c r="Q10365" t="s">
        <v>75</v>
      </c>
    </row>
    <row r="10366" spans="1:17" x14ac:dyDescent="0.35">
      <c r="A10366">
        <v>2726922847</v>
      </c>
      <c r="B10366" s="1">
        <v>43814</v>
      </c>
      <c r="C10366" t="s">
        <v>26</v>
      </c>
      <c r="D10366" t="s">
        <v>26</v>
      </c>
      <c r="F10366" t="s">
        <v>19</v>
      </c>
      <c r="G10366" t="s">
        <v>20</v>
      </c>
      <c r="H10366">
        <v>2</v>
      </c>
      <c r="I10366" t="s">
        <v>12181</v>
      </c>
      <c r="J10366" t="s">
        <v>746</v>
      </c>
      <c r="K10366">
        <v>48000</v>
      </c>
      <c r="L10366">
        <v>53000</v>
      </c>
      <c r="M10366" t="s">
        <v>216</v>
      </c>
      <c r="N10366">
        <v>32</v>
      </c>
      <c r="O10366" t="s">
        <v>1020</v>
      </c>
      <c r="P10366" t="s">
        <v>56</v>
      </c>
      <c r="Q10366" t="s">
        <v>25</v>
      </c>
    </row>
    <row r="10367" spans="1:17" x14ac:dyDescent="0.35">
      <c r="A10367">
        <v>2683828360</v>
      </c>
      <c r="B10367" s="1">
        <v>43814</v>
      </c>
      <c r="C10367" t="s">
        <v>17</v>
      </c>
      <c r="D10367" t="s">
        <v>672</v>
      </c>
      <c r="F10367" t="s">
        <v>19</v>
      </c>
      <c r="G10367" t="s">
        <v>20</v>
      </c>
      <c r="H10367">
        <v>1</v>
      </c>
      <c r="I10367" t="s">
        <v>673</v>
      </c>
      <c r="J10367" t="s">
        <v>271</v>
      </c>
      <c r="O10367" t="s">
        <v>674</v>
      </c>
      <c r="P10367" t="s">
        <v>35</v>
      </c>
      <c r="Q10367" t="s">
        <v>146</v>
      </c>
    </row>
    <row r="10368" spans="1:17" x14ac:dyDescent="0.35">
      <c r="A10368">
        <v>2711719320</v>
      </c>
      <c r="B10368" s="1">
        <v>43814</v>
      </c>
      <c r="C10368" t="s">
        <v>65</v>
      </c>
      <c r="D10368" t="s">
        <v>2522</v>
      </c>
      <c r="F10368" t="s">
        <v>19</v>
      </c>
      <c r="G10368" t="s">
        <v>28</v>
      </c>
      <c r="H10368">
        <v>7</v>
      </c>
      <c r="I10368" t="s">
        <v>12182</v>
      </c>
      <c r="J10368" t="s">
        <v>12183</v>
      </c>
      <c r="N10368">
        <v>39</v>
      </c>
      <c r="O10368" t="s">
        <v>1296</v>
      </c>
      <c r="P10368" t="s">
        <v>56</v>
      </c>
      <c r="Q10368" t="s">
        <v>43</v>
      </c>
    </row>
    <row r="10369" spans="1:17" x14ac:dyDescent="0.35">
      <c r="A10369">
        <v>2663354295</v>
      </c>
      <c r="B10369" s="1">
        <v>43814</v>
      </c>
      <c r="C10369" t="s">
        <v>904</v>
      </c>
      <c r="D10369" t="s">
        <v>905</v>
      </c>
      <c r="E10369" t="s">
        <v>906</v>
      </c>
      <c r="F10369" t="s">
        <v>19</v>
      </c>
      <c r="G10369" t="s">
        <v>28</v>
      </c>
      <c r="H10369">
        <v>2</v>
      </c>
      <c r="I10369" t="s">
        <v>413</v>
      </c>
      <c r="J10369" t="s">
        <v>476</v>
      </c>
      <c r="N10369">
        <v>1</v>
      </c>
      <c r="O10369" t="s">
        <v>908</v>
      </c>
      <c r="P10369" t="s">
        <v>24</v>
      </c>
      <c r="Q10369" t="s">
        <v>43</v>
      </c>
    </row>
    <row r="10370" spans="1:17" x14ac:dyDescent="0.35">
      <c r="A10370">
        <v>2656640412</v>
      </c>
      <c r="B10370" s="1">
        <v>43814</v>
      </c>
      <c r="C10370" t="s">
        <v>97</v>
      </c>
      <c r="D10370" t="s">
        <v>97</v>
      </c>
      <c r="E10370" t="s">
        <v>119</v>
      </c>
      <c r="F10370" t="s">
        <v>46</v>
      </c>
      <c r="G10370" t="s">
        <v>28</v>
      </c>
      <c r="H10370">
        <v>1</v>
      </c>
      <c r="J10370" t="s">
        <v>221</v>
      </c>
      <c r="N10370">
        <v>8</v>
      </c>
      <c r="O10370" t="s">
        <v>49</v>
      </c>
      <c r="P10370" t="s">
        <v>50</v>
      </c>
      <c r="Q10370" t="s">
        <v>25</v>
      </c>
    </row>
    <row r="10371" spans="1:17" x14ac:dyDescent="0.35">
      <c r="A10371">
        <v>2735676192</v>
      </c>
      <c r="B10371" s="1">
        <v>43814</v>
      </c>
      <c r="C10371" t="s">
        <v>97</v>
      </c>
      <c r="D10371" t="s">
        <v>155</v>
      </c>
      <c r="F10371" t="s">
        <v>19</v>
      </c>
      <c r="G10371" t="s">
        <v>67</v>
      </c>
      <c r="H10371">
        <v>4</v>
      </c>
      <c r="I10371" t="s">
        <v>12184</v>
      </c>
      <c r="J10371" t="s">
        <v>476</v>
      </c>
      <c r="N10371">
        <v>2</v>
      </c>
      <c r="O10371" t="s">
        <v>2222</v>
      </c>
      <c r="P10371" t="s">
        <v>2223</v>
      </c>
      <c r="Q10371" t="s">
        <v>43</v>
      </c>
    </row>
    <row r="10372" spans="1:17" x14ac:dyDescent="0.35">
      <c r="A10372">
        <v>2707846471</v>
      </c>
      <c r="B10372" s="1">
        <v>43814</v>
      </c>
      <c r="C10372" t="s">
        <v>97</v>
      </c>
      <c r="D10372" t="s">
        <v>155</v>
      </c>
      <c r="F10372" t="s">
        <v>19</v>
      </c>
      <c r="G10372" t="s">
        <v>67</v>
      </c>
      <c r="H10372">
        <v>4</v>
      </c>
      <c r="I10372" t="s">
        <v>12185</v>
      </c>
      <c r="J10372" t="s">
        <v>22</v>
      </c>
      <c r="N10372">
        <v>26</v>
      </c>
      <c r="O10372" t="s">
        <v>7455</v>
      </c>
      <c r="P10372" t="s">
        <v>35</v>
      </c>
      <c r="Q10372" t="s">
        <v>57</v>
      </c>
    </row>
    <row r="10373" spans="1:17" x14ac:dyDescent="0.35">
      <c r="A10373">
        <v>2680940990</v>
      </c>
      <c r="B10373" s="1">
        <v>43815</v>
      </c>
      <c r="C10373" t="s">
        <v>76</v>
      </c>
      <c r="D10373" t="s">
        <v>9331</v>
      </c>
      <c r="E10373" t="s">
        <v>3859</v>
      </c>
      <c r="F10373" t="s">
        <v>19</v>
      </c>
      <c r="G10373" t="s">
        <v>67</v>
      </c>
      <c r="H10373">
        <v>2</v>
      </c>
      <c r="I10373" t="s">
        <v>3860</v>
      </c>
      <c r="J10373" t="s">
        <v>22</v>
      </c>
      <c r="N10373">
        <v>27</v>
      </c>
      <c r="O10373" t="s">
        <v>3861</v>
      </c>
      <c r="P10373" t="s">
        <v>56</v>
      </c>
      <c r="Q10373" t="s">
        <v>146</v>
      </c>
    </row>
    <row r="10374" spans="1:17" x14ac:dyDescent="0.35">
      <c r="A10374">
        <v>2684574574</v>
      </c>
      <c r="B10374" s="1">
        <v>43815</v>
      </c>
      <c r="C10374" t="s">
        <v>36</v>
      </c>
      <c r="D10374" t="s">
        <v>12186</v>
      </c>
      <c r="E10374" t="s">
        <v>52</v>
      </c>
      <c r="F10374" t="s">
        <v>19</v>
      </c>
      <c r="G10374" t="s">
        <v>67</v>
      </c>
      <c r="H10374">
        <v>3</v>
      </c>
      <c r="I10374" t="s">
        <v>12187</v>
      </c>
      <c r="J10374" t="s">
        <v>4942</v>
      </c>
      <c r="N10374">
        <v>4</v>
      </c>
      <c r="O10374" t="s">
        <v>12188</v>
      </c>
      <c r="P10374" t="s">
        <v>136</v>
      </c>
      <c r="Q10374" t="s">
        <v>111</v>
      </c>
    </row>
    <row r="10375" spans="1:17" x14ac:dyDescent="0.35">
      <c r="A10375">
        <v>2688832174</v>
      </c>
      <c r="B10375" s="1">
        <v>43815</v>
      </c>
      <c r="C10375" t="s">
        <v>463</v>
      </c>
      <c r="D10375" t="s">
        <v>2290</v>
      </c>
      <c r="F10375" t="s">
        <v>19</v>
      </c>
      <c r="G10375" t="s">
        <v>67</v>
      </c>
      <c r="H10375">
        <v>4</v>
      </c>
      <c r="I10375" t="s">
        <v>2291</v>
      </c>
      <c r="J10375" t="s">
        <v>3508</v>
      </c>
      <c r="N10375">
        <v>2</v>
      </c>
      <c r="O10375" t="s">
        <v>2292</v>
      </c>
      <c r="P10375" t="s">
        <v>56</v>
      </c>
      <c r="Q10375" t="s">
        <v>43</v>
      </c>
    </row>
    <row r="10376" spans="1:17" x14ac:dyDescent="0.35">
      <c r="A10376">
        <v>2739254098</v>
      </c>
      <c r="B10376" s="1">
        <v>43815</v>
      </c>
      <c r="C10376" t="s">
        <v>86</v>
      </c>
      <c r="D10376" t="s">
        <v>86</v>
      </c>
      <c r="F10376" t="s">
        <v>46</v>
      </c>
      <c r="G10376" t="s">
        <v>28</v>
      </c>
      <c r="H10376">
        <v>6</v>
      </c>
      <c r="I10376" t="s">
        <v>101</v>
      </c>
      <c r="J10376" t="s">
        <v>7198</v>
      </c>
      <c r="O10376" t="s">
        <v>49</v>
      </c>
      <c r="P10376" t="s">
        <v>50</v>
      </c>
      <c r="Q10376" t="s">
        <v>25</v>
      </c>
    </row>
    <row r="10377" spans="1:17" x14ac:dyDescent="0.35">
      <c r="A10377">
        <v>2712028843</v>
      </c>
      <c r="B10377" s="1">
        <v>43815</v>
      </c>
      <c r="C10377" t="s">
        <v>357</v>
      </c>
      <c r="D10377" t="s">
        <v>5887</v>
      </c>
      <c r="E10377" t="s">
        <v>52</v>
      </c>
      <c r="F10377" t="s">
        <v>19</v>
      </c>
      <c r="G10377" t="s">
        <v>67</v>
      </c>
      <c r="H10377">
        <v>4</v>
      </c>
      <c r="I10377" t="s">
        <v>5888</v>
      </c>
      <c r="J10377" t="s">
        <v>54</v>
      </c>
      <c r="O10377" t="s">
        <v>3162</v>
      </c>
      <c r="P10377" t="s">
        <v>56</v>
      </c>
      <c r="Q10377" t="s">
        <v>75</v>
      </c>
    </row>
    <row r="10378" spans="1:17" x14ac:dyDescent="0.35">
      <c r="A10378">
        <v>2559048779</v>
      </c>
      <c r="B10378" s="1">
        <v>43815</v>
      </c>
      <c r="C10378" t="s">
        <v>608</v>
      </c>
      <c r="D10378" t="s">
        <v>609</v>
      </c>
      <c r="F10378" t="s">
        <v>19</v>
      </c>
      <c r="G10378" t="s">
        <v>28</v>
      </c>
      <c r="H10378">
        <v>5</v>
      </c>
      <c r="I10378" t="s">
        <v>610</v>
      </c>
      <c r="J10378" t="s">
        <v>1333</v>
      </c>
      <c r="N10378">
        <v>2</v>
      </c>
      <c r="O10378" t="s">
        <v>70</v>
      </c>
      <c r="P10378" t="s">
        <v>56</v>
      </c>
      <c r="Q10378" t="s">
        <v>25</v>
      </c>
    </row>
    <row r="10379" spans="1:17" x14ac:dyDescent="0.35">
      <c r="A10379">
        <v>2651734610</v>
      </c>
      <c r="B10379" s="1">
        <v>43815</v>
      </c>
      <c r="C10379" t="s">
        <v>17</v>
      </c>
      <c r="D10379" t="s">
        <v>17</v>
      </c>
      <c r="F10379" t="s">
        <v>19</v>
      </c>
      <c r="G10379" t="s">
        <v>20</v>
      </c>
      <c r="H10379">
        <v>3</v>
      </c>
      <c r="I10379" t="s">
        <v>12189</v>
      </c>
      <c r="J10379" t="s">
        <v>22</v>
      </c>
      <c r="N10379">
        <v>35</v>
      </c>
      <c r="O10379" t="s">
        <v>813</v>
      </c>
      <c r="P10379" t="s">
        <v>35</v>
      </c>
      <c r="Q10379" t="s">
        <v>25</v>
      </c>
    </row>
    <row r="10380" spans="1:17" x14ac:dyDescent="0.35">
      <c r="A10380">
        <v>2516500738</v>
      </c>
      <c r="B10380" s="1">
        <v>43815</v>
      </c>
      <c r="C10380" t="s">
        <v>17</v>
      </c>
      <c r="D10380" t="s">
        <v>129</v>
      </c>
      <c r="E10380" t="s">
        <v>3418</v>
      </c>
      <c r="F10380" t="s">
        <v>19</v>
      </c>
      <c r="G10380" t="s">
        <v>67</v>
      </c>
      <c r="H10380">
        <v>5</v>
      </c>
      <c r="I10380" t="s">
        <v>3419</v>
      </c>
      <c r="J10380" t="s">
        <v>102</v>
      </c>
      <c r="K10380">
        <v>151000</v>
      </c>
      <c r="L10380">
        <v>191000</v>
      </c>
      <c r="M10380" t="s">
        <v>216</v>
      </c>
      <c r="N10380">
        <v>1</v>
      </c>
      <c r="O10380" t="s">
        <v>2992</v>
      </c>
      <c r="P10380" t="s">
        <v>35</v>
      </c>
      <c r="Q10380" t="s">
        <v>25</v>
      </c>
    </row>
    <row r="10381" spans="1:17" x14ac:dyDescent="0.35">
      <c r="A10381">
        <v>2656644187</v>
      </c>
      <c r="B10381" s="1">
        <v>43815</v>
      </c>
      <c r="C10381" t="s">
        <v>26</v>
      </c>
      <c r="D10381" t="s">
        <v>71</v>
      </c>
      <c r="E10381" t="s">
        <v>119</v>
      </c>
      <c r="F10381" t="s">
        <v>46</v>
      </c>
      <c r="G10381" t="s">
        <v>28</v>
      </c>
      <c r="H10381">
        <v>7</v>
      </c>
      <c r="I10381" t="s">
        <v>153</v>
      </c>
      <c r="J10381" t="s">
        <v>84</v>
      </c>
      <c r="O10381" t="s">
        <v>49</v>
      </c>
      <c r="P10381" t="s">
        <v>50</v>
      </c>
      <c r="Q10381" t="s">
        <v>25</v>
      </c>
    </row>
    <row r="10382" spans="1:17" x14ac:dyDescent="0.35">
      <c r="A10382">
        <v>2744667609</v>
      </c>
      <c r="B10382" s="1">
        <v>43815</v>
      </c>
      <c r="C10382" t="s">
        <v>17</v>
      </c>
      <c r="D10382" t="s">
        <v>129</v>
      </c>
      <c r="F10382" t="s">
        <v>19</v>
      </c>
      <c r="G10382" t="s">
        <v>28</v>
      </c>
      <c r="H10382">
        <v>4</v>
      </c>
      <c r="I10382" t="s">
        <v>12190</v>
      </c>
      <c r="J10382" t="s">
        <v>22</v>
      </c>
      <c r="K10382">
        <v>117000</v>
      </c>
      <c r="L10382">
        <v>201000</v>
      </c>
      <c r="M10382" t="s">
        <v>216</v>
      </c>
      <c r="N10382">
        <v>13</v>
      </c>
      <c r="O10382" t="s">
        <v>9475</v>
      </c>
      <c r="P10382" t="s">
        <v>136</v>
      </c>
      <c r="Q10382" t="s">
        <v>57</v>
      </c>
    </row>
    <row r="10383" spans="1:17" x14ac:dyDescent="0.35">
      <c r="A10383">
        <v>2716634205</v>
      </c>
      <c r="B10383" s="1">
        <v>43815</v>
      </c>
      <c r="C10383" t="s">
        <v>17</v>
      </c>
      <c r="D10383" t="s">
        <v>107</v>
      </c>
      <c r="F10383" t="s">
        <v>19</v>
      </c>
      <c r="G10383" t="s">
        <v>67</v>
      </c>
      <c r="H10383">
        <v>5</v>
      </c>
      <c r="I10383" t="s">
        <v>12191</v>
      </c>
      <c r="J10383" t="s">
        <v>188</v>
      </c>
      <c r="N10383">
        <v>1</v>
      </c>
      <c r="O10383" t="s">
        <v>12192</v>
      </c>
      <c r="P10383" t="s">
        <v>136</v>
      </c>
      <c r="Q10383" t="s">
        <v>111</v>
      </c>
    </row>
    <row r="10384" spans="1:17" x14ac:dyDescent="0.35">
      <c r="A10384">
        <v>2686547720</v>
      </c>
      <c r="B10384" s="1">
        <v>43815</v>
      </c>
      <c r="C10384" t="s">
        <v>17</v>
      </c>
      <c r="D10384" t="s">
        <v>12193</v>
      </c>
      <c r="F10384" t="s">
        <v>46</v>
      </c>
      <c r="G10384" t="s">
        <v>67</v>
      </c>
      <c r="H10384">
        <v>3</v>
      </c>
      <c r="I10384" t="s">
        <v>12194</v>
      </c>
      <c r="J10384" t="s">
        <v>652</v>
      </c>
      <c r="N10384">
        <v>39</v>
      </c>
      <c r="O10384" t="s">
        <v>12195</v>
      </c>
      <c r="P10384" t="s">
        <v>56</v>
      </c>
      <c r="Q10384" t="s">
        <v>25</v>
      </c>
    </row>
    <row r="10385" spans="1:17" x14ac:dyDescent="0.35">
      <c r="A10385">
        <v>2735616682</v>
      </c>
      <c r="B10385" s="1">
        <v>43815</v>
      </c>
      <c r="C10385" t="s">
        <v>17</v>
      </c>
      <c r="D10385" t="s">
        <v>2127</v>
      </c>
      <c r="E10385" t="s">
        <v>7359</v>
      </c>
      <c r="F10385" t="s">
        <v>301</v>
      </c>
      <c r="G10385" t="s">
        <v>301</v>
      </c>
      <c r="H10385">
        <v>0</v>
      </c>
      <c r="I10385" t="s">
        <v>7360</v>
      </c>
      <c r="J10385" t="s">
        <v>169</v>
      </c>
      <c r="N10385">
        <v>2</v>
      </c>
      <c r="O10385" t="s">
        <v>141</v>
      </c>
      <c r="P10385" t="s">
        <v>35</v>
      </c>
      <c r="Q10385" t="s">
        <v>75</v>
      </c>
    </row>
    <row r="10386" spans="1:17" x14ac:dyDescent="0.35">
      <c r="A10386">
        <v>2676063698</v>
      </c>
      <c r="B10386" s="1">
        <v>43815</v>
      </c>
      <c r="C10386" t="s">
        <v>541</v>
      </c>
      <c r="D10386" t="s">
        <v>12196</v>
      </c>
      <c r="F10386" t="s">
        <v>19</v>
      </c>
      <c r="G10386" t="s">
        <v>28</v>
      </c>
      <c r="H10386">
        <v>9</v>
      </c>
      <c r="I10386" t="s">
        <v>12197</v>
      </c>
      <c r="J10386" t="s">
        <v>552</v>
      </c>
      <c r="N10386">
        <v>6</v>
      </c>
      <c r="O10386" t="s">
        <v>12198</v>
      </c>
      <c r="P10386" t="s">
        <v>136</v>
      </c>
      <c r="Q10386" t="s">
        <v>111</v>
      </c>
    </row>
    <row r="10387" spans="1:17" x14ac:dyDescent="0.35">
      <c r="A10387">
        <v>2690939437</v>
      </c>
      <c r="B10387" s="1">
        <v>43815</v>
      </c>
      <c r="C10387" t="s">
        <v>26</v>
      </c>
      <c r="D10387" t="s">
        <v>71</v>
      </c>
      <c r="E10387" t="s">
        <v>19</v>
      </c>
      <c r="F10387" t="s">
        <v>46</v>
      </c>
      <c r="G10387" t="s">
        <v>28</v>
      </c>
      <c r="H10387">
        <v>5</v>
      </c>
      <c r="I10387" t="s">
        <v>153</v>
      </c>
      <c r="J10387" t="s">
        <v>946</v>
      </c>
      <c r="O10387" t="s">
        <v>49</v>
      </c>
      <c r="P10387" t="s">
        <v>50</v>
      </c>
      <c r="Q10387" t="s">
        <v>25</v>
      </c>
    </row>
    <row r="10388" spans="1:17" x14ac:dyDescent="0.35">
      <c r="A10388">
        <v>2689448703</v>
      </c>
      <c r="B10388" s="1">
        <v>43816</v>
      </c>
      <c r="C10388" t="s">
        <v>17</v>
      </c>
      <c r="D10388" t="s">
        <v>129</v>
      </c>
      <c r="E10388" t="s">
        <v>52</v>
      </c>
      <c r="F10388" t="s">
        <v>19</v>
      </c>
      <c r="G10388" t="s">
        <v>67</v>
      </c>
      <c r="H10388">
        <v>4</v>
      </c>
      <c r="I10388" t="s">
        <v>12199</v>
      </c>
      <c r="J10388" t="s">
        <v>169</v>
      </c>
      <c r="O10388" t="s">
        <v>12200</v>
      </c>
      <c r="P10388" t="s">
        <v>2395</v>
      </c>
      <c r="Q10388" t="s">
        <v>75</v>
      </c>
    </row>
    <row r="10389" spans="1:17" x14ac:dyDescent="0.35">
      <c r="A10389">
        <v>2741491853</v>
      </c>
      <c r="B10389" s="1">
        <v>43816</v>
      </c>
      <c r="C10389" t="s">
        <v>17</v>
      </c>
      <c r="D10389" t="s">
        <v>1297</v>
      </c>
      <c r="E10389" t="s">
        <v>52</v>
      </c>
      <c r="F10389" t="s">
        <v>19</v>
      </c>
      <c r="G10389" t="s">
        <v>20</v>
      </c>
      <c r="H10389">
        <v>1</v>
      </c>
      <c r="I10389" t="s">
        <v>12201</v>
      </c>
      <c r="J10389" t="s">
        <v>414</v>
      </c>
      <c r="N10389">
        <v>2</v>
      </c>
      <c r="O10389" t="s">
        <v>240</v>
      </c>
      <c r="P10389" t="s">
        <v>50</v>
      </c>
      <c r="Q10389" t="s">
        <v>25</v>
      </c>
    </row>
    <row r="10390" spans="1:17" x14ac:dyDescent="0.35">
      <c r="A10390">
        <v>2719321918</v>
      </c>
      <c r="B10390" s="1">
        <v>43816</v>
      </c>
      <c r="C10390" t="s">
        <v>65</v>
      </c>
      <c r="D10390" t="s">
        <v>65</v>
      </c>
      <c r="F10390" t="s">
        <v>19</v>
      </c>
      <c r="G10390" t="s">
        <v>20</v>
      </c>
      <c r="H10390">
        <v>2</v>
      </c>
      <c r="I10390" t="s">
        <v>503</v>
      </c>
      <c r="J10390" t="s">
        <v>1304</v>
      </c>
      <c r="N10390">
        <v>1</v>
      </c>
      <c r="O10390" t="s">
        <v>505</v>
      </c>
      <c r="P10390" t="s">
        <v>35</v>
      </c>
      <c r="Q10390" t="s">
        <v>146</v>
      </c>
    </row>
    <row r="10391" spans="1:17" x14ac:dyDescent="0.35">
      <c r="A10391">
        <v>2567899403</v>
      </c>
      <c r="B10391" s="1">
        <v>43816</v>
      </c>
      <c r="C10391" t="s">
        <v>65</v>
      </c>
      <c r="D10391" t="s">
        <v>323</v>
      </c>
      <c r="E10391" t="s">
        <v>8546</v>
      </c>
      <c r="F10391" t="s">
        <v>19</v>
      </c>
      <c r="G10391" t="s">
        <v>67</v>
      </c>
      <c r="H10391">
        <v>4</v>
      </c>
      <c r="I10391" t="s">
        <v>12081</v>
      </c>
      <c r="J10391" t="s">
        <v>1381</v>
      </c>
      <c r="N10391">
        <v>8</v>
      </c>
      <c r="O10391" t="s">
        <v>8548</v>
      </c>
      <c r="P10391" t="s">
        <v>42</v>
      </c>
      <c r="Q10391" t="s">
        <v>43</v>
      </c>
    </row>
    <row r="10392" spans="1:17" x14ac:dyDescent="0.35">
      <c r="A10392">
        <v>2732458677</v>
      </c>
      <c r="B10392" s="1">
        <v>43816</v>
      </c>
      <c r="C10392" t="s">
        <v>36</v>
      </c>
      <c r="D10392" t="s">
        <v>36</v>
      </c>
      <c r="F10392" t="s">
        <v>19</v>
      </c>
      <c r="G10392" t="s">
        <v>28</v>
      </c>
      <c r="H10392">
        <v>4</v>
      </c>
      <c r="I10392" t="s">
        <v>12202</v>
      </c>
      <c r="J10392" t="s">
        <v>22</v>
      </c>
      <c r="N10392">
        <v>11</v>
      </c>
      <c r="O10392" t="s">
        <v>6582</v>
      </c>
      <c r="P10392" t="s">
        <v>56</v>
      </c>
      <c r="Q10392" t="s">
        <v>43</v>
      </c>
    </row>
    <row r="10393" spans="1:17" x14ac:dyDescent="0.35">
      <c r="A10393">
        <v>2574158437</v>
      </c>
      <c r="B10393" s="1">
        <v>43816</v>
      </c>
      <c r="C10393" t="s">
        <v>92</v>
      </c>
      <c r="D10393" t="s">
        <v>11133</v>
      </c>
      <c r="E10393" t="s">
        <v>12203</v>
      </c>
      <c r="F10393" t="s">
        <v>19</v>
      </c>
      <c r="G10393" t="s">
        <v>67</v>
      </c>
      <c r="H10393">
        <v>5</v>
      </c>
      <c r="I10393" t="s">
        <v>12204</v>
      </c>
      <c r="J10393" t="s">
        <v>22</v>
      </c>
      <c r="N10393">
        <v>6</v>
      </c>
      <c r="O10393" t="s">
        <v>1616</v>
      </c>
      <c r="P10393" t="s">
        <v>685</v>
      </c>
      <c r="Q10393" t="s">
        <v>173</v>
      </c>
    </row>
    <row r="10394" spans="1:17" x14ac:dyDescent="0.35">
      <c r="A10394">
        <v>2680202962</v>
      </c>
      <c r="B10394" s="1">
        <v>43816</v>
      </c>
      <c r="C10394" t="s">
        <v>506</v>
      </c>
      <c r="D10394" t="s">
        <v>506</v>
      </c>
      <c r="F10394" t="s">
        <v>19</v>
      </c>
      <c r="G10394" t="s">
        <v>67</v>
      </c>
      <c r="H10394">
        <v>3</v>
      </c>
      <c r="J10394" t="s">
        <v>597</v>
      </c>
      <c r="N10394">
        <v>28</v>
      </c>
      <c r="O10394" t="s">
        <v>12205</v>
      </c>
      <c r="P10394" t="s">
        <v>136</v>
      </c>
      <c r="Q10394" t="s">
        <v>57</v>
      </c>
    </row>
    <row r="10395" spans="1:17" x14ac:dyDescent="0.35">
      <c r="A10395">
        <v>2709263408</v>
      </c>
      <c r="B10395" s="1">
        <v>43816</v>
      </c>
      <c r="C10395" t="s">
        <v>448</v>
      </c>
      <c r="D10395" t="s">
        <v>3868</v>
      </c>
      <c r="F10395" t="s">
        <v>19</v>
      </c>
      <c r="G10395" t="s">
        <v>67</v>
      </c>
      <c r="H10395">
        <v>4</v>
      </c>
      <c r="I10395" t="s">
        <v>3869</v>
      </c>
      <c r="J10395" t="s">
        <v>597</v>
      </c>
      <c r="N10395">
        <v>1</v>
      </c>
      <c r="O10395" t="s">
        <v>135</v>
      </c>
      <c r="P10395" t="s">
        <v>136</v>
      </c>
      <c r="Q10395" t="s">
        <v>75</v>
      </c>
    </row>
    <row r="10396" spans="1:17" x14ac:dyDescent="0.35">
      <c r="A10396">
        <v>2669931606</v>
      </c>
      <c r="B10396" s="1">
        <v>43816</v>
      </c>
      <c r="C10396" t="s">
        <v>17</v>
      </c>
      <c r="D10396" t="s">
        <v>201</v>
      </c>
      <c r="E10396" t="s">
        <v>1124</v>
      </c>
      <c r="F10396" t="s">
        <v>19</v>
      </c>
      <c r="G10396" t="s">
        <v>67</v>
      </c>
      <c r="H10396">
        <v>3</v>
      </c>
      <c r="I10396" t="s">
        <v>10449</v>
      </c>
      <c r="J10396" t="s">
        <v>79</v>
      </c>
      <c r="N10396">
        <v>3</v>
      </c>
      <c r="O10396" t="s">
        <v>1360</v>
      </c>
      <c r="P10396" t="s">
        <v>1361</v>
      </c>
      <c r="Q10396" t="s">
        <v>146</v>
      </c>
    </row>
    <row r="10397" spans="1:17" x14ac:dyDescent="0.35">
      <c r="A10397">
        <v>2694254530</v>
      </c>
      <c r="B10397" s="1">
        <v>43816</v>
      </c>
      <c r="C10397" t="s">
        <v>44</v>
      </c>
      <c r="D10397" t="s">
        <v>45</v>
      </c>
      <c r="E10397" t="s">
        <v>304</v>
      </c>
      <c r="F10397" t="s">
        <v>46</v>
      </c>
      <c r="G10397" t="s">
        <v>28</v>
      </c>
      <c r="H10397">
        <v>5</v>
      </c>
      <c r="J10397" t="s">
        <v>1333</v>
      </c>
      <c r="O10397" t="s">
        <v>49</v>
      </c>
      <c r="P10397" t="s">
        <v>50</v>
      </c>
      <c r="Q10397" t="s">
        <v>25</v>
      </c>
    </row>
    <row r="10398" spans="1:17" x14ac:dyDescent="0.35">
      <c r="A10398">
        <v>2647544169</v>
      </c>
      <c r="B10398" s="1">
        <v>43816</v>
      </c>
      <c r="C10398" t="s">
        <v>36</v>
      </c>
      <c r="D10398" t="s">
        <v>456</v>
      </c>
      <c r="E10398" t="s">
        <v>3813</v>
      </c>
      <c r="F10398" t="s">
        <v>19</v>
      </c>
      <c r="G10398" t="s">
        <v>28</v>
      </c>
      <c r="H10398">
        <v>7</v>
      </c>
      <c r="I10398" t="s">
        <v>1079</v>
      </c>
      <c r="J10398" t="s">
        <v>221</v>
      </c>
      <c r="N10398">
        <v>1</v>
      </c>
      <c r="O10398" t="s">
        <v>1080</v>
      </c>
      <c r="P10398" t="s">
        <v>292</v>
      </c>
      <c r="Q10398" t="s">
        <v>25</v>
      </c>
    </row>
    <row r="10399" spans="1:17" x14ac:dyDescent="0.35">
      <c r="A10399">
        <v>2696127385</v>
      </c>
      <c r="B10399" s="1">
        <v>43816</v>
      </c>
      <c r="C10399" t="s">
        <v>26</v>
      </c>
      <c r="D10399" t="s">
        <v>26</v>
      </c>
      <c r="F10399" t="s">
        <v>19</v>
      </c>
      <c r="G10399" t="s">
        <v>28</v>
      </c>
      <c r="H10399">
        <v>5</v>
      </c>
      <c r="I10399" t="s">
        <v>1913</v>
      </c>
      <c r="J10399" t="s">
        <v>2476</v>
      </c>
      <c r="O10399" t="s">
        <v>392</v>
      </c>
      <c r="P10399" t="s">
        <v>136</v>
      </c>
      <c r="Q10399" t="s">
        <v>182</v>
      </c>
    </row>
    <row r="10400" spans="1:17" x14ac:dyDescent="0.35">
      <c r="A10400">
        <v>2684785324</v>
      </c>
      <c r="B10400" s="1">
        <v>43816</v>
      </c>
      <c r="C10400" t="s">
        <v>36</v>
      </c>
      <c r="D10400" t="s">
        <v>36</v>
      </c>
      <c r="F10400" t="s">
        <v>19</v>
      </c>
      <c r="G10400" t="s">
        <v>28</v>
      </c>
      <c r="H10400">
        <v>5</v>
      </c>
      <c r="I10400" t="s">
        <v>12206</v>
      </c>
      <c r="J10400" t="s">
        <v>12207</v>
      </c>
      <c r="N10400">
        <v>20</v>
      </c>
      <c r="O10400" t="s">
        <v>12208</v>
      </c>
      <c r="P10400" t="s">
        <v>56</v>
      </c>
      <c r="Q10400" t="s">
        <v>75</v>
      </c>
    </row>
    <row r="10401" spans="1:17" x14ac:dyDescent="0.35">
      <c r="A10401">
        <v>2684096667</v>
      </c>
      <c r="B10401" s="1">
        <v>43817</v>
      </c>
      <c r="C10401" t="s">
        <v>97</v>
      </c>
      <c r="D10401" t="s">
        <v>155</v>
      </c>
      <c r="F10401" t="s">
        <v>19</v>
      </c>
      <c r="G10401" t="s">
        <v>67</v>
      </c>
      <c r="H10401">
        <v>3</v>
      </c>
      <c r="I10401" t="s">
        <v>12209</v>
      </c>
      <c r="J10401" t="s">
        <v>253</v>
      </c>
      <c r="N10401">
        <v>2</v>
      </c>
      <c r="O10401" t="s">
        <v>1276</v>
      </c>
      <c r="P10401" t="s">
        <v>50</v>
      </c>
      <c r="Q10401" t="s">
        <v>75</v>
      </c>
    </row>
    <row r="10402" spans="1:17" x14ac:dyDescent="0.35">
      <c r="A10402">
        <v>2656642658</v>
      </c>
      <c r="B10402" s="1">
        <v>43817</v>
      </c>
      <c r="C10402" t="s">
        <v>26</v>
      </c>
      <c r="D10402" t="s">
        <v>71</v>
      </c>
      <c r="E10402" t="s">
        <v>119</v>
      </c>
      <c r="F10402" t="s">
        <v>46</v>
      </c>
      <c r="G10402" t="s">
        <v>28</v>
      </c>
      <c r="H10402">
        <v>1</v>
      </c>
      <c r="I10402" t="s">
        <v>153</v>
      </c>
      <c r="J10402" t="s">
        <v>262</v>
      </c>
      <c r="N10402">
        <v>1</v>
      </c>
      <c r="O10402" t="s">
        <v>49</v>
      </c>
      <c r="P10402" t="s">
        <v>50</v>
      </c>
      <c r="Q10402" t="s">
        <v>25</v>
      </c>
    </row>
    <row r="10403" spans="1:17" x14ac:dyDescent="0.35">
      <c r="A10403">
        <v>2737093262</v>
      </c>
      <c r="B10403" s="1">
        <v>43817</v>
      </c>
      <c r="C10403" t="s">
        <v>97</v>
      </c>
      <c r="D10403" t="s">
        <v>155</v>
      </c>
      <c r="F10403" t="s">
        <v>19</v>
      </c>
      <c r="G10403" t="s">
        <v>67</v>
      </c>
      <c r="H10403">
        <v>3</v>
      </c>
      <c r="I10403" t="s">
        <v>7129</v>
      </c>
      <c r="J10403" t="s">
        <v>206</v>
      </c>
      <c r="N10403">
        <v>7</v>
      </c>
      <c r="O10403" t="s">
        <v>2437</v>
      </c>
      <c r="P10403" t="s">
        <v>2395</v>
      </c>
      <c r="Q10403" t="s">
        <v>25</v>
      </c>
    </row>
    <row r="10404" spans="1:17" x14ac:dyDescent="0.35">
      <c r="A10404">
        <v>2737090676</v>
      </c>
      <c r="B10404" s="1">
        <v>43817</v>
      </c>
      <c r="C10404" t="s">
        <v>9602</v>
      </c>
      <c r="D10404" t="s">
        <v>9603</v>
      </c>
      <c r="F10404" t="s">
        <v>19</v>
      </c>
      <c r="G10404" t="s">
        <v>67</v>
      </c>
      <c r="H10404">
        <v>5</v>
      </c>
      <c r="I10404" t="s">
        <v>2436</v>
      </c>
      <c r="J10404" t="s">
        <v>206</v>
      </c>
      <c r="N10404">
        <v>1</v>
      </c>
      <c r="O10404" t="s">
        <v>2437</v>
      </c>
      <c r="P10404" t="s">
        <v>2395</v>
      </c>
      <c r="Q10404" t="s">
        <v>25</v>
      </c>
    </row>
    <row r="10405" spans="1:17" x14ac:dyDescent="0.35">
      <c r="A10405">
        <v>2713336330</v>
      </c>
      <c r="B10405" s="1">
        <v>43817</v>
      </c>
      <c r="C10405" t="s">
        <v>36</v>
      </c>
      <c r="D10405" t="s">
        <v>617</v>
      </c>
      <c r="E10405" t="s">
        <v>618</v>
      </c>
      <c r="F10405" t="s">
        <v>19</v>
      </c>
      <c r="G10405" t="s">
        <v>67</v>
      </c>
      <c r="H10405">
        <v>4</v>
      </c>
      <c r="I10405" t="s">
        <v>341</v>
      </c>
      <c r="J10405" t="s">
        <v>4943</v>
      </c>
      <c r="O10405" t="s">
        <v>70</v>
      </c>
      <c r="P10405" t="s">
        <v>56</v>
      </c>
      <c r="Q10405" t="s">
        <v>25</v>
      </c>
    </row>
    <row r="10406" spans="1:17" x14ac:dyDescent="0.35">
      <c r="A10406">
        <v>2711180913</v>
      </c>
      <c r="B10406" s="1">
        <v>43817</v>
      </c>
      <c r="C10406" t="s">
        <v>44</v>
      </c>
      <c r="D10406" t="s">
        <v>2261</v>
      </c>
      <c r="F10406" t="s">
        <v>19</v>
      </c>
      <c r="G10406" t="s">
        <v>20</v>
      </c>
      <c r="H10406">
        <v>3</v>
      </c>
      <c r="I10406" t="s">
        <v>2262</v>
      </c>
      <c r="J10406" t="s">
        <v>95</v>
      </c>
      <c r="O10406" t="s">
        <v>2263</v>
      </c>
      <c r="P10406" t="s">
        <v>56</v>
      </c>
      <c r="Q10406" t="s">
        <v>57</v>
      </c>
    </row>
    <row r="10407" spans="1:17" x14ac:dyDescent="0.35">
      <c r="A10407">
        <v>2733064799</v>
      </c>
      <c r="B10407" s="1">
        <v>43817</v>
      </c>
      <c r="C10407" t="s">
        <v>208</v>
      </c>
      <c r="D10407" t="s">
        <v>567</v>
      </c>
      <c r="E10407" t="s">
        <v>12210</v>
      </c>
      <c r="F10407" t="s">
        <v>19</v>
      </c>
      <c r="G10407" t="s">
        <v>67</v>
      </c>
      <c r="H10407">
        <v>4</v>
      </c>
      <c r="I10407" t="s">
        <v>12211</v>
      </c>
      <c r="J10407" t="s">
        <v>946</v>
      </c>
      <c r="O10407" t="s">
        <v>947</v>
      </c>
      <c r="P10407" t="s">
        <v>35</v>
      </c>
      <c r="Q10407" t="s">
        <v>173</v>
      </c>
    </row>
    <row r="10408" spans="1:17" x14ac:dyDescent="0.35">
      <c r="A10408">
        <v>2674797441</v>
      </c>
      <c r="B10408" s="1">
        <v>43817</v>
      </c>
      <c r="C10408" t="s">
        <v>17</v>
      </c>
      <c r="D10408" t="s">
        <v>17</v>
      </c>
      <c r="F10408" t="s">
        <v>19</v>
      </c>
      <c r="G10408" t="s">
        <v>28</v>
      </c>
      <c r="H10408">
        <v>5</v>
      </c>
      <c r="I10408" t="s">
        <v>12212</v>
      </c>
      <c r="J10408" t="s">
        <v>22</v>
      </c>
      <c r="N10408">
        <v>1</v>
      </c>
      <c r="O10408" t="s">
        <v>12213</v>
      </c>
      <c r="P10408" t="s">
        <v>56</v>
      </c>
      <c r="Q10408" t="s">
        <v>111</v>
      </c>
    </row>
    <row r="10409" spans="1:17" x14ac:dyDescent="0.35">
      <c r="A10409">
        <v>2733740572</v>
      </c>
      <c r="B10409" s="1">
        <v>43817</v>
      </c>
      <c r="C10409" t="s">
        <v>17</v>
      </c>
      <c r="D10409" t="s">
        <v>12214</v>
      </c>
      <c r="E10409" t="s">
        <v>52</v>
      </c>
      <c r="F10409" t="s">
        <v>19</v>
      </c>
      <c r="G10409" t="s">
        <v>20</v>
      </c>
      <c r="H10409">
        <v>2</v>
      </c>
      <c r="I10409" t="s">
        <v>12215</v>
      </c>
      <c r="J10409" t="s">
        <v>1935</v>
      </c>
      <c r="N10409">
        <v>14</v>
      </c>
      <c r="O10409" t="s">
        <v>5275</v>
      </c>
      <c r="P10409" t="s">
        <v>56</v>
      </c>
      <c r="Q10409" t="s">
        <v>75</v>
      </c>
    </row>
    <row r="10410" spans="1:17" x14ac:dyDescent="0.35">
      <c r="A10410">
        <v>2687875543</v>
      </c>
      <c r="B10410" s="1">
        <v>43817</v>
      </c>
      <c r="C10410" t="s">
        <v>17</v>
      </c>
      <c r="D10410" t="s">
        <v>12216</v>
      </c>
      <c r="F10410" t="s">
        <v>19</v>
      </c>
      <c r="G10410" t="s">
        <v>67</v>
      </c>
      <c r="H10410">
        <v>4</v>
      </c>
      <c r="I10410" t="s">
        <v>6700</v>
      </c>
      <c r="J10410" t="s">
        <v>22</v>
      </c>
      <c r="N10410">
        <v>1</v>
      </c>
      <c r="O10410" t="s">
        <v>10505</v>
      </c>
      <c r="P10410" t="s">
        <v>56</v>
      </c>
      <c r="Q10410" t="s">
        <v>111</v>
      </c>
    </row>
    <row r="10411" spans="1:17" x14ac:dyDescent="0.35">
      <c r="A10411">
        <v>2539182807</v>
      </c>
      <c r="B10411" s="1">
        <v>43817</v>
      </c>
      <c r="C10411" t="s">
        <v>17</v>
      </c>
      <c r="D10411" t="s">
        <v>12217</v>
      </c>
      <c r="E10411" t="s">
        <v>12218</v>
      </c>
      <c r="F10411" t="s">
        <v>19</v>
      </c>
      <c r="G10411" t="s">
        <v>67</v>
      </c>
      <c r="H10411">
        <v>4</v>
      </c>
      <c r="I10411" t="s">
        <v>12219</v>
      </c>
      <c r="J10411" t="s">
        <v>22</v>
      </c>
      <c r="N10411">
        <v>4</v>
      </c>
      <c r="O10411" t="s">
        <v>1674</v>
      </c>
      <c r="P10411" t="s">
        <v>50</v>
      </c>
      <c r="Q10411" t="s">
        <v>25</v>
      </c>
    </row>
    <row r="10412" spans="1:17" x14ac:dyDescent="0.35">
      <c r="A10412">
        <v>2693779337</v>
      </c>
      <c r="B10412" s="1">
        <v>43817</v>
      </c>
      <c r="C10412" t="s">
        <v>26</v>
      </c>
      <c r="D10412" t="s">
        <v>71</v>
      </c>
      <c r="E10412" t="s">
        <v>19</v>
      </c>
      <c r="F10412" t="s">
        <v>46</v>
      </c>
      <c r="G10412" t="s">
        <v>28</v>
      </c>
      <c r="H10412">
        <v>0</v>
      </c>
      <c r="I10412" t="s">
        <v>153</v>
      </c>
      <c r="J10412" t="s">
        <v>705</v>
      </c>
      <c r="O10412" t="s">
        <v>49</v>
      </c>
      <c r="P10412" t="s">
        <v>50</v>
      </c>
      <c r="Q10412" t="s">
        <v>25</v>
      </c>
    </row>
    <row r="10413" spans="1:17" x14ac:dyDescent="0.35">
      <c r="A10413">
        <v>2682085228</v>
      </c>
      <c r="B10413" s="1">
        <v>43817</v>
      </c>
      <c r="C10413" t="s">
        <v>17</v>
      </c>
      <c r="D10413" t="s">
        <v>12220</v>
      </c>
      <c r="F10413" t="s">
        <v>19</v>
      </c>
      <c r="G10413" t="s">
        <v>67</v>
      </c>
      <c r="H10413">
        <v>2</v>
      </c>
      <c r="I10413" t="s">
        <v>12221</v>
      </c>
      <c r="J10413" t="s">
        <v>435</v>
      </c>
      <c r="O10413" t="s">
        <v>2389</v>
      </c>
      <c r="P10413" t="s">
        <v>35</v>
      </c>
      <c r="Q10413" t="s">
        <v>75</v>
      </c>
    </row>
    <row r="10414" spans="1:17" x14ac:dyDescent="0.35">
      <c r="A10414">
        <v>2482837505</v>
      </c>
      <c r="B10414" s="1">
        <v>43817</v>
      </c>
      <c r="C10414" t="s">
        <v>86</v>
      </c>
      <c r="D10414" t="s">
        <v>12222</v>
      </c>
      <c r="F10414" t="s">
        <v>19</v>
      </c>
      <c r="G10414" t="s">
        <v>28</v>
      </c>
      <c r="H10414">
        <v>5</v>
      </c>
      <c r="I10414" t="s">
        <v>1659</v>
      </c>
      <c r="J10414" t="s">
        <v>22</v>
      </c>
      <c r="N10414">
        <v>22</v>
      </c>
      <c r="O10414" t="s">
        <v>983</v>
      </c>
      <c r="P10414" t="s">
        <v>35</v>
      </c>
      <c r="Q10414" t="s">
        <v>75</v>
      </c>
    </row>
    <row r="10415" spans="1:17" x14ac:dyDescent="0.35">
      <c r="A10415">
        <v>2746241772</v>
      </c>
      <c r="B10415" s="1">
        <v>43817</v>
      </c>
      <c r="C10415" t="s">
        <v>97</v>
      </c>
      <c r="D10415" t="s">
        <v>2680</v>
      </c>
      <c r="F10415" t="s">
        <v>19</v>
      </c>
      <c r="G10415" t="s">
        <v>28</v>
      </c>
      <c r="H10415">
        <v>6</v>
      </c>
      <c r="I10415" t="s">
        <v>703</v>
      </c>
      <c r="J10415" t="s">
        <v>552</v>
      </c>
      <c r="N10415">
        <v>42</v>
      </c>
      <c r="O10415" t="s">
        <v>12223</v>
      </c>
      <c r="P10415" t="s">
        <v>136</v>
      </c>
      <c r="Q10415" t="s">
        <v>182</v>
      </c>
    </row>
    <row r="10416" spans="1:17" x14ac:dyDescent="0.35">
      <c r="A10416">
        <v>2689189109</v>
      </c>
      <c r="B10416" s="1">
        <v>43818</v>
      </c>
      <c r="C10416" t="s">
        <v>97</v>
      </c>
      <c r="D10416" t="s">
        <v>8851</v>
      </c>
      <c r="F10416" t="s">
        <v>46</v>
      </c>
      <c r="G10416" t="s">
        <v>67</v>
      </c>
      <c r="H10416">
        <v>2</v>
      </c>
      <c r="I10416" t="s">
        <v>12224</v>
      </c>
      <c r="J10416" t="s">
        <v>169</v>
      </c>
      <c r="N10416">
        <v>25</v>
      </c>
      <c r="O10416" t="s">
        <v>12225</v>
      </c>
      <c r="P10416" t="s">
        <v>56</v>
      </c>
      <c r="Q10416" t="s">
        <v>75</v>
      </c>
    </row>
    <row r="10417" spans="1:17" x14ac:dyDescent="0.35">
      <c r="A10417">
        <v>2694322811</v>
      </c>
      <c r="B10417" s="1">
        <v>43818</v>
      </c>
      <c r="C10417" t="s">
        <v>103</v>
      </c>
      <c r="D10417" t="s">
        <v>5573</v>
      </c>
      <c r="F10417" t="s">
        <v>19</v>
      </c>
      <c r="G10417" t="s">
        <v>28</v>
      </c>
      <c r="H10417">
        <v>6</v>
      </c>
      <c r="I10417" t="s">
        <v>12226</v>
      </c>
      <c r="J10417" t="s">
        <v>12227</v>
      </c>
      <c r="K10417">
        <v>59000</v>
      </c>
      <c r="L10417">
        <v>88000</v>
      </c>
      <c r="M10417" t="s">
        <v>216</v>
      </c>
      <c r="N10417">
        <v>29</v>
      </c>
      <c r="O10417" t="s">
        <v>12228</v>
      </c>
      <c r="P10417" t="s">
        <v>91</v>
      </c>
      <c r="Q10417" t="s">
        <v>57</v>
      </c>
    </row>
    <row r="10418" spans="1:17" x14ac:dyDescent="0.35">
      <c r="A10418">
        <v>2659546135</v>
      </c>
      <c r="B10418" s="1">
        <v>43818</v>
      </c>
      <c r="C10418" t="s">
        <v>17</v>
      </c>
      <c r="D10418" t="s">
        <v>1007</v>
      </c>
      <c r="F10418" t="s">
        <v>19</v>
      </c>
      <c r="G10418" t="s">
        <v>20</v>
      </c>
      <c r="H10418">
        <v>1</v>
      </c>
      <c r="I10418" t="s">
        <v>12229</v>
      </c>
      <c r="J10418" t="s">
        <v>22</v>
      </c>
      <c r="N10418">
        <v>28</v>
      </c>
      <c r="O10418" t="s">
        <v>9389</v>
      </c>
      <c r="P10418" t="s">
        <v>24</v>
      </c>
      <c r="Q10418" t="s">
        <v>57</v>
      </c>
    </row>
    <row r="10419" spans="1:17" x14ac:dyDescent="0.35">
      <c r="A10419">
        <v>2676998765</v>
      </c>
      <c r="B10419" s="1">
        <v>43818</v>
      </c>
      <c r="C10419" t="s">
        <v>17</v>
      </c>
      <c r="D10419" t="s">
        <v>129</v>
      </c>
      <c r="F10419" t="s">
        <v>19</v>
      </c>
      <c r="G10419" t="s">
        <v>28</v>
      </c>
      <c r="H10419">
        <v>8</v>
      </c>
      <c r="I10419" t="s">
        <v>12230</v>
      </c>
      <c r="J10419" t="s">
        <v>465</v>
      </c>
      <c r="N10419">
        <v>4</v>
      </c>
      <c r="O10419" t="s">
        <v>135</v>
      </c>
      <c r="P10419" t="s">
        <v>136</v>
      </c>
      <c r="Q10419" t="s">
        <v>75</v>
      </c>
    </row>
    <row r="10420" spans="1:17" x14ac:dyDescent="0.35">
      <c r="A10420">
        <v>2715133941</v>
      </c>
      <c r="B10420" s="1">
        <v>43818</v>
      </c>
      <c r="C10420" t="s">
        <v>17</v>
      </c>
      <c r="D10420" t="s">
        <v>1681</v>
      </c>
      <c r="F10420" t="s">
        <v>19</v>
      </c>
      <c r="G10420" t="s">
        <v>20</v>
      </c>
      <c r="H10420">
        <v>3</v>
      </c>
      <c r="I10420" t="s">
        <v>4125</v>
      </c>
      <c r="J10420" t="s">
        <v>527</v>
      </c>
      <c r="N10420">
        <v>1</v>
      </c>
      <c r="O10420" t="s">
        <v>1139</v>
      </c>
      <c r="P10420" t="s">
        <v>35</v>
      </c>
      <c r="Q10420" t="s">
        <v>25</v>
      </c>
    </row>
    <row r="10421" spans="1:17" x14ac:dyDescent="0.35">
      <c r="A10421">
        <v>2737909292</v>
      </c>
      <c r="B10421" s="1">
        <v>43818</v>
      </c>
      <c r="C10421" t="s">
        <v>26</v>
      </c>
      <c r="D10421" t="s">
        <v>12231</v>
      </c>
      <c r="F10421" t="s">
        <v>19</v>
      </c>
      <c r="G10421" t="s">
        <v>28</v>
      </c>
      <c r="H10421">
        <v>3</v>
      </c>
      <c r="I10421" t="s">
        <v>12232</v>
      </c>
      <c r="J10421" t="s">
        <v>22</v>
      </c>
      <c r="N10421">
        <v>2</v>
      </c>
      <c r="O10421" t="s">
        <v>12233</v>
      </c>
      <c r="P10421" t="s">
        <v>56</v>
      </c>
      <c r="Q10421" t="s">
        <v>75</v>
      </c>
    </row>
    <row r="10422" spans="1:17" x14ac:dyDescent="0.35">
      <c r="A10422">
        <v>2678798643</v>
      </c>
      <c r="B10422" s="1">
        <v>43818</v>
      </c>
      <c r="C10422" t="s">
        <v>17</v>
      </c>
      <c r="D10422" t="s">
        <v>3907</v>
      </c>
      <c r="F10422" t="s">
        <v>19</v>
      </c>
      <c r="G10422" t="s">
        <v>28</v>
      </c>
      <c r="H10422">
        <v>8</v>
      </c>
      <c r="I10422" t="s">
        <v>12234</v>
      </c>
      <c r="J10422" t="s">
        <v>206</v>
      </c>
      <c r="N10422">
        <v>4</v>
      </c>
      <c r="O10422" t="s">
        <v>135</v>
      </c>
      <c r="P10422" t="s">
        <v>136</v>
      </c>
      <c r="Q10422" t="s">
        <v>75</v>
      </c>
    </row>
    <row r="10423" spans="1:17" x14ac:dyDescent="0.35">
      <c r="A10423">
        <v>2715181226</v>
      </c>
      <c r="B10423" s="1">
        <v>43818</v>
      </c>
      <c r="C10423" t="s">
        <v>17</v>
      </c>
      <c r="D10423" t="s">
        <v>12235</v>
      </c>
      <c r="F10423" t="s">
        <v>19</v>
      </c>
      <c r="G10423" t="s">
        <v>28</v>
      </c>
      <c r="H10423">
        <v>4</v>
      </c>
      <c r="I10423" t="s">
        <v>12236</v>
      </c>
      <c r="J10423" t="s">
        <v>22</v>
      </c>
      <c r="N10423">
        <v>1</v>
      </c>
      <c r="O10423" t="s">
        <v>8247</v>
      </c>
      <c r="P10423" t="s">
        <v>925</v>
      </c>
      <c r="Q10423" t="s">
        <v>57</v>
      </c>
    </row>
    <row r="10424" spans="1:17" x14ac:dyDescent="0.35">
      <c r="A10424">
        <v>2749246880</v>
      </c>
      <c r="B10424" s="1">
        <v>43818</v>
      </c>
      <c r="C10424" t="s">
        <v>26</v>
      </c>
      <c r="D10424" t="s">
        <v>204</v>
      </c>
      <c r="F10424" t="s">
        <v>19</v>
      </c>
      <c r="G10424" t="s">
        <v>28</v>
      </c>
      <c r="H10424">
        <v>5</v>
      </c>
      <c r="I10424" t="s">
        <v>2658</v>
      </c>
      <c r="J10424" t="s">
        <v>748</v>
      </c>
      <c r="N10424">
        <v>1</v>
      </c>
      <c r="O10424" t="s">
        <v>613</v>
      </c>
      <c r="P10424" t="s">
        <v>56</v>
      </c>
      <c r="Q10424" t="s">
        <v>146</v>
      </c>
    </row>
    <row r="10425" spans="1:17" x14ac:dyDescent="0.35">
      <c r="A10425">
        <v>2474631849</v>
      </c>
      <c r="B10425" s="1">
        <v>43818</v>
      </c>
      <c r="C10425" t="s">
        <v>17</v>
      </c>
      <c r="D10425" t="s">
        <v>12237</v>
      </c>
      <c r="F10425" t="s">
        <v>19</v>
      </c>
      <c r="G10425" t="s">
        <v>28</v>
      </c>
      <c r="H10425">
        <v>5</v>
      </c>
      <c r="I10425" t="s">
        <v>12238</v>
      </c>
      <c r="J10425" t="s">
        <v>22</v>
      </c>
      <c r="N10425">
        <v>11</v>
      </c>
      <c r="O10425" t="s">
        <v>1958</v>
      </c>
      <c r="P10425" t="s">
        <v>35</v>
      </c>
      <c r="Q10425" t="s">
        <v>75</v>
      </c>
    </row>
    <row r="10426" spans="1:17" x14ac:dyDescent="0.35">
      <c r="A10426">
        <v>2660722408</v>
      </c>
      <c r="B10426" s="1">
        <v>43818</v>
      </c>
      <c r="C10426" t="s">
        <v>17</v>
      </c>
      <c r="D10426" t="s">
        <v>4361</v>
      </c>
      <c r="F10426" t="s">
        <v>19</v>
      </c>
      <c r="G10426" t="s">
        <v>67</v>
      </c>
      <c r="H10426">
        <v>5</v>
      </c>
      <c r="I10426" t="s">
        <v>4362</v>
      </c>
      <c r="J10426" t="s">
        <v>221</v>
      </c>
      <c r="O10426" t="s">
        <v>96</v>
      </c>
      <c r="P10426" t="s">
        <v>35</v>
      </c>
      <c r="Q10426" t="s">
        <v>25</v>
      </c>
    </row>
    <row r="10427" spans="1:17" x14ac:dyDescent="0.35">
      <c r="A10427">
        <v>2741400079</v>
      </c>
      <c r="B10427" s="1">
        <v>43818</v>
      </c>
      <c r="C10427" t="s">
        <v>97</v>
      </c>
      <c r="D10427" t="s">
        <v>97</v>
      </c>
      <c r="F10427" t="s">
        <v>1667</v>
      </c>
      <c r="G10427" t="s">
        <v>20</v>
      </c>
      <c r="H10427">
        <v>3</v>
      </c>
      <c r="I10427" t="s">
        <v>12239</v>
      </c>
      <c r="J10427" t="s">
        <v>221</v>
      </c>
      <c r="N10427">
        <v>9</v>
      </c>
      <c r="O10427" t="s">
        <v>8163</v>
      </c>
      <c r="P10427" t="s">
        <v>35</v>
      </c>
      <c r="Q10427" t="s">
        <v>57</v>
      </c>
    </row>
    <row r="10428" spans="1:17" x14ac:dyDescent="0.35">
      <c r="A10428">
        <v>2753511819</v>
      </c>
      <c r="B10428" s="1">
        <v>43818</v>
      </c>
      <c r="C10428" t="s">
        <v>36</v>
      </c>
      <c r="D10428" t="s">
        <v>12240</v>
      </c>
      <c r="F10428" t="s">
        <v>19</v>
      </c>
      <c r="G10428" t="s">
        <v>28</v>
      </c>
      <c r="H10428">
        <v>6</v>
      </c>
      <c r="J10428" t="s">
        <v>22</v>
      </c>
      <c r="N10428">
        <v>5</v>
      </c>
      <c r="O10428" t="s">
        <v>976</v>
      </c>
      <c r="P10428" t="s">
        <v>136</v>
      </c>
      <c r="Q10428" t="s">
        <v>25</v>
      </c>
    </row>
    <row r="10429" spans="1:17" x14ac:dyDescent="0.35">
      <c r="A10429">
        <v>2719343644</v>
      </c>
      <c r="B10429" s="1">
        <v>43818</v>
      </c>
      <c r="C10429" t="s">
        <v>97</v>
      </c>
      <c r="D10429" t="s">
        <v>5516</v>
      </c>
      <c r="E10429" t="s">
        <v>5517</v>
      </c>
      <c r="F10429" t="s">
        <v>19</v>
      </c>
      <c r="G10429" t="s">
        <v>28</v>
      </c>
      <c r="H10429">
        <v>6</v>
      </c>
      <c r="I10429" t="s">
        <v>5518</v>
      </c>
      <c r="J10429" t="s">
        <v>339</v>
      </c>
      <c r="N10429">
        <v>13</v>
      </c>
      <c r="O10429" t="s">
        <v>135</v>
      </c>
      <c r="P10429" t="s">
        <v>136</v>
      </c>
      <c r="Q10429" t="s">
        <v>75</v>
      </c>
    </row>
    <row r="10430" spans="1:17" x14ac:dyDescent="0.35">
      <c r="A10430">
        <v>2681317360</v>
      </c>
      <c r="B10430" s="1">
        <v>43818</v>
      </c>
      <c r="C10430" t="s">
        <v>17</v>
      </c>
      <c r="D10430" t="s">
        <v>129</v>
      </c>
      <c r="F10430" t="s">
        <v>19</v>
      </c>
      <c r="G10430" t="s">
        <v>28</v>
      </c>
      <c r="H10430">
        <v>3</v>
      </c>
      <c r="I10430" t="s">
        <v>4526</v>
      </c>
      <c r="J10430" t="s">
        <v>54</v>
      </c>
      <c r="O10430" t="s">
        <v>135</v>
      </c>
      <c r="P10430" t="s">
        <v>136</v>
      </c>
      <c r="Q10430" t="s">
        <v>75</v>
      </c>
    </row>
    <row r="10431" spans="1:17" x14ac:dyDescent="0.35">
      <c r="A10431">
        <v>2697691134</v>
      </c>
      <c r="B10431" s="1">
        <v>43818</v>
      </c>
      <c r="C10431" t="s">
        <v>65</v>
      </c>
      <c r="D10431" t="s">
        <v>1107</v>
      </c>
      <c r="F10431" t="s">
        <v>46</v>
      </c>
      <c r="G10431" t="s">
        <v>28</v>
      </c>
      <c r="H10431">
        <v>2</v>
      </c>
      <c r="J10431" t="s">
        <v>22</v>
      </c>
      <c r="N10431">
        <v>81</v>
      </c>
      <c r="O10431" t="s">
        <v>2296</v>
      </c>
      <c r="P10431" t="s">
        <v>56</v>
      </c>
      <c r="Q10431" t="s">
        <v>57</v>
      </c>
    </row>
    <row r="10432" spans="1:17" x14ac:dyDescent="0.35">
      <c r="A10432">
        <v>2693276606</v>
      </c>
      <c r="B10432" s="1">
        <v>43818</v>
      </c>
      <c r="C10432" t="s">
        <v>17</v>
      </c>
      <c r="D10432" t="s">
        <v>279</v>
      </c>
      <c r="E10432" t="s">
        <v>12241</v>
      </c>
      <c r="F10432" t="s">
        <v>19</v>
      </c>
      <c r="G10432" t="s">
        <v>20</v>
      </c>
      <c r="H10432">
        <v>1</v>
      </c>
      <c r="I10432" t="s">
        <v>12242</v>
      </c>
      <c r="J10432" t="s">
        <v>1067</v>
      </c>
      <c r="N10432">
        <v>19</v>
      </c>
      <c r="O10432" t="s">
        <v>6029</v>
      </c>
      <c r="P10432" t="s">
        <v>287</v>
      </c>
      <c r="Q10432" t="s">
        <v>75</v>
      </c>
    </row>
    <row r="10433" spans="1:17" x14ac:dyDescent="0.35">
      <c r="A10433">
        <v>2709719280</v>
      </c>
      <c r="B10433" s="1">
        <v>43819</v>
      </c>
      <c r="C10433" t="s">
        <v>36</v>
      </c>
      <c r="D10433" t="s">
        <v>12243</v>
      </c>
      <c r="E10433" t="s">
        <v>7342</v>
      </c>
      <c r="F10433" t="s">
        <v>19</v>
      </c>
      <c r="G10433" t="s">
        <v>67</v>
      </c>
      <c r="H10433">
        <v>3</v>
      </c>
      <c r="I10433" t="s">
        <v>12244</v>
      </c>
      <c r="J10433" t="s">
        <v>22</v>
      </c>
      <c r="N10433">
        <v>12</v>
      </c>
      <c r="O10433" t="s">
        <v>3906</v>
      </c>
      <c r="P10433" t="s">
        <v>35</v>
      </c>
      <c r="Q10433" t="s">
        <v>146</v>
      </c>
    </row>
    <row r="10434" spans="1:17" x14ac:dyDescent="0.35">
      <c r="A10434">
        <v>2710353397</v>
      </c>
      <c r="B10434" s="1">
        <v>43819</v>
      </c>
      <c r="C10434" t="s">
        <v>44</v>
      </c>
      <c r="D10434" t="s">
        <v>12245</v>
      </c>
      <c r="F10434" t="s">
        <v>46</v>
      </c>
      <c r="G10434" t="s">
        <v>28</v>
      </c>
      <c r="H10434">
        <v>8</v>
      </c>
      <c r="I10434" t="s">
        <v>12246</v>
      </c>
      <c r="J10434" t="s">
        <v>22</v>
      </c>
      <c r="N10434">
        <v>4</v>
      </c>
      <c r="O10434" t="s">
        <v>12247</v>
      </c>
      <c r="P10434" t="s">
        <v>56</v>
      </c>
      <c r="Q10434" t="s">
        <v>25</v>
      </c>
    </row>
    <row r="10435" spans="1:17" x14ac:dyDescent="0.35">
      <c r="A10435">
        <v>2680651142</v>
      </c>
      <c r="B10435" s="1">
        <v>43819</v>
      </c>
      <c r="C10435" t="s">
        <v>36</v>
      </c>
      <c r="D10435" t="s">
        <v>8230</v>
      </c>
      <c r="F10435" t="s">
        <v>46</v>
      </c>
      <c r="G10435" t="s">
        <v>28</v>
      </c>
      <c r="H10435">
        <v>5</v>
      </c>
      <c r="J10435" t="s">
        <v>22</v>
      </c>
      <c r="N10435">
        <v>42</v>
      </c>
      <c r="O10435" t="s">
        <v>2296</v>
      </c>
      <c r="P10435" t="s">
        <v>56</v>
      </c>
      <c r="Q10435" t="s">
        <v>57</v>
      </c>
    </row>
    <row r="10436" spans="1:17" x14ac:dyDescent="0.35">
      <c r="A10436">
        <v>2698158494</v>
      </c>
      <c r="B10436" s="1">
        <v>43819</v>
      </c>
      <c r="C10436" t="s">
        <v>17</v>
      </c>
      <c r="D10436" t="s">
        <v>17</v>
      </c>
      <c r="F10436" t="s">
        <v>46</v>
      </c>
      <c r="G10436" t="s">
        <v>28</v>
      </c>
      <c r="H10436">
        <v>9</v>
      </c>
      <c r="I10436" t="s">
        <v>12248</v>
      </c>
      <c r="J10436" t="s">
        <v>221</v>
      </c>
      <c r="K10436">
        <v>142000</v>
      </c>
      <c r="L10436">
        <v>204000</v>
      </c>
      <c r="M10436" t="s">
        <v>216</v>
      </c>
      <c r="N10436">
        <v>26</v>
      </c>
      <c r="O10436" t="s">
        <v>11170</v>
      </c>
      <c r="P10436" t="s">
        <v>35</v>
      </c>
      <c r="Q10436" t="s">
        <v>43</v>
      </c>
    </row>
    <row r="10437" spans="1:17" x14ac:dyDescent="0.35">
      <c r="A10437">
        <v>2684663982</v>
      </c>
      <c r="B10437" s="1">
        <v>43819</v>
      </c>
      <c r="C10437" t="s">
        <v>44</v>
      </c>
      <c r="D10437" t="s">
        <v>12249</v>
      </c>
      <c r="E10437" t="s">
        <v>38</v>
      </c>
      <c r="F10437" t="s">
        <v>19</v>
      </c>
      <c r="G10437" t="s">
        <v>67</v>
      </c>
      <c r="H10437">
        <v>3</v>
      </c>
      <c r="I10437" t="s">
        <v>12250</v>
      </c>
      <c r="J10437" t="s">
        <v>188</v>
      </c>
      <c r="O10437" t="s">
        <v>2833</v>
      </c>
      <c r="P10437" t="s">
        <v>42</v>
      </c>
      <c r="Q10437" t="s">
        <v>43</v>
      </c>
    </row>
    <row r="10438" spans="1:17" x14ac:dyDescent="0.35">
      <c r="A10438">
        <v>2657584797</v>
      </c>
      <c r="B10438" s="1">
        <v>43819</v>
      </c>
      <c r="C10438" t="s">
        <v>17</v>
      </c>
      <c r="D10438" t="s">
        <v>17</v>
      </c>
      <c r="F10438" t="s">
        <v>19</v>
      </c>
      <c r="G10438" t="s">
        <v>28</v>
      </c>
      <c r="H10438">
        <v>9</v>
      </c>
      <c r="I10438" t="s">
        <v>6441</v>
      </c>
      <c r="J10438" t="s">
        <v>778</v>
      </c>
      <c r="N10438">
        <v>2</v>
      </c>
      <c r="O10438" t="s">
        <v>421</v>
      </c>
      <c r="P10438" t="s">
        <v>35</v>
      </c>
      <c r="Q10438" t="s">
        <v>25</v>
      </c>
    </row>
    <row r="10439" spans="1:17" x14ac:dyDescent="0.35">
      <c r="A10439">
        <v>2698186374</v>
      </c>
      <c r="B10439" s="1">
        <v>43819</v>
      </c>
      <c r="C10439" t="s">
        <v>92</v>
      </c>
      <c r="D10439" t="s">
        <v>12147</v>
      </c>
      <c r="F10439" t="s">
        <v>19</v>
      </c>
      <c r="G10439" t="s">
        <v>28</v>
      </c>
      <c r="H10439">
        <v>2</v>
      </c>
      <c r="I10439" t="s">
        <v>7635</v>
      </c>
      <c r="J10439" t="s">
        <v>504</v>
      </c>
      <c r="O10439" t="s">
        <v>96</v>
      </c>
      <c r="P10439" t="s">
        <v>35</v>
      </c>
      <c r="Q10439" t="s">
        <v>25</v>
      </c>
    </row>
    <row r="10440" spans="1:17" x14ac:dyDescent="0.35">
      <c r="A10440">
        <v>2681777313</v>
      </c>
      <c r="B10440" s="1">
        <v>43819</v>
      </c>
      <c r="C10440" t="s">
        <v>1375</v>
      </c>
      <c r="D10440" t="s">
        <v>1375</v>
      </c>
      <c r="F10440" t="s">
        <v>19</v>
      </c>
      <c r="G10440" t="s">
        <v>28</v>
      </c>
      <c r="H10440">
        <v>0</v>
      </c>
      <c r="J10440" t="s">
        <v>12251</v>
      </c>
      <c r="N10440">
        <v>26</v>
      </c>
      <c r="O10440" t="s">
        <v>671</v>
      </c>
      <c r="P10440" t="s">
        <v>56</v>
      </c>
      <c r="Q10440" t="s">
        <v>25</v>
      </c>
    </row>
    <row r="10441" spans="1:17" x14ac:dyDescent="0.35">
      <c r="A10441">
        <v>2523035381</v>
      </c>
      <c r="B10441" s="1">
        <v>43819</v>
      </c>
      <c r="C10441" t="s">
        <v>92</v>
      </c>
      <c r="D10441" t="s">
        <v>12252</v>
      </c>
      <c r="F10441" t="s">
        <v>19</v>
      </c>
      <c r="G10441" t="s">
        <v>20</v>
      </c>
      <c r="H10441">
        <v>1</v>
      </c>
      <c r="I10441" t="s">
        <v>12253</v>
      </c>
      <c r="J10441" t="s">
        <v>22</v>
      </c>
      <c r="N10441">
        <v>22</v>
      </c>
      <c r="O10441" t="s">
        <v>1616</v>
      </c>
      <c r="P10441" t="s">
        <v>685</v>
      </c>
      <c r="Q10441" t="s">
        <v>173</v>
      </c>
    </row>
    <row r="10442" spans="1:17" x14ac:dyDescent="0.35">
      <c r="A10442">
        <v>2740194241</v>
      </c>
      <c r="B10442" s="1">
        <v>43819</v>
      </c>
      <c r="C10442" t="s">
        <v>92</v>
      </c>
      <c r="D10442" t="s">
        <v>2018</v>
      </c>
      <c r="F10442" t="s">
        <v>19</v>
      </c>
      <c r="G10442" t="s">
        <v>20</v>
      </c>
      <c r="H10442">
        <v>3</v>
      </c>
      <c r="I10442" t="s">
        <v>7884</v>
      </c>
      <c r="J10442" t="s">
        <v>22</v>
      </c>
      <c r="O10442" t="s">
        <v>1539</v>
      </c>
      <c r="P10442" t="s">
        <v>35</v>
      </c>
      <c r="Q10442" t="s">
        <v>25</v>
      </c>
    </row>
    <row r="10443" spans="1:17" x14ac:dyDescent="0.35">
      <c r="A10443">
        <v>2722465917</v>
      </c>
      <c r="B10443" s="1">
        <v>43819</v>
      </c>
      <c r="C10443" t="s">
        <v>208</v>
      </c>
      <c r="D10443" t="s">
        <v>567</v>
      </c>
      <c r="F10443" t="s">
        <v>19</v>
      </c>
      <c r="G10443" t="s">
        <v>28</v>
      </c>
      <c r="H10443">
        <v>1</v>
      </c>
      <c r="I10443" t="s">
        <v>12254</v>
      </c>
      <c r="J10443" t="s">
        <v>79</v>
      </c>
      <c r="N10443">
        <v>32</v>
      </c>
      <c r="O10443" t="s">
        <v>12255</v>
      </c>
      <c r="P10443" t="s">
        <v>35</v>
      </c>
      <c r="Q10443" t="s">
        <v>173</v>
      </c>
    </row>
    <row r="10444" spans="1:17" x14ac:dyDescent="0.35">
      <c r="A10444">
        <v>2512692409</v>
      </c>
      <c r="B10444" s="1">
        <v>43819</v>
      </c>
      <c r="C10444" t="s">
        <v>92</v>
      </c>
      <c r="D10444" t="s">
        <v>174</v>
      </c>
      <c r="F10444" t="s">
        <v>19</v>
      </c>
      <c r="G10444" t="s">
        <v>67</v>
      </c>
      <c r="H10444">
        <v>3</v>
      </c>
      <c r="I10444" t="s">
        <v>5983</v>
      </c>
      <c r="J10444" t="s">
        <v>1459</v>
      </c>
      <c r="N10444">
        <v>5</v>
      </c>
      <c r="O10444" t="s">
        <v>1046</v>
      </c>
      <c r="P10444" t="s">
        <v>35</v>
      </c>
      <c r="Q10444" t="s">
        <v>146</v>
      </c>
    </row>
    <row r="10445" spans="1:17" x14ac:dyDescent="0.35">
      <c r="A10445">
        <v>2683075209</v>
      </c>
      <c r="B10445" s="1">
        <v>43819</v>
      </c>
      <c r="C10445" t="s">
        <v>17</v>
      </c>
      <c r="D10445" t="s">
        <v>129</v>
      </c>
      <c r="F10445" t="s">
        <v>19</v>
      </c>
      <c r="G10445" t="s">
        <v>28</v>
      </c>
      <c r="H10445">
        <v>2</v>
      </c>
      <c r="I10445" t="s">
        <v>6259</v>
      </c>
      <c r="J10445" t="s">
        <v>22</v>
      </c>
      <c r="O10445" t="s">
        <v>1313</v>
      </c>
      <c r="P10445" t="s">
        <v>292</v>
      </c>
      <c r="Q10445" t="s">
        <v>75</v>
      </c>
    </row>
    <row r="10446" spans="1:17" x14ac:dyDescent="0.35">
      <c r="A10446">
        <v>2700047179</v>
      </c>
      <c r="B10446" s="1">
        <v>43819</v>
      </c>
      <c r="C10446" t="s">
        <v>17</v>
      </c>
      <c r="D10446" t="s">
        <v>8002</v>
      </c>
      <c r="F10446" t="s">
        <v>19</v>
      </c>
      <c r="G10446" t="s">
        <v>20</v>
      </c>
      <c r="H10446">
        <v>2</v>
      </c>
      <c r="I10446" t="s">
        <v>11488</v>
      </c>
      <c r="J10446" t="s">
        <v>1967</v>
      </c>
      <c r="N10446">
        <v>6</v>
      </c>
      <c r="O10446" t="s">
        <v>11489</v>
      </c>
      <c r="P10446" t="s">
        <v>24</v>
      </c>
      <c r="Q10446" t="s">
        <v>57</v>
      </c>
    </row>
    <row r="10447" spans="1:17" x14ac:dyDescent="0.35">
      <c r="A10447">
        <v>2689160897</v>
      </c>
      <c r="B10447" s="1">
        <v>43820</v>
      </c>
      <c r="C10447" t="s">
        <v>26</v>
      </c>
      <c r="D10447" t="s">
        <v>1429</v>
      </c>
      <c r="F10447" t="s">
        <v>19</v>
      </c>
      <c r="G10447" t="s">
        <v>28</v>
      </c>
      <c r="H10447">
        <v>6</v>
      </c>
      <c r="I10447" t="s">
        <v>1430</v>
      </c>
      <c r="J10447" t="s">
        <v>339</v>
      </c>
      <c r="N10447">
        <v>9</v>
      </c>
      <c r="O10447" t="s">
        <v>135</v>
      </c>
      <c r="P10447" t="s">
        <v>136</v>
      </c>
      <c r="Q10447" t="s">
        <v>75</v>
      </c>
    </row>
    <row r="10448" spans="1:17" x14ac:dyDescent="0.35">
      <c r="A10448">
        <v>2689882524</v>
      </c>
      <c r="B10448" s="1">
        <v>43820</v>
      </c>
      <c r="C10448" t="s">
        <v>26</v>
      </c>
      <c r="D10448" t="s">
        <v>71</v>
      </c>
      <c r="E10448" t="s">
        <v>19</v>
      </c>
      <c r="F10448" t="s">
        <v>46</v>
      </c>
      <c r="G10448" t="s">
        <v>28</v>
      </c>
      <c r="H10448">
        <v>8</v>
      </c>
      <c r="I10448" t="s">
        <v>153</v>
      </c>
      <c r="J10448" t="s">
        <v>2182</v>
      </c>
      <c r="O10448" t="s">
        <v>49</v>
      </c>
      <c r="P10448" t="s">
        <v>50</v>
      </c>
      <c r="Q10448" t="s">
        <v>25</v>
      </c>
    </row>
    <row r="10449" spans="1:17" x14ac:dyDescent="0.35">
      <c r="A10449">
        <v>2716111236</v>
      </c>
      <c r="B10449" s="1">
        <v>43820</v>
      </c>
      <c r="C10449" t="s">
        <v>26</v>
      </c>
      <c r="D10449" t="s">
        <v>6998</v>
      </c>
      <c r="E10449" t="s">
        <v>12256</v>
      </c>
      <c r="F10449" t="s">
        <v>19</v>
      </c>
      <c r="G10449" t="s">
        <v>20</v>
      </c>
      <c r="H10449">
        <v>2</v>
      </c>
      <c r="I10449" t="s">
        <v>12257</v>
      </c>
      <c r="J10449" t="s">
        <v>22</v>
      </c>
      <c r="N10449">
        <v>6</v>
      </c>
      <c r="O10449" t="s">
        <v>11870</v>
      </c>
      <c r="P10449" t="s">
        <v>42</v>
      </c>
      <c r="Q10449" t="s">
        <v>173</v>
      </c>
    </row>
    <row r="10450" spans="1:17" x14ac:dyDescent="0.35">
      <c r="A10450">
        <v>2740164003</v>
      </c>
      <c r="B10450" s="1">
        <v>43820</v>
      </c>
      <c r="C10450" t="s">
        <v>17</v>
      </c>
      <c r="D10450" t="s">
        <v>17</v>
      </c>
      <c r="E10450" t="s">
        <v>12258</v>
      </c>
      <c r="F10450" t="s">
        <v>19</v>
      </c>
      <c r="G10450" t="s">
        <v>28</v>
      </c>
      <c r="H10450">
        <v>6</v>
      </c>
      <c r="I10450" t="s">
        <v>12259</v>
      </c>
      <c r="J10450" t="s">
        <v>11461</v>
      </c>
      <c r="N10450">
        <v>4</v>
      </c>
      <c r="O10450" t="s">
        <v>661</v>
      </c>
      <c r="P10450" t="s">
        <v>136</v>
      </c>
      <c r="Q10450" t="s">
        <v>146</v>
      </c>
    </row>
    <row r="10451" spans="1:17" x14ac:dyDescent="0.35">
      <c r="A10451">
        <v>2705223340</v>
      </c>
      <c r="B10451" s="1">
        <v>43820</v>
      </c>
      <c r="C10451" t="s">
        <v>26</v>
      </c>
      <c r="D10451" t="s">
        <v>26</v>
      </c>
      <c r="F10451" t="s">
        <v>19</v>
      </c>
      <c r="G10451" t="s">
        <v>20</v>
      </c>
      <c r="H10451">
        <v>2</v>
      </c>
      <c r="J10451" t="s">
        <v>22</v>
      </c>
      <c r="N10451">
        <v>18</v>
      </c>
      <c r="O10451" t="s">
        <v>1483</v>
      </c>
      <c r="P10451" t="s">
        <v>56</v>
      </c>
      <c r="Q10451" t="s">
        <v>57</v>
      </c>
    </row>
    <row r="10452" spans="1:17" x14ac:dyDescent="0.35">
      <c r="A10452">
        <v>2686834022</v>
      </c>
      <c r="B10452" s="1">
        <v>43820</v>
      </c>
      <c r="C10452" t="s">
        <v>65</v>
      </c>
      <c r="D10452" t="s">
        <v>65</v>
      </c>
      <c r="F10452" t="s">
        <v>19</v>
      </c>
      <c r="G10452" t="s">
        <v>67</v>
      </c>
      <c r="H10452">
        <v>3</v>
      </c>
      <c r="I10452" t="s">
        <v>5523</v>
      </c>
      <c r="J10452" t="s">
        <v>627</v>
      </c>
      <c r="N10452">
        <v>162</v>
      </c>
      <c r="O10452" t="s">
        <v>1162</v>
      </c>
      <c r="P10452" t="s">
        <v>145</v>
      </c>
      <c r="Q10452" t="s">
        <v>182</v>
      </c>
    </row>
    <row r="10453" spans="1:17" x14ac:dyDescent="0.35">
      <c r="A10453">
        <v>2680315918</v>
      </c>
      <c r="B10453" s="1">
        <v>43820</v>
      </c>
      <c r="C10453" t="s">
        <v>631</v>
      </c>
      <c r="D10453" t="s">
        <v>631</v>
      </c>
      <c r="F10453" t="s">
        <v>19</v>
      </c>
      <c r="G10453" t="s">
        <v>28</v>
      </c>
      <c r="H10453">
        <v>7</v>
      </c>
      <c r="I10453" t="s">
        <v>12260</v>
      </c>
      <c r="J10453" t="s">
        <v>2801</v>
      </c>
      <c r="N10453">
        <v>6</v>
      </c>
      <c r="O10453" t="s">
        <v>135</v>
      </c>
      <c r="P10453" t="s">
        <v>136</v>
      </c>
      <c r="Q10453" t="s">
        <v>75</v>
      </c>
    </row>
    <row r="10454" spans="1:17" x14ac:dyDescent="0.35">
      <c r="A10454">
        <v>2727657097</v>
      </c>
      <c r="B10454" s="1">
        <v>43820</v>
      </c>
      <c r="C10454" t="s">
        <v>17</v>
      </c>
      <c r="D10454" t="s">
        <v>17</v>
      </c>
      <c r="F10454" t="s">
        <v>19</v>
      </c>
      <c r="G10454" t="s">
        <v>28</v>
      </c>
      <c r="H10454">
        <v>2</v>
      </c>
      <c r="I10454" t="s">
        <v>554</v>
      </c>
      <c r="J10454" t="s">
        <v>8933</v>
      </c>
      <c r="N10454">
        <v>1</v>
      </c>
      <c r="O10454" t="s">
        <v>243</v>
      </c>
      <c r="P10454" t="s">
        <v>56</v>
      </c>
      <c r="Q10454" t="s">
        <v>43</v>
      </c>
    </row>
    <row r="10455" spans="1:17" x14ac:dyDescent="0.35">
      <c r="A10455">
        <v>2718975694</v>
      </c>
      <c r="B10455" s="1">
        <v>43820</v>
      </c>
      <c r="C10455" t="s">
        <v>17</v>
      </c>
      <c r="D10455" t="s">
        <v>390</v>
      </c>
      <c r="F10455" t="s">
        <v>19</v>
      </c>
      <c r="G10455" t="s">
        <v>28</v>
      </c>
      <c r="H10455">
        <v>5</v>
      </c>
      <c r="I10455" t="s">
        <v>391</v>
      </c>
      <c r="J10455" t="s">
        <v>3136</v>
      </c>
      <c r="O10455" t="s">
        <v>392</v>
      </c>
      <c r="P10455" t="s">
        <v>136</v>
      </c>
      <c r="Q10455" t="s">
        <v>111</v>
      </c>
    </row>
    <row r="10456" spans="1:17" x14ac:dyDescent="0.35">
      <c r="A10456">
        <v>2730466537</v>
      </c>
      <c r="B10456" s="1">
        <v>43820</v>
      </c>
      <c r="C10456" t="s">
        <v>36</v>
      </c>
      <c r="D10456" t="s">
        <v>12261</v>
      </c>
      <c r="F10456" t="s">
        <v>19</v>
      </c>
      <c r="G10456" t="s">
        <v>67</v>
      </c>
      <c r="H10456">
        <v>3</v>
      </c>
      <c r="I10456" t="s">
        <v>12262</v>
      </c>
      <c r="J10456" t="s">
        <v>427</v>
      </c>
      <c r="N10456">
        <v>50</v>
      </c>
      <c r="O10456" t="s">
        <v>12263</v>
      </c>
      <c r="P10456" t="s">
        <v>136</v>
      </c>
      <c r="Q10456" t="s">
        <v>57</v>
      </c>
    </row>
    <row r="10457" spans="1:17" x14ac:dyDescent="0.35">
      <c r="A10457">
        <v>2689883420</v>
      </c>
      <c r="B10457" s="1">
        <v>43820</v>
      </c>
      <c r="C10457" t="s">
        <v>26</v>
      </c>
      <c r="D10457" t="s">
        <v>71</v>
      </c>
      <c r="E10457" t="s">
        <v>19</v>
      </c>
      <c r="F10457" t="s">
        <v>46</v>
      </c>
      <c r="G10457" t="s">
        <v>28</v>
      </c>
      <c r="H10457">
        <v>7</v>
      </c>
      <c r="I10457" t="s">
        <v>153</v>
      </c>
      <c r="J10457" t="s">
        <v>10405</v>
      </c>
      <c r="O10457" t="s">
        <v>49</v>
      </c>
      <c r="P10457" t="s">
        <v>50</v>
      </c>
      <c r="Q10457" t="s">
        <v>25</v>
      </c>
    </row>
    <row r="10458" spans="1:17" x14ac:dyDescent="0.35">
      <c r="A10458">
        <v>2731807154</v>
      </c>
      <c r="B10458" s="1">
        <v>43820</v>
      </c>
      <c r="C10458" t="s">
        <v>17</v>
      </c>
      <c r="D10458" t="s">
        <v>129</v>
      </c>
      <c r="F10458" t="s">
        <v>19</v>
      </c>
      <c r="G10458" t="s">
        <v>67</v>
      </c>
      <c r="H10458">
        <v>3</v>
      </c>
      <c r="I10458" t="s">
        <v>12264</v>
      </c>
      <c r="J10458" t="s">
        <v>1304</v>
      </c>
      <c r="N10458">
        <v>1</v>
      </c>
      <c r="O10458" t="s">
        <v>2437</v>
      </c>
      <c r="P10458" t="s">
        <v>2395</v>
      </c>
      <c r="Q10458" t="s">
        <v>25</v>
      </c>
    </row>
    <row r="10459" spans="1:17" x14ac:dyDescent="0.35">
      <c r="A10459">
        <v>2694367978</v>
      </c>
      <c r="B10459" s="1">
        <v>43820</v>
      </c>
      <c r="C10459" t="s">
        <v>229</v>
      </c>
      <c r="D10459" t="s">
        <v>2848</v>
      </c>
      <c r="F10459" t="s">
        <v>46</v>
      </c>
      <c r="G10459" t="s">
        <v>28</v>
      </c>
      <c r="H10459">
        <v>4</v>
      </c>
      <c r="I10459" t="s">
        <v>3496</v>
      </c>
      <c r="J10459" t="s">
        <v>738</v>
      </c>
      <c r="K10459">
        <v>61000</v>
      </c>
      <c r="L10459">
        <v>81000</v>
      </c>
      <c r="M10459" t="s">
        <v>216</v>
      </c>
      <c r="N10459">
        <v>13</v>
      </c>
      <c r="O10459" t="s">
        <v>12265</v>
      </c>
    </row>
    <row r="10460" spans="1:17" x14ac:dyDescent="0.35">
      <c r="A10460">
        <v>2701063342</v>
      </c>
      <c r="B10460" s="1">
        <v>43820</v>
      </c>
      <c r="C10460" t="s">
        <v>58</v>
      </c>
      <c r="D10460" t="s">
        <v>12266</v>
      </c>
      <c r="F10460" t="s">
        <v>19</v>
      </c>
      <c r="G10460" t="s">
        <v>20</v>
      </c>
      <c r="H10460">
        <v>2</v>
      </c>
      <c r="I10460" t="s">
        <v>12267</v>
      </c>
      <c r="J10460" t="s">
        <v>12268</v>
      </c>
      <c r="O10460" t="s">
        <v>165</v>
      </c>
      <c r="P10460" t="s">
        <v>166</v>
      </c>
      <c r="Q10460" t="s">
        <v>111</v>
      </c>
    </row>
    <row r="10461" spans="1:17" x14ac:dyDescent="0.35">
      <c r="A10461">
        <v>2716171621</v>
      </c>
      <c r="B10461" s="1">
        <v>43820</v>
      </c>
      <c r="C10461" t="s">
        <v>97</v>
      </c>
      <c r="D10461" t="s">
        <v>97</v>
      </c>
      <c r="F10461" t="s">
        <v>19</v>
      </c>
      <c r="G10461" t="s">
        <v>67</v>
      </c>
      <c r="H10461">
        <v>5</v>
      </c>
      <c r="I10461" t="s">
        <v>12269</v>
      </c>
      <c r="J10461" t="s">
        <v>22</v>
      </c>
      <c r="K10461">
        <v>91000</v>
      </c>
      <c r="L10461">
        <v>137000</v>
      </c>
      <c r="M10461" t="s">
        <v>216</v>
      </c>
      <c r="N10461">
        <v>22</v>
      </c>
      <c r="O10461" t="s">
        <v>12270</v>
      </c>
    </row>
    <row r="10462" spans="1:17" x14ac:dyDescent="0.35">
      <c r="A10462">
        <v>2706505438</v>
      </c>
      <c r="B10462" s="1">
        <v>43820</v>
      </c>
      <c r="C10462" t="s">
        <v>92</v>
      </c>
      <c r="D10462" t="s">
        <v>92</v>
      </c>
      <c r="F10462" t="s">
        <v>19</v>
      </c>
      <c r="G10462" t="s">
        <v>67</v>
      </c>
      <c r="H10462">
        <v>2</v>
      </c>
      <c r="I10462" t="s">
        <v>12271</v>
      </c>
      <c r="J10462" t="s">
        <v>22</v>
      </c>
      <c r="N10462">
        <v>8</v>
      </c>
      <c r="O10462" t="s">
        <v>2237</v>
      </c>
      <c r="P10462" t="s">
        <v>806</v>
      </c>
      <c r="Q10462" t="s">
        <v>173</v>
      </c>
    </row>
    <row r="10463" spans="1:17" x14ac:dyDescent="0.35">
      <c r="A10463">
        <v>2554019599</v>
      </c>
      <c r="B10463" s="1">
        <v>43820</v>
      </c>
      <c r="C10463" t="s">
        <v>86</v>
      </c>
      <c r="D10463" t="s">
        <v>412</v>
      </c>
      <c r="F10463" t="s">
        <v>19</v>
      </c>
      <c r="G10463" t="s">
        <v>67</v>
      </c>
      <c r="H10463">
        <v>3</v>
      </c>
      <c r="I10463" t="s">
        <v>856</v>
      </c>
      <c r="J10463" t="s">
        <v>597</v>
      </c>
      <c r="N10463">
        <v>3</v>
      </c>
      <c r="O10463" t="s">
        <v>85</v>
      </c>
      <c r="P10463" t="s">
        <v>35</v>
      </c>
      <c r="Q10463" t="s">
        <v>25</v>
      </c>
    </row>
    <row r="10464" spans="1:17" x14ac:dyDescent="0.35">
      <c r="A10464">
        <v>2680316862</v>
      </c>
      <c r="B10464" s="1">
        <v>43820</v>
      </c>
      <c r="C10464" t="s">
        <v>97</v>
      </c>
      <c r="D10464" t="s">
        <v>167</v>
      </c>
      <c r="F10464" t="s">
        <v>19</v>
      </c>
      <c r="G10464" t="s">
        <v>28</v>
      </c>
      <c r="H10464">
        <v>6</v>
      </c>
      <c r="I10464" t="s">
        <v>168</v>
      </c>
      <c r="J10464" t="s">
        <v>527</v>
      </c>
      <c r="N10464">
        <v>17</v>
      </c>
      <c r="O10464" t="s">
        <v>135</v>
      </c>
      <c r="P10464" t="s">
        <v>136</v>
      </c>
      <c r="Q10464" t="s">
        <v>75</v>
      </c>
    </row>
    <row r="10465" spans="1:17" x14ac:dyDescent="0.35">
      <c r="A10465">
        <v>2559055436</v>
      </c>
      <c r="B10465" s="1">
        <v>43821</v>
      </c>
      <c r="C10465" t="s">
        <v>608</v>
      </c>
      <c r="D10465" t="s">
        <v>609</v>
      </c>
      <c r="F10465" t="s">
        <v>19</v>
      </c>
      <c r="G10465" t="s">
        <v>28</v>
      </c>
      <c r="H10465">
        <v>7</v>
      </c>
      <c r="I10465" t="s">
        <v>610</v>
      </c>
      <c r="J10465" t="s">
        <v>972</v>
      </c>
      <c r="N10465">
        <v>6</v>
      </c>
      <c r="O10465" t="s">
        <v>70</v>
      </c>
      <c r="P10465" t="s">
        <v>56</v>
      </c>
      <c r="Q10465" t="s">
        <v>25</v>
      </c>
    </row>
    <row r="10466" spans="1:17" x14ac:dyDescent="0.35">
      <c r="A10466">
        <v>2716838571</v>
      </c>
      <c r="B10466" s="1">
        <v>43821</v>
      </c>
      <c r="C10466" t="s">
        <v>36</v>
      </c>
      <c r="D10466" t="s">
        <v>12272</v>
      </c>
      <c r="F10466" t="s">
        <v>46</v>
      </c>
      <c r="G10466" t="s">
        <v>67</v>
      </c>
      <c r="H10466">
        <v>2</v>
      </c>
      <c r="I10466" t="s">
        <v>12273</v>
      </c>
      <c r="J10466" t="s">
        <v>972</v>
      </c>
      <c r="N10466">
        <v>5</v>
      </c>
      <c r="O10466" t="s">
        <v>240</v>
      </c>
      <c r="P10466" t="s">
        <v>50</v>
      </c>
      <c r="Q10466" t="s">
        <v>25</v>
      </c>
    </row>
    <row r="10467" spans="1:17" x14ac:dyDescent="0.35">
      <c r="A10467">
        <v>2696959600</v>
      </c>
      <c r="B10467" s="1">
        <v>43821</v>
      </c>
      <c r="C10467" t="s">
        <v>463</v>
      </c>
      <c r="D10467" t="s">
        <v>463</v>
      </c>
      <c r="F10467" t="s">
        <v>19</v>
      </c>
      <c r="G10467" t="s">
        <v>28</v>
      </c>
      <c r="H10467">
        <v>7</v>
      </c>
      <c r="I10467" t="s">
        <v>12274</v>
      </c>
      <c r="J10467" t="s">
        <v>22</v>
      </c>
      <c r="N10467">
        <v>8</v>
      </c>
      <c r="O10467" t="s">
        <v>4517</v>
      </c>
      <c r="P10467" t="s">
        <v>56</v>
      </c>
      <c r="Q10467" t="s">
        <v>75</v>
      </c>
    </row>
    <row r="10468" spans="1:17" x14ac:dyDescent="0.35">
      <c r="A10468">
        <v>2682675803</v>
      </c>
      <c r="B10468" s="1">
        <v>43821</v>
      </c>
      <c r="C10468" t="s">
        <v>97</v>
      </c>
      <c r="D10468" t="s">
        <v>155</v>
      </c>
      <c r="F10468" t="s">
        <v>2910</v>
      </c>
      <c r="G10468" t="s">
        <v>67</v>
      </c>
      <c r="H10468">
        <v>5</v>
      </c>
      <c r="I10468" t="s">
        <v>12275</v>
      </c>
      <c r="J10468" t="s">
        <v>527</v>
      </c>
      <c r="N10468">
        <v>4</v>
      </c>
      <c r="O10468" t="s">
        <v>10476</v>
      </c>
      <c r="P10468" t="s">
        <v>10477</v>
      </c>
      <c r="Q10468" t="s">
        <v>75</v>
      </c>
    </row>
    <row r="10469" spans="1:17" x14ac:dyDescent="0.35">
      <c r="A10469">
        <v>2650926804</v>
      </c>
      <c r="B10469" s="1">
        <v>43821</v>
      </c>
      <c r="C10469" t="s">
        <v>1116</v>
      </c>
      <c r="D10469" t="s">
        <v>1117</v>
      </c>
      <c r="E10469" t="s">
        <v>52</v>
      </c>
      <c r="F10469" t="s">
        <v>19</v>
      </c>
      <c r="G10469" t="s">
        <v>67</v>
      </c>
      <c r="H10469">
        <v>2</v>
      </c>
      <c r="I10469" t="s">
        <v>160</v>
      </c>
      <c r="J10469" t="s">
        <v>188</v>
      </c>
      <c r="N10469">
        <v>5</v>
      </c>
      <c r="O10469" t="s">
        <v>1118</v>
      </c>
      <c r="P10469" t="s">
        <v>24</v>
      </c>
      <c r="Q10469" t="s">
        <v>25</v>
      </c>
    </row>
    <row r="10470" spans="1:17" x14ac:dyDescent="0.35">
      <c r="A10470">
        <v>2581870698</v>
      </c>
      <c r="B10470" s="1">
        <v>43821</v>
      </c>
      <c r="C10470" t="s">
        <v>97</v>
      </c>
      <c r="D10470" t="s">
        <v>97</v>
      </c>
      <c r="E10470" t="s">
        <v>12276</v>
      </c>
      <c r="F10470" t="s">
        <v>19</v>
      </c>
      <c r="G10470" t="s">
        <v>20</v>
      </c>
      <c r="H10470">
        <v>3</v>
      </c>
      <c r="I10470" t="s">
        <v>12277</v>
      </c>
      <c r="J10470" t="s">
        <v>22</v>
      </c>
      <c r="N10470">
        <v>30</v>
      </c>
      <c r="O10470" t="s">
        <v>1332</v>
      </c>
      <c r="P10470" t="s">
        <v>900</v>
      </c>
      <c r="Q10470" t="s">
        <v>173</v>
      </c>
    </row>
    <row r="10471" spans="1:17" x14ac:dyDescent="0.35">
      <c r="A10471">
        <v>2709447168</v>
      </c>
      <c r="B10471" s="1">
        <v>43821</v>
      </c>
      <c r="C10471" t="s">
        <v>26</v>
      </c>
      <c r="D10471" t="s">
        <v>71</v>
      </c>
      <c r="E10471" t="s">
        <v>52</v>
      </c>
      <c r="F10471" t="s">
        <v>19</v>
      </c>
      <c r="G10471" t="s">
        <v>67</v>
      </c>
      <c r="H10471">
        <v>4</v>
      </c>
      <c r="I10471" t="s">
        <v>12278</v>
      </c>
      <c r="J10471" t="s">
        <v>465</v>
      </c>
      <c r="O10471" t="s">
        <v>12279</v>
      </c>
      <c r="P10471" t="s">
        <v>50</v>
      </c>
      <c r="Q10471" t="s">
        <v>111</v>
      </c>
    </row>
    <row r="10472" spans="1:17" x14ac:dyDescent="0.35">
      <c r="A10472">
        <v>2691271096</v>
      </c>
      <c r="B10472" s="1">
        <v>43821</v>
      </c>
      <c r="C10472" t="s">
        <v>26</v>
      </c>
      <c r="D10472" t="s">
        <v>26</v>
      </c>
      <c r="F10472" t="s">
        <v>19</v>
      </c>
      <c r="G10472" t="s">
        <v>67</v>
      </c>
      <c r="H10472">
        <v>5</v>
      </c>
      <c r="I10472" t="s">
        <v>5279</v>
      </c>
      <c r="J10472" t="s">
        <v>22</v>
      </c>
      <c r="N10472">
        <v>22</v>
      </c>
      <c r="O10472" t="s">
        <v>5280</v>
      </c>
      <c r="P10472" t="s">
        <v>1892</v>
      </c>
      <c r="Q10472" t="s">
        <v>43</v>
      </c>
    </row>
    <row r="10473" spans="1:17" x14ac:dyDescent="0.35">
      <c r="A10473">
        <v>2690302598</v>
      </c>
      <c r="B10473" s="1">
        <v>43821</v>
      </c>
      <c r="C10473" t="s">
        <v>44</v>
      </c>
      <c r="D10473" t="s">
        <v>45</v>
      </c>
      <c r="E10473" t="s">
        <v>304</v>
      </c>
      <c r="F10473" t="s">
        <v>46</v>
      </c>
      <c r="G10473" t="s">
        <v>28</v>
      </c>
      <c r="H10473">
        <v>4</v>
      </c>
      <c r="J10473" t="s">
        <v>2763</v>
      </c>
      <c r="O10473" t="s">
        <v>49</v>
      </c>
      <c r="P10473" t="s">
        <v>50</v>
      </c>
      <c r="Q10473" t="s">
        <v>25</v>
      </c>
    </row>
    <row r="10474" spans="1:17" x14ac:dyDescent="0.35">
      <c r="A10474">
        <v>2696933484</v>
      </c>
      <c r="B10474" s="1">
        <v>43821</v>
      </c>
      <c r="C10474" t="s">
        <v>44</v>
      </c>
      <c r="D10474" t="s">
        <v>969</v>
      </c>
      <c r="F10474" t="s">
        <v>19</v>
      </c>
      <c r="G10474" t="s">
        <v>28</v>
      </c>
      <c r="H10474">
        <v>7</v>
      </c>
      <c r="I10474" t="s">
        <v>970</v>
      </c>
      <c r="J10474" t="s">
        <v>844</v>
      </c>
      <c r="N10474">
        <v>2</v>
      </c>
      <c r="O10474" t="s">
        <v>70</v>
      </c>
      <c r="P10474" t="s">
        <v>56</v>
      </c>
      <c r="Q10474" t="s">
        <v>25</v>
      </c>
    </row>
    <row r="10475" spans="1:17" x14ac:dyDescent="0.35">
      <c r="A10475">
        <v>2683531197</v>
      </c>
      <c r="B10475" s="1">
        <v>43821</v>
      </c>
      <c r="C10475" t="s">
        <v>26</v>
      </c>
      <c r="D10475" t="s">
        <v>71</v>
      </c>
      <c r="E10475" t="s">
        <v>19</v>
      </c>
      <c r="F10475" t="s">
        <v>46</v>
      </c>
      <c r="G10475" t="s">
        <v>28</v>
      </c>
      <c r="H10475">
        <v>5</v>
      </c>
      <c r="I10475" t="s">
        <v>153</v>
      </c>
      <c r="J10475" t="s">
        <v>3242</v>
      </c>
      <c r="O10475" t="s">
        <v>49</v>
      </c>
      <c r="P10475" t="s">
        <v>50</v>
      </c>
      <c r="Q10475" t="s">
        <v>25</v>
      </c>
    </row>
    <row r="10476" spans="1:17" x14ac:dyDescent="0.35">
      <c r="A10476">
        <v>2694259949</v>
      </c>
      <c r="B10476" s="1">
        <v>43821</v>
      </c>
      <c r="C10476" t="s">
        <v>26</v>
      </c>
      <c r="D10476" t="s">
        <v>71</v>
      </c>
      <c r="E10476" t="s">
        <v>19</v>
      </c>
      <c r="F10476" t="s">
        <v>46</v>
      </c>
      <c r="G10476" t="s">
        <v>28</v>
      </c>
      <c r="H10476">
        <v>6</v>
      </c>
      <c r="I10476" t="s">
        <v>153</v>
      </c>
      <c r="J10476" t="s">
        <v>527</v>
      </c>
      <c r="N10476">
        <v>1</v>
      </c>
      <c r="O10476" t="s">
        <v>49</v>
      </c>
      <c r="P10476" t="s">
        <v>50</v>
      </c>
      <c r="Q10476" t="s">
        <v>25</v>
      </c>
    </row>
    <row r="10477" spans="1:17" x14ac:dyDescent="0.35">
      <c r="A10477">
        <v>2707825564</v>
      </c>
      <c r="B10477" s="1">
        <v>43821</v>
      </c>
      <c r="C10477" t="s">
        <v>17</v>
      </c>
      <c r="D10477" t="s">
        <v>129</v>
      </c>
      <c r="F10477" t="s">
        <v>19</v>
      </c>
      <c r="G10477" t="s">
        <v>67</v>
      </c>
      <c r="H10477">
        <v>4</v>
      </c>
      <c r="I10477" t="s">
        <v>12280</v>
      </c>
      <c r="J10477" t="s">
        <v>898</v>
      </c>
      <c r="N10477">
        <v>5</v>
      </c>
      <c r="O10477" t="s">
        <v>546</v>
      </c>
      <c r="P10477" t="s">
        <v>50</v>
      </c>
      <c r="Q10477" t="s">
        <v>25</v>
      </c>
    </row>
    <row r="10478" spans="1:17" x14ac:dyDescent="0.35">
      <c r="A10478">
        <v>2657080129</v>
      </c>
      <c r="B10478" s="1">
        <v>43822</v>
      </c>
      <c r="C10478" t="s">
        <v>44</v>
      </c>
      <c r="D10478" t="s">
        <v>45</v>
      </c>
      <c r="E10478" t="s">
        <v>304</v>
      </c>
      <c r="F10478" t="s">
        <v>46</v>
      </c>
      <c r="G10478" t="s">
        <v>28</v>
      </c>
      <c r="H10478">
        <v>9</v>
      </c>
      <c r="J10478" t="s">
        <v>1811</v>
      </c>
      <c r="O10478" t="s">
        <v>49</v>
      </c>
      <c r="P10478" t="s">
        <v>50</v>
      </c>
      <c r="Q10478" t="s">
        <v>25</v>
      </c>
    </row>
    <row r="10479" spans="1:17" x14ac:dyDescent="0.35">
      <c r="A10479">
        <v>2696962350</v>
      </c>
      <c r="B10479" s="1">
        <v>43822</v>
      </c>
      <c r="C10479" t="s">
        <v>26</v>
      </c>
      <c r="D10479" t="s">
        <v>71</v>
      </c>
      <c r="F10479" t="s">
        <v>19</v>
      </c>
      <c r="G10479" t="s">
        <v>28</v>
      </c>
      <c r="H10479">
        <v>6</v>
      </c>
      <c r="I10479" t="s">
        <v>12281</v>
      </c>
      <c r="J10479" t="s">
        <v>465</v>
      </c>
      <c r="N10479">
        <v>2</v>
      </c>
      <c r="O10479" t="s">
        <v>12282</v>
      </c>
      <c r="P10479" t="s">
        <v>773</v>
      </c>
      <c r="Q10479" t="s">
        <v>25</v>
      </c>
    </row>
    <row r="10480" spans="1:17" x14ac:dyDescent="0.35">
      <c r="A10480">
        <v>2738789481</v>
      </c>
      <c r="B10480" s="1">
        <v>43822</v>
      </c>
      <c r="C10480" t="s">
        <v>65</v>
      </c>
      <c r="D10480" t="s">
        <v>12283</v>
      </c>
      <c r="F10480" t="s">
        <v>46</v>
      </c>
      <c r="G10480" t="s">
        <v>28</v>
      </c>
      <c r="H10480">
        <v>5</v>
      </c>
      <c r="I10480" t="s">
        <v>12284</v>
      </c>
      <c r="J10480" t="s">
        <v>1142</v>
      </c>
      <c r="N10480">
        <v>20</v>
      </c>
      <c r="O10480" t="s">
        <v>9514</v>
      </c>
      <c r="P10480" t="s">
        <v>56</v>
      </c>
      <c r="Q10480" t="s">
        <v>57</v>
      </c>
    </row>
    <row r="10481" spans="1:17" x14ac:dyDescent="0.35">
      <c r="A10481">
        <v>2703991669</v>
      </c>
      <c r="B10481" s="1">
        <v>43822</v>
      </c>
      <c r="C10481" t="s">
        <v>17</v>
      </c>
      <c r="D10481" t="s">
        <v>129</v>
      </c>
      <c r="F10481" t="s">
        <v>19</v>
      </c>
      <c r="G10481" t="s">
        <v>28</v>
      </c>
      <c r="H10481">
        <v>7</v>
      </c>
      <c r="I10481" t="s">
        <v>12285</v>
      </c>
      <c r="J10481" t="s">
        <v>253</v>
      </c>
      <c r="O10481" t="s">
        <v>6324</v>
      </c>
      <c r="P10481" t="s">
        <v>603</v>
      </c>
      <c r="Q10481" t="s">
        <v>182</v>
      </c>
    </row>
    <row r="10482" spans="1:17" x14ac:dyDescent="0.35">
      <c r="A10482">
        <v>2714595471</v>
      </c>
      <c r="B10482" s="1">
        <v>43822</v>
      </c>
      <c r="C10482" t="s">
        <v>103</v>
      </c>
      <c r="D10482" t="s">
        <v>753</v>
      </c>
      <c r="F10482" t="s">
        <v>19</v>
      </c>
      <c r="G10482" t="s">
        <v>67</v>
      </c>
      <c r="H10482">
        <v>3</v>
      </c>
      <c r="I10482" t="s">
        <v>754</v>
      </c>
      <c r="J10482" t="s">
        <v>465</v>
      </c>
      <c r="N10482">
        <v>3</v>
      </c>
      <c r="O10482" t="s">
        <v>266</v>
      </c>
      <c r="P10482" t="s">
        <v>24</v>
      </c>
      <c r="Q10482" t="s">
        <v>25</v>
      </c>
    </row>
    <row r="10483" spans="1:17" x14ac:dyDescent="0.35">
      <c r="A10483">
        <v>2737680763</v>
      </c>
      <c r="B10483" s="1">
        <v>43822</v>
      </c>
      <c r="C10483" t="s">
        <v>26</v>
      </c>
      <c r="D10483" t="s">
        <v>12286</v>
      </c>
      <c r="E10483" t="s">
        <v>38</v>
      </c>
      <c r="F10483" t="s">
        <v>19</v>
      </c>
      <c r="G10483" t="s">
        <v>20</v>
      </c>
      <c r="H10483">
        <v>2</v>
      </c>
      <c r="I10483" t="s">
        <v>12287</v>
      </c>
      <c r="J10483" t="s">
        <v>1214</v>
      </c>
      <c r="O10483" t="s">
        <v>41</v>
      </c>
      <c r="P10483" t="s">
        <v>42</v>
      </c>
      <c r="Q10483" t="s">
        <v>43</v>
      </c>
    </row>
    <row r="10484" spans="1:17" x14ac:dyDescent="0.35">
      <c r="A10484">
        <v>2676059157</v>
      </c>
      <c r="B10484" s="1">
        <v>43822</v>
      </c>
      <c r="C10484" t="s">
        <v>448</v>
      </c>
      <c r="D10484" t="s">
        <v>4852</v>
      </c>
      <c r="F10484" t="s">
        <v>19</v>
      </c>
      <c r="G10484" t="s">
        <v>28</v>
      </c>
      <c r="H10484">
        <v>5</v>
      </c>
      <c r="I10484" t="s">
        <v>12288</v>
      </c>
      <c r="J10484" t="s">
        <v>22</v>
      </c>
      <c r="N10484">
        <v>16</v>
      </c>
      <c r="O10484" t="s">
        <v>4791</v>
      </c>
      <c r="P10484" t="s">
        <v>56</v>
      </c>
      <c r="Q10484" t="s">
        <v>25</v>
      </c>
    </row>
    <row r="10485" spans="1:17" x14ac:dyDescent="0.35">
      <c r="A10485">
        <v>2675330188</v>
      </c>
      <c r="B10485" s="1">
        <v>43822</v>
      </c>
      <c r="C10485" t="s">
        <v>208</v>
      </c>
      <c r="D10485" t="s">
        <v>567</v>
      </c>
      <c r="F10485" t="s">
        <v>19</v>
      </c>
      <c r="G10485" t="s">
        <v>67</v>
      </c>
      <c r="H10485">
        <v>3</v>
      </c>
      <c r="I10485" t="s">
        <v>3496</v>
      </c>
      <c r="J10485" t="s">
        <v>476</v>
      </c>
      <c r="N10485">
        <v>9</v>
      </c>
      <c r="O10485" t="s">
        <v>12289</v>
      </c>
      <c r="P10485" t="s">
        <v>864</v>
      </c>
      <c r="Q10485" t="s">
        <v>43</v>
      </c>
    </row>
    <row r="10486" spans="1:17" x14ac:dyDescent="0.35">
      <c r="A10486">
        <v>2694255203</v>
      </c>
      <c r="B10486" s="1">
        <v>43822</v>
      </c>
      <c r="C10486" t="s">
        <v>44</v>
      </c>
      <c r="D10486" t="s">
        <v>45</v>
      </c>
      <c r="E10486" t="s">
        <v>304</v>
      </c>
      <c r="F10486" t="s">
        <v>46</v>
      </c>
      <c r="G10486" t="s">
        <v>28</v>
      </c>
      <c r="H10486">
        <v>4</v>
      </c>
      <c r="J10486" t="s">
        <v>3502</v>
      </c>
      <c r="O10486" t="s">
        <v>49</v>
      </c>
      <c r="P10486" t="s">
        <v>50</v>
      </c>
      <c r="Q10486" t="s">
        <v>25</v>
      </c>
    </row>
    <row r="10487" spans="1:17" x14ac:dyDescent="0.35">
      <c r="A10487">
        <v>2693101565</v>
      </c>
      <c r="B10487" s="1">
        <v>43822</v>
      </c>
      <c r="C10487" t="s">
        <v>58</v>
      </c>
      <c r="D10487" t="s">
        <v>58</v>
      </c>
      <c r="F10487" t="s">
        <v>19</v>
      </c>
      <c r="G10487" t="s">
        <v>20</v>
      </c>
      <c r="H10487">
        <v>2</v>
      </c>
      <c r="I10487" t="s">
        <v>3990</v>
      </c>
      <c r="J10487" t="s">
        <v>597</v>
      </c>
      <c r="N10487">
        <v>5</v>
      </c>
      <c r="O10487" t="s">
        <v>3991</v>
      </c>
      <c r="P10487" t="s">
        <v>24</v>
      </c>
      <c r="Q10487" t="s">
        <v>146</v>
      </c>
    </row>
    <row r="10488" spans="1:17" x14ac:dyDescent="0.35">
      <c r="A10488">
        <v>2688426307</v>
      </c>
      <c r="B10488" s="1">
        <v>43822</v>
      </c>
      <c r="C10488" t="s">
        <v>17</v>
      </c>
      <c r="D10488" t="s">
        <v>129</v>
      </c>
      <c r="F10488" t="s">
        <v>19</v>
      </c>
      <c r="G10488" t="s">
        <v>67</v>
      </c>
      <c r="H10488">
        <v>5</v>
      </c>
      <c r="I10488" t="s">
        <v>3048</v>
      </c>
      <c r="J10488" t="s">
        <v>1940</v>
      </c>
      <c r="O10488" t="s">
        <v>947</v>
      </c>
      <c r="P10488" t="s">
        <v>35</v>
      </c>
      <c r="Q10488" t="s">
        <v>173</v>
      </c>
    </row>
    <row r="10489" spans="1:17" x14ac:dyDescent="0.35">
      <c r="A10489">
        <v>2739259080</v>
      </c>
      <c r="B10489" s="1">
        <v>43822</v>
      </c>
      <c r="C10489" t="s">
        <v>86</v>
      </c>
      <c r="D10489" t="s">
        <v>86</v>
      </c>
      <c r="F10489" t="s">
        <v>46</v>
      </c>
      <c r="G10489" t="s">
        <v>28</v>
      </c>
      <c r="H10489">
        <v>6</v>
      </c>
      <c r="I10489" t="s">
        <v>101</v>
      </c>
      <c r="J10489" t="s">
        <v>3234</v>
      </c>
      <c r="O10489" t="s">
        <v>49</v>
      </c>
      <c r="P10489" t="s">
        <v>50</v>
      </c>
      <c r="Q10489" t="s">
        <v>25</v>
      </c>
    </row>
    <row r="10490" spans="1:17" x14ac:dyDescent="0.35">
      <c r="A10490">
        <v>2703833191</v>
      </c>
      <c r="B10490" s="1">
        <v>43822</v>
      </c>
      <c r="C10490" t="s">
        <v>44</v>
      </c>
      <c r="D10490" t="s">
        <v>5397</v>
      </c>
      <c r="F10490" t="s">
        <v>19</v>
      </c>
      <c r="G10490" t="s">
        <v>28</v>
      </c>
      <c r="H10490">
        <v>6</v>
      </c>
      <c r="I10490" t="s">
        <v>5398</v>
      </c>
      <c r="J10490" t="s">
        <v>465</v>
      </c>
      <c r="N10490">
        <v>1</v>
      </c>
      <c r="O10490" t="s">
        <v>135</v>
      </c>
      <c r="P10490" t="s">
        <v>136</v>
      </c>
      <c r="Q10490" t="s">
        <v>75</v>
      </c>
    </row>
    <row r="10491" spans="1:17" x14ac:dyDescent="0.35">
      <c r="A10491">
        <v>2699796653</v>
      </c>
      <c r="B10491" s="1">
        <v>43822</v>
      </c>
      <c r="C10491" t="s">
        <v>17</v>
      </c>
      <c r="D10491" t="s">
        <v>1205</v>
      </c>
      <c r="E10491" t="s">
        <v>906</v>
      </c>
      <c r="F10491" t="s">
        <v>19</v>
      </c>
      <c r="G10491" t="s">
        <v>28</v>
      </c>
      <c r="H10491">
        <v>6</v>
      </c>
      <c r="I10491" t="s">
        <v>2897</v>
      </c>
      <c r="J10491" t="s">
        <v>320</v>
      </c>
      <c r="O10491" t="s">
        <v>908</v>
      </c>
      <c r="P10491" t="s">
        <v>24</v>
      </c>
      <c r="Q10491" t="s">
        <v>43</v>
      </c>
    </row>
    <row r="10492" spans="1:17" x14ac:dyDescent="0.35">
      <c r="A10492">
        <v>2673220071</v>
      </c>
      <c r="B10492" s="1">
        <v>43822</v>
      </c>
      <c r="C10492" t="s">
        <v>448</v>
      </c>
      <c r="D10492" t="s">
        <v>1185</v>
      </c>
      <c r="F10492" t="s">
        <v>19</v>
      </c>
      <c r="G10492" t="s">
        <v>67</v>
      </c>
      <c r="H10492">
        <v>5</v>
      </c>
      <c r="I10492" t="s">
        <v>2344</v>
      </c>
      <c r="J10492" t="s">
        <v>22</v>
      </c>
      <c r="N10492">
        <v>16</v>
      </c>
      <c r="O10492" t="s">
        <v>12290</v>
      </c>
      <c r="P10492" t="s">
        <v>42</v>
      </c>
      <c r="Q10492" t="s">
        <v>57</v>
      </c>
    </row>
    <row r="10493" spans="1:17" x14ac:dyDescent="0.35">
      <c r="A10493">
        <v>2737667372</v>
      </c>
      <c r="B10493" s="1">
        <v>43822</v>
      </c>
      <c r="C10493" t="s">
        <v>36</v>
      </c>
      <c r="D10493" t="s">
        <v>2740</v>
      </c>
      <c r="F10493" t="s">
        <v>19</v>
      </c>
      <c r="G10493" t="s">
        <v>67</v>
      </c>
      <c r="H10493">
        <v>4</v>
      </c>
      <c r="I10493" t="s">
        <v>341</v>
      </c>
      <c r="J10493" t="s">
        <v>4113</v>
      </c>
      <c r="O10493" t="s">
        <v>70</v>
      </c>
      <c r="P10493" t="s">
        <v>56</v>
      </c>
      <c r="Q10493" t="s">
        <v>25</v>
      </c>
    </row>
    <row r="10494" spans="1:17" x14ac:dyDescent="0.35">
      <c r="A10494">
        <v>2701138540</v>
      </c>
      <c r="B10494" s="1">
        <v>43822</v>
      </c>
      <c r="C10494" t="s">
        <v>44</v>
      </c>
      <c r="D10494" t="s">
        <v>1423</v>
      </c>
      <c r="E10494" t="s">
        <v>1424</v>
      </c>
      <c r="F10494" t="s">
        <v>19</v>
      </c>
      <c r="G10494" t="s">
        <v>20</v>
      </c>
      <c r="H10494">
        <v>3</v>
      </c>
      <c r="I10494" t="s">
        <v>1425</v>
      </c>
      <c r="J10494" t="s">
        <v>188</v>
      </c>
      <c r="O10494" t="s">
        <v>1426</v>
      </c>
      <c r="P10494" t="s">
        <v>145</v>
      </c>
      <c r="Q10494" t="s">
        <v>146</v>
      </c>
    </row>
    <row r="10495" spans="1:17" x14ac:dyDescent="0.35">
      <c r="A10495">
        <v>2616477787</v>
      </c>
      <c r="B10495" s="1">
        <v>43823</v>
      </c>
      <c r="C10495" t="s">
        <v>92</v>
      </c>
      <c r="D10495" t="s">
        <v>12291</v>
      </c>
      <c r="E10495" t="s">
        <v>12292</v>
      </c>
      <c r="F10495" t="s">
        <v>19</v>
      </c>
      <c r="G10495" t="s">
        <v>20</v>
      </c>
      <c r="H10495">
        <v>2</v>
      </c>
      <c r="I10495" t="s">
        <v>12293</v>
      </c>
      <c r="J10495" t="s">
        <v>22</v>
      </c>
      <c r="N10495">
        <v>9</v>
      </c>
      <c r="O10495" t="s">
        <v>1616</v>
      </c>
      <c r="P10495" t="s">
        <v>685</v>
      </c>
      <c r="Q10495" t="s">
        <v>173</v>
      </c>
    </row>
    <row r="10496" spans="1:17" x14ac:dyDescent="0.35">
      <c r="A10496">
        <v>2707846073</v>
      </c>
      <c r="B10496" s="1">
        <v>43823</v>
      </c>
      <c r="C10496" t="s">
        <v>17</v>
      </c>
      <c r="D10496" t="s">
        <v>129</v>
      </c>
      <c r="E10496" t="s">
        <v>2203</v>
      </c>
      <c r="F10496" t="s">
        <v>19</v>
      </c>
      <c r="G10496" t="s">
        <v>28</v>
      </c>
      <c r="H10496">
        <v>9</v>
      </c>
      <c r="I10496" t="s">
        <v>1363</v>
      </c>
      <c r="J10496" t="s">
        <v>465</v>
      </c>
      <c r="N10496">
        <v>1</v>
      </c>
      <c r="O10496" t="s">
        <v>296</v>
      </c>
      <c r="P10496" t="s">
        <v>56</v>
      </c>
      <c r="Q10496" t="s">
        <v>25</v>
      </c>
    </row>
    <row r="10497" spans="1:17" x14ac:dyDescent="0.35">
      <c r="A10497">
        <v>2653678643</v>
      </c>
      <c r="B10497" s="1">
        <v>43823</v>
      </c>
      <c r="C10497" t="s">
        <v>288</v>
      </c>
      <c r="D10497" t="s">
        <v>3635</v>
      </c>
      <c r="F10497" t="s">
        <v>19</v>
      </c>
      <c r="G10497" t="s">
        <v>20</v>
      </c>
      <c r="H10497">
        <v>3</v>
      </c>
      <c r="I10497" t="s">
        <v>3636</v>
      </c>
      <c r="J10497" t="s">
        <v>95</v>
      </c>
      <c r="N10497">
        <v>2</v>
      </c>
      <c r="O10497" t="s">
        <v>505</v>
      </c>
      <c r="P10497" t="s">
        <v>35</v>
      </c>
      <c r="Q10497" t="s">
        <v>146</v>
      </c>
    </row>
    <row r="10498" spans="1:17" x14ac:dyDescent="0.35">
      <c r="A10498">
        <v>2714799735</v>
      </c>
      <c r="B10498" s="1">
        <v>43823</v>
      </c>
      <c r="C10498" t="s">
        <v>17</v>
      </c>
      <c r="D10498" t="s">
        <v>500</v>
      </c>
      <c r="F10498" t="s">
        <v>19</v>
      </c>
      <c r="G10498" t="s">
        <v>28</v>
      </c>
      <c r="H10498">
        <v>4</v>
      </c>
      <c r="I10498" t="s">
        <v>12294</v>
      </c>
      <c r="J10498" t="s">
        <v>22</v>
      </c>
      <c r="N10498">
        <v>17</v>
      </c>
      <c r="O10498" t="s">
        <v>12295</v>
      </c>
      <c r="P10498" t="s">
        <v>91</v>
      </c>
      <c r="Q10498" t="s">
        <v>57</v>
      </c>
    </row>
    <row r="10499" spans="1:17" x14ac:dyDescent="0.35">
      <c r="A10499">
        <v>2732460645</v>
      </c>
      <c r="B10499" s="1">
        <v>43823</v>
      </c>
      <c r="C10499" t="s">
        <v>26</v>
      </c>
      <c r="D10499" t="s">
        <v>71</v>
      </c>
      <c r="F10499" t="s">
        <v>19</v>
      </c>
      <c r="G10499" t="s">
        <v>28</v>
      </c>
      <c r="H10499">
        <v>2</v>
      </c>
      <c r="I10499" t="s">
        <v>562</v>
      </c>
      <c r="J10499" t="s">
        <v>54</v>
      </c>
      <c r="O10499" t="s">
        <v>563</v>
      </c>
      <c r="P10499" t="s">
        <v>35</v>
      </c>
      <c r="Q10499" t="s">
        <v>57</v>
      </c>
    </row>
    <row r="10500" spans="1:17" x14ac:dyDescent="0.35">
      <c r="A10500">
        <v>2680324147</v>
      </c>
      <c r="B10500" s="1">
        <v>43823</v>
      </c>
      <c r="C10500" t="s">
        <v>26</v>
      </c>
      <c r="D10500" t="s">
        <v>71</v>
      </c>
      <c r="F10500" t="s">
        <v>19</v>
      </c>
      <c r="G10500" t="s">
        <v>28</v>
      </c>
      <c r="H10500">
        <v>3</v>
      </c>
      <c r="I10500" t="s">
        <v>4420</v>
      </c>
      <c r="J10500" t="s">
        <v>206</v>
      </c>
      <c r="N10500">
        <v>3</v>
      </c>
      <c r="O10500" t="s">
        <v>135</v>
      </c>
      <c r="P10500" t="s">
        <v>136</v>
      </c>
      <c r="Q10500" t="s">
        <v>75</v>
      </c>
    </row>
    <row r="10501" spans="1:17" x14ac:dyDescent="0.35">
      <c r="A10501">
        <v>2483508701</v>
      </c>
      <c r="B10501" s="1">
        <v>43823</v>
      </c>
      <c r="C10501" t="s">
        <v>26</v>
      </c>
      <c r="D10501" t="s">
        <v>2157</v>
      </c>
      <c r="E10501" t="s">
        <v>10053</v>
      </c>
      <c r="F10501" t="s">
        <v>19</v>
      </c>
      <c r="G10501" t="s">
        <v>28</v>
      </c>
      <c r="H10501">
        <v>4</v>
      </c>
      <c r="I10501" t="s">
        <v>10054</v>
      </c>
      <c r="J10501" t="s">
        <v>206</v>
      </c>
      <c r="N10501">
        <v>2</v>
      </c>
      <c r="O10501" t="s">
        <v>96</v>
      </c>
      <c r="P10501" t="s">
        <v>35</v>
      </c>
      <c r="Q10501" t="s">
        <v>25</v>
      </c>
    </row>
    <row r="10502" spans="1:17" x14ac:dyDescent="0.35">
      <c r="A10502">
        <v>2667515968</v>
      </c>
      <c r="B10502" s="1">
        <v>43823</v>
      </c>
      <c r="C10502" t="s">
        <v>36</v>
      </c>
      <c r="D10502" t="s">
        <v>7968</v>
      </c>
      <c r="E10502" t="s">
        <v>7969</v>
      </c>
      <c r="F10502" t="s">
        <v>19</v>
      </c>
      <c r="G10502" t="s">
        <v>28</v>
      </c>
      <c r="H10502">
        <v>5</v>
      </c>
      <c r="I10502" t="s">
        <v>7970</v>
      </c>
      <c r="J10502" t="s">
        <v>22</v>
      </c>
      <c r="N10502">
        <v>1</v>
      </c>
      <c r="O10502" t="s">
        <v>1426</v>
      </c>
      <c r="P10502" t="s">
        <v>145</v>
      </c>
      <c r="Q10502" t="s">
        <v>146</v>
      </c>
    </row>
    <row r="10503" spans="1:17" x14ac:dyDescent="0.35">
      <c r="A10503">
        <v>2685280268</v>
      </c>
      <c r="B10503" s="1">
        <v>43823</v>
      </c>
      <c r="C10503" t="s">
        <v>653</v>
      </c>
      <c r="D10503" t="s">
        <v>12296</v>
      </c>
      <c r="F10503" t="s">
        <v>19</v>
      </c>
      <c r="G10503" t="s">
        <v>20</v>
      </c>
      <c r="H10503">
        <v>1</v>
      </c>
      <c r="I10503" t="s">
        <v>919</v>
      </c>
      <c r="J10503" t="s">
        <v>127</v>
      </c>
      <c r="N10503">
        <v>1</v>
      </c>
      <c r="O10503" t="s">
        <v>920</v>
      </c>
      <c r="P10503" t="s">
        <v>91</v>
      </c>
      <c r="Q10503" t="s">
        <v>146</v>
      </c>
    </row>
    <row r="10504" spans="1:17" x14ac:dyDescent="0.35">
      <c r="A10504">
        <v>2424381589</v>
      </c>
      <c r="B10504" s="1">
        <v>43823</v>
      </c>
      <c r="C10504" t="s">
        <v>97</v>
      </c>
      <c r="D10504" t="s">
        <v>12297</v>
      </c>
      <c r="F10504" t="s">
        <v>19</v>
      </c>
      <c r="G10504" t="s">
        <v>28</v>
      </c>
      <c r="H10504">
        <v>4</v>
      </c>
      <c r="I10504" t="s">
        <v>12298</v>
      </c>
      <c r="J10504" t="s">
        <v>109</v>
      </c>
      <c r="N10504">
        <v>134</v>
      </c>
      <c r="O10504" t="s">
        <v>2160</v>
      </c>
      <c r="P10504" t="s">
        <v>35</v>
      </c>
      <c r="Q10504" t="s">
        <v>25</v>
      </c>
    </row>
    <row r="10505" spans="1:17" x14ac:dyDescent="0.35">
      <c r="A10505">
        <v>2745727148</v>
      </c>
      <c r="B10505" s="1">
        <v>43823</v>
      </c>
      <c r="C10505" t="s">
        <v>463</v>
      </c>
      <c r="D10505" t="s">
        <v>12299</v>
      </c>
      <c r="F10505" t="s">
        <v>19</v>
      </c>
      <c r="G10505" t="s">
        <v>28</v>
      </c>
      <c r="H10505">
        <v>9</v>
      </c>
      <c r="I10505" t="s">
        <v>12300</v>
      </c>
      <c r="J10505" t="s">
        <v>95</v>
      </c>
      <c r="O10505" t="s">
        <v>12301</v>
      </c>
      <c r="P10505" t="s">
        <v>35</v>
      </c>
      <c r="Q10505" t="s">
        <v>182</v>
      </c>
    </row>
    <row r="10506" spans="1:17" x14ac:dyDescent="0.35">
      <c r="A10506">
        <v>2740904636</v>
      </c>
      <c r="B10506" s="1">
        <v>43823</v>
      </c>
      <c r="C10506" t="s">
        <v>36</v>
      </c>
      <c r="D10506" t="s">
        <v>456</v>
      </c>
      <c r="F10506" t="s">
        <v>46</v>
      </c>
      <c r="G10506" t="s">
        <v>28</v>
      </c>
      <c r="H10506">
        <v>2</v>
      </c>
      <c r="J10506" t="s">
        <v>580</v>
      </c>
      <c r="N10506">
        <v>25</v>
      </c>
      <c r="O10506" t="s">
        <v>250</v>
      </c>
      <c r="P10506" t="s">
        <v>136</v>
      </c>
      <c r="Q10506" t="s">
        <v>25</v>
      </c>
    </row>
    <row r="10507" spans="1:17" x14ac:dyDescent="0.35">
      <c r="A10507">
        <v>2685907290</v>
      </c>
      <c r="B10507" s="1">
        <v>43823</v>
      </c>
      <c r="C10507" t="s">
        <v>58</v>
      </c>
      <c r="D10507" t="s">
        <v>58</v>
      </c>
      <c r="F10507" t="s">
        <v>19</v>
      </c>
      <c r="G10507" t="s">
        <v>20</v>
      </c>
      <c r="H10507">
        <v>0</v>
      </c>
      <c r="I10507" t="s">
        <v>12302</v>
      </c>
      <c r="J10507" t="s">
        <v>22</v>
      </c>
      <c r="K10507">
        <v>71000</v>
      </c>
      <c r="L10507">
        <v>82000</v>
      </c>
      <c r="M10507" t="s">
        <v>216</v>
      </c>
      <c r="N10507">
        <v>5</v>
      </c>
      <c r="O10507" t="s">
        <v>12303</v>
      </c>
      <c r="P10507" t="s">
        <v>145</v>
      </c>
      <c r="Q10507" t="s">
        <v>111</v>
      </c>
    </row>
    <row r="10508" spans="1:17" x14ac:dyDescent="0.35">
      <c r="A10508">
        <v>2686195943</v>
      </c>
      <c r="B10508" s="1">
        <v>43823</v>
      </c>
      <c r="C10508" t="s">
        <v>17</v>
      </c>
      <c r="D10508" t="s">
        <v>1944</v>
      </c>
      <c r="F10508" t="s">
        <v>19</v>
      </c>
      <c r="G10508" t="s">
        <v>67</v>
      </c>
      <c r="H10508">
        <v>4</v>
      </c>
      <c r="I10508" t="s">
        <v>1945</v>
      </c>
      <c r="J10508" t="s">
        <v>188</v>
      </c>
      <c r="O10508" t="s">
        <v>378</v>
      </c>
      <c r="P10508" t="s">
        <v>136</v>
      </c>
      <c r="Q10508" t="s">
        <v>182</v>
      </c>
    </row>
    <row r="10509" spans="1:17" x14ac:dyDescent="0.35">
      <c r="A10509">
        <v>2608863168</v>
      </c>
      <c r="B10509" s="1">
        <v>43823</v>
      </c>
      <c r="C10509" t="s">
        <v>17</v>
      </c>
      <c r="D10509" t="s">
        <v>17</v>
      </c>
      <c r="E10509" t="s">
        <v>12304</v>
      </c>
      <c r="F10509" t="s">
        <v>19</v>
      </c>
      <c r="G10509" t="s">
        <v>28</v>
      </c>
      <c r="H10509">
        <v>7</v>
      </c>
      <c r="I10509" t="s">
        <v>12305</v>
      </c>
      <c r="J10509" t="s">
        <v>1969</v>
      </c>
      <c r="N10509">
        <v>18</v>
      </c>
      <c r="O10509" t="s">
        <v>1970</v>
      </c>
      <c r="P10509" t="s">
        <v>292</v>
      </c>
      <c r="Q10509" t="s">
        <v>25</v>
      </c>
    </row>
    <row r="10510" spans="1:17" x14ac:dyDescent="0.35">
      <c r="A10510">
        <v>2681342499</v>
      </c>
      <c r="B10510" s="1">
        <v>43823</v>
      </c>
      <c r="C10510" t="s">
        <v>58</v>
      </c>
      <c r="D10510" t="s">
        <v>58</v>
      </c>
      <c r="F10510" t="s">
        <v>19</v>
      </c>
      <c r="G10510" t="s">
        <v>28</v>
      </c>
      <c r="H10510">
        <v>4</v>
      </c>
      <c r="I10510" t="s">
        <v>12306</v>
      </c>
      <c r="J10510" t="s">
        <v>22</v>
      </c>
      <c r="N10510">
        <v>11</v>
      </c>
      <c r="O10510" t="s">
        <v>1724</v>
      </c>
      <c r="P10510" t="s">
        <v>56</v>
      </c>
      <c r="Q10510" t="s">
        <v>25</v>
      </c>
    </row>
    <row r="10511" spans="1:17" x14ac:dyDescent="0.35">
      <c r="A10511">
        <v>2721778356</v>
      </c>
      <c r="B10511" s="1">
        <v>43823</v>
      </c>
      <c r="C10511" t="s">
        <v>17</v>
      </c>
      <c r="D10511" t="s">
        <v>17</v>
      </c>
      <c r="F10511" t="s">
        <v>19</v>
      </c>
      <c r="G10511" t="s">
        <v>28</v>
      </c>
      <c r="H10511">
        <v>4</v>
      </c>
      <c r="I10511" t="s">
        <v>6099</v>
      </c>
      <c r="J10511" t="s">
        <v>552</v>
      </c>
      <c r="N10511">
        <v>7</v>
      </c>
      <c r="O10511" t="s">
        <v>628</v>
      </c>
      <c r="P10511" t="s">
        <v>136</v>
      </c>
      <c r="Q10511" t="s">
        <v>57</v>
      </c>
    </row>
    <row r="10512" spans="1:17" x14ac:dyDescent="0.35">
      <c r="A10512">
        <v>2675009846</v>
      </c>
      <c r="B10512" s="1">
        <v>43823</v>
      </c>
      <c r="C10512" t="s">
        <v>17</v>
      </c>
      <c r="D10512" t="s">
        <v>11249</v>
      </c>
      <c r="E10512" t="s">
        <v>11250</v>
      </c>
      <c r="F10512" t="s">
        <v>19</v>
      </c>
      <c r="G10512" t="s">
        <v>28</v>
      </c>
      <c r="H10512">
        <v>5</v>
      </c>
      <c r="I10512" t="s">
        <v>11251</v>
      </c>
      <c r="J10512" t="s">
        <v>414</v>
      </c>
      <c r="N10512">
        <v>5</v>
      </c>
      <c r="O10512" t="s">
        <v>349</v>
      </c>
      <c r="P10512" t="s">
        <v>24</v>
      </c>
      <c r="Q10512" t="s">
        <v>25</v>
      </c>
    </row>
    <row r="10513" spans="1:17" x14ac:dyDescent="0.35">
      <c r="A10513">
        <v>2425202145</v>
      </c>
      <c r="B10513" s="1">
        <v>43823</v>
      </c>
      <c r="C10513" t="s">
        <v>92</v>
      </c>
      <c r="D10513" t="s">
        <v>5957</v>
      </c>
      <c r="F10513" t="s">
        <v>19</v>
      </c>
      <c r="G10513" t="s">
        <v>67</v>
      </c>
      <c r="H10513">
        <v>4</v>
      </c>
      <c r="I10513" t="s">
        <v>5958</v>
      </c>
      <c r="J10513" t="s">
        <v>2537</v>
      </c>
      <c r="N10513">
        <v>1</v>
      </c>
      <c r="O10513" t="s">
        <v>96</v>
      </c>
      <c r="P10513" t="s">
        <v>35</v>
      </c>
      <c r="Q10513" t="s">
        <v>25</v>
      </c>
    </row>
    <row r="10514" spans="1:17" x14ac:dyDescent="0.35">
      <c r="A10514">
        <v>2709012724</v>
      </c>
      <c r="B10514" s="1">
        <v>43824</v>
      </c>
      <c r="C10514" t="s">
        <v>17</v>
      </c>
      <c r="D10514" t="s">
        <v>129</v>
      </c>
      <c r="F10514" t="s">
        <v>19</v>
      </c>
      <c r="G10514" t="s">
        <v>28</v>
      </c>
      <c r="H10514">
        <v>6</v>
      </c>
      <c r="I10514" t="s">
        <v>1671</v>
      </c>
      <c r="J10514" t="s">
        <v>12307</v>
      </c>
      <c r="N10514">
        <v>1</v>
      </c>
      <c r="O10514" t="s">
        <v>752</v>
      </c>
      <c r="P10514" t="s">
        <v>91</v>
      </c>
      <c r="Q10514" t="s">
        <v>75</v>
      </c>
    </row>
    <row r="10515" spans="1:17" x14ac:dyDescent="0.35">
      <c r="A10515">
        <v>2733028863</v>
      </c>
      <c r="B10515" s="1">
        <v>43824</v>
      </c>
      <c r="C10515" t="s">
        <v>44</v>
      </c>
      <c r="D10515" t="s">
        <v>1423</v>
      </c>
      <c r="E10515" t="s">
        <v>12308</v>
      </c>
      <c r="F10515" t="s">
        <v>46</v>
      </c>
      <c r="G10515" t="s">
        <v>28</v>
      </c>
      <c r="H10515">
        <v>7</v>
      </c>
      <c r="I10515" t="s">
        <v>11042</v>
      </c>
      <c r="J10515" t="s">
        <v>552</v>
      </c>
      <c r="N10515">
        <v>1</v>
      </c>
      <c r="O10515" t="s">
        <v>2861</v>
      </c>
      <c r="P10515" t="s">
        <v>136</v>
      </c>
      <c r="Q10515" t="s">
        <v>111</v>
      </c>
    </row>
    <row r="10516" spans="1:17" x14ac:dyDescent="0.35">
      <c r="A10516">
        <v>2717450771</v>
      </c>
      <c r="B10516" s="1">
        <v>43824</v>
      </c>
      <c r="C10516" t="s">
        <v>44</v>
      </c>
      <c r="D10516" t="s">
        <v>1542</v>
      </c>
      <c r="F10516" t="s">
        <v>19</v>
      </c>
      <c r="G10516" t="s">
        <v>28</v>
      </c>
      <c r="H10516">
        <v>7</v>
      </c>
      <c r="I10516" t="s">
        <v>1543</v>
      </c>
      <c r="J10516" t="s">
        <v>5328</v>
      </c>
      <c r="O10516" t="s">
        <v>70</v>
      </c>
      <c r="P10516" t="s">
        <v>56</v>
      </c>
      <c r="Q10516" t="s">
        <v>25</v>
      </c>
    </row>
    <row r="10517" spans="1:17" x14ac:dyDescent="0.35">
      <c r="A10517">
        <v>2684303273</v>
      </c>
      <c r="B10517" s="1">
        <v>43824</v>
      </c>
      <c r="C10517" t="s">
        <v>17</v>
      </c>
      <c r="D10517" t="s">
        <v>129</v>
      </c>
      <c r="F10517" t="s">
        <v>19</v>
      </c>
      <c r="G10517" t="s">
        <v>67</v>
      </c>
      <c r="H10517">
        <v>3</v>
      </c>
      <c r="I10517" t="s">
        <v>12309</v>
      </c>
      <c r="J10517" t="s">
        <v>109</v>
      </c>
      <c r="N10517">
        <v>2</v>
      </c>
      <c r="O10517" t="s">
        <v>5974</v>
      </c>
      <c r="P10517" t="s">
        <v>56</v>
      </c>
      <c r="Q10517" t="s">
        <v>111</v>
      </c>
    </row>
    <row r="10518" spans="1:17" x14ac:dyDescent="0.35">
      <c r="A10518">
        <v>2692024525</v>
      </c>
      <c r="B10518" s="1">
        <v>43824</v>
      </c>
      <c r="C10518" t="s">
        <v>17</v>
      </c>
      <c r="D10518" t="s">
        <v>1354</v>
      </c>
      <c r="F10518" t="s">
        <v>19</v>
      </c>
      <c r="G10518" t="s">
        <v>67</v>
      </c>
      <c r="H10518">
        <v>5</v>
      </c>
      <c r="I10518" t="s">
        <v>1355</v>
      </c>
      <c r="J10518" t="s">
        <v>4061</v>
      </c>
      <c r="O10518" t="s">
        <v>793</v>
      </c>
      <c r="P10518" t="s">
        <v>429</v>
      </c>
      <c r="Q10518" t="s">
        <v>43</v>
      </c>
    </row>
    <row r="10519" spans="1:17" x14ac:dyDescent="0.35">
      <c r="A10519">
        <v>2657082046</v>
      </c>
      <c r="B10519" s="1">
        <v>43824</v>
      </c>
      <c r="C10519" t="s">
        <v>44</v>
      </c>
      <c r="D10519" t="s">
        <v>45</v>
      </c>
      <c r="E10519" t="s">
        <v>304</v>
      </c>
      <c r="F10519" t="s">
        <v>46</v>
      </c>
      <c r="G10519" t="s">
        <v>28</v>
      </c>
      <c r="H10519">
        <v>8</v>
      </c>
      <c r="J10519" t="s">
        <v>1942</v>
      </c>
      <c r="O10519" t="s">
        <v>49</v>
      </c>
      <c r="P10519" t="s">
        <v>50</v>
      </c>
      <c r="Q10519" t="s">
        <v>25</v>
      </c>
    </row>
    <row r="10520" spans="1:17" x14ac:dyDescent="0.35">
      <c r="A10520">
        <v>2676909559</v>
      </c>
      <c r="B10520" s="1">
        <v>43824</v>
      </c>
      <c r="C10520" t="s">
        <v>440</v>
      </c>
      <c r="D10520" t="s">
        <v>2405</v>
      </c>
      <c r="F10520" t="s">
        <v>19</v>
      </c>
      <c r="G10520" t="s">
        <v>67</v>
      </c>
      <c r="H10520">
        <v>2</v>
      </c>
      <c r="I10520" t="s">
        <v>9026</v>
      </c>
      <c r="J10520" t="s">
        <v>109</v>
      </c>
      <c r="N10520">
        <v>59</v>
      </c>
      <c r="O10520" t="s">
        <v>546</v>
      </c>
      <c r="P10520" t="s">
        <v>50</v>
      </c>
      <c r="Q10520" t="s">
        <v>25</v>
      </c>
    </row>
    <row r="10521" spans="1:17" x14ac:dyDescent="0.35">
      <c r="A10521">
        <v>2743298194</v>
      </c>
      <c r="B10521" s="1">
        <v>43824</v>
      </c>
      <c r="C10521" t="s">
        <v>44</v>
      </c>
      <c r="D10521" t="s">
        <v>12310</v>
      </c>
      <c r="F10521" t="s">
        <v>19</v>
      </c>
      <c r="G10521" t="s">
        <v>67</v>
      </c>
      <c r="H10521">
        <v>4</v>
      </c>
      <c r="I10521" t="s">
        <v>12311</v>
      </c>
      <c r="J10521" t="s">
        <v>12312</v>
      </c>
      <c r="N10521">
        <v>10</v>
      </c>
      <c r="O10521" t="s">
        <v>12313</v>
      </c>
      <c r="P10521" t="s">
        <v>42</v>
      </c>
      <c r="Q10521" t="s">
        <v>43</v>
      </c>
    </row>
    <row r="10522" spans="1:17" x14ac:dyDescent="0.35">
      <c r="A10522">
        <v>2738082215</v>
      </c>
      <c r="B10522" s="1">
        <v>43824</v>
      </c>
      <c r="C10522" t="s">
        <v>17</v>
      </c>
      <c r="D10522" t="s">
        <v>7501</v>
      </c>
      <c r="F10522" t="s">
        <v>19</v>
      </c>
      <c r="G10522" t="s">
        <v>28</v>
      </c>
      <c r="H10522">
        <v>5</v>
      </c>
      <c r="I10522" t="s">
        <v>7502</v>
      </c>
      <c r="J10522" t="s">
        <v>844</v>
      </c>
      <c r="N10522">
        <v>1</v>
      </c>
      <c r="O10522" t="s">
        <v>1046</v>
      </c>
      <c r="P10522" t="s">
        <v>35</v>
      </c>
      <c r="Q10522" t="s">
        <v>146</v>
      </c>
    </row>
    <row r="10523" spans="1:17" x14ac:dyDescent="0.35">
      <c r="A10523">
        <v>2735401757</v>
      </c>
      <c r="B10523" s="1">
        <v>43824</v>
      </c>
      <c r="C10523" t="s">
        <v>448</v>
      </c>
      <c r="D10523" t="s">
        <v>1185</v>
      </c>
      <c r="F10523" t="s">
        <v>19</v>
      </c>
      <c r="G10523" t="s">
        <v>67</v>
      </c>
      <c r="H10523">
        <v>3</v>
      </c>
      <c r="I10523" t="s">
        <v>1063</v>
      </c>
      <c r="J10523" t="s">
        <v>206</v>
      </c>
      <c r="N10523">
        <v>1</v>
      </c>
      <c r="O10523" t="s">
        <v>2319</v>
      </c>
      <c r="P10523" t="s">
        <v>91</v>
      </c>
      <c r="Q10523" t="s">
        <v>57</v>
      </c>
    </row>
    <row r="10524" spans="1:17" x14ac:dyDescent="0.35">
      <c r="A10524">
        <v>2689878491</v>
      </c>
      <c r="B10524" s="1">
        <v>43824</v>
      </c>
      <c r="C10524" t="s">
        <v>36</v>
      </c>
      <c r="D10524" t="s">
        <v>2576</v>
      </c>
      <c r="E10524" t="s">
        <v>38</v>
      </c>
      <c r="F10524" t="s">
        <v>19</v>
      </c>
      <c r="G10524" t="s">
        <v>67</v>
      </c>
      <c r="H10524">
        <v>4</v>
      </c>
      <c r="I10524" t="s">
        <v>12314</v>
      </c>
      <c r="J10524" t="s">
        <v>423</v>
      </c>
      <c r="N10524">
        <v>3</v>
      </c>
      <c r="O10524" t="s">
        <v>41</v>
      </c>
      <c r="P10524" t="s">
        <v>42</v>
      </c>
      <c r="Q10524" t="s">
        <v>43</v>
      </c>
    </row>
    <row r="10525" spans="1:17" x14ac:dyDescent="0.35">
      <c r="A10525">
        <v>2682438755</v>
      </c>
      <c r="B10525" s="1">
        <v>43824</v>
      </c>
      <c r="C10525" t="s">
        <v>17</v>
      </c>
      <c r="D10525" t="s">
        <v>4479</v>
      </c>
      <c r="F10525" t="s">
        <v>19</v>
      </c>
      <c r="G10525" t="s">
        <v>67</v>
      </c>
      <c r="H10525">
        <v>4</v>
      </c>
      <c r="I10525" t="s">
        <v>4480</v>
      </c>
      <c r="J10525" t="s">
        <v>140</v>
      </c>
      <c r="O10525" t="s">
        <v>793</v>
      </c>
      <c r="P10525" t="s">
        <v>429</v>
      </c>
      <c r="Q10525" t="s">
        <v>43</v>
      </c>
    </row>
    <row r="10526" spans="1:17" x14ac:dyDescent="0.35">
      <c r="A10526">
        <v>2704256415</v>
      </c>
      <c r="B10526" s="1">
        <v>43824</v>
      </c>
      <c r="C10526" t="s">
        <v>44</v>
      </c>
      <c r="D10526" t="s">
        <v>142</v>
      </c>
      <c r="F10526" t="s">
        <v>19</v>
      </c>
      <c r="G10526" t="s">
        <v>67</v>
      </c>
      <c r="H10526">
        <v>4</v>
      </c>
      <c r="I10526" t="s">
        <v>12315</v>
      </c>
      <c r="J10526" t="s">
        <v>22</v>
      </c>
      <c r="N10526">
        <v>9</v>
      </c>
      <c r="O10526" t="s">
        <v>12316</v>
      </c>
      <c r="P10526" t="s">
        <v>56</v>
      </c>
      <c r="Q10526" t="s">
        <v>57</v>
      </c>
    </row>
    <row r="10527" spans="1:17" x14ac:dyDescent="0.35">
      <c r="A10527">
        <v>2687869770</v>
      </c>
      <c r="B10527" s="1">
        <v>43824</v>
      </c>
      <c r="C10527" t="s">
        <v>608</v>
      </c>
      <c r="D10527" t="s">
        <v>608</v>
      </c>
      <c r="F10527" t="s">
        <v>19</v>
      </c>
      <c r="G10527" t="s">
        <v>28</v>
      </c>
      <c r="H10527">
        <v>4</v>
      </c>
      <c r="I10527" t="s">
        <v>341</v>
      </c>
      <c r="J10527" t="s">
        <v>22</v>
      </c>
      <c r="N10527">
        <v>4</v>
      </c>
      <c r="O10527" t="s">
        <v>1724</v>
      </c>
      <c r="P10527" t="s">
        <v>56</v>
      </c>
      <c r="Q10527" t="s">
        <v>25</v>
      </c>
    </row>
    <row r="10528" spans="1:17" x14ac:dyDescent="0.35">
      <c r="A10528">
        <v>2743446983</v>
      </c>
      <c r="B10528" s="1">
        <v>43824</v>
      </c>
      <c r="C10528" t="s">
        <v>86</v>
      </c>
      <c r="D10528" t="s">
        <v>86</v>
      </c>
      <c r="F10528" t="s">
        <v>46</v>
      </c>
      <c r="G10528" t="s">
        <v>28</v>
      </c>
      <c r="H10528">
        <v>3</v>
      </c>
      <c r="I10528" t="s">
        <v>101</v>
      </c>
      <c r="J10528" t="s">
        <v>140</v>
      </c>
      <c r="O10528" t="s">
        <v>49</v>
      </c>
      <c r="P10528" t="s">
        <v>50</v>
      </c>
      <c r="Q10528" t="s">
        <v>25</v>
      </c>
    </row>
    <row r="10529" spans="1:17" x14ac:dyDescent="0.35">
      <c r="A10529">
        <v>2708470628</v>
      </c>
      <c r="B10529" s="1">
        <v>43824</v>
      </c>
      <c r="C10529" t="s">
        <v>17</v>
      </c>
      <c r="D10529" t="s">
        <v>1219</v>
      </c>
      <c r="F10529" t="s">
        <v>19</v>
      </c>
      <c r="G10529" t="s">
        <v>20</v>
      </c>
      <c r="H10529">
        <v>2</v>
      </c>
      <c r="I10529" t="s">
        <v>12317</v>
      </c>
      <c r="J10529" t="s">
        <v>22</v>
      </c>
      <c r="N10529">
        <v>6</v>
      </c>
      <c r="O10529" t="s">
        <v>12318</v>
      </c>
      <c r="P10529" t="s">
        <v>91</v>
      </c>
      <c r="Q10529" t="s">
        <v>57</v>
      </c>
    </row>
    <row r="10530" spans="1:17" x14ac:dyDescent="0.35">
      <c r="A10530">
        <v>2688419898</v>
      </c>
      <c r="B10530" s="1">
        <v>43825</v>
      </c>
      <c r="C10530" t="s">
        <v>17</v>
      </c>
      <c r="D10530" t="s">
        <v>17</v>
      </c>
      <c r="F10530" t="s">
        <v>19</v>
      </c>
      <c r="G10530" t="s">
        <v>28</v>
      </c>
      <c r="H10530">
        <v>5</v>
      </c>
      <c r="I10530" t="s">
        <v>4182</v>
      </c>
      <c r="J10530" t="s">
        <v>221</v>
      </c>
      <c r="N10530">
        <v>2</v>
      </c>
      <c r="O10530" t="s">
        <v>135</v>
      </c>
      <c r="P10530" t="s">
        <v>136</v>
      </c>
      <c r="Q10530" t="s">
        <v>75</v>
      </c>
    </row>
    <row r="10531" spans="1:17" x14ac:dyDescent="0.35">
      <c r="A10531">
        <v>2603033382</v>
      </c>
      <c r="B10531" s="1">
        <v>43825</v>
      </c>
      <c r="C10531" t="s">
        <v>541</v>
      </c>
      <c r="D10531" t="s">
        <v>12319</v>
      </c>
      <c r="F10531" t="s">
        <v>19</v>
      </c>
      <c r="G10531" t="s">
        <v>28</v>
      </c>
      <c r="H10531">
        <v>6</v>
      </c>
      <c r="I10531" t="s">
        <v>12320</v>
      </c>
      <c r="J10531" t="s">
        <v>22</v>
      </c>
      <c r="N10531">
        <v>43</v>
      </c>
      <c r="O10531" t="s">
        <v>1731</v>
      </c>
      <c r="P10531" t="s">
        <v>35</v>
      </c>
      <c r="Q10531" t="s">
        <v>25</v>
      </c>
    </row>
    <row r="10532" spans="1:17" x14ac:dyDescent="0.35">
      <c r="A10532">
        <v>2693776584</v>
      </c>
      <c r="B10532" s="1">
        <v>43825</v>
      </c>
      <c r="C10532" t="s">
        <v>26</v>
      </c>
      <c r="D10532" t="s">
        <v>71</v>
      </c>
      <c r="E10532" t="s">
        <v>19</v>
      </c>
      <c r="F10532" t="s">
        <v>46</v>
      </c>
      <c r="G10532" t="s">
        <v>28</v>
      </c>
      <c r="H10532">
        <v>6</v>
      </c>
      <c r="I10532" t="s">
        <v>153</v>
      </c>
      <c r="J10532" t="s">
        <v>10405</v>
      </c>
      <c r="O10532" t="s">
        <v>49</v>
      </c>
      <c r="P10532" t="s">
        <v>50</v>
      </c>
      <c r="Q10532" t="s">
        <v>25</v>
      </c>
    </row>
    <row r="10533" spans="1:17" x14ac:dyDescent="0.35">
      <c r="A10533">
        <v>2675391428</v>
      </c>
      <c r="B10533" s="1">
        <v>43825</v>
      </c>
      <c r="C10533" t="s">
        <v>189</v>
      </c>
      <c r="D10533" t="s">
        <v>1715</v>
      </c>
      <c r="F10533" t="s">
        <v>19</v>
      </c>
      <c r="G10533" t="s">
        <v>28</v>
      </c>
      <c r="H10533">
        <v>4</v>
      </c>
      <c r="I10533" t="s">
        <v>1716</v>
      </c>
      <c r="J10533" t="s">
        <v>642</v>
      </c>
      <c r="N10533">
        <v>3</v>
      </c>
      <c r="O10533" t="s">
        <v>1718</v>
      </c>
      <c r="P10533" t="s">
        <v>35</v>
      </c>
      <c r="Q10533" t="s">
        <v>25</v>
      </c>
    </row>
    <row r="10534" spans="1:17" x14ac:dyDescent="0.35">
      <c r="A10534">
        <v>2727443813</v>
      </c>
      <c r="B10534" s="1">
        <v>43825</v>
      </c>
      <c r="C10534" t="s">
        <v>448</v>
      </c>
      <c r="D10534" t="s">
        <v>449</v>
      </c>
      <c r="E10534" t="s">
        <v>38</v>
      </c>
      <c r="F10534" t="s">
        <v>19</v>
      </c>
      <c r="G10534" t="s">
        <v>67</v>
      </c>
      <c r="H10534">
        <v>7</v>
      </c>
      <c r="I10534" t="s">
        <v>3625</v>
      </c>
      <c r="J10534" t="s">
        <v>2578</v>
      </c>
      <c r="N10534">
        <v>1</v>
      </c>
      <c r="O10534" t="s">
        <v>41</v>
      </c>
      <c r="P10534" t="s">
        <v>42</v>
      </c>
      <c r="Q10534" t="s">
        <v>43</v>
      </c>
    </row>
    <row r="10535" spans="1:17" x14ac:dyDescent="0.35">
      <c r="A10535">
        <v>2705287054</v>
      </c>
      <c r="B10535" s="1">
        <v>43825</v>
      </c>
      <c r="C10535" t="s">
        <v>26</v>
      </c>
      <c r="D10535" t="s">
        <v>12321</v>
      </c>
      <c r="F10535" t="s">
        <v>19</v>
      </c>
      <c r="G10535" t="s">
        <v>28</v>
      </c>
      <c r="H10535">
        <v>8</v>
      </c>
      <c r="I10535" t="s">
        <v>12322</v>
      </c>
      <c r="J10535" t="s">
        <v>1595</v>
      </c>
      <c r="O10535" t="s">
        <v>135</v>
      </c>
      <c r="P10535" t="s">
        <v>136</v>
      </c>
      <c r="Q10535" t="s">
        <v>75</v>
      </c>
    </row>
    <row r="10536" spans="1:17" x14ac:dyDescent="0.35">
      <c r="A10536">
        <v>2742509700</v>
      </c>
      <c r="B10536" s="1">
        <v>43825</v>
      </c>
      <c r="C10536" t="s">
        <v>86</v>
      </c>
      <c r="D10536" t="s">
        <v>86</v>
      </c>
      <c r="F10536" t="s">
        <v>46</v>
      </c>
      <c r="G10536" t="s">
        <v>28</v>
      </c>
      <c r="H10536">
        <v>5</v>
      </c>
      <c r="I10536" t="s">
        <v>101</v>
      </c>
      <c r="J10536" t="s">
        <v>2316</v>
      </c>
      <c r="O10536" t="s">
        <v>49</v>
      </c>
      <c r="P10536" t="s">
        <v>50</v>
      </c>
      <c r="Q10536" t="s">
        <v>25</v>
      </c>
    </row>
    <row r="10537" spans="1:17" x14ac:dyDescent="0.35">
      <c r="A10537">
        <v>2680990690</v>
      </c>
      <c r="B10537" s="1">
        <v>43825</v>
      </c>
      <c r="C10537" t="s">
        <v>189</v>
      </c>
      <c r="D10537" t="s">
        <v>8844</v>
      </c>
      <c r="F10537" t="s">
        <v>19</v>
      </c>
      <c r="G10537" t="s">
        <v>28</v>
      </c>
      <c r="H10537">
        <v>6</v>
      </c>
      <c r="I10537" t="s">
        <v>341</v>
      </c>
      <c r="J10537" t="s">
        <v>532</v>
      </c>
      <c r="O10537" t="s">
        <v>49</v>
      </c>
      <c r="P10537" t="s">
        <v>50</v>
      </c>
      <c r="Q10537" t="s">
        <v>25</v>
      </c>
    </row>
    <row r="10538" spans="1:17" x14ac:dyDescent="0.35">
      <c r="A10538">
        <v>2732464537</v>
      </c>
      <c r="B10538" s="1">
        <v>43825</v>
      </c>
      <c r="C10538" t="s">
        <v>17</v>
      </c>
      <c r="D10538" t="s">
        <v>17</v>
      </c>
      <c r="E10538" t="s">
        <v>4307</v>
      </c>
      <c r="F10538" t="s">
        <v>19</v>
      </c>
      <c r="G10538" t="s">
        <v>20</v>
      </c>
      <c r="H10538">
        <v>2</v>
      </c>
      <c r="I10538" t="s">
        <v>4308</v>
      </c>
      <c r="J10538" t="s">
        <v>1214</v>
      </c>
      <c r="K10538">
        <v>62000</v>
      </c>
      <c r="L10538">
        <v>107000</v>
      </c>
      <c r="M10538" t="s">
        <v>216</v>
      </c>
      <c r="N10538">
        <v>1</v>
      </c>
      <c r="O10538" t="s">
        <v>41</v>
      </c>
      <c r="P10538" t="s">
        <v>42</v>
      </c>
      <c r="Q10538" t="s">
        <v>43</v>
      </c>
    </row>
    <row r="10539" spans="1:17" x14ac:dyDescent="0.35">
      <c r="A10539">
        <v>2393659458</v>
      </c>
      <c r="B10539" s="1">
        <v>43825</v>
      </c>
      <c r="C10539" t="s">
        <v>92</v>
      </c>
      <c r="D10539" t="s">
        <v>3958</v>
      </c>
      <c r="F10539" t="s">
        <v>19</v>
      </c>
      <c r="G10539" t="s">
        <v>28</v>
      </c>
      <c r="H10539">
        <v>7</v>
      </c>
      <c r="I10539" t="s">
        <v>3959</v>
      </c>
      <c r="J10539" t="s">
        <v>206</v>
      </c>
      <c r="N10539">
        <v>2</v>
      </c>
      <c r="O10539" t="s">
        <v>96</v>
      </c>
      <c r="P10539" t="s">
        <v>35</v>
      </c>
      <c r="Q10539" t="s">
        <v>25</v>
      </c>
    </row>
    <row r="10540" spans="1:17" x14ac:dyDescent="0.35">
      <c r="A10540">
        <v>2656653160</v>
      </c>
      <c r="B10540" s="1">
        <v>43825</v>
      </c>
      <c r="C10540" t="s">
        <v>26</v>
      </c>
      <c r="D10540" t="s">
        <v>71</v>
      </c>
      <c r="E10540" t="s">
        <v>119</v>
      </c>
      <c r="F10540" t="s">
        <v>46</v>
      </c>
      <c r="G10540" t="s">
        <v>28</v>
      </c>
      <c r="H10540">
        <v>6</v>
      </c>
      <c r="I10540" t="s">
        <v>153</v>
      </c>
      <c r="J10540" t="s">
        <v>1870</v>
      </c>
      <c r="N10540">
        <v>1</v>
      </c>
      <c r="O10540" t="s">
        <v>49</v>
      </c>
      <c r="P10540" t="s">
        <v>50</v>
      </c>
      <c r="Q10540" t="s">
        <v>25</v>
      </c>
    </row>
    <row r="10541" spans="1:17" x14ac:dyDescent="0.35">
      <c r="A10541">
        <v>2681343233</v>
      </c>
      <c r="B10541" s="1">
        <v>43825</v>
      </c>
      <c r="C10541" t="s">
        <v>36</v>
      </c>
      <c r="D10541" t="s">
        <v>5822</v>
      </c>
      <c r="F10541" t="s">
        <v>19</v>
      </c>
      <c r="G10541" t="s">
        <v>67</v>
      </c>
      <c r="H10541">
        <v>4</v>
      </c>
      <c r="I10541" t="s">
        <v>12323</v>
      </c>
      <c r="J10541" t="s">
        <v>22</v>
      </c>
      <c r="N10541">
        <v>24</v>
      </c>
      <c r="O10541" t="s">
        <v>1724</v>
      </c>
      <c r="P10541" t="s">
        <v>56</v>
      </c>
      <c r="Q10541" t="s">
        <v>25</v>
      </c>
    </row>
    <row r="10542" spans="1:17" x14ac:dyDescent="0.35">
      <c r="A10542">
        <v>2592628762</v>
      </c>
      <c r="B10542" s="1">
        <v>43825</v>
      </c>
      <c r="C10542" t="s">
        <v>881</v>
      </c>
      <c r="D10542" t="s">
        <v>1222</v>
      </c>
      <c r="F10542" t="s">
        <v>19</v>
      </c>
      <c r="G10542" t="s">
        <v>67</v>
      </c>
      <c r="H10542">
        <v>3</v>
      </c>
      <c r="I10542" t="s">
        <v>2529</v>
      </c>
      <c r="J10542" t="s">
        <v>127</v>
      </c>
      <c r="N10542">
        <v>20</v>
      </c>
      <c r="O10542" t="s">
        <v>85</v>
      </c>
      <c r="P10542" t="s">
        <v>35</v>
      </c>
      <c r="Q10542" t="s">
        <v>25</v>
      </c>
    </row>
    <row r="10543" spans="1:17" x14ac:dyDescent="0.35">
      <c r="A10543">
        <v>2734809078</v>
      </c>
      <c r="B10543" s="1">
        <v>43825</v>
      </c>
      <c r="C10543" t="s">
        <v>506</v>
      </c>
      <c r="D10543" t="s">
        <v>12324</v>
      </c>
      <c r="F10543" t="s">
        <v>46</v>
      </c>
      <c r="G10543" t="s">
        <v>28</v>
      </c>
      <c r="H10543">
        <v>7</v>
      </c>
      <c r="I10543" t="s">
        <v>341</v>
      </c>
      <c r="J10543" t="s">
        <v>1477</v>
      </c>
      <c r="K10543">
        <v>102000</v>
      </c>
      <c r="L10543">
        <v>168000</v>
      </c>
      <c r="M10543" t="s">
        <v>80</v>
      </c>
      <c r="N10543">
        <v>1</v>
      </c>
      <c r="O10543" t="s">
        <v>3528</v>
      </c>
      <c r="P10543" t="s">
        <v>136</v>
      </c>
      <c r="Q10543" t="s">
        <v>75</v>
      </c>
    </row>
    <row r="10544" spans="1:17" x14ac:dyDescent="0.35">
      <c r="A10544">
        <v>2694245281</v>
      </c>
      <c r="B10544" s="1">
        <v>43825</v>
      </c>
      <c r="C10544" t="s">
        <v>76</v>
      </c>
      <c r="D10544" t="s">
        <v>4928</v>
      </c>
      <c r="F10544" t="s">
        <v>19</v>
      </c>
      <c r="G10544" t="s">
        <v>67</v>
      </c>
      <c r="H10544">
        <v>2</v>
      </c>
      <c r="I10544" t="s">
        <v>11783</v>
      </c>
      <c r="J10544" t="s">
        <v>22</v>
      </c>
      <c r="N10544">
        <v>6</v>
      </c>
      <c r="O10544" t="s">
        <v>11784</v>
      </c>
      <c r="P10544" t="s">
        <v>106</v>
      </c>
      <c r="Q10544" t="s">
        <v>146</v>
      </c>
    </row>
    <row r="10545" spans="1:17" x14ac:dyDescent="0.35">
      <c r="A10545">
        <v>2718969495</v>
      </c>
      <c r="B10545" s="1">
        <v>43825</v>
      </c>
      <c r="C10545" t="s">
        <v>36</v>
      </c>
      <c r="D10545" t="s">
        <v>36</v>
      </c>
      <c r="F10545" t="s">
        <v>19</v>
      </c>
      <c r="G10545" t="s">
        <v>28</v>
      </c>
      <c r="H10545">
        <v>9</v>
      </c>
      <c r="I10545" t="s">
        <v>12325</v>
      </c>
      <c r="J10545" t="s">
        <v>3257</v>
      </c>
      <c r="O10545" t="s">
        <v>12326</v>
      </c>
      <c r="P10545" t="s">
        <v>56</v>
      </c>
      <c r="Q10545" t="s">
        <v>146</v>
      </c>
    </row>
    <row r="10546" spans="1:17" x14ac:dyDescent="0.35">
      <c r="A10546">
        <v>2745477955</v>
      </c>
      <c r="B10546" s="1">
        <v>43825</v>
      </c>
      <c r="C10546" t="s">
        <v>44</v>
      </c>
      <c r="D10546" t="s">
        <v>12327</v>
      </c>
      <c r="F10546" t="s">
        <v>19</v>
      </c>
      <c r="G10546" t="s">
        <v>28</v>
      </c>
      <c r="H10546">
        <v>5</v>
      </c>
      <c r="I10546" t="s">
        <v>12328</v>
      </c>
      <c r="J10546" t="s">
        <v>188</v>
      </c>
      <c r="N10546">
        <v>14</v>
      </c>
      <c r="O10546" t="s">
        <v>12329</v>
      </c>
      <c r="P10546" t="s">
        <v>42</v>
      </c>
      <c r="Q10546" t="s">
        <v>43</v>
      </c>
    </row>
    <row r="10547" spans="1:17" x14ac:dyDescent="0.35">
      <c r="A10547">
        <v>2656932095</v>
      </c>
      <c r="B10547" s="1">
        <v>43825</v>
      </c>
      <c r="C10547" t="s">
        <v>26</v>
      </c>
      <c r="D10547" t="s">
        <v>71</v>
      </c>
      <c r="F10547" t="s">
        <v>19</v>
      </c>
      <c r="G10547" t="s">
        <v>28</v>
      </c>
      <c r="H10547">
        <v>6</v>
      </c>
      <c r="I10547" t="s">
        <v>5886</v>
      </c>
      <c r="J10547" t="s">
        <v>474</v>
      </c>
      <c r="N10547">
        <v>1</v>
      </c>
      <c r="O10547" t="s">
        <v>233</v>
      </c>
      <c r="P10547" t="s">
        <v>35</v>
      </c>
      <c r="Q10547" t="s">
        <v>25</v>
      </c>
    </row>
    <row r="10548" spans="1:17" x14ac:dyDescent="0.35">
      <c r="A10548">
        <v>2713335441</v>
      </c>
      <c r="B10548" s="1">
        <v>43826</v>
      </c>
      <c r="C10548" t="s">
        <v>36</v>
      </c>
      <c r="D10548" t="s">
        <v>617</v>
      </c>
      <c r="E10548" t="s">
        <v>618</v>
      </c>
      <c r="F10548" t="s">
        <v>19</v>
      </c>
      <c r="G10548" t="s">
        <v>67</v>
      </c>
      <c r="H10548">
        <v>3</v>
      </c>
      <c r="I10548" t="s">
        <v>341</v>
      </c>
      <c r="J10548" t="s">
        <v>3213</v>
      </c>
      <c r="O10548" t="s">
        <v>70</v>
      </c>
      <c r="P10548" t="s">
        <v>56</v>
      </c>
      <c r="Q10548" t="s">
        <v>25</v>
      </c>
    </row>
    <row r="10549" spans="1:17" x14ac:dyDescent="0.35">
      <c r="A10549">
        <v>2648254430</v>
      </c>
      <c r="B10549" s="1">
        <v>43826</v>
      </c>
      <c r="C10549" t="s">
        <v>990</v>
      </c>
      <c r="D10549" t="s">
        <v>5228</v>
      </c>
      <c r="F10549" t="s">
        <v>19</v>
      </c>
      <c r="G10549" t="s">
        <v>797</v>
      </c>
      <c r="H10549">
        <v>8</v>
      </c>
      <c r="I10549" t="s">
        <v>12330</v>
      </c>
      <c r="J10549" t="s">
        <v>22</v>
      </c>
      <c r="N10549">
        <v>1</v>
      </c>
      <c r="O10549" t="s">
        <v>2028</v>
      </c>
      <c r="P10549" t="s">
        <v>35</v>
      </c>
      <c r="Q10549" t="s">
        <v>25</v>
      </c>
    </row>
    <row r="10550" spans="1:17" x14ac:dyDescent="0.35">
      <c r="A10550">
        <v>2595444378</v>
      </c>
      <c r="B10550" s="1">
        <v>43826</v>
      </c>
      <c r="C10550" t="s">
        <v>92</v>
      </c>
      <c r="D10550" t="s">
        <v>1905</v>
      </c>
      <c r="E10550" t="s">
        <v>1906</v>
      </c>
      <c r="F10550" t="s">
        <v>19</v>
      </c>
      <c r="G10550" t="s">
        <v>28</v>
      </c>
      <c r="H10550">
        <v>0</v>
      </c>
      <c r="I10550" t="s">
        <v>3171</v>
      </c>
      <c r="J10550" t="s">
        <v>262</v>
      </c>
      <c r="O10550" t="s">
        <v>1909</v>
      </c>
      <c r="P10550" t="s">
        <v>56</v>
      </c>
      <c r="Q10550" t="s">
        <v>43</v>
      </c>
    </row>
    <row r="10551" spans="1:17" x14ac:dyDescent="0.35">
      <c r="A10551">
        <v>2711900308</v>
      </c>
      <c r="B10551" s="1">
        <v>43826</v>
      </c>
      <c r="C10551" t="s">
        <v>608</v>
      </c>
      <c r="D10551" t="s">
        <v>8667</v>
      </c>
      <c r="F10551" t="s">
        <v>19</v>
      </c>
      <c r="G10551" t="s">
        <v>67</v>
      </c>
      <c r="H10551">
        <v>4</v>
      </c>
      <c r="I10551" t="s">
        <v>8668</v>
      </c>
      <c r="J10551" t="s">
        <v>350</v>
      </c>
      <c r="N10551">
        <v>3</v>
      </c>
      <c r="O10551" t="s">
        <v>240</v>
      </c>
      <c r="P10551" t="s">
        <v>50</v>
      </c>
      <c r="Q10551" t="s">
        <v>25</v>
      </c>
    </row>
    <row r="10552" spans="1:17" x14ac:dyDescent="0.35">
      <c r="A10552">
        <v>2686544139</v>
      </c>
      <c r="B10552" s="1">
        <v>43826</v>
      </c>
      <c r="C10552" t="s">
        <v>17</v>
      </c>
      <c r="D10552" t="s">
        <v>17</v>
      </c>
      <c r="E10552" t="s">
        <v>18</v>
      </c>
      <c r="F10552" t="s">
        <v>19</v>
      </c>
      <c r="G10552" t="s">
        <v>20</v>
      </c>
      <c r="H10552">
        <v>2</v>
      </c>
      <c r="I10552" t="s">
        <v>21</v>
      </c>
      <c r="J10552" t="s">
        <v>22</v>
      </c>
      <c r="N10552">
        <v>11</v>
      </c>
      <c r="O10552" t="s">
        <v>23</v>
      </c>
      <c r="P10552" t="s">
        <v>24</v>
      </c>
      <c r="Q10552" t="s">
        <v>25</v>
      </c>
    </row>
    <row r="10553" spans="1:17" x14ac:dyDescent="0.35">
      <c r="A10553">
        <v>2687274341</v>
      </c>
      <c r="B10553" s="1">
        <v>43826</v>
      </c>
      <c r="C10553" t="s">
        <v>17</v>
      </c>
      <c r="D10553" t="s">
        <v>129</v>
      </c>
      <c r="F10553" t="s">
        <v>19</v>
      </c>
      <c r="G10553" t="s">
        <v>28</v>
      </c>
      <c r="H10553">
        <v>6</v>
      </c>
      <c r="I10553" t="s">
        <v>664</v>
      </c>
      <c r="J10553" t="s">
        <v>597</v>
      </c>
      <c r="O10553" t="s">
        <v>135</v>
      </c>
      <c r="P10553" t="s">
        <v>136</v>
      </c>
      <c r="Q10553" t="s">
        <v>75</v>
      </c>
    </row>
    <row r="10554" spans="1:17" x14ac:dyDescent="0.35">
      <c r="A10554">
        <v>2677446592</v>
      </c>
      <c r="B10554" s="1">
        <v>43826</v>
      </c>
      <c r="C10554" t="s">
        <v>17</v>
      </c>
      <c r="D10554" t="s">
        <v>471</v>
      </c>
      <c r="E10554" t="s">
        <v>11591</v>
      </c>
      <c r="F10554" t="s">
        <v>19</v>
      </c>
      <c r="G10554" t="s">
        <v>28</v>
      </c>
      <c r="H10554">
        <v>7</v>
      </c>
      <c r="I10554" t="s">
        <v>11592</v>
      </c>
      <c r="J10554" t="s">
        <v>1517</v>
      </c>
      <c r="O10554" t="s">
        <v>11593</v>
      </c>
      <c r="P10554" t="s">
        <v>50</v>
      </c>
      <c r="Q10554" t="s">
        <v>146</v>
      </c>
    </row>
    <row r="10555" spans="1:17" x14ac:dyDescent="0.35">
      <c r="A10555">
        <v>2689892811</v>
      </c>
      <c r="B10555" s="1">
        <v>43826</v>
      </c>
      <c r="C10555" t="s">
        <v>26</v>
      </c>
      <c r="D10555" t="s">
        <v>71</v>
      </c>
      <c r="E10555" t="s">
        <v>19</v>
      </c>
      <c r="F10555" t="s">
        <v>46</v>
      </c>
      <c r="G10555" t="s">
        <v>28</v>
      </c>
      <c r="H10555">
        <v>8</v>
      </c>
      <c r="I10555" t="s">
        <v>153</v>
      </c>
      <c r="J10555" t="s">
        <v>4943</v>
      </c>
      <c r="O10555" t="s">
        <v>49</v>
      </c>
      <c r="P10555" t="s">
        <v>50</v>
      </c>
      <c r="Q10555" t="s">
        <v>25</v>
      </c>
    </row>
    <row r="10556" spans="1:17" x14ac:dyDescent="0.35">
      <c r="A10556">
        <v>2754715742</v>
      </c>
      <c r="B10556" s="1">
        <v>43826</v>
      </c>
      <c r="C10556" t="s">
        <v>17</v>
      </c>
      <c r="D10556" t="s">
        <v>12331</v>
      </c>
      <c r="F10556" t="s">
        <v>19</v>
      </c>
      <c r="G10556" t="s">
        <v>28</v>
      </c>
      <c r="H10556">
        <v>6</v>
      </c>
      <c r="I10556" t="s">
        <v>12332</v>
      </c>
      <c r="J10556" t="s">
        <v>22</v>
      </c>
      <c r="K10556">
        <v>69000</v>
      </c>
      <c r="L10556">
        <v>107000</v>
      </c>
      <c r="M10556" t="s">
        <v>216</v>
      </c>
      <c r="N10556">
        <v>65</v>
      </c>
      <c r="O10556" t="s">
        <v>600</v>
      </c>
      <c r="P10556" t="s">
        <v>177</v>
      </c>
      <c r="Q10556" t="s">
        <v>43</v>
      </c>
    </row>
    <row r="10557" spans="1:17" x14ac:dyDescent="0.35">
      <c r="A10557">
        <v>2744118322</v>
      </c>
      <c r="B10557" s="1">
        <v>43826</v>
      </c>
      <c r="C10557" t="s">
        <v>65</v>
      </c>
      <c r="D10557" t="s">
        <v>12333</v>
      </c>
      <c r="F10557" t="s">
        <v>1667</v>
      </c>
      <c r="G10557" t="s">
        <v>301</v>
      </c>
      <c r="H10557">
        <v>1</v>
      </c>
      <c r="I10557" t="s">
        <v>12334</v>
      </c>
      <c r="J10557" t="s">
        <v>6632</v>
      </c>
      <c r="N10557">
        <v>32</v>
      </c>
      <c r="O10557" t="s">
        <v>6633</v>
      </c>
      <c r="P10557" t="s">
        <v>158</v>
      </c>
      <c r="Q10557" t="s">
        <v>43</v>
      </c>
    </row>
    <row r="10558" spans="1:17" x14ac:dyDescent="0.35">
      <c r="A10558">
        <v>2694251491</v>
      </c>
      <c r="B10558" s="1">
        <v>43826</v>
      </c>
      <c r="C10558" t="s">
        <v>44</v>
      </c>
      <c r="D10558" t="s">
        <v>45</v>
      </c>
      <c r="E10558" t="s">
        <v>304</v>
      </c>
      <c r="F10558" t="s">
        <v>46</v>
      </c>
      <c r="G10558" t="s">
        <v>28</v>
      </c>
      <c r="H10558">
        <v>6</v>
      </c>
      <c r="J10558" t="s">
        <v>2763</v>
      </c>
      <c r="O10558" t="s">
        <v>49</v>
      </c>
      <c r="P10558" t="s">
        <v>50</v>
      </c>
      <c r="Q10558" t="s">
        <v>25</v>
      </c>
    </row>
    <row r="10559" spans="1:17" x14ac:dyDescent="0.35">
      <c r="A10559">
        <v>2438177656</v>
      </c>
      <c r="B10559" s="1">
        <v>43826</v>
      </c>
      <c r="C10559" t="s">
        <v>26</v>
      </c>
      <c r="D10559" t="s">
        <v>11263</v>
      </c>
      <c r="F10559" t="s">
        <v>19</v>
      </c>
      <c r="G10559" t="s">
        <v>20</v>
      </c>
      <c r="H10559">
        <v>1</v>
      </c>
      <c r="I10559" t="s">
        <v>11264</v>
      </c>
      <c r="J10559" t="s">
        <v>2763</v>
      </c>
      <c r="N10559">
        <v>76</v>
      </c>
      <c r="O10559" t="s">
        <v>7225</v>
      </c>
      <c r="P10559" t="s">
        <v>50</v>
      </c>
      <c r="Q10559" t="s">
        <v>57</v>
      </c>
    </row>
    <row r="10560" spans="1:17" x14ac:dyDescent="0.35">
      <c r="A10560">
        <v>2696930965</v>
      </c>
      <c r="B10560" s="1">
        <v>43826</v>
      </c>
      <c r="C10560" t="s">
        <v>44</v>
      </c>
      <c r="D10560" t="s">
        <v>969</v>
      </c>
      <c r="F10560" t="s">
        <v>19</v>
      </c>
      <c r="G10560" t="s">
        <v>28</v>
      </c>
      <c r="H10560">
        <v>7</v>
      </c>
      <c r="I10560" t="s">
        <v>970</v>
      </c>
      <c r="J10560" t="s">
        <v>353</v>
      </c>
      <c r="O10560" t="s">
        <v>70</v>
      </c>
      <c r="P10560" t="s">
        <v>56</v>
      </c>
      <c r="Q10560" t="s">
        <v>25</v>
      </c>
    </row>
    <row r="10561" spans="1:17" x14ac:dyDescent="0.35">
      <c r="A10561">
        <v>2644761272</v>
      </c>
      <c r="B10561" s="1">
        <v>43826</v>
      </c>
      <c r="C10561" t="s">
        <v>26</v>
      </c>
      <c r="D10561" t="s">
        <v>71</v>
      </c>
      <c r="F10561" t="s">
        <v>19</v>
      </c>
      <c r="G10561" t="s">
        <v>67</v>
      </c>
      <c r="H10561">
        <v>4</v>
      </c>
      <c r="I10561" t="s">
        <v>8492</v>
      </c>
      <c r="J10561" t="s">
        <v>465</v>
      </c>
      <c r="N10561">
        <v>1</v>
      </c>
      <c r="O10561" t="s">
        <v>1788</v>
      </c>
      <c r="P10561" t="s">
        <v>136</v>
      </c>
      <c r="Q10561" t="s">
        <v>75</v>
      </c>
    </row>
    <row r="10562" spans="1:17" x14ac:dyDescent="0.35">
      <c r="A10562">
        <v>2427383139</v>
      </c>
      <c r="B10562" s="1">
        <v>43826</v>
      </c>
      <c r="C10562" t="s">
        <v>97</v>
      </c>
      <c r="D10562" t="s">
        <v>155</v>
      </c>
      <c r="F10562" t="s">
        <v>19</v>
      </c>
      <c r="G10562" t="s">
        <v>28</v>
      </c>
      <c r="H10562">
        <v>2</v>
      </c>
      <c r="I10562" t="s">
        <v>12335</v>
      </c>
      <c r="J10562" t="s">
        <v>1415</v>
      </c>
      <c r="K10562">
        <v>126000</v>
      </c>
      <c r="L10562">
        <v>116000</v>
      </c>
      <c r="M10562" t="s">
        <v>216</v>
      </c>
      <c r="N10562">
        <v>160</v>
      </c>
      <c r="O10562" t="s">
        <v>1416</v>
      </c>
      <c r="P10562" t="s">
        <v>56</v>
      </c>
      <c r="Q10562" t="s">
        <v>25</v>
      </c>
    </row>
    <row r="10563" spans="1:17" x14ac:dyDescent="0.35">
      <c r="A10563">
        <v>2560737810</v>
      </c>
      <c r="B10563" s="1">
        <v>43826</v>
      </c>
      <c r="C10563" t="s">
        <v>17</v>
      </c>
      <c r="D10563" t="s">
        <v>2269</v>
      </c>
      <c r="E10563" t="s">
        <v>2270</v>
      </c>
      <c r="F10563" t="s">
        <v>19</v>
      </c>
      <c r="G10563" t="s">
        <v>20</v>
      </c>
      <c r="H10563">
        <v>2</v>
      </c>
      <c r="I10563" t="s">
        <v>2271</v>
      </c>
      <c r="J10563" t="s">
        <v>377</v>
      </c>
      <c r="O10563" t="s">
        <v>85</v>
      </c>
      <c r="P10563" t="s">
        <v>35</v>
      </c>
      <c r="Q10563" t="s">
        <v>25</v>
      </c>
    </row>
    <row r="10564" spans="1:17" x14ac:dyDescent="0.35">
      <c r="A10564">
        <v>2684621675</v>
      </c>
      <c r="B10564" s="1">
        <v>43826</v>
      </c>
      <c r="C10564" t="s">
        <v>36</v>
      </c>
      <c r="D10564" t="s">
        <v>115</v>
      </c>
      <c r="F10564" t="s">
        <v>19</v>
      </c>
      <c r="G10564" t="s">
        <v>67</v>
      </c>
      <c r="H10564">
        <v>4</v>
      </c>
      <c r="I10564" t="s">
        <v>1287</v>
      </c>
      <c r="J10564" t="s">
        <v>558</v>
      </c>
      <c r="N10564">
        <v>5</v>
      </c>
      <c r="O10564" t="s">
        <v>1288</v>
      </c>
      <c r="P10564" t="s">
        <v>56</v>
      </c>
      <c r="Q10564" t="s">
        <v>75</v>
      </c>
    </row>
    <row r="10565" spans="1:17" x14ac:dyDescent="0.35">
      <c r="A10565">
        <v>2692105002</v>
      </c>
      <c r="B10565" s="1">
        <v>43827</v>
      </c>
      <c r="C10565" t="s">
        <v>26</v>
      </c>
      <c r="D10565" t="s">
        <v>26</v>
      </c>
      <c r="F10565" t="s">
        <v>19</v>
      </c>
      <c r="G10565" t="s">
        <v>20</v>
      </c>
      <c r="H10565">
        <v>2</v>
      </c>
      <c r="I10565" t="s">
        <v>1832</v>
      </c>
      <c r="J10565" t="s">
        <v>555</v>
      </c>
      <c r="N10565">
        <v>2</v>
      </c>
      <c r="O10565" t="s">
        <v>233</v>
      </c>
      <c r="P10565" t="s">
        <v>35</v>
      </c>
      <c r="Q10565" t="s">
        <v>25</v>
      </c>
    </row>
    <row r="10566" spans="1:17" x14ac:dyDescent="0.35">
      <c r="A10566">
        <v>2657035348</v>
      </c>
      <c r="B10566" s="1">
        <v>43827</v>
      </c>
      <c r="C10566" t="s">
        <v>44</v>
      </c>
      <c r="D10566" t="s">
        <v>45</v>
      </c>
      <c r="E10566" t="s">
        <v>304</v>
      </c>
      <c r="F10566" t="s">
        <v>46</v>
      </c>
      <c r="G10566" t="s">
        <v>28</v>
      </c>
      <c r="H10566">
        <v>8</v>
      </c>
      <c r="J10566" t="s">
        <v>3144</v>
      </c>
      <c r="O10566" t="s">
        <v>49</v>
      </c>
      <c r="P10566" t="s">
        <v>50</v>
      </c>
      <c r="Q10566" t="s">
        <v>25</v>
      </c>
    </row>
    <row r="10567" spans="1:17" x14ac:dyDescent="0.35">
      <c r="A10567">
        <v>2674161801</v>
      </c>
      <c r="B10567" s="1">
        <v>43827</v>
      </c>
      <c r="C10567" t="s">
        <v>36</v>
      </c>
      <c r="D10567" t="s">
        <v>12336</v>
      </c>
      <c r="F10567" t="s">
        <v>46</v>
      </c>
      <c r="G10567" t="s">
        <v>67</v>
      </c>
      <c r="H10567">
        <v>3</v>
      </c>
      <c r="I10567" t="s">
        <v>12337</v>
      </c>
      <c r="J10567" t="s">
        <v>22</v>
      </c>
      <c r="N10567">
        <v>9</v>
      </c>
      <c r="O10567" t="s">
        <v>240</v>
      </c>
      <c r="P10567" t="s">
        <v>50</v>
      </c>
      <c r="Q10567" t="s">
        <v>25</v>
      </c>
    </row>
    <row r="10568" spans="1:17" x14ac:dyDescent="0.35">
      <c r="A10568">
        <v>2712366684</v>
      </c>
      <c r="B10568" s="1">
        <v>43827</v>
      </c>
      <c r="C10568" t="s">
        <v>26</v>
      </c>
      <c r="D10568" t="s">
        <v>71</v>
      </c>
      <c r="F10568" t="s">
        <v>19</v>
      </c>
      <c r="G10568" t="s">
        <v>67</v>
      </c>
      <c r="H10568">
        <v>4</v>
      </c>
      <c r="I10568" t="s">
        <v>12338</v>
      </c>
      <c r="J10568" t="s">
        <v>642</v>
      </c>
      <c r="N10568">
        <v>2</v>
      </c>
      <c r="O10568" t="s">
        <v>9539</v>
      </c>
      <c r="P10568" t="s">
        <v>439</v>
      </c>
      <c r="Q10568" t="s">
        <v>25</v>
      </c>
    </row>
    <row r="10569" spans="1:17" x14ac:dyDescent="0.35">
      <c r="A10569">
        <v>2702487948</v>
      </c>
      <c r="B10569" s="1">
        <v>43827</v>
      </c>
      <c r="C10569" t="s">
        <v>881</v>
      </c>
      <c r="D10569" t="s">
        <v>2255</v>
      </c>
      <c r="E10569" t="s">
        <v>2256</v>
      </c>
      <c r="F10569" t="s">
        <v>19</v>
      </c>
      <c r="G10569" t="s">
        <v>20</v>
      </c>
      <c r="H10569">
        <v>3</v>
      </c>
      <c r="I10569" t="s">
        <v>2257</v>
      </c>
      <c r="J10569" t="s">
        <v>228</v>
      </c>
      <c r="O10569" t="s">
        <v>505</v>
      </c>
      <c r="P10569" t="s">
        <v>35</v>
      </c>
      <c r="Q10569" t="s">
        <v>146</v>
      </c>
    </row>
    <row r="10570" spans="1:17" x14ac:dyDescent="0.35">
      <c r="A10570">
        <v>2723056878</v>
      </c>
      <c r="B10570" s="1">
        <v>43827</v>
      </c>
      <c r="C10570" t="s">
        <v>17</v>
      </c>
      <c r="D10570" t="s">
        <v>279</v>
      </c>
      <c r="F10570" t="s">
        <v>19</v>
      </c>
      <c r="G10570" t="s">
        <v>67</v>
      </c>
      <c r="H10570">
        <v>4</v>
      </c>
      <c r="I10570" t="s">
        <v>12339</v>
      </c>
      <c r="J10570" t="s">
        <v>9407</v>
      </c>
      <c r="O10570" t="s">
        <v>9408</v>
      </c>
      <c r="P10570" t="s">
        <v>35</v>
      </c>
      <c r="Q10570" t="s">
        <v>25</v>
      </c>
    </row>
    <row r="10571" spans="1:17" x14ac:dyDescent="0.35">
      <c r="A10571">
        <v>2682438301</v>
      </c>
      <c r="B10571" s="1">
        <v>43827</v>
      </c>
      <c r="C10571" t="s">
        <v>97</v>
      </c>
      <c r="D10571" t="s">
        <v>833</v>
      </c>
      <c r="F10571" t="s">
        <v>19</v>
      </c>
      <c r="G10571" t="s">
        <v>797</v>
      </c>
      <c r="H10571">
        <v>12</v>
      </c>
      <c r="I10571" t="s">
        <v>12340</v>
      </c>
      <c r="J10571" t="s">
        <v>22</v>
      </c>
      <c r="N10571">
        <v>3</v>
      </c>
      <c r="O10571" t="s">
        <v>2071</v>
      </c>
      <c r="P10571" t="s">
        <v>42</v>
      </c>
      <c r="Q10571" t="s">
        <v>43</v>
      </c>
    </row>
    <row r="10572" spans="1:17" x14ac:dyDescent="0.35">
      <c r="A10572">
        <v>2732421494</v>
      </c>
      <c r="B10572" s="1">
        <v>43827</v>
      </c>
      <c r="C10572" t="s">
        <v>17</v>
      </c>
      <c r="D10572" t="s">
        <v>2127</v>
      </c>
      <c r="E10572" t="s">
        <v>5240</v>
      </c>
      <c r="F10572" t="s">
        <v>301</v>
      </c>
      <c r="G10572" t="s">
        <v>301</v>
      </c>
      <c r="H10572">
        <v>0</v>
      </c>
      <c r="I10572" t="s">
        <v>5241</v>
      </c>
      <c r="J10572" t="s">
        <v>335</v>
      </c>
      <c r="N10572">
        <v>10</v>
      </c>
      <c r="O10572" t="s">
        <v>141</v>
      </c>
      <c r="P10572" t="s">
        <v>35</v>
      </c>
      <c r="Q10572" t="s">
        <v>75</v>
      </c>
    </row>
    <row r="10573" spans="1:17" x14ac:dyDescent="0.35">
      <c r="A10573">
        <v>2710786404</v>
      </c>
      <c r="B10573" s="1">
        <v>43827</v>
      </c>
      <c r="C10573" t="s">
        <v>331</v>
      </c>
      <c r="D10573" t="s">
        <v>12341</v>
      </c>
      <c r="E10573">
        <v>85</v>
      </c>
      <c r="F10573" t="s">
        <v>19</v>
      </c>
      <c r="G10573" t="s">
        <v>67</v>
      </c>
      <c r="H10573">
        <v>3</v>
      </c>
      <c r="I10573" t="s">
        <v>9778</v>
      </c>
      <c r="J10573" t="s">
        <v>22</v>
      </c>
      <c r="N10573">
        <v>9</v>
      </c>
      <c r="O10573" t="s">
        <v>579</v>
      </c>
      <c r="P10573" t="s">
        <v>35</v>
      </c>
      <c r="Q10573" t="s">
        <v>146</v>
      </c>
    </row>
    <row r="10574" spans="1:17" x14ac:dyDescent="0.35">
      <c r="A10574">
        <v>2691139785</v>
      </c>
      <c r="B10574" s="1">
        <v>43827</v>
      </c>
      <c r="C10574" t="s">
        <v>65</v>
      </c>
      <c r="D10574" t="s">
        <v>65</v>
      </c>
      <c r="F10574" t="s">
        <v>19</v>
      </c>
      <c r="G10574" t="s">
        <v>67</v>
      </c>
      <c r="H10574">
        <v>1</v>
      </c>
      <c r="I10574" t="s">
        <v>7507</v>
      </c>
      <c r="J10574" t="s">
        <v>22</v>
      </c>
      <c r="N10574">
        <v>64</v>
      </c>
      <c r="O10574" t="s">
        <v>7508</v>
      </c>
      <c r="P10574" t="s">
        <v>42</v>
      </c>
      <c r="Q10574" t="s">
        <v>57</v>
      </c>
    </row>
    <row r="10575" spans="1:17" x14ac:dyDescent="0.35">
      <c r="A10575">
        <v>2656604566</v>
      </c>
      <c r="B10575" s="1">
        <v>43827</v>
      </c>
      <c r="C10575" t="s">
        <v>97</v>
      </c>
      <c r="D10575" t="s">
        <v>97</v>
      </c>
      <c r="E10575" t="s">
        <v>119</v>
      </c>
      <c r="F10575" t="s">
        <v>46</v>
      </c>
      <c r="G10575" t="s">
        <v>28</v>
      </c>
      <c r="H10575">
        <v>6</v>
      </c>
      <c r="J10575" t="s">
        <v>3308</v>
      </c>
      <c r="N10575">
        <v>4</v>
      </c>
      <c r="O10575" t="s">
        <v>49</v>
      </c>
      <c r="P10575" t="s">
        <v>50</v>
      </c>
      <c r="Q10575" t="s">
        <v>25</v>
      </c>
    </row>
    <row r="10576" spans="1:17" x14ac:dyDescent="0.35">
      <c r="A10576">
        <v>2723350097</v>
      </c>
      <c r="B10576" s="1">
        <v>43827</v>
      </c>
      <c r="C10576" t="s">
        <v>26</v>
      </c>
      <c r="D10576" t="s">
        <v>71</v>
      </c>
      <c r="F10576" t="s">
        <v>19</v>
      </c>
      <c r="G10576" t="s">
        <v>67</v>
      </c>
      <c r="H10576">
        <v>2</v>
      </c>
      <c r="I10576" t="s">
        <v>12342</v>
      </c>
      <c r="J10576" t="s">
        <v>22</v>
      </c>
      <c r="N10576">
        <v>5</v>
      </c>
      <c r="O10576" t="s">
        <v>12343</v>
      </c>
      <c r="P10576" t="s">
        <v>56</v>
      </c>
      <c r="Q10576" t="s">
        <v>75</v>
      </c>
    </row>
    <row r="10577" spans="1:17" x14ac:dyDescent="0.35">
      <c r="A10577">
        <v>2681303547</v>
      </c>
      <c r="B10577" s="1">
        <v>43827</v>
      </c>
      <c r="C10577" t="s">
        <v>65</v>
      </c>
      <c r="D10577" t="s">
        <v>323</v>
      </c>
      <c r="F10577" t="s">
        <v>19</v>
      </c>
      <c r="G10577" t="s">
        <v>834</v>
      </c>
      <c r="H10577">
        <v>15</v>
      </c>
      <c r="I10577" t="s">
        <v>12344</v>
      </c>
      <c r="J10577" t="s">
        <v>22</v>
      </c>
      <c r="N10577">
        <v>34</v>
      </c>
      <c r="O10577" t="s">
        <v>12345</v>
      </c>
      <c r="P10577" t="s">
        <v>91</v>
      </c>
      <c r="Q10577" t="s">
        <v>75</v>
      </c>
    </row>
    <row r="10578" spans="1:17" x14ac:dyDescent="0.35">
      <c r="A10578">
        <v>2696130003</v>
      </c>
      <c r="B10578" s="1">
        <v>43827</v>
      </c>
      <c r="C10578" t="s">
        <v>26</v>
      </c>
      <c r="D10578" t="s">
        <v>26</v>
      </c>
      <c r="F10578" t="s">
        <v>19</v>
      </c>
      <c r="G10578" t="s">
        <v>28</v>
      </c>
      <c r="H10578">
        <v>8</v>
      </c>
      <c r="I10578" t="s">
        <v>1913</v>
      </c>
      <c r="J10578" t="s">
        <v>12346</v>
      </c>
      <c r="O10578" t="s">
        <v>392</v>
      </c>
      <c r="P10578" t="s">
        <v>136</v>
      </c>
      <c r="Q10578" t="s">
        <v>182</v>
      </c>
    </row>
    <row r="10579" spans="1:17" x14ac:dyDescent="0.35">
      <c r="A10579">
        <v>2725795451</v>
      </c>
      <c r="B10579" s="1">
        <v>43827</v>
      </c>
      <c r="C10579" t="s">
        <v>17</v>
      </c>
      <c r="D10579" t="s">
        <v>32</v>
      </c>
      <c r="F10579" t="s">
        <v>19</v>
      </c>
      <c r="G10579" t="s">
        <v>28</v>
      </c>
      <c r="H10579">
        <v>1</v>
      </c>
      <c r="I10579" t="s">
        <v>12347</v>
      </c>
      <c r="J10579" t="s">
        <v>1611</v>
      </c>
      <c r="K10579">
        <v>80000</v>
      </c>
      <c r="L10579">
        <v>83000</v>
      </c>
      <c r="M10579" t="s">
        <v>216</v>
      </c>
      <c r="N10579">
        <v>18</v>
      </c>
      <c r="O10579" t="s">
        <v>1612</v>
      </c>
      <c r="P10579" t="s">
        <v>56</v>
      </c>
      <c r="Q10579" t="s">
        <v>111</v>
      </c>
    </row>
    <row r="10580" spans="1:17" x14ac:dyDescent="0.35">
      <c r="A10580">
        <v>2690940598</v>
      </c>
      <c r="B10580" s="1">
        <v>43827</v>
      </c>
      <c r="C10580" t="s">
        <v>26</v>
      </c>
      <c r="D10580" t="s">
        <v>71</v>
      </c>
      <c r="E10580" t="s">
        <v>19</v>
      </c>
      <c r="F10580" t="s">
        <v>46</v>
      </c>
      <c r="G10580" t="s">
        <v>28</v>
      </c>
      <c r="H10580">
        <v>7</v>
      </c>
      <c r="I10580" t="s">
        <v>153</v>
      </c>
      <c r="J10580" t="s">
        <v>3361</v>
      </c>
      <c r="O10580" t="s">
        <v>49</v>
      </c>
      <c r="P10580" t="s">
        <v>50</v>
      </c>
      <c r="Q10580" t="s">
        <v>25</v>
      </c>
    </row>
    <row r="10581" spans="1:17" x14ac:dyDescent="0.35">
      <c r="A10581">
        <v>2715147463</v>
      </c>
      <c r="B10581" s="1">
        <v>43827</v>
      </c>
      <c r="C10581" t="s">
        <v>65</v>
      </c>
      <c r="D10581" t="s">
        <v>3933</v>
      </c>
      <c r="E10581" t="s">
        <v>52</v>
      </c>
      <c r="F10581" t="s">
        <v>19</v>
      </c>
      <c r="G10581" t="s">
        <v>67</v>
      </c>
      <c r="H10581">
        <v>3</v>
      </c>
      <c r="I10581" t="s">
        <v>3934</v>
      </c>
      <c r="J10581" t="s">
        <v>335</v>
      </c>
      <c r="O10581" t="s">
        <v>1139</v>
      </c>
      <c r="P10581" t="s">
        <v>35</v>
      </c>
      <c r="Q10581" t="s">
        <v>25</v>
      </c>
    </row>
    <row r="10582" spans="1:17" x14ac:dyDescent="0.35">
      <c r="A10582">
        <v>2742283255</v>
      </c>
      <c r="B10582" s="1">
        <v>43828</v>
      </c>
      <c r="C10582" t="s">
        <v>17</v>
      </c>
      <c r="D10582" t="s">
        <v>12348</v>
      </c>
      <c r="E10582" t="s">
        <v>238</v>
      </c>
      <c r="F10582" t="s">
        <v>19</v>
      </c>
      <c r="G10582" t="s">
        <v>28</v>
      </c>
      <c r="H10582">
        <v>6</v>
      </c>
      <c r="I10582" t="s">
        <v>12349</v>
      </c>
      <c r="J10582" t="s">
        <v>40</v>
      </c>
      <c r="N10582">
        <v>1</v>
      </c>
      <c r="O10582" t="s">
        <v>661</v>
      </c>
      <c r="P10582" t="s">
        <v>136</v>
      </c>
      <c r="Q10582" t="s">
        <v>146</v>
      </c>
    </row>
    <row r="10583" spans="1:17" x14ac:dyDescent="0.35">
      <c r="A10583">
        <v>2732459650</v>
      </c>
      <c r="B10583" s="1">
        <v>43828</v>
      </c>
      <c r="C10583" t="s">
        <v>26</v>
      </c>
      <c r="D10583" t="s">
        <v>71</v>
      </c>
      <c r="F10583" t="s">
        <v>19</v>
      </c>
      <c r="G10583" t="s">
        <v>28</v>
      </c>
      <c r="H10583">
        <v>7</v>
      </c>
      <c r="I10583" t="s">
        <v>562</v>
      </c>
      <c r="J10583" t="s">
        <v>946</v>
      </c>
      <c r="O10583" t="s">
        <v>563</v>
      </c>
      <c r="P10583" t="s">
        <v>35</v>
      </c>
      <c r="Q10583" t="s">
        <v>57</v>
      </c>
    </row>
    <row r="10584" spans="1:17" x14ac:dyDescent="0.35">
      <c r="A10584">
        <v>2689888029</v>
      </c>
      <c r="B10584" s="1">
        <v>43828</v>
      </c>
      <c r="C10584" t="s">
        <v>26</v>
      </c>
      <c r="D10584" t="s">
        <v>71</v>
      </c>
      <c r="E10584" t="s">
        <v>19</v>
      </c>
      <c r="F10584" t="s">
        <v>46</v>
      </c>
      <c r="G10584" t="s">
        <v>28</v>
      </c>
      <c r="H10584">
        <v>1</v>
      </c>
      <c r="I10584" t="s">
        <v>153</v>
      </c>
      <c r="J10584" t="s">
        <v>898</v>
      </c>
      <c r="O10584" t="s">
        <v>49</v>
      </c>
      <c r="P10584" t="s">
        <v>50</v>
      </c>
      <c r="Q10584" t="s">
        <v>25</v>
      </c>
    </row>
    <row r="10585" spans="1:17" x14ac:dyDescent="0.35">
      <c r="A10585">
        <v>2690946036</v>
      </c>
      <c r="B10585" s="1">
        <v>43828</v>
      </c>
      <c r="C10585" t="s">
        <v>97</v>
      </c>
      <c r="D10585" t="s">
        <v>97</v>
      </c>
      <c r="E10585" t="s">
        <v>119</v>
      </c>
      <c r="F10585" t="s">
        <v>46</v>
      </c>
      <c r="G10585" t="s">
        <v>28</v>
      </c>
      <c r="H10585">
        <v>4</v>
      </c>
      <c r="J10585" t="s">
        <v>8837</v>
      </c>
      <c r="O10585" t="s">
        <v>49</v>
      </c>
      <c r="P10585" t="s">
        <v>50</v>
      </c>
      <c r="Q10585" t="s">
        <v>25</v>
      </c>
    </row>
    <row r="10586" spans="1:17" x14ac:dyDescent="0.35">
      <c r="A10586">
        <v>2680550538</v>
      </c>
      <c r="B10586" s="1">
        <v>43828</v>
      </c>
      <c r="C10586" t="s">
        <v>17</v>
      </c>
      <c r="D10586" t="s">
        <v>129</v>
      </c>
      <c r="E10586" t="s">
        <v>466</v>
      </c>
      <c r="F10586" t="s">
        <v>19</v>
      </c>
      <c r="G10586" t="s">
        <v>67</v>
      </c>
      <c r="H10586">
        <v>4</v>
      </c>
      <c r="I10586" t="s">
        <v>467</v>
      </c>
      <c r="J10586" t="s">
        <v>3586</v>
      </c>
      <c r="O10586" t="s">
        <v>469</v>
      </c>
      <c r="P10586" t="s">
        <v>35</v>
      </c>
      <c r="Q10586" t="s">
        <v>146</v>
      </c>
    </row>
    <row r="10587" spans="1:17" x14ac:dyDescent="0.35">
      <c r="A10587">
        <v>2702964161</v>
      </c>
      <c r="B10587" s="1">
        <v>43828</v>
      </c>
      <c r="C10587" t="s">
        <v>103</v>
      </c>
      <c r="D10587" t="s">
        <v>665</v>
      </c>
      <c r="E10587" t="s">
        <v>666</v>
      </c>
      <c r="F10587" t="s">
        <v>19</v>
      </c>
      <c r="G10587" t="s">
        <v>67</v>
      </c>
      <c r="H10587">
        <v>4</v>
      </c>
      <c r="I10587" t="s">
        <v>667</v>
      </c>
      <c r="J10587" t="s">
        <v>12350</v>
      </c>
      <c r="N10587">
        <v>1</v>
      </c>
      <c r="O10587" t="s">
        <v>669</v>
      </c>
      <c r="P10587" t="s">
        <v>145</v>
      </c>
      <c r="Q10587" t="s">
        <v>25</v>
      </c>
    </row>
    <row r="10588" spans="1:17" x14ac:dyDescent="0.35">
      <c r="A10588">
        <v>2731833399</v>
      </c>
      <c r="B10588" s="1">
        <v>43828</v>
      </c>
      <c r="C10588" t="s">
        <v>17</v>
      </c>
      <c r="D10588" t="s">
        <v>17</v>
      </c>
      <c r="E10588" t="s">
        <v>12351</v>
      </c>
      <c r="F10588" t="s">
        <v>19</v>
      </c>
      <c r="G10588" t="s">
        <v>20</v>
      </c>
      <c r="H10588">
        <v>1</v>
      </c>
      <c r="I10588" t="s">
        <v>12352</v>
      </c>
      <c r="J10588" t="s">
        <v>22</v>
      </c>
      <c r="O10588" t="s">
        <v>3314</v>
      </c>
      <c r="P10588" t="s">
        <v>106</v>
      </c>
      <c r="Q10588" t="s">
        <v>25</v>
      </c>
    </row>
    <row r="10589" spans="1:17" x14ac:dyDescent="0.35">
      <c r="A10589">
        <v>2722161051</v>
      </c>
      <c r="B10589" s="1">
        <v>43828</v>
      </c>
      <c r="C10589" t="s">
        <v>17</v>
      </c>
      <c r="D10589" t="s">
        <v>4953</v>
      </c>
      <c r="F10589" t="s">
        <v>19</v>
      </c>
      <c r="G10589" t="s">
        <v>20</v>
      </c>
      <c r="H10589">
        <v>1</v>
      </c>
      <c r="I10589" t="s">
        <v>4954</v>
      </c>
      <c r="J10589" t="s">
        <v>79</v>
      </c>
      <c r="N10589">
        <v>2</v>
      </c>
      <c r="O10589" t="s">
        <v>469</v>
      </c>
      <c r="P10589" t="s">
        <v>35</v>
      </c>
      <c r="Q10589" t="s">
        <v>146</v>
      </c>
    </row>
    <row r="10590" spans="1:17" x14ac:dyDescent="0.35">
      <c r="A10590">
        <v>2713292783</v>
      </c>
      <c r="B10590" s="1">
        <v>43828</v>
      </c>
      <c r="C10590" t="s">
        <v>17</v>
      </c>
      <c r="D10590" t="s">
        <v>129</v>
      </c>
      <c r="E10590" t="s">
        <v>12353</v>
      </c>
      <c r="F10590" t="s">
        <v>19</v>
      </c>
      <c r="G10590" t="s">
        <v>67</v>
      </c>
      <c r="H10590">
        <v>3</v>
      </c>
      <c r="I10590" t="s">
        <v>12354</v>
      </c>
      <c r="J10590" t="s">
        <v>22</v>
      </c>
      <c r="N10590">
        <v>1</v>
      </c>
      <c r="O10590" t="s">
        <v>3575</v>
      </c>
      <c r="P10590" t="s">
        <v>35</v>
      </c>
      <c r="Q10590" t="s">
        <v>25</v>
      </c>
    </row>
    <row r="10591" spans="1:17" x14ac:dyDescent="0.35">
      <c r="A10591">
        <v>2411990973</v>
      </c>
      <c r="B10591" s="1">
        <v>43828</v>
      </c>
      <c r="C10591" t="s">
        <v>97</v>
      </c>
      <c r="D10591" t="s">
        <v>97</v>
      </c>
      <c r="F10591" t="s">
        <v>19</v>
      </c>
      <c r="G10591" t="s">
        <v>28</v>
      </c>
      <c r="H10591">
        <v>6</v>
      </c>
      <c r="I10591" t="s">
        <v>5140</v>
      </c>
      <c r="J10591" t="s">
        <v>2801</v>
      </c>
      <c r="N10591">
        <v>12</v>
      </c>
      <c r="O10591" t="s">
        <v>96</v>
      </c>
      <c r="P10591" t="s">
        <v>35</v>
      </c>
      <c r="Q10591" t="s">
        <v>25</v>
      </c>
    </row>
    <row r="10592" spans="1:17" x14ac:dyDescent="0.35">
      <c r="A10592">
        <v>2704645592</v>
      </c>
      <c r="B10592" s="1">
        <v>43828</v>
      </c>
      <c r="C10592" t="s">
        <v>36</v>
      </c>
      <c r="D10592" t="s">
        <v>36</v>
      </c>
      <c r="F10592" t="s">
        <v>19</v>
      </c>
      <c r="G10592" t="s">
        <v>67</v>
      </c>
      <c r="H10592">
        <v>6</v>
      </c>
      <c r="I10592" t="s">
        <v>1210</v>
      </c>
      <c r="J10592" t="s">
        <v>127</v>
      </c>
      <c r="N10592">
        <v>9</v>
      </c>
      <c r="O10592" t="s">
        <v>240</v>
      </c>
      <c r="P10592" t="s">
        <v>50</v>
      </c>
      <c r="Q10592" t="s">
        <v>25</v>
      </c>
    </row>
    <row r="10593" spans="1:17" x14ac:dyDescent="0.35">
      <c r="A10593">
        <v>2515399868</v>
      </c>
      <c r="B10593" s="1">
        <v>43828</v>
      </c>
      <c r="C10593" t="s">
        <v>17</v>
      </c>
      <c r="D10593" t="s">
        <v>129</v>
      </c>
      <c r="E10593" t="s">
        <v>12355</v>
      </c>
      <c r="F10593" t="s">
        <v>19</v>
      </c>
      <c r="G10593" t="s">
        <v>67</v>
      </c>
      <c r="H10593">
        <v>2</v>
      </c>
      <c r="I10593" t="s">
        <v>12356</v>
      </c>
      <c r="J10593" t="s">
        <v>102</v>
      </c>
      <c r="K10593">
        <v>143000</v>
      </c>
      <c r="L10593">
        <v>200000</v>
      </c>
      <c r="M10593" t="s">
        <v>216</v>
      </c>
      <c r="N10593">
        <v>2</v>
      </c>
      <c r="O10593" t="s">
        <v>2992</v>
      </c>
      <c r="P10593" t="s">
        <v>35</v>
      </c>
      <c r="Q10593" t="s">
        <v>25</v>
      </c>
    </row>
    <row r="10594" spans="1:17" x14ac:dyDescent="0.35">
      <c r="A10594">
        <v>2731470098</v>
      </c>
      <c r="B10594" s="1">
        <v>43828</v>
      </c>
      <c r="C10594" t="s">
        <v>65</v>
      </c>
      <c r="D10594" t="s">
        <v>65</v>
      </c>
      <c r="F10594" t="s">
        <v>46</v>
      </c>
      <c r="G10594" t="s">
        <v>20</v>
      </c>
      <c r="H10594">
        <v>1</v>
      </c>
      <c r="I10594" t="s">
        <v>6710</v>
      </c>
      <c r="J10594" t="s">
        <v>532</v>
      </c>
      <c r="N10594">
        <v>58</v>
      </c>
      <c r="O10594" t="s">
        <v>12357</v>
      </c>
      <c r="P10594" t="s">
        <v>56</v>
      </c>
      <c r="Q10594" t="s">
        <v>111</v>
      </c>
    </row>
    <row r="10595" spans="1:17" x14ac:dyDescent="0.35">
      <c r="A10595">
        <v>2745267344</v>
      </c>
      <c r="B10595" s="1">
        <v>43828</v>
      </c>
      <c r="C10595" t="s">
        <v>86</v>
      </c>
      <c r="D10595" t="s">
        <v>12358</v>
      </c>
      <c r="F10595" t="s">
        <v>46</v>
      </c>
      <c r="G10595" t="s">
        <v>20</v>
      </c>
      <c r="H10595">
        <v>2</v>
      </c>
      <c r="I10595" t="s">
        <v>12359</v>
      </c>
      <c r="J10595" t="s">
        <v>169</v>
      </c>
      <c r="N10595">
        <v>10</v>
      </c>
      <c r="O10595" t="s">
        <v>12360</v>
      </c>
      <c r="P10595" t="s">
        <v>136</v>
      </c>
      <c r="Q10595" t="s">
        <v>173</v>
      </c>
    </row>
    <row r="10596" spans="1:17" x14ac:dyDescent="0.35">
      <c r="A10596">
        <v>2684349217</v>
      </c>
      <c r="B10596" s="1">
        <v>43828</v>
      </c>
      <c r="C10596" t="s">
        <v>448</v>
      </c>
      <c r="D10596" t="s">
        <v>1185</v>
      </c>
      <c r="F10596" t="s">
        <v>19</v>
      </c>
      <c r="G10596" t="s">
        <v>67</v>
      </c>
      <c r="H10596">
        <v>5</v>
      </c>
      <c r="I10596" t="s">
        <v>341</v>
      </c>
      <c r="J10596" t="s">
        <v>2801</v>
      </c>
      <c r="N10596">
        <v>6</v>
      </c>
      <c r="O10596" t="s">
        <v>438</v>
      </c>
      <c r="P10596" t="s">
        <v>439</v>
      </c>
      <c r="Q10596" t="s">
        <v>43</v>
      </c>
    </row>
    <row r="10597" spans="1:17" x14ac:dyDescent="0.35">
      <c r="A10597">
        <v>2689883190</v>
      </c>
      <c r="B10597" s="1">
        <v>43829</v>
      </c>
      <c r="C10597" t="s">
        <v>97</v>
      </c>
      <c r="D10597" t="s">
        <v>155</v>
      </c>
      <c r="E10597" t="s">
        <v>5476</v>
      </c>
      <c r="F10597" t="s">
        <v>19</v>
      </c>
      <c r="G10597" t="s">
        <v>28</v>
      </c>
      <c r="H10597">
        <v>6</v>
      </c>
      <c r="I10597" t="s">
        <v>5477</v>
      </c>
      <c r="J10597" t="s">
        <v>635</v>
      </c>
      <c r="O10597" t="s">
        <v>1080</v>
      </c>
      <c r="P10597" t="s">
        <v>292</v>
      </c>
      <c r="Q10597" t="s">
        <v>25</v>
      </c>
    </row>
    <row r="10598" spans="1:17" x14ac:dyDescent="0.35">
      <c r="A10598">
        <v>2743827753</v>
      </c>
      <c r="B10598" s="1">
        <v>43829</v>
      </c>
      <c r="C10598" t="s">
        <v>17</v>
      </c>
      <c r="D10598" t="s">
        <v>9435</v>
      </c>
      <c r="F10598" t="s">
        <v>19</v>
      </c>
      <c r="G10598" t="s">
        <v>797</v>
      </c>
      <c r="H10598">
        <v>8</v>
      </c>
      <c r="I10598" t="s">
        <v>5147</v>
      </c>
      <c r="J10598" t="s">
        <v>22</v>
      </c>
      <c r="O10598" t="s">
        <v>176</v>
      </c>
      <c r="P10598" t="s">
        <v>177</v>
      </c>
      <c r="Q10598" t="s">
        <v>43</v>
      </c>
    </row>
    <row r="10599" spans="1:17" x14ac:dyDescent="0.35">
      <c r="A10599">
        <v>2676071330</v>
      </c>
      <c r="B10599" s="1">
        <v>43829</v>
      </c>
      <c r="C10599" t="s">
        <v>65</v>
      </c>
      <c r="D10599" t="s">
        <v>12361</v>
      </c>
      <c r="F10599" t="s">
        <v>19</v>
      </c>
      <c r="G10599" t="s">
        <v>28</v>
      </c>
      <c r="H10599">
        <v>4</v>
      </c>
      <c r="I10599" t="s">
        <v>12362</v>
      </c>
      <c r="J10599" t="s">
        <v>22</v>
      </c>
      <c r="N10599">
        <v>9</v>
      </c>
      <c r="O10599" t="s">
        <v>8536</v>
      </c>
      <c r="P10599" t="s">
        <v>35</v>
      </c>
      <c r="Q10599" t="s">
        <v>57</v>
      </c>
    </row>
    <row r="10600" spans="1:17" x14ac:dyDescent="0.35">
      <c r="A10600">
        <v>2698182754</v>
      </c>
      <c r="B10600" s="1">
        <v>43829</v>
      </c>
      <c r="C10600" t="s">
        <v>17</v>
      </c>
      <c r="D10600" t="s">
        <v>129</v>
      </c>
      <c r="F10600" t="s">
        <v>19</v>
      </c>
      <c r="G10600" t="s">
        <v>28</v>
      </c>
      <c r="H10600">
        <v>6</v>
      </c>
      <c r="I10600" t="s">
        <v>12363</v>
      </c>
      <c r="J10600" t="s">
        <v>571</v>
      </c>
      <c r="N10600">
        <v>2</v>
      </c>
      <c r="O10600" t="s">
        <v>12364</v>
      </c>
      <c r="P10600" t="s">
        <v>355</v>
      </c>
      <c r="Q10600" t="s">
        <v>57</v>
      </c>
    </row>
    <row r="10601" spans="1:17" x14ac:dyDescent="0.35">
      <c r="A10601">
        <v>2682104968</v>
      </c>
      <c r="B10601" s="1">
        <v>43829</v>
      </c>
      <c r="C10601" t="s">
        <v>36</v>
      </c>
      <c r="D10601" t="s">
        <v>12365</v>
      </c>
      <c r="F10601" t="s">
        <v>19</v>
      </c>
      <c r="G10601" t="s">
        <v>28</v>
      </c>
      <c r="H10601">
        <v>8</v>
      </c>
      <c r="I10601" t="s">
        <v>12366</v>
      </c>
      <c r="J10601" t="s">
        <v>474</v>
      </c>
      <c r="N10601">
        <v>7</v>
      </c>
      <c r="O10601" t="s">
        <v>700</v>
      </c>
      <c r="P10601" t="s">
        <v>56</v>
      </c>
      <c r="Q10601" t="s">
        <v>43</v>
      </c>
    </row>
    <row r="10602" spans="1:17" x14ac:dyDescent="0.35">
      <c r="A10602">
        <v>2588853738</v>
      </c>
      <c r="B10602" s="1">
        <v>43829</v>
      </c>
      <c r="C10602" t="s">
        <v>36</v>
      </c>
      <c r="D10602" t="s">
        <v>36</v>
      </c>
      <c r="F10602" t="s">
        <v>19</v>
      </c>
      <c r="G10602" t="s">
        <v>67</v>
      </c>
      <c r="H10602">
        <v>3</v>
      </c>
      <c r="I10602" t="s">
        <v>12367</v>
      </c>
      <c r="J10602" t="s">
        <v>12368</v>
      </c>
      <c r="N10602">
        <v>153</v>
      </c>
      <c r="O10602" t="s">
        <v>2413</v>
      </c>
      <c r="P10602" t="s">
        <v>24</v>
      </c>
      <c r="Q10602" t="s">
        <v>146</v>
      </c>
    </row>
    <row r="10603" spans="1:17" x14ac:dyDescent="0.35">
      <c r="A10603">
        <v>2674787553</v>
      </c>
      <c r="B10603" s="1">
        <v>43829</v>
      </c>
      <c r="C10603" t="s">
        <v>17</v>
      </c>
      <c r="D10603" t="s">
        <v>17</v>
      </c>
      <c r="E10603" t="s">
        <v>4073</v>
      </c>
      <c r="F10603" t="s">
        <v>19</v>
      </c>
      <c r="G10603" t="s">
        <v>67</v>
      </c>
      <c r="H10603">
        <v>3</v>
      </c>
      <c r="I10603" t="s">
        <v>4074</v>
      </c>
      <c r="J10603" t="s">
        <v>54</v>
      </c>
      <c r="N10603">
        <v>6</v>
      </c>
      <c r="O10603" t="s">
        <v>546</v>
      </c>
      <c r="P10603" t="s">
        <v>50</v>
      </c>
      <c r="Q10603" t="s">
        <v>25</v>
      </c>
    </row>
    <row r="10604" spans="1:17" x14ac:dyDescent="0.35">
      <c r="A10604">
        <v>2733190358</v>
      </c>
      <c r="B10604" s="1">
        <v>43829</v>
      </c>
      <c r="C10604" t="s">
        <v>17</v>
      </c>
      <c r="D10604" t="s">
        <v>17</v>
      </c>
      <c r="E10604" t="s">
        <v>11493</v>
      </c>
      <c r="F10604" t="s">
        <v>19</v>
      </c>
      <c r="G10604" t="s">
        <v>20</v>
      </c>
      <c r="H10604">
        <v>0</v>
      </c>
      <c r="I10604" t="s">
        <v>12369</v>
      </c>
      <c r="J10604" t="s">
        <v>180</v>
      </c>
      <c r="N10604">
        <v>3</v>
      </c>
      <c r="O10604" t="s">
        <v>12370</v>
      </c>
      <c r="P10604" t="s">
        <v>177</v>
      </c>
      <c r="Q10604" t="s">
        <v>57</v>
      </c>
    </row>
    <row r="10605" spans="1:17" x14ac:dyDescent="0.35">
      <c r="A10605">
        <v>2710358317</v>
      </c>
      <c r="B10605" s="1">
        <v>43829</v>
      </c>
      <c r="C10605" t="s">
        <v>26</v>
      </c>
      <c r="D10605" t="s">
        <v>71</v>
      </c>
      <c r="F10605" t="s">
        <v>46</v>
      </c>
      <c r="G10605" t="s">
        <v>28</v>
      </c>
      <c r="H10605">
        <v>5</v>
      </c>
      <c r="I10605" t="s">
        <v>12371</v>
      </c>
      <c r="J10605" t="s">
        <v>1102</v>
      </c>
      <c r="K10605">
        <v>108000</v>
      </c>
      <c r="L10605">
        <v>141000</v>
      </c>
      <c r="M10605" t="s">
        <v>80</v>
      </c>
      <c r="N10605">
        <v>36</v>
      </c>
      <c r="O10605" t="s">
        <v>250</v>
      </c>
      <c r="P10605" t="s">
        <v>136</v>
      </c>
      <c r="Q10605" t="s">
        <v>25</v>
      </c>
    </row>
    <row r="10606" spans="1:17" x14ac:dyDescent="0.35">
      <c r="A10606">
        <v>2728531154</v>
      </c>
      <c r="B10606" s="1">
        <v>43829</v>
      </c>
      <c r="C10606" t="s">
        <v>463</v>
      </c>
      <c r="D10606" t="s">
        <v>584</v>
      </c>
      <c r="E10606" t="s">
        <v>698</v>
      </c>
      <c r="F10606" t="s">
        <v>19</v>
      </c>
      <c r="G10606" t="s">
        <v>28</v>
      </c>
      <c r="H10606">
        <v>5</v>
      </c>
      <c r="I10606" t="s">
        <v>6328</v>
      </c>
      <c r="J10606" t="s">
        <v>295</v>
      </c>
      <c r="O10606" t="s">
        <v>135</v>
      </c>
      <c r="P10606" t="s">
        <v>136</v>
      </c>
      <c r="Q10606" t="s">
        <v>75</v>
      </c>
    </row>
    <row r="10607" spans="1:17" x14ac:dyDescent="0.35">
      <c r="A10607">
        <v>2710842132</v>
      </c>
      <c r="B10607" s="1">
        <v>43829</v>
      </c>
      <c r="C10607" t="s">
        <v>26</v>
      </c>
      <c r="D10607" t="s">
        <v>51</v>
      </c>
      <c r="F10607" t="s">
        <v>19</v>
      </c>
      <c r="G10607" t="s">
        <v>28</v>
      </c>
      <c r="H10607">
        <v>7</v>
      </c>
      <c r="I10607" t="s">
        <v>12372</v>
      </c>
      <c r="J10607" t="s">
        <v>22</v>
      </c>
      <c r="N10607">
        <v>6</v>
      </c>
      <c r="O10607" t="s">
        <v>1197</v>
      </c>
      <c r="P10607" t="s">
        <v>136</v>
      </c>
      <c r="Q10607" t="s">
        <v>111</v>
      </c>
    </row>
    <row r="10608" spans="1:17" x14ac:dyDescent="0.35">
      <c r="A10608">
        <v>2703202064</v>
      </c>
      <c r="B10608" s="1">
        <v>43829</v>
      </c>
      <c r="C10608" t="s">
        <v>208</v>
      </c>
      <c r="D10608" t="s">
        <v>567</v>
      </c>
      <c r="F10608" t="s">
        <v>19</v>
      </c>
      <c r="G10608" t="s">
        <v>67</v>
      </c>
      <c r="H10608">
        <v>5</v>
      </c>
      <c r="I10608" t="s">
        <v>12373</v>
      </c>
      <c r="J10608" t="s">
        <v>2716</v>
      </c>
      <c r="K10608">
        <v>83000</v>
      </c>
      <c r="L10608">
        <v>116000</v>
      </c>
      <c r="M10608" t="s">
        <v>216</v>
      </c>
      <c r="N10608">
        <v>7</v>
      </c>
      <c r="O10608" t="s">
        <v>623</v>
      </c>
      <c r="P10608" t="s">
        <v>603</v>
      </c>
      <c r="Q10608" t="s">
        <v>43</v>
      </c>
    </row>
    <row r="10609" spans="1:17" x14ac:dyDescent="0.35">
      <c r="A10609">
        <v>2581874575</v>
      </c>
      <c r="B10609" s="1">
        <v>43829</v>
      </c>
      <c r="C10609" t="s">
        <v>97</v>
      </c>
      <c r="D10609" t="s">
        <v>12374</v>
      </c>
      <c r="F10609" t="s">
        <v>19</v>
      </c>
      <c r="G10609" t="s">
        <v>28</v>
      </c>
      <c r="H10609">
        <v>6</v>
      </c>
      <c r="I10609" t="s">
        <v>12375</v>
      </c>
      <c r="J10609" t="s">
        <v>571</v>
      </c>
      <c r="N10609">
        <v>23</v>
      </c>
      <c r="O10609" t="s">
        <v>12376</v>
      </c>
      <c r="P10609" t="s">
        <v>56</v>
      </c>
      <c r="Q10609" t="s">
        <v>57</v>
      </c>
    </row>
    <row r="10610" spans="1:17" x14ac:dyDescent="0.35">
      <c r="A10610">
        <v>2694253443</v>
      </c>
      <c r="B10610" s="1">
        <v>43829</v>
      </c>
      <c r="C10610" t="s">
        <v>44</v>
      </c>
      <c r="D10610" t="s">
        <v>45</v>
      </c>
      <c r="E10610" t="s">
        <v>304</v>
      </c>
      <c r="F10610" t="s">
        <v>46</v>
      </c>
      <c r="G10610" t="s">
        <v>28</v>
      </c>
      <c r="H10610">
        <v>7</v>
      </c>
      <c r="J10610" t="s">
        <v>3242</v>
      </c>
      <c r="O10610" t="s">
        <v>49</v>
      </c>
      <c r="P10610" t="s">
        <v>50</v>
      </c>
      <c r="Q10610" t="s">
        <v>25</v>
      </c>
    </row>
    <row r="10611" spans="1:17" x14ac:dyDescent="0.35">
      <c r="A10611">
        <v>2707857679</v>
      </c>
      <c r="B10611" s="1">
        <v>43829</v>
      </c>
      <c r="C10611" t="s">
        <v>9602</v>
      </c>
      <c r="D10611" t="s">
        <v>9603</v>
      </c>
      <c r="F10611" t="s">
        <v>19</v>
      </c>
      <c r="G10611" t="s">
        <v>28</v>
      </c>
      <c r="H10611">
        <v>9</v>
      </c>
      <c r="I10611" t="s">
        <v>12377</v>
      </c>
      <c r="J10611" t="s">
        <v>22</v>
      </c>
      <c r="N10611">
        <v>17</v>
      </c>
      <c r="O10611" t="s">
        <v>12378</v>
      </c>
      <c r="P10611" t="s">
        <v>2351</v>
      </c>
      <c r="Q10611" t="s">
        <v>75</v>
      </c>
    </row>
    <row r="10612" spans="1:17" x14ac:dyDescent="0.35">
      <c r="A10612">
        <v>2751625234</v>
      </c>
      <c r="B10612" s="1">
        <v>43829</v>
      </c>
      <c r="C10612" t="s">
        <v>631</v>
      </c>
      <c r="D10612" t="s">
        <v>631</v>
      </c>
      <c r="F10612" t="s">
        <v>19</v>
      </c>
      <c r="G10612" t="s">
        <v>20</v>
      </c>
      <c r="H10612">
        <v>2</v>
      </c>
      <c r="I10612" t="s">
        <v>12379</v>
      </c>
      <c r="J10612" t="s">
        <v>109</v>
      </c>
      <c r="N10612">
        <v>2</v>
      </c>
      <c r="O10612" t="s">
        <v>9074</v>
      </c>
      <c r="P10612" t="s">
        <v>2351</v>
      </c>
      <c r="Q10612" t="s">
        <v>111</v>
      </c>
    </row>
    <row r="10613" spans="1:17" x14ac:dyDescent="0.35">
      <c r="A10613">
        <v>2714662034</v>
      </c>
      <c r="B10613" s="1">
        <v>43829</v>
      </c>
      <c r="C10613" t="s">
        <v>97</v>
      </c>
      <c r="D10613" t="s">
        <v>97</v>
      </c>
      <c r="F10613" t="s">
        <v>19</v>
      </c>
      <c r="G10613" t="s">
        <v>20</v>
      </c>
      <c r="H10613">
        <v>2</v>
      </c>
      <c r="I10613" t="s">
        <v>5072</v>
      </c>
      <c r="J10613" t="s">
        <v>555</v>
      </c>
      <c r="N10613">
        <v>29</v>
      </c>
      <c r="O10613" t="s">
        <v>3260</v>
      </c>
      <c r="P10613" t="s">
        <v>330</v>
      </c>
      <c r="Q10613" t="s">
        <v>146</v>
      </c>
    </row>
    <row r="10614" spans="1:17" x14ac:dyDescent="0.35">
      <c r="A10614">
        <v>2691439029</v>
      </c>
      <c r="B10614" s="1">
        <v>43829</v>
      </c>
      <c r="C10614" t="s">
        <v>65</v>
      </c>
      <c r="D10614" t="s">
        <v>8020</v>
      </c>
      <c r="F10614" t="s">
        <v>19</v>
      </c>
      <c r="G10614" t="s">
        <v>28</v>
      </c>
      <c r="H10614">
        <v>5</v>
      </c>
      <c r="I10614" t="s">
        <v>3892</v>
      </c>
      <c r="J10614" t="s">
        <v>1281</v>
      </c>
      <c r="N10614">
        <v>8</v>
      </c>
      <c r="O10614" t="s">
        <v>349</v>
      </c>
      <c r="P10614" t="s">
        <v>24</v>
      </c>
      <c r="Q10614" t="s">
        <v>25</v>
      </c>
    </row>
    <row r="10615" spans="1:17" x14ac:dyDescent="0.35">
      <c r="A10615">
        <v>2652942410</v>
      </c>
      <c r="B10615" s="1">
        <v>43829</v>
      </c>
      <c r="C10615" t="s">
        <v>97</v>
      </c>
      <c r="D10615" t="s">
        <v>155</v>
      </c>
      <c r="E10615" t="s">
        <v>12380</v>
      </c>
      <c r="F10615" t="s">
        <v>19</v>
      </c>
      <c r="G10615" t="s">
        <v>67</v>
      </c>
      <c r="H10615">
        <v>5</v>
      </c>
      <c r="I10615" t="s">
        <v>12381</v>
      </c>
      <c r="J10615" t="s">
        <v>12382</v>
      </c>
      <c r="N10615">
        <v>11</v>
      </c>
      <c r="O10615" t="s">
        <v>9519</v>
      </c>
      <c r="P10615" t="s">
        <v>1175</v>
      </c>
      <c r="Q10615" t="s">
        <v>43</v>
      </c>
    </row>
    <row r="10616" spans="1:17" x14ac:dyDescent="0.35">
      <c r="A10616">
        <v>2733206054</v>
      </c>
      <c r="B10616" s="1">
        <v>43829</v>
      </c>
      <c r="C10616" t="s">
        <v>36</v>
      </c>
      <c r="D10616" t="s">
        <v>617</v>
      </c>
      <c r="E10616" t="s">
        <v>618</v>
      </c>
      <c r="F10616" t="s">
        <v>19</v>
      </c>
      <c r="G10616" t="s">
        <v>67</v>
      </c>
      <c r="H10616">
        <v>5</v>
      </c>
      <c r="I10616" t="s">
        <v>341</v>
      </c>
      <c r="J10616" t="s">
        <v>7257</v>
      </c>
      <c r="O10616" t="s">
        <v>70</v>
      </c>
      <c r="P10616" t="s">
        <v>56</v>
      </c>
      <c r="Q10616" t="s">
        <v>25</v>
      </c>
    </row>
    <row r="10617" spans="1:17" x14ac:dyDescent="0.35">
      <c r="A10617">
        <v>2642448737</v>
      </c>
      <c r="B10617" s="1">
        <v>43830</v>
      </c>
      <c r="C10617" t="s">
        <v>17</v>
      </c>
      <c r="D10617" t="s">
        <v>471</v>
      </c>
      <c r="E10617" t="s">
        <v>472</v>
      </c>
      <c r="F10617" t="s">
        <v>19</v>
      </c>
      <c r="G10617" t="s">
        <v>28</v>
      </c>
      <c r="H10617">
        <v>2</v>
      </c>
      <c r="I10617" t="s">
        <v>473</v>
      </c>
      <c r="J10617" t="s">
        <v>2360</v>
      </c>
      <c r="O10617" t="s">
        <v>233</v>
      </c>
      <c r="P10617" t="s">
        <v>35</v>
      </c>
      <c r="Q10617" t="s">
        <v>25</v>
      </c>
    </row>
    <row r="10618" spans="1:17" x14ac:dyDescent="0.35">
      <c r="A10618">
        <v>2581867549</v>
      </c>
      <c r="B10618" s="1">
        <v>43830</v>
      </c>
      <c r="C10618" t="s">
        <v>17</v>
      </c>
      <c r="D10618" t="s">
        <v>129</v>
      </c>
      <c r="E10618" t="s">
        <v>4681</v>
      </c>
      <c r="F10618" t="s">
        <v>19</v>
      </c>
      <c r="G10618" t="s">
        <v>67</v>
      </c>
      <c r="H10618">
        <v>3</v>
      </c>
      <c r="I10618" t="s">
        <v>4682</v>
      </c>
      <c r="J10618" t="s">
        <v>831</v>
      </c>
      <c r="O10618" t="s">
        <v>85</v>
      </c>
      <c r="P10618" t="s">
        <v>35</v>
      </c>
      <c r="Q10618" t="s">
        <v>25</v>
      </c>
    </row>
    <row r="10619" spans="1:17" x14ac:dyDescent="0.35">
      <c r="A10619">
        <v>2695081878</v>
      </c>
      <c r="B10619" s="1">
        <v>43830</v>
      </c>
      <c r="C10619" t="s">
        <v>58</v>
      </c>
      <c r="D10619" t="s">
        <v>58</v>
      </c>
      <c r="F10619" t="s">
        <v>19</v>
      </c>
      <c r="G10619" t="s">
        <v>28</v>
      </c>
      <c r="H10619">
        <v>4</v>
      </c>
      <c r="I10619" t="s">
        <v>2021</v>
      </c>
      <c r="J10619" t="s">
        <v>109</v>
      </c>
      <c r="O10619" t="s">
        <v>135</v>
      </c>
      <c r="P10619" t="s">
        <v>136</v>
      </c>
      <c r="Q10619" t="s">
        <v>75</v>
      </c>
    </row>
    <row r="10620" spans="1:17" x14ac:dyDescent="0.35">
      <c r="A10620">
        <v>2681777633</v>
      </c>
      <c r="B10620" s="1">
        <v>43830</v>
      </c>
      <c r="C10620" t="s">
        <v>17</v>
      </c>
      <c r="D10620" t="s">
        <v>17</v>
      </c>
      <c r="F10620" t="s">
        <v>19</v>
      </c>
      <c r="G10620" t="s">
        <v>20</v>
      </c>
      <c r="H10620">
        <v>3</v>
      </c>
      <c r="I10620" t="s">
        <v>869</v>
      </c>
      <c r="J10620" t="s">
        <v>232</v>
      </c>
      <c r="N10620">
        <v>55</v>
      </c>
      <c r="O10620" t="s">
        <v>871</v>
      </c>
      <c r="P10620" t="s">
        <v>56</v>
      </c>
      <c r="Q10620" t="s">
        <v>43</v>
      </c>
    </row>
    <row r="10621" spans="1:17" x14ac:dyDescent="0.35">
      <c r="A10621">
        <v>2681944371</v>
      </c>
      <c r="B10621" s="1">
        <v>43830</v>
      </c>
      <c r="C10621" t="s">
        <v>44</v>
      </c>
      <c r="D10621" t="s">
        <v>1423</v>
      </c>
      <c r="E10621" t="s">
        <v>1424</v>
      </c>
      <c r="F10621" t="s">
        <v>19</v>
      </c>
      <c r="G10621" t="s">
        <v>20</v>
      </c>
      <c r="H10621">
        <v>2</v>
      </c>
      <c r="I10621" t="s">
        <v>1425</v>
      </c>
      <c r="J10621" t="s">
        <v>109</v>
      </c>
      <c r="N10621">
        <v>1</v>
      </c>
      <c r="O10621" t="s">
        <v>1426</v>
      </c>
      <c r="P10621" t="s">
        <v>145</v>
      </c>
      <c r="Q10621" t="s">
        <v>146</v>
      </c>
    </row>
    <row r="10622" spans="1:17" x14ac:dyDescent="0.35">
      <c r="A10622">
        <v>2722555884</v>
      </c>
      <c r="B10622" s="1">
        <v>43830</v>
      </c>
      <c r="C10622" t="s">
        <v>36</v>
      </c>
      <c r="D10622" t="s">
        <v>12383</v>
      </c>
      <c r="F10622" t="s">
        <v>46</v>
      </c>
      <c r="G10622" t="s">
        <v>28</v>
      </c>
      <c r="H10622">
        <v>8</v>
      </c>
      <c r="I10622" t="s">
        <v>12384</v>
      </c>
      <c r="J10622" t="s">
        <v>22</v>
      </c>
      <c r="N10622">
        <v>22</v>
      </c>
      <c r="O10622" t="s">
        <v>6588</v>
      </c>
      <c r="P10622" t="s">
        <v>136</v>
      </c>
      <c r="Q10622" t="s">
        <v>57</v>
      </c>
    </row>
    <row r="10623" spans="1:17" x14ac:dyDescent="0.35">
      <c r="A10623">
        <v>2708163284</v>
      </c>
      <c r="B10623" s="1">
        <v>43830</v>
      </c>
      <c r="C10623" t="s">
        <v>65</v>
      </c>
      <c r="D10623" t="s">
        <v>65</v>
      </c>
      <c r="F10623" t="s">
        <v>19</v>
      </c>
      <c r="G10623" t="s">
        <v>67</v>
      </c>
      <c r="H10623">
        <v>5</v>
      </c>
      <c r="I10623" t="s">
        <v>12385</v>
      </c>
      <c r="J10623" t="s">
        <v>22</v>
      </c>
      <c r="N10623">
        <v>129</v>
      </c>
      <c r="O10623" t="s">
        <v>368</v>
      </c>
      <c r="P10623" t="s">
        <v>50</v>
      </c>
      <c r="Q10623" t="s">
        <v>25</v>
      </c>
    </row>
    <row r="10624" spans="1:17" x14ac:dyDescent="0.35">
      <c r="A10624">
        <v>2738111350</v>
      </c>
      <c r="B10624" s="1">
        <v>43830</v>
      </c>
      <c r="C10624" t="s">
        <v>17</v>
      </c>
      <c r="D10624" t="s">
        <v>201</v>
      </c>
      <c r="E10624" t="s">
        <v>244</v>
      </c>
      <c r="F10624" t="s">
        <v>19</v>
      </c>
      <c r="G10624" t="s">
        <v>67</v>
      </c>
      <c r="H10624">
        <v>4</v>
      </c>
      <c r="I10624" t="s">
        <v>12386</v>
      </c>
      <c r="J10624" t="s">
        <v>22</v>
      </c>
      <c r="O10624" t="s">
        <v>246</v>
      </c>
      <c r="P10624" t="s">
        <v>247</v>
      </c>
      <c r="Q10624" t="s">
        <v>25</v>
      </c>
    </row>
    <row r="10625" spans="1:17" x14ac:dyDescent="0.35">
      <c r="A10625">
        <v>2616489928</v>
      </c>
      <c r="B10625" s="1">
        <v>43830</v>
      </c>
      <c r="C10625" t="s">
        <v>17</v>
      </c>
      <c r="D10625" t="s">
        <v>3060</v>
      </c>
      <c r="F10625" t="s">
        <v>19</v>
      </c>
      <c r="G10625" t="s">
        <v>28</v>
      </c>
      <c r="H10625">
        <v>4</v>
      </c>
      <c r="I10625" t="s">
        <v>3061</v>
      </c>
      <c r="J10625" t="s">
        <v>1304</v>
      </c>
      <c r="O10625" t="s">
        <v>3062</v>
      </c>
      <c r="P10625" t="s">
        <v>35</v>
      </c>
      <c r="Q10625" t="s">
        <v>25</v>
      </c>
    </row>
    <row r="10626" spans="1:17" x14ac:dyDescent="0.35">
      <c r="A10626">
        <v>2675052396</v>
      </c>
      <c r="B10626" s="1">
        <v>43830</v>
      </c>
      <c r="C10626" t="s">
        <v>97</v>
      </c>
      <c r="D10626" t="s">
        <v>418</v>
      </c>
      <c r="F10626" t="s">
        <v>19</v>
      </c>
      <c r="G10626" t="s">
        <v>28</v>
      </c>
      <c r="H10626">
        <v>4</v>
      </c>
      <c r="I10626" t="s">
        <v>419</v>
      </c>
      <c r="J10626" t="s">
        <v>196</v>
      </c>
      <c r="N10626">
        <v>3</v>
      </c>
      <c r="O10626" t="s">
        <v>421</v>
      </c>
      <c r="P10626" t="s">
        <v>35</v>
      </c>
      <c r="Q10626" t="s">
        <v>25</v>
      </c>
    </row>
    <row r="10627" spans="1:17" x14ac:dyDescent="0.35">
      <c r="A10627">
        <v>2713174216</v>
      </c>
      <c r="B10627" s="1">
        <v>43830</v>
      </c>
      <c r="C10627" t="s">
        <v>65</v>
      </c>
      <c r="D10627" t="s">
        <v>65</v>
      </c>
      <c r="F10627" t="s">
        <v>46</v>
      </c>
      <c r="G10627" t="s">
        <v>20</v>
      </c>
      <c r="H10627">
        <v>2</v>
      </c>
      <c r="I10627" t="s">
        <v>12387</v>
      </c>
      <c r="J10627" t="s">
        <v>1538</v>
      </c>
      <c r="N10627">
        <v>12</v>
      </c>
      <c r="O10627" t="s">
        <v>240</v>
      </c>
      <c r="P10627" t="s">
        <v>50</v>
      </c>
      <c r="Q10627" t="s">
        <v>25</v>
      </c>
    </row>
    <row r="10628" spans="1:17" x14ac:dyDescent="0.35">
      <c r="A10628">
        <v>2683584403</v>
      </c>
      <c r="B10628" s="1">
        <v>43830</v>
      </c>
      <c r="C10628" t="s">
        <v>97</v>
      </c>
      <c r="D10628" t="s">
        <v>97</v>
      </c>
      <c r="E10628" t="s">
        <v>119</v>
      </c>
      <c r="F10628" t="s">
        <v>46</v>
      </c>
      <c r="G10628" t="s">
        <v>28</v>
      </c>
      <c r="H10628">
        <v>8</v>
      </c>
      <c r="J10628" t="s">
        <v>1304</v>
      </c>
      <c r="O10628" t="s">
        <v>49</v>
      </c>
      <c r="P10628" t="s">
        <v>50</v>
      </c>
      <c r="Q10628" t="s">
        <v>25</v>
      </c>
    </row>
    <row r="10629" spans="1:17" x14ac:dyDescent="0.35">
      <c r="A10629">
        <v>2675308687</v>
      </c>
      <c r="B10629" s="1">
        <v>43830</v>
      </c>
      <c r="C10629" t="s">
        <v>17</v>
      </c>
      <c r="D10629" t="s">
        <v>17</v>
      </c>
      <c r="E10629" t="s">
        <v>12388</v>
      </c>
      <c r="F10629" t="s">
        <v>301</v>
      </c>
      <c r="G10629" t="s">
        <v>301</v>
      </c>
      <c r="H10629">
        <v>0</v>
      </c>
      <c r="I10629" t="s">
        <v>12389</v>
      </c>
      <c r="J10629" t="s">
        <v>22</v>
      </c>
      <c r="N10629">
        <v>104</v>
      </c>
      <c r="O10629" t="s">
        <v>6358</v>
      </c>
      <c r="P10629" t="s">
        <v>50</v>
      </c>
      <c r="Q10629" t="s">
        <v>75</v>
      </c>
    </row>
    <row r="10630" spans="1:17" x14ac:dyDescent="0.35">
      <c r="A10630">
        <v>2708187639</v>
      </c>
      <c r="B10630" s="1">
        <v>43830</v>
      </c>
      <c r="C10630" t="s">
        <v>97</v>
      </c>
      <c r="D10630" t="s">
        <v>9035</v>
      </c>
      <c r="E10630" t="s">
        <v>9693</v>
      </c>
      <c r="F10630" t="s">
        <v>19</v>
      </c>
      <c r="G10630" t="s">
        <v>20</v>
      </c>
      <c r="H10630">
        <v>1</v>
      </c>
      <c r="I10630" t="s">
        <v>9036</v>
      </c>
      <c r="J10630" t="s">
        <v>102</v>
      </c>
      <c r="N10630">
        <v>5</v>
      </c>
      <c r="O10630" t="s">
        <v>7511</v>
      </c>
      <c r="P10630" t="s">
        <v>5118</v>
      </c>
      <c r="Q10630" t="s">
        <v>25</v>
      </c>
    </row>
    <row r="10631" spans="1:17" x14ac:dyDescent="0.35">
      <c r="A10631">
        <v>2682401446</v>
      </c>
      <c r="B10631" s="1">
        <v>43830</v>
      </c>
      <c r="C10631" t="s">
        <v>36</v>
      </c>
      <c r="D10631" t="s">
        <v>12390</v>
      </c>
      <c r="E10631" t="s">
        <v>12391</v>
      </c>
      <c r="F10631" t="s">
        <v>46</v>
      </c>
      <c r="G10631" t="s">
        <v>67</v>
      </c>
      <c r="H10631">
        <v>5</v>
      </c>
      <c r="J10631" t="s">
        <v>1811</v>
      </c>
      <c r="O10631" t="s">
        <v>240</v>
      </c>
      <c r="P10631" t="s">
        <v>50</v>
      </c>
      <c r="Q10631" t="s">
        <v>25</v>
      </c>
    </row>
    <row r="10632" spans="1:17" x14ac:dyDescent="0.35">
      <c r="A10632">
        <v>2752326691</v>
      </c>
      <c r="B10632" s="1">
        <v>43830</v>
      </c>
      <c r="C10632" t="s">
        <v>58</v>
      </c>
      <c r="D10632" t="s">
        <v>12392</v>
      </c>
      <c r="F10632" t="s">
        <v>19</v>
      </c>
      <c r="G10632" t="s">
        <v>28</v>
      </c>
      <c r="H10632">
        <v>5</v>
      </c>
      <c r="I10632" t="s">
        <v>12393</v>
      </c>
      <c r="J10632" t="s">
        <v>12394</v>
      </c>
      <c r="N10632">
        <v>3</v>
      </c>
      <c r="O10632" t="s">
        <v>12395</v>
      </c>
      <c r="P10632" t="s">
        <v>56</v>
      </c>
      <c r="Q10632" t="s">
        <v>57</v>
      </c>
    </row>
    <row r="10633" spans="1:17" x14ac:dyDescent="0.35">
      <c r="A10633">
        <v>2560740432</v>
      </c>
      <c r="B10633" s="1">
        <v>43830</v>
      </c>
      <c r="C10633" t="s">
        <v>17</v>
      </c>
      <c r="D10633" t="s">
        <v>2269</v>
      </c>
      <c r="E10633" t="s">
        <v>2270</v>
      </c>
      <c r="F10633" t="s">
        <v>19</v>
      </c>
      <c r="G10633" t="s">
        <v>20</v>
      </c>
      <c r="H10633">
        <v>3</v>
      </c>
      <c r="I10633" t="s">
        <v>2271</v>
      </c>
      <c r="J10633" t="s">
        <v>221</v>
      </c>
      <c r="N10633">
        <v>5</v>
      </c>
      <c r="O10633" t="s">
        <v>85</v>
      </c>
      <c r="P10633" t="s">
        <v>35</v>
      </c>
      <c r="Q10633" t="s">
        <v>25</v>
      </c>
    </row>
    <row r="10634" spans="1:17" x14ac:dyDescent="0.35">
      <c r="A10634">
        <v>2657373344</v>
      </c>
      <c r="B10634" s="1">
        <v>43830</v>
      </c>
      <c r="C10634" t="s">
        <v>990</v>
      </c>
      <c r="D10634" t="s">
        <v>990</v>
      </c>
      <c r="F10634" t="s">
        <v>19</v>
      </c>
      <c r="G10634" t="s">
        <v>28</v>
      </c>
      <c r="H10634">
        <v>5</v>
      </c>
      <c r="I10634" t="s">
        <v>12396</v>
      </c>
      <c r="J10634" t="s">
        <v>169</v>
      </c>
      <c r="K10634">
        <v>92000</v>
      </c>
      <c r="L10634">
        <v>119000</v>
      </c>
      <c r="M10634" t="s">
        <v>216</v>
      </c>
      <c r="N10634">
        <v>31</v>
      </c>
      <c r="O10634" t="s">
        <v>9686</v>
      </c>
      <c r="P10634" t="s">
        <v>136</v>
      </c>
      <c r="Q10634" t="s">
        <v>111</v>
      </c>
    </row>
    <row r="10635" spans="1:17" x14ac:dyDescent="0.35">
      <c r="A10635">
        <v>2688480606</v>
      </c>
      <c r="B10635" s="1">
        <v>43830</v>
      </c>
      <c r="C10635" t="s">
        <v>65</v>
      </c>
      <c r="D10635" t="s">
        <v>323</v>
      </c>
      <c r="F10635" t="s">
        <v>19</v>
      </c>
      <c r="G10635" t="s">
        <v>28</v>
      </c>
      <c r="H10635">
        <v>2</v>
      </c>
      <c r="I10635" t="s">
        <v>5549</v>
      </c>
      <c r="J10635" t="s">
        <v>365</v>
      </c>
      <c r="N10635">
        <v>27</v>
      </c>
      <c r="O10635" t="s">
        <v>1590</v>
      </c>
      <c r="P10635" t="s">
        <v>1591</v>
      </c>
      <c r="Q10635" t="s">
        <v>75</v>
      </c>
    </row>
    <row r="10636" spans="1:17" x14ac:dyDescent="0.35">
      <c r="A10636">
        <v>2455490285</v>
      </c>
      <c r="B10636" s="1">
        <v>43830</v>
      </c>
      <c r="C10636" t="s">
        <v>97</v>
      </c>
      <c r="D10636" t="s">
        <v>12397</v>
      </c>
      <c r="F10636" t="s">
        <v>19</v>
      </c>
      <c r="G10636" t="s">
        <v>28</v>
      </c>
      <c r="H10636">
        <v>4</v>
      </c>
      <c r="I10636" t="s">
        <v>12398</v>
      </c>
      <c r="J10636" t="s">
        <v>109</v>
      </c>
      <c r="N10636">
        <v>70</v>
      </c>
      <c r="O10636" t="s">
        <v>2160</v>
      </c>
      <c r="P10636" t="s">
        <v>35</v>
      </c>
      <c r="Q10636" t="s">
        <v>146</v>
      </c>
    </row>
    <row r="10637" spans="1:17" x14ac:dyDescent="0.35">
      <c r="A10637">
        <v>2690937641</v>
      </c>
      <c r="B10637" s="1">
        <v>43831</v>
      </c>
      <c r="C10637" t="s">
        <v>26</v>
      </c>
      <c r="D10637" t="s">
        <v>71</v>
      </c>
      <c r="E10637" t="s">
        <v>19</v>
      </c>
      <c r="F10637" t="s">
        <v>46</v>
      </c>
      <c r="G10637" t="s">
        <v>28</v>
      </c>
      <c r="H10637">
        <v>6</v>
      </c>
      <c r="I10637" t="s">
        <v>153</v>
      </c>
      <c r="J10637" t="s">
        <v>3242</v>
      </c>
      <c r="O10637" t="s">
        <v>49</v>
      </c>
      <c r="P10637" t="s">
        <v>50</v>
      </c>
      <c r="Q10637" t="s">
        <v>25</v>
      </c>
    </row>
    <row r="10638" spans="1:17" x14ac:dyDescent="0.35">
      <c r="A10638">
        <v>2555835176</v>
      </c>
      <c r="B10638" s="1">
        <v>43831</v>
      </c>
      <c r="C10638" t="s">
        <v>17</v>
      </c>
      <c r="D10638" t="s">
        <v>4922</v>
      </c>
      <c r="F10638" t="s">
        <v>19</v>
      </c>
      <c r="G10638" t="s">
        <v>28</v>
      </c>
      <c r="H10638">
        <v>5</v>
      </c>
      <c r="I10638" t="s">
        <v>4923</v>
      </c>
      <c r="J10638" t="s">
        <v>597</v>
      </c>
      <c r="N10638">
        <v>1</v>
      </c>
      <c r="O10638" t="s">
        <v>3193</v>
      </c>
      <c r="P10638" t="s">
        <v>42</v>
      </c>
      <c r="Q10638" t="s">
        <v>146</v>
      </c>
    </row>
    <row r="10639" spans="1:17" x14ac:dyDescent="0.35">
      <c r="A10639">
        <v>2683765814</v>
      </c>
      <c r="B10639" s="1">
        <v>43831</v>
      </c>
      <c r="C10639" t="s">
        <v>36</v>
      </c>
      <c r="D10639" t="s">
        <v>36</v>
      </c>
      <c r="F10639" t="s">
        <v>19</v>
      </c>
      <c r="G10639" t="s">
        <v>28</v>
      </c>
      <c r="H10639">
        <v>6</v>
      </c>
      <c r="I10639" t="s">
        <v>659</v>
      </c>
      <c r="J10639" t="s">
        <v>206</v>
      </c>
      <c r="K10639">
        <v>107000</v>
      </c>
      <c r="L10639">
        <v>117000</v>
      </c>
      <c r="M10639" t="s">
        <v>80</v>
      </c>
      <c r="N10639">
        <v>74</v>
      </c>
      <c r="O10639" t="s">
        <v>250</v>
      </c>
      <c r="P10639" t="s">
        <v>136</v>
      </c>
      <c r="Q10639" t="s">
        <v>25</v>
      </c>
    </row>
    <row r="10640" spans="1:17" x14ac:dyDescent="0.35">
      <c r="A10640">
        <v>2687499802</v>
      </c>
      <c r="B10640" s="1">
        <v>43831</v>
      </c>
      <c r="C10640" t="s">
        <v>17</v>
      </c>
      <c r="D10640" t="s">
        <v>201</v>
      </c>
      <c r="F10640" t="s">
        <v>19</v>
      </c>
      <c r="G10640" t="s">
        <v>67</v>
      </c>
      <c r="H10640">
        <v>5</v>
      </c>
      <c r="I10640" t="s">
        <v>12399</v>
      </c>
      <c r="J10640" t="s">
        <v>1281</v>
      </c>
      <c r="O10640" t="s">
        <v>1713</v>
      </c>
      <c r="P10640" t="s">
        <v>1714</v>
      </c>
      <c r="Q10640" t="s">
        <v>43</v>
      </c>
    </row>
    <row r="10641" spans="1:17" x14ac:dyDescent="0.35">
      <c r="A10641">
        <v>2650096662</v>
      </c>
      <c r="B10641" s="1">
        <v>43831</v>
      </c>
      <c r="C10641" t="s">
        <v>26</v>
      </c>
      <c r="D10641" t="s">
        <v>2157</v>
      </c>
      <c r="F10641" t="s">
        <v>19</v>
      </c>
      <c r="G10641" t="s">
        <v>28</v>
      </c>
      <c r="H10641">
        <v>6</v>
      </c>
      <c r="I10641" t="s">
        <v>12400</v>
      </c>
      <c r="J10641" t="s">
        <v>22</v>
      </c>
      <c r="N10641">
        <v>5</v>
      </c>
      <c r="O10641" t="s">
        <v>12401</v>
      </c>
      <c r="P10641" t="s">
        <v>91</v>
      </c>
      <c r="Q10641" t="s">
        <v>75</v>
      </c>
    </row>
    <row r="10642" spans="1:17" x14ac:dyDescent="0.35">
      <c r="A10642">
        <v>2316116426</v>
      </c>
      <c r="B10642" s="1">
        <v>43831</v>
      </c>
      <c r="C10642" t="s">
        <v>17</v>
      </c>
      <c r="D10642" t="s">
        <v>12402</v>
      </c>
      <c r="F10642" t="s">
        <v>19</v>
      </c>
      <c r="G10642" t="s">
        <v>67</v>
      </c>
      <c r="H10642">
        <v>4</v>
      </c>
      <c r="I10642" t="s">
        <v>1867</v>
      </c>
      <c r="J10642" t="s">
        <v>1517</v>
      </c>
      <c r="N10642">
        <v>45</v>
      </c>
      <c r="O10642" t="s">
        <v>1518</v>
      </c>
      <c r="P10642" t="s">
        <v>35</v>
      </c>
      <c r="Q10642" t="s">
        <v>57</v>
      </c>
    </row>
    <row r="10643" spans="1:17" x14ac:dyDescent="0.35">
      <c r="A10643">
        <v>2708427391</v>
      </c>
      <c r="B10643" s="1">
        <v>43831</v>
      </c>
      <c r="C10643" t="s">
        <v>17</v>
      </c>
      <c r="D10643" t="s">
        <v>129</v>
      </c>
      <c r="F10643" t="s">
        <v>19</v>
      </c>
      <c r="G10643" t="s">
        <v>28</v>
      </c>
      <c r="H10643">
        <v>6</v>
      </c>
      <c r="I10643" t="s">
        <v>12403</v>
      </c>
      <c r="J10643" t="s">
        <v>22</v>
      </c>
      <c r="N10643">
        <v>2</v>
      </c>
      <c r="O10643" t="s">
        <v>6402</v>
      </c>
      <c r="P10643" t="s">
        <v>56</v>
      </c>
      <c r="Q10643" t="s">
        <v>111</v>
      </c>
    </row>
    <row r="10644" spans="1:17" x14ac:dyDescent="0.35">
      <c r="A10644">
        <v>2731827640</v>
      </c>
      <c r="B10644" s="1">
        <v>43831</v>
      </c>
      <c r="C10644" t="s">
        <v>17</v>
      </c>
      <c r="D10644" t="s">
        <v>129</v>
      </c>
      <c r="F10644" t="s">
        <v>19</v>
      </c>
      <c r="G10644" t="s">
        <v>67</v>
      </c>
      <c r="H10644">
        <v>3</v>
      </c>
      <c r="I10644" t="s">
        <v>12404</v>
      </c>
      <c r="J10644" t="s">
        <v>22</v>
      </c>
      <c r="O10644" t="s">
        <v>12405</v>
      </c>
      <c r="P10644" t="s">
        <v>773</v>
      </c>
      <c r="Q10644" t="s">
        <v>57</v>
      </c>
    </row>
    <row r="10645" spans="1:17" x14ac:dyDescent="0.35">
      <c r="A10645">
        <v>2657224144</v>
      </c>
      <c r="B10645" s="1">
        <v>43831</v>
      </c>
      <c r="C10645" t="s">
        <v>26</v>
      </c>
      <c r="D10645" t="s">
        <v>71</v>
      </c>
      <c r="E10645" t="s">
        <v>119</v>
      </c>
      <c r="F10645" t="s">
        <v>46</v>
      </c>
      <c r="G10645" t="s">
        <v>28</v>
      </c>
      <c r="H10645">
        <v>8</v>
      </c>
      <c r="I10645" t="s">
        <v>153</v>
      </c>
      <c r="J10645" t="s">
        <v>4561</v>
      </c>
      <c r="N10645">
        <v>1</v>
      </c>
      <c r="O10645" t="s">
        <v>49</v>
      </c>
      <c r="P10645" t="s">
        <v>50</v>
      </c>
      <c r="Q10645" t="s">
        <v>25</v>
      </c>
    </row>
    <row r="10646" spans="1:17" x14ac:dyDescent="0.35">
      <c r="A10646">
        <v>2702426929</v>
      </c>
      <c r="B10646" s="1">
        <v>43831</v>
      </c>
      <c r="C10646" t="s">
        <v>448</v>
      </c>
      <c r="D10646" t="s">
        <v>12406</v>
      </c>
      <c r="F10646" t="s">
        <v>19</v>
      </c>
      <c r="G10646" t="s">
        <v>28</v>
      </c>
      <c r="H10646">
        <v>2</v>
      </c>
      <c r="I10646" t="s">
        <v>1237</v>
      </c>
      <c r="J10646" t="s">
        <v>89</v>
      </c>
      <c r="O10646" t="s">
        <v>2105</v>
      </c>
      <c r="P10646" t="s">
        <v>35</v>
      </c>
      <c r="Q10646" t="s">
        <v>25</v>
      </c>
    </row>
    <row r="10647" spans="1:17" x14ac:dyDescent="0.35">
      <c r="A10647">
        <v>2718211202</v>
      </c>
      <c r="B10647" s="1">
        <v>43831</v>
      </c>
      <c r="C10647" t="s">
        <v>103</v>
      </c>
      <c r="D10647" t="s">
        <v>12407</v>
      </c>
      <c r="F10647" t="s">
        <v>19</v>
      </c>
      <c r="G10647" t="s">
        <v>28</v>
      </c>
      <c r="H10647">
        <v>7</v>
      </c>
      <c r="I10647" t="s">
        <v>1063</v>
      </c>
      <c r="J10647" t="s">
        <v>253</v>
      </c>
      <c r="N10647">
        <v>3</v>
      </c>
      <c r="O10647" t="s">
        <v>12408</v>
      </c>
      <c r="P10647" t="s">
        <v>91</v>
      </c>
      <c r="Q10647" t="s">
        <v>25</v>
      </c>
    </row>
    <row r="10648" spans="1:17" x14ac:dyDescent="0.35">
      <c r="A10648">
        <v>2559055517</v>
      </c>
      <c r="B10648" s="1">
        <v>43831</v>
      </c>
      <c r="C10648" t="s">
        <v>608</v>
      </c>
      <c r="D10648" t="s">
        <v>609</v>
      </c>
      <c r="F10648" t="s">
        <v>19</v>
      </c>
      <c r="G10648" t="s">
        <v>28</v>
      </c>
      <c r="H10648">
        <v>7</v>
      </c>
      <c r="I10648" t="s">
        <v>610</v>
      </c>
      <c r="J10648" t="s">
        <v>140</v>
      </c>
      <c r="N10648">
        <v>9</v>
      </c>
      <c r="O10648" t="s">
        <v>70</v>
      </c>
      <c r="P10648" t="s">
        <v>56</v>
      </c>
      <c r="Q10648" t="s">
        <v>25</v>
      </c>
    </row>
    <row r="10649" spans="1:17" x14ac:dyDescent="0.35">
      <c r="A10649">
        <v>2693687911</v>
      </c>
      <c r="B10649" s="1">
        <v>43831</v>
      </c>
      <c r="C10649" t="s">
        <v>76</v>
      </c>
      <c r="D10649" t="s">
        <v>76</v>
      </c>
      <c r="F10649" t="s">
        <v>19</v>
      </c>
      <c r="G10649" t="s">
        <v>67</v>
      </c>
      <c r="H10649">
        <v>4</v>
      </c>
      <c r="I10649" t="s">
        <v>11588</v>
      </c>
      <c r="J10649" t="s">
        <v>22</v>
      </c>
      <c r="N10649">
        <v>189</v>
      </c>
      <c r="O10649" t="s">
        <v>5024</v>
      </c>
      <c r="P10649" t="s">
        <v>136</v>
      </c>
      <c r="Q10649" t="s">
        <v>57</v>
      </c>
    </row>
    <row r="10650" spans="1:17" x14ac:dyDescent="0.35">
      <c r="A10650">
        <v>2688521650</v>
      </c>
      <c r="B10650" s="1">
        <v>43831</v>
      </c>
      <c r="C10650" t="s">
        <v>26</v>
      </c>
      <c r="D10650" t="s">
        <v>1677</v>
      </c>
      <c r="F10650" t="s">
        <v>19</v>
      </c>
      <c r="G10650" t="s">
        <v>20</v>
      </c>
      <c r="H10650">
        <v>1</v>
      </c>
      <c r="I10650" t="s">
        <v>12409</v>
      </c>
      <c r="J10650" t="s">
        <v>22</v>
      </c>
      <c r="N10650">
        <v>9</v>
      </c>
      <c r="O10650" t="s">
        <v>3634</v>
      </c>
      <c r="P10650" t="s">
        <v>1577</v>
      </c>
      <c r="Q10650" t="s">
        <v>25</v>
      </c>
    </row>
    <row r="10651" spans="1:17" x14ac:dyDescent="0.35">
      <c r="A10651">
        <v>2731808095</v>
      </c>
      <c r="B10651" s="1">
        <v>43831</v>
      </c>
      <c r="C10651" t="s">
        <v>17</v>
      </c>
      <c r="D10651" t="s">
        <v>17</v>
      </c>
      <c r="F10651" t="s">
        <v>19</v>
      </c>
      <c r="G10651" t="s">
        <v>20</v>
      </c>
      <c r="H10651">
        <v>0</v>
      </c>
      <c r="I10651" t="s">
        <v>12410</v>
      </c>
      <c r="J10651" t="s">
        <v>40</v>
      </c>
      <c r="N10651">
        <v>1</v>
      </c>
      <c r="O10651" t="s">
        <v>2151</v>
      </c>
      <c r="P10651" t="s">
        <v>136</v>
      </c>
      <c r="Q10651" t="s">
        <v>75</v>
      </c>
    </row>
    <row r="10652" spans="1:17" x14ac:dyDescent="0.35">
      <c r="A10652">
        <v>2681244251</v>
      </c>
      <c r="B10652" s="1">
        <v>43831</v>
      </c>
      <c r="C10652" t="s">
        <v>36</v>
      </c>
      <c r="D10652" t="s">
        <v>12411</v>
      </c>
      <c r="F10652" t="s">
        <v>46</v>
      </c>
      <c r="G10652" t="s">
        <v>67</v>
      </c>
      <c r="H10652">
        <v>1</v>
      </c>
      <c r="I10652" t="s">
        <v>4314</v>
      </c>
      <c r="J10652" t="s">
        <v>22</v>
      </c>
      <c r="N10652">
        <v>2</v>
      </c>
      <c r="O10652" t="s">
        <v>240</v>
      </c>
      <c r="P10652" t="s">
        <v>50</v>
      </c>
      <c r="Q10652" t="s">
        <v>25</v>
      </c>
    </row>
    <row r="10653" spans="1:17" x14ac:dyDescent="0.35">
      <c r="A10653">
        <v>2688139871</v>
      </c>
      <c r="B10653" s="1">
        <v>43831</v>
      </c>
      <c r="C10653" t="s">
        <v>36</v>
      </c>
      <c r="D10653" t="s">
        <v>5552</v>
      </c>
      <c r="F10653" t="s">
        <v>46</v>
      </c>
      <c r="G10653" t="s">
        <v>28</v>
      </c>
      <c r="H10653">
        <v>3</v>
      </c>
      <c r="I10653" t="s">
        <v>5757</v>
      </c>
      <c r="J10653" t="s">
        <v>972</v>
      </c>
      <c r="N10653">
        <v>19</v>
      </c>
      <c r="O10653" t="s">
        <v>12412</v>
      </c>
      <c r="P10653" t="s">
        <v>56</v>
      </c>
      <c r="Q10653" t="s">
        <v>75</v>
      </c>
    </row>
    <row r="10654" spans="1:17" x14ac:dyDescent="0.35">
      <c r="A10654">
        <v>2685299503</v>
      </c>
      <c r="B10654" s="1">
        <v>43831</v>
      </c>
      <c r="C10654" t="s">
        <v>440</v>
      </c>
      <c r="D10654" t="s">
        <v>440</v>
      </c>
      <c r="F10654" t="s">
        <v>46</v>
      </c>
      <c r="G10654" t="s">
        <v>28</v>
      </c>
      <c r="H10654">
        <v>6</v>
      </c>
      <c r="I10654" t="s">
        <v>729</v>
      </c>
      <c r="J10654" t="s">
        <v>527</v>
      </c>
      <c r="N10654">
        <v>6</v>
      </c>
      <c r="O10654" t="s">
        <v>135</v>
      </c>
      <c r="P10654" t="s">
        <v>136</v>
      </c>
      <c r="Q10654" t="s">
        <v>75</v>
      </c>
    </row>
    <row r="10655" spans="1:17" x14ac:dyDescent="0.35">
      <c r="A10655">
        <v>2738375272</v>
      </c>
      <c r="B10655" s="1">
        <v>43831</v>
      </c>
      <c r="C10655" t="s">
        <v>86</v>
      </c>
      <c r="D10655" t="s">
        <v>86</v>
      </c>
      <c r="F10655" t="s">
        <v>46</v>
      </c>
      <c r="G10655" t="s">
        <v>28</v>
      </c>
      <c r="H10655">
        <v>5</v>
      </c>
      <c r="I10655" t="s">
        <v>101</v>
      </c>
      <c r="J10655" t="s">
        <v>1195</v>
      </c>
      <c r="O10655" t="s">
        <v>49</v>
      </c>
      <c r="P10655" t="s">
        <v>50</v>
      </c>
      <c r="Q10655" t="s">
        <v>25</v>
      </c>
    </row>
    <row r="10656" spans="1:17" x14ac:dyDescent="0.35">
      <c r="A10656">
        <v>2745274453</v>
      </c>
      <c r="B10656" s="1">
        <v>43831</v>
      </c>
      <c r="C10656" t="s">
        <v>17</v>
      </c>
      <c r="D10656" t="s">
        <v>279</v>
      </c>
      <c r="E10656" t="s">
        <v>12413</v>
      </c>
      <c r="F10656" t="s">
        <v>19</v>
      </c>
      <c r="G10656" t="s">
        <v>28</v>
      </c>
      <c r="H10656">
        <v>6</v>
      </c>
      <c r="I10656" t="s">
        <v>12414</v>
      </c>
      <c r="J10656" t="s">
        <v>521</v>
      </c>
      <c r="N10656">
        <v>4</v>
      </c>
      <c r="O10656" t="s">
        <v>6487</v>
      </c>
      <c r="P10656" t="s">
        <v>56</v>
      </c>
      <c r="Q10656" t="s">
        <v>43</v>
      </c>
    </row>
    <row r="10657" spans="1:17" x14ac:dyDescent="0.35">
      <c r="A10657">
        <v>2628576304</v>
      </c>
      <c r="B10657" s="1">
        <v>43831</v>
      </c>
      <c r="C10657" t="s">
        <v>65</v>
      </c>
      <c r="D10657" t="s">
        <v>66</v>
      </c>
      <c r="F10657" t="s">
        <v>19</v>
      </c>
      <c r="G10657" t="s">
        <v>67</v>
      </c>
      <c r="H10657">
        <v>3</v>
      </c>
      <c r="I10657" t="s">
        <v>68</v>
      </c>
      <c r="J10657" t="s">
        <v>1940</v>
      </c>
      <c r="N10657">
        <v>24</v>
      </c>
      <c r="O10657" t="s">
        <v>70</v>
      </c>
      <c r="P10657" t="s">
        <v>56</v>
      </c>
      <c r="Q10657" t="s">
        <v>25</v>
      </c>
    </row>
    <row r="10658" spans="1:17" x14ac:dyDescent="0.35">
      <c r="A10658">
        <v>2712194641</v>
      </c>
      <c r="B10658" s="1">
        <v>43832</v>
      </c>
      <c r="C10658" t="s">
        <v>26</v>
      </c>
      <c r="D10658" t="s">
        <v>26</v>
      </c>
      <c r="F10658" t="s">
        <v>46</v>
      </c>
      <c r="G10658" t="s">
        <v>28</v>
      </c>
      <c r="H10658">
        <v>5</v>
      </c>
      <c r="I10658" t="s">
        <v>12415</v>
      </c>
      <c r="J10658" t="s">
        <v>22</v>
      </c>
      <c r="N10658">
        <v>17</v>
      </c>
      <c r="O10658" t="s">
        <v>602</v>
      </c>
      <c r="P10658" t="s">
        <v>603</v>
      </c>
      <c r="Q10658" t="s">
        <v>57</v>
      </c>
    </row>
    <row r="10659" spans="1:17" x14ac:dyDescent="0.35">
      <c r="A10659">
        <v>2705259148</v>
      </c>
      <c r="B10659" s="1">
        <v>43832</v>
      </c>
      <c r="C10659" t="s">
        <v>17</v>
      </c>
      <c r="D10659" t="s">
        <v>201</v>
      </c>
      <c r="F10659" t="s">
        <v>19</v>
      </c>
      <c r="G10659" t="s">
        <v>28</v>
      </c>
      <c r="H10659">
        <v>8</v>
      </c>
      <c r="I10659" t="s">
        <v>3397</v>
      </c>
      <c r="J10659" t="s">
        <v>22</v>
      </c>
      <c r="N10659">
        <v>2</v>
      </c>
      <c r="O10659" t="s">
        <v>3398</v>
      </c>
      <c r="P10659" t="s">
        <v>35</v>
      </c>
      <c r="Q10659" t="s">
        <v>75</v>
      </c>
    </row>
    <row r="10660" spans="1:17" x14ac:dyDescent="0.35">
      <c r="A10660">
        <v>2744667842</v>
      </c>
      <c r="B10660" s="1">
        <v>43832</v>
      </c>
      <c r="C10660" t="s">
        <v>17</v>
      </c>
      <c r="D10660" t="s">
        <v>17</v>
      </c>
      <c r="F10660" t="s">
        <v>19</v>
      </c>
      <c r="G10660" t="s">
        <v>28</v>
      </c>
      <c r="H10660">
        <v>8</v>
      </c>
      <c r="I10660" t="s">
        <v>8432</v>
      </c>
      <c r="J10660" t="s">
        <v>109</v>
      </c>
      <c r="K10660">
        <v>147000</v>
      </c>
      <c r="L10660">
        <v>186000</v>
      </c>
      <c r="M10660" t="s">
        <v>216</v>
      </c>
      <c r="N10660">
        <v>7</v>
      </c>
      <c r="O10660" t="s">
        <v>4654</v>
      </c>
      <c r="P10660" t="s">
        <v>145</v>
      </c>
      <c r="Q10660" t="s">
        <v>57</v>
      </c>
    </row>
    <row r="10661" spans="1:17" x14ac:dyDescent="0.35">
      <c r="A10661">
        <v>2702850905</v>
      </c>
      <c r="B10661" s="1">
        <v>43832</v>
      </c>
      <c r="C10661" t="s">
        <v>17</v>
      </c>
      <c r="D10661" t="s">
        <v>12416</v>
      </c>
      <c r="F10661" t="s">
        <v>19</v>
      </c>
      <c r="G10661" t="s">
        <v>28</v>
      </c>
      <c r="H10661">
        <v>6</v>
      </c>
      <c r="I10661" t="s">
        <v>12417</v>
      </c>
      <c r="J10661" t="s">
        <v>2537</v>
      </c>
      <c r="N10661">
        <v>4</v>
      </c>
      <c r="O10661" t="s">
        <v>8301</v>
      </c>
      <c r="P10661" t="s">
        <v>136</v>
      </c>
      <c r="Q10661" t="s">
        <v>146</v>
      </c>
    </row>
    <row r="10662" spans="1:17" x14ac:dyDescent="0.35">
      <c r="A10662">
        <v>2684623441</v>
      </c>
      <c r="B10662" s="1">
        <v>43832</v>
      </c>
      <c r="C10662" t="s">
        <v>36</v>
      </c>
      <c r="D10662" t="s">
        <v>115</v>
      </c>
      <c r="F10662" t="s">
        <v>19</v>
      </c>
      <c r="G10662" t="s">
        <v>67</v>
      </c>
      <c r="H10662">
        <v>1</v>
      </c>
      <c r="I10662" t="s">
        <v>1287</v>
      </c>
      <c r="J10662" t="s">
        <v>54</v>
      </c>
      <c r="N10662">
        <v>6</v>
      </c>
      <c r="O10662" t="s">
        <v>1288</v>
      </c>
      <c r="P10662" t="s">
        <v>56</v>
      </c>
      <c r="Q10662" t="s">
        <v>75</v>
      </c>
    </row>
    <row r="10663" spans="1:17" x14ac:dyDescent="0.35">
      <c r="A10663">
        <v>2722480373</v>
      </c>
      <c r="B10663" s="1">
        <v>43832</v>
      </c>
      <c r="C10663" t="s">
        <v>658</v>
      </c>
      <c r="D10663" t="s">
        <v>658</v>
      </c>
      <c r="F10663" t="s">
        <v>46</v>
      </c>
      <c r="G10663" t="s">
        <v>28</v>
      </c>
      <c r="H10663">
        <v>2</v>
      </c>
      <c r="I10663" t="s">
        <v>2379</v>
      </c>
      <c r="J10663" t="s">
        <v>140</v>
      </c>
      <c r="N10663">
        <v>25</v>
      </c>
      <c r="O10663" t="s">
        <v>2975</v>
      </c>
      <c r="P10663" t="s">
        <v>136</v>
      </c>
      <c r="Q10663" t="s">
        <v>25</v>
      </c>
    </row>
    <row r="10664" spans="1:17" x14ac:dyDescent="0.35">
      <c r="A10664">
        <v>2614122142</v>
      </c>
      <c r="B10664" s="1">
        <v>43832</v>
      </c>
      <c r="C10664" t="s">
        <v>3186</v>
      </c>
      <c r="D10664" t="s">
        <v>11417</v>
      </c>
      <c r="F10664" t="s">
        <v>19</v>
      </c>
      <c r="G10664" t="s">
        <v>28</v>
      </c>
      <c r="H10664">
        <v>11</v>
      </c>
      <c r="I10664" t="s">
        <v>12418</v>
      </c>
      <c r="J10664" t="s">
        <v>22</v>
      </c>
      <c r="N10664">
        <v>23</v>
      </c>
      <c r="O10664" t="s">
        <v>368</v>
      </c>
      <c r="P10664" t="s">
        <v>50</v>
      </c>
      <c r="Q10664" t="s">
        <v>25</v>
      </c>
    </row>
    <row r="10665" spans="1:17" x14ac:dyDescent="0.35">
      <c r="A10665">
        <v>2642450576</v>
      </c>
      <c r="B10665" s="1">
        <v>43832</v>
      </c>
      <c r="C10665" t="s">
        <v>17</v>
      </c>
      <c r="D10665" t="s">
        <v>471</v>
      </c>
      <c r="E10665" t="s">
        <v>472</v>
      </c>
      <c r="F10665" t="s">
        <v>19</v>
      </c>
      <c r="G10665" t="s">
        <v>28</v>
      </c>
      <c r="H10665">
        <v>8</v>
      </c>
      <c r="I10665" t="s">
        <v>473</v>
      </c>
      <c r="J10665" t="s">
        <v>435</v>
      </c>
      <c r="O10665" t="s">
        <v>233</v>
      </c>
      <c r="P10665" t="s">
        <v>35</v>
      </c>
      <c r="Q10665" t="s">
        <v>25</v>
      </c>
    </row>
    <row r="10666" spans="1:17" x14ac:dyDescent="0.35">
      <c r="A10666">
        <v>2657221367</v>
      </c>
      <c r="B10666" s="1">
        <v>43832</v>
      </c>
      <c r="C10666" t="s">
        <v>26</v>
      </c>
      <c r="D10666" t="s">
        <v>71</v>
      </c>
      <c r="E10666" t="s">
        <v>119</v>
      </c>
      <c r="F10666" t="s">
        <v>46</v>
      </c>
      <c r="G10666" t="s">
        <v>28</v>
      </c>
      <c r="H10666">
        <v>5</v>
      </c>
      <c r="I10666" t="s">
        <v>153</v>
      </c>
      <c r="J10666" t="s">
        <v>4600</v>
      </c>
      <c r="N10666">
        <v>1</v>
      </c>
      <c r="O10666" t="s">
        <v>49</v>
      </c>
      <c r="P10666" t="s">
        <v>50</v>
      </c>
      <c r="Q10666" t="s">
        <v>25</v>
      </c>
    </row>
    <row r="10667" spans="1:17" x14ac:dyDescent="0.35">
      <c r="A10667">
        <v>2675951628</v>
      </c>
      <c r="B10667" s="1">
        <v>43832</v>
      </c>
      <c r="C10667" t="s">
        <v>44</v>
      </c>
      <c r="D10667" t="s">
        <v>12419</v>
      </c>
      <c r="F10667" t="s">
        <v>46</v>
      </c>
      <c r="G10667" t="s">
        <v>28</v>
      </c>
      <c r="H10667">
        <v>7</v>
      </c>
      <c r="I10667" t="s">
        <v>12420</v>
      </c>
      <c r="J10667" t="s">
        <v>22</v>
      </c>
      <c r="N10667">
        <v>6</v>
      </c>
      <c r="O10667" t="s">
        <v>12421</v>
      </c>
      <c r="P10667" t="s">
        <v>56</v>
      </c>
      <c r="Q10667" t="s">
        <v>57</v>
      </c>
    </row>
    <row r="10668" spans="1:17" x14ac:dyDescent="0.35">
      <c r="A10668">
        <v>2673969399</v>
      </c>
      <c r="B10668" s="1">
        <v>43832</v>
      </c>
      <c r="C10668" t="s">
        <v>26</v>
      </c>
      <c r="D10668" t="s">
        <v>2157</v>
      </c>
      <c r="F10668" t="s">
        <v>19</v>
      </c>
      <c r="G10668" t="s">
        <v>28</v>
      </c>
      <c r="H10668">
        <v>2</v>
      </c>
      <c r="I10668" t="s">
        <v>8873</v>
      </c>
      <c r="J10668" t="s">
        <v>22</v>
      </c>
      <c r="N10668">
        <v>9</v>
      </c>
      <c r="O10668" t="s">
        <v>278</v>
      </c>
      <c r="P10668" t="s">
        <v>136</v>
      </c>
      <c r="Q10668" t="s">
        <v>182</v>
      </c>
    </row>
    <row r="10669" spans="1:17" x14ac:dyDescent="0.35">
      <c r="A10669">
        <v>2600753592</v>
      </c>
      <c r="B10669" s="1">
        <v>43832</v>
      </c>
      <c r="C10669" t="s">
        <v>36</v>
      </c>
      <c r="D10669" t="s">
        <v>36</v>
      </c>
      <c r="E10669" t="s">
        <v>1215</v>
      </c>
      <c r="F10669" t="s">
        <v>19</v>
      </c>
      <c r="G10669" t="s">
        <v>67</v>
      </c>
      <c r="H10669">
        <v>3</v>
      </c>
      <c r="I10669" t="s">
        <v>1216</v>
      </c>
      <c r="J10669" t="s">
        <v>527</v>
      </c>
      <c r="N10669">
        <v>4</v>
      </c>
      <c r="O10669" t="s">
        <v>49</v>
      </c>
      <c r="P10669" t="s">
        <v>50</v>
      </c>
      <c r="Q10669" t="s">
        <v>25</v>
      </c>
    </row>
    <row r="10670" spans="1:17" x14ac:dyDescent="0.35">
      <c r="A10670">
        <v>2476409682</v>
      </c>
      <c r="B10670" s="1">
        <v>43832</v>
      </c>
      <c r="C10670" t="s">
        <v>631</v>
      </c>
      <c r="D10670" t="s">
        <v>9646</v>
      </c>
      <c r="F10670" t="s">
        <v>19</v>
      </c>
      <c r="G10670" t="s">
        <v>67</v>
      </c>
      <c r="H10670">
        <v>3</v>
      </c>
      <c r="I10670" t="s">
        <v>12422</v>
      </c>
      <c r="J10670" t="s">
        <v>22</v>
      </c>
      <c r="N10670">
        <v>1</v>
      </c>
      <c r="O10670" t="s">
        <v>4624</v>
      </c>
      <c r="P10670" t="s">
        <v>35</v>
      </c>
      <c r="Q10670" t="s">
        <v>75</v>
      </c>
    </row>
    <row r="10671" spans="1:17" x14ac:dyDescent="0.35">
      <c r="A10671">
        <v>2676398247</v>
      </c>
      <c r="B10671" s="1">
        <v>43832</v>
      </c>
      <c r="C10671" t="s">
        <v>17</v>
      </c>
      <c r="D10671" t="s">
        <v>409</v>
      </c>
      <c r="F10671" t="s">
        <v>19</v>
      </c>
      <c r="G10671" t="s">
        <v>28</v>
      </c>
      <c r="H10671">
        <v>8</v>
      </c>
      <c r="J10671" t="s">
        <v>339</v>
      </c>
      <c r="N10671">
        <v>2</v>
      </c>
      <c r="O10671" t="s">
        <v>266</v>
      </c>
      <c r="P10671" t="s">
        <v>24</v>
      </c>
      <c r="Q10671" t="s">
        <v>25</v>
      </c>
    </row>
    <row r="10672" spans="1:17" x14ac:dyDescent="0.35">
      <c r="A10672">
        <v>2747898044</v>
      </c>
      <c r="B10672" s="1">
        <v>43832</v>
      </c>
      <c r="C10672" t="s">
        <v>17</v>
      </c>
      <c r="D10672" t="s">
        <v>284</v>
      </c>
      <c r="E10672" t="s">
        <v>12423</v>
      </c>
      <c r="F10672" t="s">
        <v>1667</v>
      </c>
      <c r="G10672" t="s">
        <v>20</v>
      </c>
      <c r="H10672">
        <v>1</v>
      </c>
      <c r="I10672" t="s">
        <v>285</v>
      </c>
      <c r="J10672" t="s">
        <v>22</v>
      </c>
      <c r="N10672">
        <v>9</v>
      </c>
      <c r="O10672" t="s">
        <v>286</v>
      </c>
      <c r="P10672" t="s">
        <v>287</v>
      </c>
      <c r="Q10672" t="s">
        <v>25</v>
      </c>
    </row>
    <row r="10673" spans="1:17" x14ac:dyDescent="0.35">
      <c r="A10673">
        <v>2681090758</v>
      </c>
      <c r="B10673" s="1">
        <v>43832</v>
      </c>
      <c r="C10673" t="s">
        <v>990</v>
      </c>
      <c r="D10673" t="s">
        <v>990</v>
      </c>
      <c r="F10673" t="s">
        <v>19</v>
      </c>
      <c r="G10673" t="s">
        <v>28</v>
      </c>
      <c r="H10673">
        <v>4</v>
      </c>
      <c r="I10673" t="s">
        <v>341</v>
      </c>
      <c r="J10673" t="s">
        <v>532</v>
      </c>
      <c r="N10673">
        <v>16</v>
      </c>
      <c r="O10673" t="s">
        <v>2955</v>
      </c>
      <c r="P10673" t="s">
        <v>56</v>
      </c>
      <c r="Q10673" t="s">
        <v>146</v>
      </c>
    </row>
    <row r="10674" spans="1:17" x14ac:dyDescent="0.35">
      <c r="A10674">
        <v>2646194997</v>
      </c>
      <c r="B10674" s="1">
        <v>43832</v>
      </c>
      <c r="C10674" t="s">
        <v>17</v>
      </c>
      <c r="D10674" t="s">
        <v>17</v>
      </c>
      <c r="E10674" t="s">
        <v>12424</v>
      </c>
      <c r="F10674" t="s">
        <v>19</v>
      </c>
      <c r="G10674" t="s">
        <v>20</v>
      </c>
      <c r="H10674">
        <v>1</v>
      </c>
      <c r="I10674" t="s">
        <v>7429</v>
      </c>
      <c r="J10674" t="s">
        <v>253</v>
      </c>
      <c r="N10674">
        <v>1</v>
      </c>
      <c r="O10674" t="s">
        <v>813</v>
      </c>
      <c r="P10674" t="s">
        <v>35</v>
      </c>
      <c r="Q10674" t="s">
        <v>25</v>
      </c>
    </row>
    <row r="10675" spans="1:17" x14ac:dyDescent="0.35">
      <c r="A10675">
        <v>2737692561</v>
      </c>
      <c r="B10675" s="1">
        <v>43833</v>
      </c>
      <c r="C10675" t="s">
        <v>17</v>
      </c>
      <c r="D10675" t="s">
        <v>1388</v>
      </c>
      <c r="F10675" t="s">
        <v>19</v>
      </c>
      <c r="G10675" t="s">
        <v>28</v>
      </c>
      <c r="H10675">
        <v>3</v>
      </c>
      <c r="I10675" t="s">
        <v>1389</v>
      </c>
      <c r="J10675" t="s">
        <v>365</v>
      </c>
      <c r="N10675">
        <v>1</v>
      </c>
      <c r="O10675" t="s">
        <v>266</v>
      </c>
      <c r="P10675" t="s">
        <v>24</v>
      </c>
      <c r="Q10675" t="s">
        <v>25</v>
      </c>
    </row>
    <row r="10676" spans="1:17" x14ac:dyDescent="0.35">
      <c r="A10676">
        <v>2748273532</v>
      </c>
      <c r="B10676" s="1">
        <v>43833</v>
      </c>
      <c r="C10676" t="s">
        <v>76</v>
      </c>
      <c r="D10676" t="s">
        <v>223</v>
      </c>
      <c r="F10676" t="s">
        <v>19</v>
      </c>
      <c r="G10676" t="s">
        <v>67</v>
      </c>
      <c r="H10676">
        <v>4</v>
      </c>
      <c r="I10676" t="s">
        <v>12425</v>
      </c>
      <c r="J10676" t="s">
        <v>84</v>
      </c>
      <c r="N10676">
        <v>2</v>
      </c>
      <c r="O10676" t="s">
        <v>4228</v>
      </c>
      <c r="P10676" t="s">
        <v>685</v>
      </c>
      <c r="Q10676" t="s">
        <v>43</v>
      </c>
    </row>
    <row r="10677" spans="1:17" x14ac:dyDescent="0.35">
      <c r="A10677">
        <v>2660783888</v>
      </c>
      <c r="B10677" s="1">
        <v>43833</v>
      </c>
      <c r="C10677" t="s">
        <v>17</v>
      </c>
      <c r="D10677" t="s">
        <v>7808</v>
      </c>
      <c r="F10677" t="s">
        <v>19</v>
      </c>
      <c r="G10677" t="s">
        <v>20</v>
      </c>
      <c r="H10677">
        <v>1</v>
      </c>
      <c r="I10677" t="s">
        <v>7809</v>
      </c>
      <c r="J10677" t="s">
        <v>140</v>
      </c>
      <c r="N10677">
        <v>6</v>
      </c>
      <c r="O10677" t="s">
        <v>254</v>
      </c>
      <c r="P10677" t="s">
        <v>35</v>
      </c>
      <c r="Q10677" t="s">
        <v>146</v>
      </c>
    </row>
    <row r="10678" spans="1:17" x14ac:dyDescent="0.35">
      <c r="A10678">
        <v>2679932429</v>
      </c>
      <c r="B10678" s="1">
        <v>43833</v>
      </c>
      <c r="C10678" t="s">
        <v>3186</v>
      </c>
      <c r="D10678" t="s">
        <v>12426</v>
      </c>
      <c r="F10678" t="s">
        <v>19</v>
      </c>
      <c r="G10678" t="s">
        <v>67</v>
      </c>
      <c r="H10678">
        <v>3</v>
      </c>
      <c r="J10678" t="s">
        <v>22</v>
      </c>
      <c r="N10678">
        <v>5</v>
      </c>
      <c r="O10678" t="s">
        <v>5560</v>
      </c>
      <c r="P10678" t="s">
        <v>496</v>
      </c>
      <c r="Q10678" t="s">
        <v>25</v>
      </c>
    </row>
    <row r="10679" spans="1:17" x14ac:dyDescent="0.35">
      <c r="A10679">
        <v>2709228150</v>
      </c>
      <c r="B10679" s="1">
        <v>43833</v>
      </c>
      <c r="C10679" t="s">
        <v>448</v>
      </c>
      <c r="D10679" t="s">
        <v>1185</v>
      </c>
      <c r="F10679" t="s">
        <v>19</v>
      </c>
      <c r="G10679" t="s">
        <v>67</v>
      </c>
      <c r="H10679">
        <v>4</v>
      </c>
      <c r="I10679" t="s">
        <v>2847</v>
      </c>
      <c r="J10679" t="s">
        <v>3849</v>
      </c>
      <c r="N10679">
        <v>14</v>
      </c>
      <c r="O10679" t="s">
        <v>2151</v>
      </c>
      <c r="P10679" t="s">
        <v>136</v>
      </c>
      <c r="Q10679" t="s">
        <v>75</v>
      </c>
    </row>
    <row r="10680" spans="1:17" x14ac:dyDescent="0.35">
      <c r="A10680">
        <v>2682984505</v>
      </c>
      <c r="B10680" s="1">
        <v>43833</v>
      </c>
      <c r="C10680" t="s">
        <v>97</v>
      </c>
      <c r="D10680" t="s">
        <v>97</v>
      </c>
      <c r="E10680" t="s">
        <v>119</v>
      </c>
      <c r="F10680" t="s">
        <v>46</v>
      </c>
      <c r="G10680" t="s">
        <v>28</v>
      </c>
      <c r="H10680">
        <v>3</v>
      </c>
      <c r="J10680" t="s">
        <v>734</v>
      </c>
      <c r="O10680" t="s">
        <v>49</v>
      </c>
      <c r="P10680" t="s">
        <v>50</v>
      </c>
      <c r="Q10680" t="s">
        <v>25</v>
      </c>
    </row>
    <row r="10681" spans="1:17" x14ac:dyDescent="0.35">
      <c r="A10681">
        <v>2702964177</v>
      </c>
      <c r="B10681" s="1">
        <v>43833</v>
      </c>
      <c r="C10681" t="s">
        <v>103</v>
      </c>
      <c r="D10681" t="s">
        <v>665</v>
      </c>
      <c r="E10681" t="s">
        <v>666</v>
      </c>
      <c r="F10681" t="s">
        <v>19</v>
      </c>
      <c r="G10681" t="s">
        <v>67</v>
      </c>
      <c r="H10681">
        <v>2</v>
      </c>
      <c r="I10681" t="s">
        <v>667</v>
      </c>
      <c r="J10681" t="s">
        <v>5884</v>
      </c>
      <c r="O10681" t="s">
        <v>669</v>
      </c>
      <c r="P10681" t="s">
        <v>145</v>
      </c>
      <c r="Q10681" t="s">
        <v>25</v>
      </c>
    </row>
    <row r="10682" spans="1:17" x14ac:dyDescent="0.35">
      <c r="A10682">
        <v>2702962397</v>
      </c>
      <c r="B10682" s="1">
        <v>43833</v>
      </c>
      <c r="C10682" t="s">
        <v>103</v>
      </c>
      <c r="D10682" t="s">
        <v>665</v>
      </c>
      <c r="E10682" t="s">
        <v>666</v>
      </c>
      <c r="F10682" t="s">
        <v>19</v>
      </c>
      <c r="G10682" t="s">
        <v>67</v>
      </c>
      <c r="H10682">
        <v>3</v>
      </c>
      <c r="I10682" t="s">
        <v>667</v>
      </c>
      <c r="J10682" t="s">
        <v>4328</v>
      </c>
      <c r="O10682" t="s">
        <v>669</v>
      </c>
      <c r="P10682" t="s">
        <v>145</v>
      </c>
      <c r="Q10682" t="s">
        <v>25</v>
      </c>
    </row>
    <row r="10683" spans="1:17" x14ac:dyDescent="0.35">
      <c r="A10683">
        <v>2656638643</v>
      </c>
      <c r="B10683" s="1">
        <v>43833</v>
      </c>
      <c r="C10683" t="s">
        <v>26</v>
      </c>
      <c r="D10683" t="s">
        <v>71</v>
      </c>
      <c r="E10683" t="s">
        <v>119</v>
      </c>
      <c r="F10683" t="s">
        <v>46</v>
      </c>
      <c r="G10683" t="s">
        <v>28</v>
      </c>
      <c r="H10683">
        <v>5</v>
      </c>
      <c r="I10683" t="s">
        <v>153</v>
      </c>
      <c r="J10683" t="s">
        <v>7519</v>
      </c>
      <c r="O10683" t="s">
        <v>49</v>
      </c>
      <c r="P10683" t="s">
        <v>50</v>
      </c>
      <c r="Q10683" t="s">
        <v>25</v>
      </c>
    </row>
    <row r="10684" spans="1:17" x14ac:dyDescent="0.35">
      <c r="A10684">
        <v>2682905880</v>
      </c>
      <c r="B10684" s="1">
        <v>43833</v>
      </c>
      <c r="C10684" t="s">
        <v>26</v>
      </c>
      <c r="D10684" t="s">
        <v>2791</v>
      </c>
      <c r="F10684" t="s">
        <v>19</v>
      </c>
      <c r="G10684" t="s">
        <v>67</v>
      </c>
      <c r="H10684">
        <v>5</v>
      </c>
      <c r="I10684" t="s">
        <v>2792</v>
      </c>
      <c r="J10684" t="s">
        <v>335</v>
      </c>
      <c r="N10684">
        <v>4</v>
      </c>
      <c r="O10684" t="s">
        <v>2793</v>
      </c>
      <c r="P10684" t="s">
        <v>35</v>
      </c>
      <c r="Q10684" t="s">
        <v>25</v>
      </c>
    </row>
    <row r="10685" spans="1:17" x14ac:dyDescent="0.35">
      <c r="A10685">
        <v>2532289977</v>
      </c>
      <c r="B10685" s="1">
        <v>43833</v>
      </c>
      <c r="C10685" t="s">
        <v>17</v>
      </c>
      <c r="D10685" t="s">
        <v>12427</v>
      </c>
      <c r="F10685" t="s">
        <v>19</v>
      </c>
      <c r="G10685" t="s">
        <v>20</v>
      </c>
      <c r="H10685">
        <v>2</v>
      </c>
      <c r="I10685" t="s">
        <v>12428</v>
      </c>
      <c r="J10685" t="s">
        <v>22</v>
      </c>
      <c r="N10685">
        <v>14</v>
      </c>
      <c r="O10685" t="s">
        <v>417</v>
      </c>
      <c r="P10685" t="s">
        <v>24</v>
      </c>
      <c r="Q10685" t="s">
        <v>146</v>
      </c>
    </row>
    <row r="10686" spans="1:17" x14ac:dyDescent="0.35">
      <c r="A10686">
        <v>2709201637</v>
      </c>
      <c r="B10686" s="1">
        <v>43833</v>
      </c>
      <c r="C10686" t="s">
        <v>17</v>
      </c>
      <c r="D10686" t="s">
        <v>12429</v>
      </c>
      <c r="F10686" t="s">
        <v>19</v>
      </c>
      <c r="G10686" t="s">
        <v>28</v>
      </c>
      <c r="H10686">
        <v>7</v>
      </c>
      <c r="I10686" t="s">
        <v>12430</v>
      </c>
      <c r="J10686" t="s">
        <v>164</v>
      </c>
      <c r="K10686">
        <v>97000</v>
      </c>
      <c r="L10686">
        <v>107000</v>
      </c>
      <c r="M10686" t="s">
        <v>216</v>
      </c>
      <c r="N10686">
        <v>3</v>
      </c>
      <c r="O10686" t="s">
        <v>12431</v>
      </c>
      <c r="P10686" t="s">
        <v>35</v>
      </c>
      <c r="Q10686" t="s">
        <v>111</v>
      </c>
    </row>
    <row r="10687" spans="1:17" x14ac:dyDescent="0.35">
      <c r="A10687">
        <v>2713758310</v>
      </c>
      <c r="B10687" s="1">
        <v>43833</v>
      </c>
      <c r="C10687" t="s">
        <v>979</v>
      </c>
      <c r="D10687" t="s">
        <v>1848</v>
      </c>
      <c r="F10687" t="s">
        <v>19</v>
      </c>
      <c r="G10687" t="s">
        <v>67</v>
      </c>
      <c r="H10687">
        <v>5</v>
      </c>
      <c r="I10687" t="s">
        <v>12432</v>
      </c>
      <c r="J10687" t="s">
        <v>109</v>
      </c>
      <c r="O10687" t="s">
        <v>12433</v>
      </c>
      <c r="P10687" t="s">
        <v>24</v>
      </c>
      <c r="Q10687" t="s">
        <v>111</v>
      </c>
    </row>
    <row r="10688" spans="1:17" x14ac:dyDescent="0.35">
      <c r="A10688">
        <v>2741662088</v>
      </c>
      <c r="B10688" s="1">
        <v>43833</v>
      </c>
      <c r="C10688" t="s">
        <v>17</v>
      </c>
      <c r="D10688" t="s">
        <v>5005</v>
      </c>
      <c r="F10688" t="s">
        <v>19</v>
      </c>
      <c r="G10688" t="s">
        <v>28</v>
      </c>
      <c r="H10688">
        <v>5</v>
      </c>
      <c r="I10688" t="s">
        <v>5006</v>
      </c>
      <c r="J10688" t="s">
        <v>22</v>
      </c>
      <c r="N10688">
        <v>10</v>
      </c>
      <c r="O10688" t="s">
        <v>1406</v>
      </c>
      <c r="P10688" t="s">
        <v>35</v>
      </c>
      <c r="Q10688" t="s">
        <v>25</v>
      </c>
    </row>
    <row r="10689" spans="1:17" x14ac:dyDescent="0.35">
      <c r="A10689">
        <v>2706558103</v>
      </c>
      <c r="B10689" s="1">
        <v>43833</v>
      </c>
      <c r="C10689" t="s">
        <v>36</v>
      </c>
      <c r="D10689" t="s">
        <v>12434</v>
      </c>
      <c r="F10689" t="s">
        <v>19</v>
      </c>
      <c r="G10689" t="s">
        <v>28</v>
      </c>
      <c r="H10689">
        <v>5</v>
      </c>
      <c r="I10689" t="s">
        <v>7484</v>
      </c>
      <c r="J10689" t="s">
        <v>627</v>
      </c>
      <c r="N10689">
        <v>9</v>
      </c>
      <c r="O10689" t="s">
        <v>12435</v>
      </c>
      <c r="P10689" t="s">
        <v>685</v>
      </c>
      <c r="Q10689" t="s">
        <v>57</v>
      </c>
    </row>
    <row r="10690" spans="1:17" x14ac:dyDescent="0.35">
      <c r="A10690">
        <v>2688442442</v>
      </c>
      <c r="B10690" s="1">
        <v>43833</v>
      </c>
      <c r="C10690" t="s">
        <v>26</v>
      </c>
      <c r="D10690" t="s">
        <v>71</v>
      </c>
      <c r="F10690" t="s">
        <v>19</v>
      </c>
      <c r="G10690" t="s">
        <v>28</v>
      </c>
      <c r="H10690">
        <v>3</v>
      </c>
      <c r="I10690" t="s">
        <v>12436</v>
      </c>
      <c r="J10690" t="s">
        <v>571</v>
      </c>
      <c r="N10690">
        <v>3</v>
      </c>
      <c r="O10690" t="s">
        <v>9684</v>
      </c>
      <c r="P10690" t="s">
        <v>50</v>
      </c>
      <c r="Q10690" t="s">
        <v>57</v>
      </c>
    </row>
    <row r="10691" spans="1:17" x14ac:dyDescent="0.35">
      <c r="A10691">
        <v>2707797054</v>
      </c>
      <c r="B10691" s="1">
        <v>43833</v>
      </c>
      <c r="C10691" t="s">
        <v>208</v>
      </c>
      <c r="D10691" t="s">
        <v>567</v>
      </c>
      <c r="E10691" t="s">
        <v>12437</v>
      </c>
      <c r="F10691" t="s">
        <v>19</v>
      </c>
      <c r="G10691" t="s">
        <v>67</v>
      </c>
      <c r="H10691">
        <v>5</v>
      </c>
      <c r="I10691" t="s">
        <v>12438</v>
      </c>
      <c r="J10691" t="s">
        <v>348</v>
      </c>
      <c r="N10691">
        <v>3</v>
      </c>
      <c r="O10691" t="s">
        <v>428</v>
      </c>
      <c r="P10691" t="s">
        <v>429</v>
      </c>
      <c r="Q10691" t="s">
        <v>43</v>
      </c>
    </row>
    <row r="10692" spans="1:17" x14ac:dyDescent="0.35">
      <c r="A10692">
        <v>2735404493</v>
      </c>
      <c r="B10692" s="1">
        <v>43833</v>
      </c>
      <c r="C10692" t="s">
        <v>448</v>
      </c>
      <c r="D10692" t="s">
        <v>1185</v>
      </c>
      <c r="F10692" t="s">
        <v>19</v>
      </c>
      <c r="G10692" t="s">
        <v>67</v>
      </c>
      <c r="H10692">
        <v>6</v>
      </c>
      <c r="I10692" t="s">
        <v>1063</v>
      </c>
      <c r="J10692" t="s">
        <v>188</v>
      </c>
      <c r="O10692" t="s">
        <v>2319</v>
      </c>
      <c r="P10692" t="s">
        <v>91</v>
      </c>
      <c r="Q10692" t="s">
        <v>57</v>
      </c>
    </row>
    <row r="10693" spans="1:17" x14ac:dyDescent="0.35">
      <c r="A10693">
        <v>2682646029</v>
      </c>
      <c r="B10693" s="1">
        <v>43834</v>
      </c>
      <c r="C10693" t="s">
        <v>653</v>
      </c>
      <c r="D10693" t="s">
        <v>653</v>
      </c>
      <c r="E10693" t="s">
        <v>3092</v>
      </c>
      <c r="F10693" t="s">
        <v>19</v>
      </c>
      <c r="G10693" t="s">
        <v>67</v>
      </c>
      <c r="H10693">
        <v>4</v>
      </c>
      <c r="I10693" t="s">
        <v>1512</v>
      </c>
      <c r="J10693" t="s">
        <v>549</v>
      </c>
      <c r="N10693">
        <v>13</v>
      </c>
      <c r="O10693" t="s">
        <v>2870</v>
      </c>
      <c r="P10693" t="s">
        <v>177</v>
      </c>
      <c r="Q10693" t="s">
        <v>57</v>
      </c>
    </row>
    <row r="10694" spans="1:17" x14ac:dyDescent="0.35">
      <c r="A10694">
        <v>2678795973</v>
      </c>
      <c r="B10694" s="1">
        <v>43834</v>
      </c>
      <c r="C10694" t="s">
        <v>17</v>
      </c>
      <c r="D10694" t="s">
        <v>129</v>
      </c>
      <c r="F10694" t="s">
        <v>19</v>
      </c>
      <c r="G10694" t="s">
        <v>28</v>
      </c>
      <c r="H10694">
        <v>7</v>
      </c>
      <c r="I10694" t="s">
        <v>7787</v>
      </c>
      <c r="J10694" t="s">
        <v>4904</v>
      </c>
      <c r="N10694">
        <v>2</v>
      </c>
      <c r="O10694" t="s">
        <v>135</v>
      </c>
      <c r="P10694" t="s">
        <v>136</v>
      </c>
      <c r="Q10694" t="s">
        <v>75</v>
      </c>
    </row>
    <row r="10695" spans="1:17" x14ac:dyDescent="0.35">
      <c r="A10695">
        <v>2680948363</v>
      </c>
      <c r="B10695" s="1">
        <v>43834</v>
      </c>
      <c r="C10695" t="s">
        <v>36</v>
      </c>
      <c r="D10695" t="s">
        <v>12439</v>
      </c>
      <c r="F10695" t="s">
        <v>46</v>
      </c>
      <c r="G10695" t="s">
        <v>28</v>
      </c>
      <c r="H10695">
        <v>2</v>
      </c>
      <c r="I10695" t="s">
        <v>4702</v>
      </c>
      <c r="J10695" t="s">
        <v>12440</v>
      </c>
      <c r="N10695">
        <v>2</v>
      </c>
      <c r="O10695" t="s">
        <v>5359</v>
      </c>
      <c r="P10695" t="s">
        <v>56</v>
      </c>
      <c r="Q10695" t="s">
        <v>173</v>
      </c>
    </row>
    <row r="10696" spans="1:17" x14ac:dyDescent="0.35">
      <c r="A10696">
        <v>2749268281</v>
      </c>
      <c r="B10696" s="1">
        <v>43834</v>
      </c>
      <c r="C10696" t="s">
        <v>17</v>
      </c>
      <c r="D10696" t="s">
        <v>17</v>
      </c>
      <c r="F10696" t="s">
        <v>19</v>
      </c>
      <c r="G10696" t="s">
        <v>28</v>
      </c>
      <c r="H10696">
        <v>6</v>
      </c>
      <c r="I10696" t="s">
        <v>4163</v>
      </c>
      <c r="J10696" t="s">
        <v>127</v>
      </c>
      <c r="O10696" t="s">
        <v>135</v>
      </c>
      <c r="P10696" t="s">
        <v>136</v>
      </c>
      <c r="Q10696" t="s">
        <v>75</v>
      </c>
    </row>
    <row r="10697" spans="1:17" x14ac:dyDescent="0.35">
      <c r="A10697">
        <v>2652781284</v>
      </c>
      <c r="B10697" s="1">
        <v>43834</v>
      </c>
      <c r="C10697" t="s">
        <v>97</v>
      </c>
      <c r="D10697" t="s">
        <v>12441</v>
      </c>
      <c r="F10697" t="s">
        <v>19</v>
      </c>
      <c r="G10697" t="s">
        <v>28</v>
      </c>
      <c r="H10697">
        <v>5</v>
      </c>
      <c r="I10697" t="s">
        <v>12442</v>
      </c>
      <c r="J10697" t="s">
        <v>22</v>
      </c>
      <c r="N10697">
        <v>26</v>
      </c>
      <c r="O10697" t="s">
        <v>1733</v>
      </c>
      <c r="P10697" t="s">
        <v>24</v>
      </c>
      <c r="Q10697" t="s">
        <v>25</v>
      </c>
    </row>
    <row r="10698" spans="1:17" x14ac:dyDescent="0.35">
      <c r="A10698">
        <v>2656637492</v>
      </c>
      <c r="B10698" s="1">
        <v>43834</v>
      </c>
      <c r="C10698" t="s">
        <v>97</v>
      </c>
      <c r="D10698" t="s">
        <v>97</v>
      </c>
      <c r="E10698" t="s">
        <v>119</v>
      </c>
      <c r="F10698" t="s">
        <v>46</v>
      </c>
      <c r="G10698" t="s">
        <v>28</v>
      </c>
      <c r="H10698">
        <v>5</v>
      </c>
      <c r="J10698" t="s">
        <v>320</v>
      </c>
      <c r="N10698">
        <v>2</v>
      </c>
      <c r="O10698" t="s">
        <v>49</v>
      </c>
      <c r="P10698" t="s">
        <v>50</v>
      </c>
      <c r="Q10698" t="s">
        <v>25</v>
      </c>
    </row>
    <row r="10699" spans="1:17" x14ac:dyDescent="0.35">
      <c r="A10699">
        <v>2716160040</v>
      </c>
      <c r="B10699" s="1">
        <v>43834</v>
      </c>
      <c r="C10699" t="s">
        <v>1073</v>
      </c>
      <c r="D10699" t="s">
        <v>2191</v>
      </c>
      <c r="F10699" t="s">
        <v>19</v>
      </c>
      <c r="G10699" t="s">
        <v>28</v>
      </c>
      <c r="H10699">
        <v>4</v>
      </c>
      <c r="I10699" t="s">
        <v>5685</v>
      </c>
      <c r="J10699" t="s">
        <v>262</v>
      </c>
      <c r="N10699">
        <v>30</v>
      </c>
      <c r="O10699" t="s">
        <v>903</v>
      </c>
      <c r="P10699" t="s">
        <v>50</v>
      </c>
      <c r="Q10699" t="s">
        <v>75</v>
      </c>
    </row>
    <row r="10700" spans="1:17" x14ac:dyDescent="0.35">
      <c r="A10700">
        <v>2712161186</v>
      </c>
      <c r="B10700" s="1">
        <v>43834</v>
      </c>
      <c r="C10700" t="s">
        <v>17</v>
      </c>
      <c r="D10700" t="s">
        <v>137</v>
      </c>
      <c r="F10700" t="s">
        <v>19</v>
      </c>
      <c r="G10700" t="s">
        <v>20</v>
      </c>
      <c r="H10700">
        <v>2</v>
      </c>
      <c r="I10700" t="s">
        <v>12443</v>
      </c>
      <c r="J10700" t="s">
        <v>22</v>
      </c>
      <c r="N10700">
        <v>29</v>
      </c>
      <c r="O10700" t="s">
        <v>12444</v>
      </c>
      <c r="P10700" t="s">
        <v>24</v>
      </c>
      <c r="Q10700" t="s">
        <v>182</v>
      </c>
    </row>
    <row r="10701" spans="1:17" x14ac:dyDescent="0.35">
      <c r="A10701">
        <v>2660784560</v>
      </c>
      <c r="B10701" s="1">
        <v>43834</v>
      </c>
      <c r="C10701" t="s">
        <v>288</v>
      </c>
      <c r="D10701" t="s">
        <v>3411</v>
      </c>
      <c r="F10701" t="s">
        <v>19</v>
      </c>
      <c r="G10701" t="s">
        <v>28</v>
      </c>
      <c r="H10701">
        <v>6</v>
      </c>
      <c r="I10701" t="s">
        <v>3412</v>
      </c>
      <c r="J10701" t="s">
        <v>435</v>
      </c>
      <c r="O10701" t="s">
        <v>505</v>
      </c>
      <c r="P10701" t="s">
        <v>35</v>
      </c>
      <c r="Q10701" t="s">
        <v>146</v>
      </c>
    </row>
    <row r="10702" spans="1:17" x14ac:dyDescent="0.35">
      <c r="A10702">
        <v>2679396919</v>
      </c>
      <c r="B10702" s="1">
        <v>43834</v>
      </c>
      <c r="C10702" t="s">
        <v>1040</v>
      </c>
      <c r="D10702" t="s">
        <v>1040</v>
      </c>
      <c r="F10702" t="s">
        <v>19</v>
      </c>
      <c r="G10702" t="s">
        <v>67</v>
      </c>
      <c r="H10702">
        <v>3</v>
      </c>
      <c r="I10702" t="s">
        <v>1041</v>
      </c>
      <c r="J10702" t="s">
        <v>994</v>
      </c>
      <c r="N10702">
        <v>1</v>
      </c>
      <c r="O10702" t="s">
        <v>233</v>
      </c>
      <c r="P10702" t="s">
        <v>35</v>
      </c>
      <c r="Q10702" t="s">
        <v>25</v>
      </c>
    </row>
    <row r="10703" spans="1:17" x14ac:dyDescent="0.35">
      <c r="A10703">
        <v>2693591352</v>
      </c>
      <c r="B10703" s="1">
        <v>43834</v>
      </c>
      <c r="C10703" t="s">
        <v>36</v>
      </c>
      <c r="D10703" t="s">
        <v>12445</v>
      </c>
      <c r="F10703" t="s">
        <v>19</v>
      </c>
      <c r="G10703" t="s">
        <v>67</v>
      </c>
      <c r="H10703">
        <v>3</v>
      </c>
      <c r="I10703" t="s">
        <v>1063</v>
      </c>
      <c r="J10703" t="s">
        <v>22</v>
      </c>
      <c r="O10703" t="s">
        <v>7792</v>
      </c>
      <c r="P10703" t="s">
        <v>136</v>
      </c>
      <c r="Q10703" t="s">
        <v>111</v>
      </c>
    </row>
    <row r="10704" spans="1:17" x14ac:dyDescent="0.35">
      <c r="A10704">
        <v>2749230326</v>
      </c>
      <c r="B10704" s="1">
        <v>43834</v>
      </c>
      <c r="C10704" t="s">
        <v>17</v>
      </c>
      <c r="D10704" t="s">
        <v>12446</v>
      </c>
      <c r="F10704" t="s">
        <v>19</v>
      </c>
      <c r="G10704" t="s">
        <v>20</v>
      </c>
      <c r="H10704">
        <v>2</v>
      </c>
      <c r="I10704" t="s">
        <v>12447</v>
      </c>
      <c r="J10704" t="s">
        <v>476</v>
      </c>
      <c r="N10704">
        <v>16</v>
      </c>
      <c r="O10704" t="s">
        <v>1970</v>
      </c>
      <c r="P10704" t="s">
        <v>292</v>
      </c>
      <c r="Q10704" t="s">
        <v>25</v>
      </c>
    </row>
    <row r="10705" spans="1:17" x14ac:dyDescent="0.35">
      <c r="A10705">
        <v>2678167952</v>
      </c>
      <c r="B10705" s="1">
        <v>43834</v>
      </c>
      <c r="C10705" t="s">
        <v>208</v>
      </c>
      <c r="D10705" t="s">
        <v>208</v>
      </c>
      <c r="F10705" t="s">
        <v>19</v>
      </c>
      <c r="G10705" t="s">
        <v>28</v>
      </c>
      <c r="H10705">
        <v>7</v>
      </c>
      <c r="I10705" t="s">
        <v>12448</v>
      </c>
      <c r="J10705" t="s">
        <v>552</v>
      </c>
      <c r="N10705">
        <v>13</v>
      </c>
      <c r="O10705" t="s">
        <v>3812</v>
      </c>
      <c r="P10705" t="s">
        <v>1175</v>
      </c>
      <c r="Q10705" t="s">
        <v>57</v>
      </c>
    </row>
    <row r="10706" spans="1:17" x14ac:dyDescent="0.35">
      <c r="A10706">
        <v>2712141226</v>
      </c>
      <c r="B10706" s="1">
        <v>43834</v>
      </c>
      <c r="C10706" t="s">
        <v>26</v>
      </c>
      <c r="D10706" t="s">
        <v>26</v>
      </c>
      <c r="F10706" t="s">
        <v>19</v>
      </c>
      <c r="G10706" t="s">
        <v>20</v>
      </c>
      <c r="H10706">
        <v>1</v>
      </c>
      <c r="I10706" t="s">
        <v>12449</v>
      </c>
      <c r="J10706" t="s">
        <v>411</v>
      </c>
      <c r="N10706">
        <v>3</v>
      </c>
      <c r="O10706" t="s">
        <v>12450</v>
      </c>
      <c r="P10706" t="s">
        <v>773</v>
      </c>
      <c r="Q10706" t="s">
        <v>111</v>
      </c>
    </row>
    <row r="10707" spans="1:17" x14ac:dyDescent="0.35">
      <c r="A10707">
        <v>2693107894</v>
      </c>
      <c r="B10707" s="1">
        <v>43834</v>
      </c>
      <c r="C10707" t="s">
        <v>26</v>
      </c>
      <c r="D10707" t="s">
        <v>71</v>
      </c>
      <c r="E10707" t="s">
        <v>1094</v>
      </c>
      <c r="F10707" t="s">
        <v>19</v>
      </c>
      <c r="G10707" t="s">
        <v>67</v>
      </c>
      <c r="H10707">
        <v>3</v>
      </c>
      <c r="I10707" t="s">
        <v>1752</v>
      </c>
      <c r="J10707" t="s">
        <v>40</v>
      </c>
      <c r="O10707" t="s">
        <v>85</v>
      </c>
      <c r="P10707" t="s">
        <v>35</v>
      </c>
      <c r="Q10707" t="s">
        <v>25</v>
      </c>
    </row>
    <row r="10708" spans="1:17" x14ac:dyDescent="0.35">
      <c r="A10708">
        <v>2709224595</v>
      </c>
      <c r="B10708" s="1">
        <v>43834</v>
      </c>
      <c r="C10708" t="s">
        <v>608</v>
      </c>
      <c r="D10708" t="s">
        <v>608</v>
      </c>
      <c r="F10708" t="s">
        <v>46</v>
      </c>
      <c r="G10708" t="s">
        <v>28</v>
      </c>
      <c r="H10708">
        <v>9</v>
      </c>
      <c r="I10708" t="s">
        <v>12451</v>
      </c>
      <c r="J10708" t="s">
        <v>1595</v>
      </c>
      <c r="N10708">
        <v>13</v>
      </c>
      <c r="O10708" t="s">
        <v>2630</v>
      </c>
      <c r="P10708" t="s">
        <v>56</v>
      </c>
      <c r="Q10708" t="s">
        <v>173</v>
      </c>
    </row>
    <row r="10709" spans="1:17" x14ac:dyDescent="0.35">
      <c r="A10709">
        <v>2743453066</v>
      </c>
      <c r="B10709" s="1">
        <v>43834</v>
      </c>
      <c r="C10709" t="s">
        <v>86</v>
      </c>
      <c r="D10709" t="s">
        <v>86</v>
      </c>
      <c r="F10709" t="s">
        <v>46</v>
      </c>
      <c r="G10709" t="s">
        <v>28</v>
      </c>
      <c r="H10709">
        <v>3</v>
      </c>
      <c r="I10709" t="s">
        <v>101</v>
      </c>
      <c r="J10709" t="s">
        <v>271</v>
      </c>
      <c r="O10709" t="s">
        <v>49</v>
      </c>
      <c r="P10709" t="s">
        <v>50</v>
      </c>
      <c r="Q10709" t="s">
        <v>25</v>
      </c>
    </row>
    <row r="10710" spans="1:17" x14ac:dyDescent="0.35">
      <c r="A10710">
        <v>2741501390</v>
      </c>
      <c r="B10710" s="1">
        <v>43834</v>
      </c>
      <c r="C10710" t="s">
        <v>97</v>
      </c>
      <c r="D10710" t="s">
        <v>3478</v>
      </c>
      <c r="F10710" t="s">
        <v>19</v>
      </c>
      <c r="G10710" t="s">
        <v>28</v>
      </c>
      <c r="H10710">
        <v>6</v>
      </c>
      <c r="I10710" t="s">
        <v>703</v>
      </c>
      <c r="J10710" t="s">
        <v>109</v>
      </c>
      <c r="N10710">
        <v>8</v>
      </c>
      <c r="O10710" t="s">
        <v>135</v>
      </c>
      <c r="P10710" t="s">
        <v>136</v>
      </c>
      <c r="Q10710" t="s">
        <v>75</v>
      </c>
    </row>
    <row r="10711" spans="1:17" x14ac:dyDescent="0.35">
      <c r="A10711">
        <v>2689899930</v>
      </c>
      <c r="B10711" s="1">
        <v>43834</v>
      </c>
      <c r="C10711" t="s">
        <v>44</v>
      </c>
      <c r="D10711" t="s">
        <v>45</v>
      </c>
      <c r="E10711" t="s">
        <v>304</v>
      </c>
      <c r="F10711" t="s">
        <v>46</v>
      </c>
      <c r="G10711" t="s">
        <v>28</v>
      </c>
      <c r="H10711">
        <v>4</v>
      </c>
      <c r="J10711" t="s">
        <v>5361</v>
      </c>
      <c r="O10711" t="s">
        <v>49</v>
      </c>
      <c r="P10711" t="s">
        <v>50</v>
      </c>
      <c r="Q10711" t="s">
        <v>25</v>
      </c>
    </row>
    <row r="10712" spans="1:17" x14ac:dyDescent="0.35">
      <c r="A10712">
        <v>2481468162</v>
      </c>
      <c r="B10712" s="1">
        <v>43834</v>
      </c>
      <c r="C10712" t="s">
        <v>26</v>
      </c>
      <c r="D10712" t="s">
        <v>12452</v>
      </c>
      <c r="F10712" t="s">
        <v>19</v>
      </c>
      <c r="G10712" t="s">
        <v>28</v>
      </c>
      <c r="H10712">
        <v>7</v>
      </c>
      <c r="I10712" t="s">
        <v>12453</v>
      </c>
      <c r="J10712" t="s">
        <v>22</v>
      </c>
      <c r="N10712">
        <v>138</v>
      </c>
      <c r="O10712" t="s">
        <v>12454</v>
      </c>
      <c r="P10712" t="s">
        <v>56</v>
      </c>
      <c r="Q10712" t="s">
        <v>75</v>
      </c>
    </row>
    <row r="10713" spans="1:17" x14ac:dyDescent="0.35">
      <c r="A10713">
        <v>2552454426</v>
      </c>
      <c r="B10713" s="1">
        <v>43835</v>
      </c>
      <c r="C10713" t="s">
        <v>103</v>
      </c>
      <c r="D10713" t="s">
        <v>4477</v>
      </c>
      <c r="F10713" t="s">
        <v>19</v>
      </c>
      <c r="G10713" t="s">
        <v>28</v>
      </c>
      <c r="H10713">
        <v>8</v>
      </c>
      <c r="I10713" t="s">
        <v>4478</v>
      </c>
      <c r="J10713" t="s">
        <v>414</v>
      </c>
      <c r="N10713">
        <v>65</v>
      </c>
      <c r="O10713" t="s">
        <v>1282</v>
      </c>
      <c r="P10713" t="s">
        <v>50</v>
      </c>
      <c r="Q10713" t="s">
        <v>75</v>
      </c>
    </row>
    <row r="10714" spans="1:17" x14ac:dyDescent="0.35">
      <c r="A10714">
        <v>2690362328</v>
      </c>
      <c r="B10714" s="1">
        <v>43835</v>
      </c>
      <c r="C10714" t="s">
        <v>36</v>
      </c>
      <c r="D10714" t="s">
        <v>36</v>
      </c>
      <c r="F10714" t="s">
        <v>19</v>
      </c>
      <c r="G10714" t="s">
        <v>67</v>
      </c>
      <c r="H10714">
        <v>4</v>
      </c>
      <c r="J10714" t="s">
        <v>465</v>
      </c>
      <c r="N10714">
        <v>33</v>
      </c>
      <c r="O10714" t="s">
        <v>3304</v>
      </c>
      <c r="P10714" t="s">
        <v>459</v>
      </c>
      <c r="Q10714" t="s">
        <v>25</v>
      </c>
    </row>
    <row r="10715" spans="1:17" x14ac:dyDescent="0.35">
      <c r="A10715">
        <v>2681930038</v>
      </c>
      <c r="B10715" s="1">
        <v>43835</v>
      </c>
      <c r="C10715" t="s">
        <v>17</v>
      </c>
      <c r="D10715" t="s">
        <v>12455</v>
      </c>
      <c r="F10715" t="s">
        <v>19</v>
      </c>
      <c r="G10715" t="s">
        <v>28</v>
      </c>
      <c r="H10715">
        <v>5</v>
      </c>
      <c r="I10715" t="s">
        <v>12456</v>
      </c>
      <c r="J10715" t="s">
        <v>262</v>
      </c>
      <c r="N10715">
        <v>7</v>
      </c>
      <c r="O10715" t="s">
        <v>12457</v>
      </c>
      <c r="P10715" t="s">
        <v>8090</v>
      </c>
      <c r="Q10715" t="s">
        <v>57</v>
      </c>
    </row>
    <row r="10716" spans="1:17" x14ac:dyDescent="0.35">
      <c r="A10716">
        <v>2685960123</v>
      </c>
      <c r="B10716" s="1">
        <v>43835</v>
      </c>
      <c r="C10716" t="s">
        <v>17</v>
      </c>
      <c r="D10716" t="s">
        <v>2190</v>
      </c>
      <c r="E10716" t="s">
        <v>12458</v>
      </c>
      <c r="F10716" t="s">
        <v>19</v>
      </c>
      <c r="G10716" t="s">
        <v>67</v>
      </c>
      <c r="H10716">
        <v>4</v>
      </c>
      <c r="I10716" t="s">
        <v>12459</v>
      </c>
      <c r="J10716" t="s">
        <v>22</v>
      </c>
      <c r="O10716" t="s">
        <v>2613</v>
      </c>
      <c r="P10716" t="s">
        <v>56</v>
      </c>
      <c r="Q10716" t="s">
        <v>75</v>
      </c>
    </row>
    <row r="10717" spans="1:17" x14ac:dyDescent="0.35">
      <c r="A10717">
        <v>2687455298</v>
      </c>
      <c r="B10717" s="1">
        <v>43835</v>
      </c>
      <c r="C10717" t="s">
        <v>17</v>
      </c>
      <c r="D10717" t="s">
        <v>10556</v>
      </c>
      <c r="F10717" t="s">
        <v>19</v>
      </c>
      <c r="G10717" t="s">
        <v>67</v>
      </c>
      <c r="H10717">
        <v>4</v>
      </c>
      <c r="I10717" t="s">
        <v>10557</v>
      </c>
      <c r="J10717" t="s">
        <v>73</v>
      </c>
      <c r="O10717" t="s">
        <v>6638</v>
      </c>
      <c r="P10717" t="s">
        <v>50</v>
      </c>
      <c r="Q10717" t="s">
        <v>75</v>
      </c>
    </row>
    <row r="10718" spans="1:17" x14ac:dyDescent="0.35">
      <c r="A10718">
        <v>2744190885</v>
      </c>
      <c r="B10718" s="1">
        <v>43835</v>
      </c>
      <c r="C10718" t="s">
        <v>17</v>
      </c>
      <c r="D10718" t="s">
        <v>1914</v>
      </c>
      <c r="F10718" t="s">
        <v>19</v>
      </c>
      <c r="G10718" t="s">
        <v>20</v>
      </c>
      <c r="H10718">
        <v>1</v>
      </c>
      <c r="I10718" t="s">
        <v>12460</v>
      </c>
      <c r="J10718" t="s">
        <v>221</v>
      </c>
      <c r="K10718">
        <v>80000</v>
      </c>
      <c r="L10718">
        <v>108000</v>
      </c>
      <c r="M10718" t="s">
        <v>216</v>
      </c>
      <c r="N10718">
        <v>1</v>
      </c>
      <c r="O10718" t="s">
        <v>12461</v>
      </c>
      <c r="P10718" t="s">
        <v>773</v>
      </c>
      <c r="Q10718" t="s">
        <v>43</v>
      </c>
    </row>
    <row r="10719" spans="1:17" x14ac:dyDescent="0.35">
      <c r="A10719">
        <v>2734845820</v>
      </c>
      <c r="B10719" s="1">
        <v>43835</v>
      </c>
      <c r="C10719" t="s">
        <v>17</v>
      </c>
      <c r="D10719" t="s">
        <v>17</v>
      </c>
      <c r="F10719" t="s">
        <v>19</v>
      </c>
      <c r="G10719" t="s">
        <v>28</v>
      </c>
      <c r="H10719">
        <v>10</v>
      </c>
      <c r="J10719" t="s">
        <v>140</v>
      </c>
      <c r="N10719">
        <v>2</v>
      </c>
      <c r="O10719" t="s">
        <v>266</v>
      </c>
      <c r="P10719" t="s">
        <v>24</v>
      </c>
      <c r="Q10719" t="s">
        <v>25</v>
      </c>
    </row>
    <row r="10720" spans="1:17" x14ac:dyDescent="0.35">
      <c r="A10720">
        <v>2694262257</v>
      </c>
      <c r="B10720" s="1">
        <v>43835</v>
      </c>
      <c r="C10720" t="s">
        <v>26</v>
      </c>
      <c r="D10720" t="s">
        <v>71</v>
      </c>
      <c r="E10720" t="s">
        <v>19</v>
      </c>
      <c r="F10720" t="s">
        <v>46</v>
      </c>
      <c r="G10720" t="s">
        <v>28</v>
      </c>
      <c r="H10720">
        <v>5</v>
      </c>
      <c r="I10720" t="s">
        <v>153</v>
      </c>
      <c r="J10720" t="s">
        <v>2430</v>
      </c>
      <c r="O10720" t="s">
        <v>49</v>
      </c>
      <c r="P10720" t="s">
        <v>50</v>
      </c>
      <c r="Q10720" t="s">
        <v>25</v>
      </c>
    </row>
    <row r="10721" spans="1:17" x14ac:dyDescent="0.35">
      <c r="A10721">
        <v>2690305667</v>
      </c>
      <c r="B10721" s="1">
        <v>43835</v>
      </c>
      <c r="C10721" t="s">
        <v>44</v>
      </c>
      <c r="D10721" t="s">
        <v>45</v>
      </c>
      <c r="E10721" t="s">
        <v>304</v>
      </c>
      <c r="F10721" t="s">
        <v>46</v>
      </c>
      <c r="G10721" t="s">
        <v>28</v>
      </c>
      <c r="H10721">
        <v>5</v>
      </c>
      <c r="J10721" t="s">
        <v>2093</v>
      </c>
      <c r="O10721" t="s">
        <v>49</v>
      </c>
      <c r="P10721" t="s">
        <v>50</v>
      </c>
      <c r="Q10721" t="s">
        <v>25</v>
      </c>
    </row>
    <row r="10722" spans="1:17" x14ac:dyDescent="0.35">
      <c r="A10722">
        <v>2719636018</v>
      </c>
      <c r="B10722" s="1">
        <v>43835</v>
      </c>
      <c r="C10722" t="s">
        <v>36</v>
      </c>
      <c r="D10722" t="s">
        <v>12462</v>
      </c>
      <c r="E10722" t="s">
        <v>12463</v>
      </c>
      <c r="F10722" t="s">
        <v>46</v>
      </c>
      <c r="G10722" t="s">
        <v>28</v>
      </c>
      <c r="H10722">
        <v>6</v>
      </c>
      <c r="I10722" t="s">
        <v>249</v>
      </c>
      <c r="J10722" t="s">
        <v>820</v>
      </c>
      <c r="N10722">
        <v>16</v>
      </c>
      <c r="O10722" t="s">
        <v>10294</v>
      </c>
      <c r="P10722" t="s">
        <v>56</v>
      </c>
      <c r="Q10722" t="s">
        <v>57</v>
      </c>
    </row>
    <row r="10723" spans="1:17" x14ac:dyDescent="0.35">
      <c r="A10723">
        <v>2436008245</v>
      </c>
      <c r="B10723" s="1">
        <v>43835</v>
      </c>
      <c r="C10723" t="s">
        <v>17</v>
      </c>
      <c r="D10723" t="s">
        <v>477</v>
      </c>
      <c r="F10723" t="s">
        <v>19</v>
      </c>
      <c r="G10723" t="s">
        <v>67</v>
      </c>
      <c r="H10723">
        <v>3</v>
      </c>
      <c r="I10723" t="s">
        <v>478</v>
      </c>
      <c r="J10723" t="s">
        <v>527</v>
      </c>
      <c r="N10723">
        <v>4</v>
      </c>
      <c r="O10723" t="s">
        <v>96</v>
      </c>
      <c r="P10723" t="s">
        <v>35</v>
      </c>
      <c r="Q10723" t="s">
        <v>25</v>
      </c>
    </row>
    <row r="10724" spans="1:17" x14ac:dyDescent="0.35">
      <c r="A10724">
        <v>2520406823</v>
      </c>
      <c r="B10724" s="1">
        <v>43835</v>
      </c>
      <c r="C10724" t="s">
        <v>92</v>
      </c>
      <c r="D10724" t="s">
        <v>1905</v>
      </c>
      <c r="E10724" t="s">
        <v>1906</v>
      </c>
      <c r="F10724" t="s">
        <v>19</v>
      </c>
      <c r="G10724" t="s">
        <v>28</v>
      </c>
      <c r="H10724">
        <v>5</v>
      </c>
      <c r="I10724" t="s">
        <v>3171</v>
      </c>
      <c r="J10724" t="s">
        <v>253</v>
      </c>
      <c r="O10724" t="s">
        <v>1909</v>
      </c>
      <c r="P10724" t="s">
        <v>56</v>
      </c>
      <c r="Q10724" t="s">
        <v>43</v>
      </c>
    </row>
    <row r="10725" spans="1:17" x14ac:dyDescent="0.35">
      <c r="A10725">
        <v>2681377868</v>
      </c>
      <c r="B10725" s="1">
        <v>43835</v>
      </c>
      <c r="C10725" t="s">
        <v>288</v>
      </c>
      <c r="D10725" t="s">
        <v>288</v>
      </c>
      <c r="E10725" t="s">
        <v>12464</v>
      </c>
      <c r="F10725" t="s">
        <v>19</v>
      </c>
      <c r="G10725" t="s">
        <v>20</v>
      </c>
      <c r="H10725">
        <v>3</v>
      </c>
      <c r="I10725" t="s">
        <v>12465</v>
      </c>
      <c r="J10725" t="s">
        <v>435</v>
      </c>
      <c r="N10725">
        <v>1</v>
      </c>
      <c r="O10725" t="s">
        <v>6638</v>
      </c>
      <c r="P10725" t="s">
        <v>50</v>
      </c>
      <c r="Q10725" t="s">
        <v>75</v>
      </c>
    </row>
    <row r="10726" spans="1:17" x14ac:dyDescent="0.35">
      <c r="A10726">
        <v>2676505043</v>
      </c>
      <c r="B10726" s="1">
        <v>43835</v>
      </c>
      <c r="C10726" t="s">
        <v>26</v>
      </c>
      <c r="D10726" t="s">
        <v>26</v>
      </c>
      <c r="E10726" t="s">
        <v>46</v>
      </c>
      <c r="F10726" t="s">
        <v>46</v>
      </c>
      <c r="G10726" t="s">
        <v>28</v>
      </c>
      <c r="H10726">
        <v>3</v>
      </c>
      <c r="I10726" t="s">
        <v>12466</v>
      </c>
      <c r="J10726" t="s">
        <v>22</v>
      </c>
      <c r="N10726">
        <v>29</v>
      </c>
      <c r="O10726" t="s">
        <v>12467</v>
      </c>
    </row>
    <row r="10727" spans="1:17" x14ac:dyDescent="0.35">
      <c r="A10727">
        <v>2713276957</v>
      </c>
      <c r="B10727" s="1">
        <v>43835</v>
      </c>
      <c r="C10727" t="s">
        <v>26</v>
      </c>
      <c r="D10727" t="s">
        <v>26</v>
      </c>
      <c r="F10727" t="s">
        <v>19</v>
      </c>
      <c r="G10727" t="s">
        <v>20</v>
      </c>
      <c r="H10727">
        <v>2</v>
      </c>
      <c r="I10727" t="s">
        <v>6145</v>
      </c>
      <c r="J10727" t="s">
        <v>22</v>
      </c>
      <c r="N10727">
        <v>1</v>
      </c>
      <c r="O10727" t="s">
        <v>6146</v>
      </c>
      <c r="P10727" t="s">
        <v>56</v>
      </c>
      <c r="Q10727" t="s">
        <v>57</v>
      </c>
    </row>
    <row r="10728" spans="1:17" x14ac:dyDescent="0.35">
      <c r="A10728">
        <v>2425202192</v>
      </c>
      <c r="B10728" s="1">
        <v>43835</v>
      </c>
      <c r="C10728" t="s">
        <v>17</v>
      </c>
      <c r="D10728" t="s">
        <v>514</v>
      </c>
      <c r="F10728" t="s">
        <v>19</v>
      </c>
      <c r="G10728" t="s">
        <v>67</v>
      </c>
      <c r="H10728">
        <v>3</v>
      </c>
      <c r="I10728" t="s">
        <v>515</v>
      </c>
      <c r="J10728" t="s">
        <v>169</v>
      </c>
      <c r="N10728">
        <v>1</v>
      </c>
      <c r="O10728" t="s">
        <v>96</v>
      </c>
      <c r="P10728" t="s">
        <v>35</v>
      </c>
      <c r="Q10728" t="s">
        <v>25</v>
      </c>
    </row>
    <row r="10729" spans="1:17" x14ac:dyDescent="0.35">
      <c r="A10729">
        <v>2692025445</v>
      </c>
      <c r="B10729" s="1">
        <v>43835</v>
      </c>
      <c r="C10729" t="s">
        <v>65</v>
      </c>
      <c r="D10729" t="s">
        <v>323</v>
      </c>
      <c r="E10729" t="s">
        <v>52</v>
      </c>
      <c r="F10729" t="s">
        <v>19</v>
      </c>
      <c r="G10729" t="s">
        <v>67</v>
      </c>
      <c r="H10729">
        <v>4</v>
      </c>
      <c r="I10729" t="s">
        <v>2674</v>
      </c>
      <c r="J10729" t="s">
        <v>221</v>
      </c>
      <c r="N10729">
        <v>2</v>
      </c>
      <c r="O10729" t="s">
        <v>793</v>
      </c>
      <c r="P10729" t="s">
        <v>429</v>
      </c>
      <c r="Q10729" t="s">
        <v>43</v>
      </c>
    </row>
    <row r="10730" spans="1:17" x14ac:dyDescent="0.35">
      <c r="A10730">
        <v>2696124841</v>
      </c>
      <c r="B10730" s="1">
        <v>43835</v>
      </c>
      <c r="C10730" t="s">
        <v>26</v>
      </c>
      <c r="D10730" t="s">
        <v>26</v>
      </c>
      <c r="F10730" t="s">
        <v>19</v>
      </c>
      <c r="G10730" t="s">
        <v>28</v>
      </c>
      <c r="H10730">
        <v>5</v>
      </c>
      <c r="I10730" t="s">
        <v>1913</v>
      </c>
      <c r="J10730" t="s">
        <v>109</v>
      </c>
      <c r="O10730" t="s">
        <v>392</v>
      </c>
      <c r="P10730" t="s">
        <v>136</v>
      </c>
      <c r="Q10730" t="s">
        <v>182</v>
      </c>
    </row>
    <row r="10731" spans="1:17" x14ac:dyDescent="0.35">
      <c r="A10731">
        <v>2735615878</v>
      </c>
      <c r="B10731" s="1">
        <v>43835</v>
      </c>
      <c r="C10731" t="s">
        <v>58</v>
      </c>
      <c r="D10731" t="s">
        <v>58</v>
      </c>
      <c r="E10731" t="s">
        <v>12468</v>
      </c>
      <c r="F10731" t="s">
        <v>19</v>
      </c>
      <c r="G10731" t="s">
        <v>20</v>
      </c>
      <c r="H10731">
        <v>1</v>
      </c>
      <c r="I10731" t="s">
        <v>12469</v>
      </c>
      <c r="J10731" t="s">
        <v>315</v>
      </c>
      <c r="O10731" t="s">
        <v>316</v>
      </c>
      <c r="P10731" t="s">
        <v>56</v>
      </c>
      <c r="Q10731" t="s">
        <v>43</v>
      </c>
    </row>
    <row r="10732" spans="1:17" x14ac:dyDescent="0.35">
      <c r="A10732">
        <v>2741464801</v>
      </c>
      <c r="B10732" s="1">
        <v>43836</v>
      </c>
      <c r="C10732" t="s">
        <v>448</v>
      </c>
      <c r="D10732" t="s">
        <v>12470</v>
      </c>
      <c r="E10732" t="e">
        <f>- Remote</f>
        <v>#NAME?</v>
      </c>
      <c r="F10732" t="s">
        <v>46</v>
      </c>
      <c r="G10732" t="s">
        <v>67</v>
      </c>
      <c r="H10732">
        <v>3</v>
      </c>
      <c r="I10732" t="s">
        <v>413</v>
      </c>
      <c r="J10732" t="s">
        <v>652</v>
      </c>
      <c r="N10732">
        <v>3</v>
      </c>
      <c r="O10732" t="s">
        <v>240</v>
      </c>
      <c r="P10732" t="s">
        <v>50</v>
      </c>
      <c r="Q10732" t="s">
        <v>25</v>
      </c>
    </row>
    <row r="10733" spans="1:17" x14ac:dyDescent="0.35">
      <c r="A10733">
        <v>2642447557</v>
      </c>
      <c r="B10733" s="1">
        <v>43836</v>
      </c>
      <c r="C10733" t="s">
        <v>17</v>
      </c>
      <c r="D10733" t="s">
        <v>1505</v>
      </c>
      <c r="F10733" t="s">
        <v>19</v>
      </c>
      <c r="G10733" t="s">
        <v>28</v>
      </c>
      <c r="H10733">
        <v>4</v>
      </c>
      <c r="I10733" t="s">
        <v>473</v>
      </c>
      <c r="J10733" t="s">
        <v>328</v>
      </c>
      <c r="O10733" t="s">
        <v>233</v>
      </c>
      <c r="P10733" t="s">
        <v>35</v>
      </c>
      <c r="Q10733" t="s">
        <v>25</v>
      </c>
    </row>
    <row r="10734" spans="1:17" x14ac:dyDescent="0.35">
      <c r="A10734">
        <v>2717451691</v>
      </c>
      <c r="B10734" s="1">
        <v>43836</v>
      </c>
      <c r="C10734" t="s">
        <v>17</v>
      </c>
      <c r="D10734" t="s">
        <v>17</v>
      </c>
      <c r="F10734" t="s">
        <v>19</v>
      </c>
      <c r="G10734" t="s">
        <v>67</v>
      </c>
      <c r="H10734">
        <v>5</v>
      </c>
      <c r="I10734" t="s">
        <v>12471</v>
      </c>
      <c r="J10734" t="s">
        <v>54</v>
      </c>
      <c r="N10734">
        <v>3</v>
      </c>
      <c r="O10734" t="s">
        <v>12472</v>
      </c>
      <c r="P10734" t="s">
        <v>56</v>
      </c>
      <c r="Q10734" t="s">
        <v>43</v>
      </c>
    </row>
    <row r="10735" spans="1:17" x14ac:dyDescent="0.35">
      <c r="A10735">
        <v>2718781971</v>
      </c>
      <c r="B10735" s="1">
        <v>43836</v>
      </c>
      <c r="C10735" t="s">
        <v>26</v>
      </c>
      <c r="D10735" t="s">
        <v>26</v>
      </c>
      <c r="F10735" t="s">
        <v>46</v>
      </c>
      <c r="G10735" t="s">
        <v>28</v>
      </c>
      <c r="H10735">
        <v>6</v>
      </c>
      <c r="I10735" t="s">
        <v>12473</v>
      </c>
      <c r="J10735" t="s">
        <v>4030</v>
      </c>
      <c r="N10735">
        <v>1</v>
      </c>
      <c r="O10735" t="s">
        <v>3443</v>
      </c>
      <c r="P10735" t="s">
        <v>56</v>
      </c>
      <c r="Q10735" t="s">
        <v>25</v>
      </c>
    </row>
    <row r="10736" spans="1:17" x14ac:dyDescent="0.35">
      <c r="A10736">
        <v>2712508925</v>
      </c>
      <c r="B10736" s="1">
        <v>43836</v>
      </c>
      <c r="C10736" t="s">
        <v>65</v>
      </c>
      <c r="D10736" t="s">
        <v>65</v>
      </c>
      <c r="F10736" t="s">
        <v>19</v>
      </c>
      <c r="G10736" t="s">
        <v>20</v>
      </c>
      <c r="H10736">
        <v>2</v>
      </c>
      <c r="I10736" t="s">
        <v>12474</v>
      </c>
      <c r="J10736" t="s">
        <v>206</v>
      </c>
      <c r="N10736">
        <v>77</v>
      </c>
      <c r="O10736" t="s">
        <v>5157</v>
      </c>
      <c r="P10736" t="s">
        <v>773</v>
      </c>
      <c r="Q10736" t="s">
        <v>75</v>
      </c>
    </row>
    <row r="10737" spans="1:17" x14ac:dyDescent="0.35">
      <c r="A10737">
        <v>2511465863</v>
      </c>
      <c r="B10737" s="1">
        <v>43836</v>
      </c>
      <c r="C10737" t="s">
        <v>92</v>
      </c>
      <c r="D10737" t="s">
        <v>3958</v>
      </c>
      <c r="F10737" t="s">
        <v>19</v>
      </c>
      <c r="G10737" t="s">
        <v>28</v>
      </c>
      <c r="H10737">
        <v>4</v>
      </c>
      <c r="I10737" t="s">
        <v>3959</v>
      </c>
      <c r="J10737" t="s">
        <v>1459</v>
      </c>
      <c r="N10737">
        <v>1</v>
      </c>
      <c r="O10737" t="s">
        <v>96</v>
      </c>
      <c r="P10737" t="s">
        <v>35</v>
      </c>
      <c r="Q10737" t="s">
        <v>25</v>
      </c>
    </row>
    <row r="10738" spans="1:17" x14ac:dyDescent="0.35">
      <c r="A10738">
        <v>2703788800</v>
      </c>
      <c r="B10738" s="1">
        <v>43836</v>
      </c>
      <c r="C10738" t="s">
        <v>17</v>
      </c>
      <c r="D10738" t="s">
        <v>12475</v>
      </c>
      <c r="F10738" t="s">
        <v>19</v>
      </c>
      <c r="G10738" t="s">
        <v>28</v>
      </c>
      <c r="H10738">
        <v>9</v>
      </c>
      <c r="I10738" t="s">
        <v>12476</v>
      </c>
      <c r="J10738" t="s">
        <v>831</v>
      </c>
      <c r="N10738">
        <v>6</v>
      </c>
      <c r="O10738" t="s">
        <v>1932</v>
      </c>
      <c r="P10738" t="s">
        <v>35</v>
      </c>
      <c r="Q10738" t="s">
        <v>25</v>
      </c>
    </row>
    <row r="10739" spans="1:17" x14ac:dyDescent="0.35">
      <c r="A10739">
        <v>2718460629</v>
      </c>
      <c r="B10739" s="1">
        <v>43836</v>
      </c>
      <c r="C10739" t="s">
        <v>44</v>
      </c>
      <c r="D10739" t="s">
        <v>1423</v>
      </c>
      <c r="F10739" t="s">
        <v>46</v>
      </c>
      <c r="G10739" t="s">
        <v>67</v>
      </c>
      <c r="H10739">
        <v>4</v>
      </c>
      <c r="I10739" t="s">
        <v>12477</v>
      </c>
      <c r="J10739" t="s">
        <v>5053</v>
      </c>
      <c r="N10739">
        <v>15</v>
      </c>
      <c r="O10739" t="s">
        <v>10550</v>
      </c>
      <c r="P10739" t="s">
        <v>136</v>
      </c>
      <c r="Q10739" t="s">
        <v>57</v>
      </c>
    </row>
    <row r="10740" spans="1:17" x14ac:dyDescent="0.35">
      <c r="A10740">
        <v>2717454060</v>
      </c>
      <c r="B10740" s="1">
        <v>43836</v>
      </c>
      <c r="C10740" t="s">
        <v>65</v>
      </c>
      <c r="D10740" t="s">
        <v>323</v>
      </c>
      <c r="F10740" t="s">
        <v>46</v>
      </c>
      <c r="G10740" t="s">
        <v>28</v>
      </c>
      <c r="H10740">
        <v>7</v>
      </c>
      <c r="I10740" t="s">
        <v>12478</v>
      </c>
      <c r="J10740" t="s">
        <v>22</v>
      </c>
      <c r="N10740">
        <v>13</v>
      </c>
      <c r="O10740" t="s">
        <v>12479</v>
      </c>
      <c r="P10740" t="s">
        <v>2600</v>
      </c>
      <c r="Q10740" t="s">
        <v>75</v>
      </c>
    </row>
    <row r="10741" spans="1:17" x14ac:dyDescent="0.35">
      <c r="A10741">
        <v>2733323960</v>
      </c>
      <c r="B10741" s="1">
        <v>43836</v>
      </c>
      <c r="C10741" t="s">
        <v>17</v>
      </c>
      <c r="D10741" t="s">
        <v>129</v>
      </c>
      <c r="F10741" t="s">
        <v>19</v>
      </c>
      <c r="G10741" t="s">
        <v>28</v>
      </c>
      <c r="H10741">
        <v>8</v>
      </c>
      <c r="I10741" t="s">
        <v>1671</v>
      </c>
      <c r="J10741" t="s">
        <v>140</v>
      </c>
      <c r="N10741">
        <v>1</v>
      </c>
      <c r="O10741" t="s">
        <v>752</v>
      </c>
      <c r="P10741" t="s">
        <v>91</v>
      </c>
      <c r="Q10741" t="s">
        <v>75</v>
      </c>
    </row>
    <row r="10742" spans="1:17" x14ac:dyDescent="0.35">
      <c r="A10742">
        <v>2740909853</v>
      </c>
      <c r="B10742" s="1">
        <v>43836</v>
      </c>
      <c r="C10742" t="s">
        <v>17</v>
      </c>
      <c r="D10742" t="s">
        <v>3228</v>
      </c>
      <c r="F10742" t="s">
        <v>19</v>
      </c>
      <c r="G10742" t="s">
        <v>20</v>
      </c>
      <c r="H10742">
        <v>2</v>
      </c>
      <c r="I10742" t="s">
        <v>12480</v>
      </c>
      <c r="J10742" t="s">
        <v>253</v>
      </c>
      <c r="N10742">
        <v>15</v>
      </c>
      <c r="O10742" t="s">
        <v>12481</v>
      </c>
      <c r="P10742" t="s">
        <v>56</v>
      </c>
      <c r="Q10742" t="s">
        <v>57</v>
      </c>
    </row>
    <row r="10743" spans="1:17" x14ac:dyDescent="0.35">
      <c r="A10743">
        <v>2693988274</v>
      </c>
      <c r="B10743" s="1">
        <v>43836</v>
      </c>
      <c r="C10743" t="s">
        <v>36</v>
      </c>
      <c r="D10743" t="s">
        <v>456</v>
      </c>
      <c r="E10743" t="s">
        <v>4897</v>
      </c>
      <c r="F10743" t="s">
        <v>19</v>
      </c>
      <c r="G10743" t="s">
        <v>28</v>
      </c>
      <c r="H10743">
        <v>4</v>
      </c>
      <c r="J10743" t="s">
        <v>22</v>
      </c>
      <c r="N10743">
        <v>34</v>
      </c>
      <c r="O10743" t="s">
        <v>12482</v>
      </c>
      <c r="P10743" t="s">
        <v>429</v>
      </c>
      <c r="Q10743" t="s">
        <v>25</v>
      </c>
    </row>
    <row r="10744" spans="1:17" x14ac:dyDescent="0.35">
      <c r="A10744">
        <v>2583648135</v>
      </c>
      <c r="B10744" s="1">
        <v>43836</v>
      </c>
      <c r="C10744" t="s">
        <v>65</v>
      </c>
      <c r="D10744" t="s">
        <v>323</v>
      </c>
      <c r="F10744" t="s">
        <v>19</v>
      </c>
      <c r="G10744" t="s">
        <v>67</v>
      </c>
      <c r="H10744">
        <v>5</v>
      </c>
      <c r="I10744" t="s">
        <v>12483</v>
      </c>
      <c r="J10744" t="s">
        <v>2419</v>
      </c>
      <c r="N10744">
        <v>77</v>
      </c>
      <c r="O10744" t="s">
        <v>12484</v>
      </c>
      <c r="P10744" t="s">
        <v>24</v>
      </c>
      <c r="Q10744" t="s">
        <v>75</v>
      </c>
    </row>
    <row r="10745" spans="1:17" x14ac:dyDescent="0.35">
      <c r="A10745">
        <v>2744555737</v>
      </c>
      <c r="B10745" s="1">
        <v>43836</v>
      </c>
      <c r="C10745" t="s">
        <v>448</v>
      </c>
      <c r="D10745" t="s">
        <v>2750</v>
      </c>
      <c r="E10745" t="s">
        <v>52</v>
      </c>
      <c r="F10745" t="s">
        <v>46</v>
      </c>
      <c r="G10745" t="s">
        <v>67</v>
      </c>
      <c r="H10745">
        <v>5</v>
      </c>
      <c r="I10745" t="s">
        <v>12485</v>
      </c>
      <c r="J10745" t="s">
        <v>22</v>
      </c>
      <c r="N10745">
        <v>1</v>
      </c>
      <c r="O10745" t="s">
        <v>240</v>
      </c>
      <c r="P10745" t="s">
        <v>50</v>
      </c>
      <c r="Q10745" t="s">
        <v>25</v>
      </c>
    </row>
    <row r="10746" spans="1:17" x14ac:dyDescent="0.35">
      <c r="A10746">
        <v>2682259000</v>
      </c>
      <c r="B10746" s="1">
        <v>43836</v>
      </c>
      <c r="C10746" t="s">
        <v>17</v>
      </c>
      <c r="D10746" t="s">
        <v>129</v>
      </c>
      <c r="F10746" t="s">
        <v>19</v>
      </c>
      <c r="G10746" t="s">
        <v>28</v>
      </c>
      <c r="H10746">
        <v>2</v>
      </c>
      <c r="I10746" t="s">
        <v>3838</v>
      </c>
      <c r="J10746" t="s">
        <v>778</v>
      </c>
      <c r="O10746" t="s">
        <v>421</v>
      </c>
      <c r="P10746" t="s">
        <v>35</v>
      </c>
      <c r="Q10746" t="s">
        <v>25</v>
      </c>
    </row>
    <row r="10747" spans="1:17" x14ac:dyDescent="0.35">
      <c r="A10747">
        <v>2691149259</v>
      </c>
      <c r="B10747" s="1">
        <v>43836</v>
      </c>
      <c r="C10747" t="s">
        <v>92</v>
      </c>
      <c r="D10747" t="s">
        <v>12486</v>
      </c>
      <c r="F10747" t="s">
        <v>19</v>
      </c>
      <c r="G10747" t="s">
        <v>67</v>
      </c>
      <c r="H10747">
        <v>3</v>
      </c>
      <c r="I10747" t="s">
        <v>12487</v>
      </c>
      <c r="J10747" t="s">
        <v>211</v>
      </c>
      <c r="N10747">
        <v>5</v>
      </c>
      <c r="O10747" t="s">
        <v>4133</v>
      </c>
      <c r="P10747" t="s">
        <v>1361</v>
      </c>
      <c r="Q10747" t="s">
        <v>43</v>
      </c>
    </row>
    <row r="10748" spans="1:17" x14ac:dyDescent="0.35">
      <c r="A10748">
        <v>2596710779</v>
      </c>
      <c r="B10748" s="1">
        <v>43836</v>
      </c>
      <c r="C10748" t="s">
        <v>17</v>
      </c>
      <c r="D10748" t="s">
        <v>17</v>
      </c>
      <c r="E10748" t="s">
        <v>1373</v>
      </c>
      <c r="F10748" t="s">
        <v>19</v>
      </c>
      <c r="G10748" t="s">
        <v>20</v>
      </c>
      <c r="H10748">
        <v>2</v>
      </c>
      <c r="I10748" t="s">
        <v>9692</v>
      </c>
      <c r="J10748" t="s">
        <v>228</v>
      </c>
      <c r="N10748">
        <v>7</v>
      </c>
      <c r="O10748" t="s">
        <v>2146</v>
      </c>
      <c r="P10748" t="s">
        <v>50</v>
      </c>
      <c r="Q10748" t="s">
        <v>25</v>
      </c>
    </row>
    <row r="10749" spans="1:17" x14ac:dyDescent="0.35">
      <c r="A10749">
        <v>2682671998</v>
      </c>
      <c r="B10749" s="1">
        <v>43836</v>
      </c>
      <c r="C10749" t="s">
        <v>17</v>
      </c>
      <c r="D10749" t="s">
        <v>12488</v>
      </c>
      <c r="F10749" t="s">
        <v>19</v>
      </c>
      <c r="G10749" t="s">
        <v>20</v>
      </c>
      <c r="H10749">
        <v>3</v>
      </c>
      <c r="I10749" t="s">
        <v>12489</v>
      </c>
      <c r="J10749" t="s">
        <v>465</v>
      </c>
      <c r="O10749" t="s">
        <v>12490</v>
      </c>
      <c r="P10749" t="s">
        <v>35</v>
      </c>
      <c r="Q10749" t="s">
        <v>57</v>
      </c>
    </row>
    <row r="10750" spans="1:17" x14ac:dyDescent="0.35">
      <c r="A10750">
        <v>2710984486</v>
      </c>
      <c r="B10750" s="1">
        <v>43836</v>
      </c>
      <c r="C10750" t="s">
        <v>17</v>
      </c>
      <c r="D10750" t="s">
        <v>129</v>
      </c>
      <c r="E10750" t="s">
        <v>12491</v>
      </c>
      <c r="F10750" t="s">
        <v>19</v>
      </c>
      <c r="G10750" t="s">
        <v>67</v>
      </c>
      <c r="H10750">
        <v>4</v>
      </c>
      <c r="I10750" t="s">
        <v>12492</v>
      </c>
      <c r="J10750" t="s">
        <v>109</v>
      </c>
      <c r="N10750">
        <v>5</v>
      </c>
      <c r="O10750" t="s">
        <v>2213</v>
      </c>
      <c r="P10750" t="s">
        <v>50</v>
      </c>
      <c r="Q10750" t="s">
        <v>25</v>
      </c>
    </row>
    <row r="10751" spans="1:17" x14ac:dyDescent="0.35">
      <c r="A10751">
        <v>2749917979</v>
      </c>
      <c r="B10751" s="1">
        <v>43836</v>
      </c>
      <c r="C10751" t="s">
        <v>26</v>
      </c>
      <c r="D10751" t="s">
        <v>26</v>
      </c>
      <c r="F10751" t="s">
        <v>19</v>
      </c>
      <c r="G10751" t="s">
        <v>28</v>
      </c>
      <c r="H10751">
        <v>8</v>
      </c>
      <c r="I10751" t="s">
        <v>12493</v>
      </c>
      <c r="J10751" t="s">
        <v>127</v>
      </c>
      <c r="N10751">
        <v>6</v>
      </c>
      <c r="O10751" t="s">
        <v>12494</v>
      </c>
      <c r="P10751" t="s">
        <v>35</v>
      </c>
      <c r="Q10751" t="s">
        <v>57</v>
      </c>
    </row>
    <row r="10752" spans="1:17" x14ac:dyDescent="0.35">
      <c r="A10752">
        <v>2715152241</v>
      </c>
      <c r="B10752" s="1">
        <v>43837</v>
      </c>
      <c r="C10752" t="s">
        <v>65</v>
      </c>
      <c r="D10752" t="s">
        <v>3933</v>
      </c>
      <c r="E10752" t="s">
        <v>52</v>
      </c>
      <c r="F10752" t="s">
        <v>19</v>
      </c>
      <c r="G10752" t="s">
        <v>67</v>
      </c>
      <c r="H10752">
        <v>6</v>
      </c>
      <c r="I10752" t="s">
        <v>3934</v>
      </c>
      <c r="J10752" t="s">
        <v>188</v>
      </c>
      <c r="N10752">
        <v>1</v>
      </c>
      <c r="O10752" t="s">
        <v>1139</v>
      </c>
      <c r="P10752" t="s">
        <v>35</v>
      </c>
      <c r="Q10752" t="s">
        <v>25</v>
      </c>
    </row>
    <row r="10753" spans="1:17" x14ac:dyDescent="0.35">
      <c r="A10753">
        <v>2640359135</v>
      </c>
      <c r="B10753" s="1">
        <v>43837</v>
      </c>
      <c r="C10753" t="s">
        <v>26</v>
      </c>
      <c r="D10753" t="s">
        <v>71</v>
      </c>
      <c r="F10753" t="s">
        <v>19</v>
      </c>
      <c r="G10753" t="s">
        <v>28</v>
      </c>
      <c r="H10753">
        <v>5</v>
      </c>
      <c r="I10753" t="s">
        <v>479</v>
      </c>
      <c r="J10753" t="s">
        <v>206</v>
      </c>
      <c r="N10753">
        <v>4</v>
      </c>
      <c r="O10753" t="s">
        <v>207</v>
      </c>
      <c r="P10753" t="s">
        <v>145</v>
      </c>
      <c r="Q10753" t="s">
        <v>25</v>
      </c>
    </row>
    <row r="10754" spans="1:17" x14ac:dyDescent="0.35">
      <c r="A10754">
        <v>2499189346</v>
      </c>
      <c r="B10754" s="1">
        <v>43837</v>
      </c>
      <c r="C10754" t="s">
        <v>17</v>
      </c>
      <c r="D10754" t="s">
        <v>471</v>
      </c>
      <c r="F10754" t="s">
        <v>19</v>
      </c>
      <c r="G10754" t="s">
        <v>28</v>
      </c>
      <c r="H10754">
        <v>7</v>
      </c>
      <c r="I10754" t="s">
        <v>12495</v>
      </c>
      <c r="J10754" t="s">
        <v>206</v>
      </c>
      <c r="N10754">
        <v>9</v>
      </c>
      <c r="O10754" t="s">
        <v>12496</v>
      </c>
      <c r="P10754" t="s">
        <v>56</v>
      </c>
      <c r="Q10754" t="s">
        <v>57</v>
      </c>
    </row>
    <row r="10755" spans="1:17" x14ac:dyDescent="0.35">
      <c r="A10755">
        <v>2705253939</v>
      </c>
      <c r="B10755" s="1">
        <v>43837</v>
      </c>
      <c r="C10755" t="s">
        <v>17</v>
      </c>
      <c r="D10755" t="s">
        <v>17</v>
      </c>
      <c r="E10755" t="s">
        <v>1362</v>
      </c>
      <c r="F10755" t="s">
        <v>19</v>
      </c>
      <c r="G10755" t="s">
        <v>28</v>
      </c>
      <c r="H10755">
        <v>5</v>
      </c>
      <c r="I10755" t="s">
        <v>1363</v>
      </c>
      <c r="J10755" t="s">
        <v>188</v>
      </c>
      <c r="O10755" t="s">
        <v>296</v>
      </c>
      <c r="P10755" t="s">
        <v>56</v>
      </c>
      <c r="Q10755" t="s">
        <v>25</v>
      </c>
    </row>
    <row r="10756" spans="1:17" x14ac:dyDescent="0.35">
      <c r="A10756">
        <v>2703457014</v>
      </c>
      <c r="B10756" s="1">
        <v>43837</v>
      </c>
      <c r="C10756" t="s">
        <v>17</v>
      </c>
      <c r="D10756" t="s">
        <v>12497</v>
      </c>
      <c r="F10756" t="s">
        <v>19</v>
      </c>
      <c r="G10756" t="s">
        <v>20</v>
      </c>
      <c r="H10756">
        <v>3</v>
      </c>
      <c r="I10756" t="s">
        <v>2842</v>
      </c>
      <c r="J10756" t="s">
        <v>8744</v>
      </c>
      <c r="N10756">
        <v>8</v>
      </c>
      <c r="O10756" t="s">
        <v>2843</v>
      </c>
      <c r="P10756" t="s">
        <v>91</v>
      </c>
      <c r="Q10756" t="s">
        <v>146</v>
      </c>
    </row>
    <row r="10757" spans="1:17" x14ac:dyDescent="0.35">
      <c r="A10757">
        <v>2688463783</v>
      </c>
      <c r="B10757" s="1">
        <v>43837</v>
      </c>
      <c r="C10757" t="s">
        <v>58</v>
      </c>
      <c r="D10757" t="s">
        <v>58</v>
      </c>
      <c r="F10757" t="s">
        <v>19</v>
      </c>
      <c r="G10757" t="s">
        <v>20</v>
      </c>
      <c r="H10757">
        <v>3</v>
      </c>
      <c r="I10757" t="s">
        <v>12498</v>
      </c>
      <c r="J10757" t="s">
        <v>10139</v>
      </c>
      <c r="N10757">
        <v>1</v>
      </c>
      <c r="O10757" t="s">
        <v>316</v>
      </c>
      <c r="P10757" t="s">
        <v>56</v>
      </c>
      <c r="Q10757" t="s">
        <v>43</v>
      </c>
    </row>
    <row r="10758" spans="1:17" x14ac:dyDescent="0.35">
      <c r="A10758">
        <v>2716765301</v>
      </c>
      <c r="B10758" s="1">
        <v>43837</v>
      </c>
      <c r="C10758" t="s">
        <v>97</v>
      </c>
      <c r="D10758" t="s">
        <v>97</v>
      </c>
      <c r="E10758" t="s">
        <v>1337</v>
      </c>
      <c r="F10758" t="s">
        <v>19</v>
      </c>
      <c r="G10758" t="s">
        <v>28</v>
      </c>
      <c r="H10758">
        <v>4</v>
      </c>
      <c r="I10758" t="s">
        <v>1338</v>
      </c>
      <c r="J10758" t="s">
        <v>1339</v>
      </c>
      <c r="N10758">
        <v>27</v>
      </c>
      <c r="O10758" t="s">
        <v>1340</v>
      </c>
      <c r="P10758" t="s">
        <v>24</v>
      </c>
      <c r="Q10758" t="s">
        <v>173</v>
      </c>
    </row>
    <row r="10759" spans="1:17" x14ac:dyDescent="0.35">
      <c r="A10759">
        <v>2737063832</v>
      </c>
      <c r="B10759" s="1">
        <v>43837</v>
      </c>
      <c r="C10759" t="s">
        <v>17</v>
      </c>
      <c r="D10759" t="s">
        <v>17</v>
      </c>
      <c r="E10759" t="s">
        <v>12499</v>
      </c>
      <c r="F10759" t="s">
        <v>19</v>
      </c>
      <c r="G10759" t="s">
        <v>67</v>
      </c>
      <c r="H10759">
        <v>4</v>
      </c>
      <c r="I10759" t="s">
        <v>12500</v>
      </c>
      <c r="J10759" t="s">
        <v>109</v>
      </c>
      <c r="N10759">
        <v>14</v>
      </c>
      <c r="O10759" t="s">
        <v>2213</v>
      </c>
      <c r="P10759" t="s">
        <v>50</v>
      </c>
      <c r="Q10759" t="s">
        <v>25</v>
      </c>
    </row>
    <row r="10760" spans="1:17" x14ac:dyDescent="0.35">
      <c r="A10760">
        <v>2675390594</v>
      </c>
      <c r="B10760" s="1">
        <v>43837</v>
      </c>
      <c r="C10760" t="s">
        <v>189</v>
      </c>
      <c r="D10760" t="s">
        <v>1715</v>
      </c>
      <c r="F10760" t="s">
        <v>19</v>
      </c>
      <c r="G10760" t="s">
        <v>28</v>
      </c>
      <c r="H10760">
        <v>5</v>
      </c>
      <c r="I10760" t="s">
        <v>1716</v>
      </c>
      <c r="J10760" t="s">
        <v>12501</v>
      </c>
      <c r="N10760">
        <v>4</v>
      </c>
      <c r="O10760" t="s">
        <v>1718</v>
      </c>
      <c r="P10760" t="s">
        <v>35</v>
      </c>
      <c r="Q10760" t="s">
        <v>25</v>
      </c>
    </row>
    <row r="10761" spans="1:17" x14ac:dyDescent="0.35">
      <c r="A10761">
        <v>2721750874</v>
      </c>
      <c r="B10761" s="1">
        <v>43837</v>
      </c>
      <c r="C10761" t="s">
        <v>65</v>
      </c>
      <c r="D10761" t="s">
        <v>65</v>
      </c>
      <c r="F10761" t="s">
        <v>46</v>
      </c>
      <c r="G10761" t="s">
        <v>67</v>
      </c>
      <c r="H10761">
        <v>4</v>
      </c>
      <c r="I10761" t="s">
        <v>12502</v>
      </c>
      <c r="J10761" t="s">
        <v>552</v>
      </c>
      <c r="K10761">
        <v>92000</v>
      </c>
      <c r="L10761">
        <v>111000</v>
      </c>
      <c r="M10761" t="s">
        <v>80</v>
      </c>
      <c r="N10761">
        <v>40</v>
      </c>
      <c r="O10761" t="s">
        <v>12503</v>
      </c>
      <c r="P10761" t="s">
        <v>136</v>
      </c>
      <c r="Q10761" t="s">
        <v>182</v>
      </c>
    </row>
    <row r="10762" spans="1:17" x14ac:dyDescent="0.35">
      <c r="A10762">
        <v>2710929829</v>
      </c>
      <c r="B10762" s="1">
        <v>43837</v>
      </c>
      <c r="C10762" t="s">
        <v>189</v>
      </c>
      <c r="D10762" t="s">
        <v>5975</v>
      </c>
      <c r="F10762" t="s">
        <v>19</v>
      </c>
      <c r="G10762" t="s">
        <v>67</v>
      </c>
      <c r="H10762">
        <v>4</v>
      </c>
      <c r="I10762" t="s">
        <v>5976</v>
      </c>
      <c r="J10762" t="s">
        <v>414</v>
      </c>
      <c r="O10762" t="s">
        <v>2354</v>
      </c>
      <c r="P10762" t="s">
        <v>91</v>
      </c>
      <c r="Q10762" t="s">
        <v>146</v>
      </c>
    </row>
    <row r="10763" spans="1:17" x14ac:dyDescent="0.35">
      <c r="A10763">
        <v>2656653261</v>
      </c>
      <c r="B10763" s="1">
        <v>43837</v>
      </c>
      <c r="C10763" t="s">
        <v>26</v>
      </c>
      <c r="D10763" t="s">
        <v>71</v>
      </c>
      <c r="E10763" t="s">
        <v>119</v>
      </c>
      <c r="F10763" t="s">
        <v>46</v>
      </c>
      <c r="G10763" t="s">
        <v>28</v>
      </c>
      <c r="H10763">
        <v>9</v>
      </c>
      <c r="I10763" t="s">
        <v>153</v>
      </c>
      <c r="J10763" t="s">
        <v>377</v>
      </c>
      <c r="O10763" t="s">
        <v>49</v>
      </c>
      <c r="P10763" t="s">
        <v>50</v>
      </c>
      <c r="Q10763" t="s">
        <v>25</v>
      </c>
    </row>
    <row r="10764" spans="1:17" x14ac:dyDescent="0.35">
      <c r="A10764">
        <v>2660285914</v>
      </c>
      <c r="B10764" s="1">
        <v>43837</v>
      </c>
      <c r="C10764" t="s">
        <v>97</v>
      </c>
      <c r="D10764" t="s">
        <v>12504</v>
      </c>
      <c r="F10764" t="s">
        <v>19</v>
      </c>
      <c r="G10764" t="s">
        <v>20</v>
      </c>
      <c r="H10764">
        <v>1</v>
      </c>
      <c r="I10764" t="s">
        <v>11712</v>
      </c>
      <c r="J10764" t="s">
        <v>206</v>
      </c>
      <c r="N10764">
        <v>45</v>
      </c>
      <c r="O10764" t="s">
        <v>3467</v>
      </c>
      <c r="P10764" t="s">
        <v>35</v>
      </c>
      <c r="Q10764" t="s">
        <v>57</v>
      </c>
    </row>
    <row r="10765" spans="1:17" x14ac:dyDescent="0.35">
      <c r="A10765">
        <v>2656646051</v>
      </c>
      <c r="B10765" s="1">
        <v>43837</v>
      </c>
      <c r="C10765" t="s">
        <v>26</v>
      </c>
      <c r="D10765" t="s">
        <v>71</v>
      </c>
      <c r="E10765" t="s">
        <v>119</v>
      </c>
      <c r="F10765" t="s">
        <v>46</v>
      </c>
      <c r="G10765" t="s">
        <v>28</v>
      </c>
      <c r="H10765">
        <v>10</v>
      </c>
      <c r="I10765" t="s">
        <v>153</v>
      </c>
      <c r="J10765" t="s">
        <v>942</v>
      </c>
      <c r="O10765" t="s">
        <v>49</v>
      </c>
      <c r="P10765" t="s">
        <v>50</v>
      </c>
      <c r="Q10765" t="s">
        <v>25</v>
      </c>
    </row>
    <row r="10766" spans="1:17" x14ac:dyDescent="0.35">
      <c r="A10766">
        <v>2554021303</v>
      </c>
      <c r="B10766" s="1">
        <v>43837</v>
      </c>
      <c r="C10766" t="s">
        <v>86</v>
      </c>
      <c r="D10766" t="s">
        <v>412</v>
      </c>
      <c r="F10766" t="s">
        <v>19</v>
      </c>
      <c r="G10766" t="s">
        <v>67</v>
      </c>
      <c r="H10766">
        <v>4</v>
      </c>
      <c r="I10766" t="s">
        <v>856</v>
      </c>
      <c r="J10766" t="s">
        <v>127</v>
      </c>
      <c r="N10766">
        <v>2</v>
      </c>
      <c r="O10766" t="s">
        <v>85</v>
      </c>
      <c r="P10766" t="s">
        <v>35</v>
      </c>
      <c r="Q10766" t="s">
        <v>25</v>
      </c>
    </row>
    <row r="10767" spans="1:17" x14ac:dyDescent="0.35">
      <c r="A10767">
        <v>2693823208</v>
      </c>
      <c r="B10767" s="1">
        <v>43837</v>
      </c>
      <c r="C10767" t="s">
        <v>17</v>
      </c>
      <c r="D10767" t="s">
        <v>129</v>
      </c>
      <c r="F10767" t="s">
        <v>19</v>
      </c>
      <c r="G10767" t="s">
        <v>28</v>
      </c>
      <c r="H10767">
        <v>7</v>
      </c>
      <c r="I10767" t="s">
        <v>12505</v>
      </c>
      <c r="J10767" t="s">
        <v>253</v>
      </c>
      <c r="K10767">
        <v>130000</v>
      </c>
      <c r="L10767">
        <v>164000</v>
      </c>
      <c r="M10767" t="s">
        <v>216</v>
      </c>
      <c r="N10767">
        <v>23</v>
      </c>
      <c r="O10767" t="s">
        <v>12506</v>
      </c>
      <c r="P10767" t="s">
        <v>91</v>
      </c>
      <c r="Q10767" t="s">
        <v>57</v>
      </c>
    </row>
    <row r="10768" spans="1:17" x14ac:dyDescent="0.35">
      <c r="A10768">
        <v>2677439677</v>
      </c>
      <c r="B10768" s="1">
        <v>43837</v>
      </c>
      <c r="C10768" t="s">
        <v>65</v>
      </c>
      <c r="D10768" t="s">
        <v>65</v>
      </c>
      <c r="F10768" t="s">
        <v>19</v>
      </c>
      <c r="G10768" t="s">
        <v>20</v>
      </c>
      <c r="H10768">
        <v>2</v>
      </c>
      <c r="I10768" t="s">
        <v>12507</v>
      </c>
      <c r="J10768" t="s">
        <v>22</v>
      </c>
      <c r="N10768">
        <v>121</v>
      </c>
      <c r="O10768" t="s">
        <v>6669</v>
      </c>
      <c r="P10768" t="s">
        <v>24</v>
      </c>
      <c r="Q10768" t="s">
        <v>75</v>
      </c>
    </row>
    <row r="10769" spans="1:17" x14ac:dyDescent="0.35">
      <c r="A10769">
        <v>2732499965</v>
      </c>
      <c r="B10769" s="1">
        <v>43837</v>
      </c>
      <c r="C10769" t="s">
        <v>36</v>
      </c>
      <c r="D10769" t="s">
        <v>617</v>
      </c>
      <c r="E10769" t="s">
        <v>618</v>
      </c>
      <c r="F10769" t="s">
        <v>19</v>
      </c>
      <c r="G10769" t="s">
        <v>67</v>
      </c>
      <c r="H10769">
        <v>3</v>
      </c>
      <c r="I10769" t="s">
        <v>341</v>
      </c>
      <c r="J10769" t="s">
        <v>1811</v>
      </c>
      <c r="O10769" t="s">
        <v>70</v>
      </c>
      <c r="P10769" t="s">
        <v>56</v>
      </c>
      <c r="Q10769" t="s">
        <v>25</v>
      </c>
    </row>
    <row r="10770" spans="1:17" x14ac:dyDescent="0.35">
      <c r="A10770">
        <v>2741177671</v>
      </c>
      <c r="B10770" s="1">
        <v>43837</v>
      </c>
      <c r="C10770" t="s">
        <v>26</v>
      </c>
      <c r="D10770" t="s">
        <v>26</v>
      </c>
      <c r="F10770" t="s">
        <v>46</v>
      </c>
      <c r="G10770" t="s">
        <v>28</v>
      </c>
      <c r="H10770">
        <v>4</v>
      </c>
      <c r="I10770" t="s">
        <v>12508</v>
      </c>
      <c r="J10770" t="s">
        <v>705</v>
      </c>
      <c r="N10770">
        <v>21</v>
      </c>
      <c r="O10770" t="s">
        <v>12509</v>
      </c>
      <c r="P10770" t="s">
        <v>56</v>
      </c>
      <c r="Q10770" t="s">
        <v>25</v>
      </c>
    </row>
    <row r="10771" spans="1:17" x14ac:dyDescent="0.35">
      <c r="A10771">
        <v>2733204365</v>
      </c>
      <c r="B10771" s="1">
        <v>43837</v>
      </c>
      <c r="C10771" t="s">
        <v>36</v>
      </c>
      <c r="D10771" t="s">
        <v>617</v>
      </c>
      <c r="E10771" t="s">
        <v>618</v>
      </c>
      <c r="F10771" t="s">
        <v>19</v>
      </c>
      <c r="G10771" t="s">
        <v>67</v>
      </c>
      <c r="H10771">
        <v>1</v>
      </c>
      <c r="I10771" t="s">
        <v>341</v>
      </c>
      <c r="J10771" t="s">
        <v>192</v>
      </c>
      <c r="O10771" t="s">
        <v>70</v>
      </c>
      <c r="P10771" t="s">
        <v>56</v>
      </c>
      <c r="Q10771" t="s">
        <v>25</v>
      </c>
    </row>
    <row r="10772" spans="1:17" x14ac:dyDescent="0.35">
      <c r="A10772">
        <v>2424298427</v>
      </c>
      <c r="B10772" s="1">
        <v>43837</v>
      </c>
      <c r="C10772" t="s">
        <v>17</v>
      </c>
      <c r="D10772" t="s">
        <v>12510</v>
      </c>
      <c r="F10772" t="s">
        <v>19</v>
      </c>
      <c r="G10772" t="s">
        <v>28</v>
      </c>
      <c r="H10772">
        <v>8</v>
      </c>
      <c r="I10772" t="s">
        <v>12511</v>
      </c>
      <c r="J10772" t="s">
        <v>22</v>
      </c>
      <c r="N10772">
        <v>8</v>
      </c>
      <c r="O10772" t="s">
        <v>11375</v>
      </c>
      <c r="P10772" t="s">
        <v>50</v>
      </c>
      <c r="Q10772" t="s">
        <v>57</v>
      </c>
    </row>
    <row r="10773" spans="1:17" x14ac:dyDescent="0.35">
      <c r="A10773">
        <v>2732761842</v>
      </c>
      <c r="B10773" s="1">
        <v>43837</v>
      </c>
      <c r="C10773" t="s">
        <v>448</v>
      </c>
      <c r="D10773" t="s">
        <v>1185</v>
      </c>
      <c r="E10773" t="s">
        <v>3163</v>
      </c>
      <c r="F10773" t="s">
        <v>19</v>
      </c>
      <c r="G10773" t="s">
        <v>67</v>
      </c>
      <c r="H10773">
        <v>4</v>
      </c>
      <c r="I10773" t="s">
        <v>3164</v>
      </c>
      <c r="J10773" t="s">
        <v>127</v>
      </c>
      <c r="K10773">
        <v>72000</v>
      </c>
      <c r="L10773">
        <v>96000</v>
      </c>
      <c r="M10773" t="s">
        <v>216</v>
      </c>
      <c r="N10773">
        <v>2</v>
      </c>
      <c r="O10773" t="s">
        <v>1106</v>
      </c>
      <c r="P10773" t="s">
        <v>657</v>
      </c>
      <c r="Q10773" t="s">
        <v>43</v>
      </c>
    </row>
    <row r="10774" spans="1:17" x14ac:dyDescent="0.35">
      <c r="A10774">
        <v>2688326282</v>
      </c>
      <c r="B10774" s="1">
        <v>43837</v>
      </c>
      <c r="C10774" t="s">
        <v>36</v>
      </c>
      <c r="D10774" t="s">
        <v>12512</v>
      </c>
      <c r="F10774" t="s">
        <v>19</v>
      </c>
      <c r="G10774" t="s">
        <v>67</v>
      </c>
      <c r="H10774">
        <v>4</v>
      </c>
      <c r="J10774" t="s">
        <v>571</v>
      </c>
      <c r="N10774">
        <v>2</v>
      </c>
      <c r="O10774" t="s">
        <v>12513</v>
      </c>
      <c r="P10774" t="s">
        <v>136</v>
      </c>
      <c r="Q10774" t="s">
        <v>75</v>
      </c>
    </row>
    <row r="10775" spans="1:17" x14ac:dyDescent="0.35">
      <c r="A10775">
        <v>2693783095</v>
      </c>
      <c r="B10775" s="1">
        <v>43838</v>
      </c>
      <c r="C10775" t="s">
        <v>26</v>
      </c>
      <c r="D10775" t="s">
        <v>71</v>
      </c>
      <c r="E10775" t="s">
        <v>19</v>
      </c>
      <c r="F10775" t="s">
        <v>46</v>
      </c>
      <c r="G10775" t="s">
        <v>28</v>
      </c>
      <c r="H10775">
        <v>3</v>
      </c>
      <c r="I10775" t="s">
        <v>153</v>
      </c>
      <c r="J10775" t="s">
        <v>701</v>
      </c>
      <c r="O10775" t="s">
        <v>49</v>
      </c>
      <c r="P10775" t="s">
        <v>50</v>
      </c>
      <c r="Q10775" t="s">
        <v>25</v>
      </c>
    </row>
    <row r="10776" spans="1:17" x14ac:dyDescent="0.35">
      <c r="A10776">
        <v>2749964616</v>
      </c>
      <c r="B10776" s="1">
        <v>43838</v>
      </c>
      <c r="C10776" t="s">
        <v>17</v>
      </c>
      <c r="D10776" t="s">
        <v>129</v>
      </c>
      <c r="F10776" t="s">
        <v>19</v>
      </c>
      <c r="G10776" t="s">
        <v>28</v>
      </c>
      <c r="H10776">
        <v>4</v>
      </c>
      <c r="I10776" t="s">
        <v>11953</v>
      </c>
      <c r="J10776" t="s">
        <v>365</v>
      </c>
      <c r="N10776">
        <v>1</v>
      </c>
      <c r="O10776" t="s">
        <v>5640</v>
      </c>
      <c r="P10776" t="s">
        <v>1892</v>
      </c>
      <c r="Q10776" t="s">
        <v>25</v>
      </c>
    </row>
    <row r="10777" spans="1:17" x14ac:dyDescent="0.35">
      <c r="A10777">
        <v>2555854695</v>
      </c>
      <c r="B10777" s="1">
        <v>43838</v>
      </c>
      <c r="C10777" t="s">
        <v>17</v>
      </c>
      <c r="D10777" t="s">
        <v>1409</v>
      </c>
      <c r="F10777" t="s">
        <v>19</v>
      </c>
      <c r="G10777" t="s">
        <v>28</v>
      </c>
      <c r="H10777">
        <v>4</v>
      </c>
      <c r="I10777" t="s">
        <v>1410</v>
      </c>
      <c r="J10777" t="s">
        <v>95</v>
      </c>
      <c r="O10777" t="s">
        <v>96</v>
      </c>
      <c r="P10777" t="s">
        <v>35</v>
      </c>
      <c r="Q10777" t="s">
        <v>25</v>
      </c>
    </row>
    <row r="10778" spans="1:17" x14ac:dyDescent="0.35">
      <c r="A10778">
        <v>2731663073</v>
      </c>
      <c r="B10778" s="1">
        <v>43838</v>
      </c>
      <c r="C10778" t="s">
        <v>36</v>
      </c>
      <c r="D10778" t="s">
        <v>2027</v>
      </c>
      <c r="F10778" t="s">
        <v>46</v>
      </c>
      <c r="G10778" t="s">
        <v>28</v>
      </c>
      <c r="H10778">
        <v>3</v>
      </c>
      <c r="I10778" t="s">
        <v>12514</v>
      </c>
      <c r="J10778" t="s">
        <v>814</v>
      </c>
      <c r="N10778">
        <v>53</v>
      </c>
      <c r="O10778" t="s">
        <v>1296</v>
      </c>
      <c r="P10778" t="s">
        <v>56</v>
      </c>
      <c r="Q10778" t="s">
        <v>43</v>
      </c>
    </row>
    <row r="10779" spans="1:17" x14ac:dyDescent="0.35">
      <c r="A10779">
        <v>2487155295</v>
      </c>
      <c r="B10779" s="1">
        <v>43838</v>
      </c>
      <c r="C10779" t="s">
        <v>97</v>
      </c>
      <c r="D10779" t="s">
        <v>2680</v>
      </c>
      <c r="F10779" t="s">
        <v>19</v>
      </c>
      <c r="G10779" t="s">
        <v>28</v>
      </c>
      <c r="H10779">
        <v>2</v>
      </c>
      <c r="I10779" t="s">
        <v>12515</v>
      </c>
      <c r="J10779" t="s">
        <v>2360</v>
      </c>
      <c r="N10779">
        <v>18</v>
      </c>
      <c r="O10779" t="s">
        <v>12516</v>
      </c>
      <c r="P10779" t="s">
        <v>4230</v>
      </c>
      <c r="Q10779" t="s">
        <v>43</v>
      </c>
    </row>
    <row r="10780" spans="1:17" x14ac:dyDescent="0.35">
      <c r="A10780">
        <v>2682160010</v>
      </c>
      <c r="B10780" s="1">
        <v>43838</v>
      </c>
      <c r="C10780" t="s">
        <v>26</v>
      </c>
      <c r="D10780" t="s">
        <v>26</v>
      </c>
      <c r="E10780" t="s">
        <v>5603</v>
      </c>
      <c r="F10780" t="s">
        <v>19</v>
      </c>
      <c r="G10780" t="s">
        <v>20</v>
      </c>
      <c r="H10780">
        <v>1</v>
      </c>
      <c r="I10780" t="s">
        <v>5604</v>
      </c>
      <c r="J10780" t="s">
        <v>40</v>
      </c>
      <c r="N10780">
        <v>1</v>
      </c>
      <c r="O10780" t="s">
        <v>222</v>
      </c>
      <c r="P10780" t="s">
        <v>24</v>
      </c>
      <c r="Q10780" t="s">
        <v>57</v>
      </c>
    </row>
    <row r="10781" spans="1:17" x14ac:dyDescent="0.35">
      <c r="A10781">
        <v>2738354654</v>
      </c>
      <c r="B10781" s="1">
        <v>43838</v>
      </c>
      <c r="C10781" t="s">
        <v>36</v>
      </c>
      <c r="D10781" t="s">
        <v>2357</v>
      </c>
      <c r="E10781" t="s">
        <v>2358</v>
      </c>
      <c r="F10781" t="s">
        <v>46</v>
      </c>
      <c r="G10781" t="s">
        <v>67</v>
      </c>
      <c r="H10781">
        <v>3</v>
      </c>
      <c r="I10781" t="s">
        <v>12517</v>
      </c>
      <c r="J10781" t="s">
        <v>2360</v>
      </c>
      <c r="N10781">
        <v>1</v>
      </c>
      <c r="O10781" t="s">
        <v>240</v>
      </c>
      <c r="P10781" t="s">
        <v>50</v>
      </c>
      <c r="Q10781" t="s">
        <v>25</v>
      </c>
    </row>
    <row r="10782" spans="1:17" x14ac:dyDescent="0.35">
      <c r="A10782">
        <v>2732761845</v>
      </c>
      <c r="B10782" s="1">
        <v>43838</v>
      </c>
      <c r="C10782" t="s">
        <v>448</v>
      </c>
      <c r="D10782" t="s">
        <v>1185</v>
      </c>
      <c r="E10782" t="s">
        <v>3163</v>
      </c>
      <c r="F10782" t="s">
        <v>19</v>
      </c>
      <c r="G10782" t="s">
        <v>67</v>
      </c>
      <c r="H10782">
        <v>4</v>
      </c>
      <c r="I10782" t="s">
        <v>3164</v>
      </c>
      <c r="J10782" t="s">
        <v>22</v>
      </c>
      <c r="K10782">
        <v>86000</v>
      </c>
      <c r="L10782">
        <v>107000</v>
      </c>
      <c r="M10782" t="s">
        <v>216</v>
      </c>
      <c r="N10782">
        <v>2</v>
      </c>
      <c r="O10782" t="s">
        <v>1106</v>
      </c>
      <c r="P10782" t="s">
        <v>657</v>
      </c>
      <c r="Q10782" t="s">
        <v>43</v>
      </c>
    </row>
    <row r="10783" spans="1:17" x14ac:dyDescent="0.35">
      <c r="A10783">
        <v>2596261342</v>
      </c>
      <c r="B10783" s="1">
        <v>43838</v>
      </c>
      <c r="C10783" t="s">
        <v>17</v>
      </c>
      <c r="D10783" t="s">
        <v>129</v>
      </c>
      <c r="E10783" t="s">
        <v>2108</v>
      </c>
      <c r="F10783" t="s">
        <v>19</v>
      </c>
      <c r="G10783" t="s">
        <v>67</v>
      </c>
      <c r="H10783">
        <v>2</v>
      </c>
      <c r="I10783" t="s">
        <v>2109</v>
      </c>
      <c r="J10783" t="s">
        <v>84</v>
      </c>
      <c r="O10783" t="s">
        <v>85</v>
      </c>
      <c r="P10783" t="s">
        <v>35</v>
      </c>
      <c r="Q10783" t="s">
        <v>25</v>
      </c>
    </row>
    <row r="10784" spans="1:17" x14ac:dyDescent="0.35">
      <c r="A10784">
        <v>2665872223</v>
      </c>
      <c r="B10784" s="1">
        <v>43838</v>
      </c>
      <c r="C10784" t="s">
        <v>904</v>
      </c>
      <c r="D10784" t="s">
        <v>905</v>
      </c>
      <c r="E10784" t="s">
        <v>906</v>
      </c>
      <c r="F10784" t="s">
        <v>19</v>
      </c>
      <c r="G10784" t="s">
        <v>28</v>
      </c>
      <c r="H10784">
        <v>7</v>
      </c>
      <c r="I10784" t="s">
        <v>907</v>
      </c>
      <c r="J10784" t="s">
        <v>411</v>
      </c>
      <c r="N10784">
        <v>1</v>
      </c>
      <c r="O10784" t="s">
        <v>908</v>
      </c>
      <c r="P10784" t="s">
        <v>24</v>
      </c>
      <c r="Q10784" t="s">
        <v>43</v>
      </c>
    </row>
    <row r="10785" spans="1:17" x14ac:dyDescent="0.35">
      <c r="A10785">
        <v>2703129035</v>
      </c>
      <c r="B10785" s="1">
        <v>43838</v>
      </c>
      <c r="C10785" t="s">
        <v>26</v>
      </c>
      <c r="D10785" t="s">
        <v>71</v>
      </c>
      <c r="F10785" t="s">
        <v>19</v>
      </c>
      <c r="G10785" t="s">
        <v>28</v>
      </c>
      <c r="H10785">
        <v>5</v>
      </c>
      <c r="I10785" t="s">
        <v>12518</v>
      </c>
      <c r="J10785" t="s">
        <v>22</v>
      </c>
      <c r="K10785">
        <v>135000</v>
      </c>
      <c r="L10785">
        <v>173000</v>
      </c>
      <c r="M10785" t="s">
        <v>216</v>
      </c>
      <c r="N10785">
        <v>10</v>
      </c>
      <c r="O10785" t="s">
        <v>2394</v>
      </c>
      <c r="P10785" t="s">
        <v>2395</v>
      </c>
      <c r="Q10785" t="s">
        <v>57</v>
      </c>
    </row>
    <row r="10786" spans="1:17" x14ac:dyDescent="0.35">
      <c r="A10786">
        <v>2733008268</v>
      </c>
      <c r="B10786" s="1">
        <v>43838</v>
      </c>
      <c r="C10786" t="s">
        <v>448</v>
      </c>
      <c r="D10786" t="s">
        <v>1185</v>
      </c>
      <c r="E10786" t="s">
        <v>2890</v>
      </c>
      <c r="F10786" t="s">
        <v>19</v>
      </c>
      <c r="G10786" t="s">
        <v>67</v>
      </c>
      <c r="H10786">
        <v>3</v>
      </c>
      <c r="I10786" t="s">
        <v>719</v>
      </c>
      <c r="J10786" t="s">
        <v>228</v>
      </c>
      <c r="N10786">
        <v>1</v>
      </c>
      <c r="O10786" t="s">
        <v>2891</v>
      </c>
      <c r="P10786" t="s">
        <v>2892</v>
      </c>
      <c r="Q10786" t="s">
        <v>25</v>
      </c>
    </row>
    <row r="10787" spans="1:17" x14ac:dyDescent="0.35">
      <c r="A10787">
        <v>2745330734</v>
      </c>
      <c r="B10787" s="1">
        <v>43838</v>
      </c>
      <c r="C10787" t="s">
        <v>92</v>
      </c>
      <c r="D10787" t="s">
        <v>12519</v>
      </c>
      <c r="E10787" t="s">
        <v>12520</v>
      </c>
      <c r="F10787" t="s">
        <v>19</v>
      </c>
      <c r="G10787" t="s">
        <v>28</v>
      </c>
      <c r="H10787">
        <v>4</v>
      </c>
      <c r="I10787" t="s">
        <v>12521</v>
      </c>
      <c r="J10787" t="s">
        <v>22</v>
      </c>
      <c r="N10787">
        <v>4</v>
      </c>
      <c r="O10787" t="s">
        <v>4346</v>
      </c>
      <c r="P10787" t="s">
        <v>50</v>
      </c>
      <c r="Q10787" t="s">
        <v>173</v>
      </c>
    </row>
    <row r="10788" spans="1:17" x14ac:dyDescent="0.35">
      <c r="A10788">
        <v>2697690489</v>
      </c>
      <c r="B10788" s="1">
        <v>43838</v>
      </c>
      <c r="C10788" t="s">
        <v>506</v>
      </c>
      <c r="D10788" t="s">
        <v>506</v>
      </c>
      <c r="F10788" t="s">
        <v>19</v>
      </c>
      <c r="G10788" t="s">
        <v>797</v>
      </c>
      <c r="H10788">
        <v>12</v>
      </c>
      <c r="I10788" t="s">
        <v>341</v>
      </c>
      <c r="J10788" t="s">
        <v>22</v>
      </c>
      <c r="N10788">
        <v>25</v>
      </c>
      <c r="O10788" t="s">
        <v>12522</v>
      </c>
      <c r="P10788" t="s">
        <v>136</v>
      </c>
      <c r="Q10788" t="s">
        <v>57</v>
      </c>
    </row>
    <row r="10789" spans="1:17" x14ac:dyDescent="0.35">
      <c r="A10789">
        <v>2166979292</v>
      </c>
      <c r="B10789" s="1">
        <v>43838</v>
      </c>
      <c r="C10789" t="s">
        <v>17</v>
      </c>
      <c r="D10789" t="s">
        <v>17</v>
      </c>
      <c r="E10789" t="s">
        <v>12523</v>
      </c>
      <c r="F10789" t="s">
        <v>19</v>
      </c>
      <c r="G10789" t="s">
        <v>28</v>
      </c>
      <c r="H10789">
        <v>6</v>
      </c>
      <c r="I10789" t="s">
        <v>12524</v>
      </c>
      <c r="J10789" t="s">
        <v>571</v>
      </c>
      <c r="K10789">
        <v>145000</v>
      </c>
      <c r="L10789">
        <v>213000</v>
      </c>
      <c r="M10789" t="s">
        <v>216</v>
      </c>
      <c r="O10789" t="s">
        <v>4604</v>
      </c>
      <c r="P10789" t="s">
        <v>136</v>
      </c>
      <c r="Q10789" t="s">
        <v>111</v>
      </c>
    </row>
    <row r="10790" spans="1:17" x14ac:dyDescent="0.35">
      <c r="A10790">
        <v>2738485289</v>
      </c>
      <c r="B10790" s="1">
        <v>43838</v>
      </c>
      <c r="C10790" t="s">
        <v>17</v>
      </c>
      <c r="D10790" t="s">
        <v>129</v>
      </c>
      <c r="F10790" t="s">
        <v>19</v>
      </c>
      <c r="G10790" t="s">
        <v>67</v>
      </c>
      <c r="H10790">
        <v>4</v>
      </c>
      <c r="I10790" t="s">
        <v>12525</v>
      </c>
      <c r="J10790" t="s">
        <v>580</v>
      </c>
      <c r="O10790" t="s">
        <v>4959</v>
      </c>
      <c r="P10790" t="s">
        <v>50</v>
      </c>
      <c r="Q10790" t="s">
        <v>43</v>
      </c>
    </row>
    <row r="10791" spans="1:17" x14ac:dyDescent="0.35">
      <c r="A10791">
        <v>2739250650</v>
      </c>
      <c r="B10791" s="1">
        <v>43838</v>
      </c>
      <c r="C10791" t="s">
        <v>86</v>
      </c>
      <c r="D10791" t="s">
        <v>86</v>
      </c>
      <c r="F10791" t="s">
        <v>46</v>
      </c>
      <c r="G10791" t="s">
        <v>28</v>
      </c>
      <c r="H10791">
        <v>4</v>
      </c>
      <c r="I10791" t="s">
        <v>101</v>
      </c>
      <c r="J10791" t="s">
        <v>6883</v>
      </c>
      <c r="O10791" t="s">
        <v>49</v>
      </c>
      <c r="P10791" t="s">
        <v>50</v>
      </c>
      <c r="Q10791" t="s">
        <v>25</v>
      </c>
    </row>
    <row r="10792" spans="1:17" x14ac:dyDescent="0.35">
      <c r="A10792">
        <v>2651977787</v>
      </c>
      <c r="B10792" s="1">
        <v>43838</v>
      </c>
      <c r="C10792" t="s">
        <v>26</v>
      </c>
      <c r="D10792" t="s">
        <v>71</v>
      </c>
      <c r="F10792" t="s">
        <v>19</v>
      </c>
      <c r="G10792" t="s">
        <v>28</v>
      </c>
      <c r="H10792">
        <v>7</v>
      </c>
      <c r="I10792" t="s">
        <v>12526</v>
      </c>
      <c r="J10792" t="s">
        <v>22</v>
      </c>
      <c r="N10792">
        <v>1</v>
      </c>
      <c r="O10792" t="s">
        <v>2816</v>
      </c>
      <c r="P10792" t="s">
        <v>56</v>
      </c>
      <c r="Q10792" t="s">
        <v>43</v>
      </c>
    </row>
    <row r="10793" spans="1:17" x14ac:dyDescent="0.35">
      <c r="A10793">
        <v>2676923148</v>
      </c>
      <c r="B10793" s="1">
        <v>43838</v>
      </c>
      <c r="C10793" t="s">
        <v>189</v>
      </c>
      <c r="D10793" t="s">
        <v>1134</v>
      </c>
      <c r="E10793" t="s">
        <v>7886</v>
      </c>
      <c r="F10793" t="s">
        <v>19</v>
      </c>
      <c r="G10793" t="s">
        <v>28</v>
      </c>
      <c r="H10793">
        <v>3</v>
      </c>
      <c r="I10793" t="s">
        <v>7887</v>
      </c>
      <c r="J10793" t="s">
        <v>465</v>
      </c>
      <c r="O10793" t="s">
        <v>3613</v>
      </c>
      <c r="P10793" t="s">
        <v>35</v>
      </c>
      <c r="Q10793" t="s">
        <v>146</v>
      </c>
    </row>
    <row r="10794" spans="1:17" x14ac:dyDescent="0.35">
      <c r="A10794">
        <v>2677454355</v>
      </c>
      <c r="B10794" s="1">
        <v>43838</v>
      </c>
      <c r="C10794" t="s">
        <v>17</v>
      </c>
      <c r="D10794" t="s">
        <v>107</v>
      </c>
      <c r="F10794" t="s">
        <v>19</v>
      </c>
      <c r="G10794" t="s">
        <v>797</v>
      </c>
      <c r="H10794">
        <v>8</v>
      </c>
      <c r="I10794" t="s">
        <v>12527</v>
      </c>
      <c r="J10794" t="s">
        <v>95</v>
      </c>
      <c r="K10794">
        <v>158000</v>
      </c>
      <c r="L10794">
        <v>182000</v>
      </c>
      <c r="M10794" t="s">
        <v>216</v>
      </c>
      <c r="N10794">
        <v>14</v>
      </c>
      <c r="O10794" t="s">
        <v>12528</v>
      </c>
    </row>
    <row r="10795" spans="1:17" x14ac:dyDescent="0.35">
      <c r="A10795">
        <v>2682985498</v>
      </c>
      <c r="B10795" s="1">
        <v>43838</v>
      </c>
      <c r="C10795" t="s">
        <v>97</v>
      </c>
      <c r="D10795" t="s">
        <v>97</v>
      </c>
      <c r="E10795" t="s">
        <v>119</v>
      </c>
      <c r="F10795" t="s">
        <v>46</v>
      </c>
      <c r="G10795" t="s">
        <v>28</v>
      </c>
      <c r="H10795">
        <v>4</v>
      </c>
      <c r="J10795" t="s">
        <v>1541</v>
      </c>
      <c r="O10795" t="s">
        <v>49</v>
      </c>
      <c r="P10795" t="s">
        <v>50</v>
      </c>
      <c r="Q10795" t="s">
        <v>25</v>
      </c>
    </row>
    <row r="10796" spans="1:17" x14ac:dyDescent="0.35">
      <c r="A10796">
        <v>2711798089</v>
      </c>
      <c r="B10796" s="1">
        <v>43839</v>
      </c>
      <c r="C10796" t="s">
        <v>26</v>
      </c>
      <c r="D10796" t="s">
        <v>12529</v>
      </c>
      <c r="F10796" t="s">
        <v>19</v>
      </c>
      <c r="G10796" t="s">
        <v>28</v>
      </c>
      <c r="H10796">
        <v>6</v>
      </c>
      <c r="I10796" t="s">
        <v>12530</v>
      </c>
      <c r="J10796" t="s">
        <v>221</v>
      </c>
      <c r="O10796" t="s">
        <v>371</v>
      </c>
      <c r="P10796" t="s">
        <v>136</v>
      </c>
      <c r="Q10796" t="s">
        <v>75</v>
      </c>
    </row>
    <row r="10797" spans="1:17" x14ac:dyDescent="0.35">
      <c r="A10797">
        <v>2676272569</v>
      </c>
      <c r="B10797" s="1">
        <v>43839</v>
      </c>
      <c r="C10797" t="s">
        <v>17</v>
      </c>
      <c r="D10797" t="s">
        <v>129</v>
      </c>
      <c r="F10797" t="s">
        <v>19</v>
      </c>
      <c r="G10797" t="s">
        <v>67</v>
      </c>
      <c r="H10797">
        <v>4</v>
      </c>
      <c r="I10797" t="s">
        <v>12531</v>
      </c>
      <c r="J10797" t="s">
        <v>12532</v>
      </c>
      <c r="N10797">
        <v>4</v>
      </c>
      <c r="O10797" t="s">
        <v>8244</v>
      </c>
      <c r="P10797" t="s">
        <v>35</v>
      </c>
      <c r="Q10797" t="s">
        <v>75</v>
      </c>
    </row>
    <row r="10798" spans="1:17" x14ac:dyDescent="0.35">
      <c r="A10798">
        <v>2739159542</v>
      </c>
      <c r="B10798" s="1">
        <v>43839</v>
      </c>
      <c r="C10798" t="s">
        <v>97</v>
      </c>
      <c r="D10798" t="s">
        <v>12533</v>
      </c>
      <c r="F10798" t="s">
        <v>19</v>
      </c>
      <c r="G10798" t="s">
        <v>28</v>
      </c>
      <c r="H10798">
        <v>7</v>
      </c>
      <c r="I10798" t="s">
        <v>12534</v>
      </c>
      <c r="J10798" t="s">
        <v>435</v>
      </c>
      <c r="N10798">
        <v>1</v>
      </c>
      <c r="O10798" t="s">
        <v>3157</v>
      </c>
      <c r="P10798" t="s">
        <v>56</v>
      </c>
      <c r="Q10798" t="s">
        <v>25</v>
      </c>
    </row>
    <row r="10799" spans="1:17" x14ac:dyDescent="0.35">
      <c r="A10799">
        <v>2698865908</v>
      </c>
      <c r="B10799" s="1">
        <v>43839</v>
      </c>
      <c r="C10799" t="s">
        <v>463</v>
      </c>
      <c r="D10799" t="s">
        <v>1264</v>
      </c>
      <c r="F10799" t="s">
        <v>19</v>
      </c>
      <c r="G10799" t="s">
        <v>67</v>
      </c>
      <c r="H10799">
        <v>4</v>
      </c>
      <c r="I10799" t="s">
        <v>1265</v>
      </c>
      <c r="J10799" t="s">
        <v>1012</v>
      </c>
      <c r="N10799">
        <v>7</v>
      </c>
      <c r="O10799" t="s">
        <v>246</v>
      </c>
      <c r="P10799" t="s">
        <v>247</v>
      </c>
      <c r="Q10799" t="s">
        <v>25</v>
      </c>
    </row>
    <row r="10800" spans="1:17" x14ac:dyDescent="0.35">
      <c r="A10800">
        <v>2743632387</v>
      </c>
      <c r="B10800" s="1">
        <v>43839</v>
      </c>
      <c r="C10800" t="s">
        <v>86</v>
      </c>
      <c r="D10800" t="s">
        <v>86</v>
      </c>
      <c r="F10800" t="s">
        <v>46</v>
      </c>
      <c r="G10800" t="s">
        <v>28</v>
      </c>
      <c r="H10800">
        <v>4</v>
      </c>
      <c r="I10800" t="s">
        <v>101</v>
      </c>
      <c r="J10800" t="s">
        <v>814</v>
      </c>
      <c r="O10800" t="s">
        <v>49</v>
      </c>
      <c r="P10800" t="s">
        <v>50</v>
      </c>
      <c r="Q10800" t="s">
        <v>25</v>
      </c>
    </row>
    <row r="10801" spans="1:17" x14ac:dyDescent="0.35">
      <c r="A10801">
        <v>2737529272</v>
      </c>
      <c r="B10801" s="1">
        <v>43839</v>
      </c>
      <c r="C10801" t="s">
        <v>26</v>
      </c>
      <c r="D10801" t="s">
        <v>26</v>
      </c>
      <c r="F10801" t="s">
        <v>19</v>
      </c>
      <c r="G10801" t="s">
        <v>28</v>
      </c>
      <c r="H10801">
        <v>2</v>
      </c>
      <c r="I10801" t="s">
        <v>12535</v>
      </c>
      <c r="J10801" t="s">
        <v>365</v>
      </c>
      <c r="N10801">
        <v>17</v>
      </c>
      <c r="O10801" t="s">
        <v>10865</v>
      </c>
      <c r="P10801" t="s">
        <v>136</v>
      </c>
      <c r="Q10801" t="s">
        <v>57</v>
      </c>
    </row>
    <row r="10802" spans="1:17" x14ac:dyDescent="0.35">
      <c r="A10802">
        <v>2677496744</v>
      </c>
      <c r="B10802" s="1">
        <v>43839</v>
      </c>
      <c r="C10802" t="s">
        <v>97</v>
      </c>
      <c r="D10802" t="s">
        <v>167</v>
      </c>
      <c r="F10802" t="s">
        <v>19</v>
      </c>
      <c r="G10802" t="s">
        <v>28</v>
      </c>
      <c r="H10802">
        <v>5</v>
      </c>
      <c r="I10802" t="s">
        <v>168</v>
      </c>
      <c r="J10802" t="s">
        <v>527</v>
      </c>
      <c r="N10802">
        <v>8</v>
      </c>
      <c r="O10802" t="s">
        <v>135</v>
      </c>
      <c r="P10802" t="s">
        <v>136</v>
      </c>
      <c r="Q10802" t="s">
        <v>75</v>
      </c>
    </row>
    <row r="10803" spans="1:17" x14ac:dyDescent="0.35">
      <c r="A10803">
        <v>2689882723</v>
      </c>
      <c r="B10803" s="1">
        <v>43839</v>
      </c>
      <c r="C10803" t="s">
        <v>26</v>
      </c>
      <c r="D10803" t="s">
        <v>71</v>
      </c>
      <c r="E10803" t="s">
        <v>19</v>
      </c>
      <c r="F10803" t="s">
        <v>46</v>
      </c>
      <c r="G10803" t="s">
        <v>28</v>
      </c>
      <c r="H10803">
        <v>5</v>
      </c>
      <c r="I10803" t="s">
        <v>153</v>
      </c>
      <c r="J10803" t="s">
        <v>127</v>
      </c>
      <c r="O10803" t="s">
        <v>49</v>
      </c>
      <c r="P10803" t="s">
        <v>50</v>
      </c>
      <c r="Q10803" t="s">
        <v>25</v>
      </c>
    </row>
    <row r="10804" spans="1:17" x14ac:dyDescent="0.35">
      <c r="A10804">
        <v>2658256105</v>
      </c>
      <c r="B10804" s="1">
        <v>43839</v>
      </c>
      <c r="C10804" t="s">
        <v>17</v>
      </c>
      <c r="D10804" t="s">
        <v>12536</v>
      </c>
      <c r="E10804" t="s">
        <v>12537</v>
      </c>
      <c r="F10804" t="s">
        <v>19</v>
      </c>
      <c r="G10804" t="s">
        <v>67</v>
      </c>
      <c r="H10804">
        <v>5</v>
      </c>
      <c r="I10804" t="s">
        <v>3685</v>
      </c>
      <c r="J10804" t="s">
        <v>328</v>
      </c>
      <c r="O10804" t="s">
        <v>329</v>
      </c>
      <c r="P10804" t="s">
        <v>330</v>
      </c>
      <c r="Q10804" t="s">
        <v>43</v>
      </c>
    </row>
    <row r="10805" spans="1:17" x14ac:dyDescent="0.35">
      <c r="A10805">
        <v>2718774200</v>
      </c>
      <c r="B10805" s="1">
        <v>43839</v>
      </c>
      <c r="C10805" t="s">
        <v>65</v>
      </c>
      <c r="D10805" t="s">
        <v>65</v>
      </c>
      <c r="F10805" t="s">
        <v>19</v>
      </c>
      <c r="G10805" t="s">
        <v>28</v>
      </c>
      <c r="H10805">
        <v>3</v>
      </c>
      <c r="I10805" t="s">
        <v>12538</v>
      </c>
      <c r="J10805" t="s">
        <v>140</v>
      </c>
      <c r="N10805">
        <v>11</v>
      </c>
      <c r="O10805" t="s">
        <v>12539</v>
      </c>
      <c r="P10805" t="s">
        <v>50</v>
      </c>
      <c r="Q10805" t="s">
        <v>57</v>
      </c>
    </row>
    <row r="10806" spans="1:17" x14ac:dyDescent="0.35">
      <c r="A10806">
        <v>2695995037</v>
      </c>
      <c r="B10806" s="1">
        <v>43839</v>
      </c>
      <c r="C10806" t="s">
        <v>36</v>
      </c>
      <c r="D10806" t="s">
        <v>2293</v>
      </c>
      <c r="F10806" t="s">
        <v>46</v>
      </c>
      <c r="G10806" t="s">
        <v>67</v>
      </c>
      <c r="H10806">
        <v>5</v>
      </c>
      <c r="I10806" t="s">
        <v>12540</v>
      </c>
      <c r="J10806" t="s">
        <v>206</v>
      </c>
      <c r="N10806">
        <v>11</v>
      </c>
      <c r="O10806" t="s">
        <v>12541</v>
      </c>
      <c r="P10806" t="s">
        <v>136</v>
      </c>
      <c r="Q10806" t="s">
        <v>57</v>
      </c>
    </row>
    <row r="10807" spans="1:17" x14ac:dyDescent="0.35">
      <c r="A10807">
        <v>2705237572</v>
      </c>
      <c r="B10807" s="1">
        <v>43839</v>
      </c>
      <c r="C10807" t="s">
        <v>65</v>
      </c>
      <c r="D10807" t="s">
        <v>1107</v>
      </c>
      <c r="F10807" t="s">
        <v>46</v>
      </c>
      <c r="G10807" t="s">
        <v>28</v>
      </c>
      <c r="H10807">
        <v>5</v>
      </c>
      <c r="J10807" t="s">
        <v>22</v>
      </c>
      <c r="N10807">
        <v>47</v>
      </c>
      <c r="O10807" t="s">
        <v>2296</v>
      </c>
      <c r="P10807" t="s">
        <v>56</v>
      </c>
      <c r="Q10807" t="s">
        <v>57</v>
      </c>
    </row>
    <row r="10808" spans="1:17" x14ac:dyDescent="0.35">
      <c r="A10808">
        <v>2739177620</v>
      </c>
      <c r="B10808" s="1">
        <v>43839</v>
      </c>
      <c r="C10808" t="s">
        <v>448</v>
      </c>
      <c r="D10808" t="s">
        <v>12542</v>
      </c>
      <c r="F10808" t="s">
        <v>19</v>
      </c>
      <c r="G10808" t="s">
        <v>20</v>
      </c>
      <c r="H10808">
        <v>2</v>
      </c>
      <c r="I10808" t="s">
        <v>101</v>
      </c>
      <c r="J10808" t="s">
        <v>253</v>
      </c>
      <c r="N10808">
        <v>10</v>
      </c>
      <c r="O10808" t="s">
        <v>10307</v>
      </c>
      <c r="P10808" t="s">
        <v>24</v>
      </c>
      <c r="Q10808" t="s">
        <v>146</v>
      </c>
    </row>
    <row r="10809" spans="1:17" x14ac:dyDescent="0.35">
      <c r="A10809">
        <v>2713168291</v>
      </c>
      <c r="B10809" s="1">
        <v>43839</v>
      </c>
      <c r="C10809" t="s">
        <v>17</v>
      </c>
      <c r="D10809" t="s">
        <v>107</v>
      </c>
      <c r="E10809" t="s">
        <v>1322</v>
      </c>
      <c r="F10809" t="s">
        <v>19</v>
      </c>
      <c r="G10809" t="s">
        <v>67</v>
      </c>
      <c r="H10809">
        <v>5</v>
      </c>
      <c r="I10809" t="s">
        <v>12543</v>
      </c>
      <c r="J10809" t="s">
        <v>2186</v>
      </c>
      <c r="K10809">
        <v>89000</v>
      </c>
      <c r="L10809">
        <v>160000</v>
      </c>
      <c r="M10809" t="s">
        <v>216</v>
      </c>
      <c r="O10809" t="s">
        <v>1324</v>
      </c>
      <c r="P10809" t="s">
        <v>24</v>
      </c>
      <c r="Q10809" t="s">
        <v>43</v>
      </c>
    </row>
    <row r="10810" spans="1:17" x14ac:dyDescent="0.35">
      <c r="A10810">
        <v>2675971264</v>
      </c>
      <c r="B10810" s="1">
        <v>43839</v>
      </c>
      <c r="C10810" t="s">
        <v>17</v>
      </c>
      <c r="D10810" t="s">
        <v>129</v>
      </c>
      <c r="F10810" t="s">
        <v>19</v>
      </c>
      <c r="G10810" t="s">
        <v>28</v>
      </c>
      <c r="H10810">
        <v>6</v>
      </c>
      <c r="I10810" t="s">
        <v>12544</v>
      </c>
      <c r="J10810" t="s">
        <v>253</v>
      </c>
      <c r="N10810">
        <v>1</v>
      </c>
      <c r="O10810" t="s">
        <v>12545</v>
      </c>
      <c r="P10810" t="s">
        <v>50</v>
      </c>
      <c r="Q10810" t="s">
        <v>57</v>
      </c>
    </row>
    <row r="10811" spans="1:17" x14ac:dyDescent="0.35">
      <c r="A10811">
        <v>2720564618</v>
      </c>
      <c r="B10811" s="1">
        <v>43839</v>
      </c>
      <c r="C10811" t="s">
        <v>17</v>
      </c>
      <c r="D10811" t="s">
        <v>201</v>
      </c>
      <c r="F10811" t="s">
        <v>19</v>
      </c>
      <c r="G10811" t="s">
        <v>67</v>
      </c>
      <c r="H10811">
        <v>7</v>
      </c>
      <c r="I10811" t="s">
        <v>12546</v>
      </c>
      <c r="J10811" t="s">
        <v>22</v>
      </c>
      <c r="O10811" t="s">
        <v>9174</v>
      </c>
      <c r="P10811" t="s">
        <v>35</v>
      </c>
      <c r="Q10811" t="s">
        <v>75</v>
      </c>
    </row>
    <row r="10812" spans="1:17" x14ac:dyDescent="0.35">
      <c r="A10812">
        <v>2710911044</v>
      </c>
      <c r="B10812" s="1">
        <v>43839</v>
      </c>
      <c r="C10812" t="s">
        <v>58</v>
      </c>
      <c r="D10812" t="s">
        <v>58</v>
      </c>
      <c r="F10812" t="s">
        <v>19</v>
      </c>
      <c r="G10812" t="s">
        <v>67</v>
      </c>
      <c r="H10812">
        <v>3</v>
      </c>
      <c r="I10812" t="s">
        <v>12547</v>
      </c>
      <c r="J10812" t="s">
        <v>465</v>
      </c>
      <c r="N10812">
        <v>3</v>
      </c>
      <c r="O10812" t="s">
        <v>135</v>
      </c>
      <c r="P10812" t="s">
        <v>136</v>
      </c>
      <c r="Q10812" t="s">
        <v>75</v>
      </c>
    </row>
    <row r="10813" spans="1:17" x14ac:dyDescent="0.35">
      <c r="A10813">
        <v>2680050676</v>
      </c>
      <c r="B10813" s="1">
        <v>43839</v>
      </c>
      <c r="C10813" t="s">
        <v>36</v>
      </c>
      <c r="D10813" t="s">
        <v>36</v>
      </c>
      <c r="F10813" t="s">
        <v>19</v>
      </c>
      <c r="G10813" t="s">
        <v>67</v>
      </c>
      <c r="H10813">
        <v>1</v>
      </c>
      <c r="I10813" t="s">
        <v>4217</v>
      </c>
      <c r="J10813" t="s">
        <v>22</v>
      </c>
      <c r="O10813" t="s">
        <v>2752</v>
      </c>
      <c r="P10813" t="s">
        <v>166</v>
      </c>
      <c r="Q10813" t="s">
        <v>57</v>
      </c>
    </row>
    <row r="10814" spans="1:17" x14ac:dyDescent="0.35">
      <c r="A10814">
        <v>2556811947</v>
      </c>
      <c r="B10814" s="1">
        <v>43840</v>
      </c>
      <c r="C10814" t="s">
        <v>97</v>
      </c>
      <c r="D10814" t="s">
        <v>155</v>
      </c>
      <c r="F10814" t="s">
        <v>19</v>
      </c>
      <c r="G10814" t="s">
        <v>28</v>
      </c>
      <c r="H10814">
        <v>8</v>
      </c>
      <c r="I10814" t="s">
        <v>12548</v>
      </c>
      <c r="J10814" t="s">
        <v>22</v>
      </c>
      <c r="N10814">
        <v>46</v>
      </c>
      <c r="O10814" t="s">
        <v>12549</v>
      </c>
      <c r="P10814" t="s">
        <v>158</v>
      </c>
      <c r="Q10814" t="s">
        <v>57</v>
      </c>
    </row>
    <row r="10815" spans="1:17" x14ac:dyDescent="0.35">
      <c r="A10815">
        <v>2752436340</v>
      </c>
      <c r="B10815" s="1">
        <v>43840</v>
      </c>
      <c r="C10815" t="s">
        <v>58</v>
      </c>
      <c r="D10815" t="s">
        <v>58</v>
      </c>
      <c r="E10815" t="s">
        <v>52</v>
      </c>
      <c r="F10815" t="s">
        <v>19</v>
      </c>
      <c r="G10815" t="s">
        <v>20</v>
      </c>
      <c r="H10815">
        <v>3</v>
      </c>
      <c r="I10815" t="s">
        <v>5667</v>
      </c>
      <c r="J10815" t="s">
        <v>1333</v>
      </c>
      <c r="N10815">
        <v>9</v>
      </c>
      <c r="O10815" t="s">
        <v>5668</v>
      </c>
      <c r="P10815" t="s">
        <v>136</v>
      </c>
      <c r="Q10815" t="s">
        <v>182</v>
      </c>
    </row>
    <row r="10816" spans="1:17" x14ac:dyDescent="0.35">
      <c r="A10816">
        <v>2650671578</v>
      </c>
      <c r="B10816" s="1">
        <v>43840</v>
      </c>
      <c r="C10816" t="s">
        <v>463</v>
      </c>
      <c r="D10816" t="s">
        <v>584</v>
      </c>
      <c r="F10816" t="s">
        <v>19</v>
      </c>
      <c r="G10816" t="s">
        <v>67</v>
      </c>
      <c r="H10816">
        <v>4</v>
      </c>
      <c r="I10816" t="s">
        <v>3090</v>
      </c>
      <c r="J10816" t="s">
        <v>206</v>
      </c>
      <c r="N10816">
        <v>10</v>
      </c>
      <c r="O10816" t="s">
        <v>3091</v>
      </c>
      <c r="P10816" t="s">
        <v>24</v>
      </c>
      <c r="Q10816" t="s">
        <v>57</v>
      </c>
    </row>
    <row r="10817" spans="1:17" x14ac:dyDescent="0.35">
      <c r="A10817">
        <v>2745404408</v>
      </c>
      <c r="B10817" s="1">
        <v>43840</v>
      </c>
      <c r="C10817" t="s">
        <v>17</v>
      </c>
      <c r="D10817" t="s">
        <v>129</v>
      </c>
      <c r="F10817" t="s">
        <v>19</v>
      </c>
      <c r="G10817" t="s">
        <v>28</v>
      </c>
      <c r="H10817">
        <v>9</v>
      </c>
      <c r="I10817" t="s">
        <v>950</v>
      </c>
      <c r="J10817" t="s">
        <v>1281</v>
      </c>
      <c r="O10817" t="s">
        <v>951</v>
      </c>
      <c r="P10817" t="s">
        <v>24</v>
      </c>
      <c r="Q10817" t="s">
        <v>75</v>
      </c>
    </row>
    <row r="10818" spans="1:17" x14ac:dyDescent="0.35">
      <c r="A10818">
        <v>2731477347</v>
      </c>
      <c r="B10818" s="1">
        <v>43840</v>
      </c>
      <c r="C10818" t="s">
        <v>17</v>
      </c>
      <c r="D10818" t="s">
        <v>17</v>
      </c>
      <c r="E10818" t="s">
        <v>12550</v>
      </c>
      <c r="F10818" t="s">
        <v>19</v>
      </c>
      <c r="G10818" t="s">
        <v>20</v>
      </c>
      <c r="H10818">
        <v>2</v>
      </c>
      <c r="I10818" t="s">
        <v>12551</v>
      </c>
      <c r="J10818" t="s">
        <v>188</v>
      </c>
      <c r="O10818" t="s">
        <v>41</v>
      </c>
      <c r="P10818" t="s">
        <v>42</v>
      </c>
      <c r="Q10818" t="s">
        <v>43</v>
      </c>
    </row>
    <row r="10819" spans="1:17" x14ac:dyDescent="0.35">
      <c r="A10819">
        <v>2700160788</v>
      </c>
      <c r="B10819" s="1">
        <v>43840</v>
      </c>
      <c r="C10819" t="s">
        <v>440</v>
      </c>
      <c r="D10819" t="s">
        <v>9373</v>
      </c>
      <c r="F10819" t="s">
        <v>19</v>
      </c>
      <c r="G10819" t="s">
        <v>28</v>
      </c>
      <c r="H10819">
        <v>4</v>
      </c>
      <c r="I10819" t="s">
        <v>729</v>
      </c>
      <c r="J10819" t="s">
        <v>22</v>
      </c>
      <c r="N10819">
        <v>61</v>
      </c>
      <c r="O10819" t="s">
        <v>12552</v>
      </c>
      <c r="P10819" t="s">
        <v>35</v>
      </c>
      <c r="Q10819" t="s">
        <v>57</v>
      </c>
    </row>
    <row r="10820" spans="1:17" x14ac:dyDescent="0.35">
      <c r="A10820">
        <v>2723174089</v>
      </c>
      <c r="B10820" s="1">
        <v>43840</v>
      </c>
      <c r="C10820" t="s">
        <v>17</v>
      </c>
      <c r="D10820" t="s">
        <v>12553</v>
      </c>
      <c r="E10820" t="s">
        <v>12554</v>
      </c>
      <c r="F10820" t="s">
        <v>19</v>
      </c>
      <c r="G10820" t="s">
        <v>28</v>
      </c>
      <c r="H10820">
        <v>4</v>
      </c>
      <c r="I10820" t="s">
        <v>12555</v>
      </c>
      <c r="J10820" t="s">
        <v>724</v>
      </c>
      <c r="N10820">
        <v>7</v>
      </c>
      <c r="O10820" t="s">
        <v>12556</v>
      </c>
      <c r="P10820" t="s">
        <v>136</v>
      </c>
      <c r="Q10820" t="s">
        <v>182</v>
      </c>
    </row>
    <row r="10821" spans="1:17" x14ac:dyDescent="0.35">
      <c r="A10821">
        <v>2682983861</v>
      </c>
      <c r="B10821" s="1">
        <v>43840</v>
      </c>
      <c r="C10821" t="s">
        <v>97</v>
      </c>
      <c r="D10821" t="s">
        <v>97</v>
      </c>
      <c r="E10821" t="s">
        <v>119</v>
      </c>
      <c r="F10821" t="s">
        <v>46</v>
      </c>
      <c r="G10821" t="s">
        <v>28</v>
      </c>
      <c r="H10821">
        <v>4</v>
      </c>
      <c r="J10821" t="s">
        <v>936</v>
      </c>
      <c r="N10821">
        <v>1</v>
      </c>
      <c r="O10821" t="s">
        <v>49</v>
      </c>
      <c r="P10821" t="s">
        <v>50</v>
      </c>
      <c r="Q10821" t="s">
        <v>25</v>
      </c>
    </row>
    <row r="10822" spans="1:17" x14ac:dyDescent="0.35">
      <c r="A10822">
        <v>2720177268</v>
      </c>
      <c r="B10822" s="1">
        <v>43840</v>
      </c>
      <c r="C10822" t="s">
        <v>65</v>
      </c>
      <c r="D10822" t="s">
        <v>65</v>
      </c>
      <c r="F10822" t="s">
        <v>19</v>
      </c>
      <c r="G10822" t="s">
        <v>67</v>
      </c>
      <c r="H10822">
        <v>3</v>
      </c>
      <c r="I10822" t="s">
        <v>12557</v>
      </c>
      <c r="J10822" t="s">
        <v>627</v>
      </c>
      <c r="N10822">
        <v>35</v>
      </c>
      <c r="O10822" t="s">
        <v>12558</v>
      </c>
      <c r="P10822" t="s">
        <v>50</v>
      </c>
      <c r="Q10822" t="s">
        <v>75</v>
      </c>
    </row>
    <row r="10823" spans="1:17" x14ac:dyDescent="0.35">
      <c r="A10823">
        <v>2726050012</v>
      </c>
      <c r="B10823" s="1">
        <v>43840</v>
      </c>
      <c r="C10823" t="s">
        <v>17</v>
      </c>
      <c r="D10823" t="s">
        <v>129</v>
      </c>
      <c r="E10823" t="s">
        <v>12559</v>
      </c>
      <c r="F10823" t="s">
        <v>46</v>
      </c>
      <c r="G10823" t="s">
        <v>28</v>
      </c>
      <c r="H10823">
        <v>8</v>
      </c>
      <c r="I10823" t="s">
        <v>12560</v>
      </c>
      <c r="J10823" t="s">
        <v>109</v>
      </c>
      <c r="N10823">
        <v>1</v>
      </c>
      <c r="O10823" t="s">
        <v>12561</v>
      </c>
      <c r="P10823" t="s">
        <v>50</v>
      </c>
      <c r="Q10823" t="s">
        <v>111</v>
      </c>
    </row>
    <row r="10824" spans="1:17" x14ac:dyDescent="0.35">
      <c r="A10824">
        <v>2714258305</v>
      </c>
      <c r="B10824" s="1">
        <v>43840</v>
      </c>
      <c r="C10824" t="s">
        <v>17</v>
      </c>
      <c r="D10824" t="s">
        <v>12562</v>
      </c>
      <c r="F10824" t="s">
        <v>19</v>
      </c>
      <c r="G10824" t="s">
        <v>20</v>
      </c>
      <c r="H10824">
        <v>1</v>
      </c>
      <c r="I10824" t="s">
        <v>12563</v>
      </c>
      <c r="J10824" t="s">
        <v>12564</v>
      </c>
      <c r="O10824" t="s">
        <v>165</v>
      </c>
      <c r="P10824" t="s">
        <v>166</v>
      </c>
      <c r="Q10824" t="s">
        <v>111</v>
      </c>
    </row>
    <row r="10825" spans="1:17" x14ac:dyDescent="0.35">
      <c r="A10825">
        <v>2696926734</v>
      </c>
      <c r="B10825" s="1">
        <v>43840</v>
      </c>
      <c r="C10825" t="s">
        <v>1375</v>
      </c>
      <c r="D10825" t="s">
        <v>1375</v>
      </c>
      <c r="F10825" t="s">
        <v>46</v>
      </c>
      <c r="G10825" t="s">
        <v>67</v>
      </c>
      <c r="H10825">
        <v>5</v>
      </c>
      <c r="I10825" t="s">
        <v>12565</v>
      </c>
      <c r="J10825" t="s">
        <v>3996</v>
      </c>
      <c r="N10825">
        <v>8</v>
      </c>
      <c r="O10825" t="s">
        <v>12566</v>
      </c>
    </row>
    <row r="10826" spans="1:17" x14ac:dyDescent="0.35">
      <c r="A10826">
        <v>2694250800</v>
      </c>
      <c r="B10826" s="1">
        <v>43840</v>
      </c>
      <c r="C10826" t="s">
        <v>44</v>
      </c>
      <c r="D10826" t="s">
        <v>45</v>
      </c>
      <c r="E10826" t="s">
        <v>304</v>
      </c>
      <c r="F10826" t="s">
        <v>46</v>
      </c>
      <c r="G10826" t="s">
        <v>28</v>
      </c>
      <c r="H10826">
        <v>7</v>
      </c>
      <c r="J10826" t="s">
        <v>9935</v>
      </c>
      <c r="O10826" t="s">
        <v>49</v>
      </c>
      <c r="P10826" t="s">
        <v>50</v>
      </c>
      <c r="Q10826" t="s">
        <v>25</v>
      </c>
    </row>
    <row r="10827" spans="1:17" x14ac:dyDescent="0.35">
      <c r="A10827">
        <v>2742509858</v>
      </c>
      <c r="B10827" s="1">
        <v>43840</v>
      </c>
      <c r="C10827" t="s">
        <v>86</v>
      </c>
      <c r="D10827" t="s">
        <v>86</v>
      </c>
      <c r="F10827" t="s">
        <v>46</v>
      </c>
      <c r="G10827" t="s">
        <v>28</v>
      </c>
      <c r="H10827">
        <v>5</v>
      </c>
      <c r="I10827" t="s">
        <v>101</v>
      </c>
      <c r="J10827" t="s">
        <v>1459</v>
      </c>
      <c r="O10827" t="s">
        <v>49</v>
      </c>
      <c r="P10827" t="s">
        <v>50</v>
      </c>
      <c r="Q10827" t="s">
        <v>25</v>
      </c>
    </row>
    <row r="10828" spans="1:17" x14ac:dyDescent="0.35">
      <c r="A10828">
        <v>2714655950</v>
      </c>
      <c r="B10828" s="1">
        <v>43840</v>
      </c>
      <c r="C10828" t="s">
        <v>26</v>
      </c>
      <c r="D10828" t="s">
        <v>26</v>
      </c>
      <c r="F10828" t="s">
        <v>46</v>
      </c>
      <c r="G10828" t="s">
        <v>28</v>
      </c>
      <c r="H10828">
        <v>10</v>
      </c>
      <c r="I10828" t="s">
        <v>12567</v>
      </c>
      <c r="J10828" t="s">
        <v>22</v>
      </c>
      <c r="K10828">
        <v>173000</v>
      </c>
      <c r="L10828">
        <v>216000</v>
      </c>
      <c r="M10828" t="s">
        <v>80</v>
      </c>
      <c r="N10828">
        <v>6</v>
      </c>
      <c r="O10828" t="s">
        <v>12568</v>
      </c>
      <c r="P10828" t="s">
        <v>136</v>
      </c>
      <c r="Q10828" t="s">
        <v>75</v>
      </c>
    </row>
    <row r="10829" spans="1:17" x14ac:dyDescent="0.35">
      <c r="A10829">
        <v>2548071933</v>
      </c>
      <c r="B10829" s="1">
        <v>43840</v>
      </c>
      <c r="C10829" t="s">
        <v>97</v>
      </c>
      <c r="D10829" t="s">
        <v>155</v>
      </c>
      <c r="F10829" t="s">
        <v>19</v>
      </c>
      <c r="G10829" t="s">
        <v>67</v>
      </c>
      <c r="H10829">
        <v>3</v>
      </c>
      <c r="I10829" t="s">
        <v>12569</v>
      </c>
      <c r="J10829" t="s">
        <v>22</v>
      </c>
      <c r="N10829">
        <v>25</v>
      </c>
      <c r="O10829" t="s">
        <v>1783</v>
      </c>
      <c r="P10829" t="s">
        <v>773</v>
      </c>
      <c r="Q10829" t="s">
        <v>146</v>
      </c>
    </row>
    <row r="10830" spans="1:17" x14ac:dyDescent="0.35">
      <c r="A10830">
        <v>2747367114</v>
      </c>
      <c r="B10830" s="1">
        <v>43840</v>
      </c>
      <c r="C10830" t="s">
        <v>4128</v>
      </c>
      <c r="D10830" t="s">
        <v>4128</v>
      </c>
      <c r="F10830" t="s">
        <v>46</v>
      </c>
      <c r="G10830" t="s">
        <v>28</v>
      </c>
      <c r="H10830">
        <v>3</v>
      </c>
      <c r="I10830" t="s">
        <v>12570</v>
      </c>
      <c r="J10830" t="s">
        <v>40</v>
      </c>
      <c r="N10830">
        <v>18</v>
      </c>
      <c r="O10830" t="s">
        <v>4539</v>
      </c>
      <c r="P10830" t="s">
        <v>136</v>
      </c>
      <c r="Q10830" t="s">
        <v>57</v>
      </c>
    </row>
    <row r="10831" spans="1:17" x14ac:dyDescent="0.35">
      <c r="A10831">
        <v>2418216807</v>
      </c>
      <c r="B10831" s="1">
        <v>43840</v>
      </c>
      <c r="C10831" t="s">
        <v>17</v>
      </c>
      <c r="D10831" t="s">
        <v>17</v>
      </c>
      <c r="E10831" t="s">
        <v>186</v>
      </c>
      <c r="F10831" t="s">
        <v>19</v>
      </c>
      <c r="G10831" t="s">
        <v>20</v>
      </c>
      <c r="H10831">
        <v>1</v>
      </c>
      <c r="I10831" t="s">
        <v>187</v>
      </c>
      <c r="J10831" t="s">
        <v>109</v>
      </c>
      <c r="N10831">
        <v>38</v>
      </c>
      <c r="O10831" t="s">
        <v>85</v>
      </c>
      <c r="P10831" t="s">
        <v>35</v>
      </c>
      <c r="Q10831" t="s">
        <v>25</v>
      </c>
    </row>
    <row r="10832" spans="1:17" x14ac:dyDescent="0.35">
      <c r="A10832">
        <v>2747753199</v>
      </c>
      <c r="B10832" s="1">
        <v>43840</v>
      </c>
      <c r="C10832" t="s">
        <v>103</v>
      </c>
      <c r="D10832" t="s">
        <v>12571</v>
      </c>
      <c r="F10832" t="s">
        <v>19</v>
      </c>
      <c r="G10832" t="s">
        <v>28</v>
      </c>
      <c r="H10832">
        <v>4</v>
      </c>
      <c r="I10832" t="s">
        <v>1237</v>
      </c>
      <c r="J10832" t="s">
        <v>22</v>
      </c>
      <c r="N10832">
        <v>3</v>
      </c>
      <c r="O10832" t="s">
        <v>12572</v>
      </c>
      <c r="P10832" t="s">
        <v>35</v>
      </c>
      <c r="Q10832" t="s">
        <v>75</v>
      </c>
    </row>
    <row r="10833" spans="1:17" x14ac:dyDescent="0.35">
      <c r="A10833">
        <v>2702522874</v>
      </c>
      <c r="B10833" s="1">
        <v>43840</v>
      </c>
      <c r="C10833" t="s">
        <v>44</v>
      </c>
      <c r="D10833" t="s">
        <v>12573</v>
      </c>
      <c r="F10833" t="s">
        <v>46</v>
      </c>
      <c r="G10833" t="s">
        <v>28</v>
      </c>
      <c r="H10833">
        <v>3</v>
      </c>
      <c r="J10833" t="s">
        <v>365</v>
      </c>
      <c r="N10833">
        <v>4</v>
      </c>
      <c r="O10833" t="s">
        <v>12574</v>
      </c>
      <c r="P10833" t="s">
        <v>136</v>
      </c>
      <c r="Q10833" t="s">
        <v>57</v>
      </c>
    </row>
    <row r="10834" spans="1:17" x14ac:dyDescent="0.35">
      <c r="A10834">
        <v>2697543976</v>
      </c>
      <c r="B10834" s="1">
        <v>43840</v>
      </c>
      <c r="C10834" t="s">
        <v>65</v>
      </c>
      <c r="D10834" t="s">
        <v>323</v>
      </c>
      <c r="E10834" t="s">
        <v>52</v>
      </c>
      <c r="F10834" t="s">
        <v>19</v>
      </c>
      <c r="G10834" t="s">
        <v>67</v>
      </c>
      <c r="H10834">
        <v>3</v>
      </c>
      <c r="I10834" t="s">
        <v>2674</v>
      </c>
      <c r="J10834" t="s">
        <v>242</v>
      </c>
      <c r="O10834" t="s">
        <v>793</v>
      </c>
      <c r="P10834" t="s">
        <v>429</v>
      </c>
      <c r="Q10834" t="s">
        <v>43</v>
      </c>
    </row>
    <row r="10835" spans="1:17" x14ac:dyDescent="0.35">
      <c r="A10835">
        <v>2717433911</v>
      </c>
      <c r="B10835" s="1">
        <v>43840</v>
      </c>
      <c r="C10835" t="s">
        <v>17</v>
      </c>
      <c r="D10835" t="s">
        <v>17</v>
      </c>
      <c r="E10835" t="s">
        <v>12575</v>
      </c>
      <c r="F10835" t="s">
        <v>19</v>
      </c>
      <c r="G10835" t="s">
        <v>67</v>
      </c>
      <c r="H10835">
        <v>4</v>
      </c>
      <c r="I10835" t="s">
        <v>12576</v>
      </c>
      <c r="J10835" t="s">
        <v>206</v>
      </c>
      <c r="N10835">
        <v>4</v>
      </c>
      <c r="O10835" t="s">
        <v>12577</v>
      </c>
      <c r="P10835" t="s">
        <v>35</v>
      </c>
      <c r="Q10835" t="s">
        <v>75</v>
      </c>
    </row>
    <row r="10836" spans="1:17" x14ac:dyDescent="0.35">
      <c r="A10836">
        <v>2692097999</v>
      </c>
      <c r="B10836" s="1">
        <v>43840</v>
      </c>
      <c r="C10836" t="s">
        <v>26</v>
      </c>
      <c r="D10836" t="s">
        <v>26</v>
      </c>
      <c r="F10836" t="s">
        <v>19</v>
      </c>
      <c r="G10836" t="s">
        <v>20</v>
      </c>
      <c r="H10836">
        <v>1</v>
      </c>
      <c r="I10836" t="s">
        <v>1832</v>
      </c>
      <c r="J10836" t="s">
        <v>235</v>
      </c>
      <c r="N10836">
        <v>1</v>
      </c>
      <c r="O10836" t="s">
        <v>233</v>
      </c>
      <c r="P10836" t="s">
        <v>35</v>
      </c>
      <c r="Q10836" t="s">
        <v>25</v>
      </c>
    </row>
    <row r="10837" spans="1:17" x14ac:dyDescent="0.35">
      <c r="A10837">
        <v>2688448806</v>
      </c>
      <c r="B10837" s="1">
        <v>43841</v>
      </c>
      <c r="C10837" t="s">
        <v>17</v>
      </c>
      <c r="D10837" t="s">
        <v>5329</v>
      </c>
      <c r="F10837" t="s">
        <v>19</v>
      </c>
      <c r="G10837" t="s">
        <v>20</v>
      </c>
      <c r="H10837">
        <v>3</v>
      </c>
      <c r="I10837" t="s">
        <v>5330</v>
      </c>
      <c r="J10837" t="s">
        <v>365</v>
      </c>
      <c r="N10837">
        <v>2</v>
      </c>
      <c r="O10837" t="s">
        <v>1046</v>
      </c>
      <c r="P10837" t="s">
        <v>35</v>
      </c>
      <c r="Q10837" t="s">
        <v>146</v>
      </c>
    </row>
    <row r="10838" spans="1:17" x14ac:dyDescent="0.35">
      <c r="A10838">
        <v>2714595707</v>
      </c>
      <c r="B10838" s="1">
        <v>43841</v>
      </c>
      <c r="C10838" t="s">
        <v>267</v>
      </c>
      <c r="D10838" t="s">
        <v>901</v>
      </c>
      <c r="F10838" t="s">
        <v>19</v>
      </c>
      <c r="G10838" t="s">
        <v>28</v>
      </c>
      <c r="H10838">
        <v>5</v>
      </c>
      <c r="I10838" t="s">
        <v>6458</v>
      </c>
      <c r="J10838" t="s">
        <v>1077</v>
      </c>
      <c r="O10838" t="s">
        <v>250</v>
      </c>
    </row>
    <row r="10839" spans="1:17" x14ac:dyDescent="0.35">
      <c r="A10839">
        <v>2740907796</v>
      </c>
      <c r="B10839" s="1">
        <v>43841</v>
      </c>
      <c r="C10839" t="s">
        <v>17</v>
      </c>
      <c r="D10839" t="s">
        <v>129</v>
      </c>
      <c r="F10839" t="s">
        <v>19</v>
      </c>
      <c r="G10839" t="s">
        <v>28</v>
      </c>
      <c r="H10839">
        <v>5</v>
      </c>
      <c r="I10839" t="s">
        <v>12578</v>
      </c>
      <c r="J10839" t="s">
        <v>22</v>
      </c>
      <c r="N10839">
        <v>9</v>
      </c>
      <c r="O10839" t="s">
        <v>12579</v>
      </c>
      <c r="P10839" t="s">
        <v>218</v>
      </c>
      <c r="Q10839" t="s">
        <v>182</v>
      </c>
    </row>
    <row r="10840" spans="1:17" x14ac:dyDescent="0.35">
      <c r="A10840">
        <v>2740973259</v>
      </c>
      <c r="B10840" s="1">
        <v>43841</v>
      </c>
      <c r="C10840" t="s">
        <v>229</v>
      </c>
      <c r="D10840" t="s">
        <v>2848</v>
      </c>
      <c r="F10840" t="s">
        <v>46</v>
      </c>
      <c r="G10840" t="s">
        <v>797</v>
      </c>
      <c r="H10840">
        <v>12</v>
      </c>
      <c r="I10840" t="s">
        <v>10836</v>
      </c>
      <c r="J10840" t="s">
        <v>188</v>
      </c>
      <c r="K10840">
        <v>88000</v>
      </c>
      <c r="L10840">
        <v>136000</v>
      </c>
      <c r="M10840" t="s">
        <v>216</v>
      </c>
      <c r="N10840">
        <v>4</v>
      </c>
      <c r="O10840" t="s">
        <v>6755</v>
      </c>
      <c r="P10840" t="s">
        <v>136</v>
      </c>
      <c r="Q10840" t="s">
        <v>75</v>
      </c>
    </row>
    <row r="10841" spans="1:17" x14ac:dyDescent="0.35">
      <c r="A10841">
        <v>2677477763</v>
      </c>
      <c r="B10841" s="1">
        <v>43841</v>
      </c>
      <c r="C10841" t="s">
        <v>17</v>
      </c>
      <c r="D10841" t="s">
        <v>1205</v>
      </c>
      <c r="F10841" t="s">
        <v>19</v>
      </c>
      <c r="G10841" t="s">
        <v>28</v>
      </c>
      <c r="H10841">
        <v>5</v>
      </c>
      <c r="I10841" t="s">
        <v>12580</v>
      </c>
      <c r="J10841" t="s">
        <v>8912</v>
      </c>
      <c r="N10841">
        <v>2</v>
      </c>
      <c r="O10841" t="s">
        <v>7712</v>
      </c>
      <c r="P10841" t="s">
        <v>2351</v>
      </c>
      <c r="Q10841" t="s">
        <v>25</v>
      </c>
    </row>
    <row r="10842" spans="1:17" x14ac:dyDescent="0.35">
      <c r="A10842">
        <v>2690940748</v>
      </c>
      <c r="B10842" s="1">
        <v>43841</v>
      </c>
      <c r="C10842" t="s">
        <v>97</v>
      </c>
      <c r="D10842" t="s">
        <v>97</v>
      </c>
      <c r="E10842" t="s">
        <v>119</v>
      </c>
      <c r="F10842" t="s">
        <v>46</v>
      </c>
      <c r="G10842" t="s">
        <v>28</v>
      </c>
      <c r="H10842">
        <v>6</v>
      </c>
      <c r="J10842" t="s">
        <v>3144</v>
      </c>
      <c r="O10842" t="s">
        <v>49</v>
      </c>
      <c r="P10842" t="s">
        <v>50</v>
      </c>
      <c r="Q10842" t="s">
        <v>25</v>
      </c>
    </row>
    <row r="10843" spans="1:17" x14ac:dyDescent="0.35">
      <c r="A10843">
        <v>2702961441</v>
      </c>
      <c r="B10843" s="1">
        <v>43841</v>
      </c>
      <c r="C10843" t="s">
        <v>103</v>
      </c>
      <c r="D10843" t="s">
        <v>665</v>
      </c>
      <c r="E10843" t="s">
        <v>666</v>
      </c>
      <c r="F10843" t="s">
        <v>19</v>
      </c>
      <c r="G10843" t="s">
        <v>67</v>
      </c>
      <c r="H10843">
        <v>5</v>
      </c>
      <c r="I10843" t="s">
        <v>667</v>
      </c>
      <c r="J10843" t="s">
        <v>2276</v>
      </c>
      <c r="O10843" t="s">
        <v>669</v>
      </c>
      <c r="P10843" t="s">
        <v>145</v>
      </c>
      <c r="Q10843" t="s">
        <v>25</v>
      </c>
    </row>
    <row r="10844" spans="1:17" x14ac:dyDescent="0.35">
      <c r="A10844">
        <v>2746513731</v>
      </c>
      <c r="B10844" s="1">
        <v>43841</v>
      </c>
      <c r="C10844" t="s">
        <v>92</v>
      </c>
      <c r="D10844" t="s">
        <v>807</v>
      </c>
      <c r="E10844" t="s">
        <v>808</v>
      </c>
      <c r="F10844" t="s">
        <v>19</v>
      </c>
      <c r="G10844" t="s">
        <v>28</v>
      </c>
      <c r="H10844">
        <v>2</v>
      </c>
      <c r="I10844" t="s">
        <v>809</v>
      </c>
      <c r="J10844" t="s">
        <v>896</v>
      </c>
      <c r="N10844">
        <v>5</v>
      </c>
      <c r="O10844" t="s">
        <v>810</v>
      </c>
      <c r="P10844" t="s">
        <v>56</v>
      </c>
      <c r="Q10844" t="s">
        <v>25</v>
      </c>
    </row>
    <row r="10845" spans="1:17" x14ac:dyDescent="0.35">
      <c r="A10845">
        <v>2723429402</v>
      </c>
      <c r="B10845" s="1">
        <v>43841</v>
      </c>
      <c r="C10845" t="s">
        <v>26</v>
      </c>
      <c r="D10845" t="s">
        <v>26</v>
      </c>
      <c r="F10845" t="s">
        <v>19</v>
      </c>
      <c r="G10845" t="s">
        <v>28</v>
      </c>
      <c r="H10845">
        <v>8</v>
      </c>
      <c r="I10845" t="s">
        <v>12581</v>
      </c>
      <c r="J10845" t="s">
        <v>253</v>
      </c>
      <c r="N10845">
        <v>1</v>
      </c>
      <c r="O10845" t="s">
        <v>135</v>
      </c>
      <c r="P10845" t="s">
        <v>136</v>
      </c>
      <c r="Q10845" t="s">
        <v>75</v>
      </c>
    </row>
    <row r="10846" spans="1:17" x14ac:dyDescent="0.35">
      <c r="A10846">
        <v>2393656944</v>
      </c>
      <c r="B10846" s="1">
        <v>43841</v>
      </c>
      <c r="C10846" t="s">
        <v>97</v>
      </c>
      <c r="D10846" t="s">
        <v>97</v>
      </c>
      <c r="F10846" t="s">
        <v>19</v>
      </c>
      <c r="G10846" t="s">
        <v>28</v>
      </c>
      <c r="H10846">
        <v>2</v>
      </c>
      <c r="I10846" t="s">
        <v>5140</v>
      </c>
      <c r="J10846" t="s">
        <v>1459</v>
      </c>
      <c r="N10846">
        <v>29</v>
      </c>
      <c r="O10846" t="s">
        <v>96</v>
      </c>
      <c r="P10846" t="s">
        <v>35</v>
      </c>
      <c r="Q10846" t="s">
        <v>25</v>
      </c>
    </row>
    <row r="10847" spans="1:17" x14ac:dyDescent="0.35">
      <c r="A10847">
        <v>2721774222</v>
      </c>
      <c r="B10847" s="1">
        <v>43841</v>
      </c>
      <c r="C10847" t="s">
        <v>26</v>
      </c>
      <c r="D10847" t="s">
        <v>26</v>
      </c>
      <c r="E10847" t="s">
        <v>2651</v>
      </c>
      <c r="F10847" t="s">
        <v>19</v>
      </c>
      <c r="G10847" t="s">
        <v>28</v>
      </c>
      <c r="H10847">
        <v>5</v>
      </c>
      <c r="I10847" t="s">
        <v>2652</v>
      </c>
      <c r="J10847" t="s">
        <v>140</v>
      </c>
      <c r="N10847">
        <v>4</v>
      </c>
      <c r="O10847" t="s">
        <v>135</v>
      </c>
      <c r="P10847" t="s">
        <v>136</v>
      </c>
      <c r="Q10847" t="s">
        <v>75</v>
      </c>
    </row>
    <row r="10848" spans="1:17" x14ac:dyDescent="0.35">
      <c r="A10848">
        <v>2596259597</v>
      </c>
      <c r="B10848" s="1">
        <v>43841</v>
      </c>
      <c r="C10848" t="s">
        <v>17</v>
      </c>
      <c r="D10848" t="s">
        <v>129</v>
      </c>
      <c r="E10848" t="s">
        <v>2108</v>
      </c>
      <c r="F10848" t="s">
        <v>19</v>
      </c>
      <c r="G10848" t="s">
        <v>67</v>
      </c>
      <c r="H10848">
        <v>2</v>
      </c>
      <c r="I10848" t="s">
        <v>2109</v>
      </c>
      <c r="J10848" t="s">
        <v>169</v>
      </c>
      <c r="O10848" t="s">
        <v>85</v>
      </c>
      <c r="P10848" t="s">
        <v>35</v>
      </c>
      <c r="Q10848" t="s">
        <v>25</v>
      </c>
    </row>
    <row r="10849" spans="1:17" x14ac:dyDescent="0.35">
      <c r="A10849">
        <v>2715130830</v>
      </c>
      <c r="B10849" s="1">
        <v>43841</v>
      </c>
      <c r="C10849" t="s">
        <v>17</v>
      </c>
      <c r="D10849" t="s">
        <v>360</v>
      </c>
      <c r="F10849" t="s">
        <v>19</v>
      </c>
      <c r="G10849" t="s">
        <v>20</v>
      </c>
      <c r="H10849">
        <v>2</v>
      </c>
      <c r="I10849" t="s">
        <v>361</v>
      </c>
      <c r="J10849" t="s">
        <v>22</v>
      </c>
      <c r="N10849">
        <v>14</v>
      </c>
      <c r="O10849" t="s">
        <v>362</v>
      </c>
      <c r="P10849" t="s">
        <v>35</v>
      </c>
      <c r="Q10849" t="s">
        <v>43</v>
      </c>
    </row>
    <row r="10850" spans="1:17" x14ac:dyDescent="0.35">
      <c r="A10850">
        <v>2696994969</v>
      </c>
      <c r="B10850" s="1">
        <v>43841</v>
      </c>
      <c r="C10850" t="s">
        <v>36</v>
      </c>
      <c r="D10850" t="s">
        <v>36</v>
      </c>
      <c r="E10850" t="s">
        <v>12582</v>
      </c>
      <c r="F10850" t="s">
        <v>19</v>
      </c>
      <c r="G10850" t="s">
        <v>67</v>
      </c>
      <c r="H10850">
        <v>3</v>
      </c>
      <c r="I10850" t="s">
        <v>442</v>
      </c>
      <c r="J10850" t="s">
        <v>2115</v>
      </c>
      <c r="N10850">
        <v>24</v>
      </c>
      <c r="O10850" t="s">
        <v>41</v>
      </c>
      <c r="P10850" t="s">
        <v>42</v>
      </c>
      <c r="Q10850" t="s">
        <v>43</v>
      </c>
    </row>
    <row r="10851" spans="1:17" x14ac:dyDescent="0.35">
      <c r="A10851">
        <v>2718280365</v>
      </c>
      <c r="B10851" s="1">
        <v>43841</v>
      </c>
      <c r="C10851" t="s">
        <v>17</v>
      </c>
      <c r="D10851" t="s">
        <v>500</v>
      </c>
      <c r="E10851" t="s">
        <v>10708</v>
      </c>
      <c r="F10851" t="s">
        <v>19</v>
      </c>
      <c r="G10851" t="s">
        <v>28</v>
      </c>
      <c r="H10851">
        <v>2</v>
      </c>
      <c r="I10851" t="s">
        <v>10709</v>
      </c>
      <c r="J10851" t="s">
        <v>713</v>
      </c>
      <c r="N10851">
        <v>3</v>
      </c>
      <c r="O10851" t="s">
        <v>3157</v>
      </c>
      <c r="P10851" t="s">
        <v>56</v>
      </c>
      <c r="Q10851" t="s">
        <v>25</v>
      </c>
    </row>
    <row r="10852" spans="1:17" x14ac:dyDescent="0.35">
      <c r="A10852">
        <v>2753708807</v>
      </c>
      <c r="B10852" s="1">
        <v>43841</v>
      </c>
      <c r="C10852" t="s">
        <v>65</v>
      </c>
      <c r="D10852" t="s">
        <v>65</v>
      </c>
      <c r="E10852" t="s">
        <v>52</v>
      </c>
      <c r="F10852" t="s">
        <v>19</v>
      </c>
      <c r="G10852" t="s">
        <v>67</v>
      </c>
      <c r="H10852">
        <v>4</v>
      </c>
      <c r="I10852" t="s">
        <v>12583</v>
      </c>
      <c r="J10852" t="s">
        <v>22</v>
      </c>
      <c r="K10852">
        <v>77000</v>
      </c>
      <c r="L10852">
        <v>101000</v>
      </c>
      <c r="M10852" t="s">
        <v>216</v>
      </c>
      <c r="N10852">
        <v>44</v>
      </c>
      <c r="O10852" t="s">
        <v>1644</v>
      </c>
      <c r="P10852" t="s">
        <v>136</v>
      </c>
      <c r="Q10852" t="s">
        <v>182</v>
      </c>
    </row>
    <row r="10853" spans="1:17" x14ac:dyDescent="0.35">
      <c r="A10853">
        <v>2683937403</v>
      </c>
      <c r="B10853" s="1">
        <v>43841</v>
      </c>
      <c r="C10853" t="s">
        <v>17</v>
      </c>
      <c r="D10853" t="s">
        <v>17</v>
      </c>
      <c r="F10853" t="s">
        <v>19</v>
      </c>
      <c r="G10853" t="s">
        <v>67</v>
      </c>
      <c r="H10853">
        <v>5</v>
      </c>
      <c r="I10853" t="s">
        <v>12584</v>
      </c>
      <c r="J10853" t="s">
        <v>22</v>
      </c>
      <c r="N10853">
        <v>5</v>
      </c>
      <c r="O10853" t="s">
        <v>11459</v>
      </c>
      <c r="P10853" t="s">
        <v>136</v>
      </c>
      <c r="Q10853" t="s">
        <v>182</v>
      </c>
    </row>
    <row r="10854" spans="1:17" x14ac:dyDescent="0.35">
      <c r="A10854">
        <v>2689883364</v>
      </c>
      <c r="B10854" s="1">
        <v>43841</v>
      </c>
      <c r="C10854" t="s">
        <v>26</v>
      </c>
      <c r="D10854" t="s">
        <v>71</v>
      </c>
      <c r="E10854" t="s">
        <v>19</v>
      </c>
      <c r="F10854" t="s">
        <v>46</v>
      </c>
      <c r="G10854" t="s">
        <v>28</v>
      </c>
      <c r="H10854">
        <v>5</v>
      </c>
      <c r="I10854" t="s">
        <v>153</v>
      </c>
      <c r="J10854" t="s">
        <v>1967</v>
      </c>
      <c r="O10854" t="s">
        <v>49</v>
      </c>
      <c r="P10854" t="s">
        <v>50</v>
      </c>
      <c r="Q10854" t="s">
        <v>25</v>
      </c>
    </row>
    <row r="10855" spans="1:17" x14ac:dyDescent="0.35">
      <c r="A10855">
        <v>2737037487</v>
      </c>
      <c r="B10855" s="1">
        <v>43841</v>
      </c>
      <c r="C10855" t="s">
        <v>17</v>
      </c>
      <c r="D10855" t="s">
        <v>17</v>
      </c>
      <c r="F10855" t="s">
        <v>19</v>
      </c>
      <c r="G10855" t="s">
        <v>67</v>
      </c>
      <c r="H10855">
        <v>4</v>
      </c>
      <c r="I10855" t="s">
        <v>3022</v>
      </c>
      <c r="J10855" t="s">
        <v>3779</v>
      </c>
      <c r="O10855" t="s">
        <v>613</v>
      </c>
      <c r="P10855" t="s">
        <v>56</v>
      </c>
      <c r="Q10855" t="s">
        <v>146</v>
      </c>
    </row>
    <row r="10856" spans="1:17" x14ac:dyDescent="0.35">
      <c r="A10856">
        <v>2684275428</v>
      </c>
      <c r="B10856" s="1">
        <v>43841</v>
      </c>
      <c r="C10856" t="s">
        <v>189</v>
      </c>
      <c r="D10856" t="s">
        <v>7389</v>
      </c>
      <c r="E10856" t="s">
        <v>3765</v>
      </c>
      <c r="F10856" t="s">
        <v>19</v>
      </c>
      <c r="G10856" t="s">
        <v>67</v>
      </c>
      <c r="H10856">
        <v>2</v>
      </c>
      <c r="I10856" t="s">
        <v>7390</v>
      </c>
      <c r="J10856" t="s">
        <v>12585</v>
      </c>
      <c r="N10856">
        <v>2</v>
      </c>
      <c r="O10856" t="s">
        <v>7391</v>
      </c>
      <c r="P10856" t="s">
        <v>56</v>
      </c>
      <c r="Q10856" t="s">
        <v>75</v>
      </c>
    </row>
    <row r="10857" spans="1:17" x14ac:dyDescent="0.35">
      <c r="A10857">
        <v>2652671451</v>
      </c>
      <c r="B10857" s="1">
        <v>43841</v>
      </c>
      <c r="C10857" t="s">
        <v>17</v>
      </c>
      <c r="D10857" t="s">
        <v>1533</v>
      </c>
      <c r="F10857" t="s">
        <v>19</v>
      </c>
      <c r="G10857" t="s">
        <v>67</v>
      </c>
      <c r="H10857">
        <v>4</v>
      </c>
      <c r="I10857" t="s">
        <v>12586</v>
      </c>
      <c r="J10857" t="s">
        <v>22</v>
      </c>
      <c r="N10857">
        <v>3</v>
      </c>
      <c r="O10857" t="s">
        <v>860</v>
      </c>
      <c r="P10857" t="s">
        <v>429</v>
      </c>
      <c r="Q10857" t="s">
        <v>25</v>
      </c>
    </row>
    <row r="10858" spans="1:17" x14ac:dyDescent="0.35">
      <c r="A10858">
        <v>2714771698</v>
      </c>
      <c r="B10858" s="1">
        <v>43841</v>
      </c>
      <c r="C10858" t="s">
        <v>26</v>
      </c>
      <c r="D10858" t="s">
        <v>71</v>
      </c>
      <c r="F10858" t="s">
        <v>19</v>
      </c>
      <c r="G10858" t="s">
        <v>28</v>
      </c>
      <c r="H10858">
        <v>8</v>
      </c>
      <c r="I10858" t="s">
        <v>12587</v>
      </c>
      <c r="J10858" t="s">
        <v>465</v>
      </c>
      <c r="K10858">
        <v>109000</v>
      </c>
      <c r="L10858">
        <v>138000</v>
      </c>
      <c r="M10858" t="s">
        <v>216</v>
      </c>
      <c r="N10858">
        <v>18</v>
      </c>
      <c r="O10858" t="s">
        <v>7246</v>
      </c>
      <c r="P10858" t="s">
        <v>136</v>
      </c>
      <c r="Q10858" t="s">
        <v>111</v>
      </c>
    </row>
    <row r="10859" spans="1:17" x14ac:dyDescent="0.35">
      <c r="A10859">
        <v>2682160011</v>
      </c>
      <c r="B10859" s="1">
        <v>43842</v>
      </c>
      <c r="C10859" t="s">
        <v>26</v>
      </c>
      <c r="D10859" t="s">
        <v>26</v>
      </c>
      <c r="E10859" t="s">
        <v>5603</v>
      </c>
      <c r="F10859" t="s">
        <v>19</v>
      </c>
      <c r="G10859" t="s">
        <v>20</v>
      </c>
      <c r="H10859">
        <v>1</v>
      </c>
      <c r="I10859" t="s">
        <v>5604</v>
      </c>
      <c r="J10859" t="s">
        <v>54</v>
      </c>
      <c r="N10859">
        <v>1</v>
      </c>
      <c r="O10859" t="s">
        <v>222</v>
      </c>
      <c r="P10859" t="s">
        <v>24</v>
      </c>
      <c r="Q10859" t="s">
        <v>57</v>
      </c>
    </row>
    <row r="10860" spans="1:17" x14ac:dyDescent="0.35">
      <c r="A10860">
        <v>2727806871</v>
      </c>
      <c r="B10860" s="1">
        <v>43842</v>
      </c>
      <c r="C10860" t="s">
        <v>17</v>
      </c>
      <c r="D10860" t="s">
        <v>1914</v>
      </c>
      <c r="E10860" t="s">
        <v>6065</v>
      </c>
      <c r="F10860" t="s">
        <v>19</v>
      </c>
      <c r="G10860" t="s">
        <v>28</v>
      </c>
      <c r="H10860">
        <v>7</v>
      </c>
      <c r="I10860" t="s">
        <v>6066</v>
      </c>
      <c r="J10860" t="s">
        <v>206</v>
      </c>
      <c r="N10860">
        <v>4</v>
      </c>
      <c r="O10860" t="s">
        <v>135</v>
      </c>
      <c r="P10860" t="s">
        <v>136</v>
      </c>
      <c r="Q10860" t="s">
        <v>75</v>
      </c>
    </row>
    <row r="10861" spans="1:17" x14ac:dyDescent="0.35">
      <c r="A10861">
        <v>2733201896</v>
      </c>
      <c r="B10861" s="1">
        <v>43842</v>
      </c>
      <c r="C10861" t="s">
        <v>36</v>
      </c>
      <c r="D10861" t="s">
        <v>617</v>
      </c>
      <c r="E10861" t="s">
        <v>618</v>
      </c>
      <c r="F10861" t="s">
        <v>19</v>
      </c>
      <c r="G10861" t="s">
        <v>67</v>
      </c>
      <c r="H10861">
        <v>5</v>
      </c>
      <c r="I10861" t="s">
        <v>341</v>
      </c>
      <c r="J10861" t="s">
        <v>73</v>
      </c>
      <c r="O10861" t="s">
        <v>70</v>
      </c>
      <c r="P10861" t="s">
        <v>56</v>
      </c>
      <c r="Q10861" t="s">
        <v>25</v>
      </c>
    </row>
    <row r="10862" spans="1:17" x14ac:dyDescent="0.35">
      <c r="A10862">
        <v>2685255826</v>
      </c>
      <c r="B10862" s="1">
        <v>43842</v>
      </c>
      <c r="C10862" t="s">
        <v>17</v>
      </c>
      <c r="D10862" t="s">
        <v>12588</v>
      </c>
      <c r="F10862" t="s">
        <v>19</v>
      </c>
      <c r="G10862" t="s">
        <v>28</v>
      </c>
      <c r="H10862">
        <v>6</v>
      </c>
      <c r="I10862" t="s">
        <v>8592</v>
      </c>
      <c r="J10862" t="s">
        <v>339</v>
      </c>
      <c r="N10862">
        <v>1</v>
      </c>
      <c r="O10862" t="s">
        <v>1489</v>
      </c>
      <c r="P10862" t="s">
        <v>24</v>
      </c>
      <c r="Q10862" t="s">
        <v>75</v>
      </c>
    </row>
    <row r="10863" spans="1:17" x14ac:dyDescent="0.35">
      <c r="A10863">
        <v>2679672167</v>
      </c>
      <c r="B10863" s="1">
        <v>43842</v>
      </c>
      <c r="C10863" t="s">
        <v>1073</v>
      </c>
      <c r="D10863" t="s">
        <v>2191</v>
      </c>
      <c r="F10863" t="s">
        <v>19</v>
      </c>
      <c r="G10863" t="s">
        <v>28</v>
      </c>
      <c r="H10863">
        <v>6</v>
      </c>
      <c r="I10863" t="s">
        <v>12589</v>
      </c>
      <c r="J10863" t="s">
        <v>253</v>
      </c>
      <c r="N10863">
        <v>14</v>
      </c>
      <c r="O10863" t="s">
        <v>12590</v>
      </c>
      <c r="P10863" t="s">
        <v>50</v>
      </c>
      <c r="Q10863" t="s">
        <v>57</v>
      </c>
    </row>
    <row r="10864" spans="1:17" x14ac:dyDescent="0.35">
      <c r="A10864">
        <v>2682988040</v>
      </c>
      <c r="B10864" s="1">
        <v>43842</v>
      </c>
      <c r="C10864" t="s">
        <v>97</v>
      </c>
      <c r="D10864" t="s">
        <v>97</v>
      </c>
      <c r="E10864" t="s">
        <v>119</v>
      </c>
      <c r="F10864" t="s">
        <v>46</v>
      </c>
      <c r="G10864" t="s">
        <v>28</v>
      </c>
      <c r="H10864">
        <v>6</v>
      </c>
      <c r="J10864" t="s">
        <v>54</v>
      </c>
      <c r="O10864" t="s">
        <v>49</v>
      </c>
      <c r="P10864" t="s">
        <v>50</v>
      </c>
      <c r="Q10864" t="s">
        <v>25</v>
      </c>
    </row>
    <row r="10865" spans="1:17" x14ac:dyDescent="0.35">
      <c r="A10865">
        <v>2681825373</v>
      </c>
      <c r="B10865" s="1">
        <v>43842</v>
      </c>
      <c r="C10865" t="s">
        <v>44</v>
      </c>
      <c r="D10865" t="s">
        <v>1423</v>
      </c>
      <c r="F10865" t="s">
        <v>19</v>
      </c>
      <c r="G10865" t="s">
        <v>28</v>
      </c>
      <c r="H10865">
        <v>4</v>
      </c>
      <c r="I10865" t="s">
        <v>12591</v>
      </c>
      <c r="J10865" t="s">
        <v>22</v>
      </c>
      <c r="N10865">
        <v>10</v>
      </c>
      <c r="O10865" t="s">
        <v>5942</v>
      </c>
      <c r="P10865" t="s">
        <v>136</v>
      </c>
      <c r="Q10865" t="s">
        <v>182</v>
      </c>
    </row>
    <row r="10866" spans="1:17" x14ac:dyDescent="0.35">
      <c r="A10866">
        <v>2554017986</v>
      </c>
      <c r="B10866" s="1">
        <v>43842</v>
      </c>
      <c r="C10866" t="s">
        <v>17</v>
      </c>
      <c r="D10866" t="s">
        <v>129</v>
      </c>
      <c r="E10866" t="s">
        <v>346</v>
      </c>
      <c r="F10866" t="s">
        <v>19</v>
      </c>
      <c r="G10866" t="s">
        <v>67</v>
      </c>
      <c r="H10866">
        <v>4</v>
      </c>
      <c r="I10866" t="s">
        <v>347</v>
      </c>
      <c r="J10866" t="s">
        <v>109</v>
      </c>
      <c r="O10866" t="s">
        <v>85</v>
      </c>
      <c r="P10866" t="s">
        <v>35</v>
      </c>
      <c r="Q10866" t="s">
        <v>25</v>
      </c>
    </row>
    <row r="10867" spans="1:17" x14ac:dyDescent="0.35">
      <c r="A10867">
        <v>2711337645</v>
      </c>
      <c r="B10867" s="1">
        <v>43842</v>
      </c>
      <c r="C10867" t="s">
        <v>17</v>
      </c>
      <c r="D10867" t="s">
        <v>17</v>
      </c>
      <c r="F10867" t="s">
        <v>19</v>
      </c>
      <c r="G10867" t="s">
        <v>28</v>
      </c>
      <c r="H10867">
        <v>5</v>
      </c>
      <c r="I10867" t="s">
        <v>12592</v>
      </c>
      <c r="J10867" t="s">
        <v>5348</v>
      </c>
      <c r="O10867" t="s">
        <v>12593</v>
      </c>
      <c r="P10867" t="s">
        <v>773</v>
      </c>
      <c r="Q10867" t="s">
        <v>25</v>
      </c>
    </row>
    <row r="10868" spans="1:17" x14ac:dyDescent="0.35">
      <c r="A10868">
        <v>2653669545</v>
      </c>
      <c r="B10868" s="1">
        <v>43842</v>
      </c>
      <c r="C10868" t="s">
        <v>17</v>
      </c>
      <c r="D10868" t="s">
        <v>1297</v>
      </c>
      <c r="F10868" t="s">
        <v>19</v>
      </c>
      <c r="G10868" t="s">
        <v>28</v>
      </c>
      <c r="H10868">
        <v>5</v>
      </c>
      <c r="I10868" t="s">
        <v>1630</v>
      </c>
      <c r="J10868" t="s">
        <v>549</v>
      </c>
      <c r="N10868">
        <v>30</v>
      </c>
      <c r="O10868" t="s">
        <v>1631</v>
      </c>
      <c r="P10868" t="s">
        <v>136</v>
      </c>
      <c r="Q10868" t="s">
        <v>57</v>
      </c>
    </row>
    <row r="10869" spans="1:17" x14ac:dyDescent="0.35">
      <c r="A10869">
        <v>2717453597</v>
      </c>
      <c r="B10869" s="1">
        <v>43842</v>
      </c>
      <c r="C10869" t="s">
        <v>44</v>
      </c>
      <c r="D10869" t="s">
        <v>1542</v>
      </c>
      <c r="F10869" t="s">
        <v>19</v>
      </c>
      <c r="G10869" t="s">
        <v>28</v>
      </c>
      <c r="H10869">
        <v>4</v>
      </c>
      <c r="I10869" t="s">
        <v>1543</v>
      </c>
      <c r="J10869" t="s">
        <v>4113</v>
      </c>
      <c r="O10869" t="s">
        <v>70</v>
      </c>
      <c r="P10869" t="s">
        <v>56</v>
      </c>
      <c r="Q10869" t="s">
        <v>25</v>
      </c>
    </row>
    <row r="10870" spans="1:17" x14ac:dyDescent="0.35">
      <c r="A10870">
        <v>2656604551</v>
      </c>
      <c r="B10870" s="1">
        <v>43842</v>
      </c>
      <c r="C10870" t="s">
        <v>97</v>
      </c>
      <c r="D10870" t="s">
        <v>97</v>
      </c>
      <c r="E10870" t="s">
        <v>119</v>
      </c>
      <c r="F10870" t="s">
        <v>46</v>
      </c>
      <c r="G10870" t="s">
        <v>28</v>
      </c>
      <c r="H10870">
        <v>8</v>
      </c>
      <c r="J10870" t="s">
        <v>403</v>
      </c>
      <c r="N10870">
        <v>2</v>
      </c>
      <c r="O10870" t="s">
        <v>49</v>
      </c>
      <c r="P10870" t="s">
        <v>50</v>
      </c>
      <c r="Q10870" t="s">
        <v>25</v>
      </c>
    </row>
    <row r="10871" spans="1:17" x14ac:dyDescent="0.35">
      <c r="A10871">
        <v>2689895394</v>
      </c>
      <c r="B10871" s="1">
        <v>43842</v>
      </c>
      <c r="C10871" t="s">
        <v>26</v>
      </c>
      <c r="D10871" t="s">
        <v>71</v>
      </c>
      <c r="E10871" t="s">
        <v>19</v>
      </c>
      <c r="F10871" t="s">
        <v>46</v>
      </c>
      <c r="G10871" t="s">
        <v>28</v>
      </c>
      <c r="H10871">
        <v>5</v>
      </c>
      <c r="I10871" t="s">
        <v>153</v>
      </c>
      <c r="J10871" t="s">
        <v>4561</v>
      </c>
      <c r="O10871" t="s">
        <v>49</v>
      </c>
      <c r="P10871" t="s">
        <v>50</v>
      </c>
      <c r="Q10871" t="s">
        <v>25</v>
      </c>
    </row>
    <row r="10872" spans="1:17" x14ac:dyDescent="0.35">
      <c r="A10872">
        <v>2721718671</v>
      </c>
      <c r="B10872" s="1">
        <v>43842</v>
      </c>
      <c r="C10872" t="s">
        <v>76</v>
      </c>
      <c r="D10872" t="s">
        <v>76</v>
      </c>
      <c r="F10872" t="s">
        <v>19</v>
      </c>
      <c r="G10872" t="s">
        <v>67</v>
      </c>
      <c r="H10872">
        <v>3</v>
      </c>
      <c r="I10872" t="s">
        <v>12594</v>
      </c>
      <c r="J10872" t="s">
        <v>12595</v>
      </c>
      <c r="N10872">
        <v>72</v>
      </c>
      <c r="O10872" t="s">
        <v>3173</v>
      </c>
      <c r="P10872" t="s">
        <v>136</v>
      </c>
      <c r="Q10872" t="s">
        <v>111</v>
      </c>
    </row>
    <row r="10873" spans="1:17" x14ac:dyDescent="0.35">
      <c r="A10873">
        <v>2681554566</v>
      </c>
      <c r="B10873" s="1">
        <v>43842</v>
      </c>
      <c r="C10873" t="s">
        <v>17</v>
      </c>
      <c r="D10873" t="s">
        <v>471</v>
      </c>
      <c r="E10873" t="s">
        <v>790</v>
      </c>
      <c r="F10873" t="s">
        <v>19</v>
      </c>
      <c r="G10873" t="s">
        <v>28</v>
      </c>
      <c r="H10873">
        <v>2</v>
      </c>
      <c r="I10873" t="s">
        <v>918</v>
      </c>
      <c r="J10873" t="s">
        <v>1042</v>
      </c>
      <c r="O10873" t="s">
        <v>233</v>
      </c>
      <c r="P10873" t="s">
        <v>35</v>
      </c>
      <c r="Q10873" t="s">
        <v>25</v>
      </c>
    </row>
    <row r="10874" spans="1:17" x14ac:dyDescent="0.35">
      <c r="A10874">
        <v>2687274370</v>
      </c>
      <c r="B10874" s="1">
        <v>43842</v>
      </c>
      <c r="C10874" t="s">
        <v>97</v>
      </c>
      <c r="D10874" t="s">
        <v>167</v>
      </c>
      <c r="F10874" t="s">
        <v>19</v>
      </c>
      <c r="G10874" t="s">
        <v>28</v>
      </c>
      <c r="H10874">
        <v>5</v>
      </c>
      <c r="I10874" t="s">
        <v>168</v>
      </c>
      <c r="J10874" t="s">
        <v>339</v>
      </c>
      <c r="N10874">
        <v>13</v>
      </c>
      <c r="O10874" t="s">
        <v>135</v>
      </c>
      <c r="P10874" t="s">
        <v>136</v>
      </c>
      <c r="Q10874" t="s">
        <v>75</v>
      </c>
    </row>
    <row r="10875" spans="1:17" x14ac:dyDescent="0.35">
      <c r="A10875">
        <v>2467816058</v>
      </c>
      <c r="B10875" s="1">
        <v>43842</v>
      </c>
      <c r="C10875" t="s">
        <v>97</v>
      </c>
      <c r="D10875" t="s">
        <v>155</v>
      </c>
      <c r="F10875" t="s">
        <v>19</v>
      </c>
      <c r="G10875" t="s">
        <v>67</v>
      </c>
      <c r="H10875">
        <v>5</v>
      </c>
      <c r="I10875" t="s">
        <v>12596</v>
      </c>
      <c r="J10875" t="s">
        <v>95</v>
      </c>
      <c r="N10875">
        <v>28</v>
      </c>
      <c r="O10875" t="s">
        <v>12597</v>
      </c>
      <c r="P10875" t="s">
        <v>106</v>
      </c>
      <c r="Q10875" t="s">
        <v>25</v>
      </c>
    </row>
    <row r="10876" spans="1:17" x14ac:dyDescent="0.35">
      <c r="A10876">
        <v>2693782130</v>
      </c>
      <c r="B10876" s="1">
        <v>43842</v>
      </c>
      <c r="C10876" t="s">
        <v>26</v>
      </c>
      <c r="D10876" t="s">
        <v>71</v>
      </c>
      <c r="E10876" t="s">
        <v>19</v>
      </c>
      <c r="F10876" t="s">
        <v>46</v>
      </c>
      <c r="G10876" t="s">
        <v>28</v>
      </c>
      <c r="H10876">
        <v>5</v>
      </c>
      <c r="I10876" t="s">
        <v>153</v>
      </c>
      <c r="J10876" t="s">
        <v>6435</v>
      </c>
      <c r="O10876" t="s">
        <v>49</v>
      </c>
      <c r="P10876" t="s">
        <v>50</v>
      </c>
      <c r="Q10876" t="s">
        <v>25</v>
      </c>
    </row>
    <row r="10877" spans="1:17" x14ac:dyDescent="0.35">
      <c r="A10877">
        <v>2690939549</v>
      </c>
      <c r="B10877" s="1">
        <v>43842</v>
      </c>
      <c r="C10877" t="s">
        <v>97</v>
      </c>
      <c r="D10877" t="s">
        <v>97</v>
      </c>
      <c r="E10877" t="s">
        <v>119</v>
      </c>
      <c r="F10877" t="s">
        <v>46</v>
      </c>
      <c r="G10877" t="s">
        <v>28</v>
      </c>
      <c r="H10877">
        <v>5</v>
      </c>
      <c r="J10877" t="s">
        <v>713</v>
      </c>
      <c r="O10877" t="s">
        <v>49</v>
      </c>
      <c r="P10877" t="s">
        <v>50</v>
      </c>
      <c r="Q10877" t="s">
        <v>25</v>
      </c>
    </row>
    <row r="10878" spans="1:17" x14ac:dyDescent="0.35">
      <c r="A10878">
        <v>2690940669</v>
      </c>
      <c r="B10878" s="1">
        <v>43842</v>
      </c>
      <c r="C10878" t="s">
        <v>26</v>
      </c>
      <c r="D10878" t="s">
        <v>71</v>
      </c>
      <c r="E10878" t="s">
        <v>19</v>
      </c>
      <c r="F10878" t="s">
        <v>46</v>
      </c>
      <c r="G10878" t="s">
        <v>28</v>
      </c>
      <c r="H10878">
        <v>5</v>
      </c>
      <c r="I10878" t="s">
        <v>153</v>
      </c>
      <c r="J10878" t="s">
        <v>7311</v>
      </c>
      <c r="O10878" t="s">
        <v>49</v>
      </c>
      <c r="P10878" t="s">
        <v>50</v>
      </c>
      <c r="Q10878" t="s">
        <v>25</v>
      </c>
    </row>
    <row r="10879" spans="1:17" x14ac:dyDescent="0.35">
      <c r="A10879">
        <v>2519080288</v>
      </c>
      <c r="B10879" s="1">
        <v>43842</v>
      </c>
      <c r="C10879" t="s">
        <v>17</v>
      </c>
      <c r="D10879" t="s">
        <v>12598</v>
      </c>
      <c r="E10879" t="s">
        <v>12599</v>
      </c>
      <c r="F10879" t="s">
        <v>19</v>
      </c>
      <c r="G10879" t="s">
        <v>28</v>
      </c>
      <c r="H10879">
        <v>5</v>
      </c>
      <c r="I10879" t="s">
        <v>12600</v>
      </c>
      <c r="J10879" t="s">
        <v>22</v>
      </c>
      <c r="N10879">
        <v>6</v>
      </c>
      <c r="O10879" t="s">
        <v>12601</v>
      </c>
      <c r="P10879" t="s">
        <v>35</v>
      </c>
      <c r="Q10879" t="s">
        <v>57</v>
      </c>
    </row>
    <row r="10880" spans="1:17" x14ac:dyDescent="0.35">
      <c r="A10880">
        <v>2706567123</v>
      </c>
      <c r="B10880" s="1">
        <v>43842</v>
      </c>
      <c r="C10880" t="s">
        <v>17</v>
      </c>
      <c r="D10880" t="s">
        <v>17</v>
      </c>
      <c r="F10880" t="s">
        <v>19</v>
      </c>
      <c r="G10880" t="s">
        <v>67</v>
      </c>
      <c r="H10880">
        <v>5</v>
      </c>
      <c r="I10880" t="s">
        <v>4502</v>
      </c>
      <c r="J10880" t="s">
        <v>22</v>
      </c>
      <c r="N10880">
        <v>12</v>
      </c>
      <c r="O10880" t="s">
        <v>250</v>
      </c>
      <c r="P10880" t="s">
        <v>136</v>
      </c>
      <c r="Q10880" t="s">
        <v>25</v>
      </c>
    </row>
    <row r="10881" spans="1:17" x14ac:dyDescent="0.35">
      <c r="A10881">
        <v>2612030276</v>
      </c>
      <c r="B10881" s="1">
        <v>43842</v>
      </c>
      <c r="C10881" t="s">
        <v>17</v>
      </c>
      <c r="D10881" t="s">
        <v>17</v>
      </c>
      <c r="F10881" t="s">
        <v>19</v>
      </c>
      <c r="G10881" t="s">
        <v>67</v>
      </c>
      <c r="H10881">
        <v>4</v>
      </c>
      <c r="I10881" t="s">
        <v>1234</v>
      </c>
      <c r="J10881" t="s">
        <v>79</v>
      </c>
      <c r="N10881">
        <v>11</v>
      </c>
      <c r="O10881" t="s">
        <v>1235</v>
      </c>
      <c r="P10881" t="s">
        <v>35</v>
      </c>
      <c r="Q10881" t="s">
        <v>111</v>
      </c>
    </row>
    <row r="10882" spans="1:17" x14ac:dyDescent="0.35">
      <c r="A10882">
        <v>2711043802</v>
      </c>
      <c r="B10882" s="1">
        <v>43842</v>
      </c>
      <c r="C10882" t="s">
        <v>26</v>
      </c>
      <c r="D10882" t="s">
        <v>12602</v>
      </c>
      <c r="F10882" t="s">
        <v>19</v>
      </c>
      <c r="G10882" t="s">
        <v>20</v>
      </c>
      <c r="H10882">
        <v>2</v>
      </c>
      <c r="I10882" t="s">
        <v>12603</v>
      </c>
      <c r="J10882" t="s">
        <v>95</v>
      </c>
      <c r="N10882">
        <v>2</v>
      </c>
      <c r="O10882" t="s">
        <v>12604</v>
      </c>
      <c r="P10882" t="s">
        <v>136</v>
      </c>
      <c r="Q10882" t="s">
        <v>111</v>
      </c>
    </row>
    <row r="10883" spans="1:17" x14ac:dyDescent="0.35">
      <c r="A10883">
        <v>2701969496</v>
      </c>
      <c r="B10883" s="1">
        <v>43842</v>
      </c>
      <c r="C10883" t="s">
        <v>229</v>
      </c>
      <c r="D10883" t="s">
        <v>2848</v>
      </c>
      <c r="F10883" t="s">
        <v>19</v>
      </c>
      <c r="G10883" t="s">
        <v>28</v>
      </c>
      <c r="H10883">
        <v>4</v>
      </c>
      <c r="I10883" t="s">
        <v>101</v>
      </c>
      <c r="J10883" t="s">
        <v>253</v>
      </c>
      <c r="N10883">
        <v>8</v>
      </c>
      <c r="O10883" t="s">
        <v>135</v>
      </c>
      <c r="P10883" t="s">
        <v>136</v>
      </c>
      <c r="Q10883" t="s">
        <v>75</v>
      </c>
    </row>
    <row r="10884" spans="1:17" x14ac:dyDescent="0.35">
      <c r="A10884">
        <v>2712221042</v>
      </c>
      <c r="B10884" s="1">
        <v>43842</v>
      </c>
      <c r="C10884" t="s">
        <v>92</v>
      </c>
      <c r="D10884" t="s">
        <v>3046</v>
      </c>
      <c r="F10884" t="s">
        <v>19</v>
      </c>
      <c r="G10884" t="s">
        <v>67</v>
      </c>
      <c r="H10884">
        <v>5</v>
      </c>
      <c r="I10884" t="s">
        <v>6470</v>
      </c>
      <c r="J10884" t="s">
        <v>2126</v>
      </c>
      <c r="O10884" t="s">
        <v>695</v>
      </c>
      <c r="P10884" t="s">
        <v>696</v>
      </c>
      <c r="Q10884" t="s">
        <v>25</v>
      </c>
    </row>
    <row r="10885" spans="1:17" x14ac:dyDescent="0.35">
      <c r="A10885">
        <v>2692700147</v>
      </c>
      <c r="B10885" s="1">
        <v>43843</v>
      </c>
      <c r="C10885" t="s">
        <v>36</v>
      </c>
      <c r="D10885" t="s">
        <v>36</v>
      </c>
      <c r="F10885" t="s">
        <v>46</v>
      </c>
      <c r="G10885" t="s">
        <v>28</v>
      </c>
      <c r="H10885">
        <v>7</v>
      </c>
      <c r="J10885" t="s">
        <v>262</v>
      </c>
      <c r="N10885">
        <v>32</v>
      </c>
      <c r="O10885" t="s">
        <v>843</v>
      </c>
      <c r="P10885" t="s">
        <v>136</v>
      </c>
      <c r="Q10885" t="s">
        <v>57</v>
      </c>
    </row>
    <row r="10886" spans="1:17" x14ac:dyDescent="0.35">
      <c r="A10886">
        <v>2723055514</v>
      </c>
      <c r="B10886" s="1">
        <v>43843</v>
      </c>
      <c r="C10886" t="s">
        <v>86</v>
      </c>
      <c r="D10886" t="s">
        <v>86</v>
      </c>
      <c r="F10886" t="s">
        <v>19</v>
      </c>
      <c r="G10886" t="s">
        <v>67</v>
      </c>
      <c r="H10886">
        <v>5</v>
      </c>
      <c r="I10886" t="s">
        <v>413</v>
      </c>
      <c r="J10886" t="s">
        <v>435</v>
      </c>
      <c r="N10886">
        <v>5</v>
      </c>
      <c r="O10886" t="s">
        <v>2389</v>
      </c>
      <c r="P10886" t="s">
        <v>35</v>
      </c>
      <c r="Q10886" t="s">
        <v>75</v>
      </c>
    </row>
    <row r="10887" spans="1:17" x14ac:dyDescent="0.35">
      <c r="A10887">
        <v>2718273849</v>
      </c>
      <c r="B10887" s="1">
        <v>43843</v>
      </c>
      <c r="C10887" t="s">
        <v>881</v>
      </c>
      <c r="D10887" t="s">
        <v>1222</v>
      </c>
      <c r="F10887" t="s">
        <v>19</v>
      </c>
      <c r="G10887" t="s">
        <v>67</v>
      </c>
      <c r="H10887">
        <v>4</v>
      </c>
      <c r="I10887" t="s">
        <v>12605</v>
      </c>
      <c r="J10887" t="s">
        <v>465</v>
      </c>
      <c r="N10887">
        <v>31</v>
      </c>
      <c r="O10887" t="s">
        <v>1276</v>
      </c>
      <c r="P10887" t="s">
        <v>50</v>
      </c>
      <c r="Q10887" t="s">
        <v>75</v>
      </c>
    </row>
    <row r="10888" spans="1:17" x14ac:dyDescent="0.35">
      <c r="A10888">
        <v>2710373419</v>
      </c>
      <c r="B10888" s="1">
        <v>43843</v>
      </c>
      <c r="C10888" t="s">
        <v>36</v>
      </c>
      <c r="D10888" t="s">
        <v>36</v>
      </c>
      <c r="F10888" t="s">
        <v>19</v>
      </c>
      <c r="G10888" t="s">
        <v>67</v>
      </c>
      <c r="H10888">
        <v>4</v>
      </c>
      <c r="I10888" t="s">
        <v>719</v>
      </c>
      <c r="J10888" t="s">
        <v>22</v>
      </c>
      <c r="N10888">
        <v>31</v>
      </c>
      <c r="O10888" t="s">
        <v>12606</v>
      </c>
      <c r="P10888" t="s">
        <v>136</v>
      </c>
      <c r="Q10888" t="s">
        <v>182</v>
      </c>
    </row>
    <row r="10889" spans="1:17" x14ac:dyDescent="0.35">
      <c r="A10889">
        <v>2738380469</v>
      </c>
      <c r="B10889" s="1">
        <v>43843</v>
      </c>
      <c r="C10889" t="s">
        <v>86</v>
      </c>
      <c r="D10889" t="s">
        <v>86</v>
      </c>
      <c r="F10889" t="s">
        <v>46</v>
      </c>
      <c r="G10889" t="s">
        <v>28</v>
      </c>
      <c r="H10889">
        <v>7</v>
      </c>
      <c r="I10889" t="s">
        <v>101</v>
      </c>
      <c r="J10889" t="s">
        <v>527</v>
      </c>
      <c r="O10889" t="s">
        <v>49</v>
      </c>
      <c r="P10889" t="s">
        <v>50</v>
      </c>
      <c r="Q10889" t="s">
        <v>25</v>
      </c>
    </row>
    <row r="10890" spans="1:17" x14ac:dyDescent="0.35">
      <c r="A10890">
        <v>2680708849</v>
      </c>
      <c r="B10890" s="1">
        <v>43843</v>
      </c>
      <c r="C10890" t="s">
        <v>17</v>
      </c>
      <c r="D10890" t="s">
        <v>129</v>
      </c>
      <c r="E10890" t="s">
        <v>12607</v>
      </c>
      <c r="F10890" t="s">
        <v>19</v>
      </c>
      <c r="G10890" t="s">
        <v>67</v>
      </c>
      <c r="H10890">
        <v>3</v>
      </c>
      <c r="I10890" t="s">
        <v>12608</v>
      </c>
      <c r="J10890" t="s">
        <v>1883</v>
      </c>
      <c r="O10890" t="s">
        <v>4313</v>
      </c>
      <c r="P10890" t="s">
        <v>1184</v>
      </c>
      <c r="Q10890" t="s">
        <v>43</v>
      </c>
    </row>
    <row r="10891" spans="1:17" x14ac:dyDescent="0.35">
      <c r="A10891">
        <v>2713334687</v>
      </c>
      <c r="B10891" s="1">
        <v>43843</v>
      </c>
      <c r="C10891" t="s">
        <v>36</v>
      </c>
      <c r="D10891" t="s">
        <v>617</v>
      </c>
      <c r="E10891" t="s">
        <v>618</v>
      </c>
      <c r="F10891" t="s">
        <v>19</v>
      </c>
      <c r="G10891" t="s">
        <v>67</v>
      </c>
      <c r="H10891">
        <v>4</v>
      </c>
      <c r="I10891" t="s">
        <v>341</v>
      </c>
      <c r="J10891" t="s">
        <v>411</v>
      </c>
      <c r="N10891">
        <v>1</v>
      </c>
      <c r="O10891" t="s">
        <v>70</v>
      </c>
      <c r="P10891" t="s">
        <v>56</v>
      </c>
      <c r="Q10891" t="s">
        <v>25</v>
      </c>
    </row>
    <row r="10892" spans="1:17" x14ac:dyDescent="0.35">
      <c r="A10892">
        <v>2642446745</v>
      </c>
      <c r="B10892" s="1">
        <v>43843</v>
      </c>
      <c r="C10892" t="s">
        <v>17</v>
      </c>
      <c r="D10892" t="s">
        <v>471</v>
      </c>
      <c r="F10892" t="s">
        <v>19</v>
      </c>
      <c r="G10892" t="s">
        <v>28</v>
      </c>
      <c r="H10892">
        <v>4</v>
      </c>
      <c r="I10892" t="s">
        <v>5261</v>
      </c>
      <c r="J10892" t="s">
        <v>12609</v>
      </c>
      <c r="O10892" t="s">
        <v>233</v>
      </c>
      <c r="P10892" t="s">
        <v>35</v>
      </c>
      <c r="Q10892" t="s">
        <v>25</v>
      </c>
    </row>
    <row r="10893" spans="1:17" x14ac:dyDescent="0.35">
      <c r="A10893">
        <v>2665834777</v>
      </c>
      <c r="B10893" s="1">
        <v>43843</v>
      </c>
      <c r="C10893" t="s">
        <v>448</v>
      </c>
      <c r="D10893" t="s">
        <v>1185</v>
      </c>
      <c r="E10893" t="s">
        <v>2626</v>
      </c>
      <c r="F10893" t="s">
        <v>19</v>
      </c>
      <c r="G10893" t="s">
        <v>67</v>
      </c>
      <c r="H10893">
        <v>3</v>
      </c>
      <c r="I10893" t="s">
        <v>2627</v>
      </c>
      <c r="J10893" t="s">
        <v>40</v>
      </c>
      <c r="O10893" t="s">
        <v>85</v>
      </c>
      <c r="P10893" t="s">
        <v>35</v>
      </c>
      <c r="Q10893" t="s">
        <v>25</v>
      </c>
    </row>
    <row r="10894" spans="1:17" x14ac:dyDescent="0.35">
      <c r="A10894">
        <v>2709281609</v>
      </c>
      <c r="B10894" s="1">
        <v>43843</v>
      </c>
      <c r="C10894" t="s">
        <v>17</v>
      </c>
      <c r="D10894" t="s">
        <v>129</v>
      </c>
      <c r="E10894" t="s">
        <v>12610</v>
      </c>
      <c r="F10894" t="s">
        <v>19</v>
      </c>
      <c r="G10894" t="s">
        <v>67</v>
      </c>
      <c r="H10894">
        <v>4</v>
      </c>
      <c r="I10894" t="s">
        <v>12611</v>
      </c>
      <c r="J10894" t="s">
        <v>22</v>
      </c>
      <c r="N10894">
        <v>1</v>
      </c>
      <c r="O10894" t="s">
        <v>260</v>
      </c>
      <c r="P10894" t="s">
        <v>56</v>
      </c>
      <c r="Q10894" t="s">
        <v>173</v>
      </c>
    </row>
    <row r="10895" spans="1:17" x14ac:dyDescent="0.35">
      <c r="A10895">
        <v>2674788974</v>
      </c>
      <c r="B10895" s="1">
        <v>43843</v>
      </c>
      <c r="C10895" t="s">
        <v>288</v>
      </c>
      <c r="D10895" t="s">
        <v>288</v>
      </c>
      <c r="E10895" t="s">
        <v>12612</v>
      </c>
      <c r="F10895" t="s">
        <v>19</v>
      </c>
      <c r="G10895" t="s">
        <v>28</v>
      </c>
      <c r="H10895">
        <v>2</v>
      </c>
      <c r="I10895" t="s">
        <v>12613</v>
      </c>
      <c r="J10895" t="s">
        <v>22</v>
      </c>
      <c r="O10895" t="s">
        <v>12614</v>
      </c>
      <c r="P10895" t="s">
        <v>35</v>
      </c>
      <c r="Q10895" t="s">
        <v>173</v>
      </c>
    </row>
    <row r="10896" spans="1:17" x14ac:dyDescent="0.35">
      <c r="A10896">
        <v>2727481125</v>
      </c>
      <c r="B10896" s="1">
        <v>43843</v>
      </c>
      <c r="C10896" t="s">
        <v>17</v>
      </c>
      <c r="D10896" t="s">
        <v>129</v>
      </c>
      <c r="E10896" t="s">
        <v>12615</v>
      </c>
      <c r="F10896" t="s">
        <v>19</v>
      </c>
      <c r="G10896" t="s">
        <v>67</v>
      </c>
      <c r="H10896">
        <v>4</v>
      </c>
      <c r="I10896" t="s">
        <v>12616</v>
      </c>
      <c r="J10896" t="s">
        <v>102</v>
      </c>
      <c r="O10896" t="s">
        <v>2992</v>
      </c>
      <c r="P10896" t="s">
        <v>35</v>
      </c>
      <c r="Q10896" t="s">
        <v>25</v>
      </c>
    </row>
    <row r="10897" spans="1:17" x14ac:dyDescent="0.35">
      <c r="A10897">
        <v>2656602933</v>
      </c>
      <c r="B10897" s="1">
        <v>43843</v>
      </c>
      <c r="C10897" t="s">
        <v>97</v>
      </c>
      <c r="D10897" t="s">
        <v>97</v>
      </c>
      <c r="E10897" t="s">
        <v>119</v>
      </c>
      <c r="F10897" t="s">
        <v>46</v>
      </c>
      <c r="G10897" t="s">
        <v>28</v>
      </c>
      <c r="H10897">
        <v>3</v>
      </c>
      <c r="J10897" t="s">
        <v>746</v>
      </c>
      <c r="N10897">
        <v>1</v>
      </c>
      <c r="O10897" t="s">
        <v>49</v>
      </c>
      <c r="P10897" t="s">
        <v>50</v>
      </c>
      <c r="Q10897" t="s">
        <v>25</v>
      </c>
    </row>
    <row r="10898" spans="1:17" x14ac:dyDescent="0.35">
      <c r="A10898">
        <v>2707886251</v>
      </c>
      <c r="B10898" s="1">
        <v>43843</v>
      </c>
      <c r="C10898" t="s">
        <v>65</v>
      </c>
      <c r="D10898" t="s">
        <v>65</v>
      </c>
      <c r="F10898" t="s">
        <v>46</v>
      </c>
      <c r="G10898" t="s">
        <v>28</v>
      </c>
      <c r="H10898">
        <v>5</v>
      </c>
      <c r="I10898" t="s">
        <v>12617</v>
      </c>
      <c r="J10898" t="s">
        <v>335</v>
      </c>
      <c r="K10898">
        <v>112000</v>
      </c>
      <c r="L10898">
        <v>105000</v>
      </c>
      <c r="M10898" t="s">
        <v>80</v>
      </c>
      <c r="N10898">
        <v>7</v>
      </c>
      <c r="O10898" t="s">
        <v>5956</v>
      </c>
      <c r="P10898" t="s">
        <v>136</v>
      </c>
      <c r="Q10898" t="s">
        <v>57</v>
      </c>
    </row>
    <row r="10899" spans="1:17" x14ac:dyDescent="0.35">
      <c r="A10899">
        <v>2743629409</v>
      </c>
      <c r="B10899" s="1">
        <v>43843</v>
      </c>
      <c r="C10899" t="s">
        <v>86</v>
      </c>
      <c r="D10899" t="s">
        <v>86</v>
      </c>
      <c r="F10899" t="s">
        <v>46</v>
      </c>
      <c r="G10899" t="s">
        <v>28</v>
      </c>
      <c r="H10899">
        <v>4</v>
      </c>
      <c r="I10899" t="s">
        <v>101</v>
      </c>
      <c r="J10899" t="s">
        <v>7519</v>
      </c>
      <c r="O10899" t="s">
        <v>49</v>
      </c>
      <c r="P10899" t="s">
        <v>50</v>
      </c>
      <c r="Q10899" t="s">
        <v>25</v>
      </c>
    </row>
    <row r="10900" spans="1:17" x14ac:dyDescent="0.35">
      <c r="A10900">
        <v>2703201688</v>
      </c>
      <c r="B10900" s="1">
        <v>43843</v>
      </c>
      <c r="C10900" t="s">
        <v>208</v>
      </c>
      <c r="D10900" t="s">
        <v>567</v>
      </c>
      <c r="F10900" t="s">
        <v>19</v>
      </c>
      <c r="G10900" t="s">
        <v>28</v>
      </c>
      <c r="H10900">
        <v>6</v>
      </c>
      <c r="J10900" t="s">
        <v>1477</v>
      </c>
      <c r="N10900">
        <v>2</v>
      </c>
      <c r="O10900" t="s">
        <v>12618</v>
      </c>
      <c r="P10900" t="s">
        <v>136</v>
      </c>
      <c r="Q10900" t="s">
        <v>182</v>
      </c>
    </row>
    <row r="10901" spans="1:17" x14ac:dyDescent="0.35">
      <c r="A10901">
        <v>2713363551</v>
      </c>
      <c r="B10901" s="1">
        <v>43843</v>
      </c>
      <c r="C10901" t="s">
        <v>36</v>
      </c>
      <c r="D10901" t="s">
        <v>115</v>
      </c>
      <c r="F10901" t="s">
        <v>19</v>
      </c>
      <c r="G10901" t="s">
        <v>67</v>
      </c>
      <c r="H10901">
        <v>2</v>
      </c>
      <c r="I10901" t="s">
        <v>1287</v>
      </c>
      <c r="J10901" t="s">
        <v>320</v>
      </c>
      <c r="N10901">
        <v>6</v>
      </c>
      <c r="O10901" t="s">
        <v>1288</v>
      </c>
      <c r="P10901" t="s">
        <v>56</v>
      </c>
      <c r="Q10901" t="s">
        <v>75</v>
      </c>
    </row>
    <row r="10902" spans="1:17" x14ac:dyDescent="0.35">
      <c r="A10902">
        <v>2717772839</v>
      </c>
      <c r="B10902" s="1">
        <v>43843</v>
      </c>
      <c r="C10902" t="s">
        <v>44</v>
      </c>
      <c r="D10902" t="s">
        <v>10511</v>
      </c>
      <c r="E10902" t="s">
        <v>12619</v>
      </c>
      <c r="F10902" t="s">
        <v>19</v>
      </c>
      <c r="G10902" t="s">
        <v>20</v>
      </c>
      <c r="H10902">
        <v>2</v>
      </c>
      <c r="J10902" t="s">
        <v>606</v>
      </c>
      <c r="O10902" t="s">
        <v>12620</v>
      </c>
      <c r="P10902" t="s">
        <v>56</v>
      </c>
      <c r="Q10902" t="s">
        <v>182</v>
      </c>
    </row>
    <row r="10903" spans="1:17" x14ac:dyDescent="0.35">
      <c r="A10903">
        <v>2681710770</v>
      </c>
      <c r="B10903" s="1">
        <v>43843</v>
      </c>
      <c r="C10903" t="s">
        <v>44</v>
      </c>
      <c r="D10903" t="s">
        <v>3853</v>
      </c>
      <c r="F10903" t="s">
        <v>19</v>
      </c>
      <c r="G10903" t="s">
        <v>28</v>
      </c>
      <c r="H10903">
        <v>11</v>
      </c>
      <c r="I10903" t="s">
        <v>3854</v>
      </c>
      <c r="J10903" t="s">
        <v>465</v>
      </c>
      <c r="N10903">
        <v>11</v>
      </c>
      <c r="O10903" t="s">
        <v>135</v>
      </c>
      <c r="P10903" t="s">
        <v>136</v>
      </c>
      <c r="Q10903" t="s">
        <v>75</v>
      </c>
    </row>
    <row r="10904" spans="1:17" x14ac:dyDescent="0.35">
      <c r="A10904">
        <v>2702847671</v>
      </c>
      <c r="B10904" s="1">
        <v>43843</v>
      </c>
      <c r="C10904" t="s">
        <v>26</v>
      </c>
      <c r="D10904" t="s">
        <v>12621</v>
      </c>
      <c r="F10904" t="s">
        <v>19</v>
      </c>
      <c r="G10904" t="s">
        <v>67</v>
      </c>
      <c r="H10904">
        <v>4</v>
      </c>
      <c r="I10904" t="s">
        <v>12622</v>
      </c>
      <c r="J10904" t="s">
        <v>127</v>
      </c>
      <c r="O10904" t="s">
        <v>240</v>
      </c>
      <c r="P10904" t="s">
        <v>50</v>
      </c>
      <c r="Q10904" t="s">
        <v>25</v>
      </c>
    </row>
    <row r="10905" spans="1:17" x14ac:dyDescent="0.35">
      <c r="A10905">
        <v>2699446541</v>
      </c>
      <c r="B10905" s="1">
        <v>43844</v>
      </c>
      <c r="C10905" t="s">
        <v>506</v>
      </c>
      <c r="D10905" t="s">
        <v>506</v>
      </c>
      <c r="F10905" t="s">
        <v>46</v>
      </c>
      <c r="G10905" t="s">
        <v>28</v>
      </c>
      <c r="H10905">
        <v>2</v>
      </c>
      <c r="I10905" t="s">
        <v>12623</v>
      </c>
      <c r="J10905" t="s">
        <v>5077</v>
      </c>
      <c r="N10905">
        <v>2</v>
      </c>
      <c r="O10905" t="s">
        <v>12624</v>
      </c>
    </row>
    <row r="10906" spans="1:17" x14ac:dyDescent="0.35">
      <c r="A10906">
        <v>2713389040</v>
      </c>
      <c r="B10906" s="1">
        <v>43844</v>
      </c>
      <c r="C10906" t="s">
        <v>97</v>
      </c>
      <c r="D10906" t="s">
        <v>155</v>
      </c>
      <c r="E10906" t="s">
        <v>5864</v>
      </c>
      <c r="F10906" t="s">
        <v>19</v>
      </c>
      <c r="G10906" t="s">
        <v>67</v>
      </c>
      <c r="H10906">
        <v>5</v>
      </c>
      <c r="I10906" t="s">
        <v>12625</v>
      </c>
      <c r="J10906" t="s">
        <v>22</v>
      </c>
      <c r="O10906" t="s">
        <v>12626</v>
      </c>
      <c r="P10906" t="s">
        <v>56</v>
      </c>
      <c r="Q10906" t="s">
        <v>57</v>
      </c>
    </row>
    <row r="10907" spans="1:17" x14ac:dyDescent="0.35">
      <c r="A10907">
        <v>2738361556</v>
      </c>
      <c r="B10907" s="1">
        <v>43844</v>
      </c>
      <c r="C10907" t="s">
        <v>86</v>
      </c>
      <c r="D10907" t="s">
        <v>86</v>
      </c>
      <c r="F10907" t="s">
        <v>46</v>
      </c>
      <c r="G10907" t="s">
        <v>28</v>
      </c>
      <c r="H10907">
        <v>5</v>
      </c>
      <c r="I10907" t="s">
        <v>101</v>
      </c>
      <c r="J10907" t="s">
        <v>3272</v>
      </c>
      <c r="O10907" t="s">
        <v>49</v>
      </c>
      <c r="P10907" t="s">
        <v>50</v>
      </c>
      <c r="Q10907" t="s">
        <v>25</v>
      </c>
    </row>
    <row r="10908" spans="1:17" x14ac:dyDescent="0.35">
      <c r="A10908">
        <v>2675373576</v>
      </c>
      <c r="B10908" s="1">
        <v>43844</v>
      </c>
      <c r="C10908" t="s">
        <v>97</v>
      </c>
      <c r="D10908" t="s">
        <v>5203</v>
      </c>
      <c r="F10908" t="s">
        <v>19</v>
      </c>
      <c r="G10908" t="s">
        <v>20</v>
      </c>
      <c r="H10908">
        <v>1</v>
      </c>
      <c r="I10908" t="s">
        <v>5204</v>
      </c>
      <c r="J10908" t="s">
        <v>801</v>
      </c>
      <c r="N10908">
        <v>5</v>
      </c>
      <c r="O10908" t="s">
        <v>2354</v>
      </c>
      <c r="P10908" t="s">
        <v>91</v>
      </c>
      <c r="Q10908" t="s">
        <v>146</v>
      </c>
    </row>
    <row r="10909" spans="1:17" x14ac:dyDescent="0.35">
      <c r="A10909">
        <v>2726489645</v>
      </c>
      <c r="B10909" s="1">
        <v>43844</v>
      </c>
      <c r="C10909" t="s">
        <v>97</v>
      </c>
      <c r="D10909" t="s">
        <v>97</v>
      </c>
      <c r="E10909" t="s">
        <v>52</v>
      </c>
      <c r="F10909" t="s">
        <v>19</v>
      </c>
      <c r="G10909" t="s">
        <v>20</v>
      </c>
      <c r="H10909">
        <v>2</v>
      </c>
      <c r="I10909" t="s">
        <v>12627</v>
      </c>
      <c r="J10909" t="s">
        <v>1774</v>
      </c>
      <c r="N10909">
        <v>15</v>
      </c>
      <c r="O10909" t="s">
        <v>1320</v>
      </c>
      <c r="P10909" t="s">
        <v>136</v>
      </c>
      <c r="Q10909" t="s">
        <v>75</v>
      </c>
    </row>
    <row r="10910" spans="1:17" x14ac:dyDescent="0.35">
      <c r="A10910">
        <v>2740416750</v>
      </c>
      <c r="B10910" s="1">
        <v>43844</v>
      </c>
      <c r="C10910" t="s">
        <v>36</v>
      </c>
      <c r="D10910" t="s">
        <v>12628</v>
      </c>
      <c r="F10910" t="s">
        <v>19</v>
      </c>
      <c r="G10910" t="s">
        <v>28</v>
      </c>
      <c r="H10910">
        <v>7</v>
      </c>
      <c r="I10910" t="s">
        <v>12629</v>
      </c>
      <c r="J10910" t="s">
        <v>22</v>
      </c>
      <c r="N10910">
        <v>1</v>
      </c>
      <c r="O10910" t="s">
        <v>12630</v>
      </c>
      <c r="P10910" t="s">
        <v>56</v>
      </c>
      <c r="Q10910" t="s">
        <v>43</v>
      </c>
    </row>
    <row r="10911" spans="1:17" x14ac:dyDescent="0.35">
      <c r="A10911">
        <v>2745606937</v>
      </c>
      <c r="B10911" s="1">
        <v>43844</v>
      </c>
      <c r="C10911" t="s">
        <v>17</v>
      </c>
      <c r="D10911" t="s">
        <v>3013</v>
      </c>
      <c r="F10911" t="s">
        <v>19</v>
      </c>
      <c r="G10911" t="s">
        <v>28</v>
      </c>
      <c r="H10911">
        <v>6</v>
      </c>
      <c r="I10911" t="s">
        <v>12631</v>
      </c>
      <c r="J10911" t="s">
        <v>253</v>
      </c>
      <c r="N10911">
        <v>24</v>
      </c>
      <c r="O10911" t="s">
        <v>4338</v>
      </c>
      <c r="P10911" t="s">
        <v>136</v>
      </c>
      <c r="Q10911" t="s">
        <v>75</v>
      </c>
    </row>
    <row r="10912" spans="1:17" x14ac:dyDescent="0.35">
      <c r="A10912">
        <v>2712299941</v>
      </c>
      <c r="B10912" s="1">
        <v>43844</v>
      </c>
      <c r="C10912" t="s">
        <v>1375</v>
      </c>
      <c r="D10912" t="s">
        <v>12632</v>
      </c>
      <c r="F10912" t="s">
        <v>19</v>
      </c>
      <c r="G10912" t="s">
        <v>28</v>
      </c>
      <c r="H10912">
        <v>7</v>
      </c>
      <c r="I10912" t="s">
        <v>12633</v>
      </c>
      <c r="J10912" t="s">
        <v>89</v>
      </c>
      <c r="N10912">
        <v>1</v>
      </c>
      <c r="O10912" t="s">
        <v>12634</v>
      </c>
      <c r="P10912" t="s">
        <v>106</v>
      </c>
      <c r="Q10912" t="s">
        <v>57</v>
      </c>
    </row>
    <row r="10913" spans="1:17" x14ac:dyDescent="0.35">
      <c r="A10913">
        <v>2631321001</v>
      </c>
      <c r="B10913" s="1">
        <v>43844</v>
      </c>
      <c r="C10913" t="s">
        <v>17</v>
      </c>
      <c r="D10913" t="s">
        <v>129</v>
      </c>
      <c r="F10913" t="s">
        <v>19</v>
      </c>
      <c r="G10913" t="s">
        <v>28</v>
      </c>
      <c r="H10913">
        <v>6</v>
      </c>
      <c r="I10913" t="s">
        <v>6039</v>
      </c>
      <c r="J10913" t="s">
        <v>2749</v>
      </c>
      <c r="K10913">
        <v>78000</v>
      </c>
      <c r="L10913">
        <v>133000</v>
      </c>
      <c r="M10913" t="s">
        <v>216</v>
      </c>
      <c r="O10913" t="s">
        <v>421</v>
      </c>
      <c r="P10913" t="s">
        <v>35</v>
      </c>
      <c r="Q10913" t="s">
        <v>25</v>
      </c>
    </row>
    <row r="10914" spans="1:17" x14ac:dyDescent="0.35">
      <c r="A10914">
        <v>2696130037</v>
      </c>
      <c r="B10914" s="1">
        <v>43844</v>
      </c>
      <c r="C10914" t="s">
        <v>26</v>
      </c>
      <c r="D10914" t="s">
        <v>26</v>
      </c>
      <c r="F10914" t="s">
        <v>19</v>
      </c>
      <c r="G10914" t="s">
        <v>28</v>
      </c>
      <c r="H10914">
        <v>6</v>
      </c>
      <c r="I10914" t="s">
        <v>1913</v>
      </c>
      <c r="J10914" t="s">
        <v>3793</v>
      </c>
      <c r="O10914" t="s">
        <v>392</v>
      </c>
      <c r="P10914" t="s">
        <v>136</v>
      </c>
      <c r="Q10914" t="s">
        <v>182</v>
      </c>
    </row>
    <row r="10915" spans="1:17" x14ac:dyDescent="0.35">
      <c r="A10915">
        <v>2593353203</v>
      </c>
      <c r="B10915" s="1">
        <v>43844</v>
      </c>
      <c r="C10915" t="s">
        <v>26</v>
      </c>
      <c r="D10915" t="s">
        <v>12635</v>
      </c>
      <c r="F10915" t="s">
        <v>19</v>
      </c>
      <c r="G10915" t="s">
        <v>20</v>
      </c>
      <c r="H10915">
        <v>1</v>
      </c>
      <c r="I10915" t="s">
        <v>12636</v>
      </c>
      <c r="J10915" t="s">
        <v>1397</v>
      </c>
      <c r="N10915">
        <v>11</v>
      </c>
      <c r="O10915" t="s">
        <v>8288</v>
      </c>
      <c r="P10915" t="s">
        <v>24</v>
      </c>
      <c r="Q10915" t="s">
        <v>173</v>
      </c>
    </row>
    <row r="10916" spans="1:17" x14ac:dyDescent="0.35">
      <c r="A10916">
        <v>2706566161</v>
      </c>
      <c r="B10916" s="1">
        <v>43844</v>
      </c>
      <c r="C10916" t="s">
        <v>17</v>
      </c>
      <c r="D10916" t="s">
        <v>17</v>
      </c>
      <c r="F10916" t="s">
        <v>19</v>
      </c>
      <c r="G10916" t="s">
        <v>28</v>
      </c>
      <c r="H10916">
        <v>5</v>
      </c>
      <c r="I10916" t="s">
        <v>10792</v>
      </c>
      <c r="J10916" t="s">
        <v>5480</v>
      </c>
      <c r="N10916">
        <v>3</v>
      </c>
      <c r="O10916" t="s">
        <v>135</v>
      </c>
      <c r="P10916" t="s">
        <v>136</v>
      </c>
      <c r="Q10916" t="s">
        <v>75</v>
      </c>
    </row>
    <row r="10917" spans="1:17" x14ac:dyDescent="0.35">
      <c r="A10917">
        <v>2676070191</v>
      </c>
      <c r="B10917" s="1">
        <v>43844</v>
      </c>
      <c r="C10917" t="s">
        <v>990</v>
      </c>
      <c r="D10917" t="s">
        <v>12637</v>
      </c>
      <c r="F10917" t="s">
        <v>19</v>
      </c>
      <c r="G10917" t="s">
        <v>28</v>
      </c>
      <c r="H10917">
        <v>5</v>
      </c>
      <c r="I10917" t="s">
        <v>341</v>
      </c>
      <c r="J10917" t="s">
        <v>206</v>
      </c>
      <c r="N10917">
        <v>7</v>
      </c>
      <c r="O10917" t="s">
        <v>6130</v>
      </c>
      <c r="P10917" t="s">
        <v>24</v>
      </c>
      <c r="Q10917" t="s">
        <v>43</v>
      </c>
    </row>
    <row r="10918" spans="1:17" x14ac:dyDescent="0.35">
      <c r="A10918">
        <v>2747767824</v>
      </c>
      <c r="B10918" s="1">
        <v>43844</v>
      </c>
      <c r="C10918" t="s">
        <v>103</v>
      </c>
      <c r="D10918" t="s">
        <v>103</v>
      </c>
      <c r="F10918" t="s">
        <v>19</v>
      </c>
      <c r="G10918" t="s">
        <v>67</v>
      </c>
      <c r="H10918">
        <v>4</v>
      </c>
      <c r="I10918" t="s">
        <v>2436</v>
      </c>
      <c r="J10918" t="s">
        <v>1304</v>
      </c>
      <c r="O10918" t="s">
        <v>2437</v>
      </c>
      <c r="P10918" t="s">
        <v>2395</v>
      </c>
      <c r="Q10918" t="s">
        <v>25</v>
      </c>
    </row>
    <row r="10919" spans="1:17" x14ac:dyDescent="0.35">
      <c r="A10919">
        <v>2711926028</v>
      </c>
      <c r="B10919" s="1">
        <v>43844</v>
      </c>
      <c r="C10919" t="s">
        <v>26</v>
      </c>
      <c r="D10919" t="s">
        <v>71</v>
      </c>
      <c r="F10919" t="s">
        <v>19</v>
      </c>
      <c r="G10919" t="s">
        <v>28</v>
      </c>
      <c r="H10919">
        <v>4</v>
      </c>
      <c r="I10919" t="s">
        <v>12638</v>
      </c>
      <c r="J10919" t="s">
        <v>206</v>
      </c>
      <c r="N10919">
        <v>7</v>
      </c>
      <c r="O10919" t="s">
        <v>12639</v>
      </c>
      <c r="P10919" t="s">
        <v>56</v>
      </c>
      <c r="Q10919" t="s">
        <v>111</v>
      </c>
    </row>
    <row r="10920" spans="1:17" x14ac:dyDescent="0.35">
      <c r="A10920">
        <v>2717458363</v>
      </c>
      <c r="B10920" s="1">
        <v>43844</v>
      </c>
      <c r="C10920" t="s">
        <v>44</v>
      </c>
      <c r="D10920" t="s">
        <v>1542</v>
      </c>
      <c r="F10920" t="s">
        <v>19</v>
      </c>
      <c r="G10920" t="s">
        <v>28</v>
      </c>
      <c r="H10920">
        <v>3</v>
      </c>
      <c r="I10920" t="s">
        <v>1543</v>
      </c>
      <c r="J10920" t="s">
        <v>770</v>
      </c>
      <c r="O10920" t="s">
        <v>70</v>
      </c>
      <c r="P10920" t="s">
        <v>56</v>
      </c>
      <c r="Q10920" t="s">
        <v>25</v>
      </c>
    </row>
    <row r="10921" spans="1:17" x14ac:dyDescent="0.35">
      <c r="A10921">
        <v>2665898302</v>
      </c>
      <c r="B10921" s="1">
        <v>43844</v>
      </c>
      <c r="C10921" t="s">
        <v>26</v>
      </c>
      <c r="D10921" t="s">
        <v>26</v>
      </c>
      <c r="F10921" t="s">
        <v>19</v>
      </c>
      <c r="G10921" t="s">
        <v>28</v>
      </c>
      <c r="H10921">
        <v>3</v>
      </c>
      <c r="I10921" t="s">
        <v>12640</v>
      </c>
      <c r="J10921" t="s">
        <v>109</v>
      </c>
      <c r="K10921">
        <v>123000</v>
      </c>
      <c r="L10921">
        <v>140000</v>
      </c>
      <c r="M10921" t="s">
        <v>216</v>
      </c>
      <c r="N10921">
        <v>38</v>
      </c>
      <c r="O10921" t="s">
        <v>12641</v>
      </c>
      <c r="P10921" t="s">
        <v>136</v>
      </c>
      <c r="Q10921" t="s">
        <v>182</v>
      </c>
    </row>
    <row r="10922" spans="1:17" x14ac:dyDescent="0.35">
      <c r="A10922">
        <v>2717471790</v>
      </c>
      <c r="B10922" s="1">
        <v>43844</v>
      </c>
      <c r="C10922" t="s">
        <v>17</v>
      </c>
      <c r="D10922" t="s">
        <v>17</v>
      </c>
      <c r="E10922" t="s">
        <v>183</v>
      </c>
      <c r="F10922" t="s">
        <v>19</v>
      </c>
      <c r="G10922" t="s">
        <v>28</v>
      </c>
      <c r="H10922">
        <v>4</v>
      </c>
      <c r="I10922" t="s">
        <v>184</v>
      </c>
      <c r="J10922" t="s">
        <v>206</v>
      </c>
      <c r="N10922">
        <v>1</v>
      </c>
      <c r="O10922" t="s">
        <v>185</v>
      </c>
      <c r="P10922" t="s">
        <v>56</v>
      </c>
      <c r="Q10922" t="s">
        <v>146</v>
      </c>
    </row>
    <row r="10923" spans="1:17" x14ac:dyDescent="0.35">
      <c r="A10923">
        <v>2620597082</v>
      </c>
      <c r="B10923" s="1">
        <v>43844</v>
      </c>
      <c r="C10923" t="s">
        <v>17</v>
      </c>
      <c r="D10923" t="s">
        <v>12642</v>
      </c>
      <c r="F10923" t="s">
        <v>19</v>
      </c>
      <c r="G10923" t="s">
        <v>67</v>
      </c>
      <c r="H10923">
        <v>3</v>
      </c>
      <c r="I10923" t="s">
        <v>12643</v>
      </c>
      <c r="J10923" t="s">
        <v>22</v>
      </c>
      <c r="N10923">
        <v>2</v>
      </c>
      <c r="O10923" t="s">
        <v>12644</v>
      </c>
      <c r="P10923" t="s">
        <v>56</v>
      </c>
      <c r="Q10923" t="s">
        <v>146</v>
      </c>
    </row>
    <row r="10924" spans="1:17" x14ac:dyDescent="0.35">
      <c r="A10924">
        <v>2667647224</v>
      </c>
      <c r="B10924" s="1">
        <v>43844</v>
      </c>
      <c r="C10924" t="s">
        <v>26</v>
      </c>
      <c r="D10924" t="s">
        <v>12645</v>
      </c>
      <c r="F10924" t="s">
        <v>19</v>
      </c>
      <c r="G10924" t="s">
        <v>67</v>
      </c>
      <c r="H10924">
        <v>4</v>
      </c>
      <c r="I10924" t="s">
        <v>6151</v>
      </c>
      <c r="J10924" t="s">
        <v>271</v>
      </c>
      <c r="N10924">
        <v>4</v>
      </c>
      <c r="O10924" t="s">
        <v>6152</v>
      </c>
      <c r="P10924" t="s">
        <v>56</v>
      </c>
      <c r="Q10924" t="s">
        <v>25</v>
      </c>
    </row>
    <row r="10925" spans="1:17" x14ac:dyDescent="0.35">
      <c r="A10925">
        <v>2625740215</v>
      </c>
      <c r="B10925" s="1">
        <v>43844</v>
      </c>
      <c r="C10925" t="s">
        <v>208</v>
      </c>
      <c r="D10925" t="s">
        <v>567</v>
      </c>
      <c r="E10925" t="s">
        <v>5665</v>
      </c>
      <c r="F10925" t="s">
        <v>19</v>
      </c>
      <c r="G10925" t="s">
        <v>28</v>
      </c>
      <c r="H10925">
        <v>3</v>
      </c>
      <c r="I10925" t="s">
        <v>101</v>
      </c>
      <c r="J10925" t="s">
        <v>1883</v>
      </c>
      <c r="N10925">
        <v>5</v>
      </c>
      <c r="O10925" t="s">
        <v>387</v>
      </c>
      <c r="P10925" t="s">
        <v>50</v>
      </c>
      <c r="Q10925" t="s">
        <v>146</v>
      </c>
    </row>
    <row r="10926" spans="1:17" x14ac:dyDescent="0.35">
      <c r="A10926">
        <v>2710900431</v>
      </c>
      <c r="B10926" s="1">
        <v>43844</v>
      </c>
      <c r="C10926" t="s">
        <v>36</v>
      </c>
      <c r="D10926" t="s">
        <v>12646</v>
      </c>
      <c r="F10926" t="s">
        <v>19</v>
      </c>
      <c r="G10926" t="s">
        <v>67</v>
      </c>
      <c r="H10926">
        <v>3</v>
      </c>
      <c r="J10926" t="s">
        <v>22</v>
      </c>
      <c r="O10926" t="s">
        <v>12647</v>
      </c>
      <c r="P10926" t="s">
        <v>459</v>
      </c>
      <c r="Q10926" t="s">
        <v>25</v>
      </c>
    </row>
    <row r="10927" spans="1:17" x14ac:dyDescent="0.35">
      <c r="A10927">
        <v>2701998907</v>
      </c>
      <c r="B10927" s="1">
        <v>43844</v>
      </c>
      <c r="C10927" t="s">
        <v>44</v>
      </c>
      <c r="D10927" t="s">
        <v>45</v>
      </c>
      <c r="E10927" t="s">
        <v>304</v>
      </c>
      <c r="F10927" t="s">
        <v>46</v>
      </c>
      <c r="G10927" t="s">
        <v>28</v>
      </c>
      <c r="H10927">
        <v>5</v>
      </c>
      <c r="J10927" t="s">
        <v>3076</v>
      </c>
      <c r="O10927" t="s">
        <v>49</v>
      </c>
      <c r="P10927" t="s">
        <v>50</v>
      </c>
      <c r="Q10927" t="s">
        <v>25</v>
      </c>
    </row>
    <row r="10928" spans="1:17" x14ac:dyDescent="0.35">
      <c r="A10928">
        <v>2642446799</v>
      </c>
      <c r="B10928" s="1">
        <v>43844</v>
      </c>
      <c r="C10928" t="s">
        <v>17</v>
      </c>
      <c r="D10928" t="s">
        <v>471</v>
      </c>
      <c r="E10928" t="s">
        <v>472</v>
      </c>
      <c r="F10928" t="s">
        <v>19</v>
      </c>
      <c r="G10928" t="s">
        <v>28</v>
      </c>
      <c r="H10928">
        <v>8</v>
      </c>
      <c r="I10928" t="s">
        <v>473</v>
      </c>
      <c r="J10928" t="s">
        <v>9281</v>
      </c>
      <c r="O10928" t="s">
        <v>233</v>
      </c>
      <c r="P10928" t="s">
        <v>35</v>
      </c>
      <c r="Q10928" t="s">
        <v>25</v>
      </c>
    </row>
    <row r="10929" spans="1:17" x14ac:dyDescent="0.35">
      <c r="A10929">
        <v>2693361120</v>
      </c>
      <c r="B10929" s="1">
        <v>43845</v>
      </c>
      <c r="C10929" t="s">
        <v>631</v>
      </c>
      <c r="D10929" t="s">
        <v>12648</v>
      </c>
      <c r="F10929" t="s">
        <v>46</v>
      </c>
      <c r="G10929" t="s">
        <v>28</v>
      </c>
      <c r="H10929">
        <v>5</v>
      </c>
      <c r="I10929" t="s">
        <v>12649</v>
      </c>
      <c r="J10929" t="s">
        <v>2276</v>
      </c>
      <c r="N10929">
        <v>19</v>
      </c>
      <c r="O10929" t="s">
        <v>661</v>
      </c>
      <c r="P10929" t="s">
        <v>136</v>
      </c>
      <c r="Q10929" t="s">
        <v>146</v>
      </c>
    </row>
    <row r="10930" spans="1:17" x14ac:dyDescent="0.35">
      <c r="A10930">
        <v>2678759623</v>
      </c>
      <c r="B10930" s="1">
        <v>43845</v>
      </c>
      <c r="C10930" t="s">
        <v>17</v>
      </c>
      <c r="D10930" t="s">
        <v>129</v>
      </c>
      <c r="E10930" t="s">
        <v>4073</v>
      </c>
      <c r="F10930" t="s">
        <v>19</v>
      </c>
      <c r="G10930" t="s">
        <v>67</v>
      </c>
      <c r="H10930">
        <v>3</v>
      </c>
      <c r="I10930" t="s">
        <v>4074</v>
      </c>
      <c r="J10930" t="s">
        <v>188</v>
      </c>
      <c r="N10930">
        <v>3</v>
      </c>
      <c r="O10930" t="s">
        <v>546</v>
      </c>
      <c r="P10930" t="s">
        <v>50</v>
      </c>
      <c r="Q10930" t="s">
        <v>25</v>
      </c>
    </row>
    <row r="10931" spans="1:17" x14ac:dyDescent="0.35">
      <c r="A10931">
        <v>2675742109</v>
      </c>
      <c r="B10931" s="1">
        <v>43845</v>
      </c>
      <c r="C10931" t="s">
        <v>36</v>
      </c>
      <c r="D10931" t="s">
        <v>36</v>
      </c>
      <c r="F10931" t="s">
        <v>19</v>
      </c>
      <c r="G10931" t="s">
        <v>67</v>
      </c>
      <c r="H10931">
        <v>5</v>
      </c>
      <c r="I10931" t="s">
        <v>12650</v>
      </c>
      <c r="J10931" t="s">
        <v>845</v>
      </c>
      <c r="N10931">
        <v>9</v>
      </c>
      <c r="O10931" t="s">
        <v>1635</v>
      </c>
      <c r="P10931" t="s">
        <v>24</v>
      </c>
      <c r="Q10931" t="s">
        <v>25</v>
      </c>
    </row>
    <row r="10932" spans="1:17" x14ac:dyDescent="0.35">
      <c r="A10932">
        <v>2660789034</v>
      </c>
      <c r="B10932" s="1">
        <v>43845</v>
      </c>
      <c r="C10932" t="s">
        <v>288</v>
      </c>
      <c r="D10932" t="s">
        <v>3411</v>
      </c>
      <c r="F10932" t="s">
        <v>19</v>
      </c>
      <c r="G10932" t="s">
        <v>28</v>
      </c>
      <c r="H10932">
        <v>4</v>
      </c>
      <c r="I10932" t="s">
        <v>3412</v>
      </c>
      <c r="J10932" t="s">
        <v>1304</v>
      </c>
      <c r="N10932">
        <v>1</v>
      </c>
      <c r="O10932" t="s">
        <v>505</v>
      </c>
      <c r="P10932" t="s">
        <v>35</v>
      </c>
      <c r="Q10932" t="s">
        <v>146</v>
      </c>
    </row>
    <row r="10933" spans="1:17" x14ac:dyDescent="0.35">
      <c r="A10933">
        <v>2736686635</v>
      </c>
      <c r="B10933" s="1">
        <v>43845</v>
      </c>
      <c r="C10933" t="s">
        <v>26</v>
      </c>
      <c r="D10933" t="s">
        <v>1050</v>
      </c>
      <c r="F10933" t="s">
        <v>19</v>
      </c>
      <c r="G10933" t="s">
        <v>67</v>
      </c>
      <c r="H10933">
        <v>5</v>
      </c>
      <c r="I10933" t="s">
        <v>12651</v>
      </c>
      <c r="J10933" t="s">
        <v>549</v>
      </c>
      <c r="N10933">
        <v>9</v>
      </c>
      <c r="O10933" t="s">
        <v>586</v>
      </c>
      <c r="P10933" t="s">
        <v>136</v>
      </c>
      <c r="Q10933" t="s">
        <v>57</v>
      </c>
    </row>
    <row r="10934" spans="1:17" x14ac:dyDescent="0.35">
      <c r="A10934">
        <v>2739275414</v>
      </c>
      <c r="B10934" s="1">
        <v>43845</v>
      </c>
      <c r="C10934" t="s">
        <v>3186</v>
      </c>
      <c r="D10934" t="s">
        <v>5119</v>
      </c>
      <c r="E10934" t="s">
        <v>12652</v>
      </c>
      <c r="F10934" t="s">
        <v>19</v>
      </c>
      <c r="G10934" t="s">
        <v>28</v>
      </c>
      <c r="H10934">
        <v>5</v>
      </c>
      <c r="I10934" t="s">
        <v>12653</v>
      </c>
      <c r="J10934" t="s">
        <v>22</v>
      </c>
      <c r="N10934">
        <v>1</v>
      </c>
      <c r="O10934" t="s">
        <v>2950</v>
      </c>
      <c r="P10934" t="s">
        <v>42</v>
      </c>
      <c r="Q10934" t="s">
        <v>43</v>
      </c>
    </row>
    <row r="10935" spans="1:17" x14ac:dyDescent="0.35">
      <c r="A10935">
        <v>2723281423</v>
      </c>
      <c r="B10935" s="1">
        <v>43845</v>
      </c>
      <c r="C10935" t="s">
        <v>36</v>
      </c>
      <c r="D10935" t="s">
        <v>12654</v>
      </c>
      <c r="F10935" t="s">
        <v>19</v>
      </c>
      <c r="G10935" t="s">
        <v>67</v>
      </c>
      <c r="H10935">
        <v>4</v>
      </c>
      <c r="I10935" t="s">
        <v>101</v>
      </c>
      <c r="J10935" t="s">
        <v>22</v>
      </c>
      <c r="O10935" t="s">
        <v>12655</v>
      </c>
      <c r="P10935" t="s">
        <v>24</v>
      </c>
      <c r="Q10935" t="s">
        <v>25</v>
      </c>
    </row>
    <row r="10936" spans="1:17" x14ac:dyDescent="0.35">
      <c r="A10936">
        <v>2687274309</v>
      </c>
      <c r="B10936" s="1">
        <v>43845</v>
      </c>
      <c r="C10936" t="s">
        <v>17</v>
      </c>
      <c r="D10936" t="s">
        <v>17</v>
      </c>
      <c r="E10936" t="s">
        <v>4238</v>
      </c>
      <c r="F10936" t="s">
        <v>19</v>
      </c>
      <c r="G10936" t="s">
        <v>28</v>
      </c>
      <c r="H10936">
        <v>9</v>
      </c>
      <c r="I10936" t="s">
        <v>4239</v>
      </c>
      <c r="J10936" t="s">
        <v>253</v>
      </c>
      <c r="N10936">
        <v>3</v>
      </c>
      <c r="O10936" t="s">
        <v>135</v>
      </c>
      <c r="P10936" t="s">
        <v>136</v>
      </c>
      <c r="Q10936" t="s">
        <v>75</v>
      </c>
    </row>
    <row r="10937" spans="1:17" x14ac:dyDescent="0.35">
      <c r="A10937">
        <v>2547020066</v>
      </c>
      <c r="B10937" s="1">
        <v>43845</v>
      </c>
      <c r="C10937" t="s">
        <v>17</v>
      </c>
      <c r="D10937" t="s">
        <v>12656</v>
      </c>
      <c r="F10937" t="s">
        <v>19</v>
      </c>
      <c r="G10937" t="s">
        <v>28</v>
      </c>
      <c r="H10937">
        <v>3</v>
      </c>
      <c r="I10937" t="s">
        <v>12657</v>
      </c>
      <c r="J10937" t="s">
        <v>22</v>
      </c>
      <c r="N10937">
        <v>24</v>
      </c>
      <c r="O10937" t="s">
        <v>451</v>
      </c>
      <c r="P10937" t="s">
        <v>50</v>
      </c>
      <c r="Q10937" t="s">
        <v>25</v>
      </c>
    </row>
    <row r="10938" spans="1:17" x14ac:dyDescent="0.35">
      <c r="A10938">
        <v>2734469208</v>
      </c>
      <c r="B10938" s="1">
        <v>43845</v>
      </c>
      <c r="C10938" t="s">
        <v>463</v>
      </c>
      <c r="D10938" t="s">
        <v>463</v>
      </c>
      <c r="F10938" t="s">
        <v>19</v>
      </c>
      <c r="G10938" t="s">
        <v>20</v>
      </c>
      <c r="H10938">
        <v>1</v>
      </c>
      <c r="I10938" t="s">
        <v>9809</v>
      </c>
      <c r="J10938" t="s">
        <v>22</v>
      </c>
      <c r="N10938">
        <v>30</v>
      </c>
      <c r="O10938" t="s">
        <v>3123</v>
      </c>
      <c r="P10938" t="s">
        <v>24</v>
      </c>
      <c r="Q10938" t="s">
        <v>146</v>
      </c>
    </row>
    <row r="10939" spans="1:17" x14ac:dyDescent="0.35">
      <c r="A10939">
        <v>2693781191</v>
      </c>
      <c r="B10939" s="1">
        <v>43845</v>
      </c>
      <c r="C10939" t="s">
        <v>26</v>
      </c>
      <c r="D10939" t="s">
        <v>71</v>
      </c>
      <c r="E10939" t="s">
        <v>19</v>
      </c>
      <c r="F10939" t="s">
        <v>46</v>
      </c>
      <c r="G10939" t="s">
        <v>28</v>
      </c>
      <c r="H10939">
        <v>5</v>
      </c>
      <c r="I10939" t="s">
        <v>153</v>
      </c>
      <c r="J10939" t="s">
        <v>264</v>
      </c>
      <c r="O10939" t="s">
        <v>49</v>
      </c>
      <c r="P10939" t="s">
        <v>50</v>
      </c>
      <c r="Q10939" t="s">
        <v>25</v>
      </c>
    </row>
    <row r="10940" spans="1:17" x14ac:dyDescent="0.35">
      <c r="A10940">
        <v>2731404398</v>
      </c>
      <c r="B10940" s="1">
        <v>43845</v>
      </c>
      <c r="C10940" t="s">
        <v>26</v>
      </c>
      <c r="D10940" t="s">
        <v>26</v>
      </c>
      <c r="F10940" t="s">
        <v>19</v>
      </c>
      <c r="G10940" t="s">
        <v>28</v>
      </c>
      <c r="H10940">
        <v>5</v>
      </c>
      <c r="I10940" t="s">
        <v>12658</v>
      </c>
      <c r="J10940" t="s">
        <v>476</v>
      </c>
      <c r="N10940">
        <v>15</v>
      </c>
      <c r="O10940" t="s">
        <v>12659</v>
      </c>
      <c r="P10940" t="s">
        <v>56</v>
      </c>
      <c r="Q10940" t="s">
        <v>57</v>
      </c>
    </row>
    <row r="10941" spans="1:17" x14ac:dyDescent="0.35">
      <c r="A10941">
        <v>2657207927</v>
      </c>
      <c r="B10941" s="1">
        <v>43845</v>
      </c>
      <c r="C10941" t="s">
        <v>97</v>
      </c>
      <c r="D10941" t="s">
        <v>97</v>
      </c>
      <c r="E10941" t="s">
        <v>119</v>
      </c>
      <c r="F10941" t="s">
        <v>46</v>
      </c>
      <c r="G10941" t="s">
        <v>28</v>
      </c>
      <c r="H10941">
        <v>4</v>
      </c>
      <c r="J10941" t="s">
        <v>3593</v>
      </c>
      <c r="N10941">
        <v>7</v>
      </c>
      <c r="O10941" t="s">
        <v>49</v>
      </c>
      <c r="P10941" t="s">
        <v>50</v>
      </c>
      <c r="Q10941" t="s">
        <v>25</v>
      </c>
    </row>
    <row r="10942" spans="1:17" x14ac:dyDescent="0.35">
      <c r="A10942">
        <v>2642445751</v>
      </c>
      <c r="B10942" s="1">
        <v>43845</v>
      </c>
      <c r="C10942" t="s">
        <v>17</v>
      </c>
      <c r="D10942" t="s">
        <v>1505</v>
      </c>
      <c r="F10942" t="s">
        <v>19</v>
      </c>
      <c r="G10942" t="s">
        <v>28</v>
      </c>
      <c r="H10942">
        <v>6</v>
      </c>
      <c r="I10942" t="s">
        <v>473</v>
      </c>
      <c r="J10942" t="s">
        <v>4061</v>
      </c>
      <c r="O10942" t="s">
        <v>233</v>
      </c>
      <c r="P10942" t="s">
        <v>35</v>
      </c>
      <c r="Q10942" t="s">
        <v>25</v>
      </c>
    </row>
    <row r="10943" spans="1:17" x14ac:dyDescent="0.35">
      <c r="A10943">
        <v>2715624430</v>
      </c>
      <c r="B10943" s="1">
        <v>43845</v>
      </c>
      <c r="C10943" t="s">
        <v>288</v>
      </c>
      <c r="D10943" t="s">
        <v>288</v>
      </c>
      <c r="F10943" t="s">
        <v>19</v>
      </c>
      <c r="G10943" t="s">
        <v>67</v>
      </c>
      <c r="H10943">
        <v>4</v>
      </c>
      <c r="I10943" t="s">
        <v>719</v>
      </c>
      <c r="J10943" t="s">
        <v>2020</v>
      </c>
      <c r="N10943">
        <v>3</v>
      </c>
      <c r="O10943" t="s">
        <v>12660</v>
      </c>
      <c r="P10943" t="s">
        <v>56</v>
      </c>
      <c r="Q10943" t="s">
        <v>57</v>
      </c>
    </row>
    <row r="10944" spans="1:17" x14ac:dyDescent="0.35">
      <c r="A10944">
        <v>2727666518</v>
      </c>
      <c r="B10944" s="1">
        <v>43845</v>
      </c>
      <c r="C10944" t="s">
        <v>58</v>
      </c>
      <c r="D10944" t="s">
        <v>58</v>
      </c>
      <c r="E10944" t="s">
        <v>238</v>
      </c>
      <c r="F10944" t="s">
        <v>19</v>
      </c>
      <c r="G10944" t="s">
        <v>20</v>
      </c>
      <c r="H10944">
        <v>2</v>
      </c>
      <c r="I10944" t="s">
        <v>12661</v>
      </c>
      <c r="J10944" t="s">
        <v>40</v>
      </c>
      <c r="N10944">
        <v>2</v>
      </c>
      <c r="O10944" t="s">
        <v>12662</v>
      </c>
      <c r="P10944" t="s">
        <v>177</v>
      </c>
      <c r="Q10944" t="s">
        <v>43</v>
      </c>
    </row>
    <row r="10945" spans="1:17" x14ac:dyDescent="0.35">
      <c r="A10945">
        <v>2694873651</v>
      </c>
      <c r="B10945" s="1">
        <v>43845</v>
      </c>
      <c r="C10945" t="s">
        <v>26</v>
      </c>
      <c r="D10945" t="s">
        <v>71</v>
      </c>
      <c r="F10945" t="s">
        <v>19</v>
      </c>
      <c r="G10945" t="s">
        <v>67</v>
      </c>
      <c r="H10945">
        <v>2</v>
      </c>
      <c r="I10945" t="s">
        <v>12663</v>
      </c>
      <c r="J10945" t="s">
        <v>22</v>
      </c>
      <c r="N10945">
        <v>2</v>
      </c>
      <c r="O10945" t="s">
        <v>10346</v>
      </c>
      <c r="P10945" t="s">
        <v>31</v>
      </c>
      <c r="Q10945" t="s">
        <v>25</v>
      </c>
    </row>
    <row r="10946" spans="1:17" x14ac:dyDescent="0.35">
      <c r="A10946">
        <v>2681325867</v>
      </c>
      <c r="B10946" s="1">
        <v>43845</v>
      </c>
      <c r="C10946" t="s">
        <v>36</v>
      </c>
      <c r="D10946" t="s">
        <v>1522</v>
      </c>
      <c r="F10946" t="s">
        <v>46</v>
      </c>
      <c r="G10946" t="s">
        <v>28</v>
      </c>
      <c r="H10946">
        <v>4</v>
      </c>
      <c r="I10946" t="s">
        <v>677</v>
      </c>
      <c r="J10946" t="s">
        <v>206</v>
      </c>
      <c r="O10946" t="s">
        <v>1523</v>
      </c>
      <c r="P10946" t="s">
        <v>56</v>
      </c>
      <c r="Q10946" t="s">
        <v>57</v>
      </c>
    </row>
    <row r="10947" spans="1:17" x14ac:dyDescent="0.35">
      <c r="A10947">
        <v>2702914189</v>
      </c>
      <c r="B10947" s="1">
        <v>43845</v>
      </c>
      <c r="C10947" t="s">
        <v>26</v>
      </c>
      <c r="D10947" t="s">
        <v>26</v>
      </c>
      <c r="F10947" t="s">
        <v>19</v>
      </c>
      <c r="G10947" t="s">
        <v>28</v>
      </c>
      <c r="H10947">
        <v>0</v>
      </c>
      <c r="I10947" t="s">
        <v>12664</v>
      </c>
      <c r="J10947" t="s">
        <v>22</v>
      </c>
      <c r="O10947" t="s">
        <v>12665</v>
      </c>
    </row>
    <row r="10948" spans="1:17" x14ac:dyDescent="0.35">
      <c r="A10948">
        <v>2683829298</v>
      </c>
      <c r="B10948" s="1">
        <v>43845</v>
      </c>
      <c r="C10948" t="s">
        <v>17</v>
      </c>
      <c r="D10948" t="s">
        <v>672</v>
      </c>
      <c r="F10948" t="s">
        <v>19</v>
      </c>
      <c r="G10948" t="s">
        <v>20</v>
      </c>
      <c r="H10948">
        <v>2</v>
      </c>
      <c r="I10948" t="s">
        <v>673</v>
      </c>
      <c r="J10948" t="s">
        <v>1304</v>
      </c>
      <c r="N10948">
        <v>1</v>
      </c>
      <c r="O10948" t="s">
        <v>674</v>
      </c>
      <c r="P10948" t="s">
        <v>35</v>
      </c>
      <c r="Q10948" t="s">
        <v>146</v>
      </c>
    </row>
    <row r="10949" spans="1:17" x14ac:dyDescent="0.35">
      <c r="A10949">
        <v>2727725057</v>
      </c>
      <c r="B10949" s="1">
        <v>43846</v>
      </c>
      <c r="C10949" t="s">
        <v>65</v>
      </c>
      <c r="D10949" t="s">
        <v>65</v>
      </c>
      <c r="F10949" t="s">
        <v>19</v>
      </c>
      <c r="G10949" t="s">
        <v>20</v>
      </c>
      <c r="H10949">
        <v>2</v>
      </c>
      <c r="I10949" t="s">
        <v>7675</v>
      </c>
      <c r="J10949" t="s">
        <v>109</v>
      </c>
      <c r="N10949">
        <v>5</v>
      </c>
      <c r="O10949" t="s">
        <v>1804</v>
      </c>
      <c r="P10949" t="s">
        <v>35</v>
      </c>
      <c r="Q10949" t="s">
        <v>57</v>
      </c>
    </row>
    <row r="10950" spans="1:17" x14ac:dyDescent="0.35">
      <c r="A10950">
        <v>2684824336</v>
      </c>
      <c r="B10950" s="1">
        <v>43846</v>
      </c>
      <c r="C10950" t="s">
        <v>658</v>
      </c>
      <c r="D10950" t="s">
        <v>658</v>
      </c>
      <c r="E10950" t="s">
        <v>12666</v>
      </c>
      <c r="F10950" t="s">
        <v>19</v>
      </c>
      <c r="G10950" t="s">
        <v>67</v>
      </c>
      <c r="H10950">
        <v>4</v>
      </c>
      <c r="I10950" t="s">
        <v>12667</v>
      </c>
      <c r="J10950" t="s">
        <v>12668</v>
      </c>
      <c r="K10950">
        <v>47000</v>
      </c>
      <c r="L10950">
        <v>75000</v>
      </c>
      <c r="M10950" t="s">
        <v>216</v>
      </c>
      <c r="O10950" t="s">
        <v>1956</v>
      </c>
      <c r="P10950" t="s">
        <v>50</v>
      </c>
      <c r="Q10950" t="s">
        <v>57</v>
      </c>
    </row>
    <row r="10951" spans="1:17" x14ac:dyDescent="0.35">
      <c r="A10951">
        <v>2742507767</v>
      </c>
      <c r="B10951" s="1">
        <v>43846</v>
      </c>
      <c r="C10951" t="s">
        <v>86</v>
      </c>
      <c r="D10951" t="s">
        <v>86</v>
      </c>
      <c r="F10951" t="s">
        <v>46</v>
      </c>
      <c r="G10951" t="s">
        <v>28</v>
      </c>
      <c r="H10951">
        <v>3</v>
      </c>
      <c r="I10951" t="s">
        <v>101</v>
      </c>
      <c r="J10951" t="s">
        <v>5660</v>
      </c>
      <c r="O10951" t="s">
        <v>49</v>
      </c>
      <c r="P10951" t="s">
        <v>50</v>
      </c>
      <c r="Q10951" t="s">
        <v>25</v>
      </c>
    </row>
    <row r="10952" spans="1:17" x14ac:dyDescent="0.35">
      <c r="A10952">
        <v>2723137157</v>
      </c>
      <c r="B10952" s="1">
        <v>43846</v>
      </c>
      <c r="C10952" t="s">
        <v>103</v>
      </c>
      <c r="D10952" t="s">
        <v>915</v>
      </c>
      <c r="F10952" t="s">
        <v>19</v>
      </c>
      <c r="G10952" t="s">
        <v>67</v>
      </c>
      <c r="H10952">
        <v>5</v>
      </c>
      <c r="I10952" t="s">
        <v>916</v>
      </c>
      <c r="J10952" t="s">
        <v>140</v>
      </c>
      <c r="K10952">
        <v>56000</v>
      </c>
      <c r="L10952">
        <v>84000</v>
      </c>
      <c r="M10952" t="s">
        <v>216</v>
      </c>
      <c r="N10952">
        <v>1</v>
      </c>
      <c r="O10952" t="s">
        <v>917</v>
      </c>
      <c r="P10952" t="s">
        <v>50</v>
      </c>
      <c r="Q10952" t="s">
        <v>75</v>
      </c>
    </row>
    <row r="10953" spans="1:17" x14ac:dyDescent="0.35">
      <c r="A10953">
        <v>2712498066</v>
      </c>
      <c r="B10953" s="1">
        <v>43846</v>
      </c>
      <c r="C10953" t="s">
        <v>1073</v>
      </c>
      <c r="D10953" t="s">
        <v>12669</v>
      </c>
      <c r="E10953" t="s">
        <v>52</v>
      </c>
      <c r="F10953" t="s">
        <v>19</v>
      </c>
      <c r="G10953" t="s">
        <v>67</v>
      </c>
      <c r="H10953">
        <v>4</v>
      </c>
      <c r="I10953" t="s">
        <v>12670</v>
      </c>
      <c r="J10953" t="s">
        <v>109</v>
      </c>
      <c r="N10953">
        <v>9</v>
      </c>
      <c r="O10953" t="s">
        <v>12671</v>
      </c>
      <c r="P10953" t="s">
        <v>247</v>
      </c>
      <c r="Q10953" t="s">
        <v>75</v>
      </c>
    </row>
    <row r="10954" spans="1:17" x14ac:dyDescent="0.35">
      <c r="A10954">
        <v>2695880770</v>
      </c>
      <c r="B10954" s="1">
        <v>43846</v>
      </c>
      <c r="C10954" t="s">
        <v>430</v>
      </c>
      <c r="D10954" t="s">
        <v>12672</v>
      </c>
      <c r="F10954" t="s">
        <v>19</v>
      </c>
      <c r="G10954" t="s">
        <v>20</v>
      </c>
      <c r="H10954">
        <v>2</v>
      </c>
      <c r="I10954" t="s">
        <v>12673</v>
      </c>
      <c r="J10954" t="s">
        <v>4784</v>
      </c>
      <c r="O10954" t="s">
        <v>165</v>
      </c>
      <c r="P10954" t="s">
        <v>166</v>
      </c>
      <c r="Q10954" t="s">
        <v>111</v>
      </c>
    </row>
    <row r="10955" spans="1:17" x14ac:dyDescent="0.35">
      <c r="A10955">
        <v>2717156948</v>
      </c>
      <c r="B10955" s="1">
        <v>43846</v>
      </c>
      <c r="C10955" t="s">
        <v>17</v>
      </c>
      <c r="D10955" t="s">
        <v>1681</v>
      </c>
      <c r="F10955" t="s">
        <v>19</v>
      </c>
      <c r="G10955" t="s">
        <v>20</v>
      </c>
      <c r="H10955">
        <v>2</v>
      </c>
      <c r="I10955" t="s">
        <v>2311</v>
      </c>
      <c r="J10955" t="s">
        <v>942</v>
      </c>
      <c r="N10955">
        <v>6</v>
      </c>
      <c r="O10955" t="s">
        <v>1385</v>
      </c>
      <c r="P10955" t="s">
        <v>35</v>
      </c>
      <c r="Q10955" t="s">
        <v>25</v>
      </c>
    </row>
    <row r="10956" spans="1:17" x14ac:dyDescent="0.35">
      <c r="A10956">
        <v>2732781487</v>
      </c>
      <c r="B10956" s="1">
        <v>43846</v>
      </c>
      <c r="C10956" t="s">
        <v>208</v>
      </c>
      <c r="D10956" t="s">
        <v>12674</v>
      </c>
      <c r="F10956" t="s">
        <v>19</v>
      </c>
      <c r="G10956" t="s">
        <v>67</v>
      </c>
      <c r="H10956">
        <v>2</v>
      </c>
      <c r="I10956" t="s">
        <v>12675</v>
      </c>
      <c r="J10956" t="s">
        <v>22</v>
      </c>
      <c r="N10956">
        <v>89</v>
      </c>
      <c r="O10956" t="s">
        <v>7574</v>
      </c>
      <c r="P10956" t="s">
        <v>2084</v>
      </c>
      <c r="Q10956" t="s">
        <v>43</v>
      </c>
    </row>
    <row r="10957" spans="1:17" x14ac:dyDescent="0.35">
      <c r="A10957">
        <v>2687300317</v>
      </c>
      <c r="B10957" s="1">
        <v>43846</v>
      </c>
      <c r="C10957" t="s">
        <v>26</v>
      </c>
      <c r="D10957" t="s">
        <v>12676</v>
      </c>
      <c r="F10957" t="s">
        <v>46</v>
      </c>
      <c r="G10957" t="s">
        <v>28</v>
      </c>
      <c r="H10957">
        <v>6</v>
      </c>
      <c r="I10957" t="s">
        <v>12677</v>
      </c>
      <c r="J10957" t="s">
        <v>253</v>
      </c>
      <c r="N10957">
        <v>64</v>
      </c>
      <c r="O10957" t="s">
        <v>12678</v>
      </c>
      <c r="P10957" t="s">
        <v>35</v>
      </c>
      <c r="Q10957" t="s">
        <v>111</v>
      </c>
    </row>
    <row r="10958" spans="1:17" x14ac:dyDescent="0.35">
      <c r="A10958">
        <v>2669930715</v>
      </c>
      <c r="B10958" s="1">
        <v>43846</v>
      </c>
      <c r="C10958" t="s">
        <v>17</v>
      </c>
      <c r="D10958" t="s">
        <v>829</v>
      </c>
      <c r="F10958" t="s">
        <v>19</v>
      </c>
      <c r="G10958" t="s">
        <v>20</v>
      </c>
      <c r="H10958">
        <v>1</v>
      </c>
      <c r="I10958" t="s">
        <v>830</v>
      </c>
      <c r="J10958" t="s">
        <v>339</v>
      </c>
      <c r="N10958">
        <v>1</v>
      </c>
      <c r="O10958" t="s">
        <v>85</v>
      </c>
      <c r="P10958" t="s">
        <v>35</v>
      </c>
      <c r="Q10958" t="s">
        <v>25</v>
      </c>
    </row>
    <row r="10959" spans="1:17" x14ac:dyDescent="0.35">
      <c r="A10959">
        <v>2732448303</v>
      </c>
      <c r="B10959" s="1">
        <v>43846</v>
      </c>
      <c r="C10959" t="s">
        <v>1375</v>
      </c>
      <c r="D10959" t="s">
        <v>1375</v>
      </c>
      <c r="F10959" t="s">
        <v>46</v>
      </c>
      <c r="G10959" t="s">
        <v>28</v>
      </c>
      <c r="H10959">
        <v>0</v>
      </c>
      <c r="J10959" t="s">
        <v>10150</v>
      </c>
      <c r="N10959">
        <v>5</v>
      </c>
      <c r="O10959" t="s">
        <v>10151</v>
      </c>
      <c r="P10959" t="s">
        <v>136</v>
      </c>
      <c r="Q10959" t="s">
        <v>146</v>
      </c>
    </row>
    <row r="10960" spans="1:17" x14ac:dyDescent="0.35">
      <c r="A10960">
        <v>2738375219</v>
      </c>
      <c r="B10960" s="1">
        <v>43846</v>
      </c>
      <c r="C10960" t="s">
        <v>86</v>
      </c>
      <c r="D10960" t="s">
        <v>86</v>
      </c>
      <c r="F10960" t="s">
        <v>46</v>
      </c>
      <c r="G10960" t="s">
        <v>28</v>
      </c>
      <c r="H10960">
        <v>6</v>
      </c>
      <c r="I10960" t="s">
        <v>101</v>
      </c>
      <c r="J10960" t="s">
        <v>6394</v>
      </c>
      <c r="O10960" t="s">
        <v>49</v>
      </c>
      <c r="P10960" t="s">
        <v>50</v>
      </c>
      <c r="Q10960" t="s">
        <v>25</v>
      </c>
    </row>
    <row r="10961" spans="1:17" x14ac:dyDescent="0.35">
      <c r="A10961">
        <v>2723147965</v>
      </c>
      <c r="B10961" s="1">
        <v>43846</v>
      </c>
      <c r="C10961" t="s">
        <v>26</v>
      </c>
      <c r="D10961" t="s">
        <v>71</v>
      </c>
      <c r="F10961" t="s">
        <v>46</v>
      </c>
      <c r="G10961" t="s">
        <v>67</v>
      </c>
      <c r="H10961">
        <v>5</v>
      </c>
      <c r="I10961" t="s">
        <v>12679</v>
      </c>
      <c r="J10961" t="s">
        <v>571</v>
      </c>
      <c r="N10961">
        <v>3</v>
      </c>
      <c r="O10961" t="s">
        <v>12513</v>
      </c>
      <c r="P10961" t="s">
        <v>136</v>
      </c>
      <c r="Q10961" t="s">
        <v>75</v>
      </c>
    </row>
    <row r="10962" spans="1:17" x14ac:dyDescent="0.35">
      <c r="A10962">
        <v>2738195213</v>
      </c>
      <c r="B10962" s="1">
        <v>43846</v>
      </c>
      <c r="C10962" t="s">
        <v>65</v>
      </c>
      <c r="D10962" t="s">
        <v>2500</v>
      </c>
      <c r="F10962" t="s">
        <v>19</v>
      </c>
      <c r="G10962" t="s">
        <v>67</v>
      </c>
      <c r="H10962">
        <v>2</v>
      </c>
      <c r="I10962" t="s">
        <v>160</v>
      </c>
      <c r="J10962" t="s">
        <v>215</v>
      </c>
      <c r="N10962">
        <v>9</v>
      </c>
      <c r="O10962" t="s">
        <v>12680</v>
      </c>
      <c r="P10962" t="s">
        <v>24</v>
      </c>
      <c r="Q10962" t="s">
        <v>43</v>
      </c>
    </row>
    <row r="10963" spans="1:17" x14ac:dyDescent="0.35">
      <c r="A10963">
        <v>2702401861</v>
      </c>
      <c r="B10963" s="1">
        <v>43846</v>
      </c>
      <c r="C10963" t="s">
        <v>44</v>
      </c>
      <c r="D10963" t="s">
        <v>45</v>
      </c>
      <c r="E10963" t="s">
        <v>304</v>
      </c>
      <c r="F10963" t="s">
        <v>46</v>
      </c>
      <c r="G10963" t="s">
        <v>28</v>
      </c>
      <c r="H10963">
        <v>6</v>
      </c>
      <c r="J10963" t="s">
        <v>4764</v>
      </c>
      <c r="O10963" t="s">
        <v>49</v>
      </c>
      <c r="P10963" t="s">
        <v>50</v>
      </c>
      <c r="Q10963" t="s">
        <v>25</v>
      </c>
    </row>
    <row r="10964" spans="1:17" x14ac:dyDescent="0.35">
      <c r="A10964">
        <v>2625198508</v>
      </c>
      <c r="B10964" s="1">
        <v>43846</v>
      </c>
      <c r="C10964" t="s">
        <v>92</v>
      </c>
      <c r="D10964" t="s">
        <v>12681</v>
      </c>
      <c r="F10964" t="s">
        <v>19</v>
      </c>
      <c r="G10964" t="s">
        <v>20</v>
      </c>
      <c r="H10964">
        <v>3</v>
      </c>
      <c r="I10964" t="s">
        <v>8782</v>
      </c>
      <c r="J10964" t="s">
        <v>22</v>
      </c>
      <c r="N10964">
        <v>58</v>
      </c>
      <c r="O10964" t="s">
        <v>1616</v>
      </c>
      <c r="P10964" t="s">
        <v>685</v>
      </c>
      <c r="Q10964" t="s">
        <v>173</v>
      </c>
    </row>
    <row r="10965" spans="1:17" x14ac:dyDescent="0.35">
      <c r="A10965">
        <v>2676424875</v>
      </c>
      <c r="B10965" s="1">
        <v>43846</v>
      </c>
      <c r="C10965" t="s">
        <v>17</v>
      </c>
      <c r="D10965" t="s">
        <v>2278</v>
      </c>
      <c r="F10965" t="s">
        <v>19</v>
      </c>
      <c r="G10965" t="s">
        <v>28</v>
      </c>
      <c r="H10965">
        <v>2</v>
      </c>
      <c r="I10965" t="s">
        <v>12682</v>
      </c>
      <c r="J10965" t="s">
        <v>22</v>
      </c>
      <c r="N10965">
        <v>7</v>
      </c>
      <c r="O10965" t="s">
        <v>12683</v>
      </c>
      <c r="P10965" t="s">
        <v>292</v>
      </c>
      <c r="Q10965" t="s">
        <v>146</v>
      </c>
    </row>
    <row r="10966" spans="1:17" x14ac:dyDescent="0.35">
      <c r="A10966">
        <v>2683535988</v>
      </c>
      <c r="B10966" s="1">
        <v>43846</v>
      </c>
      <c r="C10966" t="s">
        <v>17</v>
      </c>
      <c r="D10966" t="s">
        <v>17</v>
      </c>
      <c r="E10966" t="s">
        <v>1290</v>
      </c>
      <c r="F10966" t="s">
        <v>19</v>
      </c>
      <c r="G10966" t="s">
        <v>67</v>
      </c>
      <c r="H10966">
        <v>4</v>
      </c>
      <c r="I10966" t="s">
        <v>3522</v>
      </c>
      <c r="J10966" t="s">
        <v>22</v>
      </c>
      <c r="N10966">
        <v>1</v>
      </c>
      <c r="O10966" t="s">
        <v>995</v>
      </c>
      <c r="P10966" t="s">
        <v>42</v>
      </c>
      <c r="Q10966" t="s">
        <v>43</v>
      </c>
    </row>
    <row r="10967" spans="1:17" x14ac:dyDescent="0.35">
      <c r="A10967">
        <v>2745693924</v>
      </c>
      <c r="B10967" s="1">
        <v>43846</v>
      </c>
      <c r="C10967" t="s">
        <v>44</v>
      </c>
      <c r="D10967" t="s">
        <v>4355</v>
      </c>
      <c r="F10967" t="s">
        <v>19</v>
      </c>
      <c r="G10967" t="s">
        <v>20</v>
      </c>
      <c r="H10967">
        <v>2</v>
      </c>
      <c r="I10967" t="s">
        <v>12684</v>
      </c>
      <c r="J10967" t="s">
        <v>12685</v>
      </c>
      <c r="N10967">
        <v>11</v>
      </c>
      <c r="O10967" t="s">
        <v>12686</v>
      </c>
      <c r="P10967" t="s">
        <v>24</v>
      </c>
      <c r="Q10967" t="s">
        <v>43</v>
      </c>
    </row>
    <row r="10968" spans="1:17" x14ac:dyDescent="0.35">
      <c r="A10968">
        <v>2694247975</v>
      </c>
      <c r="B10968" s="1">
        <v>43846</v>
      </c>
      <c r="C10968" t="s">
        <v>44</v>
      </c>
      <c r="D10968" t="s">
        <v>45</v>
      </c>
      <c r="E10968" t="s">
        <v>304</v>
      </c>
      <c r="F10968" t="s">
        <v>46</v>
      </c>
      <c r="G10968" t="s">
        <v>28</v>
      </c>
      <c r="H10968">
        <v>7</v>
      </c>
      <c r="J10968" t="s">
        <v>403</v>
      </c>
      <c r="O10968" t="s">
        <v>49</v>
      </c>
      <c r="P10968" t="s">
        <v>50</v>
      </c>
      <c r="Q10968" t="s">
        <v>25</v>
      </c>
    </row>
    <row r="10969" spans="1:17" x14ac:dyDescent="0.35">
      <c r="A10969">
        <v>2691324411</v>
      </c>
      <c r="B10969" s="1">
        <v>43846</v>
      </c>
      <c r="C10969" t="s">
        <v>26</v>
      </c>
      <c r="D10969" t="s">
        <v>26</v>
      </c>
      <c r="F10969" t="s">
        <v>19</v>
      </c>
      <c r="G10969" t="s">
        <v>28</v>
      </c>
      <c r="H10969">
        <v>9</v>
      </c>
      <c r="I10969" t="s">
        <v>12687</v>
      </c>
      <c r="J10969" t="s">
        <v>1607</v>
      </c>
      <c r="N10969">
        <v>8</v>
      </c>
      <c r="O10969" t="s">
        <v>8306</v>
      </c>
      <c r="P10969" t="s">
        <v>56</v>
      </c>
      <c r="Q10969" t="s">
        <v>57</v>
      </c>
    </row>
    <row r="10970" spans="1:17" x14ac:dyDescent="0.35">
      <c r="A10970">
        <v>2742504078</v>
      </c>
      <c r="B10970" s="1">
        <v>43846</v>
      </c>
      <c r="C10970" t="s">
        <v>86</v>
      </c>
      <c r="D10970" t="s">
        <v>86</v>
      </c>
      <c r="F10970" t="s">
        <v>46</v>
      </c>
      <c r="G10970" t="s">
        <v>28</v>
      </c>
      <c r="H10970">
        <v>5</v>
      </c>
      <c r="I10970" t="s">
        <v>101</v>
      </c>
      <c r="J10970" t="s">
        <v>4281</v>
      </c>
      <c r="O10970" t="s">
        <v>49</v>
      </c>
      <c r="P10970" t="s">
        <v>50</v>
      </c>
      <c r="Q10970" t="s">
        <v>25</v>
      </c>
    </row>
    <row r="10971" spans="1:17" x14ac:dyDescent="0.35">
      <c r="A10971">
        <v>2710349093</v>
      </c>
      <c r="B10971" s="1">
        <v>43847</v>
      </c>
      <c r="C10971" t="s">
        <v>44</v>
      </c>
      <c r="D10971" t="s">
        <v>12688</v>
      </c>
      <c r="F10971" t="s">
        <v>19</v>
      </c>
      <c r="G10971" t="s">
        <v>67</v>
      </c>
      <c r="H10971">
        <v>4</v>
      </c>
      <c r="I10971" t="s">
        <v>12689</v>
      </c>
      <c r="J10971" t="s">
        <v>4784</v>
      </c>
      <c r="N10971">
        <v>16</v>
      </c>
      <c r="O10971" t="s">
        <v>12690</v>
      </c>
      <c r="P10971" t="s">
        <v>56</v>
      </c>
      <c r="Q10971" t="s">
        <v>75</v>
      </c>
    </row>
    <row r="10972" spans="1:17" x14ac:dyDescent="0.35">
      <c r="A10972">
        <v>2742508293</v>
      </c>
      <c r="B10972" s="1">
        <v>43847</v>
      </c>
      <c r="C10972" t="s">
        <v>86</v>
      </c>
      <c r="D10972" t="s">
        <v>86</v>
      </c>
      <c r="F10972" t="s">
        <v>46</v>
      </c>
      <c r="G10972" t="s">
        <v>28</v>
      </c>
      <c r="H10972">
        <v>8</v>
      </c>
      <c r="I10972" t="s">
        <v>101</v>
      </c>
      <c r="J10972" t="s">
        <v>6947</v>
      </c>
      <c r="O10972" t="s">
        <v>49</v>
      </c>
      <c r="P10972" t="s">
        <v>50</v>
      </c>
      <c r="Q10972" t="s">
        <v>25</v>
      </c>
    </row>
    <row r="10973" spans="1:17" x14ac:dyDescent="0.35">
      <c r="A10973">
        <v>2693725299</v>
      </c>
      <c r="B10973" s="1">
        <v>43847</v>
      </c>
      <c r="C10973" t="s">
        <v>288</v>
      </c>
      <c r="D10973" t="s">
        <v>12691</v>
      </c>
      <c r="F10973" t="s">
        <v>19</v>
      </c>
      <c r="G10973" t="s">
        <v>67</v>
      </c>
      <c r="H10973">
        <v>5</v>
      </c>
      <c r="I10973" t="s">
        <v>12692</v>
      </c>
      <c r="J10973" t="s">
        <v>22</v>
      </c>
      <c r="N10973">
        <v>10</v>
      </c>
      <c r="O10973" t="s">
        <v>12693</v>
      </c>
      <c r="P10973" t="s">
        <v>603</v>
      </c>
      <c r="Q10973" t="s">
        <v>75</v>
      </c>
    </row>
    <row r="10974" spans="1:17" x14ac:dyDescent="0.35">
      <c r="A10974">
        <v>2728398031</v>
      </c>
      <c r="B10974" s="1">
        <v>43847</v>
      </c>
      <c r="C10974" t="s">
        <v>267</v>
      </c>
      <c r="D10974" t="s">
        <v>12694</v>
      </c>
      <c r="E10974" t="s">
        <v>333</v>
      </c>
      <c r="F10974" t="s">
        <v>19</v>
      </c>
      <c r="G10974" t="s">
        <v>67</v>
      </c>
      <c r="H10974">
        <v>3</v>
      </c>
      <c r="I10974" t="s">
        <v>12695</v>
      </c>
      <c r="J10974" t="s">
        <v>3136</v>
      </c>
      <c r="N10974">
        <v>8</v>
      </c>
      <c r="O10974" t="s">
        <v>3540</v>
      </c>
      <c r="P10974" t="s">
        <v>50</v>
      </c>
      <c r="Q10974" t="s">
        <v>173</v>
      </c>
    </row>
    <row r="10975" spans="1:17" x14ac:dyDescent="0.35">
      <c r="A10975">
        <v>2678137549</v>
      </c>
      <c r="B10975" s="1">
        <v>43847</v>
      </c>
      <c r="C10975" t="s">
        <v>608</v>
      </c>
      <c r="D10975" t="s">
        <v>608</v>
      </c>
      <c r="F10975" t="s">
        <v>19</v>
      </c>
      <c r="G10975" t="s">
        <v>28</v>
      </c>
      <c r="H10975">
        <v>7</v>
      </c>
      <c r="I10975" t="s">
        <v>12696</v>
      </c>
      <c r="J10975" t="s">
        <v>242</v>
      </c>
      <c r="N10975">
        <v>2</v>
      </c>
      <c r="O10975" t="s">
        <v>12697</v>
      </c>
      <c r="P10975" t="s">
        <v>56</v>
      </c>
      <c r="Q10975" t="s">
        <v>57</v>
      </c>
    </row>
    <row r="10976" spans="1:17" x14ac:dyDescent="0.35">
      <c r="A10976">
        <v>2749222896</v>
      </c>
      <c r="B10976" s="1">
        <v>43847</v>
      </c>
      <c r="C10976" t="s">
        <v>36</v>
      </c>
      <c r="D10976" t="s">
        <v>36</v>
      </c>
      <c r="F10976" t="s">
        <v>19</v>
      </c>
      <c r="G10976" t="s">
        <v>28</v>
      </c>
      <c r="H10976">
        <v>8</v>
      </c>
      <c r="I10976" t="s">
        <v>101</v>
      </c>
      <c r="J10976" t="s">
        <v>89</v>
      </c>
      <c r="N10976">
        <v>4</v>
      </c>
      <c r="O10976" t="s">
        <v>243</v>
      </c>
      <c r="P10976" t="s">
        <v>56</v>
      </c>
      <c r="Q10976" t="s">
        <v>43</v>
      </c>
    </row>
    <row r="10977" spans="1:17" x14ac:dyDescent="0.35">
      <c r="A10977">
        <v>2686378653</v>
      </c>
      <c r="B10977" s="1">
        <v>43847</v>
      </c>
      <c r="C10977" t="s">
        <v>17</v>
      </c>
      <c r="D10977" t="s">
        <v>129</v>
      </c>
      <c r="F10977" t="s">
        <v>19</v>
      </c>
      <c r="G10977" t="s">
        <v>28</v>
      </c>
      <c r="H10977">
        <v>9</v>
      </c>
      <c r="I10977" t="s">
        <v>12698</v>
      </c>
      <c r="J10977" t="s">
        <v>427</v>
      </c>
      <c r="O10977" t="s">
        <v>12699</v>
      </c>
      <c r="P10977" t="s">
        <v>35</v>
      </c>
      <c r="Q10977" t="s">
        <v>75</v>
      </c>
    </row>
    <row r="10978" spans="1:17" x14ac:dyDescent="0.35">
      <c r="A10978">
        <v>2737664218</v>
      </c>
      <c r="B10978" s="1">
        <v>43847</v>
      </c>
      <c r="C10978" t="s">
        <v>36</v>
      </c>
      <c r="D10978" t="s">
        <v>2740</v>
      </c>
      <c r="F10978" t="s">
        <v>19</v>
      </c>
      <c r="G10978" t="s">
        <v>67</v>
      </c>
      <c r="H10978">
        <v>3</v>
      </c>
      <c r="I10978" t="s">
        <v>341</v>
      </c>
      <c r="J10978" t="s">
        <v>188</v>
      </c>
      <c r="O10978" t="s">
        <v>70</v>
      </c>
      <c r="P10978" t="s">
        <v>56</v>
      </c>
      <c r="Q10978" t="s">
        <v>25</v>
      </c>
    </row>
    <row r="10979" spans="1:17" x14ac:dyDescent="0.35">
      <c r="A10979">
        <v>2700637073</v>
      </c>
      <c r="B10979" s="1">
        <v>43847</v>
      </c>
      <c r="C10979" t="s">
        <v>44</v>
      </c>
      <c r="D10979" t="s">
        <v>2141</v>
      </c>
      <c r="F10979" t="s">
        <v>19</v>
      </c>
      <c r="G10979" t="s">
        <v>20</v>
      </c>
      <c r="H10979">
        <v>1</v>
      </c>
      <c r="I10979" t="s">
        <v>8000</v>
      </c>
      <c r="J10979" t="s">
        <v>527</v>
      </c>
      <c r="N10979">
        <v>2</v>
      </c>
      <c r="O10979" t="s">
        <v>8001</v>
      </c>
      <c r="P10979" t="s">
        <v>136</v>
      </c>
      <c r="Q10979" t="s">
        <v>57</v>
      </c>
    </row>
    <row r="10980" spans="1:17" x14ac:dyDescent="0.35">
      <c r="A10980">
        <v>2719843246</v>
      </c>
      <c r="B10980" s="1">
        <v>43847</v>
      </c>
      <c r="C10980" t="s">
        <v>65</v>
      </c>
      <c r="D10980" t="s">
        <v>1018</v>
      </c>
      <c r="F10980" t="s">
        <v>19</v>
      </c>
      <c r="G10980" t="s">
        <v>67</v>
      </c>
      <c r="H10980">
        <v>2</v>
      </c>
      <c r="I10980" t="s">
        <v>12700</v>
      </c>
      <c r="J10980" t="s">
        <v>12701</v>
      </c>
      <c r="N10980">
        <v>6</v>
      </c>
      <c r="O10980" t="s">
        <v>12702</v>
      </c>
      <c r="P10980" t="s">
        <v>657</v>
      </c>
      <c r="Q10980" t="s">
        <v>146</v>
      </c>
    </row>
    <row r="10981" spans="1:17" x14ac:dyDescent="0.35">
      <c r="A10981">
        <v>2671911666</v>
      </c>
      <c r="B10981" s="1">
        <v>43847</v>
      </c>
      <c r="C10981" t="s">
        <v>26</v>
      </c>
      <c r="D10981" t="s">
        <v>71</v>
      </c>
      <c r="F10981" t="s">
        <v>19</v>
      </c>
      <c r="G10981" t="s">
        <v>28</v>
      </c>
      <c r="H10981">
        <v>6</v>
      </c>
      <c r="I10981" t="s">
        <v>12703</v>
      </c>
      <c r="J10981" t="s">
        <v>22</v>
      </c>
      <c r="N10981">
        <v>10</v>
      </c>
      <c r="O10981" t="s">
        <v>6041</v>
      </c>
      <c r="P10981" t="s">
        <v>136</v>
      </c>
      <c r="Q10981" t="s">
        <v>111</v>
      </c>
    </row>
    <row r="10982" spans="1:17" x14ac:dyDescent="0.35">
      <c r="A10982">
        <v>2717392543</v>
      </c>
      <c r="B10982" s="1">
        <v>43847</v>
      </c>
      <c r="C10982" t="s">
        <v>26</v>
      </c>
      <c r="D10982" t="s">
        <v>71</v>
      </c>
      <c r="F10982" t="s">
        <v>19</v>
      </c>
      <c r="G10982" t="s">
        <v>28</v>
      </c>
      <c r="H10982">
        <v>4</v>
      </c>
      <c r="I10982" t="s">
        <v>12704</v>
      </c>
      <c r="J10982" t="s">
        <v>465</v>
      </c>
      <c r="K10982">
        <v>133000</v>
      </c>
      <c r="L10982">
        <v>144000</v>
      </c>
      <c r="M10982" t="s">
        <v>216</v>
      </c>
      <c r="N10982">
        <v>5</v>
      </c>
      <c r="O10982" t="s">
        <v>12705</v>
      </c>
      <c r="P10982" t="s">
        <v>56</v>
      </c>
      <c r="Q10982" t="s">
        <v>57</v>
      </c>
    </row>
    <row r="10983" spans="1:17" x14ac:dyDescent="0.35">
      <c r="A10983">
        <v>2705856236</v>
      </c>
      <c r="B10983" s="1">
        <v>43847</v>
      </c>
      <c r="C10983" t="s">
        <v>1073</v>
      </c>
      <c r="D10983" t="s">
        <v>2191</v>
      </c>
      <c r="F10983" t="s">
        <v>19</v>
      </c>
      <c r="G10983" t="s">
        <v>28</v>
      </c>
      <c r="H10983">
        <v>9</v>
      </c>
      <c r="I10983" t="s">
        <v>2192</v>
      </c>
      <c r="J10983" t="s">
        <v>342</v>
      </c>
      <c r="N10983">
        <v>1</v>
      </c>
      <c r="O10983" t="s">
        <v>998</v>
      </c>
      <c r="P10983" t="s">
        <v>56</v>
      </c>
      <c r="Q10983" t="s">
        <v>25</v>
      </c>
    </row>
    <row r="10984" spans="1:17" x14ac:dyDescent="0.35">
      <c r="A10984">
        <v>2745461924</v>
      </c>
      <c r="B10984" s="1">
        <v>43847</v>
      </c>
      <c r="C10984" t="s">
        <v>36</v>
      </c>
      <c r="D10984" t="s">
        <v>456</v>
      </c>
      <c r="F10984" t="s">
        <v>19</v>
      </c>
      <c r="G10984" t="s">
        <v>67</v>
      </c>
      <c r="H10984">
        <v>4</v>
      </c>
      <c r="I10984" t="s">
        <v>2847</v>
      </c>
      <c r="J10984" t="s">
        <v>22</v>
      </c>
      <c r="K10984">
        <v>93000</v>
      </c>
      <c r="L10984">
        <v>93000</v>
      </c>
      <c r="M10984" t="s">
        <v>216</v>
      </c>
      <c r="N10984">
        <v>5</v>
      </c>
      <c r="O10984" t="s">
        <v>12706</v>
      </c>
    </row>
    <row r="10985" spans="1:17" x14ac:dyDescent="0.35">
      <c r="A10985">
        <v>2741590088</v>
      </c>
      <c r="B10985" s="1">
        <v>43847</v>
      </c>
      <c r="C10985" t="s">
        <v>26</v>
      </c>
      <c r="D10985" t="s">
        <v>26</v>
      </c>
      <c r="F10985" t="s">
        <v>19</v>
      </c>
      <c r="G10985" t="s">
        <v>28</v>
      </c>
      <c r="H10985">
        <v>4</v>
      </c>
      <c r="I10985" t="s">
        <v>4548</v>
      </c>
      <c r="J10985" t="s">
        <v>1940</v>
      </c>
      <c r="O10985" t="s">
        <v>135</v>
      </c>
      <c r="P10985" t="s">
        <v>136</v>
      </c>
      <c r="Q10985" t="s">
        <v>75</v>
      </c>
    </row>
    <row r="10986" spans="1:17" x14ac:dyDescent="0.35">
      <c r="A10986">
        <v>2677262187</v>
      </c>
      <c r="B10986" s="1">
        <v>43847</v>
      </c>
      <c r="C10986" t="s">
        <v>448</v>
      </c>
      <c r="D10986" t="s">
        <v>4852</v>
      </c>
      <c r="E10986" t="s">
        <v>12707</v>
      </c>
      <c r="F10986" t="s">
        <v>46</v>
      </c>
      <c r="G10986" t="s">
        <v>28</v>
      </c>
      <c r="H10986">
        <v>8</v>
      </c>
      <c r="I10986" t="s">
        <v>442</v>
      </c>
      <c r="J10986" t="s">
        <v>22</v>
      </c>
      <c r="N10986">
        <v>4</v>
      </c>
      <c r="O10986" t="s">
        <v>12708</v>
      </c>
      <c r="P10986" t="s">
        <v>56</v>
      </c>
      <c r="Q10986" t="s">
        <v>57</v>
      </c>
    </row>
    <row r="10987" spans="1:17" x14ac:dyDescent="0.35">
      <c r="A10987">
        <v>2682925845</v>
      </c>
      <c r="B10987" s="1">
        <v>43847</v>
      </c>
      <c r="C10987" t="s">
        <v>36</v>
      </c>
      <c r="D10987" t="s">
        <v>36</v>
      </c>
      <c r="E10987" t="s">
        <v>38</v>
      </c>
      <c r="F10987" t="s">
        <v>19</v>
      </c>
      <c r="G10987" t="s">
        <v>67</v>
      </c>
      <c r="H10987">
        <v>3</v>
      </c>
      <c r="I10987" t="s">
        <v>12709</v>
      </c>
      <c r="J10987" t="s">
        <v>1214</v>
      </c>
      <c r="K10987">
        <v>60000</v>
      </c>
      <c r="L10987">
        <v>72000</v>
      </c>
      <c r="M10987" t="s">
        <v>216</v>
      </c>
      <c r="N10987">
        <v>24</v>
      </c>
      <c r="O10987" t="s">
        <v>41</v>
      </c>
      <c r="P10987" t="s">
        <v>42</v>
      </c>
      <c r="Q10987" t="s">
        <v>43</v>
      </c>
    </row>
    <row r="10988" spans="1:17" x14ac:dyDescent="0.35">
      <c r="A10988">
        <v>2738364297</v>
      </c>
      <c r="B10988" s="1">
        <v>43847</v>
      </c>
      <c r="C10988" t="s">
        <v>86</v>
      </c>
      <c r="D10988" t="s">
        <v>86</v>
      </c>
      <c r="F10988" t="s">
        <v>46</v>
      </c>
      <c r="G10988" t="s">
        <v>28</v>
      </c>
      <c r="H10988">
        <v>6</v>
      </c>
      <c r="I10988" t="s">
        <v>101</v>
      </c>
      <c r="J10988" t="s">
        <v>403</v>
      </c>
      <c r="O10988" t="s">
        <v>49</v>
      </c>
      <c r="P10988" t="s">
        <v>50</v>
      </c>
      <c r="Q10988" t="s">
        <v>25</v>
      </c>
    </row>
    <row r="10989" spans="1:17" x14ac:dyDescent="0.35">
      <c r="A10989">
        <v>2755043390</v>
      </c>
      <c r="B10989" s="1">
        <v>43847</v>
      </c>
      <c r="C10989" t="s">
        <v>17</v>
      </c>
      <c r="D10989" t="s">
        <v>12710</v>
      </c>
      <c r="F10989" t="s">
        <v>19</v>
      </c>
      <c r="G10989" t="s">
        <v>28</v>
      </c>
      <c r="H10989">
        <v>7</v>
      </c>
      <c r="I10989" t="s">
        <v>12711</v>
      </c>
      <c r="J10989" t="s">
        <v>2062</v>
      </c>
      <c r="K10989">
        <v>64000</v>
      </c>
      <c r="L10989">
        <v>137000</v>
      </c>
      <c r="M10989" t="s">
        <v>216</v>
      </c>
      <c r="N10989">
        <v>6</v>
      </c>
      <c r="O10989" t="s">
        <v>623</v>
      </c>
      <c r="P10989" t="s">
        <v>603</v>
      </c>
      <c r="Q10989" t="s">
        <v>43</v>
      </c>
    </row>
    <row r="10990" spans="1:17" x14ac:dyDescent="0.35">
      <c r="A10990">
        <v>2709295316</v>
      </c>
      <c r="B10990" s="1">
        <v>43847</v>
      </c>
      <c r="C10990" t="s">
        <v>36</v>
      </c>
      <c r="D10990" t="s">
        <v>36</v>
      </c>
      <c r="E10990" t="s">
        <v>12712</v>
      </c>
      <c r="F10990" t="s">
        <v>19</v>
      </c>
      <c r="G10990" t="s">
        <v>67</v>
      </c>
      <c r="H10990">
        <v>3</v>
      </c>
      <c r="J10990" t="s">
        <v>169</v>
      </c>
      <c r="O10990" t="s">
        <v>6584</v>
      </c>
      <c r="P10990" t="s">
        <v>42</v>
      </c>
      <c r="Q10990" t="s">
        <v>146</v>
      </c>
    </row>
    <row r="10991" spans="1:17" x14ac:dyDescent="0.35">
      <c r="A10991">
        <v>2733163474</v>
      </c>
      <c r="B10991" s="1">
        <v>43847</v>
      </c>
      <c r="C10991" t="s">
        <v>17</v>
      </c>
      <c r="D10991" t="s">
        <v>1923</v>
      </c>
      <c r="F10991" t="s">
        <v>19</v>
      </c>
      <c r="G10991" t="s">
        <v>28</v>
      </c>
      <c r="H10991">
        <v>5</v>
      </c>
      <c r="I10991" t="s">
        <v>953</v>
      </c>
      <c r="J10991" t="s">
        <v>954</v>
      </c>
      <c r="K10991">
        <v>123000</v>
      </c>
      <c r="L10991">
        <v>161000</v>
      </c>
      <c r="M10991" t="s">
        <v>216</v>
      </c>
      <c r="N10991">
        <v>3</v>
      </c>
      <c r="O10991" t="s">
        <v>955</v>
      </c>
      <c r="P10991" t="s">
        <v>50</v>
      </c>
      <c r="Q10991" t="s">
        <v>25</v>
      </c>
    </row>
    <row r="10992" spans="1:17" x14ac:dyDescent="0.35">
      <c r="A10992">
        <v>2719342891</v>
      </c>
      <c r="B10992" s="1">
        <v>43848</v>
      </c>
      <c r="C10992" t="s">
        <v>17</v>
      </c>
      <c r="D10992" t="s">
        <v>4615</v>
      </c>
      <c r="F10992" t="s">
        <v>19</v>
      </c>
      <c r="G10992" t="s">
        <v>20</v>
      </c>
      <c r="H10992">
        <v>1</v>
      </c>
      <c r="I10992" t="s">
        <v>4616</v>
      </c>
      <c r="J10992" t="s">
        <v>8797</v>
      </c>
      <c r="N10992">
        <v>3</v>
      </c>
      <c r="O10992" t="s">
        <v>4617</v>
      </c>
      <c r="P10992" t="s">
        <v>56</v>
      </c>
      <c r="Q10992" t="s">
        <v>57</v>
      </c>
    </row>
    <row r="10993" spans="1:17" x14ac:dyDescent="0.35">
      <c r="A10993">
        <v>2749903731</v>
      </c>
      <c r="B10993" s="1">
        <v>43848</v>
      </c>
      <c r="C10993" t="s">
        <v>65</v>
      </c>
      <c r="D10993" t="s">
        <v>2500</v>
      </c>
      <c r="F10993" t="s">
        <v>19</v>
      </c>
      <c r="G10993" t="s">
        <v>20</v>
      </c>
      <c r="H10993">
        <v>2</v>
      </c>
      <c r="I10993" t="s">
        <v>12713</v>
      </c>
      <c r="J10993" t="s">
        <v>22</v>
      </c>
      <c r="N10993">
        <v>89</v>
      </c>
      <c r="O10993" t="s">
        <v>840</v>
      </c>
      <c r="P10993" t="s">
        <v>603</v>
      </c>
      <c r="Q10993" t="s">
        <v>173</v>
      </c>
    </row>
    <row r="10994" spans="1:17" x14ac:dyDescent="0.35">
      <c r="A10994">
        <v>2737665077</v>
      </c>
      <c r="B10994" s="1">
        <v>43848</v>
      </c>
      <c r="C10994" t="s">
        <v>36</v>
      </c>
      <c r="D10994" t="s">
        <v>2740</v>
      </c>
      <c r="F10994" t="s">
        <v>19</v>
      </c>
      <c r="G10994" t="s">
        <v>67</v>
      </c>
      <c r="H10994">
        <v>3</v>
      </c>
      <c r="I10994" t="s">
        <v>341</v>
      </c>
      <c r="J10994" t="s">
        <v>1142</v>
      </c>
      <c r="O10994" t="s">
        <v>70</v>
      </c>
      <c r="P10994" t="s">
        <v>56</v>
      </c>
      <c r="Q10994" t="s">
        <v>25</v>
      </c>
    </row>
    <row r="10995" spans="1:17" x14ac:dyDescent="0.35">
      <c r="A10995">
        <v>2656607291</v>
      </c>
      <c r="B10995" s="1">
        <v>43848</v>
      </c>
      <c r="C10995" t="s">
        <v>97</v>
      </c>
      <c r="D10995" t="s">
        <v>97</v>
      </c>
      <c r="E10995" t="s">
        <v>119</v>
      </c>
      <c r="F10995" t="s">
        <v>46</v>
      </c>
      <c r="G10995" t="s">
        <v>28</v>
      </c>
      <c r="H10995">
        <v>7</v>
      </c>
      <c r="J10995" t="s">
        <v>4915</v>
      </c>
      <c r="N10995">
        <v>4</v>
      </c>
      <c r="O10995" t="s">
        <v>49</v>
      </c>
      <c r="P10995" t="s">
        <v>50</v>
      </c>
      <c r="Q10995" t="s">
        <v>25</v>
      </c>
    </row>
    <row r="10996" spans="1:17" x14ac:dyDescent="0.35">
      <c r="A10996">
        <v>2701999662</v>
      </c>
      <c r="B10996" s="1">
        <v>43848</v>
      </c>
      <c r="C10996" t="s">
        <v>44</v>
      </c>
      <c r="D10996" t="s">
        <v>45</v>
      </c>
      <c r="E10996" t="s">
        <v>304</v>
      </c>
      <c r="F10996" t="s">
        <v>46</v>
      </c>
      <c r="G10996" t="s">
        <v>28</v>
      </c>
      <c r="H10996">
        <v>6</v>
      </c>
      <c r="J10996" t="s">
        <v>1504</v>
      </c>
      <c r="O10996" t="s">
        <v>49</v>
      </c>
      <c r="P10996" t="s">
        <v>50</v>
      </c>
      <c r="Q10996" t="s">
        <v>25</v>
      </c>
    </row>
    <row r="10997" spans="1:17" x14ac:dyDescent="0.35">
      <c r="A10997">
        <v>2689911200</v>
      </c>
      <c r="B10997" s="1">
        <v>43848</v>
      </c>
      <c r="C10997" t="s">
        <v>17</v>
      </c>
      <c r="D10997" t="s">
        <v>12562</v>
      </c>
      <c r="F10997" t="s">
        <v>19</v>
      </c>
      <c r="G10997" t="s">
        <v>20</v>
      </c>
      <c r="H10997">
        <v>1</v>
      </c>
      <c r="I10997" t="s">
        <v>12714</v>
      </c>
      <c r="J10997" t="s">
        <v>95</v>
      </c>
      <c r="N10997">
        <v>2</v>
      </c>
      <c r="O10997" t="s">
        <v>165</v>
      </c>
      <c r="P10997" t="s">
        <v>166</v>
      </c>
      <c r="Q10997" t="s">
        <v>111</v>
      </c>
    </row>
    <row r="10998" spans="1:17" x14ac:dyDescent="0.35">
      <c r="A10998">
        <v>2696916395</v>
      </c>
      <c r="B10998" s="1">
        <v>43848</v>
      </c>
      <c r="C10998" t="s">
        <v>26</v>
      </c>
      <c r="D10998" t="s">
        <v>71</v>
      </c>
      <c r="F10998" t="s">
        <v>19</v>
      </c>
      <c r="G10998" t="s">
        <v>67</v>
      </c>
      <c r="H10998">
        <v>5</v>
      </c>
      <c r="I10998" t="s">
        <v>5386</v>
      </c>
      <c r="J10998" t="s">
        <v>2020</v>
      </c>
      <c r="N10998">
        <v>3</v>
      </c>
      <c r="O10998" t="s">
        <v>1539</v>
      </c>
      <c r="P10998" t="s">
        <v>35</v>
      </c>
      <c r="Q10998" t="s">
        <v>25</v>
      </c>
    </row>
    <row r="10999" spans="1:17" x14ac:dyDescent="0.35">
      <c r="A10999">
        <v>2676030116</v>
      </c>
      <c r="B10999" s="1">
        <v>43848</v>
      </c>
      <c r="C10999" t="s">
        <v>189</v>
      </c>
      <c r="D10999" t="s">
        <v>648</v>
      </c>
      <c r="E10999" t="s">
        <v>649</v>
      </c>
      <c r="F10999" t="s">
        <v>19</v>
      </c>
      <c r="G10999" t="s">
        <v>28</v>
      </c>
      <c r="H10999">
        <v>6</v>
      </c>
      <c r="I10999" t="s">
        <v>650</v>
      </c>
      <c r="J10999" t="s">
        <v>1381</v>
      </c>
      <c r="O10999" t="s">
        <v>70</v>
      </c>
      <c r="P10999" t="s">
        <v>56</v>
      </c>
      <c r="Q10999" t="s">
        <v>25</v>
      </c>
    </row>
    <row r="11000" spans="1:17" x14ac:dyDescent="0.35">
      <c r="A11000">
        <v>2411166239</v>
      </c>
      <c r="B11000" s="1">
        <v>43848</v>
      </c>
      <c r="C11000" t="s">
        <v>17</v>
      </c>
      <c r="D11000" t="s">
        <v>2638</v>
      </c>
      <c r="F11000" t="s">
        <v>19</v>
      </c>
      <c r="G11000" t="s">
        <v>67</v>
      </c>
      <c r="H11000">
        <v>2</v>
      </c>
      <c r="I11000" t="s">
        <v>2639</v>
      </c>
      <c r="J11000" t="s">
        <v>335</v>
      </c>
      <c r="N11000">
        <v>17</v>
      </c>
      <c r="O11000" t="s">
        <v>96</v>
      </c>
      <c r="P11000" t="s">
        <v>35</v>
      </c>
      <c r="Q11000" t="s">
        <v>25</v>
      </c>
    </row>
    <row r="11001" spans="1:17" x14ac:dyDescent="0.35">
      <c r="A11001">
        <v>2719345644</v>
      </c>
      <c r="B11001" s="1">
        <v>43848</v>
      </c>
      <c r="C11001" t="s">
        <v>17</v>
      </c>
      <c r="D11001" t="s">
        <v>4615</v>
      </c>
      <c r="F11001" t="s">
        <v>19</v>
      </c>
      <c r="G11001" t="s">
        <v>20</v>
      </c>
      <c r="H11001">
        <v>2</v>
      </c>
      <c r="I11001" t="s">
        <v>4616</v>
      </c>
      <c r="J11001" t="s">
        <v>1856</v>
      </c>
      <c r="N11001">
        <v>3</v>
      </c>
      <c r="O11001" t="s">
        <v>4617</v>
      </c>
      <c r="P11001" t="s">
        <v>56</v>
      </c>
      <c r="Q11001" t="s">
        <v>57</v>
      </c>
    </row>
    <row r="11002" spans="1:17" x14ac:dyDescent="0.35">
      <c r="A11002">
        <v>2656641234</v>
      </c>
      <c r="B11002" s="1">
        <v>43848</v>
      </c>
      <c r="C11002" t="s">
        <v>26</v>
      </c>
      <c r="D11002" t="s">
        <v>71</v>
      </c>
      <c r="E11002" t="s">
        <v>119</v>
      </c>
      <c r="F11002" t="s">
        <v>46</v>
      </c>
      <c r="G11002" t="s">
        <v>28</v>
      </c>
      <c r="H11002">
        <v>7</v>
      </c>
      <c r="I11002" t="s">
        <v>153</v>
      </c>
      <c r="J11002" t="s">
        <v>1942</v>
      </c>
      <c r="O11002" t="s">
        <v>49</v>
      </c>
      <c r="P11002" t="s">
        <v>50</v>
      </c>
      <c r="Q11002" t="s">
        <v>25</v>
      </c>
    </row>
    <row r="11003" spans="1:17" x14ac:dyDescent="0.35">
      <c r="A11003">
        <v>2718755130</v>
      </c>
      <c r="B11003" s="1">
        <v>43848</v>
      </c>
      <c r="C11003" t="s">
        <v>17</v>
      </c>
      <c r="D11003" t="s">
        <v>129</v>
      </c>
      <c r="F11003" t="s">
        <v>19</v>
      </c>
      <c r="G11003" t="s">
        <v>28</v>
      </c>
      <c r="H11003">
        <v>4</v>
      </c>
      <c r="I11003" t="s">
        <v>12715</v>
      </c>
      <c r="J11003" t="s">
        <v>22</v>
      </c>
      <c r="N11003">
        <v>29</v>
      </c>
      <c r="O11003" t="s">
        <v>12716</v>
      </c>
      <c r="P11003" t="s">
        <v>31</v>
      </c>
      <c r="Q11003" t="s">
        <v>111</v>
      </c>
    </row>
    <row r="11004" spans="1:17" x14ac:dyDescent="0.35">
      <c r="A11004">
        <v>2694737401</v>
      </c>
      <c r="B11004" s="1">
        <v>43848</v>
      </c>
      <c r="C11004" t="s">
        <v>26</v>
      </c>
      <c r="D11004" t="s">
        <v>12717</v>
      </c>
      <c r="E11004" t="s">
        <v>52</v>
      </c>
      <c r="F11004" t="s">
        <v>46</v>
      </c>
      <c r="G11004" t="s">
        <v>67</v>
      </c>
      <c r="H11004">
        <v>5</v>
      </c>
      <c r="I11004" t="s">
        <v>12718</v>
      </c>
      <c r="J11004" t="s">
        <v>5471</v>
      </c>
      <c r="O11004" t="s">
        <v>240</v>
      </c>
      <c r="P11004" t="s">
        <v>50</v>
      </c>
      <c r="Q11004" t="s">
        <v>25</v>
      </c>
    </row>
    <row r="11005" spans="1:17" x14ac:dyDescent="0.35">
      <c r="A11005">
        <v>2551922644</v>
      </c>
      <c r="B11005" s="1">
        <v>43848</v>
      </c>
      <c r="C11005" t="s">
        <v>17</v>
      </c>
      <c r="D11005" t="s">
        <v>12719</v>
      </c>
      <c r="F11005" t="s">
        <v>19</v>
      </c>
      <c r="G11005" t="s">
        <v>28</v>
      </c>
      <c r="H11005">
        <v>6</v>
      </c>
      <c r="I11005" t="s">
        <v>12720</v>
      </c>
      <c r="J11005" t="s">
        <v>1028</v>
      </c>
      <c r="N11005">
        <v>9</v>
      </c>
      <c r="O11005" t="s">
        <v>1828</v>
      </c>
      <c r="P11005" t="s">
        <v>1829</v>
      </c>
      <c r="Q11005" t="s">
        <v>173</v>
      </c>
    </row>
    <row r="11006" spans="1:17" x14ac:dyDescent="0.35">
      <c r="A11006">
        <v>2690935716</v>
      </c>
      <c r="B11006" s="1">
        <v>43848</v>
      </c>
      <c r="C11006" t="s">
        <v>26</v>
      </c>
      <c r="D11006" t="s">
        <v>71</v>
      </c>
      <c r="E11006" t="s">
        <v>19</v>
      </c>
      <c r="F11006" t="s">
        <v>46</v>
      </c>
      <c r="G11006" t="s">
        <v>28</v>
      </c>
      <c r="H11006">
        <v>7</v>
      </c>
      <c r="I11006" t="s">
        <v>153</v>
      </c>
      <c r="J11006" t="s">
        <v>2316</v>
      </c>
      <c r="O11006" t="s">
        <v>49</v>
      </c>
      <c r="P11006" t="s">
        <v>50</v>
      </c>
      <c r="Q11006" t="s">
        <v>25</v>
      </c>
    </row>
    <row r="11007" spans="1:17" x14ac:dyDescent="0.35">
      <c r="A11007">
        <v>2677250064</v>
      </c>
      <c r="B11007" s="1">
        <v>43848</v>
      </c>
      <c r="C11007" t="s">
        <v>189</v>
      </c>
      <c r="D11007" t="s">
        <v>189</v>
      </c>
      <c r="E11007" t="s">
        <v>12721</v>
      </c>
      <c r="F11007" t="s">
        <v>46</v>
      </c>
      <c r="G11007" t="s">
        <v>67</v>
      </c>
      <c r="H11007">
        <v>4</v>
      </c>
      <c r="I11007" t="s">
        <v>12722</v>
      </c>
      <c r="J11007" t="s">
        <v>465</v>
      </c>
      <c r="O11007" t="s">
        <v>1778</v>
      </c>
      <c r="P11007" t="s">
        <v>136</v>
      </c>
      <c r="Q11007" t="s">
        <v>75</v>
      </c>
    </row>
    <row r="11008" spans="1:17" x14ac:dyDescent="0.35">
      <c r="A11008">
        <v>2642774712</v>
      </c>
      <c r="B11008" s="1">
        <v>43848</v>
      </c>
      <c r="C11008" t="s">
        <v>17</v>
      </c>
      <c r="D11008" t="s">
        <v>129</v>
      </c>
      <c r="E11008" t="s">
        <v>1124</v>
      </c>
      <c r="F11008" t="s">
        <v>19</v>
      </c>
      <c r="G11008" t="s">
        <v>28</v>
      </c>
      <c r="H11008">
        <v>6</v>
      </c>
      <c r="I11008" t="s">
        <v>4618</v>
      </c>
      <c r="J11008" t="s">
        <v>1142</v>
      </c>
      <c r="O11008" t="s">
        <v>525</v>
      </c>
      <c r="P11008" t="s">
        <v>35</v>
      </c>
      <c r="Q11008" t="s">
        <v>75</v>
      </c>
    </row>
    <row r="11009" spans="1:17" x14ac:dyDescent="0.35">
      <c r="A11009">
        <v>2657803321</v>
      </c>
      <c r="B11009" s="1">
        <v>43848</v>
      </c>
      <c r="C11009" t="s">
        <v>17</v>
      </c>
      <c r="D11009" t="s">
        <v>129</v>
      </c>
      <c r="F11009" t="s">
        <v>19</v>
      </c>
      <c r="G11009" t="s">
        <v>28</v>
      </c>
      <c r="H11009">
        <v>8</v>
      </c>
      <c r="I11009" t="s">
        <v>12723</v>
      </c>
      <c r="J11009" t="s">
        <v>22</v>
      </c>
      <c r="N11009">
        <v>16</v>
      </c>
      <c r="O11009" t="s">
        <v>4629</v>
      </c>
      <c r="P11009" t="s">
        <v>56</v>
      </c>
      <c r="Q11009" t="s">
        <v>43</v>
      </c>
    </row>
    <row r="11010" spans="1:17" x14ac:dyDescent="0.35">
      <c r="A11010">
        <v>2656485648</v>
      </c>
      <c r="B11010" s="1">
        <v>43848</v>
      </c>
      <c r="C11010" t="s">
        <v>990</v>
      </c>
      <c r="D11010" t="s">
        <v>12724</v>
      </c>
      <c r="E11010" t="s">
        <v>12725</v>
      </c>
      <c r="F11010" t="s">
        <v>19</v>
      </c>
      <c r="G11010" t="s">
        <v>797</v>
      </c>
      <c r="H11010">
        <v>8</v>
      </c>
      <c r="I11010" t="s">
        <v>3278</v>
      </c>
      <c r="J11010" t="s">
        <v>746</v>
      </c>
      <c r="N11010">
        <v>20</v>
      </c>
      <c r="O11010" t="s">
        <v>4133</v>
      </c>
      <c r="P11010" t="s">
        <v>1361</v>
      </c>
      <c r="Q11010" t="s">
        <v>43</v>
      </c>
    </row>
    <row r="11011" spans="1:17" x14ac:dyDescent="0.35">
      <c r="A11011">
        <v>2694255542</v>
      </c>
      <c r="B11011" s="1">
        <v>43848</v>
      </c>
      <c r="C11011" t="s">
        <v>44</v>
      </c>
      <c r="D11011" t="s">
        <v>45</v>
      </c>
      <c r="E11011" t="s">
        <v>304</v>
      </c>
      <c r="F11011" t="s">
        <v>46</v>
      </c>
      <c r="G11011" t="s">
        <v>28</v>
      </c>
      <c r="H11011">
        <v>4</v>
      </c>
      <c r="J11011" t="s">
        <v>4764</v>
      </c>
      <c r="O11011" t="s">
        <v>49</v>
      </c>
      <c r="P11011" t="s">
        <v>50</v>
      </c>
      <c r="Q11011" t="s">
        <v>25</v>
      </c>
    </row>
    <row r="11012" spans="1:17" x14ac:dyDescent="0.35">
      <c r="A11012">
        <v>2716014667</v>
      </c>
      <c r="B11012" s="1">
        <v>43848</v>
      </c>
      <c r="C11012" t="s">
        <v>189</v>
      </c>
      <c r="D11012" t="s">
        <v>4607</v>
      </c>
      <c r="E11012" t="s">
        <v>633</v>
      </c>
      <c r="F11012" t="s">
        <v>19</v>
      </c>
      <c r="G11012" t="s">
        <v>67</v>
      </c>
      <c r="H11012">
        <v>6</v>
      </c>
      <c r="I11012" t="s">
        <v>4608</v>
      </c>
      <c r="J11012" t="s">
        <v>342</v>
      </c>
      <c r="O11012" t="s">
        <v>4609</v>
      </c>
      <c r="P11012" t="s">
        <v>270</v>
      </c>
      <c r="Q11012" t="s">
        <v>57</v>
      </c>
    </row>
    <row r="11013" spans="1:17" x14ac:dyDescent="0.35">
      <c r="A11013">
        <v>2696934425</v>
      </c>
      <c r="B11013" s="1">
        <v>43848</v>
      </c>
      <c r="C11013" t="s">
        <v>44</v>
      </c>
      <c r="D11013" t="s">
        <v>969</v>
      </c>
      <c r="F11013" t="s">
        <v>19</v>
      </c>
      <c r="G11013" t="s">
        <v>28</v>
      </c>
      <c r="H11013">
        <v>5</v>
      </c>
      <c r="I11013" t="s">
        <v>970</v>
      </c>
      <c r="J11013" t="s">
        <v>3272</v>
      </c>
      <c r="N11013">
        <v>1</v>
      </c>
      <c r="O11013" t="s">
        <v>70</v>
      </c>
      <c r="P11013" t="s">
        <v>56</v>
      </c>
      <c r="Q11013" t="s">
        <v>25</v>
      </c>
    </row>
    <row r="11014" spans="1:17" x14ac:dyDescent="0.35">
      <c r="A11014">
        <v>2686363360</v>
      </c>
      <c r="B11014" s="1">
        <v>43849</v>
      </c>
      <c r="C11014" t="s">
        <v>36</v>
      </c>
      <c r="D11014" t="s">
        <v>1160</v>
      </c>
      <c r="F11014" t="s">
        <v>46</v>
      </c>
      <c r="G11014" t="s">
        <v>67</v>
      </c>
      <c r="H11014">
        <v>4</v>
      </c>
      <c r="I11014" t="s">
        <v>4177</v>
      </c>
      <c r="J11014" t="s">
        <v>476</v>
      </c>
      <c r="N11014">
        <v>57</v>
      </c>
      <c r="O11014" t="s">
        <v>1020</v>
      </c>
      <c r="P11014" t="s">
        <v>56</v>
      </c>
      <c r="Q11014" t="s">
        <v>25</v>
      </c>
    </row>
    <row r="11015" spans="1:17" x14ac:dyDescent="0.35">
      <c r="A11015">
        <v>2733329221</v>
      </c>
      <c r="B11015" s="1">
        <v>43849</v>
      </c>
      <c r="C11015" t="s">
        <v>17</v>
      </c>
      <c r="D11015" t="s">
        <v>129</v>
      </c>
      <c r="F11015" t="s">
        <v>19</v>
      </c>
      <c r="G11015" t="s">
        <v>28</v>
      </c>
      <c r="H11015">
        <v>5</v>
      </c>
      <c r="I11015" t="s">
        <v>1671</v>
      </c>
      <c r="J11015" t="s">
        <v>2783</v>
      </c>
      <c r="O11015" t="s">
        <v>752</v>
      </c>
      <c r="P11015" t="s">
        <v>91</v>
      </c>
      <c r="Q11015" t="s">
        <v>75</v>
      </c>
    </row>
    <row r="11016" spans="1:17" x14ac:dyDescent="0.35">
      <c r="A11016">
        <v>2685903632</v>
      </c>
      <c r="B11016" s="1">
        <v>43849</v>
      </c>
      <c r="C11016" t="s">
        <v>17</v>
      </c>
      <c r="D11016" t="s">
        <v>17</v>
      </c>
      <c r="E11016" t="s">
        <v>2819</v>
      </c>
      <c r="F11016" t="s">
        <v>19</v>
      </c>
      <c r="G11016" t="s">
        <v>20</v>
      </c>
      <c r="H11016">
        <v>0</v>
      </c>
      <c r="I11016" t="s">
        <v>12726</v>
      </c>
      <c r="J11016" t="s">
        <v>22</v>
      </c>
      <c r="N11016">
        <v>3</v>
      </c>
      <c r="O11016" t="s">
        <v>4415</v>
      </c>
      <c r="P11016" t="s">
        <v>56</v>
      </c>
      <c r="Q11016" t="s">
        <v>146</v>
      </c>
    </row>
    <row r="11017" spans="1:17" x14ac:dyDescent="0.35">
      <c r="A11017">
        <v>2664514096</v>
      </c>
      <c r="B11017" s="1">
        <v>43849</v>
      </c>
      <c r="C11017" t="s">
        <v>17</v>
      </c>
      <c r="D11017" t="s">
        <v>17</v>
      </c>
      <c r="E11017" t="s">
        <v>12727</v>
      </c>
      <c r="F11017" t="s">
        <v>19</v>
      </c>
      <c r="G11017" t="s">
        <v>20</v>
      </c>
      <c r="H11017">
        <v>3</v>
      </c>
      <c r="I11017" t="s">
        <v>12728</v>
      </c>
      <c r="J11017" t="s">
        <v>127</v>
      </c>
      <c r="N11017">
        <v>5</v>
      </c>
      <c r="O11017" t="s">
        <v>240</v>
      </c>
      <c r="P11017" t="s">
        <v>50</v>
      </c>
      <c r="Q11017" t="s">
        <v>25</v>
      </c>
    </row>
    <row r="11018" spans="1:17" x14ac:dyDescent="0.35">
      <c r="A11018">
        <v>2674788382</v>
      </c>
      <c r="B11018" s="1">
        <v>43849</v>
      </c>
      <c r="C11018" t="s">
        <v>17</v>
      </c>
      <c r="D11018" t="s">
        <v>17</v>
      </c>
      <c r="E11018" t="s">
        <v>4073</v>
      </c>
      <c r="F11018" t="s">
        <v>19</v>
      </c>
      <c r="G11018" t="s">
        <v>67</v>
      </c>
      <c r="H11018">
        <v>4</v>
      </c>
      <c r="I11018" t="s">
        <v>4074</v>
      </c>
      <c r="J11018" t="s">
        <v>127</v>
      </c>
      <c r="K11018">
        <v>85000</v>
      </c>
      <c r="L11018">
        <v>131000</v>
      </c>
      <c r="M11018" t="s">
        <v>216</v>
      </c>
      <c r="N11018">
        <v>2</v>
      </c>
      <c r="O11018" t="s">
        <v>546</v>
      </c>
      <c r="P11018" t="s">
        <v>50</v>
      </c>
      <c r="Q11018" t="s">
        <v>25</v>
      </c>
    </row>
    <row r="11019" spans="1:17" x14ac:dyDescent="0.35">
      <c r="A11019">
        <v>2701880891</v>
      </c>
      <c r="B11019" s="1">
        <v>43849</v>
      </c>
      <c r="C11019" t="s">
        <v>44</v>
      </c>
      <c r="D11019" t="s">
        <v>178</v>
      </c>
      <c r="E11019" t="s">
        <v>52</v>
      </c>
      <c r="F11019" t="s">
        <v>19</v>
      </c>
      <c r="G11019" t="s">
        <v>28</v>
      </c>
      <c r="H11019">
        <v>6</v>
      </c>
      <c r="I11019" t="s">
        <v>179</v>
      </c>
      <c r="J11019" t="s">
        <v>122</v>
      </c>
      <c r="N11019">
        <v>2</v>
      </c>
      <c r="O11019" t="s">
        <v>181</v>
      </c>
      <c r="P11019" t="s">
        <v>136</v>
      </c>
      <c r="Q11019" t="s">
        <v>182</v>
      </c>
    </row>
    <row r="11020" spans="1:17" x14ac:dyDescent="0.35">
      <c r="A11020">
        <v>2747877218</v>
      </c>
      <c r="B11020" s="1">
        <v>43849</v>
      </c>
      <c r="C11020" t="s">
        <v>103</v>
      </c>
      <c r="D11020" t="s">
        <v>12729</v>
      </c>
      <c r="E11020" t="s">
        <v>1290</v>
      </c>
      <c r="F11020" t="s">
        <v>19</v>
      </c>
      <c r="G11020" t="s">
        <v>20</v>
      </c>
      <c r="H11020">
        <v>3</v>
      </c>
      <c r="I11020" t="s">
        <v>12730</v>
      </c>
      <c r="J11020" t="s">
        <v>642</v>
      </c>
      <c r="N11020">
        <v>5</v>
      </c>
      <c r="O11020" t="s">
        <v>995</v>
      </c>
      <c r="P11020" t="s">
        <v>42</v>
      </c>
      <c r="Q11020" t="s">
        <v>43</v>
      </c>
    </row>
    <row r="11021" spans="1:17" x14ac:dyDescent="0.35">
      <c r="A11021">
        <v>2690936777</v>
      </c>
      <c r="B11021" s="1">
        <v>43849</v>
      </c>
      <c r="C11021" t="s">
        <v>97</v>
      </c>
      <c r="D11021" t="s">
        <v>97</v>
      </c>
      <c r="E11021" t="s">
        <v>119</v>
      </c>
      <c r="F11021" t="s">
        <v>46</v>
      </c>
      <c r="G11021" t="s">
        <v>28</v>
      </c>
      <c r="H11021">
        <v>6</v>
      </c>
      <c r="J11021" t="s">
        <v>4196</v>
      </c>
      <c r="O11021" t="s">
        <v>49</v>
      </c>
      <c r="P11021" t="s">
        <v>50</v>
      </c>
      <c r="Q11021" t="s">
        <v>25</v>
      </c>
    </row>
    <row r="11022" spans="1:17" x14ac:dyDescent="0.35">
      <c r="A11022">
        <v>2719509983</v>
      </c>
      <c r="B11022" s="1">
        <v>43849</v>
      </c>
      <c r="C11022" t="s">
        <v>26</v>
      </c>
      <c r="D11022" t="s">
        <v>26</v>
      </c>
      <c r="F11022" t="s">
        <v>19</v>
      </c>
      <c r="G11022" t="s">
        <v>28</v>
      </c>
      <c r="H11022">
        <v>3</v>
      </c>
      <c r="I11022" t="s">
        <v>12731</v>
      </c>
      <c r="J11022" t="s">
        <v>1781</v>
      </c>
      <c r="N11022">
        <v>5</v>
      </c>
      <c r="O11022" t="s">
        <v>12732</v>
      </c>
      <c r="P11022" t="s">
        <v>50</v>
      </c>
      <c r="Q11022" t="s">
        <v>75</v>
      </c>
    </row>
    <row r="11023" spans="1:17" x14ac:dyDescent="0.35">
      <c r="A11023">
        <v>2749772940</v>
      </c>
      <c r="B11023" s="1">
        <v>43849</v>
      </c>
      <c r="C11023" t="s">
        <v>44</v>
      </c>
      <c r="D11023" t="s">
        <v>1423</v>
      </c>
      <c r="E11023" t="s">
        <v>12733</v>
      </c>
      <c r="F11023" t="s">
        <v>46</v>
      </c>
      <c r="G11023" t="s">
        <v>28</v>
      </c>
      <c r="H11023">
        <v>9</v>
      </c>
      <c r="J11023" t="s">
        <v>627</v>
      </c>
      <c r="N11023">
        <v>7</v>
      </c>
      <c r="O11023" t="s">
        <v>2861</v>
      </c>
      <c r="P11023" t="s">
        <v>136</v>
      </c>
      <c r="Q11023" t="s">
        <v>111</v>
      </c>
    </row>
    <row r="11024" spans="1:17" x14ac:dyDescent="0.35">
      <c r="A11024">
        <v>2745273777</v>
      </c>
      <c r="B11024" s="1">
        <v>43849</v>
      </c>
      <c r="C11024" t="s">
        <v>36</v>
      </c>
      <c r="D11024" t="s">
        <v>36</v>
      </c>
      <c r="F11024" t="s">
        <v>19</v>
      </c>
      <c r="G11024" t="s">
        <v>28</v>
      </c>
      <c r="H11024">
        <v>6</v>
      </c>
      <c r="I11024" t="s">
        <v>12734</v>
      </c>
      <c r="J11024" t="s">
        <v>22</v>
      </c>
      <c r="N11024">
        <v>81</v>
      </c>
      <c r="O11024" t="s">
        <v>12735</v>
      </c>
      <c r="P11024" t="s">
        <v>136</v>
      </c>
      <c r="Q11024" t="s">
        <v>75</v>
      </c>
    </row>
    <row r="11025" spans="1:17" x14ac:dyDescent="0.35">
      <c r="A11025">
        <v>2679801323</v>
      </c>
      <c r="B11025" s="1">
        <v>43849</v>
      </c>
      <c r="C11025" t="s">
        <v>541</v>
      </c>
      <c r="D11025" t="s">
        <v>541</v>
      </c>
      <c r="F11025" t="s">
        <v>19</v>
      </c>
      <c r="G11025" t="s">
        <v>67</v>
      </c>
      <c r="H11025">
        <v>2</v>
      </c>
      <c r="J11025" t="s">
        <v>10635</v>
      </c>
      <c r="N11025">
        <v>3</v>
      </c>
      <c r="O11025" t="s">
        <v>1270</v>
      </c>
      <c r="P11025" t="s">
        <v>657</v>
      </c>
      <c r="Q11025" t="s">
        <v>25</v>
      </c>
    </row>
    <row r="11026" spans="1:17" x14ac:dyDescent="0.35">
      <c r="A11026">
        <v>2719220161</v>
      </c>
      <c r="B11026" s="1">
        <v>43849</v>
      </c>
      <c r="C11026" t="s">
        <v>97</v>
      </c>
      <c r="D11026" t="s">
        <v>97</v>
      </c>
      <c r="F11026" t="s">
        <v>19</v>
      </c>
      <c r="G11026" t="s">
        <v>20</v>
      </c>
      <c r="H11026">
        <v>2</v>
      </c>
      <c r="I11026" t="s">
        <v>12736</v>
      </c>
      <c r="J11026" t="s">
        <v>22</v>
      </c>
      <c r="N11026">
        <v>35</v>
      </c>
      <c r="O11026" t="s">
        <v>540</v>
      </c>
      <c r="P11026" t="s">
        <v>35</v>
      </c>
      <c r="Q11026" t="s">
        <v>25</v>
      </c>
    </row>
    <row r="11027" spans="1:17" x14ac:dyDescent="0.35">
      <c r="A11027">
        <v>2707858489</v>
      </c>
      <c r="B11027" s="1">
        <v>43849</v>
      </c>
      <c r="C11027" t="s">
        <v>36</v>
      </c>
      <c r="D11027" t="s">
        <v>8383</v>
      </c>
      <c r="F11027" t="s">
        <v>19</v>
      </c>
      <c r="G11027" t="s">
        <v>67</v>
      </c>
      <c r="H11027">
        <v>5</v>
      </c>
      <c r="I11027" t="s">
        <v>12737</v>
      </c>
      <c r="J11027" t="s">
        <v>2020</v>
      </c>
      <c r="N11027">
        <v>8</v>
      </c>
      <c r="O11027" t="s">
        <v>12738</v>
      </c>
      <c r="P11027" t="s">
        <v>2084</v>
      </c>
      <c r="Q11027" t="s">
        <v>57</v>
      </c>
    </row>
    <row r="11028" spans="1:17" x14ac:dyDescent="0.35">
      <c r="A11028">
        <v>2689861292</v>
      </c>
      <c r="B11028" s="1">
        <v>43849</v>
      </c>
      <c r="C11028" t="s">
        <v>463</v>
      </c>
      <c r="D11028" t="s">
        <v>6682</v>
      </c>
      <c r="E11028" t="s">
        <v>52</v>
      </c>
      <c r="F11028" t="s">
        <v>19</v>
      </c>
      <c r="G11028" t="s">
        <v>28</v>
      </c>
      <c r="H11028">
        <v>5</v>
      </c>
      <c r="I11028" t="s">
        <v>12739</v>
      </c>
      <c r="J11028" t="s">
        <v>2172</v>
      </c>
      <c r="N11028">
        <v>6</v>
      </c>
      <c r="O11028" t="s">
        <v>135</v>
      </c>
      <c r="P11028" t="s">
        <v>136</v>
      </c>
      <c r="Q11028" t="s">
        <v>75</v>
      </c>
    </row>
    <row r="11029" spans="1:17" x14ac:dyDescent="0.35">
      <c r="A11029">
        <v>2693113025</v>
      </c>
      <c r="B11029" s="1">
        <v>43849</v>
      </c>
      <c r="C11029" t="s">
        <v>26</v>
      </c>
      <c r="D11029" t="s">
        <v>71</v>
      </c>
      <c r="E11029" t="s">
        <v>1094</v>
      </c>
      <c r="F11029" t="s">
        <v>19</v>
      </c>
      <c r="G11029" t="s">
        <v>67</v>
      </c>
      <c r="H11029">
        <v>4</v>
      </c>
      <c r="I11029" t="s">
        <v>1752</v>
      </c>
      <c r="J11029" t="s">
        <v>73</v>
      </c>
      <c r="O11029" t="s">
        <v>85</v>
      </c>
      <c r="P11029" t="s">
        <v>35</v>
      </c>
      <c r="Q11029" t="s">
        <v>25</v>
      </c>
    </row>
    <row r="11030" spans="1:17" x14ac:dyDescent="0.35">
      <c r="A11030">
        <v>2686185521</v>
      </c>
      <c r="B11030" s="1">
        <v>43849</v>
      </c>
      <c r="C11030" t="s">
        <v>17</v>
      </c>
      <c r="D11030" t="s">
        <v>17</v>
      </c>
      <c r="E11030" t="s">
        <v>3205</v>
      </c>
      <c r="F11030" t="s">
        <v>19</v>
      </c>
      <c r="G11030" t="s">
        <v>28</v>
      </c>
      <c r="H11030">
        <v>5</v>
      </c>
      <c r="I11030" t="s">
        <v>12740</v>
      </c>
      <c r="J11030" t="s">
        <v>22</v>
      </c>
      <c r="K11030">
        <v>101000</v>
      </c>
      <c r="L11030">
        <v>141000</v>
      </c>
      <c r="M11030" t="s">
        <v>216</v>
      </c>
      <c r="N11030">
        <v>16</v>
      </c>
      <c r="O11030" t="s">
        <v>12741</v>
      </c>
      <c r="P11030" t="s">
        <v>50</v>
      </c>
      <c r="Q11030" t="s">
        <v>75</v>
      </c>
    </row>
    <row r="11031" spans="1:17" x14ac:dyDescent="0.35">
      <c r="A11031">
        <v>2734335779</v>
      </c>
      <c r="B11031" s="1">
        <v>43849</v>
      </c>
      <c r="C11031" t="s">
        <v>26</v>
      </c>
      <c r="D11031" t="s">
        <v>10272</v>
      </c>
      <c r="F11031" t="s">
        <v>19</v>
      </c>
      <c r="G11031" t="s">
        <v>67</v>
      </c>
      <c r="H11031">
        <v>3</v>
      </c>
      <c r="I11031" t="s">
        <v>5389</v>
      </c>
      <c r="J11031" t="s">
        <v>465</v>
      </c>
      <c r="N11031">
        <v>2</v>
      </c>
      <c r="O11031" t="s">
        <v>12742</v>
      </c>
      <c r="P11031" t="s">
        <v>35</v>
      </c>
      <c r="Q11031" t="s">
        <v>25</v>
      </c>
    </row>
    <row r="11032" spans="1:17" x14ac:dyDescent="0.35">
      <c r="A11032">
        <v>2683701135</v>
      </c>
      <c r="B11032" s="1">
        <v>43849</v>
      </c>
      <c r="C11032" t="s">
        <v>97</v>
      </c>
      <c r="D11032" t="s">
        <v>12743</v>
      </c>
      <c r="F11032" t="s">
        <v>19</v>
      </c>
      <c r="G11032" t="s">
        <v>67</v>
      </c>
      <c r="H11032">
        <v>5</v>
      </c>
      <c r="I11032" t="s">
        <v>2646</v>
      </c>
      <c r="J11032" t="s">
        <v>22</v>
      </c>
      <c r="N11032">
        <v>9</v>
      </c>
      <c r="O11032" t="s">
        <v>1616</v>
      </c>
      <c r="P11032" t="s">
        <v>685</v>
      </c>
      <c r="Q11032" t="s">
        <v>173</v>
      </c>
    </row>
    <row r="11033" spans="1:17" x14ac:dyDescent="0.35">
      <c r="A11033">
        <v>2689882712</v>
      </c>
      <c r="B11033" s="1">
        <v>43849</v>
      </c>
      <c r="C11033" t="s">
        <v>26</v>
      </c>
      <c r="D11033" t="s">
        <v>71</v>
      </c>
      <c r="E11033" t="s">
        <v>19</v>
      </c>
      <c r="F11033" t="s">
        <v>46</v>
      </c>
      <c r="G11033" t="s">
        <v>28</v>
      </c>
      <c r="H11033">
        <v>4</v>
      </c>
      <c r="I11033" t="s">
        <v>153</v>
      </c>
      <c r="J11033" t="s">
        <v>221</v>
      </c>
      <c r="O11033" t="s">
        <v>49</v>
      </c>
      <c r="P11033" t="s">
        <v>50</v>
      </c>
      <c r="Q11033" t="s">
        <v>25</v>
      </c>
    </row>
    <row r="11034" spans="1:17" x14ac:dyDescent="0.35">
      <c r="A11034">
        <v>2631351798</v>
      </c>
      <c r="B11034" s="1">
        <v>43849</v>
      </c>
      <c r="C11034" t="s">
        <v>448</v>
      </c>
      <c r="D11034" t="s">
        <v>1185</v>
      </c>
      <c r="F11034" t="s">
        <v>19</v>
      </c>
      <c r="G11034" t="s">
        <v>67</v>
      </c>
      <c r="H11034">
        <v>4</v>
      </c>
      <c r="I11034" t="s">
        <v>12744</v>
      </c>
      <c r="J11034" t="s">
        <v>109</v>
      </c>
      <c r="N11034">
        <v>32</v>
      </c>
      <c r="O11034" t="s">
        <v>11576</v>
      </c>
      <c r="P11034" t="s">
        <v>50</v>
      </c>
      <c r="Q11034" t="s">
        <v>146</v>
      </c>
    </row>
    <row r="11035" spans="1:17" x14ac:dyDescent="0.35">
      <c r="A11035">
        <v>2721777936</v>
      </c>
      <c r="B11035" s="1">
        <v>43849</v>
      </c>
      <c r="C11035" t="s">
        <v>17</v>
      </c>
      <c r="D11035" t="s">
        <v>17</v>
      </c>
      <c r="F11035" t="s">
        <v>19</v>
      </c>
      <c r="G11035" t="s">
        <v>67</v>
      </c>
      <c r="H11035">
        <v>2</v>
      </c>
      <c r="I11035" t="s">
        <v>12745</v>
      </c>
      <c r="J11035" t="s">
        <v>1942</v>
      </c>
      <c r="N11035">
        <v>16</v>
      </c>
      <c r="O11035" t="s">
        <v>12746</v>
      </c>
      <c r="P11035" t="s">
        <v>35</v>
      </c>
      <c r="Q11035" t="s">
        <v>75</v>
      </c>
    </row>
    <row r="11036" spans="1:17" x14ac:dyDescent="0.35">
      <c r="A11036">
        <v>2707645037</v>
      </c>
      <c r="B11036" s="1">
        <v>43849</v>
      </c>
      <c r="C11036" t="s">
        <v>26</v>
      </c>
      <c r="D11036" t="s">
        <v>71</v>
      </c>
      <c r="E11036" t="s">
        <v>333</v>
      </c>
      <c r="F11036" t="s">
        <v>19</v>
      </c>
      <c r="G11036" t="s">
        <v>67</v>
      </c>
      <c r="H11036">
        <v>3</v>
      </c>
      <c r="I11036" t="s">
        <v>1790</v>
      </c>
      <c r="J11036" t="s">
        <v>335</v>
      </c>
      <c r="O11036" t="s">
        <v>336</v>
      </c>
      <c r="P11036" t="s">
        <v>56</v>
      </c>
      <c r="Q11036" t="s">
        <v>75</v>
      </c>
    </row>
    <row r="11037" spans="1:17" x14ac:dyDescent="0.35">
      <c r="A11037">
        <v>2687880088</v>
      </c>
      <c r="B11037" s="1">
        <v>43850</v>
      </c>
      <c r="C11037" t="s">
        <v>86</v>
      </c>
      <c r="D11037" t="s">
        <v>86</v>
      </c>
      <c r="F11037" t="s">
        <v>46</v>
      </c>
      <c r="G11037" t="s">
        <v>28</v>
      </c>
      <c r="H11037">
        <v>2</v>
      </c>
      <c r="J11037" t="s">
        <v>1477</v>
      </c>
      <c r="N11037">
        <v>29</v>
      </c>
      <c r="O11037" t="s">
        <v>4023</v>
      </c>
      <c r="P11037" t="s">
        <v>56</v>
      </c>
      <c r="Q11037" t="s">
        <v>57</v>
      </c>
    </row>
    <row r="11038" spans="1:17" x14ac:dyDescent="0.35">
      <c r="A11038">
        <v>2710977478</v>
      </c>
      <c r="B11038" s="1">
        <v>43850</v>
      </c>
      <c r="C11038" t="s">
        <v>17</v>
      </c>
      <c r="D11038" t="s">
        <v>129</v>
      </c>
      <c r="F11038" t="s">
        <v>19</v>
      </c>
      <c r="G11038" t="s">
        <v>67</v>
      </c>
      <c r="H11038">
        <v>5</v>
      </c>
      <c r="I11038" t="s">
        <v>5244</v>
      </c>
      <c r="J11038" t="s">
        <v>22</v>
      </c>
      <c r="O11038" t="s">
        <v>3314</v>
      </c>
      <c r="P11038" t="s">
        <v>106</v>
      </c>
      <c r="Q11038" t="s">
        <v>25</v>
      </c>
    </row>
    <row r="11039" spans="1:17" x14ac:dyDescent="0.35">
      <c r="A11039">
        <v>2732466620</v>
      </c>
      <c r="B11039" s="1">
        <v>43850</v>
      </c>
      <c r="C11039" t="s">
        <v>463</v>
      </c>
      <c r="D11039" t="s">
        <v>584</v>
      </c>
      <c r="E11039" t="s">
        <v>52</v>
      </c>
      <c r="F11039" t="s">
        <v>19</v>
      </c>
      <c r="G11039" t="s">
        <v>67</v>
      </c>
      <c r="H11039">
        <v>2</v>
      </c>
      <c r="I11039" t="s">
        <v>3021</v>
      </c>
      <c r="J11039" t="s">
        <v>2367</v>
      </c>
      <c r="O11039" t="s">
        <v>1139</v>
      </c>
      <c r="P11039" t="s">
        <v>35</v>
      </c>
      <c r="Q11039" t="s">
        <v>25</v>
      </c>
    </row>
    <row r="11040" spans="1:17" x14ac:dyDescent="0.35">
      <c r="A11040">
        <v>2679874574</v>
      </c>
      <c r="B11040" s="1">
        <v>43850</v>
      </c>
      <c r="C11040" t="s">
        <v>58</v>
      </c>
      <c r="D11040" t="s">
        <v>12747</v>
      </c>
      <c r="F11040" t="s">
        <v>19</v>
      </c>
      <c r="G11040" t="s">
        <v>20</v>
      </c>
      <c r="H11040">
        <v>0</v>
      </c>
      <c r="I11040" t="s">
        <v>12748</v>
      </c>
      <c r="J11040" t="s">
        <v>342</v>
      </c>
      <c r="N11040">
        <v>2</v>
      </c>
      <c r="O11040" t="s">
        <v>5968</v>
      </c>
      <c r="P11040" t="s">
        <v>35</v>
      </c>
      <c r="Q11040" t="s">
        <v>75</v>
      </c>
    </row>
    <row r="11041" spans="1:17" x14ac:dyDescent="0.35">
      <c r="A11041">
        <v>2703636705</v>
      </c>
      <c r="B11041" s="1">
        <v>43850</v>
      </c>
      <c r="C11041" t="s">
        <v>44</v>
      </c>
      <c r="D11041" t="s">
        <v>2272</v>
      </c>
      <c r="E11041" t="s">
        <v>52</v>
      </c>
      <c r="F11041" t="s">
        <v>19</v>
      </c>
      <c r="G11041" t="s">
        <v>20</v>
      </c>
      <c r="H11041">
        <v>2</v>
      </c>
      <c r="I11041" t="s">
        <v>2273</v>
      </c>
      <c r="J11041" t="s">
        <v>1312</v>
      </c>
      <c r="O11041" t="s">
        <v>1313</v>
      </c>
      <c r="P11041" t="s">
        <v>292</v>
      </c>
      <c r="Q11041" t="s">
        <v>75</v>
      </c>
    </row>
    <row r="11042" spans="1:17" x14ac:dyDescent="0.35">
      <c r="A11042">
        <v>2682253786</v>
      </c>
      <c r="B11042" s="1">
        <v>43850</v>
      </c>
      <c r="C11042" t="s">
        <v>44</v>
      </c>
      <c r="D11042" t="s">
        <v>6524</v>
      </c>
      <c r="E11042" t="s">
        <v>6525</v>
      </c>
      <c r="F11042" t="s">
        <v>46</v>
      </c>
      <c r="G11042" t="s">
        <v>28</v>
      </c>
      <c r="H11042">
        <v>8</v>
      </c>
      <c r="I11042" t="s">
        <v>6526</v>
      </c>
      <c r="J11042" t="s">
        <v>571</v>
      </c>
      <c r="N11042">
        <v>1</v>
      </c>
      <c r="O11042" t="s">
        <v>821</v>
      </c>
      <c r="P11042" t="s">
        <v>136</v>
      </c>
      <c r="Q11042" t="s">
        <v>25</v>
      </c>
    </row>
    <row r="11043" spans="1:17" x14ac:dyDescent="0.35">
      <c r="A11043">
        <v>2657208931</v>
      </c>
      <c r="B11043" s="1">
        <v>43850</v>
      </c>
      <c r="C11043" t="s">
        <v>97</v>
      </c>
      <c r="D11043" t="s">
        <v>97</v>
      </c>
      <c r="E11043" t="s">
        <v>119</v>
      </c>
      <c r="F11043" t="s">
        <v>46</v>
      </c>
      <c r="G11043" t="s">
        <v>28</v>
      </c>
      <c r="H11043">
        <v>3</v>
      </c>
      <c r="J11043" t="s">
        <v>7852</v>
      </c>
      <c r="N11043">
        <v>2</v>
      </c>
      <c r="O11043" t="s">
        <v>49</v>
      </c>
      <c r="P11043" t="s">
        <v>50</v>
      </c>
      <c r="Q11043" t="s">
        <v>25</v>
      </c>
    </row>
    <row r="11044" spans="1:17" x14ac:dyDescent="0.35">
      <c r="A11044">
        <v>2693781160</v>
      </c>
      <c r="B11044" s="1">
        <v>43850</v>
      </c>
      <c r="C11044" t="s">
        <v>26</v>
      </c>
      <c r="D11044" t="s">
        <v>71</v>
      </c>
      <c r="E11044" t="s">
        <v>19</v>
      </c>
      <c r="F11044" t="s">
        <v>46</v>
      </c>
      <c r="G11044" t="s">
        <v>28</v>
      </c>
      <c r="H11044">
        <v>5</v>
      </c>
      <c r="I11044" t="s">
        <v>153</v>
      </c>
      <c r="J11044" t="s">
        <v>2727</v>
      </c>
      <c r="O11044" t="s">
        <v>49</v>
      </c>
      <c r="P11044" t="s">
        <v>50</v>
      </c>
      <c r="Q11044" t="s">
        <v>25</v>
      </c>
    </row>
    <row r="11045" spans="1:17" x14ac:dyDescent="0.35">
      <c r="A11045">
        <v>2668333355</v>
      </c>
      <c r="B11045" s="1">
        <v>43850</v>
      </c>
      <c r="C11045" t="s">
        <v>17</v>
      </c>
      <c r="D11045" t="s">
        <v>129</v>
      </c>
      <c r="F11045" t="s">
        <v>19</v>
      </c>
      <c r="G11045" t="s">
        <v>28</v>
      </c>
      <c r="H11045">
        <v>6</v>
      </c>
      <c r="I11045" t="s">
        <v>12749</v>
      </c>
      <c r="J11045" t="s">
        <v>1734</v>
      </c>
      <c r="N11045">
        <v>3</v>
      </c>
      <c r="O11045" t="s">
        <v>4374</v>
      </c>
      <c r="P11045" t="s">
        <v>24</v>
      </c>
      <c r="Q11045" t="s">
        <v>146</v>
      </c>
    </row>
    <row r="11046" spans="1:17" x14ac:dyDescent="0.35">
      <c r="A11046">
        <v>2680684242</v>
      </c>
      <c r="B11046" s="1">
        <v>43850</v>
      </c>
      <c r="C11046" t="s">
        <v>36</v>
      </c>
      <c r="D11046" t="s">
        <v>1522</v>
      </c>
      <c r="F11046" t="s">
        <v>46</v>
      </c>
      <c r="G11046" t="s">
        <v>797</v>
      </c>
      <c r="H11046">
        <v>8</v>
      </c>
      <c r="I11046" t="s">
        <v>677</v>
      </c>
      <c r="J11046" t="s">
        <v>206</v>
      </c>
      <c r="N11046">
        <v>1</v>
      </c>
      <c r="O11046" t="s">
        <v>1523</v>
      </c>
      <c r="P11046" t="s">
        <v>56</v>
      </c>
      <c r="Q11046" t="s">
        <v>57</v>
      </c>
    </row>
    <row r="11047" spans="1:17" x14ac:dyDescent="0.35">
      <c r="A11047">
        <v>2718279002</v>
      </c>
      <c r="B11047" s="1">
        <v>43850</v>
      </c>
      <c r="C11047" t="s">
        <v>396</v>
      </c>
      <c r="D11047" t="s">
        <v>12750</v>
      </c>
      <c r="F11047" t="s">
        <v>19</v>
      </c>
      <c r="G11047" t="s">
        <v>67</v>
      </c>
      <c r="H11047">
        <v>4</v>
      </c>
      <c r="I11047" t="s">
        <v>12751</v>
      </c>
      <c r="J11047" t="s">
        <v>339</v>
      </c>
      <c r="N11047">
        <v>31</v>
      </c>
      <c r="O11047" t="s">
        <v>12752</v>
      </c>
      <c r="P11047" t="s">
        <v>429</v>
      </c>
      <c r="Q11047" t="s">
        <v>57</v>
      </c>
    </row>
    <row r="11048" spans="1:17" x14ac:dyDescent="0.35">
      <c r="A11048">
        <v>2688541184</v>
      </c>
      <c r="B11048" s="1">
        <v>43850</v>
      </c>
      <c r="C11048" t="s">
        <v>17</v>
      </c>
      <c r="D11048" t="s">
        <v>12753</v>
      </c>
      <c r="E11048" t="s">
        <v>238</v>
      </c>
      <c r="F11048" t="s">
        <v>19</v>
      </c>
      <c r="G11048" t="s">
        <v>28</v>
      </c>
      <c r="H11048">
        <v>6</v>
      </c>
      <c r="I11048" t="s">
        <v>12754</v>
      </c>
      <c r="J11048" t="s">
        <v>127</v>
      </c>
      <c r="N11048">
        <v>21</v>
      </c>
      <c r="O11048" t="s">
        <v>8358</v>
      </c>
      <c r="P11048" t="s">
        <v>145</v>
      </c>
      <c r="Q11048" t="s">
        <v>57</v>
      </c>
    </row>
    <row r="11049" spans="1:17" x14ac:dyDescent="0.35">
      <c r="A11049">
        <v>2688886678</v>
      </c>
      <c r="B11049" s="1">
        <v>43850</v>
      </c>
      <c r="C11049" t="s">
        <v>17</v>
      </c>
      <c r="D11049" t="s">
        <v>129</v>
      </c>
      <c r="F11049" t="s">
        <v>19</v>
      </c>
      <c r="G11049" t="s">
        <v>28</v>
      </c>
      <c r="H11049">
        <v>4</v>
      </c>
      <c r="I11049" t="s">
        <v>3065</v>
      </c>
      <c r="J11049" t="s">
        <v>22</v>
      </c>
      <c r="N11049">
        <v>11</v>
      </c>
      <c r="O11049" t="s">
        <v>3066</v>
      </c>
      <c r="P11049" t="s">
        <v>35</v>
      </c>
      <c r="Q11049" t="s">
        <v>111</v>
      </c>
    </row>
    <row r="11050" spans="1:17" x14ac:dyDescent="0.35">
      <c r="A11050">
        <v>2680078100</v>
      </c>
      <c r="B11050" s="1">
        <v>43850</v>
      </c>
      <c r="C11050" t="s">
        <v>990</v>
      </c>
      <c r="D11050" t="s">
        <v>990</v>
      </c>
      <c r="F11050" t="s">
        <v>19</v>
      </c>
      <c r="G11050" t="s">
        <v>797</v>
      </c>
      <c r="H11050">
        <v>8</v>
      </c>
      <c r="I11050" t="s">
        <v>895</v>
      </c>
      <c r="J11050" t="s">
        <v>22</v>
      </c>
      <c r="N11050">
        <v>7</v>
      </c>
      <c r="O11050" t="s">
        <v>7282</v>
      </c>
      <c r="P11050" t="s">
        <v>3897</v>
      </c>
      <c r="Q11050" t="s">
        <v>173</v>
      </c>
    </row>
    <row r="11051" spans="1:17" x14ac:dyDescent="0.35">
      <c r="A11051">
        <v>2681315427</v>
      </c>
      <c r="B11051" s="1">
        <v>43850</v>
      </c>
      <c r="C11051" t="s">
        <v>17</v>
      </c>
      <c r="D11051" t="s">
        <v>6474</v>
      </c>
      <c r="F11051" t="s">
        <v>19</v>
      </c>
      <c r="G11051" t="s">
        <v>67</v>
      </c>
      <c r="H11051">
        <v>5</v>
      </c>
      <c r="I11051" t="s">
        <v>12755</v>
      </c>
      <c r="J11051" t="s">
        <v>109</v>
      </c>
      <c r="O11051" t="s">
        <v>135</v>
      </c>
      <c r="P11051" t="s">
        <v>136</v>
      </c>
      <c r="Q11051" t="s">
        <v>75</v>
      </c>
    </row>
    <row r="11052" spans="1:17" x14ac:dyDescent="0.35">
      <c r="A11052">
        <v>2720362917</v>
      </c>
      <c r="B11052" s="1">
        <v>43850</v>
      </c>
      <c r="C11052" t="s">
        <v>17</v>
      </c>
      <c r="D11052" t="s">
        <v>12756</v>
      </c>
      <c r="E11052" t="s">
        <v>808</v>
      </c>
      <c r="F11052" t="s">
        <v>19</v>
      </c>
      <c r="G11052" t="s">
        <v>28</v>
      </c>
      <c r="H11052">
        <v>4</v>
      </c>
      <c r="I11052" t="s">
        <v>809</v>
      </c>
      <c r="J11052" t="s">
        <v>122</v>
      </c>
      <c r="N11052">
        <v>4</v>
      </c>
      <c r="O11052" t="s">
        <v>810</v>
      </c>
      <c r="P11052" t="s">
        <v>56</v>
      </c>
      <c r="Q11052" t="s">
        <v>25</v>
      </c>
    </row>
    <row r="11053" spans="1:17" x14ac:dyDescent="0.35">
      <c r="A11053">
        <v>2703793132</v>
      </c>
      <c r="B11053" s="1">
        <v>43850</v>
      </c>
      <c r="C11053" t="s">
        <v>26</v>
      </c>
      <c r="D11053" t="s">
        <v>26</v>
      </c>
      <c r="F11053" t="s">
        <v>46</v>
      </c>
      <c r="G11053" t="s">
        <v>28</v>
      </c>
      <c r="H11053">
        <v>5</v>
      </c>
      <c r="I11053" t="s">
        <v>12757</v>
      </c>
      <c r="J11053" t="s">
        <v>12758</v>
      </c>
      <c r="N11053">
        <v>12</v>
      </c>
      <c r="O11053" t="s">
        <v>1396</v>
      </c>
      <c r="P11053" t="s">
        <v>56</v>
      </c>
      <c r="Q11053" t="s">
        <v>111</v>
      </c>
    </row>
    <row r="11054" spans="1:17" x14ac:dyDescent="0.35">
      <c r="A11054">
        <v>2691416483</v>
      </c>
      <c r="B11054" s="1">
        <v>43850</v>
      </c>
      <c r="C11054" t="s">
        <v>17</v>
      </c>
      <c r="D11054" t="s">
        <v>4597</v>
      </c>
      <c r="F11054" t="s">
        <v>19</v>
      </c>
      <c r="G11054" t="s">
        <v>67</v>
      </c>
      <c r="H11054">
        <v>5</v>
      </c>
      <c r="I11054" t="s">
        <v>2725</v>
      </c>
      <c r="J11054" t="s">
        <v>2014</v>
      </c>
      <c r="O11054" t="s">
        <v>2726</v>
      </c>
      <c r="P11054" t="s">
        <v>35</v>
      </c>
      <c r="Q11054" t="s">
        <v>25</v>
      </c>
    </row>
    <row r="11055" spans="1:17" x14ac:dyDescent="0.35">
      <c r="A11055">
        <v>2701031498</v>
      </c>
      <c r="B11055" s="1">
        <v>43850</v>
      </c>
      <c r="C11055" t="s">
        <v>17</v>
      </c>
      <c r="D11055" t="s">
        <v>12759</v>
      </c>
      <c r="F11055" t="s">
        <v>19</v>
      </c>
      <c r="G11055" t="s">
        <v>28</v>
      </c>
      <c r="H11055">
        <v>9</v>
      </c>
      <c r="I11055" t="s">
        <v>12760</v>
      </c>
      <c r="J11055" t="s">
        <v>465</v>
      </c>
      <c r="N11055">
        <v>4</v>
      </c>
      <c r="O11055" t="s">
        <v>1408</v>
      </c>
      <c r="P11055" t="s">
        <v>136</v>
      </c>
      <c r="Q11055" t="s">
        <v>111</v>
      </c>
    </row>
    <row r="11056" spans="1:17" x14ac:dyDescent="0.35">
      <c r="A11056">
        <v>2708154664</v>
      </c>
      <c r="B11056" s="1">
        <v>43850</v>
      </c>
      <c r="C11056" t="s">
        <v>17</v>
      </c>
      <c r="D11056" t="s">
        <v>471</v>
      </c>
      <c r="F11056" t="s">
        <v>19</v>
      </c>
      <c r="G11056" t="s">
        <v>67</v>
      </c>
      <c r="H11056">
        <v>3</v>
      </c>
      <c r="I11056" t="s">
        <v>2390</v>
      </c>
      <c r="J11056" t="s">
        <v>95</v>
      </c>
      <c r="O11056" t="s">
        <v>316</v>
      </c>
      <c r="P11056" t="s">
        <v>56</v>
      </c>
      <c r="Q11056" t="s">
        <v>43</v>
      </c>
    </row>
    <row r="11057" spans="1:17" x14ac:dyDescent="0.35">
      <c r="A11057">
        <v>2721729100</v>
      </c>
      <c r="B11057" s="1">
        <v>43850</v>
      </c>
      <c r="C11057" t="s">
        <v>17</v>
      </c>
      <c r="D11057" t="s">
        <v>17</v>
      </c>
      <c r="F11057" t="s">
        <v>19</v>
      </c>
      <c r="G11057" t="s">
        <v>28</v>
      </c>
      <c r="H11057">
        <v>8</v>
      </c>
      <c r="I11057" t="s">
        <v>8432</v>
      </c>
      <c r="J11057" t="s">
        <v>1858</v>
      </c>
      <c r="K11057">
        <v>183000</v>
      </c>
      <c r="L11057">
        <v>195000</v>
      </c>
      <c r="M11057" t="s">
        <v>216</v>
      </c>
      <c r="N11057">
        <v>7</v>
      </c>
      <c r="O11057" t="s">
        <v>4654</v>
      </c>
      <c r="P11057" t="s">
        <v>145</v>
      </c>
      <c r="Q11057" t="s">
        <v>57</v>
      </c>
    </row>
    <row r="11058" spans="1:17" x14ac:dyDescent="0.35">
      <c r="A11058">
        <v>2693538679</v>
      </c>
      <c r="B11058" s="1">
        <v>43851</v>
      </c>
      <c r="C11058" t="s">
        <v>26</v>
      </c>
      <c r="D11058" t="s">
        <v>1050</v>
      </c>
      <c r="F11058" t="s">
        <v>19</v>
      </c>
      <c r="G11058" t="s">
        <v>67</v>
      </c>
      <c r="H11058">
        <v>4</v>
      </c>
      <c r="I11058" t="s">
        <v>12761</v>
      </c>
      <c r="J11058" t="s">
        <v>552</v>
      </c>
      <c r="K11058">
        <v>116000</v>
      </c>
      <c r="L11058">
        <v>166000</v>
      </c>
      <c r="M11058" t="s">
        <v>216</v>
      </c>
      <c r="N11058">
        <v>17</v>
      </c>
      <c r="O11058" t="s">
        <v>12762</v>
      </c>
      <c r="P11058" t="s">
        <v>136</v>
      </c>
      <c r="Q11058" t="s">
        <v>57</v>
      </c>
    </row>
    <row r="11059" spans="1:17" x14ac:dyDescent="0.35">
      <c r="A11059">
        <v>2701995940</v>
      </c>
      <c r="B11059" s="1">
        <v>43851</v>
      </c>
      <c r="C11059" t="s">
        <v>44</v>
      </c>
      <c r="D11059" t="s">
        <v>45</v>
      </c>
      <c r="E11059" t="s">
        <v>304</v>
      </c>
      <c r="F11059" t="s">
        <v>46</v>
      </c>
      <c r="G11059" t="s">
        <v>28</v>
      </c>
      <c r="H11059">
        <v>9</v>
      </c>
      <c r="J11059" t="s">
        <v>2367</v>
      </c>
      <c r="O11059" t="s">
        <v>49</v>
      </c>
      <c r="P11059" t="s">
        <v>50</v>
      </c>
      <c r="Q11059" t="s">
        <v>25</v>
      </c>
    </row>
    <row r="11060" spans="1:17" x14ac:dyDescent="0.35">
      <c r="A11060">
        <v>2714835335</v>
      </c>
      <c r="B11060" s="1">
        <v>43851</v>
      </c>
      <c r="C11060" t="s">
        <v>36</v>
      </c>
      <c r="D11060" t="s">
        <v>12763</v>
      </c>
      <c r="F11060" t="s">
        <v>19</v>
      </c>
      <c r="G11060" t="s">
        <v>67</v>
      </c>
      <c r="H11060">
        <v>6</v>
      </c>
      <c r="J11060" t="s">
        <v>532</v>
      </c>
      <c r="N11060">
        <v>6</v>
      </c>
      <c r="O11060" t="s">
        <v>12764</v>
      </c>
      <c r="P11060" t="s">
        <v>1892</v>
      </c>
      <c r="Q11060" t="s">
        <v>173</v>
      </c>
    </row>
    <row r="11061" spans="1:17" x14ac:dyDescent="0.35">
      <c r="A11061">
        <v>2740123469</v>
      </c>
      <c r="B11061" s="1">
        <v>43851</v>
      </c>
      <c r="C11061" t="s">
        <v>65</v>
      </c>
      <c r="D11061" t="s">
        <v>323</v>
      </c>
      <c r="F11061" t="s">
        <v>19</v>
      </c>
      <c r="G11061" t="s">
        <v>67</v>
      </c>
      <c r="H11061">
        <v>2</v>
      </c>
      <c r="I11061" t="s">
        <v>12765</v>
      </c>
      <c r="J11061" t="s">
        <v>1300</v>
      </c>
      <c r="N11061">
        <v>5</v>
      </c>
      <c r="O11061" t="s">
        <v>12766</v>
      </c>
      <c r="P11061" t="s">
        <v>247</v>
      </c>
      <c r="Q11061" t="s">
        <v>75</v>
      </c>
    </row>
    <row r="11062" spans="1:17" x14ac:dyDescent="0.35">
      <c r="A11062">
        <v>2622954755</v>
      </c>
      <c r="B11062" s="1">
        <v>43851</v>
      </c>
      <c r="C11062" t="s">
        <v>189</v>
      </c>
      <c r="D11062" t="s">
        <v>1134</v>
      </c>
      <c r="F11062" t="s">
        <v>19</v>
      </c>
      <c r="G11062" t="s">
        <v>28</v>
      </c>
      <c r="H11062">
        <v>8</v>
      </c>
      <c r="I11062" t="s">
        <v>12767</v>
      </c>
      <c r="J11062" t="s">
        <v>22</v>
      </c>
      <c r="K11062">
        <v>146000</v>
      </c>
      <c r="L11062">
        <v>228000</v>
      </c>
      <c r="M11062" t="s">
        <v>216</v>
      </c>
      <c r="N11062">
        <v>25</v>
      </c>
      <c r="O11062" t="s">
        <v>12768</v>
      </c>
      <c r="P11062" t="s">
        <v>136</v>
      </c>
      <c r="Q11062" t="s">
        <v>57</v>
      </c>
    </row>
    <row r="11063" spans="1:17" x14ac:dyDescent="0.35">
      <c r="A11063">
        <v>2657214104</v>
      </c>
      <c r="B11063" s="1">
        <v>43851</v>
      </c>
      <c r="C11063" t="s">
        <v>97</v>
      </c>
      <c r="D11063" t="s">
        <v>97</v>
      </c>
      <c r="E11063" t="s">
        <v>119</v>
      </c>
      <c r="F11063" t="s">
        <v>46</v>
      </c>
      <c r="G11063" t="s">
        <v>28</v>
      </c>
      <c r="H11063">
        <v>3</v>
      </c>
      <c r="J11063" t="s">
        <v>3272</v>
      </c>
      <c r="N11063">
        <v>2</v>
      </c>
      <c r="O11063" t="s">
        <v>49</v>
      </c>
      <c r="P11063" t="s">
        <v>50</v>
      </c>
      <c r="Q11063" t="s">
        <v>25</v>
      </c>
    </row>
    <row r="11064" spans="1:17" x14ac:dyDescent="0.35">
      <c r="A11064">
        <v>2714007654</v>
      </c>
      <c r="B11064" s="1">
        <v>43851</v>
      </c>
      <c r="C11064" t="s">
        <v>17</v>
      </c>
      <c r="D11064" t="s">
        <v>17</v>
      </c>
      <c r="E11064" t="s">
        <v>38</v>
      </c>
      <c r="F11064" t="s">
        <v>19</v>
      </c>
      <c r="G11064" t="s">
        <v>20</v>
      </c>
      <c r="H11064">
        <v>1</v>
      </c>
      <c r="I11064" t="s">
        <v>12769</v>
      </c>
      <c r="J11064" t="s">
        <v>10540</v>
      </c>
      <c r="N11064">
        <v>4</v>
      </c>
      <c r="O11064" t="s">
        <v>41</v>
      </c>
      <c r="P11064" t="s">
        <v>42</v>
      </c>
      <c r="Q11064" t="s">
        <v>43</v>
      </c>
    </row>
    <row r="11065" spans="1:17" x14ac:dyDescent="0.35">
      <c r="A11065">
        <v>2703807434</v>
      </c>
      <c r="B11065" s="1">
        <v>43851</v>
      </c>
      <c r="C11065" t="s">
        <v>26</v>
      </c>
      <c r="D11065" t="s">
        <v>71</v>
      </c>
      <c r="F11065" t="s">
        <v>19</v>
      </c>
      <c r="G11065" t="s">
        <v>28</v>
      </c>
      <c r="H11065">
        <v>6</v>
      </c>
      <c r="I11065" t="s">
        <v>7175</v>
      </c>
      <c r="J11065" t="s">
        <v>22</v>
      </c>
      <c r="N11065">
        <v>3</v>
      </c>
      <c r="O11065" t="s">
        <v>1721</v>
      </c>
      <c r="P11065" t="s">
        <v>50</v>
      </c>
      <c r="Q11065" t="s">
        <v>173</v>
      </c>
    </row>
    <row r="11066" spans="1:17" x14ac:dyDescent="0.35">
      <c r="A11066">
        <v>2693551452</v>
      </c>
      <c r="B11066" s="1">
        <v>43851</v>
      </c>
      <c r="C11066" t="s">
        <v>36</v>
      </c>
      <c r="D11066" t="s">
        <v>12072</v>
      </c>
      <c r="F11066" t="s">
        <v>19</v>
      </c>
      <c r="G11066" t="s">
        <v>28</v>
      </c>
      <c r="H11066">
        <v>3</v>
      </c>
      <c r="I11066" t="s">
        <v>341</v>
      </c>
      <c r="J11066" t="s">
        <v>12073</v>
      </c>
      <c r="K11066">
        <v>138000</v>
      </c>
      <c r="L11066">
        <v>137000</v>
      </c>
      <c r="M11066" t="s">
        <v>80</v>
      </c>
      <c r="N11066">
        <v>76</v>
      </c>
      <c r="O11066" t="s">
        <v>12074</v>
      </c>
      <c r="P11066" t="s">
        <v>56</v>
      </c>
      <c r="Q11066" t="s">
        <v>57</v>
      </c>
    </row>
    <row r="11067" spans="1:17" x14ac:dyDescent="0.35">
      <c r="A11067">
        <v>2677642225</v>
      </c>
      <c r="B11067" s="1">
        <v>43851</v>
      </c>
      <c r="C11067" t="s">
        <v>17</v>
      </c>
      <c r="D11067" t="s">
        <v>12770</v>
      </c>
      <c r="F11067" t="s">
        <v>19</v>
      </c>
      <c r="G11067" t="s">
        <v>28</v>
      </c>
      <c r="H11067">
        <v>2</v>
      </c>
      <c r="I11067" t="s">
        <v>12771</v>
      </c>
      <c r="J11067" t="s">
        <v>1611</v>
      </c>
      <c r="O11067" t="s">
        <v>2985</v>
      </c>
      <c r="P11067" t="s">
        <v>50</v>
      </c>
      <c r="Q11067" t="s">
        <v>146</v>
      </c>
    </row>
    <row r="11068" spans="1:17" x14ac:dyDescent="0.35">
      <c r="A11068">
        <v>2670152408</v>
      </c>
      <c r="B11068" s="1">
        <v>43851</v>
      </c>
      <c r="C11068" t="s">
        <v>17</v>
      </c>
      <c r="D11068" t="s">
        <v>129</v>
      </c>
      <c r="F11068" t="s">
        <v>19</v>
      </c>
      <c r="G11068" t="s">
        <v>67</v>
      </c>
      <c r="H11068">
        <v>3</v>
      </c>
      <c r="I11068" t="s">
        <v>12772</v>
      </c>
      <c r="J11068" t="s">
        <v>22</v>
      </c>
      <c r="N11068">
        <v>1</v>
      </c>
      <c r="O11068" t="s">
        <v>1218</v>
      </c>
      <c r="P11068" t="s">
        <v>247</v>
      </c>
      <c r="Q11068" t="s">
        <v>173</v>
      </c>
    </row>
    <row r="11069" spans="1:17" x14ac:dyDescent="0.35">
      <c r="A11069">
        <v>2691684580</v>
      </c>
      <c r="B11069" s="1">
        <v>43851</v>
      </c>
      <c r="C11069" t="s">
        <v>44</v>
      </c>
      <c r="D11069" t="s">
        <v>12773</v>
      </c>
      <c r="F11069" t="s">
        <v>19</v>
      </c>
      <c r="G11069" t="s">
        <v>67</v>
      </c>
      <c r="H11069">
        <v>3</v>
      </c>
      <c r="I11069" t="s">
        <v>12774</v>
      </c>
      <c r="J11069" t="s">
        <v>22</v>
      </c>
      <c r="O11069" t="s">
        <v>12775</v>
      </c>
      <c r="P11069" t="s">
        <v>56</v>
      </c>
      <c r="Q11069" t="s">
        <v>75</v>
      </c>
    </row>
    <row r="11070" spans="1:17" x14ac:dyDescent="0.35">
      <c r="A11070">
        <v>2675031046</v>
      </c>
      <c r="B11070" s="1">
        <v>43851</v>
      </c>
      <c r="C11070" t="s">
        <v>26</v>
      </c>
      <c r="D11070" t="s">
        <v>26</v>
      </c>
      <c r="F11070" t="s">
        <v>19</v>
      </c>
      <c r="G11070" t="s">
        <v>28</v>
      </c>
      <c r="H11070">
        <v>9</v>
      </c>
      <c r="I11070" t="s">
        <v>3143</v>
      </c>
      <c r="J11070" t="s">
        <v>414</v>
      </c>
      <c r="N11070">
        <v>5</v>
      </c>
      <c r="O11070" t="s">
        <v>349</v>
      </c>
      <c r="P11070" t="s">
        <v>24</v>
      </c>
      <c r="Q11070" t="s">
        <v>25</v>
      </c>
    </row>
    <row r="11071" spans="1:17" x14ac:dyDescent="0.35">
      <c r="A11071">
        <v>2393660411</v>
      </c>
      <c r="B11071" s="1">
        <v>43851</v>
      </c>
      <c r="C11071" t="s">
        <v>97</v>
      </c>
      <c r="D11071" t="s">
        <v>97</v>
      </c>
      <c r="F11071" t="s">
        <v>19</v>
      </c>
      <c r="G11071" t="s">
        <v>28</v>
      </c>
      <c r="H11071">
        <v>1</v>
      </c>
      <c r="I11071" t="s">
        <v>5140</v>
      </c>
      <c r="J11071" t="s">
        <v>465</v>
      </c>
      <c r="N11071">
        <v>46</v>
      </c>
      <c r="O11071" t="s">
        <v>96</v>
      </c>
      <c r="P11071" t="s">
        <v>35</v>
      </c>
      <c r="Q11071" t="s">
        <v>25</v>
      </c>
    </row>
    <row r="11072" spans="1:17" x14ac:dyDescent="0.35">
      <c r="A11072">
        <v>2749909790</v>
      </c>
      <c r="B11072" s="1">
        <v>43851</v>
      </c>
      <c r="C11072" t="s">
        <v>17</v>
      </c>
      <c r="D11072" t="s">
        <v>500</v>
      </c>
      <c r="F11072" t="s">
        <v>19</v>
      </c>
      <c r="G11072" t="s">
        <v>20</v>
      </c>
      <c r="H11072">
        <v>2</v>
      </c>
      <c r="I11072" t="s">
        <v>12776</v>
      </c>
      <c r="J11072" t="s">
        <v>22</v>
      </c>
      <c r="N11072">
        <v>4</v>
      </c>
      <c r="O11072" t="s">
        <v>12777</v>
      </c>
      <c r="P11072" t="s">
        <v>42</v>
      </c>
      <c r="Q11072" t="s">
        <v>111</v>
      </c>
    </row>
    <row r="11073" spans="1:17" x14ac:dyDescent="0.35">
      <c r="A11073">
        <v>2755033200</v>
      </c>
      <c r="B11073" s="1">
        <v>43851</v>
      </c>
      <c r="C11073" t="s">
        <v>26</v>
      </c>
      <c r="D11073" t="s">
        <v>71</v>
      </c>
      <c r="F11073" t="s">
        <v>19</v>
      </c>
      <c r="G11073" t="s">
        <v>67</v>
      </c>
      <c r="H11073">
        <v>4</v>
      </c>
      <c r="I11073" t="s">
        <v>12778</v>
      </c>
      <c r="J11073" t="s">
        <v>22</v>
      </c>
      <c r="N11073">
        <v>4</v>
      </c>
      <c r="O11073" t="s">
        <v>4798</v>
      </c>
      <c r="P11073" t="s">
        <v>35</v>
      </c>
      <c r="Q11073" t="s">
        <v>25</v>
      </c>
    </row>
    <row r="11074" spans="1:17" x14ac:dyDescent="0.35">
      <c r="A11074">
        <v>2656639866</v>
      </c>
      <c r="B11074" s="1">
        <v>43851</v>
      </c>
      <c r="C11074" t="s">
        <v>26</v>
      </c>
      <c r="D11074" t="s">
        <v>71</v>
      </c>
      <c r="E11074" t="s">
        <v>119</v>
      </c>
      <c r="F11074" t="s">
        <v>46</v>
      </c>
      <c r="G11074" t="s">
        <v>28</v>
      </c>
      <c r="H11074">
        <v>7</v>
      </c>
      <c r="I11074" t="s">
        <v>153</v>
      </c>
      <c r="J11074" t="s">
        <v>79</v>
      </c>
      <c r="N11074">
        <v>1</v>
      </c>
      <c r="O11074" t="s">
        <v>49</v>
      </c>
      <c r="P11074" t="s">
        <v>50</v>
      </c>
      <c r="Q11074" t="s">
        <v>25</v>
      </c>
    </row>
    <row r="11075" spans="1:17" x14ac:dyDescent="0.35">
      <c r="A11075">
        <v>2702775981</v>
      </c>
      <c r="B11075" s="1">
        <v>43851</v>
      </c>
      <c r="C11075" t="s">
        <v>1239</v>
      </c>
      <c r="D11075" t="s">
        <v>2873</v>
      </c>
      <c r="F11075" t="s">
        <v>19</v>
      </c>
      <c r="G11075" t="s">
        <v>28</v>
      </c>
      <c r="H11075">
        <v>5</v>
      </c>
      <c r="I11075" t="s">
        <v>12779</v>
      </c>
      <c r="J11075" t="s">
        <v>253</v>
      </c>
      <c r="N11075">
        <v>2</v>
      </c>
      <c r="O11075" t="s">
        <v>12780</v>
      </c>
      <c r="P11075" t="s">
        <v>56</v>
      </c>
      <c r="Q11075" t="s">
        <v>146</v>
      </c>
    </row>
    <row r="11076" spans="1:17" x14ac:dyDescent="0.35">
      <c r="A11076">
        <v>2690691888</v>
      </c>
      <c r="B11076" s="1">
        <v>43851</v>
      </c>
      <c r="C11076" t="s">
        <v>26</v>
      </c>
      <c r="D11076" t="s">
        <v>2971</v>
      </c>
      <c r="F11076" t="s">
        <v>19</v>
      </c>
      <c r="G11076" t="s">
        <v>20</v>
      </c>
      <c r="H11076">
        <v>2</v>
      </c>
      <c r="I11076" t="s">
        <v>12094</v>
      </c>
      <c r="J11076" t="s">
        <v>1142</v>
      </c>
      <c r="K11076">
        <v>68000</v>
      </c>
      <c r="L11076">
        <v>122000</v>
      </c>
      <c r="M11076" t="s">
        <v>216</v>
      </c>
      <c r="N11076">
        <v>12</v>
      </c>
      <c r="O11076" t="s">
        <v>1143</v>
      </c>
      <c r="P11076" t="s">
        <v>35</v>
      </c>
      <c r="Q11076" t="s">
        <v>25</v>
      </c>
    </row>
    <row r="11077" spans="1:17" x14ac:dyDescent="0.35">
      <c r="A11077">
        <v>2644890908</v>
      </c>
      <c r="B11077" s="1">
        <v>43851</v>
      </c>
      <c r="C11077" t="s">
        <v>1073</v>
      </c>
      <c r="D11077" t="s">
        <v>2191</v>
      </c>
      <c r="F11077" t="s">
        <v>19</v>
      </c>
      <c r="G11077" t="s">
        <v>67</v>
      </c>
      <c r="H11077">
        <v>2</v>
      </c>
      <c r="I11077" t="s">
        <v>12781</v>
      </c>
      <c r="J11077" t="s">
        <v>22</v>
      </c>
      <c r="N11077">
        <v>9</v>
      </c>
      <c r="O11077" t="s">
        <v>7287</v>
      </c>
      <c r="P11077" t="s">
        <v>429</v>
      </c>
      <c r="Q11077" t="s">
        <v>57</v>
      </c>
    </row>
    <row r="11078" spans="1:17" x14ac:dyDescent="0.35">
      <c r="A11078">
        <v>2741298018</v>
      </c>
      <c r="B11078" s="1">
        <v>43851</v>
      </c>
      <c r="C11078" t="s">
        <v>26</v>
      </c>
      <c r="D11078" t="s">
        <v>26</v>
      </c>
      <c r="E11078" t="s">
        <v>5603</v>
      </c>
      <c r="F11078" t="s">
        <v>19</v>
      </c>
      <c r="G11078" t="s">
        <v>20</v>
      </c>
      <c r="H11078">
        <v>1</v>
      </c>
      <c r="I11078" t="s">
        <v>5604</v>
      </c>
      <c r="J11078" t="s">
        <v>109</v>
      </c>
      <c r="O11078" t="s">
        <v>222</v>
      </c>
      <c r="P11078" t="s">
        <v>24</v>
      </c>
      <c r="Q11078" t="s">
        <v>57</v>
      </c>
    </row>
    <row r="11079" spans="1:17" x14ac:dyDescent="0.35">
      <c r="A11079">
        <v>2691843356</v>
      </c>
      <c r="B11079" s="1">
        <v>43851</v>
      </c>
      <c r="C11079" t="s">
        <v>65</v>
      </c>
      <c r="D11079" t="s">
        <v>323</v>
      </c>
      <c r="F11079" t="s">
        <v>19</v>
      </c>
      <c r="G11079" t="s">
        <v>28</v>
      </c>
      <c r="H11079">
        <v>4</v>
      </c>
      <c r="I11079" t="s">
        <v>2942</v>
      </c>
      <c r="J11079" t="s">
        <v>1517</v>
      </c>
      <c r="N11079">
        <v>27</v>
      </c>
      <c r="O11079" t="s">
        <v>135</v>
      </c>
      <c r="P11079" t="s">
        <v>136</v>
      </c>
      <c r="Q11079" t="s">
        <v>75</v>
      </c>
    </row>
    <row r="11080" spans="1:17" x14ac:dyDescent="0.35">
      <c r="A11080">
        <v>2702481068</v>
      </c>
      <c r="B11080" s="1">
        <v>43852</v>
      </c>
      <c r="C11080" t="s">
        <v>26</v>
      </c>
      <c r="D11080" t="s">
        <v>12782</v>
      </c>
      <c r="F11080" t="s">
        <v>46</v>
      </c>
      <c r="G11080" t="s">
        <v>20</v>
      </c>
      <c r="H11080">
        <v>2</v>
      </c>
      <c r="I11080" t="s">
        <v>12783</v>
      </c>
      <c r="J11080" t="s">
        <v>54</v>
      </c>
      <c r="N11080">
        <v>14</v>
      </c>
      <c r="O11080" t="s">
        <v>7386</v>
      </c>
      <c r="P11080" t="s">
        <v>56</v>
      </c>
      <c r="Q11080" t="s">
        <v>43</v>
      </c>
    </row>
    <row r="11081" spans="1:17" x14ac:dyDescent="0.35">
      <c r="A11081">
        <v>2681560610</v>
      </c>
      <c r="B11081" s="1">
        <v>43852</v>
      </c>
      <c r="C11081" t="s">
        <v>4128</v>
      </c>
      <c r="D11081" t="s">
        <v>12784</v>
      </c>
      <c r="F11081" t="s">
        <v>19</v>
      </c>
      <c r="G11081" t="s">
        <v>67</v>
      </c>
      <c r="H11081">
        <v>2</v>
      </c>
      <c r="I11081" t="s">
        <v>12785</v>
      </c>
      <c r="J11081" t="s">
        <v>253</v>
      </c>
      <c r="N11081">
        <v>8</v>
      </c>
      <c r="O11081" t="s">
        <v>240</v>
      </c>
      <c r="P11081" t="s">
        <v>50</v>
      </c>
      <c r="Q11081" t="s">
        <v>25</v>
      </c>
    </row>
    <row r="11082" spans="1:17" x14ac:dyDescent="0.35">
      <c r="A11082">
        <v>2738378358</v>
      </c>
      <c r="B11082" s="1">
        <v>43852</v>
      </c>
      <c r="C11082" t="s">
        <v>86</v>
      </c>
      <c r="D11082" t="s">
        <v>86</v>
      </c>
      <c r="F11082" t="s">
        <v>46</v>
      </c>
      <c r="G11082" t="s">
        <v>28</v>
      </c>
      <c r="H11082">
        <v>6</v>
      </c>
      <c r="I11082" t="s">
        <v>101</v>
      </c>
      <c r="J11082" t="s">
        <v>4638</v>
      </c>
      <c r="O11082" t="s">
        <v>49</v>
      </c>
      <c r="P11082" t="s">
        <v>50</v>
      </c>
      <c r="Q11082" t="s">
        <v>25</v>
      </c>
    </row>
    <row r="11083" spans="1:17" x14ac:dyDescent="0.35">
      <c r="A11083">
        <v>2687572918</v>
      </c>
      <c r="B11083" s="1">
        <v>43852</v>
      </c>
      <c r="C11083" t="s">
        <v>17</v>
      </c>
      <c r="D11083" t="s">
        <v>17</v>
      </c>
      <c r="E11083" t="s">
        <v>1180</v>
      </c>
      <c r="F11083" t="s">
        <v>19</v>
      </c>
      <c r="G11083" t="s">
        <v>20</v>
      </c>
      <c r="H11083">
        <v>1</v>
      </c>
      <c r="I11083" t="s">
        <v>12786</v>
      </c>
      <c r="J11083" t="s">
        <v>6327</v>
      </c>
      <c r="N11083">
        <v>1</v>
      </c>
      <c r="O11083" t="s">
        <v>1183</v>
      </c>
      <c r="P11083" t="s">
        <v>1184</v>
      </c>
      <c r="Q11083" t="s">
        <v>25</v>
      </c>
    </row>
    <row r="11084" spans="1:17" x14ac:dyDescent="0.35">
      <c r="A11084">
        <v>2744190891</v>
      </c>
      <c r="B11084" s="1">
        <v>43852</v>
      </c>
      <c r="C11084" t="s">
        <v>17</v>
      </c>
      <c r="D11084" t="s">
        <v>1914</v>
      </c>
      <c r="F11084" t="s">
        <v>19</v>
      </c>
      <c r="G11084" t="s">
        <v>20</v>
      </c>
      <c r="H11084">
        <v>2</v>
      </c>
      <c r="I11084" t="s">
        <v>12460</v>
      </c>
      <c r="J11084" t="s">
        <v>228</v>
      </c>
      <c r="K11084">
        <v>49000</v>
      </c>
      <c r="L11084">
        <v>107000</v>
      </c>
      <c r="M11084" t="s">
        <v>216</v>
      </c>
      <c r="N11084">
        <v>1</v>
      </c>
      <c r="O11084" t="s">
        <v>12461</v>
      </c>
      <c r="P11084" t="s">
        <v>773</v>
      </c>
      <c r="Q11084" t="s">
        <v>43</v>
      </c>
    </row>
    <row r="11085" spans="1:17" x14ac:dyDescent="0.35">
      <c r="A11085">
        <v>2696931681</v>
      </c>
      <c r="B11085" s="1">
        <v>43852</v>
      </c>
      <c r="C11085" t="s">
        <v>44</v>
      </c>
      <c r="D11085" t="s">
        <v>969</v>
      </c>
      <c r="F11085" t="s">
        <v>19</v>
      </c>
      <c r="G11085" t="s">
        <v>28</v>
      </c>
      <c r="H11085">
        <v>7</v>
      </c>
      <c r="I11085" t="s">
        <v>970</v>
      </c>
      <c r="J11085" t="s">
        <v>795</v>
      </c>
      <c r="N11085">
        <v>1</v>
      </c>
      <c r="O11085" t="s">
        <v>70</v>
      </c>
      <c r="P11085" t="s">
        <v>56</v>
      </c>
      <c r="Q11085" t="s">
        <v>25</v>
      </c>
    </row>
    <row r="11086" spans="1:17" x14ac:dyDescent="0.35">
      <c r="A11086">
        <v>2648249418</v>
      </c>
      <c r="B11086" s="1">
        <v>43852</v>
      </c>
      <c r="C11086" t="s">
        <v>17</v>
      </c>
      <c r="D11086" t="s">
        <v>17</v>
      </c>
      <c r="E11086" t="s">
        <v>12787</v>
      </c>
      <c r="F11086" t="s">
        <v>19</v>
      </c>
      <c r="G11086" t="s">
        <v>20</v>
      </c>
      <c r="H11086">
        <v>2</v>
      </c>
      <c r="I11086" t="s">
        <v>12788</v>
      </c>
      <c r="J11086" t="s">
        <v>22</v>
      </c>
      <c r="N11086">
        <v>9</v>
      </c>
      <c r="O11086" t="s">
        <v>12789</v>
      </c>
      <c r="P11086" t="s">
        <v>56</v>
      </c>
      <c r="Q11086" t="s">
        <v>25</v>
      </c>
    </row>
    <row r="11087" spans="1:17" x14ac:dyDescent="0.35">
      <c r="A11087">
        <v>2393662206</v>
      </c>
      <c r="B11087" s="1">
        <v>43852</v>
      </c>
      <c r="C11087" t="s">
        <v>17</v>
      </c>
      <c r="D11087" t="s">
        <v>2638</v>
      </c>
      <c r="F11087" t="s">
        <v>19</v>
      </c>
      <c r="G11087" t="s">
        <v>67</v>
      </c>
      <c r="H11087">
        <v>5</v>
      </c>
      <c r="I11087" t="s">
        <v>2639</v>
      </c>
      <c r="J11087" t="s">
        <v>831</v>
      </c>
      <c r="N11087">
        <v>11</v>
      </c>
      <c r="O11087" t="s">
        <v>96</v>
      </c>
      <c r="P11087" t="s">
        <v>35</v>
      </c>
      <c r="Q11087" t="s">
        <v>25</v>
      </c>
    </row>
    <row r="11088" spans="1:17" x14ac:dyDescent="0.35">
      <c r="A11088">
        <v>2694253496</v>
      </c>
      <c r="B11088" s="1">
        <v>43852</v>
      </c>
      <c r="C11088" t="s">
        <v>44</v>
      </c>
      <c r="D11088" t="s">
        <v>45</v>
      </c>
      <c r="E11088" t="s">
        <v>304</v>
      </c>
      <c r="F11088" t="s">
        <v>46</v>
      </c>
      <c r="G11088" t="s">
        <v>28</v>
      </c>
      <c r="H11088">
        <v>7</v>
      </c>
      <c r="J11088" t="s">
        <v>2614</v>
      </c>
      <c r="O11088" t="s">
        <v>49</v>
      </c>
      <c r="P11088" t="s">
        <v>50</v>
      </c>
      <c r="Q11088" t="s">
        <v>25</v>
      </c>
    </row>
    <row r="11089" spans="1:17" x14ac:dyDescent="0.35">
      <c r="A11089">
        <v>2693312258</v>
      </c>
      <c r="B11089" s="1">
        <v>43852</v>
      </c>
      <c r="C11089" t="s">
        <v>17</v>
      </c>
      <c r="D11089" t="s">
        <v>1914</v>
      </c>
      <c r="F11089" t="s">
        <v>19</v>
      </c>
      <c r="G11089" t="s">
        <v>28</v>
      </c>
      <c r="H11089">
        <v>3</v>
      </c>
      <c r="I11089" t="s">
        <v>12790</v>
      </c>
      <c r="J11089" t="s">
        <v>22</v>
      </c>
      <c r="K11089">
        <v>78000</v>
      </c>
      <c r="L11089">
        <v>127000</v>
      </c>
      <c r="M11089" t="s">
        <v>216</v>
      </c>
      <c r="N11089">
        <v>27</v>
      </c>
      <c r="O11089" t="s">
        <v>12791</v>
      </c>
      <c r="P11089" t="s">
        <v>136</v>
      </c>
      <c r="Q11089" t="s">
        <v>182</v>
      </c>
    </row>
    <row r="11090" spans="1:17" x14ac:dyDescent="0.35">
      <c r="A11090">
        <v>2751677527</v>
      </c>
      <c r="B11090" s="1">
        <v>43852</v>
      </c>
      <c r="C11090" t="s">
        <v>17</v>
      </c>
      <c r="D11090" t="s">
        <v>129</v>
      </c>
      <c r="F11090" t="s">
        <v>19</v>
      </c>
      <c r="G11090" t="s">
        <v>28</v>
      </c>
      <c r="H11090">
        <v>8</v>
      </c>
      <c r="I11090" t="s">
        <v>12792</v>
      </c>
      <c r="J11090" t="s">
        <v>1883</v>
      </c>
      <c r="N11090">
        <v>3</v>
      </c>
      <c r="O11090" t="s">
        <v>2950</v>
      </c>
      <c r="P11090" t="s">
        <v>42</v>
      </c>
      <c r="Q11090" t="s">
        <v>43</v>
      </c>
    </row>
    <row r="11091" spans="1:17" x14ac:dyDescent="0.35">
      <c r="A11091">
        <v>2713689651</v>
      </c>
      <c r="B11091" s="1">
        <v>43852</v>
      </c>
      <c r="C11091" t="s">
        <v>17</v>
      </c>
      <c r="D11091" t="s">
        <v>129</v>
      </c>
      <c r="F11091" t="s">
        <v>19</v>
      </c>
      <c r="G11091" t="s">
        <v>67</v>
      </c>
      <c r="H11091">
        <v>4</v>
      </c>
      <c r="I11091" t="s">
        <v>12793</v>
      </c>
      <c r="J11091" t="s">
        <v>12794</v>
      </c>
      <c r="N11091">
        <v>7</v>
      </c>
      <c r="O11091" t="s">
        <v>12795</v>
      </c>
      <c r="P11091" t="s">
        <v>4230</v>
      </c>
      <c r="Q11091" t="s">
        <v>111</v>
      </c>
    </row>
    <row r="11092" spans="1:17" x14ac:dyDescent="0.35">
      <c r="A11092">
        <v>2712410567</v>
      </c>
      <c r="B11092" s="1">
        <v>43852</v>
      </c>
      <c r="C11092" t="s">
        <v>65</v>
      </c>
      <c r="D11092" t="s">
        <v>2324</v>
      </c>
      <c r="F11092" t="s">
        <v>19</v>
      </c>
      <c r="G11092" t="s">
        <v>67</v>
      </c>
      <c r="H11092">
        <v>4</v>
      </c>
      <c r="I11092" t="s">
        <v>12796</v>
      </c>
      <c r="J11092" t="s">
        <v>22</v>
      </c>
      <c r="N11092">
        <v>17</v>
      </c>
      <c r="O11092" t="s">
        <v>12797</v>
      </c>
      <c r="P11092" t="s">
        <v>35</v>
      </c>
      <c r="Q11092" t="s">
        <v>75</v>
      </c>
    </row>
    <row r="11093" spans="1:17" x14ac:dyDescent="0.35">
      <c r="A11093">
        <v>2678934071</v>
      </c>
      <c r="B11093" s="1">
        <v>43852</v>
      </c>
      <c r="C11093" t="s">
        <v>26</v>
      </c>
      <c r="D11093" t="s">
        <v>8604</v>
      </c>
      <c r="F11093" t="s">
        <v>19</v>
      </c>
      <c r="G11093" t="s">
        <v>67</v>
      </c>
      <c r="H11093">
        <v>3</v>
      </c>
      <c r="I11093" t="s">
        <v>8605</v>
      </c>
      <c r="J11093" t="s">
        <v>1190</v>
      </c>
      <c r="N11093">
        <v>1</v>
      </c>
      <c r="O11093" t="s">
        <v>3967</v>
      </c>
      <c r="P11093" t="s">
        <v>773</v>
      </c>
      <c r="Q11093" t="s">
        <v>43</v>
      </c>
    </row>
    <row r="11094" spans="1:17" x14ac:dyDescent="0.35">
      <c r="A11094">
        <v>2681553673</v>
      </c>
      <c r="B11094" s="1">
        <v>43852</v>
      </c>
      <c r="C11094" t="s">
        <v>17</v>
      </c>
      <c r="D11094" t="s">
        <v>471</v>
      </c>
      <c r="E11094" t="s">
        <v>790</v>
      </c>
      <c r="F11094" t="s">
        <v>19</v>
      </c>
      <c r="G11094" t="s">
        <v>28</v>
      </c>
      <c r="H11094">
        <v>6</v>
      </c>
      <c r="I11094" t="s">
        <v>918</v>
      </c>
      <c r="J11094" t="s">
        <v>616</v>
      </c>
      <c r="O11094" t="s">
        <v>233</v>
      </c>
      <c r="P11094" t="s">
        <v>35</v>
      </c>
      <c r="Q11094" t="s">
        <v>25</v>
      </c>
    </row>
    <row r="11095" spans="1:17" x14ac:dyDescent="0.35">
      <c r="A11095">
        <v>2680659791</v>
      </c>
      <c r="B11095" s="1">
        <v>43852</v>
      </c>
      <c r="C11095" t="s">
        <v>65</v>
      </c>
      <c r="D11095" t="s">
        <v>323</v>
      </c>
      <c r="F11095" t="s">
        <v>19</v>
      </c>
      <c r="G11095" t="s">
        <v>28</v>
      </c>
      <c r="H11095">
        <v>7</v>
      </c>
      <c r="I11095" t="s">
        <v>12798</v>
      </c>
      <c r="J11095" t="s">
        <v>22</v>
      </c>
      <c r="N11095">
        <v>67</v>
      </c>
      <c r="O11095" t="s">
        <v>12799</v>
      </c>
      <c r="P11095" t="s">
        <v>429</v>
      </c>
      <c r="Q11095" t="s">
        <v>25</v>
      </c>
    </row>
    <row r="11096" spans="1:17" x14ac:dyDescent="0.35">
      <c r="A11096">
        <v>2714563229</v>
      </c>
      <c r="B11096" s="1">
        <v>43852</v>
      </c>
      <c r="C11096" t="s">
        <v>17</v>
      </c>
      <c r="D11096" t="s">
        <v>4126</v>
      </c>
      <c r="F11096" t="s">
        <v>19</v>
      </c>
      <c r="G11096" t="s">
        <v>28</v>
      </c>
      <c r="H11096">
        <v>9</v>
      </c>
      <c r="I11096" t="s">
        <v>4127</v>
      </c>
      <c r="J11096" t="s">
        <v>188</v>
      </c>
      <c r="N11096">
        <v>3</v>
      </c>
      <c r="O11096" t="s">
        <v>546</v>
      </c>
      <c r="P11096" t="s">
        <v>50</v>
      </c>
      <c r="Q11096" t="s">
        <v>25</v>
      </c>
    </row>
    <row r="11097" spans="1:17" x14ac:dyDescent="0.35">
      <c r="A11097">
        <v>2702960418</v>
      </c>
      <c r="B11097" s="1">
        <v>43852</v>
      </c>
      <c r="C11097" t="s">
        <v>103</v>
      </c>
      <c r="D11097" t="s">
        <v>665</v>
      </c>
      <c r="E11097" t="s">
        <v>666</v>
      </c>
      <c r="F11097" t="s">
        <v>19</v>
      </c>
      <c r="G11097" t="s">
        <v>67</v>
      </c>
      <c r="H11097">
        <v>4</v>
      </c>
      <c r="I11097" t="s">
        <v>667</v>
      </c>
      <c r="J11097" t="s">
        <v>12800</v>
      </c>
      <c r="O11097" t="s">
        <v>669</v>
      </c>
      <c r="P11097" t="s">
        <v>145</v>
      </c>
      <c r="Q11097" t="s">
        <v>25</v>
      </c>
    </row>
    <row r="11098" spans="1:17" x14ac:dyDescent="0.35">
      <c r="A11098">
        <v>2741191235</v>
      </c>
      <c r="B11098" s="1">
        <v>43852</v>
      </c>
      <c r="C11098" t="s">
        <v>36</v>
      </c>
      <c r="D11098" t="s">
        <v>2027</v>
      </c>
      <c r="F11098" t="s">
        <v>19</v>
      </c>
      <c r="G11098" t="s">
        <v>67</v>
      </c>
      <c r="H11098">
        <v>2</v>
      </c>
      <c r="I11098" t="s">
        <v>3496</v>
      </c>
      <c r="J11098" t="s">
        <v>40</v>
      </c>
      <c r="N11098">
        <v>24</v>
      </c>
      <c r="O11098" t="s">
        <v>9120</v>
      </c>
      <c r="P11098" t="s">
        <v>56</v>
      </c>
      <c r="Q11098" t="s">
        <v>111</v>
      </c>
    </row>
    <row r="11099" spans="1:17" x14ac:dyDescent="0.35">
      <c r="A11099">
        <v>2699738017</v>
      </c>
      <c r="B11099" s="1">
        <v>43852</v>
      </c>
      <c r="C11099" t="s">
        <v>17</v>
      </c>
      <c r="D11099" t="s">
        <v>17</v>
      </c>
      <c r="E11099" t="s">
        <v>12801</v>
      </c>
      <c r="F11099" t="s">
        <v>19</v>
      </c>
      <c r="G11099" t="s">
        <v>67</v>
      </c>
      <c r="H11099">
        <v>4</v>
      </c>
      <c r="I11099" t="s">
        <v>12802</v>
      </c>
      <c r="J11099" t="s">
        <v>524</v>
      </c>
      <c r="N11099">
        <v>18</v>
      </c>
      <c r="O11099" t="s">
        <v>12803</v>
      </c>
      <c r="P11099" t="s">
        <v>35</v>
      </c>
      <c r="Q11099" t="s">
        <v>75</v>
      </c>
    </row>
    <row r="11100" spans="1:17" x14ac:dyDescent="0.35">
      <c r="A11100">
        <v>2738342424</v>
      </c>
      <c r="B11100" s="1">
        <v>43852</v>
      </c>
      <c r="C11100" t="s">
        <v>44</v>
      </c>
      <c r="D11100" t="s">
        <v>1229</v>
      </c>
      <c r="F11100" t="s">
        <v>46</v>
      </c>
      <c r="G11100" t="s">
        <v>28</v>
      </c>
      <c r="H11100">
        <v>10</v>
      </c>
      <c r="I11100" t="s">
        <v>1230</v>
      </c>
      <c r="J11100" t="s">
        <v>1231</v>
      </c>
      <c r="O11100" t="s">
        <v>49</v>
      </c>
      <c r="P11100" t="s">
        <v>50</v>
      </c>
      <c r="Q11100" t="s">
        <v>25</v>
      </c>
    </row>
    <row r="11101" spans="1:17" x14ac:dyDescent="0.35">
      <c r="A11101">
        <v>2702406184</v>
      </c>
      <c r="B11101" s="1">
        <v>43852</v>
      </c>
      <c r="C11101" t="s">
        <v>44</v>
      </c>
      <c r="D11101" t="s">
        <v>45</v>
      </c>
      <c r="E11101" t="s">
        <v>304</v>
      </c>
      <c r="F11101" t="s">
        <v>46</v>
      </c>
      <c r="G11101" t="s">
        <v>28</v>
      </c>
      <c r="H11101">
        <v>7</v>
      </c>
      <c r="J11101" t="s">
        <v>8203</v>
      </c>
      <c r="O11101" t="s">
        <v>49</v>
      </c>
      <c r="P11101" t="s">
        <v>50</v>
      </c>
      <c r="Q11101" t="s">
        <v>25</v>
      </c>
    </row>
    <row r="11102" spans="1:17" x14ac:dyDescent="0.35">
      <c r="A11102">
        <v>2745748858</v>
      </c>
      <c r="B11102" s="1">
        <v>43852</v>
      </c>
      <c r="C11102" t="s">
        <v>97</v>
      </c>
      <c r="D11102" t="s">
        <v>97</v>
      </c>
      <c r="F11102" t="s">
        <v>19</v>
      </c>
      <c r="G11102" t="s">
        <v>28</v>
      </c>
      <c r="H11102">
        <v>7</v>
      </c>
      <c r="I11102" t="s">
        <v>12804</v>
      </c>
      <c r="J11102" t="s">
        <v>109</v>
      </c>
      <c r="N11102">
        <v>16</v>
      </c>
      <c r="O11102" t="s">
        <v>12805</v>
      </c>
      <c r="P11102" t="s">
        <v>50</v>
      </c>
      <c r="Q11102" t="s">
        <v>57</v>
      </c>
    </row>
    <row r="11103" spans="1:17" x14ac:dyDescent="0.35">
      <c r="A11103">
        <v>2741474577</v>
      </c>
      <c r="B11103" s="1">
        <v>43853</v>
      </c>
      <c r="C11103" t="s">
        <v>26</v>
      </c>
      <c r="D11103" t="s">
        <v>12806</v>
      </c>
      <c r="F11103" t="s">
        <v>46</v>
      </c>
      <c r="G11103" t="s">
        <v>67</v>
      </c>
      <c r="H11103">
        <v>4</v>
      </c>
      <c r="I11103" t="s">
        <v>1479</v>
      </c>
      <c r="J11103" t="s">
        <v>22</v>
      </c>
      <c r="O11103" t="s">
        <v>240</v>
      </c>
      <c r="P11103" t="s">
        <v>50</v>
      </c>
      <c r="Q11103" t="s">
        <v>25</v>
      </c>
    </row>
    <row r="11104" spans="1:17" x14ac:dyDescent="0.35">
      <c r="A11104">
        <v>2680894497</v>
      </c>
      <c r="B11104" s="1">
        <v>43853</v>
      </c>
      <c r="C11104" t="s">
        <v>26</v>
      </c>
      <c r="D11104" t="s">
        <v>71</v>
      </c>
      <c r="F11104" t="s">
        <v>19</v>
      </c>
      <c r="G11104" t="s">
        <v>67</v>
      </c>
      <c r="H11104">
        <v>4</v>
      </c>
      <c r="I11104" t="s">
        <v>12807</v>
      </c>
      <c r="J11104" t="s">
        <v>22</v>
      </c>
      <c r="N11104">
        <v>7</v>
      </c>
      <c r="O11104" t="s">
        <v>12808</v>
      </c>
      <c r="P11104" t="s">
        <v>6737</v>
      </c>
      <c r="Q11104" t="s">
        <v>146</v>
      </c>
    </row>
    <row r="11105" spans="1:17" x14ac:dyDescent="0.35">
      <c r="A11105">
        <v>2696930290</v>
      </c>
      <c r="B11105" s="1">
        <v>43853</v>
      </c>
      <c r="C11105" t="s">
        <v>97</v>
      </c>
      <c r="D11105" t="s">
        <v>155</v>
      </c>
      <c r="F11105" t="s">
        <v>19</v>
      </c>
      <c r="G11105" t="s">
        <v>28</v>
      </c>
      <c r="H11105">
        <v>5</v>
      </c>
      <c r="I11105" t="s">
        <v>12809</v>
      </c>
      <c r="J11105" t="s">
        <v>196</v>
      </c>
      <c r="N11105">
        <v>8</v>
      </c>
      <c r="O11105" t="s">
        <v>12810</v>
      </c>
      <c r="P11105" t="s">
        <v>42</v>
      </c>
      <c r="Q11105" t="s">
        <v>43</v>
      </c>
    </row>
    <row r="11106" spans="1:17" x14ac:dyDescent="0.35">
      <c r="A11106">
        <v>2718975701</v>
      </c>
      <c r="B11106" s="1">
        <v>43853</v>
      </c>
      <c r="C11106" t="s">
        <v>17</v>
      </c>
      <c r="D11106" t="s">
        <v>390</v>
      </c>
      <c r="F11106" t="s">
        <v>19</v>
      </c>
      <c r="G11106" t="s">
        <v>28</v>
      </c>
      <c r="H11106">
        <v>8</v>
      </c>
      <c r="I11106" t="s">
        <v>391</v>
      </c>
      <c r="J11106" t="s">
        <v>12811</v>
      </c>
      <c r="N11106">
        <v>1</v>
      </c>
      <c r="O11106" t="s">
        <v>392</v>
      </c>
      <c r="P11106" t="s">
        <v>136</v>
      </c>
      <c r="Q11106" t="s">
        <v>111</v>
      </c>
    </row>
    <row r="11107" spans="1:17" x14ac:dyDescent="0.35">
      <c r="A11107">
        <v>2687302151</v>
      </c>
      <c r="B11107" s="1">
        <v>43853</v>
      </c>
      <c r="C11107" t="s">
        <v>631</v>
      </c>
      <c r="D11107" t="s">
        <v>12812</v>
      </c>
      <c r="F11107" t="s">
        <v>46</v>
      </c>
      <c r="G11107" t="s">
        <v>28</v>
      </c>
      <c r="H11107">
        <v>9</v>
      </c>
      <c r="I11107" t="s">
        <v>12813</v>
      </c>
      <c r="J11107" t="s">
        <v>22</v>
      </c>
      <c r="N11107">
        <v>77</v>
      </c>
      <c r="O11107" t="s">
        <v>12814</v>
      </c>
      <c r="P11107" t="s">
        <v>56</v>
      </c>
      <c r="Q11107" t="s">
        <v>75</v>
      </c>
    </row>
    <row r="11108" spans="1:17" x14ac:dyDescent="0.35">
      <c r="A11108">
        <v>2623323476</v>
      </c>
      <c r="B11108" s="1">
        <v>43853</v>
      </c>
      <c r="C11108" t="s">
        <v>65</v>
      </c>
      <c r="D11108" t="s">
        <v>323</v>
      </c>
      <c r="E11108" t="s">
        <v>52</v>
      </c>
      <c r="F11108" t="s">
        <v>19</v>
      </c>
      <c r="G11108" t="s">
        <v>67</v>
      </c>
      <c r="H11108">
        <v>4</v>
      </c>
      <c r="I11108" t="s">
        <v>5384</v>
      </c>
      <c r="J11108" t="s">
        <v>221</v>
      </c>
      <c r="N11108">
        <v>14</v>
      </c>
      <c r="O11108" t="s">
        <v>793</v>
      </c>
      <c r="P11108" t="s">
        <v>429</v>
      </c>
      <c r="Q11108" t="s">
        <v>43</v>
      </c>
    </row>
    <row r="11109" spans="1:17" x14ac:dyDescent="0.35">
      <c r="A11109">
        <v>2737392048</v>
      </c>
      <c r="B11109" s="1">
        <v>43853</v>
      </c>
      <c r="C11109" t="s">
        <v>26</v>
      </c>
      <c r="D11109" t="s">
        <v>26</v>
      </c>
      <c r="E11109" t="s">
        <v>52</v>
      </c>
      <c r="F11109" t="s">
        <v>19</v>
      </c>
      <c r="G11109" t="s">
        <v>20</v>
      </c>
      <c r="H11109">
        <v>2</v>
      </c>
      <c r="I11109" t="s">
        <v>5625</v>
      </c>
      <c r="J11109" t="s">
        <v>3136</v>
      </c>
      <c r="N11109">
        <v>1</v>
      </c>
      <c r="O11109" t="s">
        <v>5627</v>
      </c>
      <c r="P11109" t="s">
        <v>496</v>
      </c>
      <c r="Q11109" t="s">
        <v>57</v>
      </c>
    </row>
    <row r="11110" spans="1:17" x14ac:dyDescent="0.35">
      <c r="A11110">
        <v>2721730597</v>
      </c>
      <c r="B11110" s="1">
        <v>43853</v>
      </c>
      <c r="C11110" t="s">
        <v>17</v>
      </c>
      <c r="D11110" t="s">
        <v>5162</v>
      </c>
      <c r="F11110" t="s">
        <v>19</v>
      </c>
      <c r="G11110" t="s">
        <v>20</v>
      </c>
      <c r="H11110">
        <v>0</v>
      </c>
      <c r="I11110" t="s">
        <v>12815</v>
      </c>
      <c r="J11110" t="s">
        <v>22</v>
      </c>
      <c r="N11110">
        <v>40</v>
      </c>
      <c r="O11110" t="s">
        <v>12816</v>
      </c>
      <c r="P11110" t="s">
        <v>42</v>
      </c>
      <c r="Q11110" t="s">
        <v>111</v>
      </c>
    </row>
    <row r="11111" spans="1:17" x14ac:dyDescent="0.35">
      <c r="A11111">
        <v>2746663595</v>
      </c>
      <c r="B11111" s="1">
        <v>43853</v>
      </c>
      <c r="C11111" t="s">
        <v>17</v>
      </c>
      <c r="D11111" t="s">
        <v>201</v>
      </c>
      <c r="F11111" t="s">
        <v>19</v>
      </c>
      <c r="G11111" t="s">
        <v>28</v>
      </c>
      <c r="H11111">
        <v>5</v>
      </c>
      <c r="I11111" t="s">
        <v>3397</v>
      </c>
      <c r="J11111" t="s">
        <v>22</v>
      </c>
      <c r="O11111" t="s">
        <v>3398</v>
      </c>
      <c r="P11111" t="s">
        <v>35</v>
      </c>
      <c r="Q11111" t="s">
        <v>75</v>
      </c>
    </row>
    <row r="11112" spans="1:17" x14ac:dyDescent="0.35">
      <c r="A11112">
        <v>2691419077</v>
      </c>
      <c r="B11112" s="1">
        <v>43853</v>
      </c>
      <c r="C11112" t="s">
        <v>17</v>
      </c>
      <c r="D11112" t="s">
        <v>2724</v>
      </c>
      <c r="F11112" t="s">
        <v>19</v>
      </c>
      <c r="G11112" t="s">
        <v>67</v>
      </c>
      <c r="H11112">
        <v>4</v>
      </c>
      <c r="I11112" t="s">
        <v>2725</v>
      </c>
      <c r="J11112" t="s">
        <v>127</v>
      </c>
      <c r="O11112" t="s">
        <v>2726</v>
      </c>
      <c r="P11112" t="s">
        <v>35</v>
      </c>
      <c r="Q11112" t="s">
        <v>25</v>
      </c>
    </row>
    <row r="11113" spans="1:17" x14ac:dyDescent="0.35">
      <c r="A11113">
        <v>2715396470</v>
      </c>
      <c r="B11113" s="1">
        <v>43853</v>
      </c>
      <c r="C11113" t="s">
        <v>17</v>
      </c>
      <c r="D11113" t="s">
        <v>1914</v>
      </c>
      <c r="E11113" t="s">
        <v>12817</v>
      </c>
      <c r="F11113" t="s">
        <v>19</v>
      </c>
      <c r="G11113" t="s">
        <v>20</v>
      </c>
      <c r="H11113">
        <v>2</v>
      </c>
      <c r="I11113" t="s">
        <v>12818</v>
      </c>
      <c r="J11113" t="s">
        <v>62</v>
      </c>
      <c r="N11113">
        <v>2</v>
      </c>
      <c r="O11113" t="s">
        <v>12817</v>
      </c>
      <c r="P11113" t="s">
        <v>56</v>
      </c>
      <c r="Q11113" t="s">
        <v>173</v>
      </c>
    </row>
    <row r="11114" spans="1:17" x14ac:dyDescent="0.35">
      <c r="A11114">
        <v>2742194728</v>
      </c>
      <c r="B11114" s="1">
        <v>43853</v>
      </c>
      <c r="C11114" t="s">
        <v>97</v>
      </c>
      <c r="D11114" t="s">
        <v>97</v>
      </c>
      <c r="F11114" t="s">
        <v>19</v>
      </c>
      <c r="G11114" t="s">
        <v>28</v>
      </c>
      <c r="H11114">
        <v>7</v>
      </c>
      <c r="I11114" t="s">
        <v>5093</v>
      </c>
      <c r="J11114" t="s">
        <v>476</v>
      </c>
      <c r="N11114">
        <v>49</v>
      </c>
      <c r="O11114" t="s">
        <v>708</v>
      </c>
      <c r="P11114" t="s">
        <v>56</v>
      </c>
      <c r="Q11114" t="s">
        <v>57</v>
      </c>
    </row>
    <row r="11115" spans="1:17" x14ac:dyDescent="0.35">
      <c r="A11115">
        <v>2688429125</v>
      </c>
      <c r="B11115" s="1">
        <v>43853</v>
      </c>
      <c r="C11115" t="s">
        <v>17</v>
      </c>
      <c r="D11115" t="s">
        <v>129</v>
      </c>
      <c r="F11115" t="s">
        <v>19</v>
      </c>
      <c r="G11115" t="s">
        <v>67</v>
      </c>
      <c r="H11115">
        <v>4</v>
      </c>
      <c r="I11115" t="s">
        <v>3048</v>
      </c>
      <c r="J11115" t="s">
        <v>127</v>
      </c>
      <c r="N11115">
        <v>1</v>
      </c>
      <c r="O11115" t="s">
        <v>947</v>
      </c>
      <c r="P11115" t="s">
        <v>35</v>
      </c>
      <c r="Q11115" t="s">
        <v>173</v>
      </c>
    </row>
    <row r="11116" spans="1:17" x14ac:dyDescent="0.35">
      <c r="A11116">
        <v>2559053536</v>
      </c>
      <c r="B11116" s="1">
        <v>43853</v>
      </c>
      <c r="C11116" t="s">
        <v>608</v>
      </c>
      <c r="D11116" t="s">
        <v>609</v>
      </c>
      <c r="F11116" t="s">
        <v>19</v>
      </c>
      <c r="G11116" t="s">
        <v>28</v>
      </c>
      <c r="H11116">
        <v>8</v>
      </c>
      <c r="I11116" t="s">
        <v>610</v>
      </c>
      <c r="J11116" t="s">
        <v>575</v>
      </c>
      <c r="N11116">
        <v>2</v>
      </c>
      <c r="O11116" t="s">
        <v>70</v>
      </c>
      <c r="P11116" t="s">
        <v>56</v>
      </c>
      <c r="Q11116" t="s">
        <v>25</v>
      </c>
    </row>
    <row r="11117" spans="1:17" x14ac:dyDescent="0.35">
      <c r="A11117">
        <v>2731803319</v>
      </c>
      <c r="B11117" s="1">
        <v>43853</v>
      </c>
      <c r="C11117" t="s">
        <v>97</v>
      </c>
      <c r="D11117" t="s">
        <v>155</v>
      </c>
      <c r="F11117" t="s">
        <v>19</v>
      </c>
      <c r="G11117" t="s">
        <v>67</v>
      </c>
      <c r="H11117">
        <v>5</v>
      </c>
      <c r="I11117" t="s">
        <v>7129</v>
      </c>
      <c r="J11117" t="s">
        <v>188</v>
      </c>
      <c r="O11117" t="s">
        <v>2437</v>
      </c>
      <c r="P11117" t="s">
        <v>2395</v>
      </c>
      <c r="Q11117" t="s">
        <v>25</v>
      </c>
    </row>
    <row r="11118" spans="1:17" x14ac:dyDescent="0.35">
      <c r="A11118">
        <v>2733193470</v>
      </c>
      <c r="B11118" s="1">
        <v>43853</v>
      </c>
      <c r="C11118" t="s">
        <v>26</v>
      </c>
      <c r="D11118" t="s">
        <v>26</v>
      </c>
      <c r="F11118" t="s">
        <v>19</v>
      </c>
      <c r="G11118" t="s">
        <v>20</v>
      </c>
      <c r="H11118">
        <v>1</v>
      </c>
      <c r="I11118" t="s">
        <v>12819</v>
      </c>
      <c r="J11118" t="s">
        <v>109</v>
      </c>
      <c r="N11118">
        <v>10</v>
      </c>
      <c r="O11118" t="s">
        <v>12820</v>
      </c>
      <c r="P11118" t="s">
        <v>50</v>
      </c>
      <c r="Q11118" t="s">
        <v>111</v>
      </c>
    </row>
    <row r="11119" spans="1:17" x14ac:dyDescent="0.35">
      <c r="A11119">
        <v>2745052040</v>
      </c>
      <c r="B11119" s="1">
        <v>43853</v>
      </c>
      <c r="C11119" t="s">
        <v>17</v>
      </c>
      <c r="D11119" t="s">
        <v>17</v>
      </c>
      <c r="F11119" t="s">
        <v>19</v>
      </c>
      <c r="G11119" t="s">
        <v>28</v>
      </c>
      <c r="H11119">
        <v>7</v>
      </c>
      <c r="I11119" t="s">
        <v>2595</v>
      </c>
      <c r="J11119" t="s">
        <v>206</v>
      </c>
      <c r="N11119">
        <v>2</v>
      </c>
      <c r="O11119" t="s">
        <v>2596</v>
      </c>
      <c r="P11119" t="s">
        <v>35</v>
      </c>
      <c r="Q11119" t="s">
        <v>57</v>
      </c>
    </row>
    <row r="11120" spans="1:17" x14ac:dyDescent="0.35">
      <c r="A11120">
        <v>2653676764</v>
      </c>
      <c r="B11120" s="1">
        <v>43853</v>
      </c>
      <c r="C11120" t="s">
        <v>288</v>
      </c>
      <c r="D11120" t="s">
        <v>3635</v>
      </c>
      <c r="F11120" t="s">
        <v>19</v>
      </c>
      <c r="G11120" t="s">
        <v>20</v>
      </c>
      <c r="H11120">
        <v>2</v>
      </c>
      <c r="I11120" t="s">
        <v>3636</v>
      </c>
      <c r="J11120" t="s">
        <v>122</v>
      </c>
      <c r="N11120">
        <v>2</v>
      </c>
      <c r="O11120" t="s">
        <v>505</v>
      </c>
      <c r="P11120" t="s">
        <v>35</v>
      </c>
      <c r="Q11120" t="s">
        <v>146</v>
      </c>
    </row>
    <row r="11121" spans="1:17" x14ac:dyDescent="0.35">
      <c r="A11121">
        <v>2694442234</v>
      </c>
      <c r="B11121" s="1">
        <v>43853</v>
      </c>
      <c r="C11121" t="s">
        <v>17</v>
      </c>
      <c r="D11121" t="s">
        <v>409</v>
      </c>
      <c r="F11121" t="s">
        <v>19</v>
      </c>
      <c r="G11121" t="s">
        <v>28</v>
      </c>
      <c r="H11121">
        <v>5</v>
      </c>
      <c r="I11121" t="s">
        <v>12821</v>
      </c>
      <c r="J11121" t="s">
        <v>22</v>
      </c>
      <c r="N11121">
        <v>3</v>
      </c>
      <c r="O11121" t="s">
        <v>4673</v>
      </c>
      <c r="P11121" t="s">
        <v>35</v>
      </c>
      <c r="Q11121" t="s">
        <v>57</v>
      </c>
    </row>
    <row r="11122" spans="1:17" x14ac:dyDescent="0.35">
      <c r="A11122">
        <v>2661917691</v>
      </c>
      <c r="B11122" s="1">
        <v>43853</v>
      </c>
      <c r="C11122" t="s">
        <v>17</v>
      </c>
      <c r="D11122" t="s">
        <v>129</v>
      </c>
      <c r="E11122" t="s">
        <v>12822</v>
      </c>
      <c r="F11122" t="s">
        <v>19</v>
      </c>
      <c r="G11122" t="s">
        <v>28</v>
      </c>
      <c r="H11122">
        <v>4</v>
      </c>
      <c r="I11122" t="s">
        <v>184</v>
      </c>
      <c r="J11122" t="s">
        <v>140</v>
      </c>
      <c r="O11122" t="s">
        <v>185</v>
      </c>
      <c r="P11122" t="s">
        <v>56</v>
      </c>
      <c r="Q11122" t="s">
        <v>146</v>
      </c>
    </row>
    <row r="11123" spans="1:17" x14ac:dyDescent="0.35">
      <c r="A11123">
        <v>2696984578</v>
      </c>
      <c r="B11123" s="1">
        <v>43854</v>
      </c>
      <c r="C11123" t="s">
        <v>36</v>
      </c>
      <c r="D11123" t="s">
        <v>36</v>
      </c>
      <c r="F11123" t="s">
        <v>19</v>
      </c>
      <c r="G11123" t="s">
        <v>67</v>
      </c>
      <c r="H11123">
        <v>4</v>
      </c>
      <c r="I11123" t="s">
        <v>12823</v>
      </c>
      <c r="J11123" t="s">
        <v>109</v>
      </c>
      <c r="N11123">
        <v>4</v>
      </c>
      <c r="O11123" t="s">
        <v>3773</v>
      </c>
      <c r="P11123" t="s">
        <v>50</v>
      </c>
      <c r="Q11123" t="s">
        <v>25</v>
      </c>
    </row>
    <row r="11124" spans="1:17" x14ac:dyDescent="0.35">
      <c r="A11124">
        <v>2723219453</v>
      </c>
      <c r="B11124" s="1">
        <v>43854</v>
      </c>
      <c r="C11124" t="s">
        <v>65</v>
      </c>
      <c r="D11124" t="s">
        <v>1107</v>
      </c>
      <c r="F11124" t="s">
        <v>46</v>
      </c>
      <c r="G11124" t="s">
        <v>28</v>
      </c>
      <c r="H11124">
        <v>6</v>
      </c>
      <c r="J11124" t="s">
        <v>365</v>
      </c>
      <c r="N11124">
        <v>35</v>
      </c>
      <c r="O11124" t="s">
        <v>12824</v>
      </c>
      <c r="P11124" t="s">
        <v>136</v>
      </c>
      <c r="Q11124" t="s">
        <v>111</v>
      </c>
    </row>
    <row r="11125" spans="1:17" x14ac:dyDescent="0.35">
      <c r="A11125">
        <v>2680025343</v>
      </c>
      <c r="B11125" s="1">
        <v>43854</v>
      </c>
      <c r="C11125" t="s">
        <v>26</v>
      </c>
      <c r="D11125" t="s">
        <v>26</v>
      </c>
      <c r="E11125" t="s">
        <v>8776</v>
      </c>
      <c r="F11125" t="s">
        <v>46</v>
      </c>
      <c r="G11125" t="s">
        <v>20</v>
      </c>
      <c r="H11125">
        <v>2</v>
      </c>
      <c r="I11125" t="s">
        <v>8777</v>
      </c>
      <c r="J11125" t="s">
        <v>972</v>
      </c>
      <c r="N11125">
        <v>2</v>
      </c>
      <c r="O11125" t="s">
        <v>3810</v>
      </c>
      <c r="P11125" t="s">
        <v>136</v>
      </c>
      <c r="Q11125" t="s">
        <v>111</v>
      </c>
    </row>
    <row r="11126" spans="1:17" x14ac:dyDescent="0.35">
      <c r="A11126">
        <v>2686229992</v>
      </c>
      <c r="B11126" s="1">
        <v>43854</v>
      </c>
      <c r="C11126" t="s">
        <v>65</v>
      </c>
      <c r="D11126" t="s">
        <v>4467</v>
      </c>
      <c r="F11126" t="s">
        <v>19</v>
      </c>
      <c r="G11126" t="s">
        <v>28</v>
      </c>
      <c r="H11126">
        <v>3</v>
      </c>
      <c r="I11126" t="s">
        <v>4468</v>
      </c>
      <c r="J11126" t="s">
        <v>4124</v>
      </c>
      <c r="N11126">
        <v>15</v>
      </c>
      <c r="O11126" t="s">
        <v>4469</v>
      </c>
      <c r="P11126" t="s">
        <v>56</v>
      </c>
      <c r="Q11126" t="s">
        <v>111</v>
      </c>
    </row>
    <row r="11127" spans="1:17" x14ac:dyDescent="0.35">
      <c r="A11127">
        <v>2676066943</v>
      </c>
      <c r="B11127" s="1">
        <v>43854</v>
      </c>
      <c r="C11127" t="s">
        <v>990</v>
      </c>
      <c r="D11127" t="s">
        <v>990</v>
      </c>
      <c r="F11127" t="s">
        <v>19</v>
      </c>
      <c r="G11127" t="s">
        <v>67</v>
      </c>
      <c r="H11127">
        <v>3</v>
      </c>
      <c r="I11127" t="s">
        <v>12825</v>
      </c>
      <c r="J11127" t="s">
        <v>22</v>
      </c>
      <c r="N11127">
        <v>39</v>
      </c>
      <c r="O11127" t="s">
        <v>12826</v>
      </c>
      <c r="P11127" t="s">
        <v>685</v>
      </c>
      <c r="Q11127" t="s">
        <v>75</v>
      </c>
    </row>
    <row r="11128" spans="1:17" x14ac:dyDescent="0.35">
      <c r="A11128">
        <v>2681300152</v>
      </c>
      <c r="B11128" s="1">
        <v>43854</v>
      </c>
      <c r="C11128" t="s">
        <v>506</v>
      </c>
      <c r="D11128" t="s">
        <v>506</v>
      </c>
      <c r="F11128" t="s">
        <v>19</v>
      </c>
      <c r="G11128" t="s">
        <v>28</v>
      </c>
      <c r="H11128">
        <v>3</v>
      </c>
      <c r="I11128" t="s">
        <v>12827</v>
      </c>
      <c r="J11128" t="s">
        <v>127</v>
      </c>
      <c r="K11128">
        <v>119000</v>
      </c>
      <c r="L11128">
        <v>137000</v>
      </c>
      <c r="M11128" t="s">
        <v>80</v>
      </c>
      <c r="N11128">
        <v>8</v>
      </c>
      <c r="O11128" t="s">
        <v>799</v>
      </c>
      <c r="P11128" t="s">
        <v>136</v>
      </c>
      <c r="Q11128" t="s">
        <v>43</v>
      </c>
    </row>
    <row r="11129" spans="1:17" x14ac:dyDescent="0.35">
      <c r="A11129">
        <v>2702488754</v>
      </c>
      <c r="B11129" s="1">
        <v>43854</v>
      </c>
      <c r="C11129" t="s">
        <v>36</v>
      </c>
      <c r="D11129" t="s">
        <v>12828</v>
      </c>
      <c r="F11129" t="s">
        <v>19</v>
      </c>
      <c r="G11129" t="s">
        <v>67</v>
      </c>
      <c r="H11129">
        <v>3</v>
      </c>
      <c r="I11129" t="s">
        <v>719</v>
      </c>
      <c r="J11129" t="s">
        <v>188</v>
      </c>
      <c r="N11129">
        <v>2</v>
      </c>
      <c r="O11129" t="s">
        <v>316</v>
      </c>
      <c r="P11129" t="s">
        <v>56</v>
      </c>
      <c r="Q11129" t="s">
        <v>43</v>
      </c>
    </row>
    <row r="11130" spans="1:17" x14ac:dyDescent="0.35">
      <c r="A11130">
        <v>2687889811</v>
      </c>
      <c r="B11130" s="1">
        <v>43854</v>
      </c>
      <c r="C11130" t="s">
        <v>17</v>
      </c>
      <c r="D11130" t="s">
        <v>137</v>
      </c>
      <c r="F11130" t="s">
        <v>19</v>
      </c>
      <c r="G11130" t="s">
        <v>20</v>
      </c>
      <c r="H11130">
        <v>2</v>
      </c>
      <c r="I11130" t="s">
        <v>12829</v>
      </c>
      <c r="J11130" t="s">
        <v>2614</v>
      </c>
      <c r="K11130">
        <v>129000</v>
      </c>
      <c r="L11130">
        <v>222000</v>
      </c>
      <c r="M11130" t="s">
        <v>216</v>
      </c>
      <c r="N11130">
        <v>48</v>
      </c>
      <c r="O11130" t="s">
        <v>250</v>
      </c>
      <c r="P11130" t="s">
        <v>136</v>
      </c>
      <c r="Q11130" t="s">
        <v>25</v>
      </c>
    </row>
    <row r="11131" spans="1:17" x14ac:dyDescent="0.35">
      <c r="A11131">
        <v>2677244352</v>
      </c>
      <c r="B11131" s="1">
        <v>43854</v>
      </c>
      <c r="C11131" t="s">
        <v>17</v>
      </c>
      <c r="D11131" t="s">
        <v>1013</v>
      </c>
      <c r="E11131" t="s">
        <v>6977</v>
      </c>
      <c r="F11131" t="s">
        <v>19</v>
      </c>
      <c r="G11131" t="s">
        <v>28</v>
      </c>
      <c r="H11131">
        <v>2</v>
      </c>
      <c r="I11131" t="s">
        <v>12830</v>
      </c>
      <c r="J11131" t="s">
        <v>5394</v>
      </c>
      <c r="N11131">
        <v>1</v>
      </c>
      <c r="O11131" t="s">
        <v>6979</v>
      </c>
      <c r="P11131" t="s">
        <v>806</v>
      </c>
      <c r="Q11131" t="s">
        <v>25</v>
      </c>
    </row>
    <row r="11132" spans="1:17" x14ac:dyDescent="0.35">
      <c r="A11132">
        <v>2723059720</v>
      </c>
      <c r="B11132" s="1">
        <v>43854</v>
      </c>
      <c r="C11132" t="s">
        <v>65</v>
      </c>
      <c r="D11132" t="s">
        <v>12831</v>
      </c>
      <c r="F11132" t="s">
        <v>19</v>
      </c>
      <c r="G11132" t="s">
        <v>67</v>
      </c>
      <c r="H11132">
        <v>3</v>
      </c>
      <c r="I11132" t="s">
        <v>12832</v>
      </c>
      <c r="J11132" t="s">
        <v>22</v>
      </c>
      <c r="N11132">
        <v>25</v>
      </c>
      <c r="O11132" t="s">
        <v>9408</v>
      </c>
      <c r="P11132" t="s">
        <v>35</v>
      </c>
      <c r="Q11132" t="s">
        <v>25</v>
      </c>
    </row>
    <row r="11133" spans="1:17" x14ac:dyDescent="0.35">
      <c r="A11133">
        <v>2679183220</v>
      </c>
      <c r="B11133" s="1">
        <v>43854</v>
      </c>
      <c r="C11133" t="s">
        <v>17</v>
      </c>
      <c r="D11133" t="s">
        <v>12043</v>
      </c>
      <c r="E11133" t="s">
        <v>12044</v>
      </c>
      <c r="F11133" t="s">
        <v>46</v>
      </c>
      <c r="G11133" t="s">
        <v>28</v>
      </c>
      <c r="H11133">
        <v>1</v>
      </c>
      <c r="I11133" t="s">
        <v>12045</v>
      </c>
      <c r="J11133" t="s">
        <v>2172</v>
      </c>
      <c r="N11133">
        <v>37</v>
      </c>
      <c r="O11133" t="s">
        <v>6195</v>
      </c>
      <c r="P11133" t="s">
        <v>56</v>
      </c>
      <c r="Q11133" t="s">
        <v>75</v>
      </c>
    </row>
    <row r="11134" spans="1:17" x14ac:dyDescent="0.35">
      <c r="A11134">
        <v>2486248797</v>
      </c>
      <c r="B11134" s="1">
        <v>43854</v>
      </c>
      <c r="C11134" t="s">
        <v>26</v>
      </c>
      <c r="D11134" t="s">
        <v>2971</v>
      </c>
      <c r="E11134" t="s">
        <v>5143</v>
      </c>
      <c r="F11134" t="s">
        <v>19</v>
      </c>
      <c r="G11134" t="s">
        <v>28</v>
      </c>
      <c r="H11134">
        <v>8</v>
      </c>
      <c r="I11134" t="s">
        <v>7002</v>
      </c>
      <c r="J11134" t="s">
        <v>221</v>
      </c>
      <c r="N11134">
        <v>7</v>
      </c>
      <c r="O11134" t="s">
        <v>7003</v>
      </c>
      <c r="P11134" t="s">
        <v>7004</v>
      </c>
      <c r="Q11134" t="s">
        <v>25</v>
      </c>
    </row>
    <row r="11135" spans="1:17" x14ac:dyDescent="0.35">
      <c r="A11135">
        <v>2737835251</v>
      </c>
      <c r="B11135" s="1">
        <v>43854</v>
      </c>
      <c r="C11135" t="s">
        <v>36</v>
      </c>
      <c r="D11135" t="s">
        <v>12833</v>
      </c>
      <c r="F11135" t="s">
        <v>46</v>
      </c>
      <c r="G11135" t="s">
        <v>28</v>
      </c>
      <c r="H11135">
        <v>3</v>
      </c>
      <c r="I11135" t="s">
        <v>12834</v>
      </c>
      <c r="J11135" t="s">
        <v>1875</v>
      </c>
      <c r="N11135">
        <v>15</v>
      </c>
      <c r="O11135" t="s">
        <v>1072</v>
      </c>
      <c r="P11135" t="s">
        <v>56</v>
      </c>
      <c r="Q11135" t="s">
        <v>25</v>
      </c>
    </row>
    <row r="11136" spans="1:17" x14ac:dyDescent="0.35">
      <c r="A11136">
        <v>2695609094</v>
      </c>
      <c r="B11136" s="1">
        <v>43854</v>
      </c>
      <c r="C11136" t="s">
        <v>17</v>
      </c>
      <c r="D11136" t="s">
        <v>129</v>
      </c>
      <c r="F11136" t="s">
        <v>19</v>
      </c>
      <c r="G11136" t="s">
        <v>28</v>
      </c>
      <c r="H11136">
        <v>7</v>
      </c>
      <c r="I11136" t="s">
        <v>1929</v>
      </c>
      <c r="J11136" t="s">
        <v>408</v>
      </c>
      <c r="O11136" t="s">
        <v>7330</v>
      </c>
      <c r="P11136" t="s">
        <v>35</v>
      </c>
      <c r="Q11136" t="s">
        <v>111</v>
      </c>
    </row>
    <row r="11137" spans="1:17" x14ac:dyDescent="0.35">
      <c r="A11137">
        <v>2718517705</v>
      </c>
      <c r="B11137" s="1">
        <v>43854</v>
      </c>
      <c r="C11137" t="s">
        <v>17</v>
      </c>
      <c r="D11137" t="s">
        <v>17</v>
      </c>
      <c r="F11137" t="s">
        <v>19</v>
      </c>
      <c r="G11137" t="s">
        <v>67</v>
      </c>
      <c r="H11137">
        <v>5</v>
      </c>
      <c r="I11137" t="s">
        <v>4363</v>
      </c>
      <c r="J11137" t="s">
        <v>520</v>
      </c>
      <c r="N11137">
        <v>3</v>
      </c>
      <c r="O11137" t="s">
        <v>995</v>
      </c>
      <c r="P11137" t="s">
        <v>42</v>
      </c>
      <c r="Q11137" t="s">
        <v>43</v>
      </c>
    </row>
    <row r="11138" spans="1:17" x14ac:dyDescent="0.35">
      <c r="A11138">
        <v>2695134377</v>
      </c>
      <c r="B11138" s="1">
        <v>43854</v>
      </c>
      <c r="C11138" t="s">
        <v>26</v>
      </c>
      <c r="D11138" t="s">
        <v>2157</v>
      </c>
      <c r="F11138" t="s">
        <v>19</v>
      </c>
      <c r="G11138" t="s">
        <v>28</v>
      </c>
      <c r="H11138">
        <v>3</v>
      </c>
      <c r="I11138" t="s">
        <v>6097</v>
      </c>
      <c r="J11138" t="s">
        <v>3644</v>
      </c>
      <c r="O11138" t="s">
        <v>421</v>
      </c>
      <c r="P11138" t="s">
        <v>35</v>
      </c>
      <c r="Q11138" t="s">
        <v>25</v>
      </c>
    </row>
    <row r="11139" spans="1:17" x14ac:dyDescent="0.35">
      <c r="A11139">
        <v>2686821845</v>
      </c>
      <c r="B11139" s="1">
        <v>43854</v>
      </c>
      <c r="C11139" t="s">
        <v>97</v>
      </c>
      <c r="D11139" t="s">
        <v>10199</v>
      </c>
      <c r="F11139" t="s">
        <v>19</v>
      </c>
      <c r="G11139" t="s">
        <v>20</v>
      </c>
      <c r="H11139">
        <v>3</v>
      </c>
      <c r="I11139" t="s">
        <v>12835</v>
      </c>
      <c r="J11139" t="s">
        <v>789</v>
      </c>
      <c r="N11139">
        <v>13</v>
      </c>
      <c r="O11139" t="s">
        <v>10737</v>
      </c>
      <c r="P11139" t="s">
        <v>56</v>
      </c>
      <c r="Q11139" t="s">
        <v>75</v>
      </c>
    </row>
    <row r="11140" spans="1:17" x14ac:dyDescent="0.35">
      <c r="A11140">
        <v>2733012384</v>
      </c>
      <c r="B11140" s="1">
        <v>43854</v>
      </c>
      <c r="C11140" t="s">
        <v>448</v>
      </c>
      <c r="D11140" t="s">
        <v>1185</v>
      </c>
      <c r="E11140" t="s">
        <v>2890</v>
      </c>
      <c r="F11140" t="s">
        <v>19</v>
      </c>
      <c r="G11140" t="s">
        <v>67</v>
      </c>
      <c r="H11140">
        <v>4</v>
      </c>
      <c r="I11140" t="s">
        <v>719</v>
      </c>
      <c r="J11140" t="s">
        <v>831</v>
      </c>
      <c r="N11140">
        <v>2</v>
      </c>
      <c r="O11140" t="s">
        <v>2891</v>
      </c>
      <c r="P11140" t="s">
        <v>2892</v>
      </c>
      <c r="Q11140" t="s">
        <v>25</v>
      </c>
    </row>
    <row r="11141" spans="1:17" x14ac:dyDescent="0.35">
      <c r="A11141">
        <v>2753082881</v>
      </c>
      <c r="B11141" s="1">
        <v>43854</v>
      </c>
      <c r="C11141" t="s">
        <v>26</v>
      </c>
      <c r="D11141" t="s">
        <v>26</v>
      </c>
      <c r="F11141" t="s">
        <v>19</v>
      </c>
      <c r="G11141" t="s">
        <v>28</v>
      </c>
      <c r="H11141">
        <v>6</v>
      </c>
      <c r="I11141" t="s">
        <v>1728</v>
      </c>
      <c r="J11141" t="s">
        <v>377</v>
      </c>
      <c r="O11141" t="s">
        <v>392</v>
      </c>
      <c r="P11141" t="s">
        <v>136</v>
      </c>
      <c r="Q11141" t="s">
        <v>111</v>
      </c>
    </row>
    <row r="11142" spans="1:17" x14ac:dyDescent="0.35">
      <c r="A11142">
        <v>2501354525</v>
      </c>
      <c r="B11142" s="1">
        <v>43854</v>
      </c>
      <c r="C11142" t="s">
        <v>267</v>
      </c>
      <c r="D11142" t="s">
        <v>901</v>
      </c>
      <c r="E11142" t="s">
        <v>52</v>
      </c>
      <c r="F11142" t="s">
        <v>19</v>
      </c>
      <c r="G11142" t="s">
        <v>28</v>
      </c>
      <c r="H11142">
        <v>3</v>
      </c>
      <c r="I11142" t="s">
        <v>7638</v>
      </c>
      <c r="J11142" t="s">
        <v>253</v>
      </c>
      <c r="N11142">
        <v>23</v>
      </c>
      <c r="O11142" t="s">
        <v>1947</v>
      </c>
      <c r="P11142" t="s">
        <v>56</v>
      </c>
      <c r="Q11142" t="s">
        <v>25</v>
      </c>
    </row>
    <row r="11143" spans="1:17" x14ac:dyDescent="0.35">
      <c r="A11143">
        <v>2743045306</v>
      </c>
      <c r="B11143" s="1">
        <v>43855</v>
      </c>
      <c r="C11143" t="s">
        <v>440</v>
      </c>
      <c r="D11143" t="s">
        <v>9276</v>
      </c>
      <c r="F11143" t="s">
        <v>19</v>
      </c>
      <c r="G11143" t="s">
        <v>20</v>
      </c>
      <c r="H11143">
        <v>2</v>
      </c>
      <c r="I11143" t="s">
        <v>4008</v>
      </c>
      <c r="J11143" t="s">
        <v>22</v>
      </c>
      <c r="N11143">
        <v>21</v>
      </c>
      <c r="O11143" t="s">
        <v>700</v>
      </c>
      <c r="P11143" t="s">
        <v>56</v>
      </c>
      <c r="Q11143" t="s">
        <v>43</v>
      </c>
    </row>
    <row r="11144" spans="1:17" x14ac:dyDescent="0.35">
      <c r="A11144">
        <v>2718980195</v>
      </c>
      <c r="B11144" s="1">
        <v>43855</v>
      </c>
      <c r="C11144" t="s">
        <v>17</v>
      </c>
      <c r="D11144" t="s">
        <v>390</v>
      </c>
      <c r="F11144" t="s">
        <v>19</v>
      </c>
      <c r="G11144" t="s">
        <v>28</v>
      </c>
      <c r="H11144">
        <v>6</v>
      </c>
      <c r="I11144" t="s">
        <v>391</v>
      </c>
      <c r="J11144" t="s">
        <v>12836</v>
      </c>
      <c r="O11144" t="s">
        <v>392</v>
      </c>
      <c r="P11144" t="s">
        <v>136</v>
      </c>
      <c r="Q11144" t="s">
        <v>111</v>
      </c>
    </row>
    <row r="11145" spans="1:17" x14ac:dyDescent="0.35">
      <c r="A11145">
        <v>2660722446</v>
      </c>
      <c r="B11145" s="1">
        <v>43855</v>
      </c>
      <c r="C11145" t="s">
        <v>17</v>
      </c>
      <c r="D11145" t="s">
        <v>1701</v>
      </c>
      <c r="F11145" t="s">
        <v>19</v>
      </c>
      <c r="G11145" t="s">
        <v>28</v>
      </c>
      <c r="H11145">
        <v>3</v>
      </c>
      <c r="I11145" t="s">
        <v>6817</v>
      </c>
      <c r="J11145" t="s">
        <v>2801</v>
      </c>
      <c r="O11145" t="s">
        <v>96</v>
      </c>
      <c r="P11145" t="s">
        <v>35</v>
      </c>
      <c r="Q11145" t="s">
        <v>25</v>
      </c>
    </row>
    <row r="11146" spans="1:17" x14ac:dyDescent="0.35">
      <c r="A11146">
        <v>2738024644</v>
      </c>
      <c r="B11146" s="1">
        <v>43855</v>
      </c>
      <c r="C11146" t="s">
        <v>3128</v>
      </c>
      <c r="D11146" t="s">
        <v>3129</v>
      </c>
      <c r="F11146" t="s">
        <v>19</v>
      </c>
      <c r="G11146" t="s">
        <v>67</v>
      </c>
      <c r="H11146">
        <v>4</v>
      </c>
      <c r="I11146" t="s">
        <v>3130</v>
      </c>
      <c r="J11146" t="s">
        <v>465</v>
      </c>
      <c r="O11146" t="s">
        <v>669</v>
      </c>
      <c r="P11146" t="s">
        <v>145</v>
      </c>
      <c r="Q11146" t="s">
        <v>25</v>
      </c>
    </row>
    <row r="11147" spans="1:17" x14ac:dyDescent="0.35">
      <c r="A11147">
        <v>2701970695</v>
      </c>
      <c r="B11147" s="1">
        <v>43855</v>
      </c>
      <c r="C11147" t="s">
        <v>26</v>
      </c>
      <c r="D11147" t="s">
        <v>71</v>
      </c>
      <c r="F11147" t="s">
        <v>19</v>
      </c>
      <c r="G11147" t="s">
        <v>28</v>
      </c>
      <c r="H11147">
        <v>4</v>
      </c>
      <c r="I11147" t="s">
        <v>3661</v>
      </c>
      <c r="J11147" t="s">
        <v>271</v>
      </c>
      <c r="N11147">
        <v>2</v>
      </c>
      <c r="O11147" t="s">
        <v>135</v>
      </c>
      <c r="P11147" t="s">
        <v>136</v>
      </c>
      <c r="Q11147" t="s">
        <v>75</v>
      </c>
    </row>
    <row r="11148" spans="1:17" x14ac:dyDescent="0.35">
      <c r="A11148">
        <v>2696932644</v>
      </c>
      <c r="B11148" s="1">
        <v>43855</v>
      </c>
      <c r="C11148" t="s">
        <v>44</v>
      </c>
      <c r="D11148" t="s">
        <v>969</v>
      </c>
      <c r="F11148" t="s">
        <v>19</v>
      </c>
      <c r="G11148" t="s">
        <v>28</v>
      </c>
      <c r="H11148">
        <v>2</v>
      </c>
      <c r="I11148" t="s">
        <v>970</v>
      </c>
      <c r="J11148" t="s">
        <v>814</v>
      </c>
      <c r="N11148">
        <v>1</v>
      </c>
      <c r="O11148" t="s">
        <v>70</v>
      </c>
      <c r="P11148" t="s">
        <v>56</v>
      </c>
      <c r="Q11148" t="s">
        <v>25</v>
      </c>
    </row>
    <row r="11149" spans="1:17" x14ac:dyDescent="0.35">
      <c r="A11149">
        <v>2737667406</v>
      </c>
      <c r="B11149" s="1">
        <v>43855</v>
      </c>
      <c r="C11149" t="s">
        <v>36</v>
      </c>
      <c r="D11149" t="s">
        <v>2740</v>
      </c>
      <c r="F11149" t="s">
        <v>19</v>
      </c>
      <c r="G11149" t="s">
        <v>67</v>
      </c>
      <c r="H11149">
        <v>5</v>
      </c>
      <c r="I11149" t="s">
        <v>341</v>
      </c>
      <c r="J11149" t="s">
        <v>814</v>
      </c>
      <c r="O11149" t="s">
        <v>70</v>
      </c>
      <c r="P11149" t="s">
        <v>56</v>
      </c>
      <c r="Q11149" t="s">
        <v>25</v>
      </c>
    </row>
    <row r="11150" spans="1:17" x14ac:dyDescent="0.35">
      <c r="A11150">
        <v>2753781119</v>
      </c>
      <c r="B11150" s="1">
        <v>43855</v>
      </c>
      <c r="C11150" t="s">
        <v>65</v>
      </c>
      <c r="D11150" t="s">
        <v>65</v>
      </c>
      <c r="F11150" t="s">
        <v>19</v>
      </c>
      <c r="G11150" t="s">
        <v>20</v>
      </c>
      <c r="H11150">
        <v>0</v>
      </c>
      <c r="I11150" t="s">
        <v>12837</v>
      </c>
      <c r="J11150" t="s">
        <v>22</v>
      </c>
      <c r="N11150">
        <v>5</v>
      </c>
      <c r="O11150" t="s">
        <v>1426</v>
      </c>
      <c r="P11150" t="s">
        <v>145</v>
      </c>
      <c r="Q11150" t="s">
        <v>146</v>
      </c>
    </row>
    <row r="11151" spans="1:17" x14ac:dyDescent="0.35">
      <c r="A11151">
        <v>2713394129</v>
      </c>
      <c r="B11151" s="1">
        <v>43855</v>
      </c>
      <c r="C11151" t="s">
        <v>26</v>
      </c>
      <c r="D11151" t="s">
        <v>71</v>
      </c>
      <c r="F11151" t="s">
        <v>19</v>
      </c>
      <c r="G11151" t="s">
        <v>28</v>
      </c>
      <c r="H11151">
        <v>3</v>
      </c>
      <c r="I11151" t="s">
        <v>479</v>
      </c>
      <c r="J11151" t="s">
        <v>169</v>
      </c>
      <c r="O11151" t="s">
        <v>207</v>
      </c>
      <c r="P11151" t="s">
        <v>145</v>
      </c>
      <c r="Q11151" t="s">
        <v>25</v>
      </c>
    </row>
    <row r="11152" spans="1:17" x14ac:dyDescent="0.35">
      <c r="A11152">
        <v>2642780242</v>
      </c>
      <c r="B11152" s="1">
        <v>43855</v>
      </c>
      <c r="C11152" t="s">
        <v>17</v>
      </c>
      <c r="D11152" t="s">
        <v>129</v>
      </c>
      <c r="E11152" t="s">
        <v>1124</v>
      </c>
      <c r="F11152" t="s">
        <v>19</v>
      </c>
      <c r="G11152" t="s">
        <v>28</v>
      </c>
      <c r="H11152">
        <v>6</v>
      </c>
      <c r="I11152" t="s">
        <v>4618</v>
      </c>
      <c r="J11152" t="s">
        <v>320</v>
      </c>
      <c r="N11152">
        <v>1</v>
      </c>
      <c r="O11152" t="s">
        <v>525</v>
      </c>
      <c r="P11152" t="s">
        <v>35</v>
      </c>
      <c r="Q11152" t="s">
        <v>75</v>
      </c>
    </row>
    <row r="11153" spans="1:17" x14ac:dyDescent="0.35">
      <c r="A11153">
        <v>2681781757</v>
      </c>
      <c r="B11153" s="1">
        <v>43855</v>
      </c>
      <c r="C11153" t="s">
        <v>36</v>
      </c>
      <c r="D11153" t="s">
        <v>36</v>
      </c>
      <c r="F11153" t="s">
        <v>46</v>
      </c>
      <c r="G11153" t="s">
        <v>28</v>
      </c>
      <c r="H11153">
        <v>1</v>
      </c>
      <c r="I11153" t="s">
        <v>11086</v>
      </c>
      <c r="J11153" t="s">
        <v>12838</v>
      </c>
      <c r="O11153" t="s">
        <v>1001</v>
      </c>
      <c r="P11153" t="s">
        <v>56</v>
      </c>
      <c r="Q11153" t="s">
        <v>25</v>
      </c>
    </row>
    <row r="11154" spans="1:17" x14ac:dyDescent="0.35">
      <c r="A11154">
        <v>2751254338</v>
      </c>
      <c r="B11154" s="1">
        <v>43855</v>
      </c>
      <c r="C11154" t="s">
        <v>44</v>
      </c>
      <c r="D11154" t="s">
        <v>12839</v>
      </c>
      <c r="F11154" t="s">
        <v>19</v>
      </c>
      <c r="G11154" t="s">
        <v>20</v>
      </c>
      <c r="H11154">
        <v>2</v>
      </c>
      <c r="I11154" t="s">
        <v>12840</v>
      </c>
      <c r="J11154" t="s">
        <v>9694</v>
      </c>
      <c r="N11154">
        <v>1</v>
      </c>
      <c r="O11154" t="s">
        <v>12841</v>
      </c>
      <c r="P11154" t="s">
        <v>292</v>
      </c>
      <c r="Q11154" t="s">
        <v>111</v>
      </c>
    </row>
    <row r="11155" spans="1:17" x14ac:dyDescent="0.35">
      <c r="A11155">
        <v>2677415906</v>
      </c>
      <c r="B11155" s="1">
        <v>43855</v>
      </c>
      <c r="C11155" t="s">
        <v>17</v>
      </c>
      <c r="D11155" t="s">
        <v>17</v>
      </c>
      <c r="F11155" t="s">
        <v>19</v>
      </c>
      <c r="G11155" t="s">
        <v>28</v>
      </c>
      <c r="H11155">
        <v>3</v>
      </c>
      <c r="I11155" t="s">
        <v>8432</v>
      </c>
      <c r="J11155" t="s">
        <v>22</v>
      </c>
      <c r="K11155">
        <v>144000</v>
      </c>
      <c r="L11155">
        <v>191000</v>
      </c>
      <c r="M11155" t="s">
        <v>216</v>
      </c>
      <c r="N11155">
        <v>4</v>
      </c>
      <c r="O11155" t="s">
        <v>4654</v>
      </c>
      <c r="P11155" t="s">
        <v>145</v>
      </c>
      <c r="Q11155" t="s">
        <v>57</v>
      </c>
    </row>
    <row r="11156" spans="1:17" x14ac:dyDescent="0.35">
      <c r="A11156">
        <v>2687088213</v>
      </c>
      <c r="B11156" s="1">
        <v>43855</v>
      </c>
      <c r="C11156" t="s">
        <v>506</v>
      </c>
      <c r="D11156" t="s">
        <v>506</v>
      </c>
      <c r="F11156" t="s">
        <v>46</v>
      </c>
      <c r="G11156" t="s">
        <v>28</v>
      </c>
      <c r="H11156">
        <v>5</v>
      </c>
      <c r="J11156" t="s">
        <v>1858</v>
      </c>
      <c r="N11156">
        <v>8</v>
      </c>
      <c r="O11156" t="s">
        <v>7907</v>
      </c>
      <c r="P11156" t="s">
        <v>136</v>
      </c>
      <c r="Q11156" t="s">
        <v>57</v>
      </c>
    </row>
    <row r="11157" spans="1:17" x14ac:dyDescent="0.35">
      <c r="A11157">
        <v>2677454499</v>
      </c>
      <c r="B11157" s="1">
        <v>43855</v>
      </c>
      <c r="C11157" t="s">
        <v>17</v>
      </c>
      <c r="D11157" t="s">
        <v>17</v>
      </c>
      <c r="F11157" t="s">
        <v>46</v>
      </c>
      <c r="G11157" t="s">
        <v>28</v>
      </c>
      <c r="H11157">
        <v>3</v>
      </c>
      <c r="I11157" t="s">
        <v>12842</v>
      </c>
      <c r="J11157" t="s">
        <v>571</v>
      </c>
      <c r="N11157">
        <v>6</v>
      </c>
      <c r="O11157" t="s">
        <v>7621</v>
      </c>
      <c r="P11157" t="s">
        <v>136</v>
      </c>
      <c r="Q11157" t="s">
        <v>57</v>
      </c>
    </row>
    <row r="11158" spans="1:17" x14ac:dyDescent="0.35">
      <c r="A11158">
        <v>2706562103</v>
      </c>
      <c r="B11158" s="1">
        <v>43855</v>
      </c>
      <c r="C11158" t="s">
        <v>17</v>
      </c>
      <c r="D11158" t="s">
        <v>137</v>
      </c>
      <c r="F11158" t="s">
        <v>19</v>
      </c>
      <c r="G11158" t="s">
        <v>28</v>
      </c>
      <c r="H11158">
        <v>4</v>
      </c>
      <c r="I11158" t="s">
        <v>12843</v>
      </c>
      <c r="J11158" t="s">
        <v>109</v>
      </c>
      <c r="N11158">
        <v>2</v>
      </c>
      <c r="O11158" t="s">
        <v>135</v>
      </c>
      <c r="P11158" t="s">
        <v>136</v>
      </c>
      <c r="Q11158" t="s">
        <v>75</v>
      </c>
    </row>
    <row r="11159" spans="1:17" x14ac:dyDescent="0.35">
      <c r="A11159">
        <v>2748526578</v>
      </c>
      <c r="B11159" s="1">
        <v>43855</v>
      </c>
      <c r="C11159" t="s">
        <v>36</v>
      </c>
      <c r="D11159" t="s">
        <v>36</v>
      </c>
      <c r="F11159" t="s">
        <v>19</v>
      </c>
      <c r="G11159" t="s">
        <v>67</v>
      </c>
      <c r="H11159">
        <v>4</v>
      </c>
      <c r="I11159" t="s">
        <v>6464</v>
      </c>
      <c r="J11159" t="s">
        <v>206</v>
      </c>
      <c r="N11159">
        <v>2</v>
      </c>
      <c r="O11159" t="s">
        <v>6465</v>
      </c>
      <c r="P11159" t="s">
        <v>35</v>
      </c>
      <c r="Q11159" t="s">
        <v>57</v>
      </c>
    </row>
    <row r="11160" spans="1:17" x14ac:dyDescent="0.35">
      <c r="A11160">
        <v>2691435524</v>
      </c>
      <c r="B11160" s="1">
        <v>43855</v>
      </c>
      <c r="C11160" t="s">
        <v>65</v>
      </c>
      <c r="D11160" t="s">
        <v>8020</v>
      </c>
      <c r="F11160" t="s">
        <v>19</v>
      </c>
      <c r="G11160" t="s">
        <v>28</v>
      </c>
      <c r="H11160">
        <v>3</v>
      </c>
      <c r="I11160" t="s">
        <v>3892</v>
      </c>
      <c r="J11160" t="s">
        <v>1028</v>
      </c>
      <c r="N11160">
        <v>19</v>
      </c>
      <c r="O11160" t="s">
        <v>349</v>
      </c>
      <c r="P11160" t="s">
        <v>24</v>
      </c>
      <c r="Q11160" t="s">
        <v>25</v>
      </c>
    </row>
    <row r="11161" spans="1:17" x14ac:dyDescent="0.35">
      <c r="A11161">
        <v>2743797641</v>
      </c>
      <c r="B11161" s="1">
        <v>43855</v>
      </c>
      <c r="C11161" t="s">
        <v>1375</v>
      </c>
      <c r="D11161" t="s">
        <v>12844</v>
      </c>
      <c r="F11161" t="s">
        <v>19</v>
      </c>
      <c r="G11161" t="s">
        <v>28</v>
      </c>
      <c r="H11161">
        <v>2</v>
      </c>
      <c r="I11161" t="s">
        <v>4543</v>
      </c>
      <c r="J11161" t="s">
        <v>127</v>
      </c>
      <c r="N11161">
        <v>6</v>
      </c>
      <c r="O11161" t="s">
        <v>12845</v>
      </c>
      <c r="P11161" t="s">
        <v>56</v>
      </c>
      <c r="Q11161" t="s">
        <v>43</v>
      </c>
    </row>
    <row r="11162" spans="1:17" x14ac:dyDescent="0.35">
      <c r="A11162">
        <v>2737039506</v>
      </c>
      <c r="B11162" s="1">
        <v>43856</v>
      </c>
      <c r="C11162" t="s">
        <v>17</v>
      </c>
      <c r="D11162" t="s">
        <v>17</v>
      </c>
      <c r="F11162" t="s">
        <v>19</v>
      </c>
      <c r="G11162" t="s">
        <v>67</v>
      </c>
      <c r="H11162">
        <v>4</v>
      </c>
      <c r="I11162" t="s">
        <v>2161</v>
      </c>
      <c r="J11162" t="s">
        <v>896</v>
      </c>
      <c r="O11162" t="s">
        <v>613</v>
      </c>
      <c r="P11162" t="s">
        <v>56</v>
      </c>
      <c r="Q11162" t="s">
        <v>146</v>
      </c>
    </row>
    <row r="11163" spans="1:17" x14ac:dyDescent="0.35">
      <c r="A11163">
        <v>2512689641</v>
      </c>
      <c r="B11163" s="1">
        <v>43856</v>
      </c>
      <c r="C11163" t="s">
        <v>92</v>
      </c>
      <c r="D11163" t="s">
        <v>174</v>
      </c>
      <c r="F11163" t="s">
        <v>19</v>
      </c>
      <c r="G11163" t="s">
        <v>67</v>
      </c>
      <c r="H11163">
        <v>3</v>
      </c>
      <c r="I11163" t="s">
        <v>5983</v>
      </c>
      <c r="J11163" t="s">
        <v>54</v>
      </c>
      <c r="N11163">
        <v>13</v>
      </c>
      <c r="O11163" t="s">
        <v>1046</v>
      </c>
      <c r="P11163" t="s">
        <v>35</v>
      </c>
      <c r="Q11163" t="s">
        <v>146</v>
      </c>
    </row>
    <row r="11164" spans="1:17" x14ac:dyDescent="0.35">
      <c r="A11164">
        <v>2731803088</v>
      </c>
      <c r="B11164" s="1">
        <v>43856</v>
      </c>
      <c r="C11164" t="s">
        <v>9602</v>
      </c>
      <c r="D11164" t="s">
        <v>9603</v>
      </c>
      <c r="F11164" t="s">
        <v>19</v>
      </c>
      <c r="G11164" t="s">
        <v>67</v>
      </c>
      <c r="H11164">
        <v>5</v>
      </c>
      <c r="I11164" t="s">
        <v>2436</v>
      </c>
      <c r="J11164" t="s">
        <v>206</v>
      </c>
      <c r="O11164" t="s">
        <v>2437</v>
      </c>
      <c r="P11164" t="s">
        <v>2395</v>
      </c>
      <c r="Q11164" t="s">
        <v>25</v>
      </c>
    </row>
    <row r="11165" spans="1:17" x14ac:dyDescent="0.35">
      <c r="A11165">
        <v>2790882679</v>
      </c>
      <c r="B11165" s="1">
        <v>43856</v>
      </c>
      <c r="C11165" t="s">
        <v>65</v>
      </c>
      <c r="D11165" t="s">
        <v>65</v>
      </c>
      <c r="E11165" t="e">
        <f>- Fraud Strategy - Remote</f>
        <v>#NAME?</v>
      </c>
      <c r="F11165" t="s">
        <v>19</v>
      </c>
      <c r="G11165" t="s">
        <v>67</v>
      </c>
      <c r="H11165">
        <v>3</v>
      </c>
      <c r="I11165" t="s">
        <v>12846</v>
      </c>
      <c r="J11165" t="s">
        <v>1403</v>
      </c>
      <c r="N11165">
        <v>7</v>
      </c>
      <c r="O11165" t="s">
        <v>3501</v>
      </c>
      <c r="P11165" t="s">
        <v>177</v>
      </c>
      <c r="Q11165" t="s">
        <v>43</v>
      </c>
    </row>
    <row r="11166" spans="1:17" x14ac:dyDescent="0.35">
      <c r="A11166">
        <v>2687979450</v>
      </c>
      <c r="B11166" s="1">
        <v>43856</v>
      </c>
      <c r="C11166" t="s">
        <v>97</v>
      </c>
      <c r="D11166" t="s">
        <v>97</v>
      </c>
      <c r="F11166" t="s">
        <v>19</v>
      </c>
      <c r="G11166" t="s">
        <v>28</v>
      </c>
      <c r="H11166">
        <v>2</v>
      </c>
      <c r="I11166" t="s">
        <v>4799</v>
      </c>
      <c r="J11166" t="s">
        <v>348</v>
      </c>
      <c r="N11166">
        <v>12</v>
      </c>
      <c r="O11166" t="s">
        <v>349</v>
      </c>
      <c r="P11166" t="s">
        <v>24</v>
      </c>
      <c r="Q11166" t="s">
        <v>25</v>
      </c>
    </row>
    <row r="11167" spans="1:17" x14ac:dyDescent="0.35">
      <c r="A11167">
        <v>2690942035</v>
      </c>
      <c r="B11167" s="1">
        <v>43856</v>
      </c>
      <c r="C11167" t="s">
        <v>26</v>
      </c>
      <c r="D11167" t="s">
        <v>71</v>
      </c>
      <c r="E11167" t="s">
        <v>19</v>
      </c>
      <c r="F11167" t="s">
        <v>46</v>
      </c>
      <c r="G11167" t="s">
        <v>28</v>
      </c>
      <c r="H11167">
        <v>4</v>
      </c>
      <c r="I11167" t="s">
        <v>153</v>
      </c>
      <c r="J11167" t="s">
        <v>2614</v>
      </c>
      <c r="O11167" t="s">
        <v>49</v>
      </c>
      <c r="P11167" t="s">
        <v>50</v>
      </c>
      <c r="Q11167" t="s">
        <v>25</v>
      </c>
    </row>
    <row r="11168" spans="1:17" x14ac:dyDescent="0.35">
      <c r="A11168">
        <v>2683283750</v>
      </c>
      <c r="B11168" s="1">
        <v>43856</v>
      </c>
      <c r="C11168" t="s">
        <v>17</v>
      </c>
      <c r="D11168" t="s">
        <v>279</v>
      </c>
      <c r="F11168" t="s">
        <v>19</v>
      </c>
      <c r="G11168" t="s">
        <v>20</v>
      </c>
      <c r="H11168">
        <v>0</v>
      </c>
      <c r="I11168" t="s">
        <v>6143</v>
      </c>
      <c r="J11168" t="s">
        <v>465</v>
      </c>
      <c r="N11168">
        <v>3</v>
      </c>
      <c r="O11168" t="s">
        <v>6144</v>
      </c>
      <c r="P11168" t="s">
        <v>35</v>
      </c>
      <c r="Q11168" t="s">
        <v>75</v>
      </c>
    </row>
    <row r="11169" spans="1:17" x14ac:dyDescent="0.35">
      <c r="A11169">
        <v>2676321497</v>
      </c>
      <c r="B11169" s="1">
        <v>43856</v>
      </c>
      <c r="C11169" t="s">
        <v>189</v>
      </c>
      <c r="D11169" t="s">
        <v>189</v>
      </c>
      <c r="F11169" t="s">
        <v>19</v>
      </c>
      <c r="G11169" t="s">
        <v>28</v>
      </c>
      <c r="H11169">
        <v>2</v>
      </c>
      <c r="J11169" t="s">
        <v>140</v>
      </c>
      <c r="N11169">
        <v>10</v>
      </c>
      <c r="O11169" t="s">
        <v>135</v>
      </c>
      <c r="P11169" t="s">
        <v>136</v>
      </c>
      <c r="Q11169" t="s">
        <v>75</v>
      </c>
    </row>
    <row r="11170" spans="1:17" x14ac:dyDescent="0.35">
      <c r="A11170">
        <v>2581866619</v>
      </c>
      <c r="B11170" s="1">
        <v>43856</v>
      </c>
      <c r="C11170" t="s">
        <v>17</v>
      </c>
      <c r="D11170" t="s">
        <v>17</v>
      </c>
      <c r="E11170" t="s">
        <v>4681</v>
      </c>
      <c r="F11170" t="s">
        <v>19</v>
      </c>
      <c r="G11170" t="s">
        <v>20</v>
      </c>
      <c r="H11170">
        <v>2</v>
      </c>
      <c r="I11170" t="s">
        <v>4682</v>
      </c>
      <c r="J11170" t="s">
        <v>188</v>
      </c>
      <c r="N11170">
        <v>4</v>
      </c>
      <c r="O11170" t="s">
        <v>85</v>
      </c>
      <c r="P11170" t="s">
        <v>35</v>
      </c>
      <c r="Q11170" t="s">
        <v>25</v>
      </c>
    </row>
    <row r="11171" spans="1:17" x14ac:dyDescent="0.35">
      <c r="A11171">
        <v>2690934770</v>
      </c>
      <c r="B11171" s="1">
        <v>43856</v>
      </c>
      <c r="C11171" t="s">
        <v>97</v>
      </c>
      <c r="D11171" t="s">
        <v>97</v>
      </c>
      <c r="E11171" t="s">
        <v>119</v>
      </c>
      <c r="F11171" t="s">
        <v>46</v>
      </c>
      <c r="G11171" t="s">
        <v>28</v>
      </c>
      <c r="H11171">
        <v>7</v>
      </c>
      <c r="J11171" t="s">
        <v>1102</v>
      </c>
      <c r="O11171" t="s">
        <v>49</v>
      </c>
      <c r="P11171" t="s">
        <v>50</v>
      </c>
      <c r="Q11171" t="s">
        <v>25</v>
      </c>
    </row>
    <row r="11172" spans="1:17" x14ac:dyDescent="0.35">
      <c r="A11172">
        <v>2687363223</v>
      </c>
      <c r="B11172" s="1">
        <v>43856</v>
      </c>
      <c r="C11172" t="s">
        <v>103</v>
      </c>
      <c r="D11172" t="s">
        <v>12847</v>
      </c>
      <c r="F11172" t="s">
        <v>19</v>
      </c>
      <c r="G11172" t="s">
        <v>20</v>
      </c>
      <c r="H11172">
        <v>3</v>
      </c>
      <c r="J11172" t="s">
        <v>2727</v>
      </c>
      <c r="N11172">
        <v>20</v>
      </c>
      <c r="O11172" t="s">
        <v>12848</v>
      </c>
      <c r="P11172" t="s">
        <v>330</v>
      </c>
      <c r="Q11172" t="s">
        <v>43</v>
      </c>
    </row>
    <row r="11173" spans="1:17" x14ac:dyDescent="0.35">
      <c r="A11173">
        <v>2706822851</v>
      </c>
      <c r="B11173" s="1">
        <v>43856</v>
      </c>
      <c r="C11173" t="s">
        <v>17</v>
      </c>
      <c r="D11173" t="s">
        <v>17</v>
      </c>
      <c r="E11173" t="s">
        <v>1362</v>
      </c>
      <c r="F11173" t="s">
        <v>19</v>
      </c>
      <c r="G11173" t="s">
        <v>28</v>
      </c>
      <c r="H11173">
        <v>5</v>
      </c>
      <c r="I11173" t="s">
        <v>1363</v>
      </c>
      <c r="J11173" t="s">
        <v>734</v>
      </c>
      <c r="O11173" t="s">
        <v>296</v>
      </c>
      <c r="P11173" t="s">
        <v>56</v>
      </c>
      <c r="Q11173" t="s">
        <v>25</v>
      </c>
    </row>
    <row r="11174" spans="1:17" x14ac:dyDescent="0.35">
      <c r="A11174">
        <v>2714578710</v>
      </c>
      <c r="B11174" s="1">
        <v>43856</v>
      </c>
      <c r="C11174" t="s">
        <v>17</v>
      </c>
      <c r="D11174" t="s">
        <v>129</v>
      </c>
      <c r="F11174" t="s">
        <v>19</v>
      </c>
      <c r="G11174" t="s">
        <v>67</v>
      </c>
      <c r="H11174">
        <v>5</v>
      </c>
      <c r="I11174" t="s">
        <v>12264</v>
      </c>
      <c r="J11174" t="s">
        <v>549</v>
      </c>
      <c r="N11174">
        <v>2</v>
      </c>
      <c r="O11174" t="s">
        <v>2437</v>
      </c>
      <c r="P11174" t="s">
        <v>2395</v>
      </c>
      <c r="Q11174" t="s">
        <v>25</v>
      </c>
    </row>
    <row r="11175" spans="1:17" x14ac:dyDescent="0.35">
      <c r="A11175">
        <v>2677469694</v>
      </c>
      <c r="B11175" s="1">
        <v>43856</v>
      </c>
      <c r="C11175" t="s">
        <v>17</v>
      </c>
      <c r="D11175" t="s">
        <v>129</v>
      </c>
      <c r="E11175" t="s">
        <v>12849</v>
      </c>
      <c r="F11175" t="s">
        <v>19</v>
      </c>
      <c r="G11175" t="s">
        <v>28</v>
      </c>
      <c r="H11175">
        <v>9</v>
      </c>
      <c r="I11175" t="s">
        <v>12850</v>
      </c>
      <c r="J11175" t="s">
        <v>22</v>
      </c>
      <c r="N11175">
        <v>2</v>
      </c>
      <c r="O11175" t="s">
        <v>1721</v>
      </c>
      <c r="P11175" t="s">
        <v>50</v>
      </c>
      <c r="Q11175" t="s">
        <v>173</v>
      </c>
    </row>
    <row r="11176" spans="1:17" x14ac:dyDescent="0.35">
      <c r="A11176">
        <v>2727654753</v>
      </c>
      <c r="B11176" s="1">
        <v>43856</v>
      </c>
      <c r="C11176" t="s">
        <v>17</v>
      </c>
      <c r="D11176" t="s">
        <v>17</v>
      </c>
      <c r="F11176" t="s">
        <v>19</v>
      </c>
      <c r="G11176" t="s">
        <v>28</v>
      </c>
      <c r="H11176">
        <v>7</v>
      </c>
      <c r="I11176" t="s">
        <v>2989</v>
      </c>
      <c r="J11176" t="s">
        <v>474</v>
      </c>
      <c r="O11176" t="s">
        <v>243</v>
      </c>
      <c r="P11176" t="s">
        <v>56</v>
      </c>
      <c r="Q11176" t="s">
        <v>43</v>
      </c>
    </row>
    <row r="11177" spans="1:17" x14ac:dyDescent="0.35">
      <c r="A11177">
        <v>2706820864</v>
      </c>
      <c r="B11177" s="1">
        <v>43856</v>
      </c>
      <c r="C11177" t="s">
        <v>17</v>
      </c>
      <c r="D11177" t="s">
        <v>17</v>
      </c>
      <c r="E11177" t="s">
        <v>1362</v>
      </c>
      <c r="F11177" t="s">
        <v>19</v>
      </c>
      <c r="G11177" t="s">
        <v>28</v>
      </c>
      <c r="H11177">
        <v>5</v>
      </c>
      <c r="I11177" t="s">
        <v>1363</v>
      </c>
      <c r="J11177" t="s">
        <v>8298</v>
      </c>
      <c r="O11177" t="s">
        <v>296</v>
      </c>
      <c r="P11177" t="s">
        <v>56</v>
      </c>
      <c r="Q11177" t="s">
        <v>25</v>
      </c>
    </row>
    <row r="11178" spans="1:17" x14ac:dyDescent="0.35">
      <c r="A11178">
        <v>2739160461</v>
      </c>
      <c r="B11178" s="1">
        <v>43856</v>
      </c>
      <c r="C11178" t="s">
        <v>97</v>
      </c>
      <c r="D11178" t="s">
        <v>97</v>
      </c>
      <c r="F11178" t="s">
        <v>19</v>
      </c>
      <c r="G11178" t="s">
        <v>20</v>
      </c>
      <c r="H11178">
        <v>1</v>
      </c>
      <c r="I11178" t="s">
        <v>12851</v>
      </c>
      <c r="J11178" t="s">
        <v>606</v>
      </c>
      <c r="N11178">
        <v>6</v>
      </c>
      <c r="O11178" t="s">
        <v>10164</v>
      </c>
      <c r="P11178" t="s">
        <v>136</v>
      </c>
      <c r="Q11178" t="s">
        <v>25</v>
      </c>
    </row>
    <row r="11179" spans="1:17" x14ac:dyDescent="0.35">
      <c r="A11179">
        <v>2721729217</v>
      </c>
      <c r="B11179" s="1">
        <v>43856</v>
      </c>
      <c r="C11179" t="s">
        <v>448</v>
      </c>
      <c r="D11179" t="s">
        <v>4852</v>
      </c>
      <c r="F11179" t="s">
        <v>19</v>
      </c>
      <c r="G11179" t="s">
        <v>28</v>
      </c>
      <c r="H11179">
        <v>5</v>
      </c>
      <c r="I11179" t="s">
        <v>12852</v>
      </c>
      <c r="J11179" t="s">
        <v>221</v>
      </c>
      <c r="N11179">
        <v>22</v>
      </c>
      <c r="O11179" t="s">
        <v>12853</v>
      </c>
      <c r="P11179" t="s">
        <v>773</v>
      </c>
      <c r="Q11179" t="s">
        <v>146</v>
      </c>
    </row>
    <row r="11180" spans="1:17" x14ac:dyDescent="0.35">
      <c r="A11180">
        <v>2713354886</v>
      </c>
      <c r="B11180" s="1">
        <v>43856</v>
      </c>
      <c r="C11180" t="s">
        <v>26</v>
      </c>
      <c r="D11180" t="s">
        <v>12854</v>
      </c>
      <c r="F11180" t="s">
        <v>19</v>
      </c>
      <c r="G11180" t="s">
        <v>28</v>
      </c>
      <c r="H11180">
        <v>5</v>
      </c>
      <c r="I11180" t="s">
        <v>12855</v>
      </c>
      <c r="J11180" t="s">
        <v>54</v>
      </c>
      <c r="N11180">
        <v>12</v>
      </c>
      <c r="O11180" t="s">
        <v>4539</v>
      </c>
      <c r="P11180" t="s">
        <v>136</v>
      </c>
      <c r="Q11180" t="s">
        <v>57</v>
      </c>
    </row>
    <row r="11181" spans="1:17" x14ac:dyDescent="0.35">
      <c r="A11181">
        <v>2661297810</v>
      </c>
      <c r="B11181" s="1">
        <v>43856</v>
      </c>
      <c r="C11181" t="s">
        <v>463</v>
      </c>
      <c r="D11181" t="s">
        <v>12856</v>
      </c>
      <c r="F11181" t="s">
        <v>19</v>
      </c>
      <c r="G11181" t="s">
        <v>67</v>
      </c>
      <c r="H11181">
        <v>3</v>
      </c>
      <c r="I11181" t="s">
        <v>12857</v>
      </c>
      <c r="J11181" t="s">
        <v>109</v>
      </c>
      <c r="N11181">
        <v>7</v>
      </c>
      <c r="O11181" t="s">
        <v>1317</v>
      </c>
      <c r="P11181" t="s">
        <v>50</v>
      </c>
      <c r="Q11181" t="s">
        <v>25</v>
      </c>
    </row>
    <row r="11182" spans="1:17" x14ac:dyDescent="0.35">
      <c r="A11182">
        <v>2744732954</v>
      </c>
      <c r="B11182" s="1">
        <v>43857</v>
      </c>
      <c r="C11182" t="s">
        <v>3128</v>
      </c>
      <c r="D11182" t="s">
        <v>12858</v>
      </c>
      <c r="F11182" t="s">
        <v>46</v>
      </c>
      <c r="G11182" t="s">
        <v>28</v>
      </c>
      <c r="H11182">
        <v>4</v>
      </c>
      <c r="I11182" t="s">
        <v>12859</v>
      </c>
      <c r="J11182" t="s">
        <v>221</v>
      </c>
      <c r="N11182">
        <v>30</v>
      </c>
      <c r="O11182" t="s">
        <v>1296</v>
      </c>
      <c r="P11182" t="s">
        <v>56</v>
      </c>
      <c r="Q11182" t="s">
        <v>43</v>
      </c>
    </row>
    <row r="11183" spans="1:17" x14ac:dyDescent="0.35">
      <c r="A11183">
        <v>2503597761</v>
      </c>
      <c r="B11183" s="1">
        <v>43857</v>
      </c>
      <c r="C11183" t="s">
        <v>17</v>
      </c>
      <c r="D11183" t="s">
        <v>4146</v>
      </c>
      <c r="F11183" t="s">
        <v>19</v>
      </c>
      <c r="G11183" t="s">
        <v>28</v>
      </c>
      <c r="H11183">
        <v>6</v>
      </c>
      <c r="I11183" t="s">
        <v>2064</v>
      </c>
      <c r="J11183" t="s">
        <v>1459</v>
      </c>
      <c r="O11183" t="s">
        <v>96</v>
      </c>
      <c r="P11183" t="s">
        <v>35</v>
      </c>
      <c r="Q11183" t="s">
        <v>25</v>
      </c>
    </row>
    <row r="11184" spans="1:17" x14ac:dyDescent="0.35">
      <c r="A11184">
        <v>2693724022</v>
      </c>
      <c r="B11184" s="1">
        <v>43857</v>
      </c>
      <c r="C11184" t="s">
        <v>58</v>
      </c>
      <c r="D11184" t="s">
        <v>58</v>
      </c>
      <c r="F11184" t="s">
        <v>46</v>
      </c>
      <c r="G11184" t="s">
        <v>28</v>
      </c>
      <c r="H11184">
        <v>8</v>
      </c>
      <c r="I11184" t="s">
        <v>11947</v>
      </c>
      <c r="J11184" t="s">
        <v>365</v>
      </c>
      <c r="N11184">
        <v>3</v>
      </c>
      <c r="O11184" t="s">
        <v>12860</v>
      </c>
      <c r="P11184" t="s">
        <v>459</v>
      </c>
      <c r="Q11184" t="s">
        <v>43</v>
      </c>
    </row>
    <row r="11185" spans="1:17" x14ac:dyDescent="0.35">
      <c r="A11185">
        <v>2700274123</v>
      </c>
      <c r="B11185" s="1">
        <v>43857</v>
      </c>
      <c r="C11185" t="s">
        <v>229</v>
      </c>
      <c r="D11185" t="s">
        <v>230</v>
      </c>
      <c r="F11185" t="s">
        <v>19</v>
      </c>
      <c r="G11185" t="s">
        <v>28</v>
      </c>
      <c r="H11185">
        <v>8</v>
      </c>
      <c r="I11185" t="s">
        <v>231</v>
      </c>
      <c r="J11185" t="s">
        <v>4690</v>
      </c>
      <c r="O11185" t="s">
        <v>233</v>
      </c>
      <c r="P11185" t="s">
        <v>35</v>
      </c>
      <c r="Q11185" t="s">
        <v>25</v>
      </c>
    </row>
    <row r="11186" spans="1:17" x14ac:dyDescent="0.35">
      <c r="A11186">
        <v>2718980974</v>
      </c>
      <c r="B11186" s="1">
        <v>43857</v>
      </c>
      <c r="C11186" t="s">
        <v>17</v>
      </c>
      <c r="D11186" t="s">
        <v>17</v>
      </c>
      <c r="E11186" t="s">
        <v>12861</v>
      </c>
      <c r="F11186" t="s">
        <v>19</v>
      </c>
      <c r="G11186" t="s">
        <v>28</v>
      </c>
      <c r="H11186">
        <v>5</v>
      </c>
      <c r="I11186" t="s">
        <v>12862</v>
      </c>
      <c r="J11186" t="s">
        <v>1687</v>
      </c>
      <c r="N11186">
        <v>4</v>
      </c>
      <c r="O11186" t="s">
        <v>12863</v>
      </c>
      <c r="P11186" t="s">
        <v>6429</v>
      </c>
      <c r="Q11186" t="s">
        <v>75</v>
      </c>
    </row>
    <row r="11187" spans="1:17" x14ac:dyDescent="0.35">
      <c r="A11187">
        <v>2681379033</v>
      </c>
      <c r="B11187" s="1">
        <v>43857</v>
      </c>
      <c r="C11187" t="s">
        <v>17</v>
      </c>
      <c r="D11187" t="s">
        <v>2572</v>
      </c>
      <c r="F11187" t="s">
        <v>19</v>
      </c>
      <c r="G11187" t="s">
        <v>67</v>
      </c>
      <c r="H11187">
        <v>3</v>
      </c>
      <c r="I11187" t="s">
        <v>830</v>
      </c>
      <c r="J11187" t="s">
        <v>435</v>
      </c>
      <c r="O11187" t="s">
        <v>85</v>
      </c>
      <c r="P11187" t="s">
        <v>35</v>
      </c>
      <c r="Q11187" t="s">
        <v>25</v>
      </c>
    </row>
    <row r="11188" spans="1:17" x14ac:dyDescent="0.35">
      <c r="A11188">
        <v>2724251537</v>
      </c>
      <c r="B11188" s="1">
        <v>43857</v>
      </c>
      <c r="C11188" t="s">
        <v>1390</v>
      </c>
      <c r="D11188" t="s">
        <v>1390</v>
      </c>
      <c r="F11188" t="s">
        <v>19</v>
      </c>
      <c r="G11188" t="s">
        <v>28</v>
      </c>
      <c r="H11188">
        <v>7</v>
      </c>
      <c r="I11188" t="s">
        <v>12864</v>
      </c>
      <c r="J11188" t="s">
        <v>414</v>
      </c>
      <c r="K11188">
        <v>128000</v>
      </c>
      <c r="L11188">
        <v>142000</v>
      </c>
      <c r="M11188" t="s">
        <v>216</v>
      </c>
      <c r="N11188">
        <v>41</v>
      </c>
      <c r="O11188" t="s">
        <v>757</v>
      </c>
      <c r="P11188" t="s">
        <v>136</v>
      </c>
      <c r="Q11188" t="s">
        <v>75</v>
      </c>
    </row>
    <row r="11189" spans="1:17" x14ac:dyDescent="0.35">
      <c r="A11189">
        <v>2738374451</v>
      </c>
      <c r="B11189" s="1">
        <v>43857</v>
      </c>
      <c r="C11189" t="s">
        <v>86</v>
      </c>
      <c r="D11189" t="s">
        <v>86</v>
      </c>
      <c r="F11189" t="s">
        <v>46</v>
      </c>
      <c r="G11189" t="s">
        <v>28</v>
      </c>
      <c r="H11189">
        <v>4</v>
      </c>
      <c r="I11189" t="s">
        <v>101</v>
      </c>
      <c r="J11189" t="s">
        <v>1233</v>
      </c>
      <c r="O11189" t="s">
        <v>49</v>
      </c>
      <c r="P11189" t="s">
        <v>50</v>
      </c>
      <c r="Q11189" t="s">
        <v>25</v>
      </c>
    </row>
    <row r="11190" spans="1:17" x14ac:dyDescent="0.35">
      <c r="A11190">
        <v>2702433384</v>
      </c>
      <c r="B11190" s="1">
        <v>43857</v>
      </c>
      <c r="C11190" t="s">
        <v>17</v>
      </c>
      <c r="D11190" t="s">
        <v>12865</v>
      </c>
      <c r="F11190" t="s">
        <v>19</v>
      </c>
      <c r="G11190" t="s">
        <v>28</v>
      </c>
      <c r="H11190">
        <v>8</v>
      </c>
      <c r="I11190" t="s">
        <v>12866</v>
      </c>
      <c r="J11190" t="s">
        <v>2924</v>
      </c>
      <c r="O11190" t="s">
        <v>2105</v>
      </c>
      <c r="P11190" t="s">
        <v>35</v>
      </c>
      <c r="Q11190" t="s">
        <v>25</v>
      </c>
    </row>
    <row r="11191" spans="1:17" x14ac:dyDescent="0.35">
      <c r="A11191">
        <v>2696127424</v>
      </c>
      <c r="B11191" s="1">
        <v>43857</v>
      </c>
      <c r="C11191" t="s">
        <v>26</v>
      </c>
      <c r="D11191" t="s">
        <v>26</v>
      </c>
      <c r="F11191" t="s">
        <v>19</v>
      </c>
      <c r="G11191" t="s">
        <v>28</v>
      </c>
      <c r="H11191">
        <v>6</v>
      </c>
      <c r="I11191" t="s">
        <v>1913</v>
      </c>
      <c r="J11191" t="s">
        <v>12836</v>
      </c>
      <c r="O11191" t="s">
        <v>392</v>
      </c>
      <c r="P11191" t="s">
        <v>136</v>
      </c>
      <c r="Q11191" t="s">
        <v>182</v>
      </c>
    </row>
    <row r="11192" spans="1:17" x14ac:dyDescent="0.35">
      <c r="A11192">
        <v>2634844650</v>
      </c>
      <c r="B11192" s="1">
        <v>43857</v>
      </c>
      <c r="C11192" t="s">
        <v>17</v>
      </c>
      <c r="D11192" t="s">
        <v>8002</v>
      </c>
      <c r="F11192" t="s">
        <v>19</v>
      </c>
      <c r="G11192" t="s">
        <v>67</v>
      </c>
      <c r="H11192">
        <v>5</v>
      </c>
      <c r="I11192" t="s">
        <v>8003</v>
      </c>
      <c r="J11192" t="s">
        <v>408</v>
      </c>
      <c r="N11192">
        <v>2</v>
      </c>
      <c r="O11192" t="s">
        <v>3634</v>
      </c>
      <c r="P11192" t="s">
        <v>1577</v>
      </c>
      <c r="Q11192" t="s">
        <v>25</v>
      </c>
    </row>
    <row r="11193" spans="1:17" x14ac:dyDescent="0.35">
      <c r="A11193">
        <v>2719036943</v>
      </c>
      <c r="B11193" s="1">
        <v>43857</v>
      </c>
      <c r="C11193" t="s">
        <v>17</v>
      </c>
      <c r="D11193" t="s">
        <v>500</v>
      </c>
      <c r="F11193" t="s">
        <v>19</v>
      </c>
      <c r="G11193" t="s">
        <v>28</v>
      </c>
      <c r="H11193">
        <v>7</v>
      </c>
      <c r="I11193" t="s">
        <v>12867</v>
      </c>
      <c r="J11193" t="s">
        <v>22</v>
      </c>
      <c r="K11193">
        <v>115000</v>
      </c>
      <c r="L11193">
        <v>185000</v>
      </c>
      <c r="M11193" t="s">
        <v>216</v>
      </c>
      <c r="N11193">
        <v>15</v>
      </c>
      <c r="O11193" t="s">
        <v>4726</v>
      </c>
      <c r="P11193" t="s">
        <v>136</v>
      </c>
      <c r="Q11193" t="s">
        <v>111</v>
      </c>
    </row>
    <row r="11194" spans="1:17" x14ac:dyDescent="0.35">
      <c r="A11194">
        <v>2737037403</v>
      </c>
      <c r="B11194" s="1">
        <v>43857</v>
      </c>
      <c r="C11194" t="s">
        <v>17</v>
      </c>
      <c r="D11194" t="s">
        <v>279</v>
      </c>
      <c r="F11194" t="s">
        <v>19</v>
      </c>
      <c r="G11194" t="s">
        <v>67</v>
      </c>
      <c r="H11194">
        <v>5</v>
      </c>
      <c r="I11194" t="s">
        <v>1371</v>
      </c>
      <c r="J11194" t="s">
        <v>3779</v>
      </c>
      <c r="N11194">
        <v>1</v>
      </c>
      <c r="O11194" t="s">
        <v>613</v>
      </c>
      <c r="P11194" t="s">
        <v>56</v>
      </c>
      <c r="Q11194" t="s">
        <v>146</v>
      </c>
    </row>
    <row r="11195" spans="1:17" x14ac:dyDescent="0.35">
      <c r="A11195">
        <v>2642446789</v>
      </c>
      <c r="B11195" s="1">
        <v>43857</v>
      </c>
      <c r="C11195" t="s">
        <v>17</v>
      </c>
      <c r="D11195" t="s">
        <v>1505</v>
      </c>
      <c r="F11195" t="s">
        <v>19</v>
      </c>
      <c r="G11195" t="s">
        <v>28</v>
      </c>
      <c r="H11195">
        <v>3</v>
      </c>
      <c r="I11195" t="s">
        <v>473</v>
      </c>
      <c r="J11195" t="s">
        <v>11039</v>
      </c>
      <c r="N11195">
        <v>1</v>
      </c>
      <c r="O11195" t="s">
        <v>233</v>
      </c>
      <c r="P11195" t="s">
        <v>35</v>
      </c>
      <c r="Q11195" t="s">
        <v>25</v>
      </c>
    </row>
    <row r="11196" spans="1:17" x14ac:dyDescent="0.35">
      <c r="A11196">
        <v>2682986442</v>
      </c>
      <c r="B11196" s="1">
        <v>43857</v>
      </c>
      <c r="C11196" t="s">
        <v>97</v>
      </c>
      <c r="D11196" t="s">
        <v>97</v>
      </c>
      <c r="E11196" t="s">
        <v>119</v>
      </c>
      <c r="F11196" t="s">
        <v>46</v>
      </c>
      <c r="G11196" t="s">
        <v>28</v>
      </c>
      <c r="H11196">
        <v>4</v>
      </c>
      <c r="J11196" t="s">
        <v>1302</v>
      </c>
      <c r="N11196">
        <v>1</v>
      </c>
      <c r="O11196" t="s">
        <v>49</v>
      </c>
      <c r="P11196" t="s">
        <v>50</v>
      </c>
      <c r="Q11196" t="s">
        <v>25</v>
      </c>
    </row>
    <row r="11197" spans="1:17" x14ac:dyDescent="0.35">
      <c r="A11197">
        <v>2737038454</v>
      </c>
      <c r="B11197" s="1">
        <v>43857</v>
      </c>
      <c r="C11197" t="s">
        <v>26</v>
      </c>
      <c r="D11197" t="s">
        <v>204</v>
      </c>
      <c r="F11197" t="s">
        <v>19</v>
      </c>
      <c r="G11197" t="s">
        <v>28</v>
      </c>
      <c r="H11197">
        <v>9</v>
      </c>
      <c r="I11197" t="s">
        <v>2658</v>
      </c>
      <c r="J11197" t="s">
        <v>1306</v>
      </c>
      <c r="N11197">
        <v>2</v>
      </c>
      <c r="O11197" t="s">
        <v>613</v>
      </c>
      <c r="P11197" t="s">
        <v>56</v>
      </c>
      <c r="Q11197" t="s">
        <v>146</v>
      </c>
    </row>
    <row r="11198" spans="1:17" x14ac:dyDescent="0.35">
      <c r="A11198">
        <v>2713561111</v>
      </c>
      <c r="B11198" s="1">
        <v>43857</v>
      </c>
      <c r="C11198" t="s">
        <v>26</v>
      </c>
      <c r="D11198" t="s">
        <v>12868</v>
      </c>
      <c r="F11198" t="s">
        <v>46</v>
      </c>
      <c r="G11198" t="s">
        <v>20</v>
      </c>
      <c r="H11198">
        <v>2</v>
      </c>
      <c r="I11198" t="s">
        <v>12869</v>
      </c>
      <c r="J11198" t="s">
        <v>22</v>
      </c>
      <c r="O11198" t="s">
        <v>240</v>
      </c>
      <c r="P11198" t="s">
        <v>50</v>
      </c>
      <c r="Q11198" t="s">
        <v>25</v>
      </c>
    </row>
    <row r="11199" spans="1:17" x14ac:dyDescent="0.35">
      <c r="A11199">
        <v>2699207702</v>
      </c>
      <c r="B11199" s="1">
        <v>43857</v>
      </c>
      <c r="C11199" t="s">
        <v>65</v>
      </c>
      <c r="D11199" t="s">
        <v>65</v>
      </c>
      <c r="E11199" t="s">
        <v>9931</v>
      </c>
      <c r="F11199" t="s">
        <v>19</v>
      </c>
      <c r="G11199" t="s">
        <v>20</v>
      </c>
      <c r="H11199">
        <v>1</v>
      </c>
      <c r="I11199" t="s">
        <v>9932</v>
      </c>
      <c r="J11199" t="s">
        <v>169</v>
      </c>
      <c r="N11199">
        <v>47</v>
      </c>
      <c r="O11199" t="s">
        <v>1139</v>
      </c>
      <c r="P11199" t="s">
        <v>35</v>
      </c>
      <c r="Q11199" t="s">
        <v>25</v>
      </c>
    </row>
    <row r="11200" spans="1:17" x14ac:dyDescent="0.35">
      <c r="A11200">
        <v>2732488546</v>
      </c>
      <c r="B11200" s="1">
        <v>43857</v>
      </c>
      <c r="C11200" t="s">
        <v>17</v>
      </c>
      <c r="D11200" t="s">
        <v>12870</v>
      </c>
      <c r="F11200" t="s">
        <v>19</v>
      </c>
      <c r="G11200" t="s">
        <v>28</v>
      </c>
      <c r="H11200">
        <v>6</v>
      </c>
      <c r="I11200" t="s">
        <v>12871</v>
      </c>
      <c r="J11200" t="s">
        <v>22</v>
      </c>
      <c r="N11200">
        <v>2</v>
      </c>
      <c r="O11200" t="s">
        <v>275</v>
      </c>
      <c r="P11200" t="s">
        <v>35</v>
      </c>
      <c r="Q11200" t="s">
        <v>25</v>
      </c>
    </row>
    <row r="11201" spans="1:17" x14ac:dyDescent="0.35">
      <c r="A11201">
        <v>2677280461</v>
      </c>
      <c r="B11201" s="1">
        <v>43857</v>
      </c>
      <c r="C11201" t="s">
        <v>17</v>
      </c>
      <c r="D11201" t="s">
        <v>279</v>
      </c>
      <c r="E11201" t="s">
        <v>12872</v>
      </c>
      <c r="F11201" t="s">
        <v>19</v>
      </c>
      <c r="G11201" t="s">
        <v>28</v>
      </c>
      <c r="H11201">
        <v>4</v>
      </c>
      <c r="I11201" t="s">
        <v>12873</v>
      </c>
      <c r="J11201" t="s">
        <v>510</v>
      </c>
      <c r="N11201">
        <v>8</v>
      </c>
      <c r="O11201" t="s">
        <v>2997</v>
      </c>
      <c r="P11201" t="s">
        <v>35</v>
      </c>
      <c r="Q11201" t="s">
        <v>146</v>
      </c>
    </row>
    <row r="11202" spans="1:17" x14ac:dyDescent="0.35">
      <c r="A11202">
        <v>2683585288</v>
      </c>
      <c r="B11202" s="1">
        <v>43858</v>
      </c>
      <c r="C11202" t="s">
        <v>26</v>
      </c>
      <c r="D11202" t="s">
        <v>71</v>
      </c>
      <c r="E11202" t="s">
        <v>19</v>
      </c>
      <c r="F11202" t="s">
        <v>46</v>
      </c>
      <c r="G11202" t="s">
        <v>28</v>
      </c>
      <c r="H11202">
        <v>2</v>
      </c>
      <c r="I11202" t="s">
        <v>153</v>
      </c>
      <c r="J11202" t="s">
        <v>295</v>
      </c>
      <c r="O11202" t="s">
        <v>49</v>
      </c>
      <c r="P11202" t="s">
        <v>50</v>
      </c>
      <c r="Q11202" t="s">
        <v>25</v>
      </c>
    </row>
    <row r="11203" spans="1:17" x14ac:dyDescent="0.35">
      <c r="A11203">
        <v>2677489056</v>
      </c>
      <c r="B11203" s="1">
        <v>43858</v>
      </c>
      <c r="C11203" t="s">
        <v>17</v>
      </c>
      <c r="D11203" t="s">
        <v>12874</v>
      </c>
      <c r="F11203" t="s">
        <v>19</v>
      </c>
      <c r="G11203" t="s">
        <v>28</v>
      </c>
      <c r="H11203">
        <v>4</v>
      </c>
      <c r="I11203" t="s">
        <v>12875</v>
      </c>
      <c r="J11203" t="s">
        <v>1161</v>
      </c>
      <c r="N11203">
        <v>3</v>
      </c>
      <c r="O11203" t="s">
        <v>1904</v>
      </c>
      <c r="P11203" t="s">
        <v>35</v>
      </c>
      <c r="Q11203" t="s">
        <v>43</v>
      </c>
    </row>
    <row r="11204" spans="1:17" x14ac:dyDescent="0.35">
      <c r="A11204">
        <v>2703203069</v>
      </c>
      <c r="B11204" s="1">
        <v>43858</v>
      </c>
      <c r="C11204" t="s">
        <v>36</v>
      </c>
      <c r="D11204" t="s">
        <v>12876</v>
      </c>
      <c r="E11204" t="s">
        <v>12877</v>
      </c>
      <c r="F11204" t="s">
        <v>19</v>
      </c>
      <c r="G11204" t="s">
        <v>28</v>
      </c>
      <c r="H11204">
        <v>6</v>
      </c>
      <c r="I11204" t="s">
        <v>101</v>
      </c>
      <c r="J11204" t="s">
        <v>558</v>
      </c>
      <c r="N11204">
        <v>5</v>
      </c>
      <c r="O11204" t="s">
        <v>12878</v>
      </c>
      <c r="P11204" t="s">
        <v>56</v>
      </c>
      <c r="Q11204" t="s">
        <v>57</v>
      </c>
    </row>
    <row r="11205" spans="1:17" x14ac:dyDescent="0.35">
      <c r="A11205">
        <v>2647572153</v>
      </c>
      <c r="B11205" s="1">
        <v>43858</v>
      </c>
      <c r="C11205" t="s">
        <v>288</v>
      </c>
      <c r="D11205" t="s">
        <v>288</v>
      </c>
      <c r="F11205" t="s">
        <v>19</v>
      </c>
      <c r="G11205" t="s">
        <v>20</v>
      </c>
      <c r="H11205">
        <v>2</v>
      </c>
      <c r="I11205" t="s">
        <v>4860</v>
      </c>
      <c r="J11205" t="s">
        <v>109</v>
      </c>
      <c r="N11205">
        <v>4</v>
      </c>
      <c r="O11205" t="s">
        <v>505</v>
      </c>
      <c r="P11205" t="s">
        <v>35</v>
      </c>
      <c r="Q11205" t="s">
        <v>146</v>
      </c>
    </row>
    <row r="11206" spans="1:17" x14ac:dyDescent="0.35">
      <c r="A11206">
        <v>2714562226</v>
      </c>
      <c r="B11206" s="1">
        <v>43858</v>
      </c>
      <c r="C11206" t="s">
        <v>17</v>
      </c>
      <c r="D11206" t="s">
        <v>544</v>
      </c>
      <c r="F11206" t="s">
        <v>19</v>
      </c>
      <c r="G11206" t="s">
        <v>67</v>
      </c>
      <c r="H11206">
        <v>4</v>
      </c>
      <c r="I11206" t="s">
        <v>545</v>
      </c>
      <c r="J11206" t="s">
        <v>127</v>
      </c>
      <c r="K11206">
        <v>106000</v>
      </c>
      <c r="L11206">
        <v>130000</v>
      </c>
      <c r="M11206" t="s">
        <v>216</v>
      </c>
      <c r="N11206">
        <v>4</v>
      </c>
      <c r="O11206" t="s">
        <v>546</v>
      </c>
      <c r="P11206" t="s">
        <v>50</v>
      </c>
      <c r="Q11206" t="s">
        <v>25</v>
      </c>
    </row>
    <row r="11207" spans="1:17" x14ac:dyDescent="0.35">
      <c r="A11207">
        <v>2738443388</v>
      </c>
      <c r="B11207" s="1">
        <v>43858</v>
      </c>
      <c r="C11207" t="s">
        <v>17</v>
      </c>
      <c r="D11207" t="s">
        <v>201</v>
      </c>
      <c r="F11207" t="s">
        <v>19</v>
      </c>
      <c r="G11207" t="s">
        <v>797</v>
      </c>
      <c r="H11207">
        <v>8</v>
      </c>
      <c r="I11207" t="s">
        <v>12879</v>
      </c>
      <c r="J11207" t="s">
        <v>627</v>
      </c>
      <c r="O11207" t="s">
        <v>4565</v>
      </c>
      <c r="P11207" t="s">
        <v>35</v>
      </c>
      <c r="Q11207" t="s">
        <v>146</v>
      </c>
    </row>
    <row r="11208" spans="1:17" x14ac:dyDescent="0.35">
      <c r="A11208">
        <v>2742508973</v>
      </c>
      <c r="B11208" s="1">
        <v>43858</v>
      </c>
      <c r="C11208" t="s">
        <v>86</v>
      </c>
      <c r="D11208" t="s">
        <v>86</v>
      </c>
      <c r="F11208" t="s">
        <v>46</v>
      </c>
      <c r="G11208" t="s">
        <v>28</v>
      </c>
      <c r="H11208">
        <v>5</v>
      </c>
      <c r="I11208" t="s">
        <v>101</v>
      </c>
      <c r="J11208" t="s">
        <v>6182</v>
      </c>
      <c r="O11208" t="s">
        <v>49</v>
      </c>
      <c r="P11208" t="s">
        <v>50</v>
      </c>
      <c r="Q11208" t="s">
        <v>25</v>
      </c>
    </row>
    <row r="11209" spans="1:17" x14ac:dyDescent="0.35">
      <c r="A11209">
        <v>2576527069</v>
      </c>
      <c r="B11209" s="1">
        <v>43858</v>
      </c>
      <c r="C11209" t="s">
        <v>36</v>
      </c>
      <c r="D11209" t="s">
        <v>2027</v>
      </c>
      <c r="F11209" t="s">
        <v>19</v>
      </c>
      <c r="G11209" t="s">
        <v>67</v>
      </c>
      <c r="H11209">
        <v>3</v>
      </c>
      <c r="I11209" t="s">
        <v>3496</v>
      </c>
      <c r="J11209" t="s">
        <v>2360</v>
      </c>
      <c r="N11209">
        <v>75</v>
      </c>
      <c r="O11209" t="s">
        <v>9120</v>
      </c>
      <c r="P11209" t="s">
        <v>56</v>
      </c>
      <c r="Q11209" t="s">
        <v>111</v>
      </c>
    </row>
    <row r="11210" spans="1:17" x14ac:dyDescent="0.35">
      <c r="A11210">
        <v>2745008709</v>
      </c>
      <c r="B11210" s="1">
        <v>43858</v>
      </c>
      <c r="C11210" t="s">
        <v>65</v>
      </c>
      <c r="D11210" t="s">
        <v>323</v>
      </c>
      <c r="F11210" t="s">
        <v>19</v>
      </c>
      <c r="G11210" t="s">
        <v>28</v>
      </c>
      <c r="H11210">
        <v>7</v>
      </c>
      <c r="I11210" t="s">
        <v>5757</v>
      </c>
      <c r="J11210" t="s">
        <v>4827</v>
      </c>
      <c r="N11210">
        <v>15</v>
      </c>
      <c r="O11210" t="s">
        <v>1174</v>
      </c>
      <c r="P11210" t="s">
        <v>1175</v>
      </c>
      <c r="Q11210" t="s">
        <v>43</v>
      </c>
    </row>
    <row r="11211" spans="1:17" x14ac:dyDescent="0.35">
      <c r="A11211">
        <v>2678726160</v>
      </c>
      <c r="B11211" s="1">
        <v>43858</v>
      </c>
      <c r="C11211" t="s">
        <v>17</v>
      </c>
      <c r="D11211" t="s">
        <v>129</v>
      </c>
      <c r="E11211" t="s">
        <v>3921</v>
      </c>
      <c r="F11211" t="s">
        <v>19</v>
      </c>
      <c r="G11211" t="s">
        <v>28</v>
      </c>
      <c r="H11211">
        <v>9</v>
      </c>
      <c r="I11211" t="s">
        <v>3922</v>
      </c>
      <c r="J11211" t="s">
        <v>188</v>
      </c>
      <c r="O11211" t="s">
        <v>135</v>
      </c>
      <c r="P11211" t="s">
        <v>136</v>
      </c>
      <c r="Q11211" t="s">
        <v>75</v>
      </c>
    </row>
    <row r="11212" spans="1:17" x14ac:dyDescent="0.35">
      <c r="A11212">
        <v>2621888545</v>
      </c>
      <c r="B11212" s="1">
        <v>43858</v>
      </c>
      <c r="C11212" t="s">
        <v>103</v>
      </c>
      <c r="D11212" t="s">
        <v>10857</v>
      </c>
      <c r="E11212" t="s">
        <v>1290</v>
      </c>
      <c r="F11212" t="s">
        <v>19</v>
      </c>
      <c r="G11212" t="s">
        <v>20</v>
      </c>
      <c r="H11212">
        <v>1</v>
      </c>
      <c r="J11212" t="s">
        <v>22</v>
      </c>
      <c r="O11212" t="s">
        <v>995</v>
      </c>
      <c r="P11212" t="s">
        <v>42</v>
      </c>
      <c r="Q11212" t="s">
        <v>43</v>
      </c>
    </row>
    <row r="11213" spans="1:17" x14ac:dyDescent="0.35">
      <c r="A11213">
        <v>2689883395</v>
      </c>
      <c r="B11213" s="1">
        <v>43858</v>
      </c>
      <c r="C11213" t="s">
        <v>26</v>
      </c>
      <c r="D11213" t="s">
        <v>71</v>
      </c>
      <c r="E11213" t="s">
        <v>19</v>
      </c>
      <c r="F11213" t="s">
        <v>46</v>
      </c>
      <c r="G11213" t="s">
        <v>28</v>
      </c>
      <c r="H11213">
        <v>3</v>
      </c>
      <c r="I11213" t="s">
        <v>153</v>
      </c>
      <c r="J11213" t="s">
        <v>5898</v>
      </c>
      <c r="O11213" t="s">
        <v>49</v>
      </c>
      <c r="P11213" t="s">
        <v>50</v>
      </c>
      <c r="Q11213" t="s">
        <v>25</v>
      </c>
    </row>
    <row r="11214" spans="1:17" x14ac:dyDescent="0.35">
      <c r="A11214">
        <v>2676076505</v>
      </c>
      <c r="B11214" s="1">
        <v>43858</v>
      </c>
      <c r="C11214" t="s">
        <v>86</v>
      </c>
      <c r="D11214" t="s">
        <v>86</v>
      </c>
      <c r="F11214" t="s">
        <v>46</v>
      </c>
      <c r="G11214" t="s">
        <v>67</v>
      </c>
      <c r="H11214">
        <v>3</v>
      </c>
      <c r="J11214" t="s">
        <v>597</v>
      </c>
      <c r="K11214">
        <v>135000</v>
      </c>
      <c r="L11214">
        <v>168000</v>
      </c>
      <c r="M11214" t="s">
        <v>80</v>
      </c>
      <c r="N11214">
        <v>28</v>
      </c>
      <c r="O11214" t="s">
        <v>3855</v>
      </c>
      <c r="P11214" t="s">
        <v>56</v>
      </c>
      <c r="Q11214" t="s">
        <v>57</v>
      </c>
    </row>
    <row r="11215" spans="1:17" x14ac:dyDescent="0.35">
      <c r="A11215">
        <v>2683711431</v>
      </c>
      <c r="B11215" s="1">
        <v>43858</v>
      </c>
      <c r="C11215" t="s">
        <v>17</v>
      </c>
      <c r="D11215" t="s">
        <v>409</v>
      </c>
      <c r="F11215" t="s">
        <v>19</v>
      </c>
      <c r="G11215" t="s">
        <v>28</v>
      </c>
      <c r="H11215">
        <v>4</v>
      </c>
      <c r="I11215" t="s">
        <v>410</v>
      </c>
      <c r="J11215" t="s">
        <v>188</v>
      </c>
      <c r="N11215">
        <v>2</v>
      </c>
      <c r="O11215" t="s">
        <v>266</v>
      </c>
      <c r="P11215" t="s">
        <v>24</v>
      </c>
      <c r="Q11215" t="s">
        <v>25</v>
      </c>
    </row>
    <row r="11216" spans="1:17" x14ac:dyDescent="0.35">
      <c r="A11216">
        <v>2688401897</v>
      </c>
      <c r="B11216" s="1">
        <v>43858</v>
      </c>
      <c r="C11216" t="s">
        <v>17</v>
      </c>
      <c r="D11216" t="s">
        <v>547</v>
      </c>
      <c r="F11216" t="s">
        <v>19</v>
      </c>
      <c r="G11216" t="s">
        <v>67</v>
      </c>
      <c r="H11216">
        <v>4</v>
      </c>
      <c r="I11216" t="s">
        <v>548</v>
      </c>
      <c r="J11216" t="s">
        <v>1077</v>
      </c>
      <c r="N11216">
        <v>1</v>
      </c>
      <c r="O11216" t="s">
        <v>525</v>
      </c>
      <c r="P11216" t="s">
        <v>35</v>
      </c>
      <c r="Q11216" t="s">
        <v>75</v>
      </c>
    </row>
    <row r="11217" spans="1:17" x14ac:dyDescent="0.35">
      <c r="A11217">
        <v>2748678467</v>
      </c>
      <c r="B11217" s="1">
        <v>43858</v>
      </c>
      <c r="C11217" t="s">
        <v>97</v>
      </c>
      <c r="D11217" t="s">
        <v>97</v>
      </c>
      <c r="F11217" t="s">
        <v>46</v>
      </c>
      <c r="G11217" t="s">
        <v>67</v>
      </c>
      <c r="H11217">
        <v>3</v>
      </c>
      <c r="I11217" t="s">
        <v>12880</v>
      </c>
      <c r="J11217" t="s">
        <v>22</v>
      </c>
      <c r="N11217">
        <v>69</v>
      </c>
      <c r="O11217" t="s">
        <v>12881</v>
      </c>
      <c r="P11217" t="s">
        <v>56</v>
      </c>
      <c r="Q11217" t="s">
        <v>57</v>
      </c>
    </row>
    <row r="11218" spans="1:17" x14ac:dyDescent="0.35">
      <c r="A11218">
        <v>2690681246</v>
      </c>
      <c r="B11218" s="1">
        <v>43858</v>
      </c>
      <c r="C11218" t="s">
        <v>44</v>
      </c>
      <c r="D11218" t="s">
        <v>2272</v>
      </c>
      <c r="E11218" t="s">
        <v>52</v>
      </c>
      <c r="F11218" t="s">
        <v>19</v>
      </c>
      <c r="G11218" t="s">
        <v>20</v>
      </c>
      <c r="H11218">
        <v>3</v>
      </c>
      <c r="I11218" t="s">
        <v>2273</v>
      </c>
      <c r="J11218" t="s">
        <v>1312</v>
      </c>
      <c r="N11218">
        <v>1</v>
      </c>
      <c r="O11218" t="s">
        <v>1313</v>
      </c>
      <c r="P11218" t="s">
        <v>292</v>
      </c>
      <c r="Q11218" t="s">
        <v>75</v>
      </c>
    </row>
    <row r="11219" spans="1:17" x14ac:dyDescent="0.35">
      <c r="A11219">
        <v>2682122897</v>
      </c>
      <c r="B11219" s="1">
        <v>43859</v>
      </c>
      <c r="C11219" t="s">
        <v>17</v>
      </c>
      <c r="D11219" t="s">
        <v>279</v>
      </c>
      <c r="F11219" t="s">
        <v>19</v>
      </c>
      <c r="G11219" t="s">
        <v>20</v>
      </c>
      <c r="H11219">
        <v>2</v>
      </c>
      <c r="I11219" t="s">
        <v>792</v>
      </c>
      <c r="J11219" t="s">
        <v>642</v>
      </c>
      <c r="N11219">
        <v>2</v>
      </c>
      <c r="O11219" t="s">
        <v>793</v>
      </c>
      <c r="P11219" t="s">
        <v>429</v>
      </c>
      <c r="Q11219" t="s">
        <v>43</v>
      </c>
    </row>
    <row r="11220" spans="1:17" x14ac:dyDescent="0.35">
      <c r="A11220">
        <v>2752318507</v>
      </c>
      <c r="B11220" s="1">
        <v>43859</v>
      </c>
      <c r="C11220" t="s">
        <v>17</v>
      </c>
      <c r="D11220" t="s">
        <v>471</v>
      </c>
      <c r="F11220" t="s">
        <v>19</v>
      </c>
      <c r="G11220" t="s">
        <v>28</v>
      </c>
      <c r="H11220">
        <v>5</v>
      </c>
      <c r="I11220" t="s">
        <v>12882</v>
      </c>
      <c r="J11220" t="s">
        <v>12883</v>
      </c>
      <c r="N11220">
        <v>2</v>
      </c>
      <c r="O11220" t="s">
        <v>12884</v>
      </c>
      <c r="P11220" t="s">
        <v>1514</v>
      </c>
      <c r="Q11220" t="s">
        <v>25</v>
      </c>
    </row>
    <row r="11221" spans="1:17" x14ac:dyDescent="0.35">
      <c r="A11221">
        <v>2748055704</v>
      </c>
      <c r="B11221" s="1">
        <v>43859</v>
      </c>
      <c r="C11221" t="s">
        <v>17</v>
      </c>
      <c r="D11221" t="s">
        <v>279</v>
      </c>
      <c r="E11221" t="s">
        <v>12885</v>
      </c>
      <c r="F11221" t="s">
        <v>19</v>
      </c>
      <c r="G11221" t="s">
        <v>67</v>
      </c>
      <c r="H11221">
        <v>4</v>
      </c>
      <c r="I11221" t="s">
        <v>12886</v>
      </c>
      <c r="J11221" t="s">
        <v>9894</v>
      </c>
      <c r="K11221">
        <v>70000</v>
      </c>
      <c r="L11221">
        <v>97000</v>
      </c>
      <c r="M11221" t="s">
        <v>216</v>
      </c>
      <c r="N11221">
        <v>2</v>
      </c>
      <c r="O11221" t="s">
        <v>8378</v>
      </c>
      <c r="P11221" t="s">
        <v>355</v>
      </c>
      <c r="Q11221" t="s">
        <v>43</v>
      </c>
    </row>
    <row r="11222" spans="1:17" x14ac:dyDescent="0.35">
      <c r="A11222">
        <v>2739247908</v>
      </c>
      <c r="B11222" s="1">
        <v>43859</v>
      </c>
      <c r="C11222" t="s">
        <v>86</v>
      </c>
      <c r="D11222" t="s">
        <v>86</v>
      </c>
      <c r="F11222" t="s">
        <v>46</v>
      </c>
      <c r="G11222" t="s">
        <v>28</v>
      </c>
      <c r="H11222">
        <v>6</v>
      </c>
      <c r="I11222" t="s">
        <v>101</v>
      </c>
      <c r="J11222" t="s">
        <v>637</v>
      </c>
      <c r="O11222" t="s">
        <v>49</v>
      </c>
      <c r="P11222" t="s">
        <v>50</v>
      </c>
      <c r="Q11222" t="s">
        <v>25</v>
      </c>
    </row>
    <row r="11223" spans="1:17" x14ac:dyDescent="0.35">
      <c r="A11223">
        <v>2675020507</v>
      </c>
      <c r="B11223" s="1">
        <v>43859</v>
      </c>
      <c r="C11223" t="s">
        <v>86</v>
      </c>
      <c r="D11223" t="s">
        <v>86</v>
      </c>
      <c r="F11223" t="s">
        <v>19</v>
      </c>
      <c r="G11223" t="s">
        <v>28</v>
      </c>
      <c r="H11223">
        <v>5</v>
      </c>
      <c r="J11223" t="s">
        <v>627</v>
      </c>
      <c r="N11223">
        <v>7</v>
      </c>
      <c r="O11223" t="s">
        <v>349</v>
      </c>
      <c r="P11223" t="s">
        <v>24</v>
      </c>
      <c r="Q11223" t="s">
        <v>25</v>
      </c>
    </row>
    <row r="11224" spans="1:17" x14ac:dyDescent="0.35">
      <c r="A11224">
        <v>2482879046</v>
      </c>
      <c r="B11224" s="1">
        <v>43859</v>
      </c>
      <c r="C11224" t="s">
        <v>26</v>
      </c>
      <c r="D11224" t="s">
        <v>26</v>
      </c>
      <c r="F11224" t="s">
        <v>19</v>
      </c>
      <c r="G11224" t="s">
        <v>20</v>
      </c>
      <c r="H11224">
        <v>1</v>
      </c>
      <c r="I11224" t="s">
        <v>1855</v>
      </c>
      <c r="J11224" t="s">
        <v>320</v>
      </c>
      <c r="N11224">
        <v>12</v>
      </c>
      <c r="O11224" t="s">
        <v>1618</v>
      </c>
      <c r="P11224" t="s">
        <v>56</v>
      </c>
      <c r="Q11224" t="s">
        <v>25</v>
      </c>
    </row>
    <row r="11225" spans="1:17" x14ac:dyDescent="0.35">
      <c r="A11225">
        <v>2687451285</v>
      </c>
      <c r="B11225" s="1">
        <v>43859</v>
      </c>
      <c r="C11225" t="s">
        <v>17</v>
      </c>
      <c r="D11225" t="s">
        <v>201</v>
      </c>
      <c r="F11225" t="s">
        <v>19</v>
      </c>
      <c r="G11225" t="s">
        <v>28</v>
      </c>
      <c r="H11225">
        <v>8</v>
      </c>
      <c r="I11225" t="s">
        <v>12887</v>
      </c>
      <c r="J11225" t="s">
        <v>22</v>
      </c>
      <c r="N11225">
        <v>1</v>
      </c>
      <c r="O11225" t="s">
        <v>8612</v>
      </c>
      <c r="P11225" t="s">
        <v>136</v>
      </c>
      <c r="Q11225" t="s">
        <v>111</v>
      </c>
    </row>
    <row r="11226" spans="1:17" x14ac:dyDescent="0.35">
      <c r="A11226">
        <v>2721725541</v>
      </c>
      <c r="B11226" s="1">
        <v>43859</v>
      </c>
      <c r="C11226" t="s">
        <v>65</v>
      </c>
      <c r="D11226" t="s">
        <v>12888</v>
      </c>
      <c r="F11226" t="s">
        <v>19</v>
      </c>
      <c r="G11226" t="s">
        <v>28</v>
      </c>
      <c r="H11226">
        <v>6</v>
      </c>
      <c r="I11226" t="s">
        <v>12889</v>
      </c>
      <c r="J11226" t="s">
        <v>6394</v>
      </c>
      <c r="N11226">
        <v>17</v>
      </c>
      <c r="O11226" t="s">
        <v>8011</v>
      </c>
      <c r="P11226" t="s">
        <v>56</v>
      </c>
      <c r="Q11226" t="s">
        <v>57</v>
      </c>
    </row>
    <row r="11227" spans="1:17" x14ac:dyDescent="0.35">
      <c r="A11227">
        <v>2733682872</v>
      </c>
      <c r="B11227" s="1">
        <v>43859</v>
      </c>
      <c r="C11227" t="s">
        <v>448</v>
      </c>
      <c r="D11227" t="s">
        <v>1185</v>
      </c>
      <c r="E11227" t="s">
        <v>3847</v>
      </c>
      <c r="F11227" t="s">
        <v>19</v>
      </c>
      <c r="G11227" t="s">
        <v>67</v>
      </c>
      <c r="H11227">
        <v>6</v>
      </c>
      <c r="I11227" t="s">
        <v>12890</v>
      </c>
      <c r="J11227" t="s">
        <v>54</v>
      </c>
      <c r="N11227">
        <v>1</v>
      </c>
      <c r="O11227" t="s">
        <v>1258</v>
      </c>
      <c r="P11227" t="s">
        <v>42</v>
      </c>
      <c r="Q11227" t="s">
        <v>43</v>
      </c>
    </row>
    <row r="11228" spans="1:17" x14ac:dyDescent="0.35">
      <c r="A11228">
        <v>2678779147</v>
      </c>
      <c r="B11228" s="1">
        <v>43859</v>
      </c>
      <c r="C11228" t="s">
        <v>1040</v>
      </c>
      <c r="D11228" t="s">
        <v>6014</v>
      </c>
      <c r="F11228" t="s">
        <v>19</v>
      </c>
      <c r="G11228" t="s">
        <v>67</v>
      </c>
      <c r="H11228">
        <v>3</v>
      </c>
      <c r="J11228" t="s">
        <v>1042</v>
      </c>
      <c r="N11228">
        <v>3</v>
      </c>
      <c r="O11228" t="s">
        <v>995</v>
      </c>
      <c r="P11228" t="s">
        <v>42</v>
      </c>
      <c r="Q11228" t="s">
        <v>43</v>
      </c>
    </row>
    <row r="11229" spans="1:17" x14ac:dyDescent="0.35">
      <c r="A11229">
        <v>2716238857</v>
      </c>
      <c r="B11229" s="1">
        <v>43859</v>
      </c>
      <c r="C11229" t="s">
        <v>97</v>
      </c>
      <c r="D11229" t="s">
        <v>97</v>
      </c>
      <c r="F11229" t="s">
        <v>19</v>
      </c>
      <c r="G11229" t="s">
        <v>28</v>
      </c>
      <c r="H11229">
        <v>6</v>
      </c>
      <c r="I11229" t="s">
        <v>12891</v>
      </c>
      <c r="J11229" t="s">
        <v>228</v>
      </c>
      <c r="N11229">
        <v>5</v>
      </c>
      <c r="O11229" t="s">
        <v>8084</v>
      </c>
      <c r="P11229" t="s">
        <v>145</v>
      </c>
      <c r="Q11229" t="s">
        <v>75</v>
      </c>
    </row>
    <row r="11230" spans="1:17" x14ac:dyDescent="0.35">
      <c r="A11230">
        <v>2683797635</v>
      </c>
      <c r="B11230" s="1">
        <v>43859</v>
      </c>
      <c r="C11230" t="s">
        <v>17</v>
      </c>
      <c r="D11230" t="s">
        <v>7900</v>
      </c>
      <c r="E11230" t="s">
        <v>12892</v>
      </c>
      <c r="F11230" t="s">
        <v>19</v>
      </c>
      <c r="G11230" t="s">
        <v>28</v>
      </c>
      <c r="H11230">
        <v>5</v>
      </c>
      <c r="I11230" t="s">
        <v>12893</v>
      </c>
      <c r="J11230" t="s">
        <v>22</v>
      </c>
      <c r="N11230">
        <v>15</v>
      </c>
      <c r="O11230" t="s">
        <v>12894</v>
      </c>
      <c r="P11230" t="s">
        <v>35</v>
      </c>
      <c r="Q11230" t="s">
        <v>111</v>
      </c>
    </row>
    <row r="11231" spans="1:17" x14ac:dyDescent="0.35">
      <c r="A11231">
        <v>2680646729</v>
      </c>
      <c r="B11231" s="1">
        <v>43859</v>
      </c>
      <c r="C11231" t="s">
        <v>65</v>
      </c>
      <c r="D11231" t="s">
        <v>65</v>
      </c>
      <c r="F11231" t="s">
        <v>46</v>
      </c>
      <c r="G11231" t="s">
        <v>20</v>
      </c>
      <c r="H11231">
        <v>2</v>
      </c>
      <c r="I11231" t="s">
        <v>12895</v>
      </c>
      <c r="J11231" t="s">
        <v>668</v>
      </c>
      <c r="K11231">
        <v>65000</v>
      </c>
      <c r="L11231">
        <v>63000</v>
      </c>
      <c r="M11231" t="s">
        <v>80</v>
      </c>
      <c r="O11231" t="s">
        <v>250</v>
      </c>
      <c r="P11231" t="s">
        <v>136</v>
      </c>
      <c r="Q11231" t="s">
        <v>25</v>
      </c>
    </row>
    <row r="11232" spans="1:17" x14ac:dyDescent="0.35">
      <c r="A11232">
        <v>2721183772</v>
      </c>
      <c r="B11232" s="1">
        <v>43859</v>
      </c>
      <c r="C11232" t="s">
        <v>58</v>
      </c>
      <c r="D11232" t="s">
        <v>2931</v>
      </c>
      <c r="F11232" t="s">
        <v>19</v>
      </c>
      <c r="G11232" t="s">
        <v>20</v>
      </c>
      <c r="H11232">
        <v>1</v>
      </c>
      <c r="I11232" t="s">
        <v>1479</v>
      </c>
      <c r="J11232" t="s">
        <v>140</v>
      </c>
      <c r="O11232" t="s">
        <v>2932</v>
      </c>
      <c r="P11232" t="s">
        <v>56</v>
      </c>
      <c r="Q11232" t="s">
        <v>57</v>
      </c>
    </row>
    <row r="11233" spans="1:17" x14ac:dyDescent="0.35">
      <c r="A11233">
        <v>2732457972</v>
      </c>
      <c r="B11233" s="1">
        <v>43859</v>
      </c>
      <c r="C11233" t="s">
        <v>267</v>
      </c>
      <c r="D11233" t="s">
        <v>12896</v>
      </c>
      <c r="F11233" t="s">
        <v>19</v>
      </c>
      <c r="G11233" t="s">
        <v>20</v>
      </c>
      <c r="H11233">
        <v>1</v>
      </c>
      <c r="I11233" t="s">
        <v>12897</v>
      </c>
      <c r="J11233" t="s">
        <v>22</v>
      </c>
      <c r="N11233">
        <v>7</v>
      </c>
      <c r="O11233" t="s">
        <v>1360</v>
      </c>
      <c r="P11233" t="s">
        <v>1361</v>
      </c>
      <c r="Q11233" t="s">
        <v>146</v>
      </c>
    </row>
    <row r="11234" spans="1:17" x14ac:dyDescent="0.35">
      <c r="A11234">
        <v>2719043059</v>
      </c>
      <c r="B11234" s="1">
        <v>43859</v>
      </c>
      <c r="C11234" t="s">
        <v>36</v>
      </c>
      <c r="D11234" t="s">
        <v>12898</v>
      </c>
      <c r="F11234" t="s">
        <v>19</v>
      </c>
      <c r="G11234" t="s">
        <v>28</v>
      </c>
      <c r="H11234">
        <v>6</v>
      </c>
      <c r="I11234" t="s">
        <v>1770</v>
      </c>
      <c r="J11234" t="s">
        <v>831</v>
      </c>
      <c r="N11234">
        <v>4</v>
      </c>
      <c r="O11234" t="s">
        <v>11572</v>
      </c>
      <c r="P11234" t="s">
        <v>24</v>
      </c>
      <c r="Q11234" t="s">
        <v>25</v>
      </c>
    </row>
    <row r="11235" spans="1:17" x14ac:dyDescent="0.35">
      <c r="A11235">
        <v>2684135260</v>
      </c>
      <c r="B11235" s="1">
        <v>43859</v>
      </c>
      <c r="C11235" t="s">
        <v>17</v>
      </c>
      <c r="D11235" t="s">
        <v>2653</v>
      </c>
      <c r="F11235" t="s">
        <v>19</v>
      </c>
      <c r="G11235" t="s">
        <v>28</v>
      </c>
      <c r="H11235">
        <v>6</v>
      </c>
      <c r="I11235" t="s">
        <v>12899</v>
      </c>
      <c r="J11235" t="s">
        <v>1056</v>
      </c>
      <c r="N11235">
        <v>6</v>
      </c>
      <c r="O11235" t="s">
        <v>6621</v>
      </c>
      <c r="P11235" t="s">
        <v>136</v>
      </c>
      <c r="Q11235" t="s">
        <v>111</v>
      </c>
    </row>
    <row r="11236" spans="1:17" x14ac:dyDescent="0.35">
      <c r="A11236">
        <v>2721821183</v>
      </c>
      <c r="B11236" s="1">
        <v>43859</v>
      </c>
      <c r="C11236" t="s">
        <v>17</v>
      </c>
      <c r="D11236" t="s">
        <v>129</v>
      </c>
      <c r="F11236" t="s">
        <v>19</v>
      </c>
      <c r="G11236" t="s">
        <v>67</v>
      </c>
      <c r="H11236">
        <v>3</v>
      </c>
      <c r="I11236" t="s">
        <v>5980</v>
      </c>
      <c r="J11236" t="s">
        <v>22</v>
      </c>
      <c r="N11236">
        <v>1</v>
      </c>
      <c r="O11236" t="s">
        <v>4857</v>
      </c>
      <c r="P11236" t="s">
        <v>35</v>
      </c>
      <c r="Q11236" t="s">
        <v>146</v>
      </c>
    </row>
    <row r="11237" spans="1:17" x14ac:dyDescent="0.35">
      <c r="A11237">
        <v>2738369113</v>
      </c>
      <c r="B11237" s="1">
        <v>43860</v>
      </c>
      <c r="C11237" t="s">
        <v>4128</v>
      </c>
      <c r="D11237" t="s">
        <v>4128</v>
      </c>
      <c r="F11237" t="s">
        <v>19</v>
      </c>
      <c r="G11237" t="s">
        <v>20</v>
      </c>
      <c r="H11237">
        <v>0</v>
      </c>
      <c r="I11237" t="s">
        <v>12900</v>
      </c>
      <c r="J11237" t="s">
        <v>22</v>
      </c>
      <c r="N11237">
        <v>27</v>
      </c>
      <c r="O11237" t="s">
        <v>3123</v>
      </c>
      <c r="P11237" t="s">
        <v>24</v>
      </c>
      <c r="Q11237" t="s">
        <v>146</v>
      </c>
    </row>
    <row r="11238" spans="1:17" x14ac:dyDescent="0.35">
      <c r="A11238">
        <v>2556553828</v>
      </c>
      <c r="B11238" s="1">
        <v>43860</v>
      </c>
      <c r="C11238" t="s">
        <v>17</v>
      </c>
      <c r="D11238" t="s">
        <v>129</v>
      </c>
      <c r="E11238" t="s">
        <v>8726</v>
      </c>
      <c r="F11238" t="s">
        <v>19</v>
      </c>
      <c r="G11238" t="s">
        <v>67</v>
      </c>
      <c r="H11238">
        <v>4</v>
      </c>
      <c r="I11238" t="s">
        <v>12901</v>
      </c>
      <c r="J11238" t="s">
        <v>22</v>
      </c>
      <c r="N11238">
        <v>2</v>
      </c>
      <c r="O11238" t="s">
        <v>4346</v>
      </c>
      <c r="P11238" t="s">
        <v>50</v>
      </c>
      <c r="Q11238" t="s">
        <v>173</v>
      </c>
    </row>
    <row r="11239" spans="1:17" x14ac:dyDescent="0.35">
      <c r="A11239">
        <v>2750957986</v>
      </c>
      <c r="B11239" s="1">
        <v>43860</v>
      </c>
      <c r="C11239" t="s">
        <v>65</v>
      </c>
      <c r="D11239" t="s">
        <v>112</v>
      </c>
      <c r="F11239" t="s">
        <v>19</v>
      </c>
      <c r="G11239" t="s">
        <v>28</v>
      </c>
      <c r="H11239">
        <v>5</v>
      </c>
      <c r="I11239" t="s">
        <v>4302</v>
      </c>
      <c r="J11239" t="s">
        <v>365</v>
      </c>
      <c r="O11239" t="s">
        <v>1080</v>
      </c>
      <c r="P11239" t="s">
        <v>292</v>
      </c>
      <c r="Q11239" t="s">
        <v>25</v>
      </c>
    </row>
    <row r="11240" spans="1:17" x14ac:dyDescent="0.35">
      <c r="A11240">
        <v>2705279659</v>
      </c>
      <c r="B11240" s="1">
        <v>43860</v>
      </c>
      <c r="C11240" t="s">
        <v>17</v>
      </c>
      <c r="D11240" t="s">
        <v>7111</v>
      </c>
      <c r="F11240" t="s">
        <v>19</v>
      </c>
      <c r="G11240" t="s">
        <v>28</v>
      </c>
      <c r="H11240">
        <v>3</v>
      </c>
      <c r="I11240" t="s">
        <v>7112</v>
      </c>
      <c r="J11240" t="s">
        <v>465</v>
      </c>
      <c r="N11240">
        <v>2</v>
      </c>
      <c r="O11240" t="s">
        <v>135</v>
      </c>
      <c r="P11240" t="s">
        <v>136</v>
      </c>
      <c r="Q11240" t="s">
        <v>75</v>
      </c>
    </row>
    <row r="11241" spans="1:17" x14ac:dyDescent="0.35">
      <c r="A11241">
        <v>2727235336</v>
      </c>
      <c r="B11241" s="1">
        <v>43860</v>
      </c>
      <c r="C11241" t="s">
        <v>44</v>
      </c>
      <c r="D11241" t="s">
        <v>12902</v>
      </c>
      <c r="F11241" t="s">
        <v>46</v>
      </c>
      <c r="G11241" t="s">
        <v>28</v>
      </c>
      <c r="H11241">
        <v>4</v>
      </c>
      <c r="I11241" t="s">
        <v>6987</v>
      </c>
      <c r="J11241" t="s">
        <v>12903</v>
      </c>
      <c r="N11241">
        <v>2</v>
      </c>
      <c r="O11241" t="s">
        <v>976</v>
      </c>
      <c r="P11241" t="s">
        <v>136</v>
      </c>
      <c r="Q11241" t="s">
        <v>25</v>
      </c>
    </row>
    <row r="11242" spans="1:17" x14ac:dyDescent="0.35">
      <c r="A11242">
        <v>2631319334</v>
      </c>
      <c r="B11242" s="1">
        <v>43860</v>
      </c>
      <c r="C11242" t="s">
        <v>17</v>
      </c>
      <c r="D11242" t="s">
        <v>129</v>
      </c>
      <c r="F11242" t="s">
        <v>19</v>
      </c>
      <c r="G11242" t="s">
        <v>28</v>
      </c>
      <c r="H11242">
        <v>7</v>
      </c>
      <c r="I11242" t="s">
        <v>6039</v>
      </c>
      <c r="J11242" t="s">
        <v>4124</v>
      </c>
      <c r="N11242">
        <v>1</v>
      </c>
      <c r="O11242" t="s">
        <v>421</v>
      </c>
      <c r="P11242" t="s">
        <v>35</v>
      </c>
      <c r="Q11242" t="s">
        <v>25</v>
      </c>
    </row>
    <row r="11243" spans="1:17" x14ac:dyDescent="0.35">
      <c r="A11243">
        <v>2727655401</v>
      </c>
      <c r="B11243" s="1">
        <v>43860</v>
      </c>
      <c r="C11243" t="s">
        <v>17</v>
      </c>
      <c r="D11243" t="s">
        <v>17</v>
      </c>
      <c r="F11243" t="s">
        <v>19</v>
      </c>
      <c r="G11243" t="s">
        <v>28</v>
      </c>
      <c r="H11243">
        <v>5</v>
      </c>
      <c r="I11243" t="s">
        <v>554</v>
      </c>
      <c r="J11243" t="s">
        <v>414</v>
      </c>
      <c r="N11243">
        <v>1</v>
      </c>
      <c r="O11243" t="s">
        <v>243</v>
      </c>
      <c r="P11243" t="s">
        <v>56</v>
      </c>
      <c r="Q11243" t="s">
        <v>43</v>
      </c>
    </row>
    <row r="11244" spans="1:17" x14ac:dyDescent="0.35">
      <c r="A11244">
        <v>2727656654</v>
      </c>
      <c r="B11244" s="1">
        <v>43860</v>
      </c>
      <c r="C11244" t="s">
        <v>17</v>
      </c>
      <c r="D11244" t="s">
        <v>17</v>
      </c>
      <c r="F11244" t="s">
        <v>19</v>
      </c>
      <c r="G11244" t="s">
        <v>28</v>
      </c>
      <c r="H11244">
        <v>9</v>
      </c>
      <c r="I11244" t="s">
        <v>2989</v>
      </c>
      <c r="J11244" t="s">
        <v>2276</v>
      </c>
      <c r="O11244" t="s">
        <v>243</v>
      </c>
      <c r="P11244" t="s">
        <v>56</v>
      </c>
      <c r="Q11244" t="s">
        <v>43</v>
      </c>
    </row>
    <row r="11245" spans="1:17" x14ac:dyDescent="0.35">
      <c r="A11245">
        <v>2709704231</v>
      </c>
      <c r="B11245" s="1">
        <v>43860</v>
      </c>
      <c r="C11245" t="s">
        <v>36</v>
      </c>
      <c r="D11245" t="s">
        <v>456</v>
      </c>
      <c r="E11245" t="s">
        <v>2475</v>
      </c>
      <c r="F11245" t="s">
        <v>19</v>
      </c>
      <c r="G11245" t="s">
        <v>28</v>
      </c>
      <c r="H11245">
        <v>5</v>
      </c>
      <c r="I11245" t="s">
        <v>2030</v>
      </c>
      <c r="J11245" t="s">
        <v>95</v>
      </c>
      <c r="O11245" t="s">
        <v>1080</v>
      </c>
      <c r="P11245" t="s">
        <v>292</v>
      </c>
      <c r="Q11245" t="s">
        <v>25</v>
      </c>
    </row>
    <row r="11246" spans="1:17" x14ac:dyDescent="0.35">
      <c r="A11246">
        <v>2697664830</v>
      </c>
      <c r="B11246" s="1">
        <v>43860</v>
      </c>
      <c r="C11246" t="s">
        <v>17</v>
      </c>
      <c r="D11246" t="s">
        <v>5060</v>
      </c>
      <c r="F11246" t="s">
        <v>19</v>
      </c>
      <c r="G11246" t="s">
        <v>28</v>
      </c>
      <c r="H11246">
        <v>6</v>
      </c>
      <c r="I11246" t="s">
        <v>851</v>
      </c>
      <c r="J11246" t="s">
        <v>597</v>
      </c>
      <c r="O11246" t="s">
        <v>135</v>
      </c>
      <c r="P11246" t="s">
        <v>136</v>
      </c>
      <c r="Q11246" t="s">
        <v>75</v>
      </c>
    </row>
    <row r="11247" spans="1:17" x14ac:dyDescent="0.35">
      <c r="A11247">
        <v>2683825719</v>
      </c>
      <c r="B11247" s="1">
        <v>43860</v>
      </c>
      <c r="C11247" t="s">
        <v>17</v>
      </c>
      <c r="D11247" t="s">
        <v>672</v>
      </c>
      <c r="F11247" t="s">
        <v>19</v>
      </c>
      <c r="G11247" t="s">
        <v>20</v>
      </c>
      <c r="H11247">
        <v>3</v>
      </c>
      <c r="I11247" t="s">
        <v>673</v>
      </c>
      <c r="J11247" t="s">
        <v>465</v>
      </c>
      <c r="O11247" t="s">
        <v>674</v>
      </c>
      <c r="P11247" t="s">
        <v>35</v>
      </c>
      <c r="Q11247" t="s">
        <v>146</v>
      </c>
    </row>
    <row r="11248" spans="1:17" x14ac:dyDescent="0.35">
      <c r="A11248">
        <v>2712996195</v>
      </c>
      <c r="B11248" s="1">
        <v>43860</v>
      </c>
      <c r="C11248" t="s">
        <v>229</v>
      </c>
      <c r="D11248" t="s">
        <v>2848</v>
      </c>
      <c r="E11248" t="s">
        <v>12904</v>
      </c>
      <c r="F11248" t="s">
        <v>2910</v>
      </c>
      <c r="G11248" t="s">
        <v>67</v>
      </c>
      <c r="H11248">
        <v>3</v>
      </c>
      <c r="I11248" t="s">
        <v>12905</v>
      </c>
      <c r="J11248" t="s">
        <v>127</v>
      </c>
      <c r="N11248">
        <v>1</v>
      </c>
      <c r="O11248" t="s">
        <v>12906</v>
      </c>
      <c r="P11248" t="s">
        <v>42</v>
      </c>
      <c r="Q11248" t="s">
        <v>173</v>
      </c>
    </row>
    <row r="11249" spans="1:17" x14ac:dyDescent="0.35">
      <c r="A11249">
        <v>2702085577</v>
      </c>
      <c r="B11249" s="1">
        <v>43860</v>
      </c>
      <c r="C11249" t="s">
        <v>44</v>
      </c>
      <c r="D11249" t="s">
        <v>178</v>
      </c>
      <c r="E11249" t="s">
        <v>52</v>
      </c>
      <c r="F11249" t="s">
        <v>19</v>
      </c>
      <c r="G11249" t="s">
        <v>28</v>
      </c>
      <c r="H11249">
        <v>11</v>
      </c>
      <c r="I11249" t="s">
        <v>179</v>
      </c>
      <c r="J11249" t="s">
        <v>7519</v>
      </c>
      <c r="N11249">
        <v>1</v>
      </c>
      <c r="O11249" t="s">
        <v>181</v>
      </c>
      <c r="P11249" t="s">
        <v>136</v>
      </c>
      <c r="Q11249" t="s">
        <v>182</v>
      </c>
    </row>
    <row r="11250" spans="1:17" x14ac:dyDescent="0.35">
      <c r="A11250">
        <v>2595441851</v>
      </c>
      <c r="B11250" s="1">
        <v>43860</v>
      </c>
      <c r="C11250" t="s">
        <v>92</v>
      </c>
      <c r="D11250" t="s">
        <v>1905</v>
      </c>
      <c r="E11250" t="s">
        <v>1906</v>
      </c>
      <c r="F11250" t="s">
        <v>19</v>
      </c>
      <c r="G11250" t="s">
        <v>28</v>
      </c>
      <c r="H11250">
        <v>2</v>
      </c>
      <c r="I11250" t="s">
        <v>3171</v>
      </c>
      <c r="J11250" t="s">
        <v>527</v>
      </c>
      <c r="O11250" t="s">
        <v>1909</v>
      </c>
      <c r="P11250" t="s">
        <v>56</v>
      </c>
      <c r="Q11250" t="s">
        <v>43</v>
      </c>
    </row>
    <row r="11251" spans="1:17" x14ac:dyDescent="0.35">
      <c r="A11251">
        <v>2603631696</v>
      </c>
      <c r="B11251" s="1">
        <v>43860</v>
      </c>
      <c r="C11251" t="s">
        <v>17</v>
      </c>
      <c r="D11251" t="s">
        <v>201</v>
      </c>
      <c r="E11251" t="s">
        <v>12907</v>
      </c>
      <c r="F11251" t="s">
        <v>19</v>
      </c>
      <c r="G11251" t="s">
        <v>67</v>
      </c>
      <c r="H11251">
        <v>5</v>
      </c>
      <c r="I11251" t="s">
        <v>12908</v>
      </c>
      <c r="J11251" t="s">
        <v>22</v>
      </c>
      <c r="N11251">
        <v>3</v>
      </c>
      <c r="O11251" t="s">
        <v>4415</v>
      </c>
      <c r="P11251" t="s">
        <v>56</v>
      </c>
      <c r="Q11251" t="s">
        <v>146</v>
      </c>
    </row>
    <row r="11252" spans="1:17" x14ac:dyDescent="0.35">
      <c r="A11252">
        <v>2425202154</v>
      </c>
      <c r="B11252" s="1">
        <v>43860</v>
      </c>
      <c r="C11252" t="s">
        <v>92</v>
      </c>
      <c r="D11252" t="s">
        <v>93</v>
      </c>
      <c r="F11252" t="s">
        <v>19</v>
      </c>
      <c r="G11252" t="s">
        <v>67</v>
      </c>
      <c r="H11252">
        <v>4</v>
      </c>
      <c r="I11252" t="s">
        <v>94</v>
      </c>
      <c r="J11252" t="s">
        <v>262</v>
      </c>
      <c r="N11252">
        <v>3</v>
      </c>
      <c r="O11252" t="s">
        <v>96</v>
      </c>
      <c r="P11252" t="s">
        <v>35</v>
      </c>
      <c r="Q11252" t="s">
        <v>25</v>
      </c>
    </row>
    <row r="11253" spans="1:17" x14ac:dyDescent="0.35">
      <c r="A11253">
        <v>2731460411</v>
      </c>
      <c r="B11253" s="1">
        <v>43860</v>
      </c>
      <c r="C11253" t="s">
        <v>430</v>
      </c>
      <c r="D11253" t="s">
        <v>430</v>
      </c>
      <c r="F11253" t="s">
        <v>19</v>
      </c>
      <c r="G11253" t="s">
        <v>28</v>
      </c>
      <c r="H11253">
        <v>6</v>
      </c>
      <c r="I11253" t="s">
        <v>12909</v>
      </c>
      <c r="J11253" t="s">
        <v>427</v>
      </c>
      <c r="N11253">
        <v>5</v>
      </c>
      <c r="O11253" t="s">
        <v>12910</v>
      </c>
      <c r="P11253" t="s">
        <v>56</v>
      </c>
      <c r="Q11253" t="s">
        <v>57</v>
      </c>
    </row>
    <row r="11254" spans="1:17" x14ac:dyDescent="0.35">
      <c r="A11254">
        <v>2690940665</v>
      </c>
      <c r="B11254" s="1">
        <v>43860</v>
      </c>
      <c r="C11254" t="s">
        <v>26</v>
      </c>
      <c r="D11254" t="s">
        <v>71</v>
      </c>
      <c r="E11254" t="s">
        <v>19</v>
      </c>
      <c r="F11254" t="s">
        <v>46</v>
      </c>
      <c r="G11254" t="s">
        <v>28</v>
      </c>
      <c r="H11254">
        <v>5</v>
      </c>
      <c r="I11254" t="s">
        <v>153</v>
      </c>
      <c r="J11254" t="s">
        <v>2220</v>
      </c>
      <c r="O11254" t="s">
        <v>49</v>
      </c>
      <c r="P11254" t="s">
        <v>50</v>
      </c>
      <c r="Q11254" t="s">
        <v>25</v>
      </c>
    </row>
    <row r="11255" spans="1:17" x14ac:dyDescent="0.35">
      <c r="A11255">
        <v>2592632081</v>
      </c>
      <c r="B11255" s="1">
        <v>43860</v>
      </c>
      <c r="C11255" t="s">
        <v>881</v>
      </c>
      <c r="D11255" t="s">
        <v>1222</v>
      </c>
      <c r="F11255" t="s">
        <v>19</v>
      </c>
      <c r="G11255" t="s">
        <v>67</v>
      </c>
      <c r="H11255">
        <v>5</v>
      </c>
      <c r="I11255" t="s">
        <v>2529</v>
      </c>
      <c r="J11255" t="s">
        <v>377</v>
      </c>
      <c r="N11255">
        <v>6</v>
      </c>
      <c r="O11255" t="s">
        <v>85</v>
      </c>
      <c r="P11255" t="s">
        <v>35</v>
      </c>
      <c r="Q11255" t="s">
        <v>25</v>
      </c>
    </row>
    <row r="11256" spans="1:17" x14ac:dyDescent="0.35">
      <c r="A11256">
        <v>2633312189</v>
      </c>
      <c r="B11256" s="1">
        <v>43860</v>
      </c>
      <c r="C11256" t="s">
        <v>17</v>
      </c>
      <c r="D11256" t="s">
        <v>129</v>
      </c>
      <c r="F11256" t="s">
        <v>19</v>
      </c>
      <c r="G11256" t="s">
        <v>67</v>
      </c>
      <c r="H11256">
        <v>5</v>
      </c>
      <c r="I11256" t="s">
        <v>11575</v>
      </c>
      <c r="J11256" t="s">
        <v>102</v>
      </c>
      <c r="N11256">
        <v>4</v>
      </c>
      <c r="O11256" t="s">
        <v>11576</v>
      </c>
      <c r="P11256" t="s">
        <v>50</v>
      </c>
      <c r="Q11256" t="s">
        <v>146</v>
      </c>
    </row>
    <row r="11257" spans="1:17" x14ac:dyDescent="0.35">
      <c r="A11257">
        <v>2570296955</v>
      </c>
      <c r="B11257" s="1">
        <v>43860</v>
      </c>
      <c r="C11257" t="s">
        <v>26</v>
      </c>
      <c r="D11257" t="s">
        <v>12911</v>
      </c>
      <c r="F11257" t="s">
        <v>46</v>
      </c>
      <c r="G11257" t="s">
        <v>28</v>
      </c>
      <c r="H11257">
        <v>9</v>
      </c>
      <c r="I11257" t="s">
        <v>12912</v>
      </c>
      <c r="J11257" t="s">
        <v>552</v>
      </c>
      <c r="K11257">
        <v>229000</v>
      </c>
      <c r="L11257">
        <v>309000</v>
      </c>
      <c r="M11257" t="s">
        <v>80</v>
      </c>
      <c r="N11257">
        <v>67</v>
      </c>
      <c r="O11257" t="s">
        <v>5827</v>
      </c>
      <c r="P11257" t="s">
        <v>136</v>
      </c>
      <c r="Q11257" t="s">
        <v>57</v>
      </c>
    </row>
    <row r="11258" spans="1:17" x14ac:dyDescent="0.35">
      <c r="A11258">
        <v>2596258596</v>
      </c>
      <c r="B11258" s="1">
        <v>43861</v>
      </c>
      <c r="C11258" t="s">
        <v>17</v>
      </c>
      <c r="D11258" t="s">
        <v>129</v>
      </c>
      <c r="E11258" t="s">
        <v>2108</v>
      </c>
      <c r="F11258" t="s">
        <v>19</v>
      </c>
      <c r="G11258" t="s">
        <v>67</v>
      </c>
      <c r="H11258">
        <v>3</v>
      </c>
      <c r="I11258" t="s">
        <v>2109</v>
      </c>
      <c r="J11258" t="s">
        <v>192</v>
      </c>
      <c r="O11258" t="s">
        <v>85</v>
      </c>
      <c r="P11258" t="s">
        <v>35</v>
      </c>
      <c r="Q11258" t="s">
        <v>25</v>
      </c>
    </row>
    <row r="11259" spans="1:17" x14ac:dyDescent="0.35">
      <c r="A11259">
        <v>2708584184</v>
      </c>
      <c r="B11259" s="1">
        <v>43861</v>
      </c>
      <c r="C11259" t="s">
        <v>3186</v>
      </c>
      <c r="D11259" t="s">
        <v>5119</v>
      </c>
      <c r="F11259" t="s">
        <v>19</v>
      </c>
      <c r="G11259" t="s">
        <v>28</v>
      </c>
      <c r="H11259">
        <v>5</v>
      </c>
      <c r="I11259" t="s">
        <v>12913</v>
      </c>
      <c r="J11259" t="s">
        <v>946</v>
      </c>
      <c r="N11259">
        <v>7</v>
      </c>
      <c r="O11259" t="s">
        <v>12914</v>
      </c>
      <c r="P11259" t="s">
        <v>496</v>
      </c>
      <c r="Q11259" t="s">
        <v>57</v>
      </c>
    </row>
    <row r="11260" spans="1:17" x14ac:dyDescent="0.35">
      <c r="A11260">
        <v>2702492049</v>
      </c>
      <c r="B11260" s="1">
        <v>43861</v>
      </c>
      <c r="C11260" t="s">
        <v>881</v>
      </c>
      <c r="D11260" t="s">
        <v>2255</v>
      </c>
      <c r="E11260" t="s">
        <v>2256</v>
      </c>
      <c r="F11260" t="s">
        <v>19</v>
      </c>
      <c r="G11260" t="s">
        <v>20</v>
      </c>
      <c r="H11260">
        <v>1</v>
      </c>
      <c r="I11260" t="s">
        <v>2257</v>
      </c>
      <c r="J11260" t="s">
        <v>408</v>
      </c>
      <c r="N11260">
        <v>2</v>
      </c>
      <c r="O11260" t="s">
        <v>505</v>
      </c>
      <c r="P11260" t="s">
        <v>35</v>
      </c>
      <c r="Q11260" t="s">
        <v>146</v>
      </c>
    </row>
    <row r="11261" spans="1:17" x14ac:dyDescent="0.35">
      <c r="A11261">
        <v>2722674835</v>
      </c>
      <c r="B11261" s="1">
        <v>43861</v>
      </c>
      <c r="C11261" t="s">
        <v>36</v>
      </c>
      <c r="D11261" t="s">
        <v>2027</v>
      </c>
      <c r="F11261" t="s">
        <v>19</v>
      </c>
      <c r="G11261" t="s">
        <v>67</v>
      </c>
      <c r="H11261">
        <v>3</v>
      </c>
      <c r="J11261" t="s">
        <v>552</v>
      </c>
      <c r="N11261">
        <v>5</v>
      </c>
      <c r="O11261" t="s">
        <v>12915</v>
      </c>
      <c r="P11261" t="s">
        <v>56</v>
      </c>
      <c r="Q11261" t="s">
        <v>57</v>
      </c>
    </row>
    <row r="11262" spans="1:17" x14ac:dyDescent="0.35">
      <c r="A11262">
        <v>2745713421</v>
      </c>
      <c r="B11262" s="1">
        <v>43861</v>
      </c>
      <c r="C11262" t="s">
        <v>288</v>
      </c>
      <c r="D11262" t="s">
        <v>6184</v>
      </c>
      <c r="E11262" t="s">
        <v>12110</v>
      </c>
      <c r="F11262" t="s">
        <v>19</v>
      </c>
      <c r="G11262" t="s">
        <v>67</v>
      </c>
      <c r="H11262">
        <v>3</v>
      </c>
      <c r="I11262" t="s">
        <v>1237</v>
      </c>
      <c r="J11262" t="s">
        <v>22</v>
      </c>
      <c r="O11262" t="s">
        <v>674</v>
      </c>
      <c r="P11262" t="s">
        <v>35</v>
      </c>
      <c r="Q11262" t="s">
        <v>146</v>
      </c>
    </row>
    <row r="11263" spans="1:17" x14ac:dyDescent="0.35">
      <c r="A11263">
        <v>2790896090</v>
      </c>
      <c r="B11263" s="1">
        <v>43861</v>
      </c>
      <c r="C11263" t="s">
        <v>881</v>
      </c>
      <c r="D11263" t="s">
        <v>1679</v>
      </c>
      <c r="F11263" t="s">
        <v>19</v>
      </c>
      <c r="G11263" t="s">
        <v>67</v>
      </c>
      <c r="H11263">
        <v>4</v>
      </c>
      <c r="I11263" t="s">
        <v>12916</v>
      </c>
      <c r="J11263" t="s">
        <v>22</v>
      </c>
      <c r="N11263">
        <v>12</v>
      </c>
      <c r="O11263" t="s">
        <v>7236</v>
      </c>
      <c r="P11263" t="s">
        <v>106</v>
      </c>
      <c r="Q11263" t="s">
        <v>146</v>
      </c>
    </row>
    <row r="11264" spans="1:17" x14ac:dyDescent="0.35">
      <c r="A11264">
        <v>2743633262</v>
      </c>
      <c r="B11264" s="1">
        <v>43861</v>
      </c>
      <c r="C11264" t="s">
        <v>86</v>
      </c>
      <c r="D11264" t="s">
        <v>86</v>
      </c>
      <c r="F11264" t="s">
        <v>46</v>
      </c>
      <c r="G11264" t="s">
        <v>28</v>
      </c>
      <c r="H11264">
        <v>7</v>
      </c>
      <c r="I11264" t="s">
        <v>101</v>
      </c>
      <c r="J11264" t="s">
        <v>795</v>
      </c>
      <c r="O11264" t="s">
        <v>49</v>
      </c>
      <c r="P11264" t="s">
        <v>50</v>
      </c>
      <c r="Q11264" t="s">
        <v>25</v>
      </c>
    </row>
    <row r="11265" spans="1:17" x14ac:dyDescent="0.35">
      <c r="A11265">
        <v>2689446935</v>
      </c>
      <c r="B11265" s="1">
        <v>43861</v>
      </c>
      <c r="C11265" t="s">
        <v>17</v>
      </c>
      <c r="D11265" t="s">
        <v>129</v>
      </c>
      <c r="E11265" t="s">
        <v>52</v>
      </c>
      <c r="F11265" t="s">
        <v>19</v>
      </c>
      <c r="G11265" t="s">
        <v>67</v>
      </c>
      <c r="H11265">
        <v>3</v>
      </c>
      <c r="I11265" t="s">
        <v>12199</v>
      </c>
      <c r="J11265" t="s">
        <v>465</v>
      </c>
      <c r="O11265" t="s">
        <v>12200</v>
      </c>
      <c r="P11265" t="s">
        <v>2395</v>
      </c>
      <c r="Q11265" t="s">
        <v>75</v>
      </c>
    </row>
    <row r="11266" spans="1:17" x14ac:dyDescent="0.35">
      <c r="A11266">
        <v>2683587133</v>
      </c>
      <c r="B11266" s="1">
        <v>43861</v>
      </c>
      <c r="C11266" t="s">
        <v>97</v>
      </c>
      <c r="D11266" t="s">
        <v>97</v>
      </c>
      <c r="E11266" t="s">
        <v>119</v>
      </c>
      <c r="F11266" t="s">
        <v>46</v>
      </c>
      <c r="G11266" t="s">
        <v>28</v>
      </c>
      <c r="H11266">
        <v>3</v>
      </c>
      <c r="J11266" t="s">
        <v>1646</v>
      </c>
      <c r="N11266">
        <v>1</v>
      </c>
      <c r="O11266" t="s">
        <v>49</v>
      </c>
      <c r="P11266" t="s">
        <v>50</v>
      </c>
      <c r="Q11266" t="s">
        <v>25</v>
      </c>
    </row>
    <row r="11267" spans="1:17" x14ac:dyDescent="0.35">
      <c r="A11267">
        <v>2678799687</v>
      </c>
      <c r="B11267" s="1">
        <v>43861</v>
      </c>
      <c r="C11267" t="s">
        <v>97</v>
      </c>
      <c r="D11267" t="s">
        <v>155</v>
      </c>
      <c r="F11267" t="s">
        <v>19</v>
      </c>
      <c r="G11267" t="s">
        <v>28</v>
      </c>
      <c r="H11267">
        <v>8</v>
      </c>
      <c r="I11267" t="s">
        <v>12917</v>
      </c>
      <c r="J11267" t="s">
        <v>95</v>
      </c>
      <c r="N11267">
        <v>5</v>
      </c>
      <c r="O11267" t="s">
        <v>135</v>
      </c>
      <c r="P11267" t="s">
        <v>136</v>
      </c>
      <c r="Q11267" t="s">
        <v>75</v>
      </c>
    </row>
    <row r="11268" spans="1:17" x14ac:dyDescent="0.35">
      <c r="A11268">
        <v>2696936210</v>
      </c>
      <c r="B11268" s="1">
        <v>43861</v>
      </c>
      <c r="C11268" t="s">
        <v>44</v>
      </c>
      <c r="D11268" t="s">
        <v>969</v>
      </c>
      <c r="F11268" t="s">
        <v>19</v>
      </c>
      <c r="G11268" t="s">
        <v>28</v>
      </c>
      <c r="H11268">
        <v>3</v>
      </c>
      <c r="I11268" t="s">
        <v>970</v>
      </c>
      <c r="J11268" t="s">
        <v>320</v>
      </c>
      <c r="N11268">
        <v>1</v>
      </c>
      <c r="O11268" t="s">
        <v>70</v>
      </c>
      <c r="P11268" t="s">
        <v>56</v>
      </c>
      <c r="Q11268" t="s">
        <v>25</v>
      </c>
    </row>
    <row r="11269" spans="1:17" x14ac:dyDescent="0.35">
      <c r="A11269">
        <v>2660718908</v>
      </c>
      <c r="B11269" s="1">
        <v>43861</v>
      </c>
      <c r="C11269" t="s">
        <v>17</v>
      </c>
      <c r="D11269" t="s">
        <v>1701</v>
      </c>
      <c r="F11269" t="s">
        <v>19</v>
      </c>
      <c r="G11269" t="s">
        <v>28</v>
      </c>
      <c r="H11269">
        <v>5</v>
      </c>
      <c r="I11269" t="s">
        <v>6817</v>
      </c>
      <c r="J11269" t="s">
        <v>504</v>
      </c>
      <c r="N11269">
        <v>1</v>
      </c>
      <c r="O11269" t="s">
        <v>96</v>
      </c>
      <c r="P11269" t="s">
        <v>35</v>
      </c>
      <c r="Q11269" t="s">
        <v>25</v>
      </c>
    </row>
    <row r="11270" spans="1:17" x14ac:dyDescent="0.35">
      <c r="A11270">
        <v>2463130079</v>
      </c>
      <c r="B11270" s="1">
        <v>43861</v>
      </c>
      <c r="C11270" t="s">
        <v>97</v>
      </c>
      <c r="D11270" t="s">
        <v>155</v>
      </c>
      <c r="F11270" t="s">
        <v>19</v>
      </c>
      <c r="G11270" t="s">
        <v>28</v>
      </c>
      <c r="H11270">
        <v>6</v>
      </c>
      <c r="I11270" t="s">
        <v>12918</v>
      </c>
      <c r="J11270" t="s">
        <v>22</v>
      </c>
      <c r="N11270">
        <v>178</v>
      </c>
      <c r="O11270" t="s">
        <v>2435</v>
      </c>
      <c r="P11270" t="s">
        <v>136</v>
      </c>
      <c r="Q11270" t="s">
        <v>111</v>
      </c>
    </row>
    <row r="11271" spans="1:17" x14ac:dyDescent="0.35">
      <c r="A11271">
        <v>2733692411</v>
      </c>
      <c r="B11271" s="1">
        <v>43861</v>
      </c>
      <c r="C11271" t="s">
        <v>17</v>
      </c>
      <c r="D11271" t="s">
        <v>17</v>
      </c>
      <c r="E11271" t="s">
        <v>12919</v>
      </c>
      <c r="F11271" t="s">
        <v>19</v>
      </c>
      <c r="G11271" t="s">
        <v>28</v>
      </c>
      <c r="H11271">
        <v>4</v>
      </c>
      <c r="I11271" t="s">
        <v>12920</v>
      </c>
      <c r="J11271" t="s">
        <v>22</v>
      </c>
      <c r="N11271">
        <v>1</v>
      </c>
      <c r="O11271" t="s">
        <v>2315</v>
      </c>
      <c r="P11271" t="s">
        <v>24</v>
      </c>
      <c r="Q11271" t="s">
        <v>75</v>
      </c>
    </row>
    <row r="11272" spans="1:17" x14ac:dyDescent="0.35">
      <c r="A11272">
        <v>2716068459</v>
      </c>
      <c r="B11272" s="1">
        <v>43861</v>
      </c>
      <c r="C11272" t="s">
        <v>36</v>
      </c>
      <c r="D11272" t="s">
        <v>36</v>
      </c>
      <c r="F11272" t="s">
        <v>19</v>
      </c>
      <c r="G11272" t="s">
        <v>28</v>
      </c>
      <c r="H11272">
        <v>9</v>
      </c>
      <c r="I11272" t="s">
        <v>12921</v>
      </c>
      <c r="J11272" t="s">
        <v>69</v>
      </c>
      <c r="N11272">
        <v>1</v>
      </c>
      <c r="O11272" t="s">
        <v>11533</v>
      </c>
      <c r="P11272" t="s">
        <v>56</v>
      </c>
      <c r="Q11272" t="s">
        <v>57</v>
      </c>
    </row>
    <row r="11273" spans="1:17" x14ac:dyDescent="0.35">
      <c r="A11273">
        <v>2717407101</v>
      </c>
      <c r="B11273" s="1">
        <v>43861</v>
      </c>
      <c r="C11273" t="s">
        <v>65</v>
      </c>
      <c r="D11273" t="s">
        <v>65</v>
      </c>
      <c r="E11273" t="s">
        <v>12922</v>
      </c>
      <c r="F11273" t="s">
        <v>19</v>
      </c>
      <c r="G11273" t="s">
        <v>28</v>
      </c>
      <c r="H11273">
        <v>3</v>
      </c>
      <c r="I11273" t="s">
        <v>12923</v>
      </c>
      <c r="J11273" t="s">
        <v>206</v>
      </c>
      <c r="N11273">
        <v>50</v>
      </c>
      <c r="O11273" t="s">
        <v>12924</v>
      </c>
      <c r="P11273" t="s">
        <v>2084</v>
      </c>
      <c r="Q11273" t="s">
        <v>57</v>
      </c>
    </row>
    <row r="11274" spans="1:17" x14ac:dyDescent="0.35">
      <c r="A11274">
        <v>2703162619</v>
      </c>
      <c r="B11274" s="1">
        <v>43862</v>
      </c>
      <c r="C11274" t="s">
        <v>448</v>
      </c>
      <c r="D11274" t="s">
        <v>4852</v>
      </c>
      <c r="F11274" t="s">
        <v>46</v>
      </c>
      <c r="G11274" t="s">
        <v>28</v>
      </c>
      <c r="H11274">
        <v>2</v>
      </c>
      <c r="I11274" t="s">
        <v>659</v>
      </c>
      <c r="J11274" t="s">
        <v>12925</v>
      </c>
      <c r="K11274">
        <v>96000</v>
      </c>
      <c r="L11274">
        <v>90000</v>
      </c>
      <c r="M11274" t="s">
        <v>80</v>
      </c>
      <c r="N11274">
        <v>22</v>
      </c>
      <c r="O11274" t="s">
        <v>744</v>
      </c>
      <c r="P11274" t="s">
        <v>136</v>
      </c>
      <c r="Q11274" t="s">
        <v>25</v>
      </c>
    </row>
    <row r="11275" spans="1:17" x14ac:dyDescent="0.35">
      <c r="A11275">
        <v>2734845877</v>
      </c>
      <c r="B11275" s="1">
        <v>43862</v>
      </c>
      <c r="C11275" t="s">
        <v>17</v>
      </c>
      <c r="D11275" t="s">
        <v>522</v>
      </c>
      <c r="F11275" t="s">
        <v>19</v>
      </c>
      <c r="G11275" t="s">
        <v>67</v>
      </c>
      <c r="H11275">
        <v>4</v>
      </c>
      <c r="I11275" t="s">
        <v>523</v>
      </c>
      <c r="J11275" t="s">
        <v>4912</v>
      </c>
      <c r="O11275" t="s">
        <v>525</v>
      </c>
      <c r="P11275" t="s">
        <v>35</v>
      </c>
      <c r="Q11275" t="s">
        <v>75</v>
      </c>
    </row>
    <row r="11276" spans="1:17" x14ac:dyDescent="0.35">
      <c r="A11276">
        <v>2689882470</v>
      </c>
      <c r="B11276" s="1">
        <v>43862</v>
      </c>
      <c r="C11276" t="s">
        <v>26</v>
      </c>
      <c r="D11276" t="s">
        <v>71</v>
      </c>
      <c r="E11276" t="s">
        <v>19</v>
      </c>
      <c r="F11276" t="s">
        <v>46</v>
      </c>
      <c r="G11276" t="s">
        <v>28</v>
      </c>
      <c r="H11276">
        <v>5</v>
      </c>
      <c r="I11276" t="s">
        <v>153</v>
      </c>
      <c r="J11276" t="s">
        <v>3662</v>
      </c>
      <c r="O11276" t="s">
        <v>49</v>
      </c>
      <c r="P11276" t="s">
        <v>50</v>
      </c>
      <c r="Q11276" t="s">
        <v>25</v>
      </c>
    </row>
    <row r="11277" spans="1:17" x14ac:dyDescent="0.35">
      <c r="A11277">
        <v>2716054233</v>
      </c>
      <c r="B11277" s="1">
        <v>43862</v>
      </c>
      <c r="C11277" t="s">
        <v>208</v>
      </c>
      <c r="D11277" t="s">
        <v>567</v>
      </c>
      <c r="F11277" t="s">
        <v>19</v>
      </c>
      <c r="G11277" t="s">
        <v>67</v>
      </c>
      <c r="H11277">
        <v>4</v>
      </c>
      <c r="I11277" t="s">
        <v>12926</v>
      </c>
      <c r="J11277" t="s">
        <v>465</v>
      </c>
      <c r="O11277" t="s">
        <v>7474</v>
      </c>
      <c r="P11277" t="s">
        <v>3346</v>
      </c>
      <c r="Q11277" t="s">
        <v>75</v>
      </c>
    </row>
    <row r="11278" spans="1:17" x14ac:dyDescent="0.35">
      <c r="A11278">
        <v>2676420910</v>
      </c>
      <c r="B11278" s="1">
        <v>43862</v>
      </c>
      <c r="C11278" t="s">
        <v>17</v>
      </c>
      <c r="D11278" t="s">
        <v>12927</v>
      </c>
      <c r="E11278" t="s">
        <v>52</v>
      </c>
      <c r="F11278" t="s">
        <v>19</v>
      </c>
      <c r="G11278" t="s">
        <v>67</v>
      </c>
      <c r="H11278">
        <v>4</v>
      </c>
      <c r="I11278" t="s">
        <v>12928</v>
      </c>
      <c r="J11278" t="s">
        <v>22</v>
      </c>
      <c r="K11278">
        <v>99000</v>
      </c>
      <c r="L11278">
        <v>145000</v>
      </c>
      <c r="M11278" t="s">
        <v>216</v>
      </c>
      <c r="O11278" t="s">
        <v>4847</v>
      </c>
      <c r="P11278" t="s">
        <v>42</v>
      </c>
      <c r="Q11278" t="s">
        <v>25</v>
      </c>
    </row>
    <row r="11279" spans="1:17" x14ac:dyDescent="0.35">
      <c r="A11279">
        <v>2657219606</v>
      </c>
      <c r="B11279" s="1">
        <v>43862</v>
      </c>
      <c r="C11279" t="s">
        <v>26</v>
      </c>
      <c r="D11279" t="s">
        <v>71</v>
      </c>
      <c r="E11279" t="s">
        <v>119</v>
      </c>
      <c r="F11279" t="s">
        <v>46</v>
      </c>
      <c r="G11279" t="s">
        <v>28</v>
      </c>
      <c r="H11279">
        <v>4</v>
      </c>
      <c r="I11279" t="s">
        <v>153</v>
      </c>
      <c r="J11279" t="s">
        <v>921</v>
      </c>
      <c r="O11279" t="s">
        <v>49</v>
      </c>
      <c r="P11279" t="s">
        <v>50</v>
      </c>
      <c r="Q11279" t="s">
        <v>25</v>
      </c>
    </row>
    <row r="11280" spans="1:17" x14ac:dyDescent="0.35">
      <c r="A11280">
        <v>2710432695</v>
      </c>
      <c r="B11280" s="1">
        <v>43862</v>
      </c>
      <c r="C11280" t="s">
        <v>17</v>
      </c>
      <c r="D11280" t="s">
        <v>17</v>
      </c>
      <c r="E11280" t="s">
        <v>251</v>
      </c>
      <c r="F11280" t="s">
        <v>19</v>
      </c>
      <c r="G11280" t="s">
        <v>28</v>
      </c>
      <c r="H11280">
        <v>2</v>
      </c>
      <c r="I11280" t="s">
        <v>12929</v>
      </c>
      <c r="J11280" t="s">
        <v>627</v>
      </c>
      <c r="N11280">
        <v>62</v>
      </c>
      <c r="O11280" t="s">
        <v>12930</v>
      </c>
      <c r="P11280" t="s">
        <v>429</v>
      </c>
      <c r="Q11280" t="s">
        <v>57</v>
      </c>
    </row>
    <row r="11281" spans="1:17" x14ac:dyDescent="0.35">
      <c r="A11281">
        <v>2748224610</v>
      </c>
      <c r="B11281" s="1">
        <v>43862</v>
      </c>
      <c r="C11281" t="s">
        <v>44</v>
      </c>
      <c r="D11281" t="s">
        <v>12931</v>
      </c>
      <c r="F11281" t="s">
        <v>19</v>
      </c>
      <c r="G11281" t="s">
        <v>28</v>
      </c>
      <c r="H11281">
        <v>4</v>
      </c>
      <c r="I11281" t="s">
        <v>12932</v>
      </c>
      <c r="J11281" t="s">
        <v>954</v>
      </c>
      <c r="O11281" t="s">
        <v>955</v>
      </c>
      <c r="P11281" t="s">
        <v>50</v>
      </c>
      <c r="Q11281" t="s">
        <v>25</v>
      </c>
    </row>
    <row r="11282" spans="1:17" x14ac:dyDescent="0.35">
      <c r="A11282">
        <v>2681080163</v>
      </c>
      <c r="B11282" s="1">
        <v>43862</v>
      </c>
      <c r="C11282" t="s">
        <v>44</v>
      </c>
      <c r="D11282" t="s">
        <v>1703</v>
      </c>
      <c r="F11282" t="s">
        <v>19</v>
      </c>
      <c r="G11282" t="s">
        <v>28</v>
      </c>
      <c r="H11282">
        <v>6</v>
      </c>
      <c r="I11282" t="s">
        <v>12933</v>
      </c>
      <c r="J11282" t="s">
        <v>597</v>
      </c>
      <c r="K11282">
        <v>97000</v>
      </c>
      <c r="L11282">
        <v>89000</v>
      </c>
      <c r="M11282" t="s">
        <v>216</v>
      </c>
      <c r="N11282">
        <v>10</v>
      </c>
      <c r="O11282" t="s">
        <v>12934</v>
      </c>
      <c r="P11282" t="s">
        <v>56</v>
      </c>
      <c r="Q11282" t="s">
        <v>57</v>
      </c>
    </row>
    <row r="11283" spans="1:17" x14ac:dyDescent="0.35">
      <c r="A11283">
        <v>2702484278</v>
      </c>
      <c r="B11283" s="1">
        <v>43862</v>
      </c>
      <c r="C11283" t="s">
        <v>17</v>
      </c>
      <c r="D11283" t="s">
        <v>1914</v>
      </c>
      <c r="F11283" t="s">
        <v>19</v>
      </c>
      <c r="G11283" t="s">
        <v>67</v>
      </c>
      <c r="H11283">
        <v>3</v>
      </c>
      <c r="I11283" t="s">
        <v>6022</v>
      </c>
      <c r="J11283" t="s">
        <v>206</v>
      </c>
      <c r="N11283">
        <v>1</v>
      </c>
      <c r="O11283" t="s">
        <v>135</v>
      </c>
      <c r="P11283" t="s">
        <v>136</v>
      </c>
      <c r="Q11283" t="s">
        <v>75</v>
      </c>
    </row>
    <row r="11284" spans="1:17" x14ac:dyDescent="0.35">
      <c r="A11284">
        <v>2691830370</v>
      </c>
      <c r="B11284" s="1">
        <v>43862</v>
      </c>
      <c r="C11284" t="s">
        <v>17</v>
      </c>
      <c r="D11284" t="s">
        <v>129</v>
      </c>
      <c r="E11284" t="s">
        <v>803</v>
      </c>
      <c r="F11284" t="s">
        <v>19</v>
      </c>
      <c r="G11284" t="s">
        <v>28</v>
      </c>
      <c r="H11284">
        <v>6</v>
      </c>
      <c r="I11284" t="s">
        <v>12935</v>
      </c>
      <c r="J11284" t="s">
        <v>22</v>
      </c>
      <c r="O11284" t="s">
        <v>12936</v>
      </c>
      <c r="P11284" t="s">
        <v>292</v>
      </c>
      <c r="Q11284" t="s">
        <v>57</v>
      </c>
    </row>
    <row r="11285" spans="1:17" x14ac:dyDescent="0.35">
      <c r="A11285">
        <v>2733625323</v>
      </c>
      <c r="B11285" s="1">
        <v>43862</v>
      </c>
      <c r="C11285" t="s">
        <v>26</v>
      </c>
      <c r="D11285" t="s">
        <v>26</v>
      </c>
      <c r="F11285" t="s">
        <v>19</v>
      </c>
      <c r="G11285" t="s">
        <v>28</v>
      </c>
      <c r="H11285">
        <v>4</v>
      </c>
      <c r="I11285" t="s">
        <v>12937</v>
      </c>
      <c r="J11285" t="s">
        <v>552</v>
      </c>
      <c r="N11285">
        <v>25</v>
      </c>
      <c r="O11285" t="s">
        <v>12938</v>
      </c>
      <c r="P11285" t="s">
        <v>50</v>
      </c>
      <c r="Q11285" t="s">
        <v>57</v>
      </c>
    </row>
    <row r="11286" spans="1:17" x14ac:dyDescent="0.35">
      <c r="A11286">
        <v>2713315689</v>
      </c>
      <c r="B11286" s="1">
        <v>43862</v>
      </c>
      <c r="C11286" t="s">
        <v>17</v>
      </c>
      <c r="D11286" t="s">
        <v>17</v>
      </c>
      <c r="F11286" t="s">
        <v>19</v>
      </c>
      <c r="G11286" t="s">
        <v>28</v>
      </c>
      <c r="H11286">
        <v>7</v>
      </c>
      <c r="I11286" t="s">
        <v>12939</v>
      </c>
      <c r="J11286" t="s">
        <v>465</v>
      </c>
      <c r="N11286">
        <v>3</v>
      </c>
      <c r="O11286" t="s">
        <v>135</v>
      </c>
      <c r="P11286" t="s">
        <v>136</v>
      </c>
      <c r="Q11286" t="s">
        <v>75</v>
      </c>
    </row>
    <row r="11287" spans="1:17" x14ac:dyDescent="0.35">
      <c r="A11287">
        <v>2564242165</v>
      </c>
      <c r="B11287" s="1">
        <v>43862</v>
      </c>
      <c r="C11287" t="s">
        <v>76</v>
      </c>
      <c r="D11287" t="s">
        <v>223</v>
      </c>
      <c r="F11287" t="s">
        <v>19</v>
      </c>
      <c r="G11287" t="s">
        <v>67</v>
      </c>
      <c r="H11287">
        <v>5</v>
      </c>
      <c r="I11287" t="s">
        <v>5798</v>
      </c>
      <c r="J11287" t="s">
        <v>476</v>
      </c>
      <c r="N11287">
        <v>10</v>
      </c>
      <c r="O11287" t="s">
        <v>495</v>
      </c>
      <c r="P11287" t="s">
        <v>496</v>
      </c>
      <c r="Q11287" t="s">
        <v>146</v>
      </c>
    </row>
    <row r="11288" spans="1:17" x14ac:dyDescent="0.35">
      <c r="A11288">
        <v>2737629405</v>
      </c>
      <c r="B11288" s="1">
        <v>43862</v>
      </c>
      <c r="C11288" t="s">
        <v>65</v>
      </c>
      <c r="D11288" t="s">
        <v>323</v>
      </c>
      <c r="E11288" t="s">
        <v>8546</v>
      </c>
      <c r="F11288" t="s">
        <v>19</v>
      </c>
      <c r="G11288" t="s">
        <v>67</v>
      </c>
      <c r="H11288">
        <v>1</v>
      </c>
      <c r="I11288" t="s">
        <v>8547</v>
      </c>
      <c r="J11288" t="s">
        <v>1381</v>
      </c>
      <c r="N11288">
        <v>1</v>
      </c>
      <c r="O11288" t="s">
        <v>8548</v>
      </c>
      <c r="P11288" t="s">
        <v>42</v>
      </c>
      <c r="Q11288" t="s">
        <v>43</v>
      </c>
    </row>
    <row r="11289" spans="1:17" x14ac:dyDescent="0.35">
      <c r="A11289">
        <v>2667112834</v>
      </c>
      <c r="B11289" s="1">
        <v>43862</v>
      </c>
      <c r="C11289" t="s">
        <v>26</v>
      </c>
      <c r="D11289" t="s">
        <v>2432</v>
      </c>
      <c r="E11289" t="s">
        <v>1290</v>
      </c>
      <c r="F11289" t="s">
        <v>19</v>
      </c>
      <c r="G11289" t="s">
        <v>67</v>
      </c>
      <c r="H11289">
        <v>4</v>
      </c>
      <c r="I11289" t="s">
        <v>2433</v>
      </c>
      <c r="J11289" t="s">
        <v>22</v>
      </c>
      <c r="N11289">
        <v>2</v>
      </c>
      <c r="O11289" t="s">
        <v>995</v>
      </c>
      <c r="P11289" t="s">
        <v>42</v>
      </c>
      <c r="Q11289" t="s">
        <v>43</v>
      </c>
    </row>
    <row r="11290" spans="1:17" x14ac:dyDescent="0.35">
      <c r="A11290">
        <v>2752360130</v>
      </c>
      <c r="B11290" s="1">
        <v>43862</v>
      </c>
      <c r="C11290" t="s">
        <v>26</v>
      </c>
      <c r="D11290" t="s">
        <v>71</v>
      </c>
      <c r="F11290" t="s">
        <v>46</v>
      </c>
      <c r="G11290" t="s">
        <v>28</v>
      </c>
      <c r="H11290">
        <v>7</v>
      </c>
      <c r="I11290" t="s">
        <v>12940</v>
      </c>
      <c r="J11290" t="s">
        <v>22</v>
      </c>
      <c r="N11290">
        <v>43</v>
      </c>
      <c r="O11290" t="s">
        <v>4459</v>
      </c>
      <c r="P11290" t="s">
        <v>56</v>
      </c>
      <c r="Q11290" t="s">
        <v>57</v>
      </c>
    </row>
    <row r="11291" spans="1:17" x14ac:dyDescent="0.35">
      <c r="A11291">
        <v>2748497326</v>
      </c>
      <c r="B11291" s="1">
        <v>43862</v>
      </c>
      <c r="C11291" t="s">
        <v>26</v>
      </c>
      <c r="D11291" t="s">
        <v>12941</v>
      </c>
      <c r="E11291" t="s">
        <v>38</v>
      </c>
      <c r="F11291" t="s">
        <v>19</v>
      </c>
      <c r="G11291" t="s">
        <v>67</v>
      </c>
      <c r="H11291">
        <v>4</v>
      </c>
      <c r="I11291" t="s">
        <v>12942</v>
      </c>
      <c r="J11291" t="s">
        <v>79</v>
      </c>
      <c r="N11291">
        <v>3</v>
      </c>
      <c r="O11291" t="s">
        <v>41</v>
      </c>
      <c r="P11291" t="s">
        <v>42</v>
      </c>
      <c r="Q11291" t="s">
        <v>43</v>
      </c>
    </row>
    <row r="11292" spans="1:17" x14ac:dyDescent="0.35">
      <c r="A11292">
        <v>2693750733</v>
      </c>
      <c r="B11292" s="1">
        <v>43862</v>
      </c>
      <c r="C11292" t="s">
        <v>17</v>
      </c>
      <c r="D11292" t="s">
        <v>1026</v>
      </c>
      <c r="F11292" t="s">
        <v>19</v>
      </c>
      <c r="G11292" t="s">
        <v>67</v>
      </c>
      <c r="H11292">
        <v>6</v>
      </c>
      <c r="I11292" t="s">
        <v>1027</v>
      </c>
      <c r="J11292" t="s">
        <v>89</v>
      </c>
      <c r="N11292">
        <v>1</v>
      </c>
      <c r="O11292" t="s">
        <v>1029</v>
      </c>
      <c r="P11292" t="s">
        <v>35</v>
      </c>
      <c r="Q11292" t="s">
        <v>57</v>
      </c>
    </row>
    <row r="11293" spans="1:17" x14ac:dyDescent="0.35">
      <c r="A11293">
        <v>2693759252</v>
      </c>
      <c r="B11293" s="1">
        <v>43862</v>
      </c>
      <c r="C11293" t="s">
        <v>17</v>
      </c>
      <c r="D11293" t="s">
        <v>129</v>
      </c>
      <c r="E11293" t="s">
        <v>5304</v>
      </c>
      <c r="F11293" t="s">
        <v>19</v>
      </c>
      <c r="G11293" t="s">
        <v>67</v>
      </c>
      <c r="H11293">
        <v>4</v>
      </c>
      <c r="I11293" t="s">
        <v>5305</v>
      </c>
      <c r="J11293" t="s">
        <v>253</v>
      </c>
      <c r="O11293" t="s">
        <v>2146</v>
      </c>
      <c r="P11293" t="s">
        <v>50</v>
      </c>
      <c r="Q11293" t="s">
        <v>25</v>
      </c>
    </row>
    <row r="11294" spans="1:17" x14ac:dyDescent="0.35">
      <c r="A11294">
        <v>2678148143</v>
      </c>
      <c r="B11294" s="1">
        <v>43862</v>
      </c>
      <c r="C11294" t="s">
        <v>97</v>
      </c>
      <c r="D11294" t="s">
        <v>12943</v>
      </c>
      <c r="F11294" t="s">
        <v>19</v>
      </c>
      <c r="G11294" t="s">
        <v>28</v>
      </c>
      <c r="H11294">
        <v>7</v>
      </c>
      <c r="I11294" t="s">
        <v>12944</v>
      </c>
      <c r="J11294" t="s">
        <v>22</v>
      </c>
      <c r="N11294">
        <v>16</v>
      </c>
      <c r="O11294" t="s">
        <v>11803</v>
      </c>
      <c r="P11294" t="s">
        <v>384</v>
      </c>
      <c r="Q11294" t="s">
        <v>43</v>
      </c>
    </row>
    <row r="11295" spans="1:17" x14ac:dyDescent="0.35">
      <c r="A11295">
        <v>2703436735</v>
      </c>
      <c r="B11295" s="1">
        <v>43863</v>
      </c>
      <c r="C11295" t="s">
        <v>44</v>
      </c>
      <c r="D11295" t="s">
        <v>2982</v>
      </c>
      <c r="F11295" t="s">
        <v>19</v>
      </c>
      <c r="G11295" t="s">
        <v>28</v>
      </c>
      <c r="H11295">
        <v>7</v>
      </c>
      <c r="I11295" t="s">
        <v>2983</v>
      </c>
      <c r="J11295" t="s">
        <v>2377</v>
      </c>
      <c r="N11295">
        <v>2</v>
      </c>
      <c r="O11295" t="s">
        <v>2378</v>
      </c>
      <c r="P11295" t="s">
        <v>136</v>
      </c>
      <c r="Q11295" t="s">
        <v>25</v>
      </c>
    </row>
    <row r="11296" spans="1:17" x14ac:dyDescent="0.35">
      <c r="A11296">
        <v>2730452159</v>
      </c>
      <c r="B11296" s="1">
        <v>43863</v>
      </c>
      <c r="C11296" t="s">
        <v>1073</v>
      </c>
      <c r="D11296" t="s">
        <v>2191</v>
      </c>
      <c r="F11296" t="s">
        <v>19</v>
      </c>
      <c r="G11296" t="s">
        <v>28</v>
      </c>
      <c r="H11296">
        <v>4</v>
      </c>
      <c r="I11296" t="s">
        <v>249</v>
      </c>
      <c r="J11296" t="s">
        <v>22</v>
      </c>
      <c r="N11296">
        <v>21</v>
      </c>
      <c r="O11296" t="s">
        <v>628</v>
      </c>
      <c r="P11296" t="s">
        <v>136</v>
      </c>
      <c r="Q11296" t="s">
        <v>57</v>
      </c>
    </row>
    <row r="11297" spans="1:17" x14ac:dyDescent="0.35">
      <c r="A11297">
        <v>2713324595</v>
      </c>
      <c r="B11297" s="1">
        <v>43863</v>
      </c>
      <c r="C11297" t="s">
        <v>189</v>
      </c>
      <c r="D11297" t="s">
        <v>4026</v>
      </c>
      <c r="E11297" t="s">
        <v>12945</v>
      </c>
      <c r="F11297" t="s">
        <v>19</v>
      </c>
      <c r="G11297" t="s">
        <v>28</v>
      </c>
      <c r="H11297">
        <v>5</v>
      </c>
      <c r="I11297" t="s">
        <v>341</v>
      </c>
      <c r="J11297" t="s">
        <v>552</v>
      </c>
      <c r="K11297">
        <v>168000</v>
      </c>
      <c r="L11297">
        <v>167000</v>
      </c>
      <c r="M11297" t="s">
        <v>216</v>
      </c>
      <c r="N11297">
        <v>8</v>
      </c>
      <c r="O11297" t="s">
        <v>12946</v>
      </c>
      <c r="P11297" t="s">
        <v>136</v>
      </c>
      <c r="Q11297" t="s">
        <v>182</v>
      </c>
    </row>
    <row r="11298" spans="1:17" x14ac:dyDescent="0.35">
      <c r="A11298">
        <v>2689881791</v>
      </c>
      <c r="B11298" s="1">
        <v>43863</v>
      </c>
      <c r="C11298" t="s">
        <v>26</v>
      </c>
      <c r="D11298" t="s">
        <v>71</v>
      </c>
      <c r="E11298" t="s">
        <v>19</v>
      </c>
      <c r="F11298" t="s">
        <v>46</v>
      </c>
      <c r="G11298" t="s">
        <v>28</v>
      </c>
      <c r="H11298">
        <v>4</v>
      </c>
      <c r="I11298" t="s">
        <v>153</v>
      </c>
      <c r="J11298" t="s">
        <v>271</v>
      </c>
      <c r="O11298" t="s">
        <v>49</v>
      </c>
      <c r="P11298" t="s">
        <v>50</v>
      </c>
      <c r="Q11298" t="s">
        <v>25</v>
      </c>
    </row>
    <row r="11299" spans="1:17" x14ac:dyDescent="0.35">
      <c r="A11299">
        <v>2682377920</v>
      </c>
      <c r="B11299" s="1">
        <v>43863</v>
      </c>
      <c r="C11299" t="s">
        <v>1116</v>
      </c>
      <c r="D11299" t="s">
        <v>1117</v>
      </c>
      <c r="E11299" t="s">
        <v>52</v>
      </c>
      <c r="F11299" t="s">
        <v>19</v>
      </c>
      <c r="G11299" t="s">
        <v>67</v>
      </c>
      <c r="H11299">
        <v>2</v>
      </c>
      <c r="I11299" t="s">
        <v>2370</v>
      </c>
      <c r="J11299" t="s">
        <v>140</v>
      </c>
      <c r="N11299">
        <v>1</v>
      </c>
      <c r="O11299" t="s">
        <v>2371</v>
      </c>
      <c r="P11299" t="s">
        <v>166</v>
      </c>
      <c r="Q11299" t="s">
        <v>75</v>
      </c>
    </row>
    <row r="11300" spans="1:17" x14ac:dyDescent="0.35">
      <c r="A11300">
        <v>2680938542</v>
      </c>
      <c r="B11300" s="1">
        <v>43863</v>
      </c>
      <c r="C11300" t="s">
        <v>1375</v>
      </c>
      <c r="D11300" t="s">
        <v>1375</v>
      </c>
      <c r="F11300" t="s">
        <v>46</v>
      </c>
      <c r="G11300" t="s">
        <v>28</v>
      </c>
      <c r="H11300">
        <v>3</v>
      </c>
      <c r="I11300" t="s">
        <v>1479</v>
      </c>
      <c r="J11300" t="s">
        <v>1607</v>
      </c>
      <c r="K11300">
        <v>102000</v>
      </c>
      <c r="L11300">
        <v>107000</v>
      </c>
      <c r="M11300" t="s">
        <v>80</v>
      </c>
      <c r="N11300">
        <v>50</v>
      </c>
      <c r="O11300" t="s">
        <v>986</v>
      </c>
      <c r="P11300" t="s">
        <v>50</v>
      </c>
      <c r="Q11300" t="s">
        <v>57</v>
      </c>
    </row>
    <row r="11301" spans="1:17" x14ac:dyDescent="0.35">
      <c r="A11301">
        <v>2651998267</v>
      </c>
      <c r="B11301" s="1">
        <v>43863</v>
      </c>
      <c r="C11301" t="s">
        <v>17</v>
      </c>
      <c r="D11301" t="s">
        <v>129</v>
      </c>
      <c r="E11301" t="s">
        <v>12947</v>
      </c>
      <c r="F11301" t="s">
        <v>19</v>
      </c>
      <c r="G11301" t="s">
        <v>67</v>
      </c>
      <c r="H11301">
        <v>3</v>
      </c>
      <c r="I11301" t="s">
        <v>12948</v>
      </c>
      <c r="J11301" t="s">
        <v>582</v>
      </c>
      <c r="N11301">
        <v>7</v>
      </c>
      <c r="O11301" t="s">
        <v>817</v>
      </c>
      <c r="P11301" t="s">
        <v>56</v>
      </c>
      <c r="Q11301" t="s">
        <v>75</v>
      </c>
    </row>
    <row r="11302" spans="1:17" x14ac:dyDescent="0.35">
      <c r="A11302">
        <v>2698199694</v>
      </c>
      <c r="B11302" s="1">
        <v>43863</v>
      </c>
      <c r="C11302" t="s">
        <v>17</v>
      </c>
      <c r="D11302" t="s">
        <v>17</v>
      </c>
      <c r="E11302" t="s">
        <v>12949</v>
      </c>
      <c r="F11302" t="s">
        <v>19</v>
      </c>
      <c r="G11302" t="s">
        <v>20</v>
      </c>
      <c r="H11302">
        <v>2</v>
      </c>
      <c r="I11302" t="s">
        <v>12950</v>
      </c>
      <c r="J11302" t="s">
        <v>1737</v>
      </c>
      <c r="K11302">
        <v>59000</v>
      </c>
      <c r="L11302">
        <v>105000</v>
      </c>
      <c r="M11302" t="s">
        <v>216</v>
      </c>
      <c r="O11302" t="s">
        <v>1738</v>
      </c>
      <c r="P11302" t="s">
        <v>773</v>
      </c>
      <c r="Q11302" t="s">
        <v>25</v>
      </c>
    </row>
    <row r="11303" spans="1:17" x14ac:dyDescent="0.35">
      <c r="A11303">
        <v>2723525920</v>
      </c>
      <c r="B11303" s="1">
        <v>43863</v>
      </c>
      <c r="C11303" t="s">
        <v>17</v>
      </c>
      <c r="D11303" t="s">
        <v>17</v>
      </c>
      <c r="F11303" t="s">
        <v>19</v>
      </c>
      <c r="G11303" t="s">
        <v>20</v>
      </c>
      <c r="H11303">
        <v>1</v>
      </c>
      <c r="I11303" t="s">
        <v>5103</v>
      </c>
      <c r="J11303" t="s">
        <v>54</v>
      </c>
      <c r="O11303" t="s">
        <v>1572</v>
      </c>
      <c r="P11303" t="s">
        <v>42</v>
      </c>
      <c r="Q11303" t="s">
        <v>57</v>
      </c>
    </row>
    <row r="11304" spans="1:17" x14ac:dyDescent="0.35">
      <c r="A11304">
        <v>2512515728</v>
      </c>
      <c r="B11304" s="1">
        <v>43863</v>
      </c>
      <c r="C11304" t="s">
        <v>26</v>
      </c>
      <c r="D11304" t="s">
        <v>3686</v>
      </c>
      <c r="F11304" t="s">
        <v>19</v>
      </c>
      <c r="G11304" t="s">
        <v>28</v>
      </c>
      <c r="H11304">
        <v>4</v>
      </c>
      <c r="I11304" t="s">
        <v>12951</v>
      </c>
      <c r="J11304" t="s">
        <v>22</v>
      </c>
      <c r="N11304">
        <v>8</v>
      </c>
      <c r="O11304" t="s">
        <v>1733</v>
      </c>
      <c r="P11304" t="s">
        <v>24</v>
      </c>
      <c r="Q11304" t="s">
        <v>25</v>
      </c>
    </row>
    <row r="11305" spans="1:17" x14ac:dyDescent="0.35">
      <c r="A11305">
        <v>2681646017</v>
      </c>
      <c r="B11305" s="1">
        <v>43863</v>
      </c>
      <c r="C11305" t="s">
        <v>26</v>
      </c>
      <c r="D11305" t="s">
        <v>7664</v>
      </c>
      <c r="E11305" t="s">
        <v>7665</v>
      </c>
      <c r="F11305" t="s">
        <v>19</v>
      </c>
      <c r="G11305" t="s">
        <v>20</v>
      </c>
      <c r="H11305">
        <v>1</v>
      </c>
      <c r="I11305" t="s">
        <v>7666</v>
      </c>
      <c r="J11305" t="s">
        <v>7667</v>
      </c>
      <c r="N11305">
        <v>4</v>
      </c>
      <c r="O11305" t="s">
        <v>7668</v>
      </c>
      <c r="P11305" t="s">
        <v>715</v>
      </c>
      <c r="Q11305" t="s">
        <v>43</v>
      </c>
    </row>
    <row r="11306" spans="1:17" x14ac:dyDescent="0.35">
      <c r="A11306">
        <v>2718976565</v>
      </c>
      <c r="B11306" s="1">
        <v>43863</v>
      </c>
      <c r="C11306" t="s">
        <v>17</v>
      </c>
      <c r="D11306" t="s">
        <v>390</v>
      </c>
      <c r="F11306" t="s">
        <v>19</v>
      </c>
      <c r="G11306" t="s">
        <v>28</v>
      </c>
      <c r="H11306">
        <v>6</v>
      </c>
      <c r="I11306" t="s">
        <v>391</v>
      </c>
      <c r="J11306" t="s">
        <v>794</v>
      </c>
      <c r="O11306" t="s">
        <v>392</v>
      </c>
      <c r="P11306" t="s">
        <v>136</v>
      </c>
      <c r="Q11306" t="s">
        <v>111</v>
      </c>
    </row>
    <row r="11307" spans="1:17" x14ac:dyDescent="0.35">
      <c r="A11307">
        <v>2722795823</v>
      </c>
      <c r="B11307" s="1">
        <v>43863</v>
      </c>
      <c r="C11307" t="s">
        <v>881</v>
      </c>
      <c r="D11307" t="s">
        <v>12952</v>
      </c>
      <c r="F11307" t="s">
        <v>19</v>
      </c>
      <c r="G11307" t="s">
        <v>20</v>
      </c>
      <c r="H11307">
        <v>1</v>
      </c>
      <c r="I11307" t="s">
        <v>12953</v>
      </c>
      <c r="J11307" t="s">
        <v>465</v>
      </c>
      <c r="N11307">
        <v>115</v>
      </c>
      <c r="O11307" t="s">
        <v>8590</v>
      </c>
      <c r="P11307" t="s">
        <v>91</v>
      </c>
      <c r="Q11307" t="s">
        <v>57</v>
      </c>
    </row>
    <row r="11308" spans="1:17" x14ac:dyDescent="0.35">
      <c r="A11308">
        <v>2692099625</v>
      </c>
      <c r="B11308" s="1">
        <v>43863</v>
      </c>
      <c r="C11308" t="s">
        <v>26</v>
      </c>
      <c r="D11308" t="s">
        <v>26</v>
      </c>
      <c r="F11308" t="s">
        <v>19</v>
      </c>
      <c r="G11308" t="s">
        <v>20</v>
      </c>
      <c r="H11308">
        <v>1</v>
      </c>
      <c r="I11308" t="s">
        <v>1832</v>
      </c>
      <c r="J11308" t="s">
        <v>2419</v>
      </c>
      <c r="N11308">
        <v>5</v>
      </c>
      <c r="O11308" t="s">
        <v>233</v>
      </c>
      <c r="P11308" t="s">
        <v>35</v>
      </c>
      <c r="Q11308" t="s">
        <v>25</v>
      </c>
    </row>
    <row r="11309" spans="1:17" x14ac:dyDescent="0.35">
      <c r="A11309">
        <v>2670399232</v>
      </c>
      <c r="B11309" s="1">
        <v>43863</v>
      </c>
      <c r="C11309" t="s">
        <v>26</v>
      </c>
      <c r="D11309" t="s">
        <v>71</v>
      </c>
      <c r="F11309" t="s">
        <v>46</v>
      </c>
      <c r="G11309" t="s">
        <v>67</v>
      </c>
      <c r="H11309">
        <v>2</v>
      </c>
      <c r="I11309" t="s">
        <v>12954</v>
      </c>
      <c r="J11309" t="s">
        <v>2017</v>
      </c>
      <c r="N11309">
        <v>18</v>
      </c>
      <c r="O11309" t="s">
        <v>6709</v>
      </c>
      <c r="P11309" t="s">
        <v>136</v>
      </c>
      <c r="Q11309" t="s">
        <v>146</v>
      </c>
    </row>
    <row r="11310" spans="1:17" x14ac:dyDescent="0.35">
      <c r="A11310">
        <v>2579052583</v>
      </c>
      <c r="B11310" s="1">
        <v>43863</v>
      </c>
      <c r="C11310" t="s">
        <v>17</v>
      </c>
      <c r="D11310" t="s">
        <v>129</v>
      </c>
      <c r="F11310" t="s">
        <v>19</v>
      </c>
      <c r="G11310" t="s">
        <v>28</v>
      </c>
      <c r="H11310">
        <v>6</v>
      </c>
      <c r="I11310" t="s">
        <v>1314</v>
      </c>
      <c r="J11310" t="s">
        <v>1865</v>
      </c>
      <c r="O11310" t="s">
        <v>421</v>
      </c>
      <c r="P11310" t="s">
        <v>35</v>
      </c>
      <c r="Q11310" t="s">
        <v>25</v>
      </c>
    </row>
    <row r="11311" spans="1:17" x14ac:dyDescent="0.35">
      <c r="A11311">
        <v>2694250968</v>
      </c>
      <c r="B11311" s="1">
        <v>43863</v>
      </c>
      <c r="C11311" t="s">
        <v>44</v>
      </c>
      <c r="D11311" t="s">
        <v>45</v>
      </c>
      <c r="E11311" t="s">
        <v>304</v>
      </c>
      <c r="F11311" t="s">
        <v>46</v>
      </c>
      <c r="G11311" t="s">
        <v>28</v>
      </c>
      <c r="H11311">
        <v>9</v>
      </c>
      <c r="J11311" t="s">
        <v>1646</v>
      </c>
      <c r="O11311" t="s">
        <v>49</v>
      </c>
      <c r="P11311" t="s">
        <v>50</v>
      </c>
      <c r="Q11311" t="s">
        <v>25</v>
      </c>
    </row>
    <row r="11312" spans="1:17" x14ac:dyDescent="0.35">
      <c r="A11312">
        <v>2679701039</v>
      </c>
      <c r="B11312" s="1">
        <v>43863</v>
      </c>
      <c r="C11312" t="s">
        <v>17</v>
      </c>
      <c r="D11312" t="s">
        <v>774</v>
      </c>
      <c r="F11312" t="s">
        <v>19</v>
      </c>
      <c r="G11312" t="s">
        <v>28</v>
      </c>
      <c r="H11312">
        <v>6</v>
      </c>
      <c r="I11312" t="s">
        <v>7250</v>
      </c>
      <c r="J11312" t="s">
        <v>476</v>
      </c>
      <c r="N11312">
        <v>2</v>
      </c>
      <c r="O11312" t="s">
        <v>135</v>
      </c>
      <c r="P11312" t="s">
        <v>136</v>
      </c>
      <c r="Q11312" t="s">
        <v>75</v>
      </c>
    </row>
    <row r="11313" spans="1:17" x14ac:dyDescent="0.35">
      <c r="A11313">
        <v>2736071353</v>
      </c>
      <c r="B11313" s="1">
        <v>43863</v>
      </c>
      <c r="C11313" t="s">
        <v>17</v>
      </c>
      <c r="D11313" t="s">
        <v>17</v>
      </c>
      <c r="F11313" t="s">
        <v>19</v>
      </c>
      <c r="G11313" t="s">
        <v>28</v>
      </c>
      <c r="H11313">
        <v>7</v>
      </c>
      <c r="I11313" t="s">
        <v>4494</v>
      </c>
      <c r="J11313" t="s">
        <v>527</v>
      </c>
      <c r="N11313">
        <v>1</v>
      </c>
      <c r="O11313" t="s">
        <v>135</v>
      </c>
      <c r="P11313" t="s">
        <v>136</v>
      </c>
      <c r="Q11313" t="s">
        <v>75</v>
      </c>
    </row>
    <row r="11314" spans="1:17" x14ac:dyDescent="0.35">
      <c r="A11314">
        <v>2669017193</v>
      </c>
      <c r="B11314" s="1">
        <v>43863</v>
      </c>
      <c r="C11314" t="s">
        <v>17</v>
      </c>
      <c r="D11314" t="s">
        <v>17</v>
      </c>
      <c r="E11314" t="s">
        <v>1322</v>
      </c>
      <c r="F11314" t="s">
        <v>19</v>
      </c>
      <c r="G11314" t="s">
        <v>20</v>
      </c>
      <c r="H11314">
        <v>2</v>
      </c>
      <c r="I11314" t="s">
        <v>12955</v>
      </c>
      <c r="J11314" t="s">
        <v>22</v>
      </c>
      <c r="N11314">
        <v>10</v>
      </c>
      <c r="O11314" t="s">
        <v>4857</v>
      </c>
      <c r="P11314" t="s">
        <v>35</v>
      </c>
      <c r="Q11314" t="s">
        <v>146</v>
      </c>
    </row>
    <row r="11315" spans="1:17" x14ac:dyDescent="0.35">
      <c r="A11315">
        <v>2662805000</v>
      </c>
      <c r="B11315" s="1">
        <v>43863</v>
      </c>
      <c r="C11315" t="s">
        <v>76</v>
      </c>
      <c r="D11315" t="s">
        <v>76</v>
      </c>
      <c r="E11315" t="e">
        <f>- Pharma Analytics - (FULLY Remote)</f>
        <v>#NAME?</v>
      </c>
      <c r="F11315" t="s">
        <v>19</v>
      </c>
      <c r="G11315" t="s">
        <v>67</v>
      </c>
      <c r="H11315">
        <v>3</v>
      </c>
      <c r="I11315" t="s">
        <v>493</v>
      </c>
      <c r="J11315" t="s">
        <v>831</v>
      </c>
      <c r="N11315">
        <v>20</v>
      </c>
      <c r="O11315" t="s">
        <v>495</v>
      </c>
      <c r="P11315" t="s">
        <v>496</v>
      </c>
      <c r="Q11315" t="s">
        <v>146</v>
      </c>
    </row>
    <row r="11316" spans="1:17" x14ac:dyDescent="0.35">
      <c r="A11316">
        <v>2710958358</v>
      </c>
      <c r="B11316" s="1">
        <v>43864</v>
      </c>
      <c r="C11316" t="s">
        <v>463</v>
      </c>
      <c r="D11316" t="s">
        <v>12956</v>
      </c>
      <c r="F11316" t="s">
        <v>19</v>
      </c>
      <c r="G11316" t="s">
        <v>28</v>
      </c>
      <c r="H11316">
        <v>8</v>
      </c>
      <c r="I11316" t="s">
        <v>12957</v>
      </c>
      <c r="J11316" t="s">
        <v>211</v>
      </c>
      <c r="N11316">
        <v>5</v>
      </c>
      <c r="O11316" t="s">
        <v>135</v>
      </c>
      <c r="P11316" t="s">
        <v>136</v>
      </c>
      <c r="Q11316" t="s">
        <v>75</v>
      </c>
    </row>
    <row r="11317" spans="1:17" x14ac:dyDescent="0.35">
      <c r="A11317">
        <v>2681056674</v>
      </c>
      <c r="B11317" s="1">
        <v>43864</v>
      </c>
      <c r="C11317" t="s">
        <v>36</v>
      </c>
      <c r="D11317" t="s">
        <v>36</v>
      </c>
      <c r="F11317" t="s">
        <v>46</v>
      </c>
      <c r="G11317" t="s">
        <v>28</v>
      </c>
      <c r="H11317">
        <v>4</v>
      </c>
      <c r="I11317" t="s">
        <v>12958</v>
      </c>
      <c r="J11317" t="s">
        <v>262</v>
      </c>
      <c r="N11317">
        <v>65</v>
      </c>
      <c r="O11317" t="s">
        <v>4434</v>
      </c>
      <c r="P11317" t="s">
        <v>136</v>
      </c>
      <c r="Q11317" t="s">
        <v>75</v>
      </c>
    </row>
    <row r="11318" spans="1:17" x14ac:dyDescent="0.35">
      <c r="A11318">
        <v>2699568744</v>
      </c>
      <c r="B11318" s="1">
        <v>43864</v>
      </c>
      <c r="C11318" t="s">
        <v>17</v>
      </c>
      <c r="D11318" t="s">
        <v>17</v>
      </c>
      <c r="F11318" t="s">
        <v>19</v>
      </c>
      <c r="G11318" t="s">
        <v>20</v>
      </c>
      <c r="H11318">
        <v>1</v>
      </c>
      <c r="I11318" t="s">
        <v>12959</v>
      </c>
      <c r="J11318" t="s">
        <v>22</v>
      </c>
      <c r="O11318" t="s">
        <v>12960</v>
      </c>
      <c r="P11318" t="s">
        <v>56</v>
      </c>
      <c r="Q11318" t="s">
        <v>146</v>
      </c>
    </row>
    <row r="11319" spans="1:17" x14ac:dyDescent="0.35">
      <c r="A11319">
        <v>2673264580</v>
      </c>
      <c r="B11319" s="1">
        <v>43864</v>
      </c>
      <c r="C11319" t="s">
        <v>17</v>
      </c>
      <c r="D11319" t="s">
        <v>9376</v>
      </c>
      <c r="F11319" t="s">
        <v>19</v>
      </c>
      <c r="G11319" t="s">
        <v>20</v>
      </c>
      <c r="H11319">
        <v>2</v>
      </c>
      <c r="I11319" t="s">
        <v>1092</v>
      </c>
      <c r="J11319" t="s">
        <v>22</v>
      </c>
      <c r="N11319">
        <v>44</v>
      </c>
      <c r="O11319" t="s">
        <v>3575</v>
      </c>
      <c r="P11319" t="s">
        <v>35</v>
      </c>
      <c r="Q11319" t="s">
        <v>25</v>
      </c>
    </row>
    <row r="11320" spans="1:17" x14ac:dyDescent="0.35">
      <c r="A11320">
        <v>2707842440</v>
      </c>
      <c r="B11320" s="1">
        <v>43864</v>
      </c>
      <c r="C11320" t="s">
        <v>17</v>
      </c>
      <c r="D11320" t="s">
        <v>17</v>
      </c>
      <c r="E11320" t="s">
        <v>1362</v>
      </c>
      <c r="F11320" t="s">
        <v>19</v>
      </c>
      <c r="G11320" t="s">
        <v>28</v>
      </c>
      <c r="H11320">
        <v>6</v>
      </c>
      <c r="I11320" t="s">
        <v>1363</v>
      </c>
      <c r="J11320" t="s">
        <v>1609</v>
      </c>
      <c r="O11320" t="s">
        <v>296</v>
      </c>
      <c r="P11320" t="s">
        <v>56</v>
      </c>
      <c r="Q11320" t="s">
        <v>25</v>
      </c>
    </row>
    <row r="11321" spans="1:17" x14ac:dyDescent="0.35">
      <c r="A11321">
        <v>2692434721</v>
      </c>
      <c r="B11321" s="1">
        <v>43864</v>
      </c>
      <c r="C11321" t="s">
        <v>448</v>
      </c>
      <c r="D11321" t="s">
        <v>1185</v>
      </c>
      <c r="F11321" t="s">
        <v>46</v>
      </c>
      <c r="G11321" t="s">
        <v>28</v>
      </c>
      <c r="H11321">
        <v>5</v>
      </c>
      <c r="J11321" t="s">
        <v>22</v>
      </c>
      <c r="N11321">
        <v>36</v>
      </c>
      <c r="O11321" t="s">
        <v>12961</v>
      </c>
      <c r="P11321" t="s">
        <v>35</v>
      </c>
      <c r="Q11321" t="s">
        <v>57</v>
      </c>
    </row>
    <row r="11322" spans="1:17" x14ac:dyDescent="0.35">
      <c r="A11322">
        <v>2506701062</v>
      </c>
      <c r="B11322" s="1">
        <v>43864</v>
      </c>
      <c r="C11322" t="s">
        <v>17</v>
      </c>
      <c r="D11322" t="s">
        <v>4146</v>
      </c>
      <c r="F11322" t="s">
        <v>19</v>
      </c>
      <c r="G11322" t="s">
        <v>28</v>
      </c>
      <c r="H11322">
        <v>7</v>
      </c>
      <c r="I11322" t="s">
        <v>2064</v>
      </c>
      <c r="J11322" t="s">
        <v>169</v>
      </c>
      <c r="O11322" t="s">
        <v>96</v>
      </c>
      <c r="P11322" t="s">
        <v>35</v>
      </c>
      <c r="Q11322" t="s">
        <v>25</v>
      </c>
    </row>
    <row r="11323" spans="1:17" x14ac:dyDescent="0.35">
      <c r="A11323">
        <v>2661943747</v>
      </c>
      <c r="B11323" s="1">
        <v>43864</v>
      </c>
      <c r="C11323" t="s">
        <v>448</v>
      </c>
      <c r="D11323" t="s">
        <v>4852</v>
      </c>
      <c r="F11323" t="s">
        <v>19</v>
      </c>
      <c r="G11323" t="s">
        <v>28</v>
      </c>
      <c r="H11323">
        <v>3</v>
      </c>
      <c r="I11323" t="s">
        <v>719</v>
      </c>
      <c r="J11323" t="s">
        <v>22</v>
      </c>
      <c r="N11323">
        <v>15</v>
      </c>
      <c r="O11323" t="s">
        <v>5692</v>
      </c>
      <c r="P11323" t="s">
        <v>35</v>
      </c>
      <c r="Q11323" t="s">
        <v>25</v>
      </c>
    </row>
    <row r="11324" spans="1:17" x14ac:dyDescent="0.35">
      <c r="A11324">
        <v>2670353061</v>
      </c>
      <c r="B11324" s="1">
        <v>43864</v>
      </c>
      <c r="C11324" t="s">
        <v>17</v>
      </c>
      <c r="D11324" t="s">
        <v>2840</v>
      </c>
      <c r="F11324" t="s">
        <v>19</v>
      </c>
      <c r="G11324" t="s">
        <v>20</v>
      </c>
      <c r="H11324">
        <v>1</v>
      </c>
      <c r="I11324" t="s">
        <v>2841</v>
      </c>
      <c r="J11324" t="s">
        <v>73</v>
      </c>
      <c r="N11324">
        <v>3</v>
      </c>
      <c r="O11324" t="s">
        <v>85</v>
      </c>
      <c r="P11324" t="s">
        <v>35</v>
      </c>
      <c r="Q11324" t="s">
        <v>25</v>
      </c>
    </row>
    <row r="11325" spans="1:17" x14ac:dyDescent="0.35">
      <c r="A11325">
        <v>2712172917</v>
      </c>
      <c r="B11325" s="1">
        <v>43864</v>
      </c>
      <c r="C11325" t="s">
        <v>440</v>
      </c>
      <c r="D11325" t="s">
        <v>440</v>
      </c>
      <c r="F11325" t="s">
        <v>19</v>
      </c>
      <c r="G11325" t="s">
        <v>20</v>
      </c>
      <c r="H11325">
        <v>3</v>
      </c>
      <c r="I11325" t="s">
        <v>2376</v>
      </c>
      <c r="J11325" t="s">
        <v>22</v>
      </c>
      <c r="N11325">
        <v>62</v>
      </c>
      <c r="O11325" t="s">
        <v>7282</v>
      </c>
      <c r="P11325" t="s">
        <v>3897</v>
      </c>
      <c r="Q11325" t="s">
        <v>173</v>
      </c>
    </row>
    <row r="11326" spans="1:17" x14ac:dyDescent="0.35">
      <c r="A11326">
        <v>2754742646</v>
      </c>
      <c r="B11326" s="1">
        <v>43864</v>
      </c>
      <c r="C11326" t="s">
        <v>86</v>
      </c>
      <c r="D11326" t="s">
        <v>9682</v>
      </c>
      <c r="F11326" t="s">
        <v>19</v>
      </c>
      <c r="G11326" t="s">
        <v>28</v>
      </c>
      <c r="H11326">
        <v>6</v>
      </c>
      <c r="I11326" t="s">
        <v>7323</v>
      </c>
      <c r="J11326" t="s">
        <v>22</v>
      </c>
      <c r="N11326">
        <v>10</v>
      </c>
      <c r="O11326" t="s">
        <v>700</v>
      </c>
      <c r="P11326" t="s">
        <v>56</v>
      </c>
      <c r="Q11326" t="s">
        <v>43</v>
      </c>
    </row>
    <row r="11327" spans="1:17" x14ac:dyDescent="0.35">
      <c r="A11327">
        <v>2656623916</v>
      </c>
      <c r="B11327" s="1">
        <v>43864</v>
      </c>
      <c r="C11327" t="s">
        <v>97</v>
      </c>
      <c r="D11327" t="s">
        <v>97</v>
      </c>
      <c r="E11327" t="s">
        <v>119</v>
      </c>
      <c r="F11327" t="s">
        <v>46</v>
      </c>
      <c r="G11327" t="s">
        <v>28</v>
      </c>
      <c r="H11327">
        <v>5</v>
      </c>
      <c r="J11327" t="s">
        <v>4941</v>
      </c>
      <c r="N11327">
        <v>1</v>
      </c>
      <c r="O11327" t="s">
        <v>49</v>
      </c>
      <c r="P11327" t="s">
        <v>50</v>
      </c>
      <c r="Q11327" t="s">
        <v>25</v>
      </c>
    </row>
    <row r="11328" spans="1:17" x14ac:dyDescent="0.35">
      <c r="A11328">
        <v>2691327138</v>
      </c>
      <c r="B11328" s="1">
        <v>43864</v>
      </c>
      <c r="C11328" t="s">
        <v>97</v>
      </c>
      <c r="D11328" t="s">
        <v>155</v>
      </c>
      <c r="F11328" t="s">
        <v>19</v>
      </c>
      <c r="G11328" t="s">
        <v>28</v>
      </c>
      <c r="H11328">
        <v>4</v>
      </c>
      <c r="I11328" t="s">
        <v>12962</v>
      </c>
      <c r="J11328" t="s">
        <v>427</v>
      </c>
      <c r="N11328">
        <v>5</v>
      </c>
      <c r="O11328" t="s">
        <v>12963</v>
      </c>
      <c r="P11328" t="s">
        <v>292</v>
      </c>
      <c r="Q11328" t="s">
        <v>57</v>
      </c>
    </row>
    <row r="11329" spans="1:17" x14ac:dyDescent="0.35">
      <c r="A11329">
        <v>2717458445</v>
      </c>
      <c r="B11329" s="1">
        <v>43864</v>
      </c>
      <c r="C11329" t="s">
        <v>44</v>
      </c>
      <c r="D11329" t="s">
        <v>1542</v>
      </c>
      <c r="F11329" t="s">
        <v>19</v>
      </c>
      <c r="G11329" t="s">
        <v>28</v>
      </c>
      <c r="H11329">
        <v>5</v>
      </c>
      <c r="I11329" t="s">
        <v>1543</v>
      </c>
      <c r="J11329" t="s">
        <v>127</v>
      </c>
      <c r="O11329" t="s">
        <v>70</v>
      </c>
      <c r="P11329" t="s">
        <v>56</v>
      </c>
      <c r="Q11329" t="s">
        <v>25</v>
      </c>
    </row>
    <row r="11330" spans="1:17" x14ac:dyDescent="0.35">
      <c r="A11330">
        <v>2723307605</v>
      </c>
      <c r="B11330" s="1">
        <v>43864</v>
      </c>
      <c r="C11330" t="s">
        <v>17</v>
      </c>
      <c r="D11330" t="s">
        <v>17</v>
      </c>
      <c r="E11330" t="s">
        <v>1495</v>
      </c>
      <c r="F11330" t="s">
        <v>19</v>
      </c>
      <c r="G11330" t="s">
        <v>20</v>
      </c>
      <c r="H11330">
        <v>1</v>
      </c>
      <c r="I11330" t="s">
        <v>1496</v>
      </c>
      <c r="J11330" t="s">
        <v>109</v>
      </c>
      <c r="N11330">
        <v>5</v>
      </c>
      <c r="O11330" t="s">
        <v>1139</v>
      </c>
      <c r="P11330" t="s">
        <v>35</v>
      </c>
      <c r="Q11330" t="s">
        <v>25</v>
      </c>
    </row>
    <row r="11331" spans="1:17" x14ac:dyDescent="0.35">
      <c r="A11331">
        <v>2681768577</v>
      </c>
      <c r="B11331" s="1">
        <v>43864</v>
      </c>
      <c r="C11331" t="s">
        <v>97</v>
      </c>
      <c r="D11331" t="s">
        <v>155</v>
      </c>
      <c r="F11331" t="s">
        <v>19</v>
      </c>
      <c r="G11331" t="s">
        <v>28</v>
      </c>
      <c r="H11331">
        <v>6</v>
      </c>
      <c r="I11331" t="s">
        <v>12964</v>
      </c>
      <c r="J11331" t="s">
        <v>789</v>
      </c>
      <c r="K11331">
        <v>139000</v>
      </c>
      <c r="L11331">
        <v>170000</v>
      </c>
      <c r="M11331" t="s">
        <v>216</v>
      </c>
      <c r="N11331">
        <v>14</v>
      </c>
      <c r="O11331" t="s">
        <v>12965</v>
      </c>
      <c r="P11331" t="s">
        <v>56</v>
      </c>
      <c r="Q11331" t="s">
        <v>111</v>
      </c>
    </row>
    <row r="11332" spans="1:17" x14ac:dyDescent="0.35">
      <c r="A11332">
        <v>2657211391</v>
      </c>
      <c r="B11332" s="1">
        <v>43864</v>
      </c>
      <c r="C11332" t="s">
        <v>97</v>
      </c>
      <c r="D11332" t="s">
        <v>97</v>
      </c>
      <c r="E11332" t="s">
        <v>119</v>
      </c>
      <c r="F11332" t="s">
        <v>46</v>
      </c>
      <c r="G11332" t="s">
        <v>28</v>
      </c>
      <c r="H11332">
        <v>8</v>
      </c>
      <c r="J11332" t="s">
        <v>7311</v>
      </c>
      <c r="N11332">
        <v>2</v>
      </c>
      <c r="O11332" t="s">
        <v>49</v>
      </c>
      <c r="P11332" t="s">
        <v>50</v>
      </c>
      <c r="Q11332" t="s">
        <v>25</v>
      </c>
    </row>
    <row r="11333" spans="1:17" x14ac:dyDescent="0.35">
      <c r="A11333">
        <v>2689882473</v>
      </c>
      <c r="B11333" s="1">
        <v>43865</v>
      </c>
      <c r="C11333" t="s">
        <v>26</v>
      </c>
      <c r="D11333" t="s">
        <v>71</v>
      </c>
      <c r="E11333" t="s">
        <v>19</v>
      </c>
      <c r="F11333" t="s">
        <v>46</v>
      </c>
      <c r="G11333" t="s">
        <v>28</v>
      </c>
      <c r="H11333">
        <v>8</v>
      </c>
      <c r="I11333" t="s">
        <v>153</v>
      </c>
      <c r="J11333" t="s">
        <v>4062</v>
      </c>
      <c r="O11333" t="s">
        <v>49</v>
      </c>
      <c r="P11333" t="s">
        <v>50</v>
      </c>
      <c r="Q11333" t="s">
        <v>25</v>
      </c>
    </row>
    <row r="11334" spans="1:17" x14ac:dyDescent="0.35">
      <c r="A11334">
        <v>2559050851</v>
      </c>
      <c r="B11334" s="1">
        <v>43865</v>
      </c>
      <c r="C11334" t="s">
        <v>608</v>
      </c>
      <c r="D11334" t="s">
        <v>609</v>
      </c>
      <c r="F11334" t="s">
        <v>19</v>
      </c>
      <c r="G11334" t="s">
        <v>28</v>
      </c>
      <c r="H11334">
        <v>3</v>
      </c>
      <c r="I11334" t="s">
        <v>610</v>
      </c>
      <c r="J11334" t="s">
        <v>192</v>
      </c>
      <c r="N11334">
        <v>5</v>
      </c>
      <c r="O11334" t="s">
        <v>70</v>
      </c>
      <c r="P11334" t="s">
        <v>56</v>
      </c>
      <c r="Q11334" t="s">
        <v>25</v>
      </c>
    </row>
    <row r="11335" spans="1:17" x14ac:dyDescent="0.35">
      <c r="A11335">
        <v>2692461028</v>
      </c>
      <c r="B11335" s="1">
        <v>43865</v>
      </c>
      <c r="C11335" t="s">
        <v>26</v>
      </c>
      <c r="D11335" t="s">
        <v>12966</v>
      </c>
      <c r="F11335" t="s">
        <v>19</v>
      </c>
      <c r="G11335" t="s">
        <v>28</v>
      </c>
      <c r="H11335">
        <v>7</v>
      </c>
      <c r="I11335" t="s">
        <v>12967</v>
      </c>
      <c r="J11335" t="s">
        <v>1182</v>
      </c>
      <c r="N11335">
        <v>10</v>
      </c>
      <c r="O11335" t="s">
        <v>821</v>
      </c>
      <c r="P11335" t="s">
        <v>136</v>
      </c>
      <c r="Q11335" t="s">
        <v>25</v>
      </c>
    </row>
    <row r="11336" spans="1:17" x14ac:dyDescent="0.35">
      <c r="A11336">
        <v>2709289588</v>
      </c>
      <c r="B11336" s="1">
        <v>43865</v>
      </c>
      <c r="C11336" t="s">
        <v>229</v>
      </c>
      <c r="D11336" t="s">
        <v>2848</v>
      </c>
      <c r="F11336" t="s">
        <v>19</v>
      </c>
      <c r="G11336" t="s">
        <v>28</v>
      </c>
      <c r="H11336">
        <v>6</v>
      </c>
      <c r="I11336" t="s">
        <v>1770</v>
      </c>
      <c r="J11336" t="s">
        <v>2017</v>
      </c>
      <c r="O11336" t="s">
        <v>12968</v>
      </c>
      <c r="P11336" t="s">
        <v>10976</v>
      </c>
      <c r="Q11336" t="s">
        <v>43</v>
      </c>
    </row>
    <row r="11337" spans="1:17" x14ac:dyDescent="0.35">
      <c r="A11337">
        <v>2740184510</v>
      </c>
      <c r="B11337" s="1">
        <v>43865</v>
      </c>
      <c r="C11337" t="s">
        <v>65</v>
      </c>
      <c r="D11337" t="s">
        <v>2420</v>
      </c>
      <c r="F11337" t="s">
        <v>19</v>
      </c>
      <c r="G11337" t="s">
        <v>67</v>
      </c>
      <c r="H11337">
        <v>4</v>
      </c>
      <c r="I11337" t="s">
        <v>12969</v>
      </c>
      <c r="J11337" t="s">
        <v>582</v>
      </c>
      <c r="N11337">
        <v>8</v>
      </c>
      <c r="O11337" t="s">
        <v>817</v>
      </c>
      <c r="P11337" t="s">
        <v>56</v>
      </c>
      <c r="Q11337" t="s">
        <v>75</v>
      </c>
    </row>
    <row r="11338" spans="1:17" x14ac:dyDescent="0.35">
      <c r="A11338">
        <v>2705285166</v>
      </c>
      <c r="B11338" s="1">
        <v>43865</v>
      </c>
      <c r="C11338" t="s">
        <v>17</v>
      </c>
      <c r="D11338" t="s">
        <v>12970</v>
      </c>
      <c r="F11338" t="s">
        <v>19</v>
      </c>
      <c r="G11338" t="s">
        <v>28</v>
      </c>
      <c r="H11338">
        <v>3</v>
      </c>
      <c r="I11338" t="s">
        <v>12971</v>
      </c>
      <c r="J11338" t="s">
        <v>2172</v>
      </c>
      <c r="N11338">
        <v>2</v>
      </c>
      <c r="O11338" t="s">
        <v>135</v>
      </c>
      <c r="P11338" t="s">
        <v>136</v>
      </c>
      <c r="Q11338" t="s">
        <v>75</v>
      </c>
    </row>
    <row r="11339" spans="1:17" x14ac:dyDescent="0.35">
      <c r="A11339">
        <v>2579050751</v>
      </c>
      <c r="B11339" s="1">
        <v>43865</v>
      </c>
      <c r="C11339" t="s">
        <v>17</v>
      </c>
      <c r="D11339" t="s">
        <v>129</v>
      </c>
      <c r="F11339" t="s">
        <v>19</v>
      </c>
      <c r="G11339" t="s">
        <v>28</v>
      </c>
      <c r="H11339">
        <v>6</v>
      </c>
      <c r="I11339" t="s">
        <v>1314</v>
      </c>
      <c r="J11339" t="s">
        <v>127</v>
      </c>
      <c r="N11339">
        <v>1</v>
      </c>
      <c r="O11339" t="s">
        <v>421</v>
      </c>
      <c r="P11339" t="s">
        <v>35</v>
      </c>
      <c r="Q11339" t="s">
        <v>25</v>
      </c>
    </row>
    <row r="11340" spans="1:17" x14ac:dyDescent="0.35">
      <c r="A11340">
        <v>2733058060</v>
      </c>
      <c r="B11340" s="1">
        <v>43865</v>
      </c>
      <c r="C11340" t="s">
        <v>430</v>
      </c>
      <c r="D11340" t="s">
        <v>12972</v>
      </c>
      <c r="F11340" t="s">
        <v>19</v>
      </c>
      <c r="G11340" t="s">
        <v>28</v>
      </c>
      <c r="H11340">
        <v>4</v>
      </c>
      <c r="I11340" t="s">
        <v>12973</v>
      </c>
      <c r="J11340" t="s">
        <v>206</v>
      </c>
      <c r="N11340">
        <v>5</v>
      </c>
      <c r="O11340" t="s">
        <v>4338</v>
      </c>
      <c r="P11340" t="s">
        <v>136</v>
      </c>
      <c r="Q11340" t="s">
        <v>75</v>
      </c>
    </row>
    <row r="11341" spans="1:17" x14ac:dyDescent="0.35">
      <c r="A11341">
        <v>2696930941</v>
      </c>
      <c r="B11341" s="1">
        <v>43865</v>
      </c>
      <c r="C11341" t="s">
        <v>44</v>
      </c>
      <c r="D11341" t="s">
        <v>969</v>
      </c>
      <c r="F11341" t="s">
        <v>19</v>
      </c>
      <c r="G11341" t="s">
        <v>28</v>
      </c>
      <c r="H11341">
        <v>8</v>
      </c>
      <c r="I11341" t="s">
        <v>970</v>
      </c>
      <c r="J11341" t="s">
        <v>1751</v>
      </c>
      <c r="N11341">
        <v>1</v>
      </c>
      <c r="O11341" t="s">
        <v>70</v>
      </c>
      <c r="P11341" t="s">
        <v>56</v>
      </c>
      <c r="Q11341" t="s">
        <v>25</v>
      </c>
    </row>
    <row r="11342" spans="1:17" x14ac:dyDescent="0.35">
      <c r="A11342">
        <v>2700270233</v>
      </c>
      <c r="B11342" s="1">
        <v>43865</v>
      </c>
      <c r="C11342" t="s">
        <v>17</v>
      </c>
      <c r="D11342" t="s">
        <v>12974</v>
      </c>
      <c r="E11342" t="s">
        <v>1188</v>
      </c>
      <c r="F11342" t="s">
        <v>19</v>
      </c>
      <c r="G11342" t="s">
        <v>67</v>
      </c>
      <c r="H11342">
        <v>4</v>
      </c>
      <c r="I11342" t="s">
        <v>12975</v>
      </c>
      <c r="J11342" t="s">
        <v>11587</v>
      </c>
      <c r="K11342">
        <v>93000</v>
      </c>
      <c r="L11342">
        <v>158000</v>
      </c>
      <c r="M11342" t="s">
        <v>216</v>
      </c>
      <c r="P11342" t="s">
        <v>136</v>
      </c>
      <c r="Q11342" t="s">
        <v>43</v>
      </c>
    </row>
    <row r="11343" spans="1:17" x14ac:dyDescent="0.35">
      <c r="A11343">
        <v>2688479337</v>
      </c>
      <c r="B11343" s="1">
        <v>43865</v>
      </c>
      <c r="C11343" t="s">
        <v>26</v>
      </c>
      <c r="D11343" t="s">
        <v>71</v>
      </c>
      <c r="F11343" t="s">
        <v>19</v>
      </c>
      <c r="G11343" t="s">
        <v>28</v>
      </c>
      <c r="H11343">
        <v>7</v>
      </c>
      <c r="I11343" t="s">
        <v>8929</v>
      </c>
      <c r="J11343" t="s">
        <v>140</v>
      </c>
      <c r="N11343">
        <v>12</v>
      </c>
      <c r="O11343" t="s">
        <v>8930</v>
      </c>
      <c r="P11343" t="s">
        <v>50</v>
      </c>
      <c r="Q11343" t="s">
        <v>25</v>
      </c>
    </row>
    <row r="11344" spans="1:17" x14ac:dyDescent="0.35">
      <c r="A11344">
        <v>2702732462</v>
      </c>
      <c r="B11344" s="1">
        <v>43865</v>
      </c>
      <c r="C11344" t="s">
        <v>26</v>
      </c>
      <c r="D11344" t="s">
        <v>26</v>
      </c>
      <c r="F11344" t="s">
        <v>19</v>
      </c>
      <c r="G11344" t="s">
        <v>28</v>
      </c>
      <c r="H11344">
        <v>1</v>
      </c>
      <c r="I11344" t="s">
        <v>12976</v>
      </c>
      <c r="J11344" t="s">
        <v>734</v>
      </c>
      <c r="K11344">
        <v>89000</v>
      </c>
      <c r="L11344">
        <v>114000</v>
      </c>
      <c r="M11344" t="s">
        <v>216</v>
      </c>
      <c r="N11344">
        <v>32</v>
      </c>
      <c r="O11344" t="s">
        <v>12977</v>
      </c>
      <c r="P11344" t="s">
        <v>177</v>
      </c>
      <c r="Q11344" t="s">
        <v>43</v>
      </c>
    </row>
    <row r="11345" spans="1:17" x14ac:dyDescent="0.35">
      <c r="A11345">
        <v>2673990751</v>
      </c>
      <c r="B11345" s="1">
        <v>43865</v>
      </c>
      <c r="C11345" t="s">
        <v>990</v>
      </c>
      <c r="D11345" t="s">
        <v>991</v>
      </c>
      <c r="E11345" t="s">
        <v>992</v>
      </c>
      <c r="F11345" t="s">
        <v>19</v>
      </c>
      <c r="G11345" t="s">
        <v>797</v>
      </c>
      <c r="H11345">
        <v>8</v>
      </c>
      <c r="I11345" t="s">
        <v>993</v>
      </c>
      <c r="J11345" t="s">
        <v>734</v>
      </c>
      <c r="N11345">
        <v>4</v>
      </c>
      <c r="O11345" t="s">
        <v>995</v>
      </c>
      <c r="P11345" t="s">
        <v>42</v>
      </c>
      <c r="Q11345" t="s">
        <v>43</v>
      </c>
    </row>
    <row r="11346" spans="1:17" x14ac:dyDescent="0.35">
      <c r="A11346">
        <v>2694047769</v>
      </c>
      <c r="B11346" s="1">
        <v>43865</v>
      </c>
      <c r="C11346" t="s">
        <v>26</v>
      </c>
      <c r="D11346" t="s">
        <v>12978</v>
      </c>
      <c r="F11346" t="s">
        <v>46</v>
      </c>
      <c r="G11346" t="s">
        <v>28</v>
      </c>
      <c r="H11346">
        <v>8</v>
      </c>
      <c r="I11346" t="s">
        <v>12979</v>
      </c>
      <c r="J11346" t="s">
        <v>40</v>
      </c>
      <c r="N11346">
        <v>14</v>
      </c>
    </row>
    <row r="11347" spans="1:17" x14ac:dyDescent="0.35">
      <c r="A11347">
        <v>2702405238</v>
      </c>
      <c r="B11347" s="1">
        <v>43865</v>
      </c>
      <c r="C11347" t="s">
        <v>44</v>
      </c>
      <c r="D11347" t="s">
        <v>45</v>
      </c>
      <c r="E11347" t="s">
        <v>304</v>
      </c>
      <c r="F11347" t="s">
        <v>46</v>
      </c>
      <c r="G11347" t="s">
        <v>28</v>
      </c>
      <c r="H11347">
        <v>2</v>
      </c>
      <c r="J11347" t="s">
        <v>102</v>
      </c>
      <c r="O11347" t="s">
        <v>49</v>
      </c>
      <c r="P11347" t="s">
        <v>50</v>
      </c>
      <c r="Q11347" t="s">
        <v>25</v>
      </c>
    </row>
    <row r="11348" spans="1:17" x14ac:dyDescent="0.35">
      <c r="A11348">
        <v>2685228210</v>
      </c>
      <c r="B11348" s="1">
        <v>43865</v>
      </c>
      <c r="C11348" t="s">
        <v>17</v>
      </c>
      <c r="D11348" t="s">
        <v>445</v>
      </c>
      <c r="E11348" t="s">
        <v>8004</v>
      </c>
      <c r="F11348" t="s">
        <v>19</v>
      </c>
      <c r="G11348" t="s">
        <v>20</v>
      </c>
      <c r="H11348">
        <v>2</v>
      </c>
      <c r="I11348" t="s">
        <v>12980</v>
      </c>
      <c r="J11348" t="s">
        <v>22</v>
      </c>
      <c r="N11348">
        <v>69</v>
      </c>
      <c r="O11348" t="s">
        <v>1353</v>
      </c>
      <c r="P11348" t="s">
        <v>806</v>
      </c>
      <c r="Q11348" t="s">
        <v>146</v>
      </c>
    </row>
    <row r="11349" spans="1:17" x14ac:dyDescent="0.35">
      <c r="A11349">
        <v>2718152082</v>
      </c>
      <c r="B11349" s="1">
        <v>43866</v>
      </c>
      <c r="C11349" t="s">
        <v>65</v>
      </c>
      <c r="D11349" t="s">
        <v>5565</v>
      </c>
      <c r="F11349" t="s">
        <v>46</v>
      </c>
      <c r="G11349" t="s">
        <v>20</v>
      </c>
      <c r="H11349">
        <v>1</v>
      </c>
      <c r="I11349" t="s">
        <v>12981</v>
      </c>
      <c r="J11349" t="s">
        <v>122</v>
      </c>
      <c r="N11349">
        <v>70</v>
      </c>
      <c r="O11349" t="s">
        <v>123</v>
      </c>
      <c r="P11349" t="s">
        <v>56</v>
      </c>
      <c r="Q11349" t="s">
        <v>25</v>
      </c>
    </row>
    <row r="11350" spans="1:17" x14ac:dyDescent="0.35">
      <c r="A11350">
        <v>2734854624</v>
      </c>
      <c r="B11350" s="1">
        <v>43866</v>
      </c>
      <c r="C11350" t="s">
        <v>58</v>
      </c>
      <c r="D11350" t="s">
        <v>58</v>
      </c>
      <c r="F11350" t="s">
        <v>19</v>
      </c>
      <c r="G11350" t="s">
        <v>67</v>
      </c>
      <c r="H11350">
        <v>5</v>
      </c>
      <c r="I11350" t="s">
        <v>12982</v>
      </c>
      <c r="J11350" t="s">
        <v>206</v>
      </c>
      <c r="N11350">
        <v>2</v>
      </c>
      <c r="O11350" t="s">
        <v>12983</v>
      </c>
      <c r="P11350" t="s">
        <v>2876</v>
      </c>
      <c r="Q11350" t="s">
        <v>146</v>
      </c>
    </row>
    <row r="11351" spans="1:17" x14ac:dyDescent="0.35">
      <c r="A11351">
        <v>2696937131</v>
      </c>
      <c r="B11351" s="1">
        <v>43866</v>
      </c>
      <c r="C11351" t="s">
        <v>44</v>
      </c>
      <c r="D11351" t="s">
        <v>969</v>
      </c>
      <c r="F11351" t="s">
        <v>19</v>
      </c>
      <c r="G11351" t="s">
        <v>28</v>
      </c>
      <c r="H11351">
        <v>2</v>
      </c>
      <c r="I11351" t="s">
        <v>970</v>
      </c>
      <c r="J11351" t="s">
        <v>253</v>
      </c>
      <c r="O11351" t="s">
        <v>70</v>
      </c>
      <c r="P11351" t="s">
        <v>56</v>
      </c>
      <c r="Q11351" t="s">
        <v>25</v>
      </c>
    </row>
    <row r="11352" spans="1:17" x14ac:dyDescent="0.35">
      <c r="A11352">
        <v>2677246241</v>
      </c>
      <c r="B11352" s="1">
        <v>43866</v>
      </c>
      <c r="C11352" t="s">
        <v>65</v>
      </c>
      <c r="D11352" t="s">
        <v>12984</v>
      </c>
      <c r="F11352" t="s">
        <v>19</v>
      </c>
      <c r="G11352" t="s">
        <v>67</v>
      </c>
      <c r="H11352">
        <v>4</v>
      </c>
      <c r="I11352" t="s">
        <v>12985</v>
      </c>
      <c r="J11352" t="s">
        <v>22</v>
      </c>
      <c r="N11352">
        <v>26</v>
      </c>
      <c r="O11352" t="s">
        <v>161</v>
      </c>
      <c r="P11352" t="s">
        <v>35</v>
      </c>
      <c r="Q11352" t="s">
        <v>25</v>
      </c>
    </row>
    <row r="11353" spans="1:17" x14ac:dyDescent="0.35">
      <c r="A11353">
        <v>2742240293</v>
      </c>
      <c r="B11353" s="1">
        <v>43866</v>
      </c>
      <c r="C11353" t="s">
        <v>86</v>
      </c>
      <c r="D11353" t="s">
        <v>86</v>
      </c>
      <c r="F11353" t="s">
        <v>46</v>
      </c>
      <c r="G11353" t="s">
        <v>28</v>
      </c>
      <c r="H11353">
        <v>5</v>
      </c>
      <c r="I11353" t="s">
        <v>101</v>
      </c>
      <c r="J11353" t="s">
        <v>48</v>
      </c>
      <c r="O11353" t="s">
        <v>49</v>
      </c>
      <c r="P11353" t="s">
        <v>50</v>
      </c>
      <c r="Q11353" t="s">
        <v>25</v>
      </c>
    </row>
    <row r="11354" spans="1:17" x14ac:dyDescent="0.35">
      <c r="A11354">
        <v>2679197772</v>
      </c>
      <c r="B11354" s="1">
        <v>43866</v>
      </c>
      <c r="C11354" t="s">
        <v>26</v>
      </c>
      <c r="D11354" t="s">
        <v>71</v>
      </c>
      <c r="F11354" t="s">
        <v>19</v>
      </c>
      <c r="G11354" t="s">
        <v>28</v>
      </c>
      <c r="H11354">
        <v>7</v>
      </c>
      <c r="I11354" t="s">
        <v>12986</v>
      </c>
      <c r="J11354" t="s">
        <v>22</v>
      </c>
      <c r="N11354">
        <v>7</v>
      </c>
      <c r="O11354" t="s">
        <v>6873</v>
      </c>
      <c r="P11354" t="s">
        <v>292</v>
      </c>
      <c r="Q11354" t="s">
        <v>75</v>
      </c>
    </row>
    <row r="11355" spans="1:17" x14ac:dyDescent="0.35">
      <c r="A11355">
        <v>2712654752</v>
      </c>
      <c r="B11355" s="1">
        <v>43866</v>
      </c>
      <c r="C11355" t="s">
        <v>17</v>
      </c>
      <c r="D11355" t="s">
        <v>1205</v>
      </c>
      <c r="E11355" t="s">
        <v>906</v>
      </c>
      <c r="F11355" t="s">
        <v>19</v>
      </c>
      <c r="G11355" t="s">
        <v>28</v>
      </c>
      <c r="H11355">
        <v>5</v>
      </c>
      <c r="I11355" t="s">
        <v>1206</v>
      </c>
      <c r="J11355" t="s">
        <v>465</v>
      </c>
      <c r="N11355">
        <v>2</v>
      </c>
      <c r="O11355" t="s">
        <v>908</v>
      </c>
      <c r="P11355" t="s">
        <v>24</v>
      </c>
      <c r="Q11355" t="s">
        <v>43</v>
      </c>
    </row>
    <row r="11356" spans="1:17" x14ac:dyDescent="0.35">
      <c r="A11356">
        <v>2733206021</v>
      </c>
      <c r="B11356" s="1">
        <v>43866</v>
      </c>
      <c r="C11356" t="s">
        <v>36</v>
      </c>
      <c r="D11356" t="s">
        <v>617</v>
      </c>
      <c r="E11356" t="s">
        <v>618</v>
      </c>
      <c r="F11356" t="s">
        <v>19</v>
      </c>
      <c r="G11356" t="s">
        <v>67</v>
      </c>
      <c r="H11356">
        <v>2</v>
      </c>
      <c r="I11356" t="s">
        <v>341</v>
      </c>
      <c r="J11356" t="s">
        <v>339</v>
      </c>
      <c r="O11356" t="s">
        <v>70</v>
      </c>
      <c r="P11356" t="s">
        <v>56</v>
      </c>
      <c r="Q11356" t="s">
        <v>25</v>
      </c>
    </row>
    <row r="11357" spans="1:17" x14ac:dyDescent="0.35">
      <c r="A11357">
        <v>2694249879</v>
      </c>
      <c r="B11357" s="1">
        <v>43866</v>
      </c>
      <c r="C11357" t="s">
        <v>44</v>
      </c>
      <c r="D11357" t="s">
        <v>45</v>
      </c>
      <c r="E11357" t="s">
        <v>304</v>
      </c>
      <c r="F11357" t="s">
        <v>46</v>
      </c>
      <c r="G11357" t="s">
        <v>28</v>
      </c>
      <c r="H11357">
        <v>8</v>
      </c>
      <c r="J11357" t="s">
        <v>6435</v>
      </c>
      <c r="O11357" t="s">
        <v>49</v>
      </c>
      <c r="P11357" t="s">
        <v>50</v>
      </c>
      <c r="Q11357" t="s">
        <v>25</v>
      </c>
    </row>
    <row r="11358" spans="1:17" x14ac:dyDescent="0.35">
      <c r="A11358">
        <v>2574129552</v>
      </c>
      <c r="B11358" s="1">
        <v>43866</v>
      </c>
      <c r="C11358" t="s">
        <v>17</v>
      </c>
      <c r="D11358" t="s">
        <v>129</v>
      </c>
      <c r="E11358" t="s">
        <v>865</v>
      </c>
      <c r="F11358" t="s">
        <v>19</v>
      </c>
      <c r="G11358" t="s">
        <v>67</v>
      </c>
      <c r="H11358">
        <v>6</v>
      </c>
      <c r="I11358" t="s">
        <v>866</v>
      </c>
      <c r="J11358" t="s">
        <v>206</v>
      </c>
      <c r="N11358">
        <v>3</v>
      </c>
      <c r="O11358" t="s">
        <v>85</v>
      </c>
      <c r="P11358" t="s">
        <v>35</v>
      </c>
      <c r="Q11358" t="s">
        <v>25</v>
      </c>
    </row>
    <row r="11359" spans="1:17" x14ac:dyDescent="0.35">
      <c r="A11359">
        <v>2691493697</v>
      </c>
      <c r="B11359" s="1">
        <v>43866</v>
      </c>
      <c r="C11359" t="s">
        <v>36</v>
      </c>
      <c r="D11359" t="s">
        <v>12987</v>
      </c>
      <c r="F11359" t="s">
        <v>19</v>
      </c>
      <c r="G11359" t="s">
        <v>67</v>
      </c>
      <c r="H11359">
        <v>3</v>
      </c>
      <c r="I11359" t="s">
        <v>2379</v>
      </c>
      <c r="J11359" t="s">
        <v>206</v>
      </c>
      <c r="N11359">
        <v>14</v>
      </c>
      <c r="O11359" t="s">
        <v>6871</v>
      </c>
      <c r="P11359" t="s">
        <v>56</v>
      </c>
      <c r="Q11359" t="s">
        <v>25</v>
      </c>
    </row>
    <row r="11360" spans="1:17" x14ac:dyDescent="0.35">
      <c r="A11360">
        <v>2718977336</v>
      </c>
      <c r="B11360" s="1">
        <v>43866</v>
      </c>
      <c r="C11360" t="s">
        <v>17</v>
      </c>
      <c r="D11360" t="s">
        <v>390</v>
      </c>
      <c r="F11360" t="s">
        <v>19</v>
      </c>
      <c r="G11360" t="s">
        <v>28</v>
      </c>
      <c r="H11360">
        <v>6</v>
      </c>
      <c r="I11360" t="s">
        <v>391</v>
      </c>
      <c r="J11360" t="s">
        <v>109</v>
      </c>
      <c r="O11360" t="s">
        <v>392</v>
      </c>
      <c r="P11360" t="s">
        <v>136</v>
      </c>
      <c r="Q11360" t="s">
        <v>111</v>
      </c>
    </row>
    <row r="11361" spans="1:17" x14ac:dyDescent="0.35">
      <c r="A11361">
        <v>2715100915</v>
      </c>
      <c r="B11361" s="1">
        <v>43866</v>
      </c>
      <c r="C11361" t="s">
        <v>36</v>
      </c>
      <c r="D11361" t="s">
        <v>456</v>
      </c>
      <c r="E11361" t="s">
        <v>2029</v>
      </c>
      <c r="F11361" t="s">
        <v>19</v>
      </c>
      <c r="G11361" t="s">
        <v>28</v>
      </c>
      <c r="H11361">
        <v>7</v>
      </c>
      <c r="I11361" t="s">
        <v>2030</v>
      </c>
      <c r="J11361" t="s">
        <v>221</v>
      </c>
      <c r="N11361">
        <v>1</v>
      </c>
      <c r="O11361" t="s">
        <v>1080</v>
      </c>
      <c r="P11361" t="s">
        <v>292</v>
      </c>
      <c r="Q11361" t="s">
        <v>25</v>
      </c>
    </row>
    <row r="11362" spans="1:17" x14ac:dyDescent="0.35">
      <c r="A11362">
        <v>2714495428</v>
      </c>
      <c r="B11362" s="1">
        <v>43866</v>
      </c>
      <c r="C11362" t="s">
        <v>97</v>
      </c>
      <c r="D11362" t="s">
        <v>2858</v>
      </c>
      <c r="F11362" t="s">
        <v>19</v>
      </c>
      <c r="G11362" t="s">
        <v>20</v>
      </c>
      <c r="H11362">
        <v>2</v>
      </c>
      <c r="I11362" t="s">
        <v>12988</v>
      </c>
      <c r="J11362" t="s">
        <v>203</v>
      </c>
      <c r="N11362">
        <v>37</v>
      </c>
      <c r="O11362" t="s">
        <v>12989</v>
      </c>
      <c r="P11362" t="s">
        <v>773</v>
      </c>
      <c r="Q11362" t="s">
        <v>25</v>
      </c>
    </row>
    <row r="11363" spans="1:17" x14ac:dyDescent="0.35">
      <c r="A11363">
        <v>2715626698</v>
      </c>
      <c r="B11363" s="1">
        <v>43866</v>
      </c>
      <c r="C11363" t="s">
        <v>17</v>
      </c>
      <c r="D11363" t="s">
        <v>12990</v>
      </c>
      <c r="F11363" t="s">
        <v>19</v>
      </c>
      <c r="G11363" t="s">
        <v>67</v>
      </c>
      <c r="H11363">
        <v>6</v>
      </c>
      <c r="I11363" t="s">
        <v>9537</v>
      </c>
      <c r="J11363" t="s">
        <v>22</v>
      </c>
      <c r="N11363">
        <v>4</v>
      </c>
      <c r="O11363" t="s">
        <v>3006</v>
      </c>
      <c r="P11363" t="s">
        <v>50</v>
      </c>
      <c r="Q11363" t="s">
        <v>25</v>
      </c>
    </row>
    <row r="11364" spans="1:17" x14ac:dyDescent="0.35">
      <c r="A11364">
        <v>2678784406</v>
      </c>
      <c r="B11364" s="1">
        <v>43866</v>
      </c>
      <c r="C11364" t="s">
        <v>17</v>
      </c>
      <c r="D11364" t="s">
        <v>2666</v>
      </c>
      <c r="E11364" t="s">
        <v>2667</v>
      </c>
      <c r="F11364" t="s">
        <v>19</v>
      </c>
      <c r="G11364" t="s">
        <v>28</v>
      </c>
      <c r="H11364">
        <v>6</v>
      </c>
      <c r="I11364" t="s">
        <v>2668</v>
      </c>
      <c r="J11364" t="s">
        <v>870</v>
      </c>
      <c r="O11364" t="s">
        <v>1029</v>
      </c>
      <c r="P11364" t="s">
        <v>35</v>
      </c>
      <c r="Q11364" t="s">
        <v>57</v>
      </c>
    </row>
    <row r="11365" spans="1:17" x14ac:dyDescent="0.35">
      <c r="A11365">
        <v>2722224749</v>
      </c>
      <c r="B11365" s="1">
        <v>43866</v>
      </c>
      <c r="C11365" t="s">
        <v>65</v>
      </c>
      <c r="D11365" t="s">
        <v>9473</v>
      </c>
      <c r="F11365" t="s">
        <v>19</v>
      </c>
      <c r="G11365" t="s">
        <v>28</v>
      </c>
      <c r="H11365">
        <v>6</v>
      </c>
      <c r="I11365" t="s">
        <v>6015</v>
      </c>
      <c r="J11365" t="s">
        <v>206</v>
      </c>
      <c r="N11365">
        <v>1</v>
      </c>
      <c r="O11365" t="s">
        <v>135</v>
      </c>
      <c r="P11365" t="s">
        <v>136</v>
      </c>
      <c r="Q11365" t="s">
        <v>75</v>
      </c>
    </row>
    <row r="11366" spans="1:17" x14ac:dyDescent="0.35">
      <c r="A11366">
        <v>2710374492</v>
      </c>
      <c r="B11366" s="1">
        <v>43867</v>
      </c>
      <c r="C11366" t="s">
        <v>97</v>
      </c>
      <c r="D11366" t="s">
        <v>97</v>
      </c>
      <c r="F11366" t="s">
        <v>46</v>
      </c>
      <c r="G11366" t="s">
        <v>20</v>
      </c>
      <c r="H11366">
        <v>2</v>
      </c>
      <c r="I11366" t="s">
        <v>12991</v>
      </c>
      <c r="J11366" t="s">
        <v>844</v>
      </c>
      <c r="N11366">
        <v>6</v>
      </c>
      <c r="O11366" t="s">
        <v>123</v>
      </c>
      <c r="P11366" t="s">
        <v>56</v>
      </c>
      <c r="Q11366" t="s">
        <v>25</v>
      </c>
    </row>
    <row r="11367" spans="1:17" x14ac:dyDescent="0.35">
      <c r="A11367">
        <v>2693634576</v>
      </c>
      <c r="B11367" s="1">
        <v>43867</v>
      </c>
      <c r="C11367" t="s">
        <v>1375</v>
      </c>
      <c r="D11367" t="s">
        <v>1375</v>
      </c>
      <c r="F11367" t="s">
        <v>46</v>
      </c>
      <c r="G11367" t="s">
        <v>28</v>
      </c>
      <c r="H11367">
        <v>7</v>
      </c>
      <c r="I11367" t="s">
        <v>1479</v>
      </c>
      <c r="J11367" t="s">
        <v>1607</v>
      </c>
      <c r="K11367">
        <v>89000</v>
      </c>
      <c r="L11367">
        <v>102000</v>
      </c>
      <c r="M11367" t="s">
        <v>80</v>
      </c>
      <c r="N11367">
        <v>69</v>
      </c>
      <c r="O11367" t="s">
        <v>986</v>
      </c>
      <c r="P11367" t="s">
        <v>50</v>
      </c>
      <c r="Q11367" t="s">
        <v>57</v>
      </c>
    </row>
    <row r="11368" spans="1:17" x14ac:dyDescent="0.35">
      <c r="A11368">
        <v>2689563489</v>
      </c>
      <c r="B11368" s="1">
        <v>43867</v>
      </c>
      <c r="C11368" t="s">
        <v>17</v>
      </c>
      <c r="D11368" t="s">
        <v>17</v>
      </c>
      <c r="E11368" t="s">
        <v>234</v>
      </c>
      <c r="F11368" t="s">
        <v>19</v>
      </c>
      <c r="G11368" t="s">
        <v>20</v>
      </c>
      <c r="H11368">
        <v>0</v>
      </c>
      <c r="I11368" t="s">
        <v>131</v>
      </c>
      <c r="J11368" t="s">
        <v>4061</v>
      </c>
      <c r="N11368">
        <v>1</v>
      </c>
      <c r="O11368" t="s">
        <v>133</v>
      </c>
      <c r="P11368" t="s">
        <v>35</v>
      </c>
      <c r="Q11368" t="s">
        <v>25</v>
      </c>
    </row>
    <row r="11369" spans="1:17" x14ac:dyDescent="0.35">
      <c r="A11369">
        <v>2665872185</v>
      </c>
      <c r="B11369" s="1">
        <v>43867</v>
      </c>
      <c r="C11369" t="s">
        <v>506</v>
      </c>
      <c r="D11369" t="s">
        <v>641</v>
      </c>
      <c r="E11369" t="s">
        <v>52</v>
      </c>
      <c r="F11369" t="s">
        <v>19</v>
      </c>
      <c r="G11369" t="s">
        <v>28</v>
      </c>
      <c r="H11369">
        <v>7</v>
      </c>
      <c r="J11369" t="s">
        <v>54</v>
      </c>
      <c r="N11369">
        <v>2</v>
      </c>
      <c r="O11369" t="s">
        <v>908</v>
      </c>
      <c r="P11369" t="s">
        <v>24</v>
      </c>
      <c r="Q11369" t="s">
        <v>43</v>
      </c>
    </row>
    <row r="11370" spans="1:17" x14ac:dyDescent="0.35">
      <c r="A11370">
        <v>2716715955</v>
      </c>
      <c r="B11370" s="1">
        <v>43867</v>
      </c>
      <c r="C11370" t="s">
        <v>36</v>
      </c>
      <c r="D11370" t="s">
        <v>456</v>
      </c>
      <c r="F11370" t="s">
        <v>46</v>
      </c>
      <c r="G11370" t="s">
        <v>28</v>
      </c>
      <c r="H11370">
        <v>6</v>
      </c>
      <c r="I11370" t="s">
        <v>1063</v>
      </c>
      <c r="J11370" t="s">
        <v>22</v>
      </c>
      <c r="N11370">
        <v>68</v>
      </c>
      <c r="O11370" t="s">
        <v>11733</v>
      </c>
      <c r="P11370" t="s">
        <v>56</v>
      </c>
      <c r="Q11370" t="s">
        <v>57</v>
      </c>
    </row>
    <row r="11371" spans="1:17" x14ac:dyDescent="0.35">
      <c r="A11371">
        <v>2733041844</v>
      </c>
      <c r="B11371" s="1">
        <v>43867</v>
      </c>
      <c r="C11371" t="s">
        <v>36</v>
      </c>
      <c r="D11371" t="s">
        <v>3208</v>
      </c>
      <c r="F11371" t="s">
        <v>19</v>
      </c>
      <c r="G11371" t="s">
        <v>28</v>
      </c>
      <c r="H11371">
        <v>1</v>
      </c>
      <c r="I11371" t="s">
        <v>3209</v>
      </c>
      <c r="J11371" t="s">
        <v>527</v>
      </c>
      <c r="N11371">
        <v>20</v>
      </c>
      <c r="O11371" t="s">
        <v>135</v>
      </c>
      <c r="P11371" t="s">
        <v>136</v>
      </c>
      <c r="Q11371" t="s">
        <v>75</v>
      </c>
    </row>
    <row r="11372" spans="1:17" x14ac:dyDescent="0.35">
      <c r="A11372">
        <v>2682737715</v>
      </c>
      <c r="B11372" s="1">
        <v>43867</v>
      </c>
      <c r="C11372" t="s">
        <v>44</v>
      </c>
      <c r="D11372" t="s">
        <v>3710</v>
      </c>
      <c r="F11372" t="s">
        <v>46</v>
      </c>
      <c r="G11372" t="s">
        <v>28</v>
      </c>
      <c r="H11372">
        <v>5</v>
      </c>
      <c r="I11372" t="s">
        <v>12992</v>
      </c>
      <c r="J11372" t="s">
        <v>520</v>
      </c>
      <c r="N11372">
        <v>25</v>
      </c>
      <c r="O11372" t="s">
        <v>12993</v>
      </c>
      <c r="P11372" t="s">
        <v>56</v>
      </c>
      <c r="Q11372" t="s">
        <v>25</v>
      </c>
    </row>
    <row r="11373" spans="1:17" x14ac:dyDescent="0.35">
      <c r="A11373">
        <v>2732485954</v>
      </c>
      <c r="B11373" s="1">
        <v>43867</v>
      </c>
      <c r="C11373" t="s">
        <v>17</v>
      </c>
      <c r="D11373" t="s">
        <v>6302</v>
      </c>
      <c r="F11373" t="s">
        <v>19</v>
      </c>
      <c r="G11373" t="s">
        <v>20</v>
      </c>
      <c r="H11373">
        <v>1</v>
      </c>
      <c r="I11373" t="s">
        <v>12994</v>
      </c>
      <c r="J11373" t="s">
        <v>109</v>
      </c>
      <c r="O11373" t="s">
        <v>6304</v>
      </c>
      <c r="P11373" t="s">
        <v>50</v>
      </c>
      <c r="Q11373" t="s">
        <v>146</v>
      </c>
    </row>
    <row r="11374" spans="1:17" x14ac:dyDescent="0.35">
      <c r="A11374">
        <v>2737036542</v>
      </c>
      <c r="B11374" s="1">
        <v>43867</v>
      </c>
      <c r="C11374" t="s">
        <v>17</v>
      </c>
      <c r="D11374" t="s">
        <v>279</v>
      </c>
      <c r="F11374" t="s">
        <v>19</v>
      </c>
      <c r="G11374" t="s">
        <v>67</v>
      </c>
      <c r="H11374">
        <v>4</v>
      </c>
      <c r="I11374" t="s">
        <v>1371</v>
      </c>
      <c r="J11374" t="s">
        <v>3752</v>
      </c>
      <c r="N11374">
        <v>3</v>
      </c>
      <c r="O11374" t="s">
        <v>613</v>
      </c>
      <c r="P11374" t="s">
        <v>56</v>
      </c>
      <c r="Q11374" t="s">
        <v>146</v>
      </c>
    </row>
    <row r="11375" spans="1:17" x14ac:dyDescent="0.35">
      <c r="A11375">
        <v>2682981885</v>
      </c>
      <c r="B11375" s="1">
        <v>43867</v>
      </c>
      <c r="C11375" t="s">
        <v>97</v>
      </c>
      <c r="D11375" t="s">
        <v>97</v>
      </c>
      <c r="E11375" t="s">
        <v>119</v>
      </c>
      <c r="F11375" t="s">
        <v>46</v>
      </c>
      <c r="G11375" t="s">
        <v>28</v>
      </c>
      <c r="H11375">
        <v>4</v>
      </c>
      <c r="J11375" t="s">
        <v>2430</v>
      </c>
      <c r="O11375" t="s">
        <v>49</v>
      </c>
      <c r="P11375" t="s">
        <v>50</v>
      </c>
      <c r="Q11375" t="s">
        <v>25</v>
      </c>
    </row>
    <row r="11376" spans="1:17" x14ac:dyDescent="0.35">
      <c r="A11376">
        <v>2631351247</v>
      </c>
      <c r="B11376" s="1">
        <v>43867</v>
      </c>
      <c r="C11376" t="s">
        <v>92</v>
      </c>
      <c r="D11376" t="s">
        <v>12995</v>
      </c>
      <c r="F11376" t="s">
        <v>19</v>
      </c>
      <c r="G11376" t="s">
        <v>67</v>
      </c>
      <c r="H11376">
        <v>4</v>
      </c>
      <c r="I11376" t="s">
        <v>4102</v>
      </c>
      <c r="J11376" t="s">
        <v>95</v>
      </c>
      <c r="N11376">
        <v>3</v>
      </c>
      <c r="O11376" t="s">
        <v>96</v>
      </c>
      <c r="P11376" t="s">
        <v>35</v>
      </c>
      <c r="Q11376" t="s">
        <v>25</v>
      </c>
    </row>
    <row r="11377" spans="1:17" x14ac:dyDescent="0.35">
      <c r="A11377">
        <v>2742489186</v>
      </c>
      <c r="B11377" s="1">
        <v>43867</v>
      </c>
      <c r="C11377" t="s">
        <v>17</v>
      </c>
      <c r="D11377" t="s">
        <v>2187</v>
      </c>
      <c r="F11377" t="s">
        <v>19</v>
      </c>
      <c r="G11377" t="s">
        <v>67</v>
      </c>
      <c r="H11377">
        <v>6</v>
      </c>
      <c r="I11377" t="s">
        <v>12996</v>
      </c>
      <c r="J11377" t="s">
        <v>597</v>
      </c>
      <c r="N11377">
        <v>1</v>
      </c>
      <c r="O11377" t="s">
        <v>6008</v>
      </c>
      <c r="P11377" t="s">
        <v>4230</v>
      </c>
      <c r="Q11377" t="s">
        <v>43</v>
      </c>
    </row>
    <row r="11378" spans="1:17" x14ac:dyDescent="0.35">
      <c r="A11378">
        <v>2689886097</v>
      </c>
      <c r="B11378" s="1">
        <v>43867</v>
      </c>
      <c r="C11378" t="s">
        <v>26</v>
      </c>
      <c r="D11378" t="s">
        <v>71</v>
      </c>
      <c r="E11378" t="s">
        <v>19</v>
      </c>
      <c r="F11378" t="s">
        <v>46</v>
      </c>
      <c r="G11378" t="s">
        <v>28</v>
      </c>
      <c r="H11378">
        <v>5</v>
      </c>
      <c r="I11378" t="s">
        <v>153</v>
      </c>
      <c r="J11378" t="s">
        <v>353</v>
      </c>
      <c r="O11378" t="s">
        <v>49</v>
      </c>
      <c r="P11378" t="s">
        <v>50</v>
      </c>
      <c r="Q11378" t="s">
        <v>25</v>
      </c>
    </row>
    <row r="11379" spans="1:17" x14ac:dyDescent="0.35">
      <c r="A11379">
        <v>2693780766</v>
      </c>
      <c r="B11379" s="1">
        <v>43867</v>
      </c>
      <c r="C11379" t="s">
        <v>44</v>
      </c>
      <c r="D11379" t="s">
        <v>45</v>
      </c>
      <c r="E11379" t="s">
        <v>304</v>
      </c>
      <c r="F11379" t="s">
        <v>46</v>
      </c>
      <c r="G11379" t="s">
        <v>28</v>
      </c>
      <c r="H11379">
        <v>8</v>
      </c>
      <c r="J11379" t="s">
        <v>253</v>
      </c>
      <c r="O11379" t="s">
        <v>49</v>
      </c>
      <c r="P11379" t="s">
        <v>50</v>
      </c>
      <c r="Q11379" t="s">
        <v>25</v>
      </c>
    </row>
    <row r="11380" spans="1:17" x14ac:dyDescent="0.35">
      <c r="A11380">
        <v>2574133169</v>
      </c>
      <c r="B11380" s="1">
        <v>43867</v>
      </c>
      <c r="C11380" t="s">
        <v>17</v>
      </c>
      <c r="D11380" t="s">
        <v>129</v>
      </c>
      <c r="E11380" t="s">
        <v>865</v>
      </c>
      <c r="F11380" t="s">
        <v>19</v>
      </c>
      <c r="G11380" t="s">
        <v>67</v>
      </c>
      <c r="H11380">
        <v>3</v>
      </c>
      <c r="I11380" t="s">
        <v>866</v>
      </c>
      <c r="J11380" t="s">
        <v>651</v>
      </c>
      <c r="O11380" t="s">
        <v>85</v>
      </c>
      <c r="P11380" t="s">
        <v>35</v>
      </c>
      <c r="Q11380" t="s">
        <v>25</v>
      </c>
    </row>
    <row r="11381" spans="1:17" x14ac:dyDescent="0.35">
      <c r="A11381">
        <v>2690937447</v>
      </c>
      <c r="B11381" s="1">
        <v>43867</v>
      </c>
      <c r="C11381" t="s">
        <v>26</v>
      </c>
      <c r="D11381" t="s">
        <v>71</v>
      </c>
      <c r="E11381" t="s">
        <v>19</v>
      </c>
      <c r="F11381" t="s">
        <v>46</v>
      </c>
      <c r="G11381" t="s">
        <v>28</v>
      </c>
      <c r="H11381">
        <v>6</v>
      </c>
      <c r="I11381" t="s">
        <v>153</v>
      </c>
      <c r="J11381" t="s">
        <v>320</v>
      </c>
      <c r="O11381" t="s">
        <v>49</v>
      </c>
      <c r="P11381" t="s">
        <v>50</v>
      </c>
      <c r="Q11381" t="s">
        <v>25</v>
      </c>
    </row>
    <row r="11382" spans="1:17" x14ac:dyDescent="0.35">
      <c r="A11382">
        <v>2621821363</v>
      </c>
      <c r="B11382" s="1">
        <v>43867</v>
      </c>
      <c r="C11382" t="s">
        <v>653</v>
      </c>
      <c r="D11382" t="s">
        <v>653</v>
      </c>
      <c r="F11382" t="s">
        <v>19</v>
      </c>
      <c r="G11382" t="s">
        <v>20</v>
      </c>
      <c r="H11382">
        <v>2</v>
      </c>
      <c r="I11382" t="s">
        <v>919</v>
      </c>
      <c r="J11382" t="s">
        <v>188</v>
      </c>
      <c r="N11382">
        <v>7</v>
      </c>
      <c r="O11382" t="s">
        <v>920</v>
      </c>
      <c r="P11382" t="s">
        <v>91</v>
      </c>
      <c r="Q11382" t="s">
        <v>146</v>
      </c>
    </row>
    <row r="11383" spans="1:17" x14ac:dyDescent="0.35">
      <c r="A11383">
        <v>2703744419</v>
      </c>
      <c r="B11383" s="1">
        <v>43868</v>
      </c>
      <c r="C11383" t="s">
        <v>208</v>
      </c>
      <c r="D11383" t="s">
        <v>567</v>
      </c>
      <c r="F11383" t="s">
        <v>19</v>
      </c>
      <c r="G11383" t="s">
        <v>67</v>
      </c>
      <c r="H11383">
        <v>5</v>
      </c>
      <c r="I11383" t="s">
        <v>12997</v>
      </c>
      <c r="J11383" t="s">
        <v>646</v>
      </c>
      <c r="N11383">
        <v>10</v>
      </c>
      <c r="O11383" t="s">
        <v>12180</v>
      </c>
      <c r="P11383" t="s">
        <v>3926</v>
      </c>
      <c r="Q11383" t="s">
        <v>146</v>
      </c>
    </row>
    <row r="11384" spans="1:17" x14ac:dyDescent="0.35">
      <c r="A11384">
        <v>2733671462</v>
      </c>
      <c r="B11384" s="1">
        <v>43868</v>
      </c>
      <c r="C11384" t="s">
        <v>17</v>
      </c>
      <c r="D11384" t="s">
        <v>17</v>
      </c>
      <c r="F11384" t="s">
        <v>19</v>
      </c>
      <c r="G11384" t="s">
        <v>28</v>
      </c>
      <c r="H11384">
        <v>8</v>
      </c>
      <c r="I11384" t="s">
        <v>12998</v>
      </c>
      <c r="J11384" t="s">
        <v>95</v>
      </c>
      <c r="N11384">
        <v>3</v>
      </c>
      <c r="O11384" t="s">
        <v>12999</v>
      </c>
      <c r="P11384" t="s">
        <v>806</v>
      </c>
      <c r="Q11384" t="s">
        <v>25</v>
      </c>
    </row>
    <row r="11385" spans="1:17" x14ac:dyDescent="0.35">
      <c r="A11385">
        <v>2702475686</v>
      </c>
      <c r="B11385" s="1">
        <v>43868</v>
      </c>
      <c r="C11385" t="s">
        <v>26</v>
      </c>
      <c r="D11385" t="s">
        <v>204</v>
      </c>
      <c r="F11385" t="s">
        <v>19</v>
      </c>
      <c r="G11385" t="s">
        <v>28</v>
      </c>
      <c r="H11385">
        <v>6</v>
      </c>
      <c r="I11385" t="s">
        <v>1017</v>
      </c>
      <c r="J11385" t="s">
        <v>552</v>
      </c>
      <c r="N11385">
        <v>1</v>
      </c>
      <c r="O11385" t="s">
        <v>628</v>
      </c>
      <c r="P11385" t="s">
        <v>136</v>
      </c>
      <c r="Q11385" t="s">
        <v>57</v>
      </c>
    </row>
    <row r="11386" spans="1:17" x14ac:dyDescent="0.35">
      <c r="A11386">
        <v>2515792386</v>
      </c>
      <c r="B11386" s="1">
        <v>43868</v>
      </c>
      <c r="C11386" t="s">
        <v>26</v>
      </c>
      <c r="D11386" t="s">
        <v>13000</v>
      </c>
      <c r="E11386" t="s">
        <v>13001</v>
      </c>
      <c r="F11386" t="s">
        <v>46</v>
      </c>
      <c r="G11386" t="s">
        <v>28</v>
      </c>
      <c r="H11386">
        <v>8</v>
      </c>
      <c r="I11386" t="s">
        <v>13002</v>
      </c>
      <c r="J11386" t="s">
        <v>22</v>
      </c>
      <c r="N11386">
        <v>127</v>
      </c>
      <c r="O11386" t="s">
        <v>8060</v>
      </c>
      <c r="P11386" t="s">
        <v>496</v>
      </c>
      <c r="Q11386" t="s">
        <v>25</v>
      </c>
    </row>
    <row r="11387" spans="1:17" x14ac:dyDescent="0.35">
      <c r="A11387">
        <v>2737662650</v>
      </c>
      <c r="B11387" s="1">
        <v>43868</v>
      </c>
      <c r="C11387" t="s">
        <v>17</v>
      </c>
      <c r="D11387" t="s">
        <v>17</v>
      </c>
      <c r="E11387" t="s">
        <v>13003</v>
      </c>
      <c r="F11387" t="s">
        <v>19</v>
      </c>
      <c r="G11387" t="s">
        <v>28</v>
      </c>
      <c r="H11387">
        <v>3</v>
      </c>
      <c r="I11387" t="s">
        <v>13004</v>
      </c>
      <c r="J11387" t="s">
        <v>1827</v>
      </c>
      <c r="O11387" t="s">
        <v>592</v>
      </c>
      <c r="P11387" t="s">
        <v>292</v>
      </c>
      <c r="Q11387" t="s">
        <v>25</v>
      </c>
    </row>
    <row r="11388" spans="1:17" x14ac:dyDescent="0.35">
      <c r="A11388">
        <v>2751715728</v>
      </c>
      <c r="B11388" s="1">
        <v>43868</v>
      </c>
      <c r="C11388" t="s">
        <v>44</v>
      </c>
      <c r="D11388" t="s">
        <v>1423</v>
      </c>
      <c r="E11388" t="s">
        <v>13005</v>
      </c>
      <c r="F11388" t="s">
        <v>19</v>
      </c>
      <c r="G11388" t="s">
        <v>20</v>
      </c>
      <c r="H11388">
        <v>1</v>
      </c>
      <c r="I11388" t="s">
        <v>13006</v>
      </c>
      <c r="J11388" t="s">
        <v>627</v>
      </c>
      <c r="O11388" t="s">
        <v>7211</v>
      </c>
      <c r="P11388" t="s">
        <v>136</v>
      </c>
      <c r="Q11388" t="s">
        <v>25</v>
      </c>
    </row>
    <row r="11389" spans="1:17" x14ac:dyDescent="0.35">
      <c r="A11389">
        <v>2671432458</v>
      </c>
      <c r="B11389" s="1">
        <v>43868</v>
      </c>
      <c r="C11389" t="s">
        <v>17</v>
      </c>
      <c r="D11389" t="s">
        <v>129</v>
      </c>
      <c r="E11389" t="s">
        <v>13007</v>
      </c>
      <c r="F11389" t="s">
        <v>19</v>
      </c>
      <c r="G11389" t="s">
        <v>67</v>
      </c>
      <c r="H11389">
        <v>6</v>
      </c>
      <c r="I11389" t="s">
        <v>13008</v>
      </c>
      <c r="J11389" t="s">
        <v>22</v>
      </c>
      <c r="N11389">
        <v>3</v>
      </c>
      <c r="O11389" t="s">
        <v>949</v>
      </c>
      <c r="P11389" t="s">
        <v>35</v>
      </c>
      <c r="Q11389" t="s">
        <v>146</v>
      </c>
    </row>
    <row r="11390" spans="1:17" x14ac:dyDescent="0.35">
      <c r="A11390">
        <v>2690940724</v>
      </c>
      <c r="B11390" s="1">
        <v>43868</v>
      </c>
      <c r="C11390" t="s">
        <v>97</v>
      </c>
      <c r="D11390" t="s">
        <v>97</v>
      </c>
      <c r="E11390" t="s">
        <v>119</v>
      </c>
      <c r="F11390" t="s">
        <v>46</v>
      </c>
      <c r="G11390" t="s">
        <v>28</v>
      </c>
      <c r="H11390">
        <v>6</v>
      </c>
      <c r="J11390" t="s">
        <v>3662</v>
      </c>
      <c r="O11390" t="s">
        <v>49</v>
      </c>
      <c r="P11390" t="s">
        <v>50</v>
      </c>
      <c r="Q11390" t="s">
        <v>25</v>
      </c>
    </row>
    <row r="11391" spans="1:17" x14ac:dyDescent="0.35">
      <c r="A11391">
        <v>2675974701</v>
      </c>
      <c r="B11391" s="1">
        <v>43868</v>
      </c>
      <c r="C11391" t="s">
        <v>92</v>
      </c>
      <c r="D11391" t="s">
        <v>1200</v>
      </c>
      <c r="F11391" t="s">
        <v>19</v>
      </c>
      <c r="G11391" t="s">
        <v>28</v>
      </c>
      <c r="H11391">
        <v>6</v>
      </c>
      <c r="I11391" t="s">
        <v>13009</v>
      </c>
      <c r="J11391" t="s">
        <v>1067</v>
      </c>
      <c r="N11391">
        <v>8</v>
      </c>
      <c r="O11391" t="s">
        <v>13010</v>
      </c>
      <c r="P11391" t="s">
        <v>35</v>
      </c>
      <c r="Q11391" t="s">
        <v>57</v>
      </c>
    </row>
    <row r="11392" spans="1:17" x14ac:dyDescent="0.35">
      <c r="A11392">
        <v>2691429118</v>
      </c>
      <c r="B11392" s="1">
        <v>43868</v>
      </c>
      <c r="C11392" t="s">
        <v>881</v>
      </c>
      <c r="D11392" t="s">
        <v>996</v>
      </c>
      <c r="F11392" t="s">
        <v>19</v>
      </c>
      <c r="G11392" t="s">
        <v>28</v>
      </c>
      <c r="H11392">
        <v>6</v>
      </c>
      <c r="I11392" t="s">
        <v>997</v>
      </c>
      <c r="J11392" t="s">
        <v>127</v>
      </c>
      <c r="N11392">
        <v>3</v>
      </c>
      <c r="O11392" t="s">
        <v>998</v>
      </c>
      <c r="P11392" t="s">
        <v>56</v>
      </c>
      <c r="Q11392" t="s">
        <v>25</v>
      </c>
    </row>
    <row r="11393" spans="1:17" x14ac:dyDescent="0.35">
      <c r="A11393">
        <v>2707409889</v>
      </c>
      <c r="B11393" s="1">
        <v>43868</v>
      </c>
      <c r="C11393" t="s">
        <v>92</v>
      </c>
      <c r="D11393" t="s">
        <v>807</v>
      </c>
      <c r="E11393" t="s">
        <v>808</v>
      </c>
      <c r="F11393" t="s">
        <v>19</v>
      </c>
      <c r="G11393" t="s">
        <v>28</v>
      </c>
      <c r="H11393">
        <v>2</v>
      </c>
      <c r="I11393" t="s">
        <v>809</v>
      </c>
      <c r="J11393" t="s">
        <v>527</v>
      </c>
      <c r="N11393">
        <v>11</v>
      </c>
      <c r="O11393" t="s">
        <v>810</v>
      </c>
      <c r="P11393" t="s">
        <v>56</v>
      </c>
      <c r="Q11393" t="s">
        <v>25</v>
      </c>
    </row>
    <row r="11394" spans="1:17" x14ac:dyDescent="0.35">
      <c r="A11394">
        <v>2713368080</v>
      </c>
      <c r="B11394" s="1">
        <v>43868</v>
      </c>
      <c r="C11394" t="s">
        <v>26</v>
      </c>
      <c r="D11394" t="s">
        <v>5765</v>
      </c>
      <c r="F11394" t="s">
        <v>19</v>
      </c>
      <c r="G11394" t="s">
        <v>28</v>
      </c>
      <c r="H11394">
        <v>1</v>
      </c>
      <c r="I11394" t="s">
        <v>5766</v>
      </c>
      <c r="J11394" t="s">
        <v>339</v>
      </c>
      <c r="N11394">
        <v>5</v>
      </c>
      <c r="O11394" t="s">
        <v>135</v>
      </c>
      <c r="P11394" t="s">
        <v>136</v>
      </c>
      <c r="Q11394" t="s">
        <v>75</v>
      </c>
    </row>
    <row r="11395" spans="1:17" x14ac:dyDescent="0.35">
      <c r="A11395">
        <v>2710937554</v>
      </c>
      <c r="B11395" s="1">
        <v>43868</v>
      </c>
      <c r="C11395" t="s">
        <v>36</v>
      </c>
      <c r="D11395" t="s">
        <v>13011</v>
      </c>
      <c r="F11395" t="s">
        <v>19</v>
      </c>
      <c r="G11395" t="s">
        <v>67</v>
      </c>
      <c r="H11395">
        <v>2</v>
      </c>
      <c r="I11395" t="s">
        <v>13012</v>
      </c>
      <c r="J11395" t="s">
        <v>22</v>
      </c>
      <c r="N11395">
        <v>4</v>
      </c>
      <c r="O11395" t="s">
        <v>13013</v>
      </c>
      <c r="P11395" t="s">
        <v>1175</v>
      </c>
      <c r="Q11395" t="s">
        <v>57</v>
      </c>
    </row>
    <row r="11396" spans="1:17" x14ac:dyDescent="0.35">
      <c r="A11396">
        <v>2720284772</v>
      </c>
      <c r="B11396" s="1">
        <v>43868</v>
      </c>
      <c r="C11396" t="s">
        <v>17</v>
      </c>
      <c r="D11396" t="s">
        <v>4605</v>
      </c>
      <c r="F11396" t="s">
        <v>19</v>
      </c>
      <c r="G11396" t="s">
        <v>28</v>
      </c>
      <c r="H11396">
        <v>5</v>
      </c>
      <c r="I11396" t="s">
        <v>4606</v>
      </c>
      <c r="J11396" t="s">
        <v>221</v>
      </c>
      <c r="N11396">
        <v>2</v>
      </c>
      <c r="O11396" t="s">
        <v>1350</v>
      </c>
      <c r="P11396" t="s">
        <v>106</v>
      </c>
      <c r="Q11396" t="s">
        <v>25</v>
      </c>
    </row>
    <row r="11397" spans="1:17" x14ac:dyDescent="0.35">
      <c r="A11397">
        <v>2751217880</v>
      </c>
      <c r="B11397" s="1">
        <v>43869</v>
      </c>
      <c r="C11397" t="s">
        <v>17</v>
      </c>
      <c r="D11397" t="s">
        <v>1297</v>
      </c>
      <c r="F11397" t="s">
        <v>19</v>
      </c>
      <c r="G11397" t="s">
        <v>20</v>
      </c>
      <c r="H11397">
        <v>3</v>
      </c>
      <c r="I11397" t="s">
        <v>13014</v>
      </c>
      <c r="J11397" t="s">
        <v>411</v>
      </c>
      <c r="N11397">
        <v>6</v>
      </c>
      <c r="O11397" t="s">
        <v>13015</v>
      </c>
      <c r="P11397" t="s">
        <v>292</v>
      </c>
      <c r="Q11397" t="s">
        <v>111</v>
      </c>
    </row>
    <row r="11398" spans="1:17" x14ac:dyDescent="0.35">
      <c r="A11398">
        <v>2737479169</v>
      </c>
      <c r="B11398" s="1">
        <v>43869</v>
      </c>
      <c r="C11398" t="s">
        <v>65</v>
      </c>
      <c r="D11398" t="s">
        <v>323</v>
      </c>
      <c r="F11398" t="s">
        <v>19</v>
      </c>
      <c r="G11398" t="s">
        <v>67</v>
      </c>
      <c r="H11398">
        <v>4</v>
      </c>
      <c r="I11398" t="s">
        <v>7035</v>
      </c>
      <c r="J11398" t="s">
        <v>972</v>
      </c>
      <c r="K11398">
        <v>53000</v>
      </c>
      <c r="L11398">
        <v>77000</v>
      </c>
      <c r="M11398" t="s">
        <v>216</v>
      </c>
      <c r="N11398">
        <v>12</v>
      </c>
      <c r="O11398" t="s">
        <v>5574</v>
      </c>
      <c r="P11398" t="s">
        <v>56</v>
      </c>
      <c r="Q11398" t="s">
        <v>75</v>
      </c>
    </row>
    <row r="11399" spans="1:17" x14ac:dyDescent="0.35">
      <c r="A11399">
        <v>2675312101</v>
      </c>
      <c r="B11399" s="1">
        <v>43869</v>
      </c>
      <c r="C11399" t="s">
        <v>97</v>
      </c>
      <c r="D11399" t="s">
        <v>97</v>
      </c>
      <c r="E11399" t="s">
        <v>13016</v>
      </c>
      <c r="F11399" t="s">
        <v>19</v>
      </c>
      <c r="G11399" t="s">
        <v>67</v>
      </c>
      <c r="H11399">
        <v>3</v>
      </c>
      <c r="I11399" t="s">
        <v>13017</v>
      </c>
      <c r="J11399" t="s">
        <v>22</v>
      </c>
      <c r="N11399">
        <v>39</v>
      </c>
      <c r="O11399" t="s">
        <v>6358</v>
      </c>
      <c r="P11399" t="s">
        <v>50</v>
      </c>
      <c r="Q11399" t="s">
        <v>75</v>
      </c>
    </row>
    <row r="11400" spans="1:17" x14ac:dyDescent="0.35">
      <c r="A11400">
        <v>2733326480</v>
      </c>
      <c r="B11400" s="1">
        <v>43869</v>
      </c>
      <c r="C11400" t="s">
        <v>17</v>
      </c>
      <c r="D11400" t="s">
        <v>129</v>
      </c>
      <c r="F11400" t="s">
        <v>19</v>
      </c>
      <c r="G11400" t="s">
        <v>28</v>
      </c>
      <c r="H11400">
        <v>4</v>
      </c>
      <c r="I11400" t="s">
        <v>1671</v>
      </c>
      <c r="J11400" t="s">
        <v>40</v>
      </c>
      <c r="O11400" t="s">
        <v>752</v>
      </c>
      <c r="P11400" t="s">
        <v>91</v>
      </c>
      <c r="Q11400" t="s">
        <v>75</v>
      </c>
    </row>
    <row r="11401" spans="1:17" x14ac:dyDescent="0.35">
      <c r="A11401">
        <v>2709758114</v>
      </c>
      <c r="B11401" s="1">
        <v>43869</v>
      </c>
      <c r="C11401" t="s">
        <v>36</v>
      </c>
      <c r="D11401" t="s">
        <v>2601</v>
      </c>
      <c r="F11401" t="s">
        <v>19</v>
      </c>
      <c r="G11401" t="s">
        <v>67</v>
      </c>
      <c r="H11401">
        <v>4</v>
      </c>
      <c r="I11401" t="s">
        <v>2602</v>
      </c>
      <c r="J11401" t="s">
        <v>1190</v>
      </c>
      <c r="K11401">
        <v>82000</v>
      </c>
      <c r="L11401">
        <v>116000</v>
      </c>
      <c r="M11401" t="s">
        <v>216</v>
      </c>
      <c r="N11401">
        <v>1</v>
      </c>
      <c r="O11401" t="s">
        <v>2561</v>
      </c>
      <c r="P11401" t="s">
        <v>1175</v>
      </c>
      <c r="Q11401" t="s">
        <v>43</v>
      </c>
    </row>
    <row r="11402" spans="1:17" x14ac:dyDescent="0.35">
      <c r="A11402">
        <v>2676367137</v>
      </c>
      <c r="B11402" s="1">
        <v>43869</v>
      </c>
      <c r="C11402" t="s">
        <v>17</v>
      </c>
      <c r="D11402" t="s">
        <v>279</v>
      </c>
      <c r="F11402" t="s">
        <v>19</v>
      </c>
      <c r="G11402" t="s">
        <v>20</v>
      </c>
      <c r="H11402">
        <v>3</v>
      </c>
      <c r="I11402" t="s">
        <v>2143</v>
      </c>
      <c r="J11402" t="s">
        <v>22</v>
      </c>
      <c r="O11402" t="s">
        <v>2144</v>
      </c>
      <c r="P11402" t="s">
        <v>1577</v>
      </c>
      <c r="Q11402" t="s">
        <v>43</v>
      </c>
    </row>
    <row r="11403" spans="1:17" x14ac:dyDescent="0.35">
      <c r="A11403">
        <v>2737404563</v>
      </c>
      <c r="B11403" s="1">
        <v>43869</v>
      </c>
      <c r="C11403" t="s">
        <v>26</v>
      </c>
      <c r="D11403" t="s">
        <v>13018</v>
      </c>
      <c r="E11403" t="s">
        <v>13019</v>
      </c>
      <c r="F11403" t="s">
        <v>19</v>
      </c>
      <c r="G11403" t="s">
        <v>28</v>
      </c>
      <c r="H11403">
        <v>6</v>
      </c>
      <c r="I11403" t="s">
        <v>13020</v>
      </c>
      <c r="J11403" t="s">
        <v>221</v>
      </c>
      <c r="K11403">
        <v>276000</v>
      </c>
      <c r="L11403">
        <v>313000</v>
      </c>
      <c r="M11403" t="s">
        <v>216</v>
      </c>
      <c r="N11403">
        <v>14</v>
      </c>
      <c r="O11403" t="s">
        <v>1197</v>
      </c>
      <c r="P11403" t="s">
        <v>136</v>
      </c>
      <c r="Q11403" t="s">
        <v>111</v>
      </c>
    </row>
    <row r="11404" spans="1:17" x14ac:dyDescent="0.35">
      <c r="A11404">
        <v>2714593702</v>
      </c>
      <c r="B11404" s="1">
        <v>43869</v>
      </c>
      <c r="C11404" t="s">
        <v>103</v>
      </c>
      <c r="D11404" t="s">
        <v>753</v>
      </c>
      <c r="F11404" t="s">
        <v>19</v>
      </c>
      <c r="G11404" t="s">
        <v>67</v>
      </c>
      <c r="H11404">
        <v>4</v>
      </c>
      <c r="I11404" t="s">
        <v>754</v>
      </c>
      <c r="J11404" t="s">
        <v>527</v>
      </c>
      <c r="N11404">
        <v>2</v>
      </c>
      <c r="O11404" t="s">
        <v>266</v>
      </c>
      <c r="P11404" t="s">
        <v>24</v>
      </c>
      <c r="Q11404" t="s">
        <v>25</v>
      </c>
    </row>
    <row r="11405" spans="1:17" x14ac:dyDescent="0.35">
      <c r="A11405">
        <v>2682239197</v>
      </c>
      <c r="B11405" s="1">
        <v>43869</v>
      </c>
      <c r="C11405" t="s">
        <v>17</v>
      </c>
      <c r="D11405" t="s">
        <v>13021</v>
      </c>
      <c r="F11405" t="s">
        <v>19</v>
      </c>
      <c r="G11405" t="s">
        <v>67</v>
      </c>
      <c r="H11405">
        <v>4</v>
      </c>
      <c r="I11405" t="s">
        <v>13022</v>
      </c>
      <c r="J11405" t="s">
        <v>22</v>
      </c>
      <c r="N11405">
        <v>2</v>
      </c>
      <c r="O11405" t="s">
        <v>2028</v>
      </c>
      <c r="P11405" t="s">
        <v>35</v>
      </c>
      <c r="Q11405" t="s">
        <v>25</v>
      </c>
    </row>
    <row r="11406" spans="1:17" x14ac:dyDescent="0.35">
      <c r="A11406">
        <v>2715139096</v>
      </c>
      <c r="B11406" s="1">
        <v>43869</v>
      </c>
      <c r="C11406" t="s">
        <v>17</v>
      </c>
      <c r="D11406" t="s">
        <v>3782</v>
      </c>
      <c r="E11406" t="s">
        <v>3783</v>
      </c>
      <c r="F11406" t="s">
        <v>19</v>
      </c>
      <c r="G11406" t="s">
        <v>20</v>
      </c>
      <c r="H11406">
        <v>0</v>
      </c>
      <c r="I11406" t="s">
        <v>3784</v>
      </c>
      <c r="J11406" t="s">
        <v>40</v>
      </c>
      <c r="O11406" t="s">
        <v>1139</v>
      </c>
      <c r="P11406" t="s">
        <v>35</v>
      </c>
      <c r="Q11406" t="s">
        <v>25</v>
      </c>
    </row>
    <row r="11407" spans="1:17" x14ac:dyDescent="0.35">
      <c r="A11407">
        <v>2689887062</v>
      </c>
      <c r="B11407" s="1">
        <v>43869</v>
      </c>
      <c r="C11407" t="s">
        <v>26</v>
      </c>
      <c r="D11407" t="s">
        <v>71</v>
      </c>
      <c r="E11407" t="s">
        <v>19</v>
      </c>
      <c r="F11407" t="s">
        <v>46</v>
      </c>
      <c r="G11407" t="s">
        <v>28</v>
      </c>
      <c r="H11407">
        <v>5</v>
      </c>
      <c r="I11407" t="s">
        <v>153</v>
      </c>
      <c r="J11407" t="s">
        <v>356</v>
      </c>
      <c r="O11407" t="s">
        <v>49</v>
      </c>
      <c r="P11407" t="s">
        <v>50</v>
      </c>
      <c r="Q11407" t="s">
        <v>25</v>
      </c>
    </row>
    <row r="11408" spans="1:17" x14ac:dyDescent="0.35">
      <c r="A11408">
        <v>2737091416</v>
      </c>
      <c r="B11408" s="1">
        <v>43869</v>
      </c>
      <c r="C11408" t="s">
        <v>97</v>
      </c>
      <c r="D11408" t="s">
        <v>155</v>
      </c>
      <c r="F11408" t="s">
        <v>19</v>
      </c>
      <c r="G11408" t="s">
        <v>67</v>
      </c>
      <c r="H11408">
        <v>5</v>
      </c>
      <c r="I11408" t="s">
        <v>7129</v>
      </c>
      <c r="J11408" t="s">
        <v>169</v>
      </c>
      <c r="N11408">
        <v>1</v>
      </c>
      <c r="O11408" t="s">
        <v>2437</v>
      </c>
      <c r="P11408" t="s">
        <v>2395</v>
      </c>
      <c r="Q11408" t="s">
        <v>25</v>
      </c>
    </row>
    <row r="11409" spans="1:17" x14ac:dyDescent="0.35">
      <c r="A11409">
        <v>2706825340</v>
      </c>
      <c r="B11409" s="1">
        <v>43869</v>
      </c>
      <c r="C11409" t="s">
        <v>17</v>
      </c>
      <c r="D11409" t="s">
        <v>17</v>
      </c>
      <c r="E11409" t="s">
        <v>1362</v>
      </c>
      <c r="F11409" t="s">
        <v>19</v>
      </c>
      <c r="G11409" t="s">
        <v>28</v>
      </c>
      <c r="H11409">
        <v>7</v>
      </c>
      <c r="I11409" t="s">
        <v>1363</v>
      </c>
      <c r="J11409" t="s">
        <v>1769</v>
      </c>
      <c r="O11409" t="s">
        <v>296</v>
      </c>
      <c r="P11409" t="s">
        <v>56</v>
      </c>
      <c r="Q11409" t="s">
        <v>25</v>
      </c>
    </row>
    <row r="11410" spans="1:17" x14ac:dyDescent="0.35">
      <c r="A11410">
        <v>2753495767</v>
      </c>
      <c r="B11410" s="1">
        <v>43869</v>
      </c>
      <c r="C11410" t="s">
        <v>881</v>
      </c>
      <c r="D11410" t="s">
        <v>1222</v>
      </c>
      <c r="F11410" t="s">
        <v>19</v>
      </c>
      <c r="G11410" t="s">
        <v>67</v>
      </c>
      <c r="H11410">
        <v>5</v>
      </c>
      <c r="I11410" t="s">
        <v>13023</v>
      </c>
      <c r="J11410" t="s">
        <v>435</v>
      </c>
      <c r="N11410">
        <v>30</v>
      </c>
      <c r="O11410" t="s">
        <v>2389</v>
      </c>
      <c r="P11410" t="s">
        <v>35</v>
      </c>
      <c r="Q11410" t="s">
        <v>75</v>
      </c>
    </row>
    <row r="11411" spans="1:17" x14ac:dyDescent="0.35">
      <c r="A11411">
        <v>2742511348</v>
      </c>
      <c r="B11411" s="1">
        <v>43869</v>
      </c>
      <c r="C11411" t="s">
        <v>86</v>
      </c>
      <c r="D11411" t="s">
        <v>86</v>
      </c>
      <c r="F11411" t="s">
        <v>46</v>
      </c>
      <c r="G11411" t="s">
        <v>28</v>
      </c>
      <c r="H11411">
        <v>9</v>
      </c>
      <c r="I11411" t="s">
        <v>101</v>
      </c>
      <c r="J11411" t="s">
        <v>652</v>
      </c>
      <c r="N11411">
        <v>1</v>
      </c>
      <c r="O11411" t="s">
        <v>49</v>
      </c>
      <c r="P11411" t="s">
        <v>50</v>
      </c>
      <c r="Q11411" t="s">
        <v>25</v>
      </c>
    </row>
    <row r="11412" spans="1:17" x14ac:dyDescent="0.35">
      <c r="A11412">
        <v>2680037559</v>
      </c>
      <c r="B11412" s="1">
        <v>43869</v>
      </c>
      <c r="C11412" t="s">
        <v>17</v>
      </c>
      <c r="D11412" t="s">
        <v>129</v>
      </c>
      <c r="F11412" t="s">
        <v>19</v>
      </c>
      <c r="G11412" t="s">
        <v>28</v>
      </c>
      <c r="H11412">
        <v>6</v>
      </c>
      <c r="I11412" t="s">
        <v>13024</v>
      </c>
      <c r="J11412" t="s">
        <v>552</v>
      </c>
      <c r="N11412">
        <v>3</v>
      </c>
      <c r="O11412" t="s">
        <v>13025</v>
      </c>
      <c r="P11412" t="s">
        <v>24</v>
      </c>
      <c r="Q11412" t="s">
        <v>111</v>
      </c>
    </row>
    <row r="11413" spans="1:17" x14ac:dyDescent="0.35">
      <c r="A11413">
        <v>2693736137</v>
      </c>
      <c r="B11413" s="1">
        <v>43869</v>
      </c>
      <c r="C11413" t="s">
        <v>97</v>
      </c>
      <c r="D11413" t="s">
        <v>97</v>
      </c>
      <c r="E11413" t="e">
        <f>- UHC Benefit Ops - Data Analytics &amp; Insights - Telecommute</f>
        <v>#NAME?</v>
      </c>
      <c r="F11413" t="s">
        <v>19</v>
      </c>
      <c r="G11413" t="s">
        <v>20</v>
      </c>
      <c r="H11413">
        <v>1</v>
      </c>
      <c r="I11413" t="s">
        <v>13026</v>
      </c>
      <c r="J11413" t="s">
        <v>3849</v>
      </c>
      <c r="O11413" t="s">
        <v>1258</v>
      </c>
      <c r="P11413" t="s">
        <v>42</v>
      </c>
      <c r="Q11413" t="s">
        <v>43</v>
      </c>
    </row>
    <row r="11414" spans="1:17" x14ac:dyDescent="0.35">
      <c r="A11414">
        <v>2670351232</v>
      </c>
      <c r="B11414" s="1">
        <v>43870</v>
      </c>
      <c r="C11414" t="s">
        <v>17</v>
      </c>
      <c r="D11414" t="s">
        <v>2840</v>
      </c>
      <c r="F11414" t="s">
        <v>19</v>
      </c>
      <c r="G11414" t="s">
        <v>20</v>
      </c>
      <c r="H11414">
        <v>3</v>
      </c>
      <c r="I11414" t="s">
        <v>2841</v>
      </c>
      <c r="J11414" t="s">
        <v>738</v>
      </c>
      <c r="N11414">
        <v>2</v>
      </c>
      <c r="O11414" t="s">
        <v>85</v>
      </c>
      <c r="P11414" t="s">
        <v>35</v>
      </c>
      <c r="Q11414" t="s">
        <v>25</v>
      </c>
    </row>
    <row r="11415" spans="1:17" x14ac:dyDescent="0.35">
      <c r="A11415">
        <v>2755047417</v>
      </c>
      <c r="B11415" s="1">
        <v>43870</v>
      </c>
      <c r="C11415" t="s">
        <v>36</v>
      </c>
      <c r="D11415" t="s">
        <v>456</v>
      </c>
      <c r="F11415" t="s">
        <v>19</v>
      </c>
      <c r="G11415" t="s">
        <v>28</v>
      </c>
      <c r="H11415">
        <v>5</v>
      </c>
      <c r="I11415" t="s">
        <v>13027</v>
      </c>
      <c r="J11415" t="s">
        <v>13028</v>
      </c>
      <c r="N11415">
        <v>17</v>
      </c>
      <c r="O11415" t="s">
        <v>7254</v>
      </c>
      <c r="P11415" t="s">
        <v>56</v>
      </c>
      <c r="Q11415" t="s">
        <v>57</v>
      </c>
    </row>
    <row r="11416" spans="1:17" x14ac:dyDescent="0.35">
      <c r="A11416">
        <v>2683261341</v>
      </c>
      <c r="B11416" s="1">
        <v>43870</v>
      </c>
      <c r="C11416" t="s">
        <v>44</v>
      </c>
      <c r="D11416" t="s">
        <v>1423</v>
      </c>
      <c r="F11416" t="s">
        <v>46</v>
      </c>
      <c r="G11416" t="s">
        <v>28</v>
      </c>
      <c r="H11416">
        <v>6</v>
      </c>
      <c r="I11416" t="s">
        <v>341</v>
      </c>
      <c r="J11416" t="s">
        <v>1077</v>
      </c>
      <c r="N11416">
        <v>17</v>
      </c>
      <c r="O11416" t="s">
        <v>9601</v>
      </c>
      <c r="P11416" t="s">
        <v>136</v>
      </c>
      <c r="Q11416" t="s">
        <v>75</v>
      </c>
    </row>
    <row r="11417" spans="1:17" x14ac:dyDescent="0.35">
      <c r="A11417">
        <v>2703742984</v>
      </c>
      <c r="B11417" s="1">
        <v>43870</v>
      </c>
      <c r="C11417" t="s">
        <v>17</v>
      </c>
      <c r="D11417" t="s">
        <v>8347</v>
      </c>
      <c r="F11417" t="s">
        <v>19</v>
      </c>
      <c r="G11417" t="s">
        <v>28</v>
      </c>
      <c r="H11417">
        <v>5</v>
      </c>
      <c r="I11417" t="s">
        <v>13029</v>
      </c>
      <c r="J11417" t="s">
        <v>188</v>
      </c>
      <c r="N11417">
        <v>4</v>
      </c>
      <c r="O11417" t="s">
        <v>2305</v>
      </c>
    </row>
    <row r="11418" spans="1:17" x14ac:dyDescent="0.35">
      <c r="A11418">
        <v>2680021344</v>
      </c>
      <c r="B11418" s="1">
        <v>43870</v>
      </c>
      <c r="C11418" t="s">
        <v>17</v>
      </c>
      <c r="D11418" t="s">
        <v>13030</v>
      </c>
      <c r="F11418" t="s">
        <v>46</v>
      </c>
      <c r="G11418" t="s">
        <v>20</v>
      </c>
      <c r="H11418">
        <v>1</v>
      </c>
      <c r="I11418" t="s">
        <v>13031</v>
      </c>
      <c r="J11418" t="s">
        <v>188</v>
      </c>
      <c r="N11418">
        <v>14</v>
      </c>
      <c r="O11418" t="s">
        <v>13032</v>
      </c>
      <c r="P11418" t="s">
        <v>56</v>
      </c>
      <c r="Q11418" t="s">
        <v>57</v>
      </c>
    </row>
    <row r="11419" spans="1:17" x14ac:dyDescent="0.35">
      <c r="A11419">
        <v>2737045760</v>
      </c>
      <c r="B11419" s="1">
        <v>43870</v>
      </c>
      <c r="C11419" t="s">
        <v>17</v>
      </c>
      <c r="D11419" t="s">
        <v>13033</v>
      </c>
      <c r="F11419" t="s">
        <v>19</v>
      </c>
      <c r="G11419" t="s">
        <v>20</v>
      </c>
      <c r="H11419">
        <v>1</v>
      </c>
      <c r="I11419" t="s">
        <v>13034</v>
      </c>
      <c r="J11419" t="s">
        <v>1969</v>
      </c>
      <c r="N11419">
        <v>54</v>
      </c>
      <c r="O11419" t="s">
        <v>1970</v>
      </c>
      <c r="P11419" t="s">
        <v>292</v>
      </c>
      <c r="Q11419" t="s">
        <v>25</v>
      </c>
    </row>
    <row r="11420" spans="1:17" x14ac:dyDescent="0.35">
      <c r="A11420">
        <v>2677260565</v>
      </c>
      <c r="B11420" s="1">
        <v>43870</v>
      </c>
      <c r="C11420" t="s">
        <v>17</v>
      </c>
      <c r="D11420" t="s">
        <v>17</v>
      </c>
      <c r="F11420" t="s">
        <v>19</v>
      </c>
      <c r="G11420" t="s">
        <v>28</v>
      </c>
      <c r="H11420">
        <v>7</v>
      </c>
      <c r="I11420" t="s">
        <v>13035</v>
      </c>
      <c r="J11420" t="s">
        <v>642</v>
      </c>
      <c r="K11420">
        <v>76000</v>
      </c>
      <c r="L11420">
        <v>110000</v>
      </c>
      <c r="M11420" t="s">
        <v>216</v>
      </c>
      <c r="N11420">
        <v>4</v>
      </c>
      <c r="O11420" t="s">
        <v>11542</v>
      </c>
      <c r="P11420" t="s">
        <v>42</v>
      </c>
      <c r="Q11420" t="s">
        <v>57</v>
      </c>
    </row>
    <row r="11421" spans="1:17" x14ac:dyDescent="0.35">
      <c r="A11421">
        <v>2710690621</v>
      </c>
      <c r="B11421" s="1">
        <v>43870</v>
      </c>
      <c r="C11421" t="s">
        <v>17</v>
      </c>
      <c r="D11421" t="s">
        <v>17</v>
      </c>
      <c r="E11421" t="s">
        <v>52</v>
      </c>
      <c r="F11421" t="s">
        <v>19</v>
      </c>
      <c r="G11421" t="s">
        <v>20</v>
      </c>
      <c r="H11421">
        <v>2</v>
      </c>
      <c r="I11421" t="s">
        <v>3124</v>
      </c>
      <c r="J11421" t="s">
        <v>13036</v>
      </c>
      <c r="O11421" t="s">
        <v>3126</v>
      </c>
      <c r="P11421" t="s">
        <v>56</v>
      </c>
      <c r="Q11421" t="s">
        <v>57</v>
      </c>
    </row>
    <row r="11422" spans="1:17" x14ac:dyDescent="0.35">
      <c r="A11422">
        <v>2548678029</v>
      </c>
      <c r="B11422" s="1">
        <v>43870</v>
      </c>
      <c r="C11422" t="s">
        <v>65</v>
      </c>
      <c r="D11422" t="s">
        <v>323</v>
      </c>
      <c r="F11422" t="s">
        <v>19</v>
      </c>
      <c r="G11422" t="s">
        <v>28</v>
      </c>
      <c r="H11422">
        <v>7</v>
      </c>
      <c r="I11422" t="s">
        <v>13037</v>
      </c>
      <c r="J11422" t="s">
        <v>22</v>
      </c>
      <c r="N11422">
        <v>82</v>
      </c>
      <c r="O11422" t="s">
        <v>9389</v>
      </c>
      <c r="P11422" t="s">
        <v>24</v>
      </c>
      <c r="Q11422" t="s">
        <v>57</v>
      </c>
    </row>
    <row r="11423" spans="1:17" x14ac:dyDescent="0.35">
      <c r="A11423">
        <v>2713547785</v>
      </c>
      <c r="B11423" s="1">
        <v>43870</v>
      </c>
      <c r="C11423" t="s">
        <v>26</v>
      </c>
      <c r="D11423" t="s">
        <v>26</v>
      </c>
      <c r="F11423" t="s">
        <v>19</v>
      </c>
      <c r="G11423" t="s">
        <v>67</v>
      </c>
      <c r="H11423">
        <v>4</v>
      </c>
      <c r="I11423" t="s">
        <v>1045</v>
      </c>
      <c r="J11423" t="s">
        <v>420</v>
      </c>
      <c r="N11423">
        <v>1</v>
      </c>
      <c r="O11423" t="s">
        <v>1046</v>
      </c>
      <c r="P11423" t="s">
        <v>35</v>
      </c>
      <c r="Q11423" t="s">
        <v>146</v>
      </c>
    </row>
    <row r="11424" spans="1:17" x14ac:dyDescent="0.35">
      <c r="A11424">
        <v>2687893985</v>
      </c>
      <c r="B11424" s="1">
        <v>43870</v>
      </c>
      <c r="C11424" t="s">
        <v>653</v>
      </c>
      <c r="D11424" t="s">
        <v>13038</v>
      </c>
      <c r="F11424" t="s">
        <v>19</v>
      </c>
      <c r="G11424" t="s">
        <v>28</v>
      </c>
      <c r="H11424">
        <v>6</v>
      </c>
      <c r="J11424" t="s">
        <v>844</v>
      </c>
      <c r="N11424">
        <v>14</v>
      </c>
      <c r="O11424" t="s">
        <v>671</v>
      </c>
      <c r="P11424" t="s">
        <v>56</v>
      </c>
      <c r="Q11424" t="s">
        <v>25</v>
      </c>
    </row>
    <row r="11425" spans="1:17" x14ac:dyDescent="0.35">
      <c r="A11425">
        <v>2676900239</v>
      </c>
      <c r="B11425" s="1">
        <v>43870</v>
      </c>
      <c r="C11425" t="s">
        <v>86</v>
      </c>
      <c r="D11425" t="s">
        <v>86</v>
      </c>
      <c r="F11425" t="s">
        <v>2910</v>
      </c>
      <c r="G11425" t="s">
        <v>67</v>
      </c>
      <c r="H11425">
        <v>4</v>
      </c>
      <c r="J11425" t="s">
        <v>13039</v>
      </c>
      <c r="N11425">
        <v>13</v>
      </c>
      <c r="O11425" t="s">
        <v>13040</v>
      </c>
      <c r="P11425" t="s">
        <v>136</v>
      </c>
      <c r="Q11425" t="s">
        <v>57</v>
      </c>
    </row>
    <row r="11426" spans="1:17" x14ac:dyDescent="0.35">
      <c r="A11426">
        <v>2722178766</v>
      </c>
      <c r="B11426" s="1">
        <v>43870</v>
      </c>
      <c r="C11426" t="s">
        <v>36</v>
      </c>
      <c r="D11426" t="s">
        <v>1160</v>
      </c>
      <c r="F11426" t="s">
        <v>19</v>
      </c>
      <c r="G11426" t="s">
        <v>28</v>
      </c>
      <c r="H11426">
        <v>5</v>
      </c>
      <c r="I11426" t="s">
        <v>13041</v>
      </c>
      <c r="J11426" t="s">
        <v>22</v>
      </c>
      <c r="N11426">
        <v>48</v>
      </c>
      <c r="O11426" t="s">
        <v>12735</v>
      </c>
      <c r="P11426" t="s">
        <v>136</v>
      </c>
      <c r="Q11426" t="s">
        <v>75</v>
      </c>
    </row>
    <row r="11427" spans="1:17" x14ac:dyDescent="0.35">
      <c r="A11427">
        <v>2734836253</v>
      </c>
      <c r="B11427" s="1">
        <v>43871</v>
      </c>
      <c r="C11427" t="s">
        <v>103</v>
      </c>
      <c r="D11427" t="s">
        <v>13042</v>
      </c>
      <c r="E11427" t="s">
        <v>13043</v>
      </c>
      <c r="F11427" t="s">
        <v>19</v>
      </c>
      <c r="G11427" t="s">
        <v>28</v>
      </c>
      <c r="H11427">
        <v>9</v>
      </c>
      <c r="I11427" t="s">
        <v>13044</v>
      </c>
      <c r="J11427" t="s">
        <v>253</v>
      </c>
      <c r="O11427" t="s">
        <v>7428</v>
      </c>
      <c r="P11427" t="s">
        <v>106</v>
      </c>
      <c r="Q11427" t="s">
        <v>75</v>
      </c>
    </row>
    <row r="11428" spans="1:17" x14ac:dyDescent="0.35">
      <c r="A11428">
        <v>2734471041</v>
      </c>
      <c r="B11428" s="1">
        <v>43871</v>
      </c>
      <c r="C11428" t="s">
        <v>36</v>
      </c>
      <c r="D11428" t="s">
        <v>13045</v>
      </c>
      <c r="E11428" t="s">
        <v>52</v>
      </c>
      <c r="F11428" t="s">
        <v>46</v>
      </c>
      <c r="G11428" t="s">
        <v>20</v>
      </c>
      <c r="H11428">
        <v>1</v>
      </c>
      <c r="I11428" t="s">
        <v>13046</v>
      </c>
      <c r="J11428" t="s">
        <v>22</v>
      </c>
      <c r="N11428">
        <v>46</v>
      </c>
      <c r="O11428" t="s">
        <v>13047</v>
      </c>
      <c r="P11428" t="s">
        <v>56</v>
      </c>
      <c r="Q11428" t="s">
        <v>43</v>
      </c>
    </row>
    <row r="11429" spans="1:17" x14ac:dyDescent="0.35">
      <c r="A11429">
        <v>2661958275</v>
      </c>
      <c r="B11429" s="1">
        <v>43871</v>
      </c>
      <c r="C11429" t="s">
        <v>36</v>
      </c>
      <c r="D11429" t="s">
        <v>36</v>
      </c>
      <c r="F11429" t="s">
        <v>19</v>
      </c>
      <c r="G11429" t="s">
        <v>28</v>
      </c>
      <c r="H11429">
        <v>4</v>
      </c>
      <c r="I11429" t="s">
        <v>13048</v>
      </c>
      <c r="J11429" t="s">
        <v>335</v>
      </c>
      <c r="K11429">
        <v>68000</v>
      </c>
      <c r="L11429">
        <v>78000</v>
      </c>
      <c r="M11429" t="s">
        <v>216</v>
      </c>
      <c r="N11429">
        <v>50</v>
      </c>
      <c r="O11429" t="s">
        <v>9686</v>
      </c>
      <c r="P11429" t="s">
        <v>136</v>
      </c>
      <c r="Q11429" t="s">
        <v>111</v>
      </c>
    </row>
    <row r="11430" spans="1:17" x14ac:dyDescent="0.35">
      <c r="A11430">
        <v>2711060811</v>
      </c>
      <c r="B11430" s="1">
        <v>43871</v>
      </c>
      <c r="C11430" t="s">
        <v>36</v>
      </c>
      <c r="D11430" t="s">
        <v>115</v>
      </c>
      <c r="E11430" t="s">
        <v>13049</v>
      </c>
      <c r="F11430" t="s">
        <v>19</v>
      </c>
      <c r="G11430" t="s">
        <v>28</v>
      </c>
      <c r="H11430">
        <v>5</v>
      </c>
      <c r="I11430" t="s">
        <v>13050</v>
      </c>
      <c r="J11430" t="s">
        <v>1182</v>
      </c>
      <c r="N11430">
        <v>11</v>
      </c>
      <c r="O11430" t="s">
        <v>13051</v>
      </c>
      <c r="P11430" t="s">
        <v>136</v>
      </c>
      <c r="Q11430" t="s">
        <v>57</v>
      </c>
    </row>
    <row r="11431" spans="1:17" x14ac:dyDescent="0.35">
      <c r="A11431">
        <v>2642447673</v>
      </c>
      <c r="B11431" s="1">
        <v>43871</v>
      </c>
      <c r="C11431" t="s">
        <v>17</v>
      </c>
      <c r="D11431" t="s">
        <v>471</v>
      </c>
      <c r="F11431" t="s">
        <v>19</v>
      </c>
      <c r="G11431" t="s">
        <v>28</v>
      </c>
      <c r="H11431">
        <v>5</v>
      </c>
      <c r="I11431" t="s">
        <v>5261</v>
      </c>
      <c r="J11431" t="s">
        <v>1042</v>
      </c>
      <c r="O11431" t="s">
        <v>233</v>
      </c>
      <c r="P11431" t="s">
        <v>35</v>
      </c>
      <c r="Q11431" t="s">
        <v>25</v>
      </c>
    </row>
    <row r="11432" spans="1:17" x14ac:dyDescent="0.35">
      <c r="A11432">
        <v>2694639547</v>
      </c>
      <c r="B11432" s="1">
        <v>43871</v>
      </c>
      <c r="C11432" t="s">
        <v>17</v>
      </c>
      <c r="D11432" t="s">
        <v>279</v>
      </c>
      <c r="F11432" t="s">
        <v>19</v>
      </c>
      <c r="G11432" t="s">
        <v>20</v>
      </c>
      <c r="H11432">
        <v>3</v>
      </c>
      <c r="I11432" t="s">
        <v>792</v>
      </c>
      <c r="J11432" t="s">
        <v>348</v>
      </c>
      <c r="N11432">
        <v>2</v>
      </c>
      <c r="O11432" t="s">
        <v>793</v>
      </c>
      <c r="P11432" t="s">
        <v>429</v>
      </c>
      <c r="Q11432" t="s">
        <v>43</v>
      </c>
    </row>
    <row r="11433" spans="1:17" x14ac:dyDescent="0.35">
      <c r="A11433">
        <v>2707882436</v>
      </c>
      <c r="B11433" s="1">
        <v>43871</v>
      </c>
      <c r="C11433" t="s">
        <v>448</v>
      </c>
      <c r="D11433" t="s">
        <v>4852</v>
      </c>
      <c r="F11433" t="s">
        <v>19</v>
      </c>
      <c r="G11433" t="s">
        <v>28</v>
      </c>
      <c r="H11433">
        <v>5</v>
      </c>
      <c r="I11433" t="s">
        <v>13052</v>
      </c>
      <c r="J11433" t="s">
        <v>22</v>
      </c>
      <c r="N11433">
        <v>11</v>
      </c>
      <c r="O11433" t="s">
        <v>2237</v>
      </c>
      <c r="P11433" t="s">
        <v>806</v>
      </c>
      <c r="Q11433" t="s">
        <v>173</v>
      </c>
    </row>
    <row r="11434" spans="1:17" x14ac:dyDescent="0.35">
      <c r="A11434">
        <v>2675975227</v>
      </c>
      <c r="B11434" s="1">
        <v>43871</v>
      </c>
      <c r="C11434" t="s">
        <v>229</v>
      </c>
      <c r="D11434" t="s">
        <v>2848</v>
      </c>
      <c r="F11434" t="s">
        <v>46</v>
      </c>
      <c r="G11434" t="s">
        <v>67</v>
      </c>
      <c r="H11434">
        <v>4</v>
      </c>
      <c r="J11434" t="s">
        <v>54</v>
      </c>
      <c r="N11434">
        <v>4</v>
      </c>
      <c r="O11434" t="s">
        <v>13053</v>
      </c>
      <c r="P11434" t="s">
        <v>136</v>
      </c>
      <c r="Q11434" t="s">
        <v>75</v>
      </c>
    </row>
    <row r="11435" spans="1:17" x14ac:dyDescent="0.35">
      <c r="A11435">
        <v>2656637479</v>
      </c>
      <c r="B11435" s="1">
        <v>43871</v>
      </c>
      <c r="C11435" t="s">
        <v>97</v>
      </c>
      <c r="D11435" t="s">
        <v>97</v>
      </c>
      <c r="E11435" t="s">
        <v>119</v>
      </c>
      <c r="F11435" t="s">
        <v>46</v>
      </c>
      <c r="G11435" t="s">
        <v>28</v>
      </c>
      <c r="H11435">
        <v>8</v>
      </c>
      <c r="J11435" t="s">
        <v>3779</v>
      </c>
      <c r="N11435">
        <v>4</v>
      </c>
      <c r="O11435" t="s">
        <v>49</v>
      </c>
      <c r="P11435" t="s">
        <v>50</v>
      </c>
      <c r="Q11435" t="s">
        <v>25</v>
      </c>
    </row>
    <row r="11436" spans="1:17" x14ac:dyDescent="0.35">
      <c r="A11436">
        <v>2679750652</v>
      </c>
      <c r="B11436" s="1">
        <v>43871</v>
      </c>
      <c r="C11436" t="s">
        <v>92</v>
      </c>
      <c r="D11436" t="s">
        <v>3046</v>
      </c>
      <c r="F11436" t="s">
        <v>19</v>
      </c>
      <c r="G11436" t="s">
        <v>67</v>
      </c>
      <c r="H11436">
        <v>5</v>
      </c>
      <c r="I11436" t="s">
        <v>6470</v>
      </c>
      <c r="J11436" t="s">
        <v>2126</v>
      </c>
      <c r="N11436">
        <v>1</v>
      </c>
      <c r="O11436" t="s">
        <v>695</v>
      </c>
      <c r="P11436" t="s">
        <v>696</v>
      </c>
      <c r="Q11436" t="s">
        <v>25</v>
      </c>
    </row>
    <row r="11437" spans="1:17" x14ac:dyDescent="0.35">
      <c r="A11437">
        <v>2655589763</v>
      </c>
      <c r="B11437" s="1">
        <v>43871</v>
      </c>
      <c r="C11437" t="s">
        <v>448</v>
      </c>
      <c r="D11437" t="s">
        <v>1185</v>
      </c>
      <c r="F11437" t="s">
        <v>19</v>
      </c>
      <c r="G11437" t="s">
        <v>67</v>
      </c>
      <c r="H11437">
        <v>6</v>
      </c>
      <c r="I11437" t="s">
        <v>7798</v>
      </c>
      <c r="J11437" t="s">
        <v>84</v>
      </c>
      <c r="N11437">
        <v>7</v>
      </c>
      <c r="O11437" t="s">
        <v>4228</v>
      </c>
      <c r="P11437" t="s">
        <v>685</v>
      </c>
      <c r="Q11437" t="s">
        <v>43</v>
      </c>
    </row>
    <row r="11438" spans="1:17" x14ac:dyDescent="0.35">
      <c r="A11438">
        <v>2676996927</v>
      </c>
      <c r="B11438" s="1">
        <v>43871</v>
      </c>
      <c r="C11438" t="s">
        <v>17</v>
      </c>
      <c r="D11438" t="s">
        <v>5013</v>
      </c>
      <c r="E11438" t="s">
        <v>5014</v>
      </c>
      <c r="F11438" t="s">
        <v>19</v>
      </c>
      <c r="G11438" t="s">
        <v>28</v>
      </c>
      <c r="H11438">
        <v>7</v>
      </c>
      <c r="I11438" t="s">
        <v>5015</v>
      </c>
      <c r="J11438" t="s">
        <v>188</v>
      </c>
      <c r="N11438">
        <v>2</v>
      </c>
      <c r="O11438" t="s">
        <v>135</v>
      </c>
      <c r="P11438" t="s">
        <v>136</v>
      </c>
      <c r="Q11438" t="s">
        <v>75</v>
      </c>
    </row>
    <row r="11439" spans="1:17" x14ac:dyDescent="0.35">
      <c r="A11439">
        <v>2669932451</v>
      </c>
      <c r="B11439" s="1">
        <v>43871</v>
      </c>
      <c r="C11439" t="s">
        <v>17</v>
      </c>
      <c r="D11439" t="s">
        <v>829</v>
      </c>
      <c r="F11439" t="s">
        <v>19</v>
      </c>
      <c r="G11439" t="s">
        <v>20</v>
      </c>
      <c r="H11439">
        <v>2</v>
      </c>
      <c r="I11439" t="s">
        <v>830</v>
      </c>
      <c r="J11439" t="s">
        <v>95</v>
      </c>
      <c r="N11439">
        <v>6</v>
      </c>
      <c r="O11439" t="s">
        <v>85</v>
      </c>
      <c r="P11439" t="s">
        <v>35</v>
      </c>
      <c r="Q11439" t="s">
        <v>25</v>
      </c>
    </row>
    <row r="11440" spans="1:17" x14ac:dyDescent="0.35">
      <c r="A11440">
        <v>2628575369</v>
      </c>
      <c r="B11440" s="1">
        <v>43872</v>
      </c>
      <c r="C11440" t="s">
        <v>65</v>
      </c>
      <c r="D11440" t="s">
        <v>66</v>
      </c>
      <c r="F11440" t="s">
        <v>19</v>
      </c>
      <c r="G11440" t="s">
        <v>67</v>
      </c>
      <c r="H11440">
        <v>2</v>
      </c>
      <c r="I11440" t="s">
        <v>68</v>
      </c>
      <c r="J11440" t="s">
        <v>1190</v>
      </c>
      <c r="N11440">
        <v>25</v>
      </c>
      <c r="O11440" t="s">
        <v>70</v>
      </c>
      <c r="P11440" t="s">
        <v>56</v>
      </c>
      <c r="Q11440" t="s">
        <v>25</v>
      </c>
    </row>
    <row r="11441" spans="1:17" x14ac:dyDescent="0.35">
      <c r="A11441">
        <v>2669916906</v>
      </c>
      <c r="B11441" s="1">
        <v>43872</v>
      </c>
      <c r="C11441" t="s">
        <v>65</v>
      </c>
      <c r="D11441" t="s">
        <v>3195</v>
      </c>
      <c r="F11441" t="s">
        <v>19</v>
      </c>
      <c r="G11441" t="s">
        <v>28</v>
      </c>
      <c r="H11441">
        <v>2</v>
      </c>
      <c r="I11441" t="s">
        <v>3196</v>
      </c>
      <c r="J11441" t="s">
        <v>54</v>
      </c>
      <c r="N11441">
        <v>51</v>
      </c>
      <c r="O11441" t="s">
        <v>1046</v>
      </c>
      <c r="P11441" t="s">
        <v>35</v>
      </c>
      <c r="Q11441" t="s">
        <v>146</v>
      </c>
    </row>
    <row r="11442" spans="1:17" x14ac:dyDescent="0.35">
      <c r="A11442">
        <v>2746642103</v>
      </c>
      <c r="B11442" s="1">
        <v>43872</v>
      </c>
      <c r="C11442" t="s">
        <v>65</v>
      </c>
      <c r="D11442" t="s">
        <v>13054</v>
      </c>
      <c r="F11442" t="s">
        <v>19</v>
      </c>
      <c r="G11442" t="s">
        <v>67</v>
      </c>
      <c r="H11442">
        <v>3</v>
      </c>
      <c r="I11442" t="s">
        <v>3042</v>
      </c>
      <c r="J11442" t="s">
        <v>22</v>
      </c>
      <c r="N11442">
        <v>31</v>
      </c>
      <c r="O11442" t="s">
        <v>3043</v>
      </c>
      <c r="P11442" t="s">
        <v>50</v>
      </c>
      <c r="Q11442" t="s">
        <v>75</v>
      </c>
    </row>
    <row r="11443" spans="1:17" x14ac:dyDescent="0.35">
      <c r="A11443">
        <v>2493129225</v>
      </c>
      <c r="B11443" s="1">
        <v>43872</v>
      </c>
      <c r="C11443" t="s">
        <v>26</v>
      </c>
      <c r="D11443" t="s">
        <v>71</v>
      </c>
      <c r="F11443" t="s">
        <v>19</v>
      </c>
      <c r="G11443" t="s">
        <v>28</v>
      </c>
      <c r="H11443">
        <v>9</v>
      </c>
      <c r="I11443" t="s">
        <v>13055</v>
      </c>
      <c r="J11443" t="s">
        <v>2017</v>
      </c>
      <c r="N11443">
        <v>6</v>
      </c>
      <c r="O11443" t="s">
        <v>13056</v>
      </c>
      <c r="P11443" t="s">
        <v>50</v>
      </c>
      <c r="Q11443" t="s">
        <v>75</v>
      </c>
    </row>
    <row r="11444" spans="1:17" x14ac:dyDescent="0.35">
      <c r="A11444">
        <v>2671411342</v>
      </c>
      <c r="B11444" s="1">
        <v>43872</v>
      </c>
      <c r="C11444" t="s">
        <v>1375</v>
      </c>
      <c r="D11444" t="s">
        <v>13057</v>
      </c>
      <c r="F11444" t="s">
        <v>19</v>
      </c>
      <c r="G11444" t="s">
        <v>67</v>
      </c>
      <c r="H11444">
        <v>4</v>
      </c>
      <c r="I11444" t="s">
        <v>13058</v>
      </c>
      <c r="J11444" t="s">
        <v>22</v>
      </c>
      <c r="N11444">
        <v>22</v>
      </c>
      <c r="O11444" t="s">
        <v>13059</v>
      </c>
      <c r="P11444" t="s">
        <v>50</v>
      </c>
      <c r="Q11444" t="s">
        <v>25</v>
      </c>
    </row>
    <row r="11445" spans="1:17" x14ac:dyDescent="0.35">
      <c r="A11445">
        <v>2688448803</v>
      </c>
      <c r="B11445" s="1">
        <v>43872</v>
      </c>
      <c r="C11445" t="s">
        <v>17</v>
      </c>
      <c r="D11445" t="s">
        <v>5329</v>
      </c>
      <c r="F11445" t="s">
        <v>19</v>
      </c>
      <c r="G11445" t="s">
        <v>20</v>
      </c>
      <c r="H11445">
        <v>0</v>
      </c>
      <c r="I11445" t="s">
        <v>5330</v>
      </c>
      <c r="J11445" t="s">
        <v>1381</v>
      </c>
      <c r="N11445">
        <v>3</v>
      </c>
      <c r="O11445" t="s">
        <v>1046</v>
      </c>
      <c r="P11445" t="s">
        <v>35</v>
      </c>
      <c r="Q11445" t="s">
        <v>146</v>
      </c>
    </row>
    <row r="11446" spans="1:17" x14ac:dyDescent="0.35">
      <c r="A11446">
        <v>2696938034</v>
      </c>
      <c r="B11446" s="1">
        <v>43872</v>
      </c>
      <c r="C11446" t="s">
        <v>44</v>
      </c>
      <c r="D11446" t="s">
        <v>969</v>
      </c>
      <c r="F11446" t="s">
        <v>19</v>
      </c>
      <c r="G11446" t="s">
        <v>28</v>
      </c>
      <c r="H11446">
        <v>3</v>
      </c>
      <c r="I11446" t="s">
        <v>970</v>
      </c>
      <c r="J11446" t="s">
        <v>7029</v>
      </c>
      <c r="O11446" t="s">
        <v>70</v>
      </c>
      <c r="P11446" t="s">
        <v>56</v>
      </c>
      <c r="Q11446" t="s">
        <v>25</v>
      </c>
    </row>
    <row r="11447" spans="1:17" x14ac:dyDescent="0.35">
      <c r="A11447">
        <v>2735155194</v>
      </c>
      <c r="B11447" s="1">
        <v>43872</v>
      </c>
      <c r="C11447" t="s">
        <v>26</v>
      </c>
      <c r="D11447" t="s">
        <v>26</v>
      </c>
      <c r="F11447" t="s">
        <v>19</v>
      </c>
      <c r="G11447" t="s">
        <v>67</v>
      </c>
      <c r="H11447">
        <v>4</v>
      </c>
      <c r="I11447" t="s">
        <v>13060</v>
      </c>
      <c r="J11447" t="s">
        <v>22</v>
      </c>
      <c r="N11447">
        <v>22</v>
      </c>
      <c r="O11447" t="s">
        <v>8612</v>
      </c>
      <c r="P11447" t="s">
        <v>136</v>
      </c>
      <c r="Q11447" t="s">
        <v>111</v>
      </c>
    </row>
    <row r="11448" spans="1:17" x14ac:dyDescent="0.35">
      <c r="A11448">
        <v>2683526756</v>
      </c>
      <c r="B11448" s="1">
        <v>43872</v>
      </c>
      <c r="C11448" t="s">
        <v>26</v>
      </c>
      <c r="D11448" t="s">
        <v>71</v>
      </c>
      <c r="E11448" t="s">
        <v>19</v>
      </c>
      <c r="F11448" t="s">
        <v>46</v>
      </c>
      <c r="G11448" t="s">
        <v>28</v>
      </c>
      <c r="H11448">
        <v>7</v>
      </c>
      <c r="I11448" t="s">
        <v>153</v>
      </c>
      <c r="J11448" t="s">
        <v>5035</v>
      </c>
      <c r="O11448" t="s">
        <v>49</v>
      </c>
      <c r="P11448" t="s">
        <v>50</v>
      </c>
      <c r="Q11448" t="s">
        <v>25</v>
      </c>
    </row>
    <row r="11449" spans="1:17" x14ac:dyDescent="0.35">
      <c r="A11449">
        <v>2740945115</v>
      </c>
      <c r="B11449" s="1">
        <v>43872</v>
      </c>
      <c r="C11449" t="s">
        <v>17</v>
      </c>
      <c r="D11449" t="s">
        <v>13061</v>
      </c>
      <c r="F11449" t="s">
        <v>19</v>
      </c>
      <c r="G11449" t="s">
        <v>28</v>
      </c>
      <c r="H11449">
        <v>7</v>
      </c>
      <c r="I11449" t="s">
        <v>13062</v>
      </c>
      <c r="J11449" t="s">
        <v>22</v>
      </c>
      <c r="N11449">
        <v>2</v>
      </c>
      <c r="O11449" t="s">
        <v>1279</v>
      </c>
      <c r="P11449" t="s">
        <v>50</v>
      </c>
      <c r="Q11449" t="s">
        <v>75</v>
      </c>
    </row>
    <row r="11450" spans="1:17" x14ac:dyDescent="0.35">
      <c r="A11450">
        <v>2684445415</v>
      </c>
      <c r="B11450" s="1">
        <v>43872</v>
      </c>
      <c r="C11450" t="s">
        <v>17</v>
      </c>
      <c r="D11450" t="s">
        <v>129</v>
      </c>
      <c r="F11450" t="s">
        <v>19</v>
      </c>
      <c r="G11450" t="s">
        <v>67</v>
      </c>
      <c r="H11450">
        <v>4</v>
      </c>
      <c r="I11450" t="s">
        <v>6141</v>
      </c>
      <c r="J11450" t="s">
        <v>22</v>
      </c>
      <c r="O11450" t="s">
        <v>13063</v>
      </c>
      <c r="P11450" t="s">
        <v>166</v>
      </c>
      <c r="Q11450" t="s">
        <v>43</v>
      </c>
    </row>
    <row r="11451" spans="1:17" x14ac:dyDescent="0.35">
      <c r="A11451">
        <v>2706677919</v>
      </c>
      <c r="B11451" s="1">
        <v>43872</v>
      </c>
      <c r="C11451" t="s">
        <v>36</v>
      </c>
      <c r="D11451" t="s">
        <v>36</v>
      </c>
      <c r="F11451" t="s">
        <v>19</v>
      </c>
      <c r="G11451" t="s">
        <v>28</v>
      </c>
      <c r="H11451">
        <v>5</v>
      </c>
      <c r="I11451" t="s">
        <v>341</v>
      </c>
      <c r="J11451" t="s">
        <v>22</v>
      </c>
      <c r="N11451">
        <v>39</v>
      </c>
      <c r="O11451" t="s">
        <v>13064</v>
      </c>
      <c r="P11451" t="s">
        <v>384</v>
      </c>
      <c r="Q11451" t="s">
        <v>111</v>
      </c>
    </row>
    <row r="11452" spans="1:17" x14ac:dyDescent="0.35">
      <c r="A11452">
        <v>2653680441</v>
      </c>
      <c r="B11452" s="1">
        <v>43872</v>
      </c>
      <c r="C11452" t="s">
        <v>288</v>
      </c>
      <c r="D11452" t="s">
        <v>3635</v>
      </c>
      <c r="F11452" t="s">
        <v>19</v>
      </c>
      <c r="G11452" t="s">
        <v>20</v>
      </c>
      <c r="H11452">
        <v>1</v>
      </c>
      <c r="I11452" t="s">
        <v>3636</v>
      </c>
      <c r="J11452" t="s">
        <v>504</v>
      </c>
      <c r="N11452">
        <v>3</v>
      </c>
      <c r="O11452" t="s">
        <v>505</v>
      </c>
      <c r="P11452" t="s">
        <v>35</v>
      </c>
      <c r="Q11452" t="s">
        <v>146</v>
      </c>
    </row>
    <row r="11453" spans="1:17" x14ac:dyDescent="0.35">
      <c r="A11453">
        <v>2702419871</v>
      </c>
      <c r="B11453" s="1">
        <v>43873</v>
      </c>
      <c r="C11453" t="s">
        <v>208</v>
      </c>
      <c r="D11453" t="s">
        <v>5709</v>
      </c>
      <c r="E11453" t="s">
        <v>6461</v>
      </c>
      <c r="F11453" t="s">
        <v>19</v>
      </c>
      <c r="G11453" t="s">
        <v>28</v>
      </c>
      <c r="H11453">
        <v>6</v>
      </c>
      <c r="I11453" t="s">
        <v>7321</v>
      </c>
      <c r="J11453" t="s">
        <v>40</v>
      </c>
      <c r="N11453">
        <v>6</v>
      </c>
      <c r="O11453" t="s">
        <v>6463</v>
      </c>
      <c r="P11453" t="s">
        <v>42</v>
      </c>
      <c r="Q11453" t="s">
        <v>173</v>
      </c>
    </row>
    <row r="11454" spans="1:17" x14ac:dyDescent="0.35">
      <c r="A11454">
        <v>2706632973</v>
      </c>
      <c r="B11454" s="1">
        <v>43873</v>
      </c>
      <c r="C11454" t="s">
        <v>92</v>
      </c>
      <c r="D11454" t="s">
        <v>1905</v>
      </c>
      <c r="E11454" t="s">
        <v>1906</v>
      </c>
      <c r="F11454" t="s">
        <v>19</v>
      </c>
      <c r="G11454" t="s">
        <v>20</v>
      </c>
      <c r="H11454">
        <v>1</v>
      </c>
      <c r="I11454" t="s">
        <v>1907</v>
      </c>
      <c r="J11454" t="s">
        <v>12800</v>
      </c>
      <c r="N11454">
        <v>1</v>
      </c>
      <c r="O11454" t="s">
        <v>1909</v>
      </c>
      <c r="P11454" t="s">
        <v>496</v>
      </c>
      <c r="Q11454" t="s">
        <v>43</v>
      </c>
    </row>
    <row r="11455" spans="1:17" x14ac:dyDescent="0.35">
      <c r="A11455">
        <v>2693144455</v>
      </c>
      <c r="B11455" s="1">
        <v>43873</v>
      </c>
      <c r="C11455" t="s">
        <v>17</v>
      </c>
      <c r="D11455" t="s">
        <v>17</v>
      </c>
      <c r="E11455" t="s">
        <v>3696</v>
      </c>
      <c r="F11455" t="s">
        <v>19</v>
      </c>
      <c r="G11455" t="s">
        <v>20</v>
      </c>
      <c r="H11455">
        <v>2</v>
      </c>
      <c r="I11455" t="s">
        <v>3697</v>
      </c>
      <c r="J11455" t="s">
        <v>140</v>
      </c>
      <c r="N11455">
        <v>1</v>
      </c>
      <c r="O11455" t="s">
        <v>141</v>
      </c>
      <c r="P11455" t="s">
        <v>35</v>
      </c>
      <c r="Q11455" t="s">
        <v>75</v>
      </c>
    </row>
    <row r="11456" spans="1:17" x14ac:dyDescent="0.35">
      <c r="A11456">
        <v>2662828362</v>
      </c>
      <c r="B11456" s="1">
        <v>43873</v>
      </c>
      <c r="C11456" t="s">
        <v>17</v>
      </c>
      <c r="D11456" t="s">
        <v>17</v>
      </c>
      <c r="E11456" t="s">
        <v>1977</v>
      </c>
      <c r="F11456" t="s">
        <v>19</v>
      </c>
      <c r="G11456" t="s">
        <v>20</v>
      </c>
      <c r="H11456">
        <v>3</v>
      </c>
      <c r="I11456" t="s">
        <v>13065</v>
      </c>
      <c r="J11456" t="s">
        <v>22</v>
      </c>
      <c r="N11456">
        <v>24</v>
      </c>
      <c r="O11456" t="s">
        <v>9302</v>
      </c>
      <c r="P11456" t="s">
        <v>50</v>
      </c>
      <c r="Q11456" t="s">
        <v>57</v>
      </c>
    </row>
    <row r="11457" spans="1:17" x14ac:dyDescent="0.35">
      <c r="A11457">
        <v>2703638491</v>
      </c>
      <c r="B11457" s="1">
        <v>43873</v>
      </c>
      <c r="C11457" t="s">
        <v>44</v>
      </c>
      <c r="D11457" t="s">
        <v>2272</v>
      </c>
      <c r="E11457" t="s">
        <v>52</v>
      </c>
      <c r="F11457" t="s">
        <v>19</v>
      </c>
      <c r="G11457" t="s">
        <v>20</v>
      </c>
      <c r="H11457">
        <v>3</v>
      </c>
      <c r="I11457" t="s">
        <v>2273</v>
      </c>
      <c r="J11457" t="s">
        <v>575</v>
      </c>
      <c r="O11457" t="s">
        <v>1313</v>
      </c>
      <c r="P11457" t="s">
        <v>292</v>
      </c>
      <c r="Q11457" t="s">
        <v>75</v>
      </c>
    </row>
    <row r="11458" spans="1:17" x14ac:dyDescent="0.35">
      <c r="A11458">
        <v>2697149860</v>
      </c>
      <c r="B11458" s="1">
        <v>43873</v>
      </c>
      <c r="C11458" t="s">
        <v>58</v>
      </c>
      <c r="D11458" t="s">
        <v>58</v>
      </c>
      <c r="F11458" t="s">
        <v>19</v>
      </c>
      <c r="G11458" t="s">
        <v>20</v>
      </c>
      <c r="H11458">
        <v>2</v>
      </c>
      <c r="I11458" t="s">
        <v>13066</v>
      </c>
      <c r="J11458" t="s">
        <v>13067</v>
      </c>
      <c r="N11458">
        <v>17</v>
      </c>
      <c r="O11458" t="s">
        <v>7017</v>
      </c>
      <c r="P11458" t="s">
        <v>136</v>
      </c>
      <c r="Q11458" t="s">
        <v>146</v>
      </c>
    </row>
    <row r="11459" spans="1:17" x14ac:dyDescent="0.35">
      <c r="A11459">
        <v>2734066554</v>
      </c>
      <c r="B11459" s="1">
        <v>43873</v>
      </c>
      <c r="C11459" t="s">
        <v>92</v>
      </c>
      <c r="D11459" t="s">
        <v>3046</v>
      </c>
      <c r="F11459" t="s">
        <v>19</v>
      </c>
      <c r="G11459" t="s">
        <v>67</v>
      </c>
      <c r="H11459">
        <v>2</v>
      </c>
      <c r="I11459" t="s">
        <v>13068</v>
      </c>
      <c r="J11459" t="s">
        <v>651</v>
      </c>
      <c r="O11459" t="s">
        <v>1927</v>
      </c>
      <c r="P11459" t="s">
        <v>35</v>
      </c>
      <c r="Q11459" t="s">
        <v>25</v>
      </c>
    </row>
    <row r="11460" spans="1:17" x14ac:dyDescent="0.35">
      <c r="A11460">
        <v>2595442699</v>
      </c>
      <c r="B11460" s="1">
        <v>43873</v>
      </c>
      <c r="C11460" t="s">
        <v>92</v>
      </c>
      <c r="D11460" t="s">
        <v>1905</v>
      </c>
      <c r="E11460" t="s">
        <v>1906</v>
      </c>
      <c r="F11460" t="s">
        <v>19</v>
      </c>
      <c r="G11460" t="s">
        <v>28</v>
      </c>
      <c r="H11460">
        <v>5</v>
      </c>
      <c r="I11460" t="s">
        <v>3171</v>
      </c>
      <c r="J11460" t="s">
        <v>411</v>
      </c>
      <c r="O11460" t="s">
        <v>1909</v>
      </c>
      <c r="P11460" t="s">
        <v>56</v>
      </c>
      <c r="Q11460" t="s">
        <v>43</v>
      </c>
    </row>
    <row r="11461" spans="1:17" x14ac:dyDescent="0.35">
      <c r="A11461">
        <v>2702429763</v>
      </c>
      <c r="B11461" s="1">
        <v>43873</v>
      </c>
      <c r="C11461" t="s">
        <v>17</v>
      </c>
      <c r="D11461" t="s">
        <v>13069</v>
      </c>
      <c r="F11461" t="s">
        <v>19</v>
      </c>
      <c r="G11461" t="s">
        <v>28</v>
      </c>
      <c r="H11461">
        <v>6</v>
      </c>
      <c r="I11461" t="s">
        <v>12052</v>
      </c>
      <c r="J11461" t="s">
        <v>2924</v>
      </c>
      <c r="O11461" t="s">
        <v>2105</v>
      </c>
      <c r="P11461" t="s">
        <v>35</v>
      </c>
      <c r="Q11461" t="s">
        <v>25</v>
      </c>
    </row>
    <row r="11462" spans="1:17" x14ac:dyDescent="0.35">
      <c r="A11462">
        <v>2653675759</v>
      </c>
      <c r="B11462" s="1">
        <v>43873</v>
      </c>
      <c r="C11462" t="s">
        <v>288</v>
      </c>
      <c r="D11462" t="s">
        <v>3635</v>
      </c>
      <c r="F11462" t="s">
        <v>19</v>
      </c>
      <c r="G11462" t="s">
        <v>20</v>
      </c>
      <c r="H11462">
        <v>4</v>
      </c>
      <c r="I11462" t="s">
        <v>3636</v>
      </c>
      <c r="J11462" t="s">
        <v>109</v>
      </c>
      <c r="N11462">
        <v>6</v>
      </c>
      <c r="O11462" t="s">
        <v>505</v>
      </c>
      <c r="P11462" t="s">
        <v>35</v>
      </c>
      <c r="Q11462" t="s">
        <v>146</v>
      </c>
    </row>
    <row r="11463" spans="1:17" x14ac:dyDescent="0.35">
      <c r="A11463">
        <v>2700597082</v>
      </c>
      <c r="B11463" s="1">
        <v>43873</v>
      </c>
      <c r="C11463" t="s">
        <v>17</v>
      </c>
      <c r="D11463" t="s">
        <v>129</v>
      </c>
      <c r="E11463" t="s">
        <v>9707</v>
      </c>
      <c r="F11463" t="s">
        <v>19</v>
      </c>
      <c r="G11463" t="s">
        <v>67</v>
      </c>
      <c r="H11463">
        <v>3</v>
      </c>
      <c r="I11463" t="s">
        <v>4833</v>
      </c>
      <c r="J11463" t="s">
        <v>465</v>
      </c>
      <c r="O11463" t="s">
        <v>1821</v>
      </c>
      <c r="P11463" t="s">
        <v>50</v>
      </c>
      <c r="Q11463" t="s">
        <v>57</v>
      </c>
    </row>
    <row r="11464" spans="1:17" x14ac:dyDescent="0.35">
      <c r="A11464">
        <v>2692460449</v>
      </c>
      <c r="B11464" s="1">
        <v>43873</v>
      </c>
      <c r="C11464" t="s">
        <v>36</v>
      </c>
      <c r="D11464" t="s">
        <v>2293</v>
      </c>
      <c r="E11464" t="s">
        <v>13070</v>
      </c>
      <c r="F11464" t="s">
        <v>19</v>
      </c>
      <c r="G11464" t="s">
        <v>67</v>
      </c>
      <c r="H11464">
        <v>4</v>
      </c>
      <c r="I11464" t="s">
        <v>13071</v>
      </c>
      <c r="J11464" t="s">
        <v>870</v>
      </c>
      <c r="N11464">
        <v>8</v>
      </c>
      <c r="O11464" t="s">
        <v>2151</v>
      </c>
      <c r="P11464" t="s">
        <v>136</v>
      </c>
      <c r="Q11464" t="s">
        <v>75</v>
      </c>
    </row>
    <row r="11465" spans="1:17" x14ac:dyDescent="0.35">
      <c r="A11465">
        <v>2676396378</v>
      </c>
      <c r="B11465" s="1">
        <v>43874</v>
      </c>
      <c r="C11465" t="s">
        <v>17</v>
      </c>
      <c r="D11465" t="s">
        <v>409</v>
      </c>
      <c r="F11465" t="s">
        <v>19</v>
      </c>
      <c r="G11465" t="s">
        <v>28</v>
      </c>
      <c r="H11465">
        <v>4</v>
      </c>
      <c r="J11465" t="s">
        <v>335</v>
      </c>
      <c r="N11465">
        <v>1</v>
      </c>
      <c r="O11465" t="s">
        <v>266</v>
      </c>
      <c r="P11465" t="s">
        <v>24</v>
      </c>
      <c r="Q11465" t="s">
        <v>25</v>
      </c>
    </row>
    <row r="11466" spans="1:17" x14ac:dyDescent="0.35">
      <c r="A11466">
        <v>2680900312</v>
      </c>
      <c r="B11466" s="1">
        <v>43874</v>
      </c>
      <c r="C11466" t="s">
        <v>44</v>
      </c>
      <c r="D11466" t="s">
        <v>13072</v>
      </c>
      <c r="E11466" t="s">
        <v>13073</v>
      </c>
      <c r="F11466" t="s">
        <v>46</v>
      </c>
      <c r="G11466" t="s">
        <v>67</v>
      </c>
      <c r="H11466">
        <v>4</v>
      </c>
      <c r="I11466" t="s">
        <v>13074</v>
      </c>
      <c r="J11466" t="s">
        <v>22</v>
      </c>
      <c r="N11466">
        <v>21</v>
      </c>
      <c r="O11466" t="s">
        <v>8050</v>
      </c>
      <c r="P11466" t="s">
        <v>56</v>
      </c>
      <c r="Q11466" t="s">
        <v>57</v>
      </c>
    </row>
    <row r="11467" spans="1:17" x14ac:dyDescent="0.35">
      <c r="A11467">
        <v>2735622138</v>
      </c>
      <c r="B11467" s="1">
        <v>43874</v>
      </c>
      <c r="C11467" t="s">
        <v>17</v>
      </c>
      <c r="D11467" t="s">
        <v>2127</v>
      </c>
      <c r="E11467" t="s">
        <v>7359</v>
      </c>
      <c r="F11467" t="s">
        <v>301</v>
      </c>
      <c r="G11467" t="s">
        <v>301</v>
      </c>
      <c r="H11467">
        <v>0</v>
      </c>
      <c r="I11467" t="s">
        <v>7360</v>
      </c>
      <c r="J11467" t="s">
        <v>465</v>
      </c>
      <c r="N11467">
        <v>3</v>
      </c>
      <c r="O11467" t="s">
        <v>141</v>
      </c>
      <c r="P11467" t="s">
        <v>35</v>
      </c>
      <c r="Q11467" t="s">
        <v>75</v>
      </c>
    </row>
    <row r="11468" spans="1:17" x14ac:dyDescent="0.35">
      <c r="A11468">
        <v>2666566606</v>
      </c>
      <c r="B11468" s="1">
        <v>43874</v>
      </c>
      <c r="C11468" t="s">
        <v>17</v>
      </c>
      <c r="D11468" t="s">
        <v>17</v>
      </c>
      <c r="F11468" t="s">
        <v>19</v>
      </c>
      <c r="G11468" t="s">
        <v>28</v>
      </c>
      <c r="H11468">
        <v>8</v>
      </c>
      <c r="I11468" t="s">
        <v>10946</v>
      </c>
      <c r="J11468" t="s">
        <v>5794</v>
      </c>
      <c r="N11468">
        <v>4</v>
      </c>
      <c r="O11468" t="s">
        <v>421</v>
      </c>
      <c r="P11468" t="s">
        <v>35</v>
      </c>
      <c r="Q11468" t="s">
        <v>25</v>
      </c>
    </row>
    <row r="11469" spans="1:17" x14ac:dyDescent="0.35">
      <c r="A11469">
        <v>2740409885</v>
      </c>
      <c r="B11469" s="1">
        <v>43874</v>
      </c>
      <c r="C11469" t="s">
        <v>448</v>
      </c>
      <c r="D11469" t="s">
        <v>13075</v>
      </c>
      <c r="F11469" t="s">
        <v>19</v>
      </c>
      <c r="G11469" t="s">
        <v>28</v>
      </c>
      <c r="H11469">
        <v>4</v>
      </c>
      <c r="I11469" t="s">
        <v>13076</v>
      </c>
      <c r="J11469" t="s">
        <v>22</v>
      </c>
      <c r="N11469">
        <v>2</v>
      </c>
      <c r="O11469" t="s">
        <v>13077</v>
      </c>
      <c r="P11469" t="s">
        <v>11877</v>
      </c>
      <c r="Q11469" t="s">
        <v>25</v>
      </c>
    </row>
    <row r="11470" spans="1:17" x14ac:dyDescent="0.35">
      <c r="A11470">
        <v>2594237891</v>
      </c>
      <c r="B11470" s="1">
        <v>43874</v>
      </c>
      <c r="C11470" t="s">
        <v>97</v>
      </c>
      <c r="D11470" t="s">
        <v>13078</v>
      </c>
      <c r="F11470" t="s">
        <v>19</v>
      </c>
      <c r="G11470" t="s">
        <v>67</v>
      </c>
      <c r="H11470">
        <v>5</v>
      </c>
      <c r="I11470" t="s">
        <v>13079</v>
      </c>
      <c r="J11470" t="s">
        <v>22</v>
      </c>
      <c r="N11470">
        <v>2</v>
      </c>
      <c r="O11470" t="s">
        <v>6060</v>
      </c>
      <c r="P11470" t="s">
        <v>56</v>
      </c>
      <c r="Q11470" t="s">
        <v>146</v>
      </c>
    </row>
    <row r="11471" spans="1:17" x14ac:dyDescent="0.35">
      <c r="A11471">
        <v>2708506890</v>
      </c>
      <c r="B11471" s="1">
        <v>43874</v>
      </c>
      <c r="C11471" t="s">
        <v>65</v>
      </c>
      <c r="D11471" t="s">
        <v>1018</v>
      </c>
      <c r="F11471" t="s">
        <v>19</v>
      </c>
      <c r="G11471" t="s">
        <v>67</v>
      </c>
      <c r="H11471">
        <v>5</v>
      </c>
      <c r="I11471" t="s">
        <v>13080</v>
      </c>
      <c r="J11471" t="s">
        <v>22</v>
      </c>
      <c r="N11471">
        <v>5</v>
      </c>
      <c r="O11471" t="s">
        <v>2902</v>
      </c>
      <c r="P11471" t="s">
        <v>35</v>
      </c>
      <c r="Q11471" t="s">
        <v>25</v>
      </c>
    </row>
    <row r="11472" spans="1:17" x14ac:dyDescent="0.35">
      <c r="A11472">
        <v>2697664832</v>
      </c>
      <c r="B11472" s="1">
        <v>43874</v>
      </c>
      <c r="C11472" t="s">
        <v>17</v>
      </c>
      <c r="D11472" t="s">
        <v>5060</v>
      </c>
      <c r="F11472" t="s">
        <v>19</v>
      </c>
      <c r="G11472" t="s">
        <v>28</v>
      </c>
      <c r="H11472">
        <v>7</v>
      </c>
      <c r="I11472" t="s">
        <v>851</v>
      </c>
      <c r="J11472" t="s">
        <v>734</v>
      </c>
      <c r="O11472" t="s">
        <v>135</v>
      </c>
      <c r="P11472" t="s">
        <v>136</v>
      </c>
      <c r="Q11472" t="s">
        <v>75</v>
      </c>
    </row>
    <row r="11473" spans="1:17" x14ac:dyDescent="0.35">
      <c r="A11473">
        <v>2685266736</v>
      </c>
      <c r="B11473" s="1">
        <v>43874</v>
      </c>
      <c r="C11473" t="s">
        <v>97</v>
      </c>
      <c r="D11473" t="s">
        <v>2680</v>
      </c>
      <c r="F11473" t="s">
        <v>19</v>
      </c>
      <c r="G11473" t="s">
        <v>28</v>
      </c>
      <c r="H11473">
        <v>7</v>
      </c>
      <c r="I11473" t="s">
        <v>9102</v>
      </c>
      <c r="J11473" t="s">
        <v>465</v>
      </c>
      <c r="N11473">
        <v>7</v>
      </c>
      <c r="O11473" t="s">
        <v>628</v>
      </c>
      <c r="P11473" t="s">
        <v>136</v>
      </c>
      <c r="Q11473" t="s">
        <v>57</v>
      </c>
    </row>
    <row r="11474" spans="1:17" x14ac:dyDescent="0.35">
      <c r="A11474">
        <v>2692100654</v>
      </c>
      <c r="B11474" s="1">
        <v>43874</v>
      </c>
      <c r="C11474" t="s">
        <v>26</v>
      </c>
      <c r="D11474" t="s">
        <v>26</v>
      </c>
      <c r="F11474" t="s">
        <v>19</v>
      </c>
      <c r="G11474" t="s">
        <v>20</v>
      </c>
      <c r="H11474">
        <v>0</v>
      </c>
      <c r="I11474" t="s">
        <v>1832</v>
      </c>
      <c r="J11474" t="s">
        <v>8843</v>
      </c>
      <c r="O11474" t="s">
        <v>233</v>
      </c>
      <c r="P11474" t="s">
        <v>35</v>
      </c>
      <c r="Q11474" t="s">
        <v>25</v>
      </c>
    </row>
    <row r="11475" spans="1:17" x14ac:dyDescent="0.35">
      <c r="A11475">
        <v>2693185342</v>
      </c>
      <c r="B11475" s="1">
        <v>43874</v>
      </c>
      <c r="C11475" t="s">
        <v>26</v>
      </c>
      <c r="D11475" t="s">
        <v>9764</v>
      </c>
      <c r="F11475" t="s">
        <v>19</v>
      </c>
      <c r="G11475" t="s">
        <v>67</v>
      </c>
      <c r="H11475">
        <v>3</v>
      </c>
      <c r="I11475" t="s">
        <v>3190</v>
      </c>
      <c r="J11475" t="s">
        <v>801</v>
      </c>
      <c r="N11475">
        <v>1</v>
      </c>
      <c r="O11475" t="s">
        <v>2354</v>
      </c>
      <c r="P11475" t="s">
        <v>91</v>
      </c>
      <c r="Q11475" t="s">
        <v>146</v>
      </c>
    </row>
    <row r="11476" spans="1:17" x14ac:dyDescent="0.35">
      <c r="A11476">
        <v>2739250361</v>
      </c>
      <c r="B11476" s="1">
        <v>43875</v>
      </c>
      <c r="C11476" t="s">
        <v>86</v>
      </c>
      <c r="D11476" t="s">
        <v>86</v>
      </c>
      <c r="F11476" t="s">
        <v>46</v>
      </c>
      <c r="G11476" t="s">
        <v>28</v>
      </c>
      <c r="H11476">
        <v>2</v>
      </c>
      <c r="I11476" t="s">
        <v>101</v>
      </c>
      <c r="J11476" t="s">
        <v>6394</v>
      </c>
      <c r="O11476" t="s">
        <v>49</v>
      </c>
      <c r="P11476" t="s">
        <v>50</v>
      </c>
      <c r="Q11476" t="s">
        <v>25</v>
      </c>
    </row>
    <row r="11477" spans="1:17" x14ac:dyDescent="0.35">
      <c r="A11477">
        <v>2682300408</v>
      </c>
      <c r="B11477" s="1">
        <v>43875</v>
      </c>
      <c r="C11477" t="s">
        <v>17</v>
      </c>
      <c r="D11477" t="s">
        <v>17</v>
      </c>
      <c r="E11477" t="s">
        <v>13081</v>
      </c>
      <c r="F11477" t="s">
        <v>19</v>
      </c>
      <c r="G11477" t="s">
        <v>20</v>
      </c>
      <c r="H11477">
        <v>1</v>
      </c>
      <c r="I11477" t="s">
        <v>13082</v>
      </c>
      <c r="J11477" t="s">
        <v>54</v>
      </c>
      <c r="N11477">
        <v>8</v>
      </c>
      <c r="O11477" t="s">
        <v>7720</v>
      </c>
      <c r="P11477" t="s">
        <v>136</v>
      </c>
      <c r="Q11477" t="s">
        <v>43</v>
      </c>
    </row>
    <row r="11478" spans="1:17" x14ac:dyDescent="0.35">
      <c r="A11478">
        <v>2712447215</v>
      </c>
      <c r="B11478" s="1">
        <v>43875</v>
      </c>
      <c r="C11478" t="s">
        <v>17</v>
      </c>
      <c r="D11478" t="s">
        <v>1289</v>
      </c>
      <c r="E11478" t="s">
        <v>1290</v>
      </c>
      <c r="F11478" t="s">
        <v>19</v>
      </c>
      <c r="G11478" t="s">
        <v>67</v>
      </c>
      <c r="H11478">
        <v>6</v>
      </c>
      <c r="I11478" t="s">
        <v>1291</v>
      </c>
      <c r="J11478" t="s">
        <v>22</v>
      </c>
      <c r="O11478" t="s">
        <v>995</v>
      </c>
      <c r="P11478" t="s">
        <v>42</v>
      </c>
      <c r="Q11478" t="s">
        <v>43</v>
      </c>
    </row>
    <row r="11479" spans="1:17" x14ac:dyDescent="0.35">
      <c r="A11479">
        <v>2688425221</v>
      </c>
      <c r="B11479" s="1">
        <v>43875</v>
      </c>
      <c r="C11479" t="s">
        <v>26</v>
      </c>
      <c r="D11479" t="s">
        <v>26</v>
      </c>
      <c r="F11479" t="s">
        <v>19</v>
      </c>
      <c r="G11479" t="s">
        <v>28</v>
      </c>
      <c r="H11479">
        <v>3</v>
      </c>
      <c r="I11479" t="s">
        <v>3026</v>
      </c>
      <c r="J11479" t="s">
        <v>188</v>
      </c>
      <c r="N11479">
        <v>10</v>
      </c>
      <c r="O11479" t="s">
        <v>135</v>
      </c>
      <c r="P11479" t="s">
        <v>136</v>
      </c>
      <c r="Q11479" t="s">
        <v>75</v>
      </c>
    </row>
    <row r="11480" spans="1:17" x14ac:dyDescent="0.35">
      <c r="A11480">
        <v>2688449580</v>
      </c>
      <c r="B11480" s="1">
        <v>43875</v>
      </c>
      <c r="C11480" t="s">
        <v>17</v>
      </c>
      <c r="D11480" t="s">
        <v>2042</v>
      </c>
      <c r="F11480" t="s">
        <v>19</v>
      </c>
      <c r="G11480" t="s">
        <v>28</v>
      </c>
      <c r="H11480">
        <v>9</v>
      </c>
      <c r="I11480" t="s">
        <v>4430</v>
      </c>
      <c r="J11480" t="s">
        <v>22</v>
      </c>
      <c r="N11480">
        <v>3</v>
      </c>
      <c r="O11480" t="s">
        <v>275</v>
      </c>
      <c r="P11480" t="s">
        <v>35</v>
      </c>
      <c r="Q11480" t="s">
        <v>25</v>
      </c>
    </row>
    <row r="11481" spans="1:17" x14ac:dyDescent="0.35">
      <c r="A11481">
        <v>2748150468</v>
      </c>
      <c r="B11481" s="1">
        <v>43875</v>
      </c>
      <c r="C11481" t="s">
        <v>58</v>
      </c>
      <c r="D11481" t="s">
        <v>13083</v>
      </c>
      <c r="F11481" t="s">
        <v>19</v>
      </c>
      <c r="G11481" t="s">
        <v>67</v>
      </c>
      <c r="H11481">
        <v>3</v>
      </c>
      <c r="I11481" t="s">
        <v>13084</v>
      </c>
      <c r="J11481" t="s">
        <v>22</v>
      </c>
      <c r="N11481">
        <v>12</v>
      </c>
      <c r="O11481" t="s">
        <v>11393</v>
      </c>
      <c r="P11481" t="s">
        <v>50</v>
      </c>
      <c r="Q11481" t="s">
        <v>25</v>
      </c>
    </row>
    <row r="11482" spans="1:17" x14ac:dyDescent="0.35">
      <c r="A11482">
        <v>2696933502</v>
      </c>
      <c r="B11482" s="1">
        <v>43875</v>
      </c>
      <c r="C11482" t="s">
        <v>44</v>
      </c>
      <c r="D11482" t="s">
        <v>969</v>
      </c>
      <c r="F11482" t="s">
        <v>19</v>
      </c>
      <c r="G11482" t="s">
        <v>28</v>
      </c>
      <c r="H11482">
        <v>6</v>
      </c>
      <c r="I11482" t="s">
        <v>970</v>
      </c>
      <c r="J11482" t="s">
        <v>54</v>
      </c>
      <c r="O11482" t="s">
        <v>70</v>
      </c>
      <c r="P11482" t="s">
        <v>56</v>
      </c>
      <c r="Q11482" t="s">
        <v>25</v>
      </c>
    </row>
    <row r="11483" spans="1:17" x14ac:dyDescent="0.35">
      <c r="A11483">
        <v>2752573370</v>
      </c>
      <c r="B11483" s="1">
        <v>43875</v>
      </c>
      <c r="C11483" t="s">
        <v>97</v>
      </c>
      <c r="D11483" t="s">
        <v>155</v>
      </c>
      <c r="F11483" t="s">
        <v>19</v>
      </c>
      <c r="G11483" t="s">
        <v>67</v>
      </c>
      <c r="H11483">
        <v>4</v>
      </c>
      <c r="I11483" t="s">
        <v>13085</v>
      </c>
      <c r="J11483" t="s">
        <v>109</v>
      </c>
      <c r="N11483">
        <v>5</v>
      </c>
      <c r="O11483" t="s">
        <v>13086</v>
      </c>
      <c r="P11483" t="s">
        <v>50</v>
      </c>
      <c r="Q11483" t="s">
        <v>25</v>
      </c>
    </row>
    <row r="11484" spans="1:17" x14ac:dyDescent="0.35">
      <c r="A11484">
        <v>2731893184</v>
      </c>
      <c r="B11484" s="1">
        <v>43875</v>
      </c>
      <c r="C11484" t="s">
        <v>26</v>
      </c>
      <c r="D11484" t="s">
        <v>26</v>
      </c>
      <c r="F11484" t="s">
        <v>46</v>
      </c>
      <c r="G11484" t="s">
        <v>28</v>
      </c>
      <c r="H11484">
        <v>6</v>
      </c>
      <c r="I11484" t="s">
        <v>13087</v>
      </c>
      <c r="J11484" t="s">
        <v>642</v>
      </c>
      <c r="N11484">
        <v>14</v>
      </c>
      <c r="O11484" t="s">
        <v>13088</v>
      </c>
      <c r="P11484" t="s">
        <v>56</v>
      </c>
      <c r="Q11484" t="s">
        <v>57</v>
      </c>
    </row>
    <row r="11485" spans="1:17" x14ac:dyDescent="0.35">
      <c r="A11485">
        <v>2681552457</v>
      </c>
      <c r="B11485" s="1">
        <v>43875</v>
      </c>
      <c r="C11485" t="s">
        <v>17</v>
      </c>
      <c r="D11485" t="s">
        <v>3572</v>
      </c>
      <c r="F11485" t="s">
        <v>19</v>
      </c>
      <c r="G11485" t="s">
        <v>67</v>
      </c>
      <c r="H11485">
        <v>5</v>
      </c>
      <c r="I11485" t="s">
        <v>13089</v>
      </c>
      <c r="J11485" t="s">
        <v>335</v>
      </c>
      <c r="O11485" t="s">
        <v>13090</v>
      </c>
      <c r="P11485" t="s">
        <v>24</v>
      </c>
      <c r="Q11485" t="s">
        <v>111</v>
      </c>
    </row>
    <row r="11486" spans="1:17" x14ac:dyDescent="0.35">
      <c r="A11486">
        <v>2722159226</v>
      </c>
      <c r="B11486" s="1">
        <v>43875</v>
      </c>
      <c r="C11486" t="s">
        <v>17</v>
      </c>
      <c r="D11486" t="s">
        <v>4953</v>
      </c>
      <c r="F11486" t="s">
        <v>19</v>
      </c>
      <c r="G11486" t="s">
        <v>20</v>
      </c>
      <c r="H11486">
        <v>0</v>
      </c>
      <c r="I11486" t="s">
        <v>4954</v>
      </c>
      <c r="J11486" t="s">
        <v>54</v>
      </c>
      <c r="N11486">
        <v>3</v>
      </c>
      <c r="O11486" t="s">
        <v>469</v>
      </c>
      <c r="P11486" t="s">
        <v>35</v>
      </c>
      <c r="Q11486" t="s">
        <v>146</v>
      </c>
    </row>
    <row r="11487" spans="1:17" x14ac:dyDescent="0.35">
      <c r="A11487">
        <v>2678475780</v>
      </c>
      <c r="B11487" s="1">
        <v>43875</v>
      </c>
      <c r="C11487" t="s">
        <v>17</v>
      </c>
      <c r="D11487" t="s">
        <v>17</v>
      </c>
      <c r="F11487" t="s">
        <v>19</v>
      </c>
      <c r="G11487" t="s">
        <v>28</v>
      </c>
      <c r="H11487">
        <v>2</v>
      </c>
      <c r="I11487" t="s">
        <v>709</v>
      </c>
      <c r="J11487" t="s">
        <v>11516</v>
      </c>
      <c r="N11487">
        <v>1</v>
      </c>
      <c r="O11487" t="s">
        <v>135</v>
      </c>
      <c r="P11487" t="s">
        <v>136</v>
      </c>
      <c r="Q11487" t="s">
        <v>75</v>
      </c>
    </row>
    <row r="11488" spans="1:17" x14ac:dyDescent="0.35">
      <c r="A11488">
        <v>2686301111</v>
      </c>
      <c r="B11488" s="1">
        <v>43876</v>
      </c>
      <c r="C11488" t="s">
        <v>17</v>
      </c>
      <c r="D11488" t="s">
        <v>1944</v>
      </c>
      <c r="F11488" t="s">
        <v>19</v>
      </c>
      <c r="G11488" t="s">
        <v>67</v>
      </c>
      <c r="H11488">
        <v>3</v>
      </c>
      <c r="I11488" t="s">
        <v>1945</v>
      </c>
      <c r="J11488" t="s">
        <v>54</v>
      </c>
      <c r="O11488" t="s">
        <v>378</v>
      </c>
      <c r="P11488" t="s">
        <v>136</v>
      </c>
      <c r="Q11488" t="s">
        <v>182</v>
      </c>
    </row>
    <row r="11489" spans="1:17" x14ac:dyDescent="0.35">
      <c r="A11489">
        <v>2718978252</v>
      </c>
      <c r="B11489" s="1">
        <v>43876</v>
      </c>
      <c r="C11489" t="s">
        <v>17</v>
      </c>
      <c r="D11489" t="s">
        <v>390</v>
      </c>
      <c r="F11489" t="s">
        <v>19</v>
      </c>
      <c r="G11489" t="s">
        <v>28</v>
      </c>
      <c r="H11489">
        <v>4</v>
      </c>
      <c r="I11489" t="s">
        <v>391</v>
      </c>
      <c r="J11489" t="s">
        <v>1459</v>
      </c>
      <c r="O11489" t="s">
        <v>392</v>
      </c>
      <c r="P11489" t="s">
        <v>136</v>
      </c>
      <c r="Q11489" t="s">
        <v>111</v>
      </c>
    </row>
    <row r="11490" spans="1:17" x14ac:dyDescent="0.35">
      <c r="A11490">
        <v>2705286123</v>
      </c>
      <c r="B11490" s="1">
        <v>43876</v>
      </c>
      <c r="C11490" t="s">
        <v>17</v>
      </c>
      <c r="D11490" t="s">
        <v>6474</v>
      </c>
      <c r="F11490" t="s">
        <v>19</v>
      </c>
      <c r="G11490" t="s">
        <v>67</v>
      </c>
      <c r="H11490">
        <v>5</v>
      </c>
      <c r="I11490" t="s">
        <v>12755</v>
      </c>
      <c r="J11490" t="s">
        <v>109</v>
      </c>
      <c r="O11490" t="s">
        <v>135</v>
      </c>
      <c r="P11490" t="s">
        <v>136</v>
      </c>
      <c r="Q11490" t="s">
        <v>75</v>
      </c>
    </row>
    <row r="11491" spans="1:17" x14ac:dyDescent="0.35">
      <c r="A11491">
        <v>2699789026</v>
      </c>
      <c r="B11491" s="1">
        <v>43876</v>
      </c>
      <c r="C11491" t="s">
        <v>65</v>
      </c>
      <c r="D11491" t="s">
        <v>65</v>
      </c>
      <c r="F11491" t="s">
        <v>19</v>
      </c>
      <c r="G11491" t="s">
        <v>20</v>
      </c>
      <c r="H11491">
        <v>0</v>
      </c>
      <c r="I11491" t="s">
        <v>13091</v>
      </c>
      <c r="J11491" t="s">
        <v>465</v>
      </c>
      <c r="N11491">
        <v>130</v>
      </c>
      <c r="O11491" t="s">
        <v>13092</v>
      </c>
      <c r="P11491" t="s">
        <v>50</v>
      </c>
      <c r="Q11491" t="s">
        <v>146</v>
      </c>
    </row>
    <row r="11492" spans="1:17" x14ac:dyDescent="0.35">
      <c r="A11492">
        <v>2679682669</v>
      </c>
      <c r="B11492" s="1">
        <v>43876</v>
      </c>
      <c r="C11492" t="s">
        <v>26</v>
      </c>
      <c r="D11492" t="s">
        <v>4900</v>
      </c>
      <c r="F11492" t="s">
        <v>19</v>
      </c>
      <c r="G11492" t="s">
        <v>20</v>
      </c>
      <c r="H11492">
        <v>3</v>
      </c>
      <c r="I11492" t="s">
        <v>4901</v>
      </c>
      <c r="J11492" t="s">
        <v>2052</v>
      </c>
      <c r="O11492" t="s">
        <v>4902</v>
      </c>
      <c r="P11492" t="s">
        <v>136</v>
      </c>
      <c r="Q11492" t="s">
        <v>57</v>
      </c>
    </row>
    <row r="11493" spans="1:17" x14ac:dyDescent="0.35">
      <c r="A11493">
        <v>2750928065</v>
      </c>
      <c r="B11493" s="1">
        <v>43876</v>
      </c>
      <c r="C11493" t="s">
        <v>36</v>
      </c>
      <c r="D11493" t="s">
        <v>36</v>
      </c>
      <c r="F11493" t="s">
        <v>19</v>
      </c>
      <c r="G11493" t="s">
        <v>67</v>
      </c>
      <c r="H11493">
        <v>3</v>
      </c>
      <c r="I11493" t="s">
        <v>3487</v>
      </c>
      <c r="J11493" t="s">
        <v>95</v>
      </c>
      <c r="N11493">
        <v>8</v>
      </c>
      <c r="O11493" t="s">
        <v>3488</v>
      </c>
      <c r="P11493" t="s">
        <v>42</v>
      </c>
      <c r="Q11493" t="s">
        <v>43</v>
      </c>
    </row>
    <row r="11494" spans="1:17" x14ac:dyDescent="0.35">
      <c r="A11494">
        <v>2753450482</v>
      </c>
      <c r="B11494" s="1">
        <v>43876</v>
      </c>
      <c r="C11494" t="s">
        <v>1191</v>
      </c>
      <c r="D11494" t="s">
        <v>1191</v>
      </c>
      <c r="F11494" t="s">
        <v>19</v>
      </c>
      <c r="G11494" t="s">
        <v>28</v>
      </c>
      <c r="H11494">
        <v>5</v>
      </c>
      <c r="I11494" t="s">
        <v>1192</v>
      </c>
      <c r="J11494" t="s">
        <v>228</v>
      </c>
      <c r="O11494" t="s">
        <v>1194</v>
      </c>
      <c r="P11494" t="s">
        <v>35</v>
      </c>
      <c r="Q11494" t="s">
        <v>25</v>
      </c>
    </row>
    <row r="11495" spans="1:17" x14ac:dyDescent="0.35">
      <c r="A11495">
        <v>2727654548</v>
      </c>
      <c r="B11495" s="1">
        <v>43876</v>
      </c>
      <c r="C11495" t="s">
        <v>17</v>
      </c>
      <c r="D11495" t="s">
        <v>17</v>
      </c>
      <c r="F11495" t="s">
        <v>19</v>
      </c>
      <c r="G11495" t="s">
        <v>28</v>
      </c>
      <c r="H11495">
        <v>2</v>
      </c>
      <c r="I11495" t="s">
        <v>2989</v>
      </c>
      <c r="J11495" t="s">
        <v>646</v>
      </c>
      <c r="O11495" t="s">
        <v>243</v>
      </c>
      <c r="P11495" t="s">
        <v>56</v>
      </c>
      <c r="Q11495" t="s">
        <v>43</v>
      </c>
    </row>
    <row r="11496" spans="1:17" x14ac:dyDescent="0.35">
      <c r="A11496">
        <v>2439962647</v>
      </c>
      <c r="B11496" s="1">
        <v>43876</v>
      </c>
      <c r="C11496" t="s">
        <v>463</v>
      </c>
      <c r="D11496" t="s">
        <v>13093</v>
      </c>
      <c r="F11496" t="s">
        <v>46</v>
      </c>
      <c r="G11496" t="s">
        <v>28</v>
      </c>
      <c r="H11496">
        <v>7</v>
      </c>
      <c r="I11496" t="s">
        <v>13094</v>
      </c>
      <c r="J11496" t="s">
        <v>40</v>
      </c>
      <c r="N11496">
        <v>179</v>
      </c>
      <c r="O11496" t="s">
        <v>630</v>
      </c>
      <c r="P11496" t="s">
        <v>56</v>
      </c>
      <c r="Q11496" t="s">
        <v>57</v>
      </c>
    </row>
    <row r="11497" spans="1:17" x14ac:dyDescent="0.35">
      <c r="A11497">
        <v>2744111801</v>
      </c>
      <c r="B11497" s="1">
        <v>43876</v>
      </c>
      <c r="C11497" t="s">
        <v>65</v>
      </c>
      <c r="D11497" t="s">
        <v>13095</v>
      </c>
      <c r="F11497" t="s">
        <v>19</v>
      </c>
      <c r="G11497" t="s">
        <v>67</v>
      </c>
      <c r="H11497">
        <v>4</v>
      </c>
      <c r="I11497" t="s">
        <v>13096</v>
      </c>
      <c r="J11497" t="s">
        <v>22</v>
      </c>
      <c r="N11497">
        <v>46</v>
      </c>
      <c r="O11497" t="s">
        <v>13097</v>
      </c>
      <c r="P11497" t="s">
        <v>773</v>
      </c>
      <c r="Q11497" t="s">
        <v>146</v>
      </c>
    </row>
    <row r="11498" spans="1:17" x14ac:dyDescent="0.35">
      <c r="A11498">
        <v>2697694656</v>
      </c>
      <c r="B11498" s="1">
        <v>43876</v>
      </c>
      <c r="C11498" t="s">
        <v>17</v>
      </c>
      <c r="D11498" t="s">
        <v>129</v>
      </c>
      <c r="F11498" t="s">
        <v>19</v>
      </c>
      <c r="G11498" t="s">
        <v>28</v>
      </c>
      <c r="H11498">
        <v>7</v>
      </c>
      <c r="I11498" t="s">
        <v>13098</v>
      </c>
      <c r="J11498" t="s">
        <v>253</v>
      </c>
      <c r="N11498">
        <v>14</v>
      </c>
      <c r="O11498" t="s">
        <v>13099</v>
      </c>
      <c r="P11498" t="s">
        <v>35</v>
      </c>
      <c r="Q11498" t="s">
        <v>57</v>
      </c>
    </row>
    <row r="11499" spans="1:17" x14ac:dyDescent="0.35">
      <c r="A11499">
        <v>2737659116</v>
      </c>
      <c r="B11499" s="1">
        <v>43877</v>
      </c>
      <c r="C11499" t="s">
        <v>396</v>
      </c>
      <c r="D11499" t="s">
        <v>396</v>
      </c>
      <c r="F11499" t="s">
        <v>46</v>
      </c>
      <c r="G11499" t="s">
        <v>28</v>
      </c>
      <c r="H11499">
        <v>1</v>
      </c>
      <c r="I11499" t="s">
        <v>7320</v>
      </c>
      <c r="J11499" t="s">
        <v>627</v>
      </c>
      <c r="N11499">
        <v>9</v>
      </c>
      <c r="O11499" t="s">
        <v>628</v>
      </c>
      <c r="P11499" t="s">
        <v>136</v>
      </c>
      <c r="Q11499" t="s">
        <v>57</v>
      </c>
    </row>
    <row r="11500" spans="1:17" x14ac:dyDescent="0.35">
      <c r="A11500">
        <v>2654212962</v>
      </c>
      <c r="B11500" s="1">
        <v>43877</v>
      </c>
      <c r="C11500" t="s">
        <v>17</v>
      </c>
      <c r="D11500" t="s">
        <v>17</v>
      </c>
      <c r="E11500" t="s">
        <v>363</v>
      </c>
      <c r="F11500" t="s">
        <v>19</v>
      </c>
      <c r="G11500" t="s">
        <v>28</v>
      </c>
      <c r="H11500">
        <v>9</v>
      </c>
      <c r="I11500" t="s">
        <v>13100</v>
      </c>
      <c r="J11500" t="s">
        <v>22</v>
      </c>
      <c r="N11500">
        <v>22</v>
      </c>
      <c r="O11500" t="s">
        <v>5686</v>
      </c>
      <c r="P11500" t="s">
        <v>50</v>
      </c>
      <c r="Q11500" t="s">
        <v>57</v>
      </c>
    </row>
    <row r="11501" spans="1:17" x14ac:dyDescent="0.35">
      <c r="A11501">
        <v>2559374330</v>
      </c>
      <c r="B11501" s="1">
        <v>43877</v>
      </c>
      <c r="C11501" t="s">
        <v>44</v>
      </c>
      <c r="D11501" t="s">
        <v>1423</v>
      </c>
      <c r="F11501" t="s">
        <v>19</v>
      </c>
      <c r="G11501" t="s">
        <v>28</v>
      </c>
      <c r="H11501">
        <v>1</v>
      </c>
      <c r="I11501" t="s">
        <v>13101</v>
      </c>
      <c r="J11501" t="s">
        <v>22</v>
      </c>
      <c r="N11501">
        <v>5</v>
      </c>
      <c r="O11501" t="s">
        <v>2816</v>
      </c>
      <c r="P11501" t="s">
        <v>56</v>
      </c>
      <c r="Q11501" t="s">
        <v>43</v>
      </c>
    </row>
    <row r="11502" spans="1:17" x14ac:dyDescent="0.35">
      <c r="A11502">
        <v>2420530329</v>
      </c>
      <c r="B11502" s="1">
        <v>43877</v>
      </c>
      <c r="C11502" t="s">
        <v>17</v>
      </c>
      <c r="D11502" t="s">
        <v>13102</v>
      </c>
      <c r="F11502" t="s">
        <v>19</v>
      </c>
      <c r="G11502" t="s">
        <v>28</v>
      </c>
      <c r="H11502">
        <v>3</v>
      </c>
      <c r="I11502" t="s">
        <v>11441</v>
      </c>
      <c r="J11502" t="s">
        <v>22</v>
      </c>
      <c r="N11502">
        <v>185</v>
      </c>
      <c r="O11502" t="s">
        <v>1279</v>
      </c>
      <c r="P11502" t="s">
        <v>50</v>
      </c>
      <c r="Q11502" t="s">
        <v>75</v>
      </c>
    </row>
    <row r="11503" spans="1:17" x14ac:dyDescent="0.35">
      <c r="A11503">
        <v>2661918542</v>
      </c>
      <c r="B11503" s="1">
        <v>43877</v>
      </c>
      <c r="C11503" t="s">
        <v>17</v>
      </c>
      <c r="D11503" t="s">
        <v>13103</v>
      </c>
      <c r="F11503" t="s">
        <v>19</v>
      </c>
      <c r="G11503" t="s">
        <v>28</v>
      </c>
      <c r="H11503">
        <v>3</v>
      </c>
      <c r="I11503" t="s">
        <v>13104</v>
      </c>
      <c r="J11503" t="s">
        <v>22</v>
      </c>
      <c r="N11503">
        <v>1</v>
      </c>
      <c r="O11503" t="s">
        <v>185</v>
      </c>
      <c r="P11503" t="s">
        <v>56</v>
      </c>
      <c r="Q11503" t="s">
        <v>146</v>
      </c>
    </row>
    <row r="11504" spans="1:17" x14ac:dyDescent="0.35">
      <c r="A11504">
        <v>2691427560</v>
      </c>
      <c r="B11504" s="1">
        <v>43877</v>
      </c>
      <c r="C11504" t="s">
        <v>17</v>
      </c>
      <c r="D11504" t="s">
        <v>129</v>
      </c>
      <c r="F11504" t="s">
        <v>19</v>
      </c>
      <c r="G11504" t="s">
        <v>28</v>
      </c>
      <c r="H11504">
        <v>4</v>
      </c>
      <c r="I11504" t="s">
        <v>13105</v>
      </c>
      <c r="J11504" t="s">
        <v>1687</v>
      </c>
      <c r="N11504">
        <v>7</v>
      </c>
      <c r="O11504" t="s">
        <v>3763</v>
      </c>
      <c r="P11504" t="s">
        <v>56</v>
      </c>
      <c r="Q11504" t="s">
        <v>173</v>
      </c>
    </row>
    <row r="11505" spans="1:17" x14ac:dyDescent="0.35">
      <c r="A11505">
        <v>2688454246</v>
      </c>
      <c r="B11505" s="1">
        <v>43877</v>
      </c>
      <c r="C11505" t="s">
        <v>17</v>
      </c>
      <c r="D11505" t="s">
        <v>17</v>
      </c>
      <c r="E11505" t="s">
        <v>13106</v>
      </c>
      <c r="F11505" t="s">
        <v>19</v>
      </c>
      <c r="G11505" t="s">
        <v>28</v>
      </c>
      <c r="H11505">
        <v>6</v>
      </c>
      <c r="I11505" t="s">
        <v>13107</v>
      </c>
      <c r="J11505" t="s">
        <v>109</v>
      </c>
      <c r="K11505">
        <v>98000</v>
      </c>
      <c r="L11505">
        <v>162000</v>
      </c>
      <c r="M11505" t="s">
        <v>216</v>
      </c>
      <c r="N11505">
        <v>4</v>
      </c>
      <c r="O11505" t="s">
        <v>13108</v>
      </c>
      <c r="P11505" t="s">
        <v>24</v>
      </c>
      <c r="Q11505" t="s">
        <v>146</v>
      </c>
    </row>
    <row r="11506" spans="1:17" x14ac:dyDescent="0.35">
      <c r="A11506">
        <v>2735401398</v>
      </c>
      <c r="B11506" s="1">
        <v>43877</v>
      </c>
      <c r="C11506" t="s">
        <v>58</v>
      </c>
      <c r="D11506" t="s">
        <v>3099</v>
      </c>
      <c r="F11506" t="s">
        <v>19</v>
      </c>
      <c r="G11506" t="s">
        <v>20</v>
      </c>
      <c r="H11506">
        <v>0</v>
      </c>
      <c r="I11506" t="s">
        <v>13109</v>
      </c>
      <c r="J11506" t="s">
        <v>22</v>
      </c>
      <c r="N11506">
        <v>4</v>
      </c>
      <c r="O11506" t="s">
        <v>6857</v>
      </c>
      <c r="P11506" t="s">
        <v>3926</v>
      </c>
      <c r="Q11506" t="s">
        <v>146</v>
      </c>
    </row>
    <row r="11507" spans="1:17" x14ac:dyDescent="0.35">
      <c r="A11507">
        <v>2696952722</v>
      </c>
      <c r="B11507" s="1">
        <v>43877</v>
      </c>
      <c r="C11507" t="s">
        <v>208</v>
      </c>
      <c r="D11507" t="s">
        <v>567</v>
      </c>
      <c r="F11507" t="s">
        <v>19</v>
      </c>
      <c r="G11507" t="s">
        <v>67</v>
      </c>
      <c r="H11507">
        <v>4</v>
      </c>
      <c r="I11507" t="s">
        <v>3423</v>
      </c>
      <c r="J11507" t="s">
        <v>22</v>
      </c>
      <c r="N11507">
        <v>16</v>
      </c>
      <c r="O11507" t="s">
        <v>3212</v>
      </c>
      <c r="P11507" t="s">
        <v>35</v>
      </c>
      <c r="Q11507" t="s">
        <v>25</v>
      </c>
    </row>
    <row r="11508" spans="1:17" x14ac:dyDescent="0.35">
      <c r="A11508">
        <v>2739244995</v>
      </c>
      <c r="B11508" s="1">
        <v>43877</v>
      </c>
      <c r="C11508" t="s">
        <v>86</v>
      </c>
      <c r="D11508" t="s">
        <v>86</v>
      </c>
      <c r="F11508" t="s">
        <v>46</v>
      </c>
      <c r="G11508" t="s">
        <v>28</v>
      </c>
      <c r="H11508">
        <v>6</v>
      </c>
      <c r="I11508" t="s">
        <v>101</v>
      </c>
      <c r="J11508" t="s">
        <v>3662</v>
      </c>
      <c r="O11508" t="s">
        <v>49</v>
      </c>
      <c r="P11508" t="s">
        <v>50</v>
      </c>
      <c r="Q11508" t="s">
        <v>25</v>
      </c>
    </row>
    <row r="11509" spans="1:17" x14ac:dyDescent="0.35">
      <c r="A11509">
        <v>2696128265</v>
      </c>
      <c r="B11509" s="1">
        <v>43878</v>
      </c>
      <c r="C11509" t="s">
        <v>26</v>
      </c>
      <c r="D11509" t="s">
        <v>26</v>
      </c>
      <c r="F11509" t="s">
        <v>19</v>
      </c>
      <c r="G11509" t="s">
        <v>28</v>
      </c>
      <c r="H11509">
        <v>7</v>
      </c>
      <c r="I11509" t="s">
        <v>1913</v>
      </c>
      <c r="J11509" t="s">
        <v>8127</v>
      </c>
      <c r="O11509" t="s">
        <v>392</v>
      </c>
      <c r="P11509" t="s">
        <v>136</v>
      </c>
      <c r="Q11509" t="s">
        <v>182</v>
      </c>
    </row>
    <row r="11510" spans="1:17" x14ac:dyDescent="0.35">
      <c r="A11510">
        <v>2703692664</v>
      </c>
      <c r="B11510" s="1">
        <v>43878</v>
      </c>
      <c r="C11510" t="s">
        <v>17</v>
      </c>
      <c r="D11510" t="s">
        <v>17</v>
      </c>
      <c r="F11510" t="s">
        <v>19</v>
      </c>
      <c r="G11510" t="s">
        <v>67</v>
      </c>
      <c r="H11510">
        <v>3</v>
      </c>
      <c r="I11510" t="s">
        <v>13110</v>
      </c>
      <c r="J11510" t="s">
        <v>22</v>
      </c>
      <c r="N11510">
        <v>88</v>
      </c>
      <c r="O11510" t="s">
        <v>5753</v>
      </c>
      <c r="P11510" t="s">
        <v>50</v>
      </c>
      <c r="Q11510" t="s">
        <v>57</v>
      </c>
    </row>
    <row r="11511" spans="1:17" x14ac:dyDescent="0.35">
      <c r="A11511">
        <v>2753084580</v>
      </c>
      <c r="B11511" s="1">
        <v>43878</v>
      </c>
      <c r="C11511" t="s">
        <v>26</v>
      </c>
      <c r="D11511" t="s">
        <v>26</v>
      </c>
      <c r="F11511" t="s">
        <v>19</v>
      </c>
      <c r="G11511" t="s">
        <v>28</v>
      </c>
      <c r="H11511">
        <v>8</v>
      </c>
      <c r="I11511" t="s">
        <v>1728</v>
      </c>
      <c r="J11511" t="s">
        <v>3690</v>
      </c>
      <c r="O11511" t="s">
        <v>392</v>
      </c>
      <c r="P11511" t="s">
        <v>136</v>
      </c>
      <c r="Q11511" t="s">
        <v>111</v>
      </c>
    </row>
    <row r="11512" spans="1:17" x14ac:dyDescent="0.35">
      <c r="A11512">
        <v>2708691000</v>
      </c>
      <c r="B11512" s="1">
        <v>43878</v>
      </c>
      <c r="C11512" t="s">
        <v>463</v>
      </c>
      <c r="D11512" t="s">
        <v>463</v>
      </c>
      <c r="E11512" t="s">
        <v>13111</v>
      </c>
      <c r="F11512" t="s">
        <v>19</v>
      </c>
      <c r="G11512" t="s">
        <v>20</v>
      </c>
      <c r="H11512">
        <v>3</v>
      </c>
      <c r="I11512" t="s">
        <v>1659</v>
      </c>
      <c r="J11512" t="s">
        <v>1306</v>
      </c>
      <c r="N11512">
        <v>28</v>
      </c>
      <c r="O11512" t="s">
        <v>1759</v>
      </c>
      <c r="P11512" t="s">
        <v>177</v>
      </c>
      <c r="Q11512" t="s">
        <v>146</v>
      </c>
    </row>
    <row r="11513" spans="1:17" x14ac:dyDescent="0.35">
      <c r="A11513">
        <v>2738260738</v>
      </c>
      <c r="B11513" s="1">
        <v>43878</v>
      </c>
      <c r="C11513" t="s">
        <v>17</v>
      </c>
      <c r="D11513" t="s">
        <v>17</v>
      </c>
      <c r="F11513" t="s">
        <v>19</v>
      </c>
      <c r="G11513" t="s">
        <v>28</v>
      </c>
      <c r="H11513">
        <v>6</v>
      </c>
      <c r="I11513" t="s">
        <v>13112</v>
      </c>
      <c r="J11513" t="s">
        <v>140</v>
      </c>
      <c r="K11513">
        <v>81000</v>
      </c>
      <c r="L11513">
        <v>88000</v>
      </c>
      <c r="M11513" t="s">
        <v>216</v>
      </c>
      <c r="N11513">
        <v>13</v>
      </c>
      <c r="O11513" t="s">
        <v>6054</v>
      </c>
      <c r="P11513" t="s">
        <v>136</v>
      </c>
      <c r="Q11513" t="s">
        <v>182</v>
      </c>
    </row>
    <row r="11514" spans="1:17" x14ac:dyDescent="0.35">
      <c r="A11514">
        <v>2745549919</v>
      </c>
      <c r="B11514" s="1">
        <v>43878</v>
      </c>
      <c r="C11514" t="s">
        <v>17</v>
      </c>
      <c r="D11514" t="s">
        <v>13113</v>
      </c>
      <c r="F11514" t="s">
        <v>19</v>
      </c>
      <c r="G11514" t="s">
        <v>28</v>
      </c>
      <c r="H11514">
        <v>4</v>
      </c>
      <c r="I11514" t="s">
        <v>13114</v>
      </c>
      <c r="J11514" t="s">
        <v>954</v>
      </c>
      <c r="O11514" t="s">
        <v>955</v>
      </c>
      <c r="P11514" t="s">
        <v>50</v>
      </c>
      <c r="Q11514" t="s">
        <v>25</v>
      </c>
    </row>
    <row r="11515" spans="1:17" x14ac:dyDescent="0.35">
      <c r="A11515">
        <v>2682237579</v>
      </c>
      <c r="B11515" s="1">
        <v>43878</v>
      </c>
      <c r="C11515" t="s">
        <v>26</v>
      </c>
      <c r="D11515" t="s">
        <v>26</v>
      </c>
      <c r="F11515" t="s">
        <v>46</v>
      </c>
      <c r="G11515" t="s">
        <v>28</v>
      </c>
      <c r="H11515">
        <v>4</v>
      </c>
      <c r="I11515" t="s">
        <v>13115</v>
      </c>
      <c r="J11515" t="s">
        <v>642</v>
      </c>
      <c r="N11515">
        <v>16</v>
      </c>
      <c r="O11515" t="s">
        <v>4434</v>
      </c>
      <c r="P11515" t="s">
        <v>136</v>
      </c>
      <c r="Q11515" t="s">
        <v>75</v>
      </c>
    </row>
    <row r="11516" spans="1:17" x14ac:dyDescent="0.35">
      <c r="A11516">
        <v>2687170096</v>
      </c>
      <c r="B11516" s="1">
        <v>43878</v>
      </c>
      <c r="C11516" t="s">
        <v>58</v>
      </c>
      <c r="D11516" t="s">
        <v>58</v>
      </c>
      <c r="E11516" t="s">
        <v>52</v>
      </c>
      <c r="F11516" t="s">
        <v>19</v>
      </c>
      <c r="G11516" t="s">
        <v>28</v>
      </c>
      <c r="H11516">
        <v>7</v>
      </c>
      <c r="I11516" t="s">
        <v>13116</v>
      </c>
      <c r="J11516" t="s">
        <v>13117</v>
      </c>
      <c r="N11516">
        <v>10</v>
      </c>
      <c r="O11516" t="s">
        <v>13118</v>
      </c>
      <c r="P11516" t="s">
        <v>35</v>
      </c>
      <c r="Q11516" t="s">
        <v>75</v>
      </c>
    </row>
    <row r="11517" spans="1:17" x14ac:dyDescent="0.35">
      <c r="A11517">
        <v>2689885268</v>
      </c>
      <c r="B11517" s="1">
        <v>43878</v>
      </c>
      <c r="C11517" t="s">
        <v>26</v>
      </c>
      <c r="D11517" t="s">
        <v>71</v>
      </c>
      <c r="E11517" t="s">
        <v>19</v>
      </c>
      <c r="F11517" t="s">
        <v>46</v>
      </c>
      <c r="G11517" t="s">
        <v>28</v>
      </c>
      <c r="H11517">
        <v>3</v>
      </c>
      <c r="I11517" t="s">
        <v>153</v>
      </c>
      <c r="J11517" t="s">
        <v>7852</v>
      </c>
      <c r="O11517" t="s">
        <v>49</v>
      </c>
      <c r="P11517" t="s">
        <v>50</v>
      </c>
      <c r="Q11517" t="s">
        <v>25</v>
      </c>
    </row>
    <row r="11518" spans="1:17" x14ac:dyDescent="0.35">
      <c r="A11518">
        <v>2691087421</v>
      </c>
      <c r="B11518" s="1">
        <v>43879</v>
      </c>
      <c r="C11518" t="s">
        <v>44</v>
      </c>
      <c r="D11518" t="s">
        <v>6475</v>
      </c>
      <c r="F11518" t="s">
        <v>19</v>
      </c>
      <c r="G11518" t="s">
        <v>28</v>
      </c>
      <c r="H11518">
        <v>7</v>
      </c>
      <c r="I11518" t="s">
        <v>6476</v>
      </c>
      <c r="J11518" t="s">
        <v>140</v>
      </c>
      <c r="N11518">
        <v>3</v>
      </c>
      <c r="O11518" t="s">
        <v>5289</v>
      </c>
      <c r="P11518" t="s">
        <v>56</v>
      </c>
      <c r="Q11518" t="s">
        <v>25</v>
      </c>
    </row>
    <row r="11519" spans="1:17" x14ac:dyDescent="0.35">
      <c r="A11519">
        <v>2723314208</v>
      </c>
      <c r="B11519" s="1">
        <v>43879</v>
      </c>
      <c r="C11519" t="s">
        <v>26</v>
      </c>
      <c r="D11519" t="s">
        <v>26</v>
      </c>
      <c r="F11519" t="s">
        <v>19</v>
      </c>
      <c r="G11519" t="s">
        <v>28</v>
      </c>
      <c r="H11519">
        <v>8</v>
      </c>
      <c r="I11519" t="s">
        <v>13119</v>
      </c>
      <c r="J11519" t="s">
        <v>109</v>
      </c>
      <c r="N11519">
        <v>9</v>
      </c>
      <c r="O11519" t="s">
        <v>11182</v>
      </c>
      <c r="P11519" t="s">
        <v>429</v>
      </c>
      <c r="Q11519" t="s">
        <v>111</v>
      </c>
    </row>
    <row r="11520" spans="1:17" x14ac:dyDescent="0.35">
      <c r="A11520">
        <v>2738376227</v>
      </c>
      <c r="B11520" s="1">
        <v>43879</v>
      </c>
      <c r="C11520" t="s">
        <v>86</v>
      </c>
      <c r="D11520" t="s">
        <v>86</v>
      </c>
      <c r="F11520" t="s">
        <v>46</v>
      </c>
      <c r="G11520" t="s">
        <v>28</v>
      </c>
      <c r="H11520">
        <v>6</v>
      </c>
      <c r="I11520" t="s">
        <v>101</v>
      </c>
      <c r="J11520" t="s">
        <v>738</v>
      </c>
      <c r="O11520" t="s">
        <v>49</v>
      </c>
      <c r="P11520" t="s">
        <v>50</v>
      </c>
      <c r="Q11520" t="s">
        <v>25</v>
      </c>
    </row>
    <row r="11521" spans="1:17" x14ac:dyDescent="0.35">
      <c r="A11521">
        <v>2693516021</v>
      </c>
      <c r="B11521" s="1">
        <v>43879</v>
      </c>
      <c r="C11521" t="s">
        <v>36</v>
      </c>
      <c r="D11521" t="s">
        <v>36</v>
      </c>
      <c r="F11521" t="s">
        <v>19</v>
      </c>
      <c r="G11521" t="s">
        <v>28</v>
      </c>
      <c r="H11521">
        <v>6</v>
      </c>
      <c r="I11521" t="s">
        <v>13120</v>
      </c>
      <c r="J11521" t="s">
        <v>476</v>
      </c>
      <c r="N11521">
        <v>43</v>
      </c>
      <c r="O11521" t="s">
        <v>708</v>
      </c>
      <c r="P11521" t="s">
        <v>56</v>
      </c>
      <c r="Q11521" t="s">
        <v>57</v>
      </c>
    </row>
    <row r="11522" spans="1:17" x14ac:dyDescent="0.35">
      <c r="A11522">
        <v>2714593368</v>
      </c>
      <c r="B11522" s="1">
        <v>43879</v>
      </c>
      <c r="C11522" t="s">
        <v>3186</v>
      </c>
      <c r="D11522" t="s">
        <v>13121</v>
      </c>
      <c r="F11522" t="s">
        <v>19</v>
      </c>
      <c r="G11522" t="s">
        <v>67</v>
      </c>
      <c r="H11522">
        <v>2</v>
      </c>
      <c r="I11522" t="s">
        <v>13122</v>
      </c>
      <c r="J11522" t="s">
        <v>770</v>
      </c>
      <c r="O11522" t="s">
        <v>583</v>
      </c>
      <c r="P11522" t="s">
        <v>145</v>
      </c>
      <c r="Q11522" t="s">
        <v>146</v>
      </c>
    </row>
    <row r="11523" spans="1:17" x14ac:dyDescent="0.35">
      <c r="A11523">
        <v>2689883520</v>
      </c>
      <c r="B11523" s="1">
        <v>43879</v>
      </c>
      <c r="C11523" t="s">
        <v>26</v>
      </c>
      <c r="D11523" t="s">
        <v>71</v>
      </c>
      <c r="E11523" t="s">
        <v>19</v>
      </c>
      <c r="F11523" t="s">
        <v>46</v>
      </c>
      <c r="G11523" t="s">
        <v>28</v>
      </c>
      <c r="H11523">
        <v>0</v>
      </c>
      <c r="I11523" t="s">
        <v>153</v>
      </c>
      <c r="J11523" t="s">
        <v>9935</v>
      </c>
      <c r="O11523" t="s">
        <v>49</v>
      </c>
      <c r="P11523" t="s">
        <v>50</v>
      </c>
      <c r="Q11523" t="s">
        <v>25</v>
      </c>
    </row>
    <row r="11524" spans="1:17" x14ac:dyDescent="0.35">
      <c r="A11524">
        <v>2688429022</v>
      </c>
      <c r="B11524" s="1">
        <v>43879</v>
      </c>
      <c r="C11524" t="s">
        <v>26</v>
      </c>
      <c r="D11524" t="s">
        <v>11318</v>
      </c>
      <c r="F11524" t="s">
        <v>19</v>
      </c>
      <c r="G11524" t="s">
        <v>28</v>
      </c>
      <c r="H11524">
        <v>5</v>
      </c>
      <c r="I11524" t="s">
        <v>11319</v>
      </c>
      <c r="J11524" t="s">
        <v>580</v>
      </c>
      <c r="N11524">
        <v>1</v>
      </c>
      <c r="O11524" t="s">
        <v>135</v>
      </c>
      <c r="P11524" t="s">
        <v>136</v>
      </c>
      <c r="Q11524" t="s">
        <v>75</v>
      </c>
    </row>
    <row r="11525" spans="1:17" x14ac:dyDescent="0.35">
      <c r="A11525">
        <v>2693781171</v>
      </c>
      <c r="B11525" s="1">
        <v>43879</v>
      </c>
      <c r="C11525" t="s">
        <v>26</v>
      </c>
      <c r="D11525" t="s">
        <v>71</v>
      </c>
      <c r="E11525" t="s">
        <v>19</v>
      </c>
      <c r="F11525" t="s">
        <v>46</v>
      </c>
      <c r="G11525" t="s">
        <v>28</v>
      </c>
      <c r="H11525">
        <v>4</v>
      </c>
      <c r="I11525" t="s">
        <v>153</v>
      </c>
      <c r="J11525" t="s">
        <v>3242</v>
      </c>
      <c r="O11525" t="s">
        <v>49</v>
      </c>
      <c r="P11525" t="s">
        <v>50</v>
      </c>
      <c r="Q11525" t="s">
        <v>25</v>
      </c>
    </row>
    <row r="11526" spans="1:17" x14ac:dyDescent="0.35">
      <c r="A11526">
        <v>2685995256</v>
      </c>
      <c r="B11526" s="1">
        <v>43879</v>
      </c>
      <c r="C11526" t="s">
        <v>448</v>
      </c>
      <c r="D11526" t="s">
        <v>4852</v>
      </c>
      <c r="E11526" t="s">
        <v>13123</v>
      </c>
      <c r="F11526" t="s">
        <v>19</v>
      </c>
      <c r="G11526" t="s">
        <v>67</v>
      </c>
      <c r="H11526">
        <v>5</v>
      </c>
      <c r="I11526" t="s">
        <v>13124</v>
      </c>
      <c r="J11526" t="s">
        <v>169</v>
      </c>
      <c r="N11526">
        <v>1</v>
      </c>
      <c r="O11526" t="s">
        <v>3485</v>
      </c>
      <c r="P11526" t="s">
        <v>1577</v>
      </c>
      <c r="Q11526" t="s">
        <v>43</v>
      </c>
    </row>
    <row r="11527" spans="1:17" x14ac:dyDescent="0.35">
      <c r="A11527">
        <v>2686807390</v>
      </c>
      <c r="B11527" s="1">
        <v>43879</v>
      </c>
      <c r="C11527" t="s">
        <v>26</v>
      </c>
      <c r="D11527" t="s">
        <v>26</v>
      </c>
      <c r="F11527" t="s">
        <v>19</v>
      </c>
      <c r="G11527" t="s">
        <v>20</v>
      </c>
      <c r="H11527">
        <v>2</v>
      </c>
      <c r="I11527" t="s">
        <v>5028</v>
      </c>
      <c r="J11527" t="s">
        <v>1142</v>
      </c>
      <c r="N11527">
        <v>14</v>
      </c>
      <c r="O11527" t="s">
        <v>1143</v>
      </c>
      <c r="P11527" t="s">
        <v>35</v>
      </c>
      <c r="Q11527" t="s">
        <v>25</v>
      </c>
    </row>
    <row r="11528" spans="1:17" x14ac:dyDescent="0.35">
      <c r="A11528">
        <v>2742227583</v>
      </c>
      <c r="B11528" s="1">
        <v>43880</v>
      </c>
      <c r="C11528" t="s">
        <v>36</v>
      </c>
      <c r="D11528" t="s">
        <v>8186</v>
      </c>
      <c r="F11528" t="s">
        <v>19</v>
      </c>
      <c r="G11528" t="s">
        <v>67</v>
      </c>
      <c r="H11528">
        <v>3</v>
      </c>
      <c r="I11528" t="s">
        <v>341</v>
      </c>
      <c r="J11528" t="s">
        <v>262</v>
      </c>
      <c r="O11528" t="s">
        <v>240</v>
      </c>
      <c r="P11528" t="s">
        <v>50</v>
      </c>
      <c r="Q11528" t="s">
        <v>25</v>
      </c>
    </row>
    <row r="11529" spans="1:17" x14ac:dyDescent="0.35">
      <c r="A11529">
        <v>2693789869</v>
      </c>
      <c r="B11529" s="1">
        <v>43880</v>
      </c>
      <c r="C11529" t="s">
        <v>26</v>
      </c>
      <c r="D11529" t="s">
        <v>71</v>
      </c>
      <c r="E11529" t="s">
        <v>19</v>
      </c>
      <c r="F11529" t="s">
        <v>46</v>
      </c>
      <c r="G11529" t="s">
        <v>28</v>
      </c>
      <c r="H11529">
        <v>6</v>
      </c>
      <c r="I11529" t="s">
        <v>153</v>
      </c>
      <c r="J11529" t="s">
        <v>1395</v>
      </c>
      <c r="O11529" t="s">
        <v>49</v>
      </c>
      <c r="P11529" t="s">
        <v>50</v>
      </c>
      <c r="Q11529" t="s">
        <v>25</v>
      </c>
    </row>
    <row r="11530" spans="1:17" x14ac:dyDescent="0.35">
      <c r="A11530">
        <v>2749223895</v>
      </c>
      <c r="B11530" s="1">
        <v>43880</v>
      </c>
      <c r="C11530" t="s">
        <v>36</v>
      </c>
      <c r="D11530" t="s">
        <v>36</v>
      </c>
      <c r="F11530" t="s">
        <v>19</v>
      </c>
      <c r="G11530" t="s">
        <v>28</v>
      </c>
      <c r="H11530">
        <v>4</v>
      </c>
      <c r="I11530" t="s">
        <v>101</v>
      </c>
      <c r="J11530" t="s">
        <v>22</v>
      </c>
      <c r="O11530" t="s">
        <v>243</v>
      </c>
      <c r="P11530" t="s">
        <v>56</v>
      </c>
      <c r="Q11530" t="s">
        <v>43</v>
      </c>
    </row>
    <row r="11531" spans="1:17" x14ac:dyDescent="0.35">
      <c r="A11531">
        <v>2708125000</v>
      </c>
      <c r="B11531" s="1">
        <v>43880</v>
      </c>
      <c r="C11531" t="s">
        <v>17</v>
      </c>
      <c r="D11531" t="s">
        <v>409</v>
      </c>
      <c r="F11531" t="s">
        <v>19</v>
      </c>
      <c r="G11531" t="s">
        <v>28</v>
      </c>
      <c r="H11531">
        <v>4</v>
      </c>
      <c r="I11531" t="s">
        <v>2839</v>
      </c>
      <c r="J11531" t="s">
        <v>73</v>
      </c>
      <c r="O11531" t="s">
        <v>266</v>
      </c>
      <c r="P11531" t="s">
        <v>24</v>
      </c>
      <c r="Q11531" t="s">
        <v>25</v>
      </c>
    </row>
    <row r="11532" spans="1:17" x14ac:dyDescent="0.35">
      <c r="A11532">
        <v>2675936805</v>
      </c>
      <c r="B11532" s="1">
        <v>43880</v>
      </c>
      <c r="C11532" t="s">
        <v>17</v>
      </c>
      <c r="D11532" t="s">
        <v>129</v>
      </c>
      <c r="F11532" t="s">
        <v>19</v>
      </c>
      <c r="G11532" t="s">
        <v>28</v>
      </c>
      <c r="H11532">
        <v>5</v>
      </c>
      <c r="I11532" t="s">
        <v>13125</v>
      </c>
      <c r="J11532" t="s">
        <v>79</v>
      </c>
      <c r="N11532">
        <v>4</v>
      </c>
      <c r="O11532" t="s">
        <v>13126</v>
      </c>
      <c r="P11532" t="s">
        <v>136</v>
      </c>
      <c r="Q11532" t="s">
        <v>111</v>
      </c>
    </row>
    <row r="11533" spans="1:17" x14ac:dyDescent="0.35">
      <c r="A11533">
        <v>2715097479</v>
      </c>
      <c r="B11533" s="1">
        <v>43880</v>
      </c>
      <c r="C11533" t="s">
        <v>17</v>
      </c>
      <c r="D11533" t="s">
        <v>471</v>
      </c>
      <c r="F11533" t="s">
        <v>19</v>
      </c>
      <c r="G11533" t="s">
        <v>28</v>
      </c>
      <c r="H11533">
        <v>7</v>
      </c>
      <c r="I11533" t="s">
        <v>13127</v>
      </c>
      <c r="J11533" t="s">
        <v>946</v>
      </c>
      <c r="N11533">
        <v>2</v>
      </c>
      <c r="O11533" t="s">
        <v>13128</v>
      </c>
      <c r="P11533" t="s">
        <v>35</v>
      </c>
      <c r="Q11533" t="s">
        <v>57</v>
      </c>
    </row>
    <row r="11534" spans="1:17" x14ac:dyDescent="0.35">
      <c r="A11534">
        <v>2639958453</v>
      </c>
      <c r="B11534" s="1">
        <v>43880</v>
      </c>
      <c r="C11534" t="s">
        <v>189</v>
      </c>
      <c r="D11534" t="s">
        <v>1134</v>
      </c>
      <c r="E11534" t="s">
        <v>13129</v>
      </c>
      <c r="F11534" t="s">
        <v>19</v>
      </c>
      <c r="G11534" t="s">
        <v>28</v>
      </c>
      <c r="H11534">
        <v>5</v>
      </c>
      <c r="I11534" t="s">
        <v>13130</v>
      </c>
      <c r="J11534" t="s">
        <v>22</v>
      </c>
      <c r="N11534">
        <v>10</v>
      </c>
      <c r="O11534" t="s">
        <v>13131</v>
      </c>
      <c r="P11534" t="s">
        <v>4230</v>
      </c>
      <c r="Q11534" t="s">
        <v>43</v>
      </c>
    </row>
    <row r="11535" spans="1:17" x14ac:dyDescent="0.35">
      <c r="A11535">
        <v>2414738404</v>
      </c>
      <c r="B11535" s="1">
        <v>43881</v>
      </c>
      <c r="C11535" t="s">
        <v>17</v>
      </c>
      <c r="D11535" t="s">
        <v>129</v>
      </c>
      <c r="E11535" t="s">
        <v>82</v>
      </c>
      <c r="F11535" t="s">
        <v>19</v>
      </c>
      <c r="G11535" t="s">
        <v>67</v>
      </c>
      <c r="H11535">
        <v>3</v>
      </c>
      <c r="I11535" t="s">
        <v>83</v>
      </c>
      <c r="J11535" t="s">
        <v>898</v>
      </c>
      <c r="N11535">
        <v>3</v>
      </c>
      <c r="O11535" t="s">
        <v>85</v>
      </c>
      <c r="P11535" t="s">
        <v>35</v>
      </c>
      <c r="Q11535" t="s">
        <v>25</v>
      </c>
    </row>
    <row r="11536" spans="1:17" x14ac:dyDescent="0.35">
      <c r="A11536">
        <v>2702492225</v>
      </c>
      <c r="B11536" s="1">
        <v>43881</v>
      </c>
      <c r="C11536" t="s">
        <v>17</v>
      </c>
      <c r="D11536" t="s">
        <v>500</v>
      </c>
      <c r="F11536" t="s">
        <v>19</v>
      </c>
      <c r="G11536" t="s">
        <v>20</v>
      </c>
      <c r="H11536">
        <v>2</v>
      </c>
      <c r="I11536" t="s">
        <v>13132</v>
      </c>
      <c r="J11536" t="s">
        <v>22</v>
      </c>
      <c r="N11536">
        <v>1</v>
      </c>
      <c r="O11536" t="s">
        <v>13133</v>
      </c>
      <c r="P11536" t="s">
        <v>35</v>
      </c>
      <c r="Q11536" t="s">
        <v>57</v>
      </c>
    </row>
    <row r="11537" spans="1:17" x14ac:dyDescent="0.35">
      <c r="A11537">
        <v>2686810938</v>
      </c>
      <c r="B11537" s="1">
        <v>43881</v>
      </c>
      <c r="C11537" t="s">
        <v>17</v>
      </c>
      <c r="D11537" t="s">
        <v>17</v>
      </c>
      <c r="E11537" t="s">
        <v>1180</v>
      </c>
      <c r="F11537" t="s">
        <v>19</v>
      </c>
      <c r="G11537" t="s">
        <v>20</v>
      </c>
      <c r="H11537">
        <v>1</v>
      </c>
      <c r="I11537" t="s">
        <v>13134</v>
      </c>
      <c r="J11537" t="s">
        <v>89</v>
      </c>
      <c r="N11537">
        <v>5</v>
      </c>
      <c r="O11537" t="s">
        <v>13135</v>
      </c>
      <c r="P11537" t="s">
        <v>1184</v>
      </c>
      <c r="Q11537" t="s">
        <v>25</v>
      </c>
    </row>
    <row r="11538" spans="1:17" x14ac:dyDescent="0.35">
      <c r="A11538">
        <v>2710904420</v>
      </c>
      <c r="B11538" s="1">
        <v>43881</v>
      </c>
      <c r="C11538" t="s">
        <v>97</v>
      </c>
      <c r="D11538" t="s">
        <v>97</v>
      </c>
      <c r="F11538" t="s">
        <v>19</v>
      </c>
      <c r="G11538" t="s">
        <v>67</v>
      </c>
      <c r="H11538">
        <v>5</v>
      </c>
      <c r="I11538" t="s">
        <v>13136</v>
      </c>
      <c r="J11538" t="s">
        <v>1300</v>
      </c>
      <c r="N11538">
        <v>13</v>
      </c>
      <c r="O11538" t="s">
        <v>13137</v>
      </c>
      <c r="P11538" t="s">
        <v>24</v>
      </c>
      <c r="Q11538" t="s">
        <v>57</v>
      </c>
    </row>
    <row r="11539" spans="1:17" x14ac:dyDescent="0.35">
      <c r="A11539">
        <v>2678780660</v>
      </c>
      <c r="B11539" s="1">
        <v>43881</v>
      </c>
      <c r="C11539" t="s">
        <v>17</v>
      </c>
      <c r="D11539" t="s">
        <v>3584</v>
      </c>
      <c r="F11539" t="s">
        <v>19</v>
      </c>
      <c r="G11539" t="s">
        <v>28</v>
      </c>
      <c r="H11539">
        <v>7</v>
      </c>
      <c r="I11539" t="s">
        <v>3585</v>
      </c>
      <c r="J11539" t="s">
        <v>2276</v>
      </c>
      <c r="O11539" t="s">
        <v>1029</v>
      </c>
      <c r="P11539" t="s">
        <v>35</v>
      </c>
      <c r="Q11539" t="s">
        <v>57</v>
      </c>
    </row>
    <row r="11540" spans="1:17" x14ac:dyDescent="0.35">
      <c r="A11540">
        <v>2642093894</v>
      </c>
      <c r="B11540" s="1">
        <v>43881</v>
      </c>
      <c r="C11540" t="s">
        <v>17</v>
      </c>
      <c r="D11540" t="s">
        <v>17</v>
      </c>
      <c r="F11540" t="s">
        <v>19</v>
      </c>
      <c r="G11540" t="s">
        <v>28</v>
      </c>
      <c r="H11540">
        <v>6</v>
      </c>
      <c r="I11540" t="s">
        <v>8327</v>
      </c>
      <c r="J11540" t="s">
        <v>4912</v>
      </c>
      <c r="N11540">
        <v>2</v>
      </c>
      <c r="O11540" t="s">
        <v>421</v>
      </c>
      <c r="P11540" t="s">
        <v>35</v>
      </c>
      <c r="Q11540" t="s">
        <v>25</v>
      </c>
    </row>
    <row r="11541" spans="1:17" x14ac:dyDescent="0.35">
      <c r="A11541">
        <v>2642059898</v>
      </c>
      <c r="B11541" s="1">
        <v>43881</v>
      </c>
      <c r="C11541" t="s">
        <v>17</v>
      </c>
      <c r="D11541" t="s">
        <v>129</v>
      </c>
      <c r="E11541" t="s">
        <v>1124</v>
      </c>
      <c r="F11541" t="s">
        <v>19</v>
      </c>
      <c r="G11541" t="s">
        <v>28</v>
      </c>
      <c r="H11541">
        <v>5</v>
      </c>
      <c r="I11541" t="s">
        <v>4618</v>
      </c>
      <c r="J11541" t="s">
        <v>22</v>
      </c>
      <c r="N11541">
        <v>2</v>
      </c>
      <c r="O11541" t="s">
        <v>525</v>
      </c>
      <c r="P11541" t="s">
        <v>35</v>
      </c>
      <c r="Q11541" t="s">
        <v>75</v>
      </c>
    </row>
    <row r="11542" spans="1:17" x14ac:dyDescent="0.35">
      <c r="A11542">
        <v>2642444718</v>
      </c>
      <c r="B11542" s="1">
        <v>43882</v>
      </c>
      <c r="C11542" t="s">
        <v>17</v>
      </c>
      <c r="D11542" t="s">
        <v>1505</v>
      </c>
      <c r="F11542" t="s">
        <v>19</v>
      </c>
      <c r="G11542" t="s">
        <v>28</v>
      </c>
      <c r="H11542">
        <v>6</v>
      </c>
      <c r="I11542" t="s">
        <v>473</v>
      </c>
      <c r="J11542" t="s">
        <v>9281</v>
      </c>
      <c r="O11542" t="s">
        <v>233</v>
      </c>
      <c r="P11542" t="s">
        <v>35</v>
      </c>
      <c r="Q11542" t="s">
        <v>25</v>
      </c>
    </row>
    <row r="11543" spans="1:17" x14ac:dyDescent="0.35">
      <c r="A11543">
        <v>2740156148</v>
      </c>
      <c r="B11543" s="1">
        <v>43882</v>
      </c>
      <c r="C11543" t="s">
        <v>26</v>
      </c>
      <c r="D11543" t="s">
        <v>26</v>
      </c>
      <c r="F11543" t="s">
        <v>19</v>
      </c>
      <c r="G11543" t="s">
        <v>20</v>
      </c>
      <c r="H11543">
        <v>0</v>
      </c>
      <c r="I11543" t="s">
        <v>13138</v>
      </c>
      <c r="J11543" t="s">
        <v>22</v>
      </c>
      <c r="N11543">
        <v>8</v>
      </c>
      <c r="O11543" t="s">
        <v>10050</v>
      </c>
      <c r="P11543" t="s">
        <v>56</v>
      </c>
      <c r="Q11543" t="s">
        <v>57</v>
      </c>
    </row>
    <row r="11544" spans="1:17" x14ac:dyDescent="0.35">
      <c r="A11544">
        <v>2705856240</v>
      </c>
      <c r="B11544" s="1">
        <v>43882</v>
      </c>
      <c r="C11544" t="s">
        <v>1073</v>
      </c>
      <c r="D11544" t="s">
        <v>2191</v>
      </c>
      <c r="F11544" t="s">
        <v>19</v>
      </c>
      <c r="G11544" t="s">
        <v>28</v>
      </c>
      <c r="H11544">
        <v>6</v>
      </c>
      <c r="I11544" t="s">
        <v>2192</v>
      </c>
      <c r="J11544" t="s">
        <v>40</v>
      </c>
      <c r="O11544" t="s">
        <v>998</v>
      </c>
      <c r="P11544" t="s">
        <v>56</v>
      </c>
      <c r="Q11544" t="s">
        <v>25</v>
      </c>
    </row>
    <row r="11545" spans="1:17" x14ac:dyDescent="0.35">
      <c r="A11545">
        <v>2677633005</v>
      </c>
      <c r="B11545" s="1">
        <v>43882</v>
      </c>
      <c r="C11545" t="s">
        <v>65</v>
      </c>
      <c r="D11545" t="s">
        <v>65</v>
      </c>
      <c r="F11545" t="s">
        <v>46</v>
      </c>
      <c r="G11545" t="s">
        <v>28</v>
      </c>
      <c r="H11545">
        <v>7</v>
      </c>
      <c r="I11545" t="s">
        <v>13139</v>
      </c>
      <c r="J11545" t="s">
        <v>870</v>
      </c>
      <c r="N11545">
        <v>12</v>
      </c>
      <c r="O11545" t="s">
        <v>250</v>
      </c>
      <c r="P11545" t="s">
        <v>136</v>
      </c>
      <c r="Q11545" t="s">
        <v>25</v>
      </c>
    </row>
    <row r="11546" spans="1:17" x14ac:dyDescent="0.35">
      <c r="A11546">
        <v>2683654202</v>
      </c>
      <c r="B11546" s="1">
        <v>43882</v>
      </c>
      <c r="C11546" t="s">
        <v>103</v>
      </c>
      <c r="D11546" t="s">
        <v>13140</v>
      </c>
      <c r="E11546" t="s">
        <v>698</v>
      </c>
      <c r="F11546" t="s">
        <v>19</v>
      </c>
      <c r="G11546" t="s">
        <v>67</v>
      </c>
      <c r="H11546">
        <v>4</v>
      </c>
      <c r="I11546" t="s">
        <v>13141</v>
      </c>
      <c r="J11546" t="s">
        <v>11453</v>
      </c>
      <c r="N11546">
        <v>1</v>
      </c>
      <c r="O11546" t="s">
        <v>13142</v>
      </c>
      <c r="P11546" t="s">
        <v>1184</v>
      </c>
      <c r="Q11546" t="s">
        <v>173</v>
      </c>
    </row>
    <row r="11547" spans="1:17" x14ac:dyDescent="0.35">
      <c r="A11547">
        <v>2691417893</v>
      </c>
      <c r="B11547" s="1">
        <v>43882</v>
      </c>
      <c r="C11547" t="s">
        <v>17</v>
      </c>
      <c r="D11547" t="s">
        <v>13143</v>
      </c>
      <c r="F11547" t="s">
        <v>19</v>
      </c>
      <c r="G11547" t="s">
        <v>28</v>
      </c>
      <c r="H11547">
        <v>7</v>
      </c>
      <c r="J11547" t="s">
        <v>597</v>
      </c>
      <c r="K11547">
        <v>140000</v>
      </c>
      <c r="L11547">
        <v>137000</v>
      </c>
      <c r="M11547" t="s">
        <v>216</v>
      </c>
      <c r="N11547">
        <v>3</v>
      </c>
      <c r="O11547" t="s">
        <v>3855</v>
      </c>
      <c r="P11547" t="s">
        <v>56</v>
      </c>
      <c r="Q11547" t="s">
        <v>57</v>
      </c>
    </row>
    <row r="11548" spans="1:17" x14ac:dyDescent="0.35">
      <c r="A11548">
        <v>2720192258</v>
      </c>
      <c r="B11548" s="1">
        <v>43883</v>
      </c>
      <c r="C11548" t="s">
        <v>97</v>
      </c>
      <c r="D11548" t="s">
        <v>155</v>
      </c>
      <c r="F11548" t="s">
        <v>19</v>
      </c>
      <c r="G11548" t="s">
        <v>28</v>
      </c>
      <c r="H11548">
        <v>8</v>
      </c>
      <c r="I11548" t="s">
        <v>13144</v>
      </c>
      <c r="J11548" t="s">
        <v>22</v>
      </c>
      <c r="N11548">
        <v>23</v>
      </c>
      <c r="O11548" t="s">
        <v>6041</v>
      </c>
      <c r="P11548" t="s">
        <v>136</v>
      </c>
      <c r="Q11548" t="s">
        <v>111</v>
      </c>
    </row>
    <row r="11549" spans="1:17" x14ac:dyDescent="0.35">
      <c r="A11549">
        <v>2687526399</v>
      </c>
      <c r="B11549" s="1">
        <v>43883</v>
      </c>
      <c r="C11549" t="s">
        <v>881</v>
      </c>
      <c r="D11549" t="s">
        <v>13145</v>
      </c>
      <c r="F11549" t="s">
        <v>19</v>
      </c>
      <c r="G11549" t="s">
        <v>67</v>
      </c>
      <c r="H11549">
        <v>2</v>
      </c>
      <c r="I11549" t="s">
        <v>13146</v>
      </c>
      <c r="J11549" t="s">
        <v>22</v>
      </c>
      <c r="N11549">
        <v>65</v>
      </c>
      <c r="O11549" t="s">
        <v>11695</v>
      </c>
      <c r="P11549" t="s">
        <v>1892</v>
      </c>
      <c r="Q11549" t="s">
        <v>146</v>
      </c>
    </row>
    <row r="11550" spans="1:17" x14ac:dyDescent="0.35">
      <c r="A11550">
        <v>2730896722</v>
      </c>
      <c r="B11550" s="1">
        <v>43883</v>
      </c>
      <c r="C11550" t="s">
        <v>97</v>
      </c>
      <c r="D11550" t="s">
        <v>13147</v>
      </c>
      <c r="E11550" t="s">
        <v>698</v>
      </c>
      <c r="F11550" t="s">
        <v>19</v>
      </c>
      <c r="G11550" t="s">
        <v>28</v>
      </c>
      <c r="H11550">
        <v>4</v>
      </c>
      <c r="I11550" t="s">
        <v>13148</v>
      </c>
      <c r="J11550" t="s">
        <v>510</v>
      </c>
      <c r="N11550">
        <v>47</v>
      </c>
      <c r="O11550" t="s">
        <v>9876</v>
      </c>
      <c r="P11550" t="s">
        <v>136</v>
      </c>
      <c r="Q11550" t="s">
        <v>57</v>
      </c>
    </row>
    <row r="11551" spans="1:17" x14ac:dyDescent="0.35">
      <c r="A11551">
        <v>2753590238</v>
      </c>
      <c r="B11551" s="1">
        <v>43883</v>
      </c>
      <c r="C11551" t="s">
        <v>1375</v>
      </c>
      <c r="D11551" t="s">
        <v>1375</v>
      </c>
      <c r="F11551" t="s">
        <v>19</v>
      </c>
      <c r="G11551" t="s">
        <v>28</v>
      </c>
      <c r="H11551">
        <v>5</v>
      </c>
      <c r="I11551" t="s">
        <v>13149</v>
      </c>
      <c r="J11551" t="s">
        <v>22</v>
      </c>
      <c r="N11551">
        <v>62</v>
      </c>
      <c r="O11551" t="s">
        <v>13150</v>
      </c>
      <c r="P11551" t="s">
        <v>24</v>
      </c>
      <c r="Q11551" t="s">
        <v>75</v>
      </c>
    </row>
    <row r="11552" spans="1:17" x14ac:dyDescent="0.35">
      <c r="A11552">
        <v>2737092492</v>
      </c>
      <c r="B11552" s="1">
        <v>43883</v>
      </c>
      <c r="C11552" t="s">
        <v>267</v>
      </c>
      <c r="D11552" t="s">
        <v>901</v>
      </c>
      <c r="F11552" t="s">
        <v>19</v>
      </c>
      <c r="G11552" t="s">
        <v>67</v>
      </c>
      <c r="H11552">
        <v>6</v>
      </c>
      <c r="I11552" t="s">
        <v>1146</v>
      </c>
      <c r="J11552" t="s">
        <v>22</v>
      </c>
      <c r="N11552">
        <v>1</v>
      </c>
      <c r="O11552" t="s">
        <v>2437</v>
      </c>
      <c r="P11552" t="s">
        <v>2395</v>
      </c>
      <c r="Q11552" t="s">
        <v>25</v>
      </c>
    </row>
    <row r="11553" spans="1:17" x14ac:dyDescent="0.35">
      <c r="A11553">
        <v>2701898144</v>
      </c>
      <c r="B11553" s="1">
        <v>43883</v>
      </c>
      <c r="C11553" t="s">
        <v>92</v>
      </c>
      <c r="D11553" t="s">
        <v>6686</v>
      </c>
      <c r="F11553" t="s">
        <v>19</v>
      </c>
      <c r="G11553" t="s">
        <v>20</v>
      </c>
      <c r="H11553">
        <v>3</v>
      </c>
      <c r="I11553" t="s">
        <v>6687</v>
      </c>
      <c r="J11553" t="s">
        <v>22</v>
      </c>
      <c r="N11553">
        <v>13</v>
      </c>
      <c r="O11553" t="s">
        <v>490</v>
      </c>
      <c r="P11553" t="s">
        <v>50</v>
      </c>
      <c r="Q11553" t="s">
        <v>75</v>
      </c>
    </row>
    <row r="11554" spans="1:17" x14ac:dyDescent="0.35">
      <c r="A11554">
        <v>2696361680</v>
      </c>
      <c r="B11554" s="1">
        <v>43883</v>
      </c>
      <c r="C11554" t="s">
        <v>357</v>
      </c>
      <c r="D11554" t="s">
        <v>9079</v>
      </c>
      <c r="F11554" t="s">
        <v>19</v>
      </c>
      <c r="G11554" t="s">
        <v>67</v>
      </c>
      <c r="H11554">
        <v>3</v>
      </c>
      <c r="I11554" t="s">
        <v>9080</v>
      </c>
      <c r="J11554" t="s">
        <v>262</v>
      </c>
      <c r="N11554">
        <v>3</v>
      </c>
      <c r="O11554" t="s">
        <v>9081</v>
      </c>
      <c r="P11554" t="s">
        <v>136</v>
      </c>
      <c r="Q11554" t="s">
        <v>75</v>
      </c>
    </row>
    <row r="11555" spans="1:17" x14ac:dyDescent="0.35">
      <c r="A11555">
        <v>2677640019</v>
      </c>
      <c r="B11555" s="1">
        <v>43884</v>
      </c>
      <c r="C11555" t="s">
        <v>17</v>
      </c>
      <c r="D11555" t="s">
        <v>13151</v>
      </c>
      <c r="F11555" t="s">
        <v>19</v>
      </c>
      <c r="G11555" t="s">
        <v>28</v>
      </c>
      <c r="H11555">
        <v>3</v>
      </c>
      <c r="I11555" t="s">
        <v>13152</v>
      </c>
      <c r="J11555" t="s">
        <v>22</v>
      </c>
      <c r="N11555">
        <v>1</v>
      </c>
      <c r="O11555" t="s">
        <v>13153</v>
      </c>
      <c r="P11555" t="s">
        <v>429</v>
      </c>
      <c r="Q11555" t="s">
        <v>25</v>
      </c>
    </row>
    <row r="11556" spans="1:17" x14ac:dyDescent="0.35">
      <c r="A11556">
        <v>2683750290</v>
      </c>
      <c r="B11556" s="1">
        <v>43884</v>
      </c>
      <c r="C11556" t="s">
        <v>17</v>
      </c>
      <c r="D11556" t="s">
        <v>13154</v>
      </c>
      <c r="F11556" t="s">
        <v>19</v>
      </c>
      <c r="G11556" t="s">
        <v>20</v>
      </c>
      <c r="H11556">
        <v>0</v>
      </c>
      <c r="I11556" t="s">
        <v>13155</v>
      </c>
      <c r="J11556" t="s">
        <v>22</v>
      </c>
      <c r="N11556">
        <v>6</v>
      </c>
      <c r="O11556" t="s">
        <v>13156</v>
      </c>
      <c r="P11556" t="s">
        <v>106</v>
      </c>
      <c r="Q11556" t="s">
        <v>146</v>
      </c>
    </row>
    <row r="11557" spans="1:17" x14ac:dyDescent="0.35">
      <c r="A11557">
        <v>2555831787</v>
      </c>
      <c r="B11557" s="1">
        <v>43884</v>
      </c>
      <c r="C11557" t="s">
        <v>97</v>
      </c>
      <c r="D11557" t="s">
        <v>9520</v>
      </c>
      <c r="F11557" t="s">
        <v>19</v>
      </c>
      <c r="G11557" t="s">
        <v>28</v>
      </c>
      <c r="H11557">
        <v>5</v>
      </c>
      <c r="I11557" t="s">
        <v>9521</v>
      </c>
      <c r="J11557" t="s">
        <v>206</v>
      </c>
      <c r="N11557">
        <v>5</v>
      </c>
      <c r="O11557" t="s">
        <v>3193</v>
      </c>
      <c r="P11557" t="s">
        <v>42</v>
      </c>
      <c r="Q11557" t="s">
        <v>146</v>
      </c>
    </row>
    <row r="11558" spans="1:17" x14ac:dyDescent="0.35">
      <c r="A11558">
        <v>2741075279</v>
      </c>
      <c r="B11558" s="1">
        <v>43884</v>
      </c>
      <c r="C11558" t="s">
        <v>36</v>
      </c>
      <c r="D11558" t="s">
        <v>36</v>
      </c>
      <c r="E11558" t="s">
        <v>8865</v>
      </c>
      <c r="F11558" t="s">
        <v>2910</v>
      </c>
      <c r="G11558" t="s">
        <v>28</v>
      </c>
      <c r="H11558">
        <v>6</v>
      </c>
      <c r="I11558" t="s">
        <v>341</v>
      </c>
      <c r="J11558" t="s">
        <v>8866</v>
      </c>
      <c r="N11558">
        <v>47</v>
      </c>
      <c r="O11558" t="s">
        <v>8867</v>
      </c>
      <c r="P11558" t="s">
        <v>24</v>
      </c>
      <c r="Q11558" t="s">
        <v>43</v>
      </c>
    </row>
    <row r="11559" spans="1:17" x14ac:dyDescent="0.35">
      <c r="A11559">
        <v>2712342682</v>
      </c>
      <c r="B11559" s="1">
        <v>43884</v>
      </c>
      <c r="C11559" t="s">
        <v>36</v>
      </c>
      <c r="D11559" t="s">
        <v>36</v>
      </c>
      <c r="F11559" t="s">
        <v>19</v>
      </c>
      <c r="G11559" t="s">
        <v>28</v>
      </c>
      <c r="H11559">
        <v>7</v>
      </c>
      <c r="I11559" t="s">
        <v>13157</v>
      </c>
      <c r="J11559" t="s">
        <v>22</v>
      </c>
      <c r="N11559">
        <v>29</v>
      </c>
      <c r="O11559" t="s">
        <v>10166</v>
      </c>
      <c r="P11559" t="s">
        <v>1892</v>
      </c>
      <c r="Q11559" t="s">
        <v>146</v>
      </c>
    </row>
    <row r="11560" spans="1:17" x14ac:dyDescent="0.35">
      <c r="A11560">
        <v>2700623834</v>
      </c>
      <c r="B11560" s="1">
        <v>43885</v>
      </c>
      <c r="C11560" t="s">
        <v>17</v>
      </c>
      <c r="D11560" t="s">
        <v>17</v>
      </c>
      <c r="F11560" t="s">
        <v>19</v>
      </c>
      <c r="G11560" t="s">
        <v>20</v>
      </c>
      <c r="H11560">
        <v>2</v>
      </c>
      <c r="I11560" t="s">
        <v>13158</v>
      </c>
      <c r="J11560" t="s">
        <v>3477</v>
      </c>
      <c r="N11560">
        <v>3</v>
      </c>
      <c r="O11560" t="s">
        <v>5797</v>
      </c>
      <c r="P11560" t="s">
        <v>24</v>
      </c>
      <c r="Q11560" t="s">
        <v>43</v>
      </c>
    </row>
    <row r="11561" spans="1:17" x14ac:dyDescent="0.35">
      <c r="A11561">
        <v>2739253115</v>
      </c>
      <c r="B11561" s="1">
        <v>43885</v>
      </c>
      <c r="C11561" t="s">
        <v>86</v>
      </c>
      <c r="D11561" t="s">
        <v>86</v>
      </c>
      <c r="F11561" t="s">
        <v>46</v>
      </c>
      <c r="G11561" t="s">
        <v>28</v>
      </c>
      <c r="H11561">
        <v>7</v>
      </c>
      <c r="I11561" t="s">
        <v>101</v>
      </c>
      <c r="J11561" t="s">
        <v>3027</v>
      </c>
      <c r="O11561" t="s">
        <v>49</v>
      </c>
      <c r="P11561" t="s">
        <v>50</v>
      </c>
      <c r="Q11561" t="s">
        <v>25</v>
      </c>
    </row>
    <row r="11562" spans="1:17" x14ac:dyDescent="0.35">
      <c r="A11562">
        <v>2716027536</v>
      </c>
      <c r="B11562" s="1">
        <v>43885</v>
      </c>
      <c r="C11562" t="s">
        <v>65</v>
      </c>
      <c r="D11562" t="s">
        <v>10167</v>
      </c>
      <c r="E11562" t="s">
        <v>1188</v>
      </c>
      <c r="F11562" t="s">
        <v>19</v>
      </c>
      <c r="G11562" t="s">
        <v>20</v>
      </c>
      <c r="H11562">
        <v>4</v>
      </c>
      <c r="I11562" t="s">
        <v>3792</v>
      </c>
      <c r="J11562" t="s">
        <v>11587</v>
      </c>
      <c r="N11562">
        <v>1</v>
      </c>
      <c r="P11562" t="s">
        <v>136</v>
      </c>
      <c r="Q11562" t="s">
        <v>43</v>
      </c>
    </row>
    <row r="11563" spans="1:17" x14ac:dyDescent="0.35">
      <c r="A11563">
        <v>2731313770</v>
      </c>
      <c r="B11563" s="1">
        <v>43885</v>
      </c>
      <c r="C11563" t="s">
        <v>631</v>
      </c>
      <c r="D11563" t="s">
        <v>9646</v>
      </c>
      <c r="F11563" t="s">
        <v>46</v>
      </c>
      <c r="G11563" t="s">
        <v>28</v>
      </c>
      <c r="H11563">
        <v>8</v>
      </c>
      <c r="I11563" t="s">
        <v>13159</v>
      </c>
      <c r="J11563" t="s">
        <v>465</v>
      </c>
      <c r="N11563">
        <v>73</v>
      </c>
      <c r="O11563" t="s">
        <v>13160</v>
      </c>
      <c r="P11563" t="s">
        <v>56</v>
      </c>
      <c r="Q11563" t="s">
        <v>57</v>
      </c>
    </row>
    <row r="11564" spans="1:17" x14ac:dyDescent="0.35">
      <c r="A11564">
        <v>2707860252</v>
      </c>
      <c r="B11564" s="1">
        <v>43885</v>
      </c>
      <c r="C11564" t="s">
        <v>36</v>
      </c>
      <c r="D11564" t="s">
        <v>13161</v>
      </c>
      <c r="F11564" t="s">
        <v>19</v>
      </c>
      <c r="G11564" t="s">
        <v>28</v>
      </c>
      <c r="H11564">
        <v>4</v>
      </c>
      <c r="I11564" t="s">
        <v>5838</v>
      </c>
      <c r="J11564" t="s">
        <v>22</v>
      </c>
      <c r="N11564">
        <v>37</v>
      </c>
      <c r="O11564" t="s">
        <v>3505</v>
      </c>
      <c r="P11564" t="s">
        <v>136</v>
      </c>
      <c r="Q11564" t="s">
        <v>57</v>
      </c>
    </row>
    <row r="11565" spans="1:17" x14ac:dyDescent="0.35">
      <c r="A11565">
        <v>2678137826</v>
      </c>
      <c r="B11565" s="1">
        <v>43885</v>
      </c>
      <c r="C11565" t="s">
        <v>1073</v>
      </c>
      <c r="D11565" t="s">
        <v>2191</v>
      </c>
      <c r="F11565" t="s">
        <v>19</v>
      </c>
      <c r="G11565" t="s">
        <v>67</v>
      </c>
      <c r="H11565">
        <v>5</v>
      </c>
      <c r="I11565" t="s">
        <v>8505</v>
      </c>
      <c r="J11565" t="s">
        <v>597</v>
      </c>
      <c r="N11565">
        <v>6</v>
      </c>
      <c r="O11565" t="s">
        <v>9413</v>
      </c>
      <c r="P11565" t="s">
        <v>3649</v>
      </c>
      <c r="Q11565" t="s">
        <v>43</v>
      </c>
    </row>
    <row r="11566" spans="1:17" x14ac:dyDescent="0.35">
      <c r="A11566">
        <v>2723055588</v>
      </c>
      <c r="B11566" s="1">
        <v>43886</v>
      </c>
      <c r="C11566" t="s">
        <v>4128</v>
      </c>
      <c r="D11566" t="s">
        <v>13162</v>
      </c>
      <c r="F11566" t="s">
        <v>19</v>
      </c>
      <c r="G11566" t="s">
        <v>28</v>
      </c>
      <c r="H11566">
        <v>10</v>
      </c>
      <c r="I11566" t="s">
        <v>13163</v>
      </c>
      <c r="J11566" t="s">
        <v>427</v>
      </c>
      <c r="N11566">
        <v>3</v>
      </c>
      <c r="O11566" t="s">
        <v>2955</v>
      </c>
    </row>
    <row r="11567" spans="1:17" x14ac:dyDescent="0.35">
      <c r="A11567">
        <v>2693769173</v>
      </c>
      <c r="B11567" s="1">
        <v>43886</v>
      </c>
      <c r="C11567" t="s">
        <v>17</v>
      </c>
      <c r="D11567" t="s">
        <v>236</v>
      </c>
      <c r="F11567" t="s">
        <v>19</v>
      </c>
      <c r="G11567" t="s">
        <v>28</v>
      </c>
      <c r="H11567">
        <v>5</v>
      </c>
      <c r="I11567" t="s">
        <v>13164</v>
      </c>
      <c r="J11567" t="s">
        <v>335</v>
      </c>
      <c r="K11567">
        <v>90000</v>
      </c>
      <c r="L11567">
        <v>119000</v>
      </c>
      <c r="M11567" t="s">
        <v>216</v>
      </c>
      <c r="N11567">
        <v>2</v>
      </c>
      <c r="O11567" t="s">
        <v>12303</v>
      </c>
      <c r="P11567" t="s">
        <v>145</v>
      </c>
      <c r="Q11567" t="s">
        <v>111</v>
      </c>
    </row>
    <row r="11568" spans="1:17" x14ac:dyDescent="0.35">
      <c r="A11568">
        <v>2743452121</v>
      </c>
      <c r="B11568" s="1">
        <v>43886</v>
      </c>
      <c r="C11568" t="s">
        <v>86</v>
      </c>
      <c r="D11568" t="s">
        <v>86</v>
      </c>
      <c r="F11568" t="s">
        <v>46</v>
      </c>
      <c r="G11568" t="s">
        <v>28</v>
      </c>
      <c r="H11568">
        <v>6</v>
      </c>
      <c r="I11568" t="s">
        <v>101</v>
      </c>
      <c r="J11568" t="s">
        <v>342</v>
      </c>
      <c r="O11568" t="s">
        <v>49</v>
      </c>
      <c r="P11568" t="s">
        <v>50</v>
      </c>
      <c r="Q11568" t="s">
        <v>25</v>
      </c>
    </row>
    <row r="11569" spans="1:17" x14ac:dyDescent="0.35">
      <c r="A11569">
        <v>2743627915</v>
      </c>
      <c r="B11569" s="1">
        <v>43886</v>
      </c>
      <c r="C11569" t="s">
        <v>86</v>
      </c>
      <c r="D11569" t="s">
        <v>86</v>
      </c>
      <c r="F11569" t="s">
        <v>46</v>
      </c>
      <c r="G11569" t="s">
        <v>28</v>
      </c>
      <c r="H11569">
        <v>2</v>
      </c>
      <c r="I11569" t="s">
        <v>101</v>
      </c>
      <c r="J11569" t="s">
        <v>651</v>
      </c>
      <c r="O11569" t="s">
        <v>49</v>
      </c>
      <c r="P11569" t="s">
        <v>50</v>
      </c>
      <c r="Q11569" t="s">
        <v>25</v>
      </c>
    </row>
    <row r="11570" spans="1:17" x14ac:dyDescent="0.35">
      <c r="A11570">
        <v>2684273577</v>
      </c>
      <c r="B11570" s="1">
        <v>43886</v>
      </c>
      <c r="C11570" t="s">
        <v>189</v>
      </c>
      <c r="D11570" t="s">
        <v>7389</v>
      </c>
      <c r="E11570" t="s">
        <v>3765</v>
      </c>
      <c r="F11570" t="s">
        <v>19</v>
      </c>
      <c r="G11570" t="s">
        <v>67</v>
      </c>
      <c r="H11570">
        <v>4</v>
      </c>
      <c r="I11570" t="s">
        <v>7390</v>
      </c>
      <c r="J11570" t="s">
        <v>109</v>
      </c>
      <c r="N11570">
        <v>2</v>
      </c>
      <c r="O11570" t="s">
        <v>7391</v>
      </c>
      <c r="P11570" t="s">
        <v>56</v>
      </c>
      <c r="Q11570" t="s">
        <v>75</v>
      </c>
    </row>
    <row r="11571" spans="1:17" x14ac:dyDescent="0.35">
      <c r="A11571">
        <v>2683585354</v>
      </c>
      <c r="B11571" s="1">
        <v>43887</v>
      </c>
      <c r="C11571" t="s">
        <v>97</v>
      </c>
      <c r="D11571" t="s">
        <v>97</v>
      </c>
      <c r="E11571" t="s">
        <v>119</v>
      </c>
      <c r="F11571" t="s">
        <v>46</v>
      </c>
      <c r="G11571" t="s">
        <v>28</v>
      </c>
      <c r="H11571">
        <v>5</v>
      </c>
      <c r="J11571" t="s">
        <v>2052</v>
      </c>
      <c r="O11571" t="s">
        <v>49</v>
      </c>
      <c r="P11571" t="s">
        <v>50</v>
      </c>
      <c r="Q11571" t="s">
        <v>25</v>
      </c>
    </row>
    <row r="11572" spans="1:17" x14ac:dyDescent="0.35">
      <c r="A11572">
        <v>2694255471</v>
      </c>
      <c r="B11572" s="1">
        <v>43887</v>
      </c>
      <c r="C11572" t="s">
        <v>44</v>
      </c>
      <c r="D11572" t="s">
        <v>45</v>
      </c>
      <c r="E11572" t="s">
        <v>304</v>
      </c>
      <c r="F11572" t="s">
        <v>46</v>
      </c>
      <c r="G11572" t="s">
        <v>28</v>
      </c>
      <c r="H11572">
        <v>3</v>
      </c>
      <c r="J11572" t="s">
        <v>504</v>
      </c>
      <c r="O11572" t="s">
        <v>49</v>
      </c>
      <c r="P11572" t="s">
        <v>50</v>
      </c>
      <c r="Q11572" t="s">
        <v>25</v>
      </c>
    </row>
    <row r="11573" spans="1:17" x14ac:dyDescent="0.35">
      <c r="A11573">
        <v>2679701403</v>
      </c>
      <c r="B11573" s="1">
        <v>43887</v>
      </c>
      <c r="C11573" t="s">
        <v>17</v>
      </c>
      <c r="D11573" t="s">
        <v>236</v>
      </c>
      <c r="F11573" t="s">
        <v>19</v>
      </c>
      <c r="G11573" t="s">
        <v>67</v>
      </c>
      <c r="H11573">
        <v>3</v>
      </c>
      <c r="I11573" t="s">
        <v>12755</v>
      </c>
      <c r="J11573" t="s">
        <v>54</v>
      </c>
      <c r="O11573" t="s">
        <v>135</v>
      </c>
      <c r="P11573" t="s">
        <v>136</v>
      </c>
      <c r="Q11573" t="s">
        <v>75</v>
      </c>
    </row>
    <row r="11574" spans="1:17" x14ac:dyDescent="0.35">
      <c r="A11574">
        <v>2678169291</v>
      </c>
      <c r="B11574" s="1">
        <v>43887</v>
      </c>
      <c r="C11574" t="s">
        <v>1116</v>
      </c>
      <c r="D11574" t="s">
        <v>1117</v>
      </c>
      <c r="F11574" t="s">
        <v>46</v>
      </c>
      <c r="G11574" t="s">
        <v>28</v>
      </c>
      <c r="H11574">
        <v>7</v>
      </c>
      <c r="I11574" t="s">
        <v>13165</v>
      </c>
      <c r="J11574" t="s">
        <v>95</v>
      </c>
      <c r="K11574">
        <v>89000</v>
      </c>
      <c r="L11574">
        <v>78000</v>
      </c>
      <c r="M11574" t="s">
        <v>80</v>
      </c>
      <c r="N11574">
        <v>2</v>
      </c>
      <c r="O11574" t="s">
        <v>2286</v>
      </c>
      <c r="P11574" t="s">
        <v>136</v>
      </c>
      <c r="Q11574" t="s">
        <v>75</v>
      </c>
    </row>
    <row r="11575" spans="1:17" x14ac:dyDescent="0.35">
      <c r="A11575">
        <v>2691107241</v>
      </c>
      <c r="B11575" s="1">
        <v>43887</v>
      </c>
      <c r="C11575" t="s">
        <v>36</v>
      </c>
      <c r="D11575" t="s">
        <v>13166</v>
      </c>
      <c r="F11575" t="s">
        <v>19</v>
      </c>
      <c r="G11575" t="s">
        <v>28</v>
      </c>
      <c r="H11575">
        <v>4</v>
      </c>
      <c r="J11575" t="s">
        <v>13167</v>
      </c>
      <c r="N11575">
        <v>28</v>
      </c>
      <c r="O11575" t="s">
        <v>340</v>
      </c>
      <c r="P11575" t="s">
        <v>56</v>
      </c>
      <c r="Q11575" t="s">
        <v>57</v>
      </c>
    </row>
    <row r="11576" spans="1:17" x14ac:dyDescent="0.35">
      <c r="A11576">
        <v>2662699868</v>
      </c>
      <c r="B11576" s="1">
        <v>43887</v>
      </c>
      <c r="C11576" t="s">
        <v>76</v>
      </c>
      <c r="D11576" t="s">
        <v>76</v>
      </c>
      <c r="E11576" t="e">
        <f>- Pharma Analytics - (FULLY Remote)</f>
        <v>#NAME?</v>
      </c>
      <c r="F11576" t="s">
        <v>19</v>
      </c>
      <c r="G11576" t="s">
        <v>67</v>
      </c>
      <c r="H11576">
        <v>4</v>
      </c>
      <c r="I11576" t="s">
        <v>493</v>
      </c>
      <c r="J11576" t="s">
        <v>494</v>
      </c>
      <c r="N11576">
        <v>19</v>
      </c>
      <c r="O11576" t="s">
        <v>495</v>
      </c>
      <c r="P11576" t="s">
        <v>496</v>
      </c>
      <c r="Q11576" t="s">
        <v>146</v>
      </c>
    </row>
    <row r="11577" spans="1:17" x14ac:dyDescent="0.35">
      <c r="A11577">
        <v>2751676934</v>
      </c>
      <c r="B11577" s="1">
        <v>43888</v>
      </c>
      <c r="C11577" t="s">
        <v>17</v>
      </c>
      <c r="D11577" t="s">
        <v>129</v>
      </c>
      <c r="E11577" t="s">
        <v>52</v>
      </c>
      <c r="F11577" t="s">
        <v>19</v>
      </c>
      <c r="G11577" t="s">
        <v>28</v>
      </c>
      <c r="H11577">
        <v>5</v>
      </c>
      <c r="I11577" t="s">
        <v>13168</v>
      </c>
      <c r="J11577" t="s">
        <v>2419</v>
      </c>
      <c r="O11577" t="s">
        <v>2950</v>
      </c>
      <c r="P11577" t="s">
        <v>42</v>
      </c>
      <c r="Q11577" t="s">
        <v>43</v>
      </c>
    </row>
    <row r="11578" spans="1:17" x14ac:dyDescent="0.35">
      <c r="A11578">
        <v>2696908481</v>
      </c>
      <c r="B11578" s="1">
        <v>43888</v>
      </c>
      <c r="C11578" t="s">
        <v>92</v>
      </c>
      <c r="D11578" t="s">
        <v>2018</v>
      </c>
      <c r="F11578" t="s">
        <v>19</v>
      </c>
      <c r="G11578" t="s">
        <v>28</v>
      </c>
      <c r="H11578">
        <v>7</v>
      </c>
      <c r="I11578" t="s">
        <v>1556</v>
      </c>
      <c r="J11578" t="s">
        <v>1372</v>
      </c>
      <c r="O11578" t="s">
        <v>1557</v>
      </c>
      <c r="P11578" t="s">
        <v>177</v>
      </c>
      <c r="Q11578" t="s">
        <v>25</v>
      </c>
    </row>
    <row r="11579" spans="1:17" x14ac:dyDescent="0.35">
      <c r="A11579">
        <v>2711781198</v>
      </c>
      <c r="B11579" s="1">
        <v>43888</v>
      </c>
      <c r="C11579" t="s">
        <v>17</v>
      </c>
      <c r="D11579" t="s">
        <v>13169</v>
      </c>
      <c r="F11579" t="s">
        <v>19</v>
      </c>
      <c r="G11579" t="s">
        <v>28</v>
      </c>
      <c r="H11579">
        <v>7</v>
      </c>
      <c r="I11579" t="s">
        <v>13170</v>
      </c>
      <c r="J11579" t="s">
        <v>13171</v>
      </c>
      <c r="K11579">
        <v>101000</v>
      </c>
      <c r="L11579">
        <v>117000</v>
      </c>
      <c r="M11579" t="s">
        <v>216</v>
      </c>
      <c r="N11579">
        <v>5</v>
      </c>
      <c r="O11579" t="s">
        <v>13172</v>
      </c>
      <c r="P11579" t="s">
        <v>177</v>
      </c>
      <c r="Q11579" t="s">
        <v>43</v>
      </c>
    </row>
    <row r="11580" spans="1:17" x14ac:dyDescent="0.35">
      <c r="A11580">
        <v>2721665164</v>
      </c>
      <c r="B11580" s="1">
        <v>43888</v>
      </c>
      <c r="C11580" t="s">
        <v>76</v>
      </c>
      <c r="D11580" t="s">
        <v>4928</v>
      </c>
      <c r="F11580" t="s">
        <v>19</v>
      </c>
      <c r="G11580" t="s">
        <v>28</v>
      </c>
      <c r="H11580">
        <v>5</v>
      </c>
      <c r="I11580" t="s">
        <v>8822</v>
      </c>
      <c r="J11580" t="s">
        <v>342</v>
      </c>
      <c r="N11580">
        <v>2</v>
      </c>
      <c r="O11580" t="s">
        <v>1046</v>
      </c>
      <c r="P11580" t="s">
        <v>35</v>
      </c>
      <c r="Q11580" t="s">
        <v>146</v>
      </c>
    </row>
    <row r="11581" spans="1:17" x14ac:dyDescent="0.35">
      <c r="A11581">
        <v>2745648514</v>
      </c>
      <c r="B11581" s="1">
        <v>43888</v>
      </c>
      <c r="C11581" t="s">
        <v>97</v>
      </c>
      <c r="D11581" t="s">
        <v>97</v>
      </c>
      <c r="F11581" t="s">
        <v>19</v>
      </c>
      <c r="G11581" t="s">
        <v>20</v>
      </c>
      <c r="H11581">
        <v>3</v>
      </c>
      <c r="I11581" t="s">
        <v>4080</v>
      </c>
      <c r="J11581" t="s">
        <v>22</v>
      </c>
      <c r="N11581">
        <v>38</v>
      </c>
      <c r="O11581" t="s">
        <v>2425</v>
      </c>
      <c r="P11581" t="s">
        <v>35</v>
      </c>
      <c r="Q11581" t="s">
        <v>75</v>
      </c>
    </row>
    <row r="11582" spans="1:17" x14ac:dyDescent="0.35">
      <c r="A11582">
        <v>2691883249</v>
      </c>
      <c r="B11582" s="1">
        <v>43889</v>
      </c>
      <c r="C11582" t="s">
        <v>97</v>
      </c>
      <c r="D11582" t="s">
        <v>97</v>
      </c>
      <c r="F11582" t="s">
        <v>19</v>
      </c>
      <c r="G11582" t="s">
        <v>28</v>
      </c>
      <c r="H11582">
        <v>6</v>
      </c>
      <c r="I11582" t="s">
        <v>13173</v>
      </c>
      <c r="J11582" t="s">
        <v>22</v>
      </c>
      <c r="N11582">
        <v>59</v>
      </c>
      <c r="O11582" t="s">
        <v>9038</v>
      </c>
      <c r="P11582" t="s">
        <v>35</v>
      </c>
      <c r="Q11582" t="s">
        <v>75</v>
      </c>
    </row>
    <row r="11583" spans="1:17" x14ac:dyDescent="0.35">
      <c r="A11583">
        <v>2674789634</v>
      </c>
      <c r="B11583" s="1">
        <v>43889</v>
      </c>
      <c r="C11583" t="s">
        <v>440</v>
      </c>
      <c r="D11583" t="s">
        <v>440</v>
      </c>
      <c r="F11583" t="s">
        <v>19</v>
      </c>
      <c r="G11583" t="s">
        <v>28</v>
      </c>
      <c r="H11583">
        <v>9</v>
      </c>
      <c r="I11583" t="s">
        <v>3442</v>
      </c>
      <c r="J11583" t="s">
        <v>22</v>
      </c>
      <c r="N11583">
        <v>10</v>
      </c>
      <c r="O11583" t="s">
        <v>3443</v>
      </c>
      <c r="P11583" t="s">
        <v>56</v>
      </c>
      <c r="Q11583" t="s">
        <v>25</v>
      </c>
    </row>
    <row r="11584" spans="1:17" x14ac:dyDescent="0.35">
      <c r="A11584">
        <v>2716508183</v>
      </c>
      <c r="B11584" s="1">
        <v>43889</v>
      </c>
      <c r="C11584" t="s">
        <v>26</v>
      </c>
      <c r="D11584" t="s">
        <v>3686</v>
      </c>
      <c r="E11584" t="s">
        <v>13174</v>
      </c>
      <c r="F11584" t="s">
        <v>19</v>
      </c>
      <c r="G11584" t="s">
        <v>67</v>
      </c>
      <c r="H11584">
        <v>3</v>
      </c>
      <c r="I11584" t="s">
        <v>13175</v>
      </c>
      <c r="J11584" t="s">
        <v>2268</v>
      </c>
      <c r="O11584" t="s">
        <v>682</v>
      </c>
      <c r="P11584" t="s">
        <v>91</v>
      </c>
      <c r="Q11584" t="s">
        <v>146</v>
      </c>
    </row>
    <row r="11585" spans="1:17" x14ac:dyDescent="0.35">
      <c r="A11585">
        <v>2657075905</v>
      </c>
      <c r="B11585" s="1">
        <v>43889</v>
      </c>
      <c r="C11585" t="s">
        <v>44</v>
      </c>
      <c r="D11585" t="s">
        <v>45</v>
      </c>
      <c r="E11585" t="s">
        <v>304</v>
      </c>
      <c r="F11585" t="s">
        <v>46</v>
      </c>
      <c r="G11585" t="s">
        <v>28</v>
      </c>
      <c r="H11585">
        <v>5</v>
      </c>
      <c r="J11585" t="s">
        <v>320</v>
      </c>
      <c r="O11585" t="s">
        <v>49</v>
      </c>
      <c r="P11585" t="s">
        <v>50</v>
      </c>
      <c r="Q11585" t="s">
        <v>25</v>
      </c>
    </row>
    <row r="11586" spans="1:17" x14ac:dyDescent="0.35">
      <c r="A11586">
        <v>2681092499</v>
      </c>
      <c r="B11586" s="1">
        <v>43890</v>
      </c>
      <c r="C11586" t="s">
        <v>448</v>
      </c>
      <c r="D11586" t="s">
        <v>449</v>
      </c>
      <c r="F11586" t="s">
        <v>19</v>
      </c>
      <c r="G11586" t="s">
        <v>28</v>
      </c>
      <c r="H11586">
        <v>8</v>
      </c>
      <c r="I11586" t="s">
        <v>4939</v>
      </c>
      <c r="J11586" t="s">
        <v>127</v>
      </c>
      <c r="O11586" t="s">
        <v>421</v>
      </c>
      <c r="P11586" t="s">
        <v>35</v>
      </c>
      <c r="Q11586" t="s">
        <v>25</v>
      </c>
    </row>
    <row r="11587" spans="1:17" x14ac:dyDescent="0.35">
      <c r="A11587">
        <v>2738360824</v>
      </c>
      <c r="B11587" s="1">
        <v>43890</v>
      </c>
      <c r="C11587" t="s">
        <v>86</v>
      </c>
      <c r="D11587" t="s">
        <v>86</v>
      </c>
      <c r="F11587" t="s">
        <v>46</v>
      </c>
      <c r="G11587" t="s">
        <v>28</v>
      </c>
      <c r="H11587">
        <v>4</v>
      </c>
      <c r="I11587" t="s">
        <v>101</v>
      </c>
      <c r="J11587" t="s">
        <v>5898</v>
      </c>
      <c r="O11587" t="s">
        <v>49</v>
      </c>
      <c r="P11587" t="s">
        <v>50</v>
      </c>
      <c r="Q11587" t="s">
        <v>25</v>
      </c>
    </row>
    <row r="11588" spans="1:17" x14ac:dyDescent="0.35">
      <c r="A11588">
        <v>2740596090</v>
      </c>
      <c r="B11588" s="1">
        <v>43890</v>
      </c>
      <c r="C11588" t="s">
        <v>26</v>
      </c>
      <c r="D11588" t="s">
        <v>26</v>
      </c>
      <c r="F11588" t="s">
        <v>19</v>
      </c>
      <c r="G11588" t="s">
        <v>20</v>
      </c>
      <c r="H11588">
        <v>3</v>
      </c>
      <c r="I11588" t="s">
        <v>13176</v>
      </c>
      <c r="J11588" t="s">
        <v>127</v>
      </c>
      <c r="N11588">
        <v>3</v>
      </c>
      <c r="O11588" t="s">
        <v>13177</v>
      </c>
      <c r="P11588" t="s">
        <v>35</v>
      </c>
      <c r="Q11588" t="s">
        <v>75</v>
      </c>
    </row>
    <row r="11589" spans="1:17" x14ac:dyDescent="0.35">
      <c r="A11589">
        <v>2712132586</v>
      </c>
      <c r="B11589" s="1">
        <v>43890</v>
      </c>
      <c r="C11589" t="s">
        <v>881</v>
      </c>
      <c r="D11589" t="s">
        <v>1222</v>
      </c>
      <c r="F11589" t="s">
        <v>19</v>
      </c>
      <c r="G11589" t="s">
        <v>67</v>
      </c>
      <c r="H11589">
        <v>4</v>
      </c>
      <c r="I11589" t="s">
        <v>13178</v>
      </c>
      <c r="J11589" t="s">
        <v>188</v>
      </c>
      <c r="N11589">
        <v>26</v>
      </c>
      <c r="O11589" t="s">
        <v>4136</v>
      </c>
      <c r="P11589" t="s">
        <v>50</v>
      </c>
      <c r="Q11589" t="s">
        <v>146</v>
      </c>
    </row>
    <row r="11590" spans="1:17" x14ac:dyDescent="0.35">
      <c r="A11590">
        <v>2700272301</v>
      </c>
      <c r="B11590" s="1">
        <v>43891</v>
      </c>
      <c r="C11590" t="s">
        <v>229</v>
      </c>
      <c r="D11590" t="s">
        <v>230</v>
      </c>
      <c r="F11590" t="s">
        <v>19</v>
      </c>
      <c r="G11590" t="s">
        <v>28</v>
      </c>
      <c r="H11590">
        <v>7</v>
      </c>
      <c r="I11590" t="s">
        <v>231</v>
      </c>
      <c r="J11590" t="s">
        <v>2409</v>
      </c>
      <c r="O11590" t="s">
        <v>233</v>
      </c>
      <c r="P11590" t="s">
        <v>35</v>
      </c>
      <c r="Q11590" t="s">
        <v>25</v>
      </c>
    </row>
    <row r="11591" spans="1:17" x14ac:dyDescent="0.35">
      <c r="A11591">
        <v>2749223779</v>
      </c>
      <c r="B11591" s="1">
        <v>43891</v>
      </c>
      <c r="C11591" t="s">
        <v>17</v>
      </c>
      <c r="D11591" t="s">
        <v>17</v>
      </c>
      <c r="F11591" t="s">
        <v>19</v>
      </c>
      <c r="G11591" t="s">
        <v>67</v>
      </c>
      <c r="H11591">
        <v>4</v>
      </c>
      <c r="I11591" t="s">
        <v>2161</v>
      </c>
      <c r="J11591" t="s">
        <v>242</v>
      </c>
      <c r="N11591">
        <v>1</v>
      </c>
      <c r="O11591" t="s">
        <v>613</v>
      </c>
      <c r="P11591" t="s">
        <v>56</v>
      </c>
      <c r="Q11591" t="s">
        <v>146</v>
      </c>
    </row>
    <row r="11592" spans="1:17" x14ac:dyDescent="0.35">
      <c r="A11592">
        <v>2673358334</v>
      </c>
      <c r="B11592" s="1">
        <v>43891</v>
      </c>
      <c r="C11592" t="s">
        <v>26</v>
      </c>
      <c r="D11592" t="s">
        <v>1868</v>
      </c>
      <c r="F11592" t="s">
        <v>19</v>
      </c>
      <c r="G11592" t="s">
        <v>67</v>
      </c>
      <c r="H11592">
        <v>4</v>
      </c>
      <c r="I11592" t="s">
        <v>7619</v>
      </c>
      <c r="J11592" t="s">
        <v>206</v>
      </c>
      <c r="N11592">
        <v>12</v>
      </c>
      <c r="O11592" t="s">
        <v>3091</v>
      </c>
      <c r="P11592" t="s">
        <v>24</v>
      </c>
      <c r="Q11592" t="s">
        <v>57</v>
      </c>
    </row>
    <row r="11593" spans="1:17" x14ac:dyDescent="0.35">
      <c r="A11593">
        <v>2716629357</v>
      </c>
      <c r="B11593" s="1">
        <v>43891</v>
      </c>
      <c r="C11593" t="s">
        <v>26</v>
      </c>
      <c r="D11593" t="s">
        <v>13179</v>
      </c>
      <c r="F11593" t="s">
        <v>19</v>
      </c>
      <c r="G11593" t="s">
        <v>20</v>
      </c>
      <c r="H11593">
        <v>1</v>
      </c>
      <c r="I11593" t="s">
        <v>13180</v>
      </c>
      <c r="J11593" t="s">
        <v>597</v>
      </c>
      <c r="N11593">
        <v>1</v>
      </c>
      <c r="O11593" t="s">
        <v>13181</v>
      </c>
      <c r="P11593" t="s">
        <v>42</v>
      </c>
      <c r="Q11593" t="s">
        <v>111</v>
      </c>
    </row>
    <row r="11594" spans="1:17" x14ac:dyDescent="0.35">
      <c r="A11594">
        <v>2715149235</v>
      </c>
      <c r="B11594" s="1">
        <v>43891</v>
      </c>
      <c r="C11594" t="s">
        <v>17</v>
      </c>
      <c r="D11594" t="s">
        <v>17</v>
      </c>
      <c r="E11594" t="s">
        <v>52</v>
      </c>
      <c r="F11594" t="s">
        <v>19</v>
      </c>
      <c r="G11594" t="s">
        <v>20</v>
      </c>
      <c r="H11594">
        <v>0</v>
      </c>
      <c r="I11594" t="s">
        <v>1584</v>
      </c>
      <c r="J11594" t="s">
        <v>79</v>
      </c>
      <c r="O11594" t="s">
        <v>1139</v>
      </c>
      <c r="P11594" t="s">
        <v>35</v>
      </c>
      <c r="Q11594" t="s">
        <v>25</v>
      </c>
    </row>
    <row r="11595" spans="1:17" x14ac:dyDescent="0.35">
      <c r="A11595">
        <v>2741647792</v>
      </c>
      <c r="B11595" s="1">
        <v>43892</v>
      </c>
      <c r="C11595" t="s">
        <v>44</v>
      </c>
      <c r="D11595" t="s">
        <v>1703</v>
      </c>
      <c r="F11595" t="s">
        <v>19</v>
      </c>
      <c r="G11595" t="s">
        <v>20</v>
      </c>
      <c r="H11595">
        <v>2</v>
      </c>
      <c r="I11595" t="s">
        <v>13182</v>
      </c>
      <c r="J11595" t="s">
        <v>22</v>
      </c>
      <c r="O11595" t="s">
        <v>240</v>
      </c>
      <c r="P11595" t="s">
        <v>50</v>
      </c>
      <c r="Q11595" t="s">
        <v>25</v>
      </c>
    </row>
    <row r="11596" spans="1:17" x14ac:dyDescent="0.35">
      <c r="A11596">
        <v>2734812714</v>
      </c>
      <c r="B11596" s="1">
        <v>43892</v>
      </c>
      <c r="C11596" t="s">
        <v>36</v>
      </c>
      <c r="D11596" t="s">
        <v>36</v>
      </c>
      <c r="F11596" t="s">
        <v>19</v>
      </c>
      <c r="G11596" t="s">
        <v>67</v>
      </c>
      <c r="H11596">
        <v>5</v>
      </c>
      <c r="I11596" t="s">
        <v>13183</v>
      </c>
      <c r="J11596" t="s">
        <v>253</v>
      </c>
      <c r="N11596">
        <v>17</v>
      </c>
      <c r="O11596" t="s">
        <v>2151</v>
      </c>
      <c r="P11596" t="s">
        <v>136</v>
      </c>
      <c r="Q11596" t="s">
        <v>75</v>
      </c>
    </row>
    <row r="11597" spans="1:17" x14ac:dyDescent="0.35">
      <c r="A11597">
        <v>2689882663</v>
      </c>
      <c r="B11597" s="1">
        <v>43892</v>
      </c>
      <c r="C11597" t="s">
        <v>26</v>
      </c>
      <c r="D11597" t="s">
        <v>71</v>
      </c>
      <c r="E11597" t="s">
        <v>19</v>
      </c>
      <c r="F11597" t="s">
        <v>46</v>
      </c>
      <c r="G11597" t="s">
        <v>28</v>
      </c>
      <c r="H11597">
        <v>5</v>
      </c>
      <c r="I11597" t="s">
        <v>153</v>
      </c>
      <c r="J11597" t="s">
        <v>320</v>
      </c>
      <c r="O11597" t="s">
        <v>49</v>
      </c>
      <c r="P11597" t="s">
        <v>50</v>
      </c>
      <c r="Q11597" t="s">
        <v>25</v>
      </c>
    </row>
    <row r="11598" spans="1:17" x14ac:dyDescent="0.35">
      <c r="A11598">
        <v>2564245047</v>
      </c>
      <c r="B11598" s="1">
        <v>43893</v>
      </c>
      <c r="C11598" t="s">
        <v>76</v>
      </c>
      <c r="D11598" t="s">
        <v>223</v>
      </c>
      <c r="F11598" t="s">
        <v>19</v>
      </c>
      <c r="G11598" t="s">
        <v>67</v>
      </c>
      <c r="H11598">
        <v>6</v>
      </c>
      <c r="I11598" t="s">
        <v>5798</v>
      </c>
      <c r="J11598" t="s">
        <v>494</v>
      </c>
      <c r="N11598">
        <v>7</v>
      </c>
      <c r="O11598" t="s">
        <v>495</v>
      </c>
      <c r="P11598" t="s">
        <v>496</v>
      </c>
      <c r="Q11598" t="s">
        <v>146</v>
      </c>
    </row>
    <row r="11599" spans="1:17" x14ac:dyDescent="0.35">
      <c r="A11599">
        <v>2720309187</v>
      </c>
      <c r="B11599" s="1">
        <v>43893</v>
      </c>
      <c r="C11599" t="s">
        <v>17</v>
      </c>
      <c r="D11599" t="s">
        <v>13184</v>
      </c>
      <c r="F11599" t="s">
        <v>19</v>
      </c>
      <c r="G11599" t="s">
        <v>20</v>
      </c>
      <c r="H11599">
        <v>3</v>
      </c>
      <c r="I11599" t="s">
        <v>13185</v>
      </c>
      <c r="J11599" t="s">
        <v>253</v>
      </c>
      <c r="N11599">
        <v>8</v>
      </c>
      <c r="O11599" t="s">
        <v>13186</v>
      </c>
      <c r="P11599" t="s">
        <v>50</v>
      </c>
      <c r="Q11599" t="s">
        <v>57</v>
      </c>
    </row>
    <row r="11600" spans="1:17" x14ac:dyDescent="0.35">
      <c r="A11600">
        <v>2717096775</v>
      </c>
      <c r="B11600" s="1">
        <v>43893</v>
      </c>
      <c r="C11600" t="s">
        <v>448</v>
      </c>
      <c r="D11600" t="s">
        <v>5894</v>
      </c>
      <c r="F11600" t="s">
        <v>19</v>
      </c>
      <c r="G11600" t="s">
        <v>67</v>
      </c>
      <c r="H11600">
        <v>4</v>
      </c>
      <c r="I11600" t="s">
        <v>13187</v>
      </c>
      <c r="J11600" t="s">
        <v>22</v>
      </c>
      <c r="N11600">
        <v>1</v>
      </c>
      <c r="O11600" t="s">
        <v>13188</v>
      </c>
      <c r="P11600" t="s">
        <v>24</v>
      </c>
      <c r="Q11600" t="s">
        <v>25</v>
      </c>
    </row>
    <row r="11601" spans="1:17" x14ac:dyDescent="0.35">
      <c r="A11601">
        <v>2680595688</v>
      </c>
      <c r="B11601" s="1">
        <v>43894</v>
      </c>
      <c r="C11601" t="s">
        <v>990</v>
      </c>
      <c r="D11601" t="s">
        <v>5746</v>
      </c>
      <c r="E11601" t="s">
        <v>13189</v>
      </c>
      <c r="F11601" t="s">
        <v>19</v>
      </c>
      <c r="G11601" t="s">
        <v>797</v>
      </c>
      <c r="H11601">
        <v>8</v>
      </c>
      <c r="I11601" t="s">
        <v>13190</v>
      </c>
      <c r="J11601" t="s">
        <v>127</v>
      </c>
      <c r="N11601">
        <v>7</v>
      </c>
      <c r="O11601" t="s">
        <v>1818</v>
      </c>
      <c r="P11601" t="s">
        <v>56</v>
      </c>
      <c r="Q11601" t="s">
        <v>43</v>
      </c>
    </row>
    <row r="11602" spans="1:17" x14ac:dyDescent="0.35">
      <c r="A11602">
        <v>2690693568</v>
      </c>
      <c r="B11602" s="1">
        <v>43894</v>
      </c>
      <c r="C11602" t="s">
        <v>92</v>
      </c>
      <c r="D11602" t="s">
        <v>1200</v>
      </c>
      <c r="E11602" t="s">
        <v>13191</v>
      </c>
      <c r="F11602" t="s">
        <v>19</v>
      </c>
      <c r="G11602" t="s">
        <v>20</v>
      </c>
      <c r="H11602">
        <v>2</v>
      </c>
      <c r="I11602" t="s">
        <v>8619</v>
      </c>
      <c r="J11602" t="s">
        <v>476</v>
      </c>
      <c r="N11602">
        <v>7</v>
      </c>
      <c r="O11602" t="s">
        <v>1143</v>
      </c>
      <c r="P11602" t="s">
        <v>35</v>
      </c>
      <c r="Q11602" t="s">
        <v>25</v>
      </c>
    </row>
    <row r="11603" spans="1:17" x14ac:dyDescent="0.35">
      <c r="A11603">
        <v>2656637331</v>
      </c>
      <c r="B11603" s="1">
        <v>43894</v>
      </c>
      <c r="C11603" t="s">
        <v>97</v>
      </c>
      <c r="D11603" t="s">
        <v>97</v>
      </c>
      <c r="E11603" t="s">
        <v>119</v>
      </c>
      <c r="F11603" t="s">
        <v>46</v>
      </c>
      <c r="G11603" t="s">
        <v>28</v>
      </c>
      <c r="H11603">
        <v>10</v>
      </c>
      <c r="J11603" t="s">
        <v>853</v>
      </c>
      <c r="N11603">
        <v>1</v>
      </c>
      <c r="O11603" t="s">
        <v>49</v>
      </c>
      <c r="P11603" t="s">
        <v>50</v>
      </c>
      <c r="Q11603" t="s">
        <v>25</v>
      </c>
    </row>
    <row r="11604" spans="1:17" x14ac:dyDescent="0.35">
      <c r="A11604">
        <v>2732440070</v>
      </c>
      <c r="B11604" s="1">
        <v>43895</v>
      </c>
      <c r="C11604" t="s">
        <v>653</v>
      </c>
      <c r="D11604" t="s">
        <v>653</v>
      </c>
      <c r="F11604" t="s">
        <v>19</v>
      </c>
      <c r="G11604" t="s">
        <v>20</v>
      </c>
      <c r="H11604">
        <v>1</v>
      </c>
      <c r="I11604" t="s">
        <v>919</v>
      </c>
      <c r="J11604" t="s">
        <v>749</v>
      </c>
      <c r="O11604" t="s">
        <v>920</v>
      </c>
      <c r="P11604" t="s">
        <v>91</v>
      </c>
      <c r="Q11604" t="s">
        <v>146</v>
      </c>
    </row>
    <row r="11605" spans="1:17" x14ac:dyDescent="0.35">
      <c r="A11605">
        <v>2755091391</v>
      </c>
      <c r="B11605" s="1">
        <v>43895</v>
      </c>
      <c r="C11605" t="s">
        <v>17</v>
      </c>
      <c r="D11605" t="s">
        <v>137</v>
      </c>
      <c r="F11605" t="s">
        <v>19</v>
      </c>
      <c r="G11605" t="s">
        <v>20</v>
      </c>
      <c r="H11605">
        <v>2</v>
      </c>
      <c r="I11605" t="s">
        <v>13192</v>
      </c>
      <c r="J11605" t="s">
        <v>8765</v>
      </c>
      <c r="K11605">
        <v>82000</v>
      </c>
      <c r="L11605">
        <v>116000</v>
      </c>
      <c r="M11605" t="s">
        <v>216</v>
      </c>
      <c r="N11605">
        <v>47</v>
      </c>
      <c r="O11605" t="s">
        <v>5806</v>
      </c>
      <c r="P11605" t="s">
        <v>50</v>
      </c>
      <c r="Q11605" t="s">
        <v>25</v>
      </c>
    </row>
    <row r="11606" spans="1:17" x14ac:dyDescent="0.35">
      <c r="A11606">
        <v>2739532955</v>
      </c>
      <c r="B11606" s="1">
        <v>43895</v>
      </c>
      <c r="C11606" t="s">
        <v>97</v>
      </c>
      <c r="D11606" t="s">
        <v>550</v>
      </c>
      <c r="F11606" t="s">
        <v>19</v>
      </c>
      <c r="G11606" t="s">
        <v>20</v>
      </c>
      <c r="H11606">
        <v>1</v>
      </c>
      <c r="I11606" t="s">
        <v>13193</v>
      </c>
      <c r="J11606" t="s">
        <v>713</v>
      </c>
      <c r="N11606">
        <v>16</v>
      </c>
      <c r="O11606" t="s">
        <v>428</v>
      </c>
      <c r="P11606" t="s">
        <v>429</v>
      </c>
      <c r="Q11606" t="s">
        <v>43</v>
      </c>
    </row>
    <row r="11607" spans="1:17" x14ac:dyDescent="0.35">
      <c r="A11607">
        <v>2714008984</v>
      </c>
      <c r="B11607" s="1">
        <v>43896</v>
      </c>
      <c r="C11607" t="s">
        <v>36</v>
      </c>
      <c r="D11607" t="s">
        <v>36</v>
      </c>
      <c r="F11607" t="s">
        <v>19</v>
      </c>
      <c r="G11607" t="s">
        <v>28</v>
      </c>
      <c r="H11607">
        <v>6</v>
      </c>
      <c r="I11607" t="s">
        <v>1670</v>
      </c>
      <c r="J11607" t="s">
        <v>196</v>
      </c>
      <c r="N11607">
        <v>5</v>
      </c>
      <c r="O11607" t="s">
        <v>421</v>
      </c>
      <c r="P11607" t="s">
        <v>35</v>
      </c>
      <c r="Q11607" t="s">
        <v>25</v>
      </c>
    </row>
    <row r="11608" spans="1:17" x14ac:dyDescent="0.35">
      <c r="A11608">
        <v>2714592786</v>
      </c>
      <c r="B11608" s="1">
        <v>43896</v>
      </c>
      <c r="C11608" t="s">
        <v>103</v>
      </c>
      <c r="D11608" t="s">
        <v>753</v>
      </c>
      <c r="F11608" t="s">
        <v>19</v>
      </c>
      <c r="G11608" t="s">
        <v>67</v>
      </c>
      <c r="H11608">
        <v>3</v>
      </c>
      <c r="I11608" t="s">
        <v>754</v>
      </c>
      <c r="J11608" t="s">
        <v>411</v>
      </c>
      <c r="O11608" t="s">
        <v>266</v>
      </c>
      <c r="P11608" t="s">
        <v>24</v>
      </c>
      <c r="Q11608" t="s">
        <v>25</v>
      </c>
    </row>
    <row r="11609" spans="1:17" x14ac:dyDescent="0.35">
      <c r="A11609">
        <v>2689884445</v>
      </c>
      <c r="B11609" s="1">
        <v>43897</v>
      </c>
      <c r="C11609" t="s">
        <v>26</v>
      </c>
      <c r="D11609" t="s">
        <v>71</v>
      </c>
      <c r="E11609" t="s">
        <v>19</v>
      </c>
      <c r="F11609" t="s">
        <v>46</v>
      </c>
      <c r="G11609" t="s">
        <v>28</v>
      </c>
      <c r="H11609">
        <v>3</v>
      </c>
      <c r="I11609" t="s">
        <v>153</v>
      </c>
      <c r="J11609" t="s">
        <v>2727</v>
      </c>
      <c r="O11609" t="s">
        <v>49</v>
      </c>
      <c r="P11609" t="s">
        <v>50</v>
      </c>
      <c r="Q11609" t="s">
        <v>25</v>
      </c>
    </row>
    <row r="11610" spans="1:17" x14ac:dyDescent="0.35">
      <c r="A11610">
        <v>2679942482</v>
      </c>
      <c r="B11610" s="1">
        <v>43898</v>
      </c>
      <c r="C11610" t="s">
        <v>17</v>
      </c>
      <c r="D11610" t="s">
        <v>8201</v>
      </c>
      <c r="F11610" t="s">
        <v>19</v>
      </c>
      <c r="G11610" t="s">
        <v>28</v>
      </c>
      <c r="H11610">
        <v>7</v>
      </c>
      <c r="I11610" t="s">
        <v>8202</v>
      </c>
      <c r="J11610" t="s">
        <v>954</v>
      </c>
      <c r="K11610">
        <v>138000</v>
      </c>
      <c r="L11610">
        <v>162000</v>
      </c>
      <c r="M11610" t="s">
        <v>216</v>
      </c>
      <c r="O11610" t="s">
        <v>955</v>
      </c>
      <c r="P11610" t="s">
        <v>50</v>
      </c>
      <c r="Q11610" t="s">
        <v>25</v>
      </c>
    </row>
    <row r="11611" spans="1:17" x14ac:dyDescent="0.35">
      <c r="A11611">
        <v>2687271967</v>
      </c>
      <c r="B11611" s="1">
        <v>43898</v>
      </c>
      <c r="C11611" t="s">
        <v>97</v>
      </c>
      <c r="D11611" t="s">
        <v>155</v>
      </c>
      <c r="F11611" t="s">
        <v>19</v>
      </c>
      <c r="G11611" t="s">
        <v>28</v>
      </c>
      <c r="H11611">
        <v>7</v>
      </c>
      <c r="I11611" t="s">
        <v>3471</v>
      </c>
      <c r="J11611" t="s">
        <v>1935</v>
      </c>
      <c r="N11611">
        <v>4</v>
      </c>
      <c r="O11611" t="s">
        <v>135</v>
      </c>
      <c r="P11611" t="s">
        <v>136</v>
      </c>
      <c r="Q11611" t="s">
        <v>75</v>
      </c>
    </row>
    <row r="11612" spans="1:17" x14ac:dyDescent="0.35">
      <c r="A11612">
        <v>2669018313</v>
      </c>
      <c r="B11612" s="1">
        <v>43899</v>
      </c>
      <c r="C11612" t="s">
        <v>17</v>
      </c>
      <c r="D11612" t="s">
        <v>1205</v>
      </c>
      <c r="F11612" t="s">
        <v>19</v>
      </c>
      <c r="G11612" t="s">
        <v>67</v>
      </c>
      <c r="H11612">
        <v>2</v>
      </c>
      <c r="I11612" t="s">
        <v>7040</v>
      </c>
      <c r="J11612" t="s">
        <v>22</v>
      </c>
      <c r="N11612">
        <v>1</v>
      </c>
      <c r="O11612" t="s">
        <v>4857</v>
      </c>
      <c r="P11612" t="s">
        <v>35</v>
      </c>
      <c r="Q11612" t="s">
        <v>146</v>
      </c>
    </row>
    <row r="11613" spans="1:17" x14ac:dyDescent="0.35">
      <c r="A11613">
        <v>2744265572</v>
      </c>
      <c r="B11613" s="1">
        <v>43900</v>
      </c>
      <c r="C11613" t="s">
        <v>44</v>
      </c>
      <c r="D11613" t="s">
        <v>1423</v>
      </c>
      <c r="E11613" t="s">
        <v>1424</v>
      </c>
      <c r="F11613" t="s">
        <v>19</v>
      </c>
      <c r="G11613" t="s">
        <v>20</v>
      </c>
      <c r="H11613">
        <v>1</v>
      </c>
      <c r="I11613" t="s">
        <v>1425</v>
      </c>
      <c r="J11613" t="s">
        <v>972</v>
      </c>
      <c r="N11613">
        <v>2</v>
      </c>
      <c r="O11613" t="s">
        <v>1426</v>
      </c>
      <c r="P11613" t="s">
        <v>145</v>
      </c>
      <c r="Q11613" t="s">
        <v>146</v>
      </c>
    </row>
    <row r="11614" spans="1:17" x14ac:dyDescent="0.35">
      <c r="A11614">
        <v>2712026939</v>
      </c>
      <c r="B11614" s="1">
        <v>43900</v>
      </c>
      <c r="C11614" t="s">
        <v>357</v>
      </c>
      <c r="D11614" t="s">
        <v>5887</v>
      </c>
      <c r="E11614" t="s">
        <v>52</v>
      </c>
      <c r="F11614" t="s">
        <v>19</v>
      </c>
      <c r="G11614" t="s">
        <v>67</v>
      </c>
      <c r="H11614">
        <v>4</v>
      </c>
      <c r="I11614" t="s">
        <v>5888</v>
      </c>
      <c r="J11614" t="s">
        <v>169</v>
      </c>
      <c r="O11614" t="s">
        <v>3162</v>
      </c>
      <c r="P11614" t="s">
        <v>56</v>
      </c>
      <c r="Q11614" t="s">
        <v>75</v>
      </c>
    </row>
    <row r="11615" spans="1:17" x14ac:dyDescent="0.35">
      <c r="A11615">
        <v>2619811727</v>
      </c>
      <c r="B11615" s="1">
        <v>43901</v>
      </c>
      <c r="C11615" t="s">
        <v>65</v>
      </c>
      <c r="D11615" t="s">
        <v>702</v>
      </c>
      <c r="F11615" t="s">
        <v>19</v>
      </c>
      <c r="G11615" t="s">
        <v>28</v>
      </c>
      <c r="H11615">
        <v>7</v>
      </c>
      <c r="I11615" t="s">
        <v>8800</v>
      </c>
      <c r="J11615" t="s">
        <v>127</v>
      </c>
      <c r="N11615">
        <v>76</v>
      </c>
      <c r="O11615" t="s">
        <v>3300</v>
      </c>
      <c r="P11615" t="s">
        <v>50</v>
      </c>
      <c r="Q11615" t="s">
        <v>75</v>
      </c>
    </row>
    <row r="11616" spans="1:17" x14ac:dyDescent="0.35">
      <c r="A11616">
        <v>2676908738</v>
      </c>
      <c r="B11616" s="1">
        <v>43902</v>
      </c>
      <c r="C11616" t="s">
        <v>17</v>
      </c>
      <c r="D11616" t="s">
        <v>13194</v>
      </c>
      <c r="F11616" t="s">
        <v>19</v>
      </c>
      <c r="G11616" t="s">
        <v>67</v>
      </c>
      <c r="H11616">
        <v>5</v>
      </c>
      <c r="I11616" t="s">
        <v>13195</v>
      </c>
      <c r="J11616" t="s">
        <v>109</v>
      </c>
      <c r="K11616">
        <v>155000</v>
      </c>
      <c r="L11616">
        <v>168000</v>
      </c>
      <c r="M11616" t="s">
        <v>216</v>
      </c>
      <c r="N11616">
        <v>3</v>
      </c>
      <c r="O11616" t="s">
        <v>546</v>
      </c>
      <c r="P11616" t="s">
        <v>50</v>
      </c>
      <c r="Q11616" t="s">
        <v>25</v>
      </c>
    </row>
    <row r="11617" spans="1:17" x14ac:dyDescent="0.35">
      <c r="A11617">
        <v>2726590024</v>
      </c>
      <c r="B11617" s="1">
        <v>43903</v>
      </c>
      <c r="C11617" t="s">
        <v>58</v>
      </c>
      <c r="D11617" t="s">
        <v>1555</v>
      </c>
      <c r="F11617" t="s">
        <v>19</v>
      </c>
      <c r="G11617" t="s">
        <v>67</v>
      </c>
      <c r="H11617">
        <v>2</v>
      </c>
      <c r="I11617" t="s">
        <v>13196</v>
      </c>
      <c r="J11617" t="s">
        <v>22</v>
      </c>
      <c r="N11617">
        <v>5</v>
      </c>
      <c r="O11617" t="s">
        <v>13197</v>
      </c>
      <c r="P11617" t="s">
        <v>496</v>
      </c>
      <c r="Q11617" t="s">
        <v>25</v>
      </c>
    </row>
    <row r="11618" spans="1:17" x14ac:dyDescent="0.35">
      <c r="A11618">
        <v>2690306066</v>
      </c>
      <c r="B11618" s="1">
        <v>43904</v>
      </c>
      <c r="C11618" t="s">
        <v>44</v>
      </c>
      <c r="D11618" t="s">
        <v>45</v>
      </c>
      <c r="E11618" t="s">
        <v>304</v>
      </c>
      <c r="F11618" t="s">
        <v>46</v>
      </c>
      <c r="G11618" t="s">
        <v>28</v>
      </c>
      <c r="H11618">
        <v>3</v>
      </c>
      <c r="J11618" t="s">
        <v>4160</v>
      </c>
      <c r="O11618" t="s">
        <v>49</v>
      </c>
      <c r="P11618" t="s">
        <v>50</v>
      </c>
      <c r="Q11618" t="s">
        <v>25</v>
      </c>
    </row>
    <row r="11619" spans="1:17" x14ac:dyDescent="0.35">
      <c r="A11619">
        <v>2613435080</v>
      </c>
      <c r="B11619" s="1">
        <v>43905</v>
      </c>
      <c r="C11619" t="s">
        <v>65</v>
      </c>
      <c r="D11619" t="s">
        <v>13198</v>
      </c>
      <c r="F11619" t="s">
        <v>1667</v>
      </c>
      <c r="G11619" t="s">
        <v>20</v>
      </c>
      <c r="H11619">
        <v>1</v>
      </c>
      <c r="I11619" t="s">
        <v>13199</v>
      </c>
      <c r="J11619" t="s">
        <v>22</v>
      </c>
      <c r="N11619">
        <v>46</v>
      </c>
      <c r="O11619" t="s">
        <v>13200</v>
      </c>
      <c r="P11619" t="s">
        <v>35</v>
      </c>
      <c r="Q11619" t="s">
        <v>146</v>
      </c>
    </row>
    <row r="11620" spans="1:17" x14ac:dyDescent="0.35">
      <c r="A11620">
        <v>2709298264</v>
      </c>
      <c r="B11620" s="1">
        <v>43906</v>
      </c>
      <c r="C11620" t="s">
        <v>36</v>
      </c>
      <c r="D11620" t="s">
        <v>456</v>
      </c>
      <c r="E11620" t="s">
        <v>3813</v>
      </c>
      <c r="F11620" t="s">
        <v>19</v>
      </c>
      <c r="G11620" t="s">
        <v>28</v>
      </c>
      <c r="H11620">
        <v>6</v>
      </c>
      <c r="I11620" t="s">
        <v>1079</v>
      </c>
      <c r="J11620" t="s">
        <v>465</v>
      </c>
      <c r="K11620">
        <v>80000</v>
      </c>
      <c r="L11620">
        <v>145000</v>
      </c>
      <c r="M11620" t="s">
        <v>216</v>
      </c>
      <c r="O11620" t="s">
        <v>1080</v>
      </c>
      <c r="P11620" t="s">
        <v>292</v>
      </c>
      <c r="Q11620" t="s">
        <v>25</v>
      </c>
    </row>
    <row r="11621" spans="1:17" x14ac:dyDescent="0.35">
      <c r="A11621">
        <v>2713338205</v>
      </c>
      <c r="B11621" s="1">
        <v>43907</v>
      </c>
      <c r="C11621" t="s">
        <v>36</v>
      </c>
      <c r="D11621" t="s">
        <v>617</v>
      </c>
      <c r="E11621" t="s">
        <v>618</v>
      </c>
      <c r="F11621" t="s">
        <v>19</v>
      </c>
      <c r="G11621" t="s">
        <v>67</v>
      </c>
      <c r="H11621">
        <v>5</v>
      </c>
      <c r="I11621" t="s">
        <v>341</v>
      </c>
      <c r="J11621" t="s">
        <v>844</v>
      </c>
      <c r="O11621" t="s">
        <v>70</v>
      </c>
      <c r="P11621" t="s">
        <v>56</v>
      </c>
      <c r="Q11621" t="s">
        <v>25</v>
      </c>
    </row>
    <row r="11622" spans="1:17" x14ac:dyDescent="0.35">
      <c r="A11622">
        <v>2654900238</v>
      </c>
      <c r="B11622" s="1">
        <v>43908</v>
      </c>
      <c r="C11622" t="s">
        <v>17</v>
      </c>
      <c r="D11622" t="s">
        <v>129</v>
      </c>
      <c r="F11622" t="s">
        <v>19</v>
      </c>
      <c r="G11622" t="s">
        <v>28</v>
      </c>
      <c r="H11622">
        <v>3</v>
      </c>
      <c r="I11622" t="s">
        <v>13201</v>
      </c>
      <c r="J11622" t="s">
        <v>102</v>
      </c>
      <c r="N11622">
        <v>10</v>
      </c>
      <c r="O11622" t="s">
        <v>8038</v>
      </c>
      <c r="P11622" t="s">
        <v>35</v>
      </c>
      <c r="Q11622" t="s">
        <v>111</v>
      </c>
    </row>
    <row r="11623" spans="1:17" x14ac:dyDescent="0.35">
      <c r="A11623">
        <v>2749227255</v>
      </c>
      <c r="B11623" s="1">
        <v>43909</v>
      </c>
      <c r="C11623" t="s">
        <v>17</v>
      </c>
      <c r="D11623" t="s">
        <v>17</v>
      </c>
      <c r="F11623" t="s">
        <v>19</v>
      </c>
      <c r="G11623" t="s">
        <v>67</v>
      </c>
      <c r="H11623">
        <v>4</v>
      </c>
      <c r="I11623" t="s">
        <v>2161</v>
      </c>
      <c r="J11623" t="s">
        <v>232</v>
      </c>
      <c r="O11623" t="s">
        <v>613</v>
      </c>
      <c r="P11623" t="s">
        <v>56</v>
      </c>
      <c r="Q11623" t="s">
        <v>146</v>
      </c>
    </row>
    <row r="11624" spans="1:17" x14ac:dyDescent="0.35">
      <c r="A11624">
        <v>2540028250</v>
      </c>
      <c r="B11624" s="1">
        <v>43910</v>
      </c>
      <c r="C11624" t="s">
        <v>92</v>
      </c>
      <c r="D11624" t="s">
        <v>4101</v>
      </c>
      <c r="F11624" t="s">
        <v>19</v>
      </c>
      <c r="G11624" t="s">
        <v>28</v>
      </c>
      <c r="H11624">
        <v>5</v>
      </c>
      <c r="I11624" t="s">
        <v>4102</v>
      </c>
      <c r="J11624" t="s">
        <v>527</v>
      </c>
      <c r="N11624">
        <v>2</v>
      </c>
      <c r="O11624" t="s">
        <v>96</v>
      </c>
      <c r="P11624" t="s">
        <v>35</v>
      </c>
      <c r="Q11624" t="s">
        <v>25</v>
      </c>
    </row>
    <row r="11625" spans="1:17" x14ac:dyDescent="0.35">
      <c r="A11625">
        <v>2678136306</v>
      </c>
      <c r="B11625" s="1">
        <v>43911</v>
      </c>
      <c r="C11625" t="s">
        <v>36</v>
      </c>
      <c r="D11625" t="s">
        <v>36</v>
      </c>
      <c r="E11625" t="s">
        <v>13202</v>
      </c>
      <c r="F11625" t="s">
        <v>19</v>
      </c>
      <c r="G11625" t="s">
        <v>67</v>
      </c>
      <c r="H11625">
        <v>4</v>
      </c>
      <c r="I11625" t="s">
        <v>442</v>
      </c>
      <c r="J11625" t="s">
        <v>335</v>
      </c>
      <c r="O11625" t="s">
        <v>172</v>
      </c>
      <c r="P11625" t="s">
        <v>91</v>
      </c>
      <c r="Q11625" t="s">
        <v>173</v>
      </c>
    </row>
    <row r="11626" spans="1:17" x14ac:dyDescent="0.35">
      <c r="A11626">
        <v>2702407021</v>
      </c>
      <c r="B11626" s="1">
        <v>43912</v>
      </c>
      <c r="C11626" t="s">
        <v>44</v>
      </c>
      <c r="D11626" t="s">
        <v>45</v>
      </c>
      <c r="E11626" t="s">
        <v>304</v>
      </c>
      <c r="F11626" t="s">
        <v>46</v>
      </c>
      <c r="G11626" t="s">
        <v>28</v>
      </c>
      <c r="H11626">
        <v>5</v>
      </c>
      <c r="J11626" t="s">
        <v>4752</v>
      </c>
      <c r="O11626" t="s">
        <v>49</v>
      </c>
      <c r="P11626" t="s">
        <v>50</v>
      </c>
      <c r="Q11626" t="s">
        <v>25</v>
      </c>
    </row>
    <row r="11627" spans="1:17" x14ac:dyDescent="0.35">
      <c r="A11627">
        <v>2731801912</v>
      </c>
      <c r="B11627" s="1">
        <v>43913</v>
      </c>
      <c r="C11627" t="s">
        <v>17</v>
      </c>
      <c r="D11627" t="s">
        <v>129</v>
      </c>
      <c r="F11627" t="s">
        <v>19</v>
      </c>
      <c r="G11627" t="s">
        <v>67</v>
      </c>
      <c r="H11627">
        <v>4</v>
      </c>
      <c r="I11627" t="s">
        <v>12264</v>
      </c>
      <c r="J11627" t="s">
        <v>127</v>
      </c>
      <c r="O11627" t="s">
        <v>2437</v>
      </c>
      <c r="P11627" t="s">
        <v>2395</v>
      </c>
      <c r="Q11627" t="s">
        <v>25</v>
      </c>
    </row>
    <row r="11628" spans="1:17" x14ac:dyDescent="0.35">
      <c r="A11628">
        <v>2696129088</v>
      </c>
      <c r="B11628" s="1">
        <v>43914</v>
      </c>
      <c r="C11628" t="s">
        <v>26</v>
      </c>
      <c r="D11628" t="s">
        <v>26</v>
      </c>
      <c r="F11628" t="s">
        <v>19</v>
      </c>
      <c r="G11628" t="s">
        <v>28</v>
      </c>
      <c r="H11628">
        <v>5</v>
      </c>
      <c r="I11628" t="s">
        <v>1913</v>
      </c>
      <c r="J11628" t="s">
        <v>1102</v>
      </c>
      <c r="O11628" t="s">
        <v>392</v>
      </c>
      <c r="P11628" t="s">
        <v>136</v>
      </c>
      <c r="Q11628" t="s">
        <v>182</v>
      </c>
    </row>
    <row r="11629" spans="1:17" x14ac:dyDescent="0.35">
      <c r="A11629">
        <v>2745624564</v>
      </c>
      <c r="B11629" s="1">
        <v>43915</v>
      </c>
      <c r="C11629" t="s">
        <v>26</v>
      </c>
      <c r="D11629" t="s">
        <v>26</v>
      </c>
      <c r="F11629" t="s">
        <v>19</v>
      </c>
      <c r="G11629" t="s">
        <v>28</v>
      </c>
      <c r="H11629">
        <v>9</v>
      </c>
      <c r="I11629" t="s">
        <v>13203</v>
      </c>
      <c r="J11629" t="s">
        <v>22</v>
      </c>
      <c r="K11629">
        <v>118000</v>
      </c>
      <c r="L11629">
        <v>138000</v>
      </c>
      <c r="M11629" t="s">
        <v>216</v>
      </c>
      <c r="N11629">
        <v>13</v>
      </c>
      <c r="O11629" t="s">
        <v>13204</v>
      </c>
      <c r="P11629" t="s">
        <v>4380</v>
      </c>
      <c r="Q11629" t="s">
        <v>43</v>
      </c>
    </row>
    <row r="11630" spans="1:17" x14ac:dyDescent="0.35">
      <c r="A11630">
        <v>2717445287</v>
      </c>
      <c r="B11630" s="1">
        <v>43916</v>
      </c>
      <c r="C11630" t="s">
        <v>26</v>
      </c>
      <c r="D11630" t="s">
        <v>13205</v>
      </c>
      <c r="F11630" t="s">
        <v>19</v>
      </c>
      <c r="G11630" t="s">
        <v>28</v>
      </c>
      <c r="H11630">
        <v>9</v>
      </c>
      <c r="I11630" t="s">
        <v>13206</v>
      </c>
      <c r="J11630" t="s">
        <v>271</v>
      </c>
      <c r="N11630">
        <v>6</v>
      </c>
      <c r="O11630" t="s">
        <v>6152</v>
      </c>
      <c r="P11630" t="s">
        <v>56</v>
      </c>
      <c r="Q11630" t="s">
        <v>25</v>
      </c>
    </row>
    <row r="11631" spans="1:17" x14ac:dyDescent="0.35">
      <c r="A11631">
        <v>2646197573</v>
      </c>
      <c r="B11631" s="1">
        <v>43917</v>
      </c>
      <c r="C11631" t="s">
        <v>17</v>
      </c>
      <c r="D11631" t="s">
        <v>17</v>
      </c>
      <c r="E11631" t="s">
        <v>7428</v>
      </c>
      <c r="F11631" t="s">
        <v>19</v>
      </c>
      <c r="G11631" t="s">
        <v>20</v>
      </c>
      <c r="H11631">
        <v>3</v>
      </c>
      <c r="I11631" t="s">
        <v>7429</v>
      </c>
      <c r="J11631" t="s">
        <v>465</v>
      </c>
      <c r="K11631">
        <v>94000</v>
      </c>
      <c r="L11631">
        <v>178000</v>
      </c>
      <c r="M11631" t="s">
        <v>216</v>
      </c>
      <c r="N11631">
        <v>4</v>
      </c>
      <c r="O11631" t="s">
        <v>813</v>
      </c>
      <c r="P11631" t="s">
        <v>35</v>
      </c>
      <c r="Q11631" t="s">
        <v>25</v>
      </c>
    </row>
    <row r="11632" spans="1:17" x14ac:dyDescent="0.35">
      <c r="A11632">
        <v>2668855381</v>
      </c>
      <c r="B11632" s="1">
        <v>43918</v>
      </c>
      <c r="C11632" t="s">
        <v>36</v>
      </c>
      <c r="D11632" t="s">
        <v>36</v>
      </c>
      <c r="E11632" t="s">
        <v>13207</v>
      </c>
      <c r="F11632" t="s">
        <v>46</v>
      </c>
      <c r="G11632" t="s">
        <v>67</v>
      </c>
      <c r="H11632">
        <v>5</v>
      </c>
      <c r="J11632" t="s">
        <v>169</v>
      </c>
      <c r="N11632">
        <v>22</v>
      </c>
      <c r="O11632" t="s">
        <v>6584</v>
      </c>
      <c r="P11632" t="s">
        <v>42</v>
      </c>
      <c r="Q11632" t="s">
        <v>146</v>
      </c>
    </row>
    <row r="11633" spans="1:17" x14ac:dyDescent="0.35">
      <c r="A11633">
        <v>2690932936</v>
      </c>
      <c r="B11633" s="1">
        <v>43919</v>
      </c>
      <c r="C11633" t="s">
        <v>26</v>
      </c>
      <c r="D11633" t="s">
        <v>71</v>
      </c>
      <c r="E11633" t="s">
        <v>19</v>
      </c>
      <c r="F11633" t="s">
        <v>46</v>
      </c>
      <c r="G11633" t="s">
        <v>28</v>
      </c>
      <c r="H11633">
        <v>8</v>
      </c>
      <c r="I11633" t="s">
        <v>153</v>
      </c>
      <c r="J11633" t="s">
        <v>339</v>
      </c>
      <c r="O11633" t="s">
        <v>49</v>
      </c>
      <c r="P11633" t="s">
        <v>50</v>
      </c>
      <c r="Q11633" t="s">
        <v>25</v>
      </c>
    </row>
    <row r="11634" spans="1:17" x14ac:dyDescent="0.35">
      <c r="A11634">
        <v>2682931082</v>
      </c>
      <c r="B11634" s="1">
        <v>43919</v>
      </c>
      <c r="C11634" t="s">
        <v>448</v>
      </c>
      <c r="D11634" t="s">
        <v>3868</v>
      </c>
      <c r="F11634" t="s">
        <v>19</v>
      </c>
      <c r="G11634" t="s">
        <v>67</v>
      </c>
      <c r="H11634">
        <v>4</v>
      </c>
      <c r="I11634" t="s">
        <v>3869</v>
      </c>
      <c r="J11634" t="s">
        <v>597</v>
      </c>
      <c r="N11634">
        <v>17</v>
      </c>
      <c r="O11634" t="s">
        <v>135</v>
      </c>
      <c r="P11634" t="s">
        <v>136</v>
      </c>
      <c r="Q11634" t="s">
        <v>75</v>
      </c>
    </row>
    <row r="11635" spans="1:17" x14ac:dyDescent="0.35">
      <c r="A11635">
        <v>2656607234</v>
      </c>
      <c r="B11635" s="1">
        <v>43920</v>
      </c>
      <c r="C11635" t="s">
        <v>97</v>
      </c>
      <c r="D11635" t="s">
        <v>97</v>
      </c>
      <c r="E11635" t="s">
        <v>119</v>
      </c>
      <c r="F11635" t="s">
        <v>46</v>
      </c>
      <c r="G11635" t="s">
        <v>28</v>
      </c>
      <c r="H11635">
        <v>7</v>
      </c>
      <c r="J11635" t="s">
        <v>465</v>
      </c>
      <c r="N11635">
        <v>2</v>
      </c>
      <c r="O11635" t="s">
        <v>49</v>
      </c>
      <c r="P11635" t="s">
        <v>50</v>
      </c>
      <c r="Q11635" t="s">
        <v>25</v>
      </c>
    </row>
    <row r="11636" spans="1:17" x14ac:dyDescent="0.35">
      <c r="A11636">
        <v>2482284147</v>
      </c>
      <c r="B11636" s="1">
        <v>43920</v>
      </c>
      <c r="C11636" t="s">
        <v>65</v>
      </c>
      <c r="D11636" t="s">
        <v>13208</v>
      </c>
      <c r="F11636" t="s">
        <v>19</v>
      </c>
      <c r="G11636" t="s">
        <v>28</v>
      </c>
      <c r="H11636">
        <v>7</v>
      </c>
      <c r="I11636" t="s">
        <v>484</v>
      </c>
      <c r="J11636" t="s">
        <v>22</v>
      </c>
      <c r="N11636">
        <v>147</v>
      </c>
      <c r="O11636" t="s">
        <v>451</v>
      </c>
      <c r="P11636" t="s">
        <v>50</v>
      </c>
      <c r="Q11636" t="s">
        <v>25</v>
      </c>
    </row>
    <row r="11637" spans="1:17" x14ac:dyDescent="0.35">
      <c r="A11637">
        <v>2639291254</v>
      </c>
      <c r="B11637" s="1">
        <v>43921</v>
      </c>
      <c r="C11637" t="s">
        <v>97</v>
      </c>
      <c r="D11637" t="s">
        <v>155</v>
      </c>
      <c r="E11637" t="s">
        <v>13209</v>
      </c>
      <c r="F11637" t="s">
        <v>19</v>
      </c>
      <c r="G11637" t="s">
        <v>28</v>
      </c>
      <c r="H11637">
        <v>4</v>
      </c>
      <c r="I11637" t="s">
        <v>13210</v>
      </c>
      <c r="J11637" t="s">
        <v>22</v>
      </c>
      <c r="N11637">
        <v>6</v>
      </c>
      <c r="O11637" t="s">
        <v>6096</v>
      </c>
      <c r="P11637" t="s">
        <v>50</v>
      </c>
      <c r="Q11637" t="s">
        <v>75</v>
      </c>
    </row>
    <row r="11638" spans="1:17" x14ac:dyDescent="0.35">
      <c r="A11638">
        <v>2732491862</v>
      </c>
      <c r="B11638" s="1">
        <v>43922</v>
      </c>
      <c r="C11638" t="s">
        <v>36</v>
      </c>
      <c r="D11638" t="s">
        <v>617</v>
      </c>
      <c r="E11638" t="s">
        <v>618</v>
      </c>
      <c r="F11638" t="s">
        <v>19</v>
      </c>
      <c r="G11638" t="s">
        <v>67</v>
      </c>
      <c r="H11638">
        <v>4</v>
      </c>
      <c r="I11638" t="s">
        <v>341</v>
      </c>
      <c r="J11638" t="s">
        <v>335</v>
      </c>
      <c r="O11638" t="s">
        <v>70</v>
      </c>
      <c r="P11638" t="s">
        <v>56</v>
      </c>
      <c r="Q11638" t="s">
        <v>25</v>
      </c>
    </row>
    <row r="11639" spans="1:17" x14ac:dyDescent="0.35">
      <c r="A11639">
        <v>2694255395</v>
      </c>
      <c r="B11639" s="1">
        <v>43922</v>
      </c>
      <c r="C11639" t="s">
        <v>44</v>
      </c>
      <c r="D11639" t="s">
        <v>45</v>
      </c>
      <c r="E11639" t="s">
        <v>304</v>
      </c>
      <c r="F11639" t="s">
        <v>46</v>
      </c>
      <c r="G11639" t="s">
        <v>28</v>
      </c>
      <c r="H11639">
        <v>8</v>
      </c>
      <c r="J11639" t="s">
        <v>482</v>
      </c>
      <c r="O11639" t="s">
        <v>49</v>
      </c>
      <c r="P11639" t="s">
        <v>50</v>
      </c>
      <c r="Q11639" t="s">
        <v>25</v>
      </c>
    </row>
    <row r="11640" spans="1:17" x14ac:dyDescent="0.35">
      <c r="A11640">
        <v>2676368470</v>
      </c>
      <c r="B11640" s="1">
        <v>43923</v>
      </c>
      <c r="C11640" t="s">
        <v>881</v>
      </c>
      <c r="D11640" t="s">
        <v>2694</v>
      </c>
      <c r="F11640" t="s">
        <v>19</v>
      </c>
      <c r="G11640" t="s">
        <v>67</v>
      </c>
      <c r="H11640">
        <v>3</v>
      </c>
      <c r="I11640" t="s">
        <v>13211</v>
      </c>
      <c r="J11640" t="s">
        <v>22</v>
      </c>
      <c r="N11640">
        <v>7</v>
      </c>
      <c r="O11640" t="s">
        <v>3626</v>
      </c>
      <c r="P11640" t="s">
        <v>1361</v>
      </c>
      <c r="Q11640" t="s">
        <v>146</v>
      </c>
    </row>
    <row r="11641" spans="1:17" x14ac:dyDescent="0.35">
      <c r="A11641">
        <v>2706565733</v>
      </c>
      <c r="B11641" s="1">
        <v>43923</v>
      </c>
      <c r="C11641" t="s">
        <v>97</v>
      </c>
      <c r="D11641" t="s">
        <v>833</v>
      </c>
      <c r="F11641" t="s">
        <v>19</v>
      </c>
      <c r="G11641" t="s">
        <v>28</v>
      </c>
      <c r="H11641">
        <v>8</v>
      </c>
      <c r="I11641" t="s">
        <v>7518</v>
      </c>
      <c r="J11641" t="s">
        <v>552</v>
      </c>
      <c r="K11641">
        <v>179000</v>
      </c>
      <c r="L11641">
        <v>218000</v>
      </c>
      <c r="M11641" t="s">
        <v>216</v>
      </c>
      <c r="N11641">
        <v>8</v>
      </c>
      <c r="O11641" t="s">
        <v>628</v>
      </c>
      <c r="P11641" t="s">
        <v>136</v>
      </c>
      <c r="Q11641" t="s">
        <v>57</v>
      </c>
    </row>
    <row r="11642" spans="1:17" x14ac:dyDescent="0.35">
      <c r="A11642">
        <v>2738376495</v>
      </c>
      <c r="B11642" s="1">
        <v>43924</v>
      </c>
      <c r="C11642" t="s">
        <v>86</v>
      </c>
      <c r="D11642" t="s">
        <v>86</v>
      </c>
      <c r="F11642" t="s">
        <v>46</v>
      </c>
      <c r="G11642" t="s">
        <v>28</v>
      </c>
      <c r="H11642">
        <v>4</v>
      </c>
      <c r="I11642" t="s">
        <v>101</v>
      </c>
      <c r="J11642" t="s">
        <v>3121</v>
      </c>
      <c r="O11642" t="s">
        <v>49</v>
      </c>
      <c r="P11642" t="s">
        <v>50</v>
      </c>
      <c r="Q11642" t="s">
        <v>25</v>
      </c>
    </row>
    <row r="11643" spans="1:17" x14ac:dyDescent="0.35">
      <c r="A11643">
        <v>2731437508</v>
      </c>
      <c r="B11643" s="1">
        <v>43924</v>
      </c>
      <c r="C11643" t="s">
        <v>97</v>
      </c>
      <c r="D11643" t="s">
        <v>97</v>
      </c>
      <c r="F11643" t="s">
        <v>19</v>
      </c>
      <c r="G11643" t="s">
        <v>28</v>
      </c>
      <c r="H11643">
        <v>6</v>
      </c>
      <c r="I11643" t="s">
        <v>13212</v>
      </c>
      <c r="J11643" t="s">
        <v>22</v>
      </c>
      <c r="N11643">
        <v>59</v>
      </c>
      <c r="O11643" t="s">
        <v>4388</v>
      </c>
      <c r="P11643" t="s">
        <v>50</v>
      </c>
      <c r="Q11643" t="s">
        <v>57</v>
      </c>
    </row>
    <row r="11644" spans="1:17" x14ac:dyDescent="0.35">
      <c r="A11644">
        <v>2640541284</v>
      </c>
      <c r="B11644" s="1">
        <v>43924</v>
      </c>
      <c r="C11644" t="s">
        <v>76</v>
      </c>
      <c r="D11644" t="s">
        <v>76</v>
      </c>
      <c r="F11644" t="s">
        <v>19</v>
      </c>
      <c r="G11644" t="s">
        <v>67</v>
      </c>
      <c r="H11644">
        <v>2</v>
      </c>
      <c r="I11644" t="s">
        <v>13213</v>
      </c>
      <c r="J11644" t="s">
        <v>22</v>
      </c>
      <c r="N11644">
        <v>59</v>
      </c>
      <c r="O11644" t="s">
        <v>2757</v>
      </c>
      <c r="P11644" t="s">
        <v>1250</v>
      </c>
      <c r="Q11644" t="s">
        <v>43</v>
      </c>
    </row>
    <row r="11645" spans="1:17" x14ac:dyDescent="0.35">
      <c r="A11645">
        <v>2712811673</v>
      </c>
      <c r="B11645" s="1">
        <v>43925</v>
      </c>
      <c r="C11645" t="s">
        <v>36</v>
      </c>
      <c r="D11645" t="s">
        <v>3354</v>
      </c>
      <c r="F11645" t="s">
        <v>19</v>
      </c>
      <c r="G11645" t="s">
        <v>67</v>
      </c>
      <c r="H11645">
        <v>4</v>
      </c>
      <c r="I11645" t="s">
        <v>3355</v>
      </c>
      <c r="J11645" t="s">
        <v>22</v>
      </c>
      <c r="N11645">
        <v>2</v>
      </c>
      <c r="O11645" t="s">
        <v>3356</v>
      </c>
      <c r="P11645" t="s">
        <v>679</v>
      </c>
      <c r="Q11645" t="s">
        <v>173</v>
      </c>
    </row>
    <row r="11646" spans="1:17" x14ac:dyDescent="0.35">
      <c r="A11646">
        <v>2715131874</v>
      </c>
      <c r="B11646" s="1">
        <v>43925</v>
      </c>
      <c r="C11646" t="s">
        <v>17</v>
      </c>
      <c r="D11646" t="s">
        <v>1681</v>
      </c>
      <c r="F11646" t="s">
        <v>19</v>
      </c>
      <c r="G11646" t="s">
        <v>20</v>
      </c>
      <c r="H11646">
        <v>0</v>
      </c>
      <c r="I11646" t="s">
        <v>4125</v>
      </c>
      <c r="J11646" t="s">
        <v>206</v>
      </c>
      <c r="O11646" t="s">
        <v>1139</v>
      </c>
      <c r="P11646" t="s">
        <v>35</v>
      </c>
      <c r="Q11646" t="s">
        <v>25</v>
      </c>
    </row>
    <row r="11647" spans="1:17" x14ac:dyDescent="0.35">
      <c r="A11647">
        <v>2654248725</v>
      </c>
      <c r="B11647" s="1">
        <v>43925</v>
      </c>
      <c r="C11647" t="s">
        <v>17</v>
      </c>
      <c r="D11647" t="s">
        <v>129</v>
      </c>
      <c r="E11647" t="s">
        <v>3285</v>
      </c>
      <c r="F11647" t="s">
        <v>19</v>
      </c>
      <c r="G11647" t="s">
        <v>28</v>
      </c>
      <c r="H11647">
        <v>6</v>
      </c>
      <c r="I11647" t="s">
        <v>3286</v>
      </c>
      <c r="J11647" t="s">
        <v>3361</v>
      </c>
      <c r="O11647" t="s">
        <v>366</v>
      </c>
      <c r="P11647" t="s">
        <v>35</v>
      </c>
      <c r="Q11647" t="s">
        <v>57</v>
      </c>
    </row>
    <row r="11648" spans="1:17" x14ac:dyDescent="0.35">
      <c r="A11648">
        <v>2683526950</v>
      </c>
      <c r="B11648" s="1">
        <v>43926</v>
      </c>
      <c r="C11648" t="s">
        <v>26</v>
      </c>
      <c r="D11648" t="s">
        <v>71</v>
      </c>
      <c r="E11648" t="s">
        <v>19</v>
      </c>
      <c r="F11648" t="s">
        <v>46</v>
      </c>
      <c r="G11648" t="s">
        <v>28</v>
      </c>
      <c r="H11648">
        <v>6</v>
      </c>
      <c r="I11648" t="s">
        <v>153</v>
      </c>
      <c r="J11648" t="s">
        <v>2905</v>
      </c>
      <c r="O11648" t="s">
        <v>49</v>
      </c>
      <c r="P11648" t="s">
        <v>50</v>
      </c>
      <c r="Q11648" t="s">
        <v>25</v>
      </c>
    </row>
    <row r="11649" spans="1:17" x14ac:dyDescent="0.35">
      <c r="A11649">
        <v>2739913424</v>
      </c>
      <c r="B11649" s="1">
        <v>43926</v>
      </c>
      <c r="C11649" t="s">
        <v>65</v>
      </c>
      <c r="D11649" t="s">
        <v>65</v>
      </c>
      <c r="E11649" t="s">
        <v>13214</v>
      </c>
      <c r="F11649" t="s">
        <v>46</v>
      </c>
      <c r="G11649" t="s">
        <v>20</v>
      </c>
      <c r="H11649">
        <v>2</v>
      </c>
      <c r="I11649" t="s">
        <v>11496</v>
      </c>
      <c r="J11649" t="s">
        <v>2172</v>
      </c>
      <c r="N11649">
        <v>6</v>
      </c>
      <c r="O11649" t="s">
        <v>13215</v>
      </c>
      <c r="P11649" t="s">
        <v>136</v>
      </c>
      <c r="Q11649" t="s">
        <v>57</v>
      </c>
    </row>
    <row r="11650" spans="1:17" x14ac:dyDescent="0.35">
      <c r="A11650">
        <v>2715173874</v>
      </c>
      <c r="B11650" s="1">
        <v>43926</v>
      </c>
      <c r="C11650" t="s">
        <v>17</v>
      </c>
      <c r="D11650" t="s">
        <v>129</v>
      </c>
      <c r="F11650" t="s">
        <v>19</v>
      </c>
      <c r="G11650" t="s">
        <v>67</v>
      </c>
      <c r="H11650">
        <v>3</v>
      </c>
      <c r="I11650" t="s">
        <v>719</v>
      </c>
      <c r="J11650" t="s">
        <v>40</v>
      </c>
      <c r="N11650">
        <v>1</v>
      </c>
      <c r="O11650" t="s">
        <v>1891</v>
      </c>
      <c r="P11650" t="s">
        <v>1892</v>
      </c>
      <c r="Q11650" t="s">
        <v>75</v>
      </c>
    </row>
    <row r="11651" spans="1:17" x14ac:dyDescent="0.35">
      <c r="A11651">
        <v>2745353356</v>
      </c>
      <c r="B11651" s="1">
        <v>43927</v>
      </c>
      <c r="C11651" t="s">
        <v>17</v>
      </c>
      <c r="D11651" t="s">
        <v>129</v>
      </c>
      <c r="E11651" t="s">
        <v>52</v>
      </c>
      <c r="F11651" t="s">
        <v>19</v>
      </c>
      <c r="G11651" t="s">
        <v>67</v>
      </c>
      <c r="H11651">
        <v>3</v>
      </c>
      <c r="I11651" t="s">
        <v>2022</v>
      </c>
      <c r="J11651" t="s">
        <v>22</v>
      </c>
      <c r="N11651">
        <v>1</v>
      </c>
      <c r="O11651" t="s">
        <v>6149</v>
      </c>
      <c r="P11651" t="s">
        <v>50</v>
      </c>
      <c r="Q11651" t="s">
        <v>25</v>
      </c>
    </row>
    <row r="11652" spans="1:17" x14ac:dyDescent="0.35">
      <c r="A11652">
        <v>2703114661</v>
      </c>
      <c r="B11652" s="1">
        <v>43927</v>
      </c>
      <c r="C11652" t="s">
        <v>44</v>
      </c>
      <c r="D11652" t="s">
        <v>13216</v>
      </c>
      <c r="F11652" t="s">
        <v>46</v>
      </c>
      <c r="G11652" t="s">
        <v>20</v>
      </c>
      <c r="H11652">
        <v>2</v>
      </c>
      <c r="I11652" t="s">
        <v>13217</v>
      </c>
      <c r="J11652" t="s">
        <v>211</v>
      </c>
      <c r="N11652">
        <v>6</v>
      </c>
      <c r="O11652" t="s">
        <v>240</v>
      </c>
      <c r="P11652" t="s">
        <v>50</v>
      </c>
      <c r="Q11652" t="s">
        <v>25</v>
      </c>
    </row>
    <row r="11653" spans="1:17" x14ac:dyDescent="0.35">
      <c r="A11653">
        <v>2739836583</v>
      </c>
      <c r="B11653" s="1">
        <v>43927</v>
      </c>
      <c r="C11653" t="s">
        <v>65</v>
      </c>
      <c r="D11653" t="s">
        <v>13218</v>
      </c>
      <c r="F11653" t="s">
        <v>19</v>
      </c>
      <c r="G11653" t="s">
        <v>67</v>
      </c>
      <c r="H11653">
        <v>4</v>
      </c>
      <c r="I11653" t="s">
        <v>13219</v>
      </c>
      <c r="J11653" t="s">
        <v>365</v>
      </c>
      <c r="N11653">
        <v>33</v>
      </c>
      <c r="O11653" t="s">
        <v>5215</v>
      </c>
      <c r="P11653" t="s">
        <v>56</v>
      </c>
      <c r="Q11653" t="s">
        <v>182</v>
      </c>
    </row>
    <row r="11654" spans="1:17" x14ac:dyDescent="0.35">
      <c r="A11654">
        <v>2675016889</v>
      </c>
      <c r="B11654" s="1">
        <v>43928</v>
      </c>
      <c r="C11654" t="s">
        <v>36</v>
      </c>
      <c r="D11654" t="s">
        <v>36</v>
      </c>
      <c r="F11654" t="s">
        <v>46</v>
      </c>
      <c r="G11654" t="s">
        <v>28</v>
      </c>
      <c r="H11654">
        <v>7</v>
      </c>
      <c r="I11654" t="s">
        <v>2379</v>
      </c>
      <c r="J11654" t="s">
        <v>1300</v>
      </c>
      <c r="N11654">
        <v>86</v>
      </c>
      <c r="O11654" t="s">
        <v>4544</v>
      </c>
      <c r="P11654" t="s">
        <v>136</v>
      </c>
      <c r="Q11654" t="s">
        <v>57</v>
      </c>
    </row>
    <row r="11655" spans="1:17" x14ac:dyDescent="0.35">
      <c r="A11655">
        <v>2678155810</v>
      </c>
      <c r="B11655" s="1">
        <v>43928</v>
      </c>
      <c r="C11655" t="s">
        <v>97</v>
      </c>
      <c r="D11655" t="s">
        <v>833</v>
      </c>
      <c r="E11655" t="s">
        <v>13220</v>
      </c>
      <c r="F11655" t="s">
        <v>19</v>
      </c>
      <c r="G11655" t="s">
        <v>28</v>
      </c>
      <c r="H11655">
        <v>4</v>
      </c>
      <c r="I11655" t="s">
        <v>13221</v>
      </c>
      <c r="J11655" t="s">
        <v>22</v>
      </c>
      <c r="N11655">
        <v>4</v>
      </c>
      <c r="O11655" t="s">
        <v>13222</v>
      </c>
      <c r="P11655" t="s">
        <v>56</v>
      </c>
      <c r="Q11655" t="s">
        <v>173</v>
      </c>
    </row>
    <row r="11656" spans="1:17" x14ac:dyDescent="0.35">
      <c r="A11656">
        <v>2675372074</v>
      </c>
      <c r="B11656" s="1">
        <v>43928</v>
      </c>
      <c r="C11656" t="s">
        <v>17</v>
      </c>
      <c r="D11656" t="s">
        <v>13223</v>
      </c>
      <c r="F11656" t="s">
        <v>19</v>
      </c>
      <c r="G11656" t="s">
        <v>28</v>
      </c>
      <c r="H11656">
        <v>1</v>
      </c>
      <c r="I11656" t="s">
        <v>13224</v>
      </c>
      <c r="J11656" t="s">
        <v>295</v>
      </c>
      <c r="O11656" t="s">
        <v>13225</v>
      </c>
      <c r="P11656" t="s">
        <v>31</v>
      </c>
      <c r="Q11656" t="s">
        <v>57</v>
      </c>
    </row>
    <row r="11657" spans="1:17" x14ac:dyDescent="0.35">
      <c r="A11657">
        <v>2676354947</v>
      </c>
      <c r="B11657" s="1">
        <v>43928</v>
      </c>
      <c r="C11657" t="s">
        <v>36</v>
      </c>
      <c r="D11657" t="s">
        <v>456</v>
      </c>
      <c r="F11657" t="s">
        <v>46</v>
      </c>
      <c r="G11657" t="s">
        <v>28</v>
      </c>
      <c r="H11657">
        <v>5</v>
      </c>
      <c r="I11657" t="s">
        <v>13226</v>
      </c>
      <c r="J11657" t="s">
        <v>22</v>
      </c>
      <c r="K11657">
        <v>101000</v>
      </c>
      <c r="L11657">
        <v>111000</v>
      </c>
      <c r="M11657" t="s">
        <v>80</v>
      </c>
      <c r="N11657">
        <v>3</v>
      </c>
      <c r="O11657" t="s">
        <v>13227</v>
      </c>
    </row>
    <row r="11658" spans="1:17" x14ac:dyDescent="0.35">
      <c r="A11658">
        <v>2702402116</v>
      </c>
      <c r="B11658" s="1">
        <v>43929</v>
      </c>
      <c r="C11658" t="s">
        <v>44</v>
      </c>
      <c r="D11658" t="s">
        <v>45</v>
      </c>
      <c r="E11658" t="s">
        <v>304</v>
      </c>
      <c r="F11658" t="s">
        <v>46</v>
      </c>
      <c r="G11658" t="s">
        <v>28</v>
      </c>
      <c r="H11658">
        <v>3</v>
      </c>
      <c r="J11658" t="s">
        <v>2763</v>
      </c>
      <c r="O11658" t="s">
        <v>49</v>
      </c>
      <c r="P11658" t="s">
        <v>50</v>
      </c>
      <c r="Q11658" t="s">
        <v>25</v>
      </c>
    </row>
    <row r="11659" spans="1:17" x14ac:dyDescent="0.35">
      <c r="A11659">
        <v>2721781163</v>
      </c>
      <c r="B11659" s="1">
        <v>43929</v>
      </c>
      <c r="C11659" t="s">
        <v>36</v>
      </c>
      <c r="D11659" t="s">
        <v>36</v>
      </c>
      <c r="F11659" t="s">
        <v>19</v>
      </c>
      <c r="G11659" t="s">
        <v>67</v>
      </c>
      <c r="H11659">
        <v>5</v>
      </c>
      <c r="J11659" t="s">
        <v>7001</v>
      </c>
      <c r="N11659">
        <v>2</v>
      </c>
      <c r="O11659" t="s">
        <v>7880</v>
      </c>
      <c r="P11659" t="s">
        <v>24</v>
      </c>
      <c r="Q11659" t="s">
        <v>146</v>
      </c>
    </row>
    <row r="11660" spans="1:17" x14ac:dyDescent="0.35">
      <c r="A11660">
        <v>2753088011</v>
      </c>
      <c r="B11660" s="1">
        <v>43929</v>
      </c>
      <c r="C11660" t="s">
        <v>26</v>
      </c>
      <c r="D11660" t="s">
        <v>26</v>
      </c>
      <c r="F11660" t="s">
        <v>19</v>
      </c>
      <c r="G11660" t="s">
        <v>28</v>
      </c>
      <c r="H11660">
        <v>4</v>
      </c>
      <c r="I11660" t="s">
        <v>1728</v>
      </c>
      <c r="J11660" t="s">
        <v>582</v>
      </c>
      <c r="O11660" t="s">
        <v>392</v>
      </c>
      <c r="P11660" t="s">
        <v>136</v>
      </c>
      <c r="Q11660" t="s">
        <v>111</v>
      </c>
    </row>
    <row r="11661" spans="1:17" x14ac:dyDescent="0.35">
      <c r="A11661">
        <v>2739252279</v>
      </c>
      <c r="B11661" s="1">
        <v>43929</v>
      </c>
      <c r="C11661" t="s">
        <v>86</v>
      </c>
      <c r="D11661" t="s">
        <v>86</v>
      </c>
      <c r="F11661" t="s">
        <v>46</v>
      </c>
      <c r="G11661" t="s">
        <v>28</v>
      </c>
      <c r="H11661">
        <v>6</v>
      </c>
      <c r="I11661" t="s">
        <v>101</v>
      </c>
      <c r="J11661" t="s">
        <v>353</v>
      </c>
      <c r="O11661" t="s">
        <v>49</v>
      </c>
      <c r="P11661" t="s">
        <v>50</v>
      </c>
      <c r="Q11661" t="s">
        <v>25</v>
      </c>
    </row>
    <row r="11662" spans="1:17" x14ac:dyDescent="0.35">
      <c r="A11662">
        <v>2681372929</v>
      </c>
      <c r="B11662" s="1">
        <v>43929</v>
      </c>
      <c r="C11662" t="s">
        <v>17</v>
      </c>
      <c r="D11662" t="s">
        <v>2572</v>
      </c>
      <c r="F11662" t="s">
        <v>19</v>
      </c>
      <c r="G11662" t="s">
        <v>67</v>
      </c>
      <c r="H11662">
        <v>3</v>
      </c>
      <c r="I11662" t="s">
        <v>830</v>
      </c>
      <c r="J11662" t="s">
        <v>79</v>
      </c>
      <c r="O11662" t="s">
        <v>85</v>
      </c>
      <c r="P11662" t="s">
        <v>35</v>
      </c>
      <c r="Q11662" t="s">
        <v>25</v>
      </c>
    </row>
    <row r="11663" spans="1:17" x14ac:dyDescent="0.35">
      <c r="A11663">
        <v>2634846381</v>
      </c>
      <c r="B11663" s="1">
        <v>43930</v>
      </c>
      <c r="C11663" t="s">
        <v>17</v>
      </c>
      <c r="D11663" t="s">
        <v>8002</v>
      </c>
      <c r="F11663" t="s">
        <v>19</v>
      </c>
      <c r="G11663" t="s">
        <v>67</v>
      </c>
      <c r="H11663">
        <v>4</v>
      </c>
      <c r="I11663" t="s">
        <v>8003</v>
      </c>
      <c r="J11663" t="s">
        <v>476</v>
      </c>
      <c r="N11663">
        <v>2</v>
      </c>
      <c r="O11663" t="s">
        <v>3634</v>
      </c>
      <c r="P11663" t="s">
        <v>1577</v>
      </c>
      <c r="Q11663" t="s">
        <v>25</v>
      </c>
    </row>
    <row r="11664" spans="1:17" x14ac:dyDescent="0.35">
      <c r="A11664">
        <v>2689559854</v>
      </c>
      <c r="B11664" s="1">
        <v>43930</v>
      </c>
      <c r="C11664" t="s">
        <v>17</v>
      </c>
      <c r="D11664" t="s">
        <v>17</v>
      </c>
      <c r="E11664" t="s">
        <v>234</v>
      </c>
      <c r="F11664" t="s">
        <v>19</v>
      </c>
      <c r="G11664" t="s">
        <v>20</v>
      </c>
      <c r="H11664">
        <v>0</v>
      </c>
      <c r="I11664" t="s">
        <v>131</v>
      </c>
      <c r="J11664" t="s">
        <v>994</v>
      </c>
      <c r="O11664" t="s">
        <v>133</v>
      </c>
      <c r="P11664" t="s">
        <v>35</v>
      </c>
      <c r="Q11664" t="s">
        <v>25</v>
      </c>
    </row>
    <row r="11665" spans="1:17" x14ac:dyDescent="0.35">
      <c r="A11665">
        <v>2753447676</v>
      </c>
      <c r="B11665" s="1">
        <v>43930</v>
      </c>
      <c r="C11665" t="s">
        <v>1191</v>
      </c>
      <c r="D11665" t="s">
        <v>1191</v>
      </c>
      <c r="F11665" t="s">
        <v>19</v>
      </c>
      <c r="G11665" t="s">
        <v>28</v>
      </c>
      <c r="H11665">
        <v>8</v>
      </c>
      <c r="I11665" t="s">
        <v>1192</v>
      </c>
      <c r="J11665" t="s">
        <v>10661</v>
      </c>
      <c r="O11665" t="s">
        <v>1194</v>
      </c>
      <c r="P11665" t="s">
        <v>35</v>
      </c>
      <c r="Q11665" t="s">
        <v>25</v>
      </c>
    </row>
    <row r="11666" spans="1:17" x14ac:dyDescent="0.35">
      <c r="A11666">
        <v>2682982894</v>
      </c>
      <c r="B11666" s="1">
        <v>43930</v>
      </c>
      <c r="C11666" t="s">
        <v>97</v>
      </c>
      <c r="D11666" t="s">
        <v>97</v>
      </c>
      <c r="E11666" t="s">
        <v>119</v>
      </c>
      <c r="F11666" t="s">
        <v>46</v>
      </c>
      <c r="G11666" t="s">
        <v>28</v>
      </c>
      <c r="H11666">
        <v>7</v>
      </c>
      <c r="J11666" t="s">
        <v>1286</v>
      </c>
      <c r="O11666" t="s">
        <v>49</v>
      </c>
      <c r="P11666" t="s">
        <v>50</v>
      </c>
      <c r="Q11666" t="s">
        <v>25</v>
      </c>
    </row>
    <row r="11667" spans="1:17" x14ac:dyDescent="0.35">
      <c r="A11667">
        <v>2696058516</v>
      </c>
      <c r="B11667" s="1">
        <v>43931</v>
      </c>
      <c r="C11667" t="s">
        <v>97</v>
      </c>
      <c r="D11667" t="s">
        <v>97</v>
      </c>
      <c r="F11667" t="s">
        <v>19</v>
      </c>
      <c r="G11667" t="s">
        <v>20</v>
      </c>
      <c r="H11667">
        <v>1</v>
      </c>
      <c r="I11667" t="s">
        <v>2567</v>
      </c>
      <c r="J11667" t="s">
        <v>13228</v>
      </c>
      <c r="N11667">
        <v>5</v>
      </c>
      <c r="O11667" t="s">
        <v>793</v>
      </c>
      <c r="P11667" t="s">
        <v>429</v>
      </c>
      <c r="Q11667" t="s">
        <v>43</v>
      </c>
    </row>
    <row r="11668" spans="1:17" x14ac:dyDescent="0.35">
      <c r="A11668">
        <v>2713334683</v>
      </c>
      <c r="B11668" s="1">
        <v>43931</v>
      </c>
      <c r="C11668" t="s">
        <v>36</v>
      </c>
      <c r="D11668" t="s">
        <v>617</v>
      </c>
      <c r="E11668" t="s">
        <v>618</v>
      </c>
      <c r="F11668" t="s">
        <v>19</v>
      </c>
      <c r="G11668" t="s">
        <v>67</v>
      </c>
      <c r="H11668">
        <v>4</v>
      </c>
      <c r="I11668" t="s">
        <v>341</v>
      </c>
      <c r="J11668" t="s">
        <v>228</v>
      </c>
      <c r="O11668" t="s">
        <v>70</v>
      </c>
      <c r="P11668" t="s">
        <v>56</v>
      </c>
      <c r="Q11668" t="s">
        <v>25</v>
      </c>
    </row>
    <row r="11669" spans="1:17" x14ac:dyDescent="0.35">
      <c r="A11669">
        <v>2681097439</v>
      </c>
      <c r="B11669" s="1">
        <v>43931</v>
      </c>
      <c r="C11669" t="s">
        <v>92</v>
      </c>
      <c r="D11669" t="s">
        <v>92</v>
      </c>
      <c r="F11669" t="s">
        <v>19</v>
      </c>
      <c r="G11669" t="s">
        <v>28</v>
      </c>
      <c r="H11669">
        <v>5</v>
      </c>
      <c r="I11669" t="s">
        <v>13229</v>
      </c>
      <c r="J11669" t="s">
        <v>22</v>
      </c>
      <c r="N11669">
        <v>4</v>
      </c>
      <c r="O11669" t="s">
        <v>13230</v>
      </c>
      <c r="P11669" t="s">
        <v>177</v>
      </c>
      <c r="Q11669" t="s">
        <v>57</v>
      </c>
    </row>
    <row r="11670" spans="1:17" x14ac:dyDescent="0.35">
      <c r="A11670">
        <v>2656651469</v>
      </c>
      <c r="B11670" s="1">
        <v>43931</v>
      </c>
      <c r="C11670" t="s">
        <v>26</v>
      </c>
      <c r="D11670" t="s">
        <v>71</v>
      </c>
      <c r="E11670" t="s">
        <v>119</v>
      </c>
      <c r="F11670" t="s">
        <v>46</v>
      </c>
      <c r="G11670" t="s">
        <v>28</v>
      </c>
      <c r="H11670">
        <v>6</v>
      </c>
      <c r="I11670" t="s">
        <v>153</v>
      </c>
      <c r="J11670" t="s">
        <v>3548</v>
      </c>
      <c r="N11670">
        <v>3</v>
      </c>
      <c r="O11670" t="s">
        <v>49</v>
      </c>
      <c r="P11670" t="s">
        <v>50</v>
      </c>
      <c r="Q11670" t="s">
        <v>25</v>
      </c>
    </row>
    <row r="11671" spans="1:17" x14ac:dyDescent="0.35">
      <c r="A11671">
        <v>2737105124</v>
      </c>
      <c r="B11671" s="1">
        <v>43932</v>
      </c>
      <c r="C11671" t="s">
        <v>36</v>
      </c>
      <c r="D11671" t="s">
        <v>36</v>
      </c>
      <c r="F11671" t="s">
        <v>19</v>
      </c>
      <c r="G11671" t="s">
        <v>28</v>
      </c>
      <c r="H11671">
        <v>6</v>
      </c>
      <c r="I11671" t="s">
        <v>7284</v>
      </c>
      <c r="J11671" t="s">
        <v>510</v>
      </c>
      <c r="N11671">
        <v>99</v>
      </c>
      <c r="O11671" t="s">
        <v>7285</v>
      </c>
      <c r="P11671" t="s">
        <v>3408</v>
      </c>
      <c r="Q11671" t="s">
        <v>146</v>
      </c>
    </row>
    <row r="11672" spans="1:17" x14ac:dyDescent="0.35">
      <c r="A11672">
        <v>2314546060</v>
      </c>
      <c r="B11672" s="1">
        <v>43932</v>
      </c>
      <c r="C11672" t="s">
        <v>17</v>
      </c>
      <c r="D11672" t="s">
        <v>17</v>
      </c>
      <c r="E11672" t="s">
        <v>52</v>
      </c>
      <c r="F11672" t="s">
        <v>19</v>
      </c>
      <c r="G11672" t="s">
        <v>20</v>
      </c>
      <c r="H11672">
        <v>1</v>
      </c>
      <c r="I11672" t="s">
        <v>3927</v>
      </c>
      <c r="J11672" t="s">
        <v>794</v>
      </c>
      <c r="O11672" t="s">
        <v>3928</v>
      </c>
      <c r="P11672" t="s">
        <v>35</v>
      </c>
      <c r="Q11672" t="s">
        <v>75</v>
      </c>
    </row>
    <row r="11673" spans="1:17" x14ac:dyDescent="0.35">
      <c r="A11673">
        <v>2698721099</v>
      </c>
      <c r="B11673" s="1">
        <v>43932</v>
      </c>
      <c r="C11673" t="s">
        <v>86</v>
      </c>
      <c r="D11673" t="s">
        <v>86</v>
      </c>
      <c r="E11673" t="s">
        <v>38</v>
      </c>
      <c r="F11673" t="s">
        <v>19</v>
      </c>
      <c r="G11673" t="s">
        <v>67</v>
      </c>
      <c r="H11673">
        <v>3</v>
      </c>
      <c r="J11673" t="s">
        <v>3849</v>
      </c>
      <c r="N11673">
        <v>2</v>
      </c>
      <c r="O11673" t="s">
        <v>1258</v>
      </c>
      <c r="P11673" t="s">
        <v>42</v>
      </c>
      <c r="Q11673" t="s">
        <v>43</v>
      </c>
    </row>
    <row r="11674" spans="1:17" x14ac:dyDescent="0.35">
      <c r="A11674">
        <v>2733200994</v>
      </c>
      <c r="B11674" s="1">
        <v>43932</v>
      </c>
      <c r="C11674" t="s">
        <v>36</v>
      </c>
      <c r="D11674" t="s">
        <v>617</v>
      </c>
      <c r="E11674" t="s">
        <v>618</v>
      </c>
      <c r="F11674" t="s">
        <v>19</v>
      </c>
      <c r="G11674" t="s">
        <v>67</v>
      </c>
      <c r="H11674">
        <v>5</v>
      </c>
      <c r="I11674" t="s">
        <v>341</v>
      </c>
      <c r="J11674" t="s">
        <v>3213</v>
      </c>
      <c r="O11674" t="s">
        <v>70</v>
      </c>
      <c r="P11674" t="s">
        <v>56</v>
      </c>
      <c r="Q11674" t="s">
        <v>25</v>
      </c>
    </row>
    <row r="11675" spans="1:17" x14ac:dyDescent="0.35">
      <c r="A11675">
        <v>2595610939</v>
      </c>
      <c r="B11675" s="1">
        <v>43932</v>
      </c>
      <c r="C11675" t="s">
        <v>17</v>
      </c>
      <c r="D11675" t="s">
        <v>129</v>
      </c>
      <c r="E11675" t="s">
        <v>9141</v>
      </c>
      <c r="F11675" t="s">
        <v>19</v>
      </c>
      <c r="G11675" t="s">
        <v>28</v>
      </c>
      <c r="H11675">
        <v>6</v>
      </c>
      <c r="I11675" t="s">
        <v>9142</v>
      </c>
      <c r="J11675" t="s">
        <v>188</v>
      </c>
      <c r="N11675">
        <v>5</v>
      </c>
      <c r="O11675" t="s">
        <v>6358</v>
      </c>
      <c r="P11675" t="s">
        <v>50</v>
      </c>
      <c r="Q11675" t="s">
        <v>75</v>
      </c>
    </row>
    <row r="11676" spans="1:17" x14ac:dyDescent="0.35">
      <c r="A11676">
        <v>2678473548</v>
      </c>
      <c r="B11676" s="1">
        <v>43933</v>
      </c>
      <c r="C11676" t="s">
        <v>17</v>
      </c>
      <c r="D11676" t="s">
        <v>13231</v>
      </c>
      <c r="F11676" t="s">
        <v>19</v>
      </c>
      <c r="G11676" t="s">
        <v>28</v>
      </c>
      <c r="H11676">
        <v>6</v>
      </c>
      <c r="I11676" t="s">
        <v>3891</v>
      </c>
      <c r="J11676" t="s">
        <v>571</v>
      </c>
      <c r="N11676">
        <v>15</v>
      </c>
      <c r="O11676" t="s">
        <v>13232</v>
      </c>
      <c r="P11676" t="s">
        <v>4466</v>
      </c>
      <c r="Q11676" t="s">
        <v>57</v>
      </c>
    </row>
    <row r="11677" spans="1:17" x14ac:dyDescent="0.35">
      <c r="A11677">
        <v>2714559495</v>
      </c>
      <c r="B11677" s="1">
        <v>43933</v>
      </c>
      <c r="C11677" t="s">
        <v>17</v>
      </c>
      <c r="D11677" t="s">
        <v>13233</v>
      </c>
      <c r="F11677" t="s">
        <v>19</v>
      </c>
      <c r="G11677" t="s">
        <v>67</v>
      </c>
      <c r="H11677">
        <v>4</v>
      </c>
      <c r="I11677" t="s">
        <v>545</v>
      </c>
      <c r="J11677" t="s">
        <v>898</v>
      </c>
      <c r="N11677">
        <v>5</v>
      </c>
      <c r="O11677" t="s">
        <v>546</v>
      </c>
      <c r="P11677" t="s">
        <v>50</v>
      </c>
      <c r="Q11677" t="s">
        <v>25</v>
      </c>
    </row>
    <row r="11678" spans="1:17" x14ac:dyDescent="0.35">
      <c r="A11678">
        <v>2714012007</v>
      </c>
      <c r="B11678" s="1">
        <v>43933</v>
      </c>
      <c r="C11678" t="s">
        <v>17</v>
      </c>
      <c r="D11678" t="s">
        <v>17</v>
      </c>
      <c r="F11678" t="s">
        <v>19</v>
      </c>
      <c r="G11678" t="s">
        <v>20</v>
      </c>
      <c r="H11678">
        <v>1</v>
      </c>
      <c r="I11678" t="s">
        <v>13234</v>
      </c>
      <c r="J11678" t="s">
        <v>22</v>
      </c>
      <c r="N11678">
        <v>50</v>
      </c>
      <c r="O11678" t="s">
        <v>9860</v>
      </c>
      <c r="P11678" t="s">
        <v>685</v>
      </c>
      <c r="Q11678" t="s">
        <v>75</v>
      </c>
    </row>
    <row r="11679" spans="1:17" x14ac:dyDescent="0.35">
      <c r="A11679">
        <v>2727656720</v>
      </c>
      <c r="B11679" s="1">
        <v>43933</v>
      </c>
      <c r="C11679" t="s">
        <v>17</v>
      </c>
      <c r="D11679" t="s">
        <v>17</v>
      </c>
      <c r="F11679" t="s">
        <v>19</v>
      </c>
      <c r="G11679" t="s">
        <v>28</v>
      </c>
      <c r="H11679">
        <v>6</v>
      </c>
      <c r="I11679" t="s">
        <v>241</v>
      </c>
      <c r="J11679" t="s">
        <v>22</v>
      </c>
      <c r="O11679" t="s">
        <v>243</v>
      </c>
      <c r="P11679" t="s">
        <v>56</v>
      </c>
      <c r="Q11679" t="s">
        <v>43</v>
      </c>
    </row>
    <row r="11680" spans="1:17" x14ac:dyDescent="0.35">
      <c r="A11680">
        <v>2616491573</v>
      </c>
      <c r="B11680" s="1">
        <v>43933</v>
      </c>
      <c r="C11680" t="s">
        <v>17</v>
      </c>
      <c r="D11680" t="s">
        <v>3060</v>
      </c>
      <c r="F11680" t="s">
        <v>19</v>
      </c>
      <c r="G11680" t="s">
        <v>28</v>
      </c>
      <c r="H11680">
        <v>3</v>
      </c>
      <c r="I11680" t="s">
        <v>3061</v>
      </c>
      <c r="J11680" t="s">
        <v>3983</v>
      </c>
      <c r="O11680" t="s">
        <v>3062</v>
      </c>
      <c r="P11680" t="s">
        <v>35</v>
      </c>
      <c r="Q11680" t="s">
        <v>25</v>
      </c>
    </row>
    <row r="11681" spans="1:17" x14ac:dyDescent="0.35">
      <c r="A11681">
        <v>2728515811</v>
      </c>
      <c r="B11681" s="1">
        <v>43934</v>
      </c>
      <c r="C11681" t="s">
        <v>26</v>
      </c>
      <c r="D11681" t="s">
        <v>3686</v>
      </c>
      <c r="F11681" t="s">
        <v>46</v>
      </c>
      <c r="G11681" t="s">
        <v>67</v>
      </c>
      <c r="H11681">
        <v>5</v>
      </c>
      <c r="I11681" t="s">
        <v>7971</v>
      </c>
      <c r="J11681" t="s">
        <v>22</v>
      </c>
      <c r="N11681">
        <v>1</v>
      </c>
      <c r="O11681" t="s">
        <v>682</v>
      </c>
      <c r="P11681" t="s">
        <v>91</v>
      </c>
      <c r="Q11681" t="s">
        <v>146</v>
      </c>
    </row>
    <row r="11682" spans="1:17" x14ac:dyDescent="0.35">
      <c r="A11682">
        <v>2696934434</v>
      </c>
      <c r="B11682" s="1">
        <v>43934</v>
      </c>
      <c r="C11682" t="s">
        <v>44</v>
      </c>
      <c r="D11682" t="s">
        <v>969</v>
      </c>
      <c r="F11682" t="s">
        <v>19</v>
      </c>
      <c r="G11682" t="s">
        <v>28</v>
      </c>
      <c r="H11682">
        <v>8</v>
      </c>
      <c r="I11682" t="s">
        <v>970</v>
      </c>
      <c r="J11682" t="s">
        <v>1940</v>
      </c>
      <c r="N11682">
        <v>1</v>
      </c>
      <c r="O11682" t="s">
        <v>70</v>
      </c>
      <c r="P11682" t="s">
        <v>56</v>
      </c>
      <c r="Q11682" t="s">
        <v>25</v>
      </c>
    </row>
    <row r="11683" spans="1:17" x14ac:dyDescent="0.35">
      <c r="A11683">
        <v>2747899460</v>
      </c>
      <c r="B11683" s="1">
        <v>43934</v>
      </c>
      <c r="C11683" t="s">
        <v>529</v>
      </c>
      <c r="D11683" t="s">
        <v>529</v>
      </c>
      <c r="E11683" t="s">
        <v>13235</v>
      </c>
      <c r="F11683" t="s">
        <v>46</v>
      </c>
      <c r="G11683" t="s">
        <v>20</v>
      </c>
      <c r="H11683">
        <v>2</v>
      </c>
      <c r="I11683" t="s">
        <v>13236</v>
      </c>
      <c r="J11683" t="s">
        <v>22</v>
      </c>
      <c r="N11683">
        <v>8</v>
      </c>
      <c r="O11683" t="s">
        <v>240</v>
      </c>
      <c r="P11683" t="s">
        <v>50</v>
      </c>
      <c r="Q11683" t="s">
        <v>25</v>
      </c>
    </row>
    <row r="11684" spans="1:17" x14ac:dyDescent="0.35">
      <c r="A11684">
        <v>2689445907</v>
      </c>
      <c r="B11684" s="1">
        <v>43934</v>
      </c>
      <c r="C11684" t="s">
        <v>17</v>
      </c>
      <c r="D11684" t="s">
        <v>129</v>
      </c>
      <c r="E11684" t="s">
        <v>52</v>
      </c>
      <c r="F11684" t="s">
        <v>19</v>
      </c>
      <c r="G11684" t="s">
        <v>67</v>
      </c>
      <c r="H11684">
        <v>4</v>
      </c>
      <c r="I11684" t="s">
        <v>12199</v>
      </c>
      <c r="J11684" t="s">
        <v>3361</v>
      </c>
      <c r="O11684" t="s">
        <v>12200</v>
      </c>
      <c r="P11684" t="s">
        <v>2395</v>
      </c>
      <c r="Q11684" t="s">
        <v>75</v>
      </c>
    </row>
    <row r="11685" spans="1:17" x14ac:dyDescent="0.35">
      <c r="A11685">
        <v>2647553043</v>
      </c>
      <c r="B11685" s="1">
        <v>43934</v>
      </c>
      <c r="C11685" t="s">
        <v>608</v>
      </c>
      <c r="D11685" t="s">
        <v>608</v>
      </c>
      <c r="E11685" t="s">
        <v>1627</v>
      </c>
      <c r="F11685" t="s">
        <v>19</v>
      </c>
      <c r="G11685" t="s">
        <v>28</v>
      </c>
      <c r="H11685">
        <v>4</v>
      </c>
      <c r="I11685" t="s">
        <v>1628</v>
      </c>
      <c r="J11685" t="s">
        <v>140</v>
      </c>
      <c r="O11685" t="s">
        <v>70</v>
      </c>
      <c r="P11685" t="s">
        <v>56</v>
      </c>
      <c r="Q11685" t="s">
        <v>25</v>
      </c>
    </row>
    <row r="11686" spans="1:17" x14ac:dyDescent="0.35">
      <c r="A11686">
        <v>2715616353</v>
      </c>
      <c r="B11686" s="1">
        <v>43935</v>
      </c>
      <c r="C11686" t="s">
        <v>17</v>
      </c>
      <c r="D11686" t="s">
        <v>137</v>
      </c>
      <c r="F11686" t="s">
        <v>19</v>
      </c>
      <c r="G11686" t="s">
        <v>834</v>
      </c>
      <c r="H11686">
        <v>10</v>
      </c>
      <c r="I11686" t="s">
        <v>13237</v>
      </c>
      <c r="J11686" t="s">
        <v>221</v>
      </c>
      <c r="N11686">
        <v>34</v>
      </c>
      <c r="O11686" t="s">
        <v>13238</v>
      </c>
      <c r="P11686" t="s">
        <v>136</v>
      </c>
      <c r="Q11686" t="s">
        <v>111</v>
      </c>
    </row>
    <row r="11687" spans="1:17" x14ac:dyDescent="0.35">
      <c r="A11687">
        <v>2731429281</v>
      </c>
      <c r="B11687" s="1">
        <v>43935</v>
      </c>
      <c r="C11687" t="s">
        <v>17</v>
      </c>
      <c r="D11687" t="s">
        <v>13239</v>
      </c>
      <c r="F11687" t="s">
        <v>19</v>
      </c>
      <c r="G11687" t="s">
        <v>28</v>
      </c>
      <c r="H11687">
        <v>4</v>
      </c>
      <c r="I11687" t="s">
        <v>13240</v>
      </c>
      <c r="J11687" t="s">
        <v>22</v>
      </c>
      <c r="N11687">
        <v>8</v>
      </c>
      <c r="O11687" t="s">
        <v>13241</v>
      </c>
      <c r="P11687" t="s">
        <v>1591</v>
      </c>
      <c r="Q11687" t="s">
        <v>57</v>
      </c>
    </row>
    <row r="11688" spans="1:17" x14ac:dyDescent="0.35">
      <c r="A11688">
        <v>2709309197</v>
      </c>
      <c r="B11688" s="1">
        <v>43935</v>
      </c>
      <c r="C11688" t="s">
        <v>65</v>
      </c>
      <c r="D11688" t="s">
        <v>10167</v>
      </c>
      <c r="E11688" t="s">
        <v>1188</v>
      </c>
      <c r="F11688" t="s">
        <v>19</v>
      </c>
      <c r="G11688" t="s">
        <v>20</v>
      </c>
      <c r="H11688">
        <v>2</v>
      </c>
      <c r="I11688" t="s">
        <v>3792</v>
      </c>
      <c r="J11688" t="s">
        <v>6317</v>
      </c>
      <c r="P11688" t="s">
        <v>136</v>
      </c>
      <c r="Q11688" t="s">
        <v>43</v>
      </c>
    </row>
    <row r="11689" spans="1:17" x14ac:dyDescent="0.35">
      <c r="A11689">
        <v>2660298915</v>
      </c>
      <c r="B11689" s="1">
        <v>43935</v>
      </c>
      <c r="C11689" t="s">
        <v>65</v>
      </c>
      <c r="D11689" t="s">
        <v>323</v>
      </c>
      <c r="F11689" t="s">
        <v>19</v>
      </c>
      <c r="G11689" t="s">
        <v>67</v>
      </c>
      <c r="H11689">
        <v>4</v>
      </c>
      <c r="I11689" t="s">
        <v>13242</v>
      </c>
      <c r="J11689" t="s">
        <v>22</v>
      </c>
      <c r="N11689">
        <v>34</v>
      </c>
      <c r="O11689" t="s">
        <v>1261</v>
      </c>
      <c r="P11689" t="s">
        <v>42</v>
      </c>
      <c r="Q11689" t="s">
        <v>25</v>
      </c>
    </row>
    <row r="11690" spans="1:17" x14ac:dyDescent="0.35">
      <c r="A11690">
        <v>2681371137</v>
      </c>
      <c r="B11690" s="1">
        <v>43935</v>
      </c>
      <c r="C11690" t="s">
        <v>17</v>
      </c>
      <c r="D11690" t="s">
        <v>1256</v>
      </c>
      <c r="F11690" t="s">
        <v>19</v>
      </c>
      <c r="G11690" t="s">
        <v>28</v>
      </c>
      <c r="H11690">
        <v>8</v>
      </c>
      <c r="I11690" t="s">
        <v>13243</v>
      </c>
      <c r="J11690" t="s">
        <v>228</v>
      </c>
      <c r="N11690">
        <v>18</v>
      </c>
      <c r="O11690" t="s">
        <v>13244</v>
      </c>
      <c r="P11690" t="s">
        <v>56</v>
      </c>
      <c r="Q11690" t="s">
        <v>25</v>
      </c>
    </row>
    <row r="11691" spans="1:17" x14ac:dyDescent="0.35">
      <c r="A11691">
        <v>2740258285</v>
      </c>
      <c r="B11691" s="1">
        <v>43935</v>
      </c>
      <c r="C11691" t="s">
        <v>440</v>
      </c>
      <c r="D11691" t="s">
        <v>13245</v>
      </c>
      <c r="F11691" t="s">
        <v>19</v>
      </c>
      <c r="G11691" t="s">
        <v>28</v>
      </c>
      <c r="H11691">
        <v>6</v>
      </c>
      <c r="I11691" t="s">
        <v>3895</v>
      </c>
      <c r="J11691" t="s">
        <v>552</v>
      </c>
      <c r="N11691">
        <v>79</v>
      </c>
      <c r="O11691" t="s">
        <v>13246</v>
      </c>
      <c r="P11691" t="s">
        <v>91</v>
      </c>
      <c r="Q11691" t="s">
        <v>57</v>
      </c>
    </row>
    <row r="11692" spans="1:17" x14ac:dyDescent="0.35">
      <c r="A11692">
        <v>2694099458</v>
      </c>
      <c r="B11692" s="1">
        <v>43936</v>
      </c>
      <c r="C11692" t="s">
        <v>448</v>
      </c>
      <c r="D11692" t="s">
        <v>2588</v>
      </c>
      <c r="E11692" t="s">
        <v>7326</v>
      </c>
      <c r="F11692" t="s">
        <v>19</v>
      </c>
      <c r="G11692" t="s">
        <v>67</v>
      </c>
      <c r="H11692">
        <v>4</v>
      </c>
      <c r="I11692" t="s">
        <v>7327</v>
      </c>
      <c r="J11692" t="s">
        <v>7328</v>
      </c>
      <c r="K11692">
        <v>56000</v>
      </c>
      <c r="L11692">
        <v>139000</v>
      </c>
      <c r="M11692" t="s">
        <v>216</v>
      </c>
      <c r="N11692">
        <v>17</v>
      </c>
      <c r="O11692" t="s">
        <v>7329</v>
      </c>
      <c r="P11692" t="s">
        <v>56</v>
      </c>
      <c r="Q11692" t="s">
        <v>43</v>
      </c>
    </row>
    <row r="11693" spans="1:17" x14ac:dyDescent="0.35">
      <c r="A11693">
        <v>2717859456</v>
      </c>
      <c r="B11693" s="1">
        <v>43936</v>
      </c>
      <c r="C11693" t="s">
        <v>103</v>
      </c>
      <c r="D11693" t="s">
        <v>103</v>
      </c>
      <c r="E11693" t="s">
        <v>3424</v>
      </c>
      <c r="F11693" t="s">
        <v>19</v>
      </c>
      <c r="G11693" t="s">
        <v>28</v>
      </c>
      <c r="H11693">
        <v>9</v>
      </c>
      <c r="I11693" t="s">
        <v>3425</v>
      </c>
      <c r="J11693" t="s">
        <v>1173</v>
      </c>
      <c r="O11693" t="s">
        <v>1174</v>
      </c>
      <c r="P11693" t="s">
        <v>1175</v>
      </c>
      <c r="Q11693" t="s">
        <v>43</v>
      </c>
    </row>
    <row r="11694" spans="1:17" x14ac:dyDescent="0.35">
      <c r="A11694">
        <v>2721585850</v>
      </c>
      <c r="B11694" s="1">
        <v>43936</v>
      </c>
      <c r="C11694" t="s">
        <v>97</v>
      </c>
      <c r="D11694" t="s">
        <v>97</v>
      </c>
      <c r="F11694" t="s">
        <v>19</v>
      </c>
      <c r="G11694" t="s">
        <v>20</v>
      </c>
      <c r="H11694">
        <v>2</v>
      </c>
      <c r="I11694" t="s">
        <v>11198</v>
      </c>
      <c r="J11694" t="s">
        <v>465</v>
      </c>
      <c r="N11694">
        <v>14</v>
      </c>
      <c r="O11694" t="s">
        <v>887</v>
      </c>
      <c r="P11694" t="s">
        <v>35</v>
      </c>
      <c r="Q11694" t="s">
        <v>25</v>
      </c>
    </row>
    <row r="11695" spans="1:17" x14ac:dyDescent="0.35">
      <c r="A11695">
        <v>2716318603</v>
      </c>
      <c r="B11695" s="1">
        <v>43936</v>
      </c>
      <c r="C11695" t="s">
        <v>17</v>
      </c>
      <c r="D11695" t="s">
        <v>129</v>
      </c>
      <c r="F11695" t="s">
        <v>19</v>
      </c>
      <c r="G11695" t="s">
        <v>67</v>
      </c>
      <c r="H11695">
        <v>3</v>
      </c>
      <c r="I11695" t="s">
        <v>11076</v>
      </c>
      <c r="J11695" t="s">
        <v>79</v>
      </c>
      <c r="O11695" t="s">
        <v>1046</v>
      </c>
      <c r="P11695" t="s">
        <v>35</v>
      </c>
      <c r="Q11695" t="s">
        <v>146</v>
      </c>
    </row>
    <row r="11696" spans="1:17" x14ac:dyDescent="0.35">
      <c r="A11696">
        <v>2751720100</v>
      </c>
      <c r="B11696" s="1">
        <v>43936</v>
      </c>
      <c r="C11696" t="s">
        <v>44</v>
      </c>
      <c r="D11696" t="s">
        <v>1423</v>
      </c>
      <c r="F11696" t="s">
        <v>19</v>
      </c>
      <c r="G11696" t="s">
        <v>67</v>
      </c>
      <c r="H11696">
        <v>3</v>
      </c>
      <c r="I11696" t="s">
        <v>249</v>
      </c>
      <c r="J11696" t="s">
        <v>22</v>
      </c>
      <c r="N11696">
        <v>3</v>
      </c>
      <c r="O11696" t="s">
        <v>13247</v>
      </c>
      <c r="P11696" t="s">
        <v>24</v>
      </c>
      <c r="Q11696" t="s">
        <v>75</v>
      </c>
    </row>
    <row r="11697" spans="1:17" x14ac:dyDescent="0.35">
      <c r="A11697">
        <v>2540055008</v>
      </c>
      <c r="B11697" s="1">
        <v>43936</v>
      </c>
      <c r="C11697" t="s">
        <v>448</v>
      </c>
      <c r="D11697" t="s">
        <v>4852</v>
      </c>
      <c r="E11697" t="s">
        <v>11093</v>
      </c>
      <c r="F11697" t="s">
        <v>19</v>
      </c>
      <c r="G11697" t="s">
        <v>67</v>
      </c>
      <c r="H11697">
        <v>4</v>
      </c>
      <c r="I11697" t="s">
        <v>11094</v>
      </c>
      <c r="J11697" t="s">
        <v>342</v>
      </c>
      <c r="N11697">
        <v>1</v>
      </c>
      <c r="O11697" t="s">
        <v>85</v>
      </c>
      <c r="P11697" t="s">
        <v>35</v>
      </c>
      <c r="Q11697" t="s">
        <v>25</v>
      </c>
    </row>
    <row r="11698" spans="1:17" x14ac:dyDescent="0.35">
      <c r="A11698">
        <v>2679398749</v>
      </c>
      <c r="B11698" s="1">
        <v>43936</v>
      </c>
      <c r="C11698" t="s">
        <v>1040</v>
      </c>
      <c r="D11698" t="s">
        <v>1040</v>
      </c>
      <c r="F11698" t="s">
        <v>19</v>
      </c>
      <c r="G11698" t="s">
        <v>67</v>
      </c>
      <c r="H11698">
        <v>4</v>
      </c>
      <c r="I11698" t="s">
        <v>1041</v>
      </c>
      <c r="J11698" t="s">
        <v>328</v>
      </c>
      <c r="N11698">
        <v>2</v>
      </c>
      <c r="O11698" t="s">
        <v>233</v>
      </c>
      <c r="P11698" t="s">
        <v>35</v>
      </c>
      <c r="Q11698" t="s">
        <v>25</v>
      </c>
    </row>
    <row r="11699" spans="1:17" x14ac:dyDescent="0.35">
      <c r="A11699">
        <v>2685279630</v>
      </c>
      <c r="B11699" s="1">
        <v>43937</v>
      </c>
      <c r="C11699" t="s">
        <v>17</v>
      </c>
      <c r="D11699" t="s">
        <v>17</v>
      </c>
      <c r="F11699" t="s">
        <v>19</v>
      </c>
      <c r="G11699" t="s">
        <v>67</v>
      </c>
      <c r="H11699">
        <v>4</v>
      </c>
      <c r="I11699" t="s">
        <v>13248</v>
      </c>
      <c r="J11699" t="s">
        <v>22</v>
      </c>
      <c r="N11699">
        <v>6</v>
      </c>
      <c r="O11699" t="s">
        <v>5309</v>
      </c>
      <c r="P11699" t="s">
        <v>35</v>
      </c>
      <c r="Q11699" t="s">
        <v>25</v>
      </c>
    </row>
    <row r="11700" spans="1:17" x14ac:dyDescent="0.35">
      <c r="A11700">
        <v>2721742284</v>
      </c>
      <c r="B11700" s="1">
        <v>43937</v>
      </c>
      <c r="C11700" t="s">
        <v>86</v>
      </c>
      <c r="D11700" t="s">
        <v>86</v>
      </c>
      <c r="F11700" t="s">
        <v>46</v>
      </c>
      <c r="G11700" t="s">
        <v>28</v>
      </c>
      <c r="H11700">
        <v>9</v>
      </c>
      <c r="I11700" t="s">
        <v>13249</v>
      </c>
      <c r="J11700" t="s">
        <v>127</v>
      </c>
      <c r="N11700">
        <v>9</v>
      </c>
      <c r="O11700" t="s">
        <v>4041</v>
      </c>
      <c r="P11700" t="s">
        <v>136</v>
      </c>
      <c r="Q11700" t="s">
        <v>75</v>
      </c>
    </row>
    <row r="11701" spans="1:17" x14ac:dyDescent="0.35">
      <c r="A11701">
        <v>2737756559</v>
      </c>
      <c r="B11701" s="1">
        <v>43937</v>
      </c>
      <c r="C11701" t="s">
        <v>36</v>
      </c>
      <c r="D11701" t="s">
        <v>13250</v>
      </c>
      <c r="F11701" t="s">
        <v>46</v>
      </c>
      <c r="G11701" t="s">
        <v>28</v>
      </c>
      <c r="H11701">
        <v>4</v>
      </c>
      <c r="I11701" t="s">
        <v>13251</v>
      </c>
      <c r="J11701" t="s">
        <v>22</v>
      </c>
      <c r="N11701">
        <v>17</v>
      </c>
      <c r="O11701" t="s">
        <v>8060</v>
      </c>
      <c r="P11701" t="s">
        <v>496</v>
      </c>
      <c r="Q11701" t="s">
        <v>25</v>
      </c>
    </row>
    <row r="11702" spans="1:17" x14ac:dyDescent="0.35">
      <c r="A11702">
        <v>2716460546</v>
      </c>
      <c r="B11702" s="1">
        <v>43937</v>
      </c>
      <c r="C11702" t="s">
        <v>17</v>
      </c>
      <c r="D11702" t="s">
        <v>129</v>
      </c>
      <c r="E11702" t="s">
        <v>13252</v>
      </c>
      <c r="F11702" t="s">
        <v>19</v>
      </c>
      <c r="G11702" t="s">
        <v>67</v>
      </c>
      <c r="H11702">
        <v>1</v>
      </c>
      <c r="I11702" t="s">
        <v>13253</v>
      </c>
      <c r="J11702" t="s">
        <v>262</v>
      </c>
      <c r="N11702">
        <v>3</v>
      </c>
      <c r="O11702" t="s">
        <v>13254</v>
      </c>
      <c r="P11702" t="s">
        <v>56</v>
      </c>
      <c r="Q11702" t="s">
        <v>146</v>
      </c>
    </row>
    <row r="11703" spans="1:17" x14ac:dyDescent="0.35">
      <c r="A11703">
        <v>2689885293</v>
      </c>
      <c r="B11703" s="1">
        <v>43937</v>
      </c>
      <c r="C11703" t="s">
        <v>26</v>
      </c>
      <c r="D11703" t="s">
        <v>71</v>
      </c>
      <c r="E11703" t="s">
        <v>19</v>
      </c>
      <c r="F11703" t="s">
        <v>46</v>
      </c>
      <c r="G11703" t="s">
        <v>28</v>
      </c>
      <c r="H11703">
        <v>7</v>
      </c>
      <c r="I11703" t="s">
        <v>153</v>
      </c>
      <c r="J11703" t="s">
        <v>403</v>
      </c>
      <c r="O11703" t="s">
        <v>49</v>
      </c>
      <c r="P11703" t="s">
        <v>50</v>
      </c>
      <c r="Q11703" t="s">
        <v>25</v>
      </c>
    </row>
    <row r="11704" spans="1:17" x14ac:dyDescent="0.35">
      <c r="A11704">
        <v>2738363410</v>
      </c>
      <c r="B11704" s="1">
        <v>43937</v>
      </c>
      <c r="C11704" t="s">
        <v>86</v>
      </c>
      <c r="D11704" t="s">
        <v>86</v>
      </c>
      <c r="F11704" t="s">
        <v>46</v>
      </c>
      <c r="G11704" t="s">
        <v>28</v>
      </c>
      <c r="H11704">
        <v>7</v>
      </c>
      <c r="I11704" t="s">
        <v>101</v>
      </c>
      <c r="J11704" t="s">
        <v>4915</v>
      </c>
      <c r="O11704" t="s">
        <v>49</v>
      </c>
      <c r="P11704" t="s">
        <v>50</v>
      </c>
      <c r="Q11704" t="s">
        <v>25</v>
      </c>
    </row>
    <row r="11705" spans="1:17" x14ac:dyDescent="0.35">
      <c r="A11705">
        <v>2743630365</v>
      </c>
      <c r="B11705" s="1">
        <v>43937</v>
      </c>
      <c r="C11705" t="s">
        <v>86</v>
      </c>
      <c r="D11705" t="s">
        <v>86</v>
      </c>
      <c r="F11705" t="s">
        <v>46</v>
      </c>
      <c r="G11705" t="s">
        <v>28</v>
      </c>
      <c r="H11705">
        <v>5</v>
      </c>
      <c r="I11705" t="s">
        <v>101</v>
      </c>
      <c r="J11705" t="s">
        <v>5035</v>
      </c>
      <c r="O11705" t="s">
        <v>49</v>
      </c>
      <c r="P11705" t="s">
        <v>50</v>
      </c>
      <c r="Q11705" t="s">
        <v>25</v>
      </c>
    </row>
    <row r="11706" spans="1:17" x14ac:dyDescent="0.35">
      <c r="A11706">
        <v>2727652596</v>
      </c>
      <c r="B11706" s="1">
        <v>43938</v>
      </c>
      <c r="C11706" t="s">
        <v>17</v>
      </c>
      <c r="D11706" t="s">
        <v>17</v>
      </c>
      <c r="F11706" t="s">
        <v>19</v>
      </c>
      <c r="G11706" t="s">
        <v>28</v>
      </c>
      <c r="H11706">
        <v>5</v>
      </c>
      <c r="I11706" t="s">
        <v>554</v>
      </c>
      <c r="J11706" t="s">
        <v>22</v>
      </c>
      <c r="O11706" t="s">
        <v>243</v>
      </c>
      <c r="P11706" t="s">
        <v>56</v>
      </c>
      <c r="Q11706" t="s">
        <v>43</v>
      </c>
    </row>
    <row r="11707" spans="1:17" x14ac:dyDescent="0.35">
      <c r="A11707">
        <v>2705110788</v>
      </c>
      <c r="B11707" s="1">
        <v>43938</v>
      </c>
      <c r="C11707" t="s">
        <v>65</v>
      </c>
      <c r="D11707" t="s">
        <v>65</v>
      </c>
      <c r="F11707" t="s">
        <v>46</v>
      </c>
      <c r="G11707" t="s">
        <v>28</v>
      </c>
      <c r="H11707">
        <v>5</v>
      </c>
      <c r="I11707" t="s">
        <v>13255</v>
      </c>
      <c r="J11707" t="s">
        <v>13256</v>
      </c>
      <c r="N11707">
        <v>130</v>
      </c>
      <c r="O11707" t="s">
        <v>13257</v>
      </c>
      <c r="P11707" t="s">
        <v>136</v>
      </c>
      <c r="Q11707" t="s">
        <v>75</v>
      </c>
    </row>
    <row r="11708" spans="1:17" x14ac:dyDescent="0.35">
      <c r="A11708">
        <v>2692182674</v>
      </c>
      <c r="B11708" s="1">
        <v>43938</v>
      </c>
      <c r="C11708" t="s">
        <v>17</v>
      </c>
      <c r="D11708" t="s">
        <v>13258</v>
      </c>
      <c r="F11708" t="s">
        <v>19</v>
      </c>
      <c r="G11708" t="s">
        <v>20</v>
      </c>
      <c r="H11708">
        <v>1</v>
      </c>
      <c r="I11708" t="s">
        <v>13259</v>
      </c>
      <c r="J11708" t="s">
        <v>2871</v>
      </c>
      <c r="O11708" t="s">
        <v>13260</v>
      </c>
      <c r="Q11708" t="s">
        <v>182</v>
      </c>
    </row>
    <row r="11709" spans="1:17" x14ac:dyDescent="0.35">
      <c r="A11709">
        <v>2740241475</v>
      </c>
      <c r="B11709" s="1">
        <v>43938</v>
      </c>
      <c r="C11709" t="s">
        <v>97</v>
      </c>
      <c r="D11709" t="s">
        <v>97</v>
      </c>
      <c r="F11709" t="s">
        <v>19</v>
      </c>
      <c r="G11709" t="s">
        <v>67</v>
      </c>
      <c r="H11709">
        <v>3</v>
      </c>
      <c r="I11709" t="s">
        <v>13261</v>
      </c>
      <c r="J11709" t="s">
        <v>22</v>
      </c>
      <c r="N11709">
        <v>102</v>
      </c>
      <c r="O11709" t="s">
        <v>6110</v>
      </c>
      <c r="P11709" t="s">
        <v>2876</v>
      </c>
      <c r="Q11709" t="s">
        <v>173</v>
      </c>
    </row>
    <row r="11710" spans="1:17" x14ac:dyDescent="0.35">
      <c r="A11710">
        <v>2696909307</v>
      </c>
      <c r="B11710" s="1">
        <v>43938</v>
      </c>
      <c r="C11710" t="s">
        <v>17</v>
      </c>
      <c r="D11710" t="s">
        <v>17</v>
      </c>
      <c r="F11710" t="s">
        <v>19</v>
      </c>
      <c r="G11710" t="s">
        <v>28</v>
      </c>
      <c r="H11710">
        <v>9</v>
      </c>
      <c r="I11710" t="s">
        <v>8432</v>
      </c>
      <c r="J11710" t="s">
        <v>79</v>
      </c>
      <c r="K11710">
        <v>159000</v>
      </c>
      <c r="L11710">
        <v>140000</v>
      </c>
      <c r="M11710" t="s">
        <v>216</v>
      </c>
      <c r="N11710">
        <v>5</v>
      </c>
      <c r="O11710" t="s">
        <v>4654</v>
      </c>
      <c r="P11710" t="s">
        <v>145</v>
      </c>
      <c r="Q11710" t="s">
        <v>57</v>
      </c>
    </row>
    <row r="11711" spans="1:17" x14ac:dyDescent="0.35">
      <c r="A11711">
        <v>2705851585</v>
      </c>
      <c r="B11711" s="1">
        <v>43938</v>
      </c>
      <c r="C11711" t="s">
        <v>658</v>
      </c>
      <c r="D11711" t="s">
        <v>13262</v>
      </c>
      <c r="F11711" t="s">
        <v>46</v>
      </c>
      <c r="G11711" t="s">
        <v>28</v>
      </c>
      <c r="H11711">
        <v>7</v>
      </c>
      <c r="I11711" t="s">
        <v>4543</v>
      </c>
      <c r="J11711" t="s">
        <v>845</v>
      </c>
      <c r="N11711">
        <v>5</v>
      </c>
      <c r="O11711" t="s">
        <v>10550</v>
      </c>
      <c r="P11711" t="s">
        <v>136</v>
      </c>
      <c r="Q11711" t="s">
        <v>57</v>
      </c>
    </row>
    <row r="11712" spans="1:17" x14ac:dyDescent="0.35">
      <c r="A11712">
        <v>2683585327</v>
      </c>
      <c r="B11712" s="1">
        <v>43938</v>
      </c>
      <c r="C11712" t="s">
        <v>26</v>
      </c>
      <c r="D11712" t="s">
        <v>71</v>
      </c>
      <c r="E11712" t="s">
        <v>19</v>
      </c>
      <c r="F11712" t="s">
        <v>46</v>
      </c>
      <c r="G11712" t="s">
        <v>28</v>
      </c>
      <c r="H11712">
        <v>5</v>
      </c>
      <c r="I11712" t="s">
        <v>153</v>
      </c>
      <c r="J11712" t="s">
        <v>2062</v>
      </c>
      <c r="O11712" t="s">
        <v>49</v>
      </c>
      <c r="P11712" t="s">
        <v>50</v>
      </c>
      <c r="Q11712" t="s">
        <v>25</v>
      </c>
    </row>
    <row r="11713" spans="1:17" x14ac:dyDescent="0.35">
      <c r="A11713">
        <v>2692455341</v>
      </c>
      <c r="B11713" s="1">
        <v>43938</v>
      </c>
      <c r="C11713" t="s">
        <v>26</v>
      </c>
      <c r="D11713" t="s">
        <v>71</v>
      </c>
      <c r="F11713" t="s">
        <v>19</v>
      </c>
      <c r="G11713" t="s">
        <v>28</v>
      </c>
      <c r="H11713">
        <v>9</v>
      </c>
      <c r="I11713" t="s">
        <v>13263</v>
      </c>
      <c r="J11713" t="s">
        <v>22</v>
      </c>
      <c r="K11713">
        <v>93000</v>
      </c>
      <c r="L11713">
        <v>139000</v>
      </c>
      <c r="M11713" t="s">
        <v>216</v>
      </c>
      <c r="N11713">
        <v>2</v>
      </c>
      <c r="O11713" t="s">
        <v>13264</v>
      </c>
      <c r="P11713" t="s">
        <v>330</v>
      </c>
      <c r="Q11713" t="s">
        <v>75</v>
      </c>
    </row>
    <row r="11714" spans="1:17" x14ac:dyDescent="0.35">
      <c r="A11714">
        <v>2681248082</v>
      </c>
      <c r="B11714" s="1">
        <v>43939</v>
      </c>
      <c r="C11714" t="s">
        <v>36</v>
      </c>
      <c r="D11714" t="s">
        <v>11849</v>
      </c>
      <c r="E11714" t="s">
        <v>52</v>
      </c>
      <c r="F11714" t="s">
        <v>46</v>
      </c>
      <c r="G11714" t="s">
        <v>67</v>
      </c>
      <c r="H11714">
        <v>5</v>
      </c>
      <c r="I11714" t="s">
        <v>1587</v>
      </c>
      <c r="J11714" t="s">
        <v>2698</v>
      </c>
      <c r="N11714">
        <v>6</v>
      </c>
      <c r="O11714" t="s">
        <v>240</v>
      </c>
      <c r="P11714" t="s">
        <v>50</v>
      </c>
      <c r="Q11714" t="s">
        <v>25</v>
      </c>
    </row>
    <row r="11715" spans="1:17" x14ac:dyDescent="0.35">
      <c r="A11715">
        <v>2570237288</v>
      </c>
      <c r="B11715" s="1">
        <v>43939</v>
      </c>
      <c r="C11715" t="s">
        <v>26</v>
      </c>
      <c r="D11715" t="s">
        <v>13265</v>
      </c>
      <c r="F11715" t="s">
        <v>19</v>
      </c>
      <c r="G11715" t="s">
        <v>67</v>
      </c>
      <c r="H11715">
        <v>5</v>
      </c>
      <c r="I11715" t="s">
        <v>13266</v>
      </c>
      <c r="J11715" t="s">
        <v>206</v>
      </c>
      <c r="N11715">
        <v>3</v>
      </c>
      <c r="O11715" t="s">
        <v>13267</v>
      </c>
      <c r="P11715" t="s">
        <v>773</v>
      </c>
      <c r="Q11715" t="s">
        <v>173</v>
      </c>
    </row>
    <row r="11716" spans="1:17" x14ac:dyDescent="0.35">
      <c r="A11716">
        <v>2676011920</v>
      </c>
      <c r="B11716" s="1">
        <v>43939</v>
      </c>
      <c r="C11716" t="s">
        <v>189</v>
      </c>
      <c r="D11716" t="s">
        <v>1134</v>
      </c>
      <c r="F11716" t="s">
        <v>19</v>
      </c>
      <c r="G11716" t="s">
        <v>67</v>
      </c>
      <c r="H11716">
        <v>3</v>
      </c>
      <c r="I11716" t="s">
        <v>13268</v>
      </c>
      <c r="J11716" t="s">
        <v>1142</v>
      </c>
      <c r="K11716">
        <v>141000</v>
      </c>
      <c r="L11716">
        <v>215000</v>
      </c>
      <c r="M11716" t="s">
        <v>216</v>
      </c>
      <c r="N11716">
        <v>5</v>
      </c>
      <c r="O11716" t="s">
        <v>947</v>
      </c>
      <c r="P11716" t="s">
        <v>35</v>
      </c>
      <c r="Q11716" t="s">
        <v>173</v>
      </c>
    </row>
    <row r="11717" spans="1:17" x14ac:dyDescent="0.35">
      <c r="A11717">
        <v>2713346823</v>
      </c>
      <c r="B11717" s="1">
        <v>43939</v>
      </c>
      <c r="C11717" t="s">
        <v>17</v>
      </c>
      <c r="D11717" t="s">
        <v>17</v>
      </c>
      <c r="F11717" t="s">
        <v>19</v>
      </c>
      <c r="G11717" t="s">
        <v>28</v>
      </c>
      <c r="H11717">
        <v>5</v>
      </c>
      <c r="I11717" t="s">
        <v>8432</v>
      </c>
      <c r="J11717" t="s">
        <v>552</v>
      </c>
      <c r="K11717">
        <v>173000</v>
      </c>
      <c r="L11717">
        <v>227000</v>
      </c>
      <c r="M11717" t="s">
        <v>216</v>
      </c>
      <c r="N11717">
        <v>3</v>
      </c>
      <c r="O11717" t="s">
        <v>4654</v>
      </c>
      <c r="P11717" t="s">
        <v>145</v>
      </c>
      <c r="Q11717" t="s">
        <v>57</v>
      </c>
    </row>
    <row r="11718" spans="1:17" x14ac:dyDescent="0.35">
      <c r="A11718">
        <v>2688449581</v>
      </c>
      <c r="B11718" s="1">
        <v>43939</v>
      </c>
      <c r="C11718" t="s">
        <v>17</v>
      </c>
      <c r="D11718" t="s">
        <v>2042</v>
      </c>
      <c r="F11718" t="s">
        <v>19</v>
      </c>
      <c r="G11718" t="s">
        <v>28</v>
      </c>
      <c r="H11718">
        <v>6</v>
      </c>
      <c r="I11718" t="s">
        <v>4430</v>
      </c>
      <c r="J11718" t="s">
        <v>22</v>
      </c>
      <c r="N11718">
        <v>4</v>
      </c>
      <c r="O11718" t="s">
        <v>275</v>
      </c>
      <c r="P11718" t="s">
        <v>35</v>
      </c>
      <c r="Q11718" t="s">
        <v>25</v>
      </c>
    </row>
    <row r="11719" spans="1:17" x14ac:dyDescent="0.35">
      <c r="A11719">
        <v>2500193648</v>
      </c>
      <c r="B11719" s="1">
        <v>43939</v>
      </c>
      <c r="C11719" t="s">
        <v>97</v>
      </c>
      <c r="D11719" t="s">
        <v>155</v>
      </c>
      <c r="F11719" t="s">
        <v>19</v>
      </c>
      <c r="G11719" t="s">
        <v>28</v>
      </c>
      <c r="H11719">
        <v>10</v>
      </c>
      <c r="I11719" t="s">
        <v>13269</v>
      </c>
      <c r="J11719" t="s">
        <v>89</v>
      </c>
      <c r="N11719">
        <v>52</v>
      </c>
      <c r="O11719" t="s">
        <v>13270</v>
      </c>
      <c r="P11719" t="s">
        <v>136</v>
      </c>
      <c r="Q11719" t="s">
        <v>111</v>
      </c>
    </row>
    <row r="11720" spans="1:17" x14ac:dyDescent="0.35">
      <c r="A11720">
        <v>2702430715</v>
      </c>
      <c r="B11720" s="1">
        <v>43939</v>
      </c>
      <c r="C11720" t="s">
        <v>448</v>
      </c>
      <c r="D11720" t="s">
        <v>12406</v>
      </c>
      <c r="F11720" t="s">
        <v>19</v>
      </c>
      <c r="G11720" t="s">
        <v>28</v>
      </c>
      <c r="H11720">
        <v>1</v>
      </c>
      <c r="I11720" t="s">
        <v>1237</v>
      </c>
      <c r="J11720" t="s">
        <v>188</v>
      </c>
      <c r="O11720" t="s">
        <v>2105</v>
      </c>
      <c r="P11720" t="s">
        <v>35</v>
      </c>
      <c r="Q11720" t="s">
        <v>25</v>
      </c>
    </row>
    <row r="11721" spans="1:17" x14ac:dyDescent="0.35">
      <c r="A11721">
        <v>2718980104</v>
      </c>
      <c r="B11721" s="1">
        <v>43939</v>
      </c>
      <c r="C11721" t="s">
        <v>17</v>
      </c>
      <c r="D11721" t="s">
        <v>390</v>
      </c>
      <c r="F11721" t="s">
        <v>19</v>
      </c>
      <c r="G11721" t="s">
        <v>28</v>
      </c>
      <c r="H11721">
        <v>4</v>
      </c>
      <c r="I11721" t="s">
        <v>391</v>
      </c>
      <c r="J11721" t="s">
        <v>180</v>
      </c>
      <c r="O11721" t="s">
        <v>392</v>
      </c>
      <c r="P11721" t="s">
        <v>136</v>
      </c>
      <c r="Q11721" t="s">
        <v>111</v>
      </c>
    </row>
    <row r="11722" spans="1:17" x14ac:dyDescent="0.35">
      <c r="A11722">
        <v>2483512241</v>
      </c>
      <c r="B11722" s="1">
        <v>43940</v>
      </c>
      <c r="C11722" t="s">
        <v>26</v>
      </c>
      <c r="D11722" t="s">
        <v>2157</v>
      </c>
      <c r="E11722" t="s">
        <v>10053</v>
      </c>
      <c r="F11722" t="s">
        <v>19</v>
      </c>
      <c r="G11722" t="s">
        <v>28</v>
      </c>
      <c r="H11722">
        <v>5</v>
      </c>
      <c r="I11722" t="s">
        <v>10054</v>
      </c>
      <c r="J11722" t="s">
        <v>335</v>
      </c>
      <c r="O11722" t="s">
        <v>96</v>
      </c>
      <c r="P11722" t="s">
        <v>35</v>
      </c>
      <c r="Q11722" t="s">
        <v>25</v>
      </c>
    </row>
    <row r="11723" spans="1:17" x14ac:dyDescent="0.35">
      <c r="A11723">
        <v>2646196558</v>
      </c>
      <c r="B11723" s="1">
        <v>43940</v>
      </c>
      <c r="C11723" t="s">
        <v>17</v>
      </c>
      <c r="D11723" t="s">
        <v>17</v>
      </c>
      <c r="E11723" t="s">
        <v>7428</v>
      </c>
      <c r="F11723" t="s">
        <v>19</v>
      </c>
      <c r="G11723" t="s">
        <v>20</v>
      </c>
      <c r="H11723">
        <v>3</v>
      </c>
      <c r="I11723" t="s">
        <v>13271</v>
      </c>
      <c r="J11723" t="s">
        <v>597</v>
      </c>
      <c r="O11723" t="s">
        <v>813</v>
      </c>
      <c r="P11723" t="s">
        <v>35</v>
      </c>
      <c r="Q11723" t="s">
        <v>25</v>
      </c>
    </row>
    <row r="11724" spans="1:17" x14ac:dyDescent="0.35">
      <c r="A11724">
        <v>2682053015</v>
      </c>
      <c r="B11724" s="1">
        <v>43940</v>
      </c>
      <c r="C11724" t="s">
        <v>17</v>
      </c>
      <c r="D11724" t="s">
        <v>129</v>
      </c>
      <c r="F11724" t="s">
        <v>19</v>
      </c>
      <c r="G11724" t="s">
        <v>67</v>
      </c>
      <c r="H11724">
        <v>4</v>
      </c>
      <c r="I11724" t="s">
        <v>11707</v>
      </c>
      <c r="J11724" t="s">
        <v>22</v>
      </c>
      <c r="N11724">
        <v>2</v>
      </c>
      <c r="O11724" t="s">
        <v>11708</v>
      </c>
      <c r="P11724" t="s">
        <v>50</v>
      </c>
      <c r="Q11724" t="s">
        <v>25</v>
      </c>
    </row>
    <row r="11725" spans="1:17" x14ac:dyDescent="0.35">
      <c r="A11725">
        <v>2743449367</v>
      </c>
      <c r="B11725" s="1">
        <v>43940</v>
      </c>
      <c r="C11725" t="s">
        <v>86</v>
      </c>
      <c r="D11725" t="s">
        <v>86</v>
      </c>
      <c r="F11725" t="s">
        <v>46</v>
      </c>
      <c r="G11725" t="s">
        <v>28</v>
      </c>
      <c r="H11725">
        <v>6</v>
      </c>
      <c r="I11725" t="s">
        <v>101</v>
      </c>
      <c r="J11725" t="s">
        <v>3548</v>
      </c>
      <c r="O11725" t="s">
        <v>49</v>
      </c>
      <c r="P11725" t="s">
        <v>50</v>
      </c>
      <c r="Q11725" t="s">
        <v>25</v>
      </c>
    </row>
    <row r="11726" spans="1:17" x14ac:dyDescent="0.35">
      <c r="A11726">
        <v>2702402431</v>
      </c>
      <c r="B11726" s="1">
        <v>43940</v>
      </c>
      <c r="C11726" t="s">
        <v>44</v>
      </c>
      <c r="D11726" t="s">
        <v>45</v>
      </c>
      <c r="E11726" t="s">
        <v>304</v>
      </c>
      <c r="F11726" t="s">
        <v>46</v>
      </c>
      <c r="G11726" t="s">
        <v>28</v>
      </c>
      <c r="H11726">
        <v>5</v>
      </c>
      <c r="J11726" t="s">
        <v>350</v>
      </c>
      <c r="O11726" t="s">
        <v>49</v>
      </c>
      <c r="P11726" t="s">
        <v>50</v>
      </c>
      <c r="Q11726" t="s">
        <v>25</v>
      </c>
    </row>
    <row r="11727" spans="1:17" x14ac:dyDescent="0.35">
      <c r="A11727">
        <v>2679402005</v>
      </c>
      <c r="B11727" s="1">
        <v>43940</v>
      </c>
      <c r="C11727" t="s">
        <v>1040</v>
      </c>
      <c r="D11727" t="s">
        <v>1040</v>
      </c>
      <c r="F11727" t="s">
        <v>19</v>
      </c>
      <c r="G11727" t="s">
        <v>67</v>
      </c>
      <c r="H11727">
        <v>4</v>
      </c>
      <c r="I11727" t="s">
        <v>1041</v>
      </c>
      <c r="J11727" t="s">
        <v>319</v>
      </c>
      <c r="N11727">
        <v>2</v>
      </c>
      <c r="O11727" t="s">
        <v>233</v>
      </c>
      <c r="P11727" t="s">
        <v>35</v>
      </c>
      <c r="Q11727" t="s">
        <v>25</v>
      </c>
    </row>
    <row r="11728" spans="1:17" x14ac:dyDescent="0.35">
      <c r="A11728">
        <v>2651845812</v>
      </c>
      <c r="B11728" s="1">
        <v>43940</v>
      </c>
      <c r="C11728" t="s">
        <v>26</v>
      </c>
      <c r="D11728" t="s">
        <v>2264</v>
      </c>
      <c r="F11728" t="s">
        <v>19</v>
      </c>
      <c r="G11728" t="s">
        <v>20</v>
      </c>
      <c r="H11728">
        <v>1</v>
      </c>
      <c r="I11728" t="s">
        <v>13272</v>
      </c>
      <c r="J11728" t="s">
        <v>206</v>
      </c>
      <c r="N11728">
        <v>5</v>
      </c>
      <c r="O11728" t="s">
        <v>2075</v>
      </c>
      <c r="P11728" t="s">
        <v>91</v>
      </c>
      <c r="Q11728" t="s">
        <v>146</v>
      </c>
    </row>
    <row r="11729" spans="1:17" x14ac:dyDescent="0.35">
      <c r="A11729">
        <v>2680370324</v>
      </c>
      <c r="B11729" s="1">
        <v>43940</v>
      </c>
      <c r="C11729" t="s">
        <v>65</v>
      </c>
      <c r="D11729" t="s">
        <v>323</v>
      </c>
      <c r="F11729" t="s">
        <v>19</v>
      </c>
      <c r="G11729" t="s">
        <v>28</v>
      </c>
      <c r="H11729">
        <v>4</v>
      </c>
      <c r="I11729" t="s">
        <v>13273</v>
      </c>
      <c r="J11729" t="s">
        <v>582</v>
      </c>
      <c r="N11729">
        <v>13</v>
      </c>
      <c r="O11729" t="s">
        <v>13274</v>
      </c>
      <c r="P11729" t="s">
        <v>50</v>
      </c>
      <c r="Q11729" t="s">
        <v>25</v>
      </c>
    </row>
    <row r="11730" spans="1:17" x14ac:dyDescent="0.35">
      <c r="A11730">
        <v>2713336261</v>
      </c>
      <c r="B11730" s="1">
        <v>43941</v>
      </c>
      <c r="C11730" t="s">
        <v>44</v>
      </c>
      <c r="D11730" t="s">
        <v>13275</v>
      </c>
      <c r="F11730" t="s">
        <v>46</v>
      </c>
      <c r="G11730" t="s">
        <v>28</v>
      </c>
      <c r="H11730">
        <v>2</v>
      </c>
      <c r="I11730" t="s">
        <v>13276</v>
      </c>
      <c r="J11730" t="s">
        <v>1182</v>
      </c>
      <c r="N11730">
        <v>3</v>
      </c>
      <c r="O11730" t="s">
        <v>13047</v>
      </c>
      <c r="P11730" t="s">
        <v>56</v>
      </c>
      <c r="Q11730" t="s">
        <v>43</v>
      </c>
    </row>
    <row r="11731" spans="1:17" x14ac:dyDescent="0.35">
      <c r="A11731">
        <v>2674787757</v>
      </c>
      <c r="B11731" s="1">
        <v>43941</v>
      </c>
      <c r="C11731" t="s">
        <v>17</v>
      </c>
      <c r="D11731" t="s">
        <v>10746</v>
      </c>
      <c r="F11731" t="s">
        <v>19</v>
      </c>
      <c r="G11731" t="s">
        <v>20</v>
      </c>
      <c r="H11731">
        <v>2</v>
      </c>
      <c r="I11731" t="s">
        <v>10747</v>
      </c>
      <c r="J11731" t="s">
        <v>221</v>
      </c>
      <c r="N11731">
        <v>2</v>
      </c>
      <c r="O11731" t="s">
        <v>932</v>
      </c>
      <c r="P11731" t="s">
        <v>50</v>
      </c>
      <c r="Q11731" t="s">
        <v>25</v>
      </c>
    </row>
    <row r="11732" spans="1:17" x14ac:dyDescent="0.35">
      <c r="A11732">
        <v>2708253843</v>
      </c>
      <c r="B11732" s="1">
        <v>43941</v>
      </c>
      <c r="C11732" t="s">
        <v>17</v>
      </c>
      <c r="D11732" t="s">
        <v>17</v>
      </c>
      <c r="F11732" t="s">
        <v>19</v>
      </c>
      <c r="G11732" t="s">
        <v>28</v>
      </c>
      <c r="H11732">
        <v>9</v>
      </c>
      <c r="I11732" t="s">
        <v>13277</v>
      </c>
      <c r="J11732" t="s">
        <v>972</v>
      </c>
      <c r="N11732">
        <v>18</v>
      </c>
      <c r="O11732" t="s">
        <v>13278</v>
      </c>
      <c r="P11732" t="s">
        <v>136</v>
      </c>
      <c r="Q11732" t="s">
        <v>57</v>
      </c>
    </row>
    <row r="11733" spans="1:17" x14ac:dyDescent="0.35">
      <c r="A11733">
        <v>2708175014</v>
      </c>
      <c r="B11733" s="1">
        <v>43941</v>
      </c>
      <c r="C11733" t="s">
        <v>36</v>
      </c>
      <c r="D11733" t="s">
        <v>456</v>
      </c>
      <c r="F11733" t="s">
        <v>19</v>
      </c>
      <c r="G11733" t="s">
        <v>28</v>
      </c>
      <c r="H11733">
        <v>6</v>
      </c>
      <c r="I11733" t="s">
        <v>13279</v>
      </c>
      <c r="J11733" t="s">
        <v>22</v>
      </c>
      <c r="N11733">
        <v>12</v>
      </c>
      <c r="O11733" t="s">
        <v>1947</v>
      </c>
      <c r="P11733" t="s">
        <v>56</v>
      </c>
      <c r="Q11733" t="s">
        <v>25</v>
      </c>
    </row>
    <row r="11734" spans="1:17" x14ac:dyDescent="0.35">
      <c r="A11734">
        <v>2694254828</v>
      </c>
      <c r="B11734" s="1">
        <v>43941</v>
      </c>
      <c r="C11734" t="s">
        <v>44</v>
      </c>
      <c r="D11734" t="s">
        <v>45</v>
      </c>
      <c r="E11734" t="s">
        <v>304</v>
      </c>
      <c r="F11734" t="s">
        <v>46</v>
      </c>
      <c r="G11734" t="s">
        <v>28</v>
      </c>
      <c r="H11734">
        <v>6</v>
      </c>
      <c r="J11734" t="s">
        <v>1395</v>
      </c>
      <c r="O11734" t="s">
        <v>49</v>
      </c>
      <c r="P11734" t="s">
        <v>50</v>
      </c>
      <c r="Q11734" t="s">
        <v>25</v>
      </c>
    </row>
    <row r="11735" spans="1:17" x14ac:dyDescent="0.35">
      <c r="A11735">
        <v>2738041830</v>
      </c>
      <c r="B11735" s="1">
        <v>43941</v>
      </c>
      <c r="C11735" t="s">
        <v>26</v>
      </c>
      <c r="D11735" t="s">
        <v>26</v>
      </c>
      <c r="F11735" t="s">
        <v>19</v>
      </c>
      <c r="G11735" t="s">
        <v>20</v>
      </c>
      <c r="H11735">
        <v>2</v>
      </c>
      <c r="I11735" t="s">
        <v>13280</v>
      </c>
      <c r="J11735" t="s">
        <v>22</v>
      </c>
      <c r="O11735" t="s">
        <v>1261</v>
      </c>
      <c r="P11735" t="s">
        <v>42</v>
      </c>
      <c r="Q11735" t="s">
        <v>25</v>
      </c>
    </row>
    <row r="11736" spans="1:17" x14ac:dyDescent="0.35">
      <c r="A11736">
        <v>2558348879</v>
      </c>
      <c r="B11736" s="1">
        <v>43941</v>
      </c>
      <c r="C11736" t="s">
        <v>17</v>
      </c>
      <c r="D11736" t="s">
        <v>129</v>
      </c>
      <c r="F11736" t="s">
        <v>19</v>
      </c>
      <c r="G11736" t="s">
        <v>67</v>
      </c>
      <c r="H11736">
        <v>4</v>
      </c>
      <c r="I11736" t="s">
        <v>2923</v>
      </c>
      <c r="J11736" t="s">
        <v>22</v>
      </c>
      <c r="N11736">
        <v>3</v>
      </c>
      <c r="O11736" t="s">
        <v>2105</v>
      </c>
      <c r="P11736" t="s">
        <v>35</v>
      </c>
      <c r="Q11736" t="s">
        <v>25</v>
      </c>
    </row>
    <row r="11737" spans="1:17" x14ac:dyDescent="0.35">
      <c r="A11737">
        <v>2711788222</v>
      </c>
      <c r="B11737" s="1">
        <v>43941</v>
      </c>
      <c r="C11737" t="s">
        <v>65</v>
      </c>
      <c r="D11737" t="s">
        <v>1089</v>
      </c>
      <c r="F11737" t="s">
        <v>19</v>
      </c>
      <c r="G11737" t="s">
        <v>20</v>
      </c>
      <c r="H11737">
        <v>1</v>
      </c>
      <c r="I11737" t="s">
        <v>13281</v>
      </c>
      <c r="J11737" t="s">
        <v>494</v>
      </c>
      <c r="N11737">
        <v>1</v>
      </c>
      <c r="O11737" t="s">
        <v>165</v>
      </c>
      <c r="P11737" t="s">
        <v>166</v>
      </c>
      <c r="Q11737" t="s">
        <v>111</v>
      </c>
    </row>
    <row r="11738" spans="1:17" x14ac:dyDescent="0.35">
      <c r="A11738">
        <v>2691713339</v>
      </c>
      <c r="B11738" s="1">
        <v>43941</v>
      </c>
      <c r="C11738" t="s">
        <v>36</v>
      </c>
      <c r="D11738" t="s">
        <v>36</v>
      </c>
      <c r="F11738" t="s">
        <v>46</v>
      </c>
      <c r="G11738" t="s">
        <v>28</v>
      </c>
      <c r="H11738">
        <v>1</v>
      </c>
      <c r="I11738" t="s">
        <v>13282</v>
      </c>
      <c r="J11738" t="s">
        <v>206</v>
      </c>
      <c r="K11738">
        <v>115000</v>
      </c>
      <c r="L11738">
        <v>136000</v>
      </c>
      <c r="M11738" t="s">
        <v>80</v>
      </c>
      <c r="N11738">
        <v>6</v>
      </c>
      <c r="O11738" t="s">
        <v>1020</v>
      </c>
      <c r="P11738" t="s">
        <v>56</v>
      </c>
      <c r="Q11738" t="s">
        <v>25</v>
      </c>
    </row>
    <row r="11739" spans="1:17" x14ac:dyDescent="0.35">
      <c r="A11739">
        <v>2657032592</v>
      </c>
      <c r="B11739" s="1">
        <v>43942</v>
      </c>
      <c r="C11739" t="s">
        <v>44</v>
      </c>
      <c r="D11739" t="s">
        <v>45</v>
      </c>
      <c r="E11739" t="s">
        <v>304</v>
      </c>
      <c r="F11739" t="s">
        <v>46</v>
      </c>
      <c r="G11739" t="s">
        <v>28</v>
      </c>
      <c r="H11739">
        <v>8</v>
      </c>
      <c r="J11739" t="s">
        <v>7311</v>
      </c>
      <c r="O11739" t="s">
        <v>49</v>
      </c>
      <c r="P11739" t="s">
        <v>50</v>
      </c>
      <c r="Q11739" t="s">
        <v>25</v>
      </c>
    </row>
    <row r="11740" spans="1:17" x14ac:dyDescent="0.35">
      <c r="A11740">
        <v>2716088130</v>
      </c>
      <c r="B11740" s="1">
        <v>43942</v>
      </c>
      <c r="C11740" t="s">
        <v>97</v>
      </c>
      <c r="D11740" t="s">
        <v>13283</v>
      </c>
      <c r="E11740" t="s">
        <v>13284</v>
      </c>
      <c r="F11740" t="s">
        <v>19</v>
      </c>
      <c r="G11740" t="s">
        <v>20</v>
      </c>
      <c r="H11740">
        <v>1</v>
      </c>
      <c r="I11740" t="s">
        <v>7518</v>
      </c>
      <c r="J11740" t="s">
        <v>339</v>
      </c>
      <c r="N11740">
        <v>1</v>
      </c>
      <c r="O11740" t="s">
        <v>240</v>
      </c>
      <c r="P11740" t="s">
        <v>50</v>
      </c>
      <c r="Q11740" t="s">
        <v>25</v>
      </c>
    </row>
    <row r="11741" spans="1:17" x14ac:dyDescent="0.35">
      <c r="A11741">
        <v>2699835355</v>
      </c>
      <c r="B11741" s="1">
        <v>43942</v>
      </c>
      <c r="C11741" t="s">
        <v>36</v>
      </c>
      <c r="D11741" t="s">
        <v>36</v>
      </c>
      <c r="F11741" t="s">
        <v>46</v>
      </c>
      <c r="G11741" t="s">
        <v>28</v>
      </c>
      <c r="H11741">
        <v>9</v>
      </c>
      <c r="I11741" t="s">
        <v>13285</v>
      </c>
      <c r="J11741" t="s">
        <v>13286</v>
      </c>
      <c r="K11741">
        <v>72000</v>
      </c>
      <c r="L11741">
        <v>120000</v>
      </c>
      <c r="M11741" t="s">
        <v>80</v>
      </c>
      <c r="N11741">
        <v>62</v>
      </c>
      <c r="O11741" t="s">
        <v>250</v>
      </c>
      <c r="P11741" t="s">
        <v>136</v>
      </c>
      <c r="Q11741" t="s">
        <v>25</v>
      </c>
    </row>
    <row r="11742" spans="1:17" x14ac:dyDescent="0.35">
      <c r="A11742">
        <v>2753306175</v>
      </c>
      <c r="B11742" s="1">
        <v>43942</v>
      </c>
      <c r="C11742" t="s">
        <v>17</v>
      </c>
      <c r="D11742" t="s">
        <v>17</v>
      </c>
      <c r="F11742" t="s">
        <v>46</v>
      </c>
      <c r="G11742" t="s">
        <v>28</v>
      </c>
      <c r="H11742">
        <v>7</v>
      </c>
      <c r="I11742" t="s">
        <v>13287</v>
      </c>
      <c r="J11742" t="s">
        <v>109</v>
      </c>
      <c r="N11742">
        <v>1</v>
      </c>
      <c r="O11742" t="s">
        <v>2327</v>
      </c>
      <c r="P11742" t="s">
        <v>56</v>
      </c>
      <c r="Q11742" t="s">
        <v>111</v>
      </c>
    </row>
    <row r="11743" spans="1:17" x14ac:dyDescent="0.35">
      <c r="A11743">
        <v>2690937462</v>
      </c>
      <c r="B11743" s="1">
        <v>43942</v>
      </c>
      <c r="C11743" t="s">
        <v>97</v>
      </c>
      <c r="D11743" t="s">
        <v>97</v>
      </c>
      <c r="E11743" t="s">
        <v>119</v>
      </c>
      <c r="F11743" t="s">
        <v>46</v>
      </c>
      <c r="G11743" t="s">
        <v>28</v>
      </c>
      <c r="H11743">
        <v>7</v>
      </c>
      <c r="J11743" t="s">
        <v>1638</v>
      </c>
      <c r="O11743" t="s">
        <v>49</v>
      </c>
      <c r="P11743" t="s">
        <v>50</v>
      </c>
      <c r="Q11743" t="s">
        <v>25</v>
      </c>
    </row>
    <row r="11744" spans="1:17" x14ac:dyDescent="0.35">
      <c r="A11744">
        <v>2714073375</v>
      </c>
      <c r="B11744" s="1">
        <v>43942</v>
      </c>
      <c r="C11744" t="s">
        <v>44</v>
      </c>
      <c r="D11744" t="s">
        <v>13288</v>
      </c>
      <c r="F11744" t="s">
        <v>19</v>
      </c>
      <c r="G11744" t="s">
        <v>28</v>
      </c>
      <c r="H11744">
        <v>7</v>
      </c>
      <c r="I11744" t="s">
        <v>11047</v>
      </c>
      <c r="J11744" t="s">
        <v>95</v>
      </c>
      <c r="N11744">
        <v>68</v>
      </c>
      <c r="O11744" t="s">
        <v>11048</v>
      </c>
      <c r="P11744" t="s">
        <v>136</v>
      </c>
      <c r="Q11744" t="s">
        <v>43</v>
      </c>
    </row>
    <row r="11745" spans="1:17" x14ac:dyDescent="0.35">
      <c r="A11745">
        <v>2674769488</v>
      </c>
      <c r="B11745" s="1">
        <v>43942</v>
      </c>
      <c r="C11745" t="s">
        <v>1390</v>
      </c>
      <c r="D11745" t="s">
        <v>1391</v>
      </c>
      <c r="F11745" t="s">
        <v>19</v>
      </c>
      <c r="G11745" t="s">
        <v>28</v>
      </c>
      <c r="H11745">
        <v>3</v>
      </c>
      <c r="I11745" t="s">
        <v>1392</v>
      </c>
      <c r="J11745" t="s">
        <v>342</v>
      </c>
      <c r="N11745">
        <v>2</v>
      </c>
      <c r="O11745" t="s">
        <v>200</v>
      </c>
      <c r="P11745" t="s">
        <v>50</v>
      </c>
      <c r="Q11745" t="s">
        <v>173</v>
      </c>
    </row>
    <row r="11746" spans="1:17" x14ac:dyDescent="0.35">
      <c r="A11746">
        <v>2676392900</v>
      </c>
      <c r="B11746" s="1">
        <v>43942</v>
      </c>
      <c r="C11746" t="s">
        <v>17</v>
      </c>
      <c r="D11746" t="s">
        <v>409</v>
      </c>
      <c r="F11746" t="s">
        <v>19</v>
      </c>
      <c r="G11746" t="s">
        <v>28</v>
      </c>
      <c r="H11746">
        <v>3</v>
      </c>
      <c r="J11746" t="s">
        <v>527</v>
      </c>
      <c r="O11746" t="s">
        <v>266</v>
      </c>
      <c r="P11746" t="s">
        <v>24</v>
      </c>
      <c r="Q11746" t="s">
        <v>25</v>
      </c>
    </row>
    <row r="11747" spans="1:17" x14ac:dyDescent="0.35">
      <c r="A11747">
        <v>2753770861</v>
      </c>
      <c r="B11747" s="1">
        <v>43942</v>
      </c>
      <c r="C11747" t="s">
        <v>103</v>
      </c>
      <c r="D11747" t="s">
        <v>5573</v>
      </c>
      <c r="F11747" t="s">
        <v>19</v>
      </c>
      <c r="G11747" t="s">
        <v>67</v>
      </c>
      <c r="H11747">
        <v>5</v>
      </c>
      <c r="J11747" t="s">
        <v>206</v>
      </c>
      <c r="N11747">
        <v>4</v>
      </c>
      <c r="O11747" t="s">
        <v>5574</v>
      </c>
      <c r="P11747" t="s">
        <v>56</v>
      </c>
      <c r="Q11747" t="s">
        <v>75</v>
      </c>
    </row>
    <row r="11748" spans="1:17" x14ac:dyDescent="0.35">
      <c r="A11748">
        <v>2745698929</v>
      </c>
      <c r="B11748" s="1">
        <v>43943</v>
      </c>
      <c r="C11748" t="s">
        <v>97</v>
      </c>
      <c r="D11748" t="s">
        <v>833</v>
      </c>
      <c r="F11748" t="s">
        <v>19</v>
      </c>
      <c r="G11748" t="s">
        <v>28</v>
      </c>
      <c r="H11748">
        <v>4</v>
      </c>
      <c r="I11748" t="s">
        <v>13289</v>
      </c>
      <c r="J11748" t="s">
        <v>89</v>
      </c>
      <c r="K11748">
        <v>190000</v>
      </c>
      <c r="L11748">
        <v>195000</v>
      </c>
      <c r="M11748" t="s">
        <v>216</v>
      </c>
      <c r="N11748">
        <v>7</v>
      </c>
      <c r="O11748" t="s">
        <v>628</v>
      </c>
      <c r="P11748" t="s">
        <v>136</v>
      </c>
      <c r="Q11748" t="s">
        <v>57</v>
      </c>
    </row>
    <row r="11749" spans="1:17" x14ac:dyDescent="0.35">
      <c r="A11749">
        <v>2661271816</v>
      </c>
      <c r="B11749" s="1">
        <v>43943</v>
      </c>
      <c r="C11749" t="s">
        <v>17</v>
      </c>
      <c r="D11749" t="s">
        <v>13290</v>
      </c>
      <c r="F11749" t="s">
        <v>19</v>
      </c>
      <c r="G11749" t="s">
        <v>28</v>
      </c>
      <c r="H11749">
        <v>5</v>
      </c>
      <c r="I11749" t="s">
        <v>13291</v>
      </c>
      <c r="J11749" t="s">
        <v>22</v>
      </c>
      <c r="N11749">
        <v>9</v>
      </c>
      <c r="O11749" t="s">
        <v>13292</v>
      </c>
      <c r="P11749" t="s">
        <v>50</v>
      </c>
      <c r="Q11749" t="s">
        <v>57</v>
      </c>
    </row>
    <row r="11750" spans="1:17" x14ac:dyDescent="0.35">
      <c r="A11750">
        <v>2647546810</v>
      </c>
      <c r="B11750" s="1">
        <v>43943</v>
      </c>
      <c r="C11750" t="s">
        <v>608</v>
      </c>
      <c r="D11750" t="s">
        <v>608</v>
      </c>
      <c r="E11750" t="s">
        <v>1627</v>
      </c>
      <c r="F11750" t="s">
        <v>19</v>
      </c>
      <c r="G11750" t="s">
        <v>28</v>
      </c>
      <c r="H11750">
        <v>6</v>
      </c>
      <c r="I11750" t="s">
        <v>1628</v>
      </c>
      <c r="J11750" t="s">
        <v>40</v>
      </c>
      <c r="O11750" t="s">
        <v>70</v>
      </c>
      <c r="P11750" t="s">
        <v>56</v>
      </c>
      <c r="Q11750" t="s">
        <v>25</v>
      </c>
    </row>
    <row r="11751" spans="1:17" x14ac:dyDescent="0.35">
      <c r="A11751">
        <v>2682975060</v>
      </c>
      <c r="B11751" s="1">
        <v>43943</v>
      </c>
      <c r="C11751" t="s">
        <v>440</v>
      </c>
      <c r="D11751" t="s">
        <v>440</v>
      </c>
      <c r="F11751" t="s">
        <v>19</v>
      </c>
      <c r="G11751" t="s">
        <v>20</v>
      </c>
      <c r="H11751">
        <v>3</v>
      </c>
      <c r="I11751" t="s">
        <v>13293</v>
      </c>
      <c r="J11751" t="s">
        <v>1910</v>
      </c>
      <c r="N11751">
        <v>73</v>
      </c>
      <c r="O11751" t="s">
        <v>9612</v>
      </c>
      <c r="P11751" t="s">
        <v>91</v>
      </c>
      <c r="Q11751" t="s">
        <v>75</v>
      </c>
    </row>
    <row r="11752" spans="1:17" x14ac:dyDescent="0.35">
      <c r="A11752">
        <v>2713219568</v>
      </c>
      <c r="B11752" s="1">
        <v>43943</v>
      </c>
      <c r="C11752" t="s">
        <v>36</v>
      </c>
      <c r="D11752" t="s">
        <v>8336</v>
      </c>
      <c r="F11752" t="s">
        <v>46</v>
      </c>
      <c r="G11752" t="s">
        <v>28</v>
      </c>
      <c r="H11752">
        <v>7</v>
      </c>
      <c r="I11752" t="s">
        <v>13294</v>
      </c>
      <c r="J11752" t="s">
        <v>13295</v>
      </c>
      <c r="N11752">
        <v>1</v>
      </c>
      <c r="O11752" t="s">
        <v>13296</v>
      </c>
      <c r="P11752" t="s">
        <v>56</v>
      </c>
      <c r="Q11752" t="s">
        <v>111</v>
      </c>
    </row>
    <row r="11753" spans="1:17" x14ac:dyDescent="0.35">
      <c r="A11753">
        <v>2686189380</v>
      </c>
      <c r="B11753" s="1">
        <v>43943</v>
      </c>
      <c r="C11753" t="s">
        <v>1243</v>
      </c>
      <c r="D11753" t="s">
        <v>13297</v>
      </c>
      <c r="F11753" t="s">
        <v>19</v>
      </c>
      <c r="G11753" t="s">
        <v>67</v>
      </c>
      <c r="H11753">
        <v>6</v>
      </c>
      <c r="I11753" t="s">
        <v>625</v>
      </c>
      <c r="J11753" t="s">
        <v>22</v>
      </c>
      <c r="N11753">
        <v>6</v>
      </c>
      <c r="O11753" t="s">
        <v>4204</v>
      </c>
      <c r="P11753" t="s">
        <v>24</v>
      </c>
      <c r="Q11753" t="s">
        <v>25</v>
      </c>
    </row>
    <row r="11754" spans="1:17" x14ac:dyDescent="0.35">
      <c r="A11754">
        <v>2705237521</v>
      </c>
      <c r="B11754" s="1">
        <v>43943</v>
      </c>
      <c r="C11754" t="s">
        <v>44</v>
      </c>
      <c r="D11754" t="s">
        <v>3710</v>
      </c>
      <c r="F11754" t="s">
        <v>46</v>
      </c>
      <c r="G11754" t="s">
        <v>28</v>
      </c>
      <c r="H11754">
        <v>6</v>
      </c>
      <c r="I11754" t="s">
        <v>13298</v>
      </c>
      <c r="J11754" t="s">
        <v>22</v>
      </c>
      <c r="N11754">
        <v>24</v>
      </c>
      <c r="O11754" t="s">
        <v>2296</v>
      </c>
      <c r="P11754" t="s">
        <v>56</v>
      </c>
      <c r="Q11754" t="s">
        <v>57</v>
      </c>
    </row>
    <row r="11755" spans="1:17" x14ac:dyDescent="0.35">
      <c r="A11755">
        <v>2702404010</v>
      </c>
      <c r="B11755" s="1">
        <v>43943</v>
      </c>
      <c r="C11755" t="s">
        <v>44</v>
      </c>
      <c r="D11755" t="s">
        <v>45</v>
      </c>
      <c r="E11755" t="s">
        <v>304</v>
      </c>
      <c r="F11755" t="s">
        <v>46</v>
      </c>
      <c r="G11755" t="s">
        <v>28</v>
      </c>
      <c r="H11755">
        <v>5</v>
      </c>
      <c r="J11755" t="s">
        <v>3242</v>
      </c>
      <c r="O11755" t="s">
        <v>49</v>
      </c>
      <c r="P11755" t="s">
        <v>50</v>
      </c>
      <c r="Q11755" t="s">
        <v>25</v>
      </c>
    </row>
    <row r="11756" spans="1:17" x14ac:dyDescent="0.35">
      <c r="A11756">
        <v>2656636787</v>
      </c>
      <c r="B11756" s="1">
        <v>43943</v>
      </c>
      <c r="C11756" t="s">
        <v>97</v>
      </c>
      <c r="D11756" t="s">
        <v>97</v>
      </c>
      <c r="E11756" t="s">
        <v>119</v>
      </c>
      <c r="F11756" t="s">
        <v>46</v>
      </c>
      <c r="G11756" t="s">
        <v>28</v>
      </c>
      <c r="H11756">
        <v>8</v>
      </c>
      <c r="J11756" t="s">
        <v>253</v>
      </c>
      <c r="N11756">
        <v>5</v>
      </c>
      <c r="O11756" t="s">
        <v>49</v>
      </c>
      <c r="P11756" t="s">
        <v>50</v>
      </c>
      <c r="Q11756" t="s">
        <v>25</v>
      </c>
    </row>
    <row r="11757" spans="1:17" x14ac:dyDescent="0.35">
      <c r="A11757">
        <v>2718977335</v>
      </c>
      <c r="B11757" s="1">
        <v>43944</v>
      </c>
      <c r="C11757" t="s">
        <v>17</v>
      </c>
      <c r="D11757" t="s">
        <v>390</v>
      </c>
      <c r="F11757" t="s">
        <v>19</v>
      </c>
      <c r="G11757" t="s">
        <v>28</v>
      </c>
      <c r="H11757">
        <v>5</v>
      </c>
      <c r="I11757" t="s">
        <v>391</v>
      </c>
      <c r="J11757" t="s">
        <v>13299</v>
      </c>
      <c r="O11757" t="s">
        <v>392</v>
      </c>
      <c r="P11757" t="s">
        <v>136</v>
      </c>
      <c r="Q11757" t="s">
        <v>111</v>
      </c>
    </row>
    <row r="11758" spans="1:17" x14ac:dyDescent="0.35">
      <c r="A11758">
        <v>2738374999</v>
      </c>
      <c r="B11758" s="1">
        <v>43944</v>
      </c>
      <c r="C11758" t="s">
        <v>86</v>
      </c>
      <c r="D11758" t="s">
        <v>86</v>
      </c>
      <c r="F11758" t="s">
        <v>46</v>
      </c>
      <c r="G11758" t="s">
        <v>28</v>
      </c>
      <c r="H11758">
        <v>7</v>
      </c>
      <c r="I11758" t="s">
        <v>101</v>
      </c>
      <c r="J11758" t="s">
        <v>2240</v>
      </c>
      <c r="O11758" t="s">
        <v>49</v>
      </c>
      <c r="P11758" t="s">
        <v>50</v>
      </c>
      <c r="Q11758" t="s">
        <v>25</v>
      </c>
    </row>
    <row r="11759" spans="1:17" x14ac:dyDescent="0.35">
      <c r="A11759">
        <v>2754222716</v>
      </c>
      <c r="B11759" s="1">
        <v>43944</v>
      </c>
      <c r="C11759" t="s">
        <v>36</v>
      </c>
      <c r="D11759" t="s">
        <v>4697</v>
      </c>
      <c r="E11759" t="s">
        <v>3736</v>
      </c>
      <c r="F11759" t="s">
        <v>19</v>
      </c>
      <c r="G11759" t="s">
        <v>797</v>
      </c>
      <c r="H11759">
        <v>4</v>
      </c>
      <c r="I11759" t="s">
        <v>3737</v>
      </c>
      <c r="J11759" t="s">
        <v>435</v>
      </c>
      <c r="N11759">
        <v>4</v>
      </c>
      <c r="O11759" t="s">
        <v>810</v>
      </c>
      <c r="P11759" t="s">
        <v>56</v>
      </c>
      <c r="Q11759" t="s">
        <v>25</v>
      </c>
    </row>
    <row r="11760" spans="1:17" x14ac:dyDescent="0.35">
      <c r="A11760">
        <v>2713744535</v>
      </c>
      <c r="B11760" s="1">
        <v>43944</v>
      </c>
      <c r="C11760" t="s">
        <v>979</v>
      </c>
      <c r="D11760" t="s">
        <v>979</v>
      </c>
      <c r="F11760" t="s">
        <v>19</v>
      </c>
      <c r="G11760" t="s">
        <v>20</v>
      </c>
      <c r="H11760">
        <v>2</v>
      </c>
      <c r="I11760" t="s">
        <v>13300</v>
      </c>
      <c r="J11760" t="s">
        <v>54</v>
      </c>
      <c r="O11760" t="s">
        <v>13301</v>
      </c>
      <c r="P11760" t="s">
        <v>56</v>
      </c>
      <c r="Q11760" t="s">
        <v>57</v>
      </c>
    </row>
    <row r="11761" spans="1:17" x14ac:dyDescent="0.35">
      <c r="A11761">
        <v>2694259000</v>
      </c>
      <c r="B11761" s="1">
        <v>43944</v>
      </c>
      <c r="C11761" t="s">
        <v>44</v>
      </c>
      <c r="D11761" t="s">
        <v>45</v>
      </c>
      <c r="E11761" t="s">
        <v>304</v>
      </c>
      <c r="F11761" t="s">
        <v>46</v>
      </c>
      <c r="G11761" t="s">
        <v>28</v>
      </c>
      <c r="H11761">
        <v>8</v>
      </c>
      <c r="J11761" t="s">
        <v>120</v>
      </c>
      <c r="O11761" t="s">
        <v>49</v>
      </c>
      <c r="P11761" t="s">
        <v>50</v>
      </c>
      <c r="Q11761" t="s">
        <v>25</v>
      </c>
    </row>
    <row r="11762" spans="1:17" x14ac:dyDescent="0.35">
      <c r="A11762">
        <v>2683974957</v>
      </c>
      <c r="B11762" s="1">
        <v>43944</v>
      </c>
      <c r="C11762" t="s">
        <v>36</v>
      </c>
      <c r="D11762" t="s">
        <v>4803</v>
      </c>
      <c r="F11762" t="s">
        <v>19</v>
      </c>
      <c r="G11762" t="s">
        <v>67</v>
      </c>
      <c r="H11762">
        <v>2</v>
      </c>
      <c r="J11762" t="s">
        <v>253</v>
      </c>
      <c r="K11762">
        <v>89000</v>
      </c>
      <c r="L11762">
        <v>129000</v>
      </c>
      <c r="M11762" t="s">
        <v>216</v>
      </c>
      <c r="N11762">
        <v>81</v>
      </c>
      <c r="O11762" t="s">
        <v>12641</v>
      </c>
      <c r="P11762" t="s">
        <v>136</v>
      </c>
      <c r="Q11762" t="s">
        <v>182</v>
      </c>
    </row>
    <row r="11763" spans="1:17" x14ac:dyDescent="0.35">
      <c r="A11763">
        <v>2702404278</v>
      </c>
      <c r="B11763" s="1">
        <v>43944</v>
      </c>
      <c r="C11763" t="s">
        <v>44</v>
      </c>
      <c r="D11763" t="s">
        <v>45</v>
      </c>
      <c r="E11763" t="s">
        <v>304</v>
      </c>
      <c r="F11763" t="s">
        <v>46</v>
      </c>
      <c r="G11763" t="s">
        <v>28</v>
      </c>
      <c r="H11763">
        <v>7</v>
      </c>
      <c r="J11763" t="s">
        <v>2544</v>
      </c>
      <c r="O11763" t="s">
        <v>49</v>
      </c>
      <c r="P11763" t="s">
        <v>50</v>
      </c>
      <c r="Q11763" t="s">
        <v>25</v>
      </c>
    </row>
    <row r="11764" spans="1:17" x14ac:dyDescent="0.35">
      <c r="A11764">
        <v>2752523698</v>
      </c>
      <c r="B11764" s="1">
        <v>43944</v>
      </c>
      <c r="C11764" t="s">
        <v>76</v>
      </c>
      <c r="D11764" t="s">
        <v>76</v>
      </c>
      <c r="F11764" t="s">
        <v>19</v>
      </c>
      <c r="G11764" t="s">
        <v>67</v>
      </c>
      <c r="H11764">
        <v>4</v>
      </c>
      <c r="I11764" t="s">
        <v>1192</v>
      </c>
      <c r="J11764" t="s">
        <v>2766</v>
      </c>
      <c r="N11764">
        <v>28</v>
      </c>
      <c r="O11764" t="s">
        <v>10162</v>
      </c>
      <c r="P11764" t="s">
        <v>42</v>
      </c>
      <c r="Q11764" t="s">
        <v>173</v>
      </c>
    </row>
    <row r="11765" spans="1:17" x14ac:dyDescent="0.35">
      <c r="A11765">
        <v>2658875613</v>
      </c>
      <c r="B11765" s="1">
        <v>43944</v>
      </c>
      <c r="C11765" t="s">
        <v>92</v>
      </c>
      <c r="D11765" t="s">
        <v>12147</v>
      </c>
      <c r="F11765" t="s">
        <v>19</v>
      </c>
      <c r="G11765" t="s">
        <v>28</v>
      </c>
      <c r="H11765">
        <v>8</v>
      </c>
      <c r="I11765" t="s">
        <v>7635</v>
      </c>
      <c r="J11765" t="s">
        <v>831</v>
      </c>
      <c r="O11765" t="s">
        <v>96</v>
      </c>
      <c r="P11765" t="s">
        <v>35</v>
      </c>
      <c r="Q11765" t="s">
        <v>25</v>
      </c>
    </row>
    <row r="11766" spans="1:17" x14ac:dyDescent="0.35">
      <c r="A11766">
        <v>2324143719</v>
      </c>
      <c r="B11766" s="1">
        <v>43944</v>
      </c>
      <c r="C11766" t="s">
        <v>17</v>
      </c>
      <c r="D11766" t="s">
        <v>13302</v>
      </c>
      <c r="E11766" t="s">
        <v>4704</v>
      </c>
      <c r="F11766" t="s">
        <v>19</v>
      </c>
      <c r="G11766" t="s">
        <v>20</v>
      </c>
      <c r="H11766">
        <v>1</v>
      </c>
      <c r="I11766" t="s">
        <v>13303</v>
      </c>
      <c r="J11766" t="s">
        <v>271</v>
      </c>
      <c r="K11766">
        <v>98000</v>
      </c>
      <c r="L11766">
        <v>194000</v>
      </c>
      <c r="M11766" t="s">
        <v>216</v>
      </c>
      <c r="N11766">
        <v>172</v>
      </c>
      <c r="O11766" t="s">
        <v>2333</v>
      </c>
      <c r="P11766" t="s">
        <v>35</v>
      </c>
      <c r="Q11766" t="s">
        <v>25</v>
      </c>
    </row>
    <row r="11767" spans="1:17" x14ac:dyDescent="0.35">
      <c r="A11767">
        <v>2692446443</v>
      </c>
      <c r="B11767" s="1">
        <v>43945</v>
      </c>
      <c r="C11767" t="s">
        <v>36</v>
      </c>
      <c r="D11767" t="s">
        <v>36</v>
      </c>
      <c r="F11767" t="s">
        <v>19</v>
      </c>
      <c r="G11767" t="s">
        <v>28</v>
      </c>
      <c r="H11767">
        <v>0</v>
      </c>
      <c r="I11767" t="s">
        <v>5388</v>
      </c>
      <c r="J11767" t="s">
        <v>221</v>
      </c>
      <c r="N11767">
        <v>16</v>
      </c>
      <c r="O11767" t="s">
        <v>135</v>
      </c>
      <c r="P11767" t="s">
        <v>136</v>
      </c>
      <c r="Q11767" t="s">
        <v>75</v>
      </c>
    </row>
    <row r="11768" spans="1:17" x14ac:dyDescent="0.35">
      <c r="A11768">
        <v>2694263365</v>
      </c>
      <c r="B11768" s="1">
        <v>43945</v>
      </c>
      <c r="C11768" t="s">
        <v>26</v>
      </c>
      <c r="D11768" t="s">
        <v>71</v>
      </c>
      <c r="E11768" t="s">
        <v>19</v>
      </c>
      <c r="F11768" t="s">
        <v>46</v>
      </c>
      <c r="G11768" t="s">
        <v>28</v>
      </c>
      <c r="H11768">
        <v>7</v>
      </c>
      <c r="I11768" t="s">
        <v>153</v>
      </c>
      <c r="J11768" t="s">
        <v>221</v>
      </c>
      <c r="O11768" t="s">
        <v>49</v>
      </c>
      <c r="P11768" t="s">
        <v>50</v>
      </c>
      <c r="Q11768" t="s">
        <v>25</v>
      </c>
    </row>
    <row r="11769" spans="1:17" x14ac:dyDescent="0.35">
      <c r="A11769">
        <v>2738489676</v>
      </c>
      <c r="B11769" s="1">
        <v>43945</v>
      </c>
      <c r="C11769" t="s">
        <v>26</v>
      </c>
      <c r="D11769" t="s">
        <v>6598</v>
      </c>
      <c r="F11769" t="s">
        <v>46</v>
      </c>
      <c r="G11769" t="s">
        <v>67</v>
      </c>
      <c r="H11769">
        <v>3</v>
      </c>
      <c r="I11769" t="s">
        <v>6599</v>
      </c>
      <c r="J11769" t="s">
        <v>1128</v>
      </c>
      <c r="N11769">
        <v>13</v>
      </c>
      <c r="O11769" t="s">
        <v>986</v>
      </c>
      <c r="P11769" t="s">
        <v>50</v>
      </c>
      <c r="Q11769" t="s">
        <v>57</v>
      </c>
    </row>
    <row r="11770" spans="1:17" x14ac:dyDescent="0.35">
      <c r="A11770">
        <v>2655014610</v>
      </c>
      <c r="B11770" s="1">
        <v>43945</v>
      </c>
      <c r="C11770" t="s">
        <v>440</v>
      </c>
      <c r="D11770" t="s">
        <v>2405</v>
      </c>
      <c r="F11770" t="s">
        <v>19</v>
      </c>
      <c r="G11770" t="s">
        <v>67</v>
      </c>
      <c r="H11770">
        <v>4</v>
      </c>
      <c r="I11770" t="s">
        <v>12933</v>
      </c>
      <c r="J11770" t="s">
        <v>22</v>
      </c>
      <c r="N11770">
        <v>9</v>
      </c>
      <c r="O11770" t="s">
        <v>1159</v>
      </c>
      <c r="P11770" t="s">
        <v>42</v>
      </c>
      <c r="Q11770" t="s">
        <v>25</v>
      </c>
    </row>
    <row r="11771" spans="1:17" x14ac:dyDescent="0.35">
      <c r="A11771">
        <v>2740117984</v>
      </c>
      <c r="B11771" s="1">
        <v>43945</v>
      </c>
      <c r="C11771" t="s">
        <v>65</v>
      </c>
      <c r="D11771" t="s">
        <v>323</v>
      </c>
      <c r="F11771" t="s">
        <v>19</v>
      </c>
      <c r="G11771" t="s">
        <v>67</v>
      </c>
      <c r="H11771">
        <v>4</v>
      </c>
      <c r="I11771" t="s">
        <v>3869</v>
      </c>
      <c r="J11771" t="s">
        <v>4859</v>
      </c>
      <c r="N11771">
        <v>27</v>
      </c>
      <c r="O11771" t="s">
        <v>2151</v>
      </c>
      <c r="P11771" t="s">
        <v>136</v>
      </c>
      <c r="Q11771" t="s">
        <v>75</v>
      </c>
    </row>
    <row r="11772" spans="1:17" x14ac:dyDescent="0.35">
      <c r="A11772">
        <v>2682154921</v>
      </c>
      <c r="B11772" s="1">
        <v>43945</v>
      </c>
      <c r="C11772" t="s">
        <v>26</v>
      </c>
      <c r="D11772" t="s">
        <v>26</v>
      </c>
      <c r="E11772" t="s">
        <v>5603</v>
      </c>
      <c r="F11772" t="s">
        <v>19</v>
      </c>
      <c r="G11772" t="s">
        <v>20</v>
      </c>
      <c r="H11772">
        <v>1</v>
      </c>
      <c r="I11772" t="s">
        <v>5604</v>
      </c>
      <c r="J11772" t="s">
        <v>221</v>
      </c>
      <c r="N11772">
        <v>6</v>
      </c>
      <c r="O11772" t="s">
        <v>222</v>
      </c>
      <c r="P11772" t="s">
        <v>24</v>
      </c>
      <c r="Q11772" t="s">
        <v>57</v>
      </c>
    </row>
    <row r="11773" spans="1:17" x14ac:dyDescent="0.35">
      <c r="A11773">
        <v>2738041849</v>
      </c>
      <c r="B11773" s="1">
        <v>43945</v>
      </c>
      <c r="C11773" t="s">
        <v>17</v>
      </c>
      <c r="D11773" t="s">
        <v>13304</v>
      </c>
      <c r="F11773" t="s">
        <v>19</v>
      </c>
      <c r="G11773" t="s">
        <v>28</v>
      </c>
      <c r="H11773">
        <v>7</v>
      </c>
      <c r="I11773" t="s">
        <v>11531</v>
      </c>
      <c r="J11773" t="s">
        <v>109</v>
      </c>
      <c r="N11773">
        <v>2</v>
      </c>
      <c r="O11773" t="s">
        <v>955</v>
      </c>
      <c r="P11773" t="s">
        <v>50</v>
      </c>
      <c r="Q11773" t="s">
        <v>25</v>
      </c>
    </row>
    <row r="11774" spans="1:17" x14ac:dyDescent="0.35">
      <c r="A11774">
        <v>2736684146</v>
      </c>
      <c r="B11774" s="1">
        <v>43945</v>
      </c>
      <c r="C11774" t="s">
        <v>440</v>
      </c>
      <c r="D11774" t="s">
        <v>440</v>
      </c>
      <c r="F11774" t="s">
        <v>19</v>
      </c>
      <c r="G11774" t="s">
        <v>67</v>
      </c>
      <c r="H11774">
        <v>4</v>
      </c>
      <c r="I11774" t="s">
        <v>13305</v>
      </c>
      <c r="J11774" t="s">
        <v>22</v>
      </c>
      <c r="N11774">
        <v>98</v>
      </c>
      <c r="O11774" t="s">
        <v>1785</v>
      </c>
      <c r="P11774" t="s">
        <v>35</v>
      </c>
      <c r="Q11774" t="s">
        <v>43</v>
      </c>
    </row>
    <row r="11775" spans="1:17" x14ac:dyDescent="0.35">
      <c r="A11775">
        <v>2699734403</v>
      </c>
      <c r="B11775" s="1">
        <v>43945</v>
      </c>
      <c r="C11775" t="s">
        <v>17</v>
      </c>
      <c r="D11775" t="s">
        <v>17</v>
      </c>
      <c r="F11775" t="s">
        <v>19</v>
      </c>
      <c r="G11775" t="s">
        <v>28</v>
      </c>
      <c r="H11775">
        <v>7</v>
      </c>
      <c r="I11775" t="s">
        <v>12041</v>
      </c>
      <c r="J11775" t="s">
        <v>22</v>
      </c>
      <c r="N11775">
        <v>5</v>
      </c>
      <c r="O11775" t="s">
        <v>12042</v>
      </c>
      <c r="P11775" t="s">
        <v>136</v>
      </c>
      <c r="Q11775" t="s">
        <v>182</v>
      </c>
    </row>
    <row r="11776" spans="1:17" x14ac:dyDescent="0.35">
      <c r="A11776">
        <v>2681205867</v>
      </c>
      <c r="B11776" s="1">
        <v>43945</v>
      </c>
      <c r="C11776" t="s">
        <v>189</v>
      </c>
      <c r="D11776" t="s">
        <v>4753</v>
      </c>
      <c r="F11776" t="s">
        <v>19</v>
      </c>
      <c r="G11776" t="s">
        <v>67</v>
      </c>
      <c r="H11776">
        <v>3</v>
      </c>
      <c r="I11776" t="s">
        <v>4754</v>
      </c>
      <c r="J11776" t="s">
        <v>206</v>
      </c>
      <c r="N11776">
        <v>1</v>
      </c>
      <c r="O11776" t="s">
        <v>254</v>
      </c>
      <c r="P11776" t="s">
        <v>35</v>
      </c>
      <c r="Q11776" t="s">
        <v>146</v>
      </c>
    </row>
    <row r="11777" spans="1:17" x14ac:dyDescent="0.35">
      <c r="A11777">
        <v>2733658601</v>
      </c>
      <c r="B11777" s="1">
        <v>43945</v>
      </c>
      <c r="C11777" t="s">
        <v>463</v>
      </c>
      <c r="D11777" t="s">
        <v>584</v>
      </c>
      <c r="E11777" t="s">
        <v>13306</v>
      </c>
      <c r="F11777" t="s">
        <v>19</v>
      </c>
      <c r="G11777" t="s">
        <v>67</v>
      </c>
      <c r="H11777">
        <v>4</v>
      </c>
      <c r="I11777" t="s">
        <v>13307</v>
      </c>
      <c r="J11777" t="s">
        <v>109</v>
      </c>
      <c r="N11777">
        <v>3</v>
      </c>
      <c r="O11777" t="s">
        <v>2213</v>
      </c>
      <c r="P11777" t="s">
        <v>50</v>
      </c>
      <c r="Q11777" t="s">
        <v>25</v>
      </c>
    </row>
    <row r="11778" spans="1:17" x14ac:dyDescent="0.35">
      <c r="A11778">
        <v>2734856975</v>
      </c>
      <c r="B11778" s="1">
        <v>43945</v>
      </c>
      <c r="C11778" t="s">
        <v>97</v>
      </c>
      <c r="D11778" t="s">
        <v>155</v>
      </c>
      <c r="F11778" t="s">
        <v>19</v>
      </c>
      <c r="G11778" t="s">
        <v>67</v>
      </c>
      <c r="H11778">
        <v>3</v>
      </c>
      <c r="I11778" t="s">
        <v>13308</v>
      </c>
      <c r="J11778" t="s">
        <v>109</v>
      </c>
      <c r="N11778">
        <v>3</v>
      </c>
      <c r="O11778" t="s">
        <v>1317</v>
      </c>
      <c r="P11778" t="s">
        <v>50</v>
      </c>
      <c r="Q11778" t="s">
        <v>25</v>
      </c>
    </row>
    <row r="11779" spans="1:17" x14ac:dyDescent="0.35">
      <c r="A11779">
        <v>2522202007</v>
      </c>
      <c r="B11779" s="1">
        <v>43946</v>
      </c>
      <c r="C11779" t="s">
        <v>17</v>
      </c>
      <c r="D11779" t="s">
        <v>1447</v>
      </c>
      <c r="F11779" t="s">
        <v>19</v>
      </c>
      <c r="G11779" t="s">
        <v>28</v>
      </c>
      <c r="H11779">
        <v>7</v>
      </c>
      <c r="I11779" t="s">
        <v>13309</v>
      </c>
      <c r="J11779" t="s">
        <v>22</v>
      </c>
      <c r="N11779">
        <v>5</v>
      </c>
      <c r="O11779" t="s">
        <v>13310</v>
      </c>
      <c r="P11779" t="s">
        <v>56</v>
      </c>
      <c r="Q11779" t="s">
        <v>111</v>
      </c>
    </row>
    <row r="11780" spans="1:17" x14ac:dyDescent="0.35">
      <c r="A11780">
        <v>2683064552</v>
      </c>
      <c r="B11780" s="1">
        <v>43946</v>
      </c>
      <c r="C11780" t="s">
        <v>17</v>
      </c>
      <c r="D11780" t="s">
        <v>17</v>
      </c>
      <c r="E11780" t="s">
        <v>52</v>
      </c>
      <c r="F11780" t="s">
        <v>19</v>
      </c>
      <c r="G11780" t="s">
        <v>28</v>
      </c>
      <c r="H11780">
        <v>6</v>
      </c>
      <c r="I11780" t="s">
        <v>1311</v>
      </c>
      <c r="J11780" t="s">
        <v>22</v>
      </c>
      <c r="N11780">
        <v>11</v>
      </c>
      <c r="O11780" t="s">
        <v>1313</v>
      </c>
      <c r="P11780" t="s">
        <v>292</v>
      </c>
      <c r="Q11780" t="s">
        <v>75</v>
      </c>
    </row>
    <row r="11781" spans="1:17" x14ac:dyDescent="0.35">
      <c r="A11781">
        <v>2683537262</v>
      </c>
      <c r="B11781" s="1">
        <v>43946</v>
      </c>
      <c r="C11781" t="s">
        <v>26</v>
      </c>
      <c r="D11781" t="s">
        <v>26</v>
      </c>
      <c r="E11781" t="s">
        <v>2651</v>
      </c>
      <c r="F11781" t="s">
        <v>19</v>
      </c>
      <c r="G11781" t="s">
        <v>28</v>
      </c>
      <c r="H11781">
        <v>3</v>
      </c>
      <c r="I11781" t="s">
        <v>2652</v>
      </c>
      <c r="J11781" t="s">
        <v>140</v>
      </c>
      <c r="N11781">
        <v>3</v>
      </c>
      <c r="O11781" t="s">
        <v>135</v>
      </c>
      <c r="P11781" t="s">
        <v>136</v>
      </c>
      <c r="Q11781" t="s">
        <v>75</v>
      </c>
    </row>
    <row r="11782" spans="1:17" x14ac:dyDescent="0.35">
      <c r="A11782">
        <v>2751596311</v>
      </c>
      <c r="B11782" s="1">
        <v>43946</v>
      </c>
      <c r="C11782" t="s">
        <v>26</v>
      </c>
      <c r="D11782" t="s">
        <v>26</v>
      </c>
      <c r="F11782" t="s">
        <v>46</v>
      </c>
      <c r="G11782" t="s">
        <v>28</v>
      </c>
      <c r="H11782">
        <v>4</v>
      </c>
      <c r="I11782" t="s">
        <v>13311</v>
      </c>
      <c r="J11782" t="s">
        <v>13312</v>
      </c>
      <c r="N11782">
        <v>28</v>
      </c>
      <c r="O11782" t="s">
        <v>1296</v>
      </c>
      <c r="P11782" t="s">
        <v>56</v>
      </c>
      <c r="Q11782" t="s">
        <v>43</v>
      </c>
    </row>
    <row r="11783" spans="1:17" x14ac:dyDescent="0.35">
      <c r="A11783">
        <v>2741841081</v>
      </c>
      <c r="B11783" s="1">
        <v>43946</v>
      </c>
      <c r="C11783" t="s">
        <v>103</v>
      </c>
      <c r="D11783" t="s">
        <v>3902</v>
      </c>
      <c r="F11783" t="s">
        <v>19</v>
      </c>
      <c r="G11783" t="s">
        <v>67</v>
      </c>
      <c r="H11783">
        <v>4</v>
      </c>
      <c r="I11783" t="s">
        <v>3903</v>
      </c>
      <c r="J11783" t="s">
        <v>206</v>
      </c>
      <c r="O11783" t="s">
        <v>674</v>
      </c>
      <c r="P11783" t="s">
        <v>35</v>
      </c>
      <c r="Q11783" t="s">
        <v>146</v>
      </c>
    </row>
    <row r="11784" spans="1:17" x14ac:dyDescent="0.35">
      <c r="A11784">
        <v>2738378084</v>
      </c>
      <c r="B11784" s="1">
        <v>43946</v>
      </c>
      <c r="C11784" t="s">
        <v>86</v>
      </c>
      <c r="D11784" t="s">
        <v>86</v>
      </c>
      <c r="F11784" t="s">
        <v>46</v>
      </c>
      <c r="G11784" t="s">
        <v>28</v>
      </c>
      <c r="H11784">
        <v>5</v>
      </c>
      <c r="I11784" t="s">
        <v>101</v>
      </c>
      <c r="J11784" t="s">
        <v>69</v>
      </c>
      <c r="O11784" t="s">
        <v>49</v>
      </c>
      <c r="P11784" t="s">
        <v>50</v>
      </c>
      <c r="Q11784" t="s">
        <v>25</v>
      </c>
    </row>
    <row r="11785" spans="1:17" x14ac:dyDescent="0.35">
      <c r="A11785">
        <v>2699236009</v>
      </c>
      <c r="B11785" s="1">
        <v>43946</v>
      </c>
      <c r="C11785" t="s">
        <v>65</v>
      </c>
      <c r="D11785" t="s">
        <v>65</v>
      </c>
      <c r="F11785" t="s">
        <v>19</v>
      </c>
      <c r="G11785" t="s">
        <v>28</v>
      </c>
      <c r="H11785">
        <v>3</v>
      </c>
      <c r="I11785" t="s">
        <v>13313</v>
      </c>
      <c r="J11785" t="s">
        <v>22</v>
      </c>
      <c r="N11785">
        <v>64</v>
      </c>
      <c r="O11785" t="s">
        <v>4041</v>
      </c>
      <c r="P11785" t="s">
        <v>136</v>
      </c>
      <c r="Q11785" t="s">
        <v>75</v>
      </c>
    </row>
    <row r="11786" spans="1:17" x14ac:dyDescent="0.35">
      <c r="A11786">
        <v>2482874778</v>
      </c>
      <c r="B11786" s="1">
        <v>43946</v>
      </c>
      <c r="C11786" t="s">
        <v>26</v>
      </c>
      <c r="D11786" t="s">
        <v>26</v>
      </c>
      <c r="F11786" t="s">
        <v>19</v>
      </c>
      <c r="G11786" t="s">
        <v>20</v>
      </c>
      <c r="H11786">
        <v>1</v>
      </c>
      <c r="I11786" t="s">
        <v>1855</v>
      </c>
      <c r="J11786" t="s">
        <v>668</v>
      </c>
      <c r="N11786">
        <v>10</v>
      </c>
      <c r="O11786" t="s">
        <v>1618</v>
      </c>
      <c r="P11786" t="s">
        <v>56</v>
      </c>
      <c r="Q11786" t="s">
        <v>25</v>
      </c>
    </row>
    <row r="11787" spans="1:17" x14ac:dyDescent="0.35">
      <c r="A11787">
        <v>2648221799</v>
      </c>
      <c r="B11787" s="1">
        <v>43946</v>
      </c>
      <c r="C11787" t="s">
        <v>97</v>
      </c>
      <c r="D11787" t="s">
        <v>1023</v>
      </c>
      <c r="F11787" t="s">
        <v>19</v>
      </c>
      <c r="G11787" t="s">
        <v>28</v>
      </c>
      <c r="H11787">
        <v>6</v>
      </c>
      <c r="I11787" t="s">
        <v>13314</v>
      </c>
      <c r="J11787" t="s">
        <v>22</v>
      </c>
      <c r="N11787">
        <v>22</v>
      </c>
      <c r="O11787" t="s">
        <v>10602</v>
      </c>
      <c r="P11787" t="s">
        <v>91</v>
      </c>
      <c r="Q11787" t="s">
        <v>146</v>
      </c>
    </row>
    <row r="11788" spans="1:17" x14ac:dyDescent="0.35">
      <c r="A11788">
        <v>2693544407</v>
      </c>
      <c r="B11788" s="1">
        <v>43946</v>
      </c>
      <c r="C11788" t="s">
        <v>44</v>
      </c>
      <c r="D11788" t="s">
        <v>13315</v>
      </c>
      <c r="F11788" t="s">
        <v>19</v>
      </c>
      <c r="G11788" t="s">
        <v>28</v>
      </c>
      <c r="H11788">
        <v>5</v>
      </c>
      <c r="I11788" t="s">
        <v>13316</v>
      </c>
      <c r="J11788" t="s">
        <v>206</v>
      </c>
      <c r="N11788">
        <v>4</v>
      </c>
      <c r="O11788" t="s">
        <v>13317</v>
      </c>
      <c r="P11788" t="s">
        <v>50</v>
      </c>
      <c r="Q11788" t="s">
        <v>111</v>
      </c>
    </row>
    <row r="11789" spans="1:17" x14ac:dyDescent="0.35">
      <c r="A11789">
        <v>2646580137</v>
      </c>
      <c r="B11789" s="1">
        <v>43946</v>
      </c>
      <c r="C11789" t="s">
        <v>26</v>
      </c>
      <c r="D11789" t="s">
        <v>26</v>
      </c>
      <c r="F11789" t="s">
        <v>19</v>
      </c>
      <c r="G11789" t="s">
        <v>28</v>
      </c>
      <c r="H11789">
        <v>6</v>
      </c>
      <c r="I11789" t="s">
        <v>13318</v>
      </c>
      <c r="J11789" t="s">
        <v>127</v>
      </c>
      <c r="N11789">
        <v>34</v>
      </c>
      <c r="O11789" t="s">
        <v>9637</v>
      </c>
      <c r="P11789" t="s">
        <v>136</v>
      </c>
      <c r="Q11789" t="s">
        <v>182</v>
      </c>
    </row>
    <row r="11790" spans="1:17" x14ac:dyDescent="0.35">
      <c r="A11790">
        <v>2690302705</v>
      </c>
      <c r="B11790" s="1">
        <v>43947</v>
      </c>
      <c r="C11790" t="s">
        <v>44</v>
      </c>
      <c r="D11790" t="s">
        <v>45</v>
      </c>
      <c r="E11790" t="s">
        <v>304</v>
      </c>
      <c r="F11790" t="s">
        <v>46</v>
      </c>
      <c r="G11790" t="s">
        <v>28</v>
      </c>
      <c r="H11790">
        <v>5</v>
      </c>
      <c r="J11790" t="s">
        <v>2716</v>
      </c>
      <c r="O11790" t="s">
        <v>49</v>
      </c>
      <c r="P11790" t="s">
        <v>50</v>
      </c>
      <c r="Q11790" t="s">
        <v>25</v>
      </c>
    </row>
    <row r="11791" spans="1:17" x14ac:dyDescent="0.35">
      <c r="A11791">
        <v>2716085421</v>
      </c>
      <c r="B11791" s="1">
        <v>43947</v>
      </c>
      <c r="C11791" t="s">
        <v>1375</v>
      </c>
      <c r="D11791" t="s">
        <v>13319</v>
      </c>
      <c r="F11791" t="s">
        <v>46</v>
      </c>
      <c r="G11791" t="s">
        <v>67</v>
      </c>
      <c r="H11791">
        <v>4</v>
      </c>
      <c r="I11791" t="s">
        <v>13320</v>
      </c>
      <c r="J11791" t="s">
        <v>22</v>
      </c>
      <c r="O11791" t="s">
        <v>240</v>
      </c>
      <c r="P11791" t="s">
        <v>50</v>
      </c>
      <c r="Q11791" t="s">
        <v>25</v>
      </c>
    </row>
    <row r="11792" spans="1:17" x14ac:dyDescent="0.35">
      <c r="A11792">
        <v>2664110351</v>
      </c>
      <c r="B11792" s="1">
        <v>43947</v>
      </c>
      <c r="C11792" t="s">
        <v>189</v>
      </c>
      <c r="D11792" t="s">
        <v>13321</v>
      </c>
      <c r="F11792" t="s">
        <v>19</v>
      </c>
      <c r="G11792" t="s">
        <v>28</v>
      </c>
      <c r="H11792">
        <v>7</v>
      </c>
      <c r="J11792" t="s">
        <v>954</v>
      </c>
      <c r="N11792">
        <v>11</v>
      </c>
      <c r="O11792" t="s">
        <v>955</v>
      </c>
      <c r="P11792" t="s">
        <v>50</v>
      </c>
      <c r="Q11792" t="s">
        <v>25</v>
      </c>
    </row>
    <row r="11793" spans="1:17" x14ac:dyDescent="0.35">
      <c r="A11793">
        <v>2673344889</v>
      </c>
      <c r="B11793" s="1">
        <v>43947</v>
      </c>
      <c r="C11793" t="s">
        <v>92</v>
      </c>
      <c r="D11793" t="s">
        <v>807</v>
      </c>
      <c r="E11793" t="s">
        <v>808</v>
      </c>
      <c r="F11793" t="s">
        <v>19</v>
      </c>
      <c r="G11793" t="s">
        <v>28</v>
      </c>
      <c r="H11793">
        <v>5</v>
      </c>
      <c r="I11793" t="s">
        <v>809</v>
      </c>
      <c r="J11793" t="s">
        <v>221</v>
      </c>
      <c r="N11793">
        <v>27</v>
      </c>
      <c r="O11793" t="s">
        <v>810</v>
      </c>
      <c r="P11793" t="s">
        <v>56</v>
      </c>
      <c r="Q11793" t="s">
        <v>25</v>
      </c>
    </row>
    <row r="11794" spans="1:17" x14ac:dyDescent="0.35">
      <c r="A11794">
        <v>2703610282</v>
      </c>
      <c r="B11794" s="1">
        <v>43947</v>
      </c>
      <c r="C11794" t="s">
        <v>97</v>
      </c>
      <c r="D11794" t="s">
        <v>155</v>
      </c>
      <c r="F11794" t="s">
        <v>19</v>
      </c>
      <c r="G11794" t="s">
        <v>28</v>
      </c>
      <c r="H11794">
        <v>2</v>
      </c>
      <c r="I11794" t="s">
        <v>1265</v>
      </c>
      <c r="J11794" t="s">
        <v>6160</v>
      </c>
      <c r="N11794">
        <v>26</v>
      </c>
      <c r="O11794" t="s">
        <v>6161</v>
      </c>
      <c r="P11794" t="s">
        <v>56</v>
      </c>
      <c r="Q11794" t="s">
        <v>25</v>
      </c>
    </row>
    <row r="11795" spans="1:17" x14ac:dyDescent="0.35">
      <c r="A11795">
        <v>2680554394</v>
      </c>
      <c r="B11795" s="1">
        <v>43947</v>
      </c>
      <c r="C11795" t="s">
        <v>990</v>
      </c>
      <c r="D11795" t="s">
        <v>990</v>
      </c>
      <c r="E11795" t="s">
        <v>13322</v>
      </c>
      <c r="F11795" t="s">
        <v>19</v>
      </c>
      <c r="G11795" t="s">
        <v>797</v>
      </c>
      <c r="H11795">
        <v>4</v>
      </c>
      <c r="I11795" t="s">
        <v>13323</v>
      </c>
      <c r="J11795" t="s">
        <v>13324</v>
      </c>
      <c r="N11795">
        <v>1</v>
      </c>
      <c r="O11795" t="s">
        <v>13325</v>
      </c>
      <c r="P11795" t="s">
        <v>158</v>
      </c>
      <c r="Q11795" t="s">
        <v>57</v>
      </c>
    </row>
    <row r="11796" spans="1:17" x14ac:dyDescent="0.35">
      <c r="A11796">
        <v>2719501797</v>
      </c>
      <c r="B11796" s="1">
        <v>43947</v>
      </c>
      <c r="C11796" t="s">
        <v>36</v>
      </c>
      <c r="D11796" t="s">
        <v>12445</v>
      </c>
      <c r="F11796" t="s">
        <v>19</v>
      </c>
      <c r="G11796" t="s">
        <v>67</v>
      </c>
      <c r="H11796">
        <v>3</v>
      </c>
      <c r="I11796" t="s">
        <v>1063</v>
      </c>
      <c r="J11796" t="s">
        <v>22</v>
      </c>
      <c r="N11796">
        <v>1</v>
      </c>
      <c r="O11796" t="s">
        <v>7792</v>
      </c>
      <c r="P11796" t="s">
        <v>136</v>
      </c>
      <c r="Q11796" t="s">
        <v>111</v>
      </c>
    </row>
    <row r="11797" spans="1:17" x14ac:dyDescent="0.35">
      <c r="A11797">
        <v>2749240691</v>
      </c>
      <c r="B11797" s="1">
        <v>43947</v>
      </c>
      <c r="C11797" t="s">
        <v>97</v>
      </c>
      <c r="D11797" t="s">
        <v>13326</v>
      </c>
      <c r="F11797" t="s">
        <v>46</v>
      </c>
      <c r="G11797" t="s">
        <v>28</v>
      </c>
      <c r="H11797">
        <v>7</v>
      </c>
      <c r="I11797" t="s">
        <v>13327</v>
      </c>
      <c r="J11797" t="s">
        <v>1477</v>
      </c>
      <c r="N11797">
        <v>2</v>
      </c>
      <c r="O11797" t="s">
        <v>13328</v>
      </c>
      <c r="P11797" t="s">
        <v>136</v>
      </c>
      <c r="Q11797" t="s">
        <v>182</v>
      </c>
    </row>
    <row r="11798" spans="1:17" x14ac:dyDescent="0.35">
      <c r="A11798">
        <v>2690939460</v>
      </c>
      <c r="B11798" s="1">
        <v>43947</v>
      </c>
      <c r="C11798" t="s">
        <v>97</v>
      </c>
      <c r="D11798" t="s">
        <v>97</v>
      </c>
      <c r="E11798" t="s">
        <v>119</v>
      </c>
      <c r="F11798" t="s">
        <v>46</v>
      </c>
      <c r="G11798" t="s">
        <v>28</v>
      </c>
      <c r="H11798">
        <v>9</v>
      </c>
      <c r="J11798" t="s">
        <v>3121</v>
      </c>
      <c r="O11798" t="s">
        <v>49</v>
      </c>
      <c r="P11798" t="s">
        <v>50</v>
      </c>
      <c r="Q11798" t="s">
        <v>25</v>
      </c>
    </row>
    <row r="11799" spans="1:17" x14ac:dyDescent="0.35">
      <c r="A11799">
        <v>2681551894</v>
      </c>
      <c r="B11799" s="1">
        <v>43947</v>
      </c>
      <c r="C11799" t="s">
        <v>103</v>
      </c>
      <c r="D11799" t="s">
        <v>10254</v>
      </c>
      <c r="E11799" t="s">
        <v>10255</v>
      </c>
      <c r="F11799" t="s">
        <v>19</v>
      </c>
      <c r="G11799" t="s">
        <v>67</v>
      </c>
      <c r="H11799">
        <v>2</v>
      </c>
      <c r="J11799" t="s">
        <v>22</v>
      </c>
      <c r="N11799">
        <v>1</v>
      </c>
      <c r="O11799" t="s">
        <v>2137</v>
      </c>
      <c r="P11799" t="s">
        <v>2138</v>
      </c>
      <c r="Q11799" t="s">
        <v>173</v>
      </c>
    </row>
    <row r="11800" spans="1:17" x14ac:dyDescent="0.35">
      <c r="A11800">
        <v>2673998473</v>
      </c>
      <c r="B11800" s="1">
        <v>43947</v>
      </c>
      <c r="C11800" t="s">
        <v>189</v>
      </c>
      <c r="D11800" t="s">
        <v>11217</v>
      </c>
      <c r="F11800" t="s">
        <v>19</v>
      </c>
      <c r="G11800" t="s">
        <v>67</v>
      </c>
      <c r="H11800">
        <v>4</v>
      </c>
      <c r="I11800" t="s">
        <v>341</v>
      </c>
      <c r="J11800" t="s">
        <v>169</v>
      </c>
      <c r="N11800">
        <v>13</v>
      </c>
      <c r="O11800" t="s">
        <v>13329</v>
      </c>
      <c r="P11800" t="s">
        <v>3926</v>
      </c>
      <c r="Q11800" t="s">
        <v>57</v>
      </c>
    </row>
    <row r="11801" spans="1:17" x14ac:dyDescent="0.35">
      <c r="A11801">
        <v>2739858146</v>
      </c>
      <c r="B11801" s="1">
        <v>43947</v>
      </c>
      <c r="C11801" t="s">
        <v>36</v>
      </c>
      <c r="D11801" t="s">
        <v>36</v>
      </c>
      <c r="E11801" t="s">
        <v>5670</v>
      </c>
      <c r="F11801" t="s">
        <v>19</v>
      </c>
      <c r="G11801" t="s">
        <v>67</v>
      </c>
      <c r="H11801">
        <v>4</v>
      </c>
      <c r="I11801" t="s">
        <v>5671</v>
      </c>
      <c r="J11801" t="s">
        <v>5672</v>
      </c>
      <c r="N11801">
        <v>3</v>
      </c>
      <c r="O11801" t="s">
        <v>5673</v>
      </c>
      <c r="P11801" t="s">
        <v>773</v>
      </c>
      <c r="Q11801" t="s">
        <v>25</v>
      </c>
    </row>
    <row r="11802" spans="1:17" x14ac:dyDescent="0.35">
      <c r="A11802">
        <v>2628347931</v>
      </c>
      <c r="B11802" s="1">
        <v>43948</v>
      </c>
      <c r="C11802" t="s">
        <v>17</v>
      </c>
      <c r="D11802" t="s">
        <v>7545</v>
      </c>
      <c r="F11802" t="s">
        <v>19</v>
      </c>
      <c r="G11802" t="s">
        <v>28</v>
      </c>
      <c r="H11802">
        <v>7</v>
      </c>
      <c r="I11802" t="s">
        <v>7546</v>
      </c>
      <c r="J11802" t="s">
        <v>95</v>
      </c>
      <c r="N11802">
        <v>1</v>
      </c>
      <c r="O11802" t="s">
        <v>1350</v>
      </c>
      <c r="P11802" t="s">
        <v>106</v>
      </c>
      <c r="Q11802" t="s">
        <v>25</v>
      </c>
    </row>
    <row r="11803" spans="1:17" x14ac:dyDescent="0.35">
      <c r="A11803">
        <v>2642447733</v>
      </c>
      <c r="B11803" s="1">
        <v>43948</v>
      </c>
      <c r="C11803" t="s">
        <v>17</v>
      </c>
      <c r="D11803" t="s">
        <v>471</v>
      </c>
      <c r="E11803" t="s">
        <v>472</v>
      </c>
      <c r="F11803" t="s">
        <v>19</v>
      </c>
      <c r="G11803" t="s">
        <v>28</v>
      </c>
      <c r="H11803">
        <v>1</v>
      </c>
      <c r="I11803" t="s">
        <v>473</v>
      </c>
      <c r="J11803" t="s">
        <v>4091</v>
      </c>
      <c r="O11803" t="s">
        <v>233</v>
      </c>
      <c r="P11803" t="s">
        <v>35</v>
      </c>
      <c r="Q11803" t="s">
        <v>25</v>
      </c>
    </row>
    <row r="11804" spans="1:17" x14ac:dyDescent="0.35">
      <c r="A11804">
        <v>2696911136</v>
      </c>
      <c r="B11804" s="1">
        <v>43948</v>
      </c>
      <c r="C11804" t="s">
        <v>97</v>
      </c>
      <c r="D11804" t="s">
        <v>155</v>
      </c>
      <c r="F11804" t="s">
        <v>19</v>
      </c>
      <c r="G11804" t="s">
        <v>28</v>
      </c>
      <c r="H11804">
        <v>5</v>
      </c>
      <c r="I11804" t="s">
        <v>12066</v>
      </c>
      <c r="J11804" t="s">
        <v>1372</v>
      </c>
      <c r="N11804">
        <v>2</v>
      </c>
      <c r="O11804" t="s">
        <v>1557</v>
      </c>
      <c r="P11804" t="s">
        <v>177</v>
      </c>
      <c r="Q11804" t="s">
        <v>25</v>
      </c>
    </row>
    <row r="11805" spans="1:17" x14ac:dyDescent="0.35">
      <c r="A11805">
        <v>2711811563</v>
      </c>
      <c r="B11805" s="1">
        <v>43948</v>
      </c>
      <c r="C11805" t="s">
        <v>17</v>
      </c>
      <c r="D11805" t="s">
        <v>17</v>
      </c>
      <c r="F11805" t="s">
        <v>19</v>
      </c>
      <c r="G11805" t="s">
        <v>28</v>
      </c>
      <c r="H11805">
        <v>7</v>
      </c>
      <c r="I11805" t="s">
        <v>13330</v>
      </c>
      <c r="J11805" t="s">
        <v>1415</v>
      </c>
      <c r="N11805">
        <v>24</v>
      </c>
      <c r="O11805" t="s">
        <v>2955</v>
      </c>
      <c r="P11805" t="s">
        <v>56</v>
      </c>
      <c r="Q11805" t="s">
        <v>146</v>
      </c>
    </row>
    <row r="11806" spans="1:17" x14ac:dyDescent="0.35">
      <c r="A11806">
        <v>2745057324</v>
      </c>
      <c r="B11806" s="1">
        <v>43948</v>
      </c>
      <c r="C11806" t="s">
        <v>92</v>
      </c>
      <c r="D11806" t="s">
        <v>174</v>
      </c>
      <c r="F11806" t="s">
        <v>19</v>
      </c>
      <c r="G11806" t="s">
        <v>28</v>
      </c>
      <c r="H11806">
        <v>4</v>
      </c>
      <c r="I11806" t="s">
        <v>13331</v>
      </c>
      <c r="J11806" t="s">
        <v>22</v>
      </c>
      <c r="N11806">
        <v>16</v>
      </c>
      <c r="O11806" t="s">
        <v>13332</v>
      </c>
      <c r="P11806" t="s">
        <v>35</v>
      </c>
      <c r="Q11806" t="s">
        <v>57</v>
      </c>
    </row>
    <row r="11807" spans="1:17" x14ac:dyDescent="0.35">
      <c r="A11807">
        <v>2689886108</v>
      </c>
      <c r="B11807" s="1">
        <v>43948</v>
      </c>
      <c r="C11807" t="s">
        <v>26</v>
      </c>
      <c r="D11807" t="s">
        <v>71</v>
      </c>
      <c r="E11807" t="s">
        <v>19</v>
      </c>
      <c r="F11807" t="s">
        <v>46</v>
      </c>
      <c r="G11807" t="s">
        <v>28</v>
      </c>
      <c r="H11807">
        <v>8</v>
      </c>
      <c r="I11807" t="s">
        <v>153</v>
      </c>
      <c r="J11807" t="s">
        <v>2614</v>
      </c>
      <c r="N11807">
        <v>1</v>
      </c>
      <c r="O11807" t="s">
        <v>49</v>
      </c>
      <c r="P11807" t="s">
        <v>50</v>
      </c>
      <c r="Q11807" t="s">
        <v>25</v>
      </c>
    </row>
    <row r="11808" spans="1:17" x14ac:dyDescent="0.35">
      <c r="A11808">
        <v>2710799804</v>
      </c>
      <c r="B11808" s="1">
        <v>43948</v>
      </c>
      <c r="C11808" t="s">
        <v>17</v>
      </c>
      <c r="D11808" t="s">
        <v>13333</v>
      </c>
      <c r="F11808" t="s">
        <v>46</v>
      </c>
      <c r="G11808" t="s">
        <v>28</v>
      </c>
      <c r="H11808">
        <v>1</v>
      </c>
      <c r="I11808" t="s">
        <v>13334</v>
      </c>
      <c r="J11808" t="s">
        <v>127</v>
      </c>
      <c r="O11808" t="s">
        <v>661</v>
      </c>
      <c r="P11808" t="s">
        <v>136</v>
      </c>
      <c r="Q11808" t="s">
        <v>146</v>
      </c>
    </row>
    <row r="11809" spans="1:17" x14ac:dyDescent="0.35">
      <c r="A11809">
        <v>2714471589</v>
      </c>
      <c r="B11809" s="1">
        <v>43948</v>
      </c>
      <c r="C11809" t="s">
        <v>208</v>
      </c>
      <c r="D11809" t="s">
        <v>567</v>
      </c>
      <c r="F11809" t="s">
        <v>19</v>
      </c>
      <c r="G11809" t="s">
        <v>67</v>
      </c>
      <c r="H11809">
        <v>4</v>
      </c>
      <c r="I11809" t="s">
        <v>101</v>
      </c>
      <c r="J11809" t="s">
        <v>188</v>
      </c>
      <c r="K11809">
        <v>65000</v>
      </c>
      <c r="L11809">
        <v>93000</v>
      </c>
      <c r="M11809" t="s">
        <v>216</v>
      </c>
      <c r="N11809">
        <v>11</v>
      </c>
      <c r="O11809" t="s">
        <v>13335</v>
      </c>
      <c r="P11809" t="s">
        <v>1175</v>
      </c>
      <c r="Q11809" t="s">
        <v>75</v>
      </c>
    </row>
    <row r="11810" spans="1:17" x14ac:dyDescent="0.35">
      <c r="A11810">
        <v>2708895486</v>
      </c>
      <c r="B11810" s="1">
        <v>43948</v>
      </c>
      <c r="C11810" t="s">
        <v>17</v>
      </c>
      <c r="D11810" t="s">
        <v>13336</v>
      </c>
      <c r="F11810" t="s">
        <v>19</v>
      </c>
      <c r="G11810" t="s">
        <v>20</v>
      </c>
      <c r="H11810">
        <v>1</v>
      </c>
      <c r="I11810" t="s">
        <v>13337</v>
      </c>
      <c r="J11810" t="s">
        <v>22</v>
      </c>
      <c r="N11810">
        <v>8</v>
      </c>
      <c r="O11810" t="s">
        <v>240</v>
      </c>
      <c r="P11810" t="s">
        <v>50</v>
      </c>
      <c r="Q11810" t="s">
        <v>25</v>
      </c>
    </row>
    <row r="11811" spans="1:17" x14ac:dyDescent="0.35">
      <c r="A11811">
        <v>2679430160</v>
      </c>
      <c r="B11811" s="1">
        <v>43948</v>
      </c>
      <c r="C11811" t="s">
        <v>189</v>
      </c>
      <c r="D11811" t="s">
        <v>189</v>
      </c>
      <c r="E11811" t="s">
        <v>363</v>
      </c>
      <c r="F11811" t="s">
        <v>19</v>
      </c>
      <c r="G11811" t="s">
        <v>20</v>
      </c>
      <c r="H11811">
        <v>1</v>
      </c>
      <c r="I11811" t="s">
        <v>249</v>
      </c>
      <c r="J11811" t="s">
        <v>435</v>
      </c>
      <c r="N11811">
        <v>1</v>
      </c>
      <c r="O11811" t="s">
        <v>1347</v>
      </c>
      <c r="P11811" t="s">
        <v>24</v>
      </c>
      <c r="Q11811" t="s">
        <v>57</v>
      </c>
    </row>
    <row r="11812" spans="1:17" x14ac:dyDescent="0.35">
      <c r="A11812">
        <v>2699409328</v>
      </c>
      <c r="B11812" s="1">
        <v>43948</v>
      </c>
      <c r="C11812" t="s">
        <v>17</v>
      </c>
      <c r="D11812" t="s">
        <v>17</v>
      </c>
      <c r="F11812" t="s">
        <v>19</v>
      </c>
      <c r="G11812" t="s">
        <v>20</v>
      </c>
      <c r="H11812">
        <v>1</v>
      </c>
      <c r="I11812" t="s">
        <v>13338</v>
      </c>
      <c r="J11812" t="s">
        <v>320</v>
      </c>
      <c r="N11812">
        <v>7</v>
      </c>
      <c r="O11812" t="s">
        <v>5375</v>
      </c>
      <c r="P11812" t="s">
        <v>2395</v>
      </c>
      <c r="Q11812" t="s">
        <v>43</v>
      </c>
    </row>
    <row r="11813" spans="1:17" x14ac:dyDescent="0.35">
      <c r="A11813">
        <v>2702535635</v>
      </c>
      <c r="B11813" s="1">
        <v>43948</v>
      </c>
      <c r="C11813" t="s">
        <v>17</v>
      </c>
      <c r="D11813" t="s">
        <v>17</v>
      </c>
      <c r="E11813" t="s">
        <v>5864</v>
      </c>
      <c r="F11813" t="s">
        <v>46</v>
      </c>
      <c r="G11813" t="s">
        <v>28</v>
      </c>
      <c r="H11813">
        <v>4</v>
      </c>
      <c r="I11813" t="s">
        <v>7717</v>
      </c>
      <c r="J11813" t="s">
        <v>253</v>
      </c>
      <c r="N11813">
        <v>1</v>
      </c>
      <c r="O11813" t="s">
        <v>2218</v>
      </c>
      <c r="P11813" t="s">
        <v>136</v>
      </c>
      <c r="Q11813" t="s">
        <v>111</v>
      </c>
    </row>
    <row r="11814" spans="1:17" x14ac:dyDescent="0.35">
      <c r="A11814">
        <v>2723135298</v>
      </c>
      <c r="B11814" s="1">
        <v>43949</v>
      </c>
      <c r="C11814" t="s">
        <v>65</v>
      </c>
      <c r="D11814" t="s">
        <v>323</v>
      </c>
      <c r="F11814" t="s">
        <v>19</v>
      </c>
      <c r="G11814" t="s">
        <v>67</v>
      </c>
      <c r="H11814">
        <v>3</v>
      </c>
      <c r="I11814" t="s">
        <v>13339</v>
      </c>
      <c r="J11814" t="s">
        <v>335</v>
      </c>
      <c r="N11814">
        <v>1</v>
      </c>
      <c r="O11814" t="s">
        <v>13340</v>
      </c>
      <c r="P11814" t="s">
        <v>1175</v>
      </c>
      <c r="Q11814" t="s">
        <v>75</v>
      </c>
    </row>
    <row r="11815" spans="1:17" x14ac:dyDescent="0.35">
      <c r="A11815">
        <v>2616486544</v>
      </c>
      <c r="B11815" s="1">
        <v>43949</v>
      </c>
      <c r="C11815" t="s">
        <v>17</v>
      </c>
      <c r="D11815" t="s">
        <v>17</v>
      </c>
      <c r="E11815" t="s">
        <v>13341</v>
      </c>
      <c r="F11815" t="s">
        <v>19</v>
      </c>
      <c r="G11815" t="s">
        <v>28</v>
      </c>
      <c r="H11815">
        <v>4</v>
      </c>
      <c r="I11815" t="s">
        <v>13342</v>
      </c>
      <c r="J11815" t="s">
        <v>22</v>
      </c>
      <c r="N11815">
        <v>14</v>
      </c>
      <c r="O11815" t="s">
        <v>5686</v>
      </c>
      <c r="P11815" t="s">
        <v>50</v>
      </c>
      <c r="Q11815" t="s">
        <v>57</v>
      </c>
    </row>
    <row r="11816" spans="1:17" x14ac:dyDescent="0.35">
      <c r="A11816">
        <v>2740245519</v>
      </c>
      <c r="B11816" s="1">
        <v>43949</v>
      </c>
      <c r="C11816" t="s">
        <v>97</v>
      </c>
      <c r="D11816" t="s">
        <v>97</v>
      </c>
      <c r="F11816" t="s">
        <v>46</v>
      </c>
      <c r="G11816" t="s">
        <v>28</v>
      </c>
      <c r="H11816">
        <v>7</v>
      </c>
      <c r="I11816" t="s">
        <v>13343</v>
      </c>
      <c r="J11816" t="s">
        <v>527</v>
      </c>
      <c r="N11816">
        <v>31</v>
      </c>
      <c r="O11816" t="s">
        <v>828</v>
      </c>
      <c r="P11816" t="s">
        <v>136</v>
      </c>
      <c r="Q11816" t="s">
        <v>146</v>
      </c>
    </row>
    <row r="11817" spans="1:17" x14ac:dyDescent="0.35">
      <c r="A11817">
        <v>2688417979</v>
      </c>
      <c r="B11817" s="1">
        <v>43949</v>
      </c>
      <c r="C11817" t="s">
        <v>17</v>
      </c>
      <c r="D11817" t="s">
        <v>17</v>
      </c>
      <c r="E11817" t="s">
        <v>3890</v>
      </c>
      <c r="F11817" t="s">
        <v>19</v>
      </c>
      <c r="G11817" t="s">
        <v>28</v>
      </c>
      <c r="H11817">
        <v>6</v>
      </c>
      <c r="I11817" t="s">
        <v>3891</v>
      </c>
      <c r="J11817" t="s">
        <v>109</v>
      </c>
      <c r="N11817">
        <v>9</v>
      </c>
      <c r="O11817" t="s">
        <v>135</v>
      </c>
      <c r="P11817" t="s">
        <v>136</v>
      </c>
      <c r="Q11817" t="s">
        <v>75</v>
      </c>
    </row>
    <row r="11818" spans="1:17" x14ac:dyDescent="0.35">
      <c r="A11818">
        <v>2679863734</v>
      </c>
      <c r="B11818" s="1">
        <v>43949</v>
      </c>
      <c r="C11818" t="s">
        <v>44</v>
      </c>
      <c r="D11818" t="s">
        <v>2272</v>
      </c>
      <c r="E11818" t="s">
        <v>52</v>
      </c>
      <c r="F11818" t="s">
        <v>19</v>
      </c>
      <c r="G11818" t="s">
        <v>20</v>
      </c>
      <c r="H11818">
        <v>2</v>
      </c>
      <c r="I11818" t="s">
        <v>2273</v>
      </c>
      <c r="J11818" t="s">
        <v>1312</v>
      </c>
      <c r="O11818" t="s">
        <v>1313</v>
      </c>
      <c r="P11818" t="s">
        <v>292</v>
      </c>
      <c r="Q11818" t="s">
        <v>75</v>
      </c>
    </row>
    <row r="11819" spans="1:17" x14ac:dyDescent="0.35">
      <c r="A11819">
        <v>2692478836</v>
      </c>
      <c r="B11819" s="1">
        <v>43949</v>
      </c>
      <c r="C11819" t="s">
        <v>17</v>
      </c>
      <c r="D11819" t="s">
        <v>1256</v>
      </c>
      <c r="E11819" t="s">
        <v>38</v>
      </c>
      <c r="F11819" t="s">
        <v>19</v>
      </c>
      <c r="G11819" t="s">
        <v>20</v>
      </c>
      <c r="H11819">
        <v>1</v>
      </c>
      <c r="I11819" t="s">
        <v>12090</v>
      </c>
      <c r="J11819" t="s">
        <v>454</v>
      </c>
      <c r="N11819">
        <v>10</v>
      </c>
      <c r="O11819" t="s">
        <v>41</v>
      </c>
      <c r="P11819" t="s">
        <v>42</v>
      </c>
      <c r="Q11819" t="s">
        <v>43</v>
      </c>
    </row>
    <row r="11820" spans="1:17" x14ac:dyDescent="0.35">
      <c r="A11820">
        <v>2673908089</v>
      </c>
      <c r="B11820" s="1">
        <v>43949</v>
      </c>
      <c r="C11820" t="s">
        <v>17</v>
      </c>
      <c r="D11820" t="s">
        <v>149</v>
      </c>
      <c r="E11820" t="s">
        <v>13344</v>
      </c>
      <c r="F11820" t="s">
        <v>19</v>
      </c>
      <c r="G11820" t="s">
        <v>20</v>
      </c>
      <c r="H11820">
        <v>1</v>
      </c>
      <c r="I11820" t="s">
        <v>13345</v>
      </c>
      <c r="J11820" t="s">
        <v>22</v>
      </c>
      <c r="N11820">
        <v>12</v>
      </c>
      <c r="O11820" t="s">
        <v>152</v>
      </c>
      <c r="P11820" t="s">
        <v>35</v>
      </c>
      <c r="Q11820" t="s">
        <v>25</v>
      </c>
    </row>
    <row r="11821" spans="1:17" x14ac:dyDescent="0.35">
      <c r="A11821">
        <v>2720580708</v>
      </c>
      <c r="B11821" s="1">
        <v>43949</v>
      </c>
      <c r="C11821" t="s">
        <v>26</v>
      </c>
      <c r="D11821" t="s">
        <v>26</v>
      </c>
      <c r="F11821" t="s">
        <v>19</v>
      </c>
      <c r="G11821" t="s">
        <v>20</v>
      </c>
      <c r="H11821">
        <v>2</v>
      </c>
      <c r="I11821" t="s">
        <v>13346</v>
      </c>
      <c r="J11821" t="s">
        <v>54</v>
      </c>
      <c r="N11821">
        <v>6</v>
      </c>
      <c r="O11821" t="s">
        <v>8526</v>
      </c>
      <c r="P11821" t="s">
        <v>35</v>
      </c>
      <c r="Q11821" t="s">
        <v>111</v>
      </c>
    </row>
    <row r="11822" spans="1:17" x14ac:dyDescent="0.35">
      <c r="A11822">
        <v>2737602478</v>
      </c>
      <c r="B11822" s="1">
        <v>43949</v>
      </c>
      <c r="C11822" t="s">
        <v>17</v>
      </c>
      <c r="D11822" t="s">
        <v>6325</v>
      </c>
      <c r="F11822" t="s">
        <v>46</v>
      </c>
      <c r="G11822" t="s">
        <v>67</v>
      </c>
      <c r="H11822">
        <v>2</v>
      </c>
      <c r="I11822" t="s">
        <v>6326</v>
      </c>
      <c r="J11822" t="s">
        <v>6327</v>
      </c>
      <c r="N11822">
        <v>4</v>
      </c>
      <c r="O11822" t="s">
        <v>2229</v>
      </c>
      <c r="P11822" t="s">
        <v>136</v>
      </c>
      <c r="Q11822" t="s">
        <v>146</v>
      </c>
    </row>
    <row r="11823" spans="1:17" x14ac:dyDescent="0.35">
      <c r="A11823">
        <v>2698154646</v>
      </c>
      <c r="B11823" s="1">
        <v>43949</v>
      </c>
      <c r="C11823" t="s">
        <v>36</v>
      </c>
      <c r="D11823" t="s">
        <v>36</v>
      </c>
      <c r="F11823" t="s">
        <v>46</v>
      </c>
      <c r="G11823" t="s">
        <v>28</v>
      </c>
      <c r="H11823">
        <v>5</v>
      </c>
      <c r="I11823" t="s">
        <v>13347</v>
      </c>
      <c r="J11823" t="s">
        <v>228</v>
      </c>
      <c r="N11823">
        <v>47</v>
      </c>
      <c r="O11823" t="s">
        <v>13348</v>
      </c>
      <c r="P11823" t="s">
        <v>56</v>
      </c>
      <c r="Q11823" t="s">
        <v>57</v>
      </c>
    </row>
    <row r="11824" spans="1:17" x14ac:dyDescent="0.35">
      <c r="A11824">
        <v>2739244899</v>
      </c>
      <c r="B11824" s="1">
        <v>43949</v>
      </c>
      <c r="C11824" t="s">
        <v>86</v>
      </c>
      <c r="D11824" t="s">
        <v>86</v>
      </c>
      <c r="F11824" t="s">
        <v>46</v>
      </c>
      <c r="G11824" t="s">
        <v>28</v>
      </c>
      <c r="H11824">
        <v>5</v>
      </c>
      <c r="I11824" t="s">
        <v>101</v>
      </c>
      <c r="J11824" t="s">
        <v>2801</v>
      </c>
      <c r="O11824" t="s">
        <v>49</v>
      </c>
      <c r="P11824" t="s">
        <v>50</v>
      </c>
      <c r="Q11824" t="s">
        <v>25</v>
      </c>
    </row>
    <row r="11825" spans="1:17" x14ac:dyDescent="0.35">
      <c r="A11825">
        <v>2708106442</v>
      </c>
      <c r="B11825" s="1">
        <v>43949</v>
      </c>
      <c r="C11825" t="s">
        <v>26</v>
      </c>
      <c r="D11825" t="s">
        <v>2157</v>
      </c>
      <c r="F11825" t="s">
        <v>19</v>
      </c>
      <c r="G11825" t="s">
        <v>67</v>
      </c>
      <c r="H11825">
        <v>4</v>
      </c>
      <c r="I11825" t="s">
        <v>13349</v>
      </c>
      <c r="J11825" t="s">
        <v>22</v>
      </c>
      <c r="K11825">
        <v>130000</v>
      </c>
      <c r="L11825">
        <v>165000</v>
      </c>
      <c r="M11825" t="s">
        <v>216</v>
      </c>
      <c r="O11825" t="s">
        <v>11562</v>
      </c>
      <c r="P11825" t="s">
        <v>35</v>
      </c>
      <c r="Q11825" t="s">
        <v>57</v>
      </c>
    </row>
    <row r="11826" spans="1:17" x14ac:dyDescent="0.35">
      <c r="A11826">
        <v>2564243135</v>
      </c>
      <c r="B11826" s="1">
        <v>43949</v>
      </c>
      <c r="C11826" t="s">
        <v>76</v>
      </c>
      <c r="D11826" t="s">
        <v>223</v>
      </c>
      <c r="F11826" t="s">
        <v>19</v>
      </c>
      <c r="G11826" t="s">
        <v>67</v>
      </c>
      <c r="H11826">
        <v>5</v>
      </c>
      <c r="I11826" t="s">
        <v>5798</v>
      </c>
      <c r="J11826" t="s">
        <v>435</v>
      </c>
      <c r="N11826">
        <v>17</v>
      </c>
      <c r="O11826" t="s">
        <v>495</v>
      </c>
      <c r="P11826" t="s">
        <v>496</v>
      </c>
      <c r="Q11826" t="s">
        <v>146</v>
      </c>
    </row>
    <row r="11827" spans="1:17" x14ac:dyDescent="0.35">
      <c r="A11827">
        <v>2717466843</v>
      </c>
      <c r="B11827" s="1">
        <v>43950</v>
      </c>
      <c r="C11827" t="s">
        <v>86</v>
      </c>
      <c r="D11827" t="s">
        <v>86</v>
      </c>
      <c r="F11827" t="s">
        <v>19</v>
      </c>
      <c r="G11827" t="s">
        <v>28</v>
      </c>
      <c r="H11827">
        <v>4</v>
      </c>
      <c r="I11827" t="s">
        <v>13350</v>
      </c>
      <c r="J11827" t="s">
        <v>211</v>
      </c>
      <c r="N11827">
        <v>2</v>
      </c>
      <c r="O11827" t="s">
        <v>212</v>
      </c>
      <c r="P11827" t="s">
        <v>56</v>
      </c>
      <c r="Q11827" t="s">
        <v>75</v>
      </c>
    </row>
    <row r="11828" spans="1:17" x14ac:dyDescent="0.35">
      <c r="A11828">
        <v>2679701421</v>
      </c>
      <c r="B11828" s="1">
        <v>43950</v>
      </c>
      <c r="C11828" t="s">
        <v>17</v>
      </c>
      <c r="D11828" t="s">
        <v>17</v>
      </c>
      <c r="F11828" t="s">
        <v>19</v>
      </c>
      <c r="G11828" t="s">
        <v>28</v>
      </c>
      <c r="H11828">
        <v>5</v>
      </c>
      <c r="I11828" t="s">
        <v>719</v>
      </c>
      <c r="J11828" t="s">
        <v>527</v>
      </c>
      <c r="N11828">
        <v>6</v>
      </c>
      <c r="O11828" t="s">
        <v>135</v>
      </c>
      <c r="P11828" t="s">
        <v>136</v>
      </c>
      <c r="Q11828" t="s">
        <v>75</v>
      </c>
    </row>
    <row r="11829" spans="1:17" x14ac:dyDescent="0.35">
      <c r="A11829">
        <v>2748552127</v>
      </c>
      <c r="B11829" s="1">
        <v>43950</v>
      </c>
      <c r="C11829" t="s">
        <v>26</v>
      </c>
      <c r="D11829" t="s">
        <v>13351</v>
      </c>
      <c r="F11829" t="s">
        <v>19</v>
      </c>
      <c r="G11829" t="s">
        <v>20</v>
      </c>
      <c r="H11829">
        <v>1</v>
      </c>
      <c r="I11829" t="s">
        <v>10067</v>
      </c>
      <c r="J11829" t="s">
        <v>465</v>
      </c>
      <c r="N11829">
        <v>2</v>
      </c>
      <c r="O11829" t="s">
        <v>6669</v>
      </c>
      <c r="P11829" t="s">
        <v>24</v>
      </c>
      <c r="Q11829" t="s">
        <v>75</v>
      </c>
    </row>
    <row r="11830" spans="1:17" x14ac:dyDescent="0.35">
      <c r="A11830">
        <v>2611337938</v>
      </c>
      <c r="B11830" s="1">
        <v>43950</v>
      </c>
      <c r="C11830" t="s">
        <v>97</v>
      </c>
      <c r="D11830" t="s">
        <v>1729</v>
      </c>
      <c r="F11830" t="s">
        <v>19</v>
      </c>
      <c r="G11830" t="s">
        <v>67</v>
      </c>
      <c r="H11830">
        <v>6</v>
      </c>
      <c r="I11830" t="s">
        <v>484</v>
      </c>
      <c r="J11830" t="s">
        <v>253</v>
      </c>
      <c r="N11830">
        <v>94</v>
      </c>
      <c r="O11830" t="s">
        <v>1046</v>
      </c>
      <c r="P11830" t="s">
        <v>35</v>
      </c>
      <c r="Q11830" t="s">
        <v>146</v>
      </c>
    </row>
    <row r="11831" spans="1:17" x14ac:dyDescent="0.35">
      <c r="A11831">
        <v>2414734918</v>
      </c>
      <c r="B11831" s="1">
        <v>43950</v>
      </c>
      <c r="C11831" t="s">
        <v>17</v>
      </c>
      <c r="D11831" t="s">
        <v>129</v>
      </c>
      <c r="E11831" t="s">
        <v>82</v>
      </c>
      <c r="F11831" t="s">
        <v>19</v>
      </c>
      <c r="G11831" t="s">
        <v>67</v>
      </c>
      <c r="H11831">
        <v>5</v>
      </c>
      <c r="I11831" t="s">
        <v>83</v>
      </c>
      <c r="J11831" t="s">
        <v>221</v>
      </c>
      <c r="N11831">
        <v>3</v>
      </c>
      <c r="O11831" t="s">
        <v>85</v>
      </c>
      <c r="P11831" t="s">
        <v>35</v>
      </c>
      <c r="Q11831" t="s">
        <v>25</v>
      </c>
    </row>
    <row r="11832" spans="1:17" x14ac:dyDescent="0.35">
      <c r="A11832">
        <v>2676997661</v>
      </c>
      <c r="B11832" s="1">
        <v>43950</v>
      </c>
      <c r="C11832" t="s">
        <v>92</v>
      </c>
      <c r="D11832" t="s">
        <v>92</v>
      </c>
      <c r="E11832" t="s">
        <v>121</v>
      </c>
      <c r="F11832" t="s">
        <v>19</v>
      </c>
      <c r="G11832" t="s">
        <v>20</v>
      </c>
      <c r="H11832">
        <v>2</v>
      </c>
      <c r="I11832" t="s">
        <v>5064</v>
      </c>
      <c r="J11832" t="s">
        <v>2126</v>
      </c>
      <c r="N11832">
        <v>9</v>
      </c>
      <c r="O11832" t="s">
        <v>695</v>
      </c>
      <c r="P11832" t="s">
        <v>696</v>
      </c>
      <c r="Q11832" t="s">
        <v>25</v>
      </c>
    </row>
    <row r="11833" spans="1:17" x14ac:dyDescent="0.35">
      <c r="A11833">
        <v>2676069377</v>
      </c>
      <c r="B11833" s="1">
        <v>43950</v>
      </c>
      <c r="C11833" t="s">
        <v>86</v>
      </c>
      <c r="D11833" t="s">
        <v>86</v>
      </c>
      <c r="F11833" t="s">
        <v>19</v>
      </c>
      <c r="G11833" t="s">
        <v>28</v>
      </c>
      <c r="H11833">
        <v>6</v>
      </c>
      <c r="J11833" t="s">
        <v>510</v>
      </c>
      <c r="K11833">
        <v>126000</v>
      </c>
      <c r="L11833">
        <v>147000</v>
      </c>
      <c r="M11833" t="s">
        <v>80</v>
      </c>
      <c r="N11833">
        <v>20</v>
      </c>
      <c r="O11833" t="s">
        <v>799</v>
      </c>
      <c r="P11833" t="s">
        <v>136</v>
      </c>
      <c r="Q11833" t="s">
        <v>43</v>
      </c>
    </row>
    <row r="11834" spans="1:17" x14ac:dyDescent="0.35">
      <c r="A11834">
        <v>2682985493</v>
      </c>
      <c r="B11834" s="1">
        <v>43950</v>
      </c>
      <c r="C11834" t="s">
        <v>97</v>
      </c>
      <c r="D11834" t="s">
        <v>97</v>
      </c>
      <c r="E11834" t="s">
        <v>119</v>
      </c>
      <c r="F11834" t="s">
        <v>46</v>
      </c>
      <c r="G11834" t="s">
        <v>28</v>
      </c>
      <c r="H11834">
        <v>5</v>
      </c>
      <c r="J11834" t="s">
        <v>6182</v>
      </c>
      <c r="O11834" t="s">
        <v>49</v>
      </c>
      <c r="P11834" t="s">
        <v>50</v>
      </c>
      <c r="Q11834" t="s">
        <v>25</v>
      </c>
    </row>
    <row r="11835" spans="1:17" x14ac:dyDescent="0.35">
      <c r="A11835">
        <v>2673942986</v>
      </c>
      <c r="B11835" s="1">
        <v>43950</v>
      </c>
      <c r="C11835" t="s">
        <v>97</v>
      </c>
      <c r="D11835" t="s">
        <v>3975</v>
      </c>
      <c r="F11835" t="s">
        <v>19</v>
      </c>
      <c r="G11835" t="s">
        <v>20</v>
      </c>
      <c r="H11835">
        <v>2</v>
      </c>
      <c r="I11835" t="s">
        <v>2742</v>
      </c>
      <c r="J11835" t="s">
        <v>350</v>
      </c>
      <c r="N11835">
        <v>7</v>
      </c>
      <c r="O11835" t="s">
        <v>2743</v>
      </c>
      <c r="P11835" t="s">
        <v>24</v>
      </c>
      <c r="Q11835" t="s">
        <v>25</v>
      </c>
    </row>
    <row r="11836" spans="1:17" x14ac:dyDescent="0.35">
      <c r="A11836">
        <v>2692468065</v>
      </c>
      <c r="B11836" s="1">
        <v>43950</v>
      </c>
      <c r="C11836" t="s">
        <v>36</v>
      </c>
      <c r="D11836" t="s">
        <v>2027</v>
      </c>
      <c r="E11836" t="s">
        <v>52</v>
      </c>
      <c r="F11836" t="s">
        <v>19</v>
      </c>
      <c r="G11836" t="s">
        <v>67</v>
      </c>
      <c r="H11836">
        <v>3</v>
      </c>
      <c r="I11836" t="s">
        <v>729</v>
      </c>
      <c r="J11836" t="s">
        <v>2221</v>
      </c>
      <c r="N11836">
        <v>7</v>
      </c>
      <c r="O11836" t="s">
        <v>2222</v>
      </c>
      <c r="P11836" t="s">
        <v>2223</v>
      </c>
      <c r="Q11836" t="s">
        <v>43</v>
      </c>
    </row>
    <row r="11837" spans="1:17" x14ac:dyDescent="0.35">
      <c r="A11837">
        <v>2715971019</v>
      </c>
      <c r="B11837" s="1">
        <v>43950</v>
      </c>
      <c r="C11837" t="s">
        <v>26</v>
      </c>
      <c r="D11837" t="s">
        <v>71</v>
      </c>
      <c r="F11837" t="s">
        <v>19</v>
      </c>
      <c r="G11837" t="s">
        <v>28</v>
      </c>
      <c r="H11837">
        <v>4</v>
      </c>
      <c r="I11837" t="s">
        <v>13352</v>
      </c>
      <c r="J11837" t="s">
        <v>627</v>
      </c>
      <c r="K11837">
        <v>105000</v>
      </c>
      <c r="L11837">
        <v>193000</v>
      </c>
      <c r="M11837" t="s">
        <v>216</v>
      </c>
      <c r="N11837">
        <v>16</v>
      </c>
      <c r="O11837" t="s">
        <v>6035</v>
      </c>
      <c r="P11837" t="s">
        <v>136</v>
      </c>
      <c r="Q11837" t="s">
        <v>182</v>
      </c>
    </row>
    <row r="11838" spans="1:17" x14ac:dyDescent="0.35">
      <c r="A11838">
        <v>2745611165</v>
      </c>
      <c r="B11838" s="1">
        <v>43950</v>
      </c>
      <c r="C11838" t="s">
        <v>17</v>
      </c>
      <c r="D11838" t="s">
        <v>13353</v>
      </c>
      <c r="F11838" t="s">
        <v>19</v>
      </c>
      <c r="G11838" t="s">
        <v>67</v>
      </c>
      <c r="H11838">
        <v>4</v>
      </c>
      <c r="I11838" t="s">
        <v>13354</v>
      </c>
      <c r="J11838" t="s">
        <v>558</v>
      </c>
      <c r="N11838">
        <v>5</v>
      </c>
      <c r="O11838" t="s">
        <v>13355</v>
      </c>
      <c r="P11838" t="s">
        <v>4230</v>
      </c>
      <c r="Q11838" t="s">
        <v>43</v>
      </c>
    </row>
    <row r="11839" spans="1:17" x14ac:dyDescent="0.35">
      <c r="A11839">
        <v>2658233515</v>
      </c>
      <c r="B11839" s="1">
        <v>43950</v>
      </c>
      <c r="C11839" t="s">
        <v>17</v>
      </c>
      <c r="D11839" t="s">
        <v>17</v>
      </c>
      <c r="E11839" t="s">
        <v>13356</v>
      </c>
      <c r="F11839" t="s">
        <v>19</v>
      </c>
      <c r="G11839" t="s">
        <v>20</v>
      </c>
      <c r="H11839">
        <v>0</v>
      </c>
      <c r="I11839" t="s">
        <v>13357</v>
      </c>
      <c r="J11839" t="s">
        <v>54</v>
      </c>
      <c r="N11839">
        <v>5</v>
      </c>
      <c r="O11839" t="s">
        <v>141</v>
      </c>
      <c r="P11839" t="s">
        <v>35</v>
      </c>
      <c r="Q11839" t="s">
        <v>75</v>
      </c>
    </row>
    <row r="11840" spans="1:17" x14ac:dyDescent="0.35">
      <c r="A11840">
        <v>2700272286</v>
      </c>
      <c r="B11840" s="1">
        <v>43950</v>
      </c>
      <c r="C11840" t="s">
        <v>229</v>
      </c>
      <c r="D11840" t="s">
        <v>230</v>
      </c>
      <c r="F11840" t="s">
        <v>19</v>
      </c>
      <c r="G11840" t="s">
        <v>28</v>
      </c>
      <c r="H11840">
        <v>6</v>
      </c>
      <c r="I11840" t="s">
        <v>231</v>
      </c>
      <c r="J11840" t="s">
        <v>3823</v>
      </c>
      <c r="O11840" t="s">
        <v>233</v>
      </c>
      <c r="P11840" t="s">
        <v>35</v>
      </c>
      <c r="Q11840" t="s">
        <v>25</v>
      </c>
    </row>
    <row r="11841" spans="1:17" x14ac:dyDescent="0.35">
      <c r="A11841">
        <v>2749024910</v>
      </c>
      <c r="B11841" s="1">
        <v>43951</v>
      </c>
      <c r="C11841" t="s">
        <v>17</v>
      </c>
      <c r="D11841" t="s">
        <v>13358</v>
      </c>
      <c r="F11841" t="s">
        <v>19</v>
      </c>
      <c r="G11841" t="s">
        <v>20</v>
      </c>
      <c r="H11841">
        <v>3</v>
      </c>
      <c r="I11841" t="s">
        <v>13359</v>
      </c>
      <c r="J11841" t="s">
        <v>10238</v>
      </c>
      <c r="N11841">
        <v>1</v>
      </c>
      <c r="O11841" t="s">
        <v>13360</v>
      </c>
      <c r="P11841" t="s">
        <v>806</v>
      </c>
      <c r="Q11841" t="s">
        <v>57</v>
      </c>
    </row>
    <row r="11842" spans="1:17" x14ac:dyDescent="0.35">
      <c r="A11842">
        <v>2696762430</v>
      </c>
      <c r="B11842" s="1">
        <v>43951</v>
      </c>
      <c r="C11842" t="s">
        <v>17</v>
      </c>
      <c r="D11842" t="s">
        <v>129</v>
      </c>
      <c r="F11842" t="s">
        <v>19</v>
      </c>
      <c r="G11842" t="s">
        <v>28</v>
      </c>
      <c r="H11842">
        <v>7</v>
      </c>
      <c r="I11842" t="s">
        <v>13361</v>
      </c>
      <c r="J11842" t="s">
        <v>22</v>
      </c>
      <c r="O11842" t="s">
        <v>13362</v>
      </c>
      <c r="P11842" t="s">
        <v>270</v>
      </c>
      <c r="Q11842" t="s">
        <v>111</v>
      </c>
    </row>
    <row r="11843" spans="1:17" x14ac:dyDescent="0.35">
      <c r="A11843">
        <v>2688402439</v>
      </c>
      <c r="B11843" s="1">
        <v>43951</v>
      </c>
      <c r="C11843" t="s">
        <v>65</v>
      </c>
      <c r="D11843" t="s">
        <v>13363</v>
      </c>
      <c r="F11843" t="s">
        <v>19</v>
      </c>
      <c r="G11843" t="s">
        <v>28</v>
      </c>
      <c r="H11843">
        <v>4</v>
      </c>
      <c r="I11843" t="s">
        <v>5381</v>
      </c>
      <c r="J11843" t="s">
        <v>95</v>
      </c>
      <c r="N11843">
        <v>12</v>
      </c>
      <c r="O11843" t="s">
        <v>105</v>
      </c>
      <c r="P11843" t="s">
        <v>106</v>
      </c>
      <c r="Q11843" t="s">
        <v>25</v>
      </c>
    </row>
    <row r="11844" spans="1:17" x14ac:dyDescent="0.35">
      <c r="A11844">
        <v>2714060581</v>
      </c>
      <c r="B11844" s="1">
        <v>43951</v>
      </c>
      <c r="C11844" t="s">
        <v>36</v>
      </c>
      <c r="D11844" t="s">
        <v>13364</v>
      </c>
      <c r="E11844" t="s">
        <v>38</v>
      </c>
      <c r="F11844" t="s">
        <v>19</v>
      </c>
      <c r="G11844" t="s">
        <v>20</v>
      </c>
      <c r="H11844">
        <v>2</v>
      </c>
      <c r="I11844" t="s">
        <v>13365</v>
      </c>
      <c r="J11844" t="s">
        <v>1214</v>
      </c>
      <c r="N11844">
        <v>24</v>
      </c>
      <c r="O11844" t="s">
        <v>41</v>
      </c>
      <c r="P11844" t="s">
        <v>42</v>
      </c>
      <c r="Q11844" t="s">
        <v>43</v>
      </c>
    </row>
    <row r="11845" spans="1:17" x14ac:dyDescent="0.35">
      <c r="A11845">
        <v>2714560455</v>
      </c>
      <c r="B11845" s="1">
        <v>43951</v>
      </c>
      <c r="C11845" t="s">
        <v>65</v>
      </c>
      <c r="D11845" t="s">
        <v>65</v>
      </c>
      <c r="F11845" t="s">
        <v>19</v>
      </c>
      <c r="G11845" t="s">
        <v>20</v>
      </c>
      <c r="H11845">
        <v>1</v>
      </c>
      <c r="I11845" t="s">
        <v>249</v>
      </c>
      <c r="J11845" t="s">
        <v>22</v>
      </c>
      <c r="N11845">
        <v>127</v>
      </c>
      <c r="O11845" t="s">
        <v>871</v>
      </c>
      <c r="P11845" t="s">
        <v>56</v>
      </c>
      <c r="Q11845" t="s">
        <v>43</v>
      </c>
    </row>
    <row r="11846" spans="1:17" x14ac:dyDescent="0.35">
      <c r="A11846">
        <v>2745032760</v>
      </c>
      <c r="B11846" s="1">
        <v>43951</v>
      </c>
      <c r="C11846" t="s">
        <v>26</v>
      </c>
      <c r="D11846" t="s">
        <v>26</v>
      </c>
      <c r="E11846" t="s">
        <v>52</v>
      </c>
      <c r="F11846" t="s">
        <v>19</v>
      </c>
      <c r="G11846" t="s">
        <v>20</v>
      </c>
      <c r="H11846">
        <v>3</v>
      </c>
      <c r="I11846" t="s">
        <v>13366</v>
      </c>
      <c r="J11846" t="s">
        <v>22</v>
      </c>
      <c r="N11846">
        <v>11</v>
      </c>
      <c r="O11846" t="s">
        <v>13367</v>
      </c>
      <c r="P11846" t="s">
        <v>35</v>
      </c>
      <c r="Q11846" t="s">
        <v>75</v>
      </c>
    </row>
    <row r="11847" spans="1:17" x14ac:dyDescent="0.35">
      <c r="A11847">
        <v>2728657836</v>
      </c>
      <c r="B11847" s="1">
        <v>43951</v>
      </c>
      <c r="C11847" t="s">
        <v>65</v>
      </c>
      <c r="D11847" t="s">
        <v>323</v>
      </c>
      <c r="E11847" t="s">
        <v>52</v>
      </c>
      <c r="F11847" t="s">
        <v>19</v>
      </c>
      <c r="G11847" t="s">
        <v>67</v>
      </c>
      <c r="H11847">
        <v>3</v>
      </c>
      <c r="I11847" t="s">
        <v>2674</v>
      </c>
      <c r="J11847" t="s">
        <v>89</v>
      </c>
      <c r="N11847">
        <v>6</v>
      </c>
      <c r="O11847" t="s">
        <v>793</v>
      </c>
      <c r="P11847" t="s">
        <v>429</v>
      </c>
      <c r="Q11847" t="s">
        <v>43</v>
      </c>
    </row>
    <row r="11848" spans="1:17" x14ac:dyDescent="0.35">
      <c r="A11848">
        <v>2676206991</v>
      </c>
      <c r="B11848" s="1">
        <v>43951</v>
      </c>
      <c r="C11848" t="s">
        <v>608</v>
      </c>
      <c r="D11848" t="s">
        <v>13368</v>
      </c>
      <c r="F11848" t="s">
        <v>19</v>
      </c>
      <c r="G11848" t="s">
        <v>67</v>
      </c>
      <c r="H11848">
        <v>4</v>
      </c>
      <c r="I11848" t="s">
        <v>6931</v>
      </c>
      <c r="J11848" t="s">
        <v>22</v>
      </c>
      <c r="O11848" t="s">
        <v>4497</v>
      </c>
      <c r="P11848" t="s">
        <v>35</v>
      </c>
      <c r="Q11848" t="s">
        <v>75</v>
      </c>
    </row>
    <row r="11849" spans="1:17" x14ac:dyDescent="0.35">
      <c r="A11849">
        <v>2693782332</v>
      </c>
      <c r="B11849" s="1">
        <v>43951</v>
      </c>
      <c r="C11849" t="s">
        <v>26</v>
      </c>
      <c r="D11849" t="s">
        <v>71</v>
      </c>
      <c r="E11849" t="s">
        <v>19</v>
      </c>
      <c r="F11849" t="s">
        <v>46</v>
      </c>
      <c r="G11849" t="s">
        <v>28</v>
      </c>
      <c r="H11849">
        <v>6</v>
      </c>
      <c r="I11849" t="s">
        <v>153</v>
      </c>
      <c r="J11849" t="s">
        <v>1149</v>
      </c>
      <c r="O11849" t="s">
        <v>49</v>
      </c>
      <c r="P11849" t="s">
        <v>50</v>
      </c>
      <c r="Q11849" t="s">
        <v>25</v>
      </c>
    </row>
    <row r="11850" spans="1:17" x14ac:dyDescent="0.35">
      <c r="A11850">
        <v>2715043057</v>
      </c>
      <c r="B11850" s="1">
        <v>43951</v>
      </c>
      <c r="C11850" t="s">
        <v>17</v>
      </c>
      <c r="D11850" t="s">
        <v>17</v>
      </c>
      <c r="F11850" t="s">
        <v>19</v>
      </c>
      <c r="G11850" t="s">
        <v>20</v>
      </c>
      <c r="H11850">
        <v>1</v>
      </c>
      <c r="I11850" t="s">
        <v>1571</v>
      </c>
      <c r="J11850" t="s">
        <v>95</v>
      </c>
      <c r="N11850">
        <v>13</v>
      </c>
      <c r="O11850" t="s">
        <v>1572</v>
      </c>
      <c r="P11850" t="s">
        <v>42</v>
      </c>
      <c r="Q11850" t="s">
        <v>57</v>
      </c>
    </row>
    <row r="11851" spans="1:17" x14ac:dyDescent="0.35">
      <c r="A11851">
        <v>2628341395</v>
      </c>
      <c r="B11851" s="1">
        <v>43951</v>
      </c>
      <c r="C11851" t="s">
        <v>65</v>
      </c>
      <c r="D11851" t="s">
        <v>65</v>
      </c>
      <c r="F11851" t="s">
        <v>19</v>
      </c>
      <c r="G11851" t="s">
        <v>20</v>
      </c>
      <c r="H11851">
        <v>3</v>
      </c>
      <c r="I11851" t="s">
        <v>9301</v>
      </c>
      <c r="J11851" t="s">
        <v>22</v>
      </c>
      <c r="N11851">
        <v>61</v>
      </c>
      <c r="O11851" t="s">
        <v>9302</v>
      </c>
      <c r="P11851" t="s">
        <v>50</v>
      </c>
      <c r="Q11851" t="s">
        <v>57</v>
      </c>
    </row>
    <row r="11852" spans="1:17" x14ac:dyDescent="0.35">
      <c r="A11852">
        <v>2681754511</v>
      </c>
      <c r="B11852" s="1">
        <v>43951</v>
      </c>
      <c r="C11852" t="s">
        <v>65</v>
      </c>
      <c r="D11852" t="s">
        <v>323</v>
      </c>
      <c r="F11852" t="s">
        <v>19</v>
      </c>
      <c r="G11852" t="s">
        <v>28</v>
      </c>
      <c r="H11852">
        <v>6</v>
      </c>
      <c r="I11852" t="s">
        <v>13369</v>
      </c>
      <c r="J11852" t="s">
        <v>262</v>
      </c>
      <c r="N11852">
        <v>42</v>
      </c>
      <c r="O11852" t="s">
        <v>263</v>
      </c>
      <c r="P11852" t="s">
        <v>136</v>
      </c>
      <c r="Q11852" t="s">
        <v>57</v>
      </c>
    </row>
    <row r="11853" spans="1:17" x14ac:dyDescent="0.35">
      <c r="A11853">
        <v>2681931460</v>
      </c>
      <c r="B11853" s="1">
        <v>43951</v>
      </c>
      <c r="C11853" t="s">
        <v>17</v>
      </c>
      <c r="D11853" t="s">
        <v>17</v>
      </c>
      <c r="F11853" t="s">
        <v>19</v>
      </c>
      <c r="G11853" t="s">
        <v>20</v>
      </c>
      <c r="H11853">
        <v>2</v>
      </c>
      <c r="I11853" t="s">
        <v>13370</v>
      </c>
      <c r="J11853" t="s">
        <v>22</v>
      </c>
      <c r="N11853">
        <v>68</v>
      </c>
      <c r="O11853" t="s">
        <v>4798</v>
      </c>
      <c r="P11853" t="s">
        <v>35</v>
      </c>
      <c r="Q11853" t="s">
        <v>25</v>
      </c>
    </row>
    <row r="11854" spans="1:17" x14ac:dyDescent="0.35">
      <c r="A11854">
        <v>2702402489</v>
      </c>
      <c r="B11854" s="1">
        <v>43952</v>
      </c>
      <c r="C11854" t="s">
        <v>44</v>
      </c>
      <c r="D11854" t="s">
        <v>45</v>
      </c>
      <c r="E11854" t="s">
        <v>304</v>
      </c>
      <c r="F11854" t="s">
        <v>46</v>
      </c>
      <c r="G11854" t="s">
        <v>28</v>
      </c>
      <c r="H11854">
        <v>5</v>
      </c>
      <c r="J11854" t="s">
        <v>73</v>
      </c>
      <c r="O11854" t="s">
        <v>49</v>
      </c>
      <c r="P11854" t="s">
        <v>50</v>
      </c>
      <c r="Q11854" t="s">
        <v>25</v>
      </c>
    </row>
    <row r="11855" spans="1:17" x14ac:dyDescent="0.35">
      <c r="A11855">
        <v>2740288518</v>
      </c>
      <c r="B11855" s="1">
        <v>43952</v>
      </c>
      <c r="C11855" t="s">
        <v>36</v>
      </c>
      <c r="D11855" t="s">
        <v>36</v>
      </c>
      <c r="F11855" t="s">
        <v>19</v>
      </c>
      <c r="G11855" t="s">
        <v>20</v>
      </c>
      <c r="H11855">
        <v>4</v>
      </c>
      <c r="I11855" t="s">
        <v>13371</v>
      </c>
      <c r="J11855" t="s">
        <v>13372</v>
      </c>
      <c r="N11855">
        <v>13</v>
      </c>
      <c r="O11855" t="s">
        <v>13373</v>
      </c>
      <c r="P11855" t="s">
        <v>136</v>
      </c>
      <c r="Q11855" t="s">
        <v>146</v>
      </c>
    </row>
    <row r="11856" spans="1:17" x14ac:dyDescent="0.35">
      <c r="A11856">
        <v>2727653260</v>
      </c>
      <c r="B11856" s="1">
        <v>43952</v>
      </c>
      <c r="C11856" t="s">
        <v>17</v>
      </c>
      <c r="D11856" t="s">
        <v>17</v>
      </c>
      <c r="F11856" t="s">
        <v>19</v>
      </c>
      <c r="G11856" t="s">
        <v>28</v>
      </c>
      <c r="H11856">
        <v>5</v>
      </c>
      <c r="I11856" t="s">
        <v>1305</v>
      </c>
      <c r="J11856" t="s">
        <v>22</v>
      </c>
      <c r="O11856" t="s">
        <v>243</v>
      </c>
      <c r="P11856" t="s">
        <v>56</v>
      </c>
      <c r="Q11856" t="s">
        <v>43</v>
      </c>
    </row>
    <row r="11857" spans="1:17" x14ac:dyDescent="0.35">
      <c r="A11857">
        <v>2683519246</v>
      </c>
      <c r="B11857" s="1">
        <v>43952</v>
      </c>
      <c r="C11857" t="s">
        <v>65</v>
      </c>
      <c r="D11857" t="s">
        <v>13374</v>
      </c>
      <c r="E11857" t="s">
        <v>13375</v>
      </c>
      <c r="F11857" t="s">
        <v>19</v>
      </c>
      <c r="G11857" t="s">
        <v>28</v>
      </c>
      <c r="H11857">
        <v>5</v>
      </c>
      <c r="I11857" t="s">
        <v>13376</v>
      </c>
      <c r="J11857" t="s">
        <v>532</v>
      </c>
      <c r="N11857">
        <v>58</v>
      </c>
      <c r="O11857" t="s">
        <v>1988</v>
      </c>
      <c r="P11857" t="s">
        <v>56</v>
      </c>
      <c r="Q11857" t="s">
        <v>75</v>
      </c>
    </row>
    <row r="11858" spans="1:17" x14ac:dyDescent="0.35">
      <c r="A11858">
        <v>2705259117</v>
      </c>
      <c r="B11858" s="1">
        <v>43952</v>
      </c>
      <c r="C11858" t="s">
        <v>17</v>
      </c>
      <c r="D11858" t="s">
        <v>17</v>
      </c>
      <c r="E11858" t="s">
        <v>1362</v>
      </c>
      <c r="F11858" t="s">
        <v>19</v>
      </c>
      <c r="G11858" t="s">
        <v>28</v>
      </c>
      <c r="H11858">
        <v>3</v>
      </c>
      <c r="I11858" t="s">
        <v>1363</v>
      </c>
      <c r="J11858" t="s">
        <v>54</v>
      </c>
      <c r="O11858" t="s">
        <v>296</v>
      </c>
      <c r="P11858" t="s">
        <v>56</v>
      </c>
      <c r="Q11858" t="s">
        <v>25</v>
      </c>
    </row>
    <row r="11859" spans="1:17" x14ac:dyDescent="0.35">
      <c r="A11859">
        <v>2727648472</v>
      </c>
      <c r="B11859" s="1">
        <v>43952</v>
      </c>
      <c r="C11859" t="s">
        <v>17</v>
      </c>
      <c r="D11859" t="s">
        <v>17</v>
      </c>
      <c r="F11859" t="s">
        <v>19</v>
      </c>
      <c r="G11859" t="s">
        <v>28</v>
      </c>
      <c r="H11859">
        <v>7</v>
      </c>
      <c r="I11859" t="s">
        <v>241</v>
      </c>
      <c r="J11859" t="s">
        <v>1597</v>
      </c>
      <c r="O11859" t="s">
        <v>243</v>
      </c>
      <c r="P11859" t="s">
        <v>56</v>
      </c>
      <c r="Q11859" t="s">
        <v>43</v>
      </c>
    </row>
    <row r="11860" spans="1:17" x14ac:dyDescent="0.35">
      <c r="A11860">
        <v>2677408038</v>
      </c>
      <c r="B11860" s="1">
        <v>43952</v>
      </c>
      <c r="C11860" t="s">
        <v>17</v>
      </c>
      <c r="D11860" t="s">
        <v>129</v>
      </c>
      <c r="F11860" t="s">
        <v>19</v>
      </c>
      <c r="G11860" t="s">
        <v>28</v>
      </c>
      <c r="H11860">
        <v>4</v>
      </c>
      <c r="I11860" t="s">
        <v>8237</v>
      </c>
      <c r="J11860" t="s">
        <v>335</v>
      </c>
      <c r="N11860">
        <v>3</v>
      </c>
      <c r="O11860" t="s">
        <v>135</v>
      </c>
      <c r="P11860" t="s">
        <v>136</v>
      </c>
      <c r="Q11860" t="s">
        <v>75</v>
      </c>
    </row>
    <row r="11861" spans="1:17" x14ac:dyDescent="0.35">
      <c r="A11861">
        <v>2713566068</v>
      </c>
      <c r="B11861" s="1">
        <v>43952</v>
      </c>
      <c r="C11861" t="s">
        <v>44</v>
      </c>
      <c r="D11861" t="s">
        <v>13377</v>
      </c>
      <c r="F11861" t="s">
        <v>46</v>
      </c>
      <c r="G11861" t="s">
        <v>20</v>
      </c>
      <c r="H11861">
        <v>3</v>
      </c>
      <c r="I11861" t="s">
        <v>13378</v>
      </c>
      <c r="J11861" t="s">
        <v>22</v>
      </c>
      <c r="N11861">
        <v>1</v>
      </c>
      <c r="O11861" t="s">
        <v>240</v>
      </c>
      <c r="P11861" t="s">
        <v>50</v>
      </c>
      <c r="Q11861" t="s">
        <v>25</v>
      </c>
    </row>
    <row r="11862" spans="1:17" x14ac:dyDescent="0.35">
      <c r="A11862">
        <v>2713169229</v>
      </c>
      <c r="B11862" s="1">
        <v>43952</v>
      </c>
      <c r="C11862" t="s">
        <v>97</v>
      </c>
      <c r="D11862" t="s">
        <v>97</v>
      </c>
      <c r="F11862" t="s">
        <v>19</v>
      </c>
      <c r="G11862" t="s">
        <v>28</v>
      </c>
      <c r="H11862">
        <v>5</v>
      </c>
      <c r="I11862" t="s">
        <v>13379</v>
      </c>
      <c r="J11862" t="s">
        <v>5077</v>
      </c>
      <c r="N11862">
        <v>38</v>
      </c>
      <c r="O11862" t="s">
        <v>13380</v>
      </c>
      <c r="P11862" t="s">
        <v>91</v>
      </c>
      <c r="Q11862" t="s">
        <v>146</v>
      </c>
    </row>
    <row r="11863" spans="1:17" x14ac:dyDescent="0.35">
      <c r="A11863">
        <v>2674791284</v>
      </c>
      <c r="B11863" s="1">
        <v>43952</v>
      </c>
      <c r="C11863" t="s">
        <v>17</v>
      </c>
      <c r="D11863" t="s">
        <v>13381</v>
      </c>
      <c r="F11863" t="s">
        <v>19</v>
      </c>
      <c r="G11863" t="s">
        <v>28</v>
      </c>
      <c r="H11863">
        <v>4</v>
      </c>
      <c r="I11863" t="s">
        <v>9228</v>
      </c>
      <c r="J11863" t="s">
        <v>22</v>
      </c>
      <c r="N11863">
        <v>1</v>
      </c>
      <c r="O11863" t="s">
        <v>1721</v>
      </c>
      <c r="P11863" t="s">
        <v>50</v>
      </c>
      <c r="Q11863" t="s">
        <v>173</v>
      </c>
    </row>
    <row r="11864" spans="1:17" x14ac:dyDescent="0.35">
      <c r="A11864">
        <v>2662406501</v>
      </c>
      <c r="B11864" s="1">
        <v>43952</v>
      </c>
      <c r="C11864" t="s">
        <v>17</v>
      </c>
      <c r="D11864" t="s">
        <v>17</v>
      </c>
      <c r="E11864" t="s">
        <v>3851</v>
      </c>
      <c r="F11864" t="s">
        <v>19</v>
      </c>
      <c r="G11864" t="s">
        <v>20</v>
      </c>
      <c r="H11864">
        <v>1</v>
      </c>
      <c r="I11864" t="s">
        <v>1501</v>
      </c>
      <c r="J11864" t="s">
        <v>271</v>
      </c>
      <c r="N11864">
        <v>6</v>
      </c>
      <c r="O11864" t="s">
        <v>141</v>
      </c>
      <c r="P11864" t="s">
        <v>35</v>
      </c>
      <c r="Q11864" t="s">
        <v>75</v>
      </c>
    </row>
    <row r="11865" spans="1:17" x14ac:dyDescent="0.35">
      <c r="A11865">
        <v>2722927060</v>
      </c>
      <c r="B11865" s="1">
        <v>43952</v>
      </c>
      <c r="C11865" t="s">
        <v>17</v>
      </c>
      <c r="D11865" t="s">
        <v>129</v>
      </c>
      <c r="F11865" t="s">
        <v>19</v>
      </c>
      <c r="G11865" t="s">
        <v>28</v>
      </c>
      <c r="H11865">
        <v>6</v>
      </c>
      <c r="I11865" t="s">
        <v>13382</v>
      </c>
      <c r="J11865" t="s">
        <v>22</v>
      </c>
      <c r="N11865">
        <v>9</v>
      </c>
      <c r="O11865" t="s">
        <v>9475</v>
      </c>
      <c r="P11865" t="s">
        <v>136</v>
      </c>
      <c r="Q11865" t="s">
        <v>57</v>
      </c>
    </row>
    <row r="11866" spans="1:17" x14ac:dyDescent="0.35">
      <c r="A11866">
        <v>2748505413</v>
      </c>
      <c r="B11866" s="1">
        <v>43952</v>
      </c>
      <c r="C11866" t="s">
        <v>17</v>
      </c>
      <c r="D11866" t="s">
        <v>4225</v>
      </c>
      <c r="E11866" t="s">
        <v>4226</v>
      </c>
      <c r="F11866" t="s">
        <v>19</v>
      </c>
      <c r="G11866" t="s">
        <v>20</v>
      </c>
      <c r="H11866">
        <v>2</v>
      </c>
      <c r="I11866" t="s">
        <v>4227</v>
      </c>
      <c r="J11866" t="s">
        <v>84</v>
      </c>
      <c r="O11866" t="s">
        <v>4228</v>
      </c>
      <c r="P11866" t="s">
        <v>685</v>
      </c>
      <c r="Q11866" t="s">
        <v>43</v>
      </c>
    </row>
    <row r="11867" spans="1:17" x14ac:dyDescent="0.35">
      <c r="A11867">
        <v>2656500793</v>
      </c>
      <c r="B11867" s="1">
        <v>43952</v>
      </c>
      <c r="C11867" t="s">
        <v>1073</v>
      </c>
      <c r="D11867" t="s">
        <v>1073</v>
      </c>
      <c r="F11867" t="s">
        <v>19</v>
      </c>
      <c r="G11867" t="s">
        <v>20</v>
      </c>
      <c r="H11867">
        <v>1</v>
      </c>
      <c r="I11867" t="s">
        <v>13383</v>
      </c>
      <c r="J11867" t="s">
        <v>22</v>
      </c>
      <c r="N11867">
        <v>86</v>
      </c>
      <c r="O11867" t="s">
        <v>13384</v>
      </c>
      <c r="P11867" t="s">
        <v>6429</v>
      </c>
      <c r="Q11867" t="s">
        <v>57</v>
      </c>
    </row>
    <row r="11868" spans="1:17" x14ac:dyDescent="0.35">
      <c r="A11868">
        <v>2718922488</v>
      </c>
      <c r="B11868" s="1">
        <v>43952</v>
      </c>
      <c r="C11868" t="s">
        <v>44</v>
      </c>
      <c r="D11868" t="s">
        <v>13385</v>
      </c>
      <c r="F11868" t="s">
        <v>19</v>
      </c>
      <c r="G11868" t="s">
        <v>20</v>
      </c>
      <c r="H11868">
        <v>3</v>
      </c>
      <c r="I11868" t="s">
        <v>13386</v>
      </c>
      <c r="J11868" t="s">
        <v>54</v>
      </c>
      <c r="O11868" t="s">
        <v>9434</v>
      </c>
      <c r="P11868" t="s">
        <v>925</v>
      </c>
      <c r="Q11868" t="s">
        <v>57</v>
      </c>
    </row>
    <row r="11869" spans="1:17" x14ac:dyDescent="0.35">
      <c r="A11869">
        <v>2709753637</v>
      </c>
      <c r="B11869" s="1">
        <v>43953</v>
      </c>
      <c r="C11869" t="s">
        <v>17</v>
      </c>
      <c r="D11869" t="s">
        <v>17</v>
      </c>
      <c r="F11869" t="s">
        <v>19</v>
      </c>
      <c r="G11869" t="s">
        <v>28</v>
      </c>
      <c r="H11869">
        <v>4</v>
      </c>
      <c r="I11869" t="s">
        <v>12939</v>
      </c>
      <c r="J11869" t="s">
        <v>465</v>
      </c>
      <c r="O11869" t="s">
        <v>135</v>
      </c>
      <c r="P11869" t="s">
        <v>136</v>
      </c>
      <c r="Q11869" t="s">
        <v>75</v>
      </c>
    </row>
    <row r="11870" spans="1:17" x14ac:dyDescent="0.35">
      <c r="A11870">
        <v>2685212791</v>
      </c>
      <c r="B11870" s="1">
        <v>43953</v>
      </c>
      <c r="C11870" t="s">
        <v>658</v>
      </c>
      <c r="D11870" t="s">
        <v>658</v>
      </c>
      <c r="F11870" t="s">
        <v>19</v>
      </c>
      <c r="G11870" t="s">
        <v>20</v>
      </c>
      <c r="H11870">
        <v>3</v>
      </c>
      <c r="I11870" t="s">
        <v>341</v>
      </c>
      <c r="J11870" t="s">
        <v>342</v>
      </c>
      <c r="K11870">
        <v>75000</v>
      </c>
      <c r="L11870">
        <v>96000</v>
      </c>
      <c r="M11870" t="s">
        <v>216</v>
      </c>
      <c r="N11870">
        <v>76</v>
      </c>
      <c r="O11870" t="s">
        <v>250</v>
      </c>
      <c r="P11870" t="s">
        <v>136</v>
      </c>
      <c r="Q11870" t="s">
        <v>25</v>
      </c>
    </row>
    <row r="11871" spans="1:17" x14ac:dyDescent="0.35">
      <c r="A11871">
        <v>2696335264</v>
      </c>
      <c r="B11871" s="1">
        <v>43953</v>
      </c>
      <c r="C11871" t="s">
        <v>1662</v>
      </c>
      <c r="D11871" t="s">
        <v>1662</v>
      </c>
      <c r="F11871" t="s">
        <v>19</v>
      </c>
      <c r="G11871" t="s">
        <v>28</v>
      </c>
      <c r="H11871">
        <v>4</v>
      </c>
      <c r="I11871" t="s">
        <v>13387</v>
      </c>
      <c r="J11871" t="s">
        <v>89</v>
      </c>
      <c r="N11871">
        <v>67</v>
      </c>
      <c r="O11871" t="s">
        <v>6337</v>
      </c>
      <c r="P11871" t="s">
        <v>56</v>
      </c>
      <c r="Q11871" t="s">
        <v>75</v>
      </c>
    </row>
    <row r="11872" spans="1:17" x14ac:dyDescent="0.35">
      <c r="A11872">
        <v>2705281780</v>
      </c>
      <c r="B11872" s="1">
        <v>43953</v>
      </c>
      <c r="C11872" t="s">
        <v>17</v>
      </c>
      <c r="D11872" t="s">
        <v>129</v>
      </c>
      <c r="F11872" t="s">
        <v>19</v>
      </c>
      <c r="G11872" t="s">
        <v>28</v>
      </c>
      <c r="H11872">
        <v>2</v>
      </c>
      <c r="I11872" t="s">
        <v>13388</v>
      </c>
      <c r="J11872" t="s">
        <v>597</v>
      </c>
      <c r="N11872">
        <v>1</v>
      </c>
      <c r="O11872" t="s">
        <v>135</v>
      </c>
      <c r="P11872" t="s">
        <v>136</v>
      </c>
      <c r="Q11872" t="s">
        <v>75</v>
      </c>
    </row>
    <row r="11873" spans="1:17" x14ac:dyDescent="0.35">
      <c r="A11873">
        <v>2689882627</v>
      </c>
      <c r="B11873" s="1">
        <v>43953</v>
      </c>
      <c r="C11873" t="s">
        <v>26</v>
      </c>
      <c r="D11873" t="s">
        <v>71</v>
      </c>
      <c r="E11873" t="s">
        <v>19</v>
      </c>
      <c r="F11873" t="s">
        <v>46</v>
      </c>
      <c r="G11873" t="s">
        <v>28</v>
      </c>
      <c r="H11873">
        <v>9</v>
      </c>
      <c r="I11873" t="s">
        <v>153</v>
      </c>
      <c r="J11873" t="s">
        <v>1142</v>
      </c>
      <c r="O11873" t="s">
        <v>49</v>
      </c>
      <c r="P11873" t="s">
        <v>50</v>
      </c>
      <c r="Q11873" t="s">
        <v>25</v>
      </c>
    </row>
    <row r="11874" spans="1:17" x14ac:dyDescent="0.35">
      <c r="A11874">
        <v>2745727241</v>
      </c>
      <c r="B11874" s="1">
        <v>43953</v>
      </c>
      <c r="C11874" t="s">
        <v>17</v>
      </c>
      <c r="D11874" t="s">
        <v>13389</v>
      </c>
      <c r="F11874" t="s">
        <v>19</v>
      </c>
      <c r="G11874" t="s">
        <v>28</v>
      </c>
      <c r="H11874">
        <v>9</v>
      </c>
      <c r="I11874" t="s">
        <v>13390</v>
      </c>
      <c r="J11874" t="s">
        <v>22</v>
      </c>
      <c r="N11874">
        <v>3</v>
      </c>
      <c r="O11874" t="s">
        <v>1350</v>
      </c>
      <c r="P11874" t="s">
        <v>106</v>
      </c>
      <c r="Q11874" t="s">
        <v>25</v>
      </c>
    </row>
    <row r="11875" spans="1:17" x14ac:dyDescent="0.35">
      <c r="A11875">
        <v>2738025069</v>
      </c>
      <c r="B11875" s="1">
        <v>43953</v>
      </c>
      <c r="C11875" t="s">
        <v>3128</v>
      </c>
      <c r="D11875" t="s">
        <v>3129</v>
      </c>
      <c r="F11875" t="s">
        <v>19</v>
      </c>
      <c r="G11875" t="s">
        <v>67</v>
      </c>
      <c r="H11875">
        <v>5</v>
      </c>
      <c r="I11875" t="s">
        <v>3130</v>
      </c>
      <c r="J11875" t="s">
        <v>1142</v>
      </c>
      <c r="O11875" t="s">
        <v>669</v>
      </c>
      <c r="P11875" t="s">
        <v>145</v>
      </c>
      <c r="Q11875" t="s">
        <v>25</v>
      </c>
    </row>
    <row r="11876" spans="1:17" x14ac:dyDescent="0.35">
      <c r="A11876">
        <v>2683507913</v>
      </c>
      <c r="B11876" s="1">
        <v>43953</v>
      </c>
      <c r="C11876" t="s">
        <v>26</v>
      </c>
      <c r="D11876" t="s">
        <v>71</v>
      </c>
      <c r="E11876" t="s">
        <v>19</v>
      </c>
      <c r="F11876" t="s">
        <v>46</v>
      </c>
      <c r="G11876" t="s">
        <v>28</v>
      </c>
      <c r="H11876">
        <v>3</v>
      </c>
      <c r="I11876" t="s">
        <v>153</v>
      </c>
      <c r="J11876" t="s">
        <v>5914</v>
      </c>
      <c r="O11876" t="s">
        <v>49</v>
      </c>
      <c r="P11876" t="s">
        <v>50</v>
      </c>
      <c r="Q11876" t="s">
        <v>25</v>
      </c>
    </row>
    <row r="11877" spans="1:17" x14ac:dyDescent="0.35">
      <c r="A11877">
        <v>2690943340</v>
      </c>
      <c r="B11877" s="1">
        <v>43953</v>
      </c>
      <c r="C11877" t="s">
        <v>97</v>
      </c>
      <c r="D11877" t="s">
        <v>97</v>
      </c>
      <c r="E11877" t="s">
        <v>119</v>
      </c>
      <c r="F11877" t="s">
        <v>46</v>
      </c>
      <c r="G11877" t="s">
        <v>28</v>
      </c>
      <c r="H11877">
        <v>4</v>
      </c>
      <c r="J11877" t="s">
        <v>5212</v>
      </c>
      <c r="O11877" t="s">
        <v>49</v>
      </c>
      <c r="P11877" t="s">
        <v>50</v>
      </c>
      <c r="Q11877" t="s">
        <v>25</v>
      </c>
    </row>
    <row r="11878" spans="1:17" x14ac:dyDescent="0.35">
      <c r="A11878">
        <v>2681798420</v>
      </c>
      <c r="B11878" s="1">
        <v>43953</v>
      </c>
      <c r="C11878" t="s">
        <v>26</v>
      </c>
      <c r="D11878" t="s">
        <v>1429</v>
      </c>
      <c r="F11878" t="s">
        <v>19</v>
      </c>
      <c r="G11878" t="s">
        <v>28</v>
      </c>
      <c r="H11878">
        <v>6</v>
      </c>
      <c r="I11878" t="s">
        <v>1430</v>
      </c>
      <c r="J11878" t="s">
        <v>295</v>
      </c>
      <c r="N11878">
        <v>2</v>
      </c>
      <c r="O11878" t="s">
        <v>135</v>
      </c>
      <c r="P11878" t="s">
        <v>136</v>
      </c>
      <c r="Q11878" t="s">
        <v>75</v>
      </c>
    </row>
    <row r="11879" spans="1:17" x14ac:dyDescent="0.35">
      <c r="A11879">
        <v>2739183891</v>
      </c>
      <c r="B11879" s="1">
        <v>43953</v>
      </c>
      <c r="C11879" t="s">
        <v>425</v>
      </c>
      <c r="D11879" t="s">
        <v>425</v>
      </c>
      <c r="F11879" t="s">
        <v>19</v>
      </c>
      <c r="G11879" t="s">
        <v>20</v>
      </c>
      <c r="H11879">
        <v>1</v>
      </c>
      <c r="I11879" t="s">
        <v>13391</v>
      </c>
      <c r="J11879" t="s">
        <v>127</v>
      </c>
      <c r="K11879">
        <v>116000</v>
      </c>
      <c r="L11879">
        <v>134000</v>
      </c>
      <c r="M11879" t="s">
        <v>216</v>
      </c>
      <c r="N11879">
        <v>3</v>
      </c>
      <c r="O11879" t="s">
        <v>13392</v>
      </c>
      <c r="P11879" t="s">
        <v>50</v>
      </c>
      <c r="Q11879" t="s">
        <v>146</v>
      </c>
    </row>
    <row r="11880" spans="1:17" x14ac:dyDescent="0.35">
      <c r="A11880">
        <v>2713565034</v>
      </c>
      <c r="B11880" s="1">
        <v>43953</v>
      </c>
      <c r="C11880" t="s">
        <v>103</v>
      </c>
      <c r="D11880" t="s">
        <v>13393</v>
      </c>
      <c r="E11880" t="s">
        <v>13394</v>
      </c>
      <c r="F11880" t="s">
        <v>19</v>
      </c>
      <c r="G11880" t="s">
        <v>28</v>
      </c>
      <c r="H11880">
        <v>3</v>
      </c>
      <c r="I11880" t="s">
        <v>13395</v>
      </c>
      <c r="J11880" t="s">
        <v>2243</v>
      </c>
      <c r="O11880" t="s">
        <v>13394</v>
      </c>
      <c r="P11880" t="s">
        <v>42</v>
      </c>
      <c r="Q11880" t="s">
        <v>182</v>
      </c>
    </row>
    <row r="11881" spans="1:17" x14ac:dyDescent="0.35">
      <c r="A11881">
        <v>2741552732</v>
      </c>
      <c r="B11881" s="1">
        <v>43953</v>
      </c>
      <c r="C11881" t="s">
        <v>463</v>
      </c>
      <c r="D11881" t="s">
        <v>6682</v>
      </c>
      <c r="F11881" t="s">
        <v>19</v>
      </c>
      <c r="G11881" t="s">
        <v>28</v>
      </c>
      <c r="H11881">
        <v>8</v>
      </c>
      <c r="I11881" t="s">
        <v>13396</v>
      </c>
      <c r="J11881" t="s">
        <v>2186</v>
      </c>
      <c r="O11881" t="s">
        <v>1324</v>
      </c>
      <c r="P11881" t="s">
        <v>24</v>
      </c>
      <c r="Q11881" t="s">
        <v>43</v>
      </c>
    </row>
    <row r="11882" spans="1:17" x14ac:dyDescent="0.35">
      <c r="A11882">
        <v>2683640639</v>
      </c>
      <c r="B11882" s="1">
        <v>43953</v>
      </c>
      <c r="C11882" t="s">
        <v>103</v>
      </c>
      <c r="D11882" t="s">
        <v>103</v>
      </c>
      <c r="F11882" t="s">
        <v>19</v>
      </c>
      <c r="G11882" t="s">
        <v>67</v>
      </c>
      <c r="H11882">
        <v>3</v>
      </c>
      <c r="I11882" t="s">
        <v>5959</v>
      </c>
      <c r="J11882" t="s">
        <v>117</v>
      </c>
      <c r="N11882">
        <v>2</v>
      </c>
      <c r="O11882" t="s">
        <v>13397</v>
      </c>
      <c r="P11882" t="s">
        <v>24</v>
      </c>
      <c r="Q11882" t="s">
        <v>182</v>
      </c>
    </row>
    <row r="11883" spans="1:17" x14ac:dyDescent="0.35">
      <c r="A11883">
        <v>2715106102</v>
      </c>
      <c r="B11883" s="1">
        <v>43953</v>
      </c>
      <c r="C11883" t="s">
        <v>36</v>
      </c>
      <c r="D11883" t="s">
        <v>456</v>
      </c>
      <c r="E11883" t="s">
        <v>2029</v>
      </c>
      <c r="F11883" t="s">
        <v>19</v>
      </c>
      <c r="G11883" t="s">
        <v>28</v>
      </c>
      <c r="H11883">
        <v>9</v>
      </c>
      <c r="I11883" t="s">
        <v>2030</v>
      </c>
      <c r="J11883" t="s">
        <v>79</v>
      </c>
      <c r="N11883">
        <v>1</v>
      </c>
      <c r="O11883" t="s">
        <v>1080</v>
      </c>
      <c r="P11883" t="s">
        <v>292</v>
      </c>
      <c r="Q11883" t="s">
        <v>25</v>
      </c>
    </row>
    <row r="11884" spans="1:17" x14ac:dyDescent="0.35">
      <c r="A11884">
        <v>2686680649</v>
      </c>
      <c r="B11884" s="1">
        <v>43953</v>
      </c>
      <c r="C11884" t="s">
        <v>26</v>
      </c>
      <c r="D11884" t="s">
        <v>71</v>
      </c>
      <c r="F11884" t="s">
        <v>46</v>
      </c>
      <c r="G11884" t="s">
        <v>28</v>
      </c>
      <c r="H11884">
        <v>8</v>
      </c>
      <c r="I11884" t="s">
        <v>13398</v>
      </c>
      <c r="J11884" t="s">
        <v>571</v>
      </c>
      <c r="N11884">
        <v>37</v>
      </c>
      <c r="O11884" t="s">
        <v>13399</v>
      </c>
      <c r="P11884" t="s">
        <v>56</v>
      </c>
      <c r="Q11884" t="s">
        <v>57</v>
      </c>
    </row>
    <row r="11885" spans="1:17" x14ac:dyDescent="0.35">
      <c r="A11885">
        <v>2745269300</v>
      </c>
      <c r="B11885" s="1">
        <v>43953</v>
      </c>
      <c r="C11885" t="s">
        <v>65</v>
      </c>
      <c r="D11885" t="s">
        <v>4271</v>
      </c>
      <c r="F11885" t="s">
        <v>46</v>
      </c>
      <c r="G11885" t="s">
        <v>67</v>
      </c>
      <c r="H11885">
        <v>5</v>
      </c>
      <c r="I11885" t="s">
        <v>5052</v>
      </c>
      <c r="J11885" t="s">
        <v>1811</v>
      </c>
      <c r="K11885">
        <v>79000</v>
      </c>
      <c r="L11885">
        <v>100000</v>
      </c>
      <c r="M11885" t="s">
        <v>80</v>
      </c>
      <c r="N11885">
        <v>34</v>
      </c>
      <c r="O11885" t="s">
        <v>1296</v>
      </c>
      <c r="P11885" t="s">
        <v>56</v>
      </c>
      <c r="Q11885" t="s">
        <v>43</v>
      </c>
    </row>
    <row r="11886" spans="1:17" x14ac:dyDescent="0.35">
      <c r="A11886">
        <v>2677601726</v>
      </c>
      <c r="B11886" s="1">
        <v>43954</v>
      </c>
      <c r="C11886" t="s">
        <v>17</v>
      </c>
      <c r="D11886" t="s">
        <v>107</v>
      </c>
      <c r="F11886" t="s">
        <v>19</v>
      </c>
      <c r="G11886" t="s">
        <v>28</v>
      </c>
      <c r="H11886">
        <v>6</v>
      </c>
      <c r="I11886" t="s">
        <v>13400</v>
      </c>
      <c r="J11886" t="s">
        <v>206</v>
      </c>
      <c r="N11886">
        <v>1</v>
      </c>
      <c r="O11886" t="s">
        <v>13401</v>
      </c>
      <c r="P11886" t="s">
        <v>330</v>
      </c>
      <c r="Q11886" t="s">
        <v>43</v>
      </c>
    </row>
    <row r="11887" spans="1:17" x14ac:dyDescent="0.35">
      <c r="A11887">
        <v>2687712171</v>
      </c>
      <c r="B11887" s="1">
        <v>43954</v>
      </c>
      <c r="C11887" t="s">
        <v>17</v>
      </c>
      <c r="D11887" t="s">
        <v>9800</v>
      </c>
      <c r="F11887" t="s">
        <v>19</v>
      </c>
      <c r="G11887" t="s">
        <v>20</v>
      </c>
      <c r="H11887">
        <v>2</v>
      </c>
      <c r="I11887" t="s">
        <v>9801</v>
      </c>
      <c r="J11887" t="s">
        <v>454</v>
      </c>
      <c r="N11887">
        <v>13</v>
      </c>
      <c r="O11887" t="s">
        <v>5375</v>
      </c>
      <c r="P11887" t="s">
        <v>2395</v>
      </c>
      <c r="Q11887" t="s">
        <v>43</v>
      </c>
    </row>
    <row r="11888" spans="1:17" x14ac:dyDescent="0.35">
      <c r="A11888">
        <v>2738379321</v>
      </c>
      <c r="B11888" s="1">
        <v>43954</v>
      </c>
      <c r="C11888" t="s">
        <v>86</v>
      </c>
      <c r="D11888" t="s">
        <v>86</v>
      </c>
      <c r="F11888" t="s">
        <v>46</v>
      </c>
      <c r="G11888" t="s">
        <v>28</v>
      </c>
      <c r="H11888">
        <v>6</v>
      </c>
      <c r="I11888" t="s">
        <v>101</v>
      </c>
      <c r="J11888" t="s">
        <v>1638</v>
      </c>
      <c r="O11888" t="s">
        <v>49</v>
      </c>
      <c r="P11888" t="s">
        <v>50</v>
      </c>
      <c r="Q11888" t="s">
        <v>25</v>
      </c>
    </row>
    <row r="11889" spans="1:17" x14ac:dyDescent="0.35">
      <c r="A11889">
        <v>2744104183</v>
      </c>
      <c r="B11889" s="1">
        <v>43954</v>
      </c>
      <c r="C11889" t="s">
        <v>58</v>
      </c>
      <c r="D11889" t="s">
        <v>13402</v>
      </c>
      <c r="F11889" t="s">
        <v>19</v>
      </c>
      <c r="G11889" t="s">
        <v>20</v>
      </c>
      <c r="H11889">
        <v>0</v>
      </c>
      <c r="I11889" t="s">
        <v>10018</v>
      </c>
      <c r="J11889" t="s">
        <v>1651</v>
      </c>
      <c r="K11889">
        <v>90000</v>
      </c>
      <c r="L11889">
        <v>103000</v>
      </c>
      <c r="M11889" t="s">
        <v>216</v>
      </c>
      <c r="N11889">
        <v>99</v>
      </c>
      <c r="O11889" t="s">
        <v>884</v>
      </c>
      <c r="P11889" t="s">
        <v>283</v>
      </c>
      <c r="Q11889" t="s">
        <v>75</v>
      </c>
    </row>
    <row r="11890" spans="1:17" x14ac:dyDescent="0.35">
      <c r="A11890">
        <v>2745692237</v>
      </c>
      <c r="B11890" s="1">
        <v>43954</v>
      </c>
      <c r="C11890" t="s">
        <v>26</v>
      </c>
      <c r="D11890" t="s">
        <v>26</v>
      </c>
      <c r="F11890" t="s">
        <v>19</v>
      </c>
      <c r="G11890" t="s">
        <v>28</v>
      </c>
      <c r="H11890">
        <v>4</v>
      </c>
      <c r="I11890" t="s">
        <v>13403</v>
      </c>
      <c r="J11890" t="s">
        <v>521</v>
      </c>
      <c r="N11890">
        <v>5</v>
      </c>
      <c r="O11890" t="s">
        <v>13404</v>
      </c>
      <c r="P11890" t="s">
        <v>1250</v>
      </c>
      <c r="Q11890" t="s">
        <v>75</v>
      </c>
    </row>
    <row r="11891" spans="1:17" x14ac:dyDescent="0.35">
      <c r="A11891">
        <v>2720484280</v>
      </c>
      <c r="B11891" s="1">
        <v>43954</v>
      </c>
      <c r="C11891" t="s">
        <v>17</v>
      </c>
      <c r="D11891" t="s">
        <v>129</v>
      </c>
      <c r="F11891" t="s">
        <v>46</v>
      </c>
      <c r="G11891" t="s">
        <v>28</v>
      </c>
      <c r="H11891">
        <v>2</v>
      </c>
      <c r="I11891" t="s">
        <v>13405</v>
      </c>
      <c r="J11891" t="s">
        <v>221</v>
      </c>
      <c r="N11891">
        <v>11</v>
      </c>
      <c r="O11891" t="s">
        <v>481</v>
      </c>
      <c r="P11891" t="s">
        <v>136</v>
      </c>
      <c r="Q11891" t="s">
        <v>57</v>
      </c>
    </row>
    <row r="11892" spans="1:17" x14ac:dyDescent="0.35">
      <c r="A11892">
        <v>2657359904</v>
      </c>
      <c r="B11892" s="1">
        <v>43954</v>
      </c>
      <c r="C11892" t="s">
        <v>44</v>
      </c>
      <c r="D11892" t="s">
        <v>13315</v>
      </c>
      <c r="F11892" t="s">
        <v>19</v>
      </c>
      <c r="G11892" t="s">
        <v>28</v>
      </c>
      <c r="H11892">
        <v>7</v>
      </c>
      <c r="I11892" t="s">
        <v>13406</v>
      </c>
      <c r="J11892" t="s">
        <v>1538</v>
      </c>
      <c r="N11892">
        <v>1</v>
      </c>
      <c r="O11892" t="s">
        <v>70</v>
      </c>
      <c r="P11892" t="s">
        <v>56</v>
      </c>
      <c r="Q11892" t="s">
        <v>25</v>
      </c>
    </row>
    <row r="11893" spans="1:17" x14ac:dyDescent="0.35">
      <c r="A11893">
        <v>2739243715</v>
      </c>
      <c r="B11893" s="1">
        <v>43954</v>
      </c>
      <c r="C11893" t="s">
        <v>86</v>
      </c>
      <c r="D11893" t="s">
        <v>86</v>
      </c>
      <c r="F11893" t="s">
        <v>46</v>
      </c>
      <c r="G11893" t="s">
        <v>28</v>
      </c>
      <c r="H11893">
        <v>6</v>
      </c>
      <c r="I11893" t="s">
        <v>101</v>
      </c>
      <c r="J11893" t="s">
        <v>5954</v>
      </c>
      <c r="O11893" t="s">
        <v>49</v>
      </c>
      <c r="P11893" t="s">
        <v>50</v>
      </c>
      <c r="Q11893" t="s">
        <v>25</v>
      </c>
    </row>
    <row r="11894" spans="1:17" x14ac:dyDescent="0.35">
      <c r="A11894">
        <v>2752212326</v>
      </c>
      <c r="B11894" s="1">
        <v>43954</v>
      </c>
      <c r="C11894" t="s">
        <v>17</v>
      </c>
      <c r="D11894" t="s">
        <v>17</v>
      </c>
      <c r="E11894" t="s">
        <v>52</v>
      </c>
      <c r="F11894" t="s">
        <v>19</v>
      </c>
      <c r="G11894" t="s">
        <v>28</v>
      </c>
      <c r="H11894">
        <v>4</v>
      </c>
      <c r="I11894" t="s">
        <v>13407</v>
      </c>
      <c r="J11894" t="s">
        <v>465</v>
      </c>
      <c r="K11894">
        <v>99000</v>
      </c>
      <c r="L11894">
        <v>243000</v>
      </c>
      <c r="M11894" t="s">
        <v>216</v>
      </c>
      <c r="N11894">
        <v>2</v>
      </c>
      <c r="O11894" t="s">
        <v>13408</v>
      </c>
      <c r="P11894" t="s">
        <v>50</v>
      </c>
      <c r="Q11894" t="s">
        <v>182</v>
      </c>
    </row>
    <row r="11895" spans="1:17" x14ac:dyDescent="0.35">
      <c r="A11895">
        <v>2754723584</v>
      </c>
      <c r="B11895" s="1">
        <v>43954</v>
      </c>
      <c r="C11895" t="s">
        <v>36</v>
      </c>
      <c r="D11895" t="s">
        <v>1336</v>
      </c>
      <c r="F11895" t="s">
        <v>19</v>
      </c>
      <c r="G11895" t="s">
        <v>28</v>
      </c>
      <c r="H11895">
        <v>5</v>
      </c>
      <c r="I11895" t="s">
        <v>659</v>
      </c>
      <c r="J11895" t="s">
        <v>844</v>
      </c>
      <c r="K11895">
        <v>48000</v>
      </c>
      <c r="L11895">
        <v>48000</v>
      </c>
      <c r="M11895" t="s">
        <v>216</v>
      </c>
      <c r="N11895">
        <v>101</v>
      </c>
      <c r="O11895" t="s">
        <v>9340</v>
      </c>
      <c r="P11895" t="s">
        <v>6737</v>
      </c>
      <c r="Q11895" t="s">
        <v>57</v>
      </c>
    </row>
    <row r="11896" spans="1:17" x14ac:dyDescent="0.35">
      <c r="A11896">
        <v>2680358961</v>
      </c>
      <c r="B11896" s="1">
        <v>43954</v>
      </c>
      <c r="C11896" t="s">
        <v>17</v>
      </c>
      <c r="D11896" t="s">
        <v>17</v>
      </c>
      <c r="F11896" t="s">
        <v>19</v>
      </c>
      <c r="G11896" t="s">
        <v>67</v>
      </c>
      <c r="H11896">
        <v>4</v>
      </c>
      <c r="I11896" t="s">
        <v>8391</v>
      </c>
      <c r="J11896" t="s">
        <v>339</v>
      </c>
      <c r="N11896">
        <v>5</v>
      </c>
      <c r="O11896" t="s">
        <v>135</v>
      </c>
      <c r="P11896" t="s">
        <v>136</v>
      </c>
      <c r="Q11896" t="s">
        <v>75</v>
      </c>
    </row>
    <row r="11897" spans="1:17" x14ac:dyDescent="0.35">
      <c r="A11897">
        <v>2709254480</v>
      </c>
      <c r="B11897" s="1">
        <v>43954</v>
      </c>
      <c r="C11897" t="s">
        <v>36</v>
      </c>
      <c r="D11897" t="s">
        <v>36</v>
      </c>
      <c r="F11897" t="s">
        <v>19</v>
      </c>
      <c r="G11897" t="s">
        <v>28</v>
      </c>
      <c r="H11897">
        <v>9</v>
      </c>
      <c r="I11897" t="s">
        <v>13409</v>
      </c>
      <c r="J11897" t="s">
        <v>6988</v>
      </c>
      <c r="N11897">
        <v>12</v>
      </c>
      <c r="O11897" t="s">
        <v>13410</v>
      </c>
      <c r="P11897" t="s">
        <v>1175</v>
      </c>
      <c r="Q11897" t="s">
        <v>25</v>
      </c>
    </row>
    <row r="11898" spans="1:17" x14ac:dyDescent="0.35">
      <c r="A11898">
        <v>2711277496</v>
      </c>
      <c r="B11898" s="1">
        <v>43954</v>
      </c>
      <c r="C11898" t="s">
        <v>208</v>
      </c>
      <c r="D11898" t="s">
        <v>208</v>
      </c>
      <c r="E11898" t="s">
        <v>13411</v>
      </c>
      <c r="F11898" t="s">
        <v>19</v>
      </c>
      <c r="G11898" t="s">
        <v>28</v>
      </c>
      <c r="H11898">
        <v>3</v>
      </c>
      <c r="I11898" t="s">
        <v>13412</v>
      </c>
      <c r="J11898" t="s">
        <v>13413</v>
      </c>
      <c r="N11898">
        <v>5</v>
      </c>
      <c r="O11898" t="s">
        <v>13414</v>
      </c>
      <c r="P11898" t="s">
        <v>696</v>
      </c>
      <c r="Q11898" t="s">
        <v>25</v>
      </c>
    </row>
    <row r="11899" spans="1:17" x14ac:dyDescent="0.35">
      <c r="A11899">
        <v>2677648823</v>
      </c>
      <c r="B11899" s="1">
        <v>43954</v>
      </c>
      <c r="C11899" t="s">
        <v>608</v>
      </c>
      <c r="D11899" t="s">
        <v>846</v>
      </c>
      <c r="F11899" t="s">
        <v>19</v>
      </c>
      <c r="G11899" t="s">
        <v>28</v>
      </c>
      <c r="H11899">
        <v>3</v>
      </c>
      <c r="I11899" t="s">
        <v>610</v>
      </c>
      <c r="J11899" t="s">
        <v>109</v>
      </c>
      <c r="N11899">
        <v>1</v>
      </c>
      <c r="O11899" t="s">
        <v>70</v>
      </c>
      <c r="P11899" t="s">
        <v>56</v>
      </c>
      <c r="Q11899" t="s">
        <v>25</v>
      </c>
    </row>
    <row r="11900" spans="1:17" x14ac:dyDescent="0.35">
      <c r="A11900">
        <v>2626471512</v>
      </c>
      <c r="B11900" s="1">
        <v>43954</v>
      </c>
      <c r="C11900" t="s">
        <v>506</v>
      </c>
      <c r="D11900" t="s">
        <v>641</v>
      </c>
      <c r="F11900" t="s">
        <v>19</v>
      </c>
      <c r="G11900" t="s">
        <v>28</v>
      </c>
      <c r="H11900">
        <v>6</v>
      </c>
      <c r="I11900" t="s">
        <v>341</v>
      </c>
      <c r="J11900" t="s">
        <v>474</v>
      </c>
      <c r="N11900">
        <v>1</v>
      </c>
      <c r="O11900" t="s">
        <v>233</v>
      </c>
      <c r="P11900" t="s">
        <v>35</v>
      </c>
      <c r="Q11900" t="s">
        <v>25</v>
      </c>
    </row>
    <row r="11901" spans="1:17" x14ac:dyDescent="0.35">
      <c r="A11901">
        <v>2740188911</v>
      </c>
      <c r="B11901" s="1">
        <v>43955</v>
      </c>
      <c r="C11901" t="s">
        <v>92</v>
      </c>
      <c r="D11901" t="s">
        <v>2018</v>
      </c>
      <c r="F11901" t="s">
        <v>19</v>
      </c>
      <c r="G11901" t="s">
        <v>20</v>
      </c>
      <c r="H11901">
        <v>4</v>
      </c>
      <c r="I11901" t="s">
        <v>7884</v>
      </c>
      <c r="J11901" t="s">
        <v>22</v>
      </c>
      <c r="N11901">
        <v>2</v>
      </c>
      <c r="O11901" t="s">
        <v>1539</v>
      </c>
      <c r="P11901" t="s">
        <v>35</v>
      </c>
      <c r="Q11901" t="s">
        <v>25</v>
      </c>
    </row>
    <row r="11902" spans="1:17" x14ac:dyDescent="0.35">
      <c r="A11902">
        <v>2742513052</v>
      </c>
      <c r="B11902" s="1">
        <v>43955</v>
      </c>
      <c r="C11902" t="s">
        <v>86</v>
      </c>
      <c r="D11902" t="s">
        <v>86</v>
      </c>
      <c r="F11902" t="s">
        <v>46</v>
      </c>
      <c r="G11902" t="s">
        <v>28</v>
      </c>
      <c r="H11902">
        <v>9</v>
      </c>
      <c r="I11902" t="s">
        <v>101</v>
      </c>
      <c r="J11902" t="s">
        <v>1304</v>
      </c>
      <c r="O11902" t="s">
        <v>49</v>
      </c>
      <c r="P11902" t="s">
        <v>50</v>
      </c>
      <c r="Q11902" t="s">
        <v>25</v>
      </c>
    </row>
    <row r="11903" spans="1:17" x14ac:dyDescent="0.35">
      <c r="A11903">
        <v>2686237078</v>
      </c>
      <c r="B11903" s="1">
        <v>43955</v>
      </c>
      <c r="C11903" t="s">
        <v>17</v>
      </c>
      <c r="D11903" t="s">
        <v>137</v>
      </c>
      <c r="F11903" t="s">
        <v>19</v>
      </c>
      <c r="G11903" t="s">
        <v>28</v>
      </c>
      <c r="H11903">
        <v>5</v>
      </c>
      <c r="I11903" t="s">
        <v>1407</v>
      </c>
      <c r="J11903" t="s">
        <v>54</v>
      </c>
      <c r="N11903">
        <v>1</v>
      </c>
      <c r="O11903" t="s">
        <v>1408</v>
      </c>
      <c r="P11903" t="s">
        <v>136</v>
      </c>
      <c r="Q11903" t="s">
        <v>111</v>
      </c>
    </row>
    <row r="11904" spans="1:17" x14ac:dyDescent="0.35">
      <c r="A11904">
        <v>2731468171</v>
      </c>
      <c r="B11904" s="1">
        <v>43955</v>
      </c>
      <c r="C11904" t="s">
        <v>17</v>
      </c>
      <c r="D11904" t="s">
        <v>13415</v>
      </c>
      <c r="F11904" t="s">
        <v>19</v>
      </c>
      <c r="G11904" t="s">
        <v>28</v>
      </c>
      <c r="H11904">
        <v>9</v>
      </c>
      <c r="I11904" t="s">
        <v>13416</v>
      </c>
      <c r="J11904" t="s">
        <v>350</v>
      </c>
      <c r="N11904">
        <v>6</v>
      </c>
      <c r="O11904" t="s">
        <v>1794</v>
      </c>
      <c r="P11904" t="s">
        <v>1795</v>
      </c>
      <c r="Q11904" t="s">
        <v>25</v>
      </c>
    </row>
    <row r="11905" spans="1:17" x14ac:dyDescent="0.35">
      <c r="A11905">
        <v>2698402131</v>
      </c>
      <c r="B11905" s="1">
        <v>43955</v>
      </c>
      <c r="C11905" t="s">
        <v>44</v>
      </c>
      <c r="D11905" t="s">
        <v>178</v>
      </c>
      <c r="F11905" t="s">
        <v>19</v>
      </c>
      <c r="G11905" t="s">
        <v>67</v>
      </c>
      <c r="H11905">
        <v>1</v>
      </c>
      <c r="I11905" t="s">
        <v>13417</v>
      </c>
      <c r="J11905" t="s">
        <v>22</v>
      </c>
      <c r="N11905">
        <v>1</v>
      </c>
      <c r="O11905" t="s">
        <v>13418</v>
      </c>
      <c r="P11905" t="s">
        <v>24</v>
      </c>
      <c r="Q11905" t="s">
        <v>25</v>
      </c>
    </row>
    <row r="11906" spans="1:17" x14ac:dyDescent="0.35">
      <c r="A11906">
        <v>2688198496</v>
      </c>
      <c r="B11906" s="1">
        <v>43955</v>
      </c>
      <c r="C11906" t="s">
        <v>92</v>
      </c>
      <c r="D11906" t="s">
        <v>174</v>
      </c>
      <c r="F11906" t="s">
        <v>19</v>
      </c>
      <c r="G11906" t="s">
        <v>67</v>
      </c>
      <c r="H11906">
        <v>5</v>
      </c>
      <c r="I11906" t="s">
        <v>13419</v>
      </c>
      <c r="J11906" t="s">
        <v>3477</v>
      </c>
      <c r="N11906">
        <v>1</v>
      </c>
      <c r="O11906" t="s">
        <v>5797</v>
      </c>
      <c r="P11906" t="s">
        <v>24</v>
      </c>
      <c r="Q11906" t="s">
        <v>43</v>
      </c>
    </row>
    <row r="11907" spans="1:17" x14ac:dyDescent="0.35">
      <c r="A11907">
        <v>2676030119</v>
      </c>
      <c r="B11907" s="1">
        <v>43955</v>
      </c>
      <c r="C11907" t="s">
        <v>189</v>
      </c>
      <c r="D11907" t="s">
        <v>648</v>
      </c>
      <c r="E11907" t="s">
        <v>649</v>
      </c>
      <c r="F11907" t="s">
        <v>19</v>
      </c>
      <c r="G11907" t="s">
        <v>28</v>
      </c>
      <c r="H11907">
        <v>5</v>
      </c>
      <c r="I11907" t="s">
        <v>650</v>
      </c>
      <c r="J11907" t="s">
        <v>5914</v>
      </c>
      <c r="O11907" t="s">
        <v>70</v>
      </c>
      <c r="P11907" t="s">
        <v>56</v>
      </c>
      <c r="Q11907" t="s">
        <v>25</v>
      </c>
    </row>
    <row r="11908" spans="1:17" x14ac:dyDescent="0.35">
      <c r="A11908">
        <v>2705256544</v>
      </c>
      <c r="B11908" s="1">
        <v>43955</v>
      </c>
      <c r="C11908" t="s">
        <v>17</v>
      </c>
      <c r="D11908" t="s">
        <v>17</v>
      </c>
      <c r="E11908" t="s">
        <v>1362</v>
      </c>
      <c r="F11908" t="s">
        <v>19</v>
      </c>
      <c r="G11908" t="s">
        <v>28</v>
      </c>
      <c r="H11908">
        <v>10</v>
      </c>
      <c r="I11908" t="s">
        <v>1363</v>
      </c>
      <c r="J11908" t="s">
        <v>221</v>
      </c>
      <c r="O11908" t="s">
        <v>296</v>
      </c>
      <c r="P11908" t="s">
        <v>56</v>
      </c>
      <c r="Q11908" t="s">
        <v>25</v>
      </c>
    </row>
    <row r="11909" spans="1:17" x14ac:dyDescent="0.35">
      <c r="A11909">
        <v>2679673933</v>
      </c>
      <c r="B11909" s="1">
        <v>43955</v>
      </c>
      <c r="C11909" t="s">
        <v>26</v>
      </c>
      <c r="D11909" t="s">
        <v>1697</v>
      </c>
      <c r="F11909" t="s">
        <v>19</v>
      </c>
      <c r="G11909" t="s">
        <v>28</v>
      </c>
      <c r="H11909">
        <v>5</v>
      </c>
      <c r="I11909" t="s">
        <v>13420</v>
      </c>
      <c r="J11909" t="s">
        <v>206</v>
      </c>
      <c r="K11909">
        <v>93000</v>
      </c>
      <c r="L11909">
        <v>117000</v>
      </c>
      <c r="M11909" t="s">
        <v>216</v>
      </c>
      <c r="N11909">
        <v>6</v>
      </c>
      <c r="O11909" t="s">
        <v>13421</v>
      </c>
      <c r="P11909" t="s">
        <v>56</v>
      </c>
      <c r="Q11909" t="s">
        <v>173</v>
      </c>
    </row>
    <row r="11910" spans="1:17" x14ac:dyDescent="0.35">
      <c r="A11910">
        <v>2647549525</v>
      </c>
      <c r="B11910" s="1">
        <v>43955</v>
      </c>
      <c r="C11910" t="s">
        <v>608</v>
      </c>
      <c r="D11910" t="s">
        <v>608</v>
      </c>
      <c r="E11910" t="s">
        <v>1627</v>
      </c>
      <c r="F11910" t="s">
        <v>19</v>
      </c>
      <c r="G11910" t="s">
        <v>28</v>
      </c>
      <c r="H11910">
        <v>7</v>
      </c>
      <c r="I11910" t="s">
        <v>1628</v>
      </c>
      <c r="J11910" t="s">
        <v>127</v>
      </c>
      <c r="O11910" t="s">
        <v>70</v>
      </c>
      <c r="P11910" t="s">
        <v>56</v>
      </c>
      <c r="Q11910" t="s">
        <v>25</v>
      </c>
    </row>
    <row r="11911" spans="1:17" x14ac:dyDescent="0.35">
      <c r="A11911">
        <v>2718149269</v>
      </c>
      <c r="B11911" s="1">
        <v>43955</v>
      </c>
      <c r="C11911" t="s">
        <v>86</v>
      </c>
      <c r="D11911" t="s">
        <v>13422</v>
      </c>
      <c r="E11911" t="s">
        <v>52</v>
      </c>
      <c r="F11911" t="s">
        <v>46</v>
      </c>
      <c r="G11911" t="s">
        <v>67</v>
      </c>
      <c r="H11911">
        <v>5</v>
      </c>
      <c r="J11911" t="s">
        <v>79</v>
      </c>
      <c r="N11911">
        <v>14</v>
      </c>
      <c r="O11911" t="s">
        <v>123</v>
      </c>
      <c r="P11911" t="s">
        <v>56</v>
      </c>
      <c r="Q11911" t="s">
        <v>25</v>
      </c>
    </row>
    <row r="11912" spans="1:17" x14ac:dyDescent="0.35">
      <c r="A11912">
        <v>2690936524</v>
      </c>
      <c r="B11912" s="1">
        <v>43955</v>
      </c>
      <c r="C11912" t="s">
        <v>97</v>
      </c>
      <c r="D11912" t="s">
        <v>97</v>
      </c>
      <c r="E11912" t="s">
        <v>119</v>
      </c>
      <c r="F11912" t="s">
        <v>46</v>
      </c>
      <c r="G11912" t="s">
        <v>28</v>
      </c>
      <c r="H11912">
        <v>6</v>
      </c>
      <c r="J11912" t="s">
        <v>140</v>
      </c>
      <c r="O11912" t="s">
        <v>49</v>
      </c>
      <c r="P11912" t="s">
        <v>50</v>
      </c>
      <c r="Q11912" t="s">
        <v>25</v>
      </c>
    </row>
    <row r="11913" spans="1:17" x14ac:dyDescent="0.35">
      <c r="A11913">
        <v>2740975433</v>
      </c>
      <c r="B11913" s="1">
        <v>43955</v>
      </c>
      <c r="C11913" t="s">
        <v>58</v>
      </c>
      <c r="D11913" t="s">
        <v>58</v>
      </c>
      <c r="F11913" t="s">
        <v>19</v>
      </c>
      <c r="G11913" t="s">
        <v>28</v>
      </c>
      <c r="H11913">
        <v>6</v>
      </c>
      <c r="I11913" t="s">
        <v>13423</v>
      </c>
      <c r="J11913" t="s">
        <v>552</v>
      </c>
      <c r="N11913">
        <v>16</v>
      </c>
      <c r="O11913" t="s">
        <v>5906</v>
      </c>
      <c r="P11913" t="s">
        <v>35</v>
      </c>
      <c r="Q11913" t="s">
        <v>57</v>
      </c>
    </row>
    <row r="11914" spans="1:17" x14ac:dyDescent="0.35">
      <c r="A11914">
        <v>2709349809</v>
      </c>
      <c r="B11914" s="1">
        <v>43955</v>
      </c>
      <c r="C11914" t="s">
        <v>17</v>
      </c>
      <c r="D11914" t="s">
        <v>1065</v>
      </c>
      <c r="F11914" t="s">
        <v>19</v>
      </c>
      <c r="G11914" t="s">
        <v>20</v>
      </c>
      <c r="H11914">
        <v>1</v>
      </c>
      <c r="I11914" t="s">
        <v>13424</v>
      </c>
      <c r="J11914" t="s">
        <v>315</v>
      </c>
      <c r="N11914">
        <v>9</v>
      </c>
      <c r="O11914" t="s">
        <v>13425</v>
      </c>
      <c r="P11914" t="s">
        <v>56</v>
      </c>
      <c r="Q11914" t="s">
        <v>75</v>
      </c>
    </row>
    <row r="11915" spans="1:17" x14ac:dyDescent="0.35">
      <c r="A11915">
        <v>2688449443</v>
      </c>
      <c r="B11915" s="1">
        <v>43955</v>
      </c>
      <c r="C11915" t="s">
        <v>17</v>
      </c>
      <c r="D11915" t="s">
        <v>5329</v>
      </c>
      <c r="F11915" t="s">
        <v>19</v>
      </c>
      <c r="G11915" t="s">
        <v>20</v>
      </c>
      <c r="H11915">
        <v>1</v>
      </c>
      <c r="I11915" t="s">
        <v>5330</v>
      </c>
      <c r="J11915" t="s">
        <v>79</v>
      </c>
      <c r="N11915">
        <v>2</v>
      </c>
      <c r="O11915" t="s">
        <v>1046</v>
      </c>
      <c r="P11915" t="s">
        <v>35</v>
      </c>
      <c r="Q11915" t="s">
        <v>146</v>
      </c>
    </row>
    <row r="11916" spans="1:17" x14ac:dyDescent="0.35">
      <c r="A11916">
        <v>2715163432</v>
      </c>
      <c r="B11916" s="1">
        <v>43955</v>
      </c>
      <c r="C11916" t="s">
        <v>97</v>
      </c>
      <c r="D11916" t="s">
        <v>13426</v>
      </c>
      <c r="F11916" t="s">
        <v>19</v>
      </c>
      <c r="G11916" t="s">
        <v>20</v>
      </c>
      <c r="H11916">
        <v>1</v>
      </c>
      <c r="I11916" t="s">
        <v>13427</v>
      </c>
      <c r="J11916" t="s">
        <v>22</v>
      </c>
      <c r="N11916">
        <v>2</v>
      </c>
      <c r="O11916" t="s">
        <v>3884</v>
      </c>
      <c r="P11916" t="s">
        <v>355</v>
      </c>
      <c r="Q11916" t="s">
        <v>57</v>
      </c>
    </row>
    <row r="11917" spans="1:17" x14ac:dyDescent="0.35">
      <c r="A11917">
        <v>2681373823</v>
      </c>
      <c r="B11917" s="1">
        <v>43955</v>
      </c>
      <c r="C11917" t="s">
        <v>17</v>
      </c>
      <c r="D11917" t="s">
        <v>2572</v>
      </c>
      <c r="F11917" t="s">
        <v>19</v>
      </c>
      <c r="G11917" t="s">
        <v>67</v>
      </c>
      <c r="H11917">
        <v>5</v>
      </c>
      <c r="I11917" t="s">
        <v>830</v>
      </c>
      <c r="J11917" t="s">
        <v>527</v>
      </c>
      <c r="O11917" t="s">
        <v>85</v>
      </c>
      <c r="P11917" t="s">
        <v>35</v>
      </c>
      <c r="Q11917" t="s">
        <v>25</v>
      </c>
    </row>
    <row r="11918" spans="1:17" x14ac:dyDescent="0.35">
      <c r="A11918">
        <v>2687270996</v>
      </c>
      <c r="B11918" s="1">
        <v>43955</v>
      </c>
      <c r="C11918" t="s">
        <v>26</v>
      </c>
      <c r="D11918" t="s">
        <v>26</v>
      </c>
      <c r="E11918" t="s">
        <v>2651</v>
      </c>
      <c r="F11918" t="s">
        <v>19</v>
      </c>
      <c r="G11918" t="s">
        <v>28</v>
      </c>
      <c r="H11918">
        <v>3</v>
      </c>
      <c r="I11918" t="s">
        <v>2652</v>
      </c>
      <c r="J11918" t="s">
        <v>140</v>
      </c>
      <c r="N11918">
        <v>14</v>
      </c>
      <c r="O11918" t="s">
        <v>135</v>
      </c>
      <c r="P11918" t="s">
        <v>136</v>
      </c>
      <c r="Q11918" t="s">
        <v>75</v>
      </c>
    </row>
    <row r="11919" spans="1:17" x14ac:dyDescent="0.35">
      <c r="A11919">
        <v>2715138086</v>
      </c>
      <c r="B11919" s="1">
        <v>43956</v>
      </c>
      <c r="C11919" t="s">
        <v>17</v>
      </c>
      <c r="D11919" t="s">
        <v>17</v>
      </c>
      <c r="E11919" t="s">
        <v>8493</v>
      </c>
      <c r="F11919" t="s">
        <v>19</v>
      </c>
      <c r="G11919" t="s">
        <v>20</v>
      </c>
      <c r="H11919">
        <v>0</v>
      </c>
      <c r="I11919" t="s">
        <v>8494</v>
      </c>
      <c r="J11919" t="s">
        <v>140</v>
      </c>
      <c r="N11919">
        <v>2</v>
      </c>
      <c r="O11919" t="s">
        <v>1139</v>
      </c>
      <c r="P11919" t="s">
        <v>35</v>
      </c>
      <c r="Q11919" t="s">
        <v>25</v>
      </c>
    </row>
    <row r="11920" spans="1:17" x14ac:dyDescent="0.35">
      <c r="A11920">
        <v>2708503325</v>
      </c>
      <c r="B11920" s="1">
        <v>43956</v>
      </c>
      <c r="C11920" t="s">
        <v>17</v>
      </c>
      <c r="D11920" t="s">
        <v>13428</v>
      </c>
      <c r="E11920" t="s">
        <v>52</v>
      </c>
      <c r="F11920" t="s">
        <v>19</v>
      </c>
      <c r="G11920" t="s">
        <v>20</v>
      </c>
      <c r="H11920">
        <v>2</v>
      </c>
      <c r="I11920" t="s">
        <v>13429</v>
      </c>
      <c r="J11920" t="s">
        <v>13430</v>
      </c>
      <c r="N11920">
        <v>1</v>
      </c>
      <c r="O11920" t="s">
        <v>5849</v>
      </c>
      <c r="P11920" t="s">
        <v>42</v>
      </c>
      <c r="Q11920" t="s">
        <v>75</v>
      </c>
    </row>
    <row r="11921" spans="1:17" x14ac:dyDescent="0.35">
      <c r="A11921">
        <v>2671414167</v>
      </c>
      <c r="B11921" s="1">
        <v>43956</v>
      </c>
      <c r="C11921" t="s">
        <v>229</v>
      </c>
      <c r="D11921" t="s">
        <v>2848</v>
      </c>
      <c r="F11921" t="s">
        <v>19</v>
      </c>
      <c r="G11921" t="s">
        <v>67</v>
      </c>
      <c r="H11921">
        <v>4</v>
      </c>
      <c r="I11921" t="s">
        <v>3423</v>
      </c>
      <c r="J11921" t="s">
        <v>22</v>
      </c>
      <c r="N11921">
        <v>14</v>
      </c>
      <c r="O11921" t="s">
        <v>1674</v>
      </c>
      <c r="P11921" t="s">
        <v>50</v>
      </c>
      <c r="Q11921" t="s">
        <v>25</v>
      </c>
    </row>
    <row r="11922" spans="1:17" x14ac:dyDescent="0.35">
      <c r="A11922">
        <v>2745416667</v>
      </c>
      <c r="B11922" s="1">
        <v>43956</v>
      </c>
      <c r="C11922" t="s">
        <v>26</v>
      </c>
      <c r="D11922" t="s">
        <v>26</v>
      </c>
      <c r="F11922" t="s">
        <v>19</v>
      </c>
      <c r="G11922" t="s">
        <v>28</v>
      </c>
      <c r="H11922">
        <v>8</v>
      </c>
      <c r="I11922" t="s">
        <v>13431</v>
      </c>
      <c r="J11922" t="s">
        <v>22</v>
      </c>
      <c r="N11922">
        <v>5</v>
      </c>
      <c r="O11922" t="s">
        <v>6588</v>
      </c>
      <c r="P11922" t="s">
        <v>136</v>
      </c>
      <c r="Q11922" t="s">
        <v>57</v>
      </c>
    </row>
    <row r="11923" spans="1:17" x14ac:dyDescent="0.35">
      <c r="A11923">
        <v>2738793181</v>
      </c>
      <c r="B11923" s="1">
        <v>43956</v>
      </c>
      <c r="C11923" t="s">
        <v>36</v>
      </c>
      <c r="D11923" t="s">
        <v>36</v>
      </c>
      <c r="F11923" t="s">
        <v>19</v>
      </c>
      <c r="G11923" t="s">
        <v>28</v>
      </c>
      <c r="H11923">
        <v>6</v>
      </c>
      <c r="I11923" t="s">
        <v>341</v>
      </c>
      <c r="J11923" t="s">
        <v>476</v>
      </c>
      <c r="N11923">
        <v>6</v>
      </c>
      <c r="O11923" t="s">
        <v>2922</v>
      </c>
      <c r="P11923" t="s">
        <v>50</v>
      </c>
      <c r="Q11923" t="s">
        <v>25</v>
      </c>
    </row>
    <row r="11924" spans="1:17" x14ac:dyDescent="0.35">
      <c r="A11924">
        <v>2745358902</v>
      </c>
      <c r="B11924" s="1">
        <v>43956</v>
      </c>
      <c r="C11924" t="s">
        <v>26</v>
      </c>
      <c r="D11924" t="s">
        <v>26</v>
      </c>
      <c r="F11924" t="s">
        <v>19</v>
      </c>
      <c r="G11924" t="s">
        <v>20</v>
      </c>
      <c r="H11924">
        <v>1</v>
      </c>
      <c r="I11924" t="s">
        <v>13432</v>
      </c>
      <c r="J11924" t="s">
        <v>22</v>
      </c>
      <c r="N11924">
        <v>15</v>
      </c>
      <c r="O11924" t="s">
        <v>3925</v>
      </c>
      <c r="P11924" t="s">
        <v>3926</v>
      </c>
      <c r="Q11924" t="s">
        <v>25</v>
      </c>
    </row>
    <row r="11925" spans="1:17" x14ac:dyDescent="0.35">
      <c r="A11925">
        <v>2686457080</v>
      </c>
      <c r="B11925" s="1">
        <v>43956</v>
      </c>
      <c r="C11925" t="s">
        <v>103</v>
      </c>
      <c r="D11925" t="s">
        <v>13433</v>
      </c>
      <c r="F11925" t="s">
        <v>19</v>
      </c>
      <c r="G11925" t="s">
        <v>67</v>
      </c>
      <c r="H11925">
        <v>3</v>
      </c>
      <c r="I11925" t="s">
        <v>13434</v>
      </c>
      <c r="J11925" t="s">
        <v>5201</v>
      </c>
      <c r="N11925">
        <v>9</v>
      </c>
      <c r="O11925" t="s">
        <v>6714</v>
      </c>
      <c r="P11925" t="s">
        <v>56</v>
      </c>
      <c r="Q11925" t="s">
        <v>25</v>
      </c>
    </row>
    <row r="11926" spans="1:17" x14ac:dyDescent="0.35">
      <c r="A11926">
        <v>2596262143</v>
      </c>
      <c r="B11926" s="1">
        <v>43956</v>
      </c>
      <c r="C11926" t="s">
        <v>17</v>
      </c>
      <c r="D11926" t="s">
        <v>129</v>
      </c>
      <c r="E11926" t="s">
        <v>2108</v>
      </c>
      <c r="F11926" t="s">
        <v>19</v>
      </c>
      <c r="G11926" t="s">
        <v>67</v>
      </c>
      <c r="H11926">
        <v>4</v>
      </c>
      <c r="I11926" t="s">
        <v>2109</v>
      </c>
      <c r="J11926" t="s">
        <v>738</v>
      </c>
      <c r="O11926" t="s">
        <v>85</v>
      </c>
      <c r="P11926" t="s">
        <v>35</v>
      </c>
      <c r="Q11926" t="s">
        <v>25</v>
      </c>
    </row>
    <row r="11927" spans="1:17" x14ac:dyDescent="0.35">
      <c r="A11927">
        <v>2650263235</v>
      </c>
      <c r="B11927" s="1">
        <v>43956</v>
      </c>
      <c r="C11927" t="s">
        <v>26</v>
      </c>
      <c r="D11927" t="s">
        <v>26</v>
      </c>
      <c r="F11927" t="s">
        <v>19</v>
      </c>
      <c r="G11927" t="s">
        <v>20</v>
      </c>
      <c r="H11927">
        <v>1</v>
      </c>
      <c r="I11927" t="s">
        <v>13435</v>
      </c>
      <c r="J11927" t="s">
        <v>465</v>
      </c>
      <c r="K11927">
        <v>82000</v>
      </c>
      <c r="L11927">
        <v>123000</v>
      </c>
      <c r="M11927" t="s">
        <v>216</v>
      </c>
      <c r="N11927">
        <v>73</v>
      </c>
      <c r="O11927" t="s">
        <v>7246</v>
      </c>
      <c r="P11927" t="s">
        <v>136</v>
      </c>
      <c r="Q11927" t="s">
        <v>111</v>
      </c>
    </row>
    <row r="11928" spans="1:17" x14ac:dyDescent="0.35">
      <c r="A11928">
        <v>2732458041</v>
      </c>
      <c r="B11928" s="1">
        <v>43956</v>
      </c>
      <c r="C11928" t="s">
        <v>17</v>
      </c>
      <c r="D11928" t="s">
        <v>201</v>
      </c>
      <c r="E11928" t="s">
        <v>9522</v>
      </c>
      <c r="F11928" t="s">
        <v>19</v>
      </c>
      <c r="G11928" t="s">
        <v>67</v>
      </c>
      <c r="H11928">
        <v>2</v>
      </c>
      <c r="I11928" t="s">
        <v>11903</v>
      </c>
      <c r="J11928" t="s">
        <v>109</v>
      </c>
      <c r="O11928" t="s">
        <v>2777</v>
      </c>
      <c r="P11928" t="s">
        <v>35</v>
      </c>
      <c r="Q11928" t="s">
        <v>75</v>
      </c>
    </row>
    <row r="11929" spans="1:17" x14ac:dyDescent="0.35">
      <c r="A11929">
        <v>2743370072</v>
      </c>
      <c r="B11929" s="1">
        <v>43956</v>
      </c>
      <c r="C11929" t="s">
        <v>58</v>
      </c>
      <c r="D11929" t="s">
        <v>4819</v>
      </c>
      <c r="F11929" t="s">
        <v>19</v>
      </c>
      <c r="G11929" t="s">
        <v>67</v>
      </c>
      <c r="H11929">
        <v>3</v>
      </c>
      <c r="I11929" t="s">
        <v>4820</v>
      </c>
      <c r="J11929" t="s">
        <v>377</v>
      </c>
      <c r="N11929">
        <v>18</v>
      </c>
      <c r="O11929" t="s">
        <v>1812</v>
      </c>
      <c r="P11929" t="s">
        <v>773</v>
      </c>
      <c r="Q11929" t="s">
        <v>173</v>
      </c>
    </row>
    <row r="11930" spans="1:17" x14ac:dyDescent="0.35">
      <c r="A11930">
        <v>2735613633</v>
      </c>
      <c r="B11930" s="1">
        <v>43956</v>
      </c>
      <c r="C11930" t="s">
        <v>36</v>
      </c>
      <c r="D11930" t="s">
        <v>894</v>
      </c>
      <c r="F11930" t="s">
        <v>19</v>
      </c>
      <c r="G11930" t="s">
        <v>67</v>
      </c>
      <c r="H11930">
        <v>3</v>
      </c>
      <c r="I11930" t="s">
        <v>895</v>
      </c>
      <c r="J11930" t="s">
        <v>454</v>
      </c>
      <c r="N11930">
        <v>1</v>
      </c>
      <c r="O11930" t="s">
        <v>70</v>
      </c>
      <c r="P11930" t="s">
        <v>56</v>
      </c>
      <c r="Q11930" t="s">
        <v>25</v>
      </c>
    </row>
    <row r="11931" spans="1:17" x14ac:dyDescent="0.35">
      <c r="A11931">
        <v>2616432466</v>
      </c>
      <c r="B11931" s="1">
        <v>43956</v>
      </c>
      <c r="C11931" t="s">
        <v>331</v>
      </c>
      <c r="D11931" t="s">
        <v>13436</v>
      </c>
      <c r="F11931" t="s">
        <v>19</v>
      </c>
      <c r="G11931" t="s">
        <v>28</v>
      </c>
      <c r="H11931">
        <v>4</v>
      </c>
      <c r="I11931" t="s">
        <v>8899</v>
      </c>
      <c r="J11931" t="s">
        <v>571</v>
      </c>
      <c r="N11931">
        <v>20</v>
      </c>
      <c r="O11931" t="s">
        <v>3884</v>
      </c>
      <c r="P11931" t="s">
        <v>355</v>
      </c>
      <c r="Q11931" t="s">
        <v>57</v>
      </c>
    </row>
    <row r="11932" spans="1:17" x14ac:dyDescent="0.35">
      <c r="A11932">
        <v>2716948160</v>
      </c>
      <c r="B11932" s="1">
        <v>43956</v>
      </c>
      <c r="C11932" t="s">
        <v>44</v>
      </c>
      <c r="D11932" t="s">
        <v>13437</v>
      </c>
      <c r="F11932" t="s">
        <v>19</v>
      </c>
      <c r="G11932" t="s">
        <v>20</v>
      </c>
      <c r="H11932">
        <v>3</v>
      </c>
      <c r="I11932" t="s">
        <v>13438</v>
      </c>
      <c r="J11932" t="s">
        <v>221</v>
      </c>
      <c r="O11932" t="s">
        <v>13439</v>
      </c>
      <c r="P11932" t="s">
        <v>35</v>
      </c>
      <c r="Q11932" t="s">
        <v>111</v>
      </c>
    </row>
    <row r="11933" spans="1:17" x14ac:dyDescent="0.35">
      <c r="A11933">
        <v>2735186008</v>
      </c>
      <c r="B11933" s="1">
        <v>43956</v>
      </c>
      <c r="C11933" t="s">
        <v>65</v>
      </c>
      <c r="D11933" t="s">
        <v>13440</v>
      </c>
      <c r="F11933" t="s">
        <v>19</v>
      </c>
      <c r="G11933" t="s">
        <v>20</v>
      </c>
      <c r="H11933">
        <v>3</v>
      </c>
      <c r="I11933" t="s">
        <v>3703</v>
      </c>
      <c r="J11933" t="s">
        <v>109</v>
      </c>
      <c r="N11933">
        <v>23</v>
      </c>
      <c r="O11933" t="s">
        <v>3704</v>
      </c>
      <c r="P11933" t="s">
        <v>35</v>
      </c>
      <c r="Q11933" t="s">
        <v>75</v>
      </c>
    </row>
    <row r="11934" spans="1:17" x14ac:dyDescent="0.35">
      <c r="A11934">
        <v>2715144234</v>
      </c>
      <c r="B11934" s="1">
        <v>43956</v>
      </c>
      <c r="C11934" t="s">
        <v>17</v>
      </c>
      <c r="D11934" t="s">
        <v>17</v>
      </c>
      <c r="F11934" t="s">
        <v>19</v>
      </c>
      <c r="G11934" t="s">
        <v>67</v>
      </c>
      <c r="H11934">
        <v>4</v>
      </c>
      <c r="I11934" t="s">
        <v>13441</v>
      </c>
      <c r="J11934" t="s">
        <v>1935</v>
      </c>
      <c r="N11934">
        <v>3</v>
      </c>
      <c r="O11934" t="s">
        <v>13442</v>
      </c>
      <c r="P11934" t="s">
        <v>177</v>
      </c>
      <c r="Q11934" t="s">
        <v>43</v>
      </c>
    </row>
    <row r="11935" spans="1:17" x14ac:dyDescent="0.35">
      <c r="A11935">
        <v>2741599916</v>
      </c>
      <c r="B11935" s="1">
        <v>43956</v>
      </c>
      <c r="C11935" t="s">
        <v>17</v>
      </c>
      <c r="D11935" t="s">
        <v>129</v>
      </c>
      <c r="E11935" t="s">
        <v>38</v>
      </c>
      <c r="F11935" t="s">
        <v>19</v>
      </c>
      <c r="G11935" t="s">
        <v>67</v>
      </c>
      <c r="H11935">
        <v>6</v>
      </c>
      <c r="I11935" t="s">
        <v>13443</v>
      </c>
      <c r="J11935" t="s">
        <v>1214</v>
      </c>
      <c r="O11935" t="s">
        <v>41</v>
      </c>
      <c r="P11935" t="s">
        <v>42</v>
      </c>
      <c r="Q11935" t="s">
        <v>43</v>
      </c>
    </row>
    <row r="11936" spans="1:17" x14ac:dyDescent="0.35">
      <c r="A11936">
        <v>2708244196</v>
      </c>
      <c r="B11936" s="1">
        <v>43956</v>
      </c>
      <c r="C11936" t="s">
        <v>65</v>
      </c>
      <c r="D11936" t="s">
        <v>13444</v>
      </c>
      <c r="F11936" t="s">
        <v>19</v>
      </c>
      <c r="G11936" t="s">
        <v>67</v>
      </c>
      <c r="H11936">
        <v>2</v>
      </c>
      <c r="I11936" t="s">
        <v>13445</v>
      </c>
      <c r="J11936" t="s">
        <v>465</v>
      </c>
      <c r="N11936">
        <v>115</v>
      </c>
      <c r="O11936" t="s">
        <v>5215</v>
      </c>
      <c r="P11936" t="s">
        <v>56</v>
      </c>
      <c r="Q11936" t="s">
        <v>182</v>
      </c>
    </row>
    <row r="11937" spans="1:17" x14ac:dyDescent="0.35">
      <c r="A11937">
        <v>2589141300</v>
      </c>
      <c r="B11937" s="1">
        <v>43956</v>
      </c>
      <c r="C11937" t="s">
        <v>17</v>
      </c>
      <c r="D11937" t="s">
        <v>17</v>
      </c>
      <c r="E11937" t="s">
        <v>52</v>
      </c>
      <c r="F11937" t="s">
        <v>19</v>
      </c>
      <c r="G11937" t="s">
        <v>20</v>
      </c>
      <c r="H11937">
        <v>1</v>
      </c>
      <c r="I11937" t="s">
        <v>3927</v>
      </c>
      <c r="J11937" t="s">
        <v>734</v>
      </c>
      <c r="N11937">
        <v>26</v>
      </c>
      <c r="O11937" t="s">
        <v>3928</v>
      </c>
      <c r="P11937" t="s">
        <v>35</v>
      </c>
      <c r="Q11937" t="s">
        <v>75</v>
      </c>
    </row>
    <row r="11938" spans="1:17" x14ac:dyDescent="0.35">
      <c r="A11938">
        <v>2745401444</v>
      </c>
      <c r="B11938" s="1">
        <v>43957</v>
      </c>
      <c r="C11938" t="s">
        <v>36</v>
      </c>
      <c r="D11938" t="s">
        <v>36</v>
      </c>
      <c r="F11938" t="s">
        <v>46</v>
      </c>
      <c r="G11938" t="s">
        <v>28</v>
      </c>
      <c r="H11938">
        <v>7</v>
      </c>
      <c r="I11938" t="s">
        <v>13446</v>
      </c>
      <c r="J11938" t="s">
        <v>22</v>
      </c>
      <c r="K11938">
        <v>68000</v>
      </c>
      <c r="L11938">
        <v>86000</v>
      </c>
      <c r="M11938" t="s">
        <v>80</v>
      </c>
      <c r="N11938">
        <v>25</v>
      </c>
      <c r="O11938" t="s">
        <v>3435</v>
      </c>
      <c r="P11938" t="s">
        <v>56</v>
      </c>
      <c r="Q11938" t="s">
        <v>25</v>
      </c>
    </row>
    <row r="11939" spans="1:17" x14ac:dyDescent="0.35">
      <c r="A11939">
        <v>2691612879</v>
      </c>
      <c r="B11939" s="1">
        <v>43957</v>
      </c>
      <c r="C11939" t="s">
        <v>58</v>
      </c>
      <c r="D11939" t="s">
        <v>13447</v>
      </c>
      <c r="F11939" t="s">
        <v>19</v>
      </c>
      <c r="G11939" t="s">
        <v>20</v>
      </c>
      <c r="H11939">
        <v>3</v>
      </c>
      <c r="I11939" t="s">
        <v>13448</v>
      </c>
      <c r="J11939" t="s">
        <v>9775</v>
      </c>
      <c r="N11939">
        <v>1</v>
      </c>
      <c r="O11939" t="s">
        <v>13449</v>
      </c>
      <c r="P11939" t="s">
        <v>91</v>
      </c>
      <c r="Q11939" t="s">
        <v>111</v>
      </c>
    </row>
    <row r="11940" spans="1:17" x14ac:dyDescent="0.35">
      <c r="A11940">
        <v>2666871134</v>
      </c>
      <c r="B11940" s="1">
        <v>43957</v>
      </c>
      <c r="C11940" t="s">
        <v>17</v>
      </c>
      <c r="D11940" t="s">
        <v>1205</v>
      </c>
      <c r="E11940" t="s">
        <v>906</v>
      </c>
      <c r="F11940" t="s">
        <v>19</v>
      </c>
      <c r="G11940" t="s">
        <v>28</v>
      </c>
      <c r="H11940">
        <v>3</v>
      </c>
      <c r="I11940" t="s">
        <v>2897</v>
      </c>
      <c r="J11940" t="s">
        <v>365</v>
      </c>
      <c r="N11940">
        <v>3</v>
      </c>
      <c r="O11940" t="s">
        <v>908</v>
      </c>
      <c r="P11940" t="s">
        <v>24</v>
      </c>
      <c r="Q11940" t="s">
        <v>43</v>
      </c>
    </row>
    <row r="11941" spans="1:17" x14ac:dyDescent="0.35">
      <c r="A11941">
        <v>2690975472</v>
      </c>
      <c r="B11941" s="1">
        <v>43957</v>
      </c>
      <c r="C11941" t="s">
        <v>17</v>
      </c>
      <c r="D11941" t="s">
        <v>1065</v>
      </c>
      <c r="F11941" t="s">
        <v>19</v>
      </c>
      <c r="G11941" t="s">
        <v>28</v>
      </c>
      <c r="H11941">
        <v>6</v>
      </c>
      <c r="I11941" t="s">
        <v>13450</v>
      </c>
      <c r="J11941" t="s">
        <v>552</v>
      </c>
      <c r="N11941">
        <v>10</v>
      </c>
      <c r="O11941" t="s">
        <v>12938</v>
      </c>
      <c r="P11941" t="s">
        <v>50</v>
      </c>
      <c r="Q11941" t="s">
        <v>57</v>
      </c>
    </row>
    <row r="11942" spans="1:17" x14ac:dyDescent="0.35">
      <c r="A11942">
        <v>2679397971</v>
      </c>
      <c r="B11942" s="1">
        <v>43957</v>
      </c>
      <c r="C11942" t="s">
        <v>189</v>
      </c>
      <c r="D11942" t="s">
        <v>5743</v>
      </c>
      <c r="F11942" t="s">
        <v>19</v>
      </c>
      <c r="G11942" t="s">
        <v>28</v>
      </c>
      <c r="H11942">
        <v>2</v>
      </c>
      <c r="I11942" t="s">
        <v>2550</v>
      </c>
      <c r="J11942" t="s">
        <v>4827</v>
      </c>
      <c r="N11942">
        <v>7</v>
      </c>
      <c r="O11942" t="s">
        <v>1174</v>
      </c>
      <c r="P11942" t="s">
        <v>1175</v>
      </c>
      <c r="Q11942" t="s">
        <v>43</v>
      </c>
    </row>
    <row r="11943" spans="1:17" x14ac:dyDescent="0.35">
      <c r="A11943">
        <v>2684234654</v>
      </c>
      <c r="B11943" s="1">
        <v>43957</v>
      </c>
      <c r="C11943" t="s">
        <v>17</v>
      </c>
      <c r="D11943" t="s">
        <v>129</v>
      </c>
      <c r="F11943" t="s">
        <v>19</v>
      </c>
      <c r="G11943" t="s">
        <v>28</v>
      </c>
      <c r="H11943">
        <v>4</v>
      </c>
      <c r="I11943" t="s">
        <v>13451</v>
      </c>
      <c r="J11943" t="s">
        <v>79</v>
      </c>
      <c r="N11943">
        <v>8</v>
      </c>
      <c r="O11943" t="s">
        <v>13452</v>
      </c>
      <c r="P11943" t="s">
        <v>35</v>
      </c>
      <c r="Q11943" t="s">
        <v>111</v>
      </c>
    </row>
    <row r="11944" spans="1:17" x14ac:dyDescent="0.35">
      <c r="A11944">
        <v>2683654513</v>
      </c>
      <c r="B11944" s="1">
        <v>43957</v>
      </c>
      <c r="C11944" t="s">
        <v>26</v>
      </c>
      <c r="D11944" t="s">
        <v>13453</v>
      </c>
      <c r="F11944" t="s">
        <v>19</v>
      </c>
      <c r="G11944" t="s">
        <v>28</v>
      </c>
      <c r="H11944">
        <v>3</v>
      </c>
      <c r="I11944" t="s">
        <v>13454</v>
      </c>
      <c r="J11944" t="s">
        <v>707</v>
      </c>
      <c r="N11944">
        <v>12</v>
      </c>
      <c r="O11944" t="s">
        <v>13455</v>
      </c>
      <c r="P11944" t="s">
        <v>136</v>
      </c>
      <c r="Q11944" t="s">
        <v>111</v>
      </c>
    </row>
    <row r="11945" spans="1:17" x14ac:dyDescent="0.35">
      <c r="A11945">
        <v>2690947025</v>
      </c>
      <c r="B11945" s="1">
        <v>43957</v>
      </c>
      <c r="C11945" t="s">
        <v>97</v>
      </c>
      <c r="D11945" t="s">
        <v>97</v>
      </c>
      <c r="E11945" t="s">
        <v>119</v>
      </c>
      <c r="F11945" t="s">
        <v>46</v>
      </c>
      <c r="G11945" t="s">
        <v>28</v>
      </c>
      <c r="H11945">
        <v>9</v>
      </c>
      <c r="J11945" t="s">
        <v>154</v>
      </c>
      <c r="O11945" t="s">
        <v>49</v>
      </c>
      <c r="P11945" t="s">
        <v>50</v>
      </c>
      <c r="Q11945" t="s">
        <v>25</v>
      </c>
    </row>
    <row r="11946" spans="1:17" x14ac:dyDescent="0.35">
      <c r="A11946">
        <v>2671426462</v>
      </c>
      <c r="B11946" s="1">
        <v>43957</v>
      </c>
      <c r="C11946" t="s">
        <v>448</v>
      </c>
      <c r="D11946" t="s">
        <v>1185</v>
      </c>
      <c r="E11946" t="s">
        <v>9264</v>
      </c>
      <c r="F11946" t="s">
        <v>19</v>
      </c>
      <c r="G11946" t="s">
        <v>67</v>
      </c>
      <c r="H11946">
        <v>5</v>
      </c>
      <c r="I11946" t="s">
        <v>5976</v>
      </c>
      <c r="J11946" t="s">
        <v>465</v>
      </c>
      <c r="N11946">
        <v>6</v>
      </c>
      <c r="O11946" t="s">
        <v>2354</v>
      </c>
      <c r="P11946" t="s">
        <v>91</v>
      </c>
      <c r="Q11946" t="s">
        <v>146</v>
      </c>
    </row>
    <row r="11947" spans="1:17" x14ac:dyDescent="0.35">
      <c r="A11947">
        <v>2738359972</v>
      </c>
      <c r="B11947" s="1">
        <v>43957</v>
      </c>
      <c r="C11947" t="s">
        <v>36</v>
      </c>
      <c r="D11947" t="s">
        <v>4697</v>
      </c>
      <c r="E11947" t="s">
        <v>3736</v>
      </c>
      <c r="F11947" t="s">
        <v>19</v>
      </c>
      <c r="G11947" t="s">
        <v>797</v>
      </c>
      <c r="H11947">
        <v>8</v>
      </c>
      <c r="I11947" t="s">
        <v>3737</v>
      </c>
      <c r="J11947" t="s">
        <v>140</v>
      </c>
      <c r="N11947">
        <v>41</v>
      </c>
      <c r="O11947" t="s">
        <v>810</v>
      </c>
      <c r="P11947" t="s">
        <v>56</v>
      </c>
      <c r="Q11947" t="s">
        <v>25</v>
      </c>
    </row>
    <row r="11948" spans="1:17" x14ac:dyDescent="0.35">
      <c r="A11948">
        <v>2681558329</v>
      </c>
      <c r="B11948" s="1">
        <v>43957</v>
      </c>
      <c r="C11948" t="s">
        <v>17</v>
      </c>
      <c r="D11948" t="s">
        <v>471</v>
      </c>
      <c r="E11948" t="s">
        <v>790</v>
      </c>
      <c r="F11948" t="s">
        <v>19</v>
      </c>
      <c r="G11948" t="s">
        <v>28</v>
      </c>
      <c r="H11948">
        <v>5</v>
      </c>
      <c r="I11948" t="s">
        <v>918</v>
      </c>
      <c r="J11948" t="s">
        <v>8669</v>
      </c>
      <c r="O11948" t="s">
        <v>233</v>
      </c>
      <c r="P11948" t="s">
        <v>35</v>
      </c>
      <c r="Q11948" t="s">
        <v>25</v>
      </c>
    </row>
    <row r="11949" spans="1:17" x14ac:dyDescent="0.35">
      <c r="A11949">
        <v>2714639483</v>
      </c>
      <c r="B11949" s="1">
        <v>43957</v>
      </c>
      <c r="C11949" t="s">
        <v>36</v>
      </c>
      <c r="D11949" t="s">
        <v>3758</v>
      </c>
      <c r="F11949" t="s">
        <v>46</v>
      </c>
      <c r="G11949" t="s">
        <v>28</v>
      </c>
      <c r="H11949">
        <v>3</v>
      </c>
      <c r="J11949" t="s">
        <v>22</v>
      </c>
      <c r="N11949">
        <v>6</v>
      </c>
      <c r="O11949" t="s">
        <v>1416</v>
      </c>
      <c r="P11949" t="s">
        <v>56</v>
      </c>
      <c r="Q11949" t="s">
        <v>25</v>
      </c>
    </row>
    <row r="11950" spans="1:17" x14ac:dyDescent="0.35">
      <c r="A11950">
        <v>2683095508</v>
      </c>
      <c r="B11950" s="1">
        <v>43957</v>
      </c>
      <c r="C11950" t="s">
        <v>506</v>
      </c>
      <c r="D11950" t="s">
        <v>506</v>
      </c>
      <c r="F11950" t="s">
        <v>19</v>
      </c>
      <c r="G11950" t="s">
        <v>28</v>
      </c>
      <c r="H11950">
        <v>5</v>
      </c>
      <c r="J11950" t="s">
        <v>22</v>
      </c>
      <c r="N11950">
        <v>29</v>
      </c>
      <c r="O11950" t="s">
        <v>10028</v>
      </c>
      <c r="P11950" t="s">
        <v>35</v>
      </c>
      <c r="Q11950" t="s">
        <v>57</v>
      </c>
    </row>
    <row r="11951" spans="1:17" x14ac:dyDescent="0.35">
      <c r="A11951">
        <v>2694732079</v>
      </c>
      <c r="B11951" s="1">
        <v>43957</v>
      </c>
      <c r="C11951" t="s">
        <v>17</v>
      </c>
      <c r="D11951" t="s">
        <v>471</v>
      </c>
      <c r="F11951" t="s">
        <v>19</v>
      </c>
      <c r="G11951" t="s">
        <v>67</v>
      </c>
      <c r="H11951">
        <v>4</v>
      </c>
      <c r="I11951" t="s">
        <v>13456</v>
      </c>
      <c r="J11951" t="s">
        <v>408</v>
      </c>
      <c r="N11951">
        <v>6</v>
      </c>
      <c r="O11951" t="s">
        <v>7595</v>
      </c>
      <c r="P11951" t="s">
        <v>177</v>
      </c>
      <c r="Q11951" t="s">
        <v>43</v>
      </c>
    </row>
    <row r="11952" spans="1:17" x14ac:dyDescent="0.35">
      <c r="A11952">
        <v>2721712569</v>
      </c>
      <c r="B11952" s="1">
        <v>43957</v>
      </c>
      <c r="C11952" t="s">
        <v>97</v>
      </c>
      <c r="D11952" t="s">
        <v>97</v>
      </c>
      <c r="F11952" t="s">
        <v>19</v>
      </c>
      <c r="G11952" t="s">
        <v>28</v>
      </c>
      <c r="H11952">
        <v>8</v>
      </c>
      <c r="I11952" t="s">
        <v>13457</v>
      </c>
      <c r="J11952" t="s">
        <v>22</v>
      </c>
      <c r="N11952">
        <v>93</v>
      </c>
      <c r="O11952" t="s">
        <v>13458</v>
      </c>
      <c r="P11952" t="s">
        <v>56</v>
      </c>
      <c r="Q11952" t="s">
        <v>57</v>
      </c>
    </row>
    <row r="11953" spans="1:17" x14ac:dyDescent="0.35">
      <c r="A11953">
        <v>2732470382</v>
      </c>
      <c r="B11953" s="1">
        <v>43957</v>
      </c>
      <c r="C11953" t="s">
        <v>463</v>
      </c>
      <c r="D11953" t="s">
        <v>584</v>
      </c>
      <c r="E11953" t="s">
        <v>52</v>
      </c>
      <c r="F11953" t="s">
        <v>19</v>
      </c>
      <c r="G11953" t="s">
        <v>67</v>
      </c>
      <c r="H11953">
        <v>1</v>
      </c>
      <c r="I11953" t="s">
        <v>3021</v>
      </c>
      <c r="J11953" t="s">
        <v>221</v>
      </c>
      <c r="O11953" t="s">
        <v>1139</v>
      </c>
      <c r="P11953" t="s">
        <v>35</v>
      </c>
      <c r="Q11953" t="s">
        <v>25</v>
      </c>
    </row>
    <row r="11954" spans="1:17" x14ac:dyDescent="0.35">
      <c r="A11954">
        <v>2543831735</v>
      </c>
      <c r="B11954" s="1">
        <v>43957</v>
      </c>
      <c r="C11954" t="s">
        <v>17</v>
      </c>
      <c r="D11954" t="s">
        <v>13459</v>
      </c>
      <c r="F11954" t="s">
        <v>19</v>
      </c>
      <c r="G11954" t="s">
        <v>28</v>
      </c>
      <c r="H11954">
        <v>5</v>
      </c>
      <c r="I11954" t="s">
        <v>993</v>
      </c>
      <c r="J11954" t="s">
        <v>109</v>
      </c>
      <c r="N11954">
        <v>10</v>
      </c>
      <c r="O11954" t="s">
        <v>3398</v>
      </c>
      <c r="P11954" t="s">
        <v>35</v>
      </c>
      <c r="Q11954" t="s">
        <v>75</v>
      </c>
    </row>
    <row r="11955" spans="1:17" x14ac:dyDescent="0.35">
      <c r="A11955">
        <v>2577803992</v>
      </c>
      <c r="B11955" s="1">
        <v>43958</v>
      </c>
      <c r="C11955" t="s">
        <v>189</v>
      </c>
      <c r="D11955" t="s">
        <v>13460</v>
      </c>
      <c r="F11955" t="s">
        <v>19</v>
      </c>
      <c r="G11955" t="s">
        <v>28</v>
      </c>
      <c r="H11955">
        <v>8</v>
      </c>
      <c r="I11955" t="s">
        <v>2205</v>
      </c>
      <c r="J11955" t="s">
        <v>109</v>
      </c>
      <c r="N11955">
        <v>43</v>
      </c>
      <c r="O11955" t="s">
        <v>546</v>
      </c>
      <c r="P11955" t="s">
        <v>50</v>
      </c>
      <c r="Q11955" t="s">
        <v>25</v>
      </c>
    </row>
    <row r="11956" spans="1:17" x14ac:dyDescent="0.35">
      <c r="A11956">
        <v>2685255814</v>
      </c>
      <c r="B11956" s="1">
        <v>43958</v>
      </c>
      <c r="C11956" t="s">
        <v>17</v>
      </c>
      <c r="D11956" t="s">
        <v>471</v>
      </c>
      <c r="E11956" t="s">
        <v>11591</v>
      </c>
      <c r="F11956" t="s">
        <v>19</v>
      </c>
      <c r="G11956" t="s">
        <v>28</v>
      </c>
      <c r="H11956">
        <v>4</v>
      </c>
      <c r="I11956" t="s">
        <v>11592</v>
      </c>
      <c r="J11956" t="s">
        <v>1517</v>
      </c>
      <c r="O11956" t="s">
        <v>11593</v>
      </c>
      <c r="P11956" t="s">
        <v>50</v>
      </c>
      <c r="Q11956" t="s">
        <v>146</v>
      </c>
    </row>
    <row r="11957" spans="1:17" x14ac:dyDescent="0.35">
      <c r="A11957">
        <v>2753457288</v>
      </c>
      <c r="B11957" s="1">
        <v>43958</v>
      </c>
      <c r="C11957" t="s">
        <v>44</v>
      </c>
      <c r="D11957" t="s">
        <v>13461</v>
      </c>
      <c r="F11957" t="s">
        <v>19</v>
      </c>
      <c r="G11957" t="s">
        <v>67</v>
      </c>
      <c r="H11957">
        <v>5</v>
      </c>
      <c r="I11957" t="s">
        <v>13462</v>
      </c>
      <c r="J11957" t="s">
        <v>22</v>
      </c>
      <c r="K11957">
        <v>88000</v>
      </c>
      <c r="L11957">
        <v>94000</v>
      </c>
      <c r="M11957" t="s">
        <v>216</v>
      </c>
      <c r="N11957">
        <v>26</v>
      </c>
      <c r="O11957" t="s">
        <v>6041</v>
      </c>
      <c r="P11957" t="s">
        <v>136</v>
      </c>
      <c r="Q11957" t="s">
        <v>111</v>
      </c>
    </row>
    <row r="11958" spans="1:17" x14ac:dyDescent="0.35">
      <c r="A11958">
        <v>2677474861</v>
      </c>
      <c r="B11958" s="1">
        <v>43958</v>
      </c>
      <c r="C11958" t="s">
        <v>17</v>
      </c>
      <c r="D11958" t="s">
        <v>13463</v>
      </c>
      <c r="F11958" t="s">
        <v>46</v>
      </c>
      <c r="G11958" t="s">
        <v>28</v>
      </c>
      <c r="H11958">
        <v>2</v>
      </c>
      <c r="I11958" t="s">
        <v>13464</v>
      </c>
      <c r="J11958" t="s">
        <v>22</v>
      </c>
      <c r="N11958">
        <v>1</v>
      </c>
      <c r="O11958" t="s">
        <v>250</v>
      </c>
    </row>
    <row r="11959" spans="1:17" x14ac:dyDescent="0.35">
      <c r="A11959">
        <v>2647571455</v>
      </c>
      <c r="B11959" s="1">
        <v>43958</v>
      </c>
      <c r="C11959" t="s">
        <v>103</v>
      </c>
      <c r="D11959" t="s">
        <v>103</v>
      </c>
      <c r="F11959" t="s">
        <v>19</v>
      </c>
      <c r="G11959" t="s">
        <v>67</v>
      </c>
      <c r="H11959">
        <v>2</v>
      </c>
      <c r="I11959" t="s">
        <v>13465</v>
      </c>
      <c r="J11959" t="s">
        <v>140</v>
      </c>
      <c r="N11959">
        <v>7</v>
      </c>
      <c r="O11959" t="s">
        <v>6722</v>
      </c>
      <c r="P11959" t="s">
        <v>42</v>
      </c>
      <c r="Q11959" t="s">
        <v>25</v>
      </c>
    </row>
    <row r="11960" spans="1:17" x14ac:dyDescent="0.35">
      <c r="A11960">
        <v>2677407072</v>
      </c>
      <c r="B11960" s="1">
        <v>43958</v>
      </c>
      <c r="C11960" t="s">
        <v>17</v>
      </c>
      <c r="D11960" t="s">
        <v>2187</v>
      </c>
      <c r="F11960" t="s">
        <v>19</v>
      </c>
      <c r="G11960" t="s">
        <v>28</v>
      </c>
      <c r="H11960">
        <v>5</v>
      </c>
      <c r="I11960" t="s">
        <v>13466</v>
      </c>
      <c r="J11960" t="s">
        <v>335</v>
      </c>
      <c r="N11960">
        <v>2</v>
      </c>
      <c r="O11960" t="s">
        <v>135</v>
      </c>
      <c r="P11960" t="s">
        <v>136</v>
      </c>
      <c r="Q11960" t="s">
        <v>75</v>
      </c>
    </row>
    <row r="11961" spans="1:17" x14ac:dyDescent="0.35">
      <c r="A11961">
        <v>2733214422</v>
      </c>
      <c r="B11961" s="1">
        <v>43958</v>
      </c>
      <c r="C11961" t="s">
        <v>26</v>
      </c>
      <c r="D11961" t="s">
        <v>13467</v>
      </c>
      <c r="E11961" t="s">
        <v>13468</v>
      </c>
      <c r="F11961" t="s">
        <v>19</v>
      </c>
      <c r="G11961" t="s">
        <v>67</v>
      </c>
      <c r="H11961">
        <v>5</v>
      </c>
      <c r="I11961" t="s">
        <v>13469</v>
      </c>
      <c r="J11961" t="s">
        <v>22</v>
      </c>
      <c r="O11961" t="s">
        <v>5945</v>
      </c>
      <c r="P11961" t="s">
        <v>56</v>
      </c>
      <c r="Q11961" t="s">
        <v>146</v>
      </c>
    </row>
    <row r="11962" spans="1:17" x14ac:dyDescent="0.35">
      <c r="A11962">
        <v>2702406144</v>
      </c>
      <c r="B11962" s="1">
        <v>43958</v>
      </c>
      <c r="C11962" t="s">
        <v>44</v>
      </c>
      <c r="D11962" t="s">
        <v>45</v>
      </c>
      <c r="E11962" t="s">
        <v>304</v>
      </c>
      <c r="F11962" t="s">
        <v>46</v>
      </c>
      <c r="G11962" t="s">
        <v>28</v>
      </c>
      <c r="H11962">
        <v>2</v>
      </c>
      <c r="J11962" t="s">
        <v>227</v>
      </c>
      <c r="O11962" t="s">
        <v>49</v>
      </c>
      <c r="P11962" t="s">
        <v>50</v>
      </c>
      <c r="Q11962" t="s">
        <v>25</v>
      </c>
    </row>
    <row r="11963" spans="1:17" x14ac:dyDescent="0.35">
      <c r="A11963">
        <v>2739271025</v>
      </c>
      <c r="B11963" s="1">
        <v>43958</v>
      </c>
      <c r="C11963" t="s">
        <v>97</v>
      </c>
      <c r="D11963" t="s">
        <v>97</v>
      </c>
      <c r="F11963" t="s">
        <v>46</v>
      </c>
      <c r="G11963" t="s">
        <v>28</v>
      </c>
      <c r="H11963">
        <v>5</v>
      </c>
      <c r="J11963" t="s">
        <v>4100</v>
      </c>
      <c r="O11963" t="s">
        <v>49</v>
      </c>
      <c r="P11963" t="s">
        <v>50</v>
      </c>
      <c r="Q11963" t="s">
        <v>25</v>
      </c>
    </row>
    <row r="11964" spans="1:17" x14ac:dyDescent="0.35">
      <c r="A11964">
        <v>2685154343</v>
      </c>
      <c r="B11964" s="1">
        <v>43958</v>
      </c>
      <c r="C11964" t="s">
        <v>463</v>
      </c>
      <c r="D11964" t="s">
        <v>584</v>
      </c>
      <c r="F11964" t="s">
        <v>19</v>
      </c>
      <c r="G11964" t="s">
        <v>67</v>
      </c>
      <c r="H11964">
        <v>3</v>
      </c>
      <c r="I11964" t="s">
        <v>13470</v>
      </c>
      <c r="J11964" t="s">
        <v>54</v>
      </c>
      <c r="N11964">
        <v>2</v>
      </c>
      <c r="O11964" t="s">
        <v>13471</v>
      </c>
      <c r="P11964" t="s">
        <v>50</v>
      </c>
      <c r="Q11964" t="s">
        <v>111</v>
      </c>
    </row>
    <row r="11965" spans="1:17" x14ac:dyDescent="0.35">
      <c r="A11965">
        <v>2727456230</v>
      </c>
      <c r="B11965" s="1">
        <v>43958</v>
      </c>
      <c r="C11965" t="s">
        <v>65</v>
      </c>
      <c r="D11965" t="s">
        <v>13472</v>
      </c>
      <c r="F11965" t="s">
        <v>19</v>
      </c>
      <c r="G11965" t="s">
        <v>67</v>
      </c>
      <c r="H11965">
        <v>4</v>
      </c>
      <c r="I11965" t="s">
        <v>13473</v>
      </c>
      <c r="J11965" t="s">
        <v>22</v>
      </c>
      <c r="N11965">
        <v>31</v>
      </c>
      <c r="O11965" t="s">
        <v>13474</v>
      </c>
      <c r="P11965" t="s">
        <v>35</v>
      </c>
      <c r="Q11965" t="s">
        <v>57</v>
      </c>
    </row>
    <row r="11966" spans="1:17" x14ac:dyDescent="0.35">
      <c r="A11966">
        <v>2690939541</v>
      </c>
      <c r="B11966" s="1">
        <v>43958</v>
      </c>
      <c r="C11966" t="s">
        <v>26</v>
      </c>
      <c r="D11966" t="s">
        <v>71</v>
      </c>
      <c r="E11966" t="s">
        <v>19</v>
      </c>
      <c r="F11966" t="s">
        <v>46</v>
      </c>
      <c r="G11966" t="s">
        <v>28</v>
      </c>
      <c r="H11966">
        <v>5</v>
      </c>
      <c r="I11966" t="s">
        <v>153</v>
      </c>
      <c r="J11966" t="s">
        <v>2727</v>
      </c>
      <c r="O11966" t="s">
        <v>49</v>
      </c>
      <c r="P11966" t="s">
        <v>50</v>
      </c>
      <c r="Q11966" t="s">
        <v>25</v>
      </c>
    </row>
    <row r="11967" spans="1:17" x14ac:dyDescent="0.35">
      <c r="A11967">
        <v>2715035762</v>
      </c>
      <c r="B11967" s="1">
        <v>43958</v>
      </c>
      <c r="C11967" t="s">
        <v>17</v>
      </c>
      <c r="D11967" t="s">
        <v>13475</v>
      </c>
      <c r="F11967" t="s">
        <v>19</v>
      </c>
      <c r="G11967" t="s">
        <v>20</v>
      </c>
      <c r="H11967">
        <v>1</v>
      </c>
      <c r="I11967" t="s">
        <v>13476</v>
      </c>
      <c r="J11967" t="s">
        <v>435</v>
      </c>
      <c r="N11967">
        <v>10</v>
      </c>
      <c r="O11967" t="s">
        <v>7186</v>
      </c>
      <c r="P11967" t="s">
        <v>35</v>
      </c>
      <c r="Q11967" t="s">
        <v>75</v>
      </c>
    </row>
    <row r="11968" spans="1:17" x14ac:dyDescent="0.35">
      <c r="A11968">
        <v>2675355945</v>
      </c>
      <c r="B11968" s="1">
        <v>43958</v>
      </c>
      <c r="C11968" t="s">
        <v>92</v>
      </c>
      <c r="D11968" t="s">
        <v>12681</v>
      </c>
      <c r="E11968" t="s">
        <v>13477</v>
      </c>
      <c r="F11968" t="s">
        <v>19</v>
      </c>
      <c r="G11968" t="s">
        <v>20</v>
      </c>
      <c r="H11968">
        <v>1</v>
      </c>
      <c r="I11968" t="s">
        <v>13478</v>
      </c>
      <c r="J11968" t="s">
        <v>22</v>
      </c>
      <c r="O11968" t="s">
        <v>13479</v>
      </c>
      <c r="P11968" t="s">
        <v>50</v>
      </c>
      <c r="Q11968" t="s">
        <v>57</v>
      </c>
    </row>
    <row r="11969" spans="1:17" x14ac:dyDescent="0.35">
      <c r="A11969">
        <v>2586623815</v>
      </c>
      <c r="B11969" s="1">
        <v>43958</v>
      </c>
      <c r="C11969" t="s">
        <v>17</v>
      </c>
      <c r="D11969" t="s">
        <v>13480</v>
      </c>
      <c r="E11969" t="s">
        <v>13481</v>
      </c>
      <c r="F11969" t="s">
        <v>19</v>
      </c>
      <c r="G11969" t="s">
        <v>67</v>
      </c>
      <c r="H11969">
        <v>3</v>
      </c>
      <c r="I11969" t="s">
        <v>659</v>
      </c>
      <c r="J11969" t="s">
        <v>22</v>
      </c>
      <c r="N11969">
        <v>3</v>
      </c>
      <c r="O11969" t="s">
        <v>13482</v>
      </c>
      <c r="P11969" t="s">
        <v>35</v>
      </c>
      <c r="Q11969" t="s">
        <v>75</v>
      </c>
    </row>
    <row r="11970" spans="1:17" x14ac:dyDescent="0.35">
      <c r="A11970">
        <v>2742219960</v>
      </c>
      <c r="B11970" s="1">
        <v>43958</v>
      </c>
      <c r="C11970" t="s">
        <v>1073</v>
      </c>
      <c r="D11970" t="s">
        <v>4058</v>
      </c>
      <c r="E11970" t="s">
        <v>38</v>
      </c>
      <c r="F11970" t="s">
        <v>19</v>
      </c>
      <c r="G11970" t="s">
        <v>67</v>
      </c>
      <c r="H11970">
        <v>4</v>
      </c>
      <c r="I11970" t="s">
        <v>341</v>
      </c>
      <c r="J11970" t="s">
        <v>1811</v>
      </c>
      <c r="O11970" t="s">
        <v>1800</v>
      </c>
      <c r="P11970" t="s">
        <v>158</v>
      </c>
      <c r="Q11970" t="s">
        <v>43</v>
      </c>
    </row>
    <row r="11971" spans="1:17" x14ac:dyDescent="0.35">
      <c r="A11971">
        <v>2731427196</v>
      </c>
      <c r="B11971" s="1">
        <v>43958</v>
      </c>
      <c r="C11971" t="s">
        <v>76</v>
      </c>
      <c r="D11971" t="s">
        <v>76</v>
      </c>
      <c r="F11971" t="s">
        <v>19</v>
      </c>
      <c r="G11971" t="s">
        <v>28</v>
      </c>
      <c r="H11971">
        <v>4</v>
      </c>
      <c r="I11971" t="s">
        <v>13483</v>
      </c>
      <c r="J11971" t="s">
        <v>22</v>
      </c>
      <c r="K11971">
        <v>75000</v>
      </c>
      <c r="L11971">
        <v>94000</v>
      </c>
      <c r="M11971" t="s">
        <v>216</v>
      </c>
      <c r="N11971">
        <v>70</v>
      </c>
      <c r="O11971" t="s">
        <v>11224</v>
      </c>
      <c r="P11971" t="s">
        <v>11174</v>
      </c>
      <c r="Q11971" t="s">
        <v>75</v>
      </c>
    </row>
    <row r="11972" spans="1:17" x14ac:dyDescent="0.35">
      <c r="A11972">
        <v>2742507327</v>
      </c>
      <c r="B11972" s="1">
        <v>43958</v>
      </c>
      <c r="C11972" t="s">
        <v>86</v>
      </c>
      <c r="D11972" t="s">
        <v>86</v>
      </c>
      <c r="F11972" t="s">
        <v>46</v>
      </c>
      <c r="G11972" t="s">
        <v>28</v>
      </c>
      <c r="H11972">
        <v>6</v>
      </c>
      <c r="I11972" t="s">
        <v>101</v>
      </c>
      <c r="J11972" t="s">
        <v>4630</v>
      </c>
      <c r="O11972" t="s">
        <v>49</v>
      </c>
      <c r="P11972" t="s">
        <v>50</v>
      </c>
      <c r="Q11972" t="s">
        <v>25</v>
      </c>
    </row>
    <row r="11973" spans="1:17" x14ac:dyDescent="0.35">
      <c r="A11973">
        <v>2688419523</v>
      </c>
      <c r="B11973" s="1">
        <v>43959</v>
      </c>
      <c r="C11973" t="s">
        <v>44</v>
      </c>
      <c r="D11973" t="s">
        <v>13484</v>
      </c>
      <c r="F11973" t="s">
        <v>46</v>
      </c>
      <c r="G11973" t="s">
        <v>28</v>
      </c>
      <c r="H11973">
        <v>6</v>
      </c>
      <c r="I11973" t="s">
        <v>13485</v>
      </c>
      <c r="J11973" t="s">
        <v>22</v>
      </c>
      <c r="O11973" t="s">
        <v>1726</v>
      </c>
      <c r="P11973" t="s">
        <v>56</v>
      </c>
      <c r="Q11973" t="s">
        <v>75</v>
      </c>
    </row>
    <row r="11974" spans="1:17" x14ac:dyDescent="0.35">
      <c r="A11974">
        <v>2678703085</v>
      </c>
      <c r="B11974" s="1">
        <v>43959</v>
      </c>
      <c r="C11974" t="s">
        <v>17</v>
      </c>
      <c r="D11974" t="s">
        <v>129</v>
      </c>
      <c r="F11974" t="s">
        <v>19</v>
      </c>
      <c r="G11974" t="s">
        <v>28</v>
      </c>
      <c r="H11974">
        <v>4</v>
      </c>
      <c r="I11974" t="s">
        <v>13486</v>
      </c>
      <c r="J11974" t="s">
        <v>22</v>
      </c>
      <c r="N11974">
        <v>3</v>
      </c>
      <c r="O11974" t="s">
        <v>10607</v>
      </c>
      <c r="P11974" t="s">
        <v>136</v>
      </c>
      <c r="Q11974" t="s">
        <v>182</v>
      </c>
    </row>
    <row r="11975" spans="1:17" x14ac:dyDescent="0.35">
      <c r="A11975">
        <v>2709465162</v>
      </c>
      <c r="B11975" s="1">
        <v>43959</v>
      </c>
      <c r="C11975" t="s">
        <v>86</v>
      </c>
      <c r="D11975" t="s">
        <v>412</v>
      </c>
      <c r="F11975" t="s">
        <v>19</v>
      </c>
      <c r="G11975" t="s">
        <v>67</v>
      </c>
      <c r="H11975">
        <v>4</v>
      </c>
      <c r="I11975" t="s">
        <v>1063</v>
      </c>
      <c r="J11975" t="s">
        <v>188</v>
      </c>
      <c r="O11975" t="s">
        <v>4977</v>
      </c>
      <c r="P11975" t="s">
        <v>136</v>
      </c>
      <c r="Q11975" t="s">
        <v>75</v>
      </c>
    </row>
    <row r="11976" spans="1:17" x14ac:dyDescent="0.35">
      <c r="A11976">
        <v>2705259112</v>
      </c>
      <c r="B11976" s="1">
        <v>43959</v>
      </c>
      <c r="C11976" t="s">
        <v>17</v>
      </c>
      <c r="D11976" t="s">
        <v>129</v>
      </c>
      <c r="E11976" t="s">
        <v>2203</v>
      </c>
      <c r="F11976" t="s">
        <v>19</v>
      </c>
      <c r="G11976" t="s">
        <v>28</v>
      </c>
      <c r="H11976">
        <v>8</v>
      </c>
      <c r="I11976" t="s">
        <v>1363</v>
      </c>
      <c r="J11976" t="s">
        <v>40</v>
      </c>
      <c r="N11976">
        <v>1</v>
      </c>
      <c r="O11976" t="s">
        <v>296</v>
      </c>
      <c r="P11976" t="s">
        <v>56</v>
      </c>
      <c r="Q11976" t="s">
        <v>25</v>
      </c>
    </row>
    <row r="11977" spans="1:17" x14ac:dyDescent="0.35">
      <c r="A11977">
        <v>2733208009</v>
      </c>
      <c r="B11977" s="1">
        <v>43959</v>
      </c>
      <c r="C11977" t="s">
        <v>36</v>
      </c>
      <c r="D11977" t="s">
        <v>617</v>
      </c>
      <c r="E11977" t="s">
        <v>618</v>
      </c>
      <c r="F11977" t="s">
        <v>19</v>
      </c>
      <c r="G11977" t="s">
        <v>67</v>
      </c>
      <c r="H11977">
        <v>3</v>
      </c>
      <c r="I11977" t="s">
        <v>341</v>
      </c>
      <c r="J11977" t="s">
        <v>5914</v>
      </c>
      <c r="O11977" t="s">
        <v>70</v>
      </c>
      <c r="P11977" t="s">
        <v>56</v>
      </c>
      <c r="Q11977" t="s">
        <v>25</v>
      </c>
    </row>
    <row r="11978" spans="1:17" x14ac:dyDescent="0.35">
      <c r="A11978">
        <v>2726582225</v>
      </c>
      <c r="B11978" s="1">
        <v>43959</v>
      </c>
      <c r="C11978" t="s">
        <v>17</v>
      </c>
      <c r="D11978" t="s">
        <v>1914</v>
      </c>
      <c r="F11978" t="s">
        <v>19</v>
      </c>
      <c r="G11978" t="s">
        <v>28</v>
      </c>
      <c r="H11978">
        <v>4</v>
      </c>
      <c r="I11978" t="s">
        <v>12790</v>
      </c>
      <c r="J11978" t="s">
        <v>22</v>
      </c>
      <c r="K11978">
        <v>86000</v>
      </c>
      <c r="L11978">
        <v>104000</v>
      </c>
      <c r="M11978" t="s">
        <v>216</v>
      </c>
      <c r="N11978">
        <v>19</v>
      </c>
      <c r="O11978" t="s">
        <v>12791</v>
      </c>
      <c r="P11978" t="s">
        <v>136</v>
      </c>
      <c r="Q11978" t="s">
        <v>182</v>
      </c>
    </row>
    <row r="11979" spans="1:17" x14ac:dyDescent="0.35">
      <c r="A11979">
        <v>2689883540</v>
      </c>
      <c r="B11979" s="1">
        <v>43959</v>
      </c>
      <c r="C11979" t="s">
        <v>26</v>
      </c>
      <c r="D11979" t="s">
        <v>71</v>
      </c>
      <c r="E11979" t="s">
        <v>19</v>
      </c>
      <c r="F11979" t="s">
        <v>46</v>
      </c>
      <c r="G11979" t="s">
        <v>28</v>
      </c>
      <c r="H11979">
        <v>6</v>
      </c>
      <c r="I11979" t="s">
        <v>153</v>
      </c>
      <c r="J11979" t="s">
        <v>1646</v>
      </c>
      <c r="O11979" t="s">
        <v>49</v>
      </c>
      <c r="P11979" t="s">
        <v>50</v>
      </c>
      <c r="Q11979" t="s">
        <v>25</v>
      </c>
    </row>
    <row r="11980" spans="1:17" x14ac:dyDescent="0.35">
      <c r="A11980">
        <v>2677441897</v>
      </c>
      <c r="B11980" s="1">
        <v>43959</v>
      </c>
      <c r="C11980" t="s">
        <v>17</v>
      </c>
      <c r="D11980" t="s">
        <v>129</v>
      </c>
      <c r="F11980" t="s">
        <v>19</v>
      </c>
      <c r="G11980" t="s">
        <v>28</v>
      </c>
      <c r="H11980">
        <v>5</v>
      </c>
      <c r="I11980" t="s">
        <v>13487</v>
      </c>
      <c r="J11980" t="s">
        <v>22</v>
      </c>
      <c r="N11980">
        <v>2</v>
      </c>
      <c r="O11980" t="s">
        <v>10397</v>
      </c>
      <c r="P11980" t="s">
        <v>56</v>
      </c>
      <c r="Q11980" t="s">
        <v>146</v>
      </c>
    </row>
    <row r="11981" spans="1:17" x14ac:dyDescent="0.35">
      <c r="A11981">
        <v>2657223453</v>
      </c>
      <c r="B11981" s="1">
        <v>43959</v>
      </c>
      <c r="C11981" t="s">
        <v>26</v>
      </c>
      <c r="D11981" t="s">
        <v>71</v>
      </c>
      <c r="E11981" t="s">
        <v>119</v>
      </c>
      <c r="F11981" t="s">
        <v>46</v>
      </c>
      <c r="G11981" t="s">
        <v>28</v>
      </c>
      <c r="H11981">
        <v>5</v>
      </c>
      <c r="I11981" t="s">
        <v>153</v>
      </c>
      <c r="J11981" t="s">
        <v>738</v>
      </c>
      <c r="O11981" t="s">
        <v>49</v>
      </c>
      <c r="P11981" t="s">
        <v>50</v>
      </c>
      <c r="Q11981" t="s">
        <v>25</v>
      </c>
    </row>
    <row r="11982" spans="1:17" x14ac:dyDescent="0.35">
      <c r="A11982">
        <v>2543815614</v>
      </c>
      <c r="B11982" s="1">
        <v>43959</v>
      </c>
      <c r="C11982" t="s">
        <v>17</v>
      </c>
      <c r="D11982" t="s">
        <v>13488</v>
      </c>
      <c r="F11982" t="s">
        <v>19</v>
      </c>
      <c r="G11982" t="s">
        <v>28</v>
      </c>
      <c r="H11982">
        <v>7</v>
      </c>
      <c r="I11982" t="s">
        <v>1659</v>
      </c>
      <c r="J11982" t="s">
        <v>22</v>
      </c>
      <c r="N11982">
        <v>14</v>
      </c>
      <c r="O11982" t="s">
        <v>1279</v>
      </c>
      <c r="P11982" t="s">
        <v>50</v>
      </c>
      <c r="Q11982" t="s">
        <v>75</v>
      </c>
    </row>
    <row r="11983" spans="1:17" x14ac:dyDescent="0.35">
      <c r="A11983">
        <v>2690935757</v>
      </c>
      <c r="B11983" s="1">
        <v>43959</v>
      </c>
      <c r="C11983" t="s">
        <v>97</v>
      </c>
      <c r="D11983" t="s">
        <v>97</v>
      </c>
      <c r="E11983" t="s">
        <v>119</v>
      </c>
      <c r="F11983" t="s">
        <v>46</v>
      </c>
      <c r="G11983" t="s">
        <v>28</v>
      </c>
      <c r="H11983">
        <v>5</v>
      </c>
      <c r="J11983" t="s">
        <v>710</v>
      </c>
      <c r="O11983" t="s">
        <v>49</v>
      </c>
      <c r="P11983" t="s">
        <v>50</v>
      </c>
      <c r="Q11983" t="s">
        <v>25</v>
      </c>
    </row>
    <row r="11984" spans="1:17" x14ac:dyDescent="0.35">
      <c r="A11984">
        <v>2717122781</v>
      </c>
      <c r="B11984" s="1">
        <v>43959</v>
      </c>
      <c r="C11984" t="s">
        <v>17</v>
      </c>
      <c r="D11984" t="s">
        <v>5478</v>
      </c>
      <c r="F11984" t="s">
        <v>19</v>
      </c>
      <c r="G11984" t="s">
        <v>67</v>
      </c>
      <c r="H11984">
        <v>3</v>
      </c>
      <c r="I11984" t="s">
        <v>5479</v>
      </c>
      <c r="J11984" t="s">
        <v>652</v>
      </c>
      <c r="O11984" t="s">
        <v>354</v>
      </c>
      <c r="P11984" t="s">
        <v>355</v>
      </c>
      <c r="Q11984" t="s">
        <v>43</v>
      </c>
    </row>
    <row r="11985" spans="1:17" x14ac:dyDescent="0.35">
      <c r="A11985">
        <v>2697702523</v>
      </c>
      <c r="B11985" s="1">
        <v>43959</v>
      </c>
      <c r="C11985" t="s">
        <v>463</v>
      </c>
      <c r="D11985" t="s">
        <v>584</v>
      </c>
      <c r="F11985" t="s">
        <v>19</v>
      </c>
      <c r="G11985" t="s">
        <v>28</v>
      </c>
      <c r="H11985">
        <v>9</v>
      </c>
      <c r="I11985" t="s">
        <v>13489</v>
      </c>
      <c r="J11985" t="s">
        <v>22</v>
      </c>
      <c r="N11985">
        <v>5</v>
      </c>
      <c r="O11985" t="s">
        <v>938</v>
      </c>
      <c r="P11985" t="s">
        <v>50</v>
      </c>
      <c r="Q11985" t="s">
        <v>57</v>
      </c>
    </row>
    <row r="11986" spans="1:17" x14ac:dyDescent="0.35">
      <c r="A11986">
        <v>2696930451</v>
      </c>
      <c r="B11986" s="1">
        <v>43959</v>
      </c>
      <c r="C11986" t="s">
        <v>631</v>
      </c>
      <c r="D11986" t="s">
        <v>13490</v>
      </c>
      <c r="F11986" t="s">
        <v>19</v>
      </c>
      <c r="G11986" t="s">
        <v>28</v>
      </c>
      <c r="H11986">
        <v>3</v>
      </c>
      <c r="I11986" t="s">
        <v>13491</v>
      </c>
      <c r="J11986" t="s">
        <v>3793</v>
      </c>
      <c r="O11986" t="s">
        <v>13156</v>
      </c>
      <c r="P11986" t="s">
        <v>106</v>
      </c>
      <c r="Q11986" t="s">
        <v>146</v>
      </c>
    </row>
    <row r="11987" spans="1:17" x14ac:dyDescent="0.35">
      <c r="A11987">
        <v>2593368207</v>
      </c>
      <c r="B11987" s="1">
        <v>43959</v>
      </c>
      <c r="C11987" t="s">
        <v>17</v>
      </c>
      <c r="D11987" t="s">
        <v>129</v>
      </c>
      <c r="E11987" t="s">
        <v>13492</v>
      </c>
      <c r="F11987" t="s">
        <v>19</v>
      </c>
      <c r="G11987" t="s">
        <v>67</v>
      </c>
      <c r="H11987">
        <v>2</v>
      </c>
      <c r="I11987" t="s">
        <v>13493</v>
      </c>
      <c r="J11987" t="s">
        <v>22</v>
      </c>
      <c r="N11987">
        <v>1</v>
      </c>
      <c r="O11987" t="s">
        <v>4415</v>
      </c>
      <c r="P11987" t="s">
        <v>56</v>
      </c>
      <c r="Q11987" t="s">
        <v>146</v>
      </c>
    </row>
    <row r="11988" spans="1:17" x14ac:dyDescent="0.35">
      <c r="A11988">
        <v>2737668098</v>
      </c>
      <c r="B11988" s="1">
        <v>43959</v>
      </c>
      <c r="C11988" t="s">
        <v>36</v>
      </c>
      <c r="D11988" t="s">
        <v>2740</v>
      </c>
      <c r="F11988" t="s">
        <v>19</v>
      </c>
      <c r="G11988" t="s">
        <v>67</v>
      </c>
      <c r="H11988">
        <v>4</v>
      </c>
      <c r="I11988" t="s">
        <v>341</v>
      </c>
      <c r="J11988" t="s">
        <v>262</v>
      </c>
      <c r="O11988" t="s">
        <v>70</v>
      </c>
      <c r="P11988" t="s">
        <v>56</v>
      </c>
      <c r="Q11988" t="s">
        <v>25</v>
      </c>
    </row>
    <row r="11989" spans="1:17" x14ac:dyDescent="0.35">
      <c r="A11989">
        <v>2630109356</v>
      </c>
      <c r="B11989" s="1">
        <v>43959</v>
      </c>
      <c r="C11989" t="s">
        <v>26</v>
      </c>
      <c r="D11989" t="s">
        <v>2157</v>
      </c>
      <c r="F11989" t="s">
        <v>19</v>
      </c>
      <c r="G11989" t="s">
        <v>67</v>
      </c>
      <c r="H11989">
        <v>3</v>
      </c>
      <c r="I11989" t="s">
        <v>13494</v>
      </c>
      <c r="J11989" t="s">
        <v>22</v>
      </c>
      <c r="N11989">
        <v>1</v>
      </c>
      <c r="O11989" t="s">
        <v>12401</v>
      </c>
      <c r="P11989" t="s">
        <v>35</v>
      </c>
      <c r="Q11989" t="s">
        <v>75</v>
      </c>
    </row>
    <row r="11990" spans="1:17" x14ac:dyDescent="0.35">
      <c r="A11990">
        <v>2710330815</v>
      </c>
      <c r="B11990" s="1">
        <v>43959</v>
      </c>
      <c r="C11990" t="s">
        <v>26</v>
      </c>
      <c r="D11990" t="s">
        <v>13495</v>
      </c>
      <c r="E11990" t="s">
        <v>38</v>
      </c>
      <c r="F11990" t="s">
        <v>19</v>
      </c>
      <c r="G11990" t="s">
        <v>20</v>
      </c>
      <c r="H11990">
        <v>1</v>
      </c>
      <c r="I11990" t="s">
        <v>13496</v>
      </c>
      <c r="J11990" t="s">
        <v>3849</v>
      </c>
      <c r="O11990" t="s">
        <v>1258</v>
      </c>
      <c r="P11990" t="s">
        <v>42</v>
      </c>
      <c r="Q11990" t="s">
        <v>43</v>
      </c>
    </row>
    <row r="11991" spans="1:17" x14ac:dyDescent="0.35">
      <c r="A11991">
        <v>2738362484</v>
      </c>
      <c r="B11991" s="1">
        <v>43959</v>
      </c>
      <c r="C11991" t="s">
        <v>86</v>
      </c>
      <c r="D11991" t="s">
        <v>86</v>
      </c>
      <c r="F11991" t="s">
        <v>46</v>
      </c>
      <c r="G11991" t="s">
        <v>28</v>
      </c>
      <c r="H11991">
        <v>7</v>
      </c>
      <c r="I11991" t="s">
        <v>101</v>
      </c>
      <c r="J11991" t="s">
        <v>6233</v>
      </c>
      <c r="O11991" t="s">
        <v>49</v>
      </c>
      <c r="P11991" t="s">
        <v>50</v>
      </c>
      <c r="Q11991" t="s">
        <v>25</v>
      </c>
    </row>
    <row r="11992" spans="1:17" x14ac:dyDescent="0.35">
      <c r="A11992">
        <v>2698737989</v>
      </c>
      <c r="B11992" s="1">
        <v>43959</v>
      </c>
      <c r="C11992" t="s">
        <v>65</v>
      </c>
      <c r="D11992" t="s">
        <v>323</v>
      </c>
      <c r="F11992" t="s">
        <v>19</v>
      </c>
      <c r="G11992" t="s">
        <v>67</v>
      </c>
      <c r="H11992">
        <v>4</v>
      </c>
      <c r="I11992" t="s">
        <v>13497</v>
      </c>
      <c r="J11992" t="s">
        <v>22</v>
      </c>
      <c r="K11992">
        <v>75000</v>
      </c>
      <c r="L11992">
        <v>134000</v>
      </c>
      <c r="M11992" t="s">
        <v>216</v>
      </c>
      <c r="N11992">
        <v>5</v>
      </c>
      <c r="O11992" t="s">
        <v>13498</v>
      </c>
      <c r="P11992" t="s">
        <v>685</v>
      </c>
      <c r="Q11992" t="s">
        <v>57</v>
      </c>
    </row>
    <row r="11993" spans="1:17" x14ac:dyDescent="0.35">
      <c r="A11993">
        <v>2612451518</v>
      </c>
      <c r="B11993" s="1">
        <v>43959</v>
      </c>
      <c r="C11993" t="s">
        <v>189</v>
      </c>
      <c r="D11993" t="s">
        <v>189</v>
      </c>
      <c r="F11993" t="s">
        <v>19</v>
      </c>
      <c r="G11993" t="s">
        <v>28</v>
      </c>
      <c r="H11993">
        <v>4</v>
      </c>
      <c r="I11993" t="s">
        <v>625</v>
      </c>
      <c r="J11993" t="s">
        <v>127</v>
      </c>
      <c r="N11993">
        <v>36</v>
      </c>
      <c r="O11993" t="s">
        <v>13131</v>
      </c>
      <c r="P11993" t="s">
        <v>4230</v>
      </c>
      <c r="Q11993" t="s">
        <v>43</v>
      </c>
    </row>
    <row r="11994" spans="1:17" x14ac:dyDescent="0.35">
      <c r="A11994">
        <v>2715179215</v>
      </c>
      <c r="B11994" s="1">
        <v>43959</v>
      </c>
      <c r="C11994" t="s">
        <v>17</v>
      </c>
      <c r="D11994" t="s">
        <v>129</v>
      </c>
      <c r="F11994" t="s">
        <v>19</v>
      </c>
      <c r="G11994" t="s">
        <v>67</v>
      </c>
      <c r="H11994">
        <v>3</v>
      </c>
      <c r="I11994" t="s">
        <v>719</v>
      </c>
      <c r="J11994" t="s">
        <v>192</v>
      </c>
      <c r="O11994" t="s">
        <v>1891</v>
      </c>
      <c r="P11994" t="s">
        <v>1892</v>
      </c>
      <c r="Q11994" t="s">
        <v>75</v>
      </c>
    </row>
    <row r="11995" spans="1:17" x14ac:dyDescent="0.35">
      <c r="A11995">
        <v>2678797651</v>
      </c>
      <c r="B11995" s="1">
        <v>43960</v>
      </c>
      <c r="C11995" t="s">
        <v>17</v>
      </c>
      <c r="D11995" t="s">
        <v>774</v>
      </c>
      <c r="F11995" t="s">
        <v>19</v>
      </c>
      <c r="G11995" t="s">
        <v>28</v>
      </c>
      <c r="H11995">
        <v>7</v>
      </c>
      <c r="I11995" t="s">
        <v>7250</v>
      </c>
      <c r="J11995" t="s">
        <v>320</v>
      </c>
      <c r="N11995">
        <v>1</v>
      </c>
      <c r="O11995" t="s">
        <v>135</v>
      </c>
      <c r="P11995" t="s">
        <v>136</v>
      </c>
      <c r="Q11995" t="s">
        <v>75</v>
      </c>
    </row>
    <row r="11996" spans="1:17" x14ac:dyDescent="0.35">
      <c r="A11996">
        <v>2689528553</v>
      </c>
      <c r="B11996" s="1">
        <v>43960</v>
      </c>
      <c r="C11996" t="s">
        <v>97</v>
      </c>
      <c r="D11996" t="s">
        <v>10199</v>
      </c>
      <c r="F11996" t="s">
        <v>19</v>
      </c>
      <c r="G11996" t="s">
        <v>20</v>
      </c>
      <c r="H11996">
        <v>2</v>
      </c>
      <c r="I11996" t="s">
        <v>625</v>
      </c>
      <c r="J11996" t="s">
        <v>465</v>
      </c>
      <c r="N11996">
        <v>20</v>
      </c>
      <c r="O11996" t="s">
        <v>13499</v>
      </c>
      <c r="P11996" t="s">
        <v>218</v>
      </c>
      <c r="Q11996" t="s">
        <v>182</v>
      </c>
    </row>
    <row r="11997" spans="1:17" x14ac:dyDescent="0.35">
      <c r="A11997">
        <v>2748520426</v>
      </c>
      <c r="B11997" s="1">
        <v>43960</v>
      </c>
      <c r="C11997" t="s">
        <v>17</v>
      </c>
      <c r="D11997" t="s">
        <v>17</v>
      </c>
      <c r="F11997" t="s">
        <v>19</v>
      </c>
      <c r="G11997" t="s">
        <v>20</v>
      </c>
      <c r="H11997">
        <v>0</v>
      </c>
      <c r="I11997" t="s">
        <v>13500</v>
      </c>
      <c r="J11997" t="s">
        <v>13501</v>
      </c>
      <c r="O11997" t="s">
        <v>13502</v>
      </c>
      <c r="P11997" t="s">
        <v>35</v>
      </c>
      <c r="Q11997" t="s">
        <v>146</v>
      </c>
    </row>
    <row r="11998" spans="1:17" x14ac:dyDescent="0.35">
      <c r="A11998">
        <v>2660720750</v>
      </c>
      <c r="B11998" s="1">
        <v>43960</v>
      </c>
      <c r="C11998" t="s">
        <v>17</v>
      </c>
      <c r="D11998" t="s">
        <v>6897</v>
      </c>
      <c r="F11998" t="s">
        <v>19</v>
      </c>
      <c r="G11998" t="s">
        <v>67</v>
      </c>
      <c r="H11998">
        <v>4</v>
      </c>
      <c r="I11998" t="s">
        <v>3625</v>
      </c>
      <c r="J11998" t="s">
        <v>1459</v>
      </c>
      <c r="O11998" t="s">
        <v>96</v>
      </c>
      <c r="P11998" t="s">
        <v>35</v>
      </c>
      <c r="Q11998" t="s">
        <v>25</v>
      </c>
    </row>
    <row r="11999" spans="1:17" x14ac:dyDescent="0.35">
      <c r="A11999">
        <v>2646776996</v>
      </c>
      <c r="B11999" s="1">
        <v>43960</v>
      </c>
      <c r="C11999" t="s">
        <v>26</v>
      </c>
      <c r="D11999" t="s">
        <v>26</v>
      </c>
      <c r="F11999" t="s">
        <v>19</v>
      </c>
      <c r="G11999" t="s">
        <v>28</v>
      </c>
      <c r="H11999">
        <v>2</v>
      </c>
      <c r="I11999" t="s">
        <v>13503</v>
      </c>
      <c r="J11999" t="s">
        <v>22</v>
      </c>
      <c r="N11999">
        <v>18</v>
      </c>
      <c r="O11999" t="s">
        <v>4517</v>
      </c>
      <c r="P11999" t="s">
        <v>56</v>
      </c>
      <c r="Q11999" t="s">
        <v>75</v>
      </c>
    </row>
    <row r="12000" spans="1:17" x14ac:dyDescent="0.35">
      <c r="A12000">
        <v>2697424796</v>
      </c>
      <c r="B12000" s="1">
        <v>43960</v>
      </c>
      <c r="C12000" t="s">
        <v>3395</v>
      </c>
      <c r="D12000" t="s">
        <v>3395</v>
      </c>
      <c r="F12000" t="s">
        <v>19</v>
      </c>
      <c r="G12000" t="s">
        <v>67</v>
      </c>
      <c r="H12000">
        <v>3</v>
      </c>
      <c r="I12000" t="s">
        <v>3396</v>
      </c>
      <c r="J12000" t="s">
        <v>946</v>
      </c>
      <c r="O12000" t="s">
        <v>947</v>
      </c>
      <c r="P12000" t="s">
        <v>35</v>
      </c>
      <c r="Q12000" t="s">
        <v>173</v>
      </c>
    </row>
    <row r="12001" spans="1:17" x14ac:dyDescent="0.35">
      <c r="A12001">
        <v>2516504461</v>
      </c>
      <c r="B12001" s="1">
        <v>43960</v>
      </c>
      <c r="C12001" t="s">
        <v>17</v>
      </c>
      <c r="D12001" t="s">
        <v>129</v>
      </c>
      <c r="E12001" t="s">
        <v>13504</v>
      </c>
      <c r="F12001" t="s">
        <v>19</v>
      </c>
      <c r="G12001" t="s">
        <v>67</v>
      </c>
      <c r="H12001">
        <v>3</v>
      </c>
      <c r="I12001" t="s">
        <v>13505</v>
      </c>
      <c r="J12001" t="s">
        <v>102</v>
      </c>
      <c r="K12001">
        <v>149000</v>
      </c>
      <c r="L12001">
        <v>199000</v>
      </c>
      <c r="M12001" t="s">
        <v>216</v>
      </c>
      <c r="N12001">
        <v>6</v>
      </c>
      <c r="O12001" t="s">
        <v>2992</v>
      </c>
      <c r="P12001" t="s">
        <v>35</v>
      </c>
      <c r="Q12001" t="s">
        <v>25</v>
      </c>
    </row>
    <row r="12002" spans="1:17" x14ac:dyDescent="0.35">
      <c r="A12002">
        <v>2712189086</v>
      </c>
      <c r="B12002" s="1">
        <v>43960</v>
      </c>
      <c r="C12002" t="s">
        <v>17</v>
      </c>
      <c r="D12002" t="s">
        <v>17</v>
      </c>
      <c r="F12002" t="s">
        <v>19</v>
      </c>
      <c r="G12002" t="s">
        <v>20</v>
      </c>
      <c r="H12002">
        <v>4</v>
      </c>
      <c r="I12002" t="s">
        <v>13506</v>
      </c>
      <c r="J12002" t="s">
        <v>22</v>
      </c>
      <c r="N12002">
        <v>7</v>
      </c>
      <c r="O12002" t="s">
        <v>8584</v>
      </c>
      <c r="P12002" t="s">
        <v>24</v>
      </c>
      <c r="Q12002" t="s">
        <v>25</v>
      </c>
    </row>
    <row r="12003" spans="1:17" x14ac:dyDescent="0.35">
      <c r="A12003">
        <v>2701086285</v>
      </c>
      <c r="B12003" s="1">
        <v>43960</v>
      </c>
      <c r="C12003" t="s">
        <v>17</v>
      </c>
      <c r="D12003" t="s">
        <v>17</v>
      </c>
      <c r="F12003" t="s">
        <v>19</v>
      </c>
      <c r="G12003" t="s">
        <v>28</v>
      </c>
      <c r="H12003">
        <v>2</v>
      </c>
      <c r="I12003" t="s">
        <v>13507</v>
      </c>
      <c r="J12003" t="s">
        <v>10872</v>
      </c>
      <c r="N12003">
        <v>2</v>
      </c>
      <c r="O12003" t="s">
        <v>13508</v>
      </c>
      <c r="P12003" t="s">
        <v>806</v>
      </c>
      <c r="Q12003" t="s">
        <v>25</v>
      </c>
    </row>
    <row r="12004" spans="1:17" x14ac:dyDescent="0.35">
      <c r="A12004">
        <v>2718972591</v>
      </c>
      <c r="B12004" s="1">
        <v>43960</v>
      </c>
      <c r="C12004" t="s">
        <v>44</v>
      </c>
      <c r="D12004" t="s">
        <v>1163</v>
      </c>
      <c r="F12004" t="s">
        <v>19</v>
      </c>
      <c r="G12004" t="s">
        <v>28</v>
      </c>
      <c r="H12004">
        <v>7</v>
      </c>
      <c r="I12004" t="s">
        <v>2219</v>
      </c>
      <c r="J12004" t="s">
        <v>5251</v>
      </c>
      <c r="O12004" t="s">
        <v>1705</v>
      </c>
      <c r="P12004" t="s">
        <v>56</v>
      </c>
      <c r="Q12004" t="s">
        <v>111</v>
      </c>
    </row>
    <row r="12005" spans="1:17" x14ac:dyDescent="0.35">
      <c r="A12005">
        <v>2716179090</v>
      </c>
      <c r="B12005" s="1">
        <v>43960</v>
      </c>
      <c r="C12005" t="s">
        <v>26</v>
      </c>
      <c r="D12005" t="s">
        <v>26</v>
      </c>
      <c r="F12005" t="s">
        <v>19</v>
      </c>
      <c r="G12005" t="s">
        <v>67</v>
      </c>
      <c r="H12005">
        <v>6</v>
      </c>
      <c r="I12005" t="s">
        <v>13509</v>
      </c>
      <c r="J12005" t="s">
        <v>22</v>
      </c>
      <c r="N12005">
        <v>4</v>
      </c>
      <c r="O12005" t="s">
        <v>5366</v>
      </c>
      <c r="P12005" t="s">
        <v>35</v>
      </c>
      <c r="Q12005" t="s">
        <v>57</v>
      </c>
    </row>
    <row r="12006" spans="1:17" x14ac:dyDescent="0.35">
      <c r="A12006">
        <v>2751730088</v>
      </c>
      <c r="B12006" s="1">
        <v>43960</v>
      </c>
      <c r="C12006" t="s">
        <v>430</v>
      </c>
      <c r="D12006" t="s">
        <v>13510</v>
      </c>
      <c r="F12006" t="s">
        <v>46</v>
      </c>
      <c r="G12006" t="s">
        <v>28</v>
      </c>
      <c r="H12006">
        <v>5</v>
      </c>
      <c r="I12006" t="s">
        <v>13511</v>
      </c>
      <c r="J12006" t="s">
        <v>22</v>
      </c>
      <c r="N12006">
        <v>8</v>
      </c>
      <c r="O12006" t="s">
        <v>9630</v>
      </c>
      <c r="P12006" t="s">
        <v>56</v>
      </c>
      <c r="Q12006" t="s">
        <v>57</v>
      </c>
    </row>
    <row r="12007" spans="1:17" x14ac:dyDescent="0.35">
      <c r="A12007">
        <v>2712215057</v>
      </c>
      <c r="B12007" s="1">
        <v>43960</v>
      </c>
      <c r="C12007" t="s">
        <v>17</v>
      </c>
      <c r="D12007" t="s">
        <v>129</v>
      </c>
      <c r="E12007" t="s">
        <v>13512</v>
      </c>
      <c r="F12007" t="s">
        <v>19</v>
      </c>
      <c r="G12007" t="s">
        <v>67</v>
      </c>
      <c r="H12007">
        <v>6</v>
      </c>
      <c r="I12007" t="s">
        <v>13513</v>
      </c>
      <c r="J12007" t="s">
        <v>8131</v>
      </c>
      <c r="N12007">
        <v>1</v>
      </c>
      <c r="O12007" t="s">
        <v>1733</v>
      </c>
      <c r="P12007" t="s">
        <v>24</v>
      </c>
      <c r="Q12007" t="s">
        <v>25</v>
      </c>
    </row>
    <row r="12008" spans="1:17" x14ac:dyDescent="0.35">
      <c r="A12008">
        <v>2745308842</v>
      </c>
      <c r="B12008" s="1">
        <v>43960</v>
      </c>
      <c r="C12008" t="s">
        <v>65</v>
      </c>
      <c r="D12008" t="s">
        <v>323</v>
      </c>
      <c r="F12008" t="s">
        <v>46</v>
      </c>
      <c r="G12008" t="s">
        <v>28</v>
      </c>
      <c r="H12008">
        <v>5</v>
      </c>
      <c r="I12008" t="s">
        <v>10018</v>
      </c>
      <c r="J12008" t="s">
        <v>140</v>
      </c>
      <c r="N12008">
        <v>25</v>
      </c>
      <c r="O12008" t="s">
        <v>1296</v>
      </c>
      <c r="P12008" t="s">
        <v>56</v>
      </c>
      <c r="Q12008" t="s">
        <v>43</v>
      </c>
    </row>
    <row r="12009" spans="1:17" x14ac:dyDescent="0.35">
      <c r="A12009">
        <v>2713334465</v>
      </c>
      <c r="B12009" s="1">
        <v>43960</v>
      </c>
      <c r="C12009" t="s">
        <v>17</v>
      </c>
      <c r="D12009" t="s">
        <v>17</v>
      </c>
      <c r="E12009" t="s">
        <v>13514</v>
      </c>
      <c r="F12009" t="s">
        <v>19</v>
      </c>
      <c r="G12009" t="s">
        <v>20</v>
      </c>
      <c r="H12009">
        <v>1</v>
      </c>
      <c r="I12009" t="s">
        <v>13515</v>
      </c>
      <c r="J12009" t="s">
        <v>109</v>
      </c>
      <c r="N12009">
        <v>23</v>
      </c>
      <c r="O12009" t="s">
        <v>2777</v>
      </c>
      <c r="P12009" t="s">
        <v>35</v>
      </c>
      <c r="Q12009" t="s">
        <v>75</v>
      </c>
    </row>
    <row r="12010" spans="1:17" x14ac:dyDescent="0.35">
      <c r="A12010">
        <v>2675054329</v>
      </c>
      <c r="B12010" s="1">
        <v>43960</v>
      </c>
      <c r="C12010" t="s">
        <v>97</v>
      </c>
      <c r="D12010" t="s">
        <v>418</v>
      </c>
      <c r="F12010" t="s">
        <v>19</v>
      </c>
      <c r="G12010" t="s">
        <v>28</v>
      </c>
      <c r="H12010">
        <v>6</v>
      </c>
      <c r="I12010" t="s">
        <v>419</v>
      </c>
      <c r="J12010" t="s">
        <v>253</v>
      </c>
      <c r="N12010">
        <v>8</v>
      </c>
      <c r="O12010" t="s">
        <v>421</v>
      </c>
      <c r="P12010" t="s">
        <v>35</v>
      </c>
      <c r="Q12010" t="s">
        <v>25</v>
      </c>
    </row>
    <row r="12011" spans="1:17" x14ac:dyDescent="0.35">
      <c r="A12011">
        <v>2714587274</v>
      </c>
      <c r="B12011" s="1">
        <v>43960</v>
      </c>
      <c r="C12011" t="s">
        <v>65</v>
      </c>
      <c r="D12011" t="s">
        <v>65</v>
      </c>
      <c r="F12011" t="s">
        <v>19</v>
      </c>
      <c r="G12011" t="s">
        <v>20</v>
      </c>
      <c r="H12011">
        <v>2</v>
      </c>
      <c r="I12011" t="s">
        <v>4029</v>
      </c>
      <c r="J12011" t="s">
        <v>476</v>
      </c>
      <c r="N12011">
        <v>55</v>
      </c>
      <c r="O12011" t="s">
        <v>2151</v>
      </c>
      <c r="P12011" t="s">
        <v>136</v>
      </c>
      <c r="Q12011" t="s">
        <v>75</v>
      </c>
    </row>
    <row r="12012" spans="1:17" x14ac:dyDescent="0.35">
      <c r="A12012">
        <v>2747345171</v>
      </c>
      <c r="B12012" s="1">
        <v>43960</v>
      </c>
      <c r="C12012" t="s">
        <v>97</v>
      </c>
      <c r="D12012" t="s">
        <v>97</v>
      </c>
      <c r="F12012" t="s">
        <v>19</v>
      </c>
      <c r="G12012" t="s">
        <v>28</v>
      </c>
      <c r="H12012">
        <v>2</v>
      </c>
      <c r="I12012" t="s">
        <v>13516</v>
      </c>
      <c r="J12012" t="s">
        <v>127</v>
      </c>
      <c r="N12012">
        <v>53</v>
      </c>
      <c r="O12012" t="s">
        <v>13517</v>
      </c>
      <c r="P12012" t="s">
        <v>56</v>
      </c>
      <c r="Q12012" t="s">
        <v>111</v>
      </c>
    </row>
    <row r="12013" spans="1:17" x14ac:dyDescent="0.35">
      <c r="A12013">
        <v>2658842761</v>
      </c>
      <c r="B12013" s="1">
        <v>43960</v>
      </c>
      <c r="C12013" t="s">
        <v>97</v>
      </c>
      <c r="D12013" t="s">
        <v>97</v>
      </c>
      <c r="E12013" t="s">
        <v>2331</v>
      </c>
      <c r="F12013" t="s">
        <v>19</v>
      </c>
      <c r="G12013" t="s">
        <v>20</v>
      </c>
      <c r="H12013">
        <v>2</v>
      </c>
      <c r="I12013" t="s">
        <v>2332</v>
      </c>
      <c r="J12013" t="s">
        <v>271</v>
      </c>
      <c r="N12013">
        <v>33</v>
      </c>
      <c r="O12013" t="s">
        <v>2333</v>
      </c>
      <c r="P12013" t="s">
        <v>35</v>
      </c>
      <c r="Q12013" t="s">
        <v>25</v>
      </c>
    </row>
    <row r="12014" spans="1:17" x14ac:dyDescent="0.35">
      <c r="A12014">
        <v>2696930872</v>
      </c>
      <c r="B12014" s="1">
        <v>43960</v>
      </c>
      <c r="C12014" t="s">
        <v>44</v>
      </c>
      <c r="D12014" t="s">
        <v>969</v>
      </c>
      <c r="F12014" t="s">
        <v>19</v>
      </c>
      <c r="G12014" t="s">
        <v>28</v>
      </c>
      <c r="H12014">
        <v>5</v>
      </c>
      <c r="I12014" t="s">
        <v>970</v>
      </c>
      <c r="J12014" t="s">
        <v>454</v>
      </c>
      <c r="O12014" t="s">
        <v>70</v>
      </c>
      <c r="P12014" t="s">
        <v>56</v>
      </c>
      <c r="Q12014" t="s">
        <v>25</v>
      </c>
    </row>
    <row r="12015" spans="1:17" x14ac:dyDescent="0.35">
      <c r="A12015">
        <v>2755025216</v>
      </c>
      <c r="B12015" s="1">
        <v>43960</v>
      </c>
      <c r="C12015" t="s">
        <v>26</v>
      </c>
      <c r="D12015" t="s">
        <v>26</v>
      </c>
      <c r="F12015" t="s">
        <v>19</v>
      </c>
      <c r="G12015" t="s">
        <v>28</v>
      </c>
      <c r="H12015">
        <v>8</v>
      </c>
      <c r="I12015" t="s">
        <v>9527</v>
      </c>
      <c r="J12015" t="s">
        <v>2766</v>
      </c>
      <c r="K12015">
        <v>114000</v>
      </c>
      <c r="L12015">
        <v>146000</v>
      </c>
      <c r="M12015" t="s">
        <v>216</v>
      </c>
      <c r="N12015">
        <v>7</v>
      </c>
      <c r="O12015" t="s">
        <v>9528</v>
      </c>
      <c r="P12015" t="s">
        <v>136</v>
      </c>
      <c r="Q12015" t="s">
        <v>57</v>
      </c>
    </row>
    <row r="12016" spans="1:17" x14ac:dyDescent="0.35">
      <c r="A12016">
        <v>2694250568</v>
      </c>
      <c r="B12016" s="1">
        <v>43960</v>
      </c>
      <c r="C12016" t="s">
        <v>44</v>
      </c>
      <c r="D12016" t="s">
        <v>45</v>
      </c>
      <c r="E12016" t="s">
        <v>304</v>
      </c>
      <c r="F12016" t="s">
        <v>46</v>
      </c>
      <c r="G12016" t="s">
        <v>28</v>
      </c>
      <c r="H12016">
        <v>4</v>
      </c>
      <c r="J12016" t="s">
        <v>1233</v>
      </c>
      <c r="O12016" t="s">
        <v>49</v>
      </c>
      <c r="P12016" t="s">
        <v>50</v>
      </c>
      <c r="Q12016" t="s">
        <v>25</v>
      </c>
    </row>
    <row r="12017" spans="1:17" x14ac:dyDescent="0.35">
      <c r="A12017">
        <v>2740969855</v>
      </c>
      <c r="B12017" s="1">
        <v>43961</v>
      </c>
      <c r="C12017" t="s">
        <v>17</v>
      </c>
      <c r="D12017" t="s">
        <v>445</v>
      </c>
      <c r="F12017" t="s">
        <v>19</v>
      </c>
      <c r="G12017" t="s">
        <v>28</v>
      </c>
      <c r="H12017">
        <v>6</v>
      </c>
      <c r="I12017" t="s">
        <v>3695</v>
      </c>
      <c r="J12017" t="s">
        <v>1510</v>
      </c>
      <c r="N12017">
        <v>1</v>
      </c>
      <c r="O12017" t="s">
        <v>266</v>
      </c>
      <c r="P12017" t="s">
        <v>24</v>
      </c>
      <c r="Q12017" t="s">
        <v>25</v>
      </c>
    </row>
    <row r="12018" spans="1:17" x14ac:dyDescent="0.35">
      <c r="A12018">
        <v>2681089679</v>
      </c>
      <c r="B12018" s="1">
        <v>43961</v>
      </c>
      <c r="C12018" t="s">
        <v>26</v>
      </c>
      <c r="D12018" t="s">
        <v>26</v>
      </c>
      <c r="F12018" t="s">
        <v>46</v>
      </c>
      <c r="G12018" t="s">
        <v>28</v>
      </c>
      <c r="H12018">
        <v>6</v>
      </c>
      <c r="I12018" t="s">
        <v>13518</v>
      </c>
      <c r="J12018" t="s">
        <v>22</v>
      </c>
      <c r="K12018">
        <v>139000</v>
      </c>
      <c r="L12018">
        <v>174000</v>
      </c>
      <c r="M12018" t="s">
        <v>80</v>
      </c>
      <c r="N12018">
        <v>4</v>
      </c>
      <c r="O12018" t="s">
        <v>4629</v>
      </c>
      <c r="P12018" t="s">
        <v>56</v>
      </c>
      <c r="Q12018" t="s">
        <v>43</v>
      </c>
    </row>
    <row r="12019" spans="1:17" x14ac:dyDescent="0.35">
      <c r="A12019">
        <v>2713547787</v>
      </c>
      <c r="B12019" s="1">
        <v>43961</v>
      </c>
      <c r="C12019" t="s">
        <v>26</v>
      </c>
      <c r="D12019" t="s">
        <v>26</v>
      </c>
      <c r="F12019" t="s">
        <v>19</v>
      </c>
      <c r="G12019" t="s">
        <v>67</v>
      </c>
      <c r="H12019">
        <v>3</v>
      </c>
      <c r="I12019" t="s">
        <v>1045</v>
      </c>
      <c r="J12019" t="s">
        <v>221</v>
      </c>
      <c r="N12019">
        <v>4</v>
      </c>
      <c r="O12019" t="s">
        <v>1046</v>
      </c>
      <c r="P12019" t="s">
        <v>35</v>
      </c>
      <c r="Q12019" t="s">
        <v>146</v>
      </c>
    </row>
    <row r="12020" spans="1:17" x14ac:dyDescent="0.35">
      <c r="A12020">
        <v>2696938031</v>
      </c>
      <c r="B12020" s="1">
        <v>43961</v>
      </c>
      <c r="C12020" t="s">
        <v>44</v>
      </c>
      <c r="D12020" t="s">
        <v>969</v>
      </c>
      <c r="F12020" t="s">
        <v>19</v>
      </c>
      <c r="G12020" t="s">
        <v>28</v>
      </c>
      <c r="H12020">
        <v>3</v>
      </c>
      <c r="I12020" t="s">
        <v>970</v>
      </c>
      <c r="J12020" t="s">
        <v>127</v>
      </c>
      <c r="O12020" t="s">
        <v>70</v>
      </c>
      <c r="P12020" t="s">
        <v>56</v>
      </c>
      <c r="Q12020" t="s">
        <v>25</v>
      </c>
    </row>
    <row r="12021" spans="1:17" x14ac:dyDescent="0.35">
      <c r="A12021">
        <v>2509158781</v>
      </c>
      <c r="B12021" s="1">
        <v>43961</v>
      </c>
      <c r="C12021" t="s">
        <v>17</v>
      </c>
      <c r="D12021" t="s">
        <v>129</v>
      </c>
      <c r="E12021" t="s">
        <v>13519</v>
      </c>
      <c r="F12021" t="s">
        <v>46</v>
      </c>
      <c r="G12021" t="s">
        <v>67</v>
      </c>
      <c r="H12021">
        <v>4</v>
      </c>
      <c r="I12021" t="s">
        <v>13520</v>
      </c>
      <c r="J12021" t="s">
        <v>22</v>
      </c>
      <c r="N12021">
        <v>1</v>
      </c>
      <c r="O12021" t="s">
        <v>682</v>
      </c>
      <c r="P12021" t="s">
        <v>91</v>
      </c>
      <c r="Q12021" t="s">
        <v>146</v>
      </c>
    </row>
    <row r="12022" spans="1:17" x14ac:dyDescent="0.35">
      <c r="A12022">
        <v>2723073570</v>
      </c>
      <c r="B12022" s="1">
        <v>43961</v>
      </c>
      <c r="C12022" t="s">
        <v>26</v>
      </c>
      <c r="D12022" t="s">
        <v>71</v>
      </c>
      <c r="F12022" t="s">
        <v>19</v>
      </c>
      <c r="G12022" t="s">
        <v>28</v>
      </c>
      <c r="H12022">
        <v>7</v>
      </c>
      <c r="I12022" t="s">
        <v>13521</v>
      </c>
      <c r="J12022" t="s">
        <v>13522</v>
      </c>
      <c r="K12022">
        <v>76000</v>
      </c>
      <c r="L12022">
        <v>115000</v>
      </c>
      <c r="M12022" t="s">
        <v>216</v>
      </c>
      <c r="N12022">
        <v>3</v>
      </c>
      <c r="O12022" t="s">
        <v>13523</v>
      </c>
      <c r="P12022" t="s">
        <v>496</v>
      </c>
      <c r="Q12022" t="s">
        <v>111</v>
      </c>
    </row>
    <row r="12023" spans="1:17" x14ac:dyDescent="0.35">
      <c r="A12023">
        <v>2687658624</v>
      </c>
      <c r="B12023" s="1">
        <v>43961</v>
      </c>
      <c r="C12023" t="s">
        <v>97</v>
      </c>
      <c r="D12023" t="s">
        <v>155</v>
      </c>
      <c r="F12023" t="s">
        <v>19</v>
      </c>
      <c r="G12023" t="s">
        <v>67</v>
      </c>
      <c r="H12023">
        <v>4</v>
      </c>
      <c r="I12023" t="s">
        <v>13524</v>
      </c>
      <c r="J12023" t="s">
        <v>109</v>
      </c>
      <c r="N12023">
        <v>4</v>
      </c>
      <c r="O12023" t="s">
        <v>9684</v>
      </c>
      <c r="P12023" t="s">
        <v>50</v>
      </c>
      <c r="Q12023" t="s">
        <v>57</v>
      </c>
    </row>
    <row r="12024" spans="1:17" x14ac:dyDescent="0.35">
      <c r="A12024">
        <v>2744697063</v>
      </c>
      <c r="B12024" s="1">
        <v>43961</v>
      </c>
      <c r="C12024" t="s">
        <v>448</v>
      </c>
      <c r="D12024" t="s">
        <v>1185</v>
      </c>
      <c r="F12024" t="s">
        <v>19</v>
      </c>
      <c r="G12024" t="s">
        <v>28</v>
      </c>
      <c r="H12024">
        <v>6</v>
      </c>
      <c r="I12024" t="s">
        <v>1063</v>
      </c>
      <c r="J12024" t="s">
        <v>22</v>
      </c>
      <c r="N12024">
        <v>55</v>
      </c>
      <c r="O12024" t="s">
        <v>13525</v>
      </c>
      <c r="P12024" t="s">
        <v>24</v>
      </c>
      <c r="Q12024" t="s">
        <v>146</v>
      </c>
    </row>
    <row r="12025" spans="1:17" x14ac:dyDescent="0.35">
      <c r="A12025">
        <v>2694248433</v>
      </c>
      <c r="B12025" s="1">
        <v>43961</v>
      </c>
      <c r="C12025" t="s">
        <v>44</v>
      </c>
      <c r="D12025" t="s">
        <v>45</v>
      </c>
      <c r="E12025" t="s">
        <v>304</v>
      </c>
      <c r="F12025" t="s">
        <v>46</v>
      </c>
      <c r="G12025" t="s">
        <v>28</v>
      </c>
      <c r="H12025">
        <v>4</v>
      </c>
      <c r="J12025" t="s">
        <v>4942</v>
      </c>
      <c r="O12025" t="s">
        <v>49</v>
      </c>
      <c r="P12025" t="s">
        <v>50</v>
      </c>
      <c r="Q12025" t="s">
        <v>25</v>
      </c>
    </row>
    <row r="12026" spans="1:17" x14ac:dyDescent="0.35">
      <c r="A12026">
        <v>2717553752</v>
      </c>
      <c r="B12026" s="1">
        <v>43961</v>
      </c>
      <c r="C12026" t="s">
        <v>26</v>
      </c>
      <c r="D12026" t="s">
        <v>26</v>
      </c>
      <c r="F12026" t="s">
        <v>19</v>
      </c>
      <c r="G12026" t="s">
        <v>20</v>
      </c>
      <c r="H12026">
        <v>1</v>
      </c>
      <c r="I12026" t="s">
        <v>13526</v>
      </c>
      <c r="J12026" t="s">
        <v>465</v>
      </c>
      <c r="N12026">
        <v>3</v>
      </c>
      <c r="O12026" t="s">
        <v>1956</v>
      </c>
      <c r="P12026" t="s">
        <v>50</v>
      </c>
      <c r="Q12026" t="s">
        <v>57</v>
      </c>
    </row>
    <row r="12027" spans="1:17" x14ac:dyDescent="0.35">
      <c r="A12027">
        <v>2714528779</v>
      </c>
      <c r="B12027" s="1">
        <v>43961</v>
      </c>
      <c r="C12027" t="s">
        <v>17</v>
      </c>
      <c r="D12027" t="s">
        <v>1065</v>
      </c>
      <c r="F12027" t="s">
        <v>19</v>
      </c>
      <c r="G12027" t="s">
        <v>28</v>
      </c>
      <c r="H12027">
        <v>4</v>
      </c>
      <c r="I12027" t="s">
        <v>13527</v>
      </c>
      <c r="J12027" t="s">
        <v>22</v>
      </c>
      <c r="K12027">
        <v>112000</v>
      </c>
      <c r="L12027">
        <v>153000</v>
      </c>
      <c r="M12027" t="s">
        <v>216</v>
      </c>
      <c r="N12027">
        <v>79</v>
      </c>
      <c r="O12027" t="s">
        <v>250</v>
      </c>
      <c r="P12027" t="s">
        <v>136</v>
      </c>
      <c r="Q12027" t="s">
        <v>25</v>
      </c>
    </row>
    <row r="12028" spans="1:17" x14ac:dyDescent="0.35">
      <c r="A12028">
        <v>2680944629</v>
      </c>
      <c r="B12028" s="1">
        <v>43961</v>
      </c>
      <c r="C12028" t="s">
        <v>26</v>
      </c>
      <c r="D12028" t="s">
        <v>26</v>
      </c>
      <c r="F12028" t="s">
        <v>19</v>
      </c>
      <c r="G12028" t="s">
        <v>28</v>
      </c>
      <c r="H12028">
        <v>5</v>
      </c>
      <c r="I12028" t="s">
        <v>13528</v>
      </c>
      <c r="J12028" t="s">
        <v>734</v>
      </c>
      <c r="N12028">
        <v>27</v>
      </c>
      <c r="O12028" t="s">
        <v>197</v>
      </c>
      <c r="P12028" t="s">
        <v>136</v>
      </c>
      <c r="Q12028" t="s">
        <v>75</v>
      </c>
    </row>
    <row r="12029" spans="1:17" x14ac:dyDescent="0.35">
      <c r="A12029">
        <v>2656636649</v>
      </c>
      <c r="B12029" s="1">
        <v>43961</v>
      </c>
      <c r="C12029" t="s">
        <v>97</v>
      </c>
      <c r="D12029" t="s">
        <v>97</v>
      </c>
      <c r="E12029" t="s">
        <v>119</v>
      </c>
      <c r="F12029" t="s">
        <v>46</v>
      </c>
      <c r="G12029" t="s">
        <v>28</v>
      </c>
      <c r="H12029">
        <v>6</v>
      </c>
      <c r="J12029" t="s">
        <v>4638</v>
      </c>
      <c r="N12029">
        <v>1</v>
      </c>
      <c r="O12029" t="s">
        <v>49</v>
      </c>
      <c r="P12029" t="s">
        <v>50</v>
      </c>
      <c r="Q12029" t="s">
        <v>25</v>
      </c>
    </row>
    <row r="12030" spans="1:17" x14ac:dyDescent="0.35">
      <c r="A12030">
        <v>2705856241</v>
      </c>
      <c r="B12030" s="1">
        <v>43961</v>
      </c>
      <c r="C12030" t="s">
        <v>1073</v>
      </c>
      <c r="D12030" t="s">
        <v>2191</v>
      </c>
      <c r="F12030" t="s">
        <v>19</v>
      </c>
      <c r="G12030" t="s">
        <v>28</v>
      </c>
      <c r="H12030">
        <v>10</v>
      </c>
      <c r="I12030" t="s">
        <v>2192</v>
      </c>
      <c r="J12030" t="s">
        <v>738</v>
      </c>
      <c r="K12030">
        <v>59000</v>
      </c>
      <c r="L12030">
        <v>81000</v>
      </c>
      <c r="M12030" t="s">
        <v>216</v>
      </c>
      <c r="O12030" t="s">
        <v>998</v>
      </c>
      <c r="P12030" t="s">
        <v>56</v>
      </c>
      <c r="Q12030" t="s">
        <v>25</v>
      </c>
    </row>
    <row r="12031" spans="1:17" x14ac:dyDescent="0.35">
      <c r="A12031">
        <v>2677673732</v>
      </c>
      <c r="B12031" s="1">
        <v>43961</v>
      </c>
      <c r="C12031" t="s">
        <v>17</v>
      </c>
      <c r="D12031" t="s">
        <v>129</v>
      </c>
      <c r="E12031" t="s">
        <v>130</v>
      </c>
      <c r="F12031" t="s">
        <v>19</v>
      </c>
      <c r="G12031" t="s">
        <v>67</v>
      </c>
      <c r="H12031">
        <v>4</v>
      </c>
      <c r="I12031" t="s">
        <v>131</v>
      </c>
      <c r="J12031" t="s">
        <v>994</v>
      </c>
      <c r="O12031" t="s">
        <v>133</v>
      </c>
      <c r="P12031" t="s">
        <v>35</v>
      </c>
      <c r="Q12031" t="s">
        <v>25</v>
      </c>
    </row>
    <row r="12032" spans="1:17" x14ac:dyDescent="0.35">
      <c r="A12032">
        <v>2721746144</v>
      </c>
      <c r="B12032" s="1">
        <v>43961</v>
      </c>
      <c r="C12032" t="s">
        <v>267</v>
      </c>
      <c r="D12032" t="s">
        <v>901</v>
      </c>
      <c r="F12032" t="s">
        <v>19</v>
      </c>
      <c r="G12032" t="s">
        <v>67</v>
      </c>
      <c r="H12032">
        <v>3</v>
      </c>
      <c r="I12032" t="s">
        <v>13529</v>
      </c>
      <c r="J12032" t="s">
        <v>22</v>
      </c>
      <c r="N12032">
        <v>11</v>
      </c>
      <c r="O12032" t="s">
        <v>9493</v>
      </c>
      <c r="P12032" t="s">
        <v>429</v>
      </c>
      <c r="Q12032" t="s">
        <v>57</v>
      </c>
    </row>
    <row r="12033" spans="1:17" x14ac:dyDescent="0.35">
      <c r="A12033">
        <v>2690302863</v>
      </c>
      <c r="B12033" s="1">
        <v>43961</v>
      </c>
      <c r="C12033" t="s">
        <v>44</v>
      </c>
      <c r="D12033" t="s">
        <v>45</v>
      </c>
      <c r="E12033" t="s">
        <v>304</v>
      </c>
      <c r="F12033" t="s">
        <v>46</v>
      </c>
      <c r="G12033" t="s">
        <v>28</v>
      </c>
      <c r="H12033">
        <v>5</v>
      </c>
      <c r="J12033" t="s">
        <v>120</v>
      </c>
      <c r="O12033" t="s">
        <v>49</v>
      </c>
      <c r="P12033" t="s">
        <v>50</v>
      </c>
      <c r="Q12033" t="s">
        <v>25</v>
      </c>
    </row>
    <row r="12034" spans="1:17" x14ac:dyDescent="0.35">
      <c r="A12034">
        <v>2185780885</v>
      </c>
      <c r="B12034" s="1">
        <v>43961</v>
      </c>
      <c r="C12034" t="s">
        <v>76</v>
      </c>
      <c r="D12034" t="s">
        <v>223</v>
      </c>
      <c r="F12034" t="s">
        <v>19</v>
      </c>
      <c r="G12034" t="s">
        <v>67</v>
      </c>
      <c r="H12034">
        <v>3</v>
      </c>
      <c r="I12034" t="s">
        <v>13530</v>
      </c>
      <c r="J12034" t="s">
        <v>898</v>
      </c>
      <c r="O12034" t="s">
        <v>13531</v>
      </c>
      <c r="P12034" t="s">
        <v>158</v>
      </c>
      <c r="Q12034" t="s">
        <v>25</v>
      </c>
    </row>
    <row r="12035" spans="1:17" x14ac:dyDescent="0.35">
      <c r="A12035">
        <v>2741470761</v>
      </c>
      <c r="B12035" s="1">
        <v>43961</v>
      </c>
      <c r="C12035" t="s">
        <v>44</v>
      </c>
      <c r="D12035" t="s">
        <v>7997</v>
      </c>
      <c r="E12035" t="s">
        <v>238</v>
      </c>
      <c r="F12035" t="s">
        <v>19</v>
      </c>
      <c r="G12035" t="s">
        <v>67</v>
      </c>
      <c r="H12035">
        <v>5</v>
      </c>
      <c r="I12035" t="s">
        <v>13532</v>
      </c>
      <c r="J12035" t="s">
        <v>22</v>
      </c>
      <c r="N12035">
        <v>5</v>
      </c>
      <c r="O12035" t="s">
        <v>240</v>
      </c>
      <c r="P12035" t="s">
        <v>50</v>
      </c>
      <c r="Q12035" t="s">
        <v>25</v>
      </c>
    </row>
    <row r="12036" spans="1:17" x14ac:dyDescent="0.35">
      <c r="A12036">
        <v>2691571758</v>
      </c>
      <c r="B12036" s="1">
        <v>43961</v>
      </c>
      <c r="C12036" t="s">
        <v>36</v>
      </c>
      <c r="D12036" t="s">
        <v>36</v>
      </c>
      <c r="E12036" t="s">
        <v>13533</v>
      </c>
      <c r="F12036" t="s">
        <v>46</v>
      </c>
      <c r="G12036" t="s">
        <v>67</v>
      </c>
      <c r="H12036">
        <v>5</v>
      </c>
      <c r="I12036" t="s">
        <v>13534</v>
      </c>
      <c r="J12036" t="s">
        <v>127</v>
      </c>
      <c r="N12036">
        <v>15</v>
      </c>
      <c r="O12036" t="s">
        <v>1778</v>
      </c>
      <c r="P12036" t="s">
        <v>136</v>
      </c>
      <c r="Q12036" t="s">
        <v>75</v>
      </c>
    </row>
    <row r="12037" spans="1:17" x14ac:dyDescent="0.35">
      <c r="A12037">
        <v>2718973814</v>
      </c>
      <c r="B12037" s="1">
        <v>43961</v>
      </c>
      <c r="C12037" t="s">
        <v>17</v>
      </c>
      <c r="D12037" t="s">
        <v>390</v>
      </c>
      <c r="F12037" t="s">
        <v>19</v>
      </c>
      <c r="G12037" t="s">
        <v>28</v>
      </c>
      <c r="H12037">
        <v>3</v>
      </c>
      <c r="I12037" t="s">
        <v>391</v>
      </c>
      <c r="J12037" t="s">
        <v>339</v>
      </c>
      <c r="O12037" t="s">
        <v>392</v>
      </c>
      <c r="P12037" t="s">
        <v>136</v>
      </c>
      <c r="Q12037" t="s">
        <v>111</v>
      </c>
    </row>
    <row r="12038" spans="1:17" x14ac:dyDescent="0.35">
      <c r="A12038">
        <v>2647546830</v>
      </c>
      <c r="B12038" s="1">
        <v>43961</v>
      </c>
      <c r="C12038" t="s">
        <v>608</v>
      </c>
      <c r="D12038" t="s">
        <v>608</v>
      </c>
      <c r="E12038" t="s">
        <v>1627</v>
      </c>
      <c r="F12038" t="s">
        <v>19</v>
      </c>
      <c r="G12038" t="s">
        <v>28</v>
      </c>
      <c r="H12038">
        <v>6</v>
      </c>
      <c r="I12038" t="s">
        <v>1628</v>
      </c>
      <c r="J12038" t="s">
        <v>7029</v>
      </c>
      <c r="N12038">
        <v>2</v>
      </c>
      <c r="O12038" t="s">
        <v>70</v>
      </c>
      <c r="P12038" t="s">
        <v>56</v>
      </c>
      <c r="Q12038" t="s">
        <v>25</v>
      </c>
    </row>
    <row r="12039" spans="1:17" x14ac:dyDescent="0.35">
      <c r="A12039">
        <v>2719465648</v>
      </c>
      <c r="B12039" s="1">
        <v>43961</v>
      </c>
      <c r="C12039" t="s">
        <v>396</v>
      </c>
      <c r="D12039" t="s">
        <v>2864</v>
      </c>
      <c r="F12039" t="s">
        <v>19</v>
      </c>
      <c r="G12039" t="s">
        <v>28</v>
      </c>
      <c r="H12039">
        <v>7</v>
      </c>
      <c r="I12039" t="s">
        <v>2865</v>
      </c>
      <c r="J12039" t="s">
        <v>831</v>
      </c>
      <c r="O12039" t="s">
        <v>998</v>
      </c>
      <c r="P12039" t="s">
        <v>56</v>
      </c>
      <c r="Q12039" t="s">
        <v>25</v>
      </c>
    </row>
    <row r="12040" spans="1:17" x14ac:dyDescent="0.35">
      <c r="A12040">
        <v>2680212730</v>
      </c>
      <c r="B12040" s="1">
        <v>43962</v>
      </c>
      <c r="C12040" t="s">
        <v>189</v>
      </c>
      <c r="D12040" t="s">
        <v>1457</v>
      </c>
      <c r="F12040" t="s">
        <v>19</v>
      </c>
      <c r="G12040" t="s">
        <v>28</v>
      </c>
      <c r="H12040">
        <v>5</v>
      </c>
      <c r="I12040" t="s">
        <v>1458</v>
      </c>
      <c r="J12040" t="s">
        <v>2783</v>
      </c>
      <c r="O12040" t="s">
        <v>49</v>
      </c>
      <c r="P12040" t="s">
        <v>50</v>
      </c>
      <c r="Q12040" t="s">
        <v>25</v>
      </c>
    </row>
    <row r="12041" spans="1:17" x14ac:dyDescent="0.35">
      <c r="A12041">
        <v>2661914824</v>
      </c>
      <c r="B12041" s="1">
        <v>43962</v>
      </c>
      <c r="C12041" t="s">
        <v>17</v>
      </c>
      <c r="D12041" t="s">
        <v>129</v>
      </c>
      <c r="E12041" t="s">
        <v>8028</v>
      </c>
      <c r="F12041" t="s">
        <v>19</v>
      </c>
      <c r="G12041" t="s">
        <v>28</v>
      </c>
      <c r="H12041">
        <v>5</v>
      </c>
      <c r="I12041" t="s">
        <v>184</v>
      </c>
      <c r="J12041" t="s">
        <v>465</v>
      </c>
      <c r="O12041" t="s">
        <v>185</v>
      </c>
      <c r="P12041" t="s">
        <v>56</v>
      </c>
      <c r="Q12041" t="s">
        <v>146</v>
      </c>
    </row>
    <row r="12042" spans="1:17" x14ac:dyDescent="0.35">
      <c r="A12042">
        <v>2677409030</v>
      </c>
      <c r="B12042" s="1">
        <v>43962</v>
      </c>
      <c r="C12042" t="s">
        <v>26</v>
      </c>
      <c r="D12042" t="s">
        <v>26</v>
      </c>
      <c r="F12042" t="s">
        <v>19</v>
      </c>
      <c r="G12042" t="s">
        <v>28</v>
      </c>
      <c r="H12042">
        <v>4</v>
      </c>
      <c r="I12042" t="s">
        <v>13535</v>
      </c>
      <c r="J12042" t="s">
        <v>1067</v>
      </c>
      <c r="N12042">
        <v>10</v>
      </c>
      <c r="O12042" t="s">
        <v>135</v>
      </c>
      <c r="P12042" t="s">
        <v>136</v>
      </c>
      <c r="Q12042" t="s">
        <v>75</v>
      </c>
    </row>
    <row r="12043" spans="1:17" x14ac:dyDescent="0.35">
      <c r="A12043">
        <v>2469537578</v>
      </c>
      <c r="B12043" s="1">
        <v>43962</v>
      </c>
      <c r="C12043" t="s">
        <v>17</v>
      </c>
      <c r="D12043" t="s">
        <v>9481</v>
      </c>
      <c r="F12043" t="s">
        <v>19</v>
      </c>
      <c r="G12043" t="s">
        <v>67</v>
      </c>
      <c r="H12043">
        <v>3</v>
      </c>
      <c r="I12043" t="s">
        <v>310</v>
      </c>
      <c r="J12043" t="s">
        <v>597</v>
      </c>
      <c r="N12043">
        <v>33</v>
      </c>
      <c r="O12043" t="s">
        <v>311</v>
      </c>
      <c r="P12043" t="s">
        <v>42</v>
      </c>
      <c r="Q12043" t="s">
        <v>25</v>
      </c>
    </row>
    <row r="12044" spans="1:17" x14ac:dyDescent="0.35">
      <c r="A12044">
        <v>2690940755</v>
      </c>
      <c r="B12044" s="1">
        <v>43962</v>
      </c>
      <c r="C12044" t="s">
        <v>97</v>
      </c>
      <c r="D12044" t="s">
        <v>97</v>
      </c>
      <c r="E12044" t="s">
        <v>119</v>
      </c>
      <c r="F12044" t="s">
        <v>46</v>
      </c>
      <c r="G12044" t="s">
        <v>28</v>
      </c>
      <c r="H12044">
        <v>4</v>
      </c>
      <c r="J12044" t="s">
        <v>857</v>
      </c>
      <c r="O12044" t="s">
        <v>49</v>
      </c>
      <c r="P12044" t="s">
        <v>50</v>
      </c>
      <c r="Q12044" t="s">
        <v>25</v>
      </c>
    </row>
    <row r="12045" spans="1:17" x14ac:dyDescent="0.35">
      <c r="A12045">
        <v>2642781338</v>
      </c>
      <c r="B12045" s="1">
        <v>43962</v>
      </c>
      <c r="C12045" t="s">
        <v>17</v>
      </c>
      <c r="D12045" t="s">
        <v>129</v>
      </c>
      <c r="E12045" t="s">
        <v>1124</v>
      </c>
      <c r="F12045" t="s">
        <v>19</v>
      </c>
      <c r="G12045" t="s">
        <v>28</v>
      </c>
      <c r="H12045">
        <v>6</v>
      </c>
      <c r="I12045" t="s">
        <v>4618</v>
      </c>
      <c r="J12045" t="s">
        <v>13536</v>
      </c>
      <c r="O12045" t="s">
        <v>525</v>
      </c>
      <c r="P12045" t="s">
        <v>35</v>
      </c>
      <c r="Q12045" t="s">
        <v>75</v>
      </c>
    </row>
    <row r="12046" spans="1:17" x14ac:dyDescent="0.35">
      <c r="A12046">
        <v>2681274471</v>
      </c>
      <c r="B12046" s="1">
        <v>43962</v>
      </c>
      <c r="C12046" t="s">
        <v>65</v>
      </c>
      <c r="D12046" t="s">
        <v>13537</v>
      </c>
      <c r="F12046" t="s">
        <v>19</v>
      </c>
      <c r="G12046" t="s">
        <v>28</v>
      </c>
      <c r="H12046">
        <v>4</v>
      </c>
      <c r="I12046" t="s">
        <v>13538</v>
      </c>
      <c r="J12046" t="s">
        <v>549</v>
      </c>
      <c r="N12046">
        <v>26</v>
      </c>
      <c r="O12046" t="s">
        <v>13539</v>
      </c>
      <c r="P12046" t="s">
        <v>56</v>
      </c>
      <c r="Q12046" t="s">
        <v>25</v>
      </c>
    </row>
    <row r="12047" spans="1:17" x14ac:dyDescent="0.35">
      <c r="A12047">
        <v>2683541491</v>
      </c>
      <c r="B12047" s="1">
        <v>43962</v>
      </c>
      <c r="C12047" t="s">
        <v>17</v>
      </c>
      <c r="D12047" t="s">
        <v>7559</v>
      </c>
      <c r="F12047" t="s">
        <v>19</v>
      </c>
      <c r="G12047" t="s">
        <v>67</v>
      </c>
      <c r="H12047">
        <v>3</v>
      </c>
      <c r="I12047" t="s">
        <v>7560</v>
      </c>
      <c r="J12047" t="s">
        <v>232</v>
      </c>
      <c r="N12047">
        <v>1</v>
      </c>
      <c r="O12047" t="s">
        <v>995</v>
      </c>
      <c r="P12047" t="s">
        <v>42</v>
      </c>
      <c r="Q12047" t="s">
        <v>43</v>
      </c>
    </row>
    <row r="12048" spans="1:17" x14ac:dyDescent="0.35">
      <c r="A12048">
        <v>2737088069</v>
      </c>
      <c r="B12048" s="1">
        <v>43962</v>
      </c>
      <c r="C12048" t="s">
        <v>17</v>
      </c>
      <c r="D12048" t="s">
        <v>13540</v>
      </c>
      <c r="F12048" t="s">
        <v>19</v>
      </c>
      <c r="G12048" t="s">
        <v>28</v>
      </c>
      <c r="H12048">
        <v>6</v>
      </c>
      <c r="I12048" t="s">
        <v>13541</v>
      </c>
      <c r="J12048" t="s">
        <v>22</v>
      </c>
      <c r="N12048">
        <v>3</v>
      </c>
      <c r="O12048" t="s">
        <v>1721</v>
      </c>
      <c r="P12048" t="s">
        <v>50</v>
      </c>
      <c r="Q12048" t="s">
        <v>173</v>
      </c>
    </row>
    <row r="12049" spans="1:17" x14ac:dyDescent="0.35">
      <c r="A12049">
        <v>2697853997</v>
      </c>
      <c r="B12049" s="1">
        <v>43962</v>
      </c>
      <c r="C12049" t="s">
        <v>26</v>
      </c>
      <c r="D12049" t="s">
        <v>51</v>
      </c>
      <c r="E12049" t="s">
        <v>52</v>
      </c>
      <c r="F12049" t="s">
        <v>19</v>
      </c>
      <c r="G12049" t="s">
        <v>28</v>
      </c>
      <c r="H12049">
        <v>4</v>
      </c>
      <c r="I12049" t="s">
        <v>53</v>
      </c>
      <c r="J12049" t="s">
        <v>831</v>
      </c>
      <c r="O12049" t="s">
        <v>55</v>
      </c>
      <c r="P12049" t="s">
        <v>56</v>
      </c>
      <c r="Q12049" t="s">
        <v>57</v>
      </c>
    </row>
    <row r="12050" spans="1:17" x14ac:dyDescent="0.35">
      <c r="A12050">
        <v>2681839178</v>
      </c>
      <c r="B12050" s="1">
        <v>43962</v>
      </c>
      <c r="C12050" t="s">
        <v>76</v>
      </c>
      <c r="D12050" t="s">
        <v>76</v>
      </c>
      <c r="F12050" t="s">
        <v>19</v>
      </c>
      <c r="G12050" t="s">
        <v>67</v>
      </c>
      <c r="H12050">
        <v>4</v>
      </c>
      <c r="I12050" t="s">
        <v>13542</v>
      </c>
      <c r="J12050" t="s">
        <v>221</v>
      </c>
      <c r="N12050">
        <v>135</v>
      </c>
      <c r="O12050" t="s">
        <v>13543</v>
      </c>
      <c r="P12050" t="s">
        <v>56</v>
      </c>
      <c r="Q12050" t="s">
        <v>57</v>
      </c>
    </row>
    <row r="12051" spans="1:17" x14ac:dyDescent="0.35">
      <c r="A12051">
        <v>2732454779</v>
      </c>
      <c r="B12051" s="1">
        <v>43962</v>
      </c>
      <c r="C12051" t="s">
        <v>17</v>
      </c>
      <c r="D12051" t="s">
        <v>471</v>
      </c>
      <c r="E12051" t="s">
        <v>1124</v>
      </c>
      <c r="F12051" t="s">
        <v>19</v>
      </c>
      <c r="G12051" t="s">
        <v>67</v>
      </c>
      <c r="H12051">
        <v>3</v>
      </c>
      <c r="I12051" t="s">
        <v>11971</v>
      </c>
      <c r="J12051" t="s">
        <v>109</v>
      </c>
      <c r="O12051" t="s">
        <v>2777</v>
      </c>
      <c r="P12051" t="s">
        <v>35</v>
      </c>
      <c r="Q12051" t="s">
        <v>75</v>
      </c>
    </row>
    <row r="12052" spans="1:17" x14ac:dyDescent="0.35">
      <c r="A12052">
        <v>2694254689</v>
      </c>
      <c r="B12052" s="1">
        <v>43962</v>
      </c>
      <c r="C12052" t="s">
        <v>44</v>
      </c>
      <c r="D12052" t="s">
        <v>45</v>
      </c>
      <c r="E12052" t="s">
        <v>304</v>
      </c>
      <c r="F12052" t="s">
        <v>46</v>
      </c>
      <c r="G12052" t="s">
        <v>28</v>
      </c>
      <c r="H12052">
        <v>3</v>
      </c>
      <c r="J12052" t="s">
        <v>1182</v>
      </c>
      <c r="O12052" t="s">
        <v>49</v>
      </c>
      <c r="P12052" t="s">
        <v>50</v>
      </c>
      <c r="Q12052" t="s">
        <v>25</v>
      </c>
    </row>
    <row r="12053" spans="1:17" x14ac:dyDescent="0.35">
      <c r="A12053">
        <v>2657218759</v>
      </c>
      <c r="B12053" s="1">
        <v>43962</v>
      </c>
      <c r="C12053" t="s">
        <v>26</v>
      </c>
      <c r="D12053" t="s">
        <v>71</v>
      </c>
      <c r="E12053" t="s">
        <v>119</v>
      </c>
      <c r="F12053" t="s">
        <v>46</v>
      </c>
      <c r="G12053" t="s">
        <v>28</v>
      </c>
      <c r="H12053">
        <v>6</v>
      </c>
      <c r="I12053" t="s">
        <v>153</v>
      </c>
      <c r="J12053" t="s">
        <v>7857</v>
      </c>
      <c r="O12053" t="s">
        <v>49</v>
      </c>
      <c r="P12053" t="s">
        <v>50</v>
      </c>
      <c r="Q12053" t="s">
        <v>25</v>
      </c>
    </row>
    <row r="12054" spans="1:17" x14ac:dyDescent="0.35">
      <c r="A12054">
        <v>2744178085</v>
      </c>
      <c r="B12054" s="1">
        <v>43962</v>
      </c>
      <c r="C12054" t="s">
        <v>65</v>
      </c>
      <c r="D12054" t="s">
        <v>323</v>
      </c>
      <c r="F12054" t="s">
        <v>19</v>
      </c>
      <c r="G12054" t="s">
        <v>67</v>
      </c>
      <c r="H12054">
        <v>5</v>
      </c>
      <c r="I12054" t="s">
        <v>13544</v>
      </c>
      <c r="J12054" t="s">
        <v>22</v>
      </c>
      <c r="N12054">
        <v>5</v>
      </c>
      <c r="O12054" t="s">
        <v>1700</v>
      </c>
      <c r="P12054" t="s">
        <v>773</v>
      </c>
      <c r="Q12054" t="s">
        <v>25</v>
      </c>
    </row>
    <row r="12055" spans="1:17" x14ac:dyDescent="0.35">
      <c r="A12055">
        <v>2628081809</v>
      </c>
      <c r="B12055" s="1">
        <v>43962</v>
      </c>
      <c r="C12055" t="s">
        <v>2697</v>
      </c>
      <c r="D12055" t="s">
        <v>13545</v>
      </c>
      <c r="F12055" t="s">
        <v>19</v>
      </c>
      <c r="G12055" t="s">
        <v>28</v>
      </c>
      <c r="H12055">
        <v>8</v>
      </c>
      <c r="I12055" t="s">
        <v>13546</v>
      </c>
      <c r="J12055" t="s">
        <v>1883</v>
      </c>
      <c r="N12055">
        <v>11</v>
      </c>
      <c r="O12055" t="s">
        <v>233</v>
      </c>
      <c r="P12055" t="s">
        <v>35</v>
      </c>
      <c r="Q12055" t="s">
        <v>25</v>
      </c>
    </row>
    <row r="12056" spans="1:17" x14ac:dyDescent="0.35">
      <c r="A12056">
        <v>2691423874</v>
      </c>
      <c r="B12056" s="1">
        <v>43962</v>
      </c>
      <c r="C12056" t="s">
        <v>881</v>
      </c>
      <c r="D12056" t="s">
        <v>996</v>
      </c>
      <c r="F12056" t="s">
        <v>19</v>
      </c>
      <c r="G12056" t="s">
        <v>28</v>
      </c>
      <c r="H12056">
        <v>7</v>
      </c>
      <c r="I12056" t="s">
        <v>997</v>
      </c>
      <c r="J12056" t="s">
        <v>253</v>
      </c>
      <c r="N12056">
        <v>1</v>
      </c>
      <c r="O12056" t="s">
        <v>998</v>
      </c>
      <c r="P12056" t="s">
        <v>56</v>
      </c>
      <c r="Q12056" t="s">
        <v>25</v>
      </c>
    </row>
    <row r="12057" spans="1:17" x14ac:dyDescent="0.35">
      <c r="A12057">
        <v>2673993214</v>
      </c>
      <c r="B12057" s="1">
        <v>43962</v>
      </c>
      <c r="C12057" t="s">
        <v>990</v>
      </c>
      <c r="D12057" t="s">
        <v>991</v>
      </c>
      <c r="E12057" t="s">
        <v>992</v>
      </c>
      <c r="F12057" t="s">
        <v>19</v>
      </c>
      <c r="G12057" t="s">
        <v>797</v>
      </c>
      <c r="H12057">
        <v>8</v>
      </c>
      <c r="I12057" t="s">
        <v>993</v>
      </c>
      <c r="J12057" t="s">
        <v>339</v>
      </c>
      <c r="N12057">
        <v>1</v>
      </c>
      <c r="O12057" t="s">
        <v>995</v>
      </c>
      <c r="P12057" t="s">
        <v>42</v>
      </c>
      <c r="Q12057" t="s">
        <v>43</v>
      </c>
    </row>
    <row r="12058" spans="1:17" x14ac:dyDescent="0.35">
      <c r="A12058">
        <v>2682054511</v>
      </c>
      <c r="B12058" s="1">
        <v>43962</v>
      </c>
      <c r="C12058" t="s">
        <v>17</v>
      </c>
      <c r="D12058" t="s">
        <v>13547</v>
      </c>
      <c r="F12058" t="s">
        <v>19</v>
      </c>
      <c r="G12058" t="s">
        <v>67</v>
      </c>
      <c r="H12058">
        <v>4</v>
      </c>
      <c r="I12058" t="s">
        <v>13548</v>
      </c>
      <c r="J12058" t="s">
        <v>10142</v>
      </c>
      <c r="N12058">
        <v>2</v>
      </c>
      <c r="O12058" t="s">
        <v>13549</v>
      </c>
      <c r="P12058" t="s">
        <v>91</v>
      </c>
      <c r="Q12058" t="s">
        <v>75</v>
      </c>
    </row>
    <row r="12059" spans="1:17" x14ac:dyDescent="0.35">
      <c r="A12059">
        <v>2726444737</v>
      </c>
      <c r="B12059" s="1">
        <v>43962</v>
      </c>
      <c r="C12059" t="s">
        <v>396</v>
      </c>
      <c r="D12059" t="s">
        <v>396</v>
      </c>
      <c r="F12059" t="s">
        <v>19</v>
      </c>
      <c r="G12059" t="s">
        <v>20</v>
      </c>
      <c r="H12059">
        <v>3</v>
      </c>
      <c r="I12059" t="s">
        <v>13550</v>
      </c>
      <c r="J12059" t="s">
        <v>465</v>
      </c>
      <c r="N12059">
        <v>21</v>
      </c>
      <c r="O12059" t="s">
        <v>13551</v>
      </c>
      <c r="P12059" t="s">
        <v>91</v>
      </c>
      <c r="Q12059" t="s">
        <v>57</v>
      </c>
    </row>
    <row r="12060" spans="1:17" x14ac:dyDescent="0.35">
      <c r="A12060">
        <v>2751221029</v>
      </c>
      <c r="B12060" s="1">
        <v>43962</v>
      </c>
      <c r="C12060" t="s">
        <v>17</v>
      </c>
      <c r="D12060" t="s">
        <v>1297</v>
      </c>
      <c r="F12060" t="s">
        <v>19</v>
      </c>
      <c r="G12060" t="s">
        <v>20</v>
      </c>
      <c r="H12060">
        <v>0</v>
      </c>
      <c r="I12060" t="s">
        <v>13014</v>
      </c>
      <c r="J12060" t="s">
        <v>169</v>
      </c>
      <c r="N12060">
        <v>6</v>
      </c>
      <c r="O12060" t="s">
        <v>13015</v>
      </c>
      <c r="P12060" t="s">
        <v>292</v>
      </c>
      <c r="Q12060" t="s">
        <v>111</v>
      </c>
    </row>
    <row r="12061" spans="1:17" x14ac:dyDescent="0.35">
      <c r="A12061">
        <v>2732546033</v>
      </c>
      <c r="B12061" s="1">
        <v>43962</v>
      </c>
      <c r="C12061" t="s">
        <v>17</v>
      </c>
      <c r="D12061" t="s">
        <v>129</v>
      </c>
      <c r="E12061" t="s">
        <v>13552</v>
      </c>
      <c r="F12061" t="s">
        <v>19</v>
      </c>
      <c r="G12061" t="s">
        <v>28</v>
      </c>
      <c r="H12061">
        <v>8</v>
      </c>
      <c r="I12061" t="s">
        <v>13553</v>
      </c>
      <c r="J12061" t="s">
        <v>54</v>
      </c>
      <c r="N12061">
        <v>3</v>
      </c>
      <c r="O12061" t="s">
        <v>9434</v>
      </c>
      <c r="P12061" t="s">
        <v>925</v>
      </c>
      <c r="Q12061" t="s">
        <v>57</v>
      </c>
    </row>
    <row r="12062" spans="1:17" x14ac:dyDescent="0.35">
      <c r="A12062">
        <v>2685285680</v>
      </c>
      <c r="B12062" s="1">
        <v>43963</v>
      </c>
      <c r="C12062" t="s">
        <v>17</v>
      </c>
      <c r="D12062" t="s">
        <v>129</v>
      </c>
      <c r="F12062" t="s">
        <v>19</v>
      </c>
      <c r="G12062" t="s">
        <v>28</v>
      </c>
      <c r="H12062">
        <v>8</v>
      </c>
      <c r="I12062" t="s">
        <v>9113</v>
      </c>
      <c r="J12062" t="s">
        <v>571</v>
      </c>
      <c r="N12062">
        <v>1</v>
      </c>
      <c r="O12062" t="s">
        <v>9114</v>
      </c>
      <c r="P12062" t="s">
        <v>773</v>
      </c>
      <c r="Q12062" t="s">
        <v>182</v>
      </c>
    </row>
    <row r="12063" spans="1:17" x14ac:dyDescent="0.35">
      <c r="A12063">
        <v>2690940033</v>
      </c>
      <c r="B12063" s="1">
        <v>43963</v>
      </c>
      <c r="C12063" t="s">
        <v>26</v>
      </c>
      <c r="D12063" t="s">
        <v>71</v>
      </c>
      <c r="E12063" t="s">
        <v>19</v>
      </c>
      <c r="F12063" t="s">
        <v>46</v>
      </c>
      <c r="G12063" t="s">
        <v>28</v>
      </c>
      <c r="H12063">
        <v>5</v>
      </c>
      <c r="I12063" t="s">
        <v>153</v>
      </c>
      <c r="J12063" t="s">
        <v>1638</v>
      </c>
      <c r="N12063">
        <v>1</v>
      </c>
      <c r="O12063" t="s">
        <v>49</v>
      </c>
      <c r="P12063" t="s">
        <v>50</v>
      </c>
      <c r="Q12063" t="s">
        <v>25</v>
      </c>
    </row>
    <row r="12064" spans="1:17" x14ac:dyDescent="0.35">
      <c r="A12064">
        <v>2754735268</v>
      </c>
      <c r="B12064" s="1">
        <v>43963</v>
      </c>
      <c r="C12064" t="s">
        <v>97</v>
      </c>
      <c r="D12064" t="s">
        <v>97</v>
      </c>
      <c r="F12064" t="s">
        <v>19</v>
      </c>
      <c r="G12064" t="s">
        <v>28</v>
      </c>
      <c r="H12064">
        <v>9</v>
      </c>
      <c r="I12064" t="s">
        <v>13554</v>
      </c>
      <c r="J12064" t="s">
        <v>122</v>
      </c>
      <c r="N12064">
        <v>50</v>
      </c>
      <c r="O12064" t="s">
        <v>13555</v>
      </c>
      <c r="P12064" t="s">
        <v>24</v>
      </c>
      <c r="Q12064" t="s">
        <v>25</v>
      </c>
    </row>
    <row r="12065" spans="1:17" x14ac:dyDescent="0.35">
      <c r="A12065">
        <v>2683712385</v>
      </c>
      <c r="B12065" s="1">
        <v>43963</v>
      </c>
      <c r="C12065" t="s">
        <v>17</v>
      </c>
      <c r="D12065" t="s">
        <v>409</v>
      </c>
      <c r="F12065" t="s">
        <v>19</v>
      </c>
      <c r="G12065" t="s">
        <v>28</v>
      </c>
      <c r="H12065">
        <v>7</v>
      </c>
      <c r="I12065" t="s">
        <v>410</v>
      </c>
      <c r="J12065" t="s">
        <v>140</v>
      </c>
      <c r="O12065" t="s">
        <v>266</v>
      </c>
      <c r="P12065" t="s">
        <v>24</v>
      </c>
      <c r="Q12065" t="s">
        <v>25</v>
      </c>
    </row>
    <row r="12066" spans="1:17" x14ac:dyDescent="0.35">
      <c r="A12066">
        <v>2742505988</v>
      </c>
      <c r="B12066" s="1">
        <v>43963</v>
      </c>
      <c r="C12066" t="s">
        <v>86</v>
      </c>
      <c r="D12066" t="s">
        <v>86</v>
      </c>
      <c r="F12066" t="s">
        <v>46</v>
      </c>
      <c r="G12066" t="s">
        <v>28</v>
      </c>
      <c r="H12066">
        <v>5</v>
      </c>
      <c r="I12066" t="s">
        <v>101</v>
      </c>
      <c r="J12066" t="s">
        <v>1228</v>
      </c>
      <c r="O12066" t="s">
        <v>49</v>
      </c>
      <c r="P12066" t="s">
        <v>50</v>
      </c>
      <c r="Q12066" t="s">
        <v>25</v>
      </c>
    </row>
    <row r="12067" spans="1:17" x14ac:dyDescent="0.35">
      <c r="A12067">
        <v>2688200876</v>
      </c>
      <c r="B12067" s="1">
        <v>43963</v>
      </c>
      <c r="C12067" t="s">
        <v>36</v>
      </c>
      <c r="D12067" t="s">
        <v>5837</v>
      </c>
      <c r="F12067" t="s">
        <v>46</v>
      </c>
      <c r="G12067" t="s">
        <v>28</v>
      </c>
      <c r="H12067">
        <v>4</v>
      </c>
      <c r="I12067" t="s">
        <v>5838</v>
      </c>
      <c r="J12067" t="s">
        <v>470</v>
      </c>
      <c r="N12067">
        <v>8</v>
      </c>
      <c r="O12067" t="s">
        <v>5840</v>
      </c>
      <c r="P12067" t="s">
        <v>56</v>
      </c>
      <c r="Q12067" t="s">
        <v>146</v>
      </c>
    </row>
    <row r="12068" spans="1:17" x14ac:dyDescent="0.35">
      <c r="A12068">
        <v>2747739130</v>
      </c>
      <c r="B12068" s="1">
        <v>43963</v>
      </c>
      <c r="C12068" t="s">
        <v>36</v>
      </c>
      <c r="D12068" t="s">
        <v>36</v>
      </c>
      <c r="F12068" t="s">
        <v>19</v>
      </c>
      <c r="G12068" t="s">
        <v>67</v>
      </c>
      <c r="H12068">
        <v>5</v>
      </c>
      <c r="I12068" t="s">
        <v>13556</v>
      </c>
      <c r="J12068" t="s">
        <v>22</v>
      </c>
      <c r="N12068">
        <v>15</v>
      </c>
      <c r="O12068" t="s">
        <v>8921</v>
      </c>
      <c r="P12068" t="s">
        <v>429</v>
      </c>
      <c r="Q12068" t="s">
        <v>25</v>
      </c>
    </row>
    <row r="12069" spans="1:17" x14ac:dyDescent="0.35">
      <c r="A12069">
        <v>2723314152</v>
      </c>
      <c r="B12069" s="1">
        <v>43963</v>
      </c>
      <c r="C12069" t="s">
        <v>17</v>
      </c>
      <c r="D12069" t="s">
        <v>13557</v>
      </c>
      <c r="F12069" t="s">
        <v>19</v>
      </c>
      <c r="G12069" t="s">
        <v>28</v>
      </c>
      <c r="H12069">
        <v>3</v>
      </c>
      <c r="I12069" t="s">
        <v>13558</v>
      </c>
      <c r="J12069" t="s">
        <v>22</v>
      </c>
      <c r="N12069">
        <v>3</v>
      </c>
      <c r="O12069" t="s">
        <v>1279</v>
      </c>
      <c r="P12069" t="s">
        <v>50</v>
      </c>
      <c r="Q12069" t="s">
        <v>75</v>
      </c>
    </row>
    <row r="12070" spans="1:17" x14ac:dyDescent="0.35">
      <c r="A12070">
        <v>2690938425</v>
      </c>
      <c r="B12070" s="1">
        <v>43963</v>
      </c>
      <c r="C12070" t="s">
        <v>97</v>
      </c>
      <c r="D12070" t="s">
        <v>97</v>
      </c>
      <c r="E12070" t="s">
        <v>119</v>
      </c>
      <c r="F12070" t="s">
        <v>46</v>
      </c>
      <c r="G12070" t="s">
        <v>28</v>
      </c>
      <c r="H12070">
        <v>3</v>
      </c>
      <c r="J12070" t="s">
        <v>468</v>
      </c>
      <c r="O12070" t="s">
        <v>49</v>
      </c>
      <c r="P12070" t="s">
        <v>50</v>
      </c>
      <c r="Q12070" t="s">
        <v>25</v>
      </c>
    </row>
    <row r="12071" spans="1:17" x14ac:dyDescent="0.35">
      <c r="A12071">
        <v>2398152609</v>
      </c>
      <c r="B12071" s="1">
        <v>43963</v>
      </c>
      <c r="C12071" t="s">
        <v>17</v>
      </c>
      <c r="D12071" t="s">
        <v>17</v>
      </c>
      <c r="E12071" t="s">
        <v>1500</v>
      </c>
      <c r="F12071" t="s">
        <v>19</v>
      </c>
      <c r="G12071" t="s">
        <v>20</v>
      </c>
      <c r="H12071">
        <v>4</v>
      </c>
      <c r="I12071" t="s">
        <v>1501</v>
      </c>
      <c r="J12071" t="s">
        <v>95</v>
      </c>
      <c r="N12071">
        <v>22</v>
      </c>
      <c r="O12071" t="s">
        <v>141</v>
      </c>
      <c r="P12071" t="s">
        <v>35</v>
      </c>
      <c r="Q12071" t="s">
        <v>75</v>
      </c>
    </row>
    <row r="12072" spans="1:17" x14ac:dyDescent="0.35">
      <c r="A12072">
        <v>2707844250</v>
      </c>
      <c r="B12072" s="1">
        <v>43963</v>
      </c>
      <c r="C12072" t="s">
        <v>17</v>
      </c>
      <c r="D12072" t="s">
        <v>201</v>
      </c>
      <c r="F12072" t="s">
        <v>19</v>
      </c>
      <c r="G12072" t="s">
        <v>28</v>
      </c>
      <c r="H12072">
        <v>7</v>
      </c>
      <c r="I12072" t="s">
        <v>13559</v>
      </c>
      <c r="J12072" t="s">
        <v>549</v>
      </c>
      <c r="N12072">
        <v>1</v>
      </c>
      <c r="O12072" t="s">
        <v>1881</v>
      </c>
      <c r="P12072" t="s">
        <v>136</v>
      </c>
      <c r="Q12072" t="s">
        <v>111</v>
      </c>
    </row>
    <row r="12073" spans="1:17" x14ac:dyDescent="0.35">
      <c r="A12073">
        <v>2743629673</v>
      </c>
      <c r="B12073" s="1">
        <v>43963</v>
      </c>
      <c r="C12073" t="s">
        <v>86</v>
      </c>
      <c r="D12073" t="s">
        <v>86</v>
      </c>
      <c r="F12073" t="s">
        <v>46</v>
      </c>
      <c r="G12073" t="s">
        <v>28</v>
      </c>
      <c r="H12073">
        <v>6</v>
      </c>
      <c r="I12073" t="s">
        <v>101</v>
      </c>
      <c r="J12073" t="s">
        <v>946</v>
      </c>
      <c r="O12073" t="s">
        <v>49</v>
      </c>
      <c r="P12073" t="s">
        <v>50</v>
      </c>
      <c r="Q12073" t="s">
        <v>25</v>
      </c>
    </row>
    <row r="12074" spans="1:17" x14ac:dyDescent="0.35">
      <c r="A12074">
        <v>2739737370</v>
      </c>
      <c r="B12074" s="1">
        <v>43963</v>
      </c>
      <c r="C12074" t="s">
        <v>65</v>
      </c>
      <c r="D12074" t="s">
        <v>65</v>
      </c>
      <c r="E12074" t="s">
        <v>13560</v>
      </c>
      <c r="F12074" t="s">
        <v>46</v>
      </c>
      <c r="G12074" t="s">
        <v>28</v>
      </c>
      <c r="H12074">
        <v>6</v>
      </c>
      <c r="I12074" t="s">
        <v>13561</v>
      </c>
      <c r="J12074" t="s">
        <v>339</v>
      </c>
      <c r="N12074">
        <v>54</v>
      </c>
      <c r="O12074" t="s">
        <v>1335</v>
      </c>
      <c r="P12074" t="s">
        <v>136</v>
      </c>
      <c r="Q12074" t="s">
        <v>146</v>
      </c>
    </row>
    <row r="12075" spans="1:17" x14ac:dyDescent="0.35">
      <c r="A12075">
        <v>2721796368</v>
      </c>
      <c r="B12075" s="1">
        <v>43963</v>
      </c>
      <c r="C12075" t="s">
        <v>97</v>
      </c>
      <c r="D12075" t="s">
        <v>9936</v>
      </c>
      <c r="F12075" t="s">
        <v>19</v>
      </c>
      <c r="G12075" t="s">
        <v>28</v>
      </c>
      <c r="H12075">
        <v>2</v>
      </c>
      <c r="I12075" t="s">
        <v>9937</v>
      </c>
      <c r="J12075" t="s">
        <v>22</v>
      </c>
      <c r="N12075">
        <v>89</v>
      </c>
      <c r="O12075" t="s">
        <v>451</v>
      </c>
      <c r="P12075" t="s">
        <v>50</v>
      </c>
      <c r="Q12075" t="s">
        <v>25</v>
      </c>
    </row>
    <row r="12076" spans="1:17" x14ac:dyDescent="0.35">
      <c r="A12076">
        <v>2686343174</v>
      </c>
      <c r="B12076" s="1">
        <v>43963</v>
      </c>
      <c r="C12076" t="s">
        <v>36</v>
      </c>
      <c r="D12076" t="s">
        <v>36</v>
      </c>
      <c r="E12076" t="s">
        <v>13562</v>
      </c>
      <c r="F12076" t="s">
        <v>19</v>
      </c>
      <c r="G12076" t="s">
        <v>28</v>
      </c>
      <c r="H12076">
        <v>7</v>
      </c>
      <c r="I12076" t="s">
        <v>13563</v>
      </c>
      <c r="J12076" t="s">
        <v>295</v>
      </c>
      <c r="N12076">
        <v>31</v>
      </c>
      <c r="O12076" t="s">
        <v>13564</v>
      </c>
      <c r="P12076" t="s">
        <v>56</v>
      </c>
      <c r="Q12076" t="s">
        <v>146</v>
      </c>
    </row>
    <row r="12077" spans="1:17" x14ac:dyDescent="0.35">
      <c r="A12077">
        <v>2735498903</v>
      </c>
      <c r="B12077" s="1">
        <v>43963</v>
      </c>
      <c r="C12077" t="s">
        <v>17</v>
      </c>
      <c r="D12077" t="s">
        <v>1205</v>
      </c>
      <c r="E12077" t="s">
        <v>906</v>
      </c>
      <c r="F12077" t="s">
        <v>19</v>
      </c>
      <c r="G12077" t="s">
        <v>28</v>
      </c>
      <c r="H12077">
        <v>7</v>
      </c>
      <c r="I12077" t="s">
        <v>2897</v>
      </c>
      <c r="J12077" t="s">
        <v>54</v>
      </c>
      <c r="O12077" t="s">
        <v>908</v>
      </c>
      <c r="P12077" t="s">
        <v>24</v>
      </c>
      <c r="Q12077" t="s">
        <v>43</v>
      </c>
    </row>
    <row r="12078" spans="1:17" x14ac:dyDescent="0.35">
      <c r="A12078">
        <v>2709259382</v>
      </c>
      <c r="B12078" s="1">
        <v>43963</v>
      </c>
      <c r="C12078" t="s">
        <v>448</v>
      </c>
      <c r="D12078" t="s">
        <v>4852</v>
      </c>
      <c r="E12078" t="s">
        <v>3092</v>
      </c>
      <c r="F12078" t="s">
        <v>19</v>
      </c>
      <c r="G12078" t="s">
        <v>67</v>
      </c>
      <c r="H12078">
        <v>5</v>
      </c>
      <c r="J12078" t="s">
        <v>22</v>
      </c>
      <c r="N12078">
        <v>2</v>
      </c>
      <c r="O12078" t="s">
        <v>13565</v>
      </c>
      <c r="P12078" t="s">
        <v>177</v>
      </c>
      <c r="Q12078" t="s">
        <v>57</v>
      </c>
    </row>
    <row r="12079" spans="1:17" x14ac:dyDescent="0.35">
      <c r="A12079">
        <v>2680513360</v>
      </c>
      <c r="B12079" s="1">
        <v>43963</v>
      </c>
      <c r="C12079" t="s">
        <v>189</v>
      </c>
      <c r="D12079" t="s">
        <v>13566</v>
      </c>
      <c r="F12079" t="s">
        <v>19</v>
      </c>
      <c r="G12079" t="s">
        <v>28</v>
      </c>
      <c r="H12079">
        <v>5</v>
      </c>
      <c r="I12079" t="s">
        <v>13567</v>
      </c>
      <c r="J12079" t="s">
        <v>2774</v>
      </c>
      <c r="O12079" t="s">
        <v>233</v>
      </c>
      <c r="P12079" t="s">
        <v>35</v>
      </c>
      <c r="Q12079" t="s">
        <v>25</v>
      </c>
    </row>
    <row r="12080" spans="1:17" x14ac:dyDescent="0.35">
      <c r="A12080">
        <v>2718768959</v>
      </c>
      <c r="B12080" s="1">
        <v>43963</v>
      </c>
      <c r="C12080" t="s">
        <v>97</v>
      </c>
      <c r="D12080" t="s">
        <v>155</v>
      </c>
      <c r="F12080" t="s">
        <v>19</v>
      </c>
      <c r="G12080" t="s">
        <v>28</v>
      </c>
      <c r="H12080">
        <v>6</v>
      </c>
      <c r="I12080" t="s">
        <v>13568</v>
      </c>
      <c r="J12080" t="s">
        <v>140</v>
      </c>
      <c r="N12080">
        <v>4</v>
      </c>
      <c r="O12080" t="s">
        <v>12539</v>
      </c>
      <c r="P12080" t="s">
        <v>50</v>
      </c>
      <c r="Q12080" t="s">
        <v>57</v>
      </c>
    </row>
    <row r="12081" spans="1:17" x14ac:dyDescent="0.35">
      <c r="A12081">
        <v>2712660253</v>
      </c>
      <c r="B12081" s="1">
        <v>43963</v>
      </c>
      <c r="C12081" t="s">
        <v>17</v>
      </c>
      <c r="D12081" t="s">
        <v>1205</v>
      </c>
      <c r="E12081" t="s">
        <v>906</v>
      </c>
      <c r="F12081" t="s">
        <v>19</v>
      </c>
      <c r="G12081" t="s">
        <v>28</v>
      </c>
      <c r="H12081">
        <v>4</v>
      </c>
      <c r="I12081" t="s">
        <v>1206</v>
      </c>
      <c r="J12081" t="s">
        <v>365</v>
      </c>
      <c r="N12081">
        <v>3</v>
      </c>
      <c r="O12081" t="s">
        <v>908</v>
      </c>
      <c r="P12081" t="s">
        <v>24</v>
      </c>
      <c r="Q12081" t="s">
        <v>43</v>
      </c>
    </row>
    <row r="12082" spans="1:17" x14ac:dyDescent="0.35">
      <c r="A12082">
        <v>2681534687</v>
      </c>
      <c r="B12082" s="1">
        <v>43963</v>
      </c>
      <c r="C12082" t="s">
        <v>448</v>
      </c>
      <c r="D12082" t="s">
        <v>13569</v>
      </c>
      <c r="E12082" t="s">
        <v>121</v>
      </c>
      <c r="F12082" t="s">
        <v>19</v>
      </c>
      <c r="G12082" t="s">
        <v>67</v>
      </c>
      <c r="H12082">
        <v>3</v>
      </c>
      <c r="I12082" t="s">
        <v>341</v>
      </c>
      <c r="J12082" t="s">
        <v>22</v>
      </c>
      <c r="N12082">
        <v>3</v>
      </c>
      <c r="O12082" t="s">
        <v>5191</v>
      </c>
      <c r="P12082" t="s">
        <v>56</v>
      </c>
      <c r="Q12082" t="s">
        <v>173</v>
      </c>
    </row>
    <row r="12083" spans="1:17" x14ac:dyDescent="0.35">
      <c r="A12083">
        <v>2707641688</v>
      </c>
      <c r="B12083" s="1">
        <v>43963</v>
      </c>
      <c r="C12083" t="s">
        <v>26</v>
      </c>
      <c r="D12083" t="s">
        <v>71</v>
      </c>
      <c r="E12083" t="s">
        <v>333</v>
      </c>
      <c r="F12083" t="s">
        <v>19</v>
      </c>
      <c r="G12083" t="s">
        <v>67</v>
      </c>
      <c r="H12083">
        <v>2</v>
      </c>
      <c r="I12083" t="s">
        <v>1790</v>
      </c>
      <c r="J12083" t="s">
        <v>942</v>
      </c>
      <c r="O12083" t="s">
        <v>336</v>
      </c>
      <c r="P12083" t="s">
        <v>56</v>
      </c>
      <c r="Q12083" t="s">
        <v>75</v>
      </c>
    </row>
    <row r="12084" spans="1:17" x14ac:dyDescent="0.35">
      <c r="A12084">
        <v>2673995125</v>
      </c>
      <c r="B12084" s="1">
        <v>43963</v>
      </c>
      <c r="C12084" t="s">
        <v>990</v>
      </c>
      <c r="D12084" t="s">
        <v>991</v>
      </c>
      <c r="E12084" t="s">
        <v>992</v>
      </c>
      <c r="F12084" t="s">
        <v>19</v>
      </c>
      <c r="G12084" t="s">
        <v>797</v>
      </c>
      <c r="H12084">
        <v>8</v>
      </c>
      <c r="I12084" t="s">
        <v>993</v>
      </c>
      <c r="J12084" t="s">
        <v>420</v>
      </c>
      <c r="N12084">
        <v>2</v>
      </c>
      <c r="O12084" t="s">
        <v>995</v>
      </c>
      <c r="P12084" t="s">
        <v>42</v>
      </c>
      <c r="Q12084" t="s">
        <v>43</v>
      </c>
    </row>
    <row r="12085" spans="1:17" x14ac:dyDescent="0.35">
      <c r="A12085">
        <v>2706560518</v>
      </c>
      <c r="B12085" s="1">
        <v>43963</v>
      </c>
      <c r="C12085" t="s">
        <v>17</v>
      </c>
      <c r="D12085" t="s">
        <v>17</v>
      </c>
      <c r="E12085" t="s">
        <v>13570</v>
      </c>
      <c r="F12085" t="s">
        <v>19</v>
      </c>
      <c r="G12085" t="s">
        <v>28</v>
      </c>
      <c r="H12085">
        <v>5</v>
      </c>
      <c r="I12085" t="s">
        <v>5845</v>
      </c>
      <c r="J12085" t="s">
        <v>22</v>
      </c>
      <c r="N12085">
        <v>5</v>
      </c>
      <c r="O12085" t="s">
        <v>5353</v>
      </c>
      <c r="P12085" t="s">
        <v>50</v>
      </c>
      <c r="Q12085" t="s">
        <v>75</v>
      </c>
    </row>
    <row r="12086" spans="1:17" x14ac:dyDescent="0.35">
      <c r="A12086">
        <v>2681099460</v>
      </c>
      <c r="B12086" s="1">
        <v>43963</v>
      </c>
      <c r="C12086" t="s">
        <v>189</v>
      </c>
      <c r="D12086" t="s">
        <v>189</v>
      </c>
      <c r="F12086" t="s">
        <v>19</v>
      </c>
      <c r="G12086" t="s">
        <v>28</v>
      </c>
      <c r="H12086">
        <v>4</v>
      </c>
      <c r="I12086" t="s">
        <v>11894</v>
      </c>
      <c r="J12086" t="s">
        <v>3082</v>
      </c>
      <c r="N12086">
        <v>5</v>
      </c>
      <c r="O12086" t="s">
        <v>4111</v>
      </c>
      <c r="P12086" t="s">
        <v>50</v>
      </c>
      <c r="Q12086" t="s">
        <v>57</v>
      </c>
    </row>
    <row r="12087" spans="1:17" x14ac:dyDescent="0.35">
      <c r="A12087">
        <v>2684099674</v>
      </c>
      <c r="B12087" s="1">
        <v>43963</v>
      </c>
      <c r="C12087" t="s">
        <v>36</v>
      </c>
      <c r="D12087" t="s">
        <v>36</v>
      </c>
      <c r="F12087" t="s">
        <v>19</v>
      </c>
      <c r="G12087" t="s">
        <v>67</v>
      </c>
      <c r="H12087">
        <v>7</v>
      </c>
      <c r="I12087" t="s">
        <v>13571</v>
      </c>
      <c r="J12087" t="s">
        <v>435</v>
      </c>
      <c r="N12087">
        <v>6</v>
      </c>
      <c r="O12087" t="s">
        <v>13572</v>
      </c>
      <c r="P12087" t="s">
        <v>56</v>
      </c>
      <c r="Q12087" t="s">
        <v>25</v>
      </c>
    </row>
    <row r="12088" spans="1:17" x14ac:dyDescent="0.35">
      <c r="A12088">
        <v>2691414947</v>
      </c>
      <c r="B12088" s="1">
        <v>43963</v>
      </c>
      <c r="C12088" t="s">
        <v>17</v>
      </c>
      <c r="D12088" t="s">
        <v>409</v>
      </c>
      <c r="F12088" t="s">
        <v>19</v>
      </c>
      <c r="G12088" t="s">
        <v>67</v>
      </c>
      <c r="H12088">
        <v>3</v>
      </c>
      <c r="I12088" t="s">
        <v>7259</v>
      </c>
      <c r="J12088" t="s">
        <v>188</v>
      </c>
      <c r="O12088" t="s">
        <v>1276</v>
      </c>
      <c r="P12088" t="s">
        <v>50</v>
      </c>
      <c r="Q12088" t="s">
        <v>75</v>
      </c>
    </row>
    <row r="12089" spans="1:17" x14ac:dyDescent="0.35">
      <c r="A12089">
        <v>2689807228</v>
      </c>
      <c r="B12089" s="1">
        <v>43963</v>
      </c>
      <c r="C12089" t="s">
        <v>17</v>
      </c>
      <c r="D12089" t="s">
        <v>8996</v>
      </c>
      <c r="F12089" t="s">
        <v>19</v>
      </c>
      <c r="G12089" t="s">
        <v>20</v>
      </c>
      <c r="H12089">
        <v>2</v>
      </c>
      <c r="I12089" t="s">
        <v>8997</v>
      </c>
      <c r="J12089" t="s">
        <v>192</v>
      </c>
      <c r="N12089">
        <v>5</v>
      </c>
      <c r="O12089" t="s">
        <v>2404</v>
      </c>
      <c r="P12089" t="s">
        <v>35</v>
      </c>
      <c r="Q12089" t="s">
        <v>75</v>
      </c>
    </row>
    <row r="12090" spans="1:17" x14ac:dyDescent="0.35">
      <c r="A12090">
        <v>2684395666</v>
      </c>
      <c r="B12090" s="1">
        <v>43964</v>
      </c>
      <c r="C12090" t="s">
        <v>44</v>
      </c>
      <c r="D12090" t="s">
        <v>44</v>
      </c>
      <c r="E12090" t="s">
        <v>9128</v>
      </c>
      <c r="F12090" t="s">
        <v>46</v>
      </c>
      <c r="G12090" t="s">
        <v>28</v>
      </c>
      <c r="H12090">
        <v>6</v>
      </c>
      <c r="I12090" t="s">
        <v>13573</v>
      </c>
      <c r="J12090" t="s">
        <v>13574</v>
      </c>
      <c r="N12090">
        <v>5</v>
      </c>
      <c r="O12090" t="s">
        <v>13575</v>
      </c>
      <c r="P12090" t="s">
        <v>56</v>
      </c>
      <c r="Q12090" t="s">
        <v>57</v>
      </c>
    </row>
    <row r="12091" spans="1:17" x14ac:dyDescent="0.35">
      <c r="A12091">
        <v>2701606857</v>
      </c>
      <c r="B12091" s="1">
        <v>43964</v>
      </c>
      <c r="C12091" t="s">
        <v>103</v>
      </c>
      <c r="D12091" t="s">
        <v>4219</v>
      </c>
      <c r="F12091" t="s">
        <v>19</v>
      </c>
      <c r="G12091" t="s">
        <v>67</v>
      </c>
      <c r="H12091">
        <v>5</v>
      </c>
      <c r="I12091" t="s">
        <v>3423</v>
      </c>
      <c r="J12091" t="s">
        <v>188</v>
      </c>
      <c r="N12091">
        <v>3</v>
      </c>
      <c r="O12091" t="s">
        <v>6964</v>
      </c>
      <c r="P12091" t="s">
        <v>91</v>
      </c>
      <c r="Q12091" t="s">
        <v>57</v>
      </c>
    </row>
    <row r="12092" spans="1:17" x14ac:dyDescent="0.35">
      <c r="A12092">
        <v>2710380806</v>
      </c>
      <c r="B12092" s="1">
        <v>43964</v>
      </c>
      <c r="C12092" t="s">
        <v>17</v>
      </c>
      <c r="D12092" t="s">
        <v>7183</v>
      </c>
      <c r="F12092" t="s">
        <v>19</v>
      </c>
      <c r="G12092" t="s">
        <v>28</v>
      </c>
      <c r="H12092">
        <v>4</v>
      </c>
      <c r="I12092" t="s">
        <v>7184</v>
      </c>
      <c r="J12092" t="s">
        <v>571</v>
      </c>
      <c r="N12092">
        <v>13</v>
      </c>
      <c r="O12092" t="s">
        <v>7186</v>
      </c>
      <c r="P12092" t="s">
        <v>35</v>
      </c>
      <c r="Q12092" t="s">
        <v>75</v>
      </c>
    </row>
    <row r="12093" spans="1:17" x14ac:dyDescent="0.35">
      <c r="A12093">
        <v>2737026987</v>
      </c>
      <c r="B12093" s="1">
        <v>43964</v>
      </c>
      <c r="C12093" t="s">
        <v>17</v>
      </c>
      <c r="D12093" t="s">
        <v>17</v>
      </c>
      <c r="F12093" t="s">
        <v>19</v>
      </c>
      <c r="G12093" t="s">
        <v>67</v>
      </c>
      <c r="H12093">
        <v>4</v>
      </c>
      <c r="I12093" t="s">
        <v>611</v>
      </c>
      <c r="J12093" t="s">
        <v>1306</v>
      </c>
      <c r="O12093" t="s">
        <v>613</v>
      </c>
      <c r="P12093" t="s">
        <v>56</v>
      </c>
      <c r="Q12093" t="s">
        <v>146</v>
      </c>
    </row>
    <row r="12094" spans="1:17" x14ac:dyDescent="0.35">
      <c r="A12094">
        <v>2691454255</v>
      </c>
      <c r="B12094" s="1">
        <v>43964</v>
      </c>
      <c r="C12094" t="s">
        <v>36</v>
      </c>
      <c r="D12094" t="s">
        <v>13576</v>
      </c>
      <c r="F12094" t="s">
        <v>46</v>
      </c>
      <c r="G12094" t="s">
        <v>67</v>
      </c>
      <c r="H12094">
        <v>5</v>
      </c>
      <c r="I12094" t="s">
        <v>1105</v>
      </c>
      <c r="J12094" t="s">
        <v>642</v>
      </c>
      <c r="N12094">
        <v>12</v>
      </c>
      <c r="O12094" t="s">
        <v>13577</v>
      </c>
      <c r="P12094" t="s">
        <v>56</v>
      </c>
      <c r="Q12094" t="s">
        <v>75</v>
      </c>
    </row>
    <row r="12095" spans="1:17" x14ac:dyDescent="0.35">
      <c r="A12095">
        <v>2660787189</v>
      </c>
      <c r="B12095" s="1">
        <v>43964</v>
      </c>
      <c r="C12095" t="s">
        <v>288</v>
      </c>
      <c r="D12095" t="s">
        <v>3411</v>
      </c>
      <c r="F12095" t="s">
        <v>19</v>
      </c>
      <c r="G12095" t="s">
        <v>28</v>
      </c>
      <c r="H12095">
        <v>8</v>
      </c>
      <c r="I12095" t="s">
        <v>3412</v>
      </c>
      <c r="J12095" t="s">
        <v>365</v>
      </c>
      <c r="N12095">
        <v>1</v>
      </c>
      <c r="O12095" t="s">
        <v>505</v>
      </c>
      <c r="P12095" t="s">
        <v>35</v>
      </c>
      <c r="Q12095" t="s">
        <v>146</v>
      </c>
    </row>
    <row r="12096" spans="1:17" x14ac:dyDescent="0.35">
      <c r="A12096">
        <v>2696126566</v>
      </c>
      <c r="B12096" s="1">
        <v>43964</v>
      </c>
      <c r="C12096" t="s">
        <v>26</v>
      </c>
      <c r="D12096" t="s">
        <v>71</v>
      </c>
      <c r="F12096" t="s">
        <v>19</v>
      </c>
      <c r="G12096" t="s">
        <v>28</v>
      </c>
      <c r="H12096">
        <v>3</v>
      </c>
      <c r="I12096" t="s">
        <v>2114</v>
      </c>
      <c r="J12096" t="s">
        <v>5731</v>
      </c>
      <c r="O12096" t="s">
        <v>392</v>
      </c>
      <c r="P12096" t="s">
        <v>136</v>
      </c>
      <c r="Q12096" t="s">
        <v>182</v>
      </c>
    </row>
    <row r="12097" spans="1:17" x14ac:dyDescent="0.35">
      <c r="A12097">
        <v>2737630387</v>
      </c>
      <c r="B12097" s="1">
        <v>43964</v>
      </c>
      <c r="C12097" t="s">
        <v>463</v>
      </c>
      <c r="D12097" t="s">
        <v>463</v>
      </c>
      <c r="F12097" t="s">
        <v>19</v>
      </c>
      <c r="G12097" t="s">
        <v>67</v>
      </c>
      <c r="H12097">
        <v>4</v>
      </c>
      <c r="I12097" t="s">
        <v>13578</v>
      </c>
      <c r="J12097" t="s">
        <v>22</v>
      </c>
      <c r="N12097">
        <v>19</v>
      </c>
      <c r="O12097" t="s">
        <v>9438</v>
      </c>
      <c r="P12097" t="s">
        <v>429</v>
      </c>
      <c r="Q12097" t="s">
        <v>75</v>
      </c>
    </row>
    <row r="12098" spans="1:17" x14ac:dyDescent="0.35">
      <c r="A12098">
        <v>2696928224</v>
      </c>
      <c r="B12098" s="1">
        <v>43964</v>
      </c>
      <c r="C12098" t="s">
        <v>65</v>
      </c>
      <c r="D12098" t="s">
        <v>323</v>
      </c>
      <c r="F12098" t="s">
        <v>19</v>
      </c>
      <c r="G12098" t="s">
        <v>28</v>
      </c>
      <c r="H12098">
        <v>7</v>
      </c>
      <c r="I12098" t="s">
        <v>1589</v>
      </c>
      <c r="J12098" t="s">
        <v>169</v>
      </c>
      <c r="N12098">
        <v>9</v>
      </c>
      <c r="O12098" t="s">
        <v>1590</v>
      </c>
      <c r="P12098" t="s">
        <v>1591</v>
      </c>
      <c r="Q12098" t="s">
        <v>75</v>
      </c>
    </row>
    <row r="12099" spans="1:17" x14ac:dyDescent="0.35">
      <c r="A12099">
        <v>2693747446</v>
      </c>
      <c r="B12099" s="1">
        <v>43964</v>
      </c>
      <c r="C12099" t="s">
        <v>26</v>
      </c>
      <c r="D12099" t="s">
        <v>1050</v>
      </c>
      <c r="F12099" t="s">
        <v>19</v>
      </c>
      <c r="G12099" t="s">
        <v>28</v>
      </c>
      <c r="H12099">
        <v>8</v>
      </c>
      <c r="I12099" t="s">
        <v>13579</v>
      </c>
      <c r="J12099" t="s">
        <v>427</v>
      </c>
      <c r="N12099">
        <v>2</v>
      </c>
      <c r="O12099" t="s">
        <v>583</v>
      </c>
      <c r="P12099" t="s">
        <v>145</v>
      </c>
      <c r="Q12099" t="s">
        <v>146</v>
      </c>
    </row>
    <row r="12100" spans="1:17" x14ac:dyDescent="0.35">
      <c r="A12100">
        <v>2749241415</v>
      </c>
      <c r="B12100" s="1">
        <v>43964</v>
      </c>
      <c r="C12100" t="s">
        <v>767</v>
      </c>
      <c r="D12100" t="s">
        <v>768</v>
      </c>
      <c r="F12100" t="s">
        <v>19</v>
      </c>
      <c r="G12100" t="s">
        <v>28</v>
      </c>
      <c r="H12100">
        <v>4</v>
      </c>
      <c r="I12100" t="s">
        <v>769</v>
      </c>
      <c r="J12100" t="s">
        <v>253</v>
      </c>
      <c r="O12100" t="s">
        <v>275</v>
      </c>
      <c r="P12100" t="s">
        <v>35</v>
      </c>
      <c r="Q12100" t="s">
        <v>25</v>
      </c>
    </row>
    <row r="12101" spans="1:17" x14ac:dyDescent="0.35">
      <c r="A12101">
        <v>2690941564</v>
      </c>
      <c r="B12101" s="1">
        <v>43964</v>
      </c>
      <c r="C12101" t="s">
        <v>97</v>
      </c>
      <c r="D12101" t="s">
        <v>97</v>
      </c>
      <c r="E12101" t="s">
        <v>119</v>
      </c>
      <c r="F12101" t="s">
        <v>46</v>
      </c>
      <c r="G12101" t="s">
        <v>28</v>
      </c>
      <c r="H12101">
        <v>5</v>
      </c>
      <c r="J12101" t="s">
        <v>10210</v>
      </c>
      <c r="O12101" t="s">
        <v>49</v>
      </c>
      <c r="P12101" t="s">
        <v>50</v>
      </c>
      <c r="Q12101" t="s">
        <v>25</v>
      </c>
    </row>
    <row r="12102" spans="1:17" x14ac:dyDescent="0.35">
      <c r="A12102">
        <v>2745560858</v>
      </c>
      <c r="B12102" s="1">
        <v>43964</v>
      </c>
      <c r="C12102" t="s">
        <v>26</v>
      </c>
      <c r="D12102" t="s">
        <v>13580</v>
      </c>
      <c r="F12102" t="s">
        <v>46</v>
      </c>
      <c r="G12102" t="s">
        <v>67</v>
      </c>
      <c r="H12102">
        <v>4</v>
      </c>
      <c r="I12102" t="s">
        <v>13581</v>
      </c>
      <c r="J12102" t="s">
        <v>13582</v>
      </c>
      <c r="O12102" t="s">
        <v>240</v>
      </c>
      <c r="P12102" t="s">
        <v>50</v>
      </c>
      <c r="Q12102" t="s">
        <v>25</v>
      </c>
    </row>
    <row r="12103" spans="1:17" x14ac:dyDescent="0.35">
      <c r="A12103">
        <v>2688689098</v>
      </c>
      <c r="B12103" s="1">
        <v>43964</v>
      </c>
      <c r="C12103" t="s">
        <v>76</v>
      </c>
      <c r="D12103" t="s">
        <v>223</v>
      </c>
      <c r="F12103" t="s">
        <v>19</v>
      </c>
      <c r="G12103" t="s">
        <v>67</v>
      </c>
      <c r="H12103">
        <v>4</v>
      </c>
      <c r="I12103" t="s">
        <v>13583</v>
      </c>
      <c r="J12103" t="s">
        <v>109</v>
      </c>
      <c r="N12103">
        <v>14</v>
      </c>
      <c r="O12103" t="s">
        <v>3909</v>
      </c>
      <c r="P12103" t="s">
        <v>35</v>
      </c>
      <c r="Q12103" t="s">
        <v>57</v>
      </c>
    </row>
    <row r="12104" spans="1:17" x14ac:dyDescent="0.35">
      <c r="A12104">
        <v>2702427898</v>
      </c>
      <c r="B12104" s="1">
        <v>43964</v>
      </c>
      <c r="C12104" t="s">
        <v>26</v>
      </c>
      <c r="D12104" t="s">
        <v>3686</v>
      </c>
      <c r="F12104" t="s">
        <v>19</v>
      </c>
      <c r="G12104" t="s">
        <v>28</v>
      </c>
      <c r="H12104">
        <v>8</v>
      </c>
      <c r="I12104" t="s">
        <v>9789</v>
      </c>
      <c r="J12104" t="s">
        <v>89</v>
      </c>
      <c r="O12104" t="s">
        <v>2105</v>
      </c>
      <c r="P12104" t="s">
        <v>35</v>
      </c>
      <c r="Q12104" t="s">
        <v>25</v>
      </c>
    </row>
    <row r="12105" spans="1:17" x14ac:dyDescent="0.35">
      <c r="A12105">
        <v>2684132741</v>
      </c>
      <c r="B12105" s="1">
        <v>43964</v>
      </c>
      <c r="C12105" t="s">
        <v>17</v>
      </c>
      <c r="D12105" t="s">
        <v>17</v>
      </c>
      <c r="F12105" t="s">
        <v>19</v>
      </c>
      <c r="G12105" t="s">
        <v>28</v>
      </c>
      <c r="H12105">
        <v>5</v>
      </c>
      <c r="I12105" t="s">
        <v>5742</v>
      </c>
      <c r="J12105" t="s">
        <v>778</v>
      </c>
      <c r="N12105">
        <v>1</v>
      </c>
      <c r="O12105" t="s">
        <v>421</v>
      </c>
      <c r="P12105" t="s">
        <v>35</v>
      </c>
      <c r="Q12105" t="s">
        <v>25</v>
      </c>
    </row>
    <row r="12106" spans="1:17" x14ac:dyDescent="0.35">
      <c r="A12106">
        <v>2722168396</v>
      </c>
      <c r="B12106" s="1">
        <v>43964</v>
      </c>
      <c r="C12106" t="s">
        <v>288</v>
      </c>
      <c r="D12106" t="s">
        <v>13584</v>
      </c>
      <c r="F12106" t="s">
        <v>19</v>
      </c>
      <c r="G12106" t="s">
        <v>67</v>
      </c>
      <c r="H12106">
        <v>2</v>
      </c>
      <c r="I12106" t="s">
        <v>13585</v>
      </c>
      <c r="J12106" t="s">
        <v>206</v>
      </c>
      <c r="O12106" t="s">
        <v>12924</v>
      </c>
      <c r="P12106" t="s">
        <v>2084</v>
      </c>
      <c r="Q12106" t="s">
        <v>57</v>
      </c>
    </row>
    <row r="12107" spans="1:17" x14ac:dyDescent="0.35">
      <c r="A12107">
        <v>2681554593</v>
      </c>
      <c r="B12107" s="1">
        <v>43964</v>
      </c>
      <c r="C12107" t="s">
        <v>17</v>
      </c>
      <c r="D12107" t="s">
        <v>471</v>
      </c>
      <c r="E12107" t="s">
        <v>790</v>
      </c>
      <c r="F12107" t="s">
        <v>19</v>
      </c>
      <c r="G12107" t="s">
        <v>28</v>
      </c>
      <c r="H12107">
        <v>7</v>
      </c>
      <c r="I12107" t="s">
        <v>918</v>
      </c>
      <c r="J12107" t="s">
        <v>435</v>
      </c>
      <c r="N12107">
        <v>1</v>
      </c>
      <c r="O12107" t="s">
        <v>233</v>
      </c>
      <c r="P12107" t="s">
        <v>35</v>
      </c>
      <c r="Q12107" t="s">
        <v>25</v>
      </c>
    </row>
    <row r="12108" spans="1:17" x14ac:dyDescent="0.35">
      <c r="A12108">
        <v>2691627058</v>
      </c>
      <c r="B12108" s="1">
        <v>43964</v>
      </c>
      <c r="C12108" t="s">
        <v>17</v>
      </c>
      <c r="D12108" t="s">
        <v>129</v>
      </c>
      <c r="F12108" t="s">
        <v>19</v>
      </c>
      <c r="G12108" t="s">
        <v>67</v>
      </c>
      <c r="H12108">
        <v>4</v>
      </c>
      <c r="I12108" t="s">
        <v>13586</v>
      </c>
      <c r="J12108" t="s">
        <v>10837</v>
      </c>
      <c r="N12108">
        <v>1</v>
      </c>
      <c r="O12108" t="s">
        <v>13587</v>
      </c>
      <c r="P12108" t="s">
        <v>35</v>
      </c>
      <c r="Q12108" t="s">
        <v>75</v>
      </c>
    </row>
    <row r="12109" spans="1:17" x14ac:dyDescent="0.35">
      <c r="A12109">
        <v>2698122500</v>
      </c>
      <c r="B12109" s="1">
        <v>43964</v>
      </c>
      <c r="C12109" t="s">
        <v>17</v>
      </c>
      <c r="D12109" t="s">
        <v>13588</v>
      </c>
      <c r="F12109" t="s">
        <v>19</v>
      </c>
      <c r="G12109" t="s">
        <v>28</v>
      </c>
      <c r="H12109">
        <v>6</v>
      </c>
      <c r="I12109" t="s">
        <v>13589</v>
      </c>
      <c r="J12109" t="s">
        <v>22</v>
      </c>
      <c r="O12109" t="s">
        <v>133</v>
      </c>
      <c r="P12109" t="s">
        <v>35</v>
      </c>
      <c r="Q12109" t="s">
        <v>25</v>
      </c>
    </row>
    <row r="12110" spans="1:17" x14ac:dyDescent="0.35">
      <c r="A12110">
        <v>2673349304</v>
      </c>
      <c r="B12110" s="1">
        <v>43964</v>
      </c>
      <c r="C12110" t="s">
        <v>92</v>
      </c>
      <c r="D12110" t="s">
        <v>807</v>
      </c>
      <c r="E12110" t="s">
        <v>808</v>
      </c>
      <c r="F12110" t="s">
        <v>19</v>
      </c>
      <c r="G12110" t="s">
        <v>28</v>
      </c>
      <c r="H12110">
        <v>7</v>
      </c>
      <c r="I12110" t="s">
        <v>809</v>
      </c>
      <c r="J12110" t="s">
        <v>844</v>
      </c>
      <c r="N12110">
        <v>18</v>
      </c>
      <c r="O12110" t="s">
        <v>810</v>
      </c>
      <c r="P12110" t="s">
        <v>56</v>
      </c>
      <c r="Q12110" t="s">
        <v>25</v>
      </c>
    </row>
    <row r="12111" spans="1:17" x14ac:dyDescent="0.35">
      <c r="A12111">
        <v>2719343802</v>
      </c>
      <c r="B12111" s="1">
        <v>43964</v>
      </c>
      <c r="C12111" t="s">
        <v>17</v>
      </c>
      <c r="D12111" t="s">
        <v>4615</v>
      </c>
      <c r="F12111" t="s">
        <v>19</v>
      </c>
      <c r="G12111" t="s">
        <v>20</v>
      </c>
      <c r="H12111">
        <v>2</v>
      </c>
      <c r="I12111" t="s">
        <v>4616</v>
      </c>
      <c r="J12111" t="s">
        <v>435</v>
      </c>
      <c r="N12111">
        <v>3</v>
      </c>
      <c r="O12111" t="s">
        <v>4617</v>
      </c>
      <c r="P12111" t="s">
        <v>56</v>
      </c>
      <c r="Q12111" t="s">
        <v>57</v>
      </c>
    </row>
    <row r="12112" spans="1:17" x14ac:dyDescent="0.35">
      <c r="A12112">
        <v>2607149844</v>
      </c>
      <c r="B12112" s="1">
        <v>43964</v>
      </c>
      <c r="C12112" t="s">
        <v>17</v>
      </c>
      <c r="D12112" t="s">
        <v>662</v>
      </c>
      <c r="F12112" t="s">
        <v>19</v>
      </c>
      <c r="G12112" t="s">
        <v>67</v>
      </c>
      <c r="H12112">
        <v>4</v>
      </c>
      <c r="I12112" t="s">
        <v>13590</v>
      </c>
      <c r="J12112" t="s">
        <v>22</v>
      </c>
      <c r="N12112">
        <v>43</v>
      </c>
      <c r="O12112" t="s">
        <v>1570</v>
      </c>
      <c r="P12112" t="s">
        <v>35</v>
      </c>
      <c r="Q12112" t="s">
        <v>57</v>
      </c>
    </row>
    <row r="12113" spans="1:17" x14ac:dyDescent="0.35">
      <c r="A12113">
        <v>2682203504</v>
      </c>
      <c r="B12113" s="1">
        <v>43965</v>
      </c>
      <c r="C12113" t="s">
        <v>448</v>
      </c>
      <c r="D12113" t="s">
        <v>1185</v>
      </c>
      <c r="F12113" t="s">
        <v>19</v>
      </c>
      <c r="G12113" t="s">
        <v>67</v>
      </c>
      <c r="H12113">
        <v>5</v>
      </c>
      <c r="I12113" t="s">
        <v>13591</v>
      </c>
      <c r="J12113" t="s">
        <v>2517</v>
      </c>
      <c r="K12113">
        <v>86000</v>
      </c>
      <c r="L12113">
        <v>107000</v>
      </c>
      <c r="M12113" t="s">
        <v>216</v>
      </c>
      <c r="N12113">
        <v>19</v>
      </c>
      <c r="O12113" t="s">
        <v>13592</v>
      </c>
      <c r="P12113" t="s">
        <v>24</v>
      </c>
      <c r="Q12113" t="s">
        <v>173</v>
      </c>
    </row>
    <row r="12114" spans="1:17" x14ac:dyDescent="0.35">
      <c r="A12114">
        <v>2559054321</v>
      </c>
      <c r="B12114" s="1">
        <v>43965</v>
      </c>
      <c r="C12114" t="s">
        <v>608</v>
      </c>
      <c r="D12114" t="s">
        <v>609</v>
      </c>
      <c r="F12114" t="s">
        <v>19</v>
      </c>
      <c r="G12114" t="s">
        <v>28</v>
      </c>
      <c r="H12114">
        <v>7</v>
      </c>
      <c r="I12114" t="s">
        <v>610</v>
      </c>
      <c r="J12114" t="s">
        <v>335</v>
      </c>
      <c r="N12114">
        <v>1</v>
      </c>
      <c r="O12114" t="s">
        <v>70</v>
      </c>
      <c r="P12114" t="s">
        <v>56</v>
      </c>
      <c r="Q12114" t="s">
        <v>25</v>
      </c>
    </row>
    <row r="12115" spans="1:17" x14ac:dyDescent="0.35">
      <c r="A12115">
        <v>2690310160</v>
      </c>
      <c r="B12115" s="1">
        <v>43965</v>
      </c>
      <c r="C12115" t="s">
        <v>44</v>
      </c>
      <c r="D12115" t="s">
        <v>45</v>
      </c>
      <c r="E12115" t="s">
        <v>304</v>
      </c>
      <c r="F12115" t="s">
        <v>46</v>
      </c>
      <c r="G12115" t="s">
        <v>28</v>
      </c>
      <c r="H12115">
        <v>7</v>
      </c>
      <c r="J12115" t="s">
        <v>2312</v>
      </c>
      <c r="O12115" t="s">
        <v>49</v>
      </c>
      <c r="P12115" t="s">
        <v>50</v>
      </c>
      <c r="Q12115" t="s">
        <v>25</v>
      </c>
    </row>
    <row r="12116" spans="1:17" x14ac:dyDescent="0.35">
      <c r="A12116">
        <v>2678775815</v>
      </c>
      <c r="B12116" s="1">
        <v>43965</v>
      </c>
      <c r="C12116" t="s">
        <v>1040</v>
      </c>
      <c r="D12116" t="s">
        <v>6014</v>
      </c>
      <c r="F12116" t="s">
        <v>19</v>
      </c>
      <c r="G12116" t="s">
        <v>67</v>
      </c>
      <c r="H12116">
        <v>3</v>
      </c>
      <c r="J12116" t="s">
        <v>203</v>
      </c>
      <c r="N12116">
        <v>2</v>
      </c>
      <c r="O12116" t="s">
        <v>995</v>
      </c>
      <c r="P12116" t="s">
        <v>42</v>
      </c>
      <c r="Q12116" t="s">
        <v>43</v>
      </c>
    </row>
    <row r="12117" spans="1:17" x14ac:dyDescent="0.35">
      <c r="A12117">
        <v>2681557332</v>
      </c>
      <c r="B12117" s="1">
        <v>43965</v>
      </c>
      <c r="C12117" t="s">
        <v>17</v>
      </c>
      <c r="D12117" t="s">
        <v>471</v>
      </c>
      <c r="E12117" t="s">
        <v>790</v>
      </c>
      <c r="F12117" t="s">
        <v>19</v>
      </c>
      <c r="G12117" t="s">
        <v>28</v>
      </c>
      <c r="H12117">
        <v>7</v>
      </c>
      <c r="I12117" t="s">
        <v>918</v>
      </c>
      <c r="J12117" t="s">
        <v>474</v>
      </c>
      <c r="O12117" t="s">
        <v>233</v>
      </c>
      <c r="P12117" t="s">
        <v>35</v>
      </c>
      <c r="Q12117" t="s">
        <v>25</v>
      </c>
    </row>
    <row r="12118" spans="1:17" x14ac:dyDescent="0.35">
      <c r="A12118">
        <v>2714513536</v>
      </c>
      <c r="B12118" s="1">
        <v>43965</v>
      </c>
      <c r="C12118" t="s">
        <v>36</v>
      </c>
      <c r="D12118" t="s">
        <v>456</v>
      </c>
      <c r="F12118" t="s">
        <v>19</v>
      </c>
      <c r="G12118" t="s">
        <v>28</v>
      </c>
      <c r="H12118">
        <v>5</v>
      </c>
      <c r="I12118" t="s">
        <v>13593</v>
      </c>
      <c r="J12118" t="s">
        <v>22</v>
      </c>
      <c r="N12118">
        <v>14</v>
      </c>
      <c r="O12118" t="s">
        <v>13594</v>
      </c>
      <c r="P12118" t="s">
        <v>35</v>
      </c>
      <c r="Q12118" t="s">
        <v>146</v>
      </c>
    </row>
    <row r="12119" spans="1:17" x14ac:dyDescent="0.35">
      <c r="A12119">
        <v>2678133543</v>
      </c>
      <c r="B12119" s="1">
        <v>43965</v>
      </c>
      <c r="C12119" t="s">
        <v>430</v>
      </c>
      <c r="D12119" t="s">
        <v>13595</v>
      </c>
      <c r="F12119" t="s">
        <v>19</v>
      </c>
      <c r="G12119" t="s">
        <v>28</v>
      </c>
      <c r="H12119">
        <v>6</v>
      </c>
      <c r="I12119" t="s">
        <v>13596</v>
      </c>
      <c r="J12119" t="s">
        <v>8553</v>
      </c>
      <c r="K12119">
        <v>118000</v>
      </c>
      <c r="L12119">
        <v>164000</v>
      </c>
      <c r="M12119" t="s">
        <v>216</v>
      </c>
      <c r="N12119">
        <v>29</v>
      </c>
      <c r="O12119" t="s">
        <v>11335</v>
      </c>
      <c r="P12119" t="s">
        <v>136</v>
      </c>
      <c r="Q12119" t="s">
        <v>111</v>
      </c>
    </row>
    <row r="12120" spans="1:17" x14ac:dyDescent="0.35">
      <c r="A12120">
        <v>2718979112</v>
      </c>
      <c r="B12120" s="1">
        <v>43965</v>
      </c>
      <c r="C12120" t="s">
        <v>17</v>
      </c>
      <c r="D12120" t="s">
        <v>390</v>
      </c>
      <c r="F12120" t="s">
        <v>19</v>
      </c>
      <c r="G12120" t="s">
        <v>28</v>
      </c>
      <c r="H12120">
        <v>5</v>
      </c>
      <c r="I12120" t="s">
        <v>391</v>
      </c>
      <c r="J12120" t="s">
        <v>127</v>
      </c>
      <c r="O12120" t="s">
        <v>392</v>
      </c>
      <c r="P12120" t="s">
        <v>136</v>
      </c>
      <c r="Q12120" t="s">
        <v>111</v>
      </c>
    </row>
    <row r="12121" spans="1:17" x14ac:dyDescent="0.35">
      <c r="A12121">
        <v>2718967216</v>
      </c>
      <c r="B12121" s="1">
        <v>43965</v>
      </c>
      <c r="C12121" t="s">
        <v>17</v>
      </c>
      <c r="D12121" t="s">
        <v>129</v>
      </c>
      <c r="F12121" t="s">
        <v>19</v>
      </c>
      <c r="G12121" t="s">
        <v>67</v>
      </c>
      <c r="H12121">
        <v>4</v>
      </c>
      <c r="I12121" t="s">
        <v>11076</v>
      </c>
      <c r="J12121" t="s">
        <v>54</v>
      </c>
      <c r="N12121">
        <v>4</v>
      </c>
      <c r="O12121" t="s">
        <v>1046</v>
      </c>
      <c r="P12121" t="s">
        <v>35</v>
      </c>
      <c r="Q12121" t="s">
        <v>146</v>
      </c>
    </row>
    <row r="12122" spans="1:17" x14ac:dyDescent="0.35">
      <c r="A12122">
        <v>2690943023</v>
      </c>
      <c r="B12122" s="1">
        <v>43965</v>
      </c>
      <c r="C12122" t="s">
        <v>97</v>
      </c>
      <c r="D12122" t="s">
        <v>97</v>
      </c>
      <c r="E12122" t="s">
        <v>119</v>
      </c>
      <c r="F12122" t="s">
        <v>46</v>
      </c>
      <c r="G12122" t="s">
        <v>28</v>
      </c>
      <c r="H12122">
        <v>9</v>
      </c>
      <c r="J12122" t="s">
        <v>1119</v>
      </c>
      <c r="O12122" t="s">
        <v>49</v>
      </c>
      <c r="P12122" t="s">
        <v>50</v>
      </c>
      <c r="Q12122" t="s">
        <v>25</v>
      </c>
    </row>
    <row r="12123" spans="1:17" x14ac:dyDescent="0.35">
      <c r="A12123">
        <v>2730893119</v>
      </c>
      <c r="B12123" s="1">
        <v>43965</v>
      </c>
      <c r="C12123" t="s">
        <v>36</v>
      </c>
      <c r="D12123" t="s">
        <v>36</v>
      </c>
      <c r="E12123" t="s">
        <v>5670</v>
      </c>
      <c r="F12123" t="s">
        <v>19</v>
      </c>
      <c r="G12123" t="s">
        <v>67</v>
      </c>
      <c r="H12123">
        <v>5</v>
      </c>
      <c r="I12123" t="s">
        <v>5671</v>
      </c>
      <c r="J12123" t="s">
        <v>5672</v>
      </c>
      <c r="O12123" t="s">
        <v>5673</v>
      </c>
      <c r="P12123" t="s">
        <v>773</v>
      </c>
      <c r="Q12123" t="s">
        <v>25</v>
      </c>
    </row>
    <row r="12124" spans="1:17" x14ac:dyDescent="0.35">
      <c r="A12124">
        <v>2657223298</v>
      </c>
      <c r="B12124" s="1">
        <v>43965</v>
      </c>
      <c r="C12124" t="s">
        <v>26</v>
      </c>
      <c r="D12124" t="s">
        <v>71</v>
      </c>
      <c r="E12124" t="s">
        <v>119</v>
      </c>
      <c r="F12124" t="s">
        <v>46</v>
      </c>
      <c r="G12124" t="s">
        <v>28</v>
      </c>
      <c r="H12124">
        <v>6</v>
      </c>
      <c r="I12124" t="s">
        <v>153</v>
      </c>
      <c r="J12124" t="s">
        <v>154</v>
      </c>
      <c r="O12124" t="s">
        <v>49</v>
      </c>
      <c r="P12124" t="s">
        <v>50</v>
      </c>
      <c r="Q12124" t="s">
        <v>25</v>
      </c>
    </row>
    <row r="12125" spans="1:17" x14ac:dyDescent="0.35">
      <c r="A12125">
        <v>2679870916</v>
      </c>
      <c r="B12125" s="1">
        <v>43965</v>
      </c>
      <c r="C12125" t="s">
        <v>1390</v>
      </c>
      <c r="D12125" t="s">
        <v>13597</v>
      </c>
      <c r="F12125" t="s">
        <v>19</v>
      </c>
      <c r="G12125" t="s">
        <v>28</v>
      </c>
      <c r="H12125">
        <v>7</v>
      </c>
      <c r="I12125" t="s">
        <v>13598</v>
      </c>
      <c r="J12125" t="s">
        <v>527</v>
      </c>
      <c r="K12125">
        <v>108000</v>
      </c>
      <c r="L12125">
        <v>124000</v>
      </c>
      <c r="M12125" t="s">
        <v>216</v>
      </c>
      <c r="N12125">
        <v>14</v>
      </c>
      <c r="O12125" t="s">
        <v>528</v>
      </c>
      <c r="P12125" t="s">
        <v>50</v>
      </c>
      <c r="Q12125" t="s">
        <v>25</v>
      </c>
    </row>
    <row r="12126" spans="1:17" x14ac:dyDescent="0.35">
      <c r="A12126">
        <v>2686183763</v>
      </c>
      <c r="B12126" s="1">
        <v>43965</v>
      </c>
      <c r="C12126" t="s">
        <v>97</v>
      </c>
      <c r="D12126" t="s">
        <v>13599</v>
      </c>
      <c r="F12126" t="s">
        <v>19</v>
      </c>
      <c r="G12126" t="s">
        <v>28</v>
      </c>
      <c r="H12126">
        <v>6</v>
      </c>
      <c r="I12126" t="s">
        <v>13600</v>
      </c>
      <c r="J12126" t="s">
        <v>22</v>
      </c>
      <c r="N12126">
        <v>40</v>
      </c>
      <c r="O12126" t="s">
        <v>13601</v>
      </c>
      <c r="P12126" t="s">
        <v>56</v>
      </c>
      <c r="Q12126" t="s">
        <v>43</v>
      </c>
    </row>
    <row r="12127" spans="1:17" x14ac:dyDescent="0.35">
      <c r="A12127">
        <v>2638875608</v>
      </c>
      <c r="B12127" s="1">
        <v>43965</v>
      </c>
      <c r="C12127" t="s">
        <v>17</v>
      </c>
      <c r="D12127" t="s">
        <v>17</v>
      </c>
      <c r="E12127" t="s">
        <v>1524</v>
      </c>
      <c r="F12127" t="s">
        <v>19</v>
      </c>
      <c r="G12127" t="s">
        <v>20</v>
      </c>
      <c r="H12127">
        <v>3</v>
      </c>
      <c r="I12127" t="s">
        <v>1525</v>
      </c>
      <c r="J12127" t="s">
        <v>271</v>
      </c>
      <c r="N12127">
        <v>30</v>
      </c>
      <c r="O12127" t="s">
        <v>141</v>
      </c>
      <c r="P12127" t="s">
        <v>35</v>
      </c>
      <c r="Q12127" t="s">
        <v>75</v>
      </c>
    </row>
    <row r="12128" spans="1:17" x14ac:dyDescent="0.35">
      <c r="A12128">
        <v>2687877411</v>
      </c>
      <c r="B12128" s="1">
        <v>43965</v>
      </c>
      <c r="C12128" t="s">
        <v>58</v>
      </c>
      <c r="D12128" t="s">
        <v>13602</v>
      </c>
      <c r="F12128" t="s">
        <v>19</v>
      </c>
      <c r="G12128" t="s">
        <v>28</v>
      </c>
      <c r="H12128">
        <v>7</v>
      </c>
      <c r="I12128" t="s">
        <v>13603</v>
      </c>
      <c r="J12128" t="s">
        <v>22</v>
      </c>
      <c r="N12128">
        <v>38</v>
      </c>
      <c r="O12128" t="s">
        <v>250</v>
      </c>
      <c r="P12128" t="s">
        <v>136</v>
      </c>
      <c r="Q12128" t="s">
        <v>25</v>
      </c>
    </row>
    <row r="12129" spans="1:17" x14ac:dyDescent="0.35">
      <c r="A12129">
        <v>2565662041</v>
      </c>
      <c r="B12129" s="1">
        <v>43965</v>
      </c>
      <c r="C12129" t="s">
        <v>65</v>
      </c>
      <c r="D12129" t="s">
        <v>7423</v>
      </c>
      <c r="E12129" t="s">
        <v>1842</v>
      </c>
      <c r="F12129" t="s">
        <v>19</v>
      </c>
      <c r="G12129" t="s">
        <v>67</v>
      </c>
      <c r="H12129">
        <v>3</v>
      </c>
      <c r="I12129" t="s">
        <v>7424</v>
      </c>
      <c r="J12129" t="s">
        <v>54</v>
      </c>
      <c r="N12129">
        <v>26</v>
      </c>
      <c r="O12129" t="s">
        <v>7391</v>
      </c>
      <c r="P12129" t="s">
        <v>56</v>
      </c>
      <c r="Q12129" t="s">
        <v>75</v>
      </c>
    </row>
    <row r="12130" spans="1:17" x14ac:dyDescent="0.35">
      <c r="A12130">
        <v>2717578174</v>
      </c>
      <c r="B12130" s="1">
        <v>43965</v>
      </c>
      <c r="C12130" t="s">
        <v>448</v>
      </c>
      <c r="D12130" t="s">
        <v>4973</v>
      </c>
      <c r="F12130" t="s">
        <v>19</v>
      </c>
      <c r="G12130" t="s">
        <v>28</v>
      </c>
      <c r="H12130">
        <v>8</v>
      </c>
      <c r="J12130" t="s">
        <v>140</v>
      </c>
      <c r="N12130">
        <v>2</v>
      </c>
      <c r="O12130" t="s">
        <v>908</v>
      </c>
      <c r="P12130" t="s">
        <v>24</v>
      </c>
      <c r="Q12130" t="s">
        <v>43</v>
      </c>
    </row>
    <row r="12131" spans="1:17" x14ac:dyDescent="0.35">
      <c r="A12131">
        <v>2681095005</v>
      </c>
      <c r="B12131" s="1">
        <v>43965</v>
      </c>
      <c r="C12131" t="s">
        <v>608</v>
      </c>
      <c r="D12131" t="s">
        <v>608</v>
      </c>
      <c r="F12131" t="s">
        <v>19</v>
      </c>
      <c r="G12131" t="s">
        <v>20</v>
      </c>
      <c r="H12131">
        <v>2</v>
      </c>
      <c r="I12131" t="s">
        <v>13604</v>
      </c>
      <c r="J12131" t="s">
        <v>1508</v>
      </c>
      <c r="N12131">
        <v>12</v>
      </c>
      <c r="O12131" t="s">
        <v>13605</v>
      </c>
      <c r="P12131" t="s">
        <v>773</v>
      </c>
      <c r="Q12131" t="s">
        <v>146</v>
      </c>
    </row>
    <row r="12132" spans="1:17" x14ac:dyDescent="0.35">
      <c r="A12132">
        <v>2709236800</v>
      </c>
      <c r="B12132" s="1">
        <v>43965</v>
      </c>
      <c r="C12132" t="s">
        <v>17</v>
      </c>
      <c r="D12132" t="s">
        <v>279</v>
      </c>
      <c r="E12132" t="s">
        <v>13111</v>
      </c>
      <c r="F12132" t="s">
        <v>19</v>
      </c>
      <c r="G12132" t="s">
        <v>20</v>
      </c>
      <c r="H12132">
        <v>2</v>
      </c>
      <c r="I12132" t="s">
        <v>13606</v>
      </c>
      <c r="J12132" t="s">
        <v>3856</v>
      </c>
      <c r="N12132">
        <v>5</v>
      </c>
      <c r="O12132" t="s">
        <v>1759</v>
      </c>
      <c r="P12132" t="s">
        <v>177</v>
      </c>
      <c r="Q12132" t="s">
        <v>146</v>
      </c>
    </row>
    <row r="12133" spans="1:17" x14ac:dyDescent="0.35">
      <c r="A12133">
        <v>2681739968</v>
      </c>
      <c r="B12133" s="1">
        <v>43965</v>
      </c>
      <c r="C12133" t="s">
        <v>44</v>
      </c>
      <c r="D12133" t="s">
        <v>13607</v>
      </c>
      <c r="F12133" t="s">
        <v>19</v>
      </c>
      <c r="G12133" t="s">
        <v>28</v>
      </c>
      <c r="H12133">
        <v>6</v>
      </c>
      <c r="I12133" t="s">
        <v>13608</v>
      </c>
      <c r="J12133" t="s">
        <v>844</v>
      </c>
      <c r="N12133">
        <v>16</v>
      </c>
      <c r="O12133" t="s">
        <v>250</v>
      </c>
      <c r="P12133" t="s">
        <v>136</v>
      </c>
      <c r="Q12133" t="s">
        <v>25</v>
      </c>
    </row>
    <row r="12134" spans="1:17" x14ac:dyDescent="0.35">
      <c r="A12134">
        <v>2642445945</v>
      </c>
      <c r="B12134" s="1">
        <v>43965</v>
      </c>
      <c r="C12134" t="s">
        <v>17</v>
      </c>
      <c r="D12134" t="s">
        <v>471</v>
      </c>
      <c r="E12134" t="s">
        <v>472</v>
      </c>
      <c r="F12134" t="s">
        <v>19</v>
      </c>
      <c r="G12134" t="s">
        <v>28</v>
      </c>
      <c r="H12134">
        <v>4</v>
      </c>
      <c r="I12134" t="s">
        <v>473</v>
      </c>
      <c r="J12134" t="s">
        <v>1597</v>
      </c>
      <c r="O12134" t="s">
        <v>233</v>
      </c>
      <c r="P12134" t="s">
        <v>35</v>
      </c>
      <c r="Q12134" t="s">
        <v>25</v>
      </c>
    </row>
    <row r="12135" spans="1:17" x14ac:dyDescent="0.35">
      <c r="A12135">
        <v>2752405001</v>
      </c>
      <c r="B12135" s="1">
        <v>43965</v>
      </c>
      <c r="C12135" t="s">
        <v>36</v>
      </c>
      <c r="D12135" t="s">
        <v>36</v>
      </c>
      <c r="F12135" t="s">
        <v>46</v>
      </c>
      <c r="G12135" t="s">
        <v>67</v>
      </c>
      <c r="H12135">
        <v>4</v>
      </c>
      <c r="I12135" t="s">
        <v>13609</v>
      </c>
      <c r="J12135" t="s">
        <v>2430</v>
      </c>
      <c r="N12135">
        <v>38</v>
      </c>
      <c r="O12135" t="s">
        <v>1416</v>
      </c>
      <c r="P12135" t="s">
        <v>56</v>
      </c>
      <c r="Q12135" t="s">
        <v>25</v>
      </c>
    </row>
    <row r="12136" spans="1:17" x14ac:dyDescent="0.35">
      <c r="A12136">
        <v>2688454103</v>
      </c>
      <c r="B12136" s="1">
        <v>43965</v>
      </c>
      <c r="C12136" t="s">
        <v>17</v>
      </c>
      <c r="D12136" t="s">
        <v>5329</v>
      </c>
      <c r="F12136" t="s">
        <v>19</v>
      </c>
      <c r="G12136" t="s">
        <v>20</v>
      </c>
      <c r="H12136">
        <v>3</v>
      </c>
      <c r="I12136" t="s">
        <v>5330</v>
      </c>
      <c r="J12136" t="s">
        <v>1459</v>
      </c>
      <c r="N12136">
        <v>5</v>
      </c>
      <c r="O12136" t="s">
        <v>1046</v>
      </c>
      <c r="P12136" t="s">
        <v>35</v>
      </c>
      <c r="Q12136" t="s">
        <v>146</v>
      </c>
    </row>
    <row r="12137" spans="1:17" x14ac:dyDescent="0.35">
      <c r="A12137">
        <v>2703670909</v>
      </c>
      <c r="B12137" s="1">
        <v>43965</v>
      </c>
      <c r="C12137" t="s">
        <v>86</v>
      </c>
      <c r="D12137" t="s">
        <v>86</v>
      </c>
      <c r="E12137" t="s">
        <v>13610</v>
      </c>
      <c r="F12137" t="s">
        <v>19</v>
      </c>
      <c r="G12137" t="s">
        <v>67</v>
      </c>
      <c r="H12137">
        <v>4</v>
      </c>
      <c r="J12137" t="s">
        <v>109</v>
      </c>
      <c r="N12137">
        <v>5</v>
      </c>
      <c r="O12137" t="s">
        <v>13611</v>
      </c>
      <c r="P12137" t="s">
        <v>50</v>
      </c>
      <c r="Q12137" t="s">
        <v>57</v>
      </c>
    </row>
    <row r="12138" spans="1:17" x14ac:dyDescent="0.35">
      <c r="A12138">
        <v>2737678036</v>
      </c>
      <c r="B12138" s="1">
        <v>43966</v>
      </c>
      <c r="C12138" t="s">
        <v>58</v>
      </c>
      <c r="D12138" t="s">
        <v>58</v>
      </c>
      <c r="F12138" t="s">
        <v>19</v>
      </c>
      <c r="G12138" t="s">
        <v>20</v>
      </c>
      <c r="H12138">
        <v>3</v>
      </c>
      <c r="I12138" t="s">
        <v>3990</v>
      </c>
      <c r="J12138" t="s">
        <v>2034</v>
      </c>
      <c r="N12138">
        <v>1</v>
      </c>
      <c r="O12138" t="s">
        <v>3991</v>
      </c>
      <c r="P12138" t="s">
        <v>24</v>
      </c>
      <c r="Q12138" t="s">
        <v>146</v>
      </c>
    </row>
    <row r="12139" spans="1:17" x14ac:dyDescent="0.35">
      <c r="A12139">
        <v>2709782590</v>
      </c>
      <c r="B12139" s="1">
        <v>43966</v>
      </c>
      <c r="C12139" t="s">
        <v>17</v>
      </c>
      <c r="D12139" t="s">
        <v>13612</v>
      </c>
      <c r="F12139" t="s">
        <v>19</v>
      </c>
      <c r="G12139" t="s">
        <v>28</v>
      </c>
      <c r="H12139">
        <v>9</v>
      </c>
      <c r="I12139" t="s">
        <v>13613</v>
      </c>
      <c r="J12139" t="s">
        <v>22</v>
      </c>
      <c r="N12139">
        <v>15</v>
      </c>
      <c r="O12139" t="s">
        <v>451</v>
      </c>
      <c r="P12139" t="s">
        <v>50</v>
      </c>
      <c r="Q12139" t="s">
        <v>25</v>
      </c>
    </row>
    <row r="12140" spans="1:17" x14ac:dyDescent="0.35">
      <c r="A12140">
        <v>2745626159</v>
      </c>
      <c r="B12140" s="1">
        <v>43966</v>
      </c>
      <c r="C12140" t="s">
        <v>97</v>
      </c>
      <c r="D12140" t="s">
        <v>2741</v>
      </c>
      <c r="E12140" t="s">
        <v>38</v>
      </c>
      <c r="F12140" t="s">
        <v>19</v>
      </c>
      <c r="G12140" t="s">
        <v>20</v>
      </c>
      <c r="H12140">
        <v>1</v>
      </c>
      <c r="I12140" t="s">
        <v>13614</v>
      </c>
      <c r="J12140" t="s">
        <v>1214</v>
      </c>
      <c r="N12140">
        <v>12</v>
      </c>
      <c r="O12140" t="s">
        <v>41</v>
      </c>
      <c r="P12140" t="s">
        <v>42</v>
      </c>
      <c r="Q12140" t="s">
        <v>43</v>
      </c>
    </row>
    <row r="12141" spans="1:17" x14ac:dyDescent="0.35">
      <c r="A12141">
        <v>2683262975</v>
      </c>
      <c r="B12141" s="1">
        <v>43966</v>
      </c>
      <c r="C12141" t="s">
        <v>17</v>
      </c>
      <c r="D12141" t="s">
        <v>129</v>
      </c>
      <c r="E12141" t="s">
        <v>3913</v>
      </c>
      <c r="F12141" t="s">
        <v>19</v>
      </c>
      <c r="G12141" t="s">
        <v>67</v>
      </c>
      <c r="H12141">
        <v>4</v>
      </c>
      <c r="I12141" t="s">
        <v>3914</v>
      </c>
      <c r="J12141" t="s">
        <v>10056</v>
      </c>
      <c r="O12141" t="s">
        <v>1143</v>
      </c>
      <c r="P12141" t="s">
        <v>35</v>
      </c>
      <c r="Q12141" t="s">
        <v>25</v>
      </c>
    </row>
    <row r="12142" spans="1:17" x14ac:dyDescent="0.35">
      <c r="A12142">
        <v>2706566849</v>
      </c>
      <c r="B12142" s="1">
        <v>43966</v>
      </c>
      <c r="C12142" t="s">
        <v>208</v>
      </c>
      <c r="D12142" t="s">
        <v>567</v>
      </c>
      <c r="F12142" t="s">
        <v>19</v>
      </c>
      <c r="G12142" t="s">
        <v>67</v>
      </c>
      <c r="H12142">
        <v>5</v>
      </c>
      <c r="I12142" t="s">
        <v>101</v>
      </c>
      <c r="J12142" t="s">
        <v>571</v>
      </c>
      <c r="N12142">
        <v>10</v>
      </c>
      <c r="O12142" t="s">
        <v>8163</v>
      </c>
      <c r="P12142" t="s">
        <v>35</v>
      </c>
      <c r="Q12142" t="s">
        <v>57</v>
      </c>
    </row>
    <row r="12143" spans="1:17" x14ac:dyDescent="0.35">
      <c r="A12143">
        <v>2698064286</v>
      </c>
      <c r="B12143" s="1">
        <v>43966</v>
      </c>
      <c r="C12143" t="s">
        <v>97</v>
      </c>
      <c r="D12143" t="s">
        <v>97</v>
      </c>
      <c r="F12143" t="s">
        <v>19</v>
      </c>
      <c r="G12143" t="s">
        <v>28</v>
      </c>
      <c r="H12143">
        <v>3</v>
      </c>
      <c r="I12143" t="s">
        <v>4153</v>
      </c>
      <c r="J12143" t="s">
        <v>22</v>
      </c>
      <c r="N12143">
        <v>32</v>
      </c>
      <c r="O12143" t="s">
        <v>1162</v>
      </c>
      <c r="P12143" t="s">
        <v>145</v>
      </c>
      <c r="Q12143" t="s">
        <v>182</v>
      </c>
    </row>
    <row r="12144" spans="1:17" x14ac:dyDescent="0.35">
      <c r="A12144">
        <v>2739155947</v>
      </c>
      <c r="B12144" s="1">
        <v>43966</v>
      </c>
      <c r="C12144" t="s">
        <v>97</v>
      </c>
      <c r="D12144" t="s">
        <v>155</v>
      </c>
      <c r="F12144" t="s">
        <v>19</v>
      </c>
      <c r="G12144" t="s">
        <v>67</v>
      </c>
      <c r="H12144">
        <v>3</v>
      </c>
      <c r="I12144" t="s">
        <v>4789</v>
      </c>
      <c r="J12144" t="s">
        <v>770</v>
      </c>
      <c r="N12144">
        <v>2</v>
      </c>
      <c r="O12144" t="s">
        <v>354</v>
      </c>
      <c r="P12144" t="s">
        <v>355</v>
      </c>
      <c r="Q12144" t="s">
        <v>43</v>
      </c>
    </row>
    <row r="12145" spans="1:17" x14ac:dyDescent="0.35">
      <c r="A12145">
        <v>2698152000</v>
      </c>
      <c r="B12145" s="1">
        <v>43966</v>
      </c>
      <c r="C12145" t="s">
        <v>58</v>
      </c>
      <c r="D12145" t="s">
        <v>13615</v>
      </c>
      <c r="F12145" t="s">
        <v>19</v>
      </c>
      <c r="G12145" t="s">
        <v>28</v>
      </c>
      <c r="H12145">
        <v>6</v>
      </c>
      <c r="I12145" t="s">
        <v>13616</v>
      </c>
      <c r="J12145" t="s">
        <v>22</v>
      </c>
      <c r="N12145">
        <v>18</v>
      </c>
      <c r="O12145" t="s">
        <v>13617</v>
      </c>
      <c r="P12145" t="s">
        <v>42</v>
      </c>
      <c r="Q12145" t="s">
        <v>146</v>
      </c>
    </row>
    <row r="12146" spans="1:17" x14ac:dyDescent="0.35">
      <c r="A12146">
        <v>2739184537</v>
      </c>
      <c r="B12146" s="1">
        <v>43966</v>
      </c>
      <c r="C12146" t="s">
        <v>92</v>
      </c>
      <c r="D12146" t="s">
        <v>92</v>
      </c>
      <c r="F12146" t="s">
        <v>19</v>
      </c>
      <c r="G12146" t="s">
        <v>20</v>
      </c>
      <c r="H12146">
        <v>0</v>
      </c>
      <c r="I12146" t="s">
        <v>4984</v>
      </c>
      <c r="J12146" t="s">
        <v>635</v>
      </c>
      <c r="N12146">
        <v>11</v>
      </c>
      <c r="O12146" t="s">
        <v>428</v>
      </c>
      <c r="P12146" t="s">
        <v>429</v>
      </c>
      <c r="Q12146" t="s">
        <v>43</v>
      </c>
    </row>
    <row r="12147" spans="1:17" x14ac:dyDescent="0.35">
      <c r="A12147">
        <v>2720264388</v>
      </c>
      <c r="B12147" s="1">
        <v>43966</v>
      </c>
      <c r="C12147" t="s">
        <v>65</v>
      </c>
      <c r="D12147" t="s">
        <v>912</v>
      </c>
      <c r="F12147" t="s">
        <v>46</v>
      </c>
      <c r="G12147" t="s">
        <v>28</v>
      </c>
      <c r="H12147">
        <v>6</v>
      </c>
      <c r="I12147" t="s">
        <v>4543</v>
      </c>
      <c r="J12147" t="s">
        <v>102</v>
      </c>
      <c r="N12147">
        <v>13</v>
      </c>
      <c r="O12147" t="s">
        <v>13618</v>
      </c>
      <c r="P12147" t="s">
        <v>56</v>
      </c>
      <c r="Q12147" t="s">
        <v>57</v>
      </c>
    </row>
    <row r="12148" spans="1:17" x14ac:dyDescent="0.35">
      <c r="A12148">
        <v>2724237321</v>
      </c>
      <c r="B12148" s="1">
        <v>43966</v>
      </c>
      <c r="C12148" t="s">
        <v>65</v>
      </c>
      <c r="D12148" t="s">
        <v>7663</v>
      </c>
      <c r="F12148" t="s">
        <v>46</v>
      </c>
      <c r="G12148" t="s">
        <v>67</v>
      </c>
      <c r="H12148">
        <v>4</v>
      </c>
      <c r="I12148" t="s">
        <v>1835</v>
      </c>
      <c r="J12148" t="s">
        <v>414</v>
      </c>
      <c r="N12148">
        <v>9</v>
      </c>
      <c r="O12148" t="s">
        <v>387</v>
      </c>
      <c r="P12148" t="s">
        <v>50</v>
      </c>
      <c r="Q12148" t="s">
        <v>146</v>
      </c>
    </row>
    <row r="12149" spans="1:17" x14ac:dyDescent="0.35">
      <c r="A12149">
        <v>2740904827</v>
      </c>
      <c r="B12149" s="1">
        <v>43966</v>
      </c>
      <c r="C12149" t="s">
        <v>189</v>
      </c>
      <c r="D12149" t="s">
        <v>4607</v>
      </c>
      <c r="E12149" t="s">
        <v>3236</v>
      </c>
      <c r="F12149" t="s">
        <v>19</v>
      </c>
      <c r="G12149" t="s">
        <v>28</v>
      </c>
      <c r="H12149">
        <v>6</v>
      </c>
      <c r="I12149" t="s">
        <v>13619</v>
      </c>
      <c r="J12149" t="s">
        <v>22</v>
      </c>
      <c r="N12149">
        <v>7</v>
      </c>
      <c r="O12149" t="s">
        <v>176</v>
      </c>
      <c r="P12149" t="s">
        <v>177</v>
      </c>
      <c r="Q12149" t="s">
        <v>43</v>
      </c>
    </row>
    <row r="12150" spans="1:17" x14ac:dyDescent="0.35">
      <c r="A12150">
        <v>2735622140</v>
      </c>
      <c r="B12150" s="1">
        <v>43966</v>
      </c>
      <c r="C12150" t="s">
        <v>17</v>
      </c>
      <c r="D12150" t="s">
        <v>2127</v>
      </c>
      <c r="E12150" t="s">
        <v>7359</v>
      </c>
      <c r="F12150" t="s">
        <v>301</v>
      </c>
      <c r="G12150" t="s">
        <v>301</v>
      </c>
      <c r="H12150">
        <v>0</v>
      </c>
      <c r="I12150" t="s">
        <v>7360</v>
      </c>
      <c r="J12150" t="s">
        <v>271</v>
      </c>
      <c r="N12150">
        <v>11</v>
      </c>
      <c r="O12150" t="s">
        <v>141</v>
      </c>
      <c r="P12150" t="s">
        <v>35</v>
      </c>
      <c r="Q12150" t="s">
        <v>75</v>
      </c>
    </row>
    <row r="12151" spans="1:17" x14ac:dyDescent="0.35">
      <c r="A12151">
        <v>2718274316</v>
      </c>
      <c r="B12151" s="1">
        <v>43966</v>
      </c>
      <c r="C12151" t="s">
        <v>36</v>
      </c>
      <c r="D12151" t="s">
        <v>13620</v>
      </c>
      <c r="F12151" t="s">
        <v>19</v>
      </c>
      <c r="G12151" t="s">
        <v>67</v>
      </c>
      <c r="H12151">
        <v>3</v>
      </c>
      <c r="I12151" t="s">
        <v>13621</v>
      </c>
      <c r="J12151" t="s">
        <v>1459</v>
      </c>
      <c r="N12151">
        <v>23</v>
      </c>
      <c r="O12151" t="s">
        <v>13622</v>
      </c>
      <c r="P12151" t="s">
        <v>35</v>
      </c>
      <c r="Q12151" t="s">
        <v>75</v>
      </c>
    </row>
    <row r="12152" spans="1:17" x14ac:dyDescent="0.35">
      <c r="A12152">
        <v>2683774290</v>
      </c>
      <c r="B12152" s="1">
        <v>43966</v>
      </c>
      <c r="C12152" t="s">
        <v>36</v>
      </c>
      <c r="D12152" t="s">
        <v>13623</v>
      </c>
      <c r="F12152" t="s">
        <v>46</v>
      </c>
      <c r="G12152" t="s">
        <v>28</v>
      </c>
      <c r="H12152">
        <v>4</v>
      </c>
      <c r="I12152" t="s">
        <v>341</v>
      </c>
      <c r="J12152" t="s">
        <v>140</v>
      </c>
      <c r="N12152">
        <v>76</v>
      </c>
      <c r="O12152" t="s">
        <v>13624</v>
      </c>
      <c r="P12152" t="s">
        <v>56</v>
      </c>
      <c r="Q12152" t="s">
        <v>25</v>
      </c>
    </row>
    <row r="12153" spans="1:17" x14ac:dyDescent="0.35">
      <c r="A12153">
        <v>2714247165</v>
      </c>
      <c r="B12153" s="1">
        <v>43966</v>
      </c>
      <c r="C12153" t="s">
        <v>36</v>
      </c>
      <c r="D12153" t="s">
        <v>456</v>
      </c>
      <c r="F12153" t="s">
        <v>19</v>
      </c>
      <c r="G12153" t="s">
        <v>67</v>
      </c>
      <c r="H12153">
        <v>3</v>
      </c>
      <c r="I12153" t="s">
        <v>5011</v>
      </c>
      <c r="J12153" t="s">
        <v>4943</v>
      </c>
      <c r="O12153" t="s">
        <v>5012</v>
      </c>
      <c r="P12153" t="s">
        <v>56</v>
      </c>
      <c r="Q12153" t="s">
        <v>57</v>
      </c>
    </row>
    <row r="12154" spans="1:17" x14ac:dyDescent="0.35">
      <c r="A12154">
        <v>2511466837</v>
      </c>
      <c r="B12154" s="1">
        <v>43966</v>
      </c>
      <c r="C12154" t="s">
        <v>17</v>
      </c>
      <c r="D12154" t="s">
        <v>514</v>
      </c>
      <c r="F12154" t="s">
        <v>19</v>
      </c>
      <c r="G12154" t="s">
        <v>67</v>
      </c>
      <c r="H12154">
        <v>4</v>
      </c>
      <c r="I12154" t="s">
        <v>515</v>
      </c>
      <c r="J12154" t="s">
        <v>2801</v>
      </c>
      <c r="O12154" t="s">
        <v>96</v>
      </c>
      <c r="P12154" t="s">
        <v>35</v>
      </c>
      <c r="Q12154" t="s">
        <v>25</v>
      </c>
    </row>
    <row r="12155" spans="1:17" x14ac:dyDescent="0.35">
      <c r="A12155">
        <v>2673991510</v>
      </c>
      <c r="B12155" s="1">
        <v>43966</v>
      </c>
      <c r="C12155" t="s">
        <v>990</v>
      </c>
      <c r="D12155" t="s">
        <v>991</v>
      </c>
      <c r="E12155" t="s">
        <v>992</v>
      </c>
      <c r="F12155" t="s">
        <v>19</v>
      </c>
      <c r="G12155" t="s">
        <v>797</v>
      </c>
      <c r="H12155">
        <v>6</v>
      </c>
      <c r="I12155" t="s">
        <v>993</v>
      </c>
      <c r="J12155" t="s">
        <v>206</v>
      </c>
      <c r="N12155">
        <v>5</v>
      </c>
      <c r="O12155" t="s">
        <v>995</v>
      </c>
      <c r="P12155" t="s">
        <v>42</v>
      </c>
      <c r="Q12155" t="s">
        <v>43</v>
      </c>
    </row>
    <row r="12156" spans="1:17" x14ac:dyDescent="0.35">
      <c r="A12156">
        <v>2679666331</v>
      </c>
      <c r="B12156" s="1">
        <v>43966</v>
      </c>
      <c r="C12156" t="s">
        <v>44</v>
      </c>
      <c r="D12156" t="s">
        <v>5373</v>
      </c>
      <c r="F12156" t="s">
        <v>46</v>
      </c>
      <c r="G12156" t="s">
        <v>67</v>
      </c>
      <c r="H12156">
        <v>2</v>
      </c>
      <c r="I12156" t="s">
        <v>13625</v>
      </c>
      <c r="J12156" t="s">
        <v>454</v>
      </c>
      <c r="N12156">
        <v>14</v>
      </c>
      <c r="O12156" t="s">
        <v>3786</v>
      </c>
      <c r="P12156" t="s">
        <v>56</v>
      </c>
      <c r="Q12156" t="s">
        <v>25</v>
      </c>
    </row>
    <row r="12157" spans="1:17" x14ac:dyDescent="0.35">
      <c r="A12157">
        <v>2656638457</v>
      </c>
      <c r="B12157" s="1">
        <v>43966</v>
      </c>
      <c r="C12157" t="s">
        <v>97</v>
      </c>
      <c r="D12157" t="s">
        <v>97</v>
      </c>
      <c r="E12157" t="s">
        <v>119</v>
      </c>
      <c r="F12157" t="s">
        <v>46</v>
      </c>
      <c r="G12157" t="s">
        <v>28</v>
      </c>
      <c r="H12157">
        <v>4</v>
      </c>
      <c r="J12157" t="s">
        <v>972</v>
      </c>
      <c r="N12157">
        <v>4</v>
      </c>
      <c r="O12157" t="s">
        <v>49</v>
      </c>
      <c r="P12157" t="s">
        <v>50</v>
      </c>
      <c r="Q12157" t="s">
        <v>25</v>
      </c>
    </row>
    <row r="12158" spans="1:17" x14ac:dyDescent="0.35">
      <c r="A12158">
        <v>2733158424</v>
      </c>
      <c r="B12158" s="1">
        <v>43966</v>
      </c>
      <c r="C12158" t="s">
        <v>97</v>
      </c>
      <c r="D12158" t="s">
        <v>97</v>
      </c>
      <c r="F12158" t="s">
        <v>19</v>
      </c>
      <c r="G12158" t="s">
        <v>20</v>
      </c>
      <c r="H12158">
        <v>2</v>
      </c>
      <c r="I12158" t="s">
        <v>13626</v>
      </c>
      <c r="J12158" t="s">
        <v>435</v>
      </c>
      <c r="N12158">
        <v>20</v>
      </c>
      <c r="O12158" t="s">
        <v>13627</v>
      </c>
      <c r="P12158" t="s">
        <v>35</v>
      </c>
      <c r="Q12158" t="s">
        <v>57</v>
      </c>
    </row>
    <row r="12159" spans="1:17" x14ac:dyDescent="0.35">
      <c r="A12159">
        <v>2701997952</v>
      </c>
      <c r="B12159" s="1">
        <v>43966</v>
      </c>
      <c r="C12159" t="s">
        <v>44</v>
      </c>
      <c r="D12159" t="s">
        <v>45</v>
      </c>
      <c r="E12159" t="s">
        <v>304</v>
      </c>
      <c r="F12159" t="s">
        <v>46</v>
      </c>
      <c r="G12159" t="s">
        <v>28</v>
      </c>
      <c r="H12159">
        <v>9</v>
      </c>
      <c r="J12159" t="s">
        <v>69</v>
      </c>
      <c r="O12159" t="s">
        <v>49</v>
      </c>
      <c r="P12159" t="s">
        <v>50</v>
      </c>
      <c r="Q12159" t="s">
        <v>25</v>
      </c>
    </row>
    <row r="12160" spans="1:17" x14ac:dyDescent="0.35">
      <c r="A12160">
        <v>2685943273</v>
      </c>
      <c r="B12160" s="1">
        <v>43966</v>
      </c>
      <c r="C12160" t="s">
        <v>17</v>
      </c>
      <c r="D12160" t="s">
        <v>17</v>
      </c>
      <c r="E12160" t="s">
        <v>52</v>
      </c>
      <c r="F12160" t="s">
        <v>19</v>
      </c>
      <c r="G12160" t="s">
        <v>20</v>
      </c>
      <c r="H12160">
        <v>2</v>
      </c>
      <c r="I12160" t="s">
        <v>13628</v>
      </c>
      <c r="J12160" t="s">
        <v>3564</v>
      </c>
      <c r="O12160" t="s">
        <v>5102</v>
      </c>
      <c r="P12160" t="s">
        <v>42</v>
      </c>
      <c r="Q12160" t="s">
        <v>43</v>
      </c>
    </row>
    <row r="12161" spans="1:17" x14ac:dyDescent="0.35">
      <c r="A12161">
        <v>2677625620</v>
      </c>
      <c r="B12161" s="1">
        <v>43966</v>
      </c>
      <c r="C12161" t="s">
        <v>97</v>
      </c>
      <c r="D12161" t="s">
        <v>833</v>
      </c>
      <c r="E12161" t="s">
        <v>13629</v>
      </c>
      <c r="F12161" t="s">
        <v>19</v>
      </c>
      <c r="G12161" t="s">
        <v>28</v>
      </c>
      <c r="H12161">
        <v>5</v>
      </c>
      <c r="I12161" t="s">
        <v>13630</v>
      </c>
      <c r="J12161" t="s">
        <v>140</v>
      </c>
      <c r="N12161">
        <v>2</v>
      </c>
      <c r="O12161" t="s">
        <v>1904</v>
      </c>
      <c r="P12161" t="s">
        <v>35</v>
      </c>
      <c r="Q12161" t="s">
        <v>43</v>
      </c>
    </row>
    <row r="12162" spans="1:17" x14ac:dyDescent="0.35">
      <c r="A12162">
        <v>2639288747</v>
      </c>
      <c r="B12162" s="1">
        <v>43966</v>
      </c>
      <c r="C12162" t="s">
        <v>17</v>
      </c>
      <c r="D12162" t="s">
        <v>2100</v>
      </c>
      <c r="E12162" t="s">
        <v>1290</v>
      </c>
      <c r="F12162" t="s">
        <v>19</v>
      </c>
      <c r="G12162" t="s">
        <v>67</v>
      </c>
      <c r="H12162">
        <v>3</v>
      </c>
      <c r="I12162" t="s">
        <v>7560</v>
      </c>
      <c r="J12162" t="s">
        <v>22</v>
      </c>
      <c r="O12162" t="s">
        <v>995</v>
      </c>
      <c r="P12162" t="s">
        <v>42</v>
      </c>
      <c r="Q12162" t="s">
        <v>43</v>
      </c>
    </row>
    <row r="12163" spans="1:17" x14ac:dyDescent="0.35">
      <c r="A12163">
        <v>2683501976</v>
      </c>
      <c r="B12163" s="1">
        <v>43966</v>
      </c>
      <c r="C12163" t="s">
        <v>36</v>
      </c>
      <c r="D12163" t="s">
        <v>36</v>
      </c>
      <c r="F12163" t="s">
        <v>19</v>
      </c>
      <c r="G12163" t="s">
        <v>28</v>
      </c>
      <c r="H12163">
        <v>9</v>
      </c>
      <c r="J12163" t="s">
        <v>13631</v>
      </c>
      <c r="N12163">
        <v>31</v>
      </c>
      <c r="O12163" t="s">
        <v>13632</v>
      </c>
    </row>
    <row r="12164" spans="1:17" x14ac:dyDescent="0.35">
      <c r="A12164">
        <v>2705255599</v>
      </c>
      <c r="B12164" s="1">
        <v>43967</v>
      </c>
      <c r="C12164" t="s">
        <v>17</v>
      </c>
      <c r="D12164" t="s">
        <v>129</v>
      </c>
      <c r="E12164" t="s">
        <v>2203</v>
      </c>
      <c r="F12164" t="s">
        <v>19</v>
      </c>
      <c r="G12164" t="s">
        <v>28</v>
      </c>
      <c r="H12164">
        <v>7</v>
      </c>
      <c r="I12164" t="s">
        <v>1363</v>
      </c>
      <c r="J12164" t="s">
        <v>109</v>
      </c>
      <c r="N12164">
        <v>1</v>
      </c>
      <c r="O12164" t="s">
        <v>296</v>
      </c>
      <c r="P12164" t="s">
        <v>56</v>
      </c>
      <c r="Q12164" t="s">
        <v>25</v>
      </c>
    </row>
    <row r="12165" spans="1:17" x14ac:dyDescent="0.35">
      <c r="A12165">
        <v>2693778634</v>
      </c>
      <c r="B12165" s="1">
        <v>43967</v>
      </c>
      <c r="C12165" t="s">
        <v>26</v>
      </c>
      <c r="D12165" t="s">
        <v>71</v>
      </c>
      <c r="E12165" t="s">
        <v>19</v>
      </c>
      <c r="F12165" t="s">
        <v>46</v>
      </c>
      <c r="G12165" t="s">
        <v>28</v>
      </c>
      <c r="H12165">
        <v>7</v>
      </c>
      <c r="I12165" t="s">
        <v>153</v>
      </c>
      <c r="J12165" t="s">
        <v>3593</v>
      </c>
      <c r="O12165" t="s">
        <v>49</v>
      </c>
      <c r="P12165" t="s">
        <v>50</v>
      </c>
      <c r="Q12165" t="s">
        <v>25</v>
      </c>
    </row>
    <row r="12166" spans="1:17" x14ac:dyDescent="0.35">
      <c r="A12166">
        <v>2625738303</v>
      </c>
      <c r="B12166" s="1">
        <v>43967</v>
      </c>
      <c r="C12166" t="s">
        <v>208</v>
      </c>
      <c r="D12166" t="s">
        <v>567</v>
      </c>
      <c r="E12166" t="s">
        <v>5665</v>
      </c>
      <c r="F12166" t="s">
        <v>19</v>
      </c>
      <c r="G12166" t="s">
        <v>28</v>
      </c>
      <c r="H12166">
        <v>7</v>
      </c>
      <c r="I12166" t="s">
        <v>101</v>
      </c>
      <c r="J12166" t="s">
        <v>482</v>
      </c>
      <c r="N12166">
        <v>1</v>
      </c>
      <c r="O12166" t="s">
        <v>387</v>
      </c>
      <c r="P12166" t="s">
        <v>50</v>
      </c>
      <c r="Q12166" t="s">
        <v>146</v>
      </c>
    </row>
    <row r="12167" spans="1:17" x14ac:dyDescent="0.35">
      <c r="A12167">
        <v>2719132902</v>
      </c>
      <c r="B12167" s="1">
        <v>43967</v>
      </c>
      <c r="C12167" t="s">
        <v>26</v>
      </c>
      <c r="D12167" t="s">
        <v>26</v>
      </c>
      <c r="F12167" t="s">
        <v>19</v>
      </c>
      <c r="G12167" t="s">
        <v>20</v>
      </c>
      <c r="H12167">
        <v>1</v>
      </c>
      <c r="I12167" t="s">
        <v>13633</v>
      </c>
      <c r="J12167" t="s">
        <v>13634</v>
      </c>
      <c r="O12167" t="s">
        <v>13635</v>
      </c>
      <c r="P12167" t="s">
        <v>3897</v>
      </c>
      <c r="Q12167" t="s">
        <v>146</v>
      </c>
    </row>
    <row r="12168" spans="1:17" x14ac:dyDescent="0.35">
      <c r="A12168">
        <v>2726547361</v>
      </c>
      <c r="B12168" s="1">
        <v>43967</v>
      </c>
      <c r="C12168" t="s">
        <v>17</v>
      </c>
      <c r="D12168" t="s">
        <v>17</v>
      </c>
      <c r="F12168" t="s">
        <v>46</v>
      </c>
      <c r="G12168" t="s">
        <v>67</v>
      </c>
      <c r="H12168">
        <v>3</v>
      </c>
      <c r="I12168" t="s">
        <v>3445</v>
      </c>
      <c r="J12168" t="s">
        <v>22</v>
      </c>
      <c r="N12168">
        <v>32</v>
      </c>
      <c r="O12168" t="s">
        <v>986</v>
      </c>
      <c r="P12168" t="s">
        <v>50</v>
      </c>
      <c r="Q12168" t="s">
        <v>57</v>
      </c>
    </row>
    <row r="12169" spans="1:17" x14ac:dyDescent="0.35">
      <c r="A12169">
        <v>2675348523</v>
      </c>
      <c r="B12169" s="1">
        <v>43967</v>
      </c>
      <c r="C12169" t="s">
        <v>189</v>
      </c>
      <c r="D12169" t="s">
        <v>13636</v>
      </c>
      <c r="F12169" t="s">
        <v>19</v>
      </c>
      <c r="G12169" t="s">
        <v>67</v>
      </c>
      <c r="H12169">
        <v>5</v>
      </c>
      <c r="I12169" t="s">
        <v>13637</v>
      </c>
      <c r="J12169" t="s">
        <v>22</v>
      </c>
      <c r="O12169" t="s">
        <v>3314</v>
      </c>
      <c r="P12169" t="s">
        <v>106</v>
      </c>
      <c r="Q12169" t="s">
        <v>25</v>
      </c>
    </row>
    <row r="12170" spans="1:17" x14ac:dyDescent="0.35">
      <c r="A12170">
        <v>2750957984</v>
      </c>
      <c r="B12170" s="1">
        <v>43967</v>
      </c>
      <c r="C12170" t="s">
        <v>65</v>
      </c>
      <c r="D12170" t="s">
        <v>112</v>
      </c>
      <c r="F12170" t="s">
        <v>19</v>
      </c>
      <c r="G12170" t="s">
        <v>28</v>
      </c>
      <c r="H12170">
        <v>7</v>
      </c>
      <c r="I12170" t="s">
        <v>4302</v>
      </c>
      <c r="J12170" t="s">
        <v>13638</v>
      </c>
      <c r="O12170" t="s">
        <v>1080</v>
      </c>
      <c r="P12170" t="s">
        <v>292</v>
      </c>
      <c r="Q12170" t="s">
        <v>25</v>
      </c>
    </row>
    <row r="12171" spans="1:17" x14ac:dyDescent="0.35">
      <c r="A12171">
        <v>2589584277</v>
      </c>
      <c r="B12171" s="1">
        <v>43967</v>
      </c>
      <c r="C12171" t="s">
        <v>17</v>
      </c>
      <c r="D12171" t="s">
        <v>17</v>
      </c>
      <c r="E12171" t="s">
        <v>82</v>
      </c>
      <c r="F12171" t="s">
        <v>19</v>
      </c>
      <c r="G12171" t="s">
        <v>20</v>
      </c>
      <c r="H12171">
        <v>2</v>
      </c>
      <c r="I12171" t="s">
        <v>83</v>
      </c>
      <c r="J12171" t="s">
        <v>597</v>
      </c>
      <c r="O12171" t="s">
        <v>85</v>
      </c>
      <c r="P12171" t="s">
        <v>35</v>
      </c>
      <c r="Q12171" t="s">
        <v>25</v>
      </c>
    </row>
    <row r="12172" spans="1:17" x14ac:dyDescent="0.35">
      <c r="A12172">
        <v>2751717169</v>
      </c>
      <c r="B12172" s="1">
        <v>43967</v>
      </c>
      <c r="C12172" t="s">
        <v>17</v>
      </c>
      <c r="D12172" t="s">
        <v>129</v>
      </c>
      <c r="E12172" t="s">
        <v>1819</v>
      </c>
      <c r="F12172" t="s">
        <v>19</v>
      </c>
      <c r="G12172" t="s">
        <v>28</v>
      </c>
      <c r="H12172">
        <v>5</v>
      </c>
      <c r="I12172" t="s">
        <v>13639</v>
      </c>
      <c r="J12172" t="s">
        <v>196</v>
      </c>
      <c r="N12172">
        <v>4</v>
      </c>
      <c r="O12172" t="s">
        <v>13640</v>
      </c>
      <c r="P12172" t="s">
        <v>35</v>
      </c>
      <c r="Q12172" t="s">
        <v>75</v>
      </c>
    </row>
    <row r="12173" spans="1:17" x14ac:dyDescent="0.35">
      <c r="A12173">
        <v>2737652978</v>
      </c>
      <c r="B12173" s="1">
        <v>43967</v>
      </c>
      <c r="C12173" t="s">
        <v>208</v>
      </c>
      <c r="D12173" t="s">
        <v>567</v>
      </c>
      <c r="E12173" t="s">
        <v>46</v>
      </c>
      <c r="F12173" t="s">
        <v>46</v>
      </c>
      <c r="G12173" t="s">
        <v>67</v>
      </c>
      <c r="H12173">
        <v>3</v>
      </c>
      <c r="I12173" t="s">
        <v>101</v>
      </c>
      <c r="J12173" t="s">
        <v>109</v>
      </c>
      <c r="N12173">
        <v>8</v>
      </c>
      <c r="O12173" t="s">
        <v>13641</v>
      </c>
      <c r="P12173" t="s">
        <v>56</v>
      </c>
      <c r="Q12173" t="s">
        <v>75</v>
      </c>
    </row>
    <row r="12174" spans="1:17" x14ac:dyDescent="0.35">
      <c r="A12174">
        <v>2745687973</v>
      </c>
      <c r="B12174" s="1">
        <v>43967</v>
      </c>
      <c r="C12174" t="s">
        <v>26</v>
      </c>
      <c r="D12174" t="s">
        <v>13205</v>
      </c>
      <c r="F12174" t="s">
        <v>19</v>
      </c>
      <c r="G12174" t="s">
        <v>67</v>
      </c>
      <c r="H12174">
        <v>5</v>
      </c>
      <c r="I12174" t="s">
        <v>13642</v>
      </c>
      <c r="J12174" t="s">
        <v>1935</v>
      </c>
      <c r="N12174">
        <v>4</v>
      </c>
      <c r="O12174" t="s">
        <v>13442</v>
      </c>
      <c r="P12174" t="s">
        <v>177</v>
      </c>
      <c r="Q12174" t="s">
        <v>43</v>
      </c>
    </row>
    <row r="12175" spans="1:17" x14ac:dyDescent="0.35">
      <c r="A12175">
        <v>2631313993</v>
      </c>
      <c r="B12175" s="1">
        <v>43967</v>
      </c>
      <c r="C12175" t="s">
        <v>17</v>
      </c>
      <c r="D12175" t="s">
        <v>129</v>
      </c>
      <c r="F12175" t="s">
        <v>19</v>
      </c>
      <c r="G12175" t="s">
        <v>28</v>
      </c>
      <c r="H12175">
        <v>7</v>
      </c>
      <c r="I12175" t="s">
        <v>6039</v>
      </c>
      <c r="J12175" t="s">
        <v>13643</v>
      </c>
      <c r="O12175" t="s">
        <v>421</v>
      </c>
      <c r="P12175" t="s">
        <v>35</v>
      </c>
      <c r="Q12175" t="s">
        <v>25</v>
      </c>
    </row>
    <row r="12176" spans="1:17" x14ac:dyDescent="0.35">
      <c r="A12176">
        <v>2702442487</v>
      </c>
      <c r="B12176" s="1">
        <v>43967</v>
      </c>
      <c r="C12176" t="s">
        <v>97</v>
      </c>
      <c r="D12176" t="s">
        <v>155</v>
      </c>
      <c r="F12176" t="s">
        <v>46</v>
      </c>
      <c r="G12176" t="s">
        <v>28</v>
      </c>
      <c r="H12176">
        <v>4</v>
      </c>
      <c r="I12176" t="s">
        <v>13644</v>
      </c>
      <c r="J12176" t="s">
        <v>295</v>
      </c>
      <c r="N12176">
        <v>7</v>
      </c>
      <c r="O12176" t="s">
        <v>13645</v>
      </c>
      <c r="P12176" t="s">
        <v>56</v>
      </c>
      <c r="Q12176" t="s">
        <v>75</v>
      </c>
    </row>
    <row r="12177" spans="1:17" x14ac:dyDescent="0.35">
      <c r="A12177">
        <v>2678170680</v>
      </c>
      <c r="B12177" s="1">
        <v>43967</v>
      </c>
      <c r="C12177" t="s">
        <v>3186</v>
      </c>
      <c r="D12177" t="s">
        <v>13646</v>
      </c>
      <c r="F12177" t="s">
        <v>19</v>
      </c>
      <c r="G12177" t="s">
        <v>67</v>
      </c>
      <c r="H12177">
        <v>3</v>
      </c>
      <c r="J12177" t="s">
        <v>22</v>
      </c>
      <c r="N12177">
        <v>17</v>
      </c>
      <c r="O12177" t="s">
        <v>5560</v>
      </c>
      <c r="P12177" t="s">
        <v>496</v>
      </c>
      <c r="Q12177" t="s">
        <v>25</v>
      </c>
    </row>
    <row r="12178" spans="1:17" x14ac:dyDescent="0.35">
      <c r="A12178">
        <v>2717074619</v>
      </c>
      <c r="B12178" s="1">
        <v>43967</v>
      </c>
      <c r="C12178" t="s">
        <v>103</v>
      </c>
      <c r="D12178" t="s">
        <v>103</v>
      </c>
      <c r="E12178" t="s">
        <v>13647</v>
      </c>
      <c r="F12178" t="s">
        <v>19</v>
      </c>
      <c r="G12178" t="s">
        <v>28</v>
      </c>
      <c r="H12178">
        <v>4</v>
      </c>
      <c r="I12178" t="s">
        <v>13648</v>
      </c>
      <c r="J12178" t="s">
        <v>22</v>
      </c>
      <c r="N12178">
        <v>32</v>
      </c>
      <c r="O12178" t="s">
        <v>4788</v>
      </c>
      <c r="P12178" t="s">
        <v>35</v>
      </c>
      <c r="Q12178" t="s">
        <v>25</v>
      </c>
    </row>
    <row r="12179" spans="1:17" x14ac:dyDescent="0.35">
      <c r="A12179">
        <v>2742420055</v>
      </c>
      <c r="B12179" s="1">
        <v>43967</v>
      </c>
      <c r="C12179" t="s">
        <v>44</v>
      </c>
      <c r="D12179" t="s">
        <v>13649</v>
      </c>
      <c r="F12179" t="s">
        <v>19</v>
      </c>
      <c r="G12179" t="s">
        <v>67</v>
      </c>
      <c r="H12179">
        <v>4</v>
      </c>
      <c r="I12179" t="s">
        <v>13650</v>
      </c>
      <c r="J12179" t="s">
        <v>22</v>
      </c>
      <c r="N12179">
        <v>12</v>
      </c>
      <c r="O12179" t="s">
        <v>462</v>
      </c>
      <c r="P12179" t="s">
        <v>355</v>
      </c>
      <c r="Q12179" t="s">
        <v>43</v>
      </c>
    </row>
    <row r="12180" spans="1:17" x14ac:dyDescent="0.35">
      <c r="A12180">
        <v>2636801989</v>
      </c>
      <c r="B12180" s="1">
        <v>43967</v>
      </c>
      <c r="C12180" t="s">
        <v>26</v>
      </c>
      <c r="D12180" t="s">
        <v>26</v>
      </c>
      <c r="F12180" t="s">
        <v>19</v>
      </c>
      <c r="G12180" t="s">
        <v>28</v>
      </c>
      <c r="H12180">
        <v>5</v>
      </c>
      <c r="I12180" t="s">
        <v>13651</v>
      </c>
      <c r="J12180" t="s">
        <v>54</v>
      </c>
      <c r="N12180">
        <v>13</v>
      </c>
      <c r="O12180" t="s">
        <v>13652</v>
      </c>
      <c r="P12180" t="s">
        <v>24</v>
      </c>
      <c r="Q12180" t="s">
        <v>57</v>
      </c>
    </row>
    <row r="12181" spans="1:17" x14ac:dyDescent="0.35">
      <c r="A12181">
        <v>2680685196</v>
      </c>
      <c r="B12181" s="1">
        <v>43967</v>
      </c>
      <c r="C12181" t="s">
        <v>17</v>
      </c>
      <c r="D12181" t="s">
        <v>17</v>
      </c>
      <c r="F12181" t="s">
        <v>19</v>
      </c>
      <c r="G12181" t="s">
        <v>67</v>
      </c>
      <c r="H12181">
        <v>3</v>
      </c>
      <c r="I12181" t="s">
        <v>13653</v>
      </c>
      <c r="J12181" t="s">
        <v>1883</v>
      </c>
      <c r="N12181">
        <v>11</v>
      </c>
      <c r="O12181" t="s">
        <v>13654</v>
      </c>
      <c r="P12181" t="s">
        <v>136</v>
      </c>
      <c r="Q12181" t="s">
        <v>111</v>
      </c>
    </row>
    <row r="12182" spans="1:17" x14ac:dyDescent="0.35">
      <c r="A12182">
        <v>2738372957</v>
      </c>
      <c r="B12182" s="1">
        <v>43967</v>
      </c>
      <c r="C12182" t="s">
        <v>86</v>
      </c>
      <c r="D12182" t="s">
        <v>86</v>
      </c>
      <c r="F12182" t="s">
        <v>46</v>
      </c>
      <c r="G12182" t="s">
        <v>28</v>
      </c>
      <c r="H12182">
        <v>4</v>
      </c>
      <c r="I12182" t="s">
        <v>101</v>
      </c>
      <c r="J12182" t="s">
        <v>262</v>
      </c>
      <c r="O12182" t="s">
        <v>49</v>
      </c>
      <c r="P12182" t="s">
        <v>50</v>
      </c>
      <c r="Q12182" t="s">
        <v>25</v>
      </c>
    </row>
    <row r="12183" spans="1:17" x14ac:dyDescent="0.35">
      <c r="A12183">
        <v>2669923572</v>
      </c>
      <c r="B12183" s="1">
        <v>43967</v>
      </c>
      <c r="C12183" t="s">
        <v>463</v>
      </c>
      <c r="D12183" t="s">
        <v>584</v>
      </c>
      <c r="E12183" t="s">
        <v>2352</v>
      </c>
      <c r="F12183" t="s">
        <v>19</v>
      </c>
      <c r="G12183" t="s">
        <v>67</v>
      </c>
      <c r="H12183">
        <v>4</v>
      </c>
      <c r="I12183" t="s">
        <v>2353</v>
      </c>
      <c r="J12183" t="s">
        <v>89</v>
      </c>
      <c r="O12183" t="s">
        <v>2354</v>
      </c>
      <c r="P12183" t="s">
        <v>91</v>
      </c>
      <c r="Q12183" t="s">
        <v>146</v>
      </c>
    </row>
    <row r="12184" spans="1:17" x14ac:dyDescent="0.35">
      <c r="A12184">
        <v>2749250195</v>
      </c>
      <c r="B12184" s="1">
        <v>43967</v>
      </c>
      <c r="C12184" t="s">
        <v>331</v>
      </c>
      <c r="D12184" t="s">
        <v>2706</v>
      </c>
      <c r="F12184" t="s">
        <v>19</v>
      </c>
      <c r="G12184" t="s">
        <v>20</v>
      </c>
      <c r="H12184">
        <v>2</v>
      </c>
      <c r="I12184" t="s">
        <v>7591</v>
      </c>
      <c r="J12184" t="s">
        <v>3823</v>
      </c>
      <c r="N12184">
        <v>5</v>
      </c>
      <c r="O12184" t="s">
        <v>7592</v>
      </c>
      <c r="P12184" t="s">
        <v>158</v>
      </c>
      <c r="Q12184" t="s">
        <v>25</v>
      </c>
    </row>
    <row r="12185" spans="1:17" x14ac:dyDescent="0.35">
      <c r="A12185">
        <v>2727200817</v>
      </c>
      <c r="B12185" s="1">
        <v>43967</v>
      </c>
      <c r="C12185" t="s">
        <v>26</v>
      </c>
      <c r="D12185" t="s">
        <v>71</v>
      </c>
      <c r="F12185" t="s">
        <v>19</v>
      </c>
      <c r="G12185" t="s">
        <v>28</v>
      </c>
      <c r="H12185">
        <v>5</v>
      </c>
      <c r="I12185" t="s">
        <v>13655</v>
      </c>
      <c r="J12185" t="s">
        <v>22</v>
      </c>
      <c r="N12185">
        <v>1</v>
      </c>
      <c r="O12185" t="s">
        <v>5359</v>
      </c>
      <c r="P12185" t="s">
        <v>56</v>
      </c>
      <c r="Q12185" t="s">
        <v>173</v>
      </c>
    </row>
    <row r="12186" spans="1:17" x14ac:dyDescent="0.35">
      <c r="A12186">
        <v>2633322388</v>
      </c>
      <c r="B12186" s="1">
        <v>43967</v>
      </c>
      <c r="C12186" t="s">
        <v>17</v>
      </c>
      <c r="D12186" t="s">
        <v>137</v>
      </c>
      <c r="E12186" t="s">
        <v>138</v>
      </c>
      <c r="F12186" t="s">
        <v>19</v>
      </c>
      <c r="G12186" t="s">
        <v>20</v>
      </c>
      <c r="H12186">
        <v>0</v>
      </c>
      <c r="I12186" t="s">
        <v>139</v>
      </c>
      <c r="J12186" t="s">
        <v>169</v>
      </c>
      <c r="N12186">
        <v>7</v>
      </c>
      <c r="O12186" t="s">
        <v>141</v>
      </c>
      <c r="P12186" t="s">
        <v>35</v>
      </c>
      <c r="Q12186" t="s">
        <v>75</v>
      </c>
    </row>
    <row r="12187" spans="1:17" x14ac:dyDescent="0.35">
      <c r="A12187">
        <v>2755812551</v>
      </c>
      <c r="B12187" s="1">
        <v>43967</v>
      </c>
      <c r="C12187" t="s">
        <v>396</v>
      </c>
      <c r="D12187" t="s">
        <v>5986</v>
      </c>
      <c r="F12187" t="s">
        <v>19</v>
      </c>
      <c r="G12187" t="s">
        <v>67</v>
      </c>
      <c r="H12187">
        <v>3</v>
      </c>
      <c r="I12187" t="s">
        <v>13656</v>
      </c>
      <c r="J12187" t="s">
        <v>140</v>
      </c>
      <c r="O12187" t="s">
        <v>13657</v>
      </c>
      <c r="P12187" t="s">
        <v>603</v>
      </c>
      <c r="Q12187" t="s">
        <v>111</v>
      </c>
    </row>
    <row r="12188" spans="1:17" x14ac:dyDescent="0.35">
      <c r="A12188">
        <v>2689887071</v>
      </c>
      <c r="B12188" s="1">
        <v>43968</v>
      </c>
      <c r="C12188" t="s">
        <v>26</v>
      </c>
      <c r="D12188" t="s">
        <v>71</v>
      </c>
      <c r="E12188" t="s">
        <v>19</v>
      </c>
      <c r="F12188" t="s">
        <v>46</v>
      </c>
      <c r="G12188" t="s">
        <v>28</v>
      </c>
      <c r="H12188">
        <v>4</v>
      </c>
      <c r="I12188" t="s">
        <v>153</v>
      </c>
      <c r="J12188" t="s">
        <v>5035</v>
      </c>
      <c r="N12188">
        <v>1</v>
      </c>
      <c r="O12188" t="s">
        <v>49</v>
      </c>
      <c r="P12188" t="s">
        <v>50</v>
      </c>
      <c r="Q12188" t="s">
        <v>25</v>
      </c>
    </row>
    <row r="12189" spans="1:17" x14ac:dyDescent="0.35">
      <c r="A12189">
        <v>2560749590</v>
      </c>
      <c r="B12189" s="1">
        <v>43968</v>
      </c>
      <c r="C12189" t="s">
        <v>17</v>
      </c>
      <c r="D12189" t="s">
        <v>6249</v>
      </c>
      <c r="F12189" t="s">
        <v>19</v>
      </c>
      <c r="G12189" t="s">
        <v>67</v>
      </c>
      <c r="H12189">
        <v>5</v>
      </c>
      <c r="I12189" t="s">
        <v>6250</v>
      </c>
      <c r="J12189" t="s">
        <v>527</v>
      </c>
      <c r="N12189">
        <v>1</v>
      </c>
      <c r="O12189" t="s">
        <v>96</v>
      </c>
      <c r="P12189" t="s">
        <v>35</v>
      </c>
      <c r="Q12189" t="s">
        <v>25</v>
      </c>
    </row>
    <row r="12190" spans="1:17" x14ac:dyDescent="0.35">
      <c r="A12190">
        <v>2703732766</v>
      </c>
      <c r="B12190" s="1">
        <v>43968</v>
      </c>
      <c r="C12190" t="s">
        <v>17</v>
      </c>
      <c r="D12190" t="s">
        <v>129</v>
      </c>
      <c r="F12190" t="s">
        <v>46</v>
      </c>
      <c r="G12190" t="s">
        <v>28</v>
      </c>
      <c r="H12190">
        <v>11</v>
      </c>
      <c r="I12190" t="s">
        <v>13658</v>
      </c>
      <c r="J12190" t="s">
        <v>22</v>
      </c>
      <c r="N12190">
        <v>10</v>
      </c>
      <c r="O12190" t="s">
        <v>12412</v>
      </c>
      <c r="P12190" t="s">
        <v>56</v>
      </c>
      <c r="Q12190" t="s">
        <v>75</v>
      </c>
    </row>
    <row r="12191" spans="1:17" x14ac:dyDescent="0.35">
      <c r="A12191">
        <v>2574133162</v>
      </c>
      <c r="B12191" s="1">
        <v>43968</v>
      </c>
      <c r="C12191" t="s">
        <v>17</v>
      </c>
      <c r="D12191" t="s">
        <v>129</v>
      </c>
      <c r="E12191" t="s">
        <v>865</v>
      </c>
      <c r="F12191" t="s">
        <v>19</v>
      </c>
      <c r="G12191" t="s">
        <v>67</v>
      </c>
      <c r="H12191">
        <v>3</v>
      </c>
      <c r="I12191" t="s">
        <v>866</v>
      </c>
      <c r="J12191" t="s">
        <v>738</v>
      </c>
      <c r="N12191">
        <v>1</v>
      </c>
      <c r="O12191" t="s">
        <v>85</v>
      </c>
      <c r="P12191" t="s">
        <v>35</v>
      </c>
      <c r="Q12191" t="s">
        <v>25</v>
      </c>
    </row>
    <row r="12192" spans="1:17" x14ac:dyDescent="0.35">
      <c r="A12192">
        <v>2657207837</v>
      </c>
      <c r="B12192" s="1">
        <v>43968</v>
      </c>
      <c r="C12192" t="s">
        <v>97</v>
      </c>
      <c r="D12192" t="s">
        <v>97</v>
      </c>
      <c r="E12192" t="s">
        <v>119</v>
      </c>
      <c r="F12192" t="s">
        <v>46</v>
      </c>
      <c r="G12192" t="s">
        <v>28</v>
      </c>
      <c r="H12192">
        <v>4</v>
      </c>
      <c r="J12192" t="s">
        <v>857</v>
      </c>
      <c r="O12192" t="s">
        <v>49</v>
      </c>
      <c r="P12192" t="s">
        <v>50</v>
      </c>
      <c r="Q12192" t="s">
        <v>25</v>
      </c>
    </row>
    <row r="12193" spans="1:17" x14ac:dyDescent="0.35">
      <c r="A12193">
        <v>2688878896</v>
      </c>
      <c r="B12193" s="1">
        <v>43968</v>
      </c>
      <c r="C12193" t="s">
        <v>881</v>
      </c>
      <c r="D12193" t="s">
        <v>5351</v>
      </c>
      <c r="F12193" t="s">
        <v>19</v>
      </c>
      <c r="G12193" t="s">
        <v>28</v>
      </c>
      <c r="H12193">
        <v>7</v>
      </c>
      <c r="I12193" t="s">
        <v>13659</v>
      </c>
      <c r="J12193" t="s">
        <v>22</v>
      </c>
      <c r="N12193">
        <v>46</v>
      </c>
      <c r="O12193" t="s">
        <v>13660</v>
      </c>
      <c r="P12193" t="s">
        <v>56</v>
      </c>
      <c r="Q12193" t="s">
        <v>75</v>
      </c>
    </row>
    <row r="12194" spans="1:17" x14ac:dyDescent="0.35">
      <c r="A12194">
        <v>2738378711</v>
      </c>
      <c r="B12194" s="1">
        <v>43968</v>
      </c>
      <c r="C12194" t="s">
        <v>86</v>
      </c>
      <c r="D12194" t="s">
        <v>86</v>
      </c>
      <c r="F12194" t="s">
        <v>46</v>
      </c>
      <c r="G12194" t="s">
        <v>28</v>
      </c>
      <c r="H12194">
        <v>8</v>
      </c>
      <c r="I12194" t="s">
        <v>101</v>
      </c>
      <c r="J12194" t="s">
        <v>377</v>
      </c>
      <c r="O12194" t="s">
        <v>49</v>
      </c>
      <c r="P12194" t="s">
        <v>50</v>
      </c>
      <c r="Q12194" t="s">
        <v>25</v>
      </c>
    </row>
    <row r="12195" spans="1:17" x14ac:dyDescent="0.35">
      <c r="A12195">
        <v>2690936682</v>
      </c>
      <c r="B12195" s="1">
        <v>43968</v>
      </c>
      <c r="C12195" t="s">
        <v>26</v>
      </c>
      <c r="D12195" t="s">
        <v>71</v>
      </c>
      <c r="E12195" t="s">
        <v>19</v>
      </c>
      <c r="F12195" t="s">
        <v>46</v>
      </c>
      <c r="G12195" t="s">
        <v>28</v>
      </c>
      <c r="H12195">
        <v>5</v>
      </c>
      <c r="I12195" t="s">
        <v>153</v>
      </c>
      <c r="J12195" t="s">
        <v>3234</v>
      </c>
      <c r="O12195" t="s">
        <v>49</v>
      </c>
      <c r="P12195" t="s">
        <v>50</v>
      </c>
      <c r="Q12195" t="s">
        <v>25</v>
      </c>
    </row>
    <row r="12196" spans="1:17" x14ac:dyDescent="0.35">
      <c r="A12196">
        <v>2577550978</v>
      </c>
      <c r="B12196" s="1">
        <v>43968</v>
      </c>
      <c r="C12196" t="s">
        <v>17</v>
      </c>
      <c r="D12196" t="s">
        <v>13661</v>
      </c>
      <c r="F12196" t="s">
        <v>19</v>
      </c>
      <c r="G12196" t="s">
        <v>67</v>
      </c>
      <c r="H12196">
        <v>4</v>
      </c>
      <c r="I12196" t="s">
        <v>13662</v>
      </c>
      <c r="J12196" t="s">
        <v>5035</v>
      </c>
      <c r="N12196">
        <v>22</v>
      </c>
      <c r="O12196" t="s">
        <v>13663</v>
      </c>
      <c r="P12196" t="s">
        <v>42</v>
      </c>
      <c r="Q12196" t="s">
        <v>43</v>
      </c>
    </row>
    <row r="12197" spans="1:17" x14ac:dyDescent="0.35">
      <c r="A12197">
        <v>2675345237</v>
      </c>
      <c r="B12197" s="1">
        <v>43968</v>
      </c>
      <c r="C12197" t="s">
        <v>26</v>
      </c>
      <c r="D12197" t="s">
        <v>26</v>
      </c>
      <c r="F12197" t="s">
        <v>46</v>
      </c>
      <c r="G12197" t="s">
        <v>28</v>
      </c>
      <c r="H12197">
        <v>6</v>
      </c>
      <c r="I12197" t="s">
        <v>13664</v>
      </c>
      <c r="J12197" t="s">
        <v>831</v>
      </c>
      <c r="K12197">
        <v>120000</v>
      </c>
      <c r="L12197">
        <v>138000</v>
      </c>
      <c r="M12197" t="s">
        <v>80</v>
      </c>
      <c r="N12197">
        <v>4</v>
      </c>
      <c r="O12197" t="s">
        <v>250</v>
      </c>
      <c r="P12197" t="s">
        <v>136</v>
      </c>
      <c r="Q12197" t="s">
        <v>25</v>
      </c>
    </row>
    <row r="12198" spans="1:17" x14ac:dyDescent="0.35">
      <c r="A12198">
        <v>2718226816</v>
      </c>
      <c r="B12198" s="1">
        <v>43968</v>
      </c>
      <c r="C12198" t="s">
        <v>17</v>
      </c>
      <c r="D12198" t="s">
        <v>17</v>
      </c>
      <c r="F12198" t="s">
        <v>19</v>
      </c>
      <c r="G12198" t="s">
        <v>20</v>
      </c>
      <c r="H12198">
        <v>2</v>
      </c>
      <c r="I12198" t="s">
        <v>13665</v>
      </c>
      <c r="J12198" t="s">
        <v>746</v>
      </c>
      <c r="K12198">
        <v>71000</v>
      </c>
      <c r="L12198">
        <v>52000</v>
      </c>
      <c r="M12198" t="s">
        <v>216</v>
      </c>
      <c r="N12198">
        <v>84</v>
      </c>
      <c r="O12198" t="s">
        <v>1020</v>
      </c>
      <c r="P12198" t="s">
        <v>56</v>
      </c>
      <c r="Q12198" t="s">
        <v>25</v>
      </c>
    </row>
    <row r="12199" spans="1:17" x14ac:dyDescent="0.35">
      <c r="A12199">
        <v>2614208616</v>
      </c>
      <c r="B12199" s="1">
        <v>43968</v>
      </c>
      <c r="C12199" t="s">
        <v>17</v>
      </c>
      <c r="D12199" t="s">
        <v>236</v>
      </c>
      <c r="E12199" t="s">
        <v>4392</v>
      </c>
      <c r="F12199" t="s">
        <v>19</v>
      </c>
      <c r="G12199" t="s">
        <v>67</v>
      </c>
      <c r="H12199">
        <v>5</v>
      </c>
      <c r="I12199" t="s">
        <v>4393</v>
      </c>
      <c r="J12199" t="s">
        <v>253</v>
      </c>
      <c r="N12199">
        <v>2</v>
      </c>
      <c r="O12199" t="s">
        <v>4394</v>
      </c>
      <c r="P12199" t="s">
        <v>773</v>
      </c>
      <c r="Q12199" t="s">
        <v>75</v>
      </c>
    </row>
    <row r="12200" spans="1:17" x14ac:dyDescent="0.35">
      <c r="A12200">
        <v>2743634155</v>
      </c>
      <c r="B12200" s="1">
        <v>43968</v>
      </c>
      <c r="C12200" t="s">
        <v>86</v>
      </c>
      <c r="D12200" t="s">
        <v>86</v>
      </c>
      <c r="F12200" t="s">
        <v>46</v>
      </c>
      <c r="G12200" t="s">
        <v>28</v>
      </c>
      <c r="H12200">
        <v>6</v>
      </c>
      <c r="I12200" t="s">
        <v>101</v>
      </c>
      <c r="J12200" t="s">
        <v>5632</v>
      </c>
      <c r="O12200" t="s">
        <v>49</v>
      </c>
      <c r="P12200" t="s">
        <v>50</v>
      </c>
      <c r="Q12200" t="s">
        <v>25</v>
      </c>
    </row>
    <row r="12201" spans="1:17" x14ac:dyDescent="0.35">
      <c r="A12201">
        <v>2728195530</v>
      </c>
      <c r="B12201" s="1">
        <v>43968</v>
      </c>
      <c r="C12201" t="s">
        <v>17</v>
      </c>
      <c r="D12201" t="s">
        <v>13666</v>
      </c>
      <c r="F12201" t="s">
        <v>19</v>
      </c>
      <c r="G12201" t="s">
        <v>20</v>
      </c>
      <c r="H12201">
        <v>0</v>
      </c>
      <c r="I12201" t="s">
        <v>13667</v>
      </c>
      <c r="J12201" t="s">
        <v>109</v>
      </c>
      <c r="N12201">
        <v>6</v>
      </c>
      <c r="O12201" t="s">
        <v>4569</v>
      </c>
      <c r="P12201" t="s">
        <v>1714</v>
      </c>
      <c r="Q12201" t="s">
        <v>146</v>
      </c>
    </row>
    <row r="12202" spans="1:17" x14ac:dyDescent="0.35">
      <c r="A12202">
        <v>2673995105</v>
      </c>
      <c r="B12202" s="1">
        <v>43968</v>
      </c>
      <c r="C12202" t="s">
        <v>990</v>
      </c>
      <c r="D12202" t="s">
        <v>991</v>
      </c>
      <c r="E12202" t="s">
        <v>992</v>
      </c>
      <c r="F12202" t="s">
        <v>19</v>
      </c>
      <c r="G12202" t="s">
        <v>797</v>
      </c>
      <c r="H12202">
        <v>6</v>
      </c>
      <c r="I12202" t="s">
        <v>993</v>
      </c>
      <c r="J12202" t="s">
        <v>1606</v>
      </c>
      <c r="N12202">
        <v>1</v>
      </c>
      <c r="O12202" t="s">
        <v>995</v>
      </c>
      <c r="P12202" t="s">
        <v>42</v>
      </c>
      <c r="Q12202" t="s">
        <v>43</v>
      </c>
    </row>
    <row r="12203" spans="1:17" x14ac:dyDescent="0.35">
      <c r="A12203">
        <v>2672821756</v>
      </c>
      <c r="B12203" s="1">
        <v>43968</v>
      </c>
      <c r="C12203" t="s">
        <v>65</v>
      </c>
      <c r="D12203" t="s">
        <v>65</v>
      </c>
      <c r="E12203" t="s">
        <v>13668</v>
      </c>
      <c r="F12203" t="s">
        <v>19</v>
      </c>
      <c r="G12203" t="s">
        <v>20</v>
      </c>
      <c r="H12203">
        <v>1</v>
      </c>
      <c r="I12203" t="s">
        <v>13669</v>
      </c>
      <c r="J12203" t="s">
        <v>95</v>
      </c>
      <c r="N12203">
        <v>88</v>
      </c>
      <c r="O12203" t="s">
        <v>7345</v>
      </c>
      <c r="P12203" t="s">
        <v>145</v>
      </c>
      <c r="Q12203" t="s">
        <v>57</v>
      </c>
    </row>
    <row r="12204" spans="1:17" x14ac:dyDescent="0.35">
      <c r="A12204">
        <v>2721977643</v>
      </c>
      <c r="B12204" s="1">
        <v>43968</v>
      </c>
      <c r="C12204" t="s">
        <v>65</v>
      </c>
      <c r="D12204" t="s">
        <v>65</v>
      </c>
      <c r="F12204" t="s">
        <v>19</v>
      </c>
      <c r="G12204" t="s">
        <v>20</v>
      </c>
      <c r="H12204">
        <v>1</v>
      </c>
      <c r="I12204" t="s">
        <v>13670</v>
      </c>
      <c r="J12204" t="s">
        <v>22</v>
      </c>
      <c r="N12204">
        <v>63</v>
      </c>
      <c r="O12204" t="s">
        <v>13671</v>
      </c>
      <c r="P12204" t="s">
        <v>136</v>
      </c>
      <c r="Q12204" t="s">
        <v>146</v>
      </c>
    </row>
    <row r="12205" spans="1:17" x14ac:dyDescent="0.35">
      <c r="A12205">
        <v>2653852823</v>
      </c>
      <c r="B12205" s="1">
        <v>43968</v>
      </c>
      <c r="C12205" t="s">
        <v>17</v>
      </c>
      <c r="D12205" t="s">
        <v>17</v>
      </c>
      <c r="E12205" t="s">
        <v>13672</v>
      </c>
      <c r="F12205" t="s">
        <v>19</v>
      </c>
      <c r="G12205" t="s">
        <v>28</v>
      </c>
      <c r="H12205">
        <v>9</v>
      </c>
      <c r="I12205" t="s">
        <v>13673</v>
      </c>
      <c r="J12205" t="s">
        <v>746</v>
      </c>
      <c r="O12205" t="s">
        <v>4133</v>
      </c>
      <c r="P12205" t="s">
        <v>1361</v>
      </c>
      <c r="Q12205" t="s">
        <v>43</v>
      </c>
    </row>
    <row r="12206" spans="1:17" x14ac:dyDescent="0.35">
      <c r="A12206">
        <v>2714654701</v>
      </c>
      <c r="B12206" s="1">
        <v>43968</v>
      </c>
      <c r="C12206" t="s">
        <v>36</v>
      </c>
      <c r="D12206" t="s">
        <v>456</v>
      </c>
      <c r="F12206" t="s">
        <v>46</v>
      </c>
      <c r="G12206" t="s">
        <v>28</v>
      </c>
      <c r="H12206">
        <v>5</v>
      </c>
      <c r="I12206" t="s">
        <v>1789</v>
      </c>
      <c r="J12206" t="s">
        <v>22</v>
      </c>
      <c r="K12206">
        <v>103000</v>
      </c>
      <c r="L12206">
        <v>119000</v>
      </c>
      <c r="M12206" t="s">
        <v>80</v>
      </c>
      <c r="N12206">
        <v>11</v>
      </c>
      <c r="O12206" t="s">
        <v>1296</v>
      </c>
      <c r="P12206" t="s">
        <v>56</v>
      </c>
      <c r="Q12206" t="s">
        <v>43</v>
      </c>
    </row>
    <row r="12207" spans="1:17" x14ac:dyDescent="0.35">
      <c r="A12207">
        <v>2681350946</v>
      </c>
      <c r="B12207" s="1">
        <v>43968</v>
      </c>
      <c r="C12207" t="s">
        <v>65</v>
      </c>
      <c r="D12207" t="s">
        <v>13674</v>
      </c>
      <c r="F12207" t="s">
        <v>19</v>
      </c>
      <c r="G12207" t="s">
        <v>67</v>
      </c>
      <c r="H12207">
        <v>3</v>
      </c>
      <c r="I12207" t="s">
        <v>625</v>
      </c>
      <c r="J12207" t="s">
        <v>22</v>
      </c>
      <c r="N12207">
        <v>5</v>
      </c>
      <c r="O12207" t="s">
        <v>286</v>
      </c>
      <c r="P12207" t="s">
        <v>287</v>
      </c>
      <c r="Q12207" t="s">
        <v>25</v>
      </c>
    </row>
    <row r="12208" spans="1:17" x14ac:dyDescent="0.35">
      <c r="A12208">
        <v>2724772229</v>
      </c>
      <c r="B12208" s="1">
        <v>43968</v>
      </c>
      <c r="C12208" t="s">
        <v>97</v>
      </c>
      <c r="D12208" t="s">
        <v>97</v>
      </c>
      <c r="F12208" t="s">
        <v>19</v>
      </c>
      <c r="G12208" t="s">
        <v>20</v>
      </c>
      <c r="H12208">
        <v>0</v>
      </c>
      <c r="I12208" t="s">
        <v>13675</v>
      </c>
      <c r="J12208" t="s">
        <v>22</v>
      </c>
      <c r="N12208">
        <v>6</v>
      </c>
      <c r="O12208" t="s">
        <v>4346</v>
      </c>
      <c r="P12208" t="s">
        <v>50</v>
      </c>
      <c r="Q12208" t="s">
        <v>173</v>
      </c>
    </row>
    <row r="12209" spans="1:17" x14ac:dyDescent="0.35">
      <c r="A12209">
        <v>2674763019</v>
      </c>
      <c r="B12209" s="1">
        <v>43968</v>
      </c>
      <c r="C12209" t="s">
        <v>17</v>
      </c>
      <c r="D12209" t="s">
        <v>129</v>
      </c>
      <c r="F12209" t="s">
        <v>19</v>
      </c>
      <c r="G12209" t="s">
        <v>28</v>
      </c>
      <c r="H12209">
        <v>2</v>
      </c>
      <c r="I12209" t="s">
        <v>13676</v>
      </c>
      <c r="J12209" t="s">
        <v>206</v>
      </c>
      <c r="K12209">
        <v>116000</v>
      </c>
      <c r="L12209">
        <v>123000</v>
      </c>
      <c r="M12209" t="s">
        <v>216</v>
      </c>
      <c r="N12209">
        <v>17</v>
      </c>
      <c r="O12209" t="s">
        <v>250</v>
      </c>
      <c r="P12209" t="s">
        <v>136</v>
      </c>
      <c r="Q12209" t="s">
        <v>25</v>
      </c>
    </row>
    <row r="12210" spans="1:17" x14ac:dyDescent="0.35">
      <c r="A12210">
        <v>2696766513</v>
      </c>
      <c r="B12210" s="1">
        <v>43968</v>
      </c>
      <c r="C12210" t="s">
        <v>3395</v>
      </c>
      <c r="D12210" t="s">
        <v>3395</v>
      </c>
      <c r="F12210" t="s">
        <v>19</v>
      </c>
      <c r="G12210" t="s">
        <v>67</v>
      </c>
      <c r="H12210">
        <v>6</v>
      </c>
      <c r="I12210" t="s">
        <v>3396</v>
      </c>
      <c r="J12210" t="s">
        <v>527</v>
      </c>
      <c r="N12210">
        <v>2</v>
      </c>
      <c r="O12210" t="s">
        <v>947</v>
      </c>
      <c r="P12210" t="s">
        <v>35</v>
      </c>
      <c r="Q12210" t="s">
        <v>173</v>
      </c>
    </row>
    <row r="12211" spans="1:17" x14ac:dyDescent="0.35">
      <c r="A12211">
        <v>2694252275</v>
      </c>
      <c r="B12211" s="1">
        <v>43968</v>
      </c>
      <c r="C12211" t="s">
        <v>44</v>
      </c>
      <c r="D12211" t="s">
        <v>45</v>
      </c>
      <c r="E12211" t="s">
        <v>304</v>
      </c>
      <c r="F12211" t="s">
        <v>46</v>
      </c>
      <c r="G12211" t="s">
        <v>28</v>
      </c>
      <c r="H12211">
        <v>5</v>
      </c>
      <c r="J12211" t="s">
        <v>3361</v>
      </c>
      <c r="O12211" t="s">
        <v>49</v>
      </c>
      <c r="P12211" t="s">
        <v>50</v>
      </c>
      <c r="Q12211" t="s">
        <v>25</v>
      </c>
    </row>
    <row r="12212" spans="1:17" x14ac:dyDescent="0.35">
      <c r="A12212">
        <v>2614103517</v>
      </c>
      <c r="B12212" s="1">
        <v>43968</v>
      </c>
      <c r="C12212" t="s">
        <v>17</v>
      </c>
      <c r="D12212" t="s">
        <v>13677</v>
      </c>
      <c r="F12212" t="s">
        <v>19</v>
      </c>
      <c r="G12212" t="s">
        <v>20</v>
      </c>
      <c r="H12212">
        <v>2</v>
      </c>
      <c r="I12212" t="s">
        <v>13678</v>
      </c>
      <c r="J12212" t="s">
        <v>22</v>
      </c>
      <c r="N12212">
        <v>33</v>
      </c>
      <c r="O12212" t="s">
        <v>417</v>
      </c>
      <c r="P12212" t="s">
        <v>24</v>
      </c>
      <c r="Q12212" t="s">
        <v>146</v>
      </c>
    </row>
    <row r="12213" spans="1:17" x14ac:dyDescent="0.35">
      <c r="A12213">
        <v>2642446785</v>
      </c>
      <c r="B12213" s="1">
        <v>43968</v>
      </c>
      <c r="C12213" t="s">
        <v>17</v>
      </c>
      <c r="D12213" t="s">
        <v>1505</v>
      </c>
      <c r="F12213" t="s">
        <v>19</v>
      </c>
      <c r="G12213" t="s">
        <v>28</v>
      </c>
      <c r="H12213">
        <v>6</v>
      </c>
      <c r="I12213" t="s">
        <v>473</v>
      </c>
      <c r="J12213" t="s">
        <v>2419</v>
      </c>
      <c r="O12213" t="s">
        <v>233</v>
      </c>
      <c r="P12213" t="s">
        <v>35</v>
      </c>
      <c r="Q12213" t="s">
        <v>25</v>
      </c>
    </row>
    <row r="12214" spans="1:17" x14ac:dyDescent="0.35">
      <c r="A12214">
        <v>2708625883</v>
      </c>
      <c r="B12214" s="1">
        <v>43968</v>
      </c>
      <c r="C12214" t="s">
        <v>36</v>
      </c>
      <c r="D12214" t="s">
        <v>36</v>
      </c>
      <c r="E12214" t="s">
        <v>13679</v>
      </c>
      <c r="F12214" t="s">
        <v>19</v>
      </c>
      <c r="G12214" t="s">
        <v>67</v>
      </c>
      <c r="H12214">
        <v>3</v>
      </c>
      <c r="I12214" t="s">
        <v>13680</v>
      </c>
      <c r="J12214" t="s">
        <v>140</v>
      </c>
      <c r="N12214">
        <v>64</v>
      </c>
      <c r="O12214" t="s">
        <v>135</v>
      </c>
      <c r="P12214" t="s">
        <v>136</v>
      </c>
      <c r="Q12214" t="s">
        <v>75</v>
      </c>
    </row>
    <row r="12215" spans="1:17" x14ac:dyDescent="0.35">
      <c r="A12215">
        <v>2717096569</v>
      </c>
      <c r="B12215" s="1">
        <v>43968</v>
      </c>
      <c r="C12215" t="s">
        <v>17</v>
      </c>
      <c r="D12215" t="s">
        <v>13681</v>
      </c>
      <c r="F12215" t="s">
        <v>19</v>
      </c>
      <c r="G12215" t="s">
        <v>28</v>
      </c>
      <c r="H12215">
        <v>5</v>
      </c>
      <c r="I12215" t="s">
        <v>13682</v>
      </c>
      <c r="J12215" t="s">
        <v>295</v>
      </c>
      <c r="N12215">
        <v>15</v>
      </c>
      <c r="O12215" t="s">
        <v>13225</v>
      </c>
      <c r="P12215" t="s">
        <v>31</v>
      </c>
      <c r="Q12215" t="s">
        <v>57</v>
      </c>
    </row>
    <row r="12216" spans="1:17" x14ac:dyDescent="0.35">
      <c r="A12216">
        <v>2715129311</v>
      </c>
      <c r="B12216" s="1">
        <v>43969</v>
      </c>
      <c r="C12216" t="s">
        <v>58</v>
      </c>
      <c r="D12216" t="s">
        <v>10915</v>
      </c>
      <c r="F12216" t="s">
        <v>19</v>
      </c>
      <c r="G12216" t="s">
        <v>20</v>
      </c>
      <c r="H12216">
        <v>0</v>
      </c>
      <c r="I12216" t="s">
        <v>6084</v>
      </c>
      <c r="J12216" t="s">
        <v>22</v>
      </c>
      <c r="N12216">
        <v>35</v>
      </c>
      <c r="O12216" t="s">
        <v>871</v>
      </c>
      <c r="P12216" t="s">
        <v>56</v>
      </c>
      <c r="Q12216" t="s">
        <v>43</v>
      </c>
    </row>
    <row r="12217" spans="1:17" x14ac:dyDescent="0.35">
      <c r="A12217">
        <v>2653654287</v>
      </c>
      <c r="B12217" s="1">
        <v>43969</v>
      </c>
      <c r="C12217" t="s">
        <v>17</v>
      </c>
      <c r="D12217" t="s">
        <v>129</v>
      </c>
      <c r="E12217" t="s">
        <v>363</v>
      </c>
      <c r="F12217" t="s">
        <v>19</v>
      </c>
      <c r="G12217" t="s">
        <v>28</v>
      </c>
      <c r="H12217">
        <v>9</v>
      </c>
      <c r="I12217" t="s">
        <v>364</v>
      </c>
      <c r="J12217" t="s">
        <v>1182</v>
      </c>
      <c r="N12217">
        <v>1</v>
      </c>
      <c r="O12217" t="s">
        <v>366</v>
      </c>
      <c r="P12217" t="s">
        <v>35</v>
      </c>
      <c r="Q12217" t="s">
        <v>57</v>
      </c>
    </row>
    <row r="12218" spans="1:17" x14ac:dyDescent="0.35">
      <c r="A12218">
        <v>2590998119</v>
      </c>
      <c r="B12218" s="1">
        <v>43969</v>
      </c>
      <c r="C12218" t="s">
        <v>17</v>
      </c>
      <c r="D12218" t="s">
        <v>17</v>
      </c>
      <c r="E12218" t="s">
        <v>4952</v>
      </c>
      <c r="F12218" t="s">
        <v>19</v>
      </c>
      <c r="G12218" t="s">
        <v>28</v>
      </c>
      <c r="H12218">
        <v>5</v>
      </c>
      <c r="I12218" t="s">
        <v>13683</v>
      </c>
      <c r="J12218" t="s">
        <v>211</v>
      </c>
      <c r="N12218">
        <v>26</v>
      </c>
      <c r="O12218" t="s">
        <v>10035</v>
      </c>
      <c r="P12218" t="s">
        <v>50</v>
      </c>
      <c r="Q12218" t="s">
        <v>75</v>
      </c>
    </row>
    <row r="12219" spans="1:17" x14ac:dyDescent="0.35">
      <c r="A12219">
        <v>2742235934</v>
      </c>
      <c r="B12219" s="1">
        <v>43969</v>
      </c>
      <c r="C12219" t="s">
        <v>86</v>
      </c>
      <c r="D12219" t="s">
        <v>86</v>
      </c>
      <c r="F12219" t="s">
        <v>46</v>
      </c>
      <c r="G12219" t="s">
        <v>28</v>
      </c>
      <c r="H12219">
        <v>6</v>
      </c>
      <c r="I12219" t="s">
        <v>101</v>
      </c>
      <c r="J12219" t="s">
        <v>5251</v>
      </c>
      <c r="O12219" t="s">
        <v>49</v>
      </c>
      <c r="P12219" t="s">
        <v>50</v>
      </c>
      <c r="Q12219" t="s">
        <v>25</v>
      </c>
    </row>
    <row r="12220" spans="1:17" x14ac:dyDescent="0.35">
      <c r="A12220">
        <v>2642776621</v>
      </c>
      <c r="B12220" s="1">
        <v>43969</v>
      </c>
      <c r="C12220" t="s">
        <v>17</v>
      </c>
      <c r="D12220" t="s">
        <v>129</v>
      </c>
      <c r="E12220" t="s">
        <v>1124</v>
      </c>
      <c r="F12220" t="s">
        <v>19</v>
      </c>
      <c r="G12220" t="s">
        <v>28</v>
      </c>
      <c r="H12220">
        <v>4</v>
      </c>
      <c r="I12220" t="s">
        <v>4618</v>
      </c>
      <c r="J12220" t="s">
        <v>427</v>
      </c>
      <c r="O12220" t="s">
        <v>525</v>
      </c>
      <c r="P12220" t="s">
        <v>35</v>
      </c>
      <c r="Q12220" t="s">
        <v>75</v>
      </c>
    </row>
    <row r="12221" spans="1:17" x14ac:dyDescent="0.35">
      <c r="A12221">
        <v>2696127390</v>
      </c>
      <c r="B12221" s="1">
        <v>43969</v>
      </c>
      <c r="C12221" t="s">
        <v>26</v>
      </c>
      <c r="D12221" t="s">
        <v>26</v>
      </c>
      <c r="F12221" t="s">
        <v>19</v>
      </c>
      <c r="G12221" t="s">
        <v>28</v>
      </c>
      <c r="H12221">
        <v>6</v>
      </c>
      <c r="I12221" t="s">
        <v>1913</v>
      </c>
      <c r="J12221" t="s">
        <v>7956</v>
      </c>
      <c r="O12221" t="s">
        <v>392</v>
      </c>
      <c r="P12221" t="s">
        <v>136</v>
      </c>
      <c r="Q12221" t="s">
        <v>182</v>
      </c>
    </row>
    <row r="12222" spans="1:17" x14ac:dyDescent="0.35">
      <c r="A12222">
        <v>2716528422</v>
      </c>
      <c r="B12222" s="1">
        <v>43969</v>
      </c>
      <c r="C12222" t="s">
        <v>17</v>
      </c>
      <c r="D12222" t="s">
        <v>13684</v>
      </c>
      <c r="F12222" t="s">
        <v>19</v>
      </c>
      <c r="G12222" t="s">
        <v>20</v>
      </c>
      <c r="H12222">
        <v>2</v>
      </c>
      <c r="I12222" t="s">
        <v>13685</v>
      </c>
      <c r="J12222" t="s">
        <v>1969</v>
      </c>
      <c r="N12222">
        <v>41</v>
      </c>
      <c r="O12222" t="s">
        <v>1970</v>
      </c>
      <c r="P12222" t="s">
        <v>292</v>
      </c>
      <c r="Q12222" t="s">
        <v>25</v>
      </c>
    </row>
    <row r="12223" spans="1:17" x14ac:dyDescent="0.35">
      <c r="A12223">
        <v>2690053457</v>
      </c>
      <c r="B12223" s="1">
        <v>43969</v>
      </c>
      <c r="C12223" t="s">
        <v>36</v>
      </c>
      <c r="D12223" t="s">
        <v>1160</v>
      </c>
      <c r="F12223" t="s">
        <v>46</v>
      </c>
      <c r="G12223" t="s">
        <v>28</v>
      </c>
      <c r="H12223">
        <v>5</v>
      </c>
      <c r="I12223" t="s">
        <v>13686</v>
      </c>
      <c r="J12223" t="s">
        <v>353</v>
      </c>
      <c r="N12223">
        <v>7</v>
      </c>
      <c r="O12223" t="s">
        <v>13687</v>
      </c>
      <c r="P12223" t="s">
        <v>136</v>
      </c>
      <c r="Q12223" t="s">
        <v>57</v>
      </c>
    </row>
    <row r="12224" spans="1:17" x14ac:dyDescent="0.35">
      <c r="A12224">
        <v>2716064568</v>
      </c>
      <c r="B12224" s="1">
        <v>43969</v>
      </c>
      <c r="C12224" t="s">
        <v>36</v>
      </c>
      <c r="D12224" t="s">
        <v>13688</v>
      </c>
      <c r="F12224" t="s">
        <v>19</v>
      </c>
      <c r="G12224" t="s">
        <v>28</v>
      </c>
      <c r="H12224">
        <v>6</v>
      </c>
      <c r="I12224" t="s">
        <v>13689</v>
      </c>
      <c r="J12224" t="s">
        <v>127</v>
      </c>
      <c r="N12224">
        <v>3</v>
      </c>
      <c r="O12224" t="s">
        <v>13690</v>
      </c>
      <c r="P12224" t="s">
        <v>56</v>
      </c>
      <c r="Q12224" t="s">
        <v>75</v>
      </c>
    </row>
    <row r="12225" spans="1:17" x14ac:dyDescent="0.35">
      <c r="A12225">
        <v>2678705855</v>
      </c>
      <c r="B12225" s="1">
        <v>43969</v>
      </c>
      <c r="C12225" t="s">
        <v>17</v>
      </c>
      <c r="D12225" t="s">
        <v>137</v>
      </c>
      <c r="F12225" t="s">
        <v>19</v>
      </c>
      <c r="G12225" t="s">
        <v>28</v>
      </c>
      <c r="H12225">
        <v>7</v>
      </c>
      <c r="I12225" t="s">
        <v>11273</v>
      </c>
      <c r="J12225" t="s">
        <v>8553</v>
      </c>
      <c r="N12225">
        <v>3</v>
      </c>
      <c r="O12225" t="s">
        <v>135</v>
      </c>
      <c r="P12225" t="s">
        <v>136</v>
      </c>
      <c r="Q12225" t="s">
        <v>75</v>
      </c>
    </row>
    <row r="12226" spans="1:17" x14ac:dyDescent="0.35">
      <c r="A12226">
        <v>2745684850</v>
      </c>
      <c r="B12226" s="1">
        <v>43969</v>
      </c>
      <c r="C12226" t="s">
        <v>65</v>
      </c>
      <c r="D12226" t="s">
        <v>323</v>
      </c>
      <c r="E12226" t="s">
        <v>2464</v>
      </c>
      <c r="F12226" t="s">
        <v>46</v>
      </c>
      <c r="G12226" t="s">
        <v>28</v>
      </c>
      <c r="H12226">
        <v>3</v>
      </c>
      <c r="I12226" t="s">
        <v>249</v>
      </c>
      <c r="J12226" t="s">
        <v>2871</v>
      </c>
      <c r="N12226">
        <v>3</v>
      </c>
      <c r="O12226" t="s">
        <v>4083</v>
      </c>
      <c r="P12226" t="s">
        <v>56</v>
      </c>
      <c r="Q12226" t="s">
        <v>25</v>
      </c>
    </row>
    <row r="12227" spans="1:17" x14ac:dyDescent="0.35">
      <c r="A12227">
        <v>2690939978</v>
      </c>
      <c r="B12227" s="1">
        <v>43969</v>
      </c>
      <c r="C12227" t="s">
        <v>26</v>
      </c>
      <c r="D12227" t="s">
        <v>71</v>
      </c>
      <c r="E12227" t="s">
        <v>19</v>
      </c>
      <c r="F12227" t="s">
        <v>46</v>
      </c>
      <c r="G12227" t="s">
        <v>28</v>
      </c>
      <c r="H12227">
        <v>4</v>
      </c>
      <c r="I12227" t="s">
        <v>153</v>
      </c>
      <c r="J12227" t="s">
        <v>1879</v>
      </c>
      <c r="O12227" t="s">
        <v>49</v>
      </c>
      <c r="P12227" t="s">
        <v>50</v>
      </c>
      <c r="Q12227" t="s">
        <v>25</v>
      </c>
    </row>
    <row r="12228" spans="1:17" x14ac:dyDescent="0.35">
      <c r="A12228">
        <v>2713338222</v>
      </c>
      <c r="B12228" s="1">
        <v>43969</v>
      </c>
      <c r="C12228" t="s">
        <v>36</v>
      </c>
      <c r="D12228" t="s">
        <v>617</v>
      </c>
      <c r="E12228" t="s">
        <v>618</v>
      </c>
      <c r="F12228" t="s">
        <v>19</v>
      </c>
      <c r="G12228" t="s">
        <v>67</v>
      </c>
      <c r="H12228">
        <v>2</v>
      </c>
      <c r="I12228" t="s">
        <v>341</v>
      </c>
      <c r="J12228" t="s">
        <v>353</v>
      </c>
      <c r="O12228" t="s">
        <v>70</v>
      </c>
      <c r="P12228" t="s">
        <v>56</v>
      </c>
      <c r="Q12228" t="s">
        <v>25</v>
      </c>
    </row>
    <row r="12229" spans="1:17" x14ac:dyDescent="0.35">
      <c r="A12229">
        <v>2684610091</v>
      </c>
      <c r="B12229" s="1">
        <v>43969</v>
      </c>
      <c r="C12229" t="s">
        <v>17</v>
      </c>
      <c r="D12229" t="s">
        <v>17</v>
      </c>
      <c r="F12229" t="s">
        <v>19</v>
      </c>
      <c r="G12229" t="s">
        <v>28</v>
      </c>
      <c r="H12229">
        <v>6</v>
      </c>
      <c r="I12229" t="s">
        <v>1871</v>
      </c>
      <c r="J12229" t="s">
        <v>11615</v>
      </c>
      <c r="N12229">
        <v>2</v>
      </c>
      <c r="O12229" t="s">
        <v>135</v>
      </c>
      <c r="P12229" t="s">
        <v>136</v>
      </c>
      <c r="Q12229" t="s">
        <v>75</v>
      </c>
    </row>
    <row r="12230" spans="1:17" x14ac:dyDescent="0.35">
      <c r="A12230">
        <v>2694263448</v>
      </c>
      <c r="B12230" s="1">
        <v>43969</v>
      </c>
      <c r="C12230" t="s">
        <v>26</v>
      </c>
      <c r="D12230" t="s">
        <v>71</v>
      </c>
      <c r="E12230" t="s">
        <v>19</v>
      </c>
      <c r="F12230" t="s">
        <v>46</v>
      </c>
      <c r="G12230" t="s">
        <v>28</v>
      </c>
      <c r="H12230">
        <v>3</v>
      </c>
      <c r="I12230" t="s">
        <v>153</v>
      </c>
      <c r="J12230" t="s">
        <v>122</v>
      </c>
      <c r="O12230" t="s">
        <v>49</v>
      </c>
      <c r="P12230" t="s">
        <v>50</v>
      </c>
      <c r="Q12230" t="s">
        <v>25</v>
      </c>
    </row>
    <row r="12231" spans="1:17" x14ac:dyDescent="0.35">
      <c r="A12231">
        <v>2696314352</v>
      </c>
      <c r="B12231" s="1">
        <v>43969</v>
      </c>
      <c r="C12231" t="s">
        <v>3128</v>
      </c>
      <c r="D12231" t="s">
        <v>3150</v>
      </c>
      <c r="F12231" t="s">
        <v>19</v>
      </c>
      <c r="G12231" t="s">
        <v>28</v>
      </c>
      <c r="H12231">
        <v>3</v>
      </c>
      <c r="I12231" t="s">
        <v>4842</v>
      </c>
      <c r="J12231" t="s">
        <v>2102</v>
      </c>
      <c r="O12231" t="s">
        <v>1029</v>
      </c>
      <c r="P12231" t="s">
        <v>35</v>
      </c>
      <c r="Q12231" t="s">
        <v>57</v>
      </c>
    </row>
    <row r="12232" spans="1:17" x14ac:dyDescent="0.35">
      <c r="A12232">
        <v>2473851556</v>
      </c>
      <c r="B12232" s="1">
        <v>43969</v>
      </c>
      <c r="C12232" t="s">
        <v>17</v>
      </c>
      <c r="D12232" t="s">
        <v>129</v>
      </c>
      <c r="F12232" t="s">
        <v>19</v>
      </c>
      <c r="G12232" t="s">
        <v>67</v>
      </c>
      <c r="H12232">
        <v>2</v>
      </c>
      <c r="I12232" t="s">
        <v>13691</v>
      </c>
      <c r="J12232" t="s">
        <v>789</v>
      </c>
      <c r="N12232">
        <v>18</v>
      </c>
      <c r="O12232" t="s">
        <v>3245</v>
      </c>
      <c r="P12232" t="s">
        <v>50</v>
      </c>
      <c r="Q12232" t="s">
        <v>57</v>
      </c>
    </row>
    <row r="12233" spans="1:17" x14ac:dyDescent="0.35">
      <c r="A12233">
        <v>2716621615</v>
      </c>
      <c r="B12233" s="1">
        <v>43969</v>
      </c>
      <c r="C12233" t="s">
        <v>44</v>
      </c>
      <c r="D12233" t="s">
        <v>13692</v>
      </c>
      <c r="F12233" t="s">
        <v>19</v>
      </c>
      <c r="G12233" t="s">
        <v>20</v>
      </c>
      <c r="H12233">
        <v>1</v>
      </c>
      <c r="I12233" t="s">
        <v>13693</v>
      </c>
      <c r="J12233" t="s">
        <v>3234</v>
      </c>
      <c r="N12233">
        <v>19</v>
      </c>
      <c r="O12233" t="s">
        <v>13694</v>
      </c>
      <c r="P12233" t="s">
        <v>56</v>
      </c>
      <c r="Q12233" t="s">
        <v>182</v>
      </c>
    </row>
    <row r="12234" spans="1:17" x14ac:dyDescent="0.35">
      <c r="A12234">
        <v>2554023258</v>
      </c>
      <c r="B12234" s="1">
        <v>43969</v>
      </c>
      <c r="C12234" t="s">
        <v>86</v>
      </c>
      <c r="D12234" t="s">
        <v>412</v>
      </c>
      <c r="F12234" t="s">
        <v>19</v>
      </c>
      <c r="G12234" t="s">
        <v>67</v>
      </c>
      <c r="H12234">
        <v>3</v>
      </c>
      <c r="I12234" t="s">
        <v>856</v>
      </c>
      <c r="J12234" t="s">
        <v>377</v>
      </c>
      <c r="O12234" t="s">
        <v>85</v>
      </c>
      <c r="P12234" t="s">
        <v>35</v>
      </c>
      <c r="Q12234" t="s">
        <v>25</v>
      </c>
    </row>
    <row r="12235" spans="1:17" x14ac:dyDescent="0.35">
      <c r="A12235">
        <v>2710393723</v>
      </c>
      <c r="B12235" s="1">
        <v>43969</v>
      </c>
      <c r="C12235" t="s">
        <v>97</v>
      </c>
      <c r="D12235" t="s">
        <v>13695</v>
      </c>
      <c r="F12235" t="s">
        <v>19</v>
      </c>
      <c r="G12235" t="s">
        <v>20</v>
      </c>
      <c r="H12235">
        <v>0</v>
      </c>
      <c r="I12235" t="s">
        <v>1782</v>
      </c>
      <c r="J12235" t="s">
        <v>22</v>
      </c>
      <c r="N12235">
        <v>21</v>
      </c>
      <c r="O12235" t="s">
        <v>1317</v>
      </c>
      <c r="P12235" t="s">
        <v>50</v>
      </c>
      <c r="Q12235" t="s">
        <v>25</v>
      </c>
    </row>
    <row r="12236" spans="1:17" x14ac:dyDescent="0.35">
      <c r="A12236">
        <v>2701072076</v>
      </c>
      <c r="B12236" s="1">
        <v>43969</v>
      </c>
      <c r="C12236" t="s">
        <v>267</v>
      </c>
      <c r="D12236" t="s">
        <v>901</v>
      </c>
      <c r="F12236" t="s">
        <v>19</v>
      </c>
      <c r="G12236" t="s">
        <v>67</v>
      </c>
      <c r="H12236">
        <v>3</v>
      </c>
      <c r="I12236" t="s">
        <v>7902</v>
      </c>
      <c r="J12236" t="s">
        <v>22</v>
      </c>
      <c r="N12236">
        <v>11</v>
      </c>
      <c r="O12236" t="s">
        <v>7903</v>
      </c>
      <c r="P12236" t="s">
        <v>158</v>
      </c>
      <c r="Q12236" t="s">
        <v>75</v>
      </c>
    </row>
    <row r="12237" spans="1:17" x14ac:dyDescent="0.35">
      <c r="A12237">
        <v>2739248782</v>
      </c>
      <c r="B12237" s="1">
        <v>43969</v>
      </c>
      <c r="C12237" t="s">
        <v>86</v>
      </c>
      <c r="D12237" t="s">
        <v>86</v>
      </c>
      <c r="F12237" t="s">
        <v>46</v>
      </c>
      <c r="G12237" t="s">
        <v>28</v>
      </c>
      <c r="H12237">
        <v>10</v>
      </c>
      <c r="I12237" t="s">
        <v>101</v>
      </c>
      <c r="J12237" t="s">
        <v>1190</v>
      </c>
      <c r="O12237" t="s">
        <v>49</v>
      </c>
      <c r="P12237" t="s">
        <v>50</v>
      </c>
      <c r="Q12237" t="s">
        <v>25</v>
      </c>
    </row>
    <row r="12238" spans="1:17" x14ac:dyDescent="0.35">
      <c r="A12238">
        <v>2743972635</v>
      </c>
      <c r="B12238" s="1">
        <v>43969</v>
      </c>
      <c r="C12238" t="s">
        <v>17</v>
      </c>
      <c r="D12238" t="s">
        <v>129</v>
      </c>
      <c r="E12238" t="s">
        <v>13696</v>
      </c>
      <c r="F12238" t="s">
        <v>19</v>
      </c>
      <c r="G12238" t="s">
        <v>67</v>
      </c>
      <c r="H12238">
        <v>3</v>
      </c>
      <c r="I12238" t="s">
        <v>13697</v>
      </c>
      <c r="J12238" t="s">
        <v>465</v>
      </c>
      <c r="O12238" t="s">
        <v>13698</v>
      </c>
      <c r="P12238" t="s">
        <v>136</v>
      </c>
      <c r="Q12238" t="s">
        <v>57</v>
      </c>
    </row>
    <row r="12239" spans="1:17" x14ac:dyDescent="0.35">
      <c r="A12239">
        <v>2688868030</v>
      </c>
      <c r="B12239" s="1">
        <v>43969</v>
      </c>
      <c r="C12239" t="s">
        <v>17</v>
      </c>
      <c r="D12239" t="s">
        <v>8412</v>
      </c>
      <c r="F12239" t="s">
        <v>19</v>
      </c>
      <c r="G12239" t="s">
        <v>67</v>
      </c>
      <c r="H12239">
        <v>4</v>
      </c>
      <c r="I12239" t="s">
        <v>13699</v>
      </c>
      <c r="J12239" t="s">
        <v>465</v>
      </c>
      <c r="O12239" t="s">
        <v>8414</v>
      </c>
      <c r="P12239" t="s">
        <v>64</v>
      </c>
      <c r="Q12239" t="s">
        <v>75</v>
      </c>
    </row>
    <row r="12240" spans="1:17" x14ac:dyDescent="0.35">
      <c r="A12240">
        <v>2707840576</v>
      </c>
      <c r="B12240" s="1">
        <v>43969</v>
      </c>
      <c r="C12240" t="s">
        <v>17</v>
      </c>
      <c r="D12240" t="s">
        <v>17</v>
      </c>
      <c r="E12240" t="s">
        <v>1362</v>
      </c>
      <c r="F12240" t="s">
        <v>19</v>
      </c>
      <c r="G12240" t="s">
        <v>28</v>
      </c>
      <c r="H12240">
        <v>8</v>
      </c>
      <c r="I12240" t="s">
        <v>1363</v>
      </c>
      <c r="J12240" t="s">
        <v>408</v>
      </c>
      <c r="N12240">
        <v>1</v>
      </c>
      <c r="O12240" t="s">
        <v>296</v>
      </c>
      <c r="P12240" t="s">
        <v>56</v>
      </c>
      <c r="Q12240" t="s">
        <v>25</v>
      </c>
    </row>
    <row r="12241" spans="1:17" x14ac:dyDescent="0.35">
      <c r="A12241">
        <v>2682057388</v>
      </c>
      <c r="B12241" s="1">
        <v>43970</v>
      </c>
      <c r="C12241" t="s">
        <v>44</v>
      </c>
      <c r="D12241" t="s">
        <v>969</v>
      </c>
      <c r="F12241" t="s">
        <v>46</v>
      </c>
      <c r="G12241" t="s">
        <v>28</v>
      </c>
      <c r="H12241">
        <v>8</v>
      </c>
      <c r="I12241" t="s">
        <v>6622</v>
      </c>
      <c r="J12241" t="s">
        <v>22</v>
      </c>
      <c r="N12241">
        <v>29</v>
      </c>
      <c r="O12241" t="s">
        <v>976</v>
      </c>
      <c r="P12241" t="s">
        <v>136</v>
      </c>
      <c r="Q12241" t="s">
        <v>25</v>
      </c>
    </row>
    <row r="12242" spans="1:17" x14ac:dyDescent="0.35">
      <c r="A12242">
        <v>2374052591</v>
      </c>
      <c r="B12242" s="1">
        <v>43970</v>
      </c>
      <c r="C12242" t="s">
        <v>17</v>
      </c>
      <c r="D12242" t="s">
        <v>13700</v>
      </c>
      <c r="F12242" t="s">
        <v>19</v>
      </c>
      <c r="G12242" t="s">
        <v>28</v>
      </c>
      <c r="H12242">
        <v>5</v>
      </c>
      <c r="I12242" t="s">
        <v>13701</v>
      </c>
      <c r="J12242" t="s">
        <v>109</v>
      </c>
      <c r="K12242">
        <v>156000</v>
      </c>
      <c r="L12242">
        <v>220000</v>
      </c>
      <c r="M12242" t="s">
        <v>216</v>
      </c>
      <c r="N12242">
        <v>66</v>
      </c>
      <c r="O12242" t="s">
        <v>3518</v>
      </c>
      <c r="P12242" t="s">
        <v>1361</v>
      </c>
      <c r="Q12242" t="s">
        <v>25</v>
      </c>
    </row>
    <row r="12243" spans="1:17" x14ac:dyDescent="0.35">
      <c r="A12243">
        <v>2703445734</v>
      </c>
      <c r="B12243" s="1">
        <v>43970</v>
      </c>
      <c r="C12243" t="s">
        <v>44</v>
      </c>
      <c r="D12243" t="s">
        <v>13702</v>
      </c>
      <c r="F12243" t="s">
        <v>46</v>
      </c>
      <c r="G12243" t="s">
        <v>28</v>
      </c>
      <c r="H12243">
        <v>4</v>
      </c>
      <c r="I12243" t="s">
        <v>13703</v>
      </c>
      <c r="J12243" t="s">
        <v>2766</v>
      </c>
      <c r="K12243">
        <v>95000</v>
      </c>
      <c r="L12243">
        <v>92000</v>
      </c>
      <c r="M12243" t="s">
        <v>216</v>
      </c>
      <c r="N12243">
        <v>115</v>
      </c>
      <c r="O12243" t="s">
        <v>3511</v>
      </c>
      <c r="P12243" t="s">
        <v>56</v>
      </c>
      <c r="Q12243" t="s">
        <v>146</v>
      </c>
    </row>
    <row r="12244" spans="1:17" x14ac:dyDescent="0.35">
      <c r="A12244">
        <v>2546124911</v>
      </c>
      <c r="B12244" s="1">
        <v>43970</v>
      </c>
      <c r="C12244" t="s">
        <v>17</v>
      </c>
      <c r="D12244" t="s">
        <v>1756</v>
      </c>
      <c r="F12244" t="s">
        <v>19</v>
      </c>
      <c r="G12244" t="s">
        <v>67</v>
      </c>
      <c r="H12244">
        <v>3</v>
      </c>
      <c r="I12244" t="s">
        <v>8576</v>
      </c>
      <c r="J12244" t="s">
        <v>54</v>
      </c>
      <c r="N12244">
        <v>13</v>
      </c>
      <c r="O12244" t="s">
        <v>932</v>
      </c>
      <c r="P12244" t="s">
        <v>50</v>
      </c>
      <c r="Q12244" t="s">
        <v>25</v>
      </c>
    </row>
    <row r="12245" spans="1:17" x14ac:dyDescent="0.35">
      <c r="A12245">
        <v>2701999722</v>
      </c>
      <c r="B12245" s="1">
        <v>43970</v>
      </c>
      <c r="C12245" t="s">
        <v>44</v>
      </c>
      <c r="D12245" t="s">
        <v>45</v>
      </c>
      <c r="E12245" t="s">
        <v>304</v>
      </c>
      <c r="F12245" t="s">
        <v>46</v>
      </c>
      <c r="G12245" t="s">
        <v>28</v>
      </c>
      <c r="H12245">
        <v>2</v>
      </c>
      <c r="J12245" t="s">
        <v>3027</v>
      </c>
      <c r="O12245" t="s">
        <v>49</v>
      </c>
      <c r="P12245" t="s">
        <v>50</v>
      </c>
      <c r="Q12245" t="s">
        <v>25</v>
      </c>
    </row>
    <row r="12246" spans="1:17" x14ac:dyDescent="0.35">
      <c r="A12246">
        <v>2684221689</v>
      </c>
      <c r="B12246" s="1">
        <v>43970</v>
      </c>
      <c r="C12246" t="s">
        <v>463</v>
      </c>
      <c r="D12246" t="s">
        <v>584</v>
      </c>
      <c r="F12246" t="s">
        <v>19</v>
      </c>
      <c r="G12246" t="s">
        <v>67</v>
      </c>
      <c r="H12246">
        <v>3</v>
      </c>
      <c r="I12246" t="s">
        <v>7343</v>
      </c>
      <c r="J12246" t="s">
        <v>188</v>
      </c>
      <c r="N12246">
        <v>9</v>
      </c>
      <c r="O12246" t="s">
        <v>2437</v>
      </c>
      <c r="P12246" t="s">
        <v>2395</v>
      </c>
      <c r="Q12246" t="s">
        <v>25</v>
      </c>
    </row>
    <row r="12247" spans="1:17" x14ac:dyDescent="0.35">
      <c r="A12247">
        <v>2679150720</v>
      </c>
      <c r="B12247" s="1">
        <v>43970</v>
      </c>
      <c r="C12247" t="s">
        <v>97</v>
      </c>
      <c r="D12247" t="s">
        <v>13704</v>
      </c>
      <c r="E12247" t="s">
        <v>13705</v>
      </c>
      <c r="F12247" t="s">
        <v>19</v>
      </c>
      <c r="G12247" t="s">
        <v>20</v>
      </c>
      <c r="H12247">
        <v>3</v>
      </c>
      <c r="I12247" t="s">
        <v>13706</v>
      </c>
      <c r="J12247" t="s">
        <v>348</v>
      </c>
      <c r="N12247">
        <v>54</v>
      </c>
      <c r="O12247" t="s">
        <v>7211</v>
      </c>
      <c r="P12247" t="s">
        <v>136</v>
      </c>
      <c r="Q12247" t="s">
        <v>25</v>
      </c>
    </row>
    <row r="12248" spans="1:17" x14ac:dyDescent="0.35">
      <c r="A12248">
        <v>2510826650</v>
      </c>
      <c r="B12248" s="1">
        <v>43970</v>
      </c>
      <c r="C12248" t="s">
        <v>17</v>
      </c>
      <c r="D12248" t="s">
        <v>13707</v>
      </c>
      <c r="F12248" t="s">
        <v>19</v>
      </c>
      <c r="G12248" t="s">
        <v>28</v>
      </c>
      <c r="H12248">
        <v>4</v>
      </c>
      <c r="I12248" t="s">
        <v>2202</v>
      </c>
      <c r="J12248" t="s">
        <v>109</v>
      </c>
      <c r="N12248">
        <v>2</v>
      </c>
      <c r="O12248" t="s">
        <v>1324</v>
      </c>
      <c r="P12248" t="s">
        <v>24</v>
      </c>
      <c r="Q12248" t="s">
        <v>43</v>
      </c>
    </row>
    <row r="12249" spans="1:17" x14ac:dyDescent="0.35">
      <c r="A12249">
        <v>2685282241</v>
      </c>
      <c r="B12249" s="1">
        <v>43970</v>
      </c>
      <c r="C12249" t="s">
        <v>448</v>
      </c>
      <c r="D12249" t="s">
        <v>4852</v>
      </c>
      <c r="E12249" t="s">
        <v>13708</v>
      </c>
      <c r="F12249" t="s">
        <v>19</v>
      </c>
      <c r="G12249" t="s">
        <v>67</v>
      </c>
      <c r="H12249">
        <v>3</v>
      </c>
      <c r="I12249" t="s">
        <v>3592</v>
      </c>
      <c r="J12249" t="s">
        <v>12585</v>
      </c>
      <c r="N12249">
        <v>1</v>
      </c>
      <c r="O12249" t="s">
        <v>7391</v>
      </c>
      <c r="P12249" t="s">
        <v>56</v>
      </c>
      <c r="Q12249" t="s">
        <v>75</v>
      </c>
    </row>
    <row r="12250" spans="1:17" x14ac:dyDescent="0.35">
      <c r="A12250">
        <v>2637673365</v>
      </c>
      <c r="B12250" s="1">
        <v>43970</v>
      </c>
      <c r="C12250" t="s">
        <v>65</v>
      </c>
      <c r="D12250" t="s">
        <v>323</v>
      </c>
      <c r="F12250" t="s">
        <v>19</v>
      </c>
      <c r="G12250" t="s">
        <v>28</v>
      </c>
      <c r="H12250">
        <v>5</v>
      </c>
      <c r="I12250" t="s">
        <v>13709</v>
      </c>
      <c r="J12250" t="s">
        <v>22</v>
      </c>
      <c r="N12250">
        <v>22</v>
      </c>
      <c r="O12250" t="s">
        <v>8926</v>
      </c>
      <c r="P12250" t="s">
        <v>24</v>
      </c>
      <c r="Q12250" t="s">
        <v>57</v>
      </c>
    </row>
    <row r="12251" spans="1:17" x14ac:dyDescent="0.35">
      <c r="A12251">
        <v>2738374841</v>
      </c>
      <c r="B12251" s="1">
        <v>43970</v>
      </c>
      <c r="C12251" t="s">
        <v>86</v>
      </c>
      <c r="D12251" t="s">
        <v>86</v>
      </c>
      <c r="F12251" t="s">
        <v>46</v>
      </c>
      <c r="G12251" t="s">
        <v>28</v>
      </c>
      <c r="H12251">
        <v>8</v>
      </c>
      <c r="I12251" t="s">
        <v>101</v>
      </c>
      <c r="J12251" t="s">
        <v>62</v>
      </c>
      <c r="O12251" t="s">
        <v>49</v>
      </c>
      <c r="P12251" t="s">
        <v>50</v>
      </c>
      <c r="Q12251" t="s">
        <v>25</v>
      </c>
    </row>
    <row r="12252" spans="1:17" x14ac:dyDescent="0.35">
      <c r="A12252">
        <v>2690943182</v>
      </c>
      <c r="B12252" s="1">
        <v>43970</v>
      </c>
      <c r="C12252" t="s">
        <v>26</v>
      </c>
      <c r="D12252" t="s">
        <v>71</v>
      </c>
      <c r="E12252" t="s">
        <v>19</v>
      </c>
      <c r="F12252" t="s">
        <v>46</v>
      </c>
      <c r="G12252" t="s">
        <v>28</v>
      </c>
      <c r="H12252">
        <v>8</v>
      </c>
      <c r="I12252" t="s">
        <v>153</v>
      </c>
      <c r="J12252" t="s">
        <v>4600</v>
      </c>
      <c r="O12252" t="s">
        <v>49</v>
      </c>
      <c r="P12252" t="s">
        <v>50</v>
      </c>
      <c r="Q12252" t="s">
        <v>25</v>
      </c>
    </row>
    <row r="12253" spans="1:17" x14ac:dyDescent="0.35">
      <c r="A12253">
        <v>2615084185</v>
      </c>
      <c r="B12253" s="1">
        <v>43970</v>
      </c>
      <c r="C12253" t="s">
        <v>26</v>
      </c>
      <c r="D12253" t="s">
        <v>13710</v>
      </c>
      <c r="F12253" t="s">
        <v>19</v>
      </c>
      <c r="G12253" t="s">
        <v>20</v>
      </c>
      <c r="H12253">
        <v>2</v>
      </c>
      <c r="I12253" t="s">
        <v>6151</v>
      </c>
      <c r="J12253" t="s">
        <v>271</v>
      </c>
      <c r="N12253">
        <v>4</v>
      </c>
      <c r="O12253" t="s">
        <v>6152</v>
      </c>
      <c r="P12253" t="s">
        <v>56</v>
      </c>
      <c r="Q12253" t="s">
        <v>25</v>
      </c>
    </row>
    <row r="12254" spans="1:17" x14ac:dyDescent="0.35">
      <c r="A12254">
        <v>2683526734</v>
      </c>
      <c r="B12254" s="1">
        <v>43970</v>
      </c>
      <c r="C12254" t="s">
        <v>26</v>
      </c>
      <c r="D12254" t="s">
        <v>71</v>
      </c>
      <c r="E12254" t="s">
        <v>19</v>
      </c>
      <c r="F12254" t="s">
        <v>46</v>
      </c>
      <c r="G12254" t="s">
        <v>28</v>
      </c>
      <c r="H12254">
        <v>8</v>
      </c>
      <c r="I12254" t="s">
        <v>153</v>
      </c>
      <c r="J12254" t="s">
        <v>705</v>
      </c>
      <c r="O12254" t="s">
        <v>49</v>
      </c>
      <c r="P12254" t="s">
        <v>50</v>
      </c>
      <c r="Q12254" t="s">
        <v>25</v>
      </c>
    </row>
    <row r="12255" spans="1:17" x14ac:dyDescent="0.35">
      <c r="A12255">
        <v>2689883494</v>
      </c>
      <c r="B12255" s="1">
        <v>43970</v>
      </c>
      <c r="C12255" t="s">
        <v>26</v>
      </c>
      <c r="D12255" t="s">
        <v>71</v>
      </c>
      <c r="E12255" t="s">
        <v>19</v>
      </c>
      <c r="F12255" t="s">
        <v>46</v>
      </c>
      <c r="G12255" t="s">
        <v>28</v>
      </c>
      <c r="H12255">
        <v>6</v>
      </c>
      <c r="I12255" t="s">
        <v>153</v>
      </c>
      <c r="J12255" t="s">
        <v>3843</v>
      </c>
      <c r="O12255" t="s">
        <v>49</v>
      </c>
      <c r="P12255" t="s">
        <v>50</v>
      </c>
      <c r="Q12255" t="s">
        <v>25</v>
      </c>
    </row>
    <row r="12256" spans="1:17" x14ac:dyDescent="0.35">
      <c r="A12256">
        <v>2682262129</v>
      </c>
      <c r="B12256" s="1">
        <v>43970</v>
      </c>
      <c r="C12256" t="s">
        <v>17</v>
      </c>
      <c r="D12256" t="s">
        <v>13711</v>
      </c>
      <c r="F12256" t="s">
        <v>19</v>
      </c>
      <c r="G12256" t="s">
        <v>20</v>
      </c>
      <c r="H12256">
        <v>1</v>
      </c>
      <c r="I12256" t="s">
        <v>13712</v>
      </c>
      <c r="J12256" t="s">
        <v>1969</v>
      </c>
      <c r="K12256">
        <v>128000</v>
      </c>
      <c r="L12256">
        <v>159000</v>
      </c>
      <c r="M12256" t="s">
        <v>80</v>
      </c>
      <c r="N12256">
        <v>19</v>
      </c>
      <c r="O12256" t="s">
        <v>630</v>
      </c>
      <c r="P12256" t="s">
        <v>56</v>
      </c>
      <c r="Q12256" t="s">
        <v>57</v>
      </c>
    </row>
    <row r="12257" spans="1:17" x14ac:dyDescent="0.35">
      <c r="A12257">
        <v>2680368945</v>
      </c>
      <c r="B12257" s="1">
        <v>43970</v>
      </c>
      <c r="C12257" t="s">
        <v>44</v>
      </c>
      <c r="D12257" t="s">
        <v>2141</v>
      </c>
      <c r="F12257" t="s">
        <v>19</v>
      </c>
      <c r="G12257" t="s">
        <v>28</v>
      </c>
      <c r="H12257">
        <v>4</v>
      </c>
      <c r="I12257" t="s">
        <v>13713</v>
      </c>
      <c r="J12257" t="s">
        <v>465</v>
      </c>
      <c r="N12257">
        <v>5</v>
      </c>
      <c r="O12257" t="s">
        <v>135</v>
      </c>
      <c r="P12257" t="s">
        <v>136</v>
      </c>
      <c r="Q12257" t="s">
        <v>75</v>
      </c>
    </row>
    <row r="12258" spans="1:17" x14ac:dyDescent="0.35">
      <c r="A12258">
        <v>2682247848</v>
      </c>
      <c r="B12258" s="1">
        <v>43970</v>
      </c>
      <c r="C12258" t="s">
        <v>36</v>
      </c>
      <c r="D12258" t="s">
        <v>36</v>
      </c>
      <c r="F12258" t="s">
        <v>19</v>
      </c>
      <c r="G12258" t="s">
        <v>67</v>
      </c>
      <c r="H12258">
        <v>3</v>
      </c>
      <c r="J12258" t="s">
        <v>465</v>
      </c>
      <c r="N12258">
        <v>2</v>
      </c>
      <c r="O12258" t="s">
        <v>3304</v>
      </c>
      <c r="P12258" t="s">
        <v>459</v>
      </c>
      <c r="Q12258" t="s">
        <v>25</v>
      </c>
    </row>
    <row r="12259" spans="1:17" x14ac:dyDescent="0.35">
      <c r="A12259">
        <v>2673350125</v>
      </c>
      <c r="B12259" s="1">
        <v>43970</v>
      </c>
      <c r="C12259" t="s">
        <v>92</v>
      </c>
      <c r="D12259" t="s">
        <v>807</v>
      </c>
      <c r="E12259" t="s">
        <v>808</v>
      </c>
      <c r="F12259" t="s">
        <v>19</v>
      </c>
      <c r="G12259" t="s">
        <v>28</v>
      </c>
      <c r="H12259">
        <v>6</v>
      </c>
      <c r="I12259" t="s">
        <v>809</v>
      </c>
      <c r="J12259" t="s">
        <v>140</v>
      </c>
      <c r="N12259">
        <v>19</v>
      </c>
      <c r="O12259" t="s">
        <v>810</v>
      </c>
      <c r="P12259" t="s">
        <v>56</v>
      </c>
      <c r="Q12259" t="s">
        <v>25</v>
      </c>
    </row>
    <row r="12260" spans="1:17" x14ac:dyDescent="0.35">
      <c r="A12260">
        <v>2571881490</v>
      </c>
      <c r="B12260" s="1">
        <v>43970</v>
      </c>
      <c r="C12260" t="s">
        <v>65</v>
      </c>
      <c r="D12260" t="s">
        <v>13714</v>
      </c>
      <c r="F12260" t="s">
        <v>19</v>
      </c>
      <c r="G12260" t="s">
        <v>28</v>
      </c>
      <c r="H12260">
        <v>4</v>
      </c>
      <c r="I12260" t="s">
        <v>13715</v>
      </c>
      <c r="J12260" t="s">
        <v>22</v>
      </c>
      <c r="N12260">
        <v>53</v>
      </c>
      <c r="O12260" t="s">
        <v>451</v>
      </c>
      <c r="P12260" t="s">
        <v>50</v>
      </c>
      <c r="Q12260" t="s">
        <v>25</v>
      </c>
    </row>
    <row r="12261" spans="1:17" x14ac:dyDescent="0.35">
      <c r="A12261">
        <v>2679923240</v>
      </c>
      <c r="B12261" s="1">
        <v>43970</v>
      </c>
      <c r="C12261" t="s">
        <v>26</v>
      </c>
      <c r="D12261" t="s">
        <v>7664</v>
      </c>
      <c r="E12261" t="s">
        <v>7665</v>
      </c>
      <c r="F12261" t="s">
        <v>19</v>
      </c>
      <c r="G12261" t="s">
        <v>20</v>
      </c>
      <c r="H12261">
        <v>2</v>
      </c>
      <c r="I12261" t="s">
        <v>7666</v>
      </c>
      <c r="J12261" t="s">
        <v>7667</v>
      </c>
      <c r="N12261">
        <v>2</v>
      </c>
      <c r="O12261" t="s">
        <v>7668</v>
      </c>
      <c r="P12261" t="s">
        <v>715</v>
      </c>
      <c r="Q12261" t="s">
        <v>43</v>
      </c>
    </row>
    <row r="12262" spans="1:17" x14ac:dyDescent="0.35">
      <c r="A12262">
        <v>2748053713</v>
      </c>
      <c r="B12262" s="1">
        <v>43970</v>
      </c>
      <c r="C12262" t="s">
        <v>17</v>
      </c>
      <c r="D12262" t="s">
        <v>17</v>
      </c>
      <c r="F12262" t="s">
        <v>19</v>
      </c>
      <c r="G12262" t="s">
        <v>20</v>
      </c>
      <c r="H12262">
        <v>1</v>
      </c>
      <c r="I12262" t="s">
        <v>13716</v>
      </c>
      <c r="J12262" t="s">
        <v>606</v>
      </c>
      <c r="N12262">
        <v>30</v>
      </c>
      <c r="O12262" t="s">
        <v>13053</v>
      </c>
      <c r="P12262" t="s">
        <v>136</v>
      </c>
      <c r="Q12262" t="s">
        <v>75</v>
      </c>
    </row>
    <row r="12263" spans="1:17" x14ac:dyDescent="0.35">
      <c r="A12263">
        <v>2741184996</v>
      </c>
      <c r="B12263" s="1">
        <v>43970</v>
      </c>
      <c r="C12263" t="s">
        <v>36</v>
      </c>
      <c r="D12263" t="s">
        <v>115</v>
      </c>
      <c r="F12263" t="s">
        <v>19</v>
      </c>
      <c r="G12263" t="s">
        <v>28</v>
      </c>
      <c r="H12263">
        <v>7</v>
      </c>
      <c r="I12263" t="s">
        <v>690</v>
      </c>
      <c r="J12263" t="s">
        <v>22</v>
      </c>
      <c r="N12263">
        <v>9</v>
      </c>
      <c r="O12263" t="s">
        <v>691</v>
      </c>
      <c r="P12263" t="s">
        <v>24</v>
      </c>
      <c r="Q12263" t="s">
        <v>173</v>
      </c>
    </row>
    <row r="12264" spans="1:17" x14ac:dyDescent="0.35">
      <c r="A12264">
        <v>2740116673</v>
      </c>
      <c r="B12264" s="1">
        <v>43970</v>
      </c>
      <c r="C12264" t="s">
        <v>26</v>
      </c>
      <c r="D12264" t="s">
        <v>26</v>
      </c>
      <c r="F12264" t="s">
        <v>19</v>
      </c>
      <c r="G12264" t="s">
        <v>67</v>
      </c>
      <c r="H12264">
        <v>4</v>
      </c>
      <c r="I12264" t="s">
        <v>13717</v>
      </c>
      <c r="J12264" t="s">
        <v>22</v>
      </c>
      <c r="N12264">
        <v>10</v>
      </c>
      <c r="O12264" t="s">
        <v>2246</v>
      </c>
      <c r="P12264" t="s">
        <v>56</v>
      </c>
      <c r="Q12264" t="s">
        <v>75</v>
      </c>
    </row>
    <row r="12265" spans="1:17" x14ac:dyDescent="0.35">
      <c r="A12265">
        <v>2712296525</v>
      </c>
      <c r="B12265" s="1">
        <v>43970</v>
      </c>
      <c r="C12265" t="s">
        <v>17</v>
      </c>
      <c r="D12265" t="s">
        <v>129</v>
      </c>
      <c r="F12265" t="s">
        <v>19</v>
      </c>
      <c r="G12265" t="s">
        <v>28</v>
      </c>
      <c r="H12265">
        <v>4</v>
      </c>
      <c r="I12265" t="s">
        <v>13718</v>
      </c>
      <c r="J12265" t="s">
        <v>140</v>
      </c>
      <c r="K12265">
        <v>93000</v>
      </c>
      <c r="L12265">
        <v>169000</v>
      </c>
      <c r="M12265" t="s">
        <v>216</v>
      </c>
      <c r="N12265">
        <v>5</v>
      </c>
      <c r="O12265" t="s">
        <v>6054</v>
      </c>
      <c r="P12265" t="s">
        <v>136</v>
      </c>
      <c r="Q12265" t="s">
        <v>182</v>
      </c>
    </row>
    <row r="12266" spans="1:17" x14ac:dyDescent="0.35">
      <c r="A12266">
        <v>2689880846</v>
      </c>
      <c r="B12266" s="1">
        <v>43970</v>
      </c>
      <c r="C12266" t="s">
        <v>26</v>
      </c>
      <c r="D12266" t="s">
        <v>71</v>
      </c>
      <c r="E12266" t="s">
        <v>19</v>
      </c>
      <c r="F12266" t="s">
        <v>46</v>
      </c>
      <c r="G12266" t="s">
        <v>28</v>
      </c>
      <c r="H12266">
        <v>5</v>
      </c>
      <c r="I12266" t="s">
        <v>153</v>
      </c>
      <c r="J12266" t="s">
        <v>4529</v>
      </c>
      <c r="O12266" t="s">
        <v>49</v>
      </c>
      <c r="P12266" t="s">
        <v>50</v>
      </c>
      <c r="Q12266" t="s">
        <v>25</v>
      </c>
    </row>
    <row r="12267" spans="1:17" x14ac:dyDescent="0.35">
      <c r="A12267">
        <v>2556803933</v>
      </c>
      <c r="B12267" s="1">
        <v>43971</v>
      </c>
      <c r="C12267" t="s">
        <v>17</v>
      </c>
      <c r="D12267" t="s">
        <v>2339</v>
      </c>
      <c r="F12267" t="s">
        <v>19</v>
      </c>
      <c r="G12267" t="s">
        <v>20</v>
      </c>
      <c r="H12267">
        <v>2</v>
      </c>
      <c r="I12267" t="s">
        <v>13719</v>
      </c>
      <c r="J12267" t="s">
        <v>465</v>
      </c>
      <c r="N12267">
        <v>17</v>
      </c>
      <c r="O12267" t="s">
        <v>13720</v>
      </c>
      <c r="P12267" t="s">
        <v>24</v>
      </c>
      <c r="Q12267" t="s">
        <v>25</v>
      </c>
    </row>
    <row r="12268" spans="1:17" x14ac:dyDescent="0.35">
      <c r="A12268">
        <v>2739151425</v>
      </c>
      <c r="B12268" s="1">
        <v>43971</v>
      </c>
      <c r="C12268" t="s">
        <v>65</v>
      </c>
      <c r="D12268" t="s">
        <v>13721</v>
      </c>
      <c r="F12268" t="s">
        <v>19</v>
      </c>
      <c r="G12268" t="s">
        <v>20</v>
      </c>
      <c r="H12268">
        <v>1</v>
      </c>
      <c r="I12268" t="s">
        <v>13722</v>
      </c>
      <c r="J12268" t="s">
        <v>22</v>
      </c>
      <c r="N12268">
        <v>6</v>
      </c>
      <c r="O12268" t="s">
        <v>13723</v>
      </c>
      <c r="P12268" t="s">
        <v>1175</v>
      </c>
      <c r="Q12268" t="s">
        <v>25</v>
      </c>
    </row>
    <row r="12269" spans="1:17" x14ac:dyDescent="0.35">
      <c r="A12269">
        <v>2694253343</v>
      </c>
      <c r="B12269" s="1">
        <v>43971</v>
      </c>
      <c r="C12269" t="s">
        <v>44</v>
      </c>
      <c r="D12269" t="s">
        <v>45</v>
      </c>
      <c r="E12269" t="s">
        <v>304</v>
      </c>
      <c r="F12269" t="s">
        <v>46</v>
      </c>
      <c r="G12269" t="s">
        <v>28</v>
      </c>
      <c r="H12269">
        <v>1</v>
      </c>
      <c r="J12269" t="s">
        <v>211</v>
      </c>
      <c r="O12269" t="s">
        <v>49</v>
      </c>
      <c r="P12269" t="s">
        <v>50</v>
      </c>
      <c r="Q12269" t="s">
        <v>25</v>
      </c>
    </row>
    <row r="12270" spans="1:17" x14ac:dyDescent="0.35">
      <c r="A12270">
        <v>2678777984</v>
      </c>
      <c r="B12270" s="1">
        <v>43971</v>
      </c>
      <c r="C12270" t="s">
        <v>17</v>
      </c>
      <c r="D12270" t="s">
        <v>3584</v>
      </c>
      <c r="F12270" t="s">
        <v>19</v>
      </c>
      <c r="G12270" t="s">
        <v>28</v>
      </c>
      <c r="H12270">
        <v>10</v>
      </c>
      <c r="I12270" t="s">
        <v>3585</v>
      </c>
      <c r="J12270" t="s">
        <v>555</v>
      </c>
      <c r="N12270">
        <v>1</v>
      </c>
      <c r="O12270" t="s">
        <v>1029</v>
      </c>
      <c r="P12270" t="s">
        <v>35</v>
      </c>
      <c r="Q12270" t="s">
        <v>57</v>
      </c>
    </row>
    <row r="12271" spans="1:17" x14ac:dyDescent="0.35">
      <c r="A12271">
        <v>2679862472</v>
      </c>
      <c r="B12271" s="1">
        <v>43971</v>
      </c>
      <c r="C12271" t="s">
        <v>36</v>
      </c>
      <c r="D12271" t="s">
        <v>13724</v>
      </c>
      <c r="F12271" t="s">
        <v>46</v>
      </c>
      <c r="G12271" t="s">
        <v>67</v>
      </c>
      <c r="H12271">
        <v>4</v>
      </c>
      <c r="J12271" t="s">
        <v>2766</v>
      </c>
      <c r="K12271">
        <v>53000</v>
      </c>
      <c r="L12271">
        <v>82000</v>
      </c>
      <c r="M12271" t="s">
        <v>80</v>
      </c>
      <c r="N12271">
        <v>43</v>
      </c>
      <c r="O12271" t="s">
        <v>507</v>
      </c>
      <c r="P12271" t="s">
        <v>42</v>
      </c>
      <c r="Q12271" t="s">
        <v>25</v>
      </c>
    </row>
    <row r="12272" spans="1:17" x14ac:dyDescent="0.35">
      <c r="A12272">
        <v>2744491359</v>
      </c>
      <c r="B12272" s="1">
        <v>43971</v>
      </c>
      <c r="C12272" t="s">
        <v>26</v>
      </c>
      <c r="D12272" t="s">
        <v>26</v>
      </c>
      <c r="F12272" t="s">
        <v>19</v>
      </c>
      <c r="G12272" t="s">
        <v>20</v>
      </c>
      <c r="H12272">
        <v>1</v>
      </c>
      <c r="I12272" t="s">
        <v>2844</v>
      </c>
      <c r="J12272" t="s">
        <v>597</v>
      </c>
      <c r="N12272">
        <v>1</v>
      </c>
      <c r="O12272" t="s">
        <v>2845</v>
      </c>
      <c r="P12272" t="s">
        <v>42</v>
      </c>
      <c r="Q12272" t="s">
        <v>43</v>
      </c>
    </row>
    <row r="12273" spans="1:17" x14ac:dyDescent="0.35">
      <c r="A12273">
        <v>2687896516</v>
      </c>
      <c r="B12273" s="1">
        <v>43971</v>
      </c>
      <c r="C12273" t="s">
        <v>448</v>
      </c>
      <c r="D12273" t="s">
        <v>13725</v>
      </c>
      <c r="F12273" t="s">
        <v>19</v>
      </c>
      <c r="G12273" t="s">
        <v>28</v>
      </c>
      <c r="H12273">
        <v>4</v>
      </c>
      <c r="I12273" t="s">
        <v>13726</v>
      </c>
      <c r="J12273" t="s">
        <v>8538</v>
      </c>
      <c r="K12273">
        <v>106000</v>
      </c>
      <c r="L12273">
        <v>138000</v>
      </c>
      <c r="M12273" t="s">
        <v>216</v>
      </c>
      <c r="N12273">
        <v>2</v>
      </c>
      <c r="O12273" t="s">
        <v>13727</v>
      </c>
      <c r="P12273" t="s">
        <v>8090</v>
      </c>
      <c r="Q12273" t="s">
        <v>173</v>
      </c>
    </row>
    <row r="12274" spans="1:17" x14ac:dyDescent="0.35">
      <c r="A12274">
        <v>2706881936</v>
      </c>
      <c r="B12274" s="1">
        <v>43971</v>
      </c>
      <c r="C12274" t="s">
        <v>36</v>
      </c>
      <c r="D12274" t="s">
        <v>115</v>
      </c>
      <c r="F12274" t="s">
        <v>19</v>
      </c>
      <c r="G12274" t="s">
        <v>28</v>
      </c>
      <c r="H12274">
        <v>9</v>
      </c>
      <c r="I12274" t="s">
        <v>5100</v>
      </c>
      <c r="J12274" t="s">
        <v>262</v>
      </c>
      <c r="N12274">
        <v>23</v>
      </c>
      <c r="O12274" t="s">
        <v>135</v>
      </c>
      <c r="P12274" t="s">
        <v>136</v>
      </c>
      <c r="Q12274" t="s">
        <v>75</v>
      </c>
    </row>
    <row r="12275" spans="1:17" x14ac:dyDescent="0.35">
      <c r="A12275">
        <v>2684227147</v>
      </c>
      <c r="B12275" s="1">
        <v>43971</v>
      </c>
      <c r="C12275" t="s">
        <v>17</v>
      </c>
      <c r="D12275" t="s">
        <v>17</v>
      </c>
      <c r="E12275" t="s">
        <v>698</v>
      </c>
      <c r="F12275" t="s">
        <v>19</v>
      </c>
      <c r="G12275" t="s">
        <v>67</v>
      </c>
      <c r="H12275">
        <v>2</v>
      </c>
      <c r="I12275" t="s">
        <v>13728</v>
      </c>
      <c r="J12275" t="s">
        <v>22</v>
      </c>
      <c r="N12275">
        <v>19</v>
      </c>
      <c r="O12275" t="s">
        <v>11993</v>
      </c>
      <c r="P12275" t="s">
        <v>56</v>
      </c>
      <c r="Q12275" t="s">
        <v>57</v>
      </c>
    </row>
    <row r="12276" spans="1:17" x14ac:dyDescent="0.35">
      <c r="A12276">
        <v>2657076987</v>
      </c>
      <c r="B12276" s="1">
        <v>43971</v>
      </c>
      <c r="C12276" t="s">
        <v>44</v>
      </c>
      <c r="D12276" t="s">
        <v>45</v>
      </c>
      <c r="E12276" t="s">
        <v>304</v>
      </c>
      <c r="F12276" t="s">
        <v>46</v>
      </c>
      <c r="G12276" t="s">
        <v>28</v>
      </c>
      <c r="H12276">
        <v>7</v>
      </c>
      <c r="J12276" t="s">
        <v>710</v>
      </c>
      <c r="O12276" t="s">
        <v>49</v>
      </c>
      <c r="P12276" t="s">
        <v>50</v>
      </c>
      <c r="Q12276" t="s">
        <v>25</v>
      </c>
    </row>
    <row r="12277" spans="1:17" x14ac:dyDescent="0.35">
      <c r="A12277">
        <v>2621823129</v>
      </c>
      <c r="B12277" s="1">
        <v>43971</v>
      </c>
      <c r="C12277" t="s">
        <v>653</v>
      </c>
      <c r="D12277" t="s">
        <v>653</v>
      </c>
      <c r="F12277" t="s">
        <v>19</v>
      </c>
      <c r="G12277" t="s">
        <v>20</v>
      </c>
      <c r="H12277">
        <v>1</v>
      </c>
      <c r="I12277" t="s">
        <v>919</v>
      </c>
      <c r="J12277" t="s">
        <v>339</v>
      </c>
      <c r="N12277">
        <v>5</v>
      </c>
      <c r="O12277" t="s">
        <v>920</v>
      </c>
      <c r="P12277" t="s">
        <v>91</v>
      </c>
      <c r="Q12277" t="s">
        <v>146</v>
      </c>
    </row>
    <row r="12278" spans="1:17" x14ac:dyDescent="0.35">
      <c r="A12278">
        <v>2710916513</v>
      </c>
      <c r="B12278" s="1">
        <v>43971</v>
      </c>
      <c r="C12278" t="s">
        <v>17</v>
      </c>
      <c r="D12278" t="s">
        <v>17</v>
      </c>
      <c r="F12278" t="s">
        <v>19</v>
      </c>
      <c r="G12278" t="s">
        <v>20</v>
      </c>
      <c r="H12278">
        <v>1</v>
      </c>
      <c r="I12278" t="s">
        <v>13729</v>
      </c>
      <c r="J12278" t="s">
        <v>54</v>
      </c>
      <c r="N12278">
        <v>26</v>
      </c>
      <c r="O12278" t="s">
        <v>8436</v>
      </c>
      <c r="P12278" t="s">
        <v>136</v>
      </c>
      <c r="Q12278" t="s">
        <v>57</v>
      </c>
    </row>
    <row r="12279" spans="1:17" x14ac:dyDescent="0.35">
      <c r="A12279">
        <v>2722837901</v>
      </c>
      <c r="B12279" s="1">
        <v>43971</v>
      </c>
      <c r="C12279" t="s">
        <v>97</v>
      </c>
      <c r="D12279" t="s">
        <v>2680</v>
      </c>
      <c r="F12279" t="s">
        <v>19</v>
      </c>
      <c r="G12279" t="s">
        <v>28</v>
      </c>
      <c r="H12279">
        <v>8</v>
      </c>
      <c r="I12279" t="s">
        <v>2681</v>
      </c>
      <c r="J12279" t="s">
        <v>549</v>
      </c>
      <c r="N12279">
        <v>1</v>
      </c>
      <c r="O12279" t="s">
        <v>674</v>
      </c>
      <c r="P12279" t="s">
        <v>35</v>
      </c>
      <c r="Q12279" t="s">
        <v>146</v>
      </c>
    </row>
    <row r="12280" spans="1:17" x14ac:dyDescent="0.35">
      <c r="A12280">
        <v>2706819956</v>
      </c>
      <c r="B12280" s="1">
        <v>43971</v>
      </c>
      <c r="C12280" t="s">
        <v>17</v>
      </c>
      <c r="D12280" t="s">
        <v>17</v>
      </c>
      <c r="E12280" t="s">
        <v>1362</v>
      </c>
      <c r="F12280" t="s">
        <v>19</v>
      </c>
      <c r="G12280" t="s">
        <v>28</v>
      </c>
      <c r="H12280">
        <v>5</v>
      </c>
      <c r="I12280" t="s">
        <v>1363</v>
      </c>
      <c r="J12280" t="s">
        <v>411</v>
      </c>
      <c r="N12280">
        <v>1</v>
      </c>
      <c r="O12280" t="s">
        <v>296</v>
      </c>
      <c r="P12280" t="s">
        <v>56</v>
      </c>
      <c r="Q12280" t="s">
        <v>25</v>
      </c>
    </row>
    <row r="12281" spans="1:17" x14ac:dyDescent="0.35">
      <c r="A12281">
        <v>2679660842</v>
      </c>
      <c r="B12281" s="1">
        <v>43971</v>
      </c>
      <c r="C12281" t="s">
        <v>189</v>
      </c>
      <c r="D12281" t="s">
        <v>1134</v>
      </c>
      <c r="F12281" t="s">
        <v>19</v>
      </c>
      <c r="G12281" t="s">
        <v>67</v>
      </c>
      <c r="H12281">
        <v>3</v>
      </c>
      <c r="J12281" t="s">
        <v>408</v>
      </c>
      <c r="K12281">
        <v>113000</v>
      </c>
      <c r="L12281">
        <v>172000</v>
      </c>
      <c r="M12281" t="s">
        <v>216</v>
      </c>
      <c r="N12281">
        <v>36</v>
      </c>
      <c r="O12281" t="s">
        <v>7595</v>
      </c>
      <c r="P12281" t="s">
        <v>177</v>
      </c>
      <c r="Q12281" t="s">
        <v>43</v>
      </c>
    </row>
    <row r="12282" spans="1:17" x14ac:dyDescent="0.35">
      <c r="A12282">
        <v>2732456316</v>
      </c>
      <c r="B12282" s="1">
        <v>43971</v>
      </c>
      <c r="C12282" t="s">
        <v>17</v>
      </c>
      <c r="D12282" t="s">
        <v>13730</v>
      </c>
      <c r="F12282" t="s">
        <v>19</v>
      </c>
      <c r="G12282" t="s">
        <v>20</v>
      </c>
      <c r="H12282">
        <v>4</v>
      </c>
      <c r="I12282" t="s">
        <v>13731</v>
      </c>
      <c r="J12282" t="s">
        <v>109</v>
      </c>
      <c r="N12282">
        <v>8</v>
      </c>
      <c r="O12282" t="s">
        <v>2777</v>
      </c>
      <c r="P12282" t="s">
        <v>35</v>
      </c>
      <c r="Q12282" t="s">
        <v>75</v>
      </c>
    </row>
    <row r="12283" spans="1:17" x14ac:dyDescent="0.35">
      <c r="A12283">
        <v>2741446877</v>
      </c>
      <c r="B12283" s="1">
        <v>43971</v>
      </c>
      <c r="C12283" t="s">
        <v>36</v>
      </c>
      <c r="D12283" t="s">
        <v>36</v>
      </c>
      <c r="F12283" t="s">
        <v>46</v>
      </c>
      <c r="G12283" t="s">
        <v>67</v>
      </c>
      <c r="H12283">
        <v>3</v>
      </c>
      <c r="I12283" t="s">
        <v>10836</v>
      </c>
      <c r="J12283" t="s">
        <v>22</v>
      </c>
      <c r="N12283">
        <v>6</v>
      </c>
      <c r="O12283" t="s">
        <v>240</v>
      </c>
      <c r="P12283" t="s">
        <v>50</v>
      </c>
      <c r="Q12283" t="s">
        <v>25</v>
      </c>
    </row>
    <row r="12284" spans="1:17" x14ac:dyDescent="0.35">
      <c r="A12284">
        <v>2675334392</v>
      </c>
      <c r="B12284" s="1">
        <v>43971</v>
      </c>
      <c r="C12284" t="s">
        <v>17</v>
      </c>
      <c r="D12284" t="s">
        <v>129</v>
      </c>
      <c r="F12284" t="s">
        <v>19</v>
      </c>
      <c r="G12284" t="s">
        <v>28</v>
      </c>
      <c r="H12284">
        <v>8</v>
      </c>
      <c r="I12284" t="s">
        <v>13732</v>
      </c>
      <c r="J12284" t="s">
        <v>549</v>
      </c>
      <c r="N12284">
        <v>3</v>
      </c>
      <c r="O12284" t="s">
        <v>1881</v>
      </c>
      <c r="P12284" t="s">
        <v>136</v>
      </c>
      <c r="Q12284" t="s">
        <v>111</v>
      </c>
    </row>
    <row r="12285" spans="1:17" x14ac:dyDescent="0.35">
      <c r="A12285">
        <v>2699779074</v>
      </c>
      <c r="B12285" s="1">
        <v>43971</v>
      </c>
      <c r="C12285" t="s">
        <v>65</v>
      </c>
      <c r="D12285" t="s">
        <v>65</v>
      </c>
      <c r="F12285" t="s">
        <v>46</v>
      </c>
      <c r="G12285" t="s">
        <v>28</v>
      </c>
      <c r="H12285">
        <v>3</v>
      </c>
      <c r="I12285" t="s">
        <v>13733</v>
      </c>
      <c r="J12285" t="s">
        <v>22</v>
      </c>
      <c r="N12285">
        <v>79</v>
      </c>
      <c r="O12285" t="s">
        <v>13734</v>
      </c>
      <c r="P12285" t="s">
        <v>136</v>
      </c>
      <c r="Q12285" t="s">
        <v>111</v>
      </c>
    </row>
    <row r="12286" spans="1:17" x14ac:dyDescent="0.35">
      <c r="A12286">
        <v>2740132876</v>
      </c>
      <c r="B12286" s="1">
        <v>43971</v>
      </c>
      <c r="C12286" t="s">
        <v>86</v>
      </c>
      <c r="D12286" t="s">
        <v>412</v>
      </c>
      <c r="F12286" t="s">
        <v>19</v>
      </c>
      <c r="G12286" t="s">
        <v>67</v>
      </c>
      <c r="H12286">
        <v>5</v>
      </c>
      <c r="J12286" t="s">
        <v>1942</v>
      </c>
      <c r="O12286" t="s">
        <v>7921</v>
      </c>
      <c r="P12286" t="s">
        <v>24</v>
      </c>
      <c r="Q12286" t="s">
        <v>25</v>
      </c>
    </row>
    <row r="12287" spans="1:17" x14ac:dyDescent="0.35">
      <c r="A12287">
        <v>2755012164</v>
      </c>
      <c r="B12287" s="1">
        <v>43971</v>
      </c>
      <c r="C12287" t="s">
        <v>44</v>
      </c>
      <c r="D12287" t="s">
        <v>7997</v>
      </c>
      <c r="F12287" t="s">
        <v>19</v>
      </c>
      <c r="G12287" t="s">
        <v>67</v>
      </c>
      <c r="H12287">
        <v>5</v>
      </c>
      <c r="I12287" t="s">
        <v>13735</v>
      </c>
      <c r="J12287" t="s">
        <v>22</v>
      </c>
      <c r="N12287">
        <v>5</v>
      </c>
      <c r="O12287" t="s">
        <v>13736</v>
      </c>
      <c r="P12287" t="s">
        <v>91</v>
      </c>
      <c r="Q12287" t="s">
        <v>75</v>
      </c>
    </row>
    <row r="12288" spans="1:17" x14ac:dyDescent="0.35">
      <c r="A12288">
        <v>2751214088</v>
      </c>
      <c r="B12288" s="1">
        <v>43971</v>
      </c>
      <c r="C12288" t="s">
        <v>17</v>
      </c>
      <c r="D12288" t="s">
        <v>13737</v>
      </c>
      <c r="F12288" t="s">
        <v>19</v>
      </c>
      <c r="G12288" t="s">
        <v>20</v>
      </c>
      <c r="H12288">
        <v>1</v>
      </c>
      <c r="I12288" t="s">
        <v>13738</v>
      </c>
      <c r="J12288" t="s">
        <v>1595</v>
      </c>
      <c r="N12288">
        <v>11</v>
      </c>
      <c r="O12288" t="s">
        <v>13739</v>
      </c>
      <c r="P12288" t="s">
        <v>24</v>
      </c>
      <c r="Q12288" t="s">
        <v>111</v>
      </c>
    </row>
    <row r="12289" spans="1:17" x14ac:dyDescent="0.35">
      <c r="A12289">
        <v>2715261136</v>
      </c>
      <c r="B12289" s="1">
        <v>43971</v>
      </c>
      <c r="C12289" t="s">
        <v>58</v>
      </c>
      <c r="D12289" t="s">
        <v>58</v>
      </c>
      <c r="F12289" t="s">
        <v>19</v>
      </c>
      <c r="G12289" t="s">
        <v>67</v>
      </c>
      <c r="H12289">
        <v>4</v>
      </c>
      <c r="J12289" t="s">
        <v>22</v>
      </c>
      <c r="N12289">
        <v>16</v>
      </c>
      <c r="O12289" t="s">
        <v>13278</v>
      </c>
      <c r="P12289" t="s">
        <v>136</v>
      </c>
      <c r="Q12289" t="s">
        <v>57</v>
      </c>
    </row>
    <row r="12290" spans="1:17" x14ac:dyDescent="0.35">
      <c r="A12290">
        <v>2742236871</v>
      </c>
      <c r="B12290" s="1">
        <v>43971</v>
      </c>
      <c r="C12290" t="s">
        <v>86</v>
      </c>
      <c r="D12290" t="s">
        <v>86</v>
      </c>
      <c r="F12290" t="s">
        <v>46</v>
      </c>
      <c r="G12290" t="s">
        <v>28</v>
      </c>
      <c r="H12290">
        <v>5</v>
      </c>
      <c r="I12290" t="s">
        <v>101</v>
      </c>
      <c r="J12290" t="s">
        <v>7311</v>
      </c>
      <c r="O12290" t="s">
        <v>49</v>
      </c>
      <c r="P12290" t="s">
        <v>50</v>
      </c>
      <c r="Q12290" t="s">
        <v>25</v>
      </c>
    </row>
    <row r="12291" spans="1:17" x14ac:dyDescent="0.35">
      <c r="A12291">
        <v>2702497771</v>
      </c>
      <c r="B12291" s="1">
        <v>43971</v>
      </c>
      <c r="C12291" t="s">
        <v>86</v>
      </c>
      <c r="D12291" t="s">
        <v>86</v>
      </c>
      <c r="F12291" t="s">
        <v>19</v>
      </c>
      <c r="G12291" t="s">
        <v>28</v>
      </c>
      <c r="H12291">
        <v>5</v>
      </c>
      <c r="I12291" t="s">
        <v>341</v>
      </c>
      <c r="J12291" t="s">
        <v>22</v>
      </c>
      <c r="N12291">
        <v>2</v>
      </c>
      <c r="O12291" t="s">
        <v>5417</v>
      </c>
      <c r="P12291" t="s">
        <v>685</v>
      </c>
      <c r="Q12291" t="s">
        <v>57</v>
      </c>
    </row>
    <row r="12292" spans="1:17" x14ac:dyDescent="0.35">
      <c r="A12292">
        <v>2738374430</v>
      </c>
      <c r="B12292" s="1">
        <v>43971</v>
      </c>
      <c r="C12292" t="s">
        <v>92</v>
      </c>
      <c r="D12292" t="s">
        <v>807</v>
      </c>
      <c r="E12292" t="s">
        <v>808</v>
      </c>
      <c r="F12292" t="s">
        <v>19</v>
      </c>
      <c r="G12292" t="s">
        <v>28</v>
      </c>
      <c r="H12292">
        <v>6</v>
      </c>
      <c r="I12292" t="s">
        <v>809</v>
      </c>
      <c r="J12292" t="s">
        <v>627</v>
      </c>
      <c r="N12292">
        <v>12</v>
      </c>
      <c r="O12292" t="s">
        <v>810</v>
      </c>
      <c r="P12292" t="s">
        <v>56</v>
      </c>
      <c r="Q12292" t="s">
        <v>25</v>
      </c>
    </row>
    <row r="12293" spans="1:17" x14ac:dyDescent="0.35">
      <c r="A12293">
        <v>2709547873</v>
      </c>
      <c r="B12293" s="1">
        <v>43972</v>
      </c>
      <c r="C12293" t="s">
        <v>17</v>
      </c>
      <c r="D12293" t="s">
        <v>129</v>
      </c>
      <c r="F12293" t="s">
        <v>19</v>
      </c>
      <c r="G12293" t="s">
        <v>67</v>
      </c>
      <c r="H12293">
        <v>3</v>
      </c>
      <c r="I12293" t="s">
        <v>11891</v>
      </c>
      <c r="J12293" t="s">
        <v>11892</v>
      </c>
      <c r="N12293">
        <v>5</v>
      </c>
      <c r="O12293" t="s">
        <v>11893</v>
      </c>
      <c r="P12293" t="s">
        <v>56</v>
      </c>
      <c r="Q12293" t="s">
        <v>57</v>
      </c>
    </row>
    <row r="12294" spans="1:17" x14ac:dyDescent="0.35">
      <c r="A12294">
        <v>2702453473</v>
      </c>
      <c r="B12294" s="1">
        <v>43972</v>
      </c>
      <c r="C12294" t="s">
        <v>92</v>
      </c>
      <c r="D12294" t="s">
        <v>7570</v>
      </c>
      <c r="F12294" t="s">
        <v>19</v>
      </c>
      <c r="G12294" t="s">
        <v>67</v>
      </c>
      <c r="H12294">
        <v>6</v>
      </c>
      <c r="I12294" t="s">
        <v>7571</v>
      </c>
      <c r="J12294" t="s">
        <v>474</v>
      </c>
      <c r="N12294">
        <v>9</v>
      </c>
      <c r="O12294" t="s">
        <v>7572</v>
      </c>
      <c r="P12294" t="s">
        <v>35</v>
      </c>
      <c r="Q12294" t="s">
        <v>75</v>
      </c>
    </row>
    <row r="12295" spans="1:17" x14ac:dyDescent="0.35">
      <c r="A12295">
        <v>2737093270</v>
      </c>
      <c r="B12295" s="1">
        <v>43972</v>
      </c>
      <c r="C12295" t="s">
        <v>97</v>
      </c>
      <c r="D12295" t="s">
        <v>155</v>
      </c>
      <c r="F12295" t="s">
        <v>19</v>
      </c>
      <c r="G12295" t="s">
        <v>67</v>
      </c>
      <c r="H12295">
        <v>2</v>
      </c>
      <c r="I12295" t="s">
        <v>7129</v>
      </c>
      <c r="J12295" t="s">
        <v>22</v>
      </c>
      <c r="N12295">
        <v>2</v>
      </c>
      <c r="O12295" t="s">
        <v>2437</v>
      </c>
      <c r="P12295" t="s">
        <v>2395</v>
      </c>
      <c r="Q12295" t="s">
        <v>25</v>
      </c>
    </row>
    <row r="12296" spans="1:17" x14ac:dyDescent="0.35">
      <c r="A12296">
        <v>2616495232</v>
      </c>
      <c r="B12296" s="1">
        <v>43972</v>
      </c>
      <c r="C12296" t="s">
        <v>17</v>
      </c>
      <c r="D12296" t="s">
        <v>3060</v>
      </c>
      <c r="F12296" t="s">
        <v>19</v>
      </c>
      <c r="G12296" t="s">
        <v>28</v>
      </c>
      <c r="H12296">
        <v>7</v>
      </c>
      <c r="I12296" t="s">
        <v>3061</v>
      </c>
      <c r="J12296" t="s">
        <v>1827</v>
      </c>
      <c r="O12296" t="s">
        <v>3062</v>
      </c>
      <c r="P12296" t="s">
        <v>35</v>
      </c>
      <c r="Q12296" t="s">
        <v>25</v>
      </c>
    </row>
    <row r="12297" spans="1:17" x14ac:dyDescent="0.35">
      <c r="A12297">
        <v>2686187849</v>
      </c>
      <c r="B12297" s="1">
        <v>43972</v>
      </c>
      <c r="C12297" t="s">
        <v>26</v>
      </c>
      <c r="D12297" t="s">
        <v>26</v>
      </c>
      <c r="F12297" t="s">
        <v>19</v>
      </c>
      <c r="G12297" t="s">
        <v>28</v>
      </c>
      <c r="H12297">
        <v>8</v>
      </c>
      <c r="I12297" t="s">
        <v>13740</v>
      </c>
      <c r="J12297" t="s">
        <v>575</v>
      </c>
      <c r="N12297">
        <v>12</v>
      </c>
      <c r="O12297" t="s">
        <v>4001</v>
      </c>
      <c r="P12297" t="s">
        <v>24</v>
      </c>
      <c r="Q12297" t="s">
        <v>43</v>
      </c>
    </row>
    <row r="12298" spans="1:17" x14ac:dyDescent="0.35">
      <c r="A12298">
        <v>2482872909</v>
      </c>
      <c r="B12298" s="1">
        <v>43972</v>
      </c>
      <c r="C12298" t="s">
        <v>26</v>
      </c>
      <c r="D12298" t="s">
        <v>26</v>
      </c>
      <c r="F12298" t="s">
        <v>19</v>
      </c>
      <c r="G12298" t="s">
        <v>20</v>
      </c>
      <c r="H12298">
        <v>0</v>
      </c>
      <c r="I12298" t="s">
        <v>1855</v>
      </c>
      <c r="J12298" t="s">
        <v>5212</v>
      </c>
      <c r="N12298">
        <v>17</v>
      </c>
      <c r="O12298" t="s">
        <v>1618</v>
      </c>
      <c r="P12298" t="s">
        <v>56</v>
      </c>
      <c r="Q12298" t="s">
        <v>25</v>
      </c>
    </row>
    <row r="12299" spans="1:17" x14ac:dyDescent="0.35">
      <c r="A12299">
        <v>2738269048</v>
      </c>
      <c r="B12299" s="1">
        <v>43972</v>
      </c>
      <c r="C12299" t="s">
        <v>448</v>
      </c>
      <c r="D12299" t="s">
        <v>13741</v>
      </c>
      <c r="F12299" t="s">
        <v>19</v>
      </c>
      <c r="G12299" t="s">
        <v>67</v>
      </c>
      <c r="H12299">
        <v>4</v>
      </c>
      <c r="I12299" t="s">
        <v>6062</v>
      </c>
      <c r="J12299" t="s">
        <v>22</v>
      </c>
      <c r="O12299" t="s">
        <v>546</v>
      </c>
      <c r="P12299" t="s">
        <v>50</v>
      </c>
      <c r="Q12299" t="s">
        <v>25</v>
      </c>
    </row>
    <row r="12300" spans="1:17" x14ac:dyDescent="0.35">
      <c r="A12300">
        <v>2716955250</v>
      </c>
      <c r="B12300" s="1">
        <v>43972</v>
      </c>
      <c r="C12300" t="s">
        <v>26</v>
      </c>
      <c r="D12300" t="s">
        <v>2157</v>
      </c>
      <c r="F12300" t="s">
        <v>19</v>
      </c>
      <c r="G12300" t="s">
        <v>67</v>
      </c>
      <c r="H12300">
        <v>3</v>
      </c>
      <c r="I12300" t="s">
        <v>13742</v>
      </c>
      <c r="J12300" t="s">
        <v>109</v>
      </c>
      <c r="O12300" t="s">
        <v>13743</v>
      </c>
      <c r="P12300" t="s">
        <v>24</v>
      </c>
      <c r="Q12300" t="s">
        <v>111</v>
      </c>
    </row>
    <row r="12301" spans="1:17" x14ac:dyDescent="0.35">
      <c r="A12301">
        <v>2702959662</v>
      </c>
      <c r="B12301" s="1">
        <v>43972</v>
      </c>
      <c r="C12301" t="s">
        <v>103</v>
      </c>
      <c r="D12301" t="s">
        <v>665</v>
      </c>
      <c r="E12301" t="s">
        <v>666</v>
      </c>
      <c r="F12301" t="s">
        <v>19</v>
      </c>
      <c r="G12301" t="s">
        <v>67</v>
      </c>
      <c r="H12301">
        <v>2</v>
      </c>
      <c r="I12301" t="s">
        <v>667</v>
      </c>
      <c r="J12301" t="s">
        <v>435</v>
      </c>
      <c r="N12301">
        <v>1</v>
      </c>
      <c r="O12301" t="s">
        <v>669</v>
      </c>
      <c r="P12301" t="s">
        <v>145</v>
      </c>
      <c r="Q12301" t="s">
        <v>25</v>
      </c>
    </row>
    <row r="12302" spans="1:17" x14ac:dyDescent="0.35">
      <c r="A12302">
        <v>2719347028</v>
      </c>
      <c r="B12302" s="1">
        <v>43972</v>
      </c>
      <c r="C12302" t="s">
        <v>17</v>
      </c>
      <c r="D12302" t="s">
        <v>4615</v>
      </c>
      <c r="F12302" t="s">
        <v>19</v>
      </c>
      <c r="G12302" t="s">
        <v>20</v>
      </c>
      <c r="H12302">
        <v>3</v>
      </c>
      <c r="I12302" t="s">
        <v>4616</v>
      </c>
      <c r="J12302" t="s">
        <v>2052</v>
      </c>
      <c r="O12302" t="s">
        <v>4617</v>
      </c>
      <c r="P12302" t="s">
        <v>56</v>
      </c>
      <c r="Q12302" t="s">
        <v>57</v>
      </c>
    </row>
    <row r="12303" spans="1:17" x14ac:dyDescent="0.35">
      <c r="A12303">
        <v>2702774365</v>
      </c>
      <c r="B12303" s="1">
        <v>43972</v>
      </c>
      <c r="C12303" t="s">
        <v>1073</v>
      </c>
      <c r="D12303" t="s">
        <v>13744</v>
      </c>
      <c r="E12303" t="s">
        <v>13745</v>
      </c>
      <c r="F12303" t="s">
        <v>19</v>
      </c>
      <c r="G12303" t="s">
        <v>67</v>
      </c>
      <c r="H12303">
        <v>1</v>
      </c>
      <c r="I12303" t="s">
        <v>341</v>
      </c>
      <c r="J12303" t="s">
        <v>22</v>
      </c>
      <c r="K12303">
        <v>71000</v>
      </c>
      <c r="L12303">
        <v>100000</v>
      </c>
      <c r="M12303" t="s">
        <v>216</v>
      </c>
      <c r="N12303">
        <v>9</v>
      </c>
      <c r="O12303" t="s">
        <v>908</v>
      </c>
      <c r="P12303" t="s">
        <v>24</v>
      </c>
      <c r="Q12303" t="s">
        <v>43</v>
      </c>
    </row>
    <row r="12304" spans="1:17" x14ac:dyDescent="0.35">
      <c r="A12304">
        <v>2701877491</v>
      </c>
      <c r="B12304" s="1">
        <v>43972</v>
      </c>
      <c r="C12304" t="s">
        <v>44</v>
      </c>
      <c r="D12304" t="s">
        <v>178</v>
      </c>
      <c r="E12304" t="s">
        <v>52</v>
      </c>
      <c r="F12304" t="s">
        <v>19</v>
      </c>
      <c r="G12304" t="s">
        <v>28</v>
      </c>
      <c r="H12304">
        <v>5</v>
      </c>
      <c r="I12304" t="s">
        <v>179</v>
      </c>
      <c r="J12304" t="s">
        <v>465</v>
      </c>
      <c r="O12304" t="s">
        <v>181</v>
      </c>
      <c r="P12304" t="s">
        <v>136</v>
      </c>
      <c r="Q12304" t="s">
        <v>182</v>
      </c>
    </row>
    <row r="12305" spans="1:17" x14ac:dyDescent="0.35">
      <c r="A12305">
        <v>2656651737</v>
      </c>
      <c r="B12305" s="1">
        <v>43972</v>
      </c>
      <c r="C12305" t="s">
        <v>26</v>
      </c>
      <c r="D12305" t="s">
        <v>71</v>
      </c>
      <c r="E12305" t="s">
        <v>119</v>
      </c>
      <c r="F12305" t="s">
        <v>46</v>
      </c>
      <c r="G12305" t="s">
        <v>28</v>
      </c>
      <c r="H12305">
        <v>4</v>
      </c>
      <c r="I12305" t="s">
        <v>153</v>
      </c>
      <c r="J12305" t="s">
        <v>844</v>
      </c>
      <c r="O12305" t="s">
        <v>49</v>
      </c>
      <c r="P12305" t="s">
        <v>50</v>
      </c>
      <c r="Q12305" t="s">
        <v>25</v>
      </c>
    </row>
    <row r="12306" spans="1:17" x14ac:dyDescent="0.35">
      <c r="A12306">
        <v>2680068589</v>
      </c>
      <c r="B12306" s="1">
        <v>43972</v>
      </c>
      <c r="C12306" t="s">
        <v>189</v>
      </c>
      <c r="D12306" t="s">
        <v>13746</v>
      </c>
      <c r="F12306" t="s">
        <v>19</v>
      </c>
      <c r="G12306" t="s">
        <v>20</v>
      </c>
      <c r="H12306">
        <v>1</v>
      </c>
      <c r="J12306" t="s">
        <v>22</v>
      </c>
      <c r="N12306">
        <v>5</v>
      </c>
      <c r="O12306" t="s">
        <v>240</v>
      </c>
      <c r="P12306" t="s">
        <v>50</v>
      </c>
      <c r="Q12306" t="s">
        <v>25</v>
      </c>
    </row>
    <row r="12307" spans="1:17" x14ac:dyDescent="0.35">
      <c r="A12307">
        <v>2715136222</v>
      </c>
      <c r="B12307" s="1">
        <v>43972</v>
      </c>
      <c r="C12307" t="s">
        <v>65</v>
      </c>
      <c r="D12307" t="s">
        <v>13747</v>
      </c>
      <c r="F12307" t="s">
        <v>19</v>
      </c>
      <c r="G12307" t="s">
        <v>20</v>
      </c>
      <c r="H12307">
        <v>2</v>
      </c>
      <c r="I12307" t="s">
        <v>13748</v>
      </c>
      <c r="J12307" t="s">
        <v>253</v>
      </c>
      <c r="N12307">
        <v>13</v>
      </c>
      <c r="O12307" t="s">
        <v>362</v>
      </c>
      <c r="P12307" t="s">
        <v>35</v>
      </c>
      <c r="Q12307" t="s">
        <v>43</v>
      </c>
    </row>
    <row r="12308" spans="1:17" x14ac:dyDescent="0.35">
      <c r="A12308">
        <v>2693776503</v>
      </c>
      <c r="B12308" s="1">
        <v>43972</v>
      </c>
      <c r="C12308" t="s">
        <v>26</v>
      </c>
      <c r="D12308" t="s">
        <v>71</v>
      </c>
      <c r="E12308" t="s">
        <v>19</v>
      </c>
      <c r="F12308" t="s">
        <v>46</v>
      </c>
      <c r="G12308" t="s">
        <v>28</v>
      </c>
      <c r="H12308">
        <v>11</v>
      </c>
      <c r="I12308" t="s">
        <v>153</v>
      </c>
      <c r="J12308" t="s">
        <v>5035</v>
      </c>
      <c r="O12308" t="s">
        <v>49</v>
      </c>
      <c r="P12308" t="s">
        <v>50</v>
      </c>
      <c r="Q12308" t="s">
        <v>25</v>
      </c>
    </row>
    <row r="12309" spans="1:17" x14ac:dyDescent="0.35">
      <c r="A12309">
        <v>2699480403</v>
      </c>
      <c r="B12309" s="1">
        <v>43972</v>
      </c>
      <c r="C12309" t="s">
        <v>36</v>
      </c>
      <c r="D12309" t="s">
        <v>456</v>
      </c>
      <c r="F12309" t="s">
        <v>19</v>
      </c>
      <c r="G12309" t="s">
        <v>28</v>
      </c>
      <c r="H12309">
        <v>8</v>
      </c>
      <c r="I12309" t="s">
        <v>341</v>
      </c>
      <c r="J12309" t="s">
        <v>127</v>
      </c>
      <c r="N12309">
        <v>2</v>
      </c>
      <c r="O12309" t="s">
        <v>5289</v>
      </c>
      <c r="P12309" t="s">
        <v>56</v>
      </c>
      <c r="Q12309" t="s">
        <v>25</v>
      </c>
    </row>
    <row r="12310" spans="1:17" x14ac:dyDescent="0.35">
      <c r="A12310">
        <v>2714010852</v>
      </c>
      <c r="B12310" s="1">
        <v>43972</v>
      </c>
      <c r="C12310" t="s">
        <v>36</v>
      </c>
      <c r="D12310" t="s">
        <v>36</v>
      </c>
      <c r="F12310" t="s">
        <v>19</v>
      </c>
      <c r="G12310" t="s">
        <v>28</v>
      </c>
      <c r="H12310">
        <v>4</v>
      </c>
      <c r="I12310" t="s">
        <v>1670</v>
      </c>
      <c r="J12310" t="s">
        <v>549</v>
      </c>
      <c r="N12310">
        <v>5</v>
      </c>
      <c r="O12310" t="s">
        <v>421</v>
      </c>
      <c r="P12310" t="s">
        <v>35</v>
      </c>
      <c r="Q12310" t="s">
        <v>25</v>
      </c>
    </row>
    <row r="12311" spans="1:17" x14ac:dyDescent="0.35">
      <c r="A12311">
        <v>2741461256</v>
      </c>
      <c r="B12311" s="1">
        <v>43972</v>
      </c>
      <c r="C12311" t="s">
        <v>17</v>
      </c>
      <c r="D12311" t="s">
        <v>129</v>
      </c>
      <c r="E12311" t="s">
        <v>13749</v>
      </c>
      <c r="F12311" t="s">
        <v>19</v>
      </c>
      <c r="G12311" t="s">
        <v>67</v>
      </c>
      <c r="H12311">
        <v>3</v>
      </c>
      <c r="I12311" t="s">
        <v>13750</v>
      </c>
      <c r="J12311" t="s">
        <v>22</v>
      </c>
      <c r="O12311" t="s">
        <v>240</v>
      </c>
      <c r="P12311" t="s">
        <v>50</v>
      </c>
      <c r="Q12311" t="s">
        <v>25</v>
      </c>
    </row>
    <row r="12312" spans="1:17" x14ac:dyDescent="0.35">
      <c r="A12312">
        <v>2475121675</v>
      </c>
      <c r="B12312" s="1">
        <v>43972</v>
      </c>
      <c r="C12312" t="s">
        <v>97</v>
      </c>
      <c r="D12312" t="s">
        <v>97</v>
      </c>
      <c r="F12312" t="s">
        <v>19</v>
      </c>
      <c r="G12312" t="s">
        <v>20</v>
      </c>
      <c r="H12312">
        <v>1</v>
      </c>
      <c r="I12312" t="s">
        <v>2145</v>
      </c>
      <c r="J12312" t="s">
        <v>54</v>
      </c>
      <c r="N12312">
        <v>48</v>
      </c>
      <c r="O12312" t="s">
        <v>2146</v>
      </c>
      <c r="P12312" t="s">
        <v>50</v>
      </c>
      <c r="Q12312" t="s">
        <v>25</v>
      </c>
    </row>
    <row r="12313" spans="1:17" x14ac:dyDescent="0.35">
      <c r="A12313">
        <v>2647547720</v>
      </c>
      <c r="B12313" s="1">
        <v>43972</v>
      </c>
      <c r="C12313" t="s">
        <v>608</v>
      </c>
      <c r="D12313" t="s">
        <v>608</v>
      </c>
      <c r="E12313" t="s">
        <v>1627</v>
      </c>
      <c r="F12313" t="s">
        <v>19</v>
      </c>
      <c r="G12313" t="s">
        <v>28</v>
      </c>
      <c r="H12313">
        <v>8</v>
      </c>
      <c r="I12313" t="s">
        <v>1628</v>
      </c>
      <c r="J12313" t="s">
        <v>1510</v>
      </c>
      <c r="O12313" t="s">
        <v>70</v>
      </c>
      <c r="P12313" t="s">
        <v>56</v>
      </c>
      <c r="Q12313" t="s">
        <v>25</v>
      </c>
    </row>
    <row r="12314" spans="1:17" x14ac:dyDescent="0.35">
      <c r="A12314">
        <v>2747716540</v>
      </c>
      <c r="B12314" s="1">
        <v>43972</v>
      </c>
      <c r="C12314" t="s">
        <v>65</v>
      </c>
      <c r="D12314" t="s">
        <v>65</v>
      </c>
      <c r="F12314" t="s">
        <v>19</v>
      </c>
      <c r="G12314" t="s">
        <v>67</v>
      </c>
      <c r="H12314">
        <v>5</v>
      </c>
      <c r="I12314" t="s">
        <v>13751</v>
      </c>
      <c r="J12314" t="s">
        <v>22</v>
      </c>
      <c r="N12314">
        <v>67</v>
      </c>
      <c r="O12314" t="s">
        <v>12579</v>
      </c>
      <c r="P12314" t="s">
        <v>218</v>
      </c>
      <c r="Q12314" t="s">
        <v>182</v>
      </c>
    </row>
    <row r="12315" spans="1:17" x14ac:dyDescent="0.35">
      <c r="A12315">
        <v>2713625253</v>
      </c>
      <c r="B12315" s="1">
        <v>43972</v>
      </c>
      <c r="C12315" t="s">
        <v>92</v>
      </c>
      <c r="D12315" t="s">
        <v>13752</v>
      </c>
      <c r="E12315" t="s">
        <v>52</v>
      </c>
      <c r="F12315" t="s">
        <v>19</v>
      </c>
      <c r="G12315" t="s">
        <v>20</v>
      </c>
      <c r="H12315">
        <v>1</v>
      </c>
      <c r="I12315" t="s">
        <v>13753</v>
      </c>
      <c r="J12315" t="s">
        <v>169</v>
      </c>
      <c r="O12315" t="s">
        <v>13754</v>
      </c>
      <c r="P12315" t="s">
        <v>806</v>
      </c>
      <c r="Q12315" t="s">
        <v>25</v>
      </c>
    </row>
    <row r="12316" spans="1:17" x14ac:dyDescent="0.35">
      <c r="A12316">
        <v>2676396374</v>
      </c>
      <c r="B12316" s="1">
        <v>43972</v>
      </c>
      <c r="C12316" t="s">
        <v>17</v>
      </c>
      <c r="D12316" t="s">
        <v>1266</v>
      </c>
      <c r="F12316" t="s">
        <v>19</v>
      </c>
      <c r="G12316" t="s">
        <v>28</v>
      </c>
      <c r="H12316">
        <v>8</v>
      </c>
      <c r="J12316" t="s">
        <v>40</v>
      </c>
      <c r="N12316">
        <v>2</v>
      </c>
      <c r="O12316" t="s">
        <v>266</v>
      </c>
      <c r="P12316" t="s">
        <v>24</v>
      </c>
      <c r="Q12316" t="s">
        <v>25</v>
      </c>
    </row>
    <row r="12317" spans="1:17" x14ac:dyDescent="0.35">
      <c r="A12317">
        <v>2683524910</v>
      </c>
      <c r="B12317" s="1">
        <v>43972</v>
      </c>
      <c r="C12317" t="s">
        <v>26</v>
      </c>
      <c r="D12317" t="s">
        <v>71</v>
      </c>
      <c r="E12317" t="s">
        <v>19</v>
      </c>
      <c r="F12317" t="s">
        <v>46</v>
      </c>
      <c r="G12317" t="s">
        <v>28</v>
      </c>
      <c r="H12317">
        <v>6</v>
      </c>
      <c r="I12317" t="s">
        <v>153</v>
      </c>
      <c r="J12317" t="s">
        <v>3502</v>
      </c>
      <c r="O12317" t="s">
        <v>49</v>
      </c>
      <c r="P12317" t="s">
        <v>50</v>
      </c>
      <c r="Q12317" t="s">
        <v>25</v>
      </c>
    </row>
    <row r="12318" spans="1:17" x14ac:dyDescent="0.35">
      <c r="A12318">
        <v>2692158102</v>
      </c>
      <c r="B12318" s="1">
        <v>43972</v>
      </c>
      <c r="C12318" t="s">
        <v>36</v>
      </c>
      <c r="D12318" t="s">
        <v>456</v>
      </c>
      <c r="F12318" t="s">
        <v>19</v>
      </c>
      <c r="G12318" t="s">
        <v>67</v>
      </c>
      <c r="H12318">
        <v>4</v>
      </c>
      <c r="J12318" t="s">
        <v>22</v>
      </c>
      <c r="N12318">
        <v>4</v>
      </c>
      <c r="O12318" t="s">
        <v>1585</v>
      </c>
      <c r="P12318" t="s">
        <v>56</v>
      </c>
      <c r="Q12318" t="s">
        <v>43</v>
      </c>
    </row>
    <row r="12319" spans="1:17" x14ac:dyDescent="0.35">
      <c r="A12319">
        <v>2714893887</v>
      </c>
      <c r="B12319" s="1">
        <v>43972</v>
      </c>
      <c r="C12319" t="s">
        <v>208</v>
      </c>
      <c r="D12319" t="s">
        <v>567</v>
      </c>
      <c r="F12319" t="s">
        <v>19</v>
      </c>
      <c r="G12319" t="s">
        <v>67</v>
      </c>
      <c r="H12319">
        <v>2</v>
      </c>
      <c r="I12319" t="s">
        <v>4412</v>
      </c>
      <c r="J12319" t="s">
        <v>713</v>
      </c>
      <c r="N12319">
        <v>1</v>
      </c>
      <c r="O12319" t="s">
        <v>947</v>
      </c>
      <c r="P12319" t="s">
        <v>35</v>
      </c>
      <c r="Q12319" t="s">
        <v>173</v>
      </c>
    </row>
    <row r="12320" spans="1:17" x14ac:dyDescent="0.35">
      <c r="A12320">
        <v>2702430949</v>
      </c>
      <c r="B12320" s="1">
        <v>43972</v>
      </c>
      <c r="C12320" t="s">
        <v>26</v>
      </c>
      <c r="D12320" t="s">
        <v>71</v>
      </c>
      <c r="F12320" t="s">
        <v>19</v>
      </c>
      <c r="G12320" t="s">
        <v>28</v>
      </c>
      <c r="H12320">
        <v>6</v>
      </c>
      <c r="I12320" t="s">
        <v>13755</v>
      </c>
      <c r="J12320" t="s">
        <v>22</v>
      </c>
      <c r="N12320">
        <v>5</v>
      </c>
      <c r="O12320" t="s">
        <v>5095</v>
      </c>
      <c r="P12320" t="s">
        <v>24</v>
      </c>
      <c r="Q12320" t="s">
        <v>146</v>
      </c>
    </row>
    <row r="12321" spans="1:17" x14ac:dyDescent="0.35">
      <c r="A12321">
        <v>2668639878</v>
      </c>
      <c r="B12321" s="1">
        <v>43972</v>
      </c>
      <c r="C12321" t="s">
        <v>17</v>
      </c>
      <c r="D12321" t="s">
        <v>1256</v>
      </c>
      <c r="F12321" t="s">
        <v>19</v>
      </c>
      <c r="G12321" t="s">
        <v>20</v>
      </c>
      <c r="H12321">
        <v>2</v>
      </c>
      <c r="I12321" t="s">
        <v>5755</v>
      </c>
      <c r="J12321" t="s">
        <v>22</v>
      </c>
      <c r="N12321">
        <v>107</v>
      </c>
      <c r="O12321" t="s">
        <v>3634</v>
      </c>
      <c r="P12321" t="s">
        <v>1577</v>
      </c>
      <c r="Q12321" t="s">
        <v>25</v>
      </c>
    </row>
    <row r="12322" spans="1:17" x14ac:dyDescent="0.35">
      <c r="A12322">
        <v>2748485564</v>
      </c>
      <c r="B12322" s="1">
        <v>43972</v>
      </c>
      <c r="C12322" t="s">
        <v>17</v>
      </c>
      <c r="D12322" t="s">
        <v>8755</v>
      </c>
      <c r="F12322" t="s">
        <v>19</v>
      </c>
      <c r="G12322" t="s">
        <v>301</v>
      </c>
      <c r="H12322">
        <v>1</v>
      </c>
      <c r="I12322" t="s">
        <v>13756</v>
      </c>
      <c r="J12322" t="s">
        <v>22</v>
      </c>
      <c r="N12322">
        <v>21</v>
      </c>
      <c r="O12322" t="s">
        <v>3629</v>
      </c>
      <c r="P12322" t="s">
        <v>50</v>
      </c>
      <c r="Q12322" t="s">
        <v>43</v>
      </c>
    </row>
    <row r="12323" spans="1:17" x14ac:dyDescent="0.35">
      <c r="A12323">
        <v>2752536795</v>
      </c>
      <c r="B12323" s="1">
        <v>43972</v>
      </c>
      <c r="C12323" t="s">
        <v>65</v>
      </c>
      <c r="D12323" t="s">
        <v>13757</v>
      </c>
      <c r="F12323" t="s">
        <v>19</v>
      </c>
      <c r="G12323" t="s">
        <v>20</v>
      </c>
      <c r="H12323">
        <v>0</v>
      </c>
      <c r="I12323" t="s">
        <v>13758</v>
      </c>
      <c r="J12323" t="s">
        <v>40</v>
      </c>
      <c r="N12323">
        <v>7</v>
      </c>
      <c r="O12323" t="s">
        <v>13759</v>
      </c>
      <c r="P12323" t="s">
        <v>91</v>
      </c>
      <c r="Q12323" t="s">
        <v>146</v>
      </c>
    </row>
    <row r="12324" spans="1:17" x14ac:dyDescent="0.35">
      <c r="A12324">
        <v>2675168099</v>
      </c>
      <c r="B12324" s="1">
        <v>43972</v>
      </c>
      <c r="C12324" t="s">
        <v>44</v>
      </c>
      <c r="D12324" t="s">
        <v>13760</v>
      </c>
      <c r="F12324" t="s">
        <v>19</v>
      </c>
      <c r="G12324" t="s">
        <v>20</v>
      </c>
      <c r="H12324">
        <v>2</v>
      </c>
      <c r="I12324" t="s">
        <v>13761</v>
      </c>
      <c r="J12324" t="s">
        <v>831</v>
      </c>
      <c r="N12324">
        <v>18</v>
      </c>
      <c r="O12324" t="s">
        <v>13762</v>
      </c>
      <c r="P12324" t="s">
        <v>56</v>
      </c>
      <c r="Q12324" t="s">
        <v>146</v>
      </c>
    </row>
    <row r="12325" spans="1:17" x14ac:dyDescent="0.35">
      <c r="A12325">
        <v>2690934514</v>
      </c>
      <c r="B12325" s="1">
        <v>43972</v>
      </c>
      <c r="C12325" t="s">
        <v>97</v>
      </c>
      <c r="D12325" t="s">
        <v>97</v>
      </c>
      <c r="E12325" t="s">
        <v>119</v>
      </c>
      <c r="F12325" t="s">
        <v>46</v>
      </c>
      <c r="G12325" t="s">
        <v>28</v>
      </c>
      <c r="H12325">
        <v>4</v>
      </c>
      <c r="J12325" t="s">
        <v>1575</v>
      </c>
      <c r="N12325">
        <v>2</v>
      </c>
      <c r="O12325" t="s">
        <v>49</v>
      </c>
      <c r="P12325" t="s">
        <v>50</v>
      </c>
      <c r="Q12325" t="s">
        <v>25</v>
      </c>
    </row>
    <row r="12326" spans="1:17" x14ac:dyDescent="0.35">
      <c r="A12326">
        <v>2745603525</v>
      </c>
      <c r="B12326" s="1">
        <v>43972</v>
      </c>
      <c r="C12326" t="s">
        <v>17</v>
      </c>
      <c r="D12326" t="s">
        <v>17</v>
      </c>
      <c r="E12326" t="s">
        <v>13763</v>
      </c>
      <c r="F12326" t="s">
        <v>19</v>
      </c>
      <c r="G12326" t="s">
        <v>20</v>
      </c>
      <c r="H12326">
        <v>1</v>
      </c>
      <c r="I12326" t="s">
        <v>13764</v>
      </c>
      <c r="J12326" t="s">
        <v>79</v>
      </c>
      <c r="N12326">
        <v>10</v>
      </c>
      <c r="O12326" t="s">
        <v>13765</v>
      </c>
      <c r="P12326" t="s">
        <v>136</v>
      </c>
      <c r="Q12326" t="s">
        <v>111</v>
      </c>
    </row>
    <row r="12327" spans="1:17" x14ac:dyDescent="0.35">
      <c r="A12327">
        <v>2706594019</v>
      </c>
      <c r="B12327" s="1">
        <v>43973</v>
      </c>
      <c r="C12327" t="s">
        <v>17</v>
      </c>
      <c r="D12327" t="s">
        <v>13766</v>
      </c>
      <c r="F12327" t="s">
        <v>19</v>
      </c>
      <c r="G12327" t="s">
        <v>67</v>
      </c>
      <c r="H12327">
        <v>5</v>
      </c>
      <c r="I12327" t="s">
        <v>13767</v>
      </c>
      <c r="J12327" t="s">
        <v>22</v>
      </c>
      <c r="N12327">
        <v>3</v>
      </c>
      <c r="O12327" t="s">
        <v>5574</v>
      </c>
      <c r="P12327" t="s">
        <v>56</v>
      </c>
      <c r="Q12327" t="s">
        <v>75</v>
      </c>
    </row>
    <row r="12328" spans="1:17" x14ac:dyDescent="0.35">
      <c r="A12328">
        <v>2719347284</v>
      </c>
      <c r="B12328" s="1">
        <v>43973</v>
      </c>
      <c r="C12328" t="s">
        <v>86</v>
      </c>
      <c r="D12328" t="s">
        <v>412</v>
      </c>
      <c r="F12328" t="s">
        <v>19</v>
      </c>
      <c r="G12328" t="s">
        <v>67</v>
      </c>
      <c r="H12328">
        <v>3</v>
      </c>
      <c r="I12328" t="s">
        <v>1237</v>
      </c>
      <c r="J12328" t="s">
        <v>22</v>
      </c>
      <c r="N12328">
        <v>3</v>
      </c>
      <c r="O12328" t="s">
        <v>1288</v>
      </c>
      <c r="P12328" t="s">
        <v>56</v>
      </c>
      <c r="Q12328" t="s">
        <v>75</v>
      </c>
    </row>
    <row r="12329" spans="1:17" x14ac:dyDescent="0.35">
      <c r="A12329">
        <v>2732769061</v>
      </c>
      <c r="B12329" s="1">
        <v>43973</v>
      </c>
      <c r="C12329" t="s">
        <v>658</v>
      </c>
      <c r="D12329" t="s">
        <v>658</v>
      </c>
      <c r="F12329" t="s">
        <v>19</v>
      </c>
      <c r="G12329" t="s">
        <v>67</v>
      </c>
      <c r="H12329">
        <v>4</v>
      </c>
      <c r="I12329" t="s">
        <v>11345</v>
      </c>
      <c r="J12329" t="s">
        <v>365</v>
      </c>
      <c r="N12329">
        <v>60</v>
      </c>
      <c r="O12329" t="s">
        <v>6170</v>
      </c>
      <c r="P12329" t="s">
        <v>56</v>
      </c>
      <c r="Q12329" t="s">
        <v>75</v>
      </c>
    </row>
    <row r="12330" spans="1:17" x14ac:dyDescent="0.35">
      <c r="A12330">
        <v>2702400900</v>
      </c>
      <c r="B12330" s="1">
        <v>43973</v>
      </c>
      <c r="C12330" t="s">
        <v>44</v>
      </c>
      <c r="D12330" t="s">
        <v>45</v>
      </c>
      <c r="E12330" t="s">
        <v>304</v>
      </c>
      <c r="F12330" t="s">
        <v>46</v>
      </c>
      <c r="G12330" t="s">
        <v>28</v>
      </c>
      <c r="H12330">
        <v>6</v>
      </c>
      <c r="J12330" t="s">
        <v>40</v>
      </c>
      <c r="O12330" t="s">
        <v>49</v>
      </c>
      <c r="P12330" t="s">
        <v>50</v>
      </c>
      <c r="Q12330" t="s">
        <v>25</v>
      </c>
    </row>
    <row r="12331" spans="1:17" x14ac:dyDescent="0.35">
      <c r="A12331">
        <v>2733012380</v>
      </c>
      <c r="B12331" s="1">
        <v>43973</v>
      </c>
      <c r="C12331" t="s">
        <v>448</v>
      </c>
      <c r="D12331" t="s">
        <v>1185</v>
      </c>
      <c r="E12331" t="s">
        <v>2890</v>
      </c>
      <c r="F12331" t="s">
        <v>19</v>
      </c>
      <c r="G12331" t="s">
        <v>67</v>
      </c>
      <c r="H12331">
        <v>3</v>
      </c>
      <c r="I12331" t="s">
        <v>719</v>
      </c>
      <c r="J12331" t="s">
        <v>1190</v>
      </c>
      <c r="N12331">
        <v>2</v>
      </c>
      <c r="O12331" t="s">
        <v>2891</v>
      </c>
      <c r="P12331" t="s">
        <v>2892</v>
      </c>
      <c r="Q12331" t="s">
        <v>25</v>
      </c>
    </row>
    <row r="12332" spans="1:17" x14ac:dyDescent="0.35">
      <c r="A12332">
        <v>2679545361</v>
      </c>
      <c r="B12332" s="1">
        <v>43973</v>
      </c>
      <c r="C12332" t="s">
        <v>36</v>
      </c>
      <c r="D12332" t="s">
        <v>13768</v>
      </c>
      <c r="F12332" t="s">
        <v>19</v>
      </c>
      <c r="G12332" t="s">
        <v>28</v>
      </c>
      <c r="H12332">
        <v>5</v>
      </c>
      <c r="I12332" t="s">
        <v>1695</v>
      </c>
      <c r="J12332" t="s">
        <v>1459</v>
      </c>
      <c r="N12332">
        <v>122</v>
      </c>
      <c r="O12332" t="s">
        <v>13769</v>
      </c>
      <c r="P12332" t="s">
        <v>145</v>
      </c>
      <c r="Q12332" t="s">
        <v>111</v>
      </c>
    </row>
    <row r="12333" spans="1:17" x14ac:dyDescent="0.35">
      <c r="A12333">
        <v>2704693776</v>
      </c>
      <c r="B12333" s="1">
        <v>43973</v>
      </c>
      <c r="C12333" t="s">
        <v>26</v>
      </c>
      <c r="D12333" t="s">
        <v>8101</v>
      </c>
      <c r="E12333" t="s">
        <v>5839</v>
      </c>
      <c r="F12333" t="s">
        <v>19</v>
      </c>
      <c r="G12333" t="s">
        <v>20</v>
      </c>
      <c r="H12333">
        <v>2</v>
      </c>
      <c r="I12333" t="s">
        <v>249</v>
      </c>
      <c r="J12333" t="s">
        <v>5839</v>
      </c>
      <c r="N12333">
        <v>1</v>
      </c>
      <c r="O12333" t="s">
        <v>240</v>
      </c>
      <c r="P12333" t="s">
        <v>50</v>
      </c>
      <c r="Q12333" t="s">
        <v>25</v>
      </c>
    </row>
    <row r="12334" spans="1:17" x14ac:dyDescent="0.35">
      <c r="A12334">
        <v>2702400896</v>
      </c>
      <c r="B12334" s="1">
        <v>43973</v>
      </c>
      <c r="C12334" t="s">
        <v>44</v>
      </c>
      <c r="D12334" t="s">
        <v>45</v>
      </c>
      <c r="E12334" t="s">
        <v>304</v>
      </c>
      <c r="F12334" t="s">
        <v>46</v>
      </c>
      <c r="G12334" t="s">
        <v>28</v>
      </c>
      <c r="H12334">
        <v>5</v>
      </c>
      <c r="J12334" t="s">
        <v>2052</v>
      </c>
      <c r="O12334" t="s">
        <v>49</v>
      </c>
      <c r="P12334" t="s">
        <v>50</v>
      </c>
      <c r="Q12334" t="s">
        <v>25</v>
      </c>
    </row>
    <row r="12335" spans="1:17" x14ac:dyDescent="0.35">
      <c r="A12335">
        <v>2694255427</v>
      </c>
      <c r="B12335" s="1">
        <v>43973</v>
      </c>
      <c r="C12335" t="s">
        <v>448</v>
      </c>
      <c r="D12335" t="s">
        <v>2857</v>
      </c>
      <c r="F12335" t="s">
        <v>19</v>
      </c>
      <c r="G12335" t="s">
        <v>28</v>
      </c>
      <c r="H12335">
        <v>3</v>
      </c>
      <c r="I12335" t="s">
        <v>1079</v>
      </c>
      <c r="J12335" t="s">
        <v>465</v>
      </c>
      <c r="N12335">
        <v>1</v>
      </c>
      <c r="O12335" t="s">
        <v>1080</v>
      </c>
      <c r="P12335" t="s">
        <v>292</v>
      </c>
      <c r="Q12335" t="s">
        <v>25</v>
      </c>
    </row>
    <row r="12336" spans="1:17" x14ac:dyDescent="0.35">
      <c r="A12336">
        <v>2688422376</v>
      </c>
      <c r="B12336" s="1">
        <v>43973</v>
      </c>
      <c r="C12336" t="s">
        <v>36</v>
      </c>
      <c r="D12336" t="s">
        <v>2293</v>
      </c>
      <c r="E12336" t="s">
        <v>10881</v>
      </c>
      <c r="F12336" t="s">
        <v>19</v>
      </c>
      <c r="G12336" t="s">
        <v>67</v>
      </c>
      <c r="H12336">
        <v>3</v>
      </c>
      <c r="I12336" t="s">
        <v>10882</v>
      </c>
      <c r="J12336" t="s">
        <v>2020</v>
      </c>
      <c r="N12336">
        <v>2</v>
      </c>
      <c r="O12336" t="s">
        <v>695</v>
      </c>
      <c r="P12336" t="s">
        <v>696</v>
      </c>
      <c r="Q12336" t="s">
        <v>25</v>
      </c>
    </row>
    <row r="12337" spans="1:17" x14ac:dyDescent="0.35">
      <c r="A12337">
        <v>2693181162</v>
      </c>
      <c r="B12337" s="1">
        <v>43973</v>
      </c>
      <c r="C12337" t="s">
        <v>58</v>
      </c>
      <c r="D12337" t="s">
        <v>13770</v>
      </c>
      <c r="F12337" t="s">
        <v>19</v>
      </c>
      <c r="G12337" t="s">
        <v>28</v>
      </c>
      <c r="H12337">
        <v>11</v>
      </c>
      <c r="I12337" t="s">
        <v>13771</v>
      </c>
      <c r="J12337" t="s">
        <v>22</v>
      </c>
      <c r="N12337">
        <v>14</v>
      </c>
      <c r="O12337" t="s">
        <v>1052</v>
      </c>
      <c r="P12337" t="s">
        <v>35</v>
      </c>
      <c r="Q12337" t="s">
        <v>111</v>
      </c>
    </row>
    <row r="12338" spans="1:17" x14ac:dyDescent="0.35">
      <c r="A12338">
        <v>2702401531</v>
      </c>
      <c r="B12338" s="1">
        <v>43973</v>
      </c>
      <c r="C12338" t="s">
        <v>44</v>
      </c>
      <c r="D12338" t="s">
        <v>45</v>
      </c>
      <c r="E12338" t="s">
        <v>304</v>
      </c>
      <c r="F12338" t="s">
        <v>46</v>
      </c>
      <c r="G12338" t="s">
        <v>28</v>
      </c>
      <c r="H12338">
        <v>6</v>
      </c>
      <c r="J12338" t="s">
        <v>4904</v>
      </c>
      <c r="O12338" t="s">
        <v>49</v>
      </c>
      <c r="P12338" t="s">
        <v>50</v>
      </c>
      <c r="Q12338" t="s">
        <v>25</v>
      </c>
    </row>
    <row r="12339" spans="1:17" x14ac:dyDescent="0.35">
      <c r="A12339">
        <v>2753084491</v>
      </c>
      <c r="B12339" s="1">
        <v>43973</v>
      </c>
      <c r="C12339" t="s">
        <v>26</v>
      </c>
      <c r="D12339" t="s">
        <v>26</v>
      </c>
      <c r="F12339" t="s">
        <v>19</v>
      </c>
      <c r="G12339" t="s">
        <v>28</v>
      </c>
      <c r="H12339">
        <v>6</v>
      </c>
      <c r="I12339" t="s">
        <v>1728</v>
      </c>
      <c r="J12339" t="s">
        <v>1595</v>
      </c>
      <c r="O12339" t="s">
        <v>392</v>
      </c>
      <c r="P12339" t="s">
        <v>136</v>
      </c>
      <c r="Q12339" t="s">
        <v>111</v>
      </c>
    </row>
    <row r="12340" spans="1:17" x14ac:dyDescent="0.35">
      <c r="A12340">
        <v>2708531212</v>
      </c>
      <c r="B12340" s="1">
        <v>43973</v>
      </c>
      <c r="C12340" t="s">
        <v>440</v>
      </c>
      <c r="D12340" t="s">
        <v>440</v>
      </c>
      <c r="F12340" t="s">
        <v>19</v>
      </c>
      <c r="G12340" t="s">
        <v>20</v>
      </c>
      <c r="H12340">
        <v>2</v>
      </c>
      <c r="I12340" t="s">
        <v>13772</v>
      </c>
      <c r="J12340" t="s">
        <v>206</v>
      </c>
      <c r="N12340">
        <v>38</v>
      </c>
      <c r="O12340" t="s">
        <v>5758</v>
      </c>
      <c r="P12340" t="s">
        <v>42</v>
      </c>
      <c r="Q12340" t="s">
        <v>173</v>
      </c>
    </row>
    <row r="12341" spans="1:17" x14ac:dyDescent="0.35">
      <c r="A12341">
        <v>2752991461</v>
      </c>
      <c r="B12341" s="1">
        <v>43973</v>
      </c>
      <c r="C12341" t="s">
        <v>26</v>
      </c>
      <c r="D12341" t="s">
        <v>26</v>
      </c>
      <c r="F12341" t="s">
        <v>19</v>
      </c>
      <c r="G12341" t="s">
        <v>20</v>
      </c>
      <c r="H12341">
        <v>3</v>
      </c>
      <c r="I12341" t="s">
        <v>10878</v>
      </c>
      <c r="J12341" t="s">
        <v>228</v>
      </c>
      <c r="K12341">
        <v>72000</v>
      </c>
      <c r="L12341">
        <v>111000</v>
      </c>
      <c r="M12341" t="s">
        <v>216</v>
      </c>
      <c r="N12341">
        <v>33</v>
      </c>
      <c r="O12341" t="s">
        <v>8084</v>
      </c>
      <c r="P12341" t="s">
        <v>145</v>
      </c>
      <c r="Q12341" t="s">
        <v>75</v>
      </c>
    </row>
    <row r="12342" spans="1:17" x14ac:dyDescent="0.35">
      <c r="A12342">
        <v>2679879721</v>
      </c>
      <c r="B12342" s="1">
        <v>43973</v>
      </c>
      <c r="C12342" t="s">
        <v>189</v>
      </c>
      <c r="D12342" t="s">
        <v>1252</v>
      </c>
      <c r="E12342" t="s">
        <v>1253</v>
      </c>
      <c r="F12342" t="s">
        <v>19</v>
      </c>
      <c r="G12342" t="s">
        <v>67</v>
      </c>
      <c r="H12342">
        <v>5</v>
      </c>
      <c r="I12342" t="s">
        <v>1254</v>
      </c>
      <c r="J12342" t="s">
        <v>465</v>
      </c>
      <c r="K12342">
        <v>82000</v>
      </c>
      <c r="L12342">
        <v>146000</v>
      </c>
      <c r="M12342" t="s">
        <v>216</v>
      </c>
      <c r="N12342">
        <v>9</v>
      </c>
      <c r="O12342" t="s">
        <v>1255</v>
      </c>
      <c r="P12342" t="s">
        <v>31</v>
      </c>
      <c r="Q12342" t="s">
        <v>57</v>
      </c>
    </row>
    <row r="12343" spans="1:17" x14ac:dyDescent="0.35">
      <c r="A12343">
        <v>2727753621</v>
      </c>
      <c r="B12343" s="1">
        <v>43973</v>
      </c>
      <c r="C12343" t="s">
        <v>65</v>
      </c>
      <c r="D12343" t="s">
        <v>13773</v>
      </c>
      <c r="E12343" t="s">
        <v>13774</v>
      </c>
      <c r="F12343" t="s">
        <v>19</v>
      </c>
      <c r="G12343" t="s">
        <v>28</v>
      </c>
      <c r="H12343">
        <v>5</v>
      </c>
      <c r="I12343" t="s">
        <v>13775</v>
      </c>
      <c r="J12343" t="s">
        <v>140</v>
      </c>
      <c r="N12343">
        <v>28</v>
      </c>
      <c r="O12343" t="s">
        <v>1812</v>
      </c>
      <c r="P12343" t="s">
        <v>773</v>
      </c>
      <c r="Q12343" t="s">
        <v>173</v>
      </c>
    </row>
    <row r="12344" spans="1:17" x14ac:dyDescent="0.35">
      <c r="A12344">
        <v>2684305952</v>
      </c>
      <c r="B12344" s="1">
        <v>43973</v>
      </c>
      <c r="C12344" t="s">
        <v>36</v>
      </c>
      <c r="D12344" t="s">
        <v>13776</v>
      </c>
      <c r="F12344" t="s">
        <v>19</v>
      </c>
      <c r="G12344" t="s">
        <v>67</v>
      </c>
      <c r="H12344">
        <v>4</v>
      </c>
      <c r="J12344" t="s">
        <v>22</v>
      </c>
      <c r="N12344">
        <v>2</v>
      </c>
      <c r="O12344" t="s">
        <v>240</v>
      </c>
      <c r="P12344" t="s">
        <v>50</v>
      </c>
      <c r="Q12344" t="s">
        <v>25</v>
      </c>
    </row>
    <row r="12345" spans="1:17" x14ac:dyDescent="0.35">
      <c r="A12345">
        <v>2642451567</v>
      </c>
      <c r="B12345" s="1">
        <v>43973</v>
      </c>
      <c r="C12345" t="s">
        <v>17</v>
      </c>
      <c r="D12345" t="s">
        <v>471</v>
      </c>
      <c r="E12345" t="s">
        <v>472</v>
      </c>
      <c r="F12345" t="s">
        <v>19</v>
      </c>
      <c r="G12345" t="s">
        <v>28</v>
      </c>
      <c r="H12345">
        <v>6</v>
      </c>
      <c r="I12345" t="s">
        <v>473</v>
      </c>
      <c r="J12345" t="s">
        <v>862</v>
      </c>
      <c r="O12345" t="s">
        <v>233</v>
      </c>
      <c r="P12345" t="s">
        <v>35</v>
      </c>
      <c r="Q12345" t="s">
        <v>25</v>
      </c>
    </row>
    <row r="12346" spans="1:17" x14ac:dyDescent="0.35">
      <c r="A12346">
        <v>2683702424</v>
      </c>
      <c r="B12346" s="1">
        <v>43973</v>
      </c>
      <c r="C12346" t="s">
        <v>3186</v>
      </c>
      <c r="D12346" t="s">
        <v>8279</v>
      </c>
      <c r="F12346" t="s">
        <v>19</v>
      </c>
      <c r="G12346" t="s">
        <v>67</v>
      </c>
      <c r="H12346">
        <v>5</v>
      </c>
      <c r="I12346" t="s">
        <v>5288</v>
      </c>
      <c r="J12346" t="s">
        <v>109</v>
      </c>
      <c r="N12346">
        <v>21</v>
      </c>
      <c r="O12346" t="s">
        <v>2341</v>
      </c>
      <c r="P12346" t="s">
        <v>56</v>
      </c>
      <c r="Q12346" t="s">
        <v>146</v>
      </c>
    </row>
    <row r="12347" spans="1:17" x14ac:dyDescent="0.35">
      <c r="A12347">
        <v>2695012942</v>
      </c>
      <c r="B12347" s="1">
        <v>43973</v>
      </c>
      <c r="C12347" t="s">
        <v>448</v>
      </c>
      <c r="D12347" t="s">
        <v>3868</v>
      </c>
      <c r="F12347" t="s">
        <v>19</v>
      </c>
      <c r="G12347" t="s">
        <v>67</v>
      </c>
      <c r="H12347">
        <v>4</v>
      </c>
      <c r="I12347" t="s">
        <v>3869</v>
      </c>
      <c r="J12347" t="s">
        <v>597</v>
      </c>
      <c r="N12347">
        <v>4</v>
      </c>
      <c r="O12347" t="s">
        <v>135</v>
      </c>
      <c r="P12347" t="s">
        <v>136</v>
      </c>
      <c r="Q12347" t="s">
        <v>75</v>
      </c>
    </row>
    <row r="12348" spans="1:17" x14ac:dyDescent="0.35">
      <c r="A12348">
        <v>2652731355</v>
      </c>
      <c r="B12348" s="1">
        <v>43973</v>
      </c>
      <c r="C12348" t="s">
        <v>17</v>
      </c>
      <c r="D12348" t="s">
        <v>129</v>
      </c>
      <c r="E12348" t="s">
        <v>8908</v>
      </c>
      <c r="F12348" t="s">
        <v>19</v>
      </c>
      <c r="G12348" t="s">
        <v>67</v>
      </c>
      <c r="H12348">
        <v>3</v>
      </c>
      <c r="I12348" t="s">
        <v>8909</v>
      </c>
      <c r="J12348" t="s">
        <v>738</v>
      </c>
      <c r="O12348" t="s">
        <v>8471</v>
      </c>
      <c r="P12348" t="s">
        <v>35</v>
      </c>
      <c r="Q12348" t="s">
        <v>25</v>
      </c>
    </row>
    <row r="12349" spans="1:17" x14ac:dyDescent="0.35">
      <c r="A12349">
        <v>2717334204</v>
      </c>
      <c r="B12349" s="1">
        <v>43973</v>
      </c>
      <c r="C12349" t="s">
        <v>65</v>
      </c>
      <c r="D12349" t="s">
        <v>1089</v>
      </c>
      <c r="F12349" t="s">
        <v>19</v>
      </c>
      <c r="G12349" t="s">
        <v>20</v>
      </c>
      <c r="H12349">
        <v>3</v>
      </c>
      <c r="I12349" t="s">
        <v>703</v>
      </c>
      <c r="J12349" t="s">
        <v>3439</v>
      </c>
      <c r="O12349" t="s">
        <v>165</v>
      </c>
      <c r="P12349" t="s">
        <v>166</v>
      </c>
      <c r="Q12349" t="s">
        <v>111</v>
      </c>
    </row>
    <row r="12350" spans="1:17" x14ac:dyDescent="0.35">
      <c r="A12350">
        <v>2683585508</v>
      </c>
      <c r="B12350" s="1">
        <v>43973</v>
      </c>
      <c r="C12350" t="s">
        <v>97</v>
      </c>
      <c r="D12350" t="s">
        <v>97</v>
      </c>
      <c r="E12350" t="s">
        <v>119</v>
      </c>
      <c r="F12350" t="s">
        <v>46</v>
      </c>
      <c r="G12350" t="s">
        <v>28</v>
      </c>
      <c r="H12350">
        <v>7</v>
      </c>
      <c r="J12350" t="s">
        <v>967</v>
      </c>
      <c r="N12350">
        <v>1</v>
      </c>
      <c r="O12350" t="s">
        <v>49</v>
      </c>
      <c r="P12350" t="s">
        <v>50</v>
      </c>
      <c r="Q12350" t="s">
        <v>25</v>
      </c>
    </row>
    <row r="12351" spans="1:17" x14ac:dyDescent="0.35">
      <c r="A12351">
        <v>2714019005</v>
      </c>
      <c r="B12351" s="1">
        <v>43973</v>
      </c>
      <c r="C12351" t="s">
        <v>208</v>
      </c>
      <c r="D12351" t="s">
        <v>567</v>
      </c>
      <c r="F12351" t="s">
        <v>19</v>
      </c>
      <c r="G12351" t="s">
        <v>28</v>
      </c>
      <c r="H12351">
        <v>4</v>
      </c>
      <c r="I12351" t="s">
        <v>916</v>
      </c>
      <c r="J12351" t="s">
        <v>109</v>
      </c>
      <c r="N12351">
        <v>3</v>
      </c>
      <c r="O12351" t="s">
        <v>2105</v>
      </c>
      <c r="P12351" t="s">
        <v>35</v>
      </c>
      <c r="Q12351" t="s">
        <v>25</v>
      </c>
    </row>
    <row r="12352" spans="1:17" x14ac:dyDescent="0.35">
      <c r="A12352">
        <v>2668538788</v>
      </c>
      <c r="B12352" s="1">
        <v>43973</v>
      </c>
      <c r="C12352" t="s">
        <v>26</v>
      </c>
      <c r="D12352" t="s">
        <v>27</v>
      </c>
      <c r="F12352" t="s">
        <v>46</v>
      </c>
      <c r="G12352" t="s">
        <v>28</v>
      </c>
      <c r="H12352">
        <v>3</v>
      </c>
      <c r="I12352" t="s">
        <v>13777</v>
      </c>
      <c r="J12352" t="s">
        <v>22</v>
      </c>
      <c r="N12352">
        <v>15</v>
      </c>
      <c r="O12352" t="s">
        <v>5243</v>
      </c>
      <c r="P12352" t="s">
        <v>56</v>
      </c>
      <c r="Q12352" t="s">
        <v>111</v>
      </c>
    </row>
    <row r="12353" spans="1:17" x14ac:dyDescent="0.35">
      <c r="A12353">
        <v>2596222860</v>
      </c>
      <c r="B12353" s="1">
        <v>43973</v>
      </c>
      <c r="C12353" t="s">
        <v>17</v>
      </c>
      <c r="D12353" t="s">
        <v>17</v>
      </c>
      <c r="E12353" t="s">
        <v>13778</v>
      </c>
      <c r="F12353" t="s">
        <v>19</v>
      </c>
      <c r="G12353" t="s">
        <v>28</v>
      </c>
      <c r="H12353">
        <v>4</v>
      </c>
      <c r="I12353" t="s">
        <v>13779</v>
      </c>
      <c r="J12353" t="s">
        <v>13780</v>
      </c>
      <c r="N12353">
        <v>69</v>
      </c>
      <c r="O12353" t="s">
        <v>10006</v>
      </c>
      <c r="P12353" t="s">
        <v>50</v>
      </c>
      <c r="Q12353" t="s">
        <v>25</v>
      </c>
    </row>
    <row r="12354" spans="1:17" x14ac:dyDescent="0.35">
      <c r="A12354">
        <v>2717422149</v>
      </c>
      <c r="B12354" s="1">
        <v>43973</v>
      </c>
      <c r="C12354" t="s">
        <v>26</v>
      </c>
      <c r="D12354" t="s">
        <v>71</v>
      </c>
      <c r="F12354" t="s">
        <v>46</v>
      </c>
      <c r="G12354" t="s">
        <v>28</v>
      </c>
      <c r="H12354">
        <v>6</v>
      </c>
      <c r="I12354" t="s">
        <v>13781</v>
      </c>
      <c r="J12354" t="s">
        <v>4030</v>
      </c>
      <c r="K12354">
        <v>165000</v>
      </c>
      <c r="L12354">
        <v>199000</v>
      </c>
      <c r="M12354" t="s">
        <v>80</v>
      </c>
      <c r="N12354">
        <v>7</v>
      </c>
      <c r="O12354" t="s">
        <v>3443</v>
      </c>
      <c r="P12354" t="s">
        <v>56</v>
      </c>
      <c r="Q12354" t="s">
        <v>25</v>
      </c>
    </row>
    <row r="12355" spans="1:17" x14ac:dyDescent="0.35">
      <c r="A12355">
        <v>2678450984</v>
      </c>
      <c r="B12355" s="1">
        <v>43973</v>
      </c>
      <c r="C12355" t="s">
        <v>26</v>
      </c>
      <c r="D12355" t="s">
        <v>71</v>
      </c>
      <c r="E12355" t="s">
        <v>52</v>
      </c>
      <c r="F12355" t="s">
        <v>19</v>
      </c>
      <c r="G12355" t="s">
        <v>28</v>
      </c>
      <c r="H12355">
        <v>8</v>
      </c>
      <c r="I12355" t="s">
        <v>13782</v>
      </c>
      <c r="J12355" t="s">
        <v>22</v>
      </c>
      <c r="N12355">
        <v>7</v>
      </c>
      <c r="O12355" t="s">
        <v>9038</v>
      </c>
      <c r="P12355" t="s">
        <v>35</v>
      </c>
      <c r="Q12355" t="s">
        <v>75</v>
      </c>
    </row>
    <row r="12356" spans="1:17" x14ac:dyDescent="0.35">
      <c r="A12356">
        <v>2715136607</v>
      </c>
      <c r="B12356" s="1">
        <v>43973</v>
      </c>
      <c r="C12356" t="s">
        <v>17</v>
      </c>
      <c r="D12356" t="s">
        <v>129</v>
      </c>
      <c r="E12356" t="s">
        <v>13783</v>
      </c>
      <c r="F12356" t="s">
        <v>19</v>
      </c>
      <c r="G12356" t="s">
        <v>67</v>
      </c>
      <c r="H12356">
        <v>3</v>
      </c>
      <c r="I12356" t="s">
        <v>3830</v>
      </c>
      <c r="J12356" t="s">
        <v>188</v>
      </c>
      <c r="O12356" t="s">
        <v>1139</v>
      </c>
      <c r="P12356" t="s">
        <v>35</v>
      </c>
      <c r="Q12356" t="s">
        <v>25</v>
      </c>
    </row>
    <row r="12357" spans="1:17" x14ac:dyDescent="0.35">
      <c r="A12357">
        <v>2690939528</v>
      </c>
      <c r="B12357" s="1">
        <v>43973</v>
      </c>
      <c r="C12357" t="s">
        <v>97</v>
      </c>
      <c r="D12357" t="s">
        <v>97</v>
      </c>
      <c r="E12357" t="s">
        <v>119</v>
      </c>
      <c r="F12357" t="s">
        <v>46</v>
      </c>
      <c r="G12357" t="s">
        <v>28</v>
      </c>
      <c r="H12357">
        <v>7</v>
      </c>
      <c r="J12357" t="s">
        <v>521</v>
      </c>
      <c r="O12357" t="s">
        <v>49</v>
      </c>
      <c r="P12357" t="s">
        <v>50</v>
      </c>
      <c r="Q12357" t="s">
        <v>25</v>
      </c>
    </row>
    <row r="12358" spans="1:17" x14ac:dyDescent="0.35">
      <c r="A12358">
        <v>2689880825</v>
      </c>
      <c r="B12358" s="1">
        <v>43973</v>
      </c>
      <c r="C12358" t="s">
        <v>26</v>
      </c>
      <c r="D12358" t="s">
        <v>71</v>
      </c>
      <c r="E12358" t="s">
        <v>19</v>
      </c>
      <c r="F12358" t="s">
        <v>46</v>
      </c>
      <c r="G12358" t="s">
        <v>28</v>
      </c>
      <c r="H12358">
        <v>7</v>
      </c>
      <c r="I12358" t="s">
        <v>153</v>
      </c>
      <c r="J12358" t="s">
        <v>1032</v>
      </c>
      <c r="O12358" t="s">
        <v>49</v>
      </c>
      <c r="P12358" t="s">
        <v>50</v>
      </c>
      <c r="Q12358" t="s">
        <v>25</v>
      </c>
    </row>
    <row r="12359" spans="1:17" x14ac:dyDescent="0.35">
      <c r="A12359">
        <v>2741141509</v>
      </c>
      <c r="B12359" s="1">
        <v>43973</v>
      </c>
      <c r="C12359" t="s">
        <v>65</v>
      </c>
      <c r="D12359" t="s">
        <v>65</v>
      </c>
      <c r="F12359" t="s">
        <v>19</v>
      </c>
      <c r="G12359" t="s">
        <v>28</v>
      </c>
      <c r="H12359">
        <v>5</v>
      </c>
      <c r="I12359" t="s">
        <v>1770</v>
      </c>
      <c r="J12359" t="s">
        <v>22</v>
      </c>
      <c r="N12359">
        <v>101</v>
      </c>
      <c r="O12359" t="s">
        <v>1416</v>
      </c>
      <c r="P12359" t="s">
        <v>56</v>
      </c>
      <c r="Q12359" t="s">
        <v>25</v>
      </c>
    </row>
    <row r="12360" spans="1:17" x14ac:dyDescent="0.35">
      <c r="A12360">
        <v>2752545053</v>
      </c>
      <c r="B12360" s="1">
        <v>43974</v>
      </c>
      <c r="C12360" t="s">
        <v>65</v>
      </c>
      <c r="D12360" t="s">
        <v>65</v>
      </c>
      <c r="F12360" t="s">
        <v>19</v>
      </c>
      <c r="G12360" t="s">
        <v>67</v>
      </c>
      <c r="H12360">
        <v>5</v>
      </c>
      <c r="I12360" t="s">
        <v>8083</v>
      </c>
      <c r="J12360" t="s">
        <v>228</v>
      </c>
      <c r="N12360">
        <v>30</v>
      </c>
      <c r="O12360" t="s">
        <v>8084</v>
      </c>
      <c r="P12360" t="s">
        <v>145</v>
      </c>
      <c r="Q12360" t="s">
        <v>75</v>
      </c>
    </row>
    <row r="12361" spans="1:17" x14ac:dyDescent="0.35">
      <c r="A12361">
        <v>2702958801</v>
      </c>
      <c r="B12361" s="1">
        <v>43974</v>
      </c>
      <c r="C12361" t="s">
        <v>26</v>
      </c>
      <c r="D12361" t="s">
        <v>26</v>
      </c>
      <c r="F12361" t="s">
        <v>19</v>
      </c>
      <c r="G12361" t="s">
        <v>20</v>
      </c>
      <c r="H12361">
        <v>2</v>
      </c>
      <c r="I12361" t="s">
        <v>1386</v>
      </c>
      <c r="J12361" t="s">
        <v>465</v>
      </c>
      <c r="N12361">
        <v>8</v>
      </c>
      <c r="O12361" t="s">
        <v>1387</v>
      </c>
      <c r="P12361" t="s">
        <v>50</v>
      </c>
      <c r="Q12361" t="s">
        <v>75</v>
      </c>
    </row>
    <row r="12362" spans="1:17" x14ac:dyDescent="0.35">
      <c r="A12362">
        <v>2696130002</v>
      </c>
      <c r="B12362" s="1">
        <v>43974</v>
      </c>
      <c r="C12362" t="s">
        <v>26</v>
      </c>
      <c r="D12362" t="s">
        <v>26</v>
      </c>
      <c r="F12362" t="s">
        <v>19</v>
      </c>
      <c r="G12362" t="s">
        <v>28</v>
      </c>
      <c r="H12362">
        <v>1</v>
      </c>
      <c r="I12362" t="s">
        <v>1913</v>
      </c>
      <c r="J12362" t="s">
        <v>206</v>
      </c>
      <c r="O12362" t="s">
        <v>392</v>
      </c>
      <c r="P12362" t="s">
        <v>136</v>
      </c>
      <c r="Q12362" t="s">
        <v>182</v>
      </c>
    </row>
    <row r="12363" spans="1:17" x14ac:dyDescent="0.35">
      <c r="A12363">
        <v>2717432616</v>
      </c>
      <c r="B12363" s="1">
        <v>43974</v>
      </c>
      <c r="C12363" t="s">
        <v>189</v>
      </c>
      <c r="D12363" t="s">
        <v>1134</v>
      </c>
      <c r="E12363" t="s">
        <v>9311</v>
      </c>
      <c r="F12363" t="s">
        <v>19</v>
      </c>
      <c r="G12363" t="s">
        <v>67</v>
      </c>
      <c r="H12363">
        <v>4</v>
      </c>
      <c r="I12363" t="s">
        <v>9312</v>
      </c>
      <c r="J12363" t="s">
        <v>465</v>
      </c>
      <c r="N12363">
        <v>1</v>
      </c>
      <c r="O12363" t="s">
        <v>4455</v>
      </c>
      <c r="P12363" t="s">
        <v>35</v>
      </c>
      <c r="Q12363" t="s">
        <v>75</v>
      </c>
    </row>
    <row r="12364" spans="1:17" x14ac:dyDescent="0.35">
      <c r="A12364">
        <v>2707645053</v>
      </c>
      <c r="B12364" s="1">
        <v>43974</v>
      </c>
      <c r="C12364" t="s">
        <v>26</v>
      </c>
      <c r="D12364" t="s">
        <v>71</v>
      </c>
      <c r="E12364" t="s">
        <v>333</v>
      </c>
      <c r="F12364" t="s">
        <v>19</v>
      </c>
      <c r="G12364" t="s">
        <v>67</v>
      </c>
      <c r="H12364">
        <v>4</v>
      </c>
      <c r="I12364" t="s">
        <v>1790</v>
      </c>
      <c r="J12364" t="s">
        <v>504</v>
      </c>
      <c r="O12364" t="s">
        <v>336</v>
      </c>
      <c r="P12364" t="s">
        <v>56</v>
      </c>
      <c r="Q12364" t="s">
        <v>75</v>
      </c>
    </row>
    <row r="12365" spans="1:17" x14ac:dyDescent="0.35">
      <c r="A12365">
        <v>2681207552</v>
      </c>
      <c r="B12365" s="1">
        <v>43974</v>
      </c>
      <c r="C12365" t="s">
        <v>189</v>
      </c>
      <c r="D12365" t="s">
        <v>4753</v>
      </c>
      <c r="F12365" t="s">
        <v>19</v>
      </c>
      <c r="G12365" t="s">
        <v>67</v>
      </c>
      <c r="H12365">
        <v>2</v>
      </c>
      <c r="I12365" t="s">
        <v>4754</v>
      </c>
      <c r="J12365" t="s">
        <v>109</v>
      </c>
      <c r="O12365" t="s">
        <v>254</v>
      </c>
      <c r="P12365" t="s">
        <v>35</v>
      </c>
      <c r="Q12365" t="s">
        <v>146</v>
      </c>
    </row>
    <row r="12366" spans="1:17" x14ac:dyDescent="0.35">
      <c r="A12366">
        <v>2577860082</v>
      </c>
      <c r="B12366" s="1">
        <v>43974</v>
      </c>
      <c r="C12366" t="s">
        <v>97</v>
      </c>
      <c r="D12366" t="s">
        <v>6274</v>
      </c>
      <c r="F12366" t="s">
        <v>19</v>
      </c>
      <c r="G12366" t="s">
        <v>67</v>
      </c>
      <c r="H12366">
        <v>4</v>
      </c>
      <c r="I12366" t="s">
        <v>6275</v>
      </c>
      <c r="J12366" t="s">
        <v>102</v>
      </c>
      <c r="N12366">
        <v>16</v>
      </c>
      <c r="O12366" t="s">
        <v>2992</v>
      </c>
      <c r="P12366" t="s">
        <v>35</v>
      </c>
      <c r="Q12366" t="s">
        <v>25</v>
      </c>
    </row>
    <row r="12367" spans="1:17" x14ac:dyDescent="0.35">
      <c r="A12367">
        <v>2687277021</v>
      </c>
      <c r="B12367" s="1">
        <v>43974</v>
      </c>
      <c r="C12367" t="s">
        <v>463</v>
      </c>
      <c r="D12367" t="s">
        <v>6682</v>
      </c>
      <c r="E12367" t="s">
        <v>52</v>
      </c>
      <c r="F12367" t="s">
        <v>19</v>
      </c>
      <c r="G12367" t="s">
        <v>28</v>
      </c>
      <c r="H12367">
        <v>7</v>
      </c>
      <c r="I12367" t="s">
        <v>12739</v>
      </c>
      <c r="J12367" t="s">
        <v>2172</v>
      </c>
      <c r="N12367">
        <v>1</v>
      </c>
      <c r="O12367" t="s">
        <v>135</v>
      </c>
      <c r="P12367" t="s">
        <v>136</v>
      </c>
      <c r="Q12367" t="s">
        <v>75</v>
      </c>
    </row>
    <row r="12368" spans="1:17" x14ac:dyDescent="0.35">
      <c r="A12368">
        <v>2733067661</v>
      </c>
      <c r="B12368" s="1">
        <v>43974</v>
      </c>
      <c r="C12368" t="s">
        <v>17</v>
      </c>
      <c r="D12368" t="s">
        <v>17</v>
      </c>
      <c r="E12368" t="s">
        <v>13784</v>
      </c>
      <c r="F12368" t="s">
        <v>19</v>
      </c>
      <c r="G12368" t="s">
        <v>20</v>
      </c>
      <c r="H12368">
        <v>3</v>
      </c>
      <c r="I12368" t="s">
        <v>13785</v>
      </c>
      <c r="J12368" t="s">
        <v>22</v>
      </c>
      <c r="O12368" t="s">
        <v>2333</v>
      </c>
      <c r="P12368" t="s">
        <v>35</v>
      </c>
      <c r="Q12368" t="s">
        <v>25</v>
      </c>
    </row>
    <row r="12369" spans="1:17" x14ac:dyDescent="0.35">
      <c r="A12369">
        <v>2657080196</v>
      </c>
      <c r="B12369" s="1">
        <v>43974</v>
      </c>
      <c r="C12369" t="s">
        <v>44</v>
      </c>
      <c r="D12369" t="s">
        <v>45</v>
      </c>
      <c r="E12369" t="s">
        <v>304</v>
      </c>
      <c r="F12369" t="s">
        <v>46</v>
      </c>
      <c r="G12369" t="s">
        <v>28</v>
      </c>
      <c r="H12369">
        <v>5</v>
      </c>
      <c r="J12369" t="s">
        <v>4941</v>
      </c>
      <c r="O12369" t="s">
        <v>49</v>
      </c>
      <c r="P12369" t="s">
        <v>50</v>
      </c>
      <c r="Q12369" t="s">
        <v>25</v>
      </c>
    </row>
    <row r="12370" spans="1:17" x14ac:dyDescent="0.35">
      <c r="A12370">
        <v>2718993499</v>
      </c>
      <c r="B12370" s="1">
        <v>43974</v>
      </c>
      <c r="C12370" t="s">
        <v>65</v>
      </c>
      <c r="D12370" t="s">
        <v>65</v>
      </c>
      <c r="F12370" t="s">
        <v>19</v>
      </c>
      <c r="G12370" t="s">
        <v>20</v>
      </c>
      <c r="H12370">
        <v>2</v>
      </c>
      <c r="I12370" t="s">
        <v>13786</v>
      </c>
      <c r="J12370" t="s">
        <v>465</v>
      </c>
      <c r="N12370">
        <v>1</v>
      </c>
      <c r="O12370" t="s">
        <v>13787</v>
      </c>
      <c r="P12370" t="s">
        <v>1577</v>
      </c>
      <c r="Q12370" t="s">
        <v>75</v>
      </c>
    </row>
    <row r="12371" spans="1:17" x14ac:dyDescent="0.35">
      <c r="A12371">
        <v>2618968583</v>
      </c>
      <c r="B12371" s="1">
        <v>43974</v>
      </c>
      <c r="C12371" t="s">
        <v>17</v>
      </c>
      <c r="D12371" t="s">
        <v>17</v>
      </c>
      <c r="F12371" t="s">
        <v>19</v>
      </c>
      <c r="G12371" t="s">
        <v>28</v>
      </c>
      <c r="H12371">
        <v>6</v>
      </c>
      <c r="I12371" t="s">
        <v>13788</v>
      </c>
      <c r="J12371" t="s">
        <v>552</v>
      </c>
      <c r="N12371">
        <v>66</v>
      </c>
      <c r="O12371" t="s">
        <v>13789</v>
      </c>
      <c r="P12371" t="s">
        <v>3296</v>
      </c>
      <c r="Q12371" t="s">
        <v>182</v>
      </c>
    </row>
    <row r="12372" spans="1:17" x14ac:dyDescent="0.35">
      <c r="A12372">
        <v>2690364306</v>
      </c>
      <c r="B12372" s="1">
        <v>43974</v>
      </c>
      <c r="C12372" t="s">
        <v>3128</v>
      </c>
      <c r="D12372" t="s">
        <v>3150</v>
      </c>
      <c r="F12372" t="s">
        <v>19</v>
      </c>
      <c r="G12372" t="s">
        <v>28</v>
      </c>
      <c r="H12372">
        <v>6</v>
      </c>
      <c r="I12372" t="s">
        <v>13790</v>
      </c>
      <c r="J12372" t="s">
        <v>109</v>
      </c>
      <c r="N12372">
        <v>8</v>
      </c>
      <c r="O12372" t="s">
        <v>13791</v>
      </c>
      <c r="P12372" t="s">
        <v>5118</v>
      </c>
      <c r="Q12372" t="s">
        <v>25</v>
      </c>
    </row>
    <row r="12373" spans="1:17" x14ac:dyDescent="0.35">
      <c r="A12373">
        <v>2754745338</v>
      </c>
      <c r="B12373" s="1">
        <v>43974</v>
      </c>
      <c r="C12373" t="s">
        <v>65</v>
      </c>
      <c r="D12373" t="s">
        <v>7524</v>
      </c>
      <c r="E12373" t="s">
        <v>7525</v>
      </c>
      <c r="F12373" t="s">
        <v>19</v>
      </c>
      <c r="G12373" t="s">
        <v>67</v>
      </c>
      <c r="H12373">
        <v>2</v>
      </c>
      <c r="I12373" t="s">
        <v>7526</v>
      </c>
      <c r="J12373" t="s">
        <v>22</v>
      </c>
      <c r="N12373">
        <v>7</v>
      </c>
      <c r="O12373" t="s">
        <v>7527</v>
      </c>
      <c r="P12373" t="s">
        <v>35</v>
      </c>
      <c r="Q12373" t="s">
        <v>43</v>
      </c>
    </row>
    <row r="12374" spans="1:17" x14ac:dyDescent="0.35">
      <c r="A12374">
        <v>2719885935</v>
      </c>
      <c r="B12374" s="1">
        <v>43974</v>
      </c>
      <c r="C12374" t="s">
        <v>65</v>
      </c>
      <c r="D12374" t="s">
        <v>13792</v>
      </c>
      <c r="F12374" t="s">
        <v>19</v>
      </c>
      <c r="G12374" t="s">
        <v>67</v>
      </c>
      <c r="H12374">
        <v>4</v>
      </c>
      <c r="I12374" t="s">
        <v>1512</v>
      </c>
      <c r="J12374" t="s">
        <v>1769</v>
      </c>
      <c r="N12374">
        <v>3</v>
      </c>
      <c r="O12374" t="s">
        <v>13793</v>
      </c>
      <c r="P12374" t="s">
        <v>42</v>
      </c>
      <c r="Q12374" t="s">
        <v>43</v>
      </c>
    </row>
    <row r="12375" spans="1:17" x14ac:dyDescent="0.35">
      <c r="A12375">
        <v>2607185646</v>
      </c>
      <c r="B12375" s="1">
        <v>43974</v>
      </c>
      <c r="C12375" t="s">
        <v>17</v>
      </c>
      <c r="D12375" t="s">
        <v>129</v>
      </c>
      <c r="E12375" t="s">
        <v>6288</v>
      </c>
      <c r="F12375" t="s">
        <v>19</v>
      </c>
      <c r="G12375" t="s">
        <v>67</v>
      </c>
      <c r="H12375">
        <v>3</v>
      </c>
      <c r="I12375" t="s">
        <v>6289</v>
      </c>
      <c r="J12375" t="s">
        <v>54</v>
      </c>
      <c r="N12375">
        <v>10</v>
      </c>
      <c r="O12375" t="s">
        <v>141</v>
      </c>
      <c r="P12375" t="s">
        <v>35</v>
      </c>
      <c r="Q12375" t="s">
        <v>75</v>
      </c>
    </row>
    <row r="12376" spans="1:17" x14ac:dyDescent="0.35">
      <c r="A12376">
        <v>2656651465</v>
      </c>
      <c r="B12376" s="1">
        <v>43974</v>
      </c>
      <c r="C12376" t="s">
        <v>26</v>
      </c>
      <c r="D12376" t="s">
        <v>71</v>
      </c>
      <c r="E12376" t="s">
        <v>119</v>
      </c>
      <c r="F12376" t="s">
        <v>46</v>
      </c>
      <c r="G12376" t="s">
        <v>28</v>
      </c>
      <c r="H12376">
        <v>8</v>
      </c>
      <c r="I12376" t="s">
        <v>153</v>
      </c>
      <c r="J12376" t="s">
        <v>2034</v>
      </c>
      <c r="O12376" t="s">
        <v>49</v>
      </c>
      <c r="P12376" t="s">
        <v>50</v>
      </c>
      <c r="Q12376" t="s">
        <v>25</v>
      </c>
    </row>
    <row r="12377" spans="1:17" x14ac:dyDescent="0.35">
      <c r="A12377">
        <v>2679867228</v>
      </c>
      <c r="B12377" s="1">
        <v>43974</v>
      </c>
      <c r="C12377" t="s">
        <v>26</v>
      </c>
      <c r="D12377" t="s">
        <v>204</v>
      </c>
      <c r="F12377" t="s">
        <v>19</v>
      </c>
      <c r="G12377" t="s">
        <v>28</v>
      </c>
      <c r="H12377">
        <v>5</v>
      </c>
      <c r="I12377" t="s">
        <v>13794</v>
      </c>
      <c r="J12377" t="s">
        <v>1858</v>
      </c>
      <c r="N12377">
        <v>10</v>
      </c>
      <c r="O12377" t="s">
        <v>13795</v>
      </c>
      <c r="P12377" t="s">
        <v>35</v>
      </c>
      <c r="Q12377" t="s">
        <v>57</v>
      </c>
    </row>
    <row r="12378" spans="1:17" x14ac:dyDescent="0.35">
      <c r="A12378">
        <v>2632841010</v>
      </c>
      <c r="B12378" s="1">
        <v>43974</v>
      </c>
      <c r="C12378" t="s">
        <v>58</v>
      </c>
      <c r="D12378" t="s">
        <v>3099</v>
      </c>
      <c r="F12378" t="s">
        <v>19</v>
      </c>
      <c r="G12378" t="s">
        <v>28</v>
      </c>
      <c r="H12378">
        <v>4</v>
      </c>
      <c r="I12378" t="s">
        <v>3917</v>
      </c>
      <c r="J12378" t="s">
        <v>262</v>
      </c>
      <c r="K12378">
        <v>93000</v>
      </c>
      <c r="L12378">
        <v>142000</v>
      </c>
      <c r="M12378" t="s">
        <v>216</v>
      </c>
      <c r="N12378">
        <v>6</v>
      </c>
      <c r="O12378" t="s">
        <v>1557</v>
      </c>
      <c r="P12378" t="s">
        <v>177</v>
      </c>
      <c r="Q12378" t="s">
        <v>25</v>
      </c>
    </row>
    <row r="12379" spans="1:17" x14ac:dyDescent="0.35">
      <c r="A12379">
        <v>2621814559</v>
      </c>
      <c r="B12379" s="1">
        <v>43974</v>
      </c>
      <c r="C12379" t="s">
        <v>17</v>
      </c>
      <c r="D12379" t="s">
        <v>17</v>
      </c>
      <c r="E12379" t="s">
        <v>7576</v>
      </c>
      <c r="F12379" t="s">
        <v>19</v>
      </c>
      <c r="G12379" t="s">
        <v>20</v>
      </c>
      <c r="H12379">
        <v>3</v>
      </c>
      <c r="I12379" t="s">
        <v>13796</v>
      </c>
      <c r="J12379" t="s">
        <v>22</v>
      </c>
      <c r="N12379">
        <v>14</v>
      </c>
      <c r="O12379" t="s">
        <v>13797</v>
      </c>
      <c r="P12379" t="s">
        <v>56</v>
      </c>
      <c r="Q12379" t="s">
        <v>146</v>
      </c>
    </row>
    <row r="12380" spans="1:17" x14ac:dyDescent="0.35">
      <c r="A12380">
        <v>2686805761</v>
      </c>
      <c r="B12380" s="1">
        <v>43974</v>
      </c>
      <c r="C12380" t="s">
        <v>86</v>
      </c>
      <c r="D12380" t="s">
        <v>412</v>
      </c>
      <c r="F12380" t="s">
        <v>19</v>
      </c>
      <c r="G12380" t="s">
        <v>28</v>
      </c>
      <c r="H12380">
        <v>4</v>
      </c>
      <c r="I12380" t="s">
        <v>413</v>
      </c>
      <c r="J12380" t="s">
        <v>348</v>
      </c>
      <c r="N12380">
        <v>2</v>
      </c>
      <c r="O12380" t="s">
        <v>387</v>
      </c>
      <c r="P12380" t="s">
        <v>50</v>
      </c>
      <c r="Q12380" t="s">
        <v>146</v>
      </c>
    </row>
    <row r="12381" spans="1:17" x14ac:dyDescent="0.35">
      <c r="A12381">
        <v>2674761739</v>
      </c>
      <c r="B12381" s="1">
        <v>43974</v>
      </c>
      <c r="C12381" t="s">
        <v>17</v>
      </c>
      <c r="D12381" t="s">
        <v>129</v>
      </c>
      <c r="F12381" t="s">
        <v>46</v>
      </c>
      <c r="G12381" t="s">
        <v>28</v>
      </c>
      <c r="H12381">
        <v>8</v>
      </c>
      <c r="I12381" t="s">
        <v>13798</v>
      </c>
      <c r="J12381" t="s">
        <v>221</v>
      </c>
      <c r="N12381">
        <v>25</v>
      </c>
      <c r="O12381" t="s">
        <v>13799</v>
      </c>
      <c r="P12381" t="s">
        <v>136</v>
      </c>
      <c r="Q12381" t="s">
        <v>111</v>
      </c>
    </row>
    <row r="12382" spans="1:17" x14ac:dyDescent="0.35">
      <c r="A12382">
        <v>2706572353</v>
      </c>
      <c r="B12382" s="1">
        <v>43974</v>
      </c>
      <c r="C12382" t="s">
        <v>36</v>
      </c>
      <c r="D12382" t="s">
        <v>456</v>
      </c>
      <c r="F12382" t="s">
        <v>46</v>
      </c>
      <c r="G12382" t="s">
        <v>28</v>
      </c>
      <c r="H12382">
        <v>6</v>
      </c>
      <c r="I12382" t="s">
        <v>13800</v>
      </c>
      <c r="J12382" t="s">
        <v>3082</v>
      </c>
      <c r="K12382">
        <v>107000</v>
      </c>
      <c r="L12382">
        <v>100000</v>
      </c>
      <c r="M12382" t="s">
        <v>80</v>
      </c>
      <c r="N12382">
        <v>47</v>
      </c>
      <c r="O12382" t="s">
        <v>9686</v>
      </c>
      <c r="P12382" t="s">
        <v>136</v>
      </c>
      <c r="Q12382" t="s">
        <v>111</v>
      </c>
    </row>
    <row r="12383" spans="1:17" x14ac:dyDescent="0.35">
      <c r="A12383">
        <v>2753450476</v>
      </c>
      <c r="B12383" s="1">
        <v>43974</v>
      </c>
      <c r="C12383" t="s">
        <v>1191</v>
      </c>
      <c r="D12383" t="s">
        <v>1191</v>
      </c>
      <c r="F12383" t="s">
        <v>19</v>
      </c>
      <c r="G12383" t="s">
        <v>28</v>
      </c>
      <c r="H12383">
        <v>4</v>
      </c>
      <c r="I12383" t="s">
        <v>1192</v>
      </c>
      <c r="J12383" t="s">
        <v>13801</v>
      </c>
      <c r="N12383">
        <v>1</v>
      </c>
      <c r="O12383" t="s">
        <v>1194</v>
      </c>
      <c r="P12383" t="s">
        <v>35</v>
      </c>
      <c r="Q12383" t="s">
        <v>25</v>
      </c>
    </row>
    <row r="12384" spans="1:17" x14ac:dyDescent="0.35">
      <c r="A12384">
        <v>2731457492</v>
      </c>
      <c r="B12384" s="1">
        <v>43974</v>
      </c>
      <c r="C12384" t="s">
        <v>17</v>
      </c>
      <c r="D12384" t="s">
        <v>13802</v>
      </c>
      <c r="F12384" t="s">
        <v>19</v>
      </c>
      <c r="G12384" t="s">
        <v>67</v>
      </c>
      <c r="H12384">
        <v>1</v>
      </c>
      <c r="I12384" t="s">
        <v>13803</v>
      </c>
      <c r="J12384" t="s">
        <v>734</v>
      </c>
      <c r="O12384" t="s">
        <v>12977</v>
      </c>
      <c r="P12384" t="s">
        <v>177</v>
      </c>
      <c r="Q12384" t="s">
        <v>43</v>
      </c>
    </row>
    <row r="12385" spans="1:17" x14ac:dyDescent="0.35">
      <c r="A12385">
        <v>2752534984</v>
      </c>
      <c r="B12385" s="1">
        <v>43974</v>
      </c>
      <c r="C12385" t="s">
        <v>97</v>
      </c>
      <c r="D12385" t="s">
        <v>155</v>
      </c>
      <c r="F12385" t="s">
        <v>19</v>
      </c>
      <c r="G12385" t="s">
        <v>28</v>
      </c>
      <c r="H12385">
        <v>6</v>
      </c>
      <c r="I12385" t="s">
        <v>13804</v>
      </c>
      <c r="J12385" t="s">
        <v>845</v>
      </c>
      <c r="N12385">
        <v>15</v>
      </c>
      <c r="O12385" t="s">
        <v>8077</v>
      </c>
      <c r="P12385" t="s">
        <v>35</v>
      </c>
      <c r="Q12385" t="s">
        <v>75</v>
      </c>
    </row>
    <row r="12386" spans="1:17" x14ac:dyDescent="0.35">
      <c r="A12386">
        <v>2727477596</v>
      </c>
      <c r="B12386" s="1">
        <v>43975</v>
      </c>
      <c r="C12386" t="s">
        <v>17</v>
      </c>
      <c r="D12386" t="s">
        <v>129</v>
      </c>
      <c r="E12386" t="s">
        <v>13805</v>
      </c>
      <c r="F12386" t="s">
        <v>19</v>
      </c>
      <c r="G12386" t="s">
        <v>67</v>
      </c>
      <c r="H12386">
        <v>3</v>
      </c>
      <c r="I12386" t="s">
        <v>13806</v>
      </c>
      <c r="J12386" t="s">
        <v>102</v>
      </c>
      <c r="N12386">
        <v>2</v>
      </c>
      <c r="O12386" t="s">
        <v>2992</v>
      </c>
      <c r="P12386" t="s">
        <v>35</v>
      </c>
      <c r="Q12386" t="s">
        <v>25</v>
      </c>
    </row>
    <row r="12387" spans="1:17" x14ac:dyDescent="0.35">
      <c r="A12387">
        <v>2748244064</v>
      </c>
      <c r="B12387" s="1">
        <v>43975</v>
      </c>
      <c r="C12387" t="s">
        <v>76</v>
      </c>
      <c r="D12387" t="s">
        <v>76</v>
      </c>
      <c r="F12387" t="s">
        <v>19</v>
      </c>
      <c r="G12387" t="s">
        <v>67</v>
      </c>
      <c r="H12387">
        <v>5</v>
      </c>
      <c r="I12387" t="s">
        <v>13807</v>
      </c>
      <c r="J12387" t="s">
        <v>22</v>
      </c>
      <c r="K12387">
        <v>65000</v>
      </c>
      <c r="L12387">
        <v>87000</v>
      </c>
      <c r="M12387" t="s">
        <v>216</v>
      </c>
      <c r="N12387">
        <v>12</v>
      </c>
      <c r="O12387" t="s">
        <v>9920</v>
      </c>
      <c r="P12387" t="s">
        <v>1591</v>
      </c>
      <c r="Q12387" t="s">
        <v>146</v>
      </c>
    </row>
    <row r="12388" spans="1:17" x14ac:dyDescent="0.35">
      <c r="A12388">
        <v>2745287529</v>
      </c>
      <c r="B12388" s="1">
        <v>43975</v>
      </c>
      <c r="C12388" t="s">
        <v>26</v>
      </c>
      <c r="D12388" t="s">
        <v>26</v>
      </c>
      <c r="F12388" t="s">
        <v>19</v>
      </c>
      <c r="G12388" t="s">
        <v>67</v>
      </c>
      <c r="H12388">
        <v>5</v>
      </c>
      <c r="I12388" t="s">
        <v>13808</v>
      </c>
      <c r="J12388" t="s">
        <v>420</v>
      </c>
      <c r="K12388">
        <v>96000</v>
      </c>
      <c r="L12388">
        <v>121000</v>
      </c>
      <c r="M12388" t="s">
        <v>216</v>
      </c>
      <c r="N12388">
        <v>12</v>
      </c>
      <c r="O12388" t="s">
        <v>74</v>
      </c>
      <c r="P12388" t="s">
        <v>56</v>
      </c>
      <c r="Q12388" t="s">
        <v>75</v>
      </c>
    </row>
    <row r="12389" spans="1:17" x14ac:dyDescent="0.35">
      <c r="A12389">
        <v>2670348891</v>
      </c>
      <c r="B12389" s="1">
        <v>43975</v>
      </c>
      <c r="C12389" t="s">
        <v>17</v>
      </c>
      <c r="D12389" t="s">
        <v>2840</v>
      </c>
      <c r="F12389" t="s">
        <v>19</v>
      </c>
      <c r="G12389" t="s">
        <v>20</v>
      </c>
      <c r="H12389">
        <v>1</v>
      </c>
      <c r="I12389" t="s">
        <v>2841</v>
      </c>
      <c r="J12389" t="s">
        <v>435</v>
      </c>
      <c r="N12389">
        <v>1</v>
      </c>
      <c r="O12389" t="s">
        <v>85</v>
      </c>
      <c r="P12389" t="s">
        <v>35</v>
      </c>
      <c r="Q12389" t="s">
        <v>25</v>
      </c>
    </row>
    <row r="12390" spans="1:17" x14ac:dyDescent="0.35">
      <c r="A12390">
        <v>2698162513</v>
      </c>
      <c r="B12390" s="1">
        <v>43975</v>
      </c>
      <c r="C12390" t="s">
        <v>17</v>
      </c>
      <c r="D12390" t="s">
        <v>129</v>
      </c>
      <c r="E12390" t="s">
        <v>13809</v>
      </c>
      <c r="F12390" t="s">
        <v>19</v>
      </c>
      <c r="G12390" t="s">
        <v>67</v>
      </c>
      <c r="H12390">
        <v>4</v>
      </c>
      <c r="I12390" t="s">
        <v>13810</v>
      </c>
      <c r="J12390" t="s">
        <v>109</v>
      </c>
      <c r="O12390" t="s">
        <v>13811</v>
      </c>
      <c r="P12390" t="s">
        <v>2876</v>
      </c>
      <c r="Q12390" t="s">
        <v>173</v>
      </c>
    </row>
    <row r="12391" spans="1:17" x14ac:dyDescent="0.35">
      <c r="A12391">
        <v>2738375667</v>
      </c>
      <c r="B12391" s="1">
        <v>43975</v>
      </c>
      <c r="C12391" t="s">
        <v>86</v>
      </c>
      <c r="D12391" t="s">
        <v>86</v>
      </c>
      <c r="F12391" t="s">
        <v>46</v>
      </c>
      <c r="G12391" t="s">
        <v>28</v>
      </c>
      <c r="H12391">
        <v>6</v>
      </c>
      <c r="I12391" t="s">
        <v>101</v>
      </c>
      <c r="J12391" t="s">
        <v>1687</v>
      </c>
      <c r="O12391" t="s">
        <v>49</v>
      </c>
      <c r="P12391" t="s">
        <v>50</v>
      </c>
      <c r="Q12391" t="s">
        <v>25</v>
      </c>
    </row>
    <row r="12392" spans="1:17" x14ac:dyDescent="0.35">
      <c r="A12392">
        <v>2709422274</v>
      </c>
      <c r="B12392" s="1">
        <v>43975</v>
      </c>
      <c r="C12392" t="s">
        <v>529</v>
      </c>
      <c r="D12392" t="s">
        <v>13812</v>
      </c>
      <c r="E12392" t="s">
        <v>52</v>
      </c>
      <c r="F12392" t="s">
        <v>46</v>
      </c>
      <c r="G12392" t="s">
        <v>20</v>
      </c>
      <c r="H12392">
        <v>2</v>
      </c>
      <c r="I12392" t="s">
        <v>13813</v>
      </c>
      <c r="J12392" t="s">
        <v>22</v>
      </c>
      <c r="N12392">
        <v>2</v>
      </c>
      <c r="O12392" t="s">
        <v>240</v>
      </c>
      <c r="P12392" t="s">
        <v>50</v>
      </c>
      <c r="Q12392" t="s">
        <v>25</v>
      </c>
    </row>
    <row r="12393" spans="1:17" x14ac:dyDescent="0.35">
      <c r="A12393">
        <v>2749789529</v>
      </c>
      <c r="B12393" s="1">
        <v>43975</v>
      </c>
      <c r="C12393" t="s">
        <v>36</v>
      </c>
      <c r="D12393" t="s">
        <v>5822</v>
      </c>
      <c r="F12393" t="s">
        <v>19</v>
      </c>
      <c r="G12393" t="s">
        <v>67</v>
      </c>
      <c r="H12393">
        <v>4</v>
      </c>
      <c r="J12393" t="s">
        <v>22</v>
      </c>
      <c r="N12393">
        <v>26</v>
      </c>
      <c r="O12393" t="s">
        <v>1072</v>
      </c>
      <c r="P12393" t="s">
        <v>56</v>
      </c>
      <c r="Q12393" t="s">
        <v>25</v>
      </c>
    </row>
    <row r="12394" spans="1:17" x14ac:dyDescent="0.35">
      <c r="A12394">
        <v>2696933251</v>
      </c>
      <c r="B12394" s="1">
        <v>43975</v>
      </c>
      <c r="C12394" t="s">
        <v>463</v>
      </c>
      <c r="D12394" t="s">
        <v>584</v>
      </c>
      <c r="E12394" t="s">
        <v>13814</v>
      </c>
      <c r="F12394" t="s">
        <v>19</v>
      </c>
      <c r="G12394" t="s">
        <v>28</v>
      </c>
      <c r="H12394">
        <v>5</v>
      </c>
      <c r="I12394" t="s">
        <v>13815</v>
      </c>
      <c r="J12394" t="s">
        <v>582</v>
      </c>
      <c r="N12394">
        <v>15</v>
      </c>
      <c r="O12394" t="s">
        <v>13816</v>
      </c>
      <c r="P12394" t="s">
        <v>355</v>
      </c>
      <c r="Q12394" t="s">
        <v>57</v>
      </c>
    </row>
    <row r="12395" spans="1:17" x14ac:dyDescent="0.35">
      <c r="A12395">
        <v>2689880822</v>
      </c>
      <c r="B12395" s="1">
        <v>43975</v>
      </c>
      <c r="C12395" t="s">
        <v>26</v>
      </c>
      <c r="D12395" t="s">
        <v>71</v>
      </c>
      <c r="E12395" t="s">
        <v>19</v>
      </c>
      <c r="F12395" t="s">
        <v>46</v>
      </c>
      <c r="G12395" t="s">
        <v>28</v>
      </c>
      <c r="H12395">
        <v>7</v>
      </c>
      <c r="I12395" t="s">
        <v>153</v>
      </c>
      <c r="J12395" t="s">
        <v>1381</v>
      </c>
      <c r="O12395" t="s">
        <v>49</v>
      </c>
      <c r="P12395" t="s">
        <v>50</v>
      </c>
      <c r="Q12395" t="s">
        <v>25</v>
      </c>
    </row>
    <row r="12396" spans="1:17" x14ac:dyDescent="0.35">
      <c r="A12396">
        <v>2717537952</v>
      </c>
      <c r="B12396" s="1">
        <v>43975</v>
      </c>
      <c r="C12396" t="s">
        <v>17</v>
      </c>
      <c r="D12396" t="s">
        <v>11249</v>
      </c>
      <c r="F12396" t="s">
        <v>19</v>
      </c>
      <c r="G12396" t="s">
        <v>28</v>
      </c>
      <c r="H12396">
        <v>6</v>
      </c>
      <c r="I12396" t="s">
        <v>10912</v>
      </c>
      <c r="J12396" t="s">
        <v>22</v>
      </c>
      <c r="N12396">
        <v>8</v>
      </c>
      <c r="O12396" t="s">
        <v>8485</v>
      </c>
      <c r="P12396" t="s">
        <v>35</v>
      </c>
      <c r="Q12396" t="s">
        <v>25</v>
      </c>
    </row>
    <row r="12397" spans="1:17" x14ac:dyDescent="0.35">
      <c r="A12397">
        <v>2475119749</v>
      </c>
      <c r="B12397" s="1">
        <v>43975</v>
      </c>
      <c r="C12397" t="s">
        <v>17</v>
      </c>
      <c r="D12397" t="s">
        <v>1805</v>
      </c>
      <c r="F12397" t="s">
        <v>19</v>
      </c>
      <c r="G12397" t="s">
        <v>20</v>
      </c>
      <c r="H12397">
        <v>0</v>
      </c>
      <c r="I12397" t="s">
        <v>953</v>
      </c>
      <c r="J12397" t="s">
        <v>898</v>
      </c>
      <c r="N12397">
        <v>10</v>
      </c>
      <c r="O12397" t="s">
        <v>2146</v>
      </c>
      <c r="P12397" t="s">
        <v>50</v>
      </c>
      <c r="Q12397" t="s">
        <v>25</v>
      </c>
    </row>
    <row r="12398" spans="1:17" x14ac:dyDescent="0.35">
      <c r="A12398">
        <v>2574132218</v>
      </c>
      <c r="B12398" s="1">
        <v>43975</v>
      </c>
      <c r="C12398" t="s">
        <v>17</v>
      </c>
      <c r="D12398" t="s">
        <v>129</v>
      </c>
      <c r="E12398" t="s">
        <v>865</v>
      </c>
      <c r="F12398" t="s">
        <v>19</v>
      </c>
      <c r="G12398" t="s">
        <v>67</v>
      </c>
      <c r="H12398">
        <v>2</v>
      </c>
      <c r="I12398" t="s">
        <v>866</v>
      </c>
      <c r="J12398" t="s">
        <v>2367</v>
      </c>
      <c r="O12398" t="s">
        <v>85</v>
      </c>
      <c r="P12398" t="s">
        <v>35</v>
      </c>
      <c r="Q12398" t="s">
        <v>25</v>
      </c>
    </row>
    <row r="12399" spans="1:17" x14ac:dyDescent="0.35">
      <c r="A12399">
        <v>2722782011</v>
      </c>
      <c r="B12399" s="1">
        <v>43975</v>
      </c>
      <c r="C12399" t="s">
        <v>17</v>
      </c>
      <c r="D12399" t="s">
        <v>6552</v>
      </c>
      <c r="F12399" t="s">
        <v>19</v>
      </c>
      <c r="G12399" t="s">
        <v>28</v>
      </c>
      <c r="H12399">
        <v>6</v>
      </c>
      <c r="I12399" t="s">
        <v>6553</v>
      </c>
      <c r="J12399" t="s">
        <v>652</v>
      </c>
      <c r="N12399">
        <v>7</v>
      </c>
      <c r="O12399" t="s">
        <v>1408</v>
      </c>
      <c r="P12399" t="s">
        <v>136</v>
      </c>
      <c r="Q12399" t="s">
        <v>111</v>
      </c>
    </row>
    <row r="12400" spans="1:17" x14ac:dyDescent="0.35">
      <c r="A12400">
        <v>2740058752</v>
      </c>
      <c r="B12400" s="1">
        <v>43975</v>
      </c>
      <c r="C12400" t="s">
        <v>26</v>
      </c>
      <c r="D12400" t="s">
        <v>13817</v>
      </c>
      <c r="E12400" t="s">
        <v>13818</v>
      </c>
      <c r="F12400" t="s">
        <v>19</v>
      </c>
      <c r="G12400" t="s">
        <v>28</v>
      </c>
      <c r="H12400">
        <v>4</v>
      </c>
      <c r="I12400" t="s">
        <v>13819</v>
      </c>
      <c r="J12400" t="s">
        <v>651</v>
      </c>
      <c r="N12400">
        <v>2</v>
      </c>
      <c r="O12400" t="s">
        <v>13820</v>
      </c>
      <c r="P12400" t="s">
        <v>24</v>
      </c>
      <c r="Q12400" t="s">
        <v>25</v>
      </c>
    </row>
    <row r="12401" spans="1:17" x14ac:dyDescent="0.35">
      <c r="A12401">
        <v>2654254156</v>
      </c>
      <c r="B12401" s="1">
        <v>43975</v>
      </c>
      <c r="C12401" t="s">
        <v>17</v>
      </c>
      <c r="D12401" t="s">
        <v>129</v>
      </c>
      <c r="E12401" t="s">
        <v>3285</v>
      </c>
      <c r="F12401" t="s">
        <v>19</v>
      </c>
      <c r="G12401" t="s">
        <v>28</v>
      </c>
      <c r="H12401">
        <v>4</v>
      </c>
      <c r="I12401" t="s">
        <v>3286</v>
      </c>
      <c r="J12401" t="s">
        <v>1494</v>
      </c>
      <c r="O12401" t="s">
        <v>366</v>
      </c>
      <c r="P12401" t="s">
        <v>35</v>
      </c>
      <c r="Q12401" t="s">
        <v>57</v>
      </c>
    </row>
    <row r="12402" spans="1:17" x14ac:dyDescent="0.35">
      <c r="A12402">
        <v>2710953476</v>
      </c>
      <c r="B12402" s="1">
        <v>43975</v>
      </c>
      <c r="C12402" t="s">
        <v>17</v>
      </c>
      <c r="D12402" t="s">
        <v>17</v>
      </c>
      <c r="F12402" t="s">
        <v>19</v>
      </c>
      <c r="G12402" t="s">
        <v>20</v>
      </c>
      <c r="H12402">
        <v>2</v>
      </c>
      <c r="I12402" t="s">
        <v>2794</v>
      </c>
      <c r="J12402" t="s">
        <v>127</v>
      </c>
      <c r="O12402" t="s">
        <v>2743</v>
      </c>
      <c r="P12402" t="s">
        <v>24</v>
      </c>
      <c r="Q12402" t="s">
        <v>25</v>
      </c>
    </row>
    <row r="12403" spans="1:17" x14ac:dyDescent="0.35">
      <c r="A12403">
        <v>2689860403</v>
      </c>
      <c r="B12403" s="1">
        <v>43975</v>
      </c>
      <c r="C12403" t="s">
        <v>17</v>
      </c>
      <c r="D12403" t="s">
        <v>17</v>
      </c>
      <c r="F12403" t="s">
        <v>46</v>
      </c>
      <c r="G12403" t="s">
        <v>28</v>
      </c>
      <c r="H12403">
        <v>9</v>
      </c>
      <c r="I12403" t="s">
        <v>13821</v>
      </c>
      <c r="J12403" t="s">
        <v>10405</v>
      </c>
      <c r="N12403">
        <v>25</v>
      </c>
      <c r="O12403" t="s">
        <v>13822</v>
      </c>
      <c r="P12403" t="s">
        <v>136</v>
      </c>
      <c r="Q12403" t="s">
        <v>57</v>
      </c>
    </row>
    <row r="12404" spans="1:17" x14ac:dyDescent="0.35">
      <c r="A12404">
        <v>2752068714</v>
      </c>
      <c r="B12404" s="1">
        <v>43975</v>
      </c>
      <c r="C12404" t="s">
        <v>17</v>
      </c>
      <c r="D12404" t="s">
        <v>17</v>
      </c>
      <c r="E12404" t="s">
        <v>52</v>
      </c>
      <c r="F12404" t="s">
        <v>19</v>
      </c>
      <c r="G12404" t="s">
        <v>20</v>
      </c>
      <c r="H12404">
        <v>2</v>
      </c>
      <c r="I12404" t="s">
        <v>13823</v>
      </c>
      <c r="J12404" t="s">
        <v>2052</v>
      </c>
      <c r="N12404">
        <v>21</v>
      </c>
      <c r="O12404" t="s">
        <v>13824</v>
      </c>
      <c r="P12404" t="s">
        <v>292</v>
      </c>
      <c r="Q12404" t="s">
        <v>182</v>
      </c>
    </row>
    <row r="12405" spans="1:17" x14ac:dyDescent="0.35">
      <c r="A12405">
        <v>2675738130</v>
      </c>
      <c r="B12405" s="1">
        <v>43975</v>
      </c>
      <c r="C12405" t="s">
        <v>881</v>
      </c>
      <c r="D12405" t="s">
        <v>2472</v>
      </c>
      <c r="E12405" t="s">
        <v>333</v>
      </c>
      <c r="F12405" t="s">
        <v>19</v>
      </c>
      <c r="G12405" t="s">
        <v>67</v>
      </c>
      <c r="H12405">
        <v>5</v>
      </c>
      <c r="I12405" t="s">
        <v>2900</v>
      </c>
      <c r="J12405" t="s">
        <v>597</v>
      </c>
      <c r="N12405">
        <v>7</v>
      </c>
      <c r="O12405" t="s">
        <v>336</v>
      </c>
      <c r="P12405" t="s">
        <v>56</v>
      </c>
      <c r="Q12405" t="s">
        <v>75</v>
      </c>
    </row>
    <row r="12406" spans="1:17" x14ac:dyDescent="0.35">
      <c r="A12406">
        <v>2741568099</v>
      </c>
      <c r="B12406" s="1">
        <v>43975</v>
      </c>
      <c r="C12406" t="s">
        <v>17</v>
      </c>
      <c r="D12406" t="s">
        <v>13825</v>
      </c>
      <c r="F12406" t="s">
        <v>19</v>
      </c>
      <c r="G12406" t="s">
        <v>67</v>
      </c>
      <c r="H12406">
        <v>4</v>
      </c>
      <c r="I12406" t="s">
        <v>13826</v>
      </c>
      <c r="J12406" t="s">
        <v>465</v>
      </c>
      <c r="O12406" t="s">
        <v>2404</v>
      </c>
      <c r="P12406" t="s">
        <v>35</v>
      </c>
      <c r="Q12406" t="s">
        <v>146</v>
      </c>
    </row>
    <row r="12407" spans="1:17" x14ac:dyDescent="0.35">
      <c r="A12407">
        <v>2683580877</v>
      </c>
      <c r="B12407" s="1">
        <v>43975</v>
      </c>
      <c r="C12407" t="s">
        <v>26</v>
      </c>
      <c r="D12407" t="s">
        <v>71</v>
      </c>
      <c r="E12407" t="s">
        <v>19</v>
      </c>
      <c r="F12407" t="s">
        <v>46</v>
      </c>
      <c r="G12407" t="s">
        <v>28</v>
      </c>
      <c r="H12407">
        <v>7</v>
      </c>
      <c r="I12407" t="s">
        <v>153</v>
      </c>
      <c r="J12407" t="s">
        <v>2476</v>
      </c>
      <c r="O12407" t="s">
        <v>49</v>
      </c>
      <c r="P12407" t="s">
        <v>50</v>
      </c>
      <c r="Q12407" t="s">
        <v>25</v>
      </c>
    </row>
    <row r="12408" spans="1:17" x14ac:dyDescent="0.35">
      <c r="A12408">
        <v>2731866666</v>
      </c>
      <c r="B12408" s="1">
        <v>43975</v>
      </c>
      <c r="C12408" t="s">
        <v>103</v>
      </c>
      <c r="D12408" t="s">
        <v>13827</v>
      </c>
      <c r="F12408" t="s">
        <v>19</v>
      </c>
      <c r="G12408" t="s">
        <v>28</v>
      </c>
      <c r="H12408">
        <v>6</v>
      </c>
      <c r="I12408" t="s">
        <v>277</v>
      </c>
      <c r="J12408" t="s">
        <v>427</v>
      </c>
      <c r="N12408">
        <v>18</v>
      </c>
      <c r="O12408" t="s">
        <v>278</v>
      </c>
      <c r="P12408" t="s">
        <v>136</v>
      </c>
      <c r="Q12408" t="s">
        <v>182</v>
      </c>
    </row>
    <row r="12409" spans="1:17" x14ac:dyDescent="0.35">
      <c r="A12409">
        <v>2690937319</v>
      </c>
      <c r="B12409" s="1">
        <v>43975</v>
      </c>
      <c r="C12409" t="s">
        <v>97</v>
      </c>
      <c r="D12409" t="s">
        <v>97</v>
      </c>
      <c r="E12409" t="s">
        <v>119</v>
      </c>
      <c r="F12409" t="s">
        <v>46</v>
      </c>
      <c r="G12409" t="s">
        <v>28</v>
      </c>
      <c r="H12409">
        <v>5</v>
      </c>
      <c r="J12409" t="s">
        <v>127</v>
      </c>
      <c r="N12409">
        <v>1</v>
      </c>
      <c r="O12409" t="s">
        <v>49</v>
      </c>
      <c r="P12409" t="s">
        <v>50</v>
      </c>
      <c r="Q12409" t="s">
        <v>25</v>
      </c>
    </row>
    <row r="12410" spans="1:17" x14ac:dyDescent="0.35">
      <c r="A12410">
        <v>2740543496</v>
      </c>
      <c r="B12410" s="1">
        <v>43975</v>
      </c>
      <c r="C12410" t="s">
        <v>17</v>
      </c>
      <c r="D12410" t="s">
        <v>17</v>
      </c>
      <c r="E12410" t="s">
        <v>13828</v>
      </c>
      <c r="F12410" t="s">
        <v>19</v>
      </c>
      <c r="G12410" t="s">
        <v>20</v>
      </c>
      <c r="H12410">
        <v>2</v>
      </c>
      <c r="I12410" t="s">
        <v>13829</v>
      </c>
      <c r="J12410" t="s">
        <v>597</v>
      </c>
      <c r="P12410" t="s">
        <v>773</v>
      </c>
      <c r="Q12410" t="s">
        <v>111</v>
      </c>
    </row>
    <row r="12411" spans="1:17" x14ac:dyDescent="0.35">
      <c r="A12411">
        <v>2634723745</v>
      </c>
      <c r="B12411" s="1">
        <v>43975</v>
      </c>
      <c r="C12411" t="s">
        <v>76</v>
      </c>
      <c r="D12411" t="s">
        <v>76</v>
      </c>
      <c r="F12411" t="s">
        <v>19</v>
      </c>
      <c r="G12411" t="s">
        <v>67</v>
      </c>
      <c r="H12411">
        <v>3</v>
      </c>
      <c r="I12411" t="s">
        <v>13830</v>
      </c>
      <c r="J12411" t="s">
        <v>127</v>
      </c>
      <c r="N12411">
        <v>176</v>
      </c>
      <c r="O12411" t="s">
        <v>1020</v>
      </c>
      <c r="P12411" t="s">
        <v>56</v>
      </c>
      <c r="Q12411" t="s">
        <v>25</v>
      </c>
    </row>
    <row r="12412" spans="1:17" x14ac:dyDescent="0.35">
      <c r="A12412">
        <v>2708125910</v>
      </c>
      <c r="B12412" s="1">
        <v>43975</v>
      </c>
      <c r="C12412" t="s">
        <v>17</v>
      </c>
      <c r="D12412" t="s">
        <v>13831</v>
      </c>
      <c r="F12412" t="s">
        <v>19</v>
      </c>
      <c r="G12412" t="s">
        <v>28</v>
      </c>
      <c r="H12412">
        <v>3</v>
      </c>
      <c r="I12412" t="s">
        <v>13832</v>
      </c>
      <c r="J12412" t="s">
        <v>2924</v>
      </c>
      <c r="K12412">
        <v>136000</v>
      </c>
      <c r="L12412">
        <v>226000</v>
      </c>
      <c r="M12412" t="s">
        <v>216</v>
      </c>
      <c r="O12412" t="s">
        <v>2105</v>
      </c>
      <c r="P12412" t="s">
        <v>35</v>
      </c>
      <c r="Q12412" t="s">
        <v>25</v>
      </c>
    </row>
    <row r="12413" spans="1:17" x14ac:dyDescent="0.35">
      <c r="A12413">
        <v>2679701307</v>
      </c>
      <c r="B12413" s="1">
        <v>43975</v>
      </c>
      <c r="C12413" t="s">
        <v>17</v>
      </c>
      <c r="D12413" t="s">
        <v>5583</v>
      </c>
      <c r="F12413" t="s">
        <v>19</v>
      </c>
      <c r="G12413" t="s">
        <v>28</v>
      </c>
      <c r="H12413">
        <v>7</v>
      </c>
      <c r="I12413" t="s">
        <v>5584</v>
      </c>
      <c r="J12413" t="s">
        <v>228</v>
      </c>
      <c r="N12413">
        <v>1</v>
      </c>
      <c r="O12413" t="s">
        <v>135</v>
      </c>
      <c r="P12413" t="s">
        <v>136</v>
      </c>
      <c r="Q12413" t="s">
        <v>75</v>
      </c>
    </row>
    <row r="12414" spans="1:17" x14ac:dyDescent="0.35">
      <c r="A12414">
        <v>2712979546</v>
      </c>
      <c r="B12414" s="1">
        <v>43975</v>
      </c>
      <c r="C12414" t="s">
        <v>58</v>
      </c>
      <c r="D12414" t="s">
        <v>1555</v>
      </c>
      <c r="E12414" t="s">
        <v>52</v>
      </c>
      <c r="F12414" t="s">
        <v>19</v>
      </c>
      <c r="G12414" t="s">
        <v>28</v>
      </c>
      <c r="H12414">
        <v>8</v>
      </c>
      <c r="I12414" t="s">
        <v>8974</v>
      </c>
      <c r="J12414" t="s">
        <v>831</v>
      </c>
      <c r="N12414">
        <v>3</v>
      </c>
      <c r="O12414" t="s">
        <v>1812</v>
      </c>
      <c r="P12414" t="s">
        <v>773</v>
      </c>
      <c r="Q12414" t="s">
        <v>173</v>
      </c>
    </row>
    <row r="12415" spans="1:17" x14ac:dyDescent="0.35">
      <c r="A12415">
        <v>2749238548</v>
      </c>
      <c r="B12415" s="1">
        <v>43975</v>
      </c>
      <c r="C12415" t="s">
        <v>767</v>
      </c>
      <c r="D12415" t="s">
        <v>768</v>
      </c>
      <c r="F12415" t="s">
        <v>19</v>
      </c>
      <c r="G12415" t="s">
        <v>28</v>
      </c>
      <c r="H12415">
        <v>5</v>
      </c>
      <c r="I12415" t="s">
        <v>769</v>
      </c>
      <c r="J12415" t="s">
        <v>89</v>
      </c>
      <c r="O12415" t="s">
        <v>275</v>
      </c>
      <c r="P12415" t="s">
        <v>35</v>
      </c>
      <c r="Q12415" t="s">
        <v>25</v>
      </c>
    </row>
    <row r="12416" spans="1:17" x14ac:dyDescent="0.35">
      <c r="A12416">
        <v>2512476703</v>
      </c>
      <c r="B12416" s="1">
        <v>43975</v>
      </c>
      <c r="C12416" t="s">
        <v>17</v>
      </c>
      <c r="D12416" t="s">
        <v>4800</v>
      </c>
      <c r="F12416" t="s">
        <v>19</v>
      </c>
      <c r="G12416" t="s">
        <v>20</v>
      </c>
      <c r="H12416">
        <v>3</v>
      </c>
      <c r="I12416" t="s">
        <v>4801</v>
      </c>
      <c r="J12416" t="s">
        <v>22</v>
      </c>
      <c r="N12416">
        <v>41</v>
      </c>
      <c r="O12416" t="s">
        <v>4802</v>
      </c>
      <c r="P12416" t="s">
        <v>50</v>
      </c>
      <c r="Q12416" t="s">
        <v>57</v>
      </c>
    </row>
    <row r="12417" spans="1:17" x14ac:dyDescent="0.35">
      <c r="A12417">
        <v>2671543741</v>
      </c>
      <c r="B12417" s="1">
        <v>43975</v>
      </c>
      <c r="C12417" t="s">
        <v>26</v>
      </c>
      <c r="D12417" t="s">
        <v>71</v>
      </c>
      <c r="E12417" t="s">
        <v>333</v>
      </c>
      <c r="F12417" t="s">
        <v>19</v>
      </c>
      <c r="G12417" t="s">
        <v>67</v>
      </c>
      <c r="H12417">
        <v>4</v>
      </c>
      <c r="I12417" t="s">
        <v>1790</v>
      </c>
      <c r="J12417" t="s">
        <v>597</v>
      </c>
      <c r="N12417">
        <v>2</v>
      </c>
      <c r="O12417" t="s">
        <v>336</v>
      </c>
      <c r="P12417" t="s">
        <v>56</v>
      </c>
      <c r="Q12417" t="s">
        <v>75</v>
      </c>
    </row>
    <row r="12418" spans="1:17" x14ac:dyDescent="0.35">
      <c r="A12418">
        <v>2675366852</v>
      </c>
      <c r="B12418" s="1">
        <v>43975</v>
      </c>
      <c r="C12418" t="s">
        <v>189</v>
      </c>
      <c r="D12418" t="s">
        <v>406</v>
      </c>
      <c r="F12418" t="s">
        <v>19</v>
      </c>
      <c r="G12418" t="s">
        <v>28</v>
      </c>
      <c r="H12418">
        <v>6</v>
      </c>
      <c r="I12418" t="s">
        <v>407</v>
      </c>
      <c r="J12418" t="s">
        <v>206</v>
      </c>
      <c r="O12418" t="s">
        <v>266</v>
      </c>
      <c r="P12418" t="s">
        <v>24</v>
      </c>
      <c r="Q12418" t="s">
        <v>25</v>
      </c>
    </row>
    <row r="12419" spans="1:17" x14ac:dyDescent="0.35">
      <c r="A12419">
        <v>2738757631</v>
      </c>
      <c r="B12419" s="1">
        <v>43975</v>
      </c>
      <c r="C12419" t="s">
        <v>65</v>
      </c>
      <c r="D12419" t="s">
        <v>3581</v>
      </c>
      <c r="E12419" t="s">
        <v>52</v>
      </c>
      <c r="F12419" t="s">
        <v>19</v>
      </c>
      <c r="G12419" t="s">
        <v>28</v>
      </c>
      <c r="H12419">
        <v>7</v>
      </c>
      <c r="I12419" t="s">
        <v>12177</v>
      </c>
      <c r="J12419" t="s">
        <v>242</v>
      </c>
      <c r="K12419">
        <v>57000</v>
      </c>
      <c r="L12419">
        <v>112000</v>
      </c>
      <c r="M12419" t="s">
        <v>216</v>
      </c>
      <c r="N12419">
        <v>3</v>
      </c>
      <c r="O12419" t="s">
        <v>2218</v>
      </c>
      <c r="P12419" t="s">
        <v>136</v>
      </c>
      <c r="Q12419" t="s">
        <v>111</v>
      </c>
    </row>
    <row r="12420" spans="1:17" x14ac:dyDescent="0.35">
      <c r="A12420">
        <v>2663354269</v>
      </c>
      <c r="B12420" s="1">
        <v>43975</v>
      </c>
      <c r="C12420" t="s">
        <v>904</v>
      </c>
      <c r="D12420" t="s">
        <v>905</v>
      </c>
      <c r="E12420" t="s">
        <v>906</v>
      </c>
      <c r="F12420" t="s">
        <v>19</v>
      </c>
      <c r="G12420" t="s">
        <v>28</v>
      </c>
      <c r="H12420">
        <v>6</v>
      </c>
      <c r="I12420" t="s">
        <v>413</v>
      </c>
      <c r="J12420" t="s">
        <v>127</v>
      </c>
      <c r="N12420">
        <v>2</v>
      </c>
      <c r="O12420" t="s">
        <v>908</v>
      </c>
      <c r="P12420" t="s">
        <v>24</v>
      </c>
      <c r="Q12420" t="s">
        <v>43</v>
      </c>
    </row>
    <row r="12421" spans="1:17" x14ac:dyDescent="0.35">
      <c r="A12421">
        <v>2702961582</v>
      </c>
      <c r="B12421" s="1">
        <v>43975</v>
      </c>
      <c r="C12421" t="s">
        <v>103</v>
      </c>
      <c r="D12421" t="s">
        <v>665</v>
      </c>
      <c r="E12421" t="s">
        <v>666</v>
      </c>
      <c r="F12421" t="s">
        <v>19</v>
      </c>
      <c r="G12421" t="s">
        <v>67</v>
      </c>
      <c r="H12421">
        <v>2</v>
      </c>
      <c r="I12421" t="s">
        <v>667</v>
      </c>
      <c r="J12421" t="s">
        <v>1597</v>
      </c>
      <c r="O12421" t="s">
        <v>669</v>
      </c>
      <c r="P12421" t="s">
        <v>145</v>
      </c>
      <c r="Q12421" t="s">
        <v>25</v>
      </c>
    </row>
    <row r="12422" spans="1:17" x14ac:dyDescent="0.35">
      <c r="A12422">
        <v>2696958749</v>
      </c>
      <c r="B12422" s="1">
        <v>43975</v>
      </c>
      <c r="C12422" t="s">
        <v>26</v>
      </c>
      <c r="D12422" t="s">
        <v>26</v>
      </c>
      <c r="F12422" t="s">
        <v>19</v>
      </c>
      <c r="G12422" t="s">
        <v>28</v>
      </c>
      <c r="H12422">
        <v>8</v>
      </c>
      <c r="I12422" t="s">
        <v>13503</v>
      </c>
      <c r="J12422" t="s">
        <v>22</v>
      </c>
      <c r="N12422">
        <v>5</v>
      </c>
      <c r="O12422" t="s">
        <v>4517</v>
      </c>
      <c r="P12422" t="s">
        <v>56</v>
      </c>
      <c r="Q12422" t="s">
        <v>75</v>
      </c>
    </row>
    <row r="12423" spans="1:17" x14ac:dyDescent="0.35">
      <c r="A12423">
        <v>2729201688</v>
      </c>
      <c r="B12423" s="1">
        <v>43976</v>
      </c>
      <c r="C12423" t="s">
        <v>36</v>
      </c>
      <c r="D12423" t="s">
        <v>8598</v>
      </c>
      <c r="E12423" t="s">
        <v>13833</v>
      </c>
      <c r="F12423" t="s">
        <v>19</v>
      </c>
      <c r="G12423" t="s">
        <v>67</v>
      </c>
      <c r="H12423">
        <v>2</v>
      </c>
      <c r="I12423" t="s">
        <v>1063</v>
      </c>
      <c r="J12423" t="s">
        <v>22</v>
      </c>
      <c r="N12423">
        <v>1</v>
      </c>
      <c r="O12423" t="s">
        <v>240</v>
      </c>
      <c r="P12423" t="s">
        <v>50</v>
      </c>
      <c r="Q12423" t="s">
        <v>25</v>
      </c>
    </row>
    <row r="12424" spans="1:17" x14ac:dyDescent="0.35">
      <c r="A12424">
        <v>2709760553</v>
      </c>
      <c r="B12424" s="1">
        <v>43976</v>
      </c>
      <c r="C12424" t="s">
        <v>17</v>
      </c>
      <c r="D12424" t="s">
        <v>17</v>
      </c>
      <c r="F12424" t="s">
        <v>19</v>
      </c>
      <c r="G12424" t="s">
        <v>28</v>
      </c>
      <c r="H12424">
        <v>7</v>
      </c>
      <c r="I12424" t="s">
        <v>13834</v>
      </c>
      <c r="J12424" t="s">
        <v>549</v>
      </c>
      <c r="N12424">
        <v>16</v>
      </c>
      <c r="O12424" t="s">
        <v>13835</v>
      </c>
      <c r="P12424" t="s">
        <v>283</v>
      </c>
      <c r="Q12424" t="s">
        <v>111</v>
      </c>
    </row>
    <row r="12425" spans="1:17" x14ac:dyDescent="0.35">
      <c r="A12425">
        <v>2753445740</v>
      </c>
      <c r="B12425" s="1">
        <v>43976</v>
      </c>
      <c r="C12425" t="s">
        <v>1191</v>
      </c>
      <c r="D12425" t="s">
        <v>1191</v>
      </c>
      <c r="F12425" t="s">
        <v>19</v>
      </c>
      <c r="G12425" t="s">
        <v>28</v>
      </c>
      <c r="H12425">
        <v>7</v>
      </c>
      <c r="I12425" t="s">
        <v>1192</v>
      </c>
      <c r="J12425" t="s">
        <v>4912</v>
      </c>
      <c r="O12425" t="s">
        <v>1194</v>
      </c>
      <c r="P12425" t="s">
        <v>35</v>
      </c>
      <c r="Q12425" t="s">
        <v>25</v>
      </c>
    </row>
    <row r="12426" spans="1:17" x14ac:dyDescent="0.35">
      <c r="A12426">
        <v>2693782952</v>
      </c>
      <c r="B12426" s="1">
        <v>43976</v>
      </c>
      <c r="C12426" t="s">
        <v>1239</v>
      </c>
      <c r="D12426" t="s">
        <v>1283</v>
      </c>
      <c r="F12426" t="s">
        <v>19</v>
      </c>
      <c r="G12426" t="s">
        <v>67</v>
      </c>
      <c r="H12426">
        <v>5</v>
      </c>
      <c r="J12426" t="s">
        <v>22</v>
      </c>
      <c r="N12426">
        <v>7</v>
      </c>
      <c r="O12426" t="s">
        <v>13836</v>
      </c>
      <c r="P12426" t="s">
        <v>603</v>
      </c>
      <c r="Q12426" t="s">
        <v>75</v>
      </c>
    </row>
    <row r="12427" spans="1:17" x14ac:dyDescent="0.35">
      <c r="A12427">
        <v>2681365338</v>
      </c>
      <c r="B12427" s="1">
        <v>43976</v>
      </c>
      <c r="C12427" t="s">
        <v>17</v>
      </c>
      <c r="D12427" t="s">
        <v>2042</v>
      </c>
      <c r="F12427" t="s">
        <v>19</v>
      </c>
      <c r="G12427" t="s">
        <v>28</v>
      </c>
      <c r="H12427">
        <v>2</v>
      </c>
      <c r="I12427" t="s">
        <v>2043</v>
      </c>
      <c r="J12427" t="s">
        <v>465</v>
      </c>
      <c r="N12427">
        <v>1</v>
      </c>
      <c r="O12427" t="s">
        <v>266</v>
      </c>
      <c r="P12427" t="s">
        <v>24</v>
      </c>
      <c r="Q12427" t="s">
        <v>25</v>
      </c>
    </row>
    <row r="12428" spans="1:17" x14ac:dyDescent="0.35">
      <c r="A12428">
        <v>2751610526</v>
      </c>
      <c r="B12428" s="1">
        <v>43976</v>
      </c>
      <c r="C12428" t="s">
        <v>463</v>
      </c>
      <c r="D12428" t="s">
        <v>6126</v>
      </c>
      <c r="F12428" t="s">
        <v>19</v>
      </c>
      <c r="G12428" t="s">
        <v>67</v>
      </c>
      <c r="H12428">
        <v>5</v>
      </c>
      <c r="I12428" t="s">
        <v>10624</v>
      </c>
      <c r="J12428" t="s">
        <v>465</v>
      </c>
      <c r="O12428" t="s">
        <v>8001</v>
      </c>
      <c r="P12428" t="s">
        <v>136</v>
      </c>
      <c r="Q12428" t="s">
        <v>57</v>
      </c>
    </row>
    <row r="12429" spans="1:17" x14ac:dyDescent="0.35">
      <c r="A12429">
        <v>2742028506</v>
      </c>
      <c r="B12429" s="1">
        <v>43976</v>
      </c>
      <c r="C12429" t="s">
        <v>26</v>
      </c>
      <c r="D12429" t="s">
        <v>3686</v>
      </c>
      <c r="F12429" t="s">
        <v>19</v>
      </c>
      <c r="G12429" t="s">
        <v>67</v>
      </c>
      <c r="H12429">
        <v>6</v>
      </c>
      <c r="I12429" t="s">
        <v>3687</v>
      </c>
      <c r="J12429" t="s">
        <v>22</v>
      </c>
      <c r="O12429" t="s">
        <v>490</v>
      </c>
      <c r="P12429" t="s">
        <v>50</v>
      </c>
      <c r="Q12429" t="s">
        <v>75</v>
      </c>
    </row>
    <row r="12430" spans="1:17" x14ac:dyDescent="0.35">
      <c r="A12430">
        <v>2745505098</v>
      </c>
      <c r="B12430" s="1">
        <v>43976</v>
      </c>
      <c r="C12430" t="s">
        <v>36</v>
      </c>
      <c r="D12430" t="s">
        <v>351</v>
      </c>
      <c r="F12430" t="s">
        <v>46</v>
      </c>
      <c r="G12430" t="s">
        <v>28</v>
      </c>
      <c r="H12430">
        <v>4</v>
      </c>
      <c r="I12430" t="s">
        <v>659</v>
      </c>
      <c r="J12430" t="s">
        <v>377</v>
      </c>
      <c r="N12430">
        <v>5</v>
      </c>
      <c r="O12430" t="s">
        <v>1296</v>
      </c>
      <c r="P12430" t="s">
        <v>56</v>
      </c>
      <c r="Q12430" t="s">
        <v>43</v>
      </c>
    </row>
    <row r="12431" spans="1:17" x14ac:dyDescent="0.35">
      <c r="A12431">
        <v>2666707655</v>
      </c>
      <c r="B12431" s="1">
        <v>43976</v>
      </c>
      <c r="C12431" t="s">
        <v>17</v>
      </c>
      <c r="D12431" t="s">
        <v>1354</v>
      </c>
      <c r="F12431" t="s">
        <v>19</v>
      </c>
      <c r="G12431" t="s">
        <v>67</v>
      </c>
      <c r="H12431">
        <v>4</v>
      </c>
      <c r="I12431" t="s">
        <v>1355</v>
      </c>
      <c r="J12431" t="s">
        <v>474</v>
      </c>
      <c r="O12431" t="s">
        <v>793</v>
      </c>
      <c r="P12431" t="s">
        <v>429</v>
      </c>
      <c r="Q12431" t="s">
        <v>43</v>
      </c>
    </row>
    <row r="12432" spans="1:17" x14ac:dyDescent="0.35">
      <c r="A12432">
        <v>2675346463</v>
      </c>
      <c r="B12432" s="1">
        <v>43976</v>
      </c>
      <c r="C12432" t="s">
        <v>506</v>
      </c>
      <c r="D12432" t="s">
        <v>506</v>
      </c>
      <c r="F12432" t="s">
        <v>46</v>
      </c>
      <c r="G12432" t="s">
        <v>67</v>
      </c>
      <c r="H12432">
        <v>4</v>
      </c>
      <c r="I12432" t="s">
        <v>719</v>
      </c>
      <c r="J12432" t="s">
        <v>2020</v>
      </c>
      <c r="N12432">
        <v>11</v>
      </c>
      <c r="O12432" t="s">
        <v>671</v>
      </c>
      <c r="P12432" t="s">
        <v>56</v>
      </c>
      <c r="Q12432" t="s">
        <v>25</v>
      </c>
    </row>
    <row r="12433" spans="1:17" x14ac:dyDescent="0.35">
      <c r="A12433">
        <v>2718913841</v>
      </c>
      <c r="B12433" s="1">
        <v>43976</v>
      </c>
      <c r="C12433" t="s">
        <v>97</v>
      </c>
      <c r="D12433" t="s">
        <v>97</v>
      </c>
      <c r="F12433" t="s">
        <v>19</v>
      </c>
      <c r="G12433" t="s">
        <v>20</v>
      </c>
      <c r="H12433">
        <v>1</v>
      </c>
      <c r="I12433" t="s">
        <v>13837</v>
      </c>
      <c r="J12433" t="s">
        <v>40</v>
      </c>
      <c r="N12433">
        <v>3</v>
      </c>
      <c r="O12433" t="s">
        <v>13838</v>
      </c>
      <c r="P12433" t="s">
        <v>56</v>
      </c>
      <c r="Q12433" t="s">
        <v>57</v>
      </c>
    </row>
    <row r="12434" spans="1:17" x14ac:dyDescent="0.35">
      <c r="A12434">
        <v>2711413527</v>
      </c>
      <c r="B12434" s="1">
        <v>43976</v>
      </c>
      <c r="C12434" t="s">
        <v>17</v>
      </c>
      <c r="D12434" t="s">
        <v>17</v>
      </c>
      <c r="E12434" t="s">
        <v>4875</v>
      </c>
      <c r="F12434" t="s">
        <v>19</v>
      </c>
      <c r="G12434" t="s">
        <v>28</v>
      </c>
      <c r="H12434">
        <v>7</v>
      </c>
      <c r="I12434" t="s">
        <v>4876</v>
      </c>
      <c r="J12434" t="s">
        <v>109</v>
      </c>
      <c r="K12434">
        <v>123000</v>
      </c>
      <c r="L12434">
        <v>193000</v>
      </c>
      <c r="M12434" t="s">
        <v>216</v>
      </c>
      <c r="N12434">
        <v>25</v>
      </c>
      <c r="O12434" t="s">
        <v>2160</v>
      </c>
      <c r="P12434" t="s">
        <v>35</v>
      </c>
      <c r="Q12434" t="s">
        <v>25</v>
      </c>
    </row>
    <row r="12435" spans="1:17" x14ac:dyDescent="0.35">
      <c r="A12435">
        <v>2737174710</v>
      </c>
      <c r="B12435" s="1">
        <v>43976</v>
      </c>
      <c r="C12435" t="s">
        <v>17</v>
      </c>
      <c r="D12435" t="s">
        <v>17</v>
      </c>
      <c r="E12435" t="s">
        <v>13839</v>
      </c>
      <c r="F12435" t="s">
        <v>19</v>
      </c>
      <c r="G12435" t="s">
        <v>20</v>
      </c>
      <c r="H12435">
        <v>2</v>
      </c>
      <c r="I12435" t="s">
        <v>13840</v>
      </c>
      <c r="J12435" t="s">
        <v>54</v>
      </c>
      <c r="K12435">
        <v>106000</v>
      </c>
      <c r="L12435">
        <v>130000</v>
      </c>
      <c r="M12435" t="s">
        <v>216</v>
      </c>
      <c r="N12435">
        <v>10</v>
      </c>
      <c r="O12435" t="s">
        <v>7720</v>
      </c>
      <c r="P12435" t="s">
        <v>136</v>
      </c>
      <c r="Q12435" t="s">
        <v>43</v>
      </c>
    </row>
    <row r="12436" spans="1:17" x14ac:dyDescent="0.35">
      <c r="A12436">
        <v>2702001745</v>
      </c>
      <c r="B12436" s="1">
        <v>43976</v>
      </c>
      <c r="C12436" t="s">
        <v>44</v>
      </c>
      <c r="D12436" t="s">
        <v>178</v>
      </c>
      <c r="E12436" t="s">
        <v>52</v>
      </c>
      <c r="F12436" t="s">
        <v>19</v>
      </c>
      <c r="G12436" t="s">
        <v>28</v>
      </c>
      <c r="H12436">
        <v>8</v>
      </c>
      <c r="I12436" t="s">
        <v>179</v>
      </c>
      <c r="J12436" t="s">
        <v>73</v>
      </c>
      <c r="N12436">
        <v>1</v>
      </c>
      <c r="O12436" t="s">
        <v>181</v>
      </c>
      <c r="P12436" t="s">
        <v>136</v>
      </c>
      <c r="Q12436" t="s">
        <v>182</v>
      </c>
    </row>
    <row r="12437" spans="1:17" x14ac:dyDescent="0.35">
      <c r="A12437">
        <v>2711018921</v>
      </c>
      <c r="B12437" s="1">
        <v>43976</v>
      </c>
      <c r="C12437" t="s">
        <v>58</v>
      </c>
      <c r="D12437" t="s">
        <v>58</v>
      </c>
      <c r="E12437" t="s">
        <v>52</v>
      </c>
      <c r="F12437" t="s">
        <v>19</v>
      </c>
      <c r="G12437" t="s">
        <v>28</v>
      </c>
      <c r="H12437">
        <v>6</v>
      </c>
      <c r="I12437" t="s">
        <v>13841</v>
      </c>
      <c r="J12437" t="s">
        <v>22</v>
      </c>
      <c r="N12437">
        <v>14</v>
      </c>
      <c r="O12437" t="s">
        <v>1644</v>
      </c>
      <c r="P12437" t="s">
        <v>136</v>
      </c>
      <c r="Q12437" t="s">
        <v>182</v>
      </c>
    </row>
    <row r="12438" spans="1:17" x14ac:dyDescent="0.35">
      <c r="A12438">
        <v>2715075021</v>
      </c>
      <c r="B12438" s="1">
        <v>43976</v>
      </c>
      <c r="C12438" t="s">
        <v>36</v>
      </c>
      <c r="D12438" t="s">
        <v>456</v>
      </c>
      <c r="F12438" t="s">
        <v>19</v>
      </c>
      <c r="G12438" t="s">
        <v>28</v>
      </c>
      <c r="H12438">
        <v>7</v>
      </c>
      <c r="I12438" t="s">
        <v>3025</v>
      </c>
      <c r="J12438" t="s">
        <v>549</v>
      </c>
      <c r="N12438">
        <v>3</v>
      </c>
      <c r="O12438" t="s">
        <v>421</v>
      </c>
      <c r="P12438" t="s">
        <v>35</v>
      </c>
      <c r="Q12438" t="s">
        <v>25</v>
      </c>
    </row>
    <row r="12439" spans="1:17" x14ac:dyDescent="0.35">
      <c r="A12439">
        <v>2716062889</v>
      </c>
      <c r="B12439" s="1">
        <v>43976</v>
      </c>
      <c r="C12439" t="s">
        <v>26</v>
      </c>
      <c r="D12439" t="s">
        <v>26</v>
      </c>
      <c r="F12439" t="s">
        <v>19</v>
      </c>
      <c r="G12439" t="s">
        <v>20</v>
      </c>
      <c r="H12439">
        <v>1</v>
      </c>
      <c r="I12439" t="s">
        <v>3687</v>
      </c>
      <c r="J12439" t="s">
        <v>22</v>
      </c>
      <c r="O12439" t="s">
        <v>490</v>
      </c>
      <c r="P12439" t="s">
        <v>50</v>
      </c>
      <c r="Q12439" t="s">
        <v>75</v>
      </c>
    </row>
    <row r="12440" spans="1:17" x14ac:dyDescent="0.35">
      <c r="A12440">
        <v>2741445742</v>
      </c>
      <c r="B12440" s="1">
        <v>43976</v>
      </c>
      <c r="C12440" t="s">
        <v>26</v>
      </c>
      <c r="D12440" t="s">
        <v>3428</v>
      </c>
      <c r="E12440" t="s">
        <v>698</v>
      </c>
      <c r="F12440" t="s">
        <v>19</v>
      </c>
      <c r="G12440" t="s">
        <v>67</v>
      </c>
      <c r="H12440">
        <v>4</v>
      </c>
      <c r="I12440" t="s">
        <v>13842</v>
      </c>
      <c r="J12440" t="s">
        <v>22</v>
      </c>
      <c r="O12440" t="s">
        <v>240</v>
      </c>
      <c r="P12440" t="s">
        <v>50</v>
      </c>
      <c r="Q12440" t="s">
        <v>25</v>
      </c>
    </row>
    <row r="12441" spans="1:17" x14ac:dyDescent="0.35">
      <c r="A12441">
        <v>2720466673</v>
      </c>
      <c r="B12441" s="1">
        <v>43976</v>
      </c>
      <c r="C12441" t="s">
        <v>17</v>
      </c>
      <c r="D12441" t="s">
        <v>5013</v>
      </c>
      <c r="E12441" t="s">
        <v>5014</v>
      </c>
      <c r="F12441" t="s">
        <v>19</v>
      </c>
      <c r="G12441" t="s">
        <v>28</v>
      </c>
      <c r="H12441">
        <v>8</v>
      </c>
      <c r="I12441" t="s">
        <v>5015</v>
      </c>
      <c r="J12441" t="s">
        <v>206</v>
      </c>
      <c r="O12441" t="s">
        <v>135</v>
      </c>
      <c r="P12441" t="s">
        <v>136</v>
      </c>
      <c r="Q12441" t="s">
        <v>75</v>
      </c>
    </row>
    <row r="12442" spans="1:17" x14ac:dyDescent="0.35">
      <c r="A12442">
        <v>2730876668</v>
      </c>
      <c r="B12442" s="1">
        <v>43976</v>
      </c>
      <c r="C12442" t="s">
        <v>1116</v>
      </c>
      <c r="D12442" t="s">
        <v>9353</v>
      </c>
      <c r="F12442" t="s">
        <v>19</v>
      </c>
      <c r="G12442" t="s">
        <v>67</v>
      </c>
      <c r="H12442">
        <v>4</v>
      </c>
      <c r="I12442" t="s">
        <v>9354</v>
      </c>
      <c r="J12442" t="s">
        <v>476</v>
      </c>
      <c r="N12442">
        <v>12</v>
      </c>
      <c r="O12442" t="s">
        <v>2222</v>
      </c>
      <c r="P12442" t="s">
        <v>2223</v>
      </c>
      <c r="Q12442" t="s">
        <v>43</v>
      </c>
    </row>
    <row r="12443" spans="1:17" x14ac:dyDescent="0.35">
      <c r="A12443">
        <v>2646787076</v>
      </c>
      <c r="B12443" s="1">
        <v>43976</v>
      </c>
      <c r="C12443" t="s">
        <v>189</v>
      </c>
      <c r="D12443" t="s">
        <v>13843</v>
      </c>
      <c r="F12443" t="s">
        <v>19</v>
      </c>
      <c r="G12443" t="s">
        <v>28</v>
      </c>
      <c r="H12443">
        <v>4</v>
      </c>
      <c r="I12443" t="s">
        <v>13844</v>
      </c>
      <c r="J12443" t="s">
        <v>335</v>
      </c>
      <c r="N12443">
        <v>1</v>
      </c>
      <c r="O12443" t="s">
        <v>3062</v>
      </c>
      <c r="P12443" t="s">
        <v>35</v>
      </c>
      <c r="Q12443" t="s">
        <v>25</v>
      </c>
    </row>
    <row r="12444" spans="1:17" x14ac:dyDescent="0.35">
      <c r="A12444">
        <v>2671856649</v>
      </c>
      <c r="B12444" s="1">
        <v>43976</v>
      </c>
      <c r="C12444" t="s">
        <v>44</v>
      </c>
      <c r="D12444" t="s">
        <v>13845</v>
      </c>
      <c r="F12444" t="s">
        <v>19</v>
      </c>
      <c r="G12444" t="s">
        <v>28</v>
      </c>
      <c r="H12444">
        <v>4</v>
      </c>
      <c r="I12444" t="s">
        <v>13846</v>
      </c>
      <c r="J12444" t="s">
        <v>22</v>
      </c>
      <c r="N12444">
        <v>11</v>
      </c>
      <c r="O12444" t="s">
        <v>5223</v>
      </c>
      <c r="P12444" t="s">
        <v>56</v>
      </c>
      <c r="Q12444" t="s">
        <v>146</v>
      </c>
    </row>
    <row r="12445" spans="1:17" x14ac:dyDescent="0.35">
      <c r="A12445">
        <v>2737564115</v>
      </c>
      <c r="B12445" s="1">
        <v>43976</v>
      </c>
      <c r="C12445" t="s">
        <v>36</v>
      </c>
      <c r="D12445" t="s">
        <v>36</v>
      </c>
      <c r="F12445" t="s">
        <v>46</v>
      </c>
      <c r="G12445" t="s">
        <v>67</v>
      </c>
      <c r="H12445">
        <v>4</v>
      </c>
      <c r="I12445" t="s">
        <v>13847</v>
      </c>
      <c r="J12445" t="s">
        <v>206</v>
      </c>
      <c r="N12445">
        <v>45</v>
      </c>
      <c r="O12445" t="s">
        <v>1335</v>
      </c>
      <c r="P12445" t="s">
        <v>136</v>
      </c>
      <c r="Q12445" t="s">
        <v>146</v>
      </c>
    </row>
    <row r="12446" spans="1:17" x14ac:dyDescent="0.35">
      <c r="A12446">
        <v>2679188219</v>
      </c>
      <c r="B12446" s="1">
        <v>43976</v>
      </c>
      <c r="C12446" t="s">
        <v>65</v>
      </c>
      <c r="D12446" t="s">
        <v>13848</v>
      </c>
      <c r="F12446" t="s">
        <v>46</v>
      </c>
      <c r="G12446" t="s">
        <v>28</v>
      </c>
      <c r="H12446">
        <v>6</v>
      </c>
      <c r="I12446" t="s">
        <v>10094</v>
      </c>
      <c r="J12446" t="s">
        <v>22</v>
      </c>
      <c r="N12446">
        <v>63</v>
      </c>
      <c r="O12446" t="s">
        <v>1072</v>
      </c>
      <c r="P12446" t="s">
        <v>56</v>
      </c>
      <c r="Q12446" t="s">
        <v>25</v>
      </c>
    </row>
    <row r="12447" spans="1:17" x14ac:dyDescent="0.35">
      <c r="A12447">
        <v>2600752714</v>
      </c>
      <c r="B12447" s="1">
        <v>43976</v>
      </c>
      <c r="C12447" t="s">
        <v>36</v>
      </c>
      <c r="D12447" t="s">
        <v>36</v>
      </c>
      <c r="E12447" t="s">
        <v>1215</v>
      </c>
      <c r="F12447" t="s">
        <v>19</v>
      </c>
      <c r="G12447" t="s">
        <v>67</v>
      </c>
      <c r="H12447">
        <v>4</v>
      </c>
      <c r="I12447" t="s">
        <v>1216</v>
      </c>
      <c r="J12447" t="s">
        <v>253</v>
      </c>
      <c r="N12447">
        <v>12</v>
      </c>
      <c r="O12447" t="s">
        <v>49</v>
      </c>
      <c r="P12447" t="s">
        <v>50</v>
      </c>
      <c r="Q12447" t="s">
        <v>25</v>
      </c>
    </row>
    <row r="12448" spans="1:17" x14ac:dyDescent="0.35">
      <c r="A12448">
        <v>2733629453</v>
      </c>
      <c r="B12448" s="1">
        <v>43976</v>
      </c>
      <c r="C12448" t="s">
        <v>17</v>
      </c>
      <c r="D12448" t="s">
        <v>129</v>
      </c>
      <c r="E12448" t="s">
        <v>13849</v>
      </c>
      <c r="F12448" t="s">
        <v>19</v>
      </c>
      <c r="G12448" t="s">
        <v>28</v>
      </c>
      <c r="H12448">
        <v>7</v>
      </c>
      <c r="I12448" t="s">
        <v>13850</v>
      </c>
      <c r="J12448" t="s">
        <v>2020</v>
      </c>
      <c r="N12448">
        <v>12</v>
      </c>
      <c r="O12448" t="s">
        <v>5707</v>
      </c>
      <c r="P12448" t="s">
        <v>136</v>
      </c>
      <c r="Q12448" t="s">
        <v>111</v>
      </c>
    </row>
    <row r="12449" spans="1:17" x14ac:dyDescent="0.35">
      <c r="A12449">
        <v>2682124340</v>
      </c>
      <c r="B12449" s="1">
        <v>43976</v>
      </c>
      <c r="C12449" t="s">
        <v>17</v>
      </c>
      <c r="D12449" t="s">
        <v>279</v>
      </c>
      <c r="F12449" t="s">
        <v>19</v>
      </c>
      <c r="G12449" t="s">
        <v>20</v>
      </c>
      <c r="H12449">
        <v>1</v>
      </c>
      <c r="I12449" t="s">
        <v>792</v>
      </c>
      <c r="J12449" t="s">
        <v>616</v>
      </c>
      <c r="O12449" t="s">
        <v>793</v>
      </c>
      <c r="P12449" t="s">
        <v>429</v>
      </c>
      <c r="Q12449" t="s">
        <v>43</v>
      </c>
    </row>
    <row r="12450" spans="1:17" x14ac:dyDescent="0.35">
      <c r="A12450">
        <v>2665838267</v>
      </c>
      <c r="B12450" s="1">
        <v>43976</v>
      </c>
      <c r="C12450" t="s">
        <v>448</v>
      </c>
      <c r="D12450" t="s">
        <v>1185</v>
      </c>
      <c r="E12450" t="s">
        <v>2626</v>
      </c>
      <c r="F12450" t="s">
        <v>19</v>
      </c>
      <c r="G12450" t="s">
        <v>67</v>
      </c>
      <c r="H12450">
        <v>4</v>
      </c>
      <c r="I12450" t="s">
        <v>2627</v>
      </c>
      <c r="J12450" t="s">
        <v>180</v>
      </c>
      <c r="N12450">
        <v>3</v>
      </c>
      <c r="O12450" t="s">
        <v>85</v>
      </c>
      <c r="P12450" t="s">
        <v>35</v>
      </c>
      <c r="Q12450" t="s">
        <v>25</v>
      </c>
    </row>
    <row r="12451" spans="1:17" x14ac:dyDescent="0.35">
      <c r="A12451">
        <v>2702418412</v>
      </c>
      <c r="B12451" s="1">
        <v>43976</v>
      </c>
      <c r="C12451" t="s">
        <v>506</v>
      </c>
      <c r="D12451" t="s">
        <v>506</v>
      </c>
      <c r="F12451" t="s">
        <v>19</v>
      </c>
      <c r="G12451" t="s">
        <v>28</v>
      </c>
      <c r="H12451">
        <v>8</v>
      </c>
      <c r="J12451" t="s">
        <v>627</v>
      </c>
      <c r="N12451">
        <v>5</v>
      </c>
      <c r="O12451" t="s">
        <v>13851</v>
      </c>
      <c r="P12451" t="s">
        <v>50</v>
      </c>
      <c r="Q12451" t="s">
        <v>57</v>
      </c>
    </row>
    <row r="12452" spans="1:17" x14ac:dyDescent="0.35">
      <c r="A12452">
        <v>2714896664</v>
      </c>
      <c r="B12452" s="1">
        <v>43976</v>
      </c>
      <c r="C12452" t="s">
        <v>208</v>
      </c>
      <c r="D12452" t="s">
        <v>567</v>
      </c>
      <c r="F12452" t="s">
        <v>19</v>
      </c>
      <c r="G12452" t="s">
        <v>67</v>
      </c>
      <c r="H12452">
        <v>4</v>
      </c>
      <c r="I12452" t="s">
        <v>4412</v>
      </c>
      <c r="J12452" t="s">
        <v>1980</v>
      </c>
      <c r="O12452" t="s">
        <v>947</v>
      </c>
      <c r="P12452" t="s">
        <v>35</v>
      </c>
      <c r="Q12452" t="s">
        <v>173</v>
      </c>
    </row>
    <row r="12453" spans="1:17" x14ac:dyDescent="0.35">
      <c r="A12453">
        <v>2713357340</v>
      </c>
      <c r="B12453" s="1">
        <v>43977</v>
      </c>
      <c r="C12453" t="s">
        <v>17</v>
      </c>
      <c r="D12453" t="s">
        <v>129</v>
      </c>
      <c r="E12453" t="s">
        <v>13852</v>
      </c>
      <c r="F12453" t="s">
        <v>19</v>
      </c>
      <c r="G12453" t="s">
        <v>28</v>
      </c>
      <c r="H12453">
        <v>6</v>
      </c>
      <c r="I12453" t="s">
        <v>13853</v>
      </c>
      <c r="J12453" t="s">
        <v>22</v>
      </c>
      <c r="N12453">
        <v>18</v>
      </c>
      <c r="O12453" t="s">
        <v>13854</v>
      </c>
      <c r="P12453" t="s">
        <v>56</v>
      </c>
      <c r="Q12453" t="s">
        <v>25</v>
      </c>
    </row>
    <row r="12454" spans="1:17" x14ac:dyDescent="0.35">
      <c r="A12454">
        <v>2681230745</v>
      </c>
      <c r="B12454" s="1">
        <v>43977</v>
      </c>
      <c r="C12454" t="s">
        <v>65</v>
      </c>
      <c r="D12454" t="s">
        <v>65</v>
      </c>
      <c r="F12454" t="s">
        <v>46</v>
      </c>
      <c r="G12454" t="s">
        <v>20</v>
      </c>
      <c r="H12454">
        <v>2</v>
      </c>
      <c r="I12454" t="s">
        <v>5567</v>
      </c>
      <c r="J12454" t="s">
        <v>1182</v>
      </c>
      <c r="N12454">
        <v>30</v>
      </c>
      <c r="O12454" t="s">
        <v>13855</v>
      </c>
      <c r="P12454" t="s">
        <v>56</v>
      </c>
      <c r="Q12454" t="s">
        <v>75</v>
      </c>
    </row>
    <row r="12455" spans="1:17" x14ac:dyDescent="0.35">
      <c r="A12455">
        <v>2684226606</v>
      </c>
      <c r="B12455" s="1">
        <v>43977</v>
      </c>
      <c r="C12455" t="s">
        <v>97</v>
      </c>
      <c r="D12455" t="s">
        <v>155</v>
      </c>
      <c r="F12455" t="s">
        <v>19</v>
      </c>
      <c r="G12455" t="s">
        <v>28</v>
      </c>
      <c r="H12455">
        <v>3</v>
      </c>
      <c r="I12455" t="s">
        <v>5204</v>
      </c>
      <c r="J12455" t="s">
        <v>253</v>
      </c>
      <c r="N12455">
        <v>9</v>
      </c>
      <c r="O12455" t="s">
        <v>10851</v>
      </c>
      <c r="P12455" t="s">
        <v>106</v>
      </c>
      <c r="Q12455" t="s">
        <v>57</v>
      </c>
    </row>
    <row r="12456" spans="1:17" x14ac:dyDescent="0.35">
      <c r="A12456">
        <v>2683787717</v>
      </c>
      <c r="B12456" s="1">
        <v>43977</v>
      </c>
      <c r="C12456" t="s">
        <v>17</v>
      </c>
      <c r="D12456" t="s">
        <v>17</v>
      </c>
      <c r="F12456" t="s">
        <v>19</v>
      </c>
      <c r="G12456" t="s">
        <v>28</v>
      </c>
      <c r="H12456">
        <v>10</v>
      </c>
      <c r="I12456" t="s">
        <v>13856</v>
      </c>
      <c r="J12456" t="s">
        <v>571</v>
      </c>
      <c r="N12456">
        <v>36</v>
      </c>
      <c r="O12456" t="s">
        <v>3884</v>
      </c>
      <c r="P12456" t="s">
        <v>355</v>
      </c>
      <c r="Q12456" t="s">
        <v>57</v>
      </c>
    </row>
    <row r="12457" spans="1:17" x14ac:dyDescent="0.35">
      <c r="A12457">
        <v>2706821607</v>
      </c>
      <c r="B12457" s="1">
        <v>43977</v>
      </c>
      <c r="C12457" t="s">
        <v>17</v>
      </c>
      <c r="D12457" t="s">
        <v>17</v>
      </c>
      <c r="E12457" t="s">
        <v>1362</v>
      </c>
      <c r="F12457" t="s">
        <v>19</v>
      </c>
      <c r="G12457" t="s">
        <v>28</v>
      </c>
      <c r="H12457">
        <v>4</v>
      </c>
      <c r="I12457" t="s">
        <v>1363</v>
      </c>
      <c r="J12457" t="s">
        <v>253</v>
      </c>
      <c r="O12457" t="s">
        <v>296</v>
      </c>
      <c r="P12457" t="s">
        <v>56</v>
      </c>
      <c r="Q12457" t="s">
        <v>25</v>
      </c>
    </row>
    <row r="12458" spans="1:17" x14ac:dyDescent="0.35">
      <c r="A12458">
        <v>2686607659</v>
      </c>
      <c r="B12458" s="1">
        <v>43977</v>
      </c>
      <c r="C12458" t="s">
        <v>65</v>
      </c>
      <c r="D12458" t="s">
        <v>65</v>
      </c>
      <c r="F12458" t="s">
        <v>19</v>
      </c>
      <c r="G12458" t="s">
        <v>67</v>
      </c>
      <c r="H12458">
        <v>2</v>
      </c>
      <c r="I12458" t="s">
        <v>763</v>
      </c>
      <c r="J12458" t="s">
        <v>339</v>
      </c>
      <c r="N12458">
        <v>41</v>
      </c>
      <c r="O12458" t="s">
        <v>135</v>
      </c>
      <c r="P12458" t="s">
        <v>136</v>
      </c>
      <c r="Q12458" t="s">
        <v>75</v>
      </c>
    </row>
    <row r="12459" spans="1:17" x14ac:dyDescent="0.35">
      <c r="A12459">
        <v>2690304810</v>
      </c>
      <c r="B12459" s="1">
        <v>43977</v>
      </c>
      <c r="C12459" t="s">
        <v>44</v>
      </c>
      <c r="D12459" t="s">
        <v>45</v>
      </c>
      <c r="E12459" t="s">
        <v>304</v>
      </c>
      <c r="F12459" t="s">
        <v>46</v>
      </c>
      <c r="G12459" t="s">
        <v>28</v>
      </c>
      <c r="H12459">
        <v>6</v>
      </c>
      <c r="J12459" t="s">
        <v>954</v>
      </c>
      <c r="O12459" t="s">
        <v>49</v>
      </c>
      <c r="P12459" t="s">
        <v>50</v>
      </c>
      <c r="Q12459" t="s">
        <v>25</v>
      </c>
    </row>
    <row r="12460" spans="1:17" x14ac:dyDescent="0.35">
      <c r="A12460">
        <v>2414738418</v>
      </c>
      <c r="B12460" s="1">
        <v>43977</v>
      </c>
      <c r="C12460" t="s">
        <v>17</v>
      </c>
      <c r="D12460" t="s">
        <v>129</v>
      </c>
      <c r="E12460" t="s">
        <v>82</v>
      </c>
      <c r="F12460" t="s">
        <v>19</v>
      </c>
      <c r="G12460" t="s">
        <v>67</v>
      </c>
      <c r="H12460">
        <v>3</v>
      </c>
      <c r="I12460" t="s">
        <v>83</v>
      </c>
      <c r="J12460" t="s">
        <v>192</v>
      </c>
      <c r="O12460" t="s">
        <v>85</v>
      </c>
      <c r="P12460" t="s">
        <v>35</v>
      </c>
      <c r="Q12460" t="s">
        <v>25</v>
      </c>
    </row>
    <row r="12461" spans="1:17" x14ac:dyDescent="0.35">
      <c r="A12461">
        <v>2681754713</v>
      </c>
      <c r="B12461" s="1">
        <v>43977</v>
      </c>
      <c r="C12461" t="s">
        <v>97</v>
      </c>
      <c r="D12461" t="s">
        <v>1895</v>
      </c>
      <c r="F12461" t="s">
        <v>46</v>
      </c>
      <c r="G12461" t="s">
        <v>28</v>
      </c>
      <c r="H12461">
        <v>2</v>
      </c>
      <c r="I12461" t="s">
        <v>13857</v>
      </c>
      <c r="J12461" t="s">
        <v>89</v>
      </c>
      <c r="N12461">
        <v>30</v>
      </c>
      <c r="O12461" t="s">
        <v>628</v>
      </c>
      <c r="P12461" t="s">
        <v>136</v>
      </c>
      <c r="Q12461" t="s">
        <v>57</v>
      </c>
    </row>
    <row r="12462" spans="1:17" x14ac:dyDescent="0.35">
      <c r="A12462">
        <v>2748476589</v>
      </c>
      <c r="B12462" s="1">
        <v>43977</v>
      </c>
      <c r="C12462" t="s">
        <v>17</v>
      </c>
      <c r="D12462" t="s">
        <v>500</v>
      </c>
      <c r="E12462" t="s">
        <v>138</v>
      </c>
      <c r="F12462" t="s">
        <v>19</v>
      </c>
      <c r="G12462" t="s">
        <v>20</v>
      </c>
      <c r="H12462">
        <v>3</v>
      </c>
      <c r="J12462" t="s">
        <v>335</v>
      </c>
      <c r="N12462">
        <v>1</v>
      </c>
      <c r="O12462" t="s">
        <v>141</v>
      </c>
      <c r="P12462" t="s">
        <v>35</v>
      </c>
      <c r="Q12462" t="s">
        <v>75</v>
      </c>
    </row>
    <row r="12463" spans="1:17" x14ac:dyDescent="0.35">
      <c r="A12463">
        <v>2680671618</v>
      </c>
      <c r="B12463" s="1">
        <v>43977</v>
      </c>
      <c r="C12463" t="s">
        <v>17</v>
      </c>
      <c r="D12463" t="s">
        <v>471</v>
      </c>
      <c r="E12463" t="s">
        <v>11591</v>
      </c>
      <c r="F12463" t="s">
        <v>19</v>
      </c>
      <c r="G12463" t="s">
        <v>28</v>
      </c>
      <c r="H12463">
        <v>6</v>
      </c>
      <c r="I12463" t="s">
        <v>11592</v>
      </c>
      <c r="J12463" t="s">
        <v>1517</v>
      </c>
      <c r="N12463">
        <v>2</v>
      </c>
      <c r="O12463" t="s">
        <v>11593</v>
      </c>
      <c r="P12463" t="s">
        <v>50</v>
      </c>
      <c r="Q12463" t="s">
        <v>146</v>
      </c>
    </row>
    <row r="12464" spans="1:17" x14ac:dyDescent="0.35">
      <c r="A12464">
        <v>2727660008</v>
      </c>
      <c r="B12464" s="1">
        <v>43977</v>
      </c>
      <c r="C12464" t="s">
        <v>17</v>
      </c>
      <c r="D12464" t="s">
        <v>17</v>
      </c>
      <c r="F12464" t="s">
        <v>19</v>
      </c>
      <c r="G12464" t="s">
        <v>28</v>
      </c>
      <c r="H12464">
        <v>5</v>
      </c>
      <c r="I12464" t="s">
        <v>241</v>
      </c>
      <c r="J12464" t="s">
        <v>22</v>
      </c>
      <c r="O12464" t="s">
        <v>243</v>
      </c>
      <c r="P12464" t="s">
        <v>56</v>
      </c>
      <c r="Q12464" t="s">
        <v>43</v>
      </c>
    </row>
    <row r="12465" spans="1:17" x14ac:dyDescent="0.35">
      <c r="A12465">
        <v>2689447811</v>
      </c>
      <c r="B12465" s="1">
        <v>43977</v>
      </c>
      <c r="C12465" t="s">
        <v>44</v>
      </c>
      <c r="D12465" t="s">
        <v>2261</v>
      </c>
      <c r="F12465" t="s">
        <v>19</v>
      </c>
      <c r="G12465" t="s">
        <v>20</v>
      </c>
      <c r="H12465">
        <v>2</v>
      </c>
      <c r="I12465" t="s">
        <v>2262</v>
      </c>
      <c r="J12465" t="s">
        <v>339</v>
      </c>
      <c r="O12465" t="s">
        <v>2263</v>
      </c>
      <c r="P12465" t="s">
        <v>56</v>
      </c>
      <c r="Q12465" t="s">
        <v>57</v>
      </c>
    </row>
    <row r="12466" spans="1:17" x14ac:dyDescent="0.35">
      <c r="A12466">
        <v>2640324434</v>
      </c>
      <c r="B12466" s="1">
        <v>43977</v>
      </c>
      <c r="C12466" t="s">
        <v>17</v>
      </c>
      <c r="D12466" t="s">
        <v>17</v>
      </c>
      <c r="E12466" t="s">
        <v>13858</v>
      </c>
      <c r="F12466" t="s">
        <v>19</v>
      </c>
      <c r="G12466" t="s">
        <v>28</v>
      </c>
      <c r="H12466">
        <v>4</v>
      </c>
      <c r="I12466" t="s">
        <v>13859</v>
      </c>
      <c r="J12466" t="s">
        <v>95</v>
      </c>
      <c r="O12466" t="s">
        <v>6173</v>
      </c>
      <c r="P12466" t="s">
        <v>355</v>
      </c>
      <c r="Q12466" t="s">
        <v>173</v>
      </c>
    </row>
    <row r="12467" spans="1:17" x14ac:dyDescent="0.35">
      <c r="A12467">
        <v>2679858616</v>
      </c>
      <c r="B12467" s="1">
        <v>43977</v>
      </c>
      <c r="C12467" t="s">
        <v>44</v>
      </c>
      <c r="D12467" t="s">
        <v>13860</v>
      </c>
      <c r="F12467" t="s">
        <v>46</v>
      </c>
      <c r="G12467" t="s">
        <v>28</v>
      </c>
      <c r="H12467">
        <v>7</v>
      </c>
      <c r="I12467" t="s">
        <v>5522</v>
      </c>
      <c r="J12467" t="s">
        <v>7198</v>
      </c>
      <c r="N12467">
        <v>8</v>
      </c>
      <c r="O12467" t="s">
        <v>13577</v>
      </c>
      <c r="P12467" t="s">
        <v>56</v>
      </c>
      <c r="Q12467" t="s">
        <v>75</v>
      </c>
    </row>
    <row r="12468" spans="1:17" x14ac:dyDescent="0.35">
      <c r="A12468">
        <v>2694269731</v>
      </c>
      <c r="B12468" s="1">
        <v>43977</v>
      </c>
      <c r="C12468" t="s">
        <v>44</v>
      </c>
      <c r="D12468" t="s">
        <v>45</v>
      </c>
      <c r="E12468" t="s">
        <v>304</v>
      </c>
      <c r="F12468" t="s">
        <v>46</v>
      </c>
      <c r="G12468" t="s">
        <v>28</v>
      </c>
      <c r="H12468">
        <v>6</v>
      </c>
      <c r="J12468" t="s">
        <v>10210</v>
      </c>
      <c r="O12468" t="s">
        <v>49</v>
      </c>
      <c r="P12468" t="s">
        <v>50</v>
      </c>
      <c r="Q12468" t="s">
        <v>25</v>
      </c>
    </row>
    <row r="12469" spans="1:17" x14ac:dyDescent="0.35">
      <c r="A12469">
        <v>2694599663</v>
      </c>
      <c r="B12469" s="1">
        <v>43977</v>
      </c>
      <c r="C12469" t="s">
        <v>17</v>
      </c>
      <c r="D12469" t="s">
        <v>13861</v>
      </c>
      <c r="F12469" t="s">
        <v>19</v>
      </c>
      <c r="G12469" t="s">
        <v>28</v>
      </c>
      <c r="H12469">
        <v>8</v>
      </c>
      <c r="I12469" t="s">
        <v>13862</v>
      </c>
      <c r="J12469" t="s">
        <v>22</v>
      </c>
      <c r="O12469" t="s">
        <v>11167</v>
      </c>
      <c r="P12469" t="s">
        <v>35</v>
      </c>
      <c r="Q12469" t="s">
        <v>75</v>
      </c>
    </row>
    <row r="12470" spans="1:17" x14ac:dyDescent="0.35">
      <c r="A12470">
        <v>2740964128</v>
      </c>
      <c r="B12470" s="1">
        <v>43977</v>
      </c>
      <c r="C12470" t="s">
        <v>17</v>
      </c>
      <c r="D12470" t="s">
        <v>129</v>
      </c>
      <c r="E12470" t="s">
        <v>13863</v>
      </c>
      <c r="F12470" t="s">
        <v>19</v>
      </c>
      <c r="G12470" t="s">
        <v>28</v>
      </c>
      <c r="H12470">
        <v>6</v>
      </c>
      <c r="I12470" t="s">
        <v>13864</v>
      </c>
      <c r="J12470" t="s">
        <v>365</v>
      </c>
      <c r="N12470">
        <v>3</v>
      </c>
      <c r="P12470" t="s">
        <v>355</v>
      </c>
      <c r="Q12470" t="s">
        <v>57</v>
      </c>
    </row>
    <row r="12471" spans="1:17" x14ac:dyDescent="0.35">
      <c r="A12471">
        <v>2727893531</v>
      </c>
      <c r="B12471" s="1">
        <v>43977</v>
      </c>
      <c r="C12471" t="s">
        <v>26</v>
      </c>
      <c r="D12471" t="s">
        <v>26</v>
      </c>
      <c r="F12471" t="s">
        <v>19</v>
      </c>
      <c r="G12471" t="s">
        <v>28</v>
      </c>
      <c r="H12471">
        <v>6</v>
      </c>
      <c r="I12471" t="s">
        <v>5268</v>
      </c>
      <c r="J12471" t="s">
        <v>335</v>
      </c>
      <c r="N12471">
        <v>3</v>
      </c>
      <c r="O12471" t="s">
        <v>135</v>
      </c>
      <c r="P12471" t="s">
        <v>136</v>
      </c>
      <c r="Q12471" t="s">
        <v>75</v>
      </c>
    </row>
    <row r="12472" spans="1:17" x14ac:dyDescent="0.35">
      <c r="A12472">
        <v>2701256757</v>
      </c>
      <c r="B12472" s="1">
        <v>43977</v>
      </c>
      <c r="C12472" t="s">
        <v>17</v>
      </c>
      <c r="D12472" t="s">
        <v>2440</v>
      </c>
      <c r="F12472" t="s">
        <v>19</v>
      </c>
      <c r="G12472" t="s">
        <v>28</v>
      </c>
      <c r="H12472">
        <v>2</v>
      </c>
      <c r="I12472" t="s">
        <v>13865</v>
      </c>
      <c r="J12472" t="s">
        <v>1575</v>
      </c>
      <c r="N12472">
        <v>30</v>
      </c>
      <c r="O12472" t="s">
        <v>13866</v>
      </c>
      <c r="P12472" t="s">
        <v>136</v>
      </c>
      <c r="Q12472" t="s">
        <v>111</v>
      </c>
    </row>
    <row r="12473" spans="1:17" x14ac:dyDescent="0.35">
      <c r="A12473">
        <v>2560742355</v>
      </c>
      <c r="B12473" s="1">
        <v>43977</v>
      </c>
      <c r="C12473" t="s">
        <v>17</v>
      </c>
      <c r="D12473" t="s">
        <v>2269</v>
      </c>
      <c r="E12473" t="s">
        <v>2270</v>
      </c>
      <c r="F12473" t="s">
        <v>19</v>
      </c>
      <c r="G12473" t="s">
        <v>20</v>
      </c>
      <c r="H12473">
        <v>2</v>
      </c>
      <c r="I12473" t="s">
        <v>2271</v>
      </c>
      <c r="J12473" t="s">
        <v>253</v>
      </c>
      <c r="N12473">
        <v>1</v>
      </c>
      <c r="O12473" t="s">
        <v>85</v>
      </c>
      <c r="P12473" t="s">
        <v>35</v>
      </c>
      <c r="Q12473" t="s">
        <v>25</v>
      </c>
    </row>
    <row r="12474" spans="1:17" x14ac:dyDescent="0.35">
      <c r="A12474">
        <v>2714924265</v>
      </c>
      <c r="B12474" s="1">
        <v>43977</v>
      </c>
      <c r="C12474" t="s">
        <v>26</v>
      </c>
      <c r="D12474" t="s">
        <v>13867</v>
      </c>
      <c r="E12474" t="s">
        <v>13868</v>
      </c>
      <c r="F12474" t="s">
        <v>19</v>
      </c>
      <c r="G12474" t="s">
        <v>67</v>
      </c>
      <c r="H12474">
        <v>5</v>
      </c>
      <c r="I12474" t="s">
        <v>13869</v>
      </c>
      <c r="J12474" t="s">
        <v>22</v>
      </c>
      <c r="N12474">
        <v>3</v>
      </c>
      <c r="O12474" t="s">
        <v>13870</v>
      </c>
      <c r="P12474" t="s">
        <v>2351</v>
      </c>
      <c r="Q12474" t="s">
        <v>182</v>
      </c>
    </row>
    <row r="12475" spans="1:17" x14ac:dyDescent="0.35">
      <c r="A12475">
        <v>2734463814</v>
      </c>
      <c r="B12475" s="1">
        <v>43977</v>
      </c>
      <c r="C12475" t="s">
        <v>1662</v>
      </c>
      <c r="D12475" t="s">
        <v>1663</v>
      </c>
      <c r="F12475" t="s">
        <v>19</v>
      </c>
      <c r="G12475" t="s">
        <v>67</v>
      </c>
      <c r="H12475">
        <v>4</v>
      </c>
      <c r="I12475" t="s">
        <v>8428</v>
      </c>
      <c r="J12475" t="s">
        <v>22</v>
      </c>
      <c r="N12475">
        <v>15</v>
      </c>
      <c r="O12475" t="s">
        <v>3123</v>
      </c>
      <c r="P12475" t="s">
        <v>24</v>
      </c>
      <c r="Q12475" t="s">
        <v>146</v>
      </c>
    </row>
    <row r="12476" spans="1:17" x14ac:dyDescent="0.35">
      <c r="A12476">
        <v>2731498964</v>
      </c>
      <c r="B12476" s="1">
        <v>43977</v>
      </c>
      <c r="C12476" t="s">
        <v>17</v>
      </c>
      <c r="D12476" t="s">
        <v>17</v>
      </c>
      <c r="F12476" t="s">
        <v>19</v>
      </c>
      <c r="G12476" t="s">
        <v>20</v>
      </c>
      <c r="H12476">
        <v>1</v>
      </c>
      <c r="I12476" t="s">
        <v>8641</v>
      </c>
      <c r="J12476" t="s">
        <v>169</v>
      </c>
      <c r="K12476">
        <v>61000</v>
      </c>
      <c r="L12476">
        <v>100000</v>
      </c>
      <c r="M12476" t="s">
        <v>216</v>
      </c>
      <c r="N12476">
        <v>3</v>
      </c>
      <c r="O12476" t="s">
        <v>2437</v>
      </c>
      <c r="P12476" t="s">
        <v>2395</v>
      </c>
      <c r="Q12476" t="s">
        <v>25</v>
      </c>
    </row>
    <row r="12477" spans="1:17" x14ac:dyDescent="0.35">
      <c r="A12477">
        <v>2683506680</v>
      </c>
      <c r="B12477" s="1">
        <v>43977</v>
      </c>
      <c r="C12477" t="s">
        <v>97</v>
      </c>
      <c r="D12477" t="s">
        <v>97</v>
      </c>
      <c r="E12477" t="s">
        <v>119</v>
      </c>
      <c r="F12477" t="s">
        <v>46</v>
      </c>
      <c r="G12477" t="s">
        <v>28</v>
      </c>
      <c r="H12477">
        <v>6</v>
      </c>
      <c r="J12477" t="s">
        <v>3912</v>
      </c>
      <c r="N12477">
        <v>2</v>
      </c>
      <c r="O12477" t="s">
        <v>49</v>
      </c>
      <c r="P12477" t="s">
        <v>50</v>
      </c>
      <c r="Q12477" t="s">
        <v>25</v>
      </c>
    </row>
    <row r="12478" spans="1:17" x14ac:dyDescent="0.35">
      <c r="A12478">
        <v>2693796205</v>
      </c>
      <c r="B12478" s="1">
        <v>43977</v>
      </c>
      <c r="C12478" t="s">
        <v>26</v>
      </c>
      <c r="D12478" t="s">
        <v>71</v>
      </c>
      <c r="E12478" t="s">
        <v>19</v>
      </c>
      <c r="F12478" t="s">
        <v>46</v>
      </c>
      <c r="G12478" t="s">
        <v>28</v>
      </c>
      <c r="H12478">
        <v>8</v>
      </c>
      <c r="I12478" t="s">
        <v>153</v>
      </c>
      <c r="J12478" t="s">
        <v>898</v>
      </c>
      <c r="O12478" t="s">
        <v>49</v>
      </c>
      <c r="P12478" t="s">
        <v>50</v>
      </c>
      <c r="Q12478" t="s">
        <v>25</v>
      </c>
    </row>
    <row r="12479" spans="1:17" x14ac:dyDescent="0.35">
      <c r="A12479">
        <v>2748273672</v>
      </c>
      <c r="B12479" s="1">
        <v>43977</v>
      </c>
      <c r="C12479" t="s">
        <v>9602</v>
      </c>
      <c r="D12479" t="s">
        <v>13871</v>
      </c>
      <c r="F12479" t="s">
        <v>19</v>
      </c>
      <c r="G12479" t="s">
        <v>67</v>
      </c>
      <c r="H12479">
        <v>5</v>
      </c>
      <c r="I12479" t="s">
        <v>3496</v>
      </c>
      <c r="J12479" t="s">
        <v>84</v>
      </c>
      <c r="N12479">
        <v>4</v>
      </c>
      <c r="O12479" t="s">
        <v>4228</v>
      </c>
      <c r="P12479" t="s">
        <v>685</v>
      </c>
      <c r="Q12479" t="s">
        <v>43</v>
      </c>
    </row>
    <row r="12480" spans="1:17" x14ac:dyDescent="0.35">
      <c r="A12480">
        <v>2689169970</v>
      </c>
      <c r="B12480" s="1">
        <v>43977</v>
      </c>
      <c r="C12480" t="s">
        <v>208</v>
      </c>
      <c r="D12480" t="s">
        <v>13872</v>
      </c>
      <c r="E12480" t="s">
        <v>13873</v>
      </c>
      <c r="F12480" t="s">
        <v>46</v>
      </c>
      <c r="G12480" t="s">
        <v>28</v>
      </c>
      <c r="H12480">
        <v>7</v>
      </c>
      <c r="I12480" t="s">
        <v>8291</v>
      </c>
      <c r="J12480" t="s">
        <v>22</v>
      </c>
      <c r="N12480">
        <v>53</v>
      </c>
      <c r="O12480" t="s">
        <v>11472</v>
      </c>
      <c r="P12480" t="s">
        <v>145</v>
      </c>
      <c r="Q12480" t="s">
        <v>57</v>
      </c>
    </row>
    <row r="12481" spans="1:17" x14ac:dyDescent="0.35">
      <c r="A12481">
        <v>2621818483</v>
      </c>
      <c r="B12481" s="1">
        <v>43977</v>
      </c>
      <c r="C12481" t="s">
        <v>17</v>
      </c>
      <c r="D12481" t="s">
        <v>17</v>
      </c>
      <c r="E12481" t="s">
        <v>13874</v>
      </c>
      <c r="F12481" t="s">
        <v>19</v>
      </c>
      <c r="G12481" t="s">
        <v>20</v>
      </c>
      <c r="H12481">
        <v>3</v>
      </c>
      <c r="I12481" t="s">
        <v>13875</v>
      </c>
      <c r="J12481" t="s">
        <v>13876</v>
      </c>
      <c r="N12481">
        <v>10</v>
      </c>
      <c r="O12481" t="s">
        <v>13877</v>
      </c>
      <c r="P12481" t="s">
        <v>603</v>
      </c>
      <c r="Q12481" t="s">
        <v>43</v>
      </c>
    </row>
    <row r="12482" spans="1:17" x14ac:dyDescent="0.35">
      <c r="A12482">
        <v>2559051643</v>
      </c>
      <c r="B12482" s="1">
        <v>43977</v>
      </c>
      <c r="C12482" t="s">
        <v>608</v>
      </c>
      <c r="D12482" t="s">
        <v>609</v>
      </c>
      <c r="F12482" t="s">
        <v>19</v>
      </c>
      <c r="G12482" t="s">
        <v>28</v>
      </c>
      <c r="H12482">
        <v>7</v>
      </c>
      <c r="I12482" t="s">
        <v>610</v>
      </c>
      <c r="J12482" t="s">
        <v>1102</v>
      </c>
      <c r="N12482">
        <v>1</v>
      </c>
      <c r="O12482" t="s">
        <v>70</v>
      </c>
      <c r="P12482" t="s">
        <v>56</v>
      </c>
      <c r="Q12482" t="s">
        <v>25</v>
      </c>
    </row>
    <row r="12483" spans="1:17" x14ac:dyDescent="0.35">
      <c r="A12483">
        <v>2666146946</v>
      </c>
      <c r="B12483" s="1">
        <v>43977</v>
      </c>
      <c r="C12483" t="s">
        <v>267</v>
      </c>
      <c r="D12483" t="s">
        <v>901</v>
      </c>
      <c r="F12483" t="s">
        <v>19</v>
      </c>
      <c r="G12483" t="s">
        <v>67</v>
      </c>
      <c r="H12483">
        <v>3</v>
      </c>
      <c r="I12483" t="s">
        <v>13878</v>
      </c>
      <c r="J12483" t="s">
        <v>22</v>
      </c>
      <c r="N12483">
        <v>11</v>
      </c>
      <c r="O12483" t="s">
        <v>5862</v>
      </c>
      <c r="P12483" t="s">
        <v>35</v>
      </c>
      <c r="Q12483" t="s">
        <v>25</v>
      </c>
    </row>
    <row r="12484" spans="1:17" x14ac:dyDescent="0.35">
      <c r="A12484">
        <v>2678763636</v>
      </c>
      <c r="B12484" s="1">
        <v>43977</v>
      </c>
      <c r="C12484" t="s">
        <v>17</v>
      </c>
      <c r="D12484" t="s">
        <v>129</v>
      </c>
      <c r="F12484" t="s">
        <v>19</v>
      </c>
      <c r="G12484" t="s">
        <v>28</v>
      </c>
      <c r="H12484">
        <v>9</v>
      </c>
      <c r="I12484" t="s">
        <v>13879</v>
      </c>
      <c r="J12484" t="s">
        <v>22</v>
      </c>
      <c r="N12484">
        <v>1</v>
      </c>
      <c r="O12484" t="s">
        <v>368</v>
      </c>
      <c r="P12484" t="s">
        <v>50</v>
      </c>
      <c r="Q12484" t="s">
        <v>25</v>
      </c>
    </row>
    <row r="12485" spans="1:17" x14ac:dyDescent="0.35">
      <c r="A12485">
        <v>2733166041</v>
      </c>
      <c r="B12485" s="1">
        <v>43977</v>
      </c>
      <c r="C12485" t="s">
        <v>36</v>
      </c>
      <c r="D12485" t="s">
        <v>13880</v>
      </c>
      <c r="F12485" t="s">
        <v>19</v>
      </c>
      <c r="G12485" t="s">
        <v>67</v>
      </c>
      <c r="H12485">
        <v>5</v>
      </c>
      <c r="I12485" t="s">
        <v>341</v>
      </c>
      <c r="J12485" t="s">
        <v>140</v>
      </c>
      <c r="N12485">
        <v>4</v>
      </c>
      <c r="O12485" t="s">
        <v>1818</v>
      </c>
      <c r="P12485" t="s">
        <v>56</v>
      </c>
      <c r="Q12485" t="s">
        <v>43</v>
      </c>
    </row>
    <row r="12486" spans="1:17" x14ac:dyDescent="0.35">
      <c r="A12486">
        <v>2733205276</v>
      </c>
      <c r="B12486" s="1">
        <v>43977</v>
      </c>
      <c r="C12486" t="s">
        <v>36</v>
      </c>
      <c r="D12486" t="s">
        <v>617</v>
      </c>
      <c r="E12486" t="s">
        <v>618</v>
      </c>
      <c r="F12486" t="s">
        <v>19</v>
      </c>
      <c r="G12486" t="s">
        <v>67</v>
      </c>
      <c r="H12486">
        <v>3</v>
      </c>
      <c r="I12486" t="s">
        <v>341</v>
      </c>
      <c r="J12486" t="s">
        <v>169</v>
      </c>
      <c r="O12486" t="s">
        <v>70</v>
      </c>
      <c r="P12486" t="s">
        <v>56</v>
      </c>
      <c r="Q12486" t="s">
        <v>25</v>
      </c>
    </row>
    <row r="12487" spans="1:17" x14ac:dyDescent="0.35">
      <c r="A12487">
        <v>2681558304</v>
      </c>
      <c r="B12487" s="1">
        <v>43978</v>
      </c>
      <c r="C12487" t="s">
        <v>17</v>
      </c>
      <c r="D12487" t="s">
        <v>471</v>
      </c>
      <c r="E12487" t="s">
        <v>790</v>
      </c>
      <c r="F12487" t="s">
        <v>19</v>
      </c>
      <c r="G12487" t="s">
        <v>28</v>
      </c>
      <c r="H12487">
        <v>7</v>
      </c>
      <c r="I12487" t="s">
        <v>918</v>
      </c>
      <c r="J12487" t="s">
        <v>1597</v>
      </c>
      <c r="O12487" t="s">
        <v>233</v>
      </c>
      <c r="P12487" t="s">
        <v>35</v>
      </c>
      <c r="Q12487" t="s">
        <v>25</v>
      </c>
    </row>
    <row r="12488" spans="1:17" x14ac:dyDescent="0.35">
      <c r="A12488">
        <v>2698165476</v>
      </c>
      <c r="B12488" s="1">
        <v>43978</v>
      </c>
      <c r="C12488" t="s">
        <v>1375</v>
      </c>
      <c r="D12488" t="s">
        <v>1375</v>
      </c>
      <c r="F12488" t="s">
        <v>46</v>
      </c>
      <c r="G12488" t="s">
        <v>28</v>
      </c>
      <c r="H12488">
        <v>9</v>
      </c>
      <c r="I12488" t="s">
        <v>13881</v>
      </c>
      <c r="J12488" t="s">
        <v>140</v>
      </c>
      <c r="N12488">
        <v>18</v>
      </c>
      <c r="O12488" t="s">
        <v>13882</v>
      </c>
      <c r="P12488" t="s">
        <v>136</v>
      </c>
      <c r="Q12488" t="s">
        <v>182</v>
      </c>
    </row>
    <row r="12489" spans="1:17" x14ac:dyDescent="0.35">
      <c r="A12489">
        <v>2727460425</v>
      </c>
      <c r="B12489" s="1">
        <v>43978</v>
      </c>
      <c r="C12489" t="s">
        <v>17</v>
      </c>
      <c r="D12489" t="s">
        <v>129</v>
      </c>
      <c r="F12489" t="s">
        <v>19</v>
      </c>
      <c r="G12489" t="s">
        <v>20</v>
      </c>
      <c r="H12489">
        <v>1</v>
      </c>
      <c r="I12489" t="s">
        <v>8228</v>
      </c>
      <c r="J12489" t="s">
        <v>109</v>
      </c>
      <c r="N12489">
        <v>3</v>
      </c>
      <c r="O12489" t="s">
        <v>8229</v>
      </c>
      <c r="P12489" t="s">
        <v>50</v>
      </c>
      <c r="Q12489" t="s">
        <v>182</v>
      </c>
    </row>
    <row r="12490" spans="1:17" x14ac:dyDescent="0.35">
      <c r="A12490">
        <v>2691337376</v>
      </c>
      <c r="B12490" s="1">
        <v>43978</v>
      </c>
      <c r="C12490" t="s">
        <v>65</v>
      </c>
      <c r="D12490" t="s">
        <v>65</v>
      </c>
      <c r="E12490" t="e">
        <f>- Remote Nationwide</f>
        <v>#NAME?</v>
      </c>
      <c r="F12490" t="s">
        <v>19</v>
      </c>
      <c r="G12490" t="s">
        <v>67</v>
      </c>
      <c r="H12490">
        <v>4</v>
      </c>
      <c r="I12490" t="s">
        <v>372</v>
      </c>
      <c r="J12490" t="s">
        <v>373</v>
      </c>
      <c r="N12490">
        <v>24</v>
      </c>
      <c r="O12490" t="s">
        <v>41</v>
      </c>
      <c r="P12490" t="s">
        <v>42</v>
      </c>
      <c r="Q12490" t="s">
        <v>43</v>
      </c>
    </row>
    <row r="12491" spans="1:17" x14ac:dyDescent="0.35">
      <c r="A12491">
        <v>2733630782</v>
      </c>
      <c r="B12491" s="1">
        <v>43978</v>
      </c>
      <c r="C12491" t="s">
        <v>44</v>
      </c>
      <c r="D12491" t="s">
        <v>5704</v>
      </c>
      <c r="E12491" t="s">
        <v>13883</v>
      </c>
      <c r="F12491" t="s">
        <v>19</v>
      </c>
      <c r="G12491" t="s">
        <v>28</v>
      </c>
      <c r="H12491">
        <v>5</v>
      </c>
      <c r="I12491" t="s">
        <v>13884</v>
      </c>
      <c r="J12491" t="s">
        <v>54</v>
      </c>
      <c r="N12491">
        <v>4</v>
      </c>
      <c r="O12491" t="s">
        <v>5707</v>
      </c>
      <c r="P12491" t="s">
        <v>136</v>
      </c>
      <c r="Q12491" t="s">
        <v>111</v>
      </c>
    </row>
    <row r="12492" spans="1:17" x14ac:dyDescent="0.35">
      <c r="A12492">
        <v>2567805222</v>
      </c>
      <c r="B12492" s="1">
        <v>43978</v>
      </c>
      <c r="C12492" t="s">
        <v>463</v>
      </c>
      <c r="D12492" t="s">
        <v>13885</v>
      </c>
      <c r="F12492" t="s">
        <v>19</v>
      </c>
      <c r="G12492" t="s">
        <v>28</v>
      </c>
      <c r="H12492">
        <v>7</v>
      </c>
      <c r="I12492" t="s">
        <v>13886</v>
      </c>
      <c r="J12492" t="s">
        <v>22</v>
      </c>
      <c r="N12492">
        <v>21</v>
      </c>
      <c r="O12492" t="s">
        <v>451</v>
      </c>
      <c r="P12492" t="s">
        <v>50</v>
      </c>
      <c r="Q12492" t="s">
        <v>25</v>
      </c>
    </row>
    <row r="12493" spans="1:17" x14ac:dyDescent="0.35">
      <c r="A12493">
        <v>2696125715</v>
      </c>
      <c r="B12493" s="1">
        <v>43978</v>
      </c>
      <c r="C12493" t="s">
        <v>26</v>
      </c>
      <c r="D12493" t="s">
        <v>26</v>
      </c>
      <c r="F12493" t="s">
        <v>19</v>
      </c>
      <c r="G12493" t="s">
        <v>28</v>
      </c>
      <c r="H12493">
        <v>6</v>
      </c>
      <c r="I12493" t="s">
        <v>1913</v>
      </c>
      <c r="J12493" t="s">
        <v>5731</v>
      </c>
      <c r="O12493" t="s">
        <v>392</v>
      </c>
      <c r="P12493" t="s">
        <v>136</v>
      </c>
      <c r="Q12493" t="s">
        <v>182</v>
      </c>
    </row>
    <row r="12494" spans="1:17" x14ac:dyDescent="0.35">
      <c r="A12494">
        <v>2685257993</v>
      </c>
      <c r="B12494" s="1">
        <v>43978</v>
      </c>
      <c r="C12494" t="s">
        <v>529</v>
      </c>
      <c r="D12494" t="s">
        <v>530</v>
      </c>
      <c r="F12494" t="s">
        <v>19</v>
      </c>
      <c r="G12494" t="s">
        <v>67</v>
      </c>
      <c r="H12494">
        <v>4</v>
      </c>
      <c r="I12494" t="s">
        <v>931</v>
      </c>
      <c r="J12494" t="s">
        <v>109</v>
      </c>
      <c r="O12494" t="s">
        <v>932</v>
      </c>
      <c r="P12494" t="s">
        <v>50</v>
      </c>
      <c r="Q12494" t="s">
        <v>25</v>
      </c>
    </row>
    <row r="12495" spans="1:17" x14ac:dyDescent="0.35">
      <c r="A12495">
        <v>2700770393</v>
      </c>
      <c r="B12495" s="1">
        <v>43978</v>
      </c>
      <c r="C12495" t="s">
        <v>17</v>
      </c>
      <c r="D12495" t="s">
        <v>17</v>
      </c>
      <c r="E12495" t="s">
        <v>18</v>
      </c>
      <c r="F12495" t="s">
        <v>19</v>
      </c>
      <c r="G12495" t="s">
        <v>20</v>
      </c>
      <c r="H12495">
        <v>1</v>
      </c>
      <c r="I12495" t="s">
        <v>21</v>
      </c>
      <c r="J12495" t="s">
        <v>22</v>
      </c>
      <c r="N12495">
        <v>11</v>
      </c>
      <c r="O12495" t="s">
        <v>23</v>
      </c>
      <c r="P12495" t="s">
        <v>24</v>
      </c>
      <c r="Q12495" t="s">
        <v>25</v>
      </c>
    </row>
    <row r="12496" spans="1:17" x14ac:dyDescent="0.35">
      <c r="A12496">
        <v>2690937339</v>
      </c>
      <c r="B12496" s="1">
        <v>43978</v>
      </c>
      <c r="C12496" t="s">
        <v>26</v>
      </c>
      <c r="D12496" t="s">
        <v>71</v>
      </c>
      <c r="E12496" t="s">
        <v>19</v>
      </c>
      <c r="F12496" t="s">
        <v>46</v>
      </c>
      <c r="G12496" t="s">
        <v>28</v>
      </c>
      <c r="H12496">
        <v>6</v>
      </c>
      <c r="I12496" t="s">
        <v>153</v>
      </c>
      <c r="J12496" t="s">
        <v>365</v>
      </c>
      <c r="O12496" t="s">
        <v>49</v>
      </c>
      <c r="P12496" t="s">
        <v>50</v>
      </c>
      <c r="Q12496" t="s">
        <v>25</v>
      </c>
    </row>
    <row r="12497" spans="1:17" x14ac:dyDescent="0.35">
      <c r="A12497">
        <v>2744718082</v>
      </c>
      <c r="B12497" s="1">
        <v>43978</v>
      </c>
      <c r="C12497" t="s">
        <v>396</v>
      </c>
      <c r="D12497" t="s">
        <v>13887</v>
      </c>
      <c r="F12497" t="s">
        <v>19</v>
      </c>
      <c r="G12497" t="s">
        <v>20</v>
      </c>
      <c r="H12497">
        <v>3</v>
      </c>
      <c r="I12497" t="s">
        <v>126</v>
      </c>
      <c r="J12497" t="s">
        <v>22</v>
      </c>
      <c r="N12497">
        <v>4</v>
      </c>
      <c r="O12497" t="s">
        <v>6060</v>
      </c>
      <c r="P12497" t="s">
        <v>56</v>
      </c>
      <c r="Q12497" t="s">
        <v>146</v>
      </c>
    </row>
    <row r="12498" spans="1:17" x14ac:dyDescent="0.35">
      <c r="A12498">
        <v>2690941009</v>
      </c>
      <c r="B12498" s="1">
        <v>43978</v>
      </c>
      <c r="C12498" t="s">
        <v>26</v>
      </c>
      <c r="D12498" t="s">
        <v>71</v>
      </c>
      <c r="E12498" t="s">
        <v>19</v>
      </c>
      <c r="F12498" t="s">
        <v>46</v>
      </c>
      <c r="G12498" t="s">
        <v>28</v>
      </c>
      <c r="H12498">
        <v>3</v>
      </c>
      <c r="I12498" t="s">
        <v>153</v>
      </c>
      <c r="J12498" t="s">
        <v>4752</v>
      </c>
      <c r="O12498" t="s">
        <v>49</v>
      </c>
      <c r="P12498" t="s">
        <v>50</v>
      </c>
      <c r="Q12498" t="s">
        <v>25</v>
      </c>
    </row>
    <row r="12499" spans="1:17" x14ac:dyDescent="0.35">
      <c r="A12499">
        <v>2691033337</v>
      </c>
      <c r="B12499" s="1">
        <v>43978</v>
      </c>
      <c r="C12499" t="s">
        <v>44</v>
      </c>
      <c r="D12499" t="s">
        <v>3609</v>
      </c>
      <c r="E12499" t="s">
        <v>52</v>
      </c>
      <c r="F12499" t="s">
        <v>19</v>
      </c>
      <c r="G12499" t="s">
        <v>28</v>
      </c>
      <c r="H12499">
        <v>3</v>
      </c>
      <c r="I12499" t="s">
        <v>5337</v>
      </c>
      <c r="J12499" t="s">
        <v>22</v>
      </c>
      <c r="O12499" t="s">
        <v>1313</v>
      </c>
      <c r="P12499" t="s">
        <v>292</v>
      </c>
      <c r="Q12499" t="s">
        <v>75</v>
      </c>
    </row>
    <row r="12500" spans="1:17" x14ac:dyDescent="0.35">
      <c r="A12500">
        <v>2739246838</v>
      </c>
      <c r="B12500" s="1">
        <v>43978</v>
      </c>
      <c r="C12500" t="s">
        <v>86</v>
      </c>
      <c r="D12500" t="s">
        <v>86</v>
      </c>
      <c r="F12500" t="s">
        <v>46</v>
      </c>
      <c r="G12500" t="s">
        <v>28</v>
      </c>
      <c r="H12500">
        <v>5</v>
      </c>
      <c r="I12500" t="s">
        <v>101</v>
      </c>
      <c r="J12500" t="s">
        <v>403</v>
      </c>
      <c r="O12500" t="s">
        <v>49</v>
      </c>
      <c r="P12500" t="s">
        <v>50</v>
      </c>
      <c r="Q12500" t="s">
        <v>25</v>
      </c>
    </row>
    <row r="12501" spans="1:17" x14ac:dyDescent="0.35">
      <c r="A12501">
        <v>2680894516</v>
      </c>
      <c r="B12501" s="1">
        <v>43978</v>
      </c>
      <c r="C12501" t="s">
        <v>357</v>
      </c>
      <c r="D12501" t="s">
        <v>357</v>
      </c>
      <c r="F12501" t="s">
        <v>19</v>
      </c>
      <c r="G12501" t="s">
        <v>67</v>
      </c>
      <c r="H12501">
        <v>4</v>
      </c>
      <c r="I12501" t="s">
        <v>13888</v>
      </c>
      <c r="J12501" t="s">
        <v>22</v>
      </c>
      <c r="N12501">
        <v>5</v>
      </c>
      <c r="O12501" t="s">
        <v>12808</v>
      </c>
      <c r="P12501" t="s">
        <v>6737</v>
      </c>
      <c r="Q12501" t="s">
        <v>146</v>
      </c>
    </row>
    <row r="12502" spans="1:17" x14ac:dyDescent="0.35">
      <c r="A12502">
        <v>2715184121</v>
      </c>
      <c r="B12502" s="1">
        <v>43978</v>
      </c>
      <c r="C12502" t="s">
        <v>17</v>
      </c>
      <c r="D12502" t="s">
        <v>17</v>
      </c>
      <c r="F12502" t="s">
        <v>19</v>
      </c>
      <c r="G12502" t="s">
        <v>67</v>
      </c>
      <c r="H12502">
        <v>4</v>
      </c>
      <c r="I12502" t="s">
        <v>13889</v>
      </c>
      <c r="J12502" t="s">
        <v>1942</v>
      </c>
      <c r="N12502">
        <v>5</v>
      </c>
      <c r="O12502" t="s">
        <v>368</v>
      </c>
      <c r="P12502" t="s">
        <v>50</v>
      </c>
      <c r="Q12502" t="s">
        <v>25</v>
      </c>
    </row>
    <row r="12503" spans="1:17" x14ac:dyDescent="0.35">
      <c r="A12503">
        <v>2719080592</v>
      </c>
      <c r="B12503" s="1">
        <v>43978</v>
      </c>
      <c r="C12503" t="s">
        <v>103</v>
      </c>
      <c r="D12503" t="s">
        <v>13890</v>
      </c>
      <c r="F12503" t="s">
        <v>19</v>
      </c>
      <c r="G12503" t="s">
        <v>28</v>
      </c>
      <c r="H12503">
        <v>6</v>
      </c>
      <c r="I12503" t="s">
        <v>101</v>
      </c>
      <c r="J12503" t="s">
        <v>22</v>
      </c>
      <c r="N12503">
        <v>17</v>
      </c>
      <c r="O12503" t="s">
        <v>3802</v>
      </c>
      <c r="P12503" t="s">
        <v>42</v>
      </c>
      <c r="Q12503" t="s">
        <v>75</v>
      </c>
    </row>
    <row r="12504" spans="1:17" x14ac:dyDescent="0.35">
      <c r="A12504">
        <v>2745385607</v>
      </c>
      <c r="B12504" s="1">
        <v>43978</v>
      </c>
      <c r="C12504" t="s">
        <v>65</v>
      </c>
      <c r="D12504" t="s">
        <v>13891</v>
      </c>
      <c r="F12504" t="s">
        <v>46</v>
      </c>
      <c r="G12504" t="s">
        <v>28</v>
      </c>
      <c r="H12504">
        <v>6</v>
      </c>
      <c r="J12504" t="s">
        <v>414</v>
      </c>
      <c r="N12504">
        <v>28</v>
      </c>
      <c r="O12504" t="s">
        <v>1072</v>
      </c>
      <c r="P12504" t="s">
        <v>56</v>
      </c>
      <c r="Q12504" t="s">
        <v>25</v>
      </c>
    </row>
    <row r="12505" spans="1:17" x14ac:dyDescent="0.35">
      <c r="A12505">
        <v>2703828819</v>
      </c>
      <c r="B12505" s="1">
        <v>43978</v>
      </c>
      <c r="C12505" t="s">
        <v>17</v>
      </c>
      <c r="D12505" t="s">
        <v>129</v>
      </c>
      <c r="F12505" t="s">
        <v>19</v>
      </c>
      <c r="G12505" t="s">
        <v>28</v>
      </c>
      <c r="H12505">
        <v>9</v>
      </c>
      <c r="I12505" t="s">
        <v>8237</v>
      </c>
      <c r="J12505" t="s">
        <v>1111</v>
      </c>
      <c r="O12505" t="s">
        <v>135</v>
      </c>
      <c r="P12505" t="s">
        <v>136</v>
      </c>
      <c r="Q12505" t="s">
        <v>75</v>
      </c>
    </row>
    <row r="12506" spans="1:17" x14ac:dyDescent="0.35">
      <c r="A12506">
        <v>2746632078</v>
      </c>
      <c r="B12506" s="1">
        <v>43978</v>
      </c>
      <c r="C12506" t="s">
        <v>26</v>
      </c>
      <c r="D12506" t="s">
        <v>26</v>
      </c>
      <c r="F12506" t="s">
        <v>19</v>
      </c>
      <c r="G12506" t="s">
        <v>28</v>
      </c>
      <c r="H12506">
        <v>6</v>
      </c>
      <c r="I12506" t="s">
        <v>13892</v>
      </c>
      <c r="J12506" t="s">
        <v>465</v>
      </c>
      <c r="O12506" t="s">
        <v>135</v>
      </c>
      <c r="P12506" t="s">
        <v>136</v>
      </c>
      <c r="Q12506" t="s">
        <v>75</v>
      </c>
    </row>
    <row r="12507" spans="1:17" x14ac:dyDescent="0.35">
      <c r="A12507">
        <v>2690936915</v>
      </c>
      <c r="B12507" s="1">
        <v>43978</v>
      </c>
      <c r="C12507" t="s">
        <v>97</v>
      </c>
      <c r="D12507" t="s">
        <v>97</v>
      </c>
      <c r="E12507" t="s">
        <v>119</v>
      </c>
      <c r="F12507" t="s">
        <v>46</v>
      </c>
      <c r="G12507" t="s">
        <v>28</v>
      </c>
      <c r="H12507">
        <v>9</v>
      </c>
      <c r="J12507" t="s">
        <v>5600</v>
      </c>
      <c r="O12507" t="s">
        <v>49</v>
      </c>
      <c r="P12507" t="s">
        <v>50</v>
      </c>
      <c r="Q12507" t="s">
        <v>25</v>
      </c>
    </row>
    <row r="12508" spans="1:17" x14ac:dyDescent="0.35">
      <c r="A12508">
        <v>2689565216</v>
      </c>
      <c r="B12508" s="1">
        <v>43978</v>
      </c>
      <c r="C12508" t="s">
        <v>17</v>
      </c>
      <c r="D12508" t="s">
        <v>17</v>
      </c>
      <c r="E12508" t="s">
        <v>234</v>
      </c>
      <c r="F12508" t="s">
        <v>19</v>
      </c>
      <c r="G12508" t="s">
        <v>20</v>
      </c>
      <c r="H12508">
        <v>3</v>
      </c>
      <c r="I12508" t="s">
        <v>131</v>
      </c>
      <c r="J12508" t="s">
        <v>4195</v>
      </c>
      <c r="N12508">
        <v>2</v>
      </c>
      <c r="O12508" t="s">
        <v>133</v>
      </c>
      <c r="P12508" t="s">
        <v>35</v>
      </c>
      <c r="Q12508" t="s">
        <v>25</v>
      </c>
    </row>
    <row r="12509" spans="1:17" x14ac:dyDescent="0.35">
      <c r="A12509">
        <v>2681349688</v>
      </c>
      <c r="B12509" s="1">
        <v>43978</v>
      </c>
      <c r="C12509" t="s">
        <v>65</v>
      </c>
      <c r="D12509" t="s">
        <v>13893</v>
      </c>
      <c r="F12509" t="s">
        <v>19</v>
      </c>
      <c r="G12509" t="s">
        <v>28</v>
      </c>
      <c r="H12509">
        <v>4</v>
      </c>
      <c r="J12509" t="s">
        <v>180</v>
      </c>
      <c r="N12509">
        <v>2</v>
      </c>
      <c r="O12509" t="s">
        <v>10876</v>
      </c>
      <c r="P12509" t="s">
        <v>773</v>
      </c>
      <c r="Q12509" t="s">
        <v>173</v>
      </c>
    </row>
    <row r="12510" spans="1:17" x14ac:dyDescent="0.35">
      <c r="A12510">
        <v>2704859351</v>
      </c>
      <c r="B12510" s="1">
        <v>43978</v>
      </c>
      <c r="C12510" t="s">
        <v>331</v>
      </c>
      <c r="D12510" t="s">
        <v>2809</v>
      </c>
      <c r="F12510" t="s">
        <v>19</v>
      </c>
      <c r="G12510" t="s">
        <v>67</v>
      </c>
      <c r="H12510">
        <v>3</v>
      </c>
      <c r="I12510" t="s">
        <v>13894</v>
      </c>
      <c r="J12510" t="s">
        <v>22</v>
      </c>
      <c r="N12510">
        <v>28</v>
      </c>
      <c r="O12510" t="s">
        <v>1616</v>
      </c>
      <c r="P12510" t="s">
        <v>685</v>
      </c>
      <c r="Q12510" t="s">
        <v>173</v>
      </c>
    </row>
    <row r="12511" spans="1:17" x14ac:dyDescent="0.35">
      <c r="A12511">
        <v>2721877616</v>
      </c>
      <c r="B12511" s="1">
        <v>43978</v>
      </c>
      <c r="C12511" t="s">
        <v>267</v>
      </c>
      <c r="D12511" t="s">
        <v>3482</v>
      </c>
      <c r="F12511" t="s">
        <v>19</v>
      </c>
      <c r="G12511" t="s">
        <v>20</v>
      </c>
      <c r="H12511">
        <v>1</v>
      </c>
      <c r="I12511" t="s">
        <v>413</v>
      </c>
      <c r="J12511" t="s">
        <v>465</v>
      </c>
      <c r="N12511">
        <v>11</v>
      </c>
      <c r="O12511" t="s">
        <v>6392</v>
      </c>
      <c r="P12511" t="s">
        <v>3346</v>
      </c>
      <c r="Q12511" t="s">
        <v>111</v>
      </c>
    </row>
    <row r="12512" spans="1:17" x14ac:dyDescent="0.35">
      <c r="A12512">
        <v>2720616825</v>
      </c>
      <c r="B12512" s="1">
        <v>43978</v>
      </c>
      <c r="C12512" t="s">
        <v>17</v>
      </c>
      <c r="D12512" t="s">
        <v>17</v>
      </c>
      <c r="F12512" t="s">
        <v>19</v>
      </c>
      <c r="G12512" t="s">
        <v>67</v>
      </c>
      <c r="H12512">
        <v>5</v>
      </c>
      <c r="I12512" t="s">
        <v>7523</v>
      </c>
      <c r="J12512" t="s">
        <v>465</v>
      </c>
      <c r="N12512">
        <v>1</v>
      </c>
      <c r="O12512" t="s">
        <v>3634</v>
      </c>
      <c r="P12512" t="s">
        <v>1577</v>
      </c>
      <c r="Q12512" t="s">
        <v>25</v>
      </c>
    </row>
    <row r="12513" spans="1:17" x14ac:dyDescent="0.35">
      <c r="A12513">
        <v>2596260517</v>
      </c>
      <c r="B12513" s="1">
        <v>43979</v>
      </c>
      <c r="C12513" t="s">
        <v>17</v>
      </c>
      <c r="D12513" t="s">
        <v>17</v>
      </c>
      <c r="E12513" t="s">
        <v>8404</v>
      </c>
      <c r="F12513" t="s">
        <v>19</v>
      </c>
      <c r="G12513" t="s">
        <v>20</v>
      </c>
      <c r="H12513">
        <v>2</v>
      </c>
      <c r="I12513" t="s">
        <v>83</v>
      </c>
      <c r="J12513" t="s">
        <v>253</v>
      </c>
      <c r="N12513">
        <v>1</v>
      </c>
      <c r="O12513" t="s">
        <v>85</v>
      </c>
      <c r="P12513" t="s">
        <v>35</v>
      </c>
      <c r="Q12513" t="s">
        <v>25</v>
      </c>
    </row>
    <row r="12514" spans="1:17" x14ac:dyDescent="0.35">
      <c r="A12514">
        <v>2742508332</v>
      </c>
      <c r="B12514" s="1">
        <v>43979</v>
      </c>
      <c r="C12514" t="s">
        <v>86</v>
      </c>
      <c r="D12514" t="s">
        <v>86</v>
      </c>
      <c r="F12514" t="s">
        <v>46</v>
      </c>
      <c r="G12514" t="s">
        <v>28</v>
      </c>
      <c r="H12514">
        <v>7</v>
      </c>
      <c r="I12514" t="s">
        <v>101</v>
      </c>
      <c r="J12514" t="s">
        <v>5712</v>
      </c>
      <c r="O12514" t="s">
        <v>49</v>
      </c>
      <c r="P12514" t="s">
        <v>50</v>
      </c>
      <c r="Q12514" t="s">
        <v>25</v>
      </c>
    </row>
    <row r="12515" spans="1:17" x14ac:dyDescent="0.35">
      <c r="A12515">
        <v>2737638733</v>
      </c>
      <c r="B12515" s="1">
        <v>43979</v>
      </c>
      <c r="C12515" t="s">
        <v>97</v>
      </c>
      <c r="D12515" t="s">
        <v>97</v>
      </c>
      <c r="F12515" t="s">
        <v>19</v>
      </c>
      <c r="G12515" t="s">
        <v>28</v>
      </c>
      <c r="H12515">
        <v>6</v>
      </c>
      <c r="I12515" t="s">
        <v>12239</v>
      </c>
      <c r="J12515" t="s">
        <v>22</v>
      </c>
      <c r="N12515">
        <v>23</v>
      </c>
      <c r="O12515" t="s">
        <v>8163</v>
      </c>
      <c r="P12515" t="s">
        <v>35</v>
      </c>
      <c r="Q12515" t="s">
        <v>57</v>
      </c>
    </row>
    <row r="12516" spans="1:17" x14ac:dyDescent="0.35">
      <c r="A12516">
        <v>2515399867</v>
      </c>
      <c r="B12516" s="1">
        <v>43979</v>
      </c>
      <c r="C12516" t="s">
        <v>17</v>
      </c>
      <c r="D12516" t="s">
        <v>129</v>
      </c>
      <c r="E12516" t="s">
        <v>11163</v>
      </c>
      <c r="F12516" t="s">
        <v>19</v>
      </c>
      <c r="G12516" t="s">
        <v>67</v>
      </c>
      <c r="H12516">
        <v>3</v>
      </c>
      <c r="I12516" t="s">
        <v>11164</v>
      </c>
      <c r="J12516" t="s">
        <v>102</v>
      </c>
      <c r="K12516">
        <v>173000</v>
      </c>
      <c r="L12516">
        <v>182000</v>
      </c>
      <c r="M12516" t="s">
        <v>216</v>
      </c>
      <c r="N12516">
        <v>5</v>
      </c>
      <c r="O12516" t="s">
        <v>2992</v>
      </c>
      <c r="P12516" t="s">
        <v>35</v>
      </c>
      <c r="Q12516" t="s">
        <v>25</v>
      </c>
    </row>
    <row r="12517" spans="1:17" x14ac:dyDescent="0.35">
      <c r="A12517">
        <v>2688324072</v>
      </c>
      <c r="B12517" s="1">
        <v>43979</v>
      </c>
      <c r="C12517" t="s">
        <v>267</v>
      </c>
      <c r="D12517" t="s">
        <v>10957</v>
      </c>
      <c r="F12517" t="s">
        <v>19</v>
      </c>
      <c r="G12517" t="s">
        <v>67</v>
      </c>
      <c r="H12517">
        <v>3</v>
      </c>
      <c r="I12517" t="s">
        <v>7084</v>
      </c>
      <c r="J12517" t="s">
        <v>3616</v>
      </c>
      <c r="O12517" t="s">
        <v>9075</v>
      </c>
      <c r="P12517" t="s">
        <v>56</v>
      </c>
      <c r="Q12517" t="s">
        <v>25</v>
      </c>
    </row>
    <row r="12518" spans="1:17" x14ac:dyDescent="0.35">
      <c r="A12518">
        <v>2718976484</v>
      </c>
      <c r="B12518" s="1">
        <v>43979</v>
      </c>
      <c r="C12518" t="s">
        <v>17</v>
      </c>
      <c r="D12518" t="s">
        <v>390</v>
      </c>
      <c r="F12518" t="s">
        <v>19</v>
      </c>
      <c r="G12518" t="s">
        <v>28</v>
      </c>
      <c r="H12518">
        <v>8</v>
      </c>
      <c r="I12518" t="s">
        <v>391</v>
      </c>
      <c r="J12518" t="s">
        <v>713</v>
      </c>
      <c r="O12518" t="s">
        <v>392</v>
      </c>
      <c r="P12518" t="s">
        <v>136</v>
      </c>
      <c r="Q12518" t="s">
        <v>111</v>
      </c>
    </row>
    <row r="12519" spans="1:17" x14ac:dyDescent="0.35">
      <c r="A12519">
        <v>2682402255</v>
      </c>
      <c r="B12519" s="1">
        <v>43979</v>
      </c>
      <c r="C12519" t="s">
        <v>36</v>
      </c>
      <c r="D12519" t="s">
        <v>13895</v>
      </c>
      <c r="F12519" t="s">
        <v>46</v>
      </c>
      <c r="G12519" t="s">
        <v>67</v>
      </c>
      <c r="H12519">
        <v>2</v>
      </c>
      <c r="J12519" t="s">
        <v>22</v>
      </c>
      <c r="O12519" t="s">
        <v>240</v>
      </c>
      <c r="P12519" t="s">
        <v>50</v>
      </c>
      <c r="Q12519" t="s">
        <v>25</v>
      </c>
    </row>
    <row r="12520" spans="1:17" x14ac:dyDescent="0.35">
      <c r="A12520">
        <v>2686930823</v>
      </c>
      <c r="B12520" s="1">
        <v>43979</v>
      </c>
      <c r="C12520" t="s">
        <v>17</v>
      </c>
      <c r="D12520" t="s">
        <v>13896</v>
      </c>
      <c r="F12520" t="s">
        <v>19</v>
      </c>
      <c r="G12520" t="s">
        <v>28</v>
      </c>
      <c r="H12520">
        <v>5</v>
      </c>
      <c r="I12520" t="s">
        <v>13897</v>
      </c>
      <c r="J12520" t="s">
        <v>206</v>
      </c>
      <c r="O12520" t="s">
        <v>1456</v>
      </c>
      <c r="P12520" t="s">
        <v>35</v>
      </c>
      <c r="Q12520" t="s">
        <v>57</v>
      </c>
    </row>
    <row r="12521" spans="1:17" x14ac:dyDescent="0.35">
      <c r="A12521">
        <v>2714546645</v>
      </c>
      <c r="B12521" s="1">
        <v>43979</v>
      </c>
      <c r="C12521" t="s">
        <v>26</v>
      </c>
      <c r="D12521" t="s">
        <v>71</v>
      </c>
      <c r="F12521" t="s">
        <v>19</v>
      </c>
      <c r="G12521" t="s">
        <v>28</v>
      </c>
      <c r="H12521">
        <v>6</v>
      </c>
      <c r="I12521" t="s">
        <v>13898</v>
      </c>
      <c r="J12521" t="s">
        <v>221</v>
      </c>
      <c r="N12521">
        <v>6</v>
      </c>
      <c r="O12521" t="s">
        <v>13899</v>
      </c>
      <c r="P12521" t="s">
        <v>35</v>
      </c>
      <c r="Q12521" t="s">
        <v>57</v>
      </c>
    </row>
    <row r="12522" spans="1:17" x14ac:dyDescent="0.35">
      <c r="A12522">
        <v>2690015397</v>
      </c>
      <c r="B12522" s="1">
        <v>43979</v>
      </c>
      <c r="C12522" t="s">
        <v>36</v>
      </c>
      <c r="D12522" t="s">
        <v>3995</v>
      </c>
      <c r="F12522" t="s">
        <v>19</v>
      </c>
      <c r="G12522" t="s">
        <v>28</v>
      </c>
      <c r="H12522">
        <v>4</v>
      </c>
      <c r="I12522" t="s">
        <v>719</v>
      </c>
      <c r="J12522" t="s">
        <v>13900</v>
      </c>
      <c r="N12522">
        <v>7</v>
      </c>
      <c r="O12522" t="s">
        <v>13901</v>
      </c>
      <c r="P12522" t="s">
        <v>1514</v>
      </c>
      <c r="Q12522" t="s">
        <v>25</v>
      </c>
    </row>
    <row r="12523" spans="1:17" x14ac:dyDescent="0.35">
      <c r="A12523">
        <v>2722374763</v>
      </c>
      <c r="B12523" s="1">
        <v>43979</v>
      </c>
      <c r="C12523" t="s">
        <v>506</v>
      </c>
      <c r="D12523" t="s">
        <v>506</v>
      </c>
      <c r="F12523" t="s">
        <v>46</v>
      </c>
      <c r="G12523" t="s">
        <v>28</v>
      </c>
      <c r="H12523">
        <v>5</v>
      </c>
      <c r="J12523" t="s">
        <v>748</v>
      </c>
      <c r="N12523">
        <v>16</v>
      </c>
      <c r="O12523" t="s">
        <v>986</v>
      </c>
      <c r="P12523" t="s">
        <v>50</v>
      </c>
      <c r="Q12523" t="s">
        <v>57</v>
      </c>
    </row>
    <row r="12524" spans="1:17" x14ac:dyDescent="0.35">
      <c r="A12524">
        <v>2673991666</v>
      </c>
      <c r="B12524" s="1">
        <v>43979</v>
      </c>
      <c r="C12524" t="s">
        <v>92</v>
      </c>
      <c r="D12524" t="s">
        <v>174</v>
      </c>
      <c r="F12524" t="s">
        <v>19</v>
      </c>
      <c r="G12524" t="s">
        <v>67</v>
      </c>
      <c r="H12524">
        <v>4</v>
      </c>
      <c r="I12524" t="s">
        <v>13902</v>
      </c>
      <c r="J12524" t="s">
        <v>22</v>
      </c>
      <c r="N12524">
        <v>5</v>
      </c>
      <c r="O12524" t="s">
        <v>3906</v>
      </c>
      <c r="P12524" t="s">
        <v>35</v>
      </c>
      <c r="Q12524" t="s">
        <v>146</v>
      </c>
    </row>
    <row r="12525" spans="1:17" x14ac:dyDescent="0.35">
      <c r="A12525">
        <v>2707841539</v>
      </c>
      <c r="B12525" s="1">
        <v>43979</v>
      </c>
      <c r="C12525" t="s">
        <v>17</v>
      </c>
      <c r="D12525" t="s">
        <v>129</v>
      </c>
      <c r="E12525" t="s">
        <v>2203</v>
      </c>
      <c r="F12525" t="s">
        <v>19</v>
      </c>
      <c r="G12525" t="s">
        <v>28</v>
      </c>
      <c r="H12525">
        <v>5</v>
      </c>
      <c r="I12525" t="s">
        <v>1363</v>
      </c>
      <c r="J12525" t="s">
        <v>253</v>
      </c>
      <c r="N12525">
        <v>1</v>
      </c>
      <c r="O12525" t="s">
        <v>296</v>
      </c>
      <c r="P12525" t="s">
        <v>56</v>
      </c>
      <c r="Q12525" t="s">
        <v>25</v>
      </c>
    </row>
    <row r="12526" spans="1:17" x14ac:dyDescent="0.35">
      <c r="A12526">
        <v>2393656943</v>
      </c>
      <c r="B12526" s="1">
        <v>43979</v>
      </c>
      <c r="C12526" t="s">
        <v>17</v>
      </c>
      <c r="D12526" t="s">
        <v>2638</v>
      </c>
      <c r="F12526" t="s">
        <v>19</v>
      </c>
      <c r="G12526" t="s">
        <v>67</v>
      </c>
      <c r="H12526">
        <v>5</v>
      </c>
      <c r="I12526" t="s">
        <v>2639</v>
      </c>
      <c r="J12526" t="s">
        <v>206</v>
      </c>
      <c r="N12526">
        <v>18</v>
      </c>
      <c r="O12526" t="s">
        <v>96</v>
      </c>
      <c r="P12526" t="s">
        <v>35</v>
      </c>
      <c r="Q12526" t="s">
        <v>25</v>
      </c>
    </row>
    <row r="12527" spans="1:17" x14ac:dyDescent="0.35">
      <c r="A12527">
        <v>2717078067</v>
      </c>
      <c r="B12527" s="1">
        <v>43979</v>
      </c>
      <c r="C12527" t="s">
        <v>17</v>
      </c>
      <c r="D12527" t="s">
        <v>13903</v>
      </c>
      <c r="F12527" t="s">
        <v>19</v>
      </c>
      <c r="G12527" t="s">
        <v>28</v>
      </c>
      <c r="H12527">
        <v>2</v>
      </c>
      <c r="I12527" t="s">
        <v>13904</v>
      </c>
      <c r="J12527" t="s">
        <v>22</v>
      </c>
      <c r="N12527">
        <v>25</v>
      </c>
      <c r="O12527" t="s">
        <v>250</v>
      </c>
      <c r="P12527" t="s">
        <v>136</v>
      </c>
      <c r="Q12527" t="s">
        <v>25</v>
      </c>
    </row>
    <row r="12528" spans="1:17" x14ac:dyDescent="0.35">
      <c r="A12528">
        <v>2680553037</v>
      </c>
      <c r="B12528" s="1">
        <v>43979</v>
      </c>
      <c r="C12528" t="s">
        <v>17</v>
      </c>
      <c r="D12528" t="s">
        <v>1756</v>
      </c>
      <c r="E12528" t="s">
        <v>10463</v>
      </c>
      <c r="F12528" t="s">
        <v>19</v>
      </c>
      <c r="G12528" t="s">
        <v>67</v>
      </c>
      <c r="H12528">
        <v>3</v>
      </c>
      <c r="I12528" t="s">
        <v>10464</v>
      </c>
      <c r="J12528" t="s">
        <v>22</v>
      </c>
      <c r="O12528" t="s">
        <v>579</v>
      </c>
      <c r="P12528" t="s">
        <v>35</v>
      </c>
      <c r="Q12528" t="s">
        <v>146</v>
      </c>
    </row>
    <row r="12529" spans="1:17" x14ac:dyDescent="0.35">
      <c r="A12529">
        <v>2710947967</v>
      </c>
      <c r="B12529" s="1">
        <v>43979</v>
      </c>
      <c r="C12529" t="s">
        <v>1375</v>
      </c>
      <c r="D12529" t="s">
        <v>1376</v>
      </c>
      <c r="E12529" t="s">
        <v>52</v>
      </c>
      <c r="F12529" t="s">
        <v>19</v>
      </c>
      <c r="G12529" t="s">
        <v>67</v>
      </c>
      <c r="H12529">
        <v>3</v>
      </c>
      <c r="I12529" t="s">
        <v>1063</v>
      </c>
      <c r="J12529" t="s">
        <v>476</v>
      </c>
      <c r="N12529">
        <v>1</v>
      </c>
      <c r="O12529" t="s">
        <v>10057</v>
      </c>
      <c r="P12529" t="s">
        <v>24</v>
      </c>
      <c r="Q12529" t="s">
        <v>173</v>
      </c>
    </row>
    <row r="12530" spans="1:17" x14ac:dyDescent="0.35">
      <c r="A12530">
        <v>2715113180</v>
      </c>
      <c r="B12530" s="1">
        <v>43979</v>
      </c>
      <c r="C12530" t="s">
        <v>17</v>
      </c>
      <c r="D12530" t="s">
        <v>107</v>
      </c>
      <c r="E12530" t="s">
        <v>13905</v>
      </c>
      <c r="F12530" t="s">
        <v>19</v>
      </c>
      <c r="G12530" t="s">
        <v>28</v>
      </c>
      <c r="H12530">
        <v>8</v>
      </c>
      <c r="I12530" t="s">
        <v>13906</v>
      </c>
      <c r="J12530" t="s">
        <v>582</v>
      </c>
      <c r="K12530">
        <v>158000</v>
      </c>
      <c r="L12530">
        <v>224000</v>
      </c>
      <c r="M12530" t="s">
        <v>216</v>
      </c>
      <c r="N12530">
        <v>8</v>
      </c>
      <c r="O12530" t="s">
        <v>2773</v>
      </c>
      <c r="P12530" t="s">
        <v>136</v>
      </c>
      <c r="Q12530" t="s">
        <v>182</v>
      </c>
    </row>
    <row r="12531" spans="1:17" x14ac:dyDescent="0.35">
      <c r="A12531">
        <v>2681227647</v>
      </c>
      <c r="B12531" s="1">
        <v>43979</v>
      </c>
      <c r="C12531" t="s">
        <v>608</v>
      </c>
      <c r="D12531" t="s">
        <v>608</v>
      </c>
      <c r="F12531" t="s">
        <v>19</v>
      </c>
      <c r="G12531" t="s">
        <v>28</v>
      </c>
      <c r="H12531">
        <v>4</v>
      </c>
      <c r="I12531" t="s">
        <v>13907</v>
      </c>
      <c r="J12531" t="s">
        <v>22</v>
      </c>
      <c r="N12531">
        <v>2</v>
      </c>
      <c r="O12531" t="s">
        <v>13908</v>
      </c>
      <c r="P12531" t="s">
        <v>715</v>
      </c>
      <c r="Q12531" t="s">
        <v>146</v>
      </c>
    </row>
    <row r="12532" spans="1:17" x14ac:dyDescent="0.35">
      <c r="A12532">
        <v>2731325509</v>
      </c>
      <c r="B12532" s="1">
        <v>43979</v>
      </c>
      <c r="C12532" t="s">
        <v>65</v>
      </c>
      <c r="D12532" t="s">
        <v>13909</v>
      </c>
      <c r="F12532" t="s">
        <v>19</v>
      </c>
      <c r="G12532" t="s">
        <v>28</v>
      </c>
      <c r="H12532">
        <v>3</v>
      </c>
      <c r="I12532" t="s">
        <v>13910</v>
      </c>
      <c r="J12532" t="s">
        <v>206</v>
      </c>
      <c r="N12532">
        <v>8</v>
      </c>
      <c r="O12532" t="s">
        <v>7582</v>
      </c>
      <c r="P12532" t="s">
        <v>50</v>
      </c>
      <c r="Q12532" t="s">
        <v>57</v>
      </c>
    </row>
    <row r="12533" spans="1:17" x14ac:dyDescent="0.35">
      <c r="A12533">
        <v>2691885477</v>
      </c>
      <c r="B12533" s="1">
        <v>43979</v>
      </c>
      <c r="C12533" t="s">
        <v>17</v>
      </c>
      <c r="D12533" t="s">
        <v>17</v>
      </c>
      <c r="E12533" t="s">
        <v>13911</v>
      </c>
      <c r="F12533" t="s">
        <v>46</v>
      </c>
      <c r="G12533" t="s">
        <v>28</v>
      </c>
      <c r="H12533">
        <v>5</v>
      </c>
      <c r="I12533" t="s">
        <v>13912</v>
      </c>
      <c r="J12533" t="s">
        <v>315</v>
      </c>
      <c r="K12533">
        <v>132000</v>
      </c>
      <c r="L12533">
        <v>148000</v>
      </c>
      <c r="M12533" t="s">
        <v>80</v>
      </c>
      <c r="N12533">
        <v>18</v>
      </c>
      <c r="O12533" t="s">
        <v>13913</v>
      </c>
      <c r="P12533" t="s">
        <v>136</v>
      </c>
      <c r="Q12533" t="s">
        <v>182</v>
      </c>
    </row>
    <row r="12534" spans="1:17" x14ac:dyDescent="0.35">
      <c r="A12534">
        <v>2705216436</v>
      </c>
      <c r="B12534" s="1">
        <v>43979</v>
      </c>
      <c r="C12534" t="s">
        <v>17</v>
      </c>
      <c r="D12534" t="s">
        <v>3900</v>
      </c>
      <c r="F12534" t="s">
        <v>19</v>
      </c>
      <c r="G12534" t="s">
        <v>67</v>
      </c>
      <c r="H12534">
        <v>4</v>
      </c>
      <c r="I12534" t="s">
        <v>3901</v>
      </c>
      <c r="J12534" t="s">
        <v>169</v>
      </c>
      <c r="N12534">
        <v>7</v>
      </c>
      <c r="O12534" t="s">
        <v>135</v>
      </c>
      <c r="P12534" t="s">
        <v>136</v>
      </c>
      <c r="Q12534" t="s">
        <v>75</v>
      </c>
    </row>
    <row r="12535" spans="1:17" x14ac:dyDescent="0.35">
      <c r="A12535">
        <v>2701037591</v>
      </c>
      <c r="B12535" s="1">
        <v>43979</v>
      </c>
      <c r="C12535" t="s">
        <v>17</v>
      </c>
      <c r="D12535" t="s">
        <v>17</v>
      </c>
      <c r="E12535" t="s">
        <v>5643</v>
      </c>
      <c r="F12535" t="s">
        <v>19</v>
      </c>
      <c r="G12535" t="s">
        <v>28</v>
      </c>
      <c r="H12535">
        <v>5</v>
      </c>
      <c r="I12535" t="s">
        <v>3206</v>
      </c>
      <c r="J12535" t="s">
        <v>532</v>
      </c>
      <c r="K12535">
        <v>123000</v>
      </c>
      <c r="L12535">
        <v>114000</v>
      </c>
      <c r="M12535" t="s">
        <v>216</v>
      </c>
      <c r="N12535">
        <v>17</v>
      </c>
      <c r="O12535" t="s">
        <v>3207</v>
      </c>
      <c r="P12535" t="s">
        <v>136</v>
      </c>
      <c r="Q12535" t="s">
        <v>57</v>
      </c>
    </row>
    <row r="12536" spans="1:17" x14ac:dyDescent="0.35">
      <c r="A12536">
        <v>2683713101</v>
      </c>
      <c r="B12536" s="1">
        <v>43979</v>
      </c>
      <c r="C12536" t="s">
        <v>17</v>
      </c>
      <c r="D12536" t="s">
        <v>409</v>
      </c>
      <c r="F12536" t="s">
        <v>19</v>
      </c>
      <c r="G12536" t="s">
        <v>28</v>
      </c>
      <c r="H12536">
        <v>6</v>
      </c>
      <c r="I12536" t="s">
        <v>410</v>
      </c>
      <c r="J12536" t="s">
        <v>476</v>
      </c>
      <c r="O12536" t="s">
        <v>266</v>
      </c>
      <c r="P12536" t="s">
        <v>24</v>
      </c>
      <c r="Q12536" t="s">
        <v>25</v>
      </c>
    </row>
    <row r="12537" spans="1:17" x14ac:dyDescent="0.35">
      <c r="A12537">
        <v>2684177452</v>
      </c>
      <c r="B12537" s="1">
        <v>43979</v>
      </c>
      <c r="C12537" t="s">
        <v>36</v>
      </c>
      <c r="D12537" t="s">
        <v>13914</v>
      </c>
      <c r="F12537" t="s">
        <v>46</v>
      </c>
      <c r="G12537" t="s">
        <v>28</v>
      </c>
      <c r="H12537">
        <v>9</v>
      </c>
      <c r="I12537" t="s">
        <v>13915</v>
      </c>
      <c r="J12537" t="s">
        <v>206</v>
      </c>
      <c r="N12537">
        <v>2</v>
      </c>
      <c r="O12537" t="s">
        <v>6652</v>
      </c>
      <c r="P12537" t="s">
        <v>56</v>
      </c>
      <c r="Q12537" t="s">
        <v>75</v>
      </c>
    </row>
    <row r="12538" spans="1:17" x14ac:dyDescent="0.35">
      <c r="A12538">
        <v>2613865738</v>
      </c>
      <c r="B12538" s="1">
        <v>43979</v>
      </c>
      <c r="C12538" t="s">
        <v>17</v>
      </c>
      <c r="D12538" t="s">
        <v>13916</v>
      </c>
      <c r="F12538" t="s">
        <v>19</v>
      </c>
      <c r="G12538" t="s">
        <v>28</v>
      </c>
      <c r="H12538">
        <v>8</v>
      </c>
      <c r="I12538" t="s">
        <v>13917</v>
      </c>
      <c r="J12538" t="s">
        <v>109</v>
      </c>
      <c r="N12538">
        <v>16</v>
      </c>
      <c r="O12538" t="s">
        <v>1350</v>
      </c>
      <c r="P12538" t="s">
        <v>106</v>
      </c>
      <c r="Q12538" t="s">
        <v>25</v>
      </c>
    </row>
    <row r="12539" spans="1:17" x14ac:dyDescent="0.35">
      <c r="A12539">
        <v>2507861864</v>
      </c>
      <c r="B12539" s="1">
        <v>43979</v>
      </c>
      <c r="C12539" t="s">
        <v>17</v>
      </c>
      <c r="D12539" t="s">
        <v>2535</v>
      </c>
      <c r="F12539" t="s">
        <v>19</v>
      </c>
      <c r="G12539" t="s">
        <v>28</v>
      </c>
      <c r="H12539">
        <v>8</v>
      </c>
      <c r="I12539" t="s">
        <v>2536</v>
      </c>
      <c r="J12539" t="s">
        <v>465</v>
      </c>
      <c r="O12539" t="s">
        <v>96</v>
      </c>
      <c r="P12539" t="s">
        <v>35</v>
      </c>
      <c r="Q12539" t="s">
        <v>25</v>
      </c>
    </row>
    <row r="12540" spans="1:17" x14ac:dyDescent="0.35">
      <c r="A12540">
        <v>2556554692</v>
      </c>
      <c r="B12540" s="1">
        <v>43979</v>
      </c>
      <c r="C12540" t="s">
        <v>3186</v>
      </c>
      <c r="D12540" t="s">
        <v>13918</v>
      </c>
      <c r="F12540" t="s">
        <v>19</v>
      </c>
      <c r="G12540" t="s">
        <v>67</v>
      </c>
      <c r="H12540">
        <v>4</v>
      </c>
      <c r="I12540" t="s">
        <v>13919</v>
      </c>
      <c r="J12540" t="s">
        <v>22</v>
      </c>
      <c r="N12540">
        <v>26</v>
      </c>
      <c r="O12540" t="s">
        <v>4346</v>
      </c>
      <c r="P12540" t="s">
        <v>50</v>
      </c>
      <c r="Q12540" t="s">
        <v>173</v>
      </c>
    </row>
    <row r="12541" spans="1:17" x14ac:dyDescent="0.35">
      <c r="A12541">
        <v>2681100396</v>
      </c>
      <c r="B12541" s="1">
        <v>43979</v>
      </c>
      <c r="C12541" t="s">
        <v>58</v>
      </c>
      <c r="D12541" t="s">
        <v>787</v>
      </c>
      <c r="F12541" t="s">
        <v>19</v>
      </c>
      <c r="G12541" t="s">
        <v>20</v>
      </c>
      <c r="H12541">
        <v>2</v>
      </c>
      <c r="I12541" t="s">
        <v>4423</v>
      </c>
      <c r="J12541" t="s">
        <v>789</v>
      </c>
      <c r="O12541" t="s">
        <v>165</v>
      </c>
      <c r="P12541" t="s">
        <v>166</v>
      </c>
      <c r="Q12541" t="s">
        <v>111</v>
      </c>
    </row>
    <row r="12542" spans="1:17" x14ac:dyDescent="0.35">
      <c r="A12542">
        <v>2673994152</v>
      </c>
      <c r="B12542" s="1">
        <v>43979</v>
      </c>
      <c r="C12542" t="s">
        <v>990</v>
      </c>
      <c r="D12542" t="s">
        <v>991</v>
      </c>
      <c r="E12542" t="s">
        <v>992</v>
      </c>
      <c r="F12542" t="s">
        <v>19</v>
      </c>
      <c r="G12542" t="s">
        <v>797</v>
      </c>
      <c r="H12542">
        <v>8</v>
      </c>
      <c r="I12542" t="s">
        <v>993</v>
      </c>
      <c r="J12542" t="s">
        <v>188</v>
      </c>
      <c r="N12542">
        <v>2</v>
      </c>
      <c r="O12542" t="s">
        <v>995</v>
      </c>
      <c r="P12542" t="s">
        <v>42</v>
      </c>
      <c r="Q12542" t="s">
        <v>43</v>
      </c>
    </row>
    <row r="12543" spans="1:17" x14ac:dyDescent="0.35">
      <c r="A12543">
        <v>2684623633</v>
      </c>
      <c r="B12543" s="1">
        <v>43979</v>
      </c>
      <c r="C12543" t="s">
        <v>103</v>
      </c>
      <c r="D12543" t="s">
        <v>103</v>
      </c>
      <c r="F12543" t="s">
        <v>19</v>
      </c>
      <c r="G12543" t="s">
        <v>67</v>
      </c>
      <c r="H12543">
        <v>4</v>
      </c>
      <c r="I12543" t="s">
        <v>13920</v>
      </c>
      <c r="J12543" t="s">
        <v>2716</v>
      </c>
      <c r="K12543">
        <v>67000</v>
      </c>
      <c r="L12543">
        <v>112000</v>
      </c>
      <c r="M12543" t="s">
        <v>216</v>
      </c>
      <c r="N12543">
        <v>14</v>
      </c>
      <c r="O12543" t="s">
        <v>623</v>
      </c>
      <c r="P12543" t="s">
        <v>603</v>
      </c>
      <c r="Q12543" t="s">
        <v>43</v>
      </c>
    </row>
    <row r="12544" spans="1:17" x14ac:dyDescent="0.35">
      <c r="A12544">
        <v>2638071636</v>
      </c>
      <c r="B12544" s="1">
        <v>43979</v>
      </c>
      <c r="C12544" t="s">
        <v>26</v>
      </c>
      <c r="D12544" t="s">
        <v>71</v>
      </c>
      <c r="F12544" t="s">
        <v>19</v>
      </c>
      <c r="G12544" t="s">
        <v>28</v>
      </c>
      <c r="H12544">
        <v>5</v>
      </c>
      <c r="I12544" t="s">
        <v>8492</v>
      </c>
      <c r="J12544" t="s">
        <v>520</v>
      </c>
      <c r="N12544">
        <v>4</v>
      </c>
      <c r="O12544" t="s">
        <v>5969</v>
      </c>
      <c r="P12544" t="s">
        <v>603</v>
      </c>
      <c r="Q12544" t="s">
        <v>43</v>
      </c>
    </row>
    <row r="12545" spans="1:17" x14ac:dyDescent="0.35">
      <c r="A12545">
        <v>2687687930</v>
      </c>
      <c r="B12545" s="1">
        <v>43979</v>
      </c>
      <c r="C12545" t="s">
        <v>26</v>
      </c>
      <c r="D12545" t="s">
        <v>13921</v>
      </c>
      <c r="E12545" t="s">
        <v>52</v>
      </c>
      <c r="F12545" t="s">
        <v>19</v>
      </c>
      <c r="G12545" t="s">
        <v>20</v>
      </c>
      <c r="H12545">
        <v>1</v>
      </c>
      <c r="I12545" t="s">
        <v>13922</v>
      </c>
      <c r="J12545" t="s">
        <v>22</v>
      </c>
      <c r="N12545">
        <v>2</v>
      </c>
      <c r="O12545" t="s">
        <v>240</v>
      </c>
      <c r="P12545" t="s">
        <v>50</v>
      </c>
      <c r="Q12545" t="s">
        <v>25</v>
      </c>
    </row>
    <row r="12546" spans="1:17" x14ac:dyDescent="0.35">
      <c r="A12546">
        <v>2689893712</v>
      </c>
      <c r="B12546" s="1">
        <v>43979</v>
      </c>
      <c r="C12546" t="s">
        <v>26</v>
      </c>
      <c r="D12546" t="s">
        <v>71</v>
      </c>
      <c r="E12546" t="s">
        <v>19</v>
      </c>
      <c r="F12546" t="s">
        <v>46</v>
      </c>
      <c r="G12546" t="s">
        <v>28</v>
      </c>
      <c r="H12546">
        <v>7</v>
      </c>
      <c r="I12546" t="s">
        <v>153</v>
      </c>
      <c r="J12546" t="s">
        <v>48</v>
      </c>
      <c r="O12546" t="s">
        <v>49</v>
      </c>
      <c r="P12546" t="s">
        <v>50</v>
      </c>
      <c r="Q12546" t="s">
        <v>25</v>
      </c>
    </row>
    <row r="12547" spans="1:17" x14ac:dyDescent="0.35">
      <c r="A12547">
        <v>2496672680</v>
      </c>
      <c r="B12547" s="1">
        <v>43980</v>
      </c>
      <c r="C12547" t="s">
        <v>97</v>
      </c>
      <c r="D12547" t="s">
        <v>97</v>
      </c>
      <c r="F12547" t="s">
        <v>19</v>
      </c>
      <c r="G12547" t="s">
        <v>20</v>
      </c>
      <c r="H12547">
        <v>1</v>
      </c>
      <c r="I12547" t="s">
        <v>2145</v>
      </c>
      <c r="J12547" t="s">
        <v>228</v>
      </c>
      <c r="N12547">
        <v>30</v>
      </c>
      <c r="O12547" t="s">
        <v>2146</v>
      </c>
      <c r="P12547" t="s">
        <v>50</v>
      </c>
      <c r="Q12547" t="s">
        <v>25</v>
      </c>
    </row>
    <row r="12548" spans="1:17" x14ac:dyDescent="0.35">
      <c r="A12548">
        <v>2689899740</v>
      </c>
      <c r="B12548" s="1">
        <v>43980</v>
      </c>
      <c r="C12548" t="s">
        <v>17</v>
      </c>
      <c r="D12548" t="s">
        <v>2297</v>
      </c>
      <c r="F12548" t="s">
        <v>19</v>
      </c>
      <c r="G12548" t="s">
        <v>20</v>
      </c>
      <c r="H12548">
        <v>2</v>
      </c>
      <c r="I12548" t="s">
        <v>3667</v>
      </c>
      <c r="J12548" t="s">
        <v>527</v>
      </c>
      <c r="N12548">
        <v>1</v>
      </c>
      <c r="O12548" t="s">
        <v>1360</v>
      </c>
      <c r="P12548" t="s">
        <v>1361</v>
      </c>
      <c r="Q12548" t="s">
        <v>146</v>
      </c>
    </row>
    <row r="12549" spans="1:17" x14ac:dyDescent="0.35">
      <c r="A12549">
        <v>2702403265</v>
      </c>
      <c r="B12549" s="1">
        <v>43980</v>
      </c>
      <c r="C12549" t="s">
        <v>44</v>
      </c>
      <c r="D12549" t="s">
        <v>45</v>
      </c>
      <c r="E12549" t="s">
        <v>304</v>
      </c>
      <c r="F12549" t="s">
        <v>46</v>
      </c>
      <c r="G12549" t="s">
        <v>28</v>
      </c>
      <c r="H12549">
        <v>4</v>
      </c>
      <c r="J12549" t="s">
        <v>885</v>
      </c>
      <c r="O12549" t="s">
        <v>49</v>
      </c>
      <c r="P12549" t="s">
        <v>50</v>
      </c>
      <c r="Q12549" t="s">
        <v>25</v>
      </c>
    </row>
    <row r="12550" spans="1:17" x14ac:dyDescent="0.35">
      <c r="A12550">
        <v>2712525901</v>
      </c>
      <c r="B12550" s="1">
        <v>43980</v>
      </c>
      <c r="C12550" t="s">
        <v>440</v>
      </c>
      <c r="D12550" t="s">
        <v>750</v>
      </c>
      <c r="F12550" t="s">
        <v>19</v>
      </c>
      <c r="G12550" t="s">
        <v>20</v>
      </c>
      <c r="H12550">
        <v>1</v>
      </c>
      <c r="I12550" t="s">
        <v>751</v>
      </c>
      <c r="J12550" t="s">
        <v>651</v>
      </c>
      <c r="N12550">
        <v>30</v>
      </c>
      <c r="O12550" t="s">
        <v>752</v>
      </c>
      <c r="P12550" t="s">
        <v>91</v>
      </c>
      <c r="Q12550" t="s">
        <v>75</v>
      </c>
    </row>
    <row r="12551" spans="1:17" x14ac:dyDescent="0.35">
      <c r="A12551">
        <v>2676391479</v>
      </c>
      <c r="B12551" s="1">
        <v>43980</v>
      </c>
      <c r="C12551" t="s">
        <v>189</v>
      </c>
      <c r="D12551" t="s">
        <v>648</v>
      </c>
      <c r="E12551" t="s">
        <v>649</v>
      </c>
      <c r="F12551" t="s">
        <v>19</v>
      </c>
      <c r="G12551" t="s">
        <v>28</v>
      </c>
      <c r="H12551">
        <v>7</v>
      </c>
      <c r="I12551" t="s">
        <v>650</v>
      </c>
      <c r="J12551" t="s">
        <v>95</v>
      </c>
      <c r="O12551" t="s">
        <v>70</v>
      </c>
      <c r="P12551" t="s">
        <v>56</v>
      </c>
      <c r="Q12551" t="s">
        <v>25</v>
      </c>
    </row>
    <row r="12552" spans="1:17" x14ac:dyDescent="0.35">
      <c r="A12552">
        <v>2690304953</v>
      </c>
      <c r="B12552" s="1">
        <v>43980</v>
      </c>
      <c r="C12552" t="s">
        <v>44</v>
      </c>
      <c r="D12552" t="s">
        <v>45</v>
      </c>
      <c r="E12552" t="s">
        <v>304</v>
      </c>
      <c r="F12552" t="s">
        <v>46</v>
      </c>
      <c r="G12552" t="s">
        <v>28</v>
      </c>
      <c r="H12552">
        <v>3</v>
      </c>
      <c r="J12552" t="s">
        <v>4236</v>
      </c>
      <c r="O12552" t="s">
        <v>49</v>
      </c>
      <c r="P12552" t="s">
        <v>50</v>
      </c>
      <c r="Q12552" t="s">
        <v>25</v>
      </c>
    </row>
    <row r="12553" spans="1:17" x14ac:dyDescent="0.35">
      <c r="A12553">
        <v>2657340773</v>
      </c>
      <c r="B12553" s="1">
        <v>43980</v>
      </c>
      <c r="C12553" t="s">
        <v>92</v>
      </c>
      <c r="D12553" t="s">
        <v>12252</v>
      </c>
      <c r="E12553" t="s">
        <v>2512</v>
      </c>
      <c r="F12553" t="s">
        <v>19</v>
      </c>
      <c r="G12553" t="s">
        <v>20</v>
      </c>
      <c r="H12553">
        <v>1</v>
      </c>
      <c r="I12553" t="s">
        <v>13923</v>
      </c>
      <c r="J12553" t="s">
        <v>188</v>
      </c>
      <c r="N12553">
        <v>38</v>
      </c>
      <c r="O12553" t="s">
        <v>1616</v>
      </c>
      <c r="P12553" t="s">
        <v>685</v>
      </c>
      <c r="Q12553" t="s">
        <v>173</v>
      </c>
    </row>
    <row r="12554" spans="1:17" x14ac:dyDescent="0.35">
      <c r="A12554">
        <v>2713340009</v>
      </c>
      <c r="B12554" s="1">
        <v>43980</v>
      </c>
      <c r="C12554" t="s">
        <v>36</v>
      </c>
      <c r="D12554" t="s">
        <v>617</v>
      </c>
      <c r="E12554" t="s">
        <v>618</v>
      </c>
      <c r="F12554" t="s">
        <v>19</v>
      </c>
      <c r="G12554" t="s">
        <v>67</v>
      </c>
      <c r="H12554">
        <v>4</v>
      </c>
      <c r="I12554" t="s">
        <v>341</v>
      </c>
      <c r="J12554" t="s">
        <v>465</v>
      </c>
      <c r="O12554" t="s">
        <v>70</v>
      </c>
      <c r="P12554" t="s">
        <v>56</v>
      </c>
      <c r="Q12554" t="s">
        <v>25</v>
      </c>
    </row>
    <row r="12555" spans="1:17" x14ac:dyDescent="0.35">
      <c r="A12555">
        <v>2701056999</v>
      </c>
      <c r="B12555" s="1">
        <v>43980</v>
      </c>
      <c r="C12555" t="s">
        <v>36</v>
      </c>
      <c r="D12555" t="s">
        <v>36</v>
      </c>
      <c r="E12555" t="s">
        <v>13924</v>
      </c>
      <c r="F12555" t="s">
        <v>19</v>
      </c>
      <c r="G12555" t="s">
        <v>67</v>
      </c>
      <c r="H12555">
        <v>3</v>
      </c>
      <c r="I12555" t="s">
        <v>13925</v>
      </c>
      <c r="J12555" t="s">
        <v>12102</v>
      </c>
      <c r="N12555">
        <v>15</v>
      </c>
      <c r="O12555" t="s">
        <v>12103</v>
      </c>
      <c r="P12555" t="s">
        <v>42</v>
      </c>
      <c r="Q12555" t="s">
        <v>111</v>
      </c>
    </row>
    <row r="12556" spans="1:17" x14ac:dyDescent="0.35">
      <c r="A12556">
        <v>2749244576</v>
      </c>
      <c r="B12556" s="1">
        <v>43980</v>
      </c>
      <c r="C12556" t="s">
        <v>767</v>
      </c>
      <c r="D12556" t="s">
        <v>768</v>
      </c>
      <c r="F12556" t="s">
        <v>19</v>
      </c>
      <c r="G12556" t="s">
        <v>28</v>
      </c>
      <c r="H12556">
        <v>8</v>
      </c>
      <c r="I12556" t="s">
        <v>769</v>
      </c>
      <c r="J12556" t="s">
        <v>1573</v>
      </c>
      <c r="O12556" t="s">
        <v>275</v>
      </c>
      <c r="P12556" t="s">
        <v>35</v>
      </c>
      <c r="Q12556" t="s">
        <v>25</v>
      </c>
    </row>
    <row r="12557" spans="1:17" x14ac:dyDescent="0.35">
      <c r="A12557">
        <v>2685263527</v>
      </c>
      <c r="B12557" s="1">
        <v>43980</v>
      </c>
      <c r="C12557" t="s">
        <v>448</v>
      </c>
      <c r="D12557" t="s">
        <v>1185</v>
      </c>
      <c r="F12557" t="s">
        <v>19</v>
      </c>
      <c r="G12557" t="s">
        <v>67</v>
      </c>
      <c r="H12557">
        <v>4</v>
      </c>
      <c r="I12557" t="s">
        <v>1716</v>
      </c>
      <c r="J12557" t="s">
        <v>2172</v>
      </c>
      <c r="N12557">
        <v>17</v>
      </c>
      <c r="O12557" t="s">
        <v>8961</v>
      </c>
      <c r="P12557" t="s">
        <v>292</v>
      </c>
      <c r="Q12557" t="s">
        <v>57</v>
      </c>
    </row>
    <row r="12558" spans="1:17" x14ac:dyDescent="0.35">
      <c r="A12558">
        <v>2689887034</v>
      </c>
      <c r="B12558" s="1">
        <v>43980</v>
      </c>
      <c r="C12558" t="s">
        <v>26</v>
      </c>
      <c r="D12558" t="s">
        <v>71</v>
      </c>
      <c r="E12558" t="s">
        <v>19</v>
      </c>
      <c r="F12558" t="s">
        <v>46</v>
      </c>
      <c r="G12558" t="s">
        <v>28</v>
      </c>
      <c r="H12558">
        <v>4</v>
      </c>
      <c r="I12558" t="s">
        <v>153</v>
      </c>
      <c r="J12558" t="s">
        <v>637</v>
      </c>
      <c r="O12558" t="s">
        <v>49</v>
      </c>
      <c r="P12558" t="s">
        <v>50</v>
      </c>
      <c r="Q12558" t="s">
        <v>25</v>
      </c>
    </row>
    <row r="12559" spans="1:17" x14ac:dyDescent="0.35">
      <c r="A12559">
        <v>2693777966</v>
      </c>
      <c r="B12559" s="1">
        <v>43980</v>
      </c>
      <c r="C12559" t="s">
        <v>44</v>
      </c>
      <c r="D12559" t="s">
        <v>45</v>
      </c>
      <c r="E12559" t="s">
        <v>304</v>
      </c>
      <c r="F12559" t="s">
        <v>46</v>
      </c>
      <c r="G12559" t="s">
        <v>28</v>
      </c>
      <c r="H12559">
        <v>0</v>
      </c>
      <c r="J12559" t="s">
        <v>188</v>
      </c>
      <c r="O12559" t="s">
        <v>49</v>
      </c>
      <c r="P12559" t="s">
        <v>50</v>
      </c>
      <c r="Q12559" t="s">
        <v>25</v>
      </c>
    </row>
    <row r="12560" spans="1:17" x14ac:dyDescent="0.35">
      <c r="A12560">
        <v>2690975431</v>
      </c>
      <c r="B12560" s="1">
        <v>43980</v>
      </c>
      <c r="C12560" t="s">
        <v>26</v>
      </c>
      <c r="D12560" t="s">
        <v>71</v>
      </c>
      <c r="F12560" t="s">
        <v>19</v>
      </c>
      <c r="G12560" t="s">
        <v>28</v>
      </c>
      <c r="H12560">
        <v>6</v>
      </c>
      <c r="I12560" t="s">
        <v>13926</v>
      </c>
      <c r="J12560" t="s">
        <v>552</v>
      </c>
      <c r="N12560">
        <v>3</v>
      </c>
      <c r="O12560" t="s">
        <v>12938</v>
      </c>
      <c r="P12560" t="s">
        <v>50</v>
      </c>
      <c r="Q12560" t="s">
        <v>57</v>
      </c>
    </row>
    <row r="12561" spans="1:17" x14ac:dyDescent="0.35">
      <c r="A12561">
        <v>2709525206</v>
      </c>
      <c r="B12561" s="1">
        <v>43980</v>
      </c>
      <c r="C12561" t="s">
        <v>17</v>
      </c>
      <c r="D12561" t="s">
        <v>17</v>
      </c>
      <c r="F12561" t="s">
        <v>19</v>
      </c>
      <c r="G12561" t="s">
        <v>20</v>
      </c>
      <c r="H12561">
        <v>0</v>
      </c>
      <c r="I12561" t="s">
        <v>2022</v>
      </c>
      <c r="J12561" t="s">
        <v>127</v>
      </c>
      <c r="N12561">
        <v>9</v>
      </c>
      <c r="O12561" t="s">
        <v>6149</v>
      </c>
      <c r="P12561" t="s">
        <v>50</v>
      </c>
      <c r="Q12561" t="s">
        <v>25</v>
      </c>
    </row>
    <row r="12562" spans="1:17" x14ac:dyDescent="0.35">
      <c r="A12562">
        <v>2698002034</v>
      </c>
      <c r="B12562" s="1">
        <v>43980</v>
      </c>
      <c r="C12562" t="s">
        <v>17</v>
      </c>
      <c r="D12562" t="s">
        <v>475</v>
      </c>
      <c r="F12562" t="s">
        <v>19</v>
      </c>
      <c r="G12562" t="s">
        <v>20</v>
      </c>
      <c r="H12562">
        <v>4</v>
      </c>
      <c r="I12562" t="s">
        <v>13927</v>
      </c>
      <c r="J12562" t="s">
        <v>549</v>
      </c>
      <c r="K12562">
        <v>64000</v>
      </c>
      <c r="L12562">
        <v>93000</v>
      </c>
      <c r="M12562" t="s">
        <v>216</v>
      </c>
      <c r="N12562">
        <v>104</v>
      </c>
      <c r="O12562" t="s">
        <v>2870</v>
      </c>
      <c r="P12562" t="s">
        <v>177</v>
      </c>
      <c r="Q12562" t="s">
        <v>57</v>
      </c>
    </row>
    <row r="12563" spans="1:17" x14ac:dyDescent="0.35">
      <c r="A12563">
        <v>2737697147</v>
      </c>
      <c r="B12563" s="1">
        <v>43980</v>
      </c>
      <c r="C12563" t="s">
        <v>17</v>
      </c>
      <c r="D12563" t="s">
        <v>1388</v>
      </c>
      <c r="F12563" t="s">
        <v>19</v>
      </c>
      <c r="G12563" t="s">
        <v>28</v>
      </c>
      <c r="H12563">
        <v>9</v>
      </c>
      <c r="I12563" t="s">
        <v>1389</v>
      </c>
      <c r="J12563" t="s">
        <v>127</v>
      </c>
      <c r="O12563" t="s">
        <v>266</v>
      </c>
      <c r="P12563" t="s">
        <v>24</v>
      </c>
      <c r="Q12563" t="s">
        <v>25</v>
      </c>
    </row>
    <row r="12564" spans="1:17" x14ac:dyDescent="0.35">
      <c r="A12564">
        <v>2733470750</v>
      </c>
      <c r="B12564" s="1">
        <v>43980</v>
      </c>
      <c r="C12564" t="s">
        <v>331</v>
      </c>
      <c r="D12564" t="s">
        <v>13928</v>
      </c>
      <c r="F12564" t="s">
        <v>46</v>
      </c>
      <c r="G12564" t="s">
        <v>67</v>
      </c>
      <c r="H12564">
        <v>5</v>
      </c>
      <c r="I12564" t="s">
        <v>13929</v>
      </c>
      <c r="J12564" t="s">
        <v>1538</v>
      </c>
      <c r="N12564">
        <v>4</v>
      </c>
      <c r="O12564" t="s">
        <v>240</v>
      </c>
      <c r="P12564" t="s">
        <v>50</v>
      </c>
      <c r="Q12564" t="s">
        <v>25</v>
      </c>
    </row>
    <row r="12565" spans="1:17" x14ac:dyDescent="0.35">
      <c r="A12565">
        <v>2708448256</v>
      </c>
      <c r="B12565" s="1">
        <v>43980</v>
      </c>
      <c r="C12565" t="s">
        <v>26</v>
      </c>
      <c r="D12565" t="s">
        <v>26</v>
      </c>
      <c r="F12565" t="s">
        <v>19</v>
      </c>
      <c r="G12565" t="s">
        <v>67</v>
      </c>
      <c r="H12565">
        <v>3</v>
      </c>
      <c r="I12565" t="s">
        <v>13930</v>
      </c>
      <c r="J12565" t="s">
        <v>408</v>
      </c>
      <c r="N12565">
        <v>5</v>
      </c>
      <c r="O12565" t="s">
        <v>13931</v>
      </c>
      <c r="P12565" t="s">
        <v>773</v>
      </c>
      <c r="Q12565" t="s">
        <v>173</v>
      </c>
    </row>
    <row r="12566" spans="1:17" x14ac:dyDescent="0.35">
      <c r="A12566">
        <v>2675383250</v>
      </c>
      <c r="B12566" s="1">
        <v>43980</v>
      </c>
      <c r="C12566" t="s">
        <v>189</v>
      </c>
      <c r="D12566" t="s">
        <v>190</v>
      </c>
      <c r="F12566" t="s">
        <v>19</v>
      </c>
      <c r="G12566" t="s">
        <v>20</v>
      </c>
      <c r="H12566">
        <v>2</v>
      </c>
      <c r="I12566" t="s">
        <v>191</v>
      </c>
      <c r="J12566" t="s">
        <v>221</v>
      </c>
      <c r="O12566" t="s">
        <v>85</v>
      </c>
      <c r="P12566" t="s">
        <v>35</v>
      </c>
      <c r="Q12566" t="s">
        <v>25</v>
      </c>
    </row>
    <row r="12567" spans="1:17" x14ac:dyDescent="0.35">
      <c r="A12567">
        <v>2615085018</v>
      </c>
      <c r="B12567" s="1">
        <v>43980</v>
      </c>
      <c r="C12567" t="s">
        <v>189</v>
      </c>
      <c r="D12567" t="s">
        <v>13932</v>
      </c>
      <c r="F12567" t="s">
        <v>19</v>
      </c>
      <c r="G12567" t="s">
        <v>20</v>
      </c>
      <c r="H12567">
        <v>2</v>
      </c>
      <c r="I12567" t="s">
        <v>13933</v>
      </c>
      <c r="J12567" t="s">
        <v>140</v>
      </c>
      <c r="N12567">
        <v>7</v>
      </c>
      <c r="O12567" t="s">
        <v>6152</v>
      </c>
      <c r="P12567" t="s">
        <v>56</v>
      </c>
      <c r="Q12567" t="s">
        <v>25</v>
      </c>
    </row>
    <row r="12568" spans="1:17" x14ac:dyDescent="0.35">
      <c r="A12568">
        <v>2690314254</v>
      </c>
      <c r="B12568" s="1">
        <v>43980</v>
      </c>
      <c r="C12568" t="s">
        <v>17</v>
      </c>
      <c r="D12568" t="s">
        <v>13934</v>
      </c>
      <c r="E12568" t="s">
        <v>52</v>
      </c>
      <c r="F12568" t="s">
        <v>19</v>
      </c>
      <c r="G12568" t="s">
        <v>67</v>
      </c>
      <c r="H12568">
        <v>3</v>
      </c>
      <c r="I12568" t="s">
        <v>13935</v>
      </c>
      <c r="J12568" t="s">
        <v>22</v>
      </c>
      <c r="N12568">
        <v>1</v>
      </c>
      <c r="O12568" t="s">
        <v>13936</v>
      </c>
      <c r="P12568" t="s">
        <v>35</v>
      </c>
      <c r="Q12568" t="s">
        <v>146</v>
      </c>
    </row>
    <row r="12569" spans="1:17" x14ac:dyDescent="0.35">
      <c r="A12569">
        <v>2708013848</v>
      </c>
      <c r="B12569" s="1">
        <v>43980</v>
      </c>
      <c r="C12569" t="s">
        <v>65</v>
      </c>
      <c r="D12569" t="s">
        <v>13937</v>
      </c>
      <c r="F12569" t="s">
        <v>19</v>
      </c>
      <c r="G12569" t="s">
        <v>20</v>
      </c>
      <c r="H12569">
        <v>1</v>
      </c>
      <c r="I12569" t="s">
        <v>1990</v>
      </c>
      <c r="J12569" t="s">
        <v>3564</v>
      </c>
      <c r="N12569">
        <v>14</v>
      </c>
      <c r="O12569" t="s">
        <v>13938</v>
      </c>
      <c r="P12569" t="s">
        <v>56</v>
      </c>
      <c r="Q12569" t="s">
        <v>57</v>
      </c>
    </row>
    <row r="12570" spans="1:17" x14ac:dyDescent="0.35">
      <c r="A12570">
        <v>2693177668</v>
      </c>
      <c r="B12570" s="1">
        <v>43980</v>
      </c>
      <c r="C12570" t="s">
        <v>1073</v>
      </c>
      <c r="D12570" t="s">
        <v>13939</v>
      </c>
      <c r="E12570" t="s">
        <v>52</v>
      </c>
      <c r="F12570" t="s">
        <v>19</v>
      </c>
      <c r="G12570" t="s">
        <v>28</v>
      </c>
      <c r="H12570">
        <v>3</v>
      </c>
      <c r="I12570" t="s">
        <v>13940</v>
      </c>
      <c r="J12570" t="s">
        <v>22</v>
      </c>
      <c r="N12570">
        <v>14</v>
      </c>
      <c r="O12570" t="s">
        <v>1052</v>
      </c>
      <c r="P12570" t="s">
        <v>35</v>
      </c>
      <c r="Q12570" t="s">
        <v>111</v>
      </c>
    </row>
    <row r="12571" spans="1:17" x14ac:dyDescent="0.35">
      <c r="A12571">
        <v>2718976567</v>
      </c>
      <c r="B12571" s="1">
        <v>43980</v>
      </c>
      <c r="C12571" t="s">
        <v>17</v>
      </c>
      <c r="D12571" t="s">
        <v>390</v>
      </c>
      <c r="F12571" t="s">
        <v>19</v>
      </c>
      <c r="G12571" t="s">
        <v>28</v>
      </c>
      <c r="H12571">
        <v>7</v>
      </c>
      <c r="I12571" t="s">
        <v>391</v>
      </c>
      <c r="J12571" t="s">
        <v>8131</v>
      </c>
      <c r="O12571" t="s">
        <v>392</v>
      </c>
      <c r="P12571" t="s">
        <v>136</v>
      </c>
      <c r="Q12571" t="s">
        <v>111</v>
      </c>
    </row>
    <row r="12572" spans="1:17" x14ac:dyDescent="0.35">
      <c r="A12572">
        <v>2714370390</v>
      </c>
      <c r="B12572" s="1">
        <v>43980</v>
      </c>
      <c r="C12572" t="s">
        <v>26</v>
      </c>
      <c r="D12572" t="s">
        <v>26</v>
      </c>
      <c r="F12572" t="s">
        <v>19</v>
      </c>
      <c r="G12572" t="s">
        <v>28</v>
      </c>
      <c r="H12572">
        <v>5</v>
      </c>
      <c r="I12572" t="s">
        <v>13941</v>
      </c>
      <c r="J12572" t="s">
        <v>527</v>
      </c>
      <c r="N12572">
        <v>16</v>
      </c>
      <c r="O12572" t="s">
        <v>197</v>
      </c>
    </row>
    <row r="12573" spans="1:17" x14ac:dyDescent="0.35">
      <c r="A12573">
        <v>2720113080</v>
      </c>
      <c r="B12573" s="1">
        <v>43980</v>
      </c>
      <c r="C12573" t="s">
        <v>36</v>
      </c>
      <c r="D12573" t="s">
        <v>13942</v>
      </c>
      <c r="E12573" t="s">
        <v>13943</v>
      </c>
      <c r="F12573" t="s">
        <v>46</v>
      </c>
      <c r="G12573" t="s">
        <v>20</v>
      </c>
      <c r="H12573">
        <v>3</v>
      </c>
      <c r="I12573" t="s">
        <v>5757</v>
      </c>
      <c r="J12573" t="s">
        <v>22</v>
      </c>
      <c r="N12573">
        <v>10</v>
      </c>
      <c r="O12573" t="s">
        <v>240</v>
      </c>
      <c r="P12573" t="s">
        <v>50</v>
      </c>
      <c r="Q12573" t="s">
        <v>25</v>
      </c>
    </row>
    <row r="12574" spans="1:17" x14ac:dyDescent="0.35">
      <c r="A12574">
        <v>2684604969</v>
      </c>
      <c r="B12574" s="1">
        <v>43980</v>
      </c>
      <c r="C12574" t="s">
        <v>17</v>
      </c>
      <c r="D12574" t="s">
        <v>4625</v>
      </c>
      <c r="E12574" t="s">
        <v>4626</v>
      </c>
      <c r="F12574" t="s">
        <v>19</v>
      </c>
      <c r="G12574" t="s">
        <v>28</v>
      </c>
      <c r="H12574">
        <v>5</v>
      </c>
      <c r="I12574" t="s">
        <v>4627</v>
      </c>
      <c r="J12574" t="s">
        <v>109</v>
      </c>
      <c r="N12574">
        <v>1</v>
      </c>
      <c r="O12574" t="s">
        <v>135</v>
      </c>
      <c r="P12574" t="s">
        <v>136</v>
      </c>
      <c r="Q12574" t="s">
        <v>75</v>
      </c>
    </row>
    <row r="12575" spans="1:17" x14ac:dyDescent="0.35">
      <c r="A12575">
        <v>2694258512</v>
      </c>
      <c r="B12575" s="1">
        <v>43980</v>
      </c>
      <c r="C12575" t="s">
        <v>26</v>
      </c>
      <c r="D12575" t="s">
        <v>71</v>
      </c>
      <c r="E12575" t="s">
        <v>19</v>
      </c>
      <c r="F12575" t="s">
        <v>46</v>
      </c>
      <c r="G12575" t="s">
        <v>28</v>
      </c>
      <c r="H12575">
        <v>4</v>
      </c>
      <c r="I12575" t="s">
        <v>153</v>
      </c>
      <c r="J12575" t="s">
        <v>831</v>
      </c>
      <c r="N12575">
        <v>1</v>
      </c>
      <c r="O12575" t="s">
        <v>49</v>
      </c>
      <c r="P12575" t="s">
        <v>50</v>
      </c>
      <c r="Q12575" t="s">
        <v>25</v>
      </c>
    </row>
    <row r="12576" spans="1:17" x14ac:dyDescent="0.35">
      <c r="A12576">
        <v>2679396880</v>
      </c>
      <c r="B12576" s="1">
        <v>43980</v>
      </c>
      <c r="C12576" t="s">
        <v>1040</v>
      </c>
      <c r="D12576" t="s">
        <v>1040</v>
      </c>
      <c r="F12576" t="s">
        <v>19</v>
      </c>
      <c r="G12576" t="s">
        <v>67</v>
      </c>
      <c r="H12576">
        <v>4</v>
      </c>
      <c r="I12576" t="s">
        <v>1041</v>
      </c>
      <c r="J12576" t="s">
        <v>2409</v>
      </c>
      <c r="O12576" t="s">
        <v>233</v>
      </c>
      <c r="P12576" t="s">
        <v>35</v>
      </c>
      <c r="Q12576" t="s">
        <v>25</v>
      </c>
    </row>
    <row r="12577" spans="1:17" x14ac:dyDescent="0.35">
      <c r="A12577">
        <v>2742509837</v>
      </c>
      <c r="B12577" s="1">
        <v>43980</v>
      </c>
      <c r="C12577" t="s">
        <v>86</v>
      </c>
      <c r="D12577" t="s">
        <v>86</v>
      </c>
      <c r="F12577" t="s">
        <v>46</v>
      </c>
      <c r="G12577" t="s">
        <v>28</v>
      </c>
      <c r="H12577">
        <v>8</v>
      </c>
      <c r="I12577" t="s">
        <v>101</v>
      </c>
      <c r="J12577" t="s">
        <v>271</v>
      </c>
      <c r="O12577" t="s">
        <v>49</v>
      </c>
      <c r="P12577" t="s">
        <v>50</v>
      </c>
      <c r="Q12577" t="s">
        <v>25</v>
      </c>
    </row>
    <row r="12578" spans="1:17" x14ac:dyDescent="0.35">
      <c r="A12578">
        <v>2625361639</v>
      </c>
      <c r="B12578" s="1">
        <v>43980</v>
      </c>
      <c r="C12578" t="s">
        <v>26</v>
      </c>
      <c r="D12578" t="s">
        <v>71</v>
      </c>
      <c r="F12578" t="s">
        <v>19</v>
      </c>
      <c r="G12578" t="s">
        <v>28</v>
      </c>
      <c r="H12578">
        <v>5</v>
      </c>
      <c r="I12578" t="s">
        <v>13944</v>
      </c>
      <c r="J12578" t="s">
        <v>22</v>
      </c>
      <c r="N12578">
        <v>1</v>
      </c>
      <c r="O12578" t="s">
        <v>13945</v>
      </c>
      <c r="P12578" t="s">
        <v>56</v>
      </c>
      <c r="Q12578" t="s">
        <v>25</v>
      </c>
    </row>
    <row r="12579" spans="1:17" x14ac:dyDescent="0.35">
      <c r="A12579">
        <v>2650591894</v>
      </c>
      <c r="B12579" s="1">
        <v>43980</v>
      </c>
      <c r="C12579" t="s">
        <v>26</v>
      </c>
      <c r="D12579" t="s">
        <v>3686</v>
      </c>
      <c r="F12579" t="s">
        <v>19</v>
      </c>
      <c r="G12579" t="s">
        <v>67</v>
      </c>
      <c r="H12579">
        <v>5</v>
      </c>
      <c r="I12579" t="s">
        <v>13946</v>
      </c>
      <c r="J12579" t="s">
        <v>22</v>
      </c>
      <c r="N12579">
        <v>6</v>
      </c>
      <c r="O12579" t="s">
        <v>1227</v>
      </c>
      <c r="P12579" t="s">
        <v>56</v>
      </c>
      <c r="Q12579" t="s">
        <v>75</v>
      </c>
    </row>
    <row r="12580" spans="1:17" x14ac:dyDescent="0.35">
      <c r="A12580">
        <v>2719656256</v>
      </c>
      <c r="B12580" s="1">
        <v>43980</v>
      </c>
      <c r="C12580" t="s">
        <v>267</v>
      </c>
      <c r="D12580" t="s">
        <v>7083</v>
      </c>
      <c r="F12580" t="s">
        <v>19</v>
      </c>
      <c r="G12580" t="s">
        <v>20</v>
      </c>
      <c r="H12580">
        <v>2</v>
      </c>
      <c r="I12580" t="s">
        <v>7084</v>
      </c>
      <c r="J12580" t="s">
        <v>140</v>
      </c>
      <c r="N12580">
        <v>3</v>
      </c>
      <c r="O12580" t="s">
        <v>3327</v>
      </c>
      <c r="P12580" t="s">
        <v>685</v>
      </c>
      <c r="Q12580" t="s">
        <v>43</v>
      </c>
    </row>
    <row r="12581" spans="1:17" x14ac:dyDescent="0.35">
      <c r="A12581">
        <v>2679880864</v>
      </c>
      <c r="B12581" s="1">
        <v>43980</v>
      </c>
      <c r="C12581" t="s">
        <v>189</v>
      </c>
      <c r="D12581" t="s">
        <v>1134</v>
      </c>
      <c r="E12581" t="s">
        <v>13947</v>
      </c>
      <c r="F12581" t="s">
        <v>19</v>
      </c>
      <c r="G12581" t="s">
        <v>67</v>
      </c>
      <c r="H12581">
        <v>2</v>
      </c>
      <c r="I12581" t="s">
        <v>659</v>
      </c>
      <c r="J12581" t="s">
        <v>54</v>
      </c>
      <c r="N12581">
        <v>1</v>
      </c>
      <c r="O12581" t="s">
        <v>7990</v>
      </c>
      <c r="P12581" t="s">
        <v>56</v>
      </c>
      <c r="Q12581" t="s">
        <v>43</v>
      </c>
    </row>
    <row r="12582" spans="1:17" x14ac:dyDescent="0.35">
      <c r="A12582">
        <v>2679692648</v>
      </c>
      <c r="B12582" s="1">
        <v>43980</v>
      </c>
      <c r="C12582" t="s">
        <v>17</v>
      </c>
      <c r="D12582" t="s">
        <v>129</v>
      </c>
      <c r="F12582" t="s">
        <v>19</v>
      </c>
      <c r="G12582" t="s">
        <v>28</v>
      </c>
      <c r="H12582">
        <v>5</v>
      </c>
      <c r="I12582" t="s">
        <v>13948</v>
      </c>
      <c r="J12582" t="s">
        <v>22</v>
      </c>
      <c r="N12582">
        <v>2</v>
      </c>
      <c r="O12582" t="s">
        <v>13949</v>
      </c>
      <c r="P12582" t="s">
        <v>1829</v>
      </c>
      <c r="Q12582" t="s">
        <v>75</v>
      </c>
    </row>
    <row r="12583" spans="1:17" x14ac:dyDescent="0.35">
      <c r="A12583">
        <v>2593353088</v>
      </c>
      <c r="B12583" s="1">
        <v>43981</v>
      </c>
      <c r="C12583" t="s">
        <v>36</v>
      </c>
      <c r="D12583" t="s">
        <v>13950</v>
      </c>
      <c r="F12583" t="s">
        <v>19</v>
      </c>
      <c r="G12583" t="s">
        <v>20</v>
      </c>
      <c r="H12583">
        <v>1</v>
      </c>
      <c r="J12583" t="s">
        <v>11378</v>
      </c>
      <c r="N12583">
        <v>9</v>
      </c>
      <c r="O12583" t="s">
        <v>8288</v>
      </c>
      <c r="P12583" t="s">
        <v>24</v>
      </c>
      <c r="Q12583" t="s">
        <v>173</v>
      </c>
    </row>
    <row r="12584" spans="1:17" x14ac:dyDescent="0.35">
      <c r="A12584">
        <v>2723462273</v>
      </c>
      <c r="B12584" s="1">
        <v>43981</v>
      </c>
      <c r="C12584" t="s">
        <v>97</v>
      </c>
      <c r="D12584" t="s">
        <v>13951</v>
      </c>
      <c r="F12584" t="s">
        <v>19</v>
      </c>
      <c r="G12584" t="s">
        <v>28</v>
      </c>
      <c r="H12584">
        <v>6</v>
      </c>
      <c r="I12584" t="s">
        <v>13952</v>
      </c>
      <c r="J12584" t="s">
        <v>420</v>
      </c>
      <c r="N12584">
        <v>12</v>
      </c>
      <c r="O12584" t="s">
        <v>1174</v>
      </c>
      <c r="P12584" t="s">
        <v>1175</v>
      </c>
      <c r="Q12584" t="s">
        <v>43</v>
      </c>
    </row>
    <row r="12585" spans="1:17" x14ac:dyDescent="0.35">
      <c r="A12585">
        <v>2678483010</v>
      </c>
      <c r="B12585" s="1">
        <v>43981</v>
      </c>
      <c r="C12585" t="s">
        <v>208</v>
      </c>
      <c r="D12585" t="s">
        <v>567</v>
      </c>
      <c r="F12585" t="s">
        <v>19</v>
      </c>
      <c r="G12585" t="s">
        <v>67</v>
      </c>
      <c r="H12585">
        <v>5</v>
      </c>
      <c r="I12585" t="s">
        <v>13953</v>
      </c>
      <c r="J12585" t="s">
        <v>22</v>
      </c>
      <c r="N12585">
        <v>57</v>
      </c>
      <c r="O12585" t="s">
        <v>5334</v>
      </c>
      <c r="P12585" t="s">
        <v>1892</v>
      </c>
      <c r="Q12585" t="s">
        <v>146</v>
      </c>
    </row>
    <row r="12586" spans="1:17" x14ac:dyDescent="0.35">
      <c r="A12586">
        <v>2744673326</v>
      </c>
      <c r="B12586" s="1">
        <v>43981</v>
      </c>
      <c r="C12586" t="s">
        <v>26</v>
      </c>
      <c r="D12586" t="s">
        <v>71</v>
      </c>
      <c r="F12586" t="s">
        <v>19</v>
      </c>
      <c r="G12586" t="s">
        <v>28</v>
      </c>
      <c r="H12586">
        <v>8</v>
      </c>
      <c r="I12586" t="s">
        <v>13954</v>
      </c>
      <c r="J12586" t="s">
        <v>789</v>
      </c>
      <c r="N12586">
        <v>5</v>
      </c>
      <c r="O12586" t="s">
        <v>13955</v>
      </c>
      <c r="P12586" t="s">
        <v>56</v>
      </c>
      <c r="Q12586" t="s">
        <v>146</v>
      </c>
    </row>
    <row r="12587" spans="1:17" x14ac:dyDescent="0.35">
      <c r="A12587">
        <v>2692571965</v>
      </c>
      <c r="B12587" s="1">
        <v>43981</v>
      </c>
      <c r="C12587" t="s">
        <v>26</v>
      </c>
      <c r="D12587" t="s">
        <v>71</v>
      </c>
      <c r="F12587" t="s">
        <v>19</v>
      </c>
      <c r="G12587" t="s">
        <v>28</v>
      </c>
      <c r="H12587">
        <v>3</v>
      </c>
      <c r="I12587" t="s">
        <v>13956</v>
      </c>
      <c r="J12587" t="s">
        <v>627</v>
      </c>
      <c r="N12587">
        <v>2</v>
      </c>
      <c r="O12587" t="s">
        <v>9961</v>
      </c>
      <c r="P12587" t="s">
        <v>2876</v>
      </c>
      <c r="Q12587" t="s">
        <v>25</v>
      </c>
    </row>
    <row r="12588" spans="1:17" x14ac:dyDescent="0.35">
      <c r="A12588">
        <v>2705256568</v>
      </c>
      <c r="B12588" s="1">
        <v>43981</v>
      </c>
      <c r="C12588" t="s">
        <v>17</v>
      </c>
      <c r="D12588" t="s">
        <v>129</v>
      </c>
      <c r="E12588" t="s">
        <v>2203</v>
      </c>
      <c r="F12588" t="s">
        <v>19</v>
      </c>
      <c r="G12588" t="s">
        <v>28</v>
      </c>
      <c r="H12588">
        <v>8</v>
      </c>
      <c r="I12588" t="s">
        <v>1363</v>
      </c>
      <c r="J12588" t="s">
        <v>221</v>
      </c>
      <c r="O12588" t="s">
        <v>296</v>
      </c>
      <c r="P12588" t="s">
        <v>56</v>
      </c>
      <c r="Q12588" t="s">
        <v>25</v>
      </c>
    </row>
    <row r="12589" spans="1:17" x14ac:dyDescent="0.35">
      <c r="A12589">
        <v>2647551193</v>
      </c>
      <c r="B12589" s="1">
        <v>43981</v>
      </c>
      <c r="C12589" t="s">
        <v>608</v>
      </c>
      <c r="D12589" t="s">
        <v>608</v>
      </c>
      <c r="E12589" t="s">
        <v>1627</v>
      </c>
      <c r="F12589" t="s">
        <v>19</v>
      </c>
      <c r="G12589" t="s">
        <v>28</v>
      </c>
      <c r="H12589">
        <v>5</v>
      </c>
      <c r="I12589" t="s">
        <v>1628</v>
      </c>
      <c r="J12589" t="s">
        <v>1769</v>
      </c>
      <c r="O12589" t="s">
        <v>70</v>
      </c>
      <c r="P12589" t="s">
        <v>56</v>
      </c>
      <c r="Q12589" t="s">
        <v>25</v>
      </c>
    </row>
    <row r="12590" spans="1:17" x14ac:dyDescent="0.35">
      <c r="A12590">
        <v>2752375288</v>
      </c>
      <c r="B12590" s="1">
        <v>43981</v>
      </c>
      <c r="C12590" t="s">
        <v>65</v>
      </c>
      <c r="D12590" t="s">
        <v>2500</v>
      </c>
      <c r="F12590" t="s">
        <v>19</v>
      </c>
      <c r="G12590" t="s">
        <v>28</v>
      </c>
      <c r="H12590">
        <v>5</v>
      </c>
      <c r="I12590" t="s">
        <v>13957</v>
      </c>
      <c r="J12590" t="s">
        <v>427</v>
      </c>
      <c r="N12590">
        <v>35</v>
      </c>
      <c r="O12590" t="s">
        <v>1621</v>
      </c>
      <c r="P12590" t="s">
        <v>177</v>
      </c>
      <c r="Q12590" t="s">
        <v>43</v>
      </c>
    </row>
    <row r="12591" spans="1:17" x14ac:dyDescent="0.35">
      <c r="A12591">
        <v>2660773991</v>
      </c>
      <c r="B12591" s="1">
        <v>43981</v>
      </c>
      <c r="C12591" t="s">
        <v>463</v>
      </c>
      <c r="D12591" t="s">
        <v>584</v>
      </c>
      <c r="F12591" t="s">
        <v>19</v>
      </c>
      <c r="G12591" t="s">
        <v>67</v>
      </c>
      <c r="H12591">
        <v>3</v>
      </c>
      <c r="I12591" t="s">
        <v>3090</v>
      </c>
      <c r="J12591" t="s">
        <v>22</v>
      </c>
      <c r="N12591">
        <v>25</v>
      </c>
      <c r="O12591" t="s">
        <v>3091</v>
      </c>
      <c r="P12591" t="s">
        <v>24</v>
      </c>
      <c r="Q12591" t="s">
        <v>57</v>
      </c>
    </row>
    <row r="12592" spans="1:17" x14ac:dyDescent="0.35">
      <c r="A12592">
        <v>2683236784</v>
      </c>
      <c r="B12592" s="1">
        <v>43981</v>
      </c>
      <c r="C12592" t="s">
        <v>36</v>
      </c>
      <c r="D12592" t="s">
        <v>36</v>
      </c>
      <c r="F12592" t="s">
        <v>46</v>
      </c>
      <c r="G12592" t="s">
        <v>28</v>
      </c>
      <c r="H12592">
        <v>7</v>
      </c>
      <c r="I12592" t="s">
        <v>13958</v>
      </c>
      <c r="J12592" t="s">
        <v>7218</v>
      </c>
      <c r="N12592">
        <v>17</v>
      </c>
      <c r="O12592" t="s">
        <v>5359</v>
      </c>
      <c r="P12592" t="s">
        <v>56</v>
      </c>
      <c r="Q12592" t="s">
        <v>173</v>
      </c>
    </row>
    <row r="12593" spans="1:17" x14ac:dyDescent="0.35">
      <c r="A12593">
        <v>2676073207</v>
      </c>
      <c r="B12593" s="1">
        <v>43981</v>
      </c>
      <c r="C12593" t="s">
        <v>65</v>
      </c>
      <c r="D12593" t="s">
        <v>65</v>
      </c>
      <c r="F12593" t="s">
        <v>19</v>
      </c>
      <c r="G12593" t="s">
        <v>20</v>
      </c>
      <c r="H12593">
        <v>2</v>
      </c>
      <c r="I12593" t="s">
        <v>13959</v>
      </c>
      <c r="J12593" t="s">
        <v>22</v>
      </c>
      <c r="N12593">
        <v>154</v>
      </c>
      <c r="O12593" t="s">
        <v>871</v>
      </c>
      <c r="P12593" t="s">
        <v>56</v>
      </c>
      <c r="Q12593" t="s">
        <v>43</v>
      </c>
    </row>
    <row r="12594" spans="1:17" x14ac:dyDescent="0.35">
      <c r="A12594">
        <v>2647546820</v>
      </c>
      <c r="B12594" s="1">
        <v>43981</v>
      </c>
      <c r="C12594" t="s">
        <v>608</v>
      </c>
      <c r="D12594" t="s">
        <v>608</v>
      </c>
      <c r="E12594" t="s">
        <v>1627</v>
      </c>
      <c r="F12594" t="s">
        <v>19</v>
      </c>
      <c r="G12594" t="s">
        <v>28</v>
      </c>
      <c r="H12594">
        <v>4</v>
      </c>
      <c r="I12594" t="s">
        <v>1628</v>
      </c>
      <c r="J12594" t="s">
        <v>411</v>
      </c>
      <c r="O12594" t="s">
        <v>70</v>
      </c>
      <c r="P12594" t="s">
        <v>56</v>
      </c>
      <c r="Q12594" t="s">
        <v>25</v>
      </c>
    </row>
    <row r="12595" spans="1:17" x14ac:dyDescent="0.35">
      <c r="A12595">
        <v>2403585614</v>
      </c>
      <c r="B12595" s="1">
        <v>43981</v>
      </c>
      <c r="C12595" t="s">
        <v>396</v>
      </c>
      <c r="D12595" t="s">
        <v>1641</v>
      </c>
      <c r="F12595" t="s">
        <v>19</v>
      </c>
      <c r="G12595" t="s">
        <v>20</v>
      </c>
      <c r="H12595">
        <v>0</v>
      </c>
      <c r="I12595" t="s">
        <v>1642</v>
      </c>
      <c r="J12595" t="s">
        <v>54</v>
      </c>
      <c r="N12595">
        <v>38</v>
      </c>
      <c r="O12595" t="s">
        <v>141</v>
      </c>
      <c r="P12595" t="s">
        <v>35</v>
      </c>
      <c r="Q12595" t="s">
        <v>75</v>
      </c>
    </row>
    <row r="12596" spans="1:17" x14ac:dyDescent="0.35">
      <c r="A12596">
        <v>2651731937</v>
      </c>
      <c r="B12596" s="1">
        <v>43981</v>
      </c>
      <c r="C12596" t="s">
        <v>26</v>
      </c>
      <c r="D12596" t="s">
        <v>26</v>
      </c>
      <c r="E12596" t="s">
        <v>13960</v>
      </c>
      <c r="F12596" t="s">
        <v>19</v>
      </c>
      <c r="G12596" t="s">
        <v>20</v>
      </c>
      <c r="H12596">
        <v>0</v>
      </c>
      <c r="I12596" t="s">
        <v>13961</v>
      </c>
      <c r="J12596" t="s">
        <v>22</v>
      </c>
      <c r="N12596">
        <v>5</v>
      </c>
      <c r="O12596" t="s">
        <v>813</v>
      </c>
      <c r="P12596" t="s">
        <v>35</v>
      </c>
      <c r="Q12596" t="s">
        <v>25</v>
      </c>
    </row>
    <row r="12597" spans="1:17" x14ac:dyDescent="0.35">
      <c r="A12597">
        <v>2589584310</v>
      </c>
      <c r="B12597" s="1">
        <v>43981</v>
      </c>
      <c r="C12597" t="s">
        <v>17</v>
      </c>
      <c r="D12597" t="s">
        <v>17</v>
      </c>
      <c r="E12597" t="s">
        <v>82</v>
      </c>
      <c r="F12597" t="s">
        <v>19</v>
      </c>
      <c r="G12597" t="s">
        <v>20</v>
      </c>
      <c r="H12597">
        <v>2</v>
      </c>
      <c r="I12597" t="s">
        <v>83</v>
      </c>
      <c r="J12597" t="s">
        <v>54</v>
      </c>
      <c r="N12597">
        <v>1</v>
      </c>
      <c r="O12597" t="s">
        <v>85</v>
      </c>
      <c r="P12597" t="s">
        <v>35</v>
      </c>
      <c r="Q12597" t="s">
        <v>25</v>
      </c>
    </row>
    <row r="12598" spans="1:17" x14ac:dyDescent="0.35">
      <c r="A12598">
        <v>2682076248</v>
      </c>
      <c r="B12598" s="1">
        <v>43981</v>
      </c>
      <c r="C12598" t="s">
        <v>208</v>
      </c>
      <c r="D12598" t="s">
        <v>567</v>
      </c>
      <c r="F12598" t="s">
        <v>19</v>
      </c>
      <c r="G12598" t="s">
        <v>67</v>
      </c>
      <c r="H12598">
        <v>4</v>
      </c>
      <c r="I12598" t="s">
        <v>4177</v>
      </c>
      <c r="J12598" t="s">
        <v>870</v>
      </c>
      <c r="N12598">
        <v>11</v>
      </c>
      <c r="O12598" t="s">
        <v>13962</v>
      </c>
      <c r="P12598" t="s">
        <v>24</v>
      </c>
      <c r="Q12598" t="s">
        <v>146</v>
      </c>
    </row>
    <row r="12599" spans="1:17" x14ac:dyDescent="0.35">
      <c r="A12599">
        <v>2740042210</v>
      </c>
      <c r="B12599" s="1">
        <v>43981</v>
      </c>
      <c r="C12599" t="s">
        <v>881</v>
      </c>
      <c r="D12599" t="s">
        <v>11352</v>
      </c>
      <c r="E12599" t="s">
        <v>333</v>
      </c>
      <c r="F12599" t="s">
        <v>19</v>
      </c>
      <c r="G12599" t="s">
        <v>67</v>
      </c>
      <c r="H12599">
        <v>2</v>
      </c>
      <c r="I12599" t="s">
        <v>11353</v>
      </c>
      <c r="J12599" t="s">
        <v>3136</v>
      </c>
      <c r="N12599">
        <v>1</v>
      </c>
      <c r="O12599" t="s">
        <v>3540</v>
      </c>
      <c r="P12599" t="s">
        <v>50</v>
      </c>
      <c r="Q12599" t="s">
        <v>173</v>
      </c>
    </row>
    <row r="12600" spans="1:17" x14ac:dyDescent="0.35">
      <c r="A12600">
        <v>2688586902</v>
      </c>
      <c r="B12600" s="1">
        <v>43981</v>
      </c>
      <c r="C12600" t="s">
        <v>1073</v>
      </c>
      <c r="D12600" t="s">
        <v>9655</v>
      </c>
      <c r="F12600" t="s">
        <v>19</v>
      </c>
      <c r="G12600" t="s">
        <v>28</v>
      </c>
      <c r="H12600">
        <v>6</v>
      </c>
      <c r="I12600" t="s">
        <v>9656</v>
      </c>
      <c r="J12600" t="s">
        <v>54</v>
      </c>
      <c r="N12600">
        <v>8</v>
      </c>
      <c r="O12600" t="s">
        <v>5453</v>
      </c>
      <c r="P12600" t="s">
        <v>283</v>
      </c>
      <c r="Q12600" t="s">
        <v>111</v>
      </c>
    </row>
    <row r="12601" spans="1:17" x14ac:dyDescent="0.35">
      <c r="A12601">
        <v>2696295789</v>
      </c>
      <c r="B12601" s="1">
        <v>43981</v>
      </c>
      <c r="C12601" t="s">
        <v>1375</v>
      </c>
      <c r="D12601" t="s">
        <v>1375</v>
      </c>
      <c r="F12601" t="s">
        <v>46</v>
      </c>
      <c r="G12601" t="s">
        <v>28</v>
      </c>
      <c r="H12601">
        <v>8</v>
      </c>
      <c r="I12601" t="s">
        <v>1479</v>
      </c>
      <c r="J12601" t="s">
        <v>1607</v>
      </c>
      <c r="K12601">
        <v>94000</v>
      </c>
      <c r="L12601">
        <v>126000</v>
      </c>
      <c r="M12601" t="s">
        <v>80</v>
      </c>
      <c r="N12601">
        <v>57</v>
      </c>
      <c r="O12601" t="s">
        <v>986</v>
      </c>
      <c r="P12601" t="s">
        <v>50</v>
      </c>
      <c r="Q12601" t="s">
        <v>57</v>
      </c>
    </row>
    <row r="12602" spans="1:17" x14ac:dyDescent="0.35">
      <c r="A12602">
        <v>2690301982</v>
      </c>
      <c r="B12602" s="1">
        <v>43981</v>
      </c>
      <c r="C12602" t="s">
        <v>44</v>
      </c>
      <c r="D12602" t="s">
        <v>45</v>
      </c>
      <c r="E12602" t="s">
        <v>304</v>
      </c>
      <c r="F12602" t="s">
        <v>46</v>
      </c>
      <c r="G12602" t="s">
        <v>28</v>
      </c>
      <c r="H12602">
        <v>4</v>
      </c>
      <c r="J12602" t="s">
        <v>831</v>
      </c>
      <c r="O12602" t="s">
        <v>49</v>
      </c>
      <c r="P12602" t="s">
        <v>50</v>
      </c>
      <c r="Q12602" t="s">
        <v>25</v>
      </c>
    </row>
    <row r="12603" spans="1:17" x14ac:dyDescent="0.35">
      <c r="A12603">
        <v>2656646170</v>
      </c>
      <c r="B12603" s="1">
        <v>43981</v>
      </c>
      <c r="C12603" t="s">
        <v>26</v>
      </c>
      <c r="D12603" t="s">
        <v>71</v>
      </c>
      <c r="E12603" t="s">
        <v>119</v>
      </c>
      <c r="F12603" t="s">
        <v>46</v>
      </c>
      <c r="G12603" t="s">
        <v>28</v>
      </c>
      <c r="H12603">
        <v>5</v>
      </c>
      <c r="I12603" t="s">
        <v>153</v>
      </c>
      <c r="J12603" t="s">
        <v>1302</v>
      </c>
      <c r="O12603" t="s">
        <v>49</v>
      </c>
      <c r="P12603" t="s">
        <v>50</v>
      </c>
      <c r="Q12603" t="s">
        <v>25</v>
      </c>
    </row>
    <row r="12604" spans="1:17" x14ac:dyDescent="0.35">
      <c r="A12604">
        <v>2698186368</v>
      </c>
      <c r="B12604" s="1">
        <v>43981</v>
      </c>
      <c r="C12604" t="s">
        <v>92</v>
      </c>
      <c r="D12604" t="s">
        <v>12147</v>
      </c>
      <c r="F12604" t="s">
        <v>19</v>
      </c>
      <c r="G12604" t="s">
        <v>28</v>
      </c>
      <c r="H12604">
        <v>6</v>
      </c>
      <c r="I12604" t="s">
        <v>7635</v>
      </c>
      <c r="J12604" t="s">
        <v>2801</v>
      </c>
      <c r="N12604">
        <v>1</v>
      </c>
      <c r="O12604" t="s">
        <v>96</v>
      </c>
      <c r="P12604" t="s">
        <v>35</v>
      </c>
      <c r="Q12604" t="s">
        <v>25</v>
      </c>
    </row>
    <row r="12605" spans="1:17" x14ac:dyDescent="0.35">
      <c r="A12605">
        <v>2708991523</v>
      </c>
      <c r="B12605" s="1">
        <v>43981</v>
      </c>
      <c r="C12605" t="s">
        <v>103</v>
      </c>
      <c r="D12605" t="s">
        <v>5573</v>
      </c>
      <c r="F12605" t="s">
        <v>19</v>
      </c>
      <c r="G12605" t="s">
        <v>67</v>
      </c>
      <c r="H12605">
        <v>4</v>
      </c>
      <c r="I12605" t="s">
        <v>210</v>
      </c>
      <c r="J12605" t="s">
        <v>465</v>
      </c>
      <c r="N12605">
        <v>8</v>
      </c>
      <c r="O12605" t="s">
        <v>6241</v>
      </c>
      <c r="P12605" t="s">
        <v>56</v>
      </c>
      <c r="Q12605" t="s">
        <v>111</v>
      </c>
    </row>
    <row r="12606" spans="1:17" x14ac:dyDescent="0.35">
      <c r="A12606">
        <v>2676067777</v>
      </c>
      <c r="B12606" s="1">
        <v>43981</v>
      </c>
      <c r="C12606" t="s">
        <v>65</v>
      </c>
      <c r="D12606" t="s">
        <v>4039</v>
      </c>
      <c r="F12606" t="s">
        <v>46</v>
      </c>
      <c r="G12606" t="s">
        <v>28</v>
      </c>
      <c r="H12606">
        <v>9</v>
      </c>
      <c r="I12606" t="s">
        <v>4040</v>
      </c>
      <c r="J12606" t="s">
        <v>22</v>
      </c>
      <c r="N12606">
        <v>46</v>
      </c>
      <c r="O12606" t="s">
        <v>4041</v>
      </c>
      <c r="P12606" t="s">
        <v>136</v>
      </c>
      <c r="Q12606" t="s">
        <v>75</v>
      </c>
    </row>
    <row r="12607" spans="1:17" x14ac:dyDescent="0.35">
      <c r="A12607">
        <v>2688524927</v>
      </c>
      <c r="B12607" s="1">
        <v>43981</v>
      </c>
      <c r="C12607" t="s">
        <v>17</v>
      </c>
      <c r="D12607" t="s">
        <v>279</v>
      </c>
      <c r="F12607" t="s">
        <v>19</v>
      </c>
      <c r="G12607" t="s">
        <v>20</v>
      </c>
      <c r="H12607">
        <v>2</v>
      </c>
      <c r="I12607" t="s">
        <v>792</v>
      </c>
      <c r="J12607" t="s">
        <v>3477</v>
      </c>
      <c r="N12607">
        <v>4</v>
      </c>
      <c r="O12607" t="s">
        <v>793</v>
      </c>
      <c r="P12607" t="s">
        <v>429</v>
      </c>
      <c r="Q12607" t="s">
        <v>43</v>
      </c>
    </row>
    <row r="12608" spans="1:17" x14ac:dyDescent="0.35">
      <c r="A12608">
        <v>2671789898</v>
      </c>
      <c r="B12608" s="1">
        <v>43981</v>
      </c>
      <c r="C12608" t="s">
        <v>17</v>
      </c>
      <c r="D12608" t="s">
        <v>13963</v>
      </c>
      <c r="E12608" t="s">
        <v>3942</v>
      </c>
      <c r="F12608" t="s">
        <v>19</v>
      </c>
      <c r="G12608" t="s">
        <v>28</v>
      </c>
      <c r="H12608">
        <v>8</v>
      </c>
      <c r="I12608" t="s">
        <v>13964</v>
      </c>
      <c r="J12608" t="s">
        <v>22</v>
      </c>
      <c r="N12608">
        <v>14</v>
      </c>
      <c r="O12608" t="s">
        <v>1644</v>
      </c>
      <c r="P12608" t="s">
        <v>136</v>
      </c>
      <c r="Q12608" t="s">
        <v>182</v>
      </c>
    </row>
    <row r="12609" spans="1:17" x14ac:dyDescent="0.35">
      <c r="A12609">
        <v>2646780374</v>
      </c>
      <c r="B12609" s="1">
        <v>43981</v>
      </c>
      <c r="C12609" t="s">
        <v>44</v>
      </c>
      <c r="D12609" t="s">
        <v>5431</v>
      </c>
      <c r="F12609" t="s">
        <v>19</v>
      </c>
      <c r="G12609" t="s">
        <v>28</v>
      </c>
      <c r="H12609">
        <v>7</v>
      </c>
      <c r="I12609" t="s">
        <v>13965</v>
      </c>
      <c r="J12609" t="s">
        <v>22</v>
      </c>
      <c r="N12609">
        <v>20</v>
      </c>
      <c r="O12609" t="s">
        <v>4517</v>
      </c>
      <c r="P12609" t="s">
        <v>56</v>
      </c>
      <c r="Q12609" t="s">
        <v>75</v>
      </c>
    </row>
    <row r="12610" spans="1:17" x14ac:dyDescent="0.35">
      <c r="A12610">
        <v>2589586097</v>
      </c>
      <c r="B12610" s="1">
        <v>43981</v>
      </c>
      <c r="C12610" t="s">
        <v>17</v>
      </c>
      <c r="D12610" t="s">
        <v>17</v>
      </c>
      <c r="E12610" t="s">
        <v>82</v>
      </c>
      <c r="F12610" t="s">
        <v>19</v>
      </c>
      <c r="G12610" t="s">
        <v>20</v>
      </c>
      <c r="H12610">
        <v>2</v>
      </c>
      <c r="I12610" t="s">
        <v>83</v>
      </c>
      <c r="J12610" t="s">
        <v>188</v>
      </c>
      <c r="N12610">
        <v>1</v>
      </c>
      <c r="O12610" t="s">
        <v>85</v>
      </c>
      <c r="P12610" t="s">
        <v>35</v>
      </c>
      <c r="Q12610" t="s">
        <v>25</v>
      </c>
    </row>
    <row r="12611" spans="1:17" x14ac:dyDescent="0.35">
      <c r="A12611">
        <v>2669198014</v>
      </c>
      <c r="B12611" s="1">
        <v>43981</v>
      </c>
      <c r="C12611" t="s">
        <v>26</v>
      </c>
      <c r="D12611" t="s">
        <v>26</v>
      </c>
      <c r="F12611" t="s">
        <v>19</v>
      </c>
      <c r="G12611" t="s">
        <v>28</v>
      </c>
      <c r="H12611">
        <v>5</v>
      </c>
      <c r="I12611" t="s">
        <v>5572</v>
      </c>
      <c r="J12611" t="s">
        <v>22</v>
      </c>
      <c r="N12611">
        <v>5</v>
      </c>
      <c r="O12611" t="s">
        <v>1585</v>
      </c>
      <c r="P12611" t="s">
        <v>56</v>
      </c>
      <c r="Q12611" t="s">
        <v>43</v>
      </c>
    </row>
    <row r="12612" spans="1:17" x14ac:dyDescent="0.35">
      <c r="A12612">
        <v>2739254712</v>
      </c>
      <c r="B12612" s="1">
        <v>43981</v>
      </c>
      <c r="C12612" t="s">
        <v>86</v>
      </c>
      <c r="D12612" t="s">
        <v>86</v>
      </c>
      <c r="F12612" t="s">
        <v>46</v>
      </c>
      <c r="G12612" t="s">
        <v>28</v>
      </c>
      <c r="H12612">
        <v>7</v>
      </c>
      <c r="I12612" t="s">
        <v>101</v>
      </c>
      <c r="J12612" t="s">
        <v>710</v>
      </c>
      <c r="O12612" t="s">
        <v>49</v>
      </c>
      <c r="P12612" t="s">
        <v>50</v>
      </c>
      <c r="Q12612" t="s">
        <v>25</v>
      </c>
    </row>
    <row r="12613" spans="1:17" x14ac:dyDescent="0.35">
      <c r="A12613">
        <v>2709255593</v>
      </c>
      <c r="B12613" s="1">
        <v>43981</v>
      </c>
      <c r="C12613" t="s">
        <v>65</v>
      </c>
      <c r="D12613" t="s">
        <v>65</v>
      </c>
      <c r="F12613" t="s">
        <v>46</v>
      </c>
      <c r="G12613" t="s">
        <v>28</v>
      </c>
      <c r="H12613">
        <v>4</v>
      </c>
      <c r="I12613" t="s">
        <v>7639</v>
      </c>
      <c r="J12613" t="s">
        <v>427</v>
      </c>
      <c r="N12613">
        <v>28</v>
      </c>
      <c r="O12613" t="s">
        <v>1296</v>
      </c>
      <c r="P12613" t="s">
        <v>56</v>
      </c>
      <c r="Q12613" t="s">
        <v>43</v>
      </c>
    </row>
    <row r="12614" spans="1:17" x14ac:dyDescent="0.35">
      <c r="A12614">
        <v>2656634975</v>
      </c>
      <c r="B12614" s="1">
        <v>43981</v>
      </c>
      <c r="C12614" t="s">
        <v>97</v>
      </c>
      <c r="D12614" t="s">
        <v>97</v>
      </c>
      <c r="E12614" t="s">
        <v>119</v>
      </c>
      <c r="F12614" t="s">
        <v>46</v>
      </c>
      <c r="G12614" t="s">
        <v>28</v>
      </c>
      <c r="H12614">
        <v>2</v>
      </c>
      <c r="J12614" t="s">
        <v>936</v>
      </c>
      <c r="N12614">
        <v>2</v>
      </c>
      <c r="O12614" t="s">
        <v>49</v>
      </c>
      <c r="P12614" t="s">
        <v>50</v>
      </c>
      <c r="Q12614" t="s">
        <v>25</v>
      </c>
    </row>
    <row r="12615" spans="1:17" x14ac:dyDescent="0.35">
      <c r="A12615">
        <v>2737033012</v>
      </c>
      <c r="B12615" s="1">
        <v>43981</v>
      </c>
      <c r="C12615" t="s">
        <v>17</v>
      </c>
      <c r="D12615" t="s">
        <v>17</v>
      </c>
      <c r="F12615" t="s">
        <v>19</v>
      </c>
      <c r="G12615" t="s">
        <v>67</v>
      </c>
      <c r="H12615">
        <v>5</v>
      </c>
      <c r="I12615" t="s">
        <v>611</v>
      </c>
      <c r="J12615" t="s">
        <v>11213</v>
      </c>
      <c r="O12615" t="s">
        <v>613</v>
      </c>
      <c r="P12615" t="s">
        <v>56</v>
      </c>
      <c r="Q12615" t="s">
        <v>146</v>
      </c>
    </row>
    <row r="12616" spans="1:17" x14ac:dyDescent="0.35">
      <c r="A12616">
        <v>2722981212</v>
      </c>
      <c r="B12616" s="1">
        <v>43981</v>
      </c>
      <c r="C12616" t="s">
        <v>17</v>
      </c>
      <c r="D12616" t="s">
        <v>13966</v>
      </c>
      <c r="F12616" t="s">
        <v>19</v>
      </c>
      <c r="G12616" t="s">
        <v>28</v>
      </c>
      <c r="H12616">
        <v>7</v>
      </c>
      <c r="I12616" t="s">
        <v>2205</v>
      </c>
      <c r="J12616" t="s">
        <v>206</v>
      </c>
      <c r="N12616">
        <v>1</v>
      </c>
      <c r="O12616" t="s">
        <v>546</v>
      </c>
      <c r="P12616" t="s">
        <v>50</v>
      </c>
      <c r="Q12616" t="s">
        <v>25</v>
      </c>
    </row>
    <row r="12617" spans="1:17" x14ac:dyDescent="0.35">
      <c r="A12617">
        <v>2676003391</v>
      </c>
      <c r="B12617" s="1">
        <v>43981</v>
      </c>
      <c r="C12617" t="s">
        <v>17</v>
      </c>
      <c r="D12617" t="s">
        <v>17</v>
      </c>
      <c r="E12617" t="s">
        <v>13967</v>
      </c>
      <c r="F12617" t="s">
        <v>19</v>
      </c>
      <c r="G12617" t="s">
        <v>20</v>
      </c>
      <c r="H12617">
        <v>1</v>
      </c>
      <c r="I12617" t="s">
        <v>13968</v>
      </c>
      <c r="J12617" t="s">
        <v>206</v>
      </c>
      <c r="O12617" t="s">
        <v>817</v>
      </c>
      <c r="P12617" t="s">
        <v>56</v>
      </c>
      <c r="Q12617" t="s">
        <v>75</v>
      </c>
    </row>
    <row r="12618" spans="1:17" x14ac:dyDescent="0.35">
      <c r="A12618">
        <v>2698185604</v>
      </c>
      <c r="B12618" s="1">
        <v>43981</v>
      </c>
      <c r="C12618" t="s">
        <v>92</v>
      </c>
      <c r="D12618" t="s">
        <v>556</v>
      </c>
      <c r="F12618" t="s">
        <v>19</v>
      </c>
      <c r="G12618" t="s">
        <v>28</v>
      </c>
      <c r="H12618">
        <v>7</v>
      </c>
      <c r="I12618" t="s">
        <v>557</v>
      </c>
      <c r="J12618" t="s">
        <v>504</v>
      </c>
      <c r="O12618" t="s">
        <v>96</v>
      </c>
      <c r="P12618" t="s">
        <v>35</v>
      </c>
      <c r="Q12618" t="s">
        <v>25</v>
      </c>
    </row>
    <row r="12619" spans="1:17" x14ac:dyDescent="0.35">
      <c r="A12619">
        <v>2656648012</v>
      </c>
      <c r="B12619" s="1">
        <v>43981</v>
      </c>
      <c r="C12619" t="s">
        <v>26</v>
      </c>
      <c r="D12619" t="s">
        <v>71</v>
      </c>
      <c r="E12619" t="s">
        <v>119</v>
      </c>
      <c r="F12619" t="s">
        <v>46</v>
      </c>
      <c r="G12619" t="s">
        <v>28</v>
      </c>
      <c r="H12619">
        <v>6</v>
      </c>
      <c r="I12619" t="s">
        <v>153</v>
      </c>
      <c r="J12619" t="s">
        <v>820</v>
      </c>
      <c r="O12619" t="s">
        <v>49</v>
      </c>
      <c r="P12619" t="s">
        <v>50</v>
      </c>
      <c r="Q12619" t="s">
        <v>25</v>
      </c>
    </row>
    <row r="12620" spans="1:17" x14ac:dyDescent="0.35">
      <c r="A12620">
        <v>2674793069</v>
      </c>
      <c r="B12620" s="1">
        <v>43981</v>
      </c>
      <c r="C12620" t="s">
        <v>65</v>
      </c>
      <c r="D12620" t="s">
        <v>1018</v>
      </c>
      <c r="F12620" t="s">
        <v>19</v>
      </c>
      <c r="G12620" t="s">
        <v>67</v>
      </c>
      <c r="H12620">
        <v>3</v>
      </c>
      <c r="I12620" t="s">
        <v>11640</v>
      </c>
      <c r="J12620" t="s">
        <v>22</v>
      </c>
      <c r="N12620">
        <v>17</v>
      </c>
      <c r="O12620" t="s">
        <v>11641</v>
      </c>
      <c r="P12620" t="s">
        <v>35</v>
      </c>
      <c r="Q12620" t="s">
        <v>57</v>
      </c>
    </row>
    <row r="12621" spans="1:17" x14ac:dyDescent="0.35">
      <c r="A12621">
        <v>2694240347</v>
      </c>
      <c r="B12621" s="1">
        <v>43981</v>
      </c>
      <c r="C12621" t="s">
        <v>92</v>
      </c>
      <c r="D12621" t="s">
        <v>13969</v>
      </c>
      <c r="F12621" t="s">
        <v>19</v>
      </c>
      <c r="G12621" t="s">
        <v>20</v>
      </c>
      <c r="H12621">
        <v>1</v>
      </c>
      <c r="I12621" t="s">
        <v>13970</v>
      </c>
      <c r="J12621" t="s">
        <v>22</v>
      </c>
      <c r="N12621">
        <v>7</v>
      </c>
      <c r="O12621" t="s">
        <v>7236</v>
      </c>
      <c r="P12621" t="s">
        <v>106</v>
      </c>
      <c r="Q12621" t="s">
        <v>146</v>
      </c>
    </row>
    <row r="12622" spans="1:17" x14ac:dyDescent="0.35">
      <c r="A12622">
        <v>2592424030</v>
      </c>
      <c r="B12622" s="1">
        <v>43981</v>
      </c>
      <c r="C12622" t="s">
        <v>17</v>
      </c>
      <c r="D12622" t="s">
        <v>13971</v>
      </c>
      <c r="F12622" t="s">
        <v>19</v>
      </c>
      <c r="G12622" t="s">
        <v>28</v>
      </c>
      <c r="H12622">
        <v>11</v>
      </c>
      <c r="I12622" t="s">
        <v>10261</v>
      </c>
      <c r="J12622" t="s">
        <v>22</v>
      </c>
      <c r="N12622">
        <v>16</v>
      </c>
      <c r="O12622" t="s">
        <v>4857</v>
      </c>
      <c r="P12622" t="s">
        <v>35</v>
      </c>
      <c r="Q12622" t="s">
        <v>146</v>
      </c>
    </row>
    <row r="12623" spans="1:17" x14ac:dyDescent="0.35">
      <c r="A12623">
        <v>2701605906</v>
      </c>
      <c r="B12623" s="1">
        <v>43981</v>
      </c>
      <c r="C12623" t="s">
        <v>103</v>
      </c>
      <c r="D12623" t="s">
        <v>4219</v>
      </c>
      <c r="F12623" t="s">
        <v>19</v>
      </c>
      <c r="G12623" t="s">
        <v>67</v>
      </c>
      <c r="H12623">
        <v>4</v>
      </c>
      <c r="I12623" t="s">
        <v>3423</v>
      </c>
      <c r="J12623" t="s">
        <v>206</v>
      </c>
      <c r="N12623">
        <v>1</v>
      </c>
      <c r="O12623" t="s">
        <v>6964</v>
      </c>
      <c r="P12623" t="s">
        <v>91</v>
      </c>
      <c r="Q12623" t="s">
        <v>57</v>
      </c>
    </row>
    <row r="12624" spans="1:17" x14ac:dyDescent="0.35">
      <c r="A12624">
        <v>2748261056</v>
      </c>
      <c r="B12624" s="1">
        <v>43981</v>
      </c>
      <c r="C12624" t="s">
        <v>17</v>
      </c>
      <c r="D12624" t="s">
        <v>3110</v>
      </c>
      <c r="F12624" t="s">
        <v>46</v>
      </c>
      <c r="G12624" t="s">
        <v>28</v>
      </c>
      <c r="H12624">
        <v>2</v>
      </c>
      <c r="I12624" t="s">
        <v>13972</v>
      </c>
      <c r="J12624" t="s">
        <v>95</v>
      </c>
      <c r="N12624">
        <v>3</v>
      </c>
      <c r="O12624" t="s">
        <v>13973</v>
      </c>
      <c r="P12624" t="s">
        <v>136</v>
      </c>
      <c r="Q12624" t="s">
        <v>182</v>
      </c>
    </row>
    <row r="12625" spans="1:17" x14ac:dyDescent="0.35">
      <c r="A12625">
        <v>2712035219</v>
      </c>
      <c r="B12625" s="1">
        <v>43981</v>
      </c>
      <c r="C12625" t="s">
        <v>17</v>
      </c>
      <c r="D12625" t="s">
        <v>129</v>
      </c>
      <c r="E12625" t="s">
        <v>13974</v>
      </c>
      <c r="F12625" t="s">
        <v>19</v>
      </c>
      <c r="G12625" t="s">
        <v>67</v>
      </c>
      <c r="H12625">
        <v>3</v>
      </c>
      <c r="I12625" t="s">
        <v>13975</v>
      </c>
      <c r="J12625" t="s">
        <v>22</v>
      </c>
      <c r="N12625">
        <v>4</v>
      </c>
      <c r="O12625" t="s">
        <v>13976</v>
      </c>
      <c r="P12625" t="s">
        <v>35</v>
      </c>
      <c r="Q12625" t="s">
        <v>25</v>
      </c>
    </row>
    <row r="12626" spans="1:17" x14ac:dyDescent="0.35">
      <c r="A12626">
        <v>2720616457</v>
      </c>
      <c r="B12626" s="1">
        <v>43981</v>
      </c>
      <c r="C12626" t="s">
        <v>26</v>
      </c>
      <c r="D12626" t="s">
        <v>13977</v>
      </c>
      <c r="F12626" t="s">
        <v>46</v>
      </c>
      <c r="G12626" t="s">
        <v>28</v>
      </c>
      <c r="H12626">
        <v>5</v>
      </c>
      <c r="I12626" t="s">
        <v>13978</v>
      </c>
      <c r="J12626" t="s">
        <v>22</v>
      </c>
      <c r="N12626">
        <v>3</v>
      </c>
      <c r="O12626" t="s">
        <v>13979</v>
      </c>
      <c r="P12626" t="s">
        <v>106</v>
      </c>
      <c r="Q12626" t="s">
        <v>146</v>
      </c>
    </row>
    <row r="12627" spans="1:17" x14ac:dyDescent="0.35">
      <c r="A12627">
        <v>2733613124</v>
      </c>
      <c r="B12627" s="1">
        <v>43981</v>
      </c>
      <c r="C12627" t="s">
        <v>36</v>
      </c>
      <c r="D12627" t="s">
        <v>36</v>
      </c>
      <c r="F12627" t="s">
        <v>46</v>
      </c>
      <c r="G12627" t="s">
        <v>28</v>
      </c>
      <c r="H12627">
        <v>6</v>
      </c>
      <c r="I12627" t="s">
        <v>13980</v>
      </c>
      <c r="J12627" t="s">
        <v>844</v>
      </c>
      <c r="K12627">
        <v>101000</v>
      </c>
      <c r="L12627">
        <v>140000</v>
      </c>
      <c r="M12627" t="s">
        <v>80</v>
      </c>
      <c r="N12627">
        <v>22</v>
      </c>
      <c r="O12627" t="s">
        <v>250</v>
      </c>
    </row>
    <row r="12628" spans="1:17" x14ac:dyDescent="0.35">
      <c r="A12628">
        <v>2701819217</v>
      </c>
      <c r="B12628" s="1">
        <v>43981</v>
      </c>
      <c r="C12628" t="s">
        <v>36</v>
      </c>
      <c r="D12628" t="s">
        <v>7292</v>
      </c>
      <c r="F12628" t="s">
        <v>19</v>
      </c>
      <c r="G12628" t="s">
        <v>301</v>
      </c>
      <c r="H12628">
        <v>1</v>
      </c>
      <c r="I12628" t="s">
        <v>1063</v>
      </c>
      <c r="J12628" t="s">
        <v>140</v>
      </c>
      <c r="K12628">
        <v>34000</v>
      </c>
      <c r="L12628">
        <v>50000</v>
      </c>
      <c r="M12628" t="s">
        <v>216</v>
      </c>
      <c r="N12628">
        <v>24</v>
      </c>
      <c r="O12628" t="s">
        <v>7293</v>
      </c>
      <c r="P12628" t="s">
        <v>145</v>
      </c>
      <c r="Q12628" t="s">
        <v>111</v>
      </c>
    </row>
    <row r="12629" spans="1:17" x14ac:dyDescent="0.35">
      <c r="A12629">
        <v>2711753541</v>
      </c>
      <c r="B12629" s="1">
        <v>43981</v>
      </c>
      <c r="C12629" t="s">
        <v>97</v>
      </c>
      <c r="D12629" t="s">
        <v>97</v>
      </c>
      <c r="F12629" t="s">
        <v>19</v>
      </c>
      <c r="G12629" t="s">
        <v>28</v>
      </c>
      <c r="H12629">
        <v>4</v>
      </c>
      <c r="I12629" t="s">
        <v>13981</v>
      </c>
      <c r="J12629" t="s">
        <v>127</v>
      </c>
      <c r="N12629">
        <v>40</v>
      </c>
      <c r="O12629" t="s">
        <v>13982</v>
      </c>
      <c r="P12629" t="s">
        <v>715</v>
      </c>
      <c r="Q12629" t="s">
        <v>146</v>
      </c>
    </row>
    <row r="12630" spans="1:17" x14ac:dyDescent="0.35">
      <c r="A12630">
        <v>2689885538</v>
      </c>
      <c r="B12630" s="1">
        <v>43981</v>
      </c>
      <c r="C12630" t="s">
        <v>26</v>
      </c>
      <c r="D12630" t="s">
        <v>71</v>
      </c>
      <c r="E12630" t="s">
        <v>19</v>
      </c>
      <c r="F12630" t="s">
        <v>46</v>
      </c>
      <c r="G12630" t="s">
        <v>28</v>
      </c>
      <c r="H12630">
        <v>7</v>
      </c>
      <c r="I12630" t="s">
        <v>153</v>
      </c>
      <c r="J12630" t="s">
        <v>527</v>
      </c>
      <c r="O12630" t="s">
        <v>49</v>
      </c>
      <c r="P12630" t="s">
        <v>50</v>
      </c>
      <c r="Q12630" t="s">
        <v>25</v>
      </c>
    </row>
    <row r="12631" spans="1:17" x14ac:dyDescent="0.35">
      <c r="A12631">
        <v>2680218638</v>
      </c>
      <c r="B12631" s="1">
        <v>43982</v>
      </c>
      <c r="C12631" t="s">
        <v>17</v>
      </c>
      <c r="D12631" t="s">
        <v>17</v>
      </c>
      <c r="E12631" t="s">
        <v>4767</v>
      </c>
      <c r="F12631" t="s">
        <v>19</v>
      </c>
      <c r="G12631" t="s">
        <v>28</v>
      </c>
      <c r="H12631">
        <v>3</v>
      </c>
      <c r="I12631" t="s">
        <v>4768</v>
      </c>
      <c r="J12631" t="s">
        <v>627</v>
      </c>
      <c r="O12631" t="s">
        <v>810</v>
      </c>
      <c r="P12631" t="s">
        <v>56</v>
      </c>
      <c r="Q12631" t="s">
        <v>25</v>
      </c>
    </row>
    <row r="12632" spans="1:17" x14ac:dyDescent="0.35">
      <c r="A12632">
        <v>2714546776</v>
      </c>
      <c r="B12632" s="1">
        <v>43982</v>
      </c>
      <c r="C12632" t="s">
        <v>17</v>
      </c>
      <c r="D12632" t="s">
        <v>13983</v>
      </c>
      <c r="F12632" t="s">
        <v>19</v>
      </c>
      <c r="G12632" t="s">
        <v>28</v>
      </c>
      <c r="H12632">
        <v>6</v>
      </c>
      <c r="I12632" t="s">
        <v>13984</v>
      </c>
      <c r="J12632" t="s">
        <v>22</v>
      </c>
      <c r="N12632">
        <v>4</v>
      </c>
      <c r="O12632" t="s">
        <v>2687</v>
      </c>
      <c r="P12632" t="s">
        <v>50</v>
      </c>
      <c r="Q12632" t="s">
        <v>57</v>
      </c>
    </row>
    <row r="12633" spans="1:17" x14ac:dyDescent="0.35">
      <c r="A12633">
        <v>2700300107</v>
      </c>
      <c r="B12633" s="1">
        <v>43982</v>
      </c>
      <c r="C12633" t="s">
        <v>17</v>
      </c>
      <c r="D12633" t="s">
        <v>1205</v>
      </c>
      <c r="E12633" t="s">
        <v>906</v>
      </c>
      <c r="F12633" t="s">
        <v>19</v>
      </c>
      <c r="G12633" t="s">
        <v>28</v>
      </c>
      <c r="H12633">
        <v>3</v>
      </c>
      <c r="I12633" t="s">
        <v>2897</v>
      </c>
      <c r="J12633" t="s">
        <v>365</v>
      </c>
      <c r="N12633">
        <v>1</v>
      </c>
      <c r="O12633" t="s">
        <v>908</v>
      </c>
      <c r="P12633" t="s">
        <v>24</v>
      </c>
      <c r="Q12633" t="s">
        <v>43</v>
      </c>
    </row>
    <row r="12634" spans="1:17" x14ac:dyDescent="0.35">
      <c r="A12634">
        <v>2732443011</v>
      </c>
      <c r="B12634" s="1">
        <v>43982</v>
      </c>
      <c r="C12634" t="s">
        <v>208</v>
      </c>
      <c r="D12634" t="s">
        <v>3365</v>
      </c>
      <c r="F12634" t="s">
        <v>19</v>
      </c>
      <c r="G12634" t="s">
        <v>28</v>
      </c>
      <c r="H12634">
        <v>3</v>
      </c>
      <c r="I12634" t="s">
        <v>3366</v>
      </c>
      <c r="J12634" t="s">
        <v>5794</v>
      </c>
      <c r="O12634" t="s">
        <v>421</v>
      </c>
      <c r="P12634" t="s">
        <v>35</v>
      </c>
      <c r="Q12634" t="s">
        <v>25</v>
      </c>
    </row>
    <row r="12635" spans="1:17" x14ac:dyDescent="0.35">
      <c r="A12635">
        <v>2749221978</v>
      </c>
      <c r="B12635" s="1">
        <v>43982</v>
      </c>
      <c r="C12635" t="s">
        <v>36</v>
      </c>
      <c r="D12635" t="s">
        <v>36</v>
      </c>
      <c r="F12635" t="s">
        <v>19</v>
      </c>
      <c r="G12635" t="s">
        <v>28</v>
      </c>
      <c r="H12635">
        <v>7</v>
      </c>
      <c r="I12635" t="s">
        <v>101</v>
      </c>
      <c r="J12635" t="s">
        <v>1306</v>
      </c>
      <c r="N12635">
        <v>2</v>
      </c>
      <c r="O12635" t="s">
        <v>243</v>
      </c>
      <c r="P12635" t="s">
        <v>56</v>
      </c>
      <c r="Q12635" t="s">
        <v>43</v>
      </c>
    </row>
    <row r="12636" spans="1:17" x14ac:dyDescent="0.35">
      <c r="A12636">
        <v>2697106139</v>
      </c>
      <c r="B12636" s="1">
        <v>43982</v>
      </c>
      <c r="C12636" t="s">
        <v>97</v>
      </c>
      <c r="D12636" t="s">
        <v>13985</v>
      </c>
      <c r="F12636" t="s">
        <v>19</v>
      </c>
      <c r="G12636" t="s">
        <v>28</v>
      </c>
      <c r="H12636">
        <v>5</v>
      </c>
      <c r="I12636" t="s">
        <v>13986</v>
      </c>
      <c r="J12636" t="s">
        <v>435</v>
      </c>
      <c r="O12636" t="s">
        <v>3157</v>
      </c>
      <c r="P12636" t="s">
        <v>56</v>
      </c>
      <c r="Q12636" t="s">
        <v>25</v>
      </c>
    </row>
    <row r="12637" spans="1:17" x14ac:dyDescent="0.35">
      <c r="A12637">
        <v>2711821610</v>
      </c>
      <c r="B12637" s="1">
        <v>43982</v>
      </c>
      <c r="C12637" t="s">
        <v>17</v>
      </c>
      <c r="D12637" t="s">
        <v>13987</v>
      </c>
      <c r="F12637" t="s">
        <v>19</v>
      </c>
      <c r="G12637" t="s">
        <v>67</v>
      </c>
      <c r="H12637">
        <v>2</v>
      </c>
      <c r="I12637" t="s">
        <v>13988</v>
      </c>
      <c r="J12637" t="s">
        <v>22</v>
      </c>
      <c r="N12637">
        <v>1</v>
      </c>
      <c r="O12637" t="s">
        <v>286</v>
      </c>
      <c r="P12637" t="s">
        <v>287</v>
      </c>
      <c r="Q12637" t="s">
        <v>25</v>
      </c>
    </row>
    <row r="12638" spans="1:17" x14ac:dyDescent="0.35">
      <c r="A12638">
        <v>2655837541</v>
      </c>
      <c r="B12638" s="1">
        <v>43982</v>
      </c>
      <c r="C12638" t="s">
        <v>9602</v>
      </c>
      <c r="D12638" t="s">
        <v>13989</v>
      </c>
      <c r="E12638" t="s">
        <v>13990</v>
      </c>
      <c r="F12638" t="s">
        <v>19</v>
      </c>
      <c r="G12638" t="s">
        <v>797</v>
      </c>
      <c r="H12638">
        <v>8</v>
      </c>
      <c r="I12638" t="s">
        <v>13991</v>
      </c>
      <c r="J12638" t="s">
        <v>253</v>
      </c>
      <c r="N12638">
        <v>10</v>
      </c>
      <c r="O12638" t="s">
        <v>13992</v>
      </c>
      <c r="P12638" t="s">
        <v>24</v>
      </c>
      <c r="Q12638" t="s">
        <v>43</v>
      </c>
    </row>
    <row r="12639" spans="1:17" x14ac:dyDescent="0.35">
      <c r="A12639">
        <v>2678773817</v>
      </c>
      <c r="B12639" s="1">
        <v>43982</v>
      </c>
      <c r="C12639" t="s">
        <v>17</v>
      </c>
      <c r="D12639" t="s">
        <v>129</v>
      </c>
      <c r="E12639" t="s">
        <v>9609</v>
      </c>
      <c r="F12639" t="s">
        <v>19</v>
      </c>
      <c r="G12639" t="s">
        <v>67</v>
      </c>
      <c r="H12639">
        <v>3</v>
      </c>
      <c r="I12639" t="s">
        <v>9610</v>
      </c>
      <c r="J12639" t="s">
        <v>465</v>
      </c>
      <c r="N12639">
        <v>5</v>
      </c>
      <c r="O12639" t="s">
        <v>2213</v>
      </c>
      <c r="P12639" t="s">
        <v>50</v>
      </c>
      <c r="Q12639" t="s">
        <v>25</v>
      </c>
    </row>
    <row r="12640" spans="1:17" x14ac:dyDescent="0.35">
      <c r="A12640">
        <v>2679884034</v>
      </c>
      <c r="B12640" s="1">
        <v>43982</v>
      </c>
      <c r="C12640" t="s">
        <v>189</v>
      </c>
      <c r="D12640" t="s">
        <v>13993</v>
      </c>
      <c r="F12640" t="s">
        <v>19</v>
      </c>
      <c r="G12640" t="s">
        <v>20</v>
      </c>
      <c r="H12640">
        <v>1</v>
      </c>
      <c r="I12640" t="s">
        <v>13994</v>
      </c>
      <c r="J12640" t="s">
        <v>109</v>
      </c>
      <c r="N12640">
        <v>6</v>
      </c>
      <c r="O12640" t="s">
        <v>13995</v>
      </c>
      <c r="P12640" t="s">
        <v>384</v>
      </c>
      <c r="Q12640" t="s">
        <v>57</v>
      </c>
    </row>
    <row r="12641" spans="1:17" x14ac:dyDescent="0.35">
      <c r="A12641">
        <v>2679704044</v>
      </c>
      <c r="B12641" s="1">
        <v>43982</v>
      </c>
      <c r="C12641" t="s">
        <v>463</v>
      </c>
      <c r="D12641" t="s">
        <v>584</v>
      </c>
      <c r="F12641" t="s">
        <v>19</v>
      </c>
      <c r="G12641" t="s">
        <v>28</v>
      </c>
      <c r="H12641">
        <v>4</v>
      </c>
      <c r="I12641" t="s">
        <v>6082</v>
      </c>
      <c r="J12641" t="s">
        <v>109</v>
      </c>
      <c r="N12641">
        <v>7</v>
      </c>
      <c r="O12641" t="s">
        <v>135</v>
      </c>
      <c r="P12641" t="s">
        <v>136</v>
      </c>
      <c r="Q12641" t="s">
        <v>75</v>
      </c>
    </row>
    <row r="12642" spans="1:17" x14ac:dyDescent="0.35">
      <c r="A12642">
        <v>2740154509</v>
      </c>
      <c r="B12642" s="1">
        <v>43982</v>
      </c>
      <c r="C12642" t="s">
        <v>36</v>
      </c>
      <c r="D12642" t="s">
        <v>456</v>
      </c>
      <c r="F12642" t="s">
        <v>19</v>
      </c>
      <c r="G12642" t="s">
        <v>67</v>
      </c>
      <c r="H12642">
        <v>5</v>
      </c>
      <c r="I12642" t="s">
        <v>3520</v>
      </c>
      <c r="J12642" t="s">
        <v>22</v>
      </c>
      <c r="N12642">
        <v>6</v>
      </c>
      <c r="O12642" t="s">
        <v>3521</v>
      </c>
      <c r="P12642" t="s">
        <v>56</v>
      </c>
      <c r="Q12642" t="s">
        <v>25</v>
      </c>
    </row>
    <row r="12643" spans="1:17" x14ac:dyDescent="0.35">
      <c r="A12643">
        <v>2555838024</v>
      </c>
      <c r="B12643" s="1">
        <v>43982</v>
      </c>
      <c r="C12643" t="s">
        <v>17</v>
      </c>
      <c r="D12643" t="s">
        <v>4922</v>
      </c>
      <c r="F12643" t="s">
        <v>19</v>
      </c>
      <c r="G12643" t="s">
        <v>28</v>
      </c>
      <c r="H12643">
        <v>1</v>
      </c>
      <c r="I12643" t="s">
        <v>4923</v>
      </c>
      <c r="J12643" t="s">
        <v>465</v>
      </c>
      <c r="N12643">
        <v>3</v>
      </c>
      <c r="O12643" t="s">
        <v>3193</v>
      </c>
      <c r="P12643" t="s">
        <v>42</v>
      </c>
      <c r="Q12643" t="s">
        <v>146</v>
      </c>
    </row>
    <row r="12644" spans="1:17" x14ac:dyDescent="0.35">
      <c r="A12644">
        <v>2740934588</v>
      </c>
      <c r="B12644" s="1">
        <v>43982</v>
      </c>
      <c r="C12644" t="s">
        <v>65</v>
      </c>
      <c r="D12644" t="s">
        <v>13996</v>
      </c>
      <c r="F12644" t="s">
        <v>46</v>
      </c>
      <c r="G12644" t="s">
        <v>67</v>
      </c>
      <c r="H12644">
        <v>3</v>
      </c>
      <c r="I12644" t="s">
        <v>13997</v>
      </c>
      <c r="J12644" t="s">
        <v>22</v>
      </c>
      <c r="N12644">
        <v>2</v>
      </c>
      <c r="O12644" t="s">
        <v>11784</v>
      </c>
      <c r="P12644" t="s">
        <v>106</v>
      </c>
      <c r="Q12644" t="s">
        <v>146</v>
      </c>
    </row>
    <row r="12645" spans="1:17" x14ac:dyDescent="0.35">
      <c r="A12645">
        <v>2738378056</v>
      </c>
      <c r="B12645" s="1">
        <v>43982</v>
      </c>
      <c r="C12645" t="s">
        <v>92</v>
      </c>
      <c r="D12645" t="s">
        <v>807</v>
      </c>
      <c r="E12645" t="s">
        <v>808</v>
      </c>
      <c r="F12645" t="s">
        <v>19</v>
      </c>
      <c r="G12645" t="s">
        <v>28</v>
      </c>
      <c r="H12645">
        <v>4</v>
      </c>
      <c r="I12645" t="s">
        <v>809</v>
      </c>
      <c r="J12645" t="s">
        <v>127</v>
      </c>
      <c r="N12645">
        <v>12</v>
      </c>
      <c r="O12645" t="s">
        <v>810</v>
      </c>
      <c r="P12645" t="s">
        <v>56</v>
      </c>
      <c r="Q12645" t="s">
        <v>25</v>
      </c>
    </row>
    <row r="12646" spans="1:17" x14ac:dyDescent="0.35">
      <c r="A12646">
        <v>2700591878</v>
      </c>
      <c r="B12646" s="1">
        <v>43982</v>
      </c>
      <c r="C12646" t="s">
        <v>17</v>
      </c>
      <c r="D12646" t="s">
        <v>201</v>
      </c>
      <c r="E12646" t="s">
        <v>803</v>
      </c>
      <c r="F12646" t="s">
        <v>19</v>
      </c>
      <c r="G12646" t="s">
        <v>67</v>
      </c>
      <c r="H12646">
        <v>3</v>
      </c>
      <c r="I12646" t="s">
        <v>13998</v>
      </c>
      <c r="J12646" t="s">
        <v>465</v>
      </c>
      <c r="O12646" t="s">
        <v>1821</v>
      </c>
      <c r="P12646" t="s">
        <v>50</v>
      </c>
      <c r="Q12646" t="s">
        <v>57</v>
      </c>
    </row>
    <row r="12647" spans="1:17" x14ac:dyDescent="0.35">
      <c r="A12647">
        <v>2674147525</v>
      </c>
      <c r="B12647" s="1">
        <v>43982</v>
      </c>
      <c r="C12647" t="s">
        <v>36</v>
      </c>
      <c r="D12647" t="s">
        <v>317</v>
      </c>
      <c r="F12647" t="s">
        <v>19</v>
      </c>
      <c r="G12647" t="s">
        <v>67</v>
      </c>
      <c r="H12647">
        <v>5</v>
      </c>
      <c r="I12647" t="s">
        <v>318</v>
      </c>
      <c r="J12647" t="s">
        <v>2774</v>
      </c>
      <c r="N12647">
        <v>1</v>
      </c>
      <c r="O12647" t="s">
        <v>233</v>
      </c>
      <c r="P12647" t="s">
        <v>35</v>
      </c>
      <c r="Q12647" t="s">
        <v>25</v>
      </c>
    </row>
    <row r="12648" spans="1:17" x14ac:dyDescent="0.35">
      <c r="A12648">
        <v>2682124350</v>
      </c>
      <c r="B12648" s="1">
        <v>43982</v>
      </c>
      <c r="C12648" t="s">
        <v>17</v>
      </c>
      <c r="D12648" t="s">
        <v>279</v>
      </c>
      <c r="F12648" t="s">
        <v>19</v>
      </c>
      <c r="G12648" t="s">
        <v>20</v>
      </c>
      <c r="H12648">
        <v>2</v>
      </c>
      <c r="I12648" t="s">
        <v>792</v>
      </c>
      <c r="J12648" t="s">
        <v>13228</v>
      </c>
      <c r="O12648" t="s">
        <v>793</v>
      </c>
      <c r="P12648" t="s">
        <v>429</v>
      </c>
      <c r="Q12648" t="s">
        <v>43</v>
      </c>
    </row>
    <row r="12649" spans="1:17" x14ac:dyDescent="0.35">
      <c r="A12649">
        <v>2731490217</v>
      </c>
      <c r="B12649" s="1">
        <v>43982</v>
      </c>
      <c r="C12649" t="s">
        <v>92</v>
      </c>
      <c r="D12649" t="s">
        <v>1200</v>
      </c>
      <c r="F12649" t="s">
        <v>19</v>
      </c>
      <c r="G12649" t="s">
        <v>20</v>
      </c>
      <c r="H12649">
        <v>1</v>
      </c>
      <c r="I12649" t="s">
        <v>13999</v>
      </c>
      <c r="J12649" t="s">
        <v>95</v>
      </c>
      <c r="N12649">
        <v>1</v>
      </c>
      <c r="O12649" t="s">
        <v>6173</v>
      </c>
      <c r="P12649" t="s">
        <v>355</v>
      </c>
      <c r="Q12649" t="s">
        <v>173</v>
      </c>
    </row>
    <row r="12650" spans="1:17" x14ac:dyDescent="0.35">
      <c r="A12650">
        <v>2738555122</v>
      </c>
      <c r="B12650" s="1">
        <v>43982</v>
      </c>
      <c r="C12650" t="s">
        <v>36</v>
      </c>
      <c r="D12650" t="s">
        <v>2027</v>
      </c>
      <c r="F12650" t="s">
        <v>19</v>
      </c>
      <c r="G12650" t="s">
        <v>67</v>
      </c>
      <c r="H12650">
        <v>3</v>
      </c>
      <c r="I12650" t="s">
        <v>2495</v>
      </c>
      <c r="J12650" t="s">
        <v>8765</v>
      </c>
      <c r="K12650">
        <v>53000</v>
      </c>
      <c r="L12650">
        <v>109000</v>
      </c>
      <c r="M12650" t="s">
        <v>216</v>
      </c>
      <c r="N12650">
        <v>3</v>
      </c>
      <c r="O12650" t="s">
        <v>10085</v>
      </c>
      <c r="P12650" t="s">
        <v>1514</v>
      </c>
      <c r="Q12650" t="s">
        <v>43</v>
      </c>
    </row>
    <row r="12651" spans="1:17" x14ac:dyDescent="0.35">
      <c r="A12651">
        <v>2704442974</v>
      </c>
      <c r="B12651" s="1">
        <v>43982</v>
      </c>
      <c r="C12651" t="s">
        <v>26</v>
      </c>
      <c r="D12651" t="s">
        <v>26</v>
      </c>
      <c r="F12651" t="s">
        <v>46</v>
      </c>
      <c r="G12651" t="s">
        <v>20</v>
      </c>
      <c r="H12651">
        <v>2</v>
      </c>
      <c r="I12651" t="s">
        <v>14000</v>
      </c>
      <c r="J12651" t="s">
        <v>89</v>
      </c>
      <c r="N12651">
        <v>8</v>
      </c>
      <c r="O12651" t="s">
        <v>14001</v>
      </c>
      <c r="P12651" t="s">
        <v>24</v>
      </c>
      <c r="Q12651" t="s">
        <v>25</v>
      </c>
    </row>
    <row r="12652" spans="1:17" x14ac:dyDescent="0.35">
      <c r="A12652">
        <v>2718969723</v>
      </c>
      <c r="B12652" s="1">
        <v>43982</v>
      </c>
      <c r="C12652" t="s">
        <v>44</v>
      </c>
      <c r="D12652" t="s">
        <v>1163</v>
      </c>
      <c r="F12652" t="s">
        <v>19</v>
      </c>
      <c r="G12652" t="s">
        <v>28</v>
      </c>
      <c r="H12652">
        <v>2</v>
      </c>
      <c r="I12652" t="s">
        <v>2219</v>
      </c>
      <c r="J12652" t="s">
        <v>5480</v>
      </c>
      <c r="O12652" t="s">
        <v>1705</v>
      </c>
      <c r="P12652" t="s">
        <v>56</v>
      </c>
      <c r="Q12652" t="s">
        <v>111</v>
      </c>
    </row>
    <row r="12653" spans="1:17" x14ac:dyDescent="0.35">
      <c r="A12653">
        <v>2626470625</v>
      </c>
      <c r="B12653" s="1">
        <v>43982</v>
      </c>
      <c r="C12653" t="s">
        <v>506</v>
      </c>
      <c r="D12653" t="s">
        <v>641</v>
      </c>
      <c r="F12653" t="s">
        <v>19</v>
      </c>
      <c r="G12653" t="s">
        <v>28</v>
      </c>
      <c r="H12653">
        <v>4</v>
      </c>
      <c r="I12653" t="s">
        <v>341</v>
      </c>
      <c r="J12653" t="s">
        <v>328</v>
      </c>
      <c r="N12653">
        <v>1</v>
      </c>
      <c r="O12653" t="s">
        <v>233</v>
      </c>
      <c r="P12653" t="s">
        <v>35</v>
      </c>
      <c r="Q12653" t="s">
        <v>25</v>
      </c>
    </row>
    <row r="12654" spans="1:17" x14ac:dyDescent="0.35">
      <c r="A12654">
        <v>2745315140</v>
      </c>
      <c r="B12654" s="1">
        <v>43982</v>
      </c>
      <c r="C12654" t="s">
        <v>17</v>
      </c>
      <c r="D12654" t="s">
        <v>17</v>
      </c>
      <c r="F12654" t="s">
        <v>19</v>
      </c>
      <c r="G12654" t="s">
        <v>20</v>
      </c>
      <c r="H12654">
        <v>1</v>
      </c>
      <c r="I12654" t="s">
        <v>249</v>
      </c>
      <c r="J12654" t="s">
        <v>14002</v>
      </c>
      <c r="N12654">
        <v>7</v>
      </c>
      <c r="O12654" t="s">
        <v>6905</v>
      </c>
      <c r="P12654" t="s">
        <v>91</v>
      </c>
      <c r="Q12654" t="s">
        <v>57</v>
      </c>
    </row>
    <row r="12655" spans="1:17" x14ac:dyDescent="0.35">
      <c r="A12655">
        <v>2740282221</v>
      </c>
      <c r="B12655" s="1">
        <v>43982</v>
      </c>
      <c r="C12655" t="s">
        <v>36</v>
      </c>
      <c r="D12655" t="s">
        <v>36</v>
      </c>
      <c r="E12655" t="s">
        <v>14003</v>
      </c>
      <c r="F12655" t="s">
        <v>46</v>
      </c>
      <c r="G12655" t="s">
        <v>28</v>
      </c>
      <c r="H12655">
        <v>7</v>
      </c>
      <c r="I12655" t="s">
        <v>3973</v>
      </c>
      <c r="J12655" t="s">
        <v>22</v>
      </c>
      <c r="N12655">
        <v>14</v>
      </c>
      <c r="O12655" t="s">
        <v>14004</v>
      </c>
      <c r="P12655" t="s">
        <v>35</v>
      </c>
      <c r="Q12655" t="s">
        <v>111</v>
      </c>
    </row>
    <row r="12656" spans="1:17" x14ac:dyDescent="0.35">
      <c r="A12656">
        <v>2715123145</v>
      </c>
      <c r="B12656" s="1">
        <v>43982</v>
      </c>
      <c r="C12656" t="s">
        <v>208</v>
      </c>
      <c r="D12656" t="s">
        <v>567</v>
      </c>
      <c r="F12656" t="s">
        <v>19</v>
      </c>
      <c r="G12656" t="s">
        <v>28</v>
      </c>
      <c r="H12656">
        <v>7</v>
      </c>
      <c r="I12656" t="s">
        <v>14005</v>
      </c>
      <c r="J12656" t="s">
        <v>14006</v>
      </c>
      <c r="N12656">
        <v>18</v>
      </c>
      <c r="O12656" t="s">
        <v>14007</v>
      </c>
      <c r="P12656" t="s">
        <v>42</v>
      </c>
      <c r="Q12656" t="s">
        <v>75</v>
      </c>
    </row>
    <row r="12657" spans="1:17" x14ac:dyDescent="0.35">
      <c r="A12657">
        <v>2754736189</v>
      </c>
      <c r="B12657" s="1">
        <v>43982</v>
      </c>
      <c r="C12657" t="s">
        <v>17</v>
      </c>
      <c r="D12657" t="s">
        <v>17</v>
      </c>
      <c r="E12657" t="s">
        <v>138</v>
      </c>
      <c r="F12657" t="s">
        <v>19</v>
      </c>
      <c r="G12657" t="s">
        <v>28</v>
      </c>
      <c r="H12657">
        <v>6</v>
      </c>
      <c r="I12657" t="s">
        <v>14008</v>
      </c>
      <c r="J12657" t="s">
        <v>778</v>
      </c>
      <c r="N12657">
        <v>9</v>
      </c>
      <c r="O12657" t="s">
        <v>14009</v>
      </c>
      <c r="P12657" t="s">
        <v>56</v>
      </c>
      <c r="Q12657" t="s">
        <v>111</v>
      </c>
    </row>
    <row r="12658" spans="1:17" x14ac:dyDescent="0.35">
      <c r="A12658">
        <v>2631349381</v>
      </c>
      <c r="B12658" s="1">
        <v>43982</v>
      </c>
      <c r="C12658" t="s">
        <v>92</v>
      </c>
      <c r="D12658" t="s">
        <v>12995</v>
      </c>
      <c r="F12658" t="s">
        <v>19</v>
      </c>
      <c r="G12658" t="s">
        <v>67</v>
      </c>
      <c r="H12658">
        <v>4</v>
      </c>
      <c r="I12658" t="s">
        <v>4102</v>
      </c>
      <c r="J12658" t="s">
        <v>831</v>
      </c>
      <c r="N12658">
        <v>4</v>
      </c>
      <c r="O12658" t="s">
        <v>96</v>
      </c>
      <c r="P12658" t="s">
        <v>35</v>
      </c>
      <c r="Q12658" t="s">
        <v>25</v>
      </c>
    </row>
    <row r="12659" spans="1:17" x14ac:dyDescent="0.35">
      <c r="A12659">
        <v>2705291081</v>
      </c>
      <c r="B12659" s="1">
        <v>43982</v>
      </c>
      <c r="C12659" t="s">
        <v>448</v>
      </c>
      <c r="D12659" t="s">
        <v>1185</v>
      </c>
      <c r="E12659" t="s">
        <v>14010</v>
      </c>
      <c r="F12659" t="s">
        <v>19</v>
      </c>
      <c r="G12659" t="s">
        <v>67</v>
      </c>
      <c r="H12659">
        <v>2</v>
      </c>
      <c r="I12659" t="s">
        <v>14011</v>
      </c>
      <c r="J12659" t="s">
        <v>936</v>
      </c>
      <c r="O12659" t="s">
        <v>14012</v>
      </c>
      <c r="P12659" t="s">
        <v>158</v>
      </c>
      <c r="Q12659" t="s">
        <v>43</v>
      </c>
    </row>
    <row r="12660" spans="1:17" x14ac:dyDescent="0.35">
      <c r="A12660">
        <v>2676024746</v>
      </c>
      <c r="B12660" s="1">
        <v>43982</v>
      </c>
      <c r="C12660" t="s">
        <v>189</v>
      </c>
      <c r="D12660" t="s">
        <v>189</v>
      </c>
      <c r="E12660" t="s">
        <v>14013</v>
      </c>
      <c r="F12660" t="s">
        <v>19</v>
      </c>
      <c r="G12660" t="s">
        <v>20</v>
      </c>
      <c r="H12660">
        <v>2</v>
      </c>
      <c r="I12660" t="s">
        <v>14014</v>
      </c>
      <c r="J12660" t="s">
        <v>22</v>
      </c>
      <c r="N12660">
        <v>2</v>
      </c>
      <c r="O12660" t="s">
        <v>8072</v>
      </c>
      <c r="P12660" t="s">
        <v>56</v>
      </c>
      <c r="Q12660" t="s">
        <v>25</v>
      </c>
    </row>
    <row r="12661" spans="1:17" x14ac:dyDescent="0.35">
      <c r="A12661">
        <v>2741517510</v>
      </c>
      <c r="B12661" s="1">
        <v>43982</v>
      </c>
      <c r="C12661" t="s">
        <v>17</v>
      </c>
      <c r="D12661" t="s">
        <v>475</v>
      </c>
      <c r="E12661" t="s">
        <v>14015</v>
      </c>
      <c r="F12661" t="s">
        <v>19</v>
      </c>
      <c r="G12661" t="s">
        <v>67</v>
      </c>
      <c r="H12661">
        <v>3</v>
      </c>
      <c r="I12661" t="s">
        <v>14016</v>
      </c>
      <c r="J12661" t="s">
        <v>474</v>
      </c>
      <c r="N12661">
        <v>8</v>
      </c>
      <c r="O12661" t="s">
        <v>275</v>
      </c>
      <c r="P12661" t="s">
        <v>35</v>
      </c>
      <c r="Q12661" t="s">
        <v>25</v>
      </c>
    </row>
    <row r="12662" spans="1:17" x14ac:dyDescent="0.35">
      <c r="A12662">
        <v>2719062893</v>
      </c>
      <c r="B12662" s="1">
        <v>43982</v>
      </c>
      <c r="C12662" t="s">
        <v>17</v>
      </c>
      <c r="D12662" t="s">
        <v>17</v>
      </c>
      <c r="E12662" t="s">
        <v>7460</v>
      </c>
      <c r="F12662" t="s">
        <v>19</v>
      </c>
      <c r="G12662" t="s">
        <v>20</v>
      </c>
      <c r="H12662">
        <v>3</v>
      </c>
      <c r="I12662" t="s">
        <v>14017</v>
      </c>
      <c r="J12662" t="s">
        <v>22</v>
      </c>
      <c r="N12662">
        <v>3</v>
      </c>
      <c r="O12662" t="s">
        <v>14018</v>
      </c>
      <c r="P12662" t="s">
        <v>56</v>
      </c>
      <c r="Q12662" t="s">
        <v>75</v>
      </c>
    </row>
    <row r="12663" spans="1:17" x14ac:dyDescent="0.35">
      <c r="A12663">
        <v>2717632369</v>
      </c>
      <c r="B12663" s="1">
        <v>43982</v>
      </c>
      <c r="C12663" t="s">
        <v>17</v>
      </c>
      <c r="D12663" t="s">
        <v>279</v>
      </c>
      <c r="F12663" t="s">
        <v>19</v>
      </c>
      <c r="G12663" t="s">
        <v>28</v>
      </c>
      <c r="H12663">
        <v>5</v>
      </c>
      <c r="I12663" t="s">
        <v>4951</v>
      </c>
      <c r="J12663" t="s">
        <v>1102</v>
      </c>
      <c r="K12663">
        <v>53000</v>
      </c>
      <c r="L12663">
        <v>71000</v>
      </c>
      <c r="M12663" t="s">
        <v>216</v>
      </c>
      <c r="N12663">
        <v>3</v>
      </c>
      <c r="O12663" t="s">
        <v>1812</v>
      </c>
      <c r="P12663" t="s">
        <v>773</v>
      </c>
      <c r="Q12663" t="s">
        <v>173</v>
      </c>
    </row>
    <row r="12664" spans="1:17" x14ac:dyDescent="0.35">
      <c r="A12664">
        <v>2605672763</v>
      </c>
      <c r="B12664" s="1">
        <v>43982</v>
      </c>
      <c r="C12664" t="s">
        <v>97</v>
      </c>
      <c r="D12664" t="s">
        <v>833</v>
      </c>
      <c r="F12664" t="s">
        <v>19</v>
      </c>
      <c r="G12664" t="s">
        <v>20</v>
      </c>
      <c r="H12664">
        <v>1</v>
      </c>
      <c r="I12664" t="s">
        <v>4960</v>
      </c>
      <c r="J12664" t="s">
        <v>22</v>
      </c>
      <c r="N12664">
        <v>6</v>
      </c>
      <c r="O12664" t="s">
        <v>4346</v>
      </c>
      <c r="P12664" t="s">
        <v>50</v>
      </c>
      <c r="Q12664" t="s">
        <v>173</v>
      </c>
    </row>
    <row r="12665" spans="1:17" x14ac:dyDescent="0.35">
      <c r="A12665">
        <v>2680551211</v>
      </c>
      <c r="B12665" s="1">
        <v>43982</v>
      </c>
      <c r="C12665" t="s">
        <v>17</v>
      </c>
      <c r="D12665" t="s">
        <v>129</v>
      </c>
      <c r="E12665" t="s">
        <v>466</v>
      </c>
      <c r="F12665" t="s">
        <v>19</v>
      </c>
      <c r="G12665" t="s">
        <v>67</v>
      </c>
      <c r="H12665">
        <v>2</v>
      </c>
      <c r="I12665" t="s">
        <v>467</v>
      </c>
      <c r="J12665" t="s">
        <v>1304</v>
      </c>
      <c r="O12665" t="s">
        <v>469</v>
      </c>
      <c r="P12665" t="s">
        <v>35</v>
      </c>
      <c r="Q12665" t="s">
        <v>146</v>
      </c>
    </row>
    <row r="12666" spans="1:17" x14ac:dyDescent="0.35">
      <c r="A12666">
        <v>2733325660</v>
      </c>
      <c r="B12666" s="1">
        <v>43982</v>
      </c>
      <c r="C12666" t="s">
        <v>17</v>
      </c>
      <c r="D12666" t="s">
        <v>129</v>
      </c>
      <c r="F12666" t="s">
        <v>19</v>
      </c>
      <c r="G12666" t="s">
        <v>28</v>
      </c>
      <c r="H12666">
        <v>6</v>
      </c>
      <c r="I12666" t="s">
        <v>1671</v>
      </c>
      <c r="J12666" t="s">
        <v>651</v>
      </c>
      <c r="O12666" t="s">
        <v>752</v>
      </c>
      <c r="P12666" t="s">
        <v>91</v>
      </c>
      <c r="Q12666" t="s">
        <v>75</v>
      </c>
    </row>
    <row r="12667" spans="1:17" x14ac:dyDescent="0.35">
      <c r="A12667">
        <v>2680516404</v>
      </c>
      <c r="B12667" s="1">
        <v>43982</v>
      </c>
      <c r="C12667" t="s">
        <v>189</v>
      </c>
      <c r="D12667" t="s">
        <v>13566</v>
      </c>
      <c r="F12667" t="s">
        <v>19</v>
      </c>
      <c r="G12667" t="s">
        <v>28</v>
      </c>
      <c r="H12667">
        <v>7</v>
      </c>
      <c r="I12667" t="s">
        <v>13567</v>
      </c>
      <c r="J12667" t="s">
        <v>414</v>
      </c>
      <c r="O12667" t="s">
        <v>233</v>
      </c>
      <c r="P12667" t="s">
        <v>35</v>
      </c>
      <c r="Q12667" t="s">
        <v>25</v>
      </c>
    </row>
    <row r="12668" spans="1:17" x14ac:dyDescent="0.35">
      <c r="A12668">
        <v>2698921599</v>
      </c>
      <c r="B12668" s="1">
        <v>43983</v>
      </c>
      <c r="C12668" t="s">
        <v>658</v>
      </c>
      <c r="D12668" t="s">
        <v>658</v>
      </c>
      <c r="E12668" t="s">
        <v>14019</v>
      </c>
      <c r="F12668" t="s">
        <v>4188</v>
      </c>
      <c r="G12668" t="s">
        <v>28</v>
      </c>
      <c r="H12668">
        <v>8</v>
      </c>
      <c r="I12668" t="s">
        <v>14020</v>
      </c>
      <c r="J12668" t="s">
        <v>22</v>
      </c>
      <c r="N12668">
        <v>2</v>
      </c>
      <c r="O12668" t="s">
        <v>4190</v>
      </c>
      <c r="P12668" t="s">
        <v>2600</v>
      </c>
      <c r="Q12668" t="s">
        <v>57</v>
      </c>
    </row>
    <row r="12669" spans="1:17" x14ac:dyDescent="0.35">
      <c r="A12669">
        <v>2679423657</v>
      </c>
      <c r="B12669" s="1">
        <v>43983</v>
      </c>
      <c r="C12669" t="s">
        <v>17</v>
      </c>
      <c r="D12669" t="s">
        <v>14021</v>
      </c>
      <c r="F12669" t="s">
        <v>19</v>
      </c>
      <c r="G12669" t="s">
        <v>20</v>
      </c>
      <c r="H12669">
        <v>1</v>
      </c>
      <c r="I12669" t="s">
        <v>14022</v>
      </c>
      <c r="J12669" t="s">
        <v>206</v>
      </c>
      <c r="N12669">
        <v>20</v>
      </c>
      <c r="O12669" t="s">
        <v>14023</v>
      </c>
      <c r="P12669" t="s">
        <v>35</v>
      </c>
      <c r="Q12669" t="s">
        <v>111</v>
      </c>
    </row>
    <row r="12670" spans="1:17" x14ac:dyDescent="0.35">
      <c r="A12670">
        <v>2675946009</v>
      </c>
      <c r="B12670" s="1">
        <v>43983</v>
      </c>
      <c r="C12670" t="s">
        <v>17</v>
      </c>
      <c r="D12670" t="s">
        <v>129</v>
      </c>
      <c r="F12670" t="s">
        <v>19</v>
      </c>
      <c r="G12670" t="s">
        <v>28</v>
      </c>
      <c r="H12670">
        <v>6</v>
      </c>
      <c r="I12670" t="s">
        <v>14024</v>
      </c>
      <c r="J12670" t="s">
        <v>22</v>
      </c>
      <c r="N12670">
        <v>2</v>
      </c>
      <c r="O12670" t="s">
        <v>14025</v>
      </c>
      <c r="P12670" t="s">
        <v>50</v>
      </c>
      <c r="Q12670" t="s">
        <v>111</v>
      </c>
    </row>
    <row r="12671" spans="1:17" x14ac:dyDescent="0.35">
      <c r="A12671">
        <v>2681348162</v>
      </c>
      <c r="B12671" s="1">
        <v>43983</v>
      </c>
      <c r="C12671" t="s">
        <v>58</v>
      </c>
      <c r="D12671" t="s">
        <v>58</v>
      </c>
      <c r="F12671" t="s">
        <v>19</v>
      </c>
      <c r="G12671" t="s">
        <v>28</v>
      </c>
      <c r="H12671">
        <v>6</v>
      </c>
      <c r="I12671" t="s">
        <v>2903</v>
      </c>
      <c r="J12671" t="s">
        <v>929</v>
      </c>
      <c r="N12671">
        <v>2</v>
      </c>
      <c r="O12671" t="s">
        <v>2904</v>
      </c>
      <c r="P12671" t="s">
        <v>35</v>
      </c>
      <c r="Q12671" t="s">
        <v>25</v>
      </c>
    </row>
    <row r="12672" spans="1:17" x14ac:dyDescent="0.35">
      <c r="A12672">
        <v>2679670867</v>
      </c>
      <c r="B12672" s="1">
        <v>43983</v>
      </c>
      <c r="C12672" t="s">
        <v>17</v>
      </c>
      <c r="D12672" t="s">
        <v>17</v>
      </c>
      <c r="E12672" t="s">
        <v>52</v>
      </c>
      <c r="F12672" t="s">
        <v>19</v>
      </c>
      <c r="G12672" t="s">
        <v>28</v>
      </c>
      <c r="H12672">
        <v>9</v>
      </c>
      <c r="I12672" t="s">
        <v>1311</v>
      </c>
      <c r="J12672" t="s">
        <v>22</v>
      </c>
      <c r="N12672">
        <v>12</v>
      </c>
      <c r="O12672" t="s">
        <v>1313</v>
      </c>
      <c r="P12672" t="s">
        <v>292</v>
      </c>
      <c r="Q12672" t="s">
        <v>75</v>
      </c>
    </row>
    <row r="12673" spans="1:17" x14ac:dyDescent="0.35">
      <c r="A12673">
        <v>2712026942</v>
      </c>
      <c r="B12673" s="1">
        <v>43983</v>
      </c>
      <c r="C12673" t="s">
        <v>357</v>
      </c>
      <c r="D12673" t="s">
        <v>5887</v>
      </c>
      <c r="E12673" t="s">
        <v>52</v>
      </c>
      <c r="F12673" t="s">
        <v>19</v>
      </c>
      <c r="G12673" t="s">
        <v>67</v>
      </c>
      <c r="H12673">
        <v>3</v>
      </c>
      <c r="I12673" t="s">
        <v>5888</v>
      </c>
      <c r="J12673" t="s">
        <v>350</v>
      </c>
      <c r="O12673" t="s">
        <v>3162</v>
      </c>
      <c r="P12673" t="s">
        <v>56</v>
      </c>
      <c r="Q12673" t="s">
        <v>75</v>
      </c>
    </row>
    <row r="12674" spans="1:17" x14ac:dyDescent="0.35">
      <c r="A12674">
        <v>2737037479</v>
      </c>
      <c r="B12674" s="1">
        <v>43983</v>
      </c>
      <c r="C12674" t="s">
        <v>17</v>
      </c>
      <c r="D12674" t="s">
        <v>17</v>
      </c>
      <c r="F12674" t="s">
        <v>19</v>
      </c>
      <c r="G12674" t="s">
        <v>67</v>
      </c>
      <c r="H12674">
        <v>3</v>
      </c>
      <c r="I12674" t="s">
        <v>3022</v>
      </c>
      <c r="J12674" t="s">
        <v>4770</v>
      </c>
      <c r="N12674">
        <v>2</v>
      </c>
      <c r="O12674" t="s">
        <v>613</v>
      </c>
      <c r="P12674" t="s">
        <v>56</v>
      </c>
      <c r="Q12674" t="s">
        <v>146</v>
      </c>
    </row>
    <row r="12675" spans="1:17" x14ac:dyDescent="0.35">
      <c r="A12675">
        <v>2710775241</v>
      </c>
      <c r="B12675" s="1">
        <v>43983</v>
      </c>
      <c r="C12675" t="s">
        <v>97</v>
      </c>
      <c r="D12675" t="s">
        <v>155</v>
      </c>
      <c r="F12675" t="s">
        <v>19</v>
      </c>
      <c r="G12675" t="s">
        <v>67</v>
      </c>
      <c r="H12675">
        <v>6</v>
      </c>
      <c r="I12675" t="s">
        <v>14026</v>
      </c>
      <c r="J12675" t="s">
        <v>3049</v>
      </c>
      <c r="O12675" t="s">
        <v>14027</v>
      </c>
      <c r="P12675" t="s">
        <v>292</v>
      </c>
      <c r="Q12675" t="s">
        <v>75</v>
      </c>
    </row>
    <row r="12676" spans="1:17" x14ac:dyDescent="0.35">
      <c r="A12676">
        <v>2742241212</v>
      </c>
      <c r="B12676" s="1">
        <v>43983</v>
      </c>
      <c r="C12676" t="s">
        <v>86</v>
      </c>
      <c r="D12676" t="s">
        <v>86</v>
      </c>
      <c r="F12676" t="s">
        <v>46</v>
      </c>
      <c r="G12676" t="s">
        <v>28</v>
      </c>
      <c r="H12676">
        <v>2</v>
      </c>
      <c r="I12676" t="s">
        <v>101</v>
      </c>
      <c r="J12676" t="s">
        <v>5954</v>
      </c>
      <c r="O12676" t="s">
        <v>49</v>
      </c>
      <c r="P12676" t="s">
        <v>50</v>
      </c>
      <c r="Q12676" t="s">
        <v>25</v>
      </c>
    </row>
    <row r="12677" spans="1:17" x14ac:dyDescent="0.35">
      <c r="A12677">
        <v>2713254486</v>
      </c>
      <c r="B12677" s="1">
        <v>43983</v>
      </c>
      <c r="C12677" t="s">
        <v>65</v>
      </c>
      <c r="D12677" t="s">
        <v>65</v>
      </c>
      <c r="F12677" t="s">
        <v>46</v>
      </c>
      <c r="G12677" t="s">
        <v>28</v>
      </c>
      <c r="H12677">
        <v>9</v>
      </c>
      <c r="I12677" t="s">
        <v>3496</v>
      </c>
      <c r="J12677" t="s">
        <v>140</v>
      </c>
      <c r="N12677">
        <v>20</v>
      </c>
      <c r="O12677" t="s">
        <v>1894</v>
      </c>
      <c r="P12677" t="s">
        <v>136</v>
      </c>
      <c r="Q12677" t="s">
        <v>25</v>
      </c>
    </row>
    <row r="12678" spans="1:17" x14ac:dyDescent="0.35">
      <c r="A12678">
        <v>2749796003</v>
      </c>
      <c r="B12678" s="1">
        <v>43983</v>
      </c>
      <c r="C12678" t="s">
        <v>17</v>
      </c>
      <c r="D12678" t="s">
        <v>6286</v>
      </c>
      <c r="E12678" t="s">
        <v>52</v>
      </c>
      <c r="F12678" t="s">
        <v>19</v>
      </c>
      <c r="G12678" t="s">
        <v>67</v>
      </c>
      <c r="H12678">
        <v>3</v>
      </c>
      <c r="I12678" t="s">
        <v>6287</v>
      </c>
      <c r="J12678" t="s">
        <v>476</v>
      </c>
      <c r="O12678" t="s">
        <v>3433</v>
      </c>
      <c r="P12678" t="s">
        <v>35</v>
      </c>
      <c r="Q12678" t="s">
        <v>146</v>
      </c>
    </row>
    <row r="12679" spans="1:17" x14ac:dyDescent="0.35">
      <c r="A12679">
        <v>2697770285</v>
      </c>
      <c r="B12679" s="1">
        <v>43983</v>
      </c>
      <c r="C12679" t="s">
        <v>17</v>
      </c>
      <c r="D12679" t="s">
        <v>2440</v>
      </c>
      <c r="F12679" t="s">
        <v>19</v>
      </c>
      <c r="G12679" t="s">
        <v>20</v>
      </c>
      <c r="H12679">
        <v>1</v>
      </c>
      <c r="I12679" t="s">
        <v>5918</v>
      </c>
      <c r="J12679" t="s">
        <v>465</v>
      </c>
      <c r="N12679">
        <v>3</v>
      </c>
      <c r="O12679" t="s">
        <v>5919</v>
      </c>
      <c r="P12679" t="s">
        <v>24</v>
      </c>
      <c r="Q12679" t="s">
        <v>111</v>
      </c>
    </row>
    <row r="12680" spans="1:17" x14ac:dyDescent="0.35">
      <c r="A12680">
        <v>2752538458</v>
      </c>
      <c r="B12680" s="1">
        <v>43983</v>
      </c>
      <c r="C12680" t="s">
        <v>103</v>
      </c>
      <c r="D12680" t="s">
        <v>14028</v>
      </c>
      <c r="F12680" t="s">
        <v>19</v>
      </c>
      <c r="G12680" t="s">
        <v>28</v>
      </c>
      <c r="H12680">
        <v>4</v>
      </c>
      <c r="I12680" t="s">
        <v>1063</v>
      </c>
      <c r="J12680" t="s">
        <v>22</v>
      </c>
      <c r="N12680">
        <v>4</v>
      </c>
      <c r="O12680" t="s">
        <v>14029</v>
      </c>
      <c r="P12680" t="s">
        <v>56</v>
      </c>
      <c r="Q12680" t="s">
        <v>25</v>
      </c>
    </row>
    <row r="12681" spans="1:17" x14ac:dyDescent="0.35">
      <c r="A12681">
        <v>2691216093</v>
      </c>
      <c r="B12681" s="1">
        <v>43983</v>
      </c>
      <c r="C12681" t="s">
        <v>17</v>
      </c>
      <c r="D12681" t="s">
        <v>17</v>
      </c>
      <c r="F12681" t="s">
        <v>46</v>
      </c>
      <c r="G12681" t="s">
        <v>28</v>
      </c>
      <c r="H12681">
        <v>3</v>
      </c>
      <c r="I12681" t="s">
        <v>14030</v>
      </c>
      <c r="J12681" t="s">
        <v>22</v>
      </c>
      <c r="K12681">
        <v>127000</v>
      </c>
      <c r="L12681">
        <v>128000</v>
      </c>
      <c r="M12681" t="s">
        <v>80</v>
      </c>
      <c r="N12681">
        <v>13</v>
      </c>
      <c r="O12681" t="s">
        <v>1699</v>
      </c>
      <c r="P12681" t="s">
        <v>56</v>
      </c>
      <c r="Q12681" t="s">
        <v>57</v>
      </c>
    </row>
    <row r="12682" spans="1:17" x14ac:dyDescent="0.35">
      <c r="A12682">
        <v>2718430480</v>
      </c>
      <c r="B12682" s="1">
        <v>43983</v>
      </c>
      <c r="C12682" t="s">
        <v>26</v>
      </c>
      <c r="D12682" t="s">
        <v>71</v>
      </c>
      <c r="F12682" t="s">
        <v>19</v>
      </c>
      <c r="G12682" t="s">
        <v>28</v>
      </c>
      <c r="H12682">
        <v>5</v>
      </c>
      <c r="I12682" t="s">
        <v>14031</v>
      </c>
      <c r="J12682" t="s">
        <v>22</v>
      </c>
      <c r="N12682">
        <v>7</v>
      </c>
      <c r="O12682" t="s">
        <v>14032</v>
      </c>
      <c r="P12682" t="s">
        <v>1361</v>
      </c>
      <c r="Q12682" t="s">
        <v>75</v>
      </c>
    </row>
    <row r="12683" spans="1:17" x14ac:dyDescent="0.35">
      <c r="A12683">
        <v>2747774016</v>
      </c>
      <c r="B12683" s="1">
        <v>43983</v>
      </c>
      <c r="C12683" t="s">
        <v>103</v>
      </c>
      <c r="D12683" t="s">
        <v>103</v>
      </c>
      <c r="F12683" t="s">
        <v>19</v>
      </c>
      <c r="G12683" t="s">
        <v>67</v>
      </c>
      <c r="H12683">
        <v>3</v>
      </c>
      <c r="I12683" t="s">
        <v>2436</v>
      </c>
      <c r="J12683" t="s">
        <v>206</v>
      </c>
      <c r="O12683" t="s">
        <v>2437</v>
      </c>
      <c r="P12683" t="s">
        <v>2395</v>
      </c>
      <c r="Q12683" t="s">
        <v>25</v>
      </c>
    </row>
    <row r="12684" spans="1:17" x14ac:dyDescent="0.35">
      <c r="A12684">
        <v>2634848140</v>
      </c>
      <c r="B12684" s="1">
        <v>43983</v>
      </c>
      <c r="C12684" t="s">
        <v>17</v>
      </c>
      <c r="D12684" t="s">
        <v>7753</v>
      </c>
      <c r="F12684" t="s">
        <v>19</v>
      </c>
      <c r="G12684" t="s">
        <v>67</v>
      </c>
      <c r="H12684">
        <v>1</v>
      </c>
      <c r="I12684" t="s">
        <v>7754</v>
      </c>
      <c r="J12684" t="s">
        <v>942</v>
      </c>
      <c r="N12684">
        <v>12</v>
      </c>
      <c r="O12684" t="s">
        <v>3634</v>
      </c>
      <c r="P12684" t="s">
        <v>1577</v>
      </c>
      <c r="Q12684" t="s">
        <v>25</v>
      </c>
    </row>
    <row r="12685" spans="1:17" x14ac:dyDescent="0.35">
      <c r="A12685">
        <v>2740470219</v>
      </c>
      <c r="B12685" s="1">
        <v>43983</v>
      </c>
      <c r="C12685" t="s">
        <v>17</v>
      </c>
      <c r="D12685" t="s">
        <v>17</v>
      </c>
      <c r="E12685" t="s">
        <v>5620</v>
      </c>
      <c r="F12685" t="s">
        <v>19</v>
      </c>
      <c r="G12685" t="s">
        <v>20</v>
      </c>
      <c r="H12685">
        <v>2</v>
      </c>
      <c r="I12685" t="s">
        <v>14033</v>
      </c>
      <c r="J12685" t="s">
        <v>22</v>
      </c>
      <c r="N12685">
        <v>7</v>
      </c>
      <c r="O12685" t="s">
        <v>3018</v>
      </c>
      <c r="P12685" t="s">
        <v>91</v>
      </c>
      <c r="Q12685" t="s">
        <v>57</v>
      </c>
    </row>
    <row r="12686" spans="1:17" x14ac:dyDescent="0.35">
      <c r="A12686">
        <v>2739260076</v>
      </c>
      <c r="B12686" s="1">
        <v>43983</v>
      </c>
      <c r="C12686" t="s">
        <v>86</v>
      </c>
      <c r="D12686" t="s">
        <v>86</v>
      </c>
      <c r="F12686" t="s">
        <v>46</v>
      </c>
      <c r="G12686" t="s">
        <v>28</v>
      </c>
      <c r="H12686">
        <v>6</v>
      </c>
      <c r="I12686" t="s">
        <v>101</v>
      </c>
      <c r="J12686" t="s">
        <v>1395</v>
      </c>
      <c r="O12686" t="s">
        <v>49</v>
      </c>
      <c r="P12686" t="s">
        <v>50</v>
      </c>
      <c r="Q12686" t="s">
        <v>25</v>
      </c>
    </row>
    <row r="12687" spans="1:17" x14ac:dyDescent="0.35">
      <c r="A12687">
        <v>2719466554</v>
      </c>
      <c r="B12687" s="1">
        <v>43983</v>
      </c>
      <c r="C12687" t="s">
        <v>396</v>
      </c>
      <c r="D12687" t="s">
        <v>2864</v>
      </c>
      <c r="F12687" t="s">
        <v>19</v>
      </c>
      <c r="G12687" t="s">
        <v>28</v>
      </c>
      <c r="H12687">
        <v>4</v>
      </c>
      <c r="I12687" t="s">
        <v>2865</v>
      </c>
      <c r="J12687" t="s">
        <v>1304</v>
      </c>
      <c r="O12687" t="s">
        <v>998</v>
      </c>
      <c r="P12687" t="s">
        <v>56</v>
      </c>
      <c r="Q12687" t="s">
        <v>25</v>
      </c>
    </row>
    <row r="12688" spans="1:17" x14ac:dyDescent="0.35">
      <c r="A12688">
        <v>2702490278</v>
      </c>
      <c r="B12688" s="1">
        <v>43983</v>
      </c>
      <c r="C12688" t="s">
        <v>463</v>
      </c>
      <c r="D12688" t="s">
        <v>463</v>
      </c>
      <c r="F12688" t="s">
        <v>46</v>
      </c>
      <c r="G12688" t="s">
        <v>28</v>
      </c>
      <c r="H12688">
        <v>4</v>
      </c>
      <c r="I12688" t="s">
        <v>14034</v>
      </c>
      <c r="J12688" t="s">
        <v>221</v>
      </c>
      <c r="N12688">
        <v>11</v>
      </c>
      <c r="O12688" t="s">
        <v>14035</v>
      </c>
      <c r="P12688" t="s">
        <v>56</v>
      </c>
      <c r="Q12688" t="s">
        <v>75</v>
      </c>
    </row>
    <row r="12689" spans="1:17" x14ac:dyDescent="0.35">
      <c r="A12689">
        <v>2724507802</v>
      </c>
      <c r="B12689" s="1">
        <v>43983</v>
      </c>
      <c r="C12689" t="s">
        <v>26</v>
      </c>
      <c r="D12689" t="s">
        <v>71</v>
      </c>
      <c r="F12689" t="s">
        <v>46</v>
      </c>
      <c r="G12689" t="s">
        <v>28</v>
      </c>
      <c r="H12689">
        <v>4</v>
      </c>
      <c r="I12689" t="s">
        <v>14036</v>
      </c>
      <c r="J12689" t="s">
        <v>320</v>
      </c>
      <c r="N12689">
        <v>2</v>
      </c>
      <c r="O12689" t="s">
        <v>589</v>
      </c>
      <c r="P12689" t="s">
        <v>136</v>
      </c>
      <c r="Q12689" t="s">
        <v>111</v>
      </c>
    </row>
    <row r="12690" spans="1:17" x14ac:dyDescent="0.35">
      <c r="A12690">
        <v>2683588375</v>
      </c>
      <c r="B12690" s="1">
        <v>43983</v>
      </c>
      <c r="C12690" t="s">
        <v>97</v>
      </c>
      <c r="D12690" t="s">
        <v>97</v>
      </c>
      <c r="E12690" t="s">
        <v>119</v>
      </c>
      <c r="F12690" t="s">
        <v>46</v>
      </c>
      <c r="G12690" t="s">
        <v>28</v>
      </c>
      <c r="H12690">
        <v>5</v>
      </c>
      <c r="J12690" t="s">
        <v>54</v>
      </c>
      <c r="O12690" t="s">
        <v>49</v>
      </c>
      <c r="P12690" t="s">
        <v>50</v>
      </c>
      <c r="Q12690" t="s">
        <v>25</v>
      </c>
    </row>
    <row r="12691" spans="1:17" x14ac:dyDescent="0.35">
      <c r="A12691">
        <v>2665168329</v>
      </c>
      <c r="B12691" s="1">
        <v>43983</v>
      </c>
      <c r="C12691" t="s">
        <v>103</v>
      </c>
      <c r="D12691" t="s">
        <v>14037</v>
      </c>
      <c r="F12691" t="s">
        <v>19</v>
      </c>
      <c r="G12691" t="s">
        <v>28</v>
      </c>
      <c r="H12691">
        <v>7</v>
      </c>
      <c r="I12691" t="s">
        <v>160</v>
      </c>
      <c r="J12691" t="s">
        <v>465</v>
      </c>
      <c r="N12691">
        <v>10</v>
      </c>
      <c r="O12691" t="s">
        <v>14038</v>
      </c>
      <c r="P12691" t="s">
        <v>91</v>
      </c>
      <c r="Q12691" t="s">
        <v>173</v>
      </c>
    </row>
    <row r="12692" spans="1:17" x14ac:dyDescent="0.35">
      <c r="A12692">
        <v>2715937142</v>
      </c>
      <c r="B12692" s="1">
        <v>43983</v>
      </c>
      <c r="C12692" t="s">
        <v>36</v>
      </c>
      <c r="D12692" t="s">
        <v>624</v>
      </c>
      <c r="F12692" t="s">
        <v>19</v>
      </c>
      <c r="G12692" t="s">
        <v>20</v>
      </c>
      <c r="H12692">
        <v>2</v>
      </c>
      <c r="I12692" t="s">
        <v>625</v>
      </c>
      <c r="J12692" t="s">
        <v>435</v>
      </c>
      <c r="N12692">
        <v>6</v>
      </c>
      <c r="O12692" t="s">
        <v>165</v>
      </c>
      <c r="P12692" t="s">
        <v>166</v>
      </c>
      <c r="Q12692" t="s">
        <v>111</v>
      </c>
    </row>
    <row r="12693" spans="1:17" x14ac:dyDescent="0.35">
      <c r="A12693">
        <v>2752987132</v>
      </c>
      <c r="B12693" s="1">
        <v>43983</v>
      </c>
      <c r="C12693" t="s">
        <v>44</v>
      </c>
      <c r="D12693" t="s">
        <v>14039</v>
      </c>
      <c r="F12693" t="s">
        <v>19</v>
      </c>
      <c r="G12693" t="s">
        <v>20</v>
      </c>
      <c r="H12693">
        <v>3</v>
      </c>
      <c r="I12693" t="s">
        <v>14040</v>
      </c>
      <c r="J12693" t="s">
        <v>22</v>
      </c>
      <c r="O12693" t="s">
        <v>240</v>
      </c>
      <c r="P12693" t="s">
        <v>50</v>
      </c>
      <c r="Q12693" t="s">
        <v>25</v>
      </c>
    </row>
    <row r="12694" spans="1:17" x14ac:dyDescent="0.35">
      <c r="A12694">
        <v>2708464393</v>
      </c>
      <c r="B12694" s="1">
        <v>43983</v>
      </c>
      <c r="C12694" t="s">
        <v>44</v>
      </c>
      <c r="D12694" t="s">
        <v>178</v>
      </c>
      <c r="F12694" t="s">
        <v>46</v>
      </c>
      <c r="G12694" t="s">
        <v>28</v>
      </c>
      <c r="H12694">
        <v>5</v>
      </c>
      <c r="I12694" t="s">
        <v>14041</v>
      </c>
      <c r="J12694" t="s">
        <v>414</v>
      </c>
      <c r="N12694">
        <v>10</v>
      </c>
      <c r="O12694" t="s">
        <v>10745</v>
      </c>
      <c r="P12694" t="s">
        <v>56</v>
      </c>
      <c r="Q12694" t="s">
        <v>57</v>
      </c>
    </row>
    <row r="12695" spans="1:17" x14ac:dyDescent="0.35">
      <c r="A12695">
        <v>2737669140</v>
      </c>
      <c r="B12695" s="1">
        <v>43983</v>
      </c>
      <c r="C12695" t="s">
        <v>17</v>
      </c>
      <c r="D12695" t="s">
        <v>17</v>
      </c>
      <c r="E12695" t="s">
        <v>13003</v>
      </c>
      <c r="F12695" t="s">
        <v>19</v>
      </c>
      <c r="G12695" t="s">
        <v>28</v>
      </c>
      <c r="H12695">
        <v>7</v>
      </c>
      <c r="I12695" t="s">
        <v>13004</v>
      </c>
      <c r="J12695" t="s">
        <v>315</v>
      </c>
      <c r="O12695" t="s">
        <v>592</v>
      </c>
      <c r="P12695" t="s">
        <v>292</v>
      </c>
      <c r="Q12695" t="s">
        <v>25</v>
      </c>
    </row>
    <row r="12696" spans="1:17" x14ac:dyDescent="0.35">
      <c r="A12696">
        <v>2740917774</v>
      </c>
      <c r="B12696" s="1">
        <v>43983</v>
      </c>
      <c r="C12696" t="s">
        <v>17</v>
      </c>
      <c r="D12696" t="s">
        <v>129</v>
      </c>
      <c r="F12696" t="s">
        <v>19</v>
      </c>
      <c r="G12696" t="s">
        <v>28</v>
      </c>
      <c r="H12696">
        <v>7</v>
      </c>
      <c r="I12696" t="s">
        <v>14042</v>
      </c>
      <c r="J12696" t="s">
        <v>2017</v>
      </c>
      <c r="N12696">
        <v>4</v>
      </c>
      <c r="O12696" t="s">
        <v>14043</v>
      </c>
      <c r="P12696" t="s">
        <v>35</v>
      </c>
      <c r="Q12696" t="s">
        <v>111</v>
      </c>
    </row>
    <row r="12697" spans="1:17" x14ac:dyDescent="0.35">
      <c r="A12697">
        <v>2745624971</v>
      </c>
      <c r="B12697" s="1">
        <v>43983</v>
      </c>
      <c r="C12697" t="s">
        <v>17</v>
      </c>
      <c r="D12697" t="s">
        <v>14044</v>
      </c>
      <c r="F12697" t="s">
        <v>19</v>
      </c>
      <c r="G12697" t="s">
        <v>67</v>
      </c>
      <c r="H12697">
        <v>4</v>
      </c>
      <c r="I12697" t="s">
        <v>14045</v>
      </c>
      <c r="J12697" t="s">
        <v>571</v>
      </c>
      <c r="N12697">
        <v>1</v>
      </c>
      <c r="O12697" t="s">
        <v>14046</v>
      </c>
      <c r="P12697" t="s">
        <v>50</v>
      </c>
      <c r="Q12697" t="s">
        <v>75</v>
      </c>
    </row>
    <row r="12698" spans="1:17" x14ac:dyDescent="0.35">
      <c r="A12698">
        <v>2733202750</v>
      </c>
      <c r="B12698" s="1">
        <v>43983</v>
      </c>
      <c r="C12698" t="s">
        <v>36</v>
      </c>
      <c r="D12698" t="s">
        <v>617</v>
      </c>
      <c r="E12698" t="s">
        <v>618</v>
      </c>
      <c r="F12698" t="s">
        <v>19</v>
      </c>
      <c r="G12698" t="s">
        <v>67</v>
      </c>
      <c r="H12698">
        <v>5</v>
      </c>
      <c r="I12698" t="s">
        <v>341</v>
      </c>
      <c r="J12698" t="s">
        <v>5325</v>
      </c>
      <c r="O12698" t="s">
        <v>70</v>
      </c>
      <c r="P12698" t="s">
        <v>56</v>
      </c>
      <c r="Q12698" t="s">
        <v>25</v>
      </c>
    </row>
    <row r="12699" spans="1:17" x14ac:dyDescent="0.35">
      <c r="A12699">
        <v>2639958400</v>
      </c>
      <c r="B12699" s="1">
        <v>43983</v>
      </c>
      <c r="C12699" t="s">
        <v>189</v>
      </c>
      <c r="D12699" t="s">
        <v>1134</v>
      </c>
      <c r="E12699" t="s">
        <v>14047</v>
      </c>
      <c r="F12699" t="s">
        <v>19</v>
      </c>
      <c r="G12699" t="s">
        <v>28</v>
      </c>
      <c r="H12699">
        <v>7</v>
      </c>
      <c r="I12699" t="s">
        <v>14048</v>
      </c>
      <c r="J12699" t="s">
        <v>22</v>
      </c>
      <c r="N12699">
        <v>9</v>
      </c>
      <c r="O12699" t="s">
        <v>13131</v>
      </c>
      <c r="P12699" t="s">
        <v>4230</v>
      </c>
      <c r="Q12699" t="s">
        <v>43</v>
      </c>
    </row>
    <row r="12700" spans="1:17" x14ac:dyDescent="0.35">
      <c r="A12700">
        <v>2715752025</v>
      </c>
      <c r="B12700" s="1">
        <v>43983</v>
      </c>
      <c r="C12700" t="s">
        <v>17</v>
      </c>
      <c r="D12700" t="s">
        <v>17</v>
      </c>
      <c r="F12700" t="s">
        <v>19</v>
      </c>
      <c r="G12700" t="s">
        <v>20</v>
      </c>
      <c r="H12700">
        <v>1</v>
      </c>
      <c r="I12700" t="s">
        <v>4481</v>
      </c>
      <c r="J12700" t="s">
        <v>1142</v>
      </c>
      <c r="N12700">
        <v>2</v>
      </c>
      <c r="O12700" t="s">
        <v>1143</v>
      </c>
      <c r="P12700" t="s">
        <v>35</v>
      </c>
      <c r="Q12700" t="s">
        <v>25</v>
      </c>
    </row>
    <row r="12701" spans="1:17" x14ac:dyDescent="0.35">
      <c r="A12701">
        <v>2714548986</v>
      </c>
      <c r="B12701" s="1">
        <v>43983</v>
      </c>
      <c r="C12701" t="s">
        <v>17</v>
      </c>
      <c r="D12701" t="s">
        <v>14049</v>
      </c>
      <c r="F12701" t="s">
        <v>19</v>
      </c>
      <c r="G12701" t="s">
        <v>28</v>
      </c>
      <c r="H12701">
        <v>2</v>
      </c>
      <c r="I12701" t="s">
        <v>14050</v>
      </c>
      <c r="J12701" t="s">
        <v>22</v>
      </c>
      <c r="N12701">
        <v>4</v>
      </c>
      <c r="O12701" t="s">
        <v>5814</v>
      </c>
      <c r="P12701" t="s">
        <v>50</v>
      </c>
      <c r="Q12701" t="s">
        <v>75</v>
      </c>
    </row>
    <row r="12702" spans="1:17" x14ac:dyDescent="0.35">
      <c r="A12702">
        <v>2753751224</v>
      </c>
      <c r="B12702" s="1">
        <v>43983</v>
      </c>
      <c r="C12702" t="s">
        <v>97</v>
      </c>
      <c r="D12702" t="s">
        <v>97</v>
      </c>
      <c r="F12702" t="s">
        <v>46</v>
      </c>
      <c r="G12702" t="s">
        <v>28</v>
      </c>
      <c r="H12702">
        <v>3</v>
      </c>
      <c r="J12702" t="s">
        <v>4100</v>
      </c>
      <c r="N12702">
        <v>1</v>
      </c>
      <c r="O12702" t="s">
        <v>49</v>
      </c>
      <c r="P12702" t="s">
        <v>50</v>
      </c>
      <c r="Q12702" t="s">
        <v>25</v>
      </c>
    </row>
    <row r="12703" spans="1:17" x14ac:dyDescent="0.35">
      <c r="A12703">
        <v>2679761745</v>
      </c>
      <c r="B12703" s="1">
        <v>43984</v>
      </c>
      <c r="C12703" t="s">
        <v>17</v>
      </c>
      <c r="D12703" t="s">
        <v>129</v>
      </c>
      <c r="F12703" t="s">
        <v>19</v>
      </c>
      <c r="G12703" t="s">
        <v>28</v>
      </c>
      <c r="H12703">
        <v>6</v>
      </c>
      <c r="I12703" t="s">
        <v>14051</v>
      </c>
      <c r="J12703" t="s">
        <v>972</v>
      </c>
      <c r="N12703">
        <v>1</v>
      </c>
      <c r="O12703" t="s">
        <v>135</v>
      </c>
      <c r="P12703" t="s">
        <v>136</v>
      </c>
      <c r="Q12703" t="s">
        <v>75</v>
      </c>
    </row>
    <row r="12704" spans="1:17" x14ac:dyDescent="0.35">
      <c r="A12704">
        <v>2693776570</v>
      </c>
      <c r="B12704" s="1">
        <v>43984</v>
      </c>
      <c r="C12704" t="s">
        <v>26</v>
      </c>
      <c r="D12704" t="s">
        <v>71</v>
      </c>
      <c r="E12704" t="s">
        <v>19</v>
      </c>
      <c r="F12704" t="s">
        <v>46</v>
      </c>
      <c r="G12704" t="s">
        <v>28</v>
      </c>
      <c r="H12704">
        <v>4</v>
      </c>
      <c r="I12704" t="s">
        <v>153</v>
      </c>
      <c r="J12704" t="s">
        <v>2268</v>
      </c>
      <c r="O12704" t="s">
        <v>49</v>
      </c>
      <c r="P12704" t="s">
        <v>50</v>
      </c>
      <c r="Q12704" t="s">
        <v>25</v>
      </c>
    </row>
    <row r="12705" spans="1:17" x14ac:dyDescent="0.35">
      <c r="A12705">
        <v>2691349425</v>
      </c>
      <c r="B12705" s="1">
        <v>43984</v>
      </c>
      <c r="C12705" t="s">
        <v>17</v>
      </c>
      <c r="D12705" t="s">
        <v>129</v>
      </c>
      <c r="F12705" t="s">
        <v>19</v>
      </c>
      <c r="G12705" t="s">
        <v>28</v>
      </c>
      <c r="H12705">
        <v>7</v>
      </c>
      <c r="I12705" t="s">
        <v>14052</v>
      </c>
      <c r="J12705" t="s">
        <v>89</v>
      </c>
      <c r="N12705">
        <v>3</v>
      </c>
      <c r="O12705" t="s">
        <v>14053</v>
      </c>
      <c r="P12705" t="s">
        <v>50</v>
      </c>
      <c r="Q12705" t="s">
        <v>75</v>
      </c>
    </row>
    <row r="12706" spans="1:17" x14ac:dyDescent="0.35">
      <c r="A12706">
        <v>2674786403</v>
      </c>
      <c r="B12706" s="1">
        <v>43984</v>
      </c>
      <c r="C12706" t="s">
        <v>1375</v>
      </c>
      <c r="D12706" t="s">
        <v>14054</v>
      </c>
      <c r="F12706" t="s">
        <v>19</v>
      </c>
      <c r="G12706" t="s">
        <v>67</v>
      </c>
      <c r="H12706">
        <v>4</v>
      </c>
      <c r="I12706" t="s">
        <v>10122</v>
      </c>
      <c r="J12706" t="s">
        <v>2017</v>
      </c>
      <c r="N12706">
        <v>6</v>
      </c>
      <c r="O12706" t="s">
        <v>9683</v>
      </c>
      <c r="P12706" t="s">
        <v>24</v>
      </c>
      <c r="Q12706" t="s">
        <v>111</v>
      </c>
    </row>
    <row r="12707" spans="1:17" x14ac:dyDescent="0.35">
      <c r="A12707">
        <v>2693775494</v>
      </c>
      <c r="B12707" s="1">
        <v>43984</v>
      </c>
      <c r="C12707" t="s">
        <v>26</v>
      </c>
      <c r="D12707" t="s">
        <v>71</v>
      </c>
      <c r="E12707" t="s">
        <v>19</v>
      </c>
      <c r="F12707" t="s">
        <v>46</v>
      </c>
      <c r="G12707" t="s">
        <v>28</v>
      </c>
      <c r="H12707">
        <v>5</v>
      </c>
      <c r="I12707" t="s">
        <v>153</v>
      </c>
      <c r="J12707" t="s">
        <v>5708</v>
      </c>
      <c r="O12707" t="s">
        <v>49</v>
      </c>
      <c r="P12707" t="s">
        <v>50</v>
      </c>
      <c r="Q12707" t="s">
        <v>25</v>
      </c>
    </row>
    <row r="12708" spans="1:17" x14ac:dyDescent="0.35">
      <c r="A12708">
        <v>2733005582</v>
      </c>
      <c r="B12708" s="1">
        <v>43984</v>
      </c>
      <c r="C12708" t="s">
        <v>36</v>
      </c>
      <c r="D12708" t="s">
        <v>36</v>
      </c>
      <c r="F12708" t="s">
        <v>19</v>
      </c>
      <c r="G12708" t="s">
        <v>67</v>
      </c>
      <c r="H12708">
        <v>3</v>
      </c>
      <c r="I12708" t="s">
        <v>101</v>
      </c>
      <c r="J12708" t="s">
        <v>22</v>
      </c>
      <c r="N12708">
        <v>10</v>
      </c>
      <c r="O12708" t="s">
        <v>1700</v>
      </c>
      <c r="P12708" t="s">
        <v>773</v>
      </c>
      <c r="Q12708" t="s">
        <v>25</v>
      </c>
    </row>
    <row r="12709" spans="1:17" x14ac:dyDescent="0.35">
      <c r="A12709">
        <v>2681553944</v>
      </c>
      <c r="B12709" s="1">
        <v>43984</v>
      </c>
      <c r="C12709" t="s">
        <v>36</v>
      </c>
      <c r="D12709" t="s">
        <v>255</v>
      </c>
      <c r="F12709" t="s">
        <v>19</v>
      </c>
      <c r="G12709" t="s">
        <v>67</v>
      </c>
      <c r="H12709">
        <v>3</v>
      </c>
      <c r="I12709" t="s">
        <v>341</v>
      </c>
      <c r="J12709" t="s">
        <v>1811</v>
      </c>
      <c r="O12709" t="s">
        <v>240</v>
      </c>
      <c r="P12709" t="s">
        <v>50</v>
      </c>
      <c r="Q12709" t="s">
        <v>25</v>
      </c>
    </row>
    <row r="12710" spans="1:17" x14ac:dyDescent="0.35">
      <c r="A12710">
        <v>2737089276</v>
      </c>
      <c r="B12710" s="1">
        <v>43984</v>
      </c>
      <c r="C12710" t="s">
        <v>65</v>
      </c>
      <c r="D12710" t="s">
        <v>65</v>
      </c>
      <c r="F12710" t="s">
        <v>46</v>
      </c>
      <c r="G12710" t="s">
        <v>28</v>
      </c>
      <c r="H12710">
        <v>6</v>
      </c>
      <c r="I12710" t="s">
        <v>249</v>
      </c>
      <c r="J12710" t="s">
        <v>22</v>
      </c>
      <c r="N12710">
        <v>67</v>
      </c>
      <c r="O12710" t="s">
        <v>9499</v>
      </c>
      <c r="P12710" t="s">
        <v>136</v>
      </c>
      <c r="Q12710" t="s">
        <v>182</v>
      </c>
    </row>
    <row r="12711" spans="1:17" x14ac:dyDescent="0.35">
      <c r="A12711">
        <v>2720337445</v>
      </c>
      <c r="B12711" s="1">
        <v>43984</v>
      </c>
      <c r="C12711" t="s">
        <v>26</v>
      </c>
      <c r="D12711" t="s">
        <v>26</v>
      </c>
      <c r="F12711" t="s">
        <v>46</v>
      </c>
      <c r="G12711" t="s">
        <v>28</v>
      </c>
      <c r="H12711">
        <v>7</v>
      </c>
      <c r="I12711" t="s">
        <v>14055</v>
      </c>
      <c r="J12711" t="s">
        <v>95</v>
      </c>
      <c r="N12711">
        <v>14</v>
      </c>
      <c r="O12711" t="s">
        <v>14056</v>
      </c>
      <c r="P12711" t="s">
        <v>56</v>
      </c>
      <c r="Q12711" t="s">
        <v>111</v>
      </c>
    </row>
    <row r="12712" spans="1:17" x14ac:dyDescent="0.35">
      <c r="A12712">
        <v>2702400874</v>
      </c>
      <c r="B12712" s="1">
        <v>43984</v>
      </c>
      <c r="C12712" t="s">
        <v>44</v>
      </c>
      <c r="D12712" t="s">
        <v>45</v>
      </c>
      <c r="E12712" t="s">
        <v>304</v>
      </c>
      <c r="F12712" t="s">
        <v>46</v>
      </c>
      <c r="G12712" t="s">
        <v>28</v>
      </c>
      <c r="H12712">
        <v>5</v>
      </c>
      <c r="J12712" t="s">
        <v>2872</v>
      </c>
      <c r="O12712" t="s">
        <v>49</v>
      </c>
      <c r="P12712" t="s">
        <v>50</v>
      </c>
      <c r="Q12712" t="s">
        <v>25</v>
      </c>
    </row>
    <row r="12713" spans="1:17" x14ac:dyDescent="0.35">
      <c r="A12713">
        <v>2742497275</v>
      </c>
      <c r="B12713" s="1">
        <v>43984</v>
      </c>
      <c r="C12713" t="s">
        <v>65</v>
      </c>
      <c r="D12713" t="s">
        <v>13444</v>
      </c>
      <c r="E12713" t="s">
        <v>14057</v>
      </c>
      <c r="F12713" t="s">
        <v>19</v>
      </c>
      <c r="G12713" t="s">
        <v>28</v>
      </c>
      <c r="H12713">
        <v>2</v>
      </c>
      <c r="I12713" t="s">
        <v>14058</v>
      </c>
      <c r="J12713" t="s">
        <v>339</v>
      </c>
      <c r="K12713">
        <v>53000</v>
      </c>
      <c r="L12713">
        <v>104000</v>
      </c>
      <c r="M12713" t="s">
        <v>216</v>
      </c>
      <c r="N12713">
        <v>120</v>
      </c>
      <c r="O12713" t="s">
        <v>661</v>
      </c>
      <c r="P12713" t="s">
        <v>136</v>
      </c>
      <c r="Q12713" t="s">
        <v>146</v>
      </c>
    </row>
    <row r="12714" spans="1:17" x14ac:dyDescent="0.35">
      <c r="A12714">
        <v>2647550497</v>
      </c>
      <c r="B12714" s="1">
        <v>43984</v>
      </c>
      <c r="C12714" t="s">
        <v>608</v>
      </c>
      <c r="D12714" t="s">
        <v>608</v>
      </c>
      <c r="E12714" t="s">
        <v>1627</v>
      </c>
      <c r="F12714" t="s">
        <v>19</v>
      </c>
      <c r="G12714" t="s">
        <v>28</v>
      </c>
      <c r="H12714">
        <v>9</v>
      </c>
      <c r="I12714" t="s">
        <v>1628</v>
      </c>
      <c r="J12714" t="s">
        <v>353</v>
      </c>
      <c r="N12714">
        <v>1</v>
      </c>
      <c r="O12714" t="s">
        <v>70</v>
      </c>
      <c r="P12714" t="s">
        <v>56</v>
      </c>
      <c r="Q12714" t="s">
        <v>25</v>
      </c>
    </row>
    <row r="12715" spans="1:17" x14ac:dyDescent="0.35">
      <c r="A12715">
        <v>2691603690</v>
      </c>
      <c r="B12715" s="1">
        <v>43984</v>
      </c>
      <c r="C12715" t="s">
        <v>2049</v>
      </c>
      <c r="D12715" t="s">
        <v>2049</v>
      </c>
      <c r="F12715" t="s">
        <v>19</v>
      </c>
      <c r="G12715" t="s">
        <v>28</v>
      </c>
      <c r="H12715">
        <v>7</v>
      </c>
      <c r="I12715" t="s">
        <v>4769</v>
      </c>
      <c r="J12715" t="s">
        <v>262</v>
      </c>
      <c r="N12715">
        <v>3</v>
      </c>
      <c r="O12715" t="s">
        <v>1812</v>
      </c>
      <c r="P12715" t="s">
        <v>773</v>
      </c>
      <c r="Q12715" t="s">
        <v>173</v>
      </c>
    </row>
    <row r="12716" spans="1:17" x14ac:dyDescent="0.35">
      <c r="A12716">
        <v>2690300908</v>
      </c>
      <c r="B12716" s="1">
        <v>43984</v>
      </c>
      <c r="C12716" t="s">
        <v>44</v>
      </c>
      <c r="D12716" t="s">
        <v>45</v>
      </c>
      <c r="E12716" t="s">
        <v>304</v>
      </c>
      <c r="F12716" t="s">
        <v>46</v>
      </c>
      <c r="G12716" t="s">
        <v>28</v>
      </c>
      <c r="H12716">
        <v>7</v>
      </c>
      <c r="J12716" t="s">
        <v>1917</v>
      </c>
      <c r="O12716" t="s">
        <v>49</v>
      </c>
      <c r="P12716" t="s">
        <v>50</v>
      </c>
      <c r="Q12716" t="s">
        <v>25</v>
      </c>
    </row>
    <row r="12717" spans="1:17" x14ac:dyDescent="0.35">
      <c r="A12717">
        <v>2414736916</v>
      </c>
      <c r="B12717" s="1">
        <v>43984</v>
      </c>
      <c r="C12717" t="s">
        <v>17</v>
      </c>
      <c r="D12717" t="s">
        <v>129</v>
      </c>
      <c r="E12717" t="s">
        <v>82</v>
      </c>
      <c r="F12717" t="s">
        <v>19</v>
      </c>
      <c r="G12717" t="s">
        <v>67</v>
      </c>
      <c r="H12717">
        <v>3</v>
      </c>
      <c r="I12717" t="s">
        <v>83</v>
      </c>
      <c r="J12717" t="s">
        <v>127</v>
      </c>
      <c r="O12717" t="s">
        <v>85</v>
      </c>
      <c r="P12717" t="s">
        <v>35</v>
      </c>
      <c r="Q12717" t="s">
        <v>25</v>
      </c>
    </row>
    <row r="12718" spans="1:17" x14ac:dyDescent="0.35">
      <c r="A12718">
        <v>2393661208</v>
      </c>
      <c r="B12718" s="1">
        <v>43984</v>
      </c>
      <c r="C12718" t="s">
        <v>17</v>
      </c>
      <c r="D12718" t="s">
        <v>514</v>
      </c>
      <c r="F12718" t="s">
        <v>19</v>
      </c>
      <c r="G12718" t="s">
        <v>67</v>
      </c>
      <c r="H12718">
        <v>3</v>
      </c>
      <c r="I12718" t="s">
        <v>515</v>
      </c>
      <c r="J12718" t="s">
        <v>465</v>
      </c>
      <c r="N12718">
        <v>2</v>
      </c>
      <c r="O12718" t="s">
        <v>96</v>
      </c>
      <c r="P12718" t="s">
        <v>35</v>
      </c>
      <c r="Q12718" t="s">
        <v>25</v>
      </c>
    </row>
    <row r="12719" spans="1:17" x14ac:dyDescent="0.35">
      <c r="A12719">
        <v>2707261542</v>
      </c>
      <c r="B12719" s="1">
        <v>43984</v>
      </c>
      <c r="C12719" t="s">
        <v>97</v>
      </c>
      <c r="D12719" t="s">
        <v>14059</v>
      </c>
      <c r="F12719" t="s">
        <v>19</v>
      </c>
      <c r="G12719" t="s">
        <v>28</v>
      </c>
      <c r="H12719">
        <v>5</v>
      </c>
      <c r="I12719" t="s">
        <v>14060</v>
      </c>
      <c r="J12719" t="s">
        <v>22</v>
      </c>
      <c r="N12719">
        <v>21</v>
      </c>
      <c r="O12719" t="s">
        <v>14061</v>
      </c>
      <c r="P12719" t="s">
        <v>136</v>
      </c>
      <c r="Q12719" t="s">
        <v>111</v>
      </c>
    </row>
    <row r="12720" spans="1:17" x14ac:dyDescent="0.35">
      <c r="A12720">
        <v>2717428033</v>
      </c>
      <c r="B12720" s="1">
        <v>43984</v>
      </c>
      <c r="C12720" t="s">
        <v>17</v>
      </c>
      <c r="D12720" t="s">
        <v>17</v>
      </c>
      <c r="F12720" t="s">
        <v>19</v>
      </c>
      <c r="G12720" t="s">
        <v>67</v>
      </c>
      <c r="H12720">
        <v>4</v>
      </c>
      <c r="I12720" t="s">
        <v>14062</v>
      </c>
      <c r="J12720" t="s">
        <v>549</v>
      </c>
      <c r="N12720">
        <v>21</v>
      </c>
      <c r="O12720" t="s">
        <v>14063</v>
      </c>
      <c r="P12720" t="s">
        <v>56</v>
      </c>
      <c r="Q12720" t="s">
        <v>111</v>
      </c>
    </row>
    <row r="12721" spans="1:17" x14ac:dyDescent="0.35">
      <c r="A12721">
        <v>2696938193</v>
      </c>
      <c r="B12721" s="1">
        <v>43984</v>
      </c>
      <c r="C12721" t="s">
        <v>17</v>
      </c>
      <c r="D12721" t="s">
        <v>14064</v>
      </c>
      <c r="F12721" t="s">
        <v>19</v>
      </c>
      <c r="G12721" t="s">
        <v>28</v>
      </c>
      <c r="H12721">
        <v>6</v>
      </c>
      <c r="I12721" t="s">
        <v>14065</v>
      </c>
      <c r="J12721" t="s">
        <v>571</v>
      </c>
      <c r="K12721">
        <v>106000</v>
      </c>
      <c r="L12721">
        <v>176000</v>
      </c>
      <c r="M12721" t="s">
        <v>216</v>
      </c>
      <c r="N12721">
        <v>25</v>
      </c>
      <c r="O12721" t="s">
        <v>3855</v>
      </c>
      <c r="P12721" t="s">
        <v>56</v>
      </c>
      <c r="Q12721" t="s">
        <v>57</v>
      </c>
    </row>
    <row r="12722" spans="1:17" x14ac:dyDescent="0.35">
      <c r="A12722">
        <v>2710945612</v>
      </c>
      <c r="B12722" s="1">
        <v>43984</v>
      </c>
      <c r="C12722" t="s">
        <v>208</v>
      </c>
      <c r="D12722" t="s">
        <v>8149</v>
      </c>
      <c r="F12722" t="s">
        <v>19</v>
      </c>
      <c r="G12722" t="s">
        <v>28</v>
      </c>
      <c r="H12722">
        <v>5</v>
      </c>
      <c r="I12722" t="s">
        <v>916</v>
      </c>
      <c r="J12722" t="s">
        <v>54</v>
      </c>
      <c r="N12722">
        <v>2</v>
      </c>
      <c r="O12722" t="s">
        <v>2105</v>
      </c>
      <c r="P12722" t="s">
        <v>35</v>
      </c>
      <c r="Q12722" t="s">
        <v>25</v>
      </c>
    </row>
    <row r="12723" spans="1:17" x14ac:dyDescent="0.35">
      <c r="A12723">
        <v>2695601673</v>
      </c>
      <c r="B12723" s="1">
        <v>43984</v>
      </c>
      <c r="C12723" t="s">
        <v>26</v>
      </c>
      <c r="D12723" t="s">
        <v>2791</v>
      </c>
      <c r="F12723" t="s">
        <v>19</v>
      </c>
      <c r="G12723" t="s">
        <v>67</v>
      </c>
      <c r="H12723">
        <v>3</v>
      </c>
      <c r="I12723" t="s">
        <v>2792</v>
      </c>
      <c r="J12723" t="s">
        <v>335</v>
      </c>
      <c r="O12723" t="s">
        <v>2793</v>
      </c>
      <c r="P12723" t="s">
        <v>35</v>
      </c>
      <c r="Q12723" t="s">
        <v>25</v>
      </c>
    </row>
    <row r="12724" spans="1:17" x14ac:dyDescent="0.35">
      <c r="A12724">
        <v>2405737466</v>
      </c>
      <c r="B12724" s="1">
        <v>43984</v>
      </c>
      <c r="C12724" t="s">
        <v>17</v>
      </c>
      <c r="D12724" t="s">
        <v>17</v>
      </c>
      <c r="E12724" t="s">
        <v>6396</v>
      </c>
      <c r="F12724" t="s">
        <v>19</v>
      </c>
      <c r="G12724" t="s">
        <v>20</v>
      </c>
      <c r="H12724">
        <v>1</v>
      </c>
      <c r="I12724" t="s">
        <v>6397</v>
      </c>
      <c r="J12724" t="s">
        <v>140</v>
      </c>
      <c r="N12724">
        <v>73</v>
      </c>
      <c r="O12724" t="s">
        <v>141</v>
      </c>
      <c r="P12724" t="s">
        <v>35</v>
      </c>
      <c r="Q12724" t="s">
        <v>75</v>
      </c>
    </row>
    <row r="12725" spans="1:17" x14ac:dyDescent="0.35">
      <c r="A12725">
        <v>2682158167</v>
      </c>
      <c r="B12725" s="1">
        <v>43984</v>
      </c>
      <c r="C12725" t="s">
        <v>65</v>
      </c>
      <c r="D12725" t="s">
        <v>14066</v>
      </c>
      <c r="E12725" t="s">
        <v>633</v>
      </c>
      <c r="F12725" t="s">
        <v>19</v>
      </c>
      <c r="G12725" t="s">
        <v>67</v>
      </c>
      <c r="H12725">
        <v>4</v>
      </c>
      <c r="I12725" t="s">
        <v>6417</v>
      </c>
      <c r="J12725" t="s">
        <v>465</v>
      </c>
      <c r="N12725">
        <v>2</v>
      </c>
      <c r="O12725" t="s">
        <v>2023</v>
      </c>
      <c r="P12725" t="s">
        <v>50</v>
      </c>
      <c r="Q12725" t="s">
        <v>25</v>
      </c>
    </row>
    <row r="12726" spans="1:17" x14ac:dyDescent="0.35">
      <c r="A12726">
        <v>2717128048</v>
      </c>
      <c r="B12726" s="1">
        <v>43984</v>
      </c>
      <c r="C12726" t="s">
        <v>17</v>
      </c>
      <c r="D12726" t="s">
        <v>5478</v>
      </c>
      <c r="F12726" t="s">
        <v>19</v>
      </c>
      <c r="G12726" t="s">
        <v>67</v>
      </c>
      <c r="H12726">
        <v>4</v>
      </c>
      <c r="I12726" t="s">
        <v>5479</v>
      </c>
      <c r="J12726" t="s">
        <v>228</v>
      </c>
      <c r="O12726" t="s">
        <v>354</v>
      </c>
      <c r="P12726" t="s">
        <v>355</v>
      </c>
      <c r="Q12726" t="s">
        <v>43</v>
      </c>
    </row>
    <row r="12727" spans="1:17" x14ac:dyDescent="0.35">
      <c r="A12727">
        <v>2681089223</v>
      </c>
      <c r="B12727" s="1">
        <v>43984</v>
      </c>
      <c r="C12727" t="s">
        <v>189</v>
      </c>
      <c r="D12727" t="s">
        <v>189</v>
      </c>
      <c r="F12727" t="s">
        <v>19</v>
      </c>
      <c r="G12727" t="s">
        <v>20</v>
      </c>
      <c r="H12727">
        <v>1</v>
      </c>
      <c r="J12727" t="s">
        <v>2186</v>
      </c>
      <c r="K12727">
        <v>89000</v>
      </c>
      <c r="L12727">
        <v>155000</v>
      </c>
      <c r="M12727" t="s">
        <v>216</v>
      </c>
      <c r="N12727">
        <v>22</v>
      </c>
      <c r="O12727" t="s">
        <v>1324</v>
      </c>
      <c r="P12727" t="s">
        <v>24</v>
      </c>
      <c r="Q12727" t="s">
        <v>43</v>
      </c>
    </row>
    <row r="12728" spans="1:17" x14ac:dyDescent="0.35">
      <c r="A12728">
        <v>2677474412</v>
      </c>
      <c r="B12728" s="1">
        <v>43984</v>
      </c>
      <c r="C12728" t="s">
        <v>448</v>
      </c>
      <c r="D12728" t="s">
        <v>14067</v>
      </c>
      <c r="F12728" t="s">
        <v>46</v>
      </c>
      <c r="G12728" t="s">
        <v>28</v>
      </c>
      <c r="H12728">
        <v>3</v>
      </c>
      <c r="J12728" t="s">
        <v>1182</v>
      </c>
      <c r="N12728">
        <v>12</v>
      </c>
      <c r="O12728" t="s">
        <v>13047</v>
      </c>
      <c r="P12728" t="s">
        <v>56</v>
      </c>
      <c r="Q12728" t="s">
        <v>43</v>
      </c>
    </row>
    <row r="12729" spans="1:17" x14ac:dyDescent="0.35">
      <c r="A12729">
        <v>2745695399</v>
      </c>
      <c r="B12729" s="1">
        <v>43984</v>
      </c>
      <c r="C12729" t="s">
        <v>17</v>
      </c>
      <c r="D12729" t="s">
        <v>14068</v>
      </c>
      <c r="F12729" t="s">
        <v>19</v>
      </c>
      <c r="G12729" t="s">
        <v>67</v>
      </c>
      <c r="H12729">
        <v>5</v>
      </c>
      <c r="I12729" t="s">
        <v>8281</v>
      </c>
      <c r="J12729" t="s">
        <v>465</v>
      </c>
      <c r="N12729">
        <v>2</v>
      </c>
      <c r="O12729" t="s">
        <v>546</v>
      </c>
      <c r="P12729" t="s">
        <v>50</v>
      </c>
      <c r="Q12729" t="s">
        <v>25</v>
      </c>
    </row>
    <row r="12730" spans="1:17" x14ac:dyDescent="0.35">
      <c r="A12730">
        <v>2646041882</v>
      </c>
      <c r="B12730" s="1">
        <v>43984</v>
      </c>
      <c r="C12730" t="s">
        <v>97</v>
      </c>
      <c r="D12730" t="s">
        <v>97</v>
      </c>
      <c r="F12730" t="s">
        <v>19</v>
      </c>
      <c r="G12730" t="s">
        <v>28</v>
      </c>
      <c r="H12730">
        <v>7</v>
      </c>
      <c r="I12730" t="s">
        <v>14069</v>
      </c>
      <c r="J12730" t="s">
        <v>188</v>
      </c>
      <c r="N12730">
        <v>98</v>
      </c>
      <c r="O12730" t="s">
        <v>14070</v>
      </c>
      <c r="P12730" t="s">
        <v>7014</v>
      </c>
      <c r="Q12730" t="s">
        <v>111</v>
      </c>
    </row>
    <row r="12731" spans="1:17" x14ac:dyDescent="0.35">
      <c r="A12731">
        <v>2689880766</v>
      </c>
      <c r="B12731" s="1">
        <v>43984</v>
      </c>
      <c r="C12731" t="s">
        <v>26</v>
      </c>
      <c r="D12731" t="s">
        <v>71</v>
      </c>
      <c r="E12731" t="s">
        <v>19</v>
      </c>
      <c r="F12731" t="s">
        <v>46</v>
      </c>
      <c r="G12731" t="s">
        <v>28</v>
      </c>
      <c r="H12731">
        <v>7</v>
      </c>
      <c r="I12731" t="s">
        <v>153</v>
      </c>
      <c r="J12731" t="s">
        <v>154</v>
      </c>
      <c r="O12731" t="s">
        <v>49</v>
      </c>
      <c r="P12731" t="s">
        <v>50</v>
      </c>
      <c r="Q12731" t="s">
        <v>25</v>
      </c>
    </row>
    <row r="12732" spans="1:17" x14ac:dyDescent="0.35">
      <c r="A12732">
        <v>2712486228</v>
      </c>
      <c r="B12732" s="1">
        <v>43984</v>
      </c>
      <c r="C12732" t="s">
        <v>44</v>
      </c>
      <c r="D12732" t="s">
        <v>3960</v>
      </c>
      <c r="E12732" t="s">
        <v>3961</v>
      </c>
      <c r="F12732" t="s">
        <v>19</v>
      </c>
      <c r="G12732" t="s">
        <v>28</v>
      </c>
      <c r="H12732">
        <v>7</v>
      </c>
      <c r="I12732" t="s">
        <v>3962</v>
      </c>
      <c r="J12732" t="s">
        <v>627</v>
      </c>
      <c r="N12732">
        <v>9</v>
      </c>
      <c r="O12732" t="s">
        <v>810</v>
      </c>
      <c r="P12732" t="s">
        <v>56</v>
      </c>
      <c r="Q12732" t="s">
        <v>25</v>
      </c>
    </row>
    <row r="12733" spans="1:17" x14ac:dyDescent="0.35">
      <c r="A12733">
        <v>2741442876</v>
      </c>
      <c r="B12733" s="1">
        <v>43984</v>
      </c>
      <c r="C12733" t="s">
        <v>17</v>
      </c>
      <c r="D12733" t="s">
        <v>7900</v>
      </c>
      <c r="F12733" t="s">
        <v>19</v>
      </c>
      <c r="G12733" t="s">
        <v>20</v>
      </c>
      <c r="H12733">
        <v>1</v>
      </c>
      <c r="I12733" t="s">
        <v>14071</v>
      </c>
      <c r="J12733" t="s">
        <v>127</v>
      </c>
      <c r="N12733">
        <v>2</v>
      </c>
      <c r="O12733" t="s">
        <v>3011</v>
      </c>
      <c r="P12733" t="s">
        <v>42</v>
      </c>
      <c r="Q12733" t="s">
        <v>57</v>
      </c>
    </row>
    <row r="12734" spans="1:17" x14ac:dyDescent="0.35">
      <c r="A12734">
        <v>2588809308</v>
      </c>
      <c r="B12734" s="1">
        <v>43984</v>
      </c>
      <c r="C12734" t="s">
        <v>17</v>
      </c>
      <c r="D12734" t="s">
        <v>14072</v>
      </c>
      <c r="F12734" t="s">
        <v>19</v>
      </c>
      <c r="G12734" t="s">
        <v>20</v>
      </c>
      <c r="H12734">
        <v>3</v>
      </c>
      <c r="I12734" t="s">
        <v>5393</v>
      </c>
      <c r="J12734" t="s">
        <v>188</v>
      </c>
      <c r="N12734">
        <v>8</v>
      </c>
      <c r="O12734" t="s">
        <v>935</v>
      </c>
      <c r="P12734" t="s">
        <v>31</v>
      </c>
      <c r="Q12734" t="s">
        <v>25</v>
      </c>
    </row>
    <row r="12735" spans="1:17" x14ac:dyDescent="0.35">
      <c r="A12735">
        <v>2753335174</v>
      </c>
      <c r="B12735" s="1">
        <v>43984</v>
      </c>
      <c r="C12735" t="s">
        <v>65</v>
      </c>
      <c r="D12735" t="s">
        <v>7524</v>
      </c>
      <c r="E12735" t="s">
        <v>7525</v>
      </c>
      <c r="F12735" t="s">
        <v>19</v>
      </c>
      <c r="G12735" t="s">
        <v>67</v>
      </c>
      <c r="H12735">
        <v>5</v>
      </c>
      <c r="I12735" t="s">
        <v>7526</v>
      </c>
      <c r="J12735" t="s">
        <v>22</v>
      </c>
      <c r="N12735">
        <v>4</v>
      </c>
      <c r="O12735" t="s">
        <v>7527</v>
      </c>
      <c r="P12735" t="s">
        <v>35</v>
      </c>
      <c r="Q12735" t="s">
        <v>43</v>
      </c>
    </row>
    <row r="12736" spans="1:17" x14ac:dyDescent="0.35">
      <c r="A12736">
        <v>2697218549</v>
      </c>
      <c r="B12736" s="1">
        <v>43984</v>
      </c>
      <c r="C12736" t="s">
        <v>17</v>
      </c>
      <c r="D12736" t="s">
        <v>471</v>
      </c>
      <c r="F12736" t="s">
        <v>19</v>
      </c>
      <c r="G12736" t="s">
        <v>28</v>
      </c>
      <c r="H12736">
        <v>6</v>
      </c>
      <c r="I12736" t="s">
        <v>14073</v>
      </c>
      <c r="J12736" t="s">
        <v>22</v>
      </c>
      <c r="N12736">
        <v>5</v>
      </c>
      <c r="O12736" t="s">
        <v>4490</v>
      </c>
      <c r="P12736" t="s">
        <v>56</v>
      </c>
      <c r="Q12736" t="s">
        <v>57</v>
      </c>
    </row>
    <row r="12737" spans="1:17" x14ac:dyDescent="0.35">
      <c r="A12737">
        <v>2698183525</v>
      </c>
      <c r="B12737" s="1">
        <v>43985</v>
      </c>
      <c r="C12737" t="s">
        <v>36</v>
      </c>
      <c r="D12737" t="s">
        <v>456</v>
      </c>
      <c r="E12737" t="s">
        <v>2475</v>
      </c>
      <c r="F12737" t="s">
        <v>19</v>
      </c>
      <c r="G12737" t="s">
        <v>28</v>
      </c>
      <c r="H12737">
        <v>5</v>
      </c>
      <c r="I12737" t="s">
        <v>2030</v>
      </c>
      <c r="J12737" t="s">
        <v>253</v>
      </c>
      <c r="O12737" t="s">
        <v>1080</v>
      </c>
      <c r="P12737" t="s">
        <v>292</v>
      </c>
      <c r="Q12737" t="s">
        <v>25</v>
      </c>
    </row>
    <row r="12738" spans="1:17" x14ac:dyDescent="0.35">
      <c r="A12738">
        <v>2726211602</v>
      </c>
      <c r="B12738" s="1">
        <v>43985</v>
      </c>
      <c r="C12738" t="s">
        <v>658</v>
      </c>
      <c r="D12738" t="s">
        <v>658</v>
      </c>
      <c r="F12738" t="s">
        <v>46</v>
      </c>
      <c r="G12738" t="s">
        <v>67</v>
      </c>
      <c r="H12738">
        <v>2</v>
      </c>
      <c r="J12738" t="s">
        <v>22</v>
      </c>
      <c r="N12738">
        <v>1</v>
      </c>
      <c r="O12738" t="s">
        <v>5561</v>
      </c>
      <c r="P12738" t="s">
        <v>3897</v>
      </c>
      <c r="Q12738" t="s">
        <v>111</v>
      </c>
    </row>
    <row r="12739" spans="1:17" x14ac:dyDescent="0.35">
      <c r="A12739">
        <v>2715138578</v>
      </c>
      <c r="B12739" s="1">
        <v>43985</v>
      </c>
      <c r="C12739" t="s">
        <v>17</v>
      </c>
      <c r="D12739" t="s">
        <v>3782</v>
      </c>
      <c r="E12739" t="s">
        <v>3783</v>
      </c>
      <c r="F12739" t="s">
        <v>19</v>
      </c>
      <c r="G12739" t="s">
        <v>20</v>
      </c>
      <c r="H12739">
        <v>2</v>
      </c>
      <c r="I12739" t="s">
        <v>3784</v>
      </c>
      <c r="J12739" t="s">
        <v>228</v>
      </c>
      <c r="N12739">
        <v>1</v>
      </c>
      <c r="O12739" t="s">
        <v>1139</v>
      </c>
      <c r="P12739" t="s">
        <v>35</v>
      </c>
      <c r="Q12739" t="s">
        <v>25</v>
      </c>
    </row>
    <row r="12740" spans="1:17" x14ac:dyDescent="0.35">
      <c r="A12740">
        <v>2642449182</v>
      </c>
      <c r="B12740" s="1">
        <v>43985</v>
      </c>
      <c r="C12740" t="s">
        <v>288</v>
      </c>
      <c r="D12740" t="s">
        <v>288</v>
      </c>
      <c r="E12740" t="s">
        <v>9128</v>
      </c>
      <c r="F12740" t="s">
        <v>19</v>
      </c>
      <c r="G12740" t="s">
        <v>20</v>
      </c>
      <c r="H12740">
        <v>0</v>
      </c>
      <c r="I12740" t="s">
        <v>11155</v>
      </c>
      <c r="J12740" t="s">
        <v>221</v>
      </c>
      <c r="N12740">
        <v>2</v>
      </c>
      <c r="O12740" t="s">
        <v>254</v>
      </c>
      <c r="P12740" t="s">
        <v>35</v>
      </c>
      <c r="Q12740" t="s">
        <v>146</v>
      </c>
    </row>
    <row r="12741" spans="1:17" x14ac:dyDescent="0.35">
      <c r="A12741">
        <v>2715776676</v>
      </c>
      <c r="B12741" s="1">
        <v>43985</v>
      </c>
      <c r="C12741" t="s">
        <v>17</v>
      </c>
      <c r="D12741" t="s">
        <v>137</v>
      </c>
      <c r="F12741" t="s">
        <v>19</v>
      </c>
      <c r="G12741" t="s">
        <v>20</v>
      </c>
      <c r="H12741">
        <v>1</v>
      </c>
      <c r="I12741" t="s">
        <v>14074</v>
      </c>
      <c r="J12741" t="s">
        <v>206</v>
      </c>
      <c r="N12741">
        <v>3</v>
      </c>
      <c r="O12741" t="s">
        <v>14075</v>
      </c>
      <c r="P12741" t="s">
        <v>24</v>
      </c>
      <c r="Q12741" t="s">
        <v>111</v>
      </c>
    </row>
    <row r="12742" spans="1:17" x14ac:dyDescent="0.35">
      <c r="A12742">
        <v>2710936124</v>
      </c>
      <c r="B12742" s="1">
        <v>43985</v>
      </c>
      <c r="C12742" t="s">
        <v>3128</v>
      </c>
      <c r="D12742" t="s">
        <v>10063</v>
      </c>
      <c r="E12742" t="s">
        <v>850</v>
      </c>
      <c r="F12742" t="s">
        <v>46</v>
      </c>
      <c r="G12742" t="s">
        <v>28</v>
      </c>
      <c r="H12742">
        <v>2</v>
      </c>
      <c r="I12742" t="s">
        <v>10064</v>
      </c>
      <c r="J12742" t="s">
        <v>571</v>
      </c>
      <c r="N12742">
        <v>1</v>
      </c>
      <c r="O12742" t="s">
        <v>5176</v>
      </c>
      <c r="P12742" t="s">
        <v>136</v>
      </c>
      <c r="Q12742" t="s">
        <v>75</v>
      </c>
    </row>
    <row r="12743" spans="1:17" x14ac:dyDescent="0.35">
      <c r="A12743">
        <v>2724893655</v>
      </c>
      <c r="B12743" s="1">
        <v>43985</v>
      </c>
      <c r="C12743" t="s">
        <v>267</v>
      </c>
      <c r="D12743" t="s">
        <v>7083</v>
      </c>
      <c r="F12743" t="s">
        <v>19</v>
      </c>
      <c r="G12743" t="s">
        <v>20</v>
      </c>
      <c r="H12743">
        <v>3</v>
      </c>
      <c r="I12743" t="s">
        <v>7084</v>
      </c>
      <c r="J12743" t="s">
        <v>140</v>
      </c>
      <c r="N12743">
        <v>5</v>
      </c>
      <c r="O12743" t="s">
        <v>3327</v>
      </c>
      <c r="P12743" t="s">
        <v>685</v>
      </c>
      <c r="Q12743" t="s">
        <v>43</v>
      </c>
    </row>
    <row r="12744" spans="1:17" x14ac:dyDescent="0.35">
      <c r="A12744">
        <v>2592789911</v>
      </c>
      <c r="B12744" s="1">
        <v>43985</v>
      </c>
      <c r="C12744" t="s">
        <v>396</v>
      </c>
      <c r="D12744" t="s">
        <v>396</v>
      </c>
      <c r="F12744" t="s">
        <v>19</v>
      </c>
      <c r="G12744" t="s">
        <v>20</v>
      </c>
      <c r="H12744">
        <v>2</v>
      </c>
      <c r="I12744" t="s">
        <v>13550</v>
      </c>
      <c r="J12744" t="s">
        <v>22</v>
      </c>
      <c r="N12744">
        <v>24</v>
      </c>
      <c r="O12744" t="s">
        <v>13551</v>
      </c>
      <c r="P12744" t="s">
        <v>91</v>
      </c>
      <c r="Q12744" t="s">
        <v>57</v>
      </c>
    </row>
    <row r="12745" spans="1:17" x14ac:dyDescent="0.35">
      <c r="A12745">
        <v>2742559126</v>
      </c>
      <c r="B12745" s="1">
        <v>43985</v>
      </c>
      <c r="C12745" t="s">
        <v>65</v>
      </c>
      <c r="D12745" t="s">
        <v>14066</v>
      </c>
      <c r="E12745" t="s">
        <v>633</v>
      </c>
      <c r="F12745" t="s">
        <v>19</v>
      </c>
      <c r="G12745" t="s">
        <v>67</v>
      </c>
      <c r="H12745">
        <v>3</v>
      </c>
      <c r="I12745" t="s">
        <v>6417</v>
      </c>
      <c r="J12745" t="s">
        <v>597</v>
      </c>
      <c r="N12745">
        <v>2</v>
      </c>
      <c r="O12745" t="s">
        <v>2023</v>
      </c>
      <c r="P12745" t="s">
        <v>50</v>
      </c>
      <c r="Q12745" t="s">
        <v>25</v>
      </c>
    </row>
    <row r="12746" spans="1:17" x14ac:dyDescent="0.35">
      <c r="A12746">
        <v>2675026199</v>
      </c>
      <c r="B12746" s="1">
        <v>43985</v>
      </c>
      <c r="C12746" t="s">
        <v>17</v>
      </c>
      <c r="D12746" t="s">
        <v>1047</v>
      </c>
      <c r="E12746" t="s">
        <v>1048</v>
      </c>
      <c r="F12746" t="s">
        <v>19</v>
      </c>
      <c r="G12746" t="s">
        <v>28</v>
      </c>
      <c r="H12746">
        <v>6</v>
      </c>
      <c r="I12746" t="s">
        <v>1049</v>
      </c>
      <c r="J12746" t="s">
        <v>1281</v>
      </c>
      <c r="N12746">
        <v>4</v>
      </c>
      <c r="O12746" t="s">
        <v>349</v>
      </c>
      <c r="P12746" t="s">
        <v>24</v>
      </c>
      <c r="Q12746" t="s">
        <v>25</v>
      </c>
    </row>
    <row r="12747" spans="1:17" x14ac:dyDescent="0.35">
      <c r="A12747">
        <v>2753458403</v>
      </c>
      <c r="B12747" s="1">
        <v>43985</v>
      </c>
      <c r="C12747" t="s">
        <v>97</v>
      </c>
      <c r="D12747" t="s">
        <v>2753</v>
      </c>
      <c r="F12747" t="s">
        <v>46</v>
      </c>
      <c r="G12747" t="s">
        <v>28</v>
      </c>
      <c r="H12747">
        <v>7</v>
      </c>
      <c r="I12747" t="s">
        <v>249</v>
      </c>
      <c r="J12747" t="s">
        <v>22</v>
      </c>
      <c r="N12747">
        <v>98</v>
      </c>
      <c r="O12747" t="s">
        <v>1481</v>
      </c>
      <c r="P12747" t="s">
        <v>136</v>
      </c>
      <c r="Q12747" t="s">
        <v>25</v>
      </c>
    </row>
    <row r="12748" spans="1:17" x14ac:dyDescent="0.35">
      <c r="A12748">
        <v>2740178661</v>
      </c>
      <c r="B12748" s="1">
        <v>43985</v>
      </c>
      <c r="C12748" t="s">
        <v>103</v>
      </c>
      <c r="D12748" t="s">
        <v>272</v>
      </c>
      <c r="E12748" t="s">
        <v>14076</v>
      </c>
      <c r="F12748" t="s">
        <v>19</v>
      </c>
      <c r="G12748" t="s">
        <v>28</v>
      </c>
      <c r="H12748">
        <v>7</v>
      </c>
      <c r="I12748" t="s">
        <v>274</v>
      </c>
      <c r="J12748" t="s">
        <v>22</v>
      </c>
      <c r="N12748">
        <v>6</v>
      </c>
      <c r="O12748" t="s">
        <v>275</v>
      </c>
      <c r="P12748" t="s">
        <v>35</v>
      </c>
      <c r="Q12748" t="s">
        <v>25</v>
      </c>
    </row>
    <row r="12749" spans="1:17" x14ac:dyDescent="0.35">
      <c r="A12749">
        <v>2689888002</v>
      </c>
      <c r="B12749" s="1">
        <v>43985</v>
      </c>
      <c r="C12749" t="s">
        <v>26</v>
      </c>
      <c r="D12749" t="s">
        <v>71</v>
      </c>
      <c r="E12749" t="s">
        <v>19</v>
      </c>
      <c r="F12749" t="s">
        <v>46</v>
      </c>
      <c r="G12749" t="s">
        <v>28</v>
      </c>
      <c r="H12749">
        <v>3</v>
      </c>
      <c r="I12749" t="s">
        <v>153</v>
      </c>
      <c r="J12749" t="s">
        <v>465</v>
      </c>
      <c r="O12749" t="s">
        <v>49</v>
      </c>
      <c r="P12749" t="s">
        <v>50</v>
      </c>
      <c r="Q12749" t="s">
        <v>25</v>
      </c>
    </row>
    <row r="12750" spans="1:17" x14ac:dyDescent="0.35">
      <c r="A12750">
        <v>2705278953</v>
      </c>
      <c r="B12750" s="1">
        <v>43985</v>
      </c>
      <c r="C12750" t="s">
        <v>17</v>
      </c>
      <c r="D12750" t="s">
        <v>5060</v>
      </c>
      <c r="F12750" t="s">
        <v>19</v>
      </c>
      <c r="G12750" t="s">
        <v>28</v>
      </c>
      <c r="H12750">
        <v>3</v>
      </c>
      <c r="I12750" t="s">
        <v>851</v>
      </c>
      <c r="J12750" t="s">
        <v>95</v>
      </c>
      <c r="O12750" t="s">
        <v>135</v>
      </c>
      <c r="P12750" t="s">
        <v>136</v>
      </c>
      <c r="Q12750" t="s">
        <v>75</v>
      </c>
    </row>
    <row r="12751" spans="1:17" x14ac:dyDescent="0.35">
      <c r="A12751">
        <v>2709756083</v>
      </c>
      <c r="B12751" s="1">
        <v>43985</v>
      </c>
      <c r="C12751" t="s">
        <v>58</v>
      </c>
      <c r="D12751" t="s">
        <v>877</v>
      </c>
      <c r="F12751" t="s">
        <v>19</v>
      </c>
      <c r="G12751" t="s">
        <v>67</v>
      </c>
      <c r="H12751">
        <v>5</v>
      </c>
      <c r="I12751" t="s">
        <v>3937</v>
      </c>
      <c r="J12751" t="s">
        <v>169</v>
      </c>
      <c r="N12751">
        <v>12</v>
      </c>
      <c r="O12751" t="s">
        <v>135</v>
      </c>
      <c r="P12751" t="s">
        <v>136</v>
      </c>
      <c r="Q12751" t="s">
        <v>75</v>
      </c>
    </row>
    <row r="12752" spans="1:17" x14ac:dyDescent="0.35">
      <c r="A12752">
        <v>2689883409</v>
      </c>
      <c r="B12752" s="1">
        <v>43985</v>
      </c>
      <c r="C12752" t="s">
        <v>65</v>
      </c>
      <c r="D12752" t="s">
        <v>323</v>
      </c>
      <c r="F12752" t="s">
        <v>19</v>
      </c>
      <c r="G12752" t="s">
        <v>67</v>
      </c>
      <c r="H12752">
        <v>3</v>
      </c>
      <c r="I12752" t="s">
        <v>12765</v>
      </c>
      <c r="J12752" t="s">
        <v>1300</v>
      </c>
      <c r="N12752">
        <v>8</v>
      </c>
      <c r="O12752" t="s">
        <v>12766</v>
      </c>
      <c r="P12752" t="s">
        <v>247</v>
      </c>
      <c r="Q12752" t="s">
        <v>75</v>
      </c>
    </row>
    <row r="12753" spans="1:17" x14ac:dyDescent="0.35">
      <c r="A12753">
        <v>2694249938</v>
      </c>
      <c r="B12753" s="1">
        <v>43985</v>
      </c>
      <c r="C12753" t="s">
        <v>44</v>
      </c>
      <c r="D12753" t="s">
        <v>45</v>
      </c>
      <c r="E12753" t="s">
        <v>304</v>
      </c>
      <c r="F12753" t="s">
        <v>46</v>
      </c>
      <c r="G12753" t="s">
        <v>28</v>
      </c>
      <c r="H12753">
        <v>5</v>
      </c>
      <c r="J12753" t="s">
        <v>885</v>
      </c>
      <c r="O12753" t="s">
        <v>49</v>
      </c>
      <c r="P12753" t="s">
        <v>50</v>
      </c>
      <c r="Q12753" t="s">
        <v>25</v>
      </c>
    </row>
    <row r="12754" spans="1:17" x14ac:dyDescent="0.35">
      <c r="A12754">
        <v>2690934716</v>
      </c>
      <c r="B12754" s="1">
        <v>43985</v>
      </c>
      <c r="C12754" t="s">
        <v>97</v>
      </c>
      <c r="D12754" t="s">
        <v>97</v>
      </c>
      <c r="E12754" t="s">
        <v>119</v>
      </c>
      <c r="F12754" t="s">
        <v>46</v>
      </c>
      <c r="G12754" t="s">
        <v>28</v>
      </c>
      <c r="H12754">
        <v>8</v>
      </c>
      <c r="J12754" t="s">
        <v>6182</v>
      </c>
      <c r="O12754" t="s">
        <v>49</v>
      </c>
      <c r="P12754" t="s">
        <v>50</v>
      </c>
      <c r="Q12754" t="s">
        <v>25</v>
      </c>
    </row>
    <row r="12755" spans="1:17" x14ac:dyDescent="0.35">
      <c r="A12755">
        <v>2691433160</v>
      </c>
      <c r="B12755" s="1">
        <v>43985</v>
      </c>
      <c r="C12755" t="s">
        <v>17</v>
      </c>
      <c r="D12755" t="s">
        <v>129</v>
      </c>
      <c r="F12755" t="s">
        <v>19</v>
      </c>
      <c r="G12755" t="s">
        <v>28</v>
      </c>
      <c r="H12755">
        <v>1</v>
      </c>
      <c r="I12755" t="s">
        <v>2393</v>
      </c>
      <c r="J12755" t="s">
        <v>597</v>
      </c>
      <c r="N12755">
        <v>2</v>
      </c>
      <c r="O12755" t="s">
        <v>2394</v>
      </c>
      <c r="P12755" t="s">
        <v>2395</v>
      </c>
      <c r="Q12755" t="s">
        <v>57</v>
      </c>
    </row>
    <row r="12756" spans="1:17" x14ac:dyDescent="0.35">
      <c r="A12756">
        <v>2693729959</v>
      </c>
      <c r="B12756" s="1">
        <v>43985</v>
      </c>
      <c r="C12756" t="s">
        <v>26</v>
      </c>
      <c r="D12756" t="s">
        <v>7632</v>
      </c>
      <c r="F12756" t="s">
        <v>19</v>
      </c>
      <c r="G12756" t="s">
        <v>28</v>
      </c>
      <c r="H12756">
        <v>2</v>
      </c>
      <c r="I12756" t="s">
        <v>14077</v>
      </c>
      <c r="J12756" t="s">
        <v>552</v>
      </c>
      <c r="K12756">
        <v>109000</v>
      </c>
      <c r="L12756">
        <v>146000</v>
      </c>
      <c r="M12756" t="s">
        <v>216</v>
      </c>
      <c r="N12756">
        <v>12</v>
      </c>
      <c r="O12756" t="s">
        <v>14078</v>
      </c>
      <c r="P12756" t="s">
        <v>136</v>
      </c>
      <c r="Q12756" t="s">
        <v>75</v>
      </c>
    </row>
    <row r="12757" spans="1:17" x14ac:dyDescent="0.35">
      <c r="A12757">
        <v>2540024356</v>
      </c>
      <c r="B12757" s="1">
        <v>43985</v>
      </c>
      <c r="C12757" t="s">
        <v>92</v>
      </c>
      <c r="D12757" t="s">
        <v>4254</v>
      </c>
      <c r="E12757" t="s">
        <v>4255</v>
      </c>
      <c r="F12757" t="s">
        <v>19</v>
      </c>
      <c r="G12757" t="s">
        <v>28</v>
      </c>
      <c r="H12757">
        <v>6</v>
      </c>
      <c r="I12757" t="s">
        <v>4256</v>
      </c>
      <c r="J12757" t="s">
        <v>1459</v>
      </c>
      <c r="N12757">
        <v>1</v>
      </c>
      <c r="O12757" t="s">
        <v>96</v>
      </c>
      <c r="P12757" t="s">
        <v>35</v>
      </c>
      <c r="Q12757" t="s">
        <v>25</v>
      </c>
    </row>
    <row r="12758" spans="1:17" x14ac:dyDescent="0.35">
      <c r="A12758">
        <v>2737085517</v>
      </c>
      <c r="B12758" s="1">
        <v>43985</v>
      </c>
      <c r="C12758" t="s">
        <v>17</v>
      </c>
      <c r="D12758" t="s">
        <v>14079</v>
      </c>
      <c r="F12758" t="s">
        <v>19</v>
      </c>
      <c r="G12758" t="s">
        <v>28</v>
      </c>
      <c r="H12758">
        <v>6</v>
      </c>
      <c r="I12758" t="s">
        <v>14080</v>
      </c>
      <c r="J12758" t="s">
        <v>22</v>
      </c>
      <c r="O12758" t="s">
        <v>1721</v>
      </c>
      <c r="P12758" t="s">
        <v>50</v>
      </c>
      <c r="Q12758" t="s">
        <v>173</v>
      </c>
    </row>
    <row r="12759" spans="1:17" x14ac:dyDescent="0.35">
      <c r="A12759">
        <v>2646750025</v>
      </c>
      <c r="B12759" s="1">
        <v>43985</v>
      </c>
      <c r="C12759" t="s">
        <v>17</v>
      </c>
      <c r="D12759" t="s">
        <v>129</v>
      </c>
      <c r="F12759" t="s">
        <v>19</v>
      </c>
      <c r="G12759" t="s">
        <v>28</v>
      </c>
      <c r="H12759">
        <v>7</v>
      </c>
      <c r="I12759" t="s">
        <v>14081</v>
      </c>
      <c r="J12759" t="s">
        <v>22</v>
      </c>
      <c r="N12759">
        <v>6</v>
      </c>
      <c r="O12759" t="s">
        <v>14082</v>
      </c>
      <c r="P12759" t="s">
        <v>24</v>
      </c>
      <c r="Q12759" t="s">
        <v>57</v>
      </c>
    </row>
    <row r="12760" spans="1:17" x14ac:dyDescent="0.35">
      <c r="A12760">
        <v>2748687836</v>
      </c>
      <c r="B12760" s="1">
        <v>43985</v>
      </c>
      <c r="C12760" t="s">
        <v>86</v>
      </c>
      <c r="D12760" t="s">
        <v>14083</v>
      </c>
      <c r="F12760" t="s">
        <v>19</v>
      </c>
      <c r="G12760" t="s">
        <v>28</v>
      </c>
      <c r="H12760">
        <v>7</v>
      </c>
      <c r="J12760" t="s">
        <v>414</v>
      </c>
      <c r="K12760">
        <v>103000</v>
      </c>
      <c r="L12760">
        <v>139000</v>
      </c>
      <c r="M12760" t="s">
        <v>216</v>
      </c>
      <c r="N12760">
        <v>1</v>
      </c>
      <c r="O12760" t="s">
        <v>4977</v>
      </c>
      <c r="P12760" t="s">
        <v>136</v>
      </c>
      <c r="Q12760" t="s">
        <v>75</v>
      </c>
    </row>
    <row r="12761" spans="1:17" x14ac:dyDescent="0.35">
      <c r="A12761">
        <v>2710904828</v>
      </c>
      <c r="B12761" s="1">
        <v>43985</v>
      </c>
      <c r="C12761" t="s">
        <v>36</v>
      </c>
      <c r="D12761" t="s">
        <v>3208</v>
      </c>
      <c r="F12761" t="s">
        <v>19</v>
      </c>
      <c r="G12761" t="s">
        <v>28</v>
      </c>
      <c r="H12761">
        <v>6</v>
      </c>
      <c r="I12761" t="s">
        <v>3209</v>
      </c>
      <c r="J12761" t="s">
        <v>14084</v>
      </c>
      <c r="N12761">
        <v>9</v>
      </c>
      <c r="O12761" t="s">
        <v>135</v>
      </c>
      <c r="P12761" t="s">
        <v>136</v>
      </c>
      <c r="Q12761" t="s">
        <v>75</v>
      </c>
    </row>
    <row r="12762" spans="1:17" x14ac:dyDescent="0.35">
      <c r="A12762">
        <v>2548672538</v>
      </c>
      <c r="B12762" s="1">
        <v>43985</v>
      </c>
      <c r="C12762" t="s">
        <v>17</v>
      </c>
      <c r="D12762" t="s">
        <v>2042</v>
      </c>
      <c r="F12762" t="s">
        <v>19</v>
      </c>
      <c r="G12762" t="s">
        <v>67</v>
      </c>
      <c r="H12762">
        <v>2</v>
      </c>
      <c r="I12762" t="s">
        <v>14085</v>
      </c>
      <c r="J12762" t="s">
        <v>22</v>
      </c>
      <c r="N12762">
        <v>4</v>
      </c>
      <c r="O12762" t="s">
        <v>9389</v>
      </c>
      <c r="P12762" t="s">
        <v>24</v>
      </c>
      <c r="Q12762" t="s">
        <v>57</v>
      </c>
    </row>
    <row r="12763" spans="1:17" x14ac:dyDescent="0.35">
      <c r="A12763">
        <v>2686717937</v>
      </c>
      <c r="B12763" s="1">
        <v>43985</v>
      </c>
      <c r="C12763" t="s">
        <v>17</v>
      </c>
      <c r="D12763" t="s">
        <v>14086</v>
      </c>
      <c r="E12763" t="s">
        <v>1842</v>
      </c>
      <c r="F12763" t="s">
        <v>19</v>
      </c>
      <c r="G12763" t="s">
        <v>67</v>
      </c>
      <c r="H12763">
        <v>3</v>
      </c>
      <c r="I12763" t="s">
        <v>14087</v>
      </c>
      <c r="J12763" t="s">
        <v>831</v>
      </c>
      <c r="O12763" t="s">
        <v>14088</v>
      </c>
      <c r="P12763" t="s">
        <v>429</v>
      </c>
      <c r="Q12763" t="s">
        <v>25</v>
      </c>
    </row>
    <row r="12764" spans="1:17" x14ac:dyDescent="0.35">
      <c r="A12764">
        <v>2682980978</v>
      </c>
      <c r="B12764" s="1">
        <v>43985</v>
      </c>
      <c r="C12764" t="s">
        <v>97</v>
      </c>
      <c r="D12764" t="s">
        <v>97</v>
      </c>
      <c r="E12764" t="s">
        <v>119</v>
      </c>
      <c r="F12764" t="s">
        <v>46</v>
      </c>
      <c r="G12764" t="s">
        <v>28</v>
      </c>
      <c r="H12764">
        <v>3</v>
      </c>
      <c r="J12764" t="s">
        <v>939</v>
      </c>
      <c r="O12764" t="s">
        <v>49</v>
      </c>
      <c r="P12764" t="s">
        <v>50</v>
      </c>
      <c r="Q12764" t="s">
        <v>25</v>
      </c>
    </row>
    <row r="12765" spans="1:17" x14ac:dyDescent="0.35">
      <c r="A12765">
        <v>2748214249</v>
      </c>
      <c r="B12765" s="1">
        <v>43985</v>
      </c>
      <c r="C12765" t="s">
        <v>17</v>
      </c>
      <c r="D12765" t="s">
        <v>17</v>
      </c>
      <c r="F12765" t="s">
        <v>19</v>
      </c>
      <c r="G12765" t="s">
        <v>28</v>
      </c>
      <c r="H12765">
        <v>6</v>
      </c>
      <c r="I12765" t="s">
        <v>2595</v>
      </c>
      <c r="J12765" t="s">
        <v>122</v>
      </c>
      <c r="N12765">
        <v>1</v>
      </c>
      <c r="O12765" t="s">
        <v>2596</v>
      </c>
      <c r="P12765" t="s">
        <v>35</v>
      </c>
      <c r="Q12765" t="s">
        <v>57</v>
      </c>
    </row>
    <row r="12766" spans="1:17" x14ac:dyDescent="0.35">
      <c r="A12766">
        <v>2744519027</v>
      </c>
      <c r="B12766" s="1">
        <v>43985</v>
      </c>
      <c r="C12766" t="s">
        <v>36</v>
      </c>
      <c r="D12766" t="s">
        <v>36</v>
      </c>
      <c r="E12766" t="s">
        <v>5670</v>
      </c>
      <c r="F12766" t="s">
        <v>19</v>
      </c>
      <c r="G12766" t="s">
        <v>67</v>
      </c>
      <c r="H12766">
        <v>4</v>
      </c>
      <c r="I12766" t="s">
        <v>5671</v>
      </c>
      <c r="J12766" t="s">
        <v>5672</v>
      </c>
      <c r="N12766">
        <v>3</v>
      </c>
      <c r="O12766" t="s">
        <v>5673</v>
      </c>
      <c r="P12766" t="s">
        <v>773</v>
      </c>
      <c r="Q12766" t="s">
        <v>25</v>
      </c>
    </row>
    <row r="12767" spans="1:17" x14ac:dyDescent="0.35">
      <c r="A12767">
        <v>2731469156</v>
      </c>
      <c r="B12767" s="1">
        <v>43985</v>
      </c>
      <c r="C12767" t="s">
        <v>26</v>
      </c>
      <c r="D12767" t="s">
        <v>26</v>
      </c>
      <c r="F12767" t="s">
        <v>19</v>
      </c>
      <c r="G12767" t="s">
        <v>67</v>
      </c>
      <c r="H12767">
        <v>4</v>
      </c>
      <c r="I12767" t="s">
        <v>14089</v>
      </c>
      <c r="J12767" t="s">
        <v>14090</v>
      </c>
      <c r="N12767">
        <v>3</v>
      </c>
      <c r="O12767" t="s">
        <v>2045</v>
      </c>
      <c r="P12767" t="s">
        <v>136</v>
      </c>
      <c r="Q12767" t="s">
        <v>111</v>
      </c>
    </row>
    <row r="12768" spans="1:17" x14ac:dyDescent="0.35">
      <c r="A12768">
        <v>2675996977</v>
      </c>
      <c r="B12768" s="1">
        <v>43985</v>
      </c>
      <c r="C12768" t="s">
        <v>17</v>
      </c>
      <c r="D12768" t="s">
        <v>14091</v>
      </c>
      <c r="F12768" t="s">
        <v>19</v>
      </c>
      <c r="G12768" t="s">
        <v>28</v>
      </c>
      <c r="H12768">
        <v>8</v>
      </c>
      <c r="I12768" t="s">
        <v>5493</v>
      </c>
      <c r="J12768" t="s">
        <v>22</v>
      </c>
      <c r="N12768">
        <v>9</v>
      </c>
      <c r="O12768" t="s">
        <v>5494</v>
      </c>
      <c r="P12768" t="s">
        <v>56</v>
      </c>
      <c r="Q12768" t="s">
        <v>43</v>
      </c>
    </row>
    <row r="12769" spans="1:17" x14ac:dyDescent="0.35">
      <c r="A12769">
        <v>2711766935</v>
      </c>
      <c r="B12769" s="1">
        <v>43985</v>
      </c>
      <c r="C12769" t="s">
        <v>26</v>
      </c>
      <c r="D12769" t="s">
        <v>3579</v>
      </c>
      <c r="F12769" t="s">
        <v>19</v>
      </c>
      <c r="G12769" t="s">
        <v>67</v>
      </c>
      <c r="H12769">
        <v>4</v>
      </c>
      <c r="I12769" t="s">
        <v>14092</v>
      </c>
      <c r="J12769" t="s">
        <v>3082</v>
      </c>
      <c r="N12769">
        <v>1</v>
      </c>
      <c r="O12769" t="s">
        <v>1956</v>
      </c>
      <c r="P12769" t="s">
        <v>50</v>
      </c>
      <c r="Q12769" t="s">
        <v>57</v>
      </c>
    </row>
    <row r="12770" spans="1:17" x14ac:dyDescent="0.35">
      <c r="A12770">
        <v>2675376581</v>
      </c>
      <c r="B12770" s="1">
        <v>43985</v>
      </c>
      <c r="C12770" t="s">
        <v>448</v>
      </c>
      <c r="D12770" t="s">
        <v>1185</v>
      </c>
      <c r="F12770" t="s">
        <v>19</v>
      </c>
      <c r="G12770" t="s">
        <v>67</v>
      </c>
      <c r="H12770">
        <v>2</v>
      </c>
      <c r="I12770" t="s">
        <v>14093</v>
      </c>
      <c r="J12770" t="s">
        <v>127</v>
      </c>
      <c r="O12770" t="s">
        <v>316</v>
      </c>
      <c r="P12770" t="s">
        <v>56</v>
      </c>
      <c r="Q12770" t="s">
        <v>43</v>
      </c>
    </row>
    <row r="12771" spans="1:17" x14ac:dyDescent="0.35">
      <c r="A12771">
        <v>2745466863</v>
      </c>
      <c r="B12771" s="1">
        <v>43985</v>
      </c>
      <c r="C12771" t="s">
        <v>36</v>
      </c>
      <c r="D12771" t="s">
        <v>36</v>
      </c>
      <c r="E12771" t="s">
        <v>5670</v>
      </c>
      <c r="F12771" t="s">
        <v>19</v>
      </c>
      <c r="G12771" t="s">
        <v>67</v>
      </c>
      <c r="H12771">
        <v>4</v>
      </c>
      <c r="I12771" t="s">
        <v>5671</v>
      </c>
      <c r="J12771" t="s">
        <v>5672</v>
      </c>
      <c r="O12771" t="s">
        <v>5673</v>
      </c>
      <c r="P12771" t="s">
        <v>773</v>
      </c>
      <c r="Q12771" t="s">
        <v>25</v>
      </c>
    </row>
    <row r="12772" spans="1:17" x14ac:dyDescent="0.35">
      <c r="A12772">
        <v>2749786738</v>
      </c>
      <c r="B12772" s="1">
        <v>43985</v>
      </c>
      <c r="C12772" t="s">
        <v>17</v>
      </c>
      <c r="D12772" t="s">
        <v>14094</v>
      </c>
      <c r="F12772" t="s">
        <v>19</v>
      </c>
      <c r="G12772" t="s">
        <v>67</v>
      </c>
      <c r="H12772">
        <v>4</v>
      </c>
      <c r="I12772" t="s">
        <v>14095</v>
      </c>
      <c r="J12772" t="s">
        <v>22</v>
      </c>
      <c r="N12772">
        <v>1</v>
      </c>
      <c r="O12772" t="s">
        <v>3198</v>
      </c>
      <c r="P12772" t="s">
        <v>1577</v>
      </c>
      <c r="Q12772" t="s">
        <v>25</v>
      </c>
    </row>
    <row r="12773" spans="1:17" x14ac:dyDescent="0.35">
      <c r="A12773">
        <v>2406118793</v>
      </c>
      <c r="B12773" s="1">
        <v>43985</v>
      </c>
      <c r="C12773" t="s">
        <v>17</v>
      </c>
      <c r="D12773" t="s">
        <v>129</v>
      </c>
      <c r="E12773" t="s">
        <v>14096</v>
      </c>
      <c r="F12773" t="s">
        <v>19</v>
      </c>
      <c r="G12773" t="s">
        <v>67</v>
      </c>
      <c r="H12773">
        <v>4</v>
      </c>
      <c r="I12773" t="s">
        <v>14097</v>
      </c>
      <c r="J12773" t="s">
        <v>109</v>
      </c>
      <c r="N12773">
        <v>19</v>
      </c>
      <c r="O12773" t="s">
        <v>14098</v>
      </c>
      <c r="P12773" t="s">
        <v>429</v>
      </c>
      <c r="Q12773" t="s">
        <v>57</v>
      </c>
    </row>
    <row r="12774" spans="1:17" x14ac:dyDescent="0.35">
      <c r="A12774">
        <v>2681796668</v>
      </c>
      <c r="B12774" s="1">
        <v>43985</v>
      </c>
      <c r="C12774" t="s">
        <v>26</v>
      </c>
      <c r="D12774" t="s">
        <v>26</v>
      </c>
      <c r="F12774" t="s">
        <v>19</v>
      </c>
      <c r="G12774" t="s">
        <v>28</v>
      </c>
      <c r="H12774">
        <v>6</v>
      </c>
      <c r="I12774" t="s">
        <v>14099</v>
      </c>
      <c r="J12774" t="s">
        <v>22</v>
      </c>
      <c r="N12774">
        <v>6</v>
      </c>
      <c r="O12774" t="s">
        <v>6320</v>
      </c>
      <c r="P12774" t="s">
        <v>91</v>
      </c>
      <c r="Q12774" t="s">
        <v>75</v>
      </c>
    </row>
    <row r="12775" spans="1:17" x14ac:dyDescent="0.35">
      <c r="A12775">
        <v>2715126026</v>
      </c>
      <c r="B12775" s="1">
        <v>43985</v>
      </c>
      <c r="C12775" t="s">
        <v>36</v>
      </c>
      <c r="D12775" t="s">
        <v>7444</v>
      </c>
      <c r="F12775" t="s">
        <v>19</v>
      </c>
      <c r="G12775" t="s">
        <v>28</v>
      </c>
      <c r="H12775">
        <v>6</v>
      </c>
      <c r="I12775" t="s">
        <v>450</v>
      </c>
      <c r="J12775" t="s">
        <v>22</v>
      </c>
      <c r="N12775">
        <v>7</v>
      </c>
      <c r="O12775" t="s">
        <v>9794</v>
      </c>
      <c r="P12775" t="s">
        <v>56</v>
      </c>
      <c r="Q12775" t="s">
        <v>75</v>
      </c>
    </row>
    <row r="12776" spans="1:17" x14ac:dyDescent="0.35">
      <c r="A12776">
        <v>2689882492</v>
      </c>
      <c r="B12776" s="1">
        <v>43985</v>
      </c>
      <c r="C12776" t="s">
        <v>26</v>
      </c>
      <c r="D12776" t="s">
        <v>71</v>
      </c>
      <c r="E12776" t="s">
        <v>19</v>
      </c>
      <c r="F12776" t="s">
        <v>46</v>
      </c>
      <c r="G12776" t="s">
        <v>28</v>
      </c>
      <c r="H12776">
        <v>7</v>
      </c>
      <c r="I12776" t="s">
        <v>153</v>
      </c>
      <c r="J12776" t="s">
        <v>1856</v>
      </c>
      <c r="O12776" t="s">
        <v>49</v>
      </c>
      <c r="P12776" t="s">
        <v>50</v>
      </c>
      <c r="Q12776" t="s">
        <v>25</v>
      </c>
    </row>
    <row r="12777" spans="1:17" x14ac:dyDescent="0.35">
      <c r="A12777">
        <v>2727471470</v>
      </c>
      <c r="B12777" s="1">
        <v>43986</v>
      </c>
      <c r="C12777" t="s">
        <v>17</v>
      </c>
      <c r="D12777" t="s">
        <v>5748</v>
      </c>
      <c r="F12777" t="s">
        <v>19</v>
      </c>
      <c r="G12777" t="s">
        <v>20</v>
      </c>
      <c r="H12777">
        <v>3</v>
      </c>
      <c r="I12777" t="s">
        <v>14100</v>
      </c>
      <c r="J12777" t="s">
        <v>22</v>
      </c>
      <c r="N12777">
        <v>11</v>
      </c>
      <c r="O12777" t="s">
        <v>417</v>
      </c>
      <c r="P12777" t="s">
        <v>24</v>
      </c>
      <c r="Q12777" t="s">
        <v>146</v>
      </c>
    </row>
    <row r="12778" spans="1:17" x14ac:dyDescent="0.35">
      <c r="A12778">
        <v>2694254445</v>
      </c>
      <c r="B12778" s="1">
        <v>43986</v>
      </c>
      <c r="C12778" t="s">
        <v>44</v>
      </c>
      <c r="D12778" t="s">
        <v>45</v>
      </c>
      <c r="E12778" t="s">
        <v>304</v>
      </c>
      <c r="F12778" t="s">
        <v>46</v>
      </c>
      <c r="G12778" t="s">
        <v>28</v>
      </c>
      <c r="H12778">
        <v>8</v>
      </c>
      <c r="J12778" t="s">
        <v>5660</v>
      </c>
      <c r="O12778" t="s">
        <v>49</v>
      </c>
      <c r="P12778" t="s">
        <v>50</v>
      </c>
      <c r="Q12778" t="s">
        <v>25</v>
      </c>
    </row>
    <row r="12779" spans="1:17" x14ac:dyDescent="0.35">
      <c r="A12779">
        <v>2708282229</v>
      </c>
      <c r="B12779" s="1">
        <v>43986</v>
      </c>
      <c r="C12779" t="s">
        <v>26</v>
      </c>
      <c r="D12779" t="s">
        <v>14101</v>
      </c>
      <c r="F12779" t="s">
        <v>19</v>
      </c>
      <c r="G12779" t="s">
        <v>28</v>
      </c>
      <c r="H12779">
        <v>7</v>
      </c>
      <c r="I12779" t="s">
        <v>14102</v>
      </c>
      <c r="J12779" t="s">
        <v>646</v>
      </c>
      <c r="N12779">
        <v>5</v>
      </c>
      <c r="O12779" t="s">
        <v>1156</v>
      </c>
      <c r="P12779" t="s">
        <v>56</v>
      </c>
      <c r="Q12779" t="s">
        <v>111</v>
      </c>
    </row>
    <row r="12780" spans="1:17" x14ac:dyDescent="0.35">
      <c r="A12780">
        <v>2684650331</v>
      </c>
      <c r="B12780" s="1">
        <v>43986</v>
      </c>
      <c r="C12780" t="s">
        <v>65</v>
      </c>
      <c r="D12780" t="s">
        <v>323</v>
      </c>
      <c r="E12780" t="s">
        <v>8546</v>
      </c>
      <c r="F12780" t="s">
        <v>19</v>
      </c>
      <c r="G12780" t="s">
        <v>67</v>
      </c>
      <c r="H12780">
        <v>3</v>
      </c>
      <c r="I12780" t="s">
        <v>8547</v>
      </c>
      <c r="J12780" t="s">
        <v>1381</v>
      </c>
      <c r="N12780">
        <v>5</v>
      </c>
      <c r="O12780" t="s">
        <v>8548</v>
      </c>
      <c r="P12780" t="s">
        <v>42</v>
      </c>
      <c r="Q12780" t="s">
        <v>43</v>
      </c>
    </row>
    <row r="12781" spans="1:17" x14ac:dyDescent="0.35">
      <c r="A12781">
        <v>2704374680</v>
      </c>
      <c r="B12781" s="1">
        <v>43986</v>
      </c>
      <c r="C12781" t="s">
        <v>26</v>
      </c>
      <c r="D12781" t="s">
        <v>1099</v>
      </c>
      <c r="F12781" t="s">
        <v>19</v>
      </c>
      <c r="G12781" t="s">
        <v>67</v>
      </c>
      <c r="H12781">
        <v>4</v>
      </c>
      <c r="I12781" t="s">
        <v>14103</v>
      </c>
      <c r="J12781" t="s">
        <v>22</v>
      </c>
      <c r="N12781">
        <v>14</v>
      </c>
      <c r="O12781" t="s">
        <v>1794</v>
      </c>
      <c r="P12781" t="s">
        <v>1795</v>
      </c>
      <c r="Q12781" t="s">
        <v>25</v>
      </c>
    </row>
    <row r="12782" spans="1:17" x14ac:dyDescent="0.35">
      <c r="A12782">
        <v>2588426925</v>
      </c>
      <c r="B12782" s="1">
        <v>43986</v>
      </c>
      <c r="C12782" t="s">
        <v>92</v>
      </c>
      <c r="D12782" t="s">
        <v>14104</v>
      </c>
      <c r="F12782" t="s">
        <v>19</v>
      </c>
      <c r="G12782" t="s">
        <v>67</v>
      </c>
      <c r="H12782">
        <v>3</v>
      </c>
      <c r="I12782" t="s">
        <v>14105</v>
      </c>
      <c r="J12782" t="s">
        <v>22</v>
      </c>
      <c r="N12782">
        <v>4</v>
      </c>
      <c r="O12782" t="s">
        <v>1616</v>
      </c>
      <c r="P12782" t="s">
        <v>685</v>
      </c>
      <c r="Q12782" t="s">
        <v>173</v>
      </c>
    </row>
    <row r="12783" spans="1:17" x14ac:dyDescent="0.35">
      <c r="A12783">
        <v>2718413080</v>
      </c>
      <c r="B12783" s="1">
        <v>43986</v>
      </c>
      <c r="C12783" t="s">
        <v>425</v>
      </c>
      <c r="D12783" t="s">
        <v>425</v>
      </c>
      <c r="F12783" t="s">
        <v>19</v>
      </c>
      <c r="G12783" t="s">
        <v>20</v>
      </c>
      <c r="H12783">
        <v>2</v>
      </c>
      <c r="I12783" t="s">
        <v>14106</v>
      </c>
      <c r="J12783" t="s">
        <v>789</v>
      </c>
      <c r="O12783" t="s">
        <v>1320</v>
      </c>
      <c r="P12783" t="s">
        <v>136</v>
      </c>
      <c r="Q12783" t="s">
        <v>75</v>
      </c>
    </row>
    <row r="12784" spans="1:17" x14ac:dyDescent="0.35">
      <c r="A12784">
        <v>2682118925</v>
      </c>
      <c r="B12784" s="1">
        <v>43986</v>
      </c>
      <c r="C12784" t="s">
        <v>17</v>
      </c>
      <c r="D12784" t="s">
        <v>279</v>
      </c>
      <c r="F12784" t="s">
        <v>19</v>
      </c>
      <c r="G12784" t="s">
        <v>20</v>
      </c>
      <c r="H12784">
        <v>1</v>
      </c>
      <c r="I12784" t="s">
        <v>792</v>
      </c>
      <c r="J12784" t="s">
        <v>724</v>
      </c>
      <c r="N12784">
        <v>1</v>
      </c>
      <c r="O12784" t="s">
        <v>793</v>
      </c>
      <c r="P12784" t="s">
        <v>429</v>
      </c>
      <c r="Q12784" t="s">
        <v>43</v>
      </c>
    </row>
    <row r="12785" spans="1:17" x14ac:dyDescent="0.35">
      <c r="A12785">
        <v>2667943739</v>
      </c>
      <c r="B12785" s="1">
        <v>43986</v>
      </c>
      <c r="C12785" t="s">
        <v>17</v>
      </c>
      <c r="D12785" t="s">
        <v>14107</v>
      </c>
      <c r="F12785" t="s">
        <v>19</v>
      </c>
      <c r="G12785" t="s">
        <v>28</v>
      </c>
      <c r="H12785">
        <v>6</v>
      </c>
      <c r="I12785" t="s">
        <v>14108</v>
      </c>
      <c r="J12785" t="s">
        <v>552</v>
      </c>
      <c r="K12785">
        <v>142000</v>
      </c>
      <c r="L12785">
        <v>173000</v>
      </c>
      <c r="M12785" t="s">
        <v>216</v>
      </c>
      <c r="N12785">
        <v>7</v>
      </c>
      <c r="O12785" t="s">
        <v>7246</v>
      </c>
      <c r="P12785" t="s">
        <v>136</v>
      </c>
      <c r="Q12785" t="s">
        <v>111</v>
      </c>
    </row>
    <row r="12786" spans="1:17" x14ac:dyDescent="0.35">
      <c r="A12786">
        <v>2732474405</v>
      </c>
      <c r="B12786" s="1">
        <v>43986</v>
      </c>
      <c r="C12786" t="s">
        <v>44</v>
      </c>
      <c r="D12786" t="s">
        <v>7509</v>
      </c>
      <c r="F12786" t="s">
        <v>19</v>
      </c>
      <c r="G12786" t="s">
        <v>20</v>
      </c>
      <c r="H12786">
        <v>4</v>
      </c>
      <c r="I12786" t="s">
        <v>7510</v>
      </c>
      <c r="J12786" t="s">
        <v>954</v>
      </c>
      <c r="N12786">
        <v>3</v>
      </c>
      <c r="O12786" t="s">
        <v>7511</v>
      </c>
      <c r="P12786" t="s">
        <v>5118</v>
      </c>
      <c r="Q12786" t="s">
        <v>25</v>
      </c>
    </row>
    <row r="12787" spans="1:17" x14ac:dyDescent="0.35">
      <c r="A12787">
        <v>2657209642</v>
      </c>
      <c r="B12787" s="1">
        <v>43986</v>
      </c>
      <c r="C12787" t="s">
        <v>97</v>
      </c>
      <c r="D12787" t="s">
        <v>97</v>
      </c>
      <c r="E12787" t="s">
        <v>119</v>
      </c>
      <c r="F12787" t="s">
        <v>46</v>
      </c>
      <c r="G12787" t="s">
        <v>28</v>
      </c>
      <c r="H12787">
        <v>9</v>
      </c>
      <c r="J12787" t="s">
        <v>6233</v>
      </c>
      <c r="N12787">
        <v>2</v>
      </c>
      <c r="O12787" t="s">
        <v>49</v>
      </c>
      <c r="P12787" t="s">
        <v>50</v>
      </c>
      <c r="Q12787" t="s">
        <v>25</v>
      </c>
    </row>
    <row r="12788" spans="1:17" x14ac:dyDescent="0.35">
      <c r="A12788">
        <v>2700282196</v>
      </c>
      <c r="B12788" s="1">
        <v>43986</v>
      </c>
      <c r="C12788" t="s">
        <v>17</v>
      </c>
      <c r="D12788" t="s">
        <v>14109</v>
      </c>
      <c r="E12788" t="s">
        <v>52</v>
      </c>
      <c r="F12788" t="s">
        <v>19</v>
      </c>
      <c r="G12788" t="s">
        <v>20</v>
      </c>
      <c r="H12788">
        <v>1</v>
      </c>
      <c r="I12788" t="s">
        <v>14110</v>
      </c>
      <c r="J12788" t="s">
        <v>54</v>
      </c>
      <c r="N12788">
        <v>9</v>
      </c>
      <c r="O12788" t="s">
        <v>3359</v>
      </c>
      <c r="P12788" t="s">
        <v>3360</v>
      </c>
      <c r="Q12788" t="s">
        <v>57</v>
      </c>
    </row>
    <row r="12789" spans="1:17" x14ac:dyDescent="0.35">
      <c r="A12789">
        <v>2732767898</v>
      </c>
      <c r="B12789" s="1">
        <v>43986</v>
      </c>
      <c r="C12789" t="s">
        <v>26</v>
      </c>
      <c r="D12789" t="s">
        <v>26</v>
      </c>
      <c r="E12789" t="s">
        <v>4215</v>
      </c>
      <c r="F12789" t="s">
        <v>19</v>
      </c>
      <c r="G12789" t="s">
        <v>20</v>
      </c>
      <c r="H12789">
        <v>3</v>
      </c>
      <c r="I12789" t="s">
        <v>4216</v>
      </c>
      <c r="J12789" t="s">
        <v>972</v>
      </c>
      <c r="K12789">
        <v>74000</v>
      </c>
      <c r="L12789">
        <v>168000</v>
      </c>
      <c r="M12789" t="s">
        <v>216</v>
      </c>
      <c r="N12789">
        <v>10</v>
      </c>
      <c r="O12789" t="s">
        <v>1106</v>
      </c>
      <c r="P12789" t="s">
        <v>657</v>
      </c>
      <c r="Q12789" t="s">
        <v>43</v>
      </c>
    </row>
    <row r="12790" spans="1:17" x14ac:dyDescent="0.35">
      <c r="A12790">
        <v>2675030475</v>
      </c>
      <c r="B12790" s="1">
        <v>43986</v>
      </c>
      <c r="C12790" t="s">
        <v>17</v>
      </c>
      <c r="D12790" t="s">
        <v>1447</v>
      </c>
      <c r="E12790" t="s">
        <v>8113</v>
      </c>
      <c r="F12790" t="s">
        <v>19</v>
      </c>
      <c r="G12790" t="s">
        <v>28</v>
      </c>
      <c r="H12790">
        <v>6</v>
      </c>
      <c r="I12790" t="s">
        <v>8114</v>
      </c>
      <c r="J12790" t="s">
        <v>348</v>
      </c>
      <c r="N12790">
        <v>1</v>
      </c>
      <c r="O12790" t="s">
        <v>349</v>
      </c>
      <c r="P12790" t="s">
        <v>24</v>
      </c>
      <c r="Q12790" t="s">
        <v>25</v>
      </c>
    </row>
    <row r="12791" spans="1:17" x14ac:dyDescent="0.35">
      <c r="A12791">
        <v>2693748834</v>
      </c>
      <c r="B12791" s="1">
        <v>43986</v>
      </c>
      <c r="C12791" t="s">
        <v>17</v>
      </c>
      <c r="D12791" t="s">
        <v>1026</v>
      </c>
      <c r="F12791" t="s">
        <v>19</v>
      </c>
      <c r="G12791" t="s">
        <v>67</v>
      </c>
      <c r="H12791">
        <v>3</v>
      </c>
      <c r="I12791" t="s">
        <v>1027</v>
      </c>
      <c r="J12791" t="s">
        <v>520</v>
      </c>
      <c r="O12791" t="s">
        <v>1029</v>
      </c>
      <c r="P12791" t="s">
        <v>35</v>
      </c>
      <c r="Q12791" t="s">
        <v>57</v>
      </c>
    </row>
    <row r="12792" spans="1:17" x14ac:dyDescent="0.35">
      <c r="A12792">
        <v>2707624477</v>
      </c>
      <c r="B12792" s="1">
        <v>43986</v>
      </c>
      <c r="C12792" t="s">
        <v>17</v>
      </c>
      <c r="D12792" t="s">
        <v>17</v>
      </c>
      <c r="F12792" t="s">
        <v>19</v>
      </c>
      <c r="G12792" t="s">
        <v>20</v>
      </c>
      <c r="H12792">
        <v>4</v>
      </c>
      <c r="I12792" t="s">
        <v>10604</v>
      </c>
      <c r="J12792" t="s">
        <v>22</v>
      </c>
      <c r="N12792">
        <v>12</v>
      </c>
      <c r="O12792" t="s">
        <v>4346</v>
      </c>
      <c r="P12792" t="s">
        <v>50</v>
      </c>
      <c r="Q12792" t="s">
        <v>173</v>
      </c>
    </row>
    <row r="12793" spans="1:17" x14ac:dyDescent="0.35">
      <c r="A12793">
        <v>2642791972</v>
      </c>
      <c r="B12793" s="1">
        <v>43986</v>
      </c>
      <c r="C12793" t="s">
        <v>97</v>
      </c>
      <c r="D12793" t="s">
        <v>155</v>
      </c>
      <c r="F12793" t="s">
        <v>19</v>
      </c>
      <c r="G12793" t="s">
        <v>28</v>
      </c>
      <c r="H12793">
        <v>5</v>
      </c>
      <c r="I12793" t="s">
        <v>14111</v>
      </c>
      <c r="J12793" t="s">
        <v>22</v>
      </c>
      <c r="N12793">
        <v>22</v>
      </c>
      <c r="O12793" t="s">
        <v>6358</v>
      </c>
      <c r="P12793" t="s">
        <v>50</v>
      </c>
      <c r="Q12793" t="s">
        <v>75</v>
      </c>
    </row>
    <row r="12794" spans="1:17" x14ac:dyDescent="0.35">
      <c r="A12794">
        <v>2718447316</v>
      </c>
      <c r="B12794" s="1">
        <v>43986</v>
      </c>
      <c r="C12794" t="s">
        <v>448</v>
      </c>
      <c r="D12794" t="s">
        <v>14112</v>
      </c>
      <c r="E12794" t="s">
        <v>14113</v>
      </c>
      <c r="F12794" t="s">
        <v>19</v>
      </c>
      <c r="G12794" t="s">
        <v>67</v>
      </c>
      <c r="H12794">
        <v>3</v>
      </c>
      <c r="I12794" t="s">
        <v>14114</v>
      </c>
      <c r="J12794" t="s">
        <v>14115</v>
      </c>
      <c r="N12794">
        <v>1</v>
      </c>
      <c r="O12794" t="s">
        <v>5673</v>
      </c>
      <c r="P12794" t="s">
        <v>773</v>
      </c>
      <c r="Q12794" t="s">
        <v>25</v>
      </c>
    </row>
    <row r="12795" spans="1:17" x14ac:dyDescent="0.35">
      <c r="A12795">
        <v>2692033069</v>
      </c>
      <c r="B12795" s="1">
        <v>43986</v>
      </c>
      <c r="C12795" t="s">
        <v>36</v>
      </c>
      <c r="D12795" t="s">
        <v>36</v>
      </c>
      <c r="F12795" t="s">
        <v>46</v>
      </c>
      <c r="G12795" t="s">
        <v>67</v>
      </c>
      <c r="H12795">
        <v>2</v>
      </c>
      <c r="I12795" t="s">
        <v>101</v>
      </c>
      <c r="J12795" t="s">
        <v>22</v>
      </c>
      <c r="K12795">
        <v>79000</v>
      </c>
      <c r="L12795">
        <v>77000</v>
      </c>
      <c r="M12795" t="s">
        <v>80</v>
      </c>
      <c r="N12795">
        <v>8</v>
      </c>
      <c r="O12795" t="s">
        <v>9340</v>
      </c>
      <c r="P12795" t="s">
        <v>6737</v>
      </c>
      <c r="Q12795" t="s">
        <v>57</v>
      </c>
    </row>
    <row r="12796" spans="1:17" x14ac:dyDescent="0.35">
      <c r="A12796">
        <v>2723430849</v>
      </c>
      <c r="B12796" s="1">
        <v>43986</v>
      </c>
      <c r="C12796" t="s">
        <v>17</v>
      </c>
      <c r="D12796" t="s">
        <v>500</v>
      </c>
      <c r="E12796" t="s">
        <v>238</v>
      </c>
      <c r="F12796" t="s">
        <v>19</v>
      </c>
      <c r="G12796" t="s">
        <v>28</v>
      </c>
      <c r="H12796">
        <v>3</v>
      </c>
      <c r="I12796" t="s">
        <v>14116</v>
      </c>
      <c r="J12796" t="s">
        <v>411</v>
      </c>
      <c r="N12796">
        <v>3</v>
      </c>
      <c r="O12796" t="s">
        <v>135</v>
      </c>
      <c r="P12796" t="s">
        <v>136</v>
      </c>
      <c r="Q12796" t="s">
        <v>75</v>
      </c>
    </row>
    <row r="12797" spans="1:17" x14ac:dyDescent="0.35">
      <c r="A12797">
        <v>2706845050</v>
      </c>
      <c r="B12797" s="1">
        <v>43986</v>
      </c>
      <c r="C12797" t="s">
        <v>357</v>
      </c>
      <c r="D12797" t="s">
        <v>357</v>
      </c>
      <c r="F12797" t="s">
        <v>19</v>
      </c>
      <c r="G12797" t="s">
        <v>20</v>
      </c>
      <c r="H12797">
        <v>1</v>
      </c>
      <c r="I12797" t="s">
        <v>249</v>
      </c>
      <c r="J12797" t="s">
        <v>22</v>
      </c>
      <c r="N12797">
        <v>12</v>
      </c>
      <c r="O12797" t="s">
        <v>682</v>
      </c>
      <c r="P12797" t="s">
        <v>91</v>
      </c>
      <c r="Q12797" t="s">
        <v>146</v>
      </c>
    </row>
    <row r="12798" spans="1:17" x14ac:dyDescent="0.35">
      <c r="A12798">
        <v>2689880855</v>
      </c>
      <c r="B12798" s="1">
        <v>43986</v>
      </c>
      <c r="C12798" t="s">
        <v>26</v>
      </c>
      <c r="D12798" t="s">
        <v>7632</v>
      </c>
      <c r="E12798" t="s">
        <v>52</v>
      </c>
      <c r="F12798" t="s">
        <v>19</v>
      </c>
      <c r="G12798" t="s">
        <v>28</v>
      </c>
      <c r="H12798">
        <v>5</v>
      </c>
      <c r="I12798" t="s">
        <v>14117</v>
      </c>
      <c r="J12798" t="s">
        <v>95</v>
      </c>
      <c r="N12798">
        <v>5</v>
      </c>
      <c r="O12798" t="s">
        <v>661</v>
      </c>
      <c r="P12798" t="s">
        <v>136</v>
      </c>
      <c r="Q12798" t="s">
        <v>146</v>
      </c>
    </row>
    <row r="12799" spans="1:17" x14ac:dyDescent="0.35">
      <c r="A12799">
        <v>2742436721</v>
      </c>
      <c r="B12799" s="1">
        <v>43986</v>
      </c>
      <c r="C12799" t="s">
        <v>97</v>
      </c>
      <c r="D12799" t="s">
        <v>2858</v>
      </c>
      <c r="F12799" t="s">
        <v>19</v>
      </c>
      <c r="G12799" t="s">
        <v>67</v>
      </c>
      <c r="H12799">
        <v>4</v>
      </c>
      <c r="I12799" t="s">
        <v>2859</v>
      </c>
      <c r="J12799" t="s">
        <v>188</v>
      </c>
      <c r="N12799">
        <v>41</v>
      </c>
      <c r="O12799" t="s">
        <v>1600</v>
      </c>
      <c r="P12799" t="s">
        <v>56</v>
      </c>
      <c r="Q12799" t="s">
        <v>75</v>
      </c>
    </row>
    <row r="12800" spans="1:17" x14ac:dyDescent="0.35">
      <c r="A12800">
        <v>2685233663</v>
      </c>
      <c r="B12800" s="1">
        <v>43986</v>
      </c>
      <c r="C12800" t="s">
        <v>65</v>
      </c>
      <c r="D12800" t="s">
        <v>14118</v>
      </c>
      <c r="F12800" t="s">
        <v>19</v>
      </c>
      <c r="G12800" t="s">
        <v>20</v>
      </c>
      <c r="H12800">
        <v>3</v>
      </c>
      <c r="I12800" t="s">
        <v>14119</v>
      </c>
      <c r="J12800" t="s">
        <v>789</v>
      </c>
      <c r="N12800">
        <v>40</v>
      </c>
      <c r="O12800" t="s">
        <v>3245</v>
      </c>
      <c r="P12800" t="s">
        <v>50</v>
      </c>
      <c r="Q12800" t="s">
        <v>57</v>
      </c>
    </row>
    <row r="12801" spans="1:17" x14ac:dyDescent="0.35">
      <c r="A12801">
        <v>2709705161</v>
      </c>
      <c r="B12801" s="1">
        <v>43986</v>
      </c>
      <c r="C12801" t="s">
        <v>36</v>
      </c>
      <c r="D12801" t="s">
        <v>456</v>
      </c>
      <c r="E12801" t="s">
        <v>3813</v>
      </c>
      <c r="F12801" t="s">
        <v>19</v>
      </c>
      <c r="G12801" t="s">
        <v>28</v>
      </c>
      <c r="H12801">
        <v>5</v>
      </c>
      <c r="I12801" t="s">
        <v>1079</v>
      </c>
      <c r="J12801" t="s">
        <v>465</v>
      </c>
      <c r="N12801">
        <v>2</v>
      </c>
      <c r="O12801" t="s">
        <v>1080</v>
      </c>
      <c r="P12801" t="s">
        <v>292</v>
      </c>
      <c r="Q12801" t="s">
        <v>25</v>
      </c>
    </row>
    <row r="12802" spans="1:17" x14ac:dyDescent="0.35">
      <c r="A12802">
        <v>2687725650</v>
      </c>
      <c r="B12802" s="1">
        <v>43986</v>
      </c>
      <c r="C12802" t="s">
        <v>17</v>
      </c>
      <c r="D12802" t="s">
        <v>17</v>
      </c>
      <c r="F12802" t="s">
        <v>19</v>
      </c>
      <c r="G12802" t="s">
        <v>20</v>
      </c>
      <c r="H12802">
        <v>1</v>
      </c>
      <c r="I12802" t="s">
        <v>437</v>
      </c>
      <c r="J12802" t="s">
        <v>206</v>
      </c>
      <c r="N12802">
        <v>6</v>
      </c>
      <c r="O12802" t="s">
        <v>438</v>
      </c>
      <c r="P12802" t="s">
        <v>439</v>
      </c>
      <c r="Q12802" t="s">
        <v>43</v>
      </c>
    </row>
    <row r="12803" spans="1:17" x14ac:dyDescent="0.35">
      <c r="A12803">
        <v>2689880960</v>
      </c>
      <c r="B12803" s="1">
        <v>43986</v>
      </c>
      <c r="C12803" t="s">
        <v>26</v>
      </c>
      <c r="D12803" t="s">
        <v>71</v>
      </c>
      <c r="E12803" t="s">
        <v>19</v>
      </c>
      <c r="F12803" t="s">
        <v>46</v>
      </c>
      <c r="G12803" t="s">
        <v>28</v>
      </c>
      <c r="H12803">
        <v>6</v>
      </c>
      <c r="I12803" t="s">
        <v>153</v>
      </c>
      <c r="J12803" t="s">
        <v>936</v>
      </c>
      <c r="O12803" t="s">
        <v>49</v>
      </c>
      <c r="P12803" t="s">
        <v>50</v>
      </c>
      <c r="Q12803" t="s">
        <v>25</v>
      </c>
    </row>
    <row r="12804" spans="1:17" x14ac:dyDescent="0.35">
      <c r="A12804">
        <v>2742503152</v>
      </c>
      <c r="B12804" s="1">
        <v>43986</v>
      </c>
      <c r="C12804" t="s">
        <v>86</v>
      </c>
      <c r="D12804" t="s">
        <v>86</v>
      </c>
      <c r="F12804" t="s">
        <v>46</v>
      </c>
      <c r="G12804" t="s">
        <v>28</v>
      </c>
      <c r="H12804">
        <v>6</v>
      </c>
      <c r="I12804" t="s">
        <v>101</v>
      </c>
      <c r="J12804" t="s">
        <v>1012</v>
      </c>
      <c r="O12804" t="s">
        <v>49</v>
      </c>
      <c r="P12804" t="s">
        <v>50</v>
      </c>
      <c r="Q12804" t="s">
        <v>25</v>
      </c>
    </row>
    <row r="12805" spans="1:17" x14ac:dyDescent="0.35">
      <c r="A12805">
        <v>2678772311</v>
      </c>
      <c r="B12805" s="1">
        <v>43986</v>
      </c>
      <c r="C12805" t="s">
        <v>17</v>
      </c>
      <c r="D12805" t="s">
        <v>14120</v>
      </c>
      <c r="F12805" t="s">
        <v>19</v>
      </c>
      <c r="G12805" t="s">
        <v>67</v>
      </c>
      <c r="H12805">
        <v>4</v>
      </c>
      <c r="I12805" t="s">
        <v>14121</v>
      </c>
      <c r="J12805" t="s">
        <v>22</v>
      </c>
      <c r="O12805" t="s">
        <v>133</v>
      </c>
      <c r="P12805" t="s">
        <v>35</v>
      </c>
      <c r="Q12805" t="s">
        <v>25</v>
      </c>
    </row>
    <row r="12806" spans="1:17" x14ac:dyDescent="0.35">
      <c r="A12806">
        <v>2743456446</v>
      </c>
      <c r="B12806" s="1">
        <v>43986</v>
      </c>
      <c r="C12806" t="s">
        <v>97</v>
      </c>
      <c r="D12806" t="s">
        <v>97</v>
      </c>
      <c r="F12806" t="s">
        <v>46</v>
      </c>
      <c r="G12806" t="s">
        <v>28</v>
      </c>
      <c r="H12806">
        <v>4</v>
      </c>
      <c r="J12806" t="s">
        <v>4100</v>
      </c>
      <c r="N12806">
        <v>3</v>
      </c>
      <c r="O12806" t="s">
        <v>49</v>
      </c>
      <c r="P12806" t="s">
        <v>50</v>
      </c>
      <c r="Q12806" t="s">
        <v>25</v>
      </c>
    </row>
    <row r="12807" spans="1:17" x14ac:dyDescent="0.35">
      <c r="A12807">
        <v>2732785656</v>
      </c>
      <c r="B12807" s="1">
        <v>43986</v>
      </c>
      <c r="C12807" t="s">
        <v>103</v>
      </c>
      <c r="D12807" t="s">
        <v>6529</v>
      </c>
      <c r="F12807" t="s">
        <v>19</v>
      </c>
      <c r="G12807" t="s">
        <v>67</v>
      </c>
      <c r="H12807">
        <v>4</v>
      </c>
      <c r="I12807" t="s">
        <v>101</v>
      </c>
      <c r="J12807" t="s">
        <v>206</v>
      </c>
      <c r="N12807">
        <v>1</v>
      </c>
      <c r="O12807" t="s">
        <v>172</v>
      </c>
      <c r="P12807" t="s">
        <v>91</v>
      </c>
      <c r="Q12807" t="s">
        <v>43</v>
      </c>
    </row>
    <row r="12808" spans="1:17" x14ac:dyDescent="0.35">
      <c r="A12808">
        <v>2685928088</v>
      </c>
      <c r="B12808" s="1">
        <v>43986</v>
      </c>
      <c r="C12808" t="s">
        <v>44</v>
      </c>
      <c r="D12808" t="s">
        <v>14122</v>
      </c>
      <c r="E12808" t="s">
        <v>52</v>
      </c>
      <c r="F12808" t="s">
        <v>19</v>
      </c>
      <c r="G12808" t="s">
        <v>28</v>
      </c>
      <c r="H12808">
        <v>7</v>
      </c>
      <c r="I12808" t="s">
        <v>14123</v>
      </c>
      <c r="J12808" t="s">
        <v>40</v>
      </c>
      <c r="O12808" t="s">
        <v>5000</v>
      </c>
      <c r="P12808" t="s">
        <v>56</v>
      </c>
      <c r="Q12808" t="s">
        <v>43</v>
      </c>
    </row>
    <row r="12809" spans="1:17" x14ac:dyDescent="0.35">
      <c r="A12809">
        <v>2660725301</v>
      </c>
      <c r="B12809" s="1">
        <v>43986</v>
      </c>
      <c r="C12809" t="s">
        <v>17</v>
      </c>
      <c r="D12809" t="s">
        <v>6897</v>
      </c>
      <c r="F12809" t="s">
        <v>19</v>
      </c>
      <c r="G12809" t="s">
        <v>67</v>
      </c>
      <c r="H12809">
        <v>4</v>
      </c>
      <c r="I12809" t="s">
        <v>3625</v>
      </c>
      <c r="J12809" t="s">
        <v>831</v>
      </c>
      <c r="N12809">
        <v>2</v>
      </c>
      <c r="O12809" t="s">
        <v>96</v>
      </c>
      <c r="P12809" t="s">
        <v>35</v>
      </c>
      <c r="Q12809" t="s">
        <v>25</v>
      </c>
    </row>
    <row r="12810" spans="1:17" x14ac:dyDescent="0.35">
      <c r="A12810">
        <v>2719132269</v>
      </c>
      <c r="B12810" s="1">
        <v>43986</v>
      </c>
      <c r="C12810" t="s">
        <v>17</v>
      </c>
      <c r="D12810" t="s">
        <v>858</v>
      </c>
      <c r="F12810" t="s">
        <v>19</v>
      </c>
      <c r="G12810" t="s">
        <v>28</v>
      </c>
      <c r="H12810">
        <v>6</v>
      </c>
      <c r="I12810" t="s">
        <v>14124</v>
      </c>
      <c r="J12810" t="s">
        <v>22</v>
      </c>
      <c r="K12810">
        <v>151000</v>
      </c>
      <c r="L12810">
        <v>274000</v>
      </c>
      <c r="M12810" t="s">
        <v>216</v>
      </c>
      <c r="N12810">
        <v>7</v>
      </c>
      <c r="O12810" t="s">
        <v>14125</v>
      </c>
      <c r="P12810" t="s">
        <v>24</v>
      </c>
      <c r="Q12810" t="s">
        <v>111</v>
      </c>
    </row>
    <row r="12811" spans="1:17" x14ac:dyDescent="0.35">
      <c r="A12811">
        <v>2708628465</v>
      </c>
      <c r="B12811" s="1">
        <v>43986</v>
      </c>
      <c r="C12811" t="s">
        <v>97</v>
      </c>
      <c r="D12811" t="s">
        <v>167</v>
      </c>
      <c r="F12811" t="s">
        <v>19</v>
      </c>
      <c r="G12811" t="s">
        <v>28</v>
      </c>
      <c r="H12811">
        <v>5</v>
      </c>
      <c r="I12811" t="s">
        <v>168</v>
      </c>
      <c r="J12811" t="s">
        <v>221</v>
      </c>
      <c r="N12811">
        <v>36</v>
      </c>
      <c r="O12811" t="s">
        <v>135</v>
      </c>
      <c r="P12811" t="s">
        <v>136</v>
      </c>
      <c r="Q12811" t="s">
        <v>75</v>
      </c>
    </row>
    <row r="12812" spans="1:17" x14ac:dyDescent="0.35">
      <c r="A12812">
        <v>2698947289</v>
      </c>
      <c r="B12812" s="1">
        <v>43986</v>
      </c>
      <c r="C12812" t="s">
        <v>36</v>
      </c>
      <c r="D12812" t="s">
        <v>36</v>
      </c>
      <c r="E12812" t="s">
        <v>14126</v>
      </c>
      <c r="F12812" t="s">
        <v>1667</v>
      </c>
      <c r="G12812" t="s">
        <v>20</v>
      </c>
      <c r="H12812">
        <v>2</v>
      </c>
      <c r="I12812" t="s">
        <v>1063</v>
      </c>
      <c r="J12812" t="s">
        <v>3564</v>
      </c>
      <c r="N12812">
        <v>6</v>
      </c>
      <c r="O12812" t="s">
        <v>13938</v>
      </c>
      <c r="P12812" t="s">
        <v>56</v>
      </c>
      <c r="Q12812" t="s">
        <v>57</v>
      </c>
    </row>
    <row r="12813" spans="1:17" x14ac:dyDescent="0.35">
      <c r="A12813">
        <v>2743630367</v>
      </c>
      <c r="B12813" s="1">
        <v>43986</v>
      </c>
      <c r="C12813" t="s">
        <v>86</v>
      </c>
      <c r="D12813" t="s">
        <v>86</v>
      </c>
      <c r="F12813" t="s">
        <v>46</v>
      </c>
      <c r="G12813" t="s">
        <v>28</v>
      </c>
      <c r="H12813">
        <v>6</v>
      </c>
      <c r="I12813" t="s">
        <v>101</v>
      </c>
      <c r="J12813" t="s">
        <v>1300</v>
      </c>
      <c r="O12813" t="s">
        <v>49</v>
      </c>
      <c r="P12813" t="s">
        <v>50</v>
      </c>
      <c r="Q12813" t="s">
        <v>25</v>
      </c>
    </row>
    <row r="12814" spans="1:17" x14ac:dyDescent="0.35">
      <c r="A12814">
        <v>2738372759</v>
      </c>
      <c r="B12814" s="1">
        <v>43987</v>
      </c>
      <c r="C12814" t="s">
        <v>92</v>
      </c>
      <c r="D12814" t="s">
        <v>807</v>
      </c>
      <c r="E12814" t="s">
        <v>808</v>
      </c>
      <c r="F12814" t="s">
        <v>19</v>
      </c>
      <c r="G12814" t="s">
        <v>28</v>
      </c>
      <c r="H12814">
        <v>8</v>
      </c>
      <c r="I12814" t="s">
        <v>809</v>
      </c>
      <c r="J12814" t="s">
        <v>896</v>
      </c>
      <c r="N12814">
        <v>10</v>
      </c>
      <c r="O12814" t="s">
        <v>810</v>
      </c>
      <c r="P12814" t="s">
        <v>56</v>
      </c>
      <c r="Q12814" t="s">
        <v>25</v>
      </c>
    </row>
    <row r="12815" spans="1:17" x14ac:dyDescent="0.35">
      <c r="A12815">
        <v>2733346206</v>
      </c>
      <c r="B12815" s="1">
        <v>43987</v>
      </c>
      <c r="C12815" t="s">
        <v>17</v>
      </c>
      <c r="D12815" t="s">
        <v>129</v>
      </c>
      <c r="F12815" t="s">
        <v>19</v>
      </c>
      <c r="G12815" t="s">
        <v>28</v>
      </c>
      <c r="H12815">
        <v>4</v>
      </c>
      <c r="I12815" t="s">
        <v>14127</v>
      </c>
      <c r="J12815" t="s">
        <v>8797</v>
      </c>
      <c r="N12815">
        <v>2</v>
      </c>
      <c r="O12815" t="s">
        <v>14128</v>
      </c>
      <c r="P12815" t="s">
        <v>56</v>
      </c>
      <c r="Q12815" t="s">
        <v>111</v>
      </c>
    </row>
    <row r="12816" spans="1:17" x14ac:dyDescent="0.35">
      <c r="A12816">
        <v>2723027573</v>
      </c>
      <c r="B12816" s="1">
        <v>43987</v>
      </c>
      <c r="C12816" t="s">
        <v>208</v>
      </c>
      <c r="D12816" t="s">
        <v>7403</v>
      </c>
      <c r="F12816" t="s">
        <v>19</v>
      </c>
      <c r="G12816" t="s">
        <v>28</v>
      </c>
      <c r="H12816">
        <v>4</v>
      </c>
      <c r="I12816" t="s">
        <v>413</v>
      </c>
      <c r="J12816" t="s">
        <v>22</v>
      </c>
      <c r="N12816">
        <v>6</v>
      </c>
      <c r="O12816" t="s">
        <v>490</v>
      </c>
      <c r="P12816" t="s">
        <v>50</v>
      </c>
      <c r="Q12816" t="s">
        <v>75</v>
      </c>
    </row>
    <row r="12817" spans="1:17" x14ac:dyDescent="0.35">
      <c r="A12817">
        <v>2726229900</v>
      </c>
      <c r="B12817" s="1">
        <v>43987</v>
      </c>
      <c r="C12817" t="s">
        <v>17</v>
      </c>
      <c r="D12817" t="s">
        <v>5847</v>
      </c>
      <c r="E12817" t="s">
        <v>52</v>
      </c>
      <c r="F12817" t="s">
        <v>19</v>
      </c>
      <c r="G12817" t="s">
        <v>20</v>
      </c>
      <c r="H12817">
        <v>2</v>
      </c>
      <c r="I12817" t="s">
        <v>5848</v>
      </c>
      <c r="J12817" t="s">
        <v>597</v>
      </c>
      <c r="N12817">
        <v>3</v>
      </c>
      <c r="O12817" t="s">
        <v>5849</v>
      </c>
      <c r="P12817" t="s">
        <v>42</v>
      </c>
      <c r="Q12817" t="s">
        <v>75</v>
      </c>
    </row>
    <row r="12818" spans="1:17" x14ac:dyDescent="0.35">
      <c r="A12818">
        <v>2642447730</v>
      </c>
      <c r="B12818" s="1">
        <v>43987</v>
      </c>
      <c r="C12818" t="s">
        <v>17</v>
      </c>
      <c r="D12818" t="s">
        <v>471</v>
      </c>
      <c r="E12818" t="s">
        <v>472</v>
      </c>
      <c r="F12818" t="s">
        <v>19</v>
      </c>
      <c r="G12818" t="s">
        <v>28</v>
      </c>
      <c r="H12818">
        <v>6</v>
      </c>
      <c r="I12818" t="s">
        <v>473</v>
      </c>
      <c r="J12818" t="s">
        <v>8843</v>
      </c>
      <c r="O12818" t="s">
        <v>233</v>
      </c>
      <c r="P12818" t="s">
        <v>35</v>
      </c>
      <c r="Q12818" t="s">
        <v>25</v>
      </c>
    </row>
    <row r="12819" spans="1:17" x14ac:dyDescent="0.35">
      <c r="A12819">
        <v>2721114361</v>
      </c>
      <c r="B12819" s="1">
        <v>43987</v>
      </c>
      <c r="C12819" t="s">
        <v>97</v>
      </c>
      <c r="D12819" t="s">
        <v>167</v>
      </c>
      <c r="F12819" t="s">
        <v>19</v>
      </c>
      <c r="G12819" t="s">
        <v>28</v>
      </c>
      <c r="H12819">
        <v>2</v>
      </c>
      <c r="I12819" t="s">
        <v>168</v>
      </c>
      <c r="J12819" t="s">
        <v>262</v>
      </c>
      <c r="N12819">
        <v>4</v>
      </c>
      <c r="O12819" t="s">
        <v>135</v>
      </c>
      <c r="P12819" t="s">
        <v>136</v>
      </c>
      <c r="Q12819" t="s">
        <v>75</v>
      </c>
    </row>
    <row r="12820" spans="1:17" x14ac:dyDescent="0.35">
      <c r="A12820">
        <v>2517707762</v>
      </c>
      <c r="B12820" s="1">
        <v>43987</v>
      </c>
      <c r="C12820" t="s">
        <v>17</v>
      </c>
      <c r="D12820" t="s">
        <v>129</v>
      </c>
      <c r="E12820" t="s">
        <v>14129</v>
      </c>
      <c r="F12820" t="s">
        <v>19</v>
      </c>
      <c r="G12820" t="s">
        <v>67</v>
      </c>
      <c r="H12820">
        <v>3</v>
      </c>
      <c r="I12820" t="s">
        <v>14130</v>
      </c>
      <c r="J12820" t="s">
        <v>794</v>
      </c>
      <c r="N12820">
        <v>2</v>
      </c>
      <c r="O12820" t="s">
        <v>8067</v>
      </c>
      <c r="P12820" t="s">
        <v>35</v>
      </c>
      <c r="Q12820" t="s">
        <v>57</v>
      </c>
    </row>
    <row r="12821" spans="1:17" x14ac:dyDescent="0.35">
      <c r="A12821">
        <v>2656614122</v>
      </c>
      <c r="B12821" s="1">
        <v>43987</v>
      </c>
      <c r="C12821" t="s">
        <v>97</v>
      </c>
      <c r="D12821" t="s">
        <v>97</v>
      </c>
      <c r="E12821" t="s">
        <v>119</v>
      </c>
      <c r="F12821" t="s">
        <v>46</v>
      </c>
      <c r="G12821" t="s">
        <v>28</v>
      </c>
      <c r="H12821">
        <v>5</v>
      </c>
      <c r="J12821" t="s">
        <v>1693</v>
      </c>
      <c r="O12821" t="s">
        <v>49</v>
      </c>
      <c r="P12821" t="s">
        <v>50</v>
      </c>
      <c r="Q12821" t="s">
        <v>25</v>
      </c>
    </row>
    <row r="12822" spans="1:17" x14ac:dyDescent="0.35">
      <c r="A12822">
        <v>2737615552</v>
      </c>
      <c r="B12822" s="1">
        <v>43987</v>
      </c>
      <c r="C12822" t="s">
        <v>65</v>
      </c>
      <c r="D12822" t="s">
        <v>14131</v>
      </c>
      <c r="F12822" t="s">
        <v>46</v>
      </c>
      <c r="G12822" t="s">
        <v>28</v>
      </c>
      <c r="H12822">
        <v>2</v>
      </c>
      <c r="I12822" t="s">
        <v>14132</v>
      </c>
      <c r="J12822" t="s">
        <v>527</v>
      </c>
      <c r="N12822">
        <v>15</v>
      </c>
      <c r="O12822" t="s">
        <v>671</v>
      </c>
      <c r="P12822" t="s">
        <v>56</v>
      </c>
      <c r="Q12822" t="s">
        <v>25</v>
      </c>
    </row>
    <row r="12823" spans="1:17" x14ac:dyDescent="0.35">
      <c r="A12823">
        <v>2737624535</v>
      </c>
      <c r="B12823" s="1">
        <v>43987</v>
      </c>
      <c r="C12823" t="s">
        <v>97</v>
      </c>
      <c r="D12823" t="s">
        <v>155</v>
      </c>
      <c r="E12823" t="s">
        <v>633</v>
      </c>
      <c r="F12823" t="s">
        <v>19</v>
      </c>
      <c r="G12823" t="s">
        <v>28</v>
      </c>
      <c r="H12823">
        <v>1</v>
      </c>
      <c r="I12823" t="s">
        <v>1599</v>
      </c>
      <c r="J12823" t="s">
        <v>549</v>
      </c>
      <c r="N12823">
        <v>2</v>
      </c>
      <c r="O12823" t="s">
        <v>1600</v>
      </c>
      <c r="P12823" t="s">
        <v>56</v>
      </c>
      <c r="Q12823" t="s">
        <v>75</v>
      </c>
    </row>
    <row r="12824" spans="1:17" x14ac:dyDescent="0.35">
      <c r="A12824">
        <v>2749228201</v>
      </c>
      <c r="B12824" s="1">
        <v>43987</v>
      </c>
      <c r="C12824" t="s">
        <v>36</v>
      </c>
      <c r="D12824" t="s">
        <v>36</v>
      </c>
      <c r="F12824" t="s">
        <v>19</v>
      </c>
      <c r="G12824" t="s">
        <v>28</v>
      </c>
      <c r="H12824">
        <v>3</v>
      </c>
      <c r="I12824" t="s">
        <v>101</v>
      </c>
      <c r="J12824" t="s">
        <v>22</v>
      </c>
      <c r="N12824">
        <v>2</v>
      </c>
      <c r="O12824" t="s">
        <v>243</v>
      </c>
      <c r="P12824" t="s">
        <v>56</v>
      </c>
      <c r="Q12824" t="s">
        <v>43</v>
      </c>
    </row>
    <row r="12825" spans="1:17" x14ac:dyDescent="0.35">
      <c r="A12825">
        <v>2703722606</v>
      </c>
      <c r="B12825" s="1">
        <v>43987</v>
      </c>
      <c r="C12825" t="s">
        <v>1073</v>
      </c>
      <c r="D12825" t="s">
        <v>1073</v>
      </c>
      <c r="F12825" t="s">
        <v>19</v>
      </c>
      <c r="G12825" t="s">
        <v>67</v>
      </c>
      <c r="H12825">
        <v>4</v>
      </c>
      <c r="I12825" t="s">
        <v>5925</v>
      </c>
      <c r="J12825" t="s">
        <v>54</v>
      </c>
      <c r="N12825">
        <v>7</v>
      </c>
      <c r="O12825" t="s">
        <v>1335</v>
      </c>
      <c r="P12825" t="s">
        <v>136</v>
      </c>
      <c r="Q12825" t="s">
        <v>146</v>
      </c>
    </row>
    <row r="12826" spans="1:17" x14ac:dyDescent="0.35">
      <c r="A12826">
        <v>2694682385</v>
      </c>
      <c r="B12826" s="1">
        <v>43987</v>
      </c>
      <c r="C12826" t="s">
        <v>17</v>
      </c>
      <c r="D12826" t="s">
        <v>17</v>
      </c>
      <c r="F12826" t="s">
        <v>19</v>
      </c>
      <c r="G12826" t="s">
        <v>28</v>
      </c>
      <c r="H12826">
        <v>6</v>
      </c>
      <c r="I12826" t="s">
        <v>14133</v>
      </c>
      <c r="J12826" t="s">
        <v>95</v>
      </c>
      <c r="N12826">
        <v>4</v>
      </c>
      <c r="O12826" t="s">
        <v>14134</v>
      </c>
      <c r="P12826" t="s">
        <v>56</v>
      </c>
      <c r="Q12826" t="s">
        <v>111</v>
      </c>
    </row>
    <row r="12827" spans="1:17" x14ac:dyDescent="0.35">
      <c r="A12827">
        <v>2737659751</v>
      </c>
      <c r="B12827" s="1">
        <v>43987</v>
      </c>
      <c r="C12827" t="s">
        <v>36</v>
      </c>
      <c r="D12827" t="s">
        <v>2740</v>
      </c>
      <c r="F12827" t="s">
        <v>19</v>
      </c>
      <c r="G12827" t="s">
        <v>67</v>
      </c>
      <c r="H12827">
        <v>4</v>
      </c>
      <c r="I12827" t="s">
        <v>341</v>
      </c>
      <c r="J12827" t="s">
        <v>847</v>
      </c>
      <c r="N12827">
        <v>1</v>
      </c>
      <c r="O12827" t="s">
        <v>70</v>
      </c>
      <c r="P12827" t="s">
        <v>56</v>
      </c>
      <c r="Q12827" t="s">
        <v>25</v>
      </c>
    </row>
    <row r="12828" spans="1:17" x14ac:dyDescent="0.35">
      <c r="A12828">
        <v>2716747422</v>
      </c>
      <c r="B12828" s="1">
        <v>43987</v>
      </c>
      <c r="C12828" t="s">
        <v>36</v>
      </c>
      <c r="D12828" t="s">
        <v>36</v>
      </c>
      <c r="F12828" t="s">
        <v>46</v>
      </c>
      <c r="G12828" t="s">
        <v>28</v>
      </c>
      <c r="H12828">
        <v>4</v>
      </c>
      <c r="I12828" t="s">
        <v>3910</v>
      </c>
      <c r="J12828" t="s">
        <v>339</v>
      </c>
      <c r="N12828">
        <v>31</v>
      </c>
      <c r="O12828" t="s">
        <v>2177</v>
      </c>
      <c r="P12828" t="s">
        <v>136</v>
      </c>
      <c r="Q12828" t="s">
        <v>75</v>
      </c>
    </row>
    <row r="12829" spans="1:17" x14ac:dyDescent="0.35">
      <c r="A12829">
        <v>2677650432</v>
      </c>
      <c r="B12829" s="1">
        <v>43987</v>
      </c>
      <c r="C12829" t="s">
        <v>608</v>
      </c>
      <c r="D12829" t="s">
        <v>846</v>
      </c>
      <c r="F12829" t="s">
        <v>19</v>
      </c>
      <c r="G12829" t="s">
        <v>28</v>
      </c>
      <c r="H12829">
        <v>5</v>
      </c>
      <c r="I12829" t="s">
        <v>610</v>
      </c>
      <c r="J12829" t="s">
        <v>4943</v>
      </c>
      <c r="N12829">
        <v>1</v>
      </c>
      <c r="O12829" t="s">
        <v>70</v>
      </c>
      <c r="P12829" t="s">
        <v>56</v>
      </c>
      <c r="Q12829" t="s">
        <v>25</v>
      </c>
    </row>
    <row r="12830" spans="1:17" x14ac:dyDescent="0.35">
      <c r="A12830">
        <v>2717502760</v>
      </c>
      <c r="B12830" s="1">
        <v>43987</v>
      </c>
      <c r="C12830" t="s">
        <v>65</v>
      </c>
      <c r="D12830" t="s">
        <v>323</v>
      </c>
      <c r="F12830" t="s">
        <v>19</v>
      </c>
      <c r="G12830" t="s">
        <v>28</v>
      </c>
      <c r="H12830">
        <v>6</v>
      </c>
      <c r="I12830" t="s">
        <v>14135</v>
      </c>
      <c r="J12830" t="s">
        <v>552</v>
      </c>
      <c r="K12830">
        <v>76000</v>
      </c>
      <c r="L12830">
        <v>64000</v>
      </c>
      <c r="M12830" t="s">
        <v>216</v>
      </c>
      <c r="N12830">
        <v>34</v>
      </c>
      <c r="O12830" t="s">
        <v>14136</v>
      </c>
      <c r="P12830" t="s">
        <v>56</v>
      </c>
      <c r="Q12830" t="s">
        <v>182</v>
      </c>
    </row>
    <row r="12831" spans="1:17" x14ac:dyDescent="0.35">
      <c r="A12831">
        <v>2687457652</v>
      </c>
      <c r="B12831" s="1">
        <v>43987</v>
      </c>
      <c r="C12831" t="s">
        <v>17</v>
      </c>
      <c r="D12831" t="s">
        <v>107</v>
      </c>
      <c r="F12831" t="s">
        <v>19</v>
      </c>
      <c r="G12831" t="s">
        <v>20</v>
      </c>
      <c r="H12831">
        <v>3</v>
      </c>
      <c r="J12831" t="s">
        <v>465</v>
      </c>
      <c r="O12831" t="s">
        <v>14137</v>
      </c>
      <c r="P12831" t="s">
        <v>42</v>
      </c>
      <c r="Q12831" t="s">
        <v>182</v>
      </c>
    </row>
    <row r="12832" spans="1:17" x14ac:dyDescent="0.35">
      <c r="A12832">
        <v>2727486229</v>
      </c>
      <c r="B12832" s="1">
        <v>43987</v>
      </c>
      <c r="C12832" t="s">
        <v>3186</v>
      </c>
      <c r="D12832" t="s">
        <v>11417</v>
      </c>
      <c r="F12832" t="s">
        <v>19</v>
      </c>
      <c r="G12832" t="s">
        <v>28</v>
      </c>
      <c r="H12832">
        <v>3</v>
      </c>
      <c r="I12832" t="s">
        <v>12418</v>
      </c>
      <c r="J12832" t="s">
        <v>1942</v>
      </c>
      <c r="N12832">
        <v>4</v>
      </c>
      <c r="O12832" t="s">
        <v>368</v>
      </c>
      <c r="P12832" t="s">
        <v>50</v>
      </c>
      <c r="Q12832" t="s">
        <v>25</v>
      </c>
    </row>
    <row r="12833" spans="1:17" x14ac:dyDescent="0.35">
      <c r="A12833">
        <v>2691374495</v>
      </c>
      <c r="B12833" s="1">
        <v>43987</v>
      </c>
      <c r="C12833" t="s">
        <v>17</v>
      </c>
      <c r="D12833" t="s">
        <v>129</v>
      </c>
      <c r="F12833" t="s">
        <v>19</v>
      </c>
      <c r="G12833" t="s">
        <v>28</v>
      </c>
      <c r="H12833">
        <v>7</v>
      </c>
      <c r="I12833" t="s">
        <v>14138</v>
      </c>
      <c r="J12833" t="s">
        <v>22</v>
      </c>
      <c r="N12833">
        <v>1</v>
      </c>
      <c r="O12833" t="s">
        <v>368</v>
      </c>
      <c r="P12833" t="s">
        <v>50</v>
      </c>
      <c r="Q12833" t="s">
        <v>25</v>
      </c>
    </row>
    <row r="12834" spans="1:17" x14ac:dyDescent="0.35">
      <c r="A12834">
        <v>2718004064</v>
      </c>
      <c r="B12834" s="1">
        <v>43987</v>
      </c>
      <c r="C12834" t="s">
        <v>17</v>
      </c>
      <c r="D12834" t="s">
        <v>1219</v>
      </c>
      <c r="F12834" t="s">
        <v>19</v>
      </c>
      <c r="G12834" t="s">
        <v>20</v>
      </c>
      <c r="H12834">
        <v>1</v>
      </c>
      <c r="I12834" t="s">
        <v>11739</v>
      </c>
      <c r="J12834" t="s">
        <v>5394</v>
      </c>
      <c r="K12834">
        <v>80000</v>
      </c>
      <c r="L12834">
        <v>152000</v>
      </c>
      <c r="M12834" t="s">
        <v>216</v>
      </c>
      <c r="N12834">
        <v>1</v>
      </c>
      <c r="O12834" t="s">
        <v>4997</v>
      </c>
      <c r="P12834" t="s">
        <v>50</v>
      </c>
      <c r="Q12834" t="s">
        <v>75</v>
      </c>
    </row>
    <row r="12835" spans="1:17" x14ac:dyDescent="0.35">
      <c r="A12835">
        <v>2671905057</v>
      </c>
      <c r="B12835" s="1">
        <v>43987</v>
      </c>
      <c r="C12835" t="s">
        <v>17</v>
      </c>
      <c r="D12835" t="s">
        <v>17</v>
      </c>
      <c r="E12835" t="s">
        <v>1977</v>
      </c>
      <c r="F12835" t="s">
        <v>19</v>
      </c>
      <c r="G12835" t="s">
        <v>67</v>
      </c>
      <c r="H12835">
        <v>3</v>
      </c>
      <c r="I12835" t="s">
        <v>14139</v>
      </c>
      <c r="J12835" t="s">
        <v>13413</v>
      </c>
      <c r="N12835">
        <v>39</v>
      </c>
      <c r="O12835" t="s">
        <v>14140</v>
      </c>
      <c r="P12835" t="s">
        <v>35</v>
      </c>
      <c r="Q12835" t="s">
        <v>75</v>
      </c>
    </row>
    <row r="12836" spans="1:17" x14ac:dyDescent="0.35">
      <c r="A12836">
        <v>2702401561</v>
      </c>
      <c r="B12836" s="1">
        <v>43987</v>
      </c>
      <c r="C12836" t="s">
        <v>44</v>
      </c>
      <c r="D12836" t="s">
        <v>45</v>
      </c>
      <c r="E12836" t="s">
        <v>304</v>
      </c>
      <c r="F12836" t="s">
        <v>46</v>
      </c>
      <c r="G12836" t="s">
        <v>28</v>
      </c>
      <c r="H12836">
        <v>2</v>
      </c>
      <c r="J12836" t="s">
        <v>2182</v>
      </c>
      <c r="O12836" t="s">
        <v>49</v>
      </c>
      <c r="P12836" t="s">
        <v>50</v>
      </c>
      <c r="Q12836" t="s">
        <v>25</v>
      </c>
    </row>
    <row r="12837" spans="1:17" x14ac:dyDescent="0.35">
      <c r="A12837">
        <v>2721740999</v>
      </c>
      <c r="B12837" s="1">
        <v>43987</v>
      </c>
      <c r="C12837" t="s">
        <v>17</v>
      </c>
      <c r="D12837" t="s">
        <v>3114</v>
      </c>
      <c r="E12837" t="s">
        <v>3115</v>
      </c>
      <c r="F12837" t="s">
        <v>19</v>
      </c>
      <c r="G12837" t="s">
        <v>28</v>
      </c>
      <c r="H12837">
        <v>6</v>
      </c>
      <c r="I12837" t="s">
        <v>3116</v>
      </c>
      <c r="J12837" t="s">
        <v>1102</v>
      </c>
      <c r="O12837" t="s">
        <v>266</v>
      </c>
      <c r="P12837" t="s">
        <v>24</v>
      </c>
      <c r="Q12837" t="s">
        <v>25</v>
      </c>
    </row>
    <row r="12838" spans="1:17" x14ac:dyDescent="0.35">
      <c r="A12838">
        <v>2694254154</v>
      </c>
      <c r="B12838" s="1">
        <v>43987</v>
      </c>
      <c r="C12838" t="s">
        <v>44</v>
      </c>
      <c r="D12838" t="s">
        <v>45</v>
      </c>
      <c r="E12838" t="s">
        <v>304</v>
      </c>
      <c r="F12838" t="s">
        <v>46</v>
      </c>
      <c r="G12838" t="s">
        <v>28</v>
      </c>
      <c r="H12838">
        <v>6</v>
      </c>
      <c r="J12838" t="s">
        <v>5361</v>
      </c>
      <c r="O12838" t="s">
        <v>49</v>
      </c>
      <c r="P12838" t="s">
        <v>50</v>
      </c>
      <c r="Q12838" t="s">
        <v>25</v>
      </c>
    </row>
    <row r="12839" spans="1:17" x14ac:dyDescent="0.35">
      <c r="A12839">
        <v>2642097282</v>
      </c>
      <c r="B12839" s="1">
        <v>43987</v>
      </c>
      <c r="C12839" t="s">
        <v>17</v>
      </c>
      <c r="D12839" t="s">
        <v>17</v>
      </c>
      <c r="F12839" t="s">
        <v>19</v>
      </c>
      <c r="G12839" t="s">
        <v>28</v>
      </c>
      <c r="H12839">
        <v>5</v>
      </c>
      <c r="I12839" t="s">
        <v>8327</v>
      </c>
      <c r="J12839" t="s">
        <v>206</v>
      </c>
      <c r="N12839">
        <v>5</v>
      </c>
      <c r="O12839" t="s">
        <v>421</v>
      </c>
      <c r="P12839" t="s">
        <v>35</v>
      </c>
      <c r="Q12839" t="s">
        <v>25</v>
      </c>
    </row>
    <row r="12840" spans="1:17" x14ac:dyDescent="0.35">
      <c r="A12840">
        <v>2731812659</v>
      </c>
      <c r="B12840" s="1">
        <v>43987</v>
      </c>
      <c r="C12840" t="s">
        <v>26</v>
      </c>
      <c r="D12840" t="s">
        <v>71</v>
      </c>
      <c r="F12840" t="s">
        <v>19</v>
      </c>
      <c r="G12840" t="s">
        <v>28</v>
      </c>
      <c r="H12840">
        <v>5</v>
      </c>
      <c r="I12840" t="s">
        <v>1133</v>
      </c>
      <c r="J12840" t="s">
        <v>253</v>
      </c>
      <c r="O12840" t="s">
        <v>135</v>
      </c>
      <c r="P12840" t="s">
        <v>136</v>
      </c>
      <c r="Q12840" t="s">
        <v>75</v>
      </c>
    </row>
    <row r="12841" spans="1:17" x14ac:dyDescent="0.35">
      <c r="A12841">
        <v>2706541307</v>
      </c>
      <c r="B12841" s="1">
        <v>43987</v>
      </c>
      <c r="C12841" t="s">
        <v>103</v>
      </c>
      <c r="D12841" t="s">
        <v>2088</v>
      </c>
      <c r="F12841" t="s">
        <v>19</v>
      </c>
      <c r="G12841" t="s">
        <v>67</v>
      </c>
      <c r="H12841">
        <v>2</v>
      </c>
      <c r="I12841" t="s">
        <v>2089</v>
      </c>
      <c r="J12841" t="s">
        <v>211</v>
      </c>
      <c r="N12841">
        <v>3</v>
      </c>
      <c r="O12841" t="s">
        <v>266</v>
      </c>
      <c r="P12841" t="s">
        <v>24</v>
      </c>
      <c r="Q12841" t="s">
        <v>25</v>
      </c>
    </row>
    <row r="12842" spans="1:17" x14ac:dyDescent="0.35">
      <c r="A12842">
        <v>2680638344</v>
      </c>
      <c r="B12842" s="1">
        <v>43987</v>
      </c>
      <c r="C12842" t="s">
        <v>17</v>
      </c>
      <c r="D12842" t="s">
        <v>774</v>
      </c>
      <c r="F12842" t="s">
        <v>19</v>
      </c>
      <c r="G12842" t="s">
        <v>28</v>
      </c>
      <c r="H12842">
        <v>2</v>
      </c>
      <c r="I12842" t="s">
        <v>7250</v>
      </c>
      <c r="J12842" t="s">
        <v>228</v>
      </c>
      <c r="N12842">
        <v>7</v>
      </c>
      <c r="O12842" t="s">
        <v>135</v>
      </c>
      <c r="P12842" t="s">
        <v>136</v>
      </c>
      <c r="Q12842" t="s">
        <v>75</v>
      </c>
    </row>
    <row r="12843" spans="1:17" x14ac:dyDescent="0.35">
      <c r="A12843">
        <v>2739935442</v>
      </c>
      <c r="B12843" s="1">
        <v>43987</v>
      </c>
      <c r="C12843" t="s">
        <v>506</v>
      </c>
      <c r="D12843" t="s">
        <v>641</v>
      </c>
      <c r="F12843" t="s">
        <v>19</v>
      </c>
      <c r="G12843" t="s">
        <v>67</v>
      </c>
      <c r="H12843">
        <v>2</v>
      </c>
      <c r="I12843" t="s">
        <v>1237</v>
      </c>
      <c r="J12843" t="s">
        <v>8724</v>
      </c>
      <c r="N12843">
        <v>1</v>
      </c>
      <c r="O12843" t="s">
        <v>8725</v>
      </c>
      <c r="P12843" t="s">
        <v>283</v>
      </c>
      <c r="Q12843" t="s">
        <v>75</v>
      </c>
    </row>
    <row r="12844" spans="1:17" x14ac:dyDescent="0.35">
      <c r="A12844">
        <v>2694424173</v>
      </c>
      <c r="B12844" s="1">
        <v>43987</v>
      </c>
      <c r="C12844" t="s">
        <v>440</v>
      </c>
      <c r="D12844" t="s">
        <v>440</v>
      </c>
      <c r="F12844" t="s">
        <v>46</v>
      </c>
      <c r="G12844" t="s">
        <v>67</v>
      </c>
      <c r="H12844">
        <v>7</v>
      </c>
      <c r="I12844" t="s">
        <v>14141</v>
      </c>
      <c r="J12844" t="s">
        <v>89</v>
      </c>
      <c r="N12844">
        <v>48</v>
      </c>
      <c r="O12844" t="s">
        <v>10550</v>
      </c>
      <c r="P12844" t="s">
        <v>136</v>
      </c>
      <c r="Q12844" t="s">
        <v>57</v>
      </c>
    </row>
    <row r="12845" spans="1:17" x14ac:dyDescent="0.35">
      <c r="A12845">
        <v>2683012803</v>
      </c>
      <c r="B12845" s="1">
        <v>43987</v>
      </c>
      <c r="C12845" t="s">
        <v>448</v>
      </c>
      <c r="D12845" t="s">
        <v>1185</v>
      </c>
      <c r="F12845" t="s">
        <v>19</v>
      </c>
      <c r="G12845" t="s">
        <v>67</v>
      </c>
      <c r="H12845">
        <v>4</v>
      </c>
      <c r="I12845" t="s">
        <v>14142</v>
      </c>
      <c r="J12845" t="s">
        <v>221</v>
      </c>
      <c r="K12845">
        <v>53000</v>
      </c>
      <c r="L12845">
        <v>95000</v>
      </c>
      <c r="M12845" t="s">
        <v>216</v>
      </c>
      <c r="N12845">
        <v>6</v>
      </c>
      <c r="O12845" t="s">
        <v>14143</v>
      </c>
      <c r="P12845" t="s">
        <v>56</v>
      </c>
      <c r="Q12845" t="s">
        <v>111</v>
      </c>
    </row>
    <row r="12846" spans="1:17" x14ac:dyDescent="0.35">
      <c r="A12846">
        <v>2723063422</v>
      </c>
      <c r="B12846" s="1">
        <v>43987</v>
      </c>
      <c r="C12846" t="s">
        <v>17</v>
      </c>
      <c r="D12846" t="s">
        <v>17</v>
      </c>
      <c r="E12846" t="s">
        <v>14144</v>
      </c>
      <c r="F12846" t="s">
        <v>19</v>
      </c>
      <c r="G12846" t="s">
        <v>28</v>
      </c>
      <c r="H12846">
        <v>8</v>
      </c>
      <c r="I12846" t="s">
        <v>14145</v>
      </c>
      <c r="J12846" t="s">
        <v>22</v>
      </c>
      <c r="N12846">
        <v>8</v>
      </c>
      <c r="O12846" t="s">
        <v>805</v>
      </c>
      <c r="P12846" t="s">
        <v>806</v>
      </c>
      <c r="Q12846" t="s">
        <v>75</v>
      </c>
    </row>
    <row r="12847" spans="1:17" x14ac:dyDescent="0.35">
      <c r="A12847">
        <v>2714590758</v>
      </c>
      <c r="B12847" s="1">
        <v>43987</v>
      </c>
      <c r="C12847" t="s">
        <v>17</v>
      </c>
      <c r="D12847" t="s">
        <v>129</v>
      </c>
      <c r="F12847" t="s">
        <v>19</v>
      </c>
      <c r="G12847" t="s">
        <v>28</v>
      </c>
      <c r="H12847">
        <v>3</v>
      </c>
      <c r="I12847" t="s">
        <v>14146</v>
      </c>
      <c r="J12847" t="s">
        <v>22</v>
      </c>
      <c r="K12847">
        <v>116000</v>
      </c>
      <c r="L12847">
        <v>145000</v>
      </c>
      <c r="M12847" t="s">
        <v>216</v>
      </c>
      <c r="N12847">
        <v>5</v>
      </c>
      <c r="O12847" t="s">
        <v>14147</v>
      </c>
      <c r="P12847" t="s">
        <v>35</v>
      </c>
      <c r="Q12847" t="s">
        <v>57</v>
      </c>
    </row>
    <row r="12848" spans="1:17" x14ac:dyDescent="0.35">
      <c r="A12848">
        <v>2682293028</v>
      </c>
      <c r="B12848" s="1">
        <v>43987</v>
      </c>
      <c r="C12848" t="s">
        <v>17</v>
      </c>
      <c r="D12848" t="s">
        <v>129</v>
      </c>
      <c r="F12848" t="s">
        <v>19</v>
      </c>
      <c r="G12848" t="s">
        <v>67</v>
      </c>
      <c r="H12848">
        <v>4</v>
      </c>
      <c r="I12848" t="s">
        <v>5564</v>
      </c>
      <c r="J12848" t="s">
        <v>22</v>
      </c>
      <c r="O12848" t="s">
        <v>4685</v>
      </c>
      <c r="P12848" t="s">
        <v>91</v>
      </c>
      <c r="Q12848" t="s">
        <v>75</v>
      </c>
    </row>
    <row r="12849" spans="1:17" x14ac:dyDescent="0.35">
      <c r="A12849">
        <v>2685234575</v>
      </c>
      <c r="B12849" s="1">
        <v>43987</v>
      </c>
      <c r="C12849" t="s">
        <v>448</v>
      </c>
      <c r="D12849" t="s">
        <v>1103</v>
      </c>
      <c r="F12849" t="s">
        <v>46</v>
      </c>
      <c r="G12849" t="s">
        <v>28</v>
      </c>
      <c r="H12849">
        <v>7</v>
      </c>
      <c r="J12849" t="s">
        <v>1459</v>
      </c>
      <c r="N12849">
        <v>22</v>
      </c>
      <c r="O12849" t="s">
        <v>671</v>
      </c>
      <c r="P12849" t="s">
        <v>56</v>
      </c>
      <c r="Q12849" t="s">
        <v>25</v>
      </c>
    </row>
    <row r="12850" spans="1:17" x14ac:dyDescent="0.35">
      <c r="A12850">
        <v>2681776877</v>
      </c>
      <c r="B12850" s="1">
        <v>43987</v>
      </c>
      <c r="C12850" t="s">
        <v>44</v>
      </c>
      <c r="D12850" t="s">
        <v>12327</v>
      </c>
      <c r="F12850" t="s">
        <v>19</v>
      </c>
      <c r="G12850" t="s">
        <v>67</v>
      </c>
      <c r="H12850">
        <v>3</v>
      </c>
      <c r="I12850" t="s">
        <v>14148</v>
      </c>
      <c r="J12850" t="s">
        <v>22</v>
      </c>
      <c r="N12850">
        <v>2</v>
      </c>
      <c r="O12850" t="s">
        <v>14149</v>
      </c>
      <c r="P12850" t="s">
        <v>773</v>
      </c>
      <c r="Q12850" t="s">
        <v>75</v>
      </c>
    </row>
    <row r="12851" spans="1:17" x14ac:dyDescent="0.35">
      <c r="A12851">
        <v>2740972388</v>
      </c>
      <c r="B12851" s="1">
        <v>43987</v>
      </c>
      <c r="C12851" t="s">
        <v>17</v>
      </c>
      <c r="D12851" t="s">
        <v>445</v>
      </c>
      <c r="F12851" t="s">
        <v>19</v>
      </c>
      <c r="G12851" t="s">
        <v>28</v>
      </c>
      <c r="H12851">
        <v>6</v>
      </c>
      <c r="I12851" t="s">
        <v>3695</v>
      </c>
      <c r="J12851" t="s">
        <v>411</v>
      </c>
      <c r="O12851" t="s">
        <v>266</v>
      </c>
      <c r="P12851" t="s">
        <v>24</v>
      </c>
      <c r="Q12851" t="s">
        <v>25</v>
      </c>
    </row>
    <row r="12852" spans="1:17" x14ac:dyDescent="0.35">
      <c r="A12852">
        <v>2737981139</v>
      </c>
      <c r="B12852" s="1">
        <v>43988</v>
      </c>
      <c r="C12852" t="s">
        <v>65</v>
      </c>
      <c r="D12852" t="s">
        <v>14150</v>
      </c>
      <c r="F12852" t="s">
        <v>19</v>
      </c>
      <c r="G12852" t="s">
        <v>20</v>
      </c>
      <c r="H12852">
        <v>2</v>
      </c>
      <c r="I12852" t="s">
        <v>4177</v>
      </c>
      <c r="J12852" t="s">
        <v>5543</v>
      </c>
      <c r="K12852">
        <v>61000</v>
      </c>
      <c r="L12852">
        <v>59000</v>
      </c>
      <c r="M12852" t="s">
        <v>216</v>
      </c>
      <c r="N12852">
        <v>11</v>
      </c>
      <c r="O12852" t="s">
        <v>3443</v>
      </c>
      <c r="P12852" t="s">
        <v>56</v>
      </c>
      <c r="Q12852" t="s">
        <v>25</v>
      </c>
    </row>
    <row r="12853" spans="1:17" x14ac:dyDescent="0.35">
      <c r="A12853">
        <v>2693783079</v>
      </c>
      <c r="B12853" s="1">
        <v>43988</v>
      </c>
      <c r="C12853" t="s">
        <v>26</v>
      </c>
      <c r="D12853" t="s">
        <v>71</v>
      </c>
      <c r="E12853" t="s">
        <v>19</v>
      </c>
      <c r="F12853" t="s">
        <v>46</v>
      </c>
      <c r="G12853" t="s">
        <v>28</v>
      </c>
      <c r="H12853">
        <v>7</v>
      </c>
      <c r="I12853" t="s">
        <v>153</v>
      </c>
      <c r="J12853" t="s">
        <v>1734</v>
      </c>
      <c r="O12853" t="s">
        <v>49</v>
      </c>
      <c r="P12853" t="s">
        <v>50</v>
      </c>
      <c r="Q12853" t="s">
        <v>25</v>
      </c>
    </row>
    <row r="12854" spans="1:17" x14ac:dyDescent="0.35">
      <c r="A12854">
        <v>2706606905</v>
      </c>
      <c r="B12854" s="1">
        <v>43988</v>
      </c>
      <c r="C12854" t="s">
        <v>44</v>
      </c>
      <c r="D12854" t="s">
        <v>2261</v>
      </c>
      <c r="F12854" t="s">
        <v>19</v>
      </c>
      <c r="G12854" t="s">
        <v>20</v>
      </c>
      <c r="H12854">
        <v>1</v>
      </c>
      <c r="I12854" t="s">
        <v>2262</v>
      </c>
      <c r="J12854" t="s">
        <v>844</v>
      </c>
      <c r="N12854">
        <v>1</v>
      </c>
      <c r="O12854" t="s">
        <v>2263</v>
      </c>
      <c r="P12854" t="s">
        <v>56</v>
      </c>
      <c r="Q12854" t="s">
        <v>57</v>
      </c>
    </row>
    <row r="12855" spans="1:17" x14ac:dyDescent="0.35">
      <c r="A12855">
        <v>2739253719</v>
      </c>
      <c r="B12855" s="1">
        <v>43988</v>
      </c>
      <c r="C12855" t="s">
        <v>86</v>
      </c>
      <c r="D12855" t="s">
        <v>86</v>
      </c>
      <c r="F12855" t="s">
        <v>46</v>
      </c>
      <c r="G12855" t="s">
        <v>28</v>
      </c>
      <c r="H12855">
        <v>8</v>
      </c>
      <c r="I12855" t="s">
        <v>101</v>
      </c>
      <c r="J12855" t="s">
        <v>1182</v>
      </c>
      <c r="O12855" t="s">
        <v>49</v>
      </c>
      <c r="P12855" t="s">
        <v>50</v>
      </c>
      <c r="Q12855" t="s">
        <v>25</v>
      </c>
    </row>
    <row r="12856" spans="1:17" x14ac:dyDescent="0.35">
      <c r="A12856">
        <v>2721774224</v>
      </c>
      <c r="B12856" s="1">
        <v>43988</v>
      </c>
      <c r="C12856" t="s">
        <v>17</v>
      </c>
      <c r="D12856" t="s">
        <v>3893</v>
      </c>
      <c r="F12856" t="s">
        <v>19</v>
      </c>
      <c r="G12856" t="s">
        <v>20</v>
      </c>
      <c r="H12856">
        <v>2</v>
      </c>
      <c r="I12856" t="s">
        <v>14151</v>
      </c>
      <c r="J12856" t="s">
        <v>22</v>
      </c>
      <c r="N12856">
        <v>3</v>
      </c>
      <c r="O12856" t="s">
        <v>11562</v>
      </c>
      <c r="P12856" t="s">
        <v>35</v>
      </c>
      <c r="Q12856" t="s">
        <v>57</v>
      </c>
    </row>
    <row r="12857" spans="1:17" x14ac:dyDescent="0.35">
      <c r="A12857">
        <v>2680097918</v>
      </c>
      <c r="B12857" s="1">
        <v>43988</v>
      </c>
      <c r="C12857" t="s">
        <v>65</v>
      </c>
      <c r="D12857" t="s">
        <v>14152</v>
      </c>
      <c r="F12857" t="s">
        <v>46</v>
      </c>
      <c r="G12857" t="s">
        <v>67</v>
      </c>
      <c r="H12857">
        <v>3</v>
      </c>
      <c r="I12857" t="s">
        <v>14153</v>
      </c>
      <c r="J12857" t="s">
        <v>476</v>
      </c>
      <c r="N12857">
        <v>4</v>
      </c>
      <c r="O12857" t="s">
        <v>14154</v>
      </c>
      <c r="P12857" t="s">
        <v>56</v>
      </c>
      <c r="Q12857" t="s">
        <v>57</v>
      </c>
    </row>
    <row r="12858" spans="1:17" x14ac:dyDescent="0.35">
      <c r="A12858">
        <v>2702407001</v>
      </c>
      <c r="B12858" s="1">
        <v>43988</v>
      </c>
      <c r="C12858" t="s">
        <v>44</v>
      </c>
      <c r="D12858" t="s">
        <v>45</v>
      </c>
      <c r="E12858" t="s">
        <v>304</v>
      </c>
      <c r="F12858" t="s">
        <v>46</v>
      </c>
      <c r="G12858" t="s">
        <v>28</v>
      </c>
      <c r="H12858">
        <v>10</v>
      </c>
      <c r="J12858" t="s">
        <v>84</v>
      </c>
      <c r="O12858" t="s">
        <v>49</v>
      </c>
      <c r="P12858" t="s">
        <v>50</v>
      </c>
      <c r="Q12858" t="s">
        <v>25</v>
      </c>
    </row>
    <row r="12859" spans="1:17" x14ac:dyDescent="0.35">
      <c r="A12859">
        <v>2718091889</v>
      </c>
      <c r="B12859" s="1">
        <v>43988</v>
      </c>
      <c r="C12859" t="s">
        <v>208</v>
      </c>
      <c r="D12859" t="s">
        <v>14155</v>
      </c>
      <c r="F12859" t="s">
        <v>19</v>
      </c>
      <c r="G12859" t="s">
        <v>67</v>
      </c>
      <c r="H12859">
        <v>2</v>
      </c>
      <c r="I12859" t="s">
        <v>958</v>
      </c>
      <c r="J12859" t="s">
        <v>510</v>
      </c>
      <c r="N12859">
        <v>14</v>
      </c>
      <c r="O12859" t="s">
        <v>14156</v>
      </c>
      <c r="P12859" t="s">
        <v>773</v>
      </c>
      <c r="Q12859" t="s">
        <v>25</v>
      </c>
    </row>
    <row r="12860" spans="1:17" x14ac:dyDescent="0.35">
      <c r="A12860">
        <v>2677659826</v>
      </c>
      <c r="B12860" s="1">
        <v>43988</v>
      </c>
      <c r="C12860" t="s">
        <v>103</v>
      </c>
      <c r="D12860" t="s">
        <v>14157</v>
      </c>
      <c r="E12860" t="s">
        <v>14158</v>
      </c>
      <c r="F12860" t="s">
        <v>19</v>
      </c>
      <c r="G12860" t="s">
        <v>67</v>
      </c>
      <c r="H12860">
        <v>3</v>
      </c>
      <c r="I12860" t="s">
        <v>14159</v>
      </c>
      <c r="J12860" t="s">
        <v>109</v>
      </c>
      <c r="N12860">
        <v>43</v>
      </c>
      <c r="O12860" t="s">
        <v>546</v>
      </c>
      <c r="P12860" t="s">
        <v>50</v>
      </c>
      <c r="Q12860" t="s">
        <v>25</v>
      </c>
    </row>
    <row r="12861" spans="1:17" x14ac:dyDescent="0.35">
      <c r="A12861">
        <v>2692100656</v>
      </c>
      <c r="B12861" s="1">
        <v>43988</v>
      </c>
      <c r="C12861" t="s">
        <v>26</v>
      </c>
      <c r="D12861" t="s">
        <v>26</v>
      </c>
      <c r="F12861" t="s">
        <v>19</v>
      </c>
      <c r="G12861" t="s">
        <v>20</v>
      </c>
      <c r="H12861">
        <v>3</v>
      </c>
      <c r="I12861" t="s">
        <v>1832</v>
      </c>
      <c r="J12861" t="s">
        <v>339</v>
      </c>
      <c r="O12861" t="s">
        <v>233</v>
      </c>
      <c r="P12861" t="s">
        <v>35</v>
      </c>
      <c r="Q12861" t="s">
        <v>25</v>
      </c>
    </row>
    <row r="12862" spans="1:17" x14ac:dyDescent="0.35">
      <c r="A12862">
        <v>2719341867</v>
      </c>
      <c r="B12862" s="1">
        <v>43988</v>
      </c>
      <c r="C12862" t="s">
        <v>26</v>
      </c>
      <c r="D12862" t="s">
        <v>71</v>
      </c>
      <c r="F12862" t="s">
        <v>19</v>
      </c>
      <c r="G12862" t="s">
        <v>28</v>
      </c>
      <c r="H12862">
        <v>7</v>
      </c>
      <c r="I12862" t="s">
        <v>1133</v>
      </c>
      <c r="J12862" t="s">
        <v>188</v>
      </c>
      <c r="N12862">
        <v>1</v>
      </c>
      <c r="O12862" t="s">
        <v>135</v>
      </c>
      <c r="P12862" t="s">
        <v>136</v>
      </c>
      <c r="Q12862" t="s">
        <v>75</v>
      </c>
    </row>
    <row r="12863" spans="1:17" x14ac:dyDescent="0.35">
      <c r="A12863">
        <v>2707827878</v>
      </c>
      <c r="B12863" s="1">
        <v>43988</v>
      </c>
      <c r="C12863" t="s">
        <v>430</v>
      </c>
      <c r="D12863" t="s">
        <v>430</v>
      </c>
      <c r="F12863" t="s">
        <v>19</v>
      </c>
      <c r="G12863" t="s">
        <v>20</v>
      </c>
      <c r="H12863">
        <v>3</v>
      </c>
      <c r="I12863" t="s">
        <v>14160</v>
      </c>
      <c r="J12863" t="s">
        <v>5403</v>
      </c>
      <c r="N12863">
        <v>1</v>
      </c>
      <c r="O12863" t="s">
        <v>731</v>
      </c>
      <c r="P12863" t="s">
        <v>56</v>
      </c>
      <c r="Q12863" t="s">
        <v>43</v>
      </c>
    </row>
    <row r="12864" spans="1:17" x14ac:dyDescent="0.35">
      <c r="A12864">
        <v>2681532845</v>
      </c>
      <c r="B12864" s="1">
        <v>43988</v>
      </c>
      <c r="C12864" t="s">
        <v>103</v>
      </c>
      <c r="D12864" t="s">
        <v>5132</v>
      </c>
      <c r="E12864" t="s">
        <v>14161</v>
      </c>
      <c r="F12864" t="s">
        <v>46</v>
      </c>
      <c r="G12864" t="s">
        <v>67</v>
      </c>
      <c r="H12864">
        <v>4</v>
      </c>
      <c r="I12864" t="s">
        <v>101</v>
      </c>
      <c r="J12864" t="s">
        <v>597</v>
      </c>
      <c r="O12864" t="s">
        <v>8687</v>
      </c>
      <c r="P12864" t="s">
        <v>56</v>
      </c>
      <c r="Q12864" t="s">
        <v>57</v>
      </c>
    </row>
    <row r="12865" spans="1:17" x14ac:dyDescent="0.35">
      <c r="A12865">
        <v>2734844668</v>
      </c>
      <c r="B12865" s="1">
        <v>43988</v>
      </c>
      <c r="C12865" t="s">
        <v>17</v>
      </c>
      <c r="D12865" t="s">
        <v>17</v>
      </c>
      <c r="F12865" t="s">
        <v>19</v>
      </c>
      <c r="G12865" t="s">
        <v>67</v>
      </c>
      <c r="H12865">
        <v>5</v>
      </c>
      <c r="I12865" t="s">
        <v>14162</v>
      </c>
      <c r="J12865" t="s">
        <v>474</v>
      </c>
      <c r="N12865">
        <v>9</v>
      </c>
      <c r="O12865" t="s">
        <v>7572</v>
      </c>
      <c r="P12865" t="s">
        <v>35</v>
      </c>
      <c r="Q12865" t="s">
        <v>75</v>
      </c>
    </row>
    <row r="12866" spans="1:17" x14ac:dyDescent="0.35">
      <c r="A12866">
        <v>2684276124</v>
      </c>
      <c r="B12866" s="1">
        <v>43988</v>
      </c>
      <c r="C12866" t="s">
        <v>189</v>
      </c>
      <c r="D12866" t="s">
        <v>7389</v>
      </c>
      <c r="E12866" t="s">
        <v>3765</v>
      </c>
      <c r="F12866" t="s">
        <v>19</v>
      </c>
      <c r="G12866" t="s">
        <v>67</v>
      </c>
      <c r="H12866">
        <v>3</v>
      </c>
      <c r="I12866" t="s">
        <v>7390</v>
      </c>
      <c r="J12866" t="s">
        <v>54</v>
      </c>
      <c r="N12866">
        <v>2</v>
      </c>
      <c r="O12866" t="s">
        <v>7391</v>
      </c>
      <c r="P12866" t="s">
        <v>56</v>
      </c>
      <c r="Q12866" t="s">
        <v>75</v>
      </c>
    </row>
    <row r="12867" spans="1:17" x14ac:dyDescent="0.35">
      <c r="A12867">
        <v>2693780217</v>
      </c>
      <c r="B12867" s="1">
        <v>43988</v>
      </c>
      <c r="C12867" t="s">
        <v>26</v>
      </c>
      <c r="D12867" t="s">
        <v>71</v>
      </c>
      <c r="E12867" t="s">
        <v>19</v>
      </c>
      <c r="F12867" t="s">
        <v>46</v>
      </c>
      <c r="G12867" t="s">
        <v>28</v>
      </c>
      <c r="H12867">
        <v>7</v>
      </c>
      <c r="I12867" t="s">
        <v>153</v>
      </c>
      <c r="J12867" t="s">
        <v>339</v>
      </c>
      <c r="O12867" t="s">
        <v>49</v>
      </c>
      <c r="P12867" t="s">
        <v>50</v>
      </c>
      <c r="Q12867" t="s">
        <v>25</v>
      </c>
    </row>
    <row r="12868" spans="1:17" x14ac:dyDescent="0.35">
      <c r="A12868">
        <v>2734863322</v>
      </c>
      <c r="B12868" s="1">
        <v>43988</v>
      </c>
      <c r="C12868" t="s">
        <v>17</v>
      </c>
      <c r="D12868" t="s">
        <v>17</v>
      </c>
      <c r="E12868" t="s">
        <v>13341</v>
      </c>
      <c r="F12868" t="s">
        <v>19</v>
      </c>
      <c r="G12868" t="s">
        <v>28</v>
      </c>
      <c r="H12868">
        <v>6</v>
      </c>
      <c r="I12868" t="s">
        <v>13342</v>
      </c>
      <c r="J12868" t="s">
        <v>22</v>
      </c>
      <c r="N12868">
        <v>8</v>
      </c>
      <c r="O12868" t="s">
        <v>5686</v>
      </c>
      <c r="P12868" t="s">
        <v>50</v>
      </c>
      <c r="Q12868" t="s">
        <v>57</v>
      </c>
    </row>
    <row r="12869" spans="1:17" x14ac:dyDescent="0.35">
      <c r="A12869">
        <v>2715147546</v>
      </c>
      <c r="B12869" s="1">
        <v>43988</v>
      </c>
      <c r="C12869" t="s">
        <v>17</v>
      </c>
      <c r="D12869" t="s">
        <v>2190</v>
      </c>
      <c r="E12869" t="s">
        <v>52</v>
      </c>
      <c r="F12869" t="s">
        <v>19</v>
      </c>
      <c r="G12869" t="s">
        <v>67</v>
      </c>
      <c r="H12869">
        <v>4</v>
      </c>
      <c r="I12869" t="s">
        <v>2289</v>
      </c>
      <c r="J12869" t="s">
        <v>40</v>
      </c>
      <c r="O12869" t="s">
        <v>1139</v>
      </c>
      <c r="P12869" t="s">
        <v>35</v>
      </c>
      <c r="Q12869" t="s">
        <v>25</v>
      </c>
    </row>
    <row r="12870" spans="1:17" x14ac:dyDescent="0.35">
      <c r="A12870">
        <v>2749221995</v>
      </c>
      <c r="B12870" s="1">
        <v>43988</v>
      </c>
      <c r="C12870" t="s">
        <v>36</v>
      </c>
      <c r="D12870" t="s">
        <v>36</v>
      </c>
      <c r="F12870" t="s">
        <v>19</v>
      </c>
      <c r="G12870" t="s">
        <v>28</v>
      </c>
      <c r="H12870">
        <v>10</v>
      </c>
      <c r="I12870" t="s">
        <v>101</v>
      </c>
      <c r="J12870" t="s">
        <v>22</v>
      </c>
      <c r="N12870">
        <v>1</v>
      </c>
      <c r="O12870" t="s">
        <v>243</v>
      </c>
      <c r="P12870" t="s">
        <v>56</v>
      </c>
      <c r="Q12870" t="s">
        <v>43</v>
      </c>
    </row>
    <row r="12871" spans="1:17" x14ac:dyDescent="0.35">
      <c r="A12871">
        <v>2696944315</v>
      </c>
      <c r="B12871" s="1">
        <v>43988</v>
      </c>
      <c r="C12871" t="s">
        <v>17</v>
      </c>
      <c r="D12871" t="s">
        <v>17</v>
      </c>
      <c r="F12871" t="s">
        <v>19</v>
      </c>
      <c r="G12871" t="s">
        <v>28</v>
      </c>
      <c r="H12871">
        <v>0</v>
      </c>
      <c r="I12871" t="s">
        <v>14163</v>
      </c>
      <c r="J12871" t="s">
        <v>22</v>
      </c>
      <c r="K12871">
        <v>207000</v>
      </c>
      <c r="L12871">
        <v>261000</v>
      </c>
      <c r="M12871" t="s">
        <v>216</v>
      </c>
      <c r="N12871">
        <v>3</v>
      </c>
      <c r="O12871" t="s">
        <v>8612</v>
      </c>
      <c r="P12871" t="s">
        <v>136</v>
      </c>
      <c r="Q12871" t="s">
        <v>111</v>
      </c>
    </row>
    <row r="12872" spans="1:17" x14ac:dyDescent="0.35">
      <c r="A12872">
        <v>2702526980</v>
      </c>
      <c r="B12872" s="1">
        <v>43988</v>
      </c>
      <c r="C12872" t="s">
        <v>36</v>
      </c>
      <c r="D12872" t="s">
        <v>36</v>
      </c>
      <c r="E12872" t="s">
        <v>5620</v>
      </c>
      <c r="F12872" t="s">
        <v>19</v>
      </c>
      <c r="G12872" t="s">
        <v>28</v>
      </c>
      <c r="H12872">
        <v>6</v>
      </c>
      <c r="I12872" t="s">
        <v>14164</v>
      </c>
      <c r="J12872" t="s">
        <v>2517</v>
      </c>
      <c r="N12872">
        <v>22</v>
      </c>
      <c r="O12872" t="s">
        <v>14165</v>
      </c>
      <c r="P12872" t="s">
        <v>56</v>
      </c>
      <c r="Q12872" t="s">
        <v>57</v>
      </c>
    </row>
    <row r="12873" spans="1:17" x14ac:dyDescent="0.35">
      <c r="A12873">
        <v>2702963281</v>
      </c>
      <c r="B12873" s="1">
        <v>43988</v>
      </c>
      <c r="C12873" t="s">
        <v>103</v>
      </c>
      <c r="D12873" t="s">
        <v>665</v>
      </c>
      <c r="E12873" t="s">
        <v>666</v>
      </c>
      <c r="F12873" t="s">
        <v>19</v>
      </c>
      <c r="G12873" t="s">
        <v>67</v>
      </c>
      <c r="H12873">
        <v>3</v>
      </c>
      <c r="I12873" t="s">
        <v>667</v>
      </c>
      <c r="J12873" t="s">
        <v>3856</v>
      </c>
      <c r="N12873">
        <v>1</v>
      </c>
      <c r="O12873" t="s">
        <v>669</v>
      </c>
      <c r="P12873" t="s">
        <v>145</v>
      </c>
      <c r="Q12873" t="s">
        <v>25</v>
      </c>
    </row>
    <row r="12874" spans="1:17" x14ac:dyDescent="0.35">
      <c r="A12874">
        <v>2735611957</v>
      </c>
      <c r="B12874" s="1">
        <v>43988</v>
      </c>
      <c r="C12874" t="s">
        <v>36</v>
      </c>
      <c r="D12874" t="s">
        <v>894</v>
      </c>
      <c r="F12874" t="s">
        <v>19</v>
      </c>
      <c r="G12874" t="s">
        <v>67</v>
      </c>
      <c r="H12874">
        <v>3</v>
      </c>
      <c r="I12874" t="s">
        <v>895</v>
      </c>
      <c r="J12874" t="s">
        <v>795</v>
      </c>
      <c r="O12874" t="s">
        <v>70</v>
      </c>
      <c r="P12874" t="s">
        <v>56</v>
      </c>
      <c r="Q12874" t="s">
        <v>25</v>
      </c>
    </row>
    <row r="12875" spans="1:17" x14ac:dyDescent="0.35">
      <c r="A12875">
        <v>2703750824</v>
      </c>
      <c r="B12875" s="1">
        <v>43988</v>
      </c>
      <c r="C12875" t="s">
        <v>17</v>
      </c>
      <c r="D12875" t="s">
        <v>14166</v>
      </c>
      <c r="F12875" t="s">
        <v>19</v>
      </c>
      <c r="G12875" t="s">
        <v>28</v>
      </c>
      <c r="H12875">
        <v>4</v>
      </c>
      <c r="I12875" t="s">
        <v>14167</v>
      </c>
      <c r="J12875" t="s">
        <v>188</v>
      </c>
      <c r="N12875">
        <v>1</v>
      </c>
      <c r="O12875" t="s">
        <v>2305</v>
      </c>
    </row>
    <row r="12876" spans="1:17" x14ac:dyDescent="0.35">
      <c r="A12876">
        <v>2683586257</v>
      </c>
      <c r="B12876" s="1">
        <v>43988</v>
      </c>
      <c r="C12876" t="s">
        <v>97</v>
      </c>
      <c r="D12876" t="s">
        <v>97</v>
      </c>
      <c r="E12876" t="s">
        <v>119</v>
      </c>
      <c r="F12876" t="s">
        <v>46</v>
      </c>
      <c r="G12876" t="s">
        <v>28</v>
      </c>
      <c r="H12876">
        <v>7</v>
      </c>
      <c r="J12876" t="s">
        <v>794</v>
      </c>
      <c r="N12876">
        <v>2</v>
      </c>
      <c r="O12876" t="s">
        <v>49</v>
      </c>
      <c r="P12876" t="s">
        <v>50</v>
      </c>
      <c r="Q12876" t="s">
        <v>25</v>
      </c>
    </row>
    <row r="12877" spans="1:17" x14ac:dyDescent="0.35">
      <c r="A12877">
        <v>2694250532</v>
      </c>
      <c r="B12877" s="1">
        <v>43988</v>
      </c>
      <c r="C12877" t="s">
        <v>44</v>
      </c>
      <c r="D12877" t="s">
        <v>45</v>
      </c>
      <c r="E12877" t="s">
        <v>304</v>
      </c>
      <c r="F12877" t="s">
        <v>46</v>
      </c>
      <c r="G12877" t="s">
        <v>28</v>
      </c>
      <c r="H12877">
        <v>7</v>
      </c>
      <c r="J12877" t="s">
        <v>3027</v>
      </c>
      <c r="O12877" t="s">
        <v>49</v>
      </c>
      <c r="P12877" t="s">
        <v>50</v>
      </c>
      <c r="Q12877" t="s">
        <v>25</v>
      </c>
    </row>
    <row r="12878" spans="1:17" x14ac:dyDescent="0.35">
      <c r="A12878">
        <v>2713334557</v>
      </c>
      <c r="B12878" s="1">
        <v>43988</v>
      </c>
      <c r="C12878" t="s">
        <v>36</v>
      </c>
      <c r="D12878" t="s">
        <v>617</v>
      </c>
      <c r="E12878" t="s">
        <v>618</v>
      </c>
      <c r="F12878" t="s">
        <v>19</v>
      </c>
      <c r="G12878" t="s">
        <v>67</v>
      </c>
      <c r="H12878">
        <v>5</v>
      </c>
      <c r="I12878" t="s">
        <v>341</v>
      </c>
      <c r="J12878" t="s">
        <v>2727</v>
      </c>
      <c r="N12878">
        <v>1</v>
      </c>
      <c r="O12878" t="s">
        <v>70</v>
      </c>
      <c r="P12878" t="s">
        <v>56</v>
      </c>
      <c r="Q12878" t="s">
        <v>25</v>
      </c>
    </row>
    <row r="12879" spans="1:17" x14ac:dyDescent="0.35">
      <c r="A12879">
        <v>2689883602</v>
      </c>
      <c r="B12879" s="1">
        <v>43988</v>
      </c>
      <c r="C12879" t="s">
        <v>26</v>
      </c>
      <c r="D12879" t="s">
        <v>71</v>
      </c>
      <c r="E12879" t="s">
        <v>19</v>
      </c>
      <c r="F12879" t="s">
        <v>46</v>
      </c>
      <c r="G12879" t="s">
        <v>28</v>
      </c>
      <c r="H12879">
        <v>5</v>
      </c>
      <c r="I12879" t="s">
        <v>153</v>
      </c>
      <c r="J12879" t="s">
        <v>295</v>
      </c>
      <c r="O12879" t="s">
        <v>49</v>
      </c>
      <c r="P12879" t="s">
        <v>50</v>
      </c>
      <c r="Q12879" t="s">
        <v>25</v>
      </c>
    </row>
    <row r="12880" spans="1:17" x14ac:dyDescent="0.35">
      <c r="A12880">
        <v>2694250882</v>
      </c>
      <c r="B12880" s="1">
        <v>43988</v>
      </c>
      <c r="C12880" t="s">
        <v>44</v>
      </c>
      <c r="D12880" t="s">
        <v>45</v>
      </c>
      <c r="E12880" t="s">
        <v>304</v>
      </c>
      <c r="F12880" t="s">
        <v>46</v>
      </c>
      <c r="G12880" t="s">
        <v>28</v>
      </c>
      <c r="H12880">
        <v>7</v>
      </c>
      <c r="J12880" t="s">
        <v>558</v>
      </c>
      <c r="N12880">
        <v>1</v>
      </c>
      <c r="O12880" t="s">
        <v>49</v>
      </c>
      <c r="P12880" t="s">
        <v>50</v>
      </c>
      <c r="Q12880" t="s">
        <v>25</v>
      </c>
    </row>
    <row r="12881" spans="1:17" x14ac:dyDescent="0.35">
      <c r="A12881">
        <v>2716818725</v>
      </c>
      <c r="B12881" s="1">
        <v>43988</v>
      </c>
      <c r="C12881" t="s">
        <v>17</v>
      </c>
      <c r="D12881" t="s">
        <v>1205</v>
      </c>
      <c r="F12881" t="s">
        <v>19</v>
      </c>
      <c r="G12881" t="s">
        <v>67</v>
      </c>
      <c r="H12881">
        <v>4</v>
      </c>
      <c r="I12881" t="s">
        <v>1384</v>
      </c>
      <c r="J12881" t="s">
        <v>942</v>
      </c>
      <c r="N12881">
        <v>1</v>
      </c>
      <c r="O12881" t="s">
        <v>1385</v>
      </c>
      <c r="P12881" t="s">
        <v>35</v>
      </c>
      <c r="Q12881" t="s">
        <v>25</v>
      </c>
    </row>
    <row r="12882" spans="1:17" x14ac:dyDescent="0.35">
      <c r="A12882">
        <v>2737375844</v>
      </c>
      <c r="B12882" s="1">
        <v>43988</v>
      </c>
      <c r="C12882" t="s">
        <v>17</v>
      </c>
      <c r="D12882" t="s">
        <v>17</v>
      </c>
      <c r="F12882" t="s">
        <v>19</v>
      </c>
      <c r="G12882" t="s">
        <v>20</v>
      </c>
      <c r="H12882">
        <v>3</v>
      </c>
      <c r="I12882" t="s">
        <v>14168</v>
      </c>
      <c r="J12882" t="s">
        <v>22</v>
      </c>
      <c r="N12882">
        <v>16</v>
      </c>
      <c r="O12882" t="s">
        <v>14169</v>
      </c>
      <c r="P12882" t="s">
        <v>292</v>
      </c>
      <c r="Q12882" t="s">
        <v>111</v>
      </c>
    </row>
    <row r="12883" spans="1:17" x14ac:dyDescent="0.35">
      <c r="A12883">
        <v>2656645011</v>
      </c>
      <c r="B12883" s="1">
        <v>43988</v>
      </c>
      <c r="C12883" t="s">
        <v>26</v>
      </c>
      <c r="D12883" t="s">
        <v>71</v>
      </c>
      <c r="E12883" t="s">
        <v>119</v>
      </c>
      <c r="F12883" t="s">
        <v>46</v>
      </c>
      <c r="G12883" t="s">
        <v>28</v>
      </c>
      <c r="H12883">
        <v>5</v>
      </c>
      <c r="I12883" t="s">
        <v>153</v>
      </c>
      <c r="J12883" t="s">
        <v>5328</v>
      </c>
      <c r="O12883" t="s">
        <v>49</v>
      </c>
      <c r="P12883" t="s">
        <v>50</v>
      </c>
      <c r="Q12883" t="s">
        <v>25</v>
      </c>
    </row>
    <row r="12884" spans="1:17" x14ac:dyDescent="0.35">
      <c r="A12884">
        <v>2696931660</v>
      </c>
      <c r="B12884" s="1">
        <v>43988</v>
      </c>
      <c r="C12884" t="s">
        <v>44</v>
      </c>
      <c r="D12884" t="s">
        <v>969</v>
      </c>
      <c r="F12884" t="s">
        <v>19</v>
      </c>
      <c r="G12884" t="s">
        <v>28</v>
      </c>
      <c r="H12884">
        <v>4</v>
      </c>
      <c r="I12884" t="s">
        <v>970</v>
      </c>
      <c r="J12884" t="s">
        <v>476</v>
      </c>
      <c r="N12884">
        <v>1</v>
      </c>
      <c r="O12884" t="s">
        <v>70</v>
      </c>
      <c r="P12884" t="s">
        <v>56</v>
      </c>
      <c r="Q12884" t="s">
        <v>25</v>
      </c>
    </row>
    <row r="12885" spans="1:17" x14ac:dyDescent="0.35">
      <c r="A12885">
        <v>2696383870</v>
      </c>
      <c r="B12885" s="1">
        <v>43988</v>
      </c>
      <c r="C12885" t="s">
        <v>65</v>
      </c>
      <c r="D12885" t="s">
        <v>1107</v>
      </c>
      <c r="F12885" t="s">
        <v>46</v>
      </c>
      <c r="G12885" t="s">
        <v>28</v>
      </c>
      <c r="H12885">
        <v>4</v>
      </c>
      <c r="I12885" t="s">
        <v>5501</v>
      </c>
      <c r="J12885" t="s">
        <v>22</v>
      </c>
      <c r="N12885">
        <v>153</v>
      </c>
      <c r="O12885" t="s">
        <v>5502</v>
      </c>
      <c r="P12885" t="s">
        <v>136</v>
      </c>
      <c r="Q12885" t="s">
        <v>57</v>
      </c>
    </row>
    <row r="12886" spans="1:17" x14ac:dyDescent="0.35">
      <c r="A12886">
        <v>2677402909</v>
      </c>
      <c r="B12886" s="1">
        <v>43988</v>
      </c>
      <c r="C12886" t="s">
        <v>97</v>
      </c>
      <c r="D12886" t="s">
        <v>833</v>
      </c>
      <c r="F12886" t="s">
        <v>19</v>
      </c>
      <c r="G12886" t="s">
        <v>28</v>
      </c>
      <c r="H12886">
        <v>2</v>
      </c>
      <c r="I12886" t="s">
        <v>14170</v>
      </c>
      <c r="J12886" t="s">
        <v>188</v>
      </c>
      <c r="N12886">
        <v>17</v>
      </c>
      <c r="O12886" t="s">
        <v>135</v>
      </c>
      <c r="P12886" t="s">
        <v>136</v>
      </c>
      <c r="Q12886" t="s">
        <v>75</v>
      </c>
    </row>
    <row r="12887" spans="1:17" x14ac:dyDescent="0.35">
      <c r="A12887">
        <v>2681799095</v>
      </c>
      <c r="B12887" s="1">
        <v>43989</v>
      </c>
      <c r="C12887" t="s">
        <v>58</v>
      </c>
      <c r="D12887" t="s">
        <v>58</v>
      </c>
      <c r="F12887" t="s">
        <v>46</v>
      </c>
      <c r="G12887" t="s">
        <v>28</v>
      </c>
      <c r="H12887">
        <v>5</v>
      </c>
      <c r="I12887" t="s">
        <v>14171</v>
      </c>
      <c r="J12887" t="s">
        <v>22</v>
      </c>
      <c r="O12887" t="s">
        <v>14172</v>
      </c>
      <c r="P12887" t="s">
        <v>56</v>
      </c>
      <c r="Q12887" t="s">
        <v>111</v>
      </c>
    </row>
    <row r="12888" spans="1:17" x14ac:dyDescent="0.35">
      <c r="A12888">
        <v>2710377670</v>
      </c>
      <c r="B12888" s="1">
        <v>43989</v>
      </c>
      <c r="C12888" t="s">
        <v>229</v>
      </c>
      <c r="D12888" t="s">
        <v>2848</v>
      </c>
      <c r="F12888" t="s">
        <v>19</v>
      </c>
      <c r="G12888" t="s">
        <v>67</v>
      </c>
      <c r="H12888">
        <v>5</v>
      </c>
      <c r="I12888" t="s">
        <v>101</v>
      </c>
      <c r="J12888" t="s">
        <v>14173</v>
      </c>
      <c r="N12888">
        <v>5</v>
      </c>
      <c r="O12888" t="s">
        <v>5128</v>
      </c>
      <c r="P12888" t="s">
        <v>31</v>
      </c>
      <c r="Q12888" t="s">
        <v>25</v>
      </c>
    </row>
    <row r="12889" spans="1:17" x14ac:dyDescent="0.35">
      <c r="A12889">
        <v>2703274452</v>
      </c>
      <c r="B12889" s="1">
        <v>43989</v>
      </c>
      <c r="C12889" t="s">
        <v>26</v>
      </c>
      <c r="D12889" t="s">
        <v>71</v>
      </c>
      <c r="F12889" t="s">
        <v>19</v>
      </c>
      <c r="G12889" t="s">
        <v>28</v>
      </c>
      <c r="H12889">
        <v>8</v>
      </c>
      <c r="I12889" t="s">
        <v>5258</v>
      </c>
      <c r="J12889" t="s">
        <v>188</v>
      </c>
      <c r="N12889">
        <v>2</v>
      </c>
      <c r="O12889" t="s">
        <v>135</v>
      </c>
      <c r="P12889" t="s">
        <v>136</v>
      </c>
      <c r="Q12889" t="s">
        <v>75</v>
      </c>
    </row>
    <row r="12890" spans="1:17" x14ac:dyDescent="0.35">
      <c r="A12890">
        <v>2678758939</v>
      </c>
      <c r="B12890" s="1">
        <v>43989</v>
      </c>
      <c r="C12890" t="s">
        <v>97</v>
      </c>
      <c r="D12890" t="s">
        <v>97</v>
      </c>
      <c r="E12890" t="s">
        <v>9785</v>
      </c>
      <c r="F12890" t="s">
        <v>19</v>
      </c>
      <c r="G12890" t="s">
        <v>20</v>
      </c>
      <c r="H12890">
        <v>2</v>
      </c>
      <c r="I12890" t="s">
        <v>9786</v>
      </c>
      <c r="J12890" t="s">
        <v>465</v>
      </c>
      <c r="N12890">
        <v>48</v>
      </c>
      <c r="O12890" t="s">
        <v>1360</v>
      </c>
      <c r="P12890" t="s">
        <v>1361</v>
      </c>
      <c r="Q12890" t="s">
        <v>146</v>
      </c>
    </row>
    <row r="12891" spans="1:17" x14ac:dyDescent="0.35">
      <c r="A12891">
        <v>2666217689</v>
      </c>
      <c r="B12891" s="1">
        <v>43989</v>
      </c>
      <c r="C12891" t="s">
        <v>36</v>
      </c>
      <c r="D12891" t="s">
        <v>14174</v>
      </c>
      <c r="F12891" t="s">
        <v>46</v>
      </c>
      <c r="G12891" t="s">
        <v>28</v>
      </c>
      <c r="H12891">
        <v>5</v>
      </c>
      <c r="I12891" t="s">
        <v>10379</v>
      </c>
      <c r="J12891" t="s">
        <v>22</v>
      </c>
      <c r="N12891">
        <v>39</v>
      </c>
      <c r="O12891" t="s">
        <v>8060</v>
      </c>
      <c r="P12891" t="s">
        <v>496</v>
      </c>
      <c r="Q12891" t="s">
        <v>25</v>
      </c>
    </row>
    <row r="12892" spans="1:17" x14ac:dyDescent="0.35">
      <c r="A12892">
        <v>2733654431</v>
      </c>
      <c r="B12892" s="1">
        <v>43989</v>
      </c>
      <c r="C12892" t="s">
        <v>65</v>
      </c>
      <c r="D12892" t="s">
        <v>323</v>
      </c>
      <c r="F12892" t="s">
        <v>46</v>
      </c>
      <c r="G12892" t="s">
        <v>28</v>
      </c>
      <c r="H12892">
        <v>5</v>
      </c>
      <c r="I12892" t="s">
        <v>14175</v>
      </c>
      <c r="J12892" t="s">
        <v>22</v>
      </c>
      <c r="N12892">
        <v>20</v>
      </c>
      <c r="O12892" t="s">
        <v>9180</v>
      </c>
      <c r="P12892" t="s">
        <v>56</v>
      </c>
      <c r="Q12892" t="s">
        <v>146</v>
      </c>
    </row>
    <row r="12893" spans="1:17" x14ac:dyDescent="0.35">
      <c r="A12893">
        <v>2684786792</v>
      </c>
      <c r="B12893" s="1">
        <v>43989</v>
      </c>
      <c r="C12893" t="s">
        <v>26</v>
      </c>
      <c r="D12893" t="s">
        <v>14176</v>
      </c>
      <c r="F12893" t="s">
        <v>46</v>
      </c>
      <c r="G12893" t="s">
        <v>28</v>
      </c>
      <c r="H12893">
        <v>5</v>
      </c>
      <c r="I12893" t="s">
        <v>14177</v>
      </c>
      <c r="J12893" t="s">
        <v>575</v>
      </c>
      <c r="N12893">
        <v>4</v>
      </c>
      <c r="O12893" t="s">
        <v>14178</v>
      </c>
      <c r="P12893" t="s">
        <v>56</v>
      </c>
      <c r="Q12893" t="s">
        <v>146</v>
      </c>
    </row>
    <row r="12894" spans="1:17" x14ac:dyDescent="0.35">
      <c r="A12894">
        <v>2680706868</v>
      </c>
      <c r="B12894" s="1">
        <v>43989</v>
      </c>
      <c r="C12894" t="s">
        <v>448</v>
      </c>
      <c r="D12894" t="s">
        <v>5894</v>
      </c>
      <c r="F12894" t="s">
        <v>19</v>
      </c>
      <c r="G12894" t="s">
        <v>20</v>
      </c>
      <c r="H12894">
        <v>1</v>
      </c>
      <c r="I12894" t="s">
        <v>14179</v>
      </c>
      <c r="J12894" t="s">
        <v>14180</v>
      </c>
      <c r="N12894">
        <v>7</v>
      </c>
      <c r="O12894" t="s">
        <v>14181</v>
      </c>
      <c r="P12894" t="s">
        <v>24</v>
      </c>
      <c r="Q12894" t="s">
        <v>75</v>
      </c>
    </row>
    <row r="12895" spans="1:17" x14ac:dyDescent="0.35">
      <c r="A12895">
        <v>2656643103</v>
      </c>
      <c r="B12895" s="1">
        <v>43989</v>
      </c>
      <c r="C12895" t="s">
        <v>26</v>
      </c>
      <c r="D12895" t="s">
        <v>71</v>
      </c>
      <c r="E12895" t="s">
        <v>119</v>
      </c>
      <c r="F12895" t="s">
        <v>46</v>
      </c>
      <c r="G12895" t="s">
        <v>28</v>
      </c>
      <c r="H12895">
        <v>7</v>
      </c>
      <c r="I12895" t="s">
        <v>153</v>
      </c>
      <c r="J12895" t="s">
        <v>7198</v>
      </c>
      <c r="O12895" t="s">
        <v>49</v>
      </c>
      <c r="P12895" t="s">
        <v>50</v>
      </c>
      <c r="Q12895" t="s">
        <v>25</v>
      </c>
    </row>
    <row r="12896" spans="1:17" x14ac:dyDescent="0.35">
      <c r="A12896">
        <v>2678730266</v>
      </c>
      <c r="B12896" s="1">
        <v>43989</v>
      </c>
      <c r="C12896" t="s">
        <v>17</v>
      </c>
      <c r="D12896" t="s">
        <v>17</v>
      </c>
      <c r="E12896" t="s">
        <v>14182</v>
      </c>
      <c r="F12896" t="s">
        <v>19</v>
      </c>
      <c r="G12896" t="s">
        <v>67</v>
      </c>
      <c r="H12896">
        <v>2</v>
      </c>
      <c r="I12896" t="s">
        <v>12399</v>
      </c>
      <c r="J12896" t="s">
        <v>14183</v>
      </c>
      <c r="N12896">
        <v>19</v>
      </c>
      <c r="O12896" t="s">
        <v>2551</v>
      </c>
      <c r="P12896" t="s">
        <v>355</v>
      </c>
      <c r="Q12896" t="s">
        <v>25</v>
      </c>
    </row>
    <row r="12897" spans="1:17" x14ac:dyDescent="0.35">
      <c r="A12897">
        <v>2688424109</v>
      </c>
      <c r="B12897" s="1">
        <v>43989</v>
      </c>
      <c r="C12897" t="s">
        <v>631</v>
      </c>
      <c r="D12897" t="s">
        <v>14184</v>
      </c>
      <c r="F12897" t="s">
        <v>19</v>
      </c>
      <c r="G12897" t="s">
        <v>67</v>
      </c>
      <c r="H12897">
        <v>1</v>
      </c>
      <c r="I12897" t="s">
        <v>14185</v>
      </c>
      <c r="J12897" t="s">
        <v>1969</v>
      </c>
      <c r="N12897">
        <v>1</v>
      </c>
      <c r="O12897" t="s">
        <v>1970</v>
      </c>
      <c r="P12897" t="s">
        <v>292</v>
      </c>
      <c r="Q12897" t="s">
        <v>25</v>
      </c>
    </row>
    <row r="12898" spans="1:17" x14ac:dyDescent="0.35">
      <c r="A12898">
        <v>2696123933</v>
      </c>
      <c r="B12898" s="1">
        <v>43989</v>
      </c>
      <c r="C12898" t="s">
        <v>26</v>
      </c>
      <c r="D12898" t="s">
        <v>71</v>
      </c>
      <c r="F12898" t="s">
        <v>19</v>
      </c>
      <c r="G12898" t="s">
        <v>28</v>
      </c>
      <c r="H12898">
        <v>5</v>
      </c>
      <c r="I12898" t="s">
        <v>2114</v>
      </c>
      <c r="J12898" t="s">
        <v>8320</v>
      </c>
      <c r="O12898" t="s">
        <v>392</v>
      </c>
      <c r="P12898" t="s">
        <v>136</v>
      </c>
      <c r="Q12898" t="s">
        <v>182</v>
      </c>
    </row>
    <row r="12899" spans="1:17" x14ac:dyDescent="0.35">
      <c r="A12899">
        <v>2700602404</v>
      </c>
      <c r="B12899" s="1">
        <v>43989</v>
      </c>
      <c r="C12899" t="s">
        <v>36</v>
      </c>
      <c r="D12899" t="s">
        <v>36</v>
      </c>
      <c r="F12899" t="s">
        <v>19</v>
      </c>
      <c r="G12899" t="s">
        <v>67</v>
      </c>
      <c r="H12899">
        <v>4</v>
      </c>
      <c r="I12899" t="s">
        <v>10410</v>
      </c>
      <c r="J12899" t="s">
        <v>713</v>
      </c>
      <c r="N12899">
        <v>10</v>
      </c>
      <c r="O12899" t="s">
        <v>428</v>
      </c>
      <c r="P12899" t="s">
        <v>429</v>
      </c>
      <c r="Q12899" t="s">
        <v>43</v>
      </c>
    </row>
    <row r="12900" spans="1:17" x14ac:dyDescent="0.35">
      <c r="A12900">
        <v>2744984660</v>
      </c>
      <c r="B12900" s="1">
        <v>43989</v>
      </c>
      <c r="C12900" t="s">
        <v>17</v>
      </c>
      <c r="D12900" t="s">
        <v>9536</v>
      </c>
      <c r="F12900" t="s">
        <v>19</v>
      </c>
      <c r="G12900" t="s">
        <v>67</v>
      </c>
      <c r="H12900">
        <v>3</v>
      </c>
      <c r="I12900" t="s">
        <v>9537</v>
      </c>
      <c r="J12900" t="s">
        <v>22</v>
      </c>
      <c r="N12900">
        <v>14</v>
      </c>
      <c r="O12900" t="s">
        <v>3006</v>
      </c>
      <c r="P12900" t="s">
        <v>50</v>
      </c>
      <c r="Q12900" t="s">
        <v>25</v>
      </c>
    </row>
    <row r="12901" spans="1:17" x14ac:dyDescent="0.35">
      <c r="A12901">
        <v>2707846050</v>
      </c>
      <c r="B12901" s="1">
        <v>43989</v>
      </c>
      <c r="C12901" t="s">
        <v>17</v>
      </c>
      <c r="D12901" t="s">
        <v>129</v>
      </c>
      <c r="E12901" t="s">
        <v>2203</v>
      </c>
      <c r="F12901" t="s">
        <v>19</v>
      </c>
      <c r="G12901" t="s">
        <v>28</v>
      </c>
      <c r="H12901">
        <v>1</v>
      </c>
      <c r="I12901" t="s">
        <v>1363</v>
      </c>
      <c r="J12901" t="s">
        <v>408</v>
      </c>
      <c r="N12901">
        <v>2</v>
      </c>
      <c r="O12901" t="s">
        <v>296</v>
      </c>
      <c r="P12901" t="s">
        <v>56</v>
      </c>
      <c r="Q12901" t="s">
        <v>25</v>
      </c>
    </row>
    <row r="12902" spans="1:17" x14ac:dyDescent="0.35">
      <c r="A12902">
        <v>2717048748</v>
      </c>
      <c r="B12902" s="1">
        <v>43989</v>
      </c>
      <c r="C12902" t="s">
        <v>26</v>
      </c>
      <c r="D12902" t="s">
        <v>1050</v>
      </c>
      <c r="F12902" t="s">
        <v>46</v>
      </c>
      <c r="G12902" t="s">
        <v>28</v>
      </c>
      <c r="H12902">
        <v>7</v>
      </c>
      <c r="I12902" t="s">
        <v>14186</v>
      </c>
      <c r="J12902" t="s">
        <v>365</v>
      </c>
      <c r="K12902">
        <v>128000</v>
      </c>
      <c r="L12902">
        <v>177000</v>
      </c>
      <c r="M12902" t="s">
        <v>80</v>
      </c>
      <c r="N12902">
        <v>57</v>
      </c>
      <c r="O12902" t="s">
        <v>671</v>
      </c>
      <c r="P12902" t="s">
        <v>56</v>
      </c>
      <c r="Q12902" t="s">
        <v>25</v>
      </c>
    </row>
    <row r="12903" spans="1:17" x14ac:dyDescent="0.35">
      <c r="A12903">
        <v>2522292933</v>
      </c>
      <c r="B12903" s="1">
        <v>43989</v>
      </c>
      <c r="C12903" t="s">
        <v>17</v>
      </c>
      <c r="D12903" t="s">
        <v>129</v>
      </c>
      <c r="E12903" t="s">
        <v>14187</v>
      </c>
      <c r="F12903" t="s">
        <v>301</v>
      </c>
      <c r="G12903" t="s">
        <v>67</v>
      </c>
      <c r="H12903">
        <v>3</v>
      </c>
      <c r="I12903" t="s">
        <v>14188</v>
      </c>
      <c r="J12903" t="s">
        <v>22</v>
      </c>
      <c r="N12903">
        <v>9</v>
      </c>
      <c r="O12903" t="s">
        <v>2105</v>
      </c>
      <c r="P12903" t="s">
        <v>35</v>
      </c>
      <c r="Q12903" t="s">
        <v>25</v>
      </c>
    </row>
    <row r="12904" spans="1:17" x14ac:dyDescent="0.35">
      <c r="A12904">
        <v>2694256365</v>
      </c>
      <c r="B12904" s="1">
        <v>43989</v>
      </c>
      <c r="C12904" t="s">
        <v>26</v>
      </c>
      <c r="D12904" t="s">
        <v>71</v>
      </c>
      <c r="E12904" t="s">
        <v>19</v>
      </c>
      <c r="F12904" t="s">
        <v>46</v>
      </c>
      <c r="G12904" t="s">
        <v>28</v>
      </c>
      <c r="H12904">
        <v>2</v>
      </c>
      <c r="I12904" t="s">
        <v>153</v>
      </c>
      <c r="J12904" t="s">
        <v>2316</v>
      </c>
      <c r="O12904" t="s">
        <v>49</v>
      </c>
      <c r="P12904" t="s">
        <v>50</v>
      </c>
      <c r="Q12904" t="s">
        <v>25</v>
      </c>
    </row>
    <row r="12905" spans="1:17" x14ac:dyDescent="0.35">
      <c r="A12905">
        <v>2660789025</v>
      </c>
      <c r="B12905" s="1">
        <v>43989</v>
      </c>
      <c r="C12905" t="s">
        <v>288</v>
      </c>
      <c r="D12905" t="s">
        <v>3411</v>
      </c>
      <c r="F12905" t="s">
        <v>19</v>
      </c>
      <c r="G12905" t="s">
        <v>28</v>
      </c>
      <c r="H12905">
        <v>5</v>
      </c>
      <c r="I12905" t="s">
        <v>3412</v>
      </c>
      <c r="J12905" t="s">
        <v>898</v>
      </c>
      <c r="O12905" t="s">
        <v>505</v>
      </c>
      <c r="P12905" t="s">
        <v>35</v>
      </c>
      <c r="Q12905" t="s">
        <v>146</v>
      </c>
    </row>
    <row r="12906" spans="1:17" x14ac:dyDescent="0.35">
      <c r="A12906">
        <v>2690939352</v>
      </c>
      <c r="B12906" s="1">
        <v>43989</v>
      </c>
      <c r="C12906" t="s">
        <v>97</v>
      </c>
      <c r="D12906" t="s">
        <v>97</v>
      </c>
      <c r="E12906" t="s">
        <v>119</v>
      </c>
      <c r="F12906" t="s">
        <v>46</v>
      </c>
      <c r="G12906" t="s">
        <v>28</v>
      </c>
      <c r="H12906">
        <v>4</v>
      </c>
      <c r="J12906" t="s">
        <v>2062</v>
      </c>
      <c r="N12906">
        <v>2</v>
      </c>
      <c r="O12906" t="s">
        <v>49</v>
      </c>
      <c r="P12906" t="s">
        <v>50</v>
      </c>
      <c r="Q12906" t="s">
        <v>25</v>
      </c>
    </row>
    <row r="12907" spans="1:17" x14ac:dyDescent="0.35">
      <c r="A12907">
        <v>2653652314</v>
      </c>
      <c r="B12907" s="1">
        <v>43989</v>
      </c>
      <c r="C12907" t="s">
        <v>17</v>
      </c>
      <c r="D12907" t="s">
        <v>129</v>
      </c>
      <c r="E12907" t="s">
        <v>363</v>
      </c>
      <c r="F12907" t="s">
        <v>19</v>
      </c>
      <c r="G12907" t="s">
        <v>28</v>
      </c>
      <c r="H12907">
        <v>6</v>
      </c>
      <c r="I12907" t="s">
        <v>364</v>
      </c>
      <c r="J12907" t="s">
        <v>7425</v>
      </c>
      <c r="O12907" t="s">
        <v>366</v>
      </c>
      <c r="P12907" t="s">
        <v>35</v>
      </c>
      <c r="Q12907" t="s">
        <v>57</v>
      </c>
    </row>
    <row r="12908" spans="1:17" x14ac:dyDescent="0.35">
      <c r="A12908">
        <v>2731425838</v>
      </c>
      <c r="B12908" s="1">
        <v>43989</v>
      </c>
      <c r="C12908" t="s">
        <v>17</v>
      </c>
      <c r="D12908" t="s">
        <v>14189</v>
      </c>
      <c r="F12908" t="s">
        <v>19</v>
      </c>
      <c r="G12908" t="s">
        <v>20</v>
      </c>
      <c r="H12908">
        <v>3</v>
      </c>
      <c r="I12908" t="s">
        <v>14190</v>
      </c>
      <c r="J12908" t="s">
        <v>22</v>
      </c>
      <c r="N12908">
        <v>174</v>
      </c>
      <c r="O12908" t="s">
        <v>14191</v>
      </c>
      <c r="P12908" t="s">
        <v>56</v>
      </c>
      <c r="Q12908" t="s">
        <v>57</v>
      </c>
    </row>
    <row r="12909" spans="1:17" x14ac:dyDescent="0.35">
      <c r="A12909">
        <v>2693783035</v>
      </c>
      <c r="B12909" s="1">
        <v>43989</v>
      </c>
      <c r="C12909" t="s">
        <v>26</v>
      </c>
      <c r="D12909" t="s">
        <v>71</v>
      </c>
      <c r="E12909" t="s">
        <v>19</v>
      </c>
      <c r="F12909" t="s">
        <v>46</v>
      </c>
      <c r="G12909" t="s">
        <v>28</v>
      </c>
      <c r="H12909">
        <v>6</v>
      </c>
      <c r="I12909" t="s">
        <v>153</v>
      </c>
      <c r="J12909" t="s">
        <v>295</v>
      </c>
      <c r="O12909" t="s">
        <v>49</v>
      </c>
      <c r="P12909" t="s">
        <v>50</v>
      </c>
      <c r="Q12909" t="s">
        <v>25</v>
      </c>
    </row>
    <row r="12910" spans="1:17" x14ac:dyDescent="0.35">
      <c r="A12910">
        <v>2723422964</v>
      </c>
      <c r="B12910" s="1">
        <v>43989</v>
      </c>
      <c r="C12910" t="s">
        <v>17</v>
      </c>
      <c r="D12910" t="s">
        <v>17</v>
      </c>
      <c r="F12910" t="s">
        <v>19</v>
      </c>
      <c r="G12910" t="s">
        <v>28</v>
      </c>
      <c r="H12910">
        <v>3</v>
      </c>
      <c r="I12910" t="s">
        <v>2129</v>
      </c>
      <c r="J12910" t="s">
        <v>14192</v>
      </c>
      <c r="N12910">
        <v>1</v>
      </c>
      <c r="O12910" t="s">
        <v>135</v>
      </c>
      <c r="P12910" t="s">
        <v>136</v>
      </c>
      <c r="Q12910" t="s">
        <v>75</v>
      </c>
    </row>
    <row r="12911" spans="1:17" x14ac:dyDescent="0.35">
      <c r="A12911">
        <v>2681796302</v>
      </c>
      <c r="B12911" s="1">
        <v>43989</v>
      </c>
      <c r="C12911" t="s">
        <v>17</v>
      </c>
      <c r="D12911" t="s">
        <v>1914</v>
      </c>
      <c r="E12911" t="s">
        <v>14193</v>
      </c>
      <c r="F12911" t="s">
        <v>19</v>
      </c>
      <c r="G12911" t="s">
        <v>20</v>
      </c>
      <c r="H12911">
        <v>2</v>
      </c>
      <c r="I12911" t="s">
        <v>14194</v>
      </c>
      <c r="J12911" t="s">
        <v>1917</v>
      </c>
      <c r="N12911">
        <v>14</v>
      </c>
      <c r="O12911" t="s">
        <v>600</v>
      </c>
      <c r="P12911" t="s">
        <v>177</v>
      </c>
      <c r="Q12911" t="s">
        <v>43</v>
      </c>
    </row>
    <row r="12912" spans="1:17" x14ac:dyDescent="0.35">
      <c r="A12912">
        <v>2715157848</v>
      </c>
      <c r="B12912" s="1">
        <v>43989</v>
      </c>
      <c r="C12912" t="s">
        <v>448</v>
      </c>
      <c r="D12912" t="s">
        <v>448</v>
      </c>
      <c r="E12912" t="e">
        <f>- La Crosse, WI or Remote</f>
        <v>#NAME?</v>
      </c>
      <c r="F12912" t="s">
        <v>19</v>
      </c>
      <c r="G12912" t="s">
        <v>20</v>
      </c>
      <c r="H12912">
        <v>0</v>
      </c>
      <c r="I12912" t="s">
        <v>14195</v>
      </c>
      <c r="J12912" t="s">
        <v>9040</v>
      </c>
      <c r="K12912">
        <v>40000</v>
      </c>
      <c r="L12912">
        <v>81000</v>
      </c>
      <c r="M12912" t="s">
        <v>216</v>
      </c>
      <c r="N12912">
        <v>2</v>
      </c>
      <c r="O12912" t="s">
        <v>41</v>
      </c>
      <c r="P12912" t="s">
        <v>42</v>
      </c>
      <c r="Q12912" t="s">
        <v>43</v>
      </c>
    </row>
    <row r="12913" spans="1:17" x14ac:dyDescent="0.35">
      <c r="A12913">
        <v>2543890223</v>
      </c>
      <c r="B12913" s="1">
        <v>43989</v>
      </c>
      <c r="C12913" t="s">
        <v>92</v>
      </c>
      <c r="D12913" t="s">
        <v>14196</v>
      </c>
      <c r="F12913" t="s">
        <v>19</v>
      </c>
      <c r="G12913" t="s">
        <v>20</v>
      </c>
      <c r="H12913">
        <v>2</v>
      </c>
      <c r="I12913" t="s">
        <v>14197</v>
      </c>
      <c r="J12913" t="s">
        <v>22</v>
      </c>
      <c r="O12913" t="s">
        <v>14198</v>
      </c>
      <c r="P12913" t="s">
        <v>35</v>
      </c>
      <c r="Q12913" t="s">
        <v>57</v>
      </c>
    </row>
    <row r="12914" spans="1:17" x14ac:dyDescent="0.35">
      <c r="A12914">
        <v>2677469084</v>
      </c>
      <c r="B12914" s="1">
        <v>43989</v>
      </c>
      <c r="C12914" t="s">
        <v>881</v>
      </c>
      <c r="D12914" t="s">
        <v>1679</v>
      </c>
      <c r="E12914" t="s">
        <v>52</v>
      </c>
      <c r="F12914" t="s">
        <v>46</v>
      </c>
      <c r="G12914" t="s">
        <v>67</v>
      </c>
      <c r="H12914">
        <v>4</v>
      </c>
      <c r="I12914" t="s">
        <v>1680</v>
      </c>
      <c r="J12914" t="s">
        <v>749</v>
      </c>
      <c r="N12914">
        <v>1</v>
      </c>
      <c r="O12914" t="s">
        <v>920</v>
      </c>
      <c r="P12914" t="s">
        <v>91</v>
      </c>
      <c r="Q12914" t="s">
        <v>146</v>
      </c>
    </row>
    <row r="12915" spans="1:17" x14ac:dyDescent="0.35">
      <c r="A12915">
        <v>2737528945</v>
      </c>
      <c r="B12915" s="1">
        <v>43989</v>
      </c>
      <c r="C12915" t="s">
        <v>267</v>
      </c>
      <c r="D12915" t="s">
        <v>3482</v>
      </c>
      <c r="F12915" t="s">
        <v>19</v>
      </c>
      <c r="G12915" t="s">
        <v>20</v>
      </c>
      <c r="H12915">
        <v>1</v>
      </c>
      <c r="I12915" t="s">
        <v>14199</v>
      </c>
      <c r="J12915" t="s">
        <v>942</v>
      </c>
      <c r="N12915">
        <v>15</v>
      </c>
      <c r="O12915" t="s">
        <v>2975</v>
      </c>
      <c r="P12915" t="s">
        <v>136</v>
      </c>
      <c r="Q12915" t="s">
        <v>25</v>
      </c>
    </row>
    <row r="12916" spans="1:17" x14ac:dyDescent="0.35">
      <c r="A12916">
        <v>2680365849</v>
      </c>
      <c r="B12916" s="1">
        <v>43989</v>
      </c>
      <c r="C12916" t="s">
        <v>26</v>
      </c>
      <c r="D12916" t="s">
        <v>71</v>
      </c>
      <c r="F12916" t="s">
        <v>19</v>
      </c>
      <c r="G12916" t="s">
        <v>28</v>
      </c>
      <c r="H12916">
        <v>3</v>
      </c>
      <c r="I12916" t="s">
        <v>14200</v>
      </c>
      <c r="J12916" t="s">
        <v>109</v>
      </c>
      <c r="N12916">
        <v>4</v>
      </c>
      <c r="O12916" t="s">
        <v>135</v>
      </c>
      <c r="P12916" t="s">
        <v>136</v>
      </c>
      <c r="Q12916" t="s">
        <v>75</v>
      </c>
    </row>
    <row r="12917" spans="1:17" x14ac:dyDescent="0.35">
      <c r="A12917">
        <v>2653682046</v>
      </c>
      <c r="B12917" s="1">
        <v>43989</v>
      </c>
      <c r="C12917" t="s">
        <v>288</v>
      </c>
      <c r="D12917" t="s">
        <v>3635</v>
      </c>
      <c r="F12917" t="s">
        <v>19</v>
      </c>
      <c r="G12917" t="s">
        <v>20</v>
      </c>
      <c r="H12917">
        <v>1</v>
      </c>
      <c r="I12917" t="s">
        <v>3636</v>
      </c>
      <c r="J12917" t="s">
        <v>898</v>
      </c>
      <c r="N12917">
        <v>1</v>
      </c>
      <c r="O12917" t="s">
        <v>505</v>
      </c>
      <c r="P12917" t="s">
        <v>35</v>
      </c>
      <c r="Q12917" t="s">
        <v>146</v>
      </c>
    </row>
    <row r="12918" spans="1:17" x14ac:dyDescent="0.35">
      <c r="A12918">
        <v>2646773020</v>
      </c>
      <c r="B12918" s="1">
        <v>43989</v>
      </c>
      <c r="C12918" t="s">
        <v>17</v>
      </c>
      <c r="D12918" t="s">
        <v>129</v>
      </c>
      <c r="E12918" t="s">
        <v>14201</v>
      </c>
      <c r="F12918" t="s">
        <v>19</v>
      </c>
      <c r="G12918" t="s">
        <v>28</v>
      </c>
      <c r="H12918">
        <v>2</v>
      </c>
      <c r="I12918" t="s">
        <v>14202</v>
      </c>
      <c r="J12918" t="s">
        <v>22</v>
      </c>
      <c r="N12918">
        <v>7</v>
      </c>
      <c r="O12918" t="s">
        <v>6358</v>
      </c>
      <c r="P12918" t="s">
        <v>50</v>
      </c>
      <c r="Q12918" t="s">
        <v>75</v>
      </c>
    </row>
    <row r="12919" spans="1:17" x14ac:dyDescent="0.35">
      <c r="A12919">
        <v>2588868573</v>
      </c>
      <c r="B12919" s="1">
        <v>43989</v>
      </c>
      <c r="C12919" t="s">
        <v>58</v>
      </c>
      <c r="D12919" t="s">
        <v>58</v>
      </c>
      <c r="F12919" t="s">
        <v>19</v>
      </c>
      <c r="G12919" t="s">
        <v>67</v>
      </c>
      <c r="H12919">
        <v>3</v>
      </c>
      <c r="I12919" t="s">
        <v>14203</v>
      </c>
      <c r="J12919" t="s">
        <v>527</v>
      </c>
      <c r="N12919">
        <v>72</v>
      </c>
      <c r="O12919" t="s">
        <v>14204</v>
      </c>
      <c r="P12919" t="s">
        <v>56</v>
      </c>
      <c r="Q12919" t="s">
        <v>57</v>
      </c>
    </row>
    <row r="12920" spans="1:17" x14ac:dyDescent="0.35">
      <c r="A12920">
        <v>2753948127</v>
      </c>
      <c r="B12920" s="1">
        <v>43989</v>
      </c>
      <c r="C12920" t="s">
        <v>288</v>
      </c>
      <c r="D12920" t="s">
        <v>2770</v>
      </c>
      <c r="E12920" t="s">
        <v>2771</v>
      </c>
      <c r="F12920" t="s">
        <v>19</v>
      </c>
      <c r="G12920" t="s">
        <v>28</v>
      </c>
      <c r="H12920">
        <v>2</v>
      </c>
      <c r="I12920" t="s">
        <v>2772</v>
      </c>
      <c r="J12920" t="s">
        <v>109</v>
      </c>
      <c r="K12920">
        <v>142000</v>
      </c>
      <c r="L12920">
        <v>183000</v>
      </c>
      <c r="M12920" t="s">
        <v>216</v>
      </c>
      <c r="N12920">
        <v>11</v>
      </c>
      <c r="O12920" t="s">
        <v>2773</v>
      </c>
      <c r="P12920" t="s">
        <v>136</v>
      </c>
      <c r="Q12920" t="s">
        <v>182</v>
      </c>
    </row>
    <row r="12921" spans="1:17" x14ac:dyDescent="0.35">
      <c r="A12921">
        <v>2716086341</v>
      </c>
      <c r="B12921" s="1">
        <v>43989</v>
      </c>
      <c r="C12921" t="s">
        <v>17</v>
      </c>
      <c r="D12921" t="s">
        <v>1289</v>
      </c>
      <c r="E12921" t="s">
        <v>1290</v>
      </c>
      <c r="F12921" t="s">
        <v>19</v>
      </c>
      <c r="G12921" t="s">
        <v>67</v>
      </c>
      <c r="H12921">
        <v>3</v>
      </c>
      <c r="I12921" t="s">
        <v>1291</v>
      </c>
      <c r="J12921" t="s">
        <v>1883</v>
      </c>
      <c r="O12921" t="s">
        <v>995</v>
      </c>
      <c r="P12921" t="s">
        <v>42</v>
      </c>
      <c r="Q12921" t="s">
        <v>43</v>
      </c>
    </row>
    <row r="12922" spans="1:17" x14ac:dyDescent="0.35">
      <c r="A12922">
        <v>2738052716</v>
      </c>
      <c r="B12922" s="1">
        <v>43990</v>
      </c>
      <c r="C12922" t="s">
        <v>357</v>
      </c>
      <c r="D12922" t="s">
        <v>14205</v>
      </c>
      <c r="F12922" t="s">
        <v>19</v>
      </c>
      <c r="G12922" t="s">
        <v>20</v>
      </c>
      <c r="H12922">
        <v>2</v>
      </c>
      <c r="I12922" t="s">
        <v>14206</v>
      </c>
      <c r="J12922" t="s">
        <v>54</v>
      </c>
      <c r="O12922" t="s">
        <v>13838</v>
      </c>
      <c r="P12922" t="s">
        <v>56</v>
      </c>
      <c r="Q12922" t="s">
        <v>57</v>
      </c>
    </row>
    <row r="12923" spans="1:17" x14ac:dyDescent="0.35">
      <c r="A12923">
        <v>2698169571</v>
      </c>
      <c r="B12923" s="1">
        <v>43990</v>
      </c>
      <c r="C12923" t="s">
        <v>26</v>
      </c>
      <c r="D12923" t="s">
        <v>27</v>
      </c>
      <c r="F12923" t="s">
        <v>46</v>
      </c>
      <c r="G12923" t="s">
        <v>28</v>
      </c>
      <c r="H12923">
        <v>4</v>
      </c>
      <c r="I12923" t="s">
        <v>14207</v>
      </c>
      <c r="J12923" t="s">
        <v>582</v>
      </c>
      <c r="N12923">
        <v>7</v>
      </c>
      <c r="O12923" t="s">
        <v>14208</v>
      </c>
      <c r="P12923" t="s">
        <v>35</v>
      </c>
      <c r="Q12923" t="s">
        <v>75</v>
      </c>
    </row>
    <row r="12924" spans="1:17" x14ac:dyDescent="0.35">
      <c r="A12924">
        <v>2741518991</v>
      </c>
      <c r="B12924" s="1">
        <v>43990</v>
      </c>
      <c r="C12924" t="s">
        <v>17</v>
      </c>
      <c r="D12924" t="s">
        <v>201</v>
      </c>
      <c r="F12924" t="s">
        <v>19</v>
      </c>
      <c r="G12924" t="s">
        <v>67</v>
      </c>
      <c r="H12924">
        <v>3</v>
      </c>
      <c r="I12924" t="s">
        <v>10997</v>
      </c>
      <c r="J12924" t="s">
        <v>22</v>
      </c>
      <c r="N12924">
        <v>3</v>
      </c>
      <c r="O12924" t="s">
        <v>5599</v>
      </c>
      <c r="P12924" t="s">
        <v>35</v>
      </c>
      <c r="Q12924" t="s">
        <v>25</v>
      </c>
    </row>
    <row r="12925" spans="1:17" x14ac:dyDescent="0.35">
      <c r="A12925">
        <v>2506701061</v>
      </c>
      <c r="B12925" s="1">
        <v>43990</v>
      </c>
      <c r="C12925" t="s">
        <v>17</v>
      </c>
      <c r="D12925" t="s">
        <v>4146</v>
      </c>
      <c r="F12925" t="s">
        <v>19</v>
      </c>
      <c r="G12925" t="s">
        <v>28</v>
      </c>
      <c r="H12925">
        <v>8</v>
      </c>
      <c r="I12925" t="s">
        <v>2064</v>
      </c>
      <c r="J12925" t="s">
        <v>527</v>
      </c>
      <c r="O12925" t="s">
        <v>96</v>
      </c>
      <c r="P12925" t="s">
        <v>35</v>
      </c>
      <c r="Q12925" t="s">
        <v>25</v>
      </c>
    </row>
    <row r="12926" spans="1:17" x14ac:dyDescent="0.35">
      <c r="A12926">
        <v>2454070419</v>
      </c>
      <c r="B12926" s="1">
        <v>43990</v>
      </c>
      <c r="C12926" t="s">
        <v>92</v>
      </c>
      <c r="D12926" t="s">
        <v>3046</v>
      </c>
      <c r="F12926" t="s">
        <v>19</v>
      </c>
      <c r="G12926" t="s">
        <v>28</v>
      </c>
      <c r="H12926">
        <v>6</v>
      </c>
      <c r="I12926" t="s">
        <v>14209</v>
      </c>
      <c r="J12926" t="s">
        <v>22</v>
      </c>
      <c r="N12926">
        <v>4</v>
      </c>
      <c r="O12926" t="s">
        <v>1708</v>
      </c>
      <c r="P12926" t="s">
        <v>50</v>
      </c>
      <c r="Q12926" t="s">
        <v>43</v>
      </c>
    </row>
    <row r="12927" spans="1:17" x14ac:dyDescent="0.35">
      <c r="A12927">
        <v>2713332918</v>
      </c>
      <c r="B12927" s="1">
        <v>43990</v>
      </c>
      <c r="C12927" t="s">
        <v>36</v>
      </c>
      <c r="D12927" t="s">
        <v>617</v>
      </c>
      <c r="E12927" t="s">
        <v>618</v>
      </c>
      <c r="F12927" t="s">
        <v>19</v>
      </c>
      <c r="G12927" t="s">
        <v>67</v>
      </c>
      <c r="H12927">
        <v>2</v>
      </c>
      <c r="I12927" t="s">
        <v>341</v>
      </c>
      <c r="J12927" t="s">
        <v>339</v>
      </c>
      <c r="O12927" t="s">
        <v>70</v>
      </c>
      <c r="P12927" t="s">
        <v>56</v>
      </c>
      <c r="Q12927" t="s">
        <v>25</v>
      </c>
    </row>
    <row r="12928" spans="1:17" x14ac:dyDescent="0.35">
      <c r="A12928">
        <v>2700043731</v>
      </c>
      <c r="B12928" s="1">
        <v>43990</v>
      </c>
      <c r="C12928" t="s">
        <v>26</v>
      </c>
      <c r="D12928" t="s">
        <v>26</v>
      </c>
      <c r="F12928" t="s">
        <v>19</v>
      </c>
      <c r="G12928" t="s">
        <v>20</v>
      </c>
      <c r="H12928">
        <v>2</v>
      </c>
      <c r="I12928" t="s">
        <v>14210</v>
      </c>
      <c r="J12928" t="s">
        <v>465</v>
      </c>
      <c r="N12928">
        <v>6</v>
      </c>
      <c r="O12928" t="s">
        <v>10683</v>
      </c>
      <c r="P12928" t="s">
        <v>35</v>
      </c>
      <c r="Q12928" t="s">
        <v>111</v>
      </c>
    </row>
    <row r="12929" spans="1:17" x14ac:dyDescent="0.35">
      <c r="A12929">
        <v>2692694727</v>
      </c>
      <c r="B12929" s="1">
        <v>43990</v>
      </c>
      <c r="C12929" t="s">
        <v>97</v>
      </c>
      <c r="D12929" t="s">
        <v>97</v>
      </c>
      <c r="F12929" t="s">
        <v>19</v>
      </c>
      <c r="G12929" t="s">
        <v>20</v>
      </c>
      <c r="H12929">
        <v>1</v>
      </c>
      <c r="I12929" t="s">
        <v>13837</v>
      </c>
      <c r="J12929" t="s">
        <v>54</v>
      </c>
      <c r="N12929">
        <v>25</v>
      </c>
      <c r="O12929" t="s">
        <v>13838</v>
      </c>
      <c r="P12929" t="s">
        <v>56</v>
      </c>
      <c r="Q12929" t="s">
        <v>57</v>
      </c>
    </row>
    <row r="12930" spans="1:17" x14ac:dyDescent="0.35">
      <c r="A12930">
        <v>2704284769</v>
      </c>
      <c r="B12930" s="1">
        <v>43990</v>
      </c>
      <c r="C12930" t="s">
        <v>17</v>
      </c>
      <c r="D12930" t="s">
        <v>17</v>
      </c>
      <c r="F12930" t="s">
        <v>19</v>
      </c>
      <c r="G12930" t="s">
        <v>28</v>
      </c>
      <c r="H12930">
        <v>2</v>
      </c>
      <c r="J12930" t="s">
        <v>22</v>
      </c>
      <c r="N12930">
        <v>9</v>
      </c>
      <c r="O12930" t="s">
        <v>14211</v>
      </c>
      <c r="P12930" t="s">
        <v>1250</v>
      </c>
      <c r="Q12930" t="s">
        <v>57</v>
      </c>
    </row>
    <row r="12931" spans="1:17" x14ac:dyDescent="0.35">
      <c r="A12931">
        <v>2720182717</v>
      </c>
      <c r="B12931" s="1">
        <v>43990</v>
      </c>
      <c r="C12931" t="s">
        <v>36</v>
      </c>
      <c r="D12931" t="s">
        <v>14212</v>
      </c>
      <c r="F12931" t="s">
        <v>19</v>
      </c>
      <c r="G12931" t="s">
        <v>28</v>
      </c>
      <c r="H12931">
        <v>5</v>
      </c>
      <c r="I12931" t="s">
        <v>14213</v>
      </c>
      <c r="J12931" t="s">
        <v>109</v>
      </c>
      <c r="N12931">
        <v>27</v>
      </c>
      <c r="O12931" t="s">
        <v>2160</v>
      </c>
      <c r="P12931" t="s">
        <v>35</v>
      </c>
      <c r="Q12931" t="s">
        <v>25</v>
      </c>
    </row>
    <row r="12932" spans="1:17" x14ac:dyDescent="0.35">
      <c r="A12932">
        <v>2749785416</v>
      </c>
      <c r="B12932" s="1">
        <v>43990</v>
      </c>
      <c r="C12932" t="s">
        <v>17</v>
      </c>
      <c r="D12932" t="s">
        <v>14214</v>
      </c>
      <c r="F12932" t="s">
        <v>19</v>
      </c>
      <c r="G12932" t="s">
        <v>28</v>
      </c>
      <c r="H12932">
        <v>6</v>
      </c>
      <c r="I12932" t="s">
        <v>14215</v>
      </c>
      <c r="J12932" t="s">
        <v>295</v>
      </c>
      <c r="N12932">
        <v>10</v>
      </c>
      <c r="O12932" t="s">
        <v>14216</v>
      </c>
      <c r="P12932" t="s">
        <v>136</v>
      </c>
      <c r="Q12932" t="s">
        <v>57</v>
      </c>
    </row>
    <row r="12933" spans="1:17" x14ac:dyDescent="0.35">
      <c r="A12933">
        <v>2678778130</v>
      </c>
      <c r="B12933" s="1">
        <v>43990</v>
      </c>
      <c r="C12933" t="s">
        <v>17</v>
      </c>
      <c r="D12933" t="s">
        <v>129</v>
      </c>
      <c r="F12933" t="s">
        <v>19</v>
      </c>
      <c r="G12933" t="s">
        <v>28</v>
      </c>
      <c r="H12933">
        <v>2</v>
      </c>
      <c r="I12933" t="s">
        <v>3239</v>
      </c>
      <c r="J12933" t="s">
        <v>627</v>
      </c>
      <c r="O12933" t="s">
        <v>1029</v>
      </c>
      <c r="P12933" t="s">
        <v>35</v>
      </c>
      <c r="Q12933" t="s">
        <v>57</v>
      </c>
    </row>
    <row r="12934" spans="1:17" x14ac:dyDescent="0.35">
      <c r="A12934">
        <v>2640357419</v>
      </c>
      <c r="B12934" s="1">
        <v>43990</v>
      </c>
      <c r="C12934" t="s">
        <v>26</v>
      </c>
      <c r="D12934" t="s">
        <v>71</v>
      </c>
      <c r="F12934" t="s">
        <v>19</v>
      </c>
      <c r="G12934" t="s">
        <v>28</v>
      </c>
      <c r="H12934">
        <v>7</v>
      </c>
      <c r="I12934" t="s">
        <v>479</v>
      </c>
      <c r="J12934" t="s">
        <v>734</v>
      </c>
      <c r="K12934">
        <v>82000</v>
      </c>
      <c r="L12934">
        <v>123000</v>
      </c>
      <c r="M12934" t="s">
        <v>216</v>
      </c>
      <c r="O12934" t="s">
        <v>207</v>
      </c>
      <c r="P12934" t="s">
        <v>145</v>
      </c>
      <c r="Q12934" t="s">
        <v>25</v>
      </c>
    </row>
    <row r="12935" spans="1:17" x14ac:dyDescent="0.35">
      <c r="A12935">
        <v>2679181907</v>
      </c>
      <c r="B12935" s="1">
        <v>43990</v>
      </c>
      <c r="C12935" t="s">
        <v>17</v>
      </c>
      <c r="D12935" t="s">
        <v>236</v>
      </c>
      <c r="E12935" t="s">
        <v>14217</v>
      </c>
      <c r="F12935" t="s">
        <v>19</v>
      </c>
      <c r="G12935" t="s">
        <v>28</v>
      </c>
      <c r="H12935">
        <v>6</v>
      </c>
      <c r="I12935" t="s">
        <v>14218</v>
      </c>
      <c r="J12935" t="s">
        <v>552</v>
      </c>
      <c r="K12935">
        <v>131000</v>
      </c>
      <c r="L12935">
        <v>141000</v>
      </c>
      <c r="M12935" t="s">
        <v>216</v>
      </c>
      <c r="N12935">
        <v>5</v>
      </c>
      <c r="O12935" t="s">
        <v>7246</v>
      </c>
      <c r="P12935" t="s">
        <v>136</v>
      </c>
      <c r="Q12935" t="s">
        <v>111</v>
      </c>
    </row>
    <row r="12936" spans="1:17" x14ac:dyDescent="0.35">
      <c r="A12936">
        <v>2683284642</v>
      </c>
      <c r="B12936" s="1">
        <v>43990</v>
      </c>
      <c r="C12936" t="s">
        <v>17</v>
      </c>
      <c r="D12936" t="s">
        <v>279</v>
      </c>
      <c r="F12936" t="s">
        <v>19</v>
      </c>
      <c r="G12936" t="s">
        <v>20</v>
      </c>
      <c r="H12936">
        <v>1</v>
      </c>
      <c r="I12936" t="s">
        <v>6143</v>
      </c>
      <c r="J12936" t="s">
        <v>465</v>
      </c>
      <c r="N12936">
        <v>1</v>
      </c>
      <c r="O12936" t="s">
        <v>6144</v>
      </c>
      <c r="P12936" t="s">
        <v>35</v>
      </c>
      <c r="Q12936" t="s">
        <v>75</v>
      </c>
    </row>
    <row r="12937" spans="1:17" x14ac:dyDescent="0.35">
      <c r="A12937">
        <v>2741499188</v>
      </c>
      <c r="B12937" s="1">
        <v>43990</v>
      </c>
      <c r="C12937" t="s">
        <v>58</v>
      </c>
      <c r="D12937" t="s">
        <v>14219</v>
      </c>
      <c r="F12937" t="s">
        <v>46</v>
      </c>
      <c r="G12937" t="s">
        <v>20</v>
      </c>
      <c r="H12937">
        <v>1</v>
      </c>
      <c r="I12937" t="s">
        <v>14220</v>
      </c>
      <c r="J12937" t="s">
        <v>22</v>
      </c>
      <c r="N12937">
        <v>1</v>
      </c>
      <c r="O12937" t="s">
        <v>240</v>
      </c>
      <c r="P12937" t="s">
        <v>50</v>
      </c>
      <c r="Q12937" t="s">
        <v>25</v>
      </c>
    </row>
    <row r="12938" spans="1:17" x14ac:dyDescent="0.35">
      <c r="A12938">
        <v>2676397265</v>
      </c>
      <c r="B12938" s="1">
        <v>43990</v>
      </c>
      <c r="C12938" t="s">
        <v>17</v>
      </c>
      <c r="D12938" t="s">
        <v>475</v>
      </c>
      <c r="F12938" t="s">
        <v>19</v>
      </c>
      <c r="G12938" t="s">
        <v>28</v>
      </c>
      <c r="H12938">
        <v>2</v>
      </c>
      <c r="J12938" t="s">
        <v>342</v>
      </c>
      <c r="N12938">
        <v>3</v>
      </c>
      <c r="O12938" t="s">
        <v>266</v>
      </c>
      <c r="P12938" t="s">
        <v>24</v>
      </c>
      <c r="Q12938" t="s">
        <v>25</v>
      </c>
    </row>
    <row r="12939" spans="1:17" x14ac:dyDescent="0.35">
      <c r="A12939">
        <v>2745298249</v>
      </c>
      <c r="B12939" s="1">
        <v>43990</v>
      </c>
      <c r="C12939" t="s">
        <v>26</v>
      </c>
      <c r="D12939" t="s">
        <v>71</v>
      </c>
      <c r="F12939" t="s">
        <v>19</v>
      </c>
      <c r="G12939" t="s">
        <v>67</v>
      </c>
      <c r="H12939">
        <v>4</v>
      </c>
      <c r="I12939" t="s">
        <v>14221</v>
      </c>
      <c r="J12939" t="s">
        <v>22</v>
      </c>
      <c r="O12939" t="s">
        <v>14222</v>
      </c>
      <c r="P12939" t="s">
        <v>56</v>
      </c>
      <c r="Q12939" t="s">
        <v>75</v>
      </c>
    </row>
    <row r="12940" spans="1:17" x14ac:dyDescent="0.35">
      <c r="A12940">
        <v>2728529347</v>
      </c>
      <c r="B12940" s="1">
        <v>43990</v>
      </c>
      <c r="C12940" t="s">
        <v>17</v>
      </c>
      <c r="D12940" t="s">
        <v>14223</v>
      </c>
      <c r="F12940" t="s">
        <v>19</v>
      </c>
      <c r="G12940" t="s">
        <v>28</v>
      </c>
      <c r="H12940">
        <v>8</v>
      </c>
      <c r="I12940" t="s">
        <v>14224</v>
      </c>
      <c r="J12940" t="s">
        <v>54</v>
      </c>
      <c r="N12940">
        <v>2</v>
      </c>
      <c r="O12940" t="s">
        <v>135</v>
      </c>
      <c r="P12940" t="s">
        <v>136</v>
      </c>
      <c r="Q12940" t="s">
        <v>75</v>
      </c>
    </row>
    <row r="12941" spans="1:17" x14ac:dyDescent="0.35">
      <c r="A12941">
        <v>2727450562</v>
      </c>
      <c r="B12941" s="1">
        <v>43990</v>
      </c>
      <c r="C12941" t="s">
        <v>288</v>
      </c>
      <c r="D12941" t="s">
        <v>14225</v>
      </c>
      <c r="F12941" t="s">
        <v>19</v>
      </c>
      <c r="G12941" t="s">
        <v>28</v>
      </c>
      <c r="H12941">
        <v>3</v>
      </c>
      <c r="I12941" t="s">
        <v>14226</v>
      </c>
      <c r="J12941" t="s">
        <v>22</v>
      </c>
      <c r="N12941">
        <v>5</v>
      </c>
      <c r="O12941" t="s">
        <v>3760</v>
      </c>
      <c r="P12941" t="s">
        <v>35</v>
      </c>
      <c r="Q12941" t="s">
        <v>25</v>
      </c>
    </row>
    <row r="12942" spans="1:17" x14ac:dyDescent="0.35">
      <c r="A12942">
        <v>2684130973</v>
      </c>
      <c r="B12942" s="1">
        <v>43990</v>
      </c>
      <c r="C12942" t="s">
        <v>17</v>
      </c>
      <c r="D12942" t="s">
        <v>17</v>
      </c>
      <c r="F12942" t="s">
        <v>19</v>
      </c>
      <c r="G12942" t="s">
        <v>28</v>
      </c>
      <c r="H12942">
        <v>5</v>
      </c>
      <c r="I12942" t="s">
        <v>5742</v>
      </c>
      <c r="J12942" t="s">
        <v>206</v>
      </c>
      <c r="N12942">
        <v>3</v>
      </c>
      <c r="O12942" t="s">
        <v>421</v>
      </c>
      <c r="P12942" t="s">
        <v>35</v>
      </c>
      <c r="Q12942" t="s">
        <v>25</v>
      </c>
    </row>
    <row r="12943" spans="1:17" x14ac:dyDescent="0.35">
      <c r="A12943">
        <v>2666134944</v>
      </c>
      <c r="B12943" s="1">
        <v>43990</v>
      </c>
      <c r="C12943" t="s">
        <v>97</v>
      </c>
      <c r="D12943" t="s">
        <v>13951</v>
      </c>
      <c r="F12943" t="s">
        <v>19</v>
      </c>
      <c r="G12943" t="s">
        <v>28</v>
      </c>
      <c r="H12943">
        <v>3</v>
      </c>
      <c r="I12943" t="s">
        <v>13952</v>
      </c>
      <c r="J12943" t="s">
        <v>420</v>
      </c>
      <c r="N12943">
        <v>6</v>
      </c>
      <c r="O12943" t="s">
        <v>1174</v>
      </c>
      <c r="P12943" t="s">
        <v>1175</v>
      </c>
      <c r="Q12943" t="s">
        <v>43</v>
      </c>
    </row>
    <row r="12944" spans="1:17" x14ac:dyDescent="0.35">
      <c r="A12944">
        <v>2715140083</v>
      </c>
      <c r="B12944" s="1">
        <v>43990</v>
      </c>
      <c r="C12944" t="s">
        <v>17</v>
      </c>
      <c r="D12944" t="s">
        <v>3782</v>
      </c>
      <c r="E12944" t="s">
        <v>3783</v>
      </c>
      <c r="F12944" t="s">
        <v>19</v>
      </c>
      <c r="G12944" t="s">
        <v>20</v>
      </c>
      <c r="H12944">
        <v>1</v>
      </c>
      <c r="I12944" t="s">
        <v>3784</v>
      </c>
      <c r="J12944" t="s">
        <v>320</v>
      </c>
      <c r="O12944" t="s">
        <v>1139</v>
      </c>
      <c r="P12944" t="s">
        <v>35</v>
      </c>
      <c r="Q12944" t="s">
        <v>25</v>
      </c>
    </row>
    <row r="12945" spans="1:17" x14ac:dyDescent="0.35">
      <c r="A12945">
        <v>2679412476</v>
      </c>
      <c r="B12945" s="1">
        <v>43990</v>
      </c>
      <c r="C12945" t="s">
        <v>44</v>
      </c>
      <c r="D12945" t="s">
        <v>14227</v>
      </c>
      <c r="F12945" t="s">
        <v>46</v>
      </c>
      <c r="G12945" t="s">
        <v>20</v>
      </c>
      <c r="H12945">
        <v>2</v>
      </c>
      <c r="I12945" t="s">
        <v>14228</v>
      </c>
      <c r="J12945" t="s">
        <v>580</v>
      </c>
      <c r="O12945" t="s">
        <v>240</v>
      </c>
      <c r="P12945" t="s">
        <v>50</v>
      </c>
      <c r="Q12945" t="s">
        <v>25</v>
      </c>
    </row>
    <row r="12946" spans="1:17" x14ac:dyDescent="0.35">
      <c r="A12946">
        <v>2720488967</v>
      </c>
      <c r="B12946" s="1">
        <v>43990</v>
      </c>
      <c r="C12946" t="s">
        <v>97</v>
      </c>
      <c r="D12946" t="s">
        <v>5516</v>
      </c>
      <c r="E12946" t="s">
        <v>5517</v>
      </c>
      <c r="F12946" t="s">
        <v>19</v>
      </c>
      <c r="G12946" t="s">
        <v>28</v>
      </c>
      <c r="H12946">
        <v>3</v>
      </c>
      <c r="I12946" t="s">
        <v>5518</v>
      </c>
      <c r="J12946" t="s">
        <v>339</v>
      </c>
      <c r="N12946">
        <v>7</v>
      </c>
      <c r="O12946" t="s">
        <v>135</v>
      </c>
      <c r="P12946" t="s">
        <v>136</v>
      </c>
      <c r="Q12946" t="s">
        <v>75</v>
      </c>
    </row>
    <row r="12947" spans="1:17" x14ac:dyDescent="0.35">
      <c r="A12947">
        <v>2677409014</v>
      </c>
      <c r="B12947" s="1">
        <v>43990</v>
      </c>
      <c r="C12947" t="s">
        <v>97</v>
      </c>
      <c r="D12947" t="s">
        <v>155</v>
      </c>
      <c r="F12947" t="s">
        <v>19</v>
      </c>
      <c r="G12947" t="s">
        <v>28</v>
      </c>
      <c r="H12947">
        <v>6</v>
      </c>
      <c r="I12947" t="s">
        <v>3471</v>
      </c>
      <c r="J12947" t="s">
        <v>1935</v>
      </c>
      <c r="N12947">
        <v>17</v>
      </c>
      <c r="O12947" t="s">
        <v>135</v>
      </c>
      <c r="P12947" t="s">
        <v>136</v>
      </c>
      <c r="Q12947" t="s">
        <v>75</v>
      </c>
    </row>
    <row r="12948" spans="1:17" x14ac:dyDescent="0.35">
      <c r="A12948">
        <v>2680063172</v>
      </c>
      <c r="B12948" s="1">
        <v>43990</v>
      </c>
      <c r="C12948" t="s">
        <v>65</v>
      </c>
      <c r="D12948" t="s">
        <v>65</v>
      </c>
      <c r="F12948" t="s">
        <v>46</v>
      </c>
      <c r="G12948" t="s">
        <v>28</v>
      </c>
      <c r="H12948">
        <v>8</v>
      </c>
      <c r="I12948" t="s">
        <v>4850</v>
      </c>
      <c r="J12948" t="s">
        <v>22</v>
      </c>
      <c r="N12948">
        <v>30</v>
      </c>
      <c r="O12948" t="s">
        <v>1481</v>
      </c>
      <c r="P12948" t="s">
        <v>136</v>
      </c>
      <c r="Q12948" t="s">
        <v>25</v>
      </c>
    </row>
    <row r="12949" spans="1:17" x14ac:dyDescent="0.35">
      <c r="A12949">
        <v>2669930720</v>
      </c>
      <c r="B12949" s="1">
        <v>43990</v>
      </c>
      <c r="C12949" t="s">
        <v>17</v>
      </c>
      <c r="D12949" t="s">
        <v>829</v>
      </c>
      <c r="F12949" t="s">
        <v>19</v>
      </c>
      <c r="G12949" t="s">
        <v>20</v>
      </c>
      <c r="H12949">
        <v>4</v>
      </c>
      <c r="I12949" t="s">
        <v>830</v>
      </c>
      <c r="J12949" t="s">
        <v>73</v>
      </c>
      <c r="N12949">
        <v>3</v>
      </c>
      <c r="O12949" t="s">
        <v>85</v>
      </c>
      <c r="P12949" t="s">
        <v>35</v>
      </c>
      <c r="Q12949" t="s">
        <v>25</v>
      </c>
    </row>
    <row r="12950" spans="1:17" x14ac:dyDescent="0.35">
      <c r="A12950">
        <v>2590415910</v>
      </c>
      <c r="B12950" s="1">
        <v>43990</v>
      </c>
      <c r="C12950" t="s">
        <v>17</v>
      </c>
      <c r="D12950" t="s">
        <v>14229</v>
      </c>
      <c r="F12950" t="s">
        <v>19</v>
      </c>
      <c r="G12950" t="s">
        <v>20</v>
      </c>
      <c r="H12950">
        <v>4</v>
      </c>
      <c r="I12950" t="s">
        <v>14230</v>
      </c>
      <c r="J12950" t="s">
        <v>22</v>
      </c>
      <c r="N12950">
        <v>22</v>
      </c>
      <c r="O12950" t="s">
        <v>9389</v>
      </c>
      <c r="P12950" t="s">
        <v>24</v>
      </c>
      <c r="Q12950" t="s">
        <v>57</v>
      </c>
    </row>
    <row r="12951" spans="1:17" x14ac:dyDescent="0.35">
      <c r="A12951">
        <v>2749918329</v>
      </c>
      <c r="B12951" s="1">
        <v>43990</v>
      </c>
      <c r="C12951" t="s">
        <v>3186</v>
      </c>
      <c r="D12951" t="s">
        <v>3186</v>
      </c>
      <c r="E12951" t="e">
        <f>- Protein Expression &amp; Conjugation</f>
        <v>#NAME?</v>
      </c>
      <c r="F12951" t="s">
        <v>19</v>
      </c>
      <c r="G12951" t="s">
        <v>67</v>
      </c>
      <c r="H12951">
        <v>4</v>
      </c>
      <c r="J12951" t="s">
        <v>22</v>
      </c>
      <c r="N12951">
        <v>11</v>
      </c>
      <c r="O12951" t="s">
        <v>5560</v>
      </c>
      <c r="P12951" t="s">
        <v>496</v>
      </c>
      <c r="Q12951" t="s">
        <v>25</v>
      </c>
    </row>
    <row r="12952" spans="1:17" x14ac:dyDescent="0.35">
      <c r="A12952">
        <v>2680567955</v>
      </c>
      <c r="B12952" s="1">
        <v>43990</v>
      </c>
      <c r="C12952" t="s">
        <v>17</v>
      </c>
      <c r="D12952" t="s">
        <v>17</v>
      </c>
      <c r="E12952" t="s">
        <v>14231</v>
      </c>
      <c r="F12952" t="s">
        <v>19</v>
      </c>
      <c r="G12952" t="s">
        <v>28</v>
      </c>
      <c r="H12952">
        <v>4</v>
      </c>
      <c r="J12952" t="s">
        <v>14232</v>
      </c>
      <c r="O12952" t="s">
        <v>14233</v>
      </c>
      <c r="P12952" t="s">
        <v>91</v>
      </c>
      <c r="Q12952" t="s">
        <v>25</v>
      </c>
    </row>
    <row r="12953" spans="1:17" x14ac:dyDescent="0.35">
      <c r="A12953">
        <v>2718230804</v>
      </c>
      <c r="B12953" s="1">
        <v>43991</v>
      </c>
      <c r="C12953" t="s">
        <v>26</v>
      </c>
      <c r="D12953" t="s">
        <v>26</v>
      </c>
      <c r="F12953" t="s">
        <v>19</v>
      </c>
      <c r="G12953" t="s">
        <v>20</v>
      </c>
      <c r="H12953">
        <v>3</v>
      </c>
      <c r="I12953" t="s">
        <v>14234</v>
      </c>
      <c r="J12953" t="s">
        <v>4676</v>
      </c>
      <c r="N12953">
        <v>27</v>
      </c>
      <c r="O12953" t="s">
        <v>1020</v>
      </c>
      <c r="P12953" t="s">
        <v>56</v>
      </c>
      <c r="Q12953" t="s">
        <v>25</v>
      </c>
    </row>
    <row r="12954" spans="1:17" x14ac:dyDescent="0.35">
      <c r="A12954">
        <v>2685639529</v>
      </c>
      <c r="B12954" s="1">
        <v>43991</v>
      </c>
      <c r="C12954" t="s">
        <v>17</v>
      </c>
      <c r="D12954" t="s">
        <v>129</v>
      </c>
      <c r="F12954" t="s">
        <v>19</v>
      </c>
      <c r="G12954" t="s">
        <v>67</v>
      </c>
      <c r="H12954">
        <v>3</v>
      </c>
      <c r="I12954" t="s">
        <v>10559</v>
      </c>
      <c r="J12954" t="s">
        <v>109</v>
      </c>
      <c r="O12954" t="s">
        <v>6814</v>
      </c>
      <c r="P12954" t="s">
        <v>3897</v>
      </c>
      <c r="Q12954" t="s">
        <v>111</v>
      </c>
    </row>
    <row r="12955" spans="1:17" x14ac:dyDescent="0.35">
      <c r="A12955">
        <v>2713544259</v>
      </c>
      <c r="B12955" s="1">
        <v>43991</v>
      </c>
      <c r="C12955" t="s">
        <v>65</v>
      </c>
      <c r="D12955" t="s">
        <v>1018</v>
      </c>
      <c r="F12955" t="s">
        <v>19</v>
      </c>
      <c r="G12955" t="s">
        <v>797</v>
      </c>
      <c r="H12955">
        <v>8</v>
      </c>
      <c r="I12955" t="s">
        <v>14235</v>
      </c>
      <c r="J12955" t="s">
        <v>169</v>
      </c>
      <c r="N12955">
        <v>1</v>
      </c>
      <c r="O12955" t="s">
        <v>14236</v>
      </c>
      <c r="P12955" t="s">
        <v>50</v>
      </c>
      <c r="Q12955" t="s">
        <v>111</v>
      </c>
    </row>
    <row r="12956" spans="1:17" x14ac:dyDescent="0.35">
      <c r="A12956">
        <v>2726220697</v>
      </c>
      <c r="B12956" s="1">
        <v>43991</v>
      </c>
      <c r="C12956" t="s">
        <v>506</v>
      </c>
      <c r="D12956" t="s">
        <v>506</v>
      </c>
      <c r="F12956" t="s">
        <v>19</v>
      </c>
      <c r="G12956" t="s">
        <v>67</v>
      </c>
      <c r="H12956">
        <v>5</v>
      </c>
      <c r="I12956" t="s">
        <v>4944</v>
      </c>
      <c r="J12956" t="s">
        <v>22</v>
      </c>
      <c r="N12956">
        <v>4</v>
      </c>
      <c r="O12956" t="s">
        <v>5561</v>
      </c>
      <c r="P12956" t="s">
        <v>3897</v>
      </c>
      <c r="Q12956" t="s">
        <v>111</v>
      </c>
    </row>
    <row r="12957" spans="1:17" x14ac:dyDescent="0.35">
      <c r="A12957">
        <v>2711785055</v>
      </c>
      <c r="B12957" s="1">
        <v>43991</v>
      </c>
      <c r="C12957" t="s">
        <v>17</v>
      </c>
      <c r="D12957" t="s">
        <v>129</v>
      </c>
      <c r="E12957" t="s">
        <v>2819</v>
      </c>
      <c r="F12957" t="s">
        <v>19</v>
      </c>
      <c r="G12957" t="s">
        <v>28</v>
      </c>
      <c r="H12957">
        <v>4</v>
      </c>
      <c r="I12957" t="s">
        <v>2820</v>
      </c>
      <c r="J12957" t="s">
        <v>221</v>
      </c>
      <c r="N12957">
        <v>8</v>
      </c>
      <c r="O12957" t="s">
        <v>2821</v>
      </c>
      <c r="P12957" t="s">
        <v>35</v>
      </c>
      <c r="Q12957" t="s">
        <v>57</v>
      </c>
    </row>
    <row r="12958" spans="1:17" x14ac:dyDescent="0.35">
      <c r="A12958">
        <v>2690947038</v>
      </c>
      <c r="B12958" s="1">
        <v>43991</v>
      </c>
      <c r="C12958" t="s">
        <v>97</v>
      </c>
      <c r="D12958" t="s">
        <v>97</v>
      </c>
      <c r="E12958" t="s">
        <v>119</v>
      </c>
      <c r="F12958" t="s">
        <v>46</v>
      </c>
      <c r="G12958" t="s">
        <v>28</v>
      </c>
      <c r="H12958">
        <v>7</v>
      </c>
      <c r="J12958" t="s">
        <v>1967</v>
      </c>
      <c r="O12958" t="s">
        <v>49</v>
      </c>
      <c r="P12958" t="s">
        <v>50</v>
      </c>
      <c r="Q12958" t="s">
        <v>25</v>
      </c>
    </row>
    <row r="12959" spans="1:17" x14ac:dyDescent="0.35">
      <c r="A12959">
        <v>2738362476</v>
      </c>
      <c r="B12959" s="1">
        <v>43991</v>
      </c>
      <c r="C12959" t="s">
        <v>86</v>
      </c>
      <c r="D12959" t="s">
        <v>86</v>
      </c>
      <c r="F12959" t="s">
        <v>46</v>
      </c>
      <c r="G12959" t="s">
        <v>28</v>
      </c>
      <c r="H12959">
        <v>3</v>
      </c>
      <c r="I12959" t="s">
        <v>101</v>
      </c>
      <c r="J12959" t="s">
        <v>1149</v>
      </c>
      <c r="O12959" t="s">
        <v>49</v>
      </c>
      <c r="P12959" t="s">
        <v>50</v>
      </c>
      <c r="Q12959" t="s">
        <v>25</v>
      </c>
    </row>
    <row r="12960" spans="1:17" x14ac:dyDescent="0.35">
      <c r="A12960">
        <v>2621824109</v>
      </c>
      <c r="B12960" s="1">
        <v>43991</v>
      </c>
      <c r="C12960" t="s">
        <v>653</v>
      </c>
      <c r="D12960" t="s">
        <v>653</v>
      </c>
      <c r="F12960" t="s">
        <v>19</v>
      </c>
      <c r="G12960" t="s">
        <v>20</v>
      </c>
      <c r="H12960">
        <v>1</v>
      </c>
      <c r="I12960" t="s">
        <v>919</v>
      </c>
      <c r="J12960" t="s">
        <v>127</v>
      </c>
      <c r="N12960">
        <v>5</v>
      </c>
      <c r="O12960" t="s">
        <v>920</v>
      </c>
      <c r="P12960" t="s">
        <v>91</v>
      </c>
      <c r="Q12960" t="s">
        <v>146</v>
      </c>
    </row>
    <row r="12961" spans="1:17" x14ac:dyDescent="0.35">
      <c r="A12961">
        <v>2622832572</v>
      </c>
      <c r="B12961" s="1">
        <v>43991</v>
      </c>
      <c r="C12961" t="s">
        <v>229</v>
      </c>
      <c r="D12961" t="s">
        <v>2848</v>
      </c>
      <c r="F12961" t="s">
        <v>19</v>
      </c>
      <c r="G12961" t="s">
        <v>28</v>
      </c>
      <c r="H12961">
        <v>3</v>
      </c>
      <c r="I12961" t="s">
        <v>14237</v>
      </c>
      <c r="J12961" t="s">
        <v>580</v>
      </c>
      <c r="N12961">
        <v>16</v>
      </c>
      <c r="O12961" t="s">
        <v>5000</v>
      </c>
      <c r="P12961" t="s">
        <v>56</v>
      </c>
      <c r="Q12961" t="s">
        <v>43</v>
      </c>
    </row>
    <row r="12962" spans="1:17" x14ac:dyDescent="0.35">
      <c r="A12962">
        <v>2715069793</v>
      </c>
      <c r="B12962" s="1">
        <v>43991</v>
      </c>
      <c r="C12962" t="s">
        <v>36</v>
      </c>
      <c r="D12962" t="s">
        <v>456</v>
      </c>
      <c r="F12962" t="s">
        <v>19</v>
      </c>
      <c r="G12962" t="s">
        <v>28</v>
      </c>
      <c r="H12962">
        <v>3</v>
      </c>
      <c r="I12962" t="s">
        <v>3025</v>
      </c>
      <c r="J12962" t="s">
        <v>1865</v>
      </c>
      <c r="N12962">
        <v>1</v>
      </c>
      <c r="O12962" t="s">
        <v>421</v>
      </c>
      <c r="P12962" t="s">
        <v>35</v>
      </c>
      <c r="Q12962" t="s">
        <v>25</v>
      </c>
    </row>
    <row r="12963" spans="1:17" x14ac:dyDescent="0.35">
      <c r="A12963">
        <v>2699526890</v>
      </c>
      <c r="B12963" s="1">
        <v>43991</v>
      </c>
      <c r="C12963" t="s">
        <v>65</v>
      </c>
      <c r="D12963" t="s">
        <v>2812</v>
      </c>
      <c r="E12963" t="s">
        <v>2813</v>
      </c>
      <c r="F12963" t="s">
        <v>19</v>
      </c>
      <c r="G12963" t="s">
        <v>28</v>
      </c>
      <c r="H12963">
        <v>5</v>
      </c>
      <c r="I12963" t="s">
        <v>2814</v>
      </c>
      <c r="J12963" t="s">
        <v>242</v>
      </c>
      <c r="N12963">
        <v>2</v>
      </c>
      <c r="O12963" t="s">
        <v>349</v>
      </c>
      <c r="P12963" t="s">
        <v>24</v>
      </c>
      <c r="Q12963" t="s">
        <v>25</v>
      </c>
    </row>
    <row r="12964" spans="1:17" x14ac:dyDescent="0.35">
      <c r="A12964">
        <v>2512689636</v>
      </c>
      <c r="B12964" s="1">
        <v>43991</v>
      </c>
      <c r="C12964" t="s">
        <v>92</v>
      </c>
      <c r="D12964" t="s">
        <v>174</v>
      </c>
      <c r="F12964" t="s">
        <v>19</v>
      </c>
      <c r="G12964" t="s">
        <v>67</v>
      </c>
      <c r="H12964">
        <v>5</v>
      </c>
      <c r="I12964" t="s">
        <v>5983</v>
      </c>
      <c r="J12964" t="s">
        <v>164</v>
      </c>
      <c r="N12964">
        <v>1</v>
      </c>
      <c r="O12964" t="s">
        <v>1046</v>
      </c>
      <c r="P12964" t="s">
        <v>35</v>
      </c>
      <c r="Q12964" t="s">
        <v>146</v>
      </c>
    </row>
    <row r="12965" spans="1:17" x14ac:dyDescent="0.35">
      <c r="A12965">
        <v>2499146051</v>
      </c>
      <c r="B12965" s="1">
        <v>43991</v>
      </c>
      <c r="C12965" t="s">
        <v>631</v>
      </c>
      <c r="D12965" t="s">
        <v>631</v>
      </c>
      <c r="F12965" t="s">
        <v>19</v>
      </c>
      <c r="G12965" t="s">
        <v>67</v>
      </c>
      <c r="H12965">
        <v>4</v>
      </c>
      <c r="I12965" t="s">
        <v>14238</v>
      </c>
      <c r="J12965" t="s">
        <v>2558</v>
      </c>
      <c r="N12965">
        <v>19</v>
      </c>
      <c r="O12965" t="s">
        <v>1242</v>
      </c>
      <c r="P12965" t="s">
        <v>56</v>
      </c>
      <c r="Q12965" t="s">
        <v>43</v>
      </c>
    </row>
    <row r="12966" spans="1:17" x14ac:dyDescent="0.35">
      <c r="A12966">
        <v>2689885533</v>
      </c>
      <c r="B12966" s="1">
        <v>43991</v>
      </c>
      <c r="C12966" t="s">
        <v>26</v>
      </c>
      <c r="D12966" t="s">
        <v>71</v>
      </c>
      <c r="E12966" t="s">
        <v>19</v>
      </c>
      <c r="F12966" t="s">
        <v>46</v>
      </c>
      <c r="G12966" t="s">
        <v>28</v>
      </c>
      <c r="H12966">
        <v>10</v>
      </c>
      <c r="I12966" t="s">
        <v>153</v>
      </c>
      <c r="J12966" t="s">
        <v>95</v>
      </c>
      <c r="O12966" t="s">
        <v>49</v>
      </c>
      <c r="P12966" t="s">
        <v>50</v>
      </c>
      <c r="Q12966" t="s">
        <v>25</v>
      </c>
    </row>
    <row r="12967" spans="1:17" x14ac:dyDescent="0.35">
      <c r="A12967">
        <v>2716022281</v>
      </c>
      <c r="B12967" s="1">
        <v>43991</v>
      </c>
      <c r="C12967" t="s">
        <v>65</v>
      </c>
      <c r="D12967" t="s">
        <v>12984</v>
      </c>
      <c r="F12967" t="s">
        <v>19</v>
      </c>
      <c r="G12967" t="s">
        <v>67</v>
      </c>
      <c r="H12967">
        <v>5</v>
      </c>
      <c r="I12967" t="s">
        <v>14239</v>
      </c>
      <c r="J12967" t="s">
        <v>1693</v>
      </c>
      <c r="N12967">
        <v>1</v>
      </c>
      <c r="O12967" t="s">
        <v>14240</v>
      </c>
      <c r="P12967" t="s">
        <v>56</v>
      </c>
      <c r="Q12967" t="s">
        <v>75</v>
      </c>
    </row>
    <row r="12968" spans="1:17" x14ac:dyDescent="0.35">
      <c r="A12968">
        <v>2717401639</v>
      </c>
      <c r="B12968" s="1">
        <v>43991</v>
      </c>
      <c r="C12968" t="s">
        <v>97</v>
      </c>
      <c r="D12968" t="s">
        <v>97</v>
      </c>
      <c r="F12968" t="s">
        <v>46</v>
      </c>
      <c r="G12968" t="s">
        <v>28</v>
      </c>
      <c r="H12968">
        <v>3</v>
      </c>
      <c r="I12968" t="s">
        <v>14241</v>
      </c>
      <c r="J12968" t="s">
        <v>627</v>
      </c>
      <c r="N12968">
        <v>19</v>
      </c>
      <c r="O12968" t="s">
        <v>628</v>
      </c>
      <c r="P12968" t="s">
        <v>136</v>
      </c>
      <c r="Q12968" t="s">
        <v>57</v>
      </c>
    </row>
    <row r="12969" spans="1:17" x14ac:dyDescent="0.35">
      <c r="A12969">
        <v>2681860008</v>
      </c>
      <c r="B12969" s="1">
        <v>43991</v>
      </c>
      <c r="C12969" t="s">
        <v>17</v>
      </c>
      <c r="D12969" t="s">
        <v>17</v>
      </c>
      <c r="F12969" t="s">
        <v>19</v>
      </c>
      <c r="G12969" t="s">
        <v>20</v>
      </c>
      <c r="H12969">
        <v>2</v>
      </c>
      <c r="I12969" t="s">
        <v>14242</v>
      </c>
      <c r="J12969" t="s">
        <v>22</v>
      </c>
      <c r="N12969">
        <v>38</v>
      </c>
      <c r="O12969" t="s">
        <v>14243</v>
      </c>
      <c r="P12969" t="s">
        <v>2876</v>
      </c>
      <c r="Q12969" t="s">
        <v>75</v>
      </c>
    </row>
    <row r="12970" spans="1:17" x14ac:dyDescent="0.35">
      <c r="A12970">
        <v>2705700839</v>
      </c>
      <c r="B12970" s="1">
        <v>43991</v>
      </c>
      <c r="C12970" t="s">
        <v>17</v>
      </c>
      <c r="D12970" t="s">
        <v>17</v>
      </c>
      <c r="E12970" t="s">
        <v>5824</v>
      </c>
      <c r="F12970" t="s">
        <v>19</v>
      </c>
      <c r="G12970" t="s">
        <v>20</v>
      </c>
      <c r="H12970">
        <v>2</v>
      </c>
      <c r="I12970" t="s">
        <v>8766</v>
      </c>
      <c r="J12970" t="s">
        <v>2115</v>
      </c>
      <c r="O12970" t="s">
        <v>165</v>
      </c>
      <c r="P12970" t="s">
        <v>166</v>
      </c>
      <c r="Q12970" t="s">
        <v>111</v>
      </c>
    </row>
    <row r="12971" spans="1:17" x14ac:dyDescent="0.35">
      <c r="A12971">
        <v>2657218877</v>
      </c>
      <c r="B12971" s="1">
        <v>43991</v>
      </c>
      <c r="C12971" t="s">
        <v>26</v>
      </c>
      <c r="D12971" t="s">
        <v>71</v>
      </c>
      <c r="E12971" t="s">
        <v>119</v>
      </c>
      <c r="F12971" t="s">
        <v>46</v>
      </c>
      <c r="G12971" t="s">
        <v>28</v>
      </c>
      <c r="H12971">
        <v>4</v>
      </c>
      <c r="I12971" t="s">
        <v>153</v>
      </c>
      <c r="J12971" t="s">
        <v>2182</v>
      </c>
      <c r="O12971" t="s">
        <v>49</v>
      </c>
      <c r="P12971" t="s">
        <v>50</v>
      </c>
      <c r="Q12971" t="s">
        <v>25</v>
      </c>
    </row>
    <row r="12972" spans="1:17" x14ac:dyDescent="0.35">
      <c r="A12972">
        <v>2703963960</v>
      </c>
      <c r="B12972" s="1">
        <v>43991</v>
      </c>
      <c r="C12972" t="s">
        <v>17</v>
      </c>
      <c r="D12972" t="s">
        <v>14244</v>
      </c>
      <c r="F12972" t="s">
        <v>19</v>
      </c>
      <c r="G12972" t="s">
        <v>67</v>
      </c>
      <c r="H12972">
        <v>5</v>
      </c>
      <c r="I12972" t="s">
        <v>1092</v>
      </c>
      <c r="J12972" t="s">
        <v>22</v>
      </c>
      <c r="N12972">
        <v>2</v>
      </c>
      <c r="O12972" t="s">
        <v>3575</v>
      </c>
      <c r="P12972" t="s">
        <v>35</v>
      </c>
      <c r="Q12972" t="s">
        <v>25</v>
      </c>
    </row>
    <row r="12973" spans="1:17" x14ac:dyDescent="0.35">
      <c r="A12973">
        <v>2642444921</v>
      </c>
      <c r="B12973" s="1">
        <v>43991</v>
      </c>
      <c r="C12973" t="s">
        <v>17</v>
      </c>
      <c r="D12973" t="s">
        <v>471</v>
      </c>
      <c r="E12973" t="s">
        <v>472</v>
      </c>
      <c r="F12973" t="s">
        <v>19</v>
      </c>
      <c r="G12973" t="s">
        <v>28</v>
      </c>
      <c r="H12973">
        <v>8</v>
      </c>
      <c r="I12973" t="s">
        <v>473</v>
      </c>
      <c r="J12973" t="s">
        <v>9694</v>
      </c>
      <c r="O12973" t="s">
        <v>233</v>
      </c>
      <c r="P12973" t="s">
        <v>35</v>
      </c>
      <c r="Q12973" t="s">
        <v>25</v>
      </c>
    </row>
    <row r="12974" spans="1:17" x14ac:dyDescent="0.35">
      <c r="A12974">
        <v>2690938507</v>
      </c>
      <c r="B12974" s="1">
        <v>43991</v>
      </c>
      <c r="C12974" t="s">
        <v>97</v>
      </c>
      <c r="D12974" t="s">
        <v>97</v>
      </c>
      <c r="E12974" t="s">
        <v>119</v>
      </c>
      <c r="F12974" t="s">
        <v>46</v>
      </c>
      <c r="G12974" t="s">
        <v>28</v>
      </c>
      <c r="H12974">
        <v>7</v>
      </c>
      <c r="J12974" t="s">
        <v>4446</v>
      </c>
      <c r="O12974" t="s">
        <v>49</v>
      </c>
      <c r="P12974" t="s">
        <v>50</v>
      </c>
      <c r="Q12974" t="s">
        <v>25</v>
      </c>
    </row>
    <row r="12975" spans="1:17" x14ac:dyDescent="0.35">
      <c r="A12975">
        <v>2418220338</v>
      </c>
      <c r="B12975" s="1">
        <v>43991</v>
      </c>
      <c r="C12975" t="s">
        <v>17</v>
      </c>
      <c r="D12975" t="s">
        <v>17</v>
      </c>
      <c r="E12975" t="s">
        <v>186</v>
      </c>
      <c r="F12975" t="s">
        <v>19</v>
      </c>
      <c r="G12975" t="s">
        <v>20</v>
      </c>
      <c r="H12975">
        <v>2</v>
      </c>
      <c r="I12975" t="s">
        <v>187</v>
      </c>
      <c r="J12975" t="s">
        <v>1811</v>
      </c>
      <c r="N12975">
        <v>5</v>
      </c>
      <c r="O12975" t="s">
        <v>85</v>
      </c>
      <c r="P12975" t="s">
        <v>35</v>
      </c>
      <c r="Q12975" t="s">
        <v>25</v>
      </c>
    </row>
    <row r="12976" spans="1:17" x14ac:dyDescent="0.35">
      <c r="A12976">
        <v>2718968907</v>
      </c>
      <c r="B12976" s="1">
        <v>43991</v>
      </c>
      <c r="C12976" t="s">
        <v>44</v>
      </c>
      <c r="D12976" t="s">
        <v>1163</v>
      </c>
      <c r="F12976" t="s">
        <v>19</v>
      </c>
      <c r="G12976" t="s">
        <v>28</v>
      </c>
      <c r="H12976">
        <v>7</v>
      </c>
      <c r="I12976" t="s">
        <v>2219</v>
      </c>
      <c r="J12976" t="s">
        <v>14245</v>
      </c>
      <c r="O12976" t="s">
        <v>1705</v>
      </c>
      <c r="P12976" t="s">
        <v>56</v>
      </c>
      <c r="Q12976" t="s">
        <v>111</v>
      </c>
    </row>
    <row r="12977" spans="1:17" x14ac:dyDescent="0.35">
      <c r="A12977">
        <v>2705914538</v>
      </c>
      <c r="B12977" s="1">
        <v>43991</v>
      </c>
      <c r="C12977" t="s">
        <v>17</v>
      </c>
      <c r="D12977" t="s">
        <v>129</v>
      </c>
      <c r="F12977" t="s">
        <v>19</v>
      </c>
      <c r="G12977" t="s">
        <v>28</v>
      </c>
      <c r="H12977">
        <v>5</v>
      </c>
      <c r="I12977" t="s">
        <v>6758</v>
      </c>
      <c r="J12977" t="s">
        <v>22</v>
      </c>
      <c r="N12977">
        <v>4</v>
      </c>
      <c r="O12977" t="s">
        <v>2308</v>
      </c>
      <c r="P12977" t="s">
        <v>35</v>
      </c>
      <c r="Q12977" t="s">
        <v>57</v>
      </c>
    </row>
    <row r="12978" spans="1:17" x14ac:dyDescent="0.35">
      <c r="A12978">
        <v>2679735327</v>
      </c>
      <c r="B12978" s="1">
        <v>43991</v>
      </c>
      <c r="C12978" t="s">
        <v>36</v>
      </c>
      <c r="D12978" t="s">
        <v>8230</v>
      </c>
      <c r="F12978" t="s">
        <v>46</v>
      </c>
      <c r="G12978" t="s">
        <v>28</v>
      </c>
      <c r="H12978">
        <v>8</v>
      </c>
      <c r="J12978" t="s">
        <v>22</v>
      </c>
      <c r="N12978">
        <v>2</v>
      </c>
      <c r="O12978" t="s">
        <v>2296</v>
      </c>
      <c r="P12978" t="s">
        <v>56</v>
      </c>
      <c r="Q12978" t="s">
        <v>57</v>
      </c>
    </row>
    <row r="12979" spans="1:17" x14ac:dyDescent="0.35">
      <c r="A12979">
        <v>2727686768</v>
      </c>
      <c r="B12979" s="1">
        <v>43991</v>
      </c>
      <c r="C12979" t="s">
        <v>97</v>
      </c>
      <c r="D12979" t="s">
        <v>97</v>
      </c>
      <c r="F12979" t="s">
        <v>19</v>
      </c>
      <c r="G12979" t="s">
        <v>67</v>
      </c>
      <c r="H12979">
        <v>5</v>
      </c>
      <c r="I12979" t="s">
        <v>14246</v>
      </c>
      <c r="J12979" t="s">
        <v>420</v>
      </c>
      <c r="O12979" t="s">
        <v>1174</v>
      </c>
      <c r="P12979" t="s">
        <v>1175</v>
      </c>
      <c r="Q12979" t="s">
        <v>43</v>
      </c>
    </row>
    <row r="12980" spans="1:17" x14ac:dyDescent="0.35">
      <c r="A12980">
        <v>2642449484</v>
      </c>
      <c r="B12980" s="1">
        <v>43991</v>
      </c>
      <c r="C12980" t="s">
        <v>17</v>
      </c>
      <c r="D12980" t="s">
        <v>1505</v>
      </c>
      <c r="F12980" t="s">
        <v>19</v>
      </c>
      <c r="G12980" t="s">
        <v>28</v>
      </c>
      <c r="H12980">
        <v>7</v>
      </c>
      <c r="I12980" t="s">
        <v>473</v>
      </c>
      <c r="J12980" t="s">
        <v>1042</v>
      </c>
      <c r="O12980" t="s">
        <v>233</v>
      </c>
      <c r="P12980" t="s">
        <v>35</v>
      </c>
      <c r="Q12980" t="s">
        <v>25</v>
      </c>
    </row>
    <row r="12981" spans="1:17" x14ac:dyDescent="0.35">
      <c r="A12981">
        <v>2685910367</v>
      </c>
      <c r="B12981" s="1">
        <v>43991</v>
      </c>
      <c r="C12981" t="s">
        <v>17</v>
      </c>
      <c r="D12981" t="s">
        <v>14247</v>
      </c>
      <c r="F12981" t="s">
        <v>19</v>
      </c>
      <c r="G12981" t="s">
        <v>20</v>
      </c>
      <c r="H12981">
        <v>3</v>
      </c>
      <c r="I12981" t="s">
        <v>14248</v>
      </c>
      <c r="J12981" t="s">
        <v>22</v>
      </c>
      <c r="N12981">
        <v>4</v>
      </c>
      <c r="O12981" t="s">
        <v>741</v>
      </c>
      <c r="P12981" t="s">
        <v>42</v>
      </c>
      <c r="Q12981" t="s">
        <v>25</v>
      </c>
    </row>
    <row r="12982" spans="1:17" x14ac:dyDescent="0.35">
      <c r="A12982">
        <v>2741817791</v>
      </c>
      <c r="B12982" s="1">
        <v>43991</v>
      </c>
      <c r="C12982" t="s">
        <v>17</v>
      </c>
      <c r="D12982" t="s">
        <v>17</v>
      </c>
      <c r="E12982" t="s">
        <v>14249</v>
      </c>
      <c r="F12982" t="s">
        <v>19</v>
      </c>
      <c r="G12982" t="s">
        <v>20</v>
      </c>
      <c r="H12982">
        <v>1</v>
      </c>
      <c r="I12982" t="s">
        <v>14250</v>
      </c>
      <c r="J12982" t="s">
        <v>22</v>
      </c>
      <c r="N12982">
        <v>3</v>
      </c>
      <c r="O12982" t="s">
        <v>5206</v>
      </c>
      <c r="P12982" t="s">
        <v>35</v>
      </c>
      <c r="Q12982" t="s">
        <v>25</v>
      </c>
    </row>
    <row r="12983" spans="1:17" x14ac:dyDescent="0.35">
      <c r="A12983">
        <v>2675379765</v>
      </c>
      <c r="B12983" s="1">
        <v>43991</v>
      </c>
      <c r="C12983" t="s">
        <v>189</v>
      </c>
      <c r="D12983" t="s">
        <v>190</v>
      </c>
      <c r="F12983" t="s">
        <v>19</v>
      </c>
      <c r="G12983" t="s">
        <v>20</v>
      </c>
      <c r="H12983">
        <v>2</v>
      </c>
      <c r="I12983" t="s">
        <v>191</v>
      </c>
      <c r="J12983" t="s">
        <v>738</v>
      </c>
      <c r="O12983" t="s">
        <v>85</v>
      </c>
      <c r="P12983" t="s">
        <v>35</v>
      </c>
      <c r="Q12983" t="s">
        <v>25</v>
      </c>
    </row>
    <row r="12984" spans="1:17" x14ac:dyDescent="0.35">
      <c r="A12984">
        <v>2724439642</v>
      </c>
      <c r="B12984" s="1">
        <v>43991</v>
      </c>
      <c r="C12984" t="s">
        <v>17</v>
      </c>
      <c r="D12984" t="s">
        <v>17</v>
      </c>
      <c r="F12984" t="s">
        <v>19</v>
      </c>
      <c r="G12984" t="s">
        <v>28</v>
      </c>
      <c r="H12984">
        <v>3</v>
      </c>
      <c r="I12984" t="s">
        <v>14251</v>
      </c>
      <c r="J12984" t="s">
        <v>549</v>
      </c>
      <c r="N12984">
        <v>12</v>
      </c>
      <c r="O12984" t="s">
        <v>3513</v>
      </c>
      <c r="P12984" t="s">
        <v>35</v>
      </c>
      <c r="Q12984" t="s">
        <v>146</v>
      </c>
    </row>
    <row r="12985" spans="1:17" x14ac:dyDescent="0.35">
      <c r="A12985">
        <v>2709213667</v>
      </c>
      <c r="B12985" s="1">
        <v>43991</v>
      </c>
      <c r="C12985" t="s">
        <v>26</v>
      </c>
      <c r="D12985" t="s">
        <v>26</v>
      </c>
      <c r="F12985" t="s">
        <v>46</v>
      </c>
      <c r="G12985" t="s">
        <v>28</v>
      </c>
      <c r="H12985">
        <v>4</v>
      </c>
      <c r="I12985" t="s">
        <v>14252</v>
      </c>
      <c r="J12985" t="s">
        <v>12251</v>
      </c>
      <c r="N12985">
        <v>27</v>
      </c>
      <c r="O12985" t="s">
        <v>671</v>
      </c>
      <c r="P12985" t="s">
        <v>56</v>
      </c>
      <c r="Q12985" t="s">
        <v>25</v>
      </c>
    </row>
    <row r="12986" spans="1:17" x14ac:dyDescent="0.35">
      <c r="A12986">
        <v>2699564727</v>
      </c>
      <c r="B12986" s="1">
        <v>43991</v>
      </c>
      <c r="C12986" t="s">
        <v>26</v>
      </c>
      <c r="D12986" t="s">
        <v>14253</v>
      </c>
      <c r="F12986" t="s">
        <v>19</v>
      </c>
      <c r="G12986" t="s">
        <v>20</v>
      </c>
      <c r="H12986">
        <v>4</v>
      </c>
      <c r="I12986" t="s">
        <v>14254</v>
      </c>
      <c r="J12986" t="s">
        <v>454</v>
      </c>
      <c r="O12986" t="s">
        <v>14255</v>
      </c>
      <c r="P12986" t="s">
        <v>773</v>
      </c>
      <c r="Q12986" t="s">
        <v>182</v>
      </c>
    </row>
    <row r="12987" spans="1:17" x14ac:dyDescent="0.35">
      <c r="A12987">
        <v>2706820855</v>
      </c>
      <c r="B12987" s="1">
        <v>43991</v>
      </c>
      <c r="C12987" t="s">
        <v>17</v>
      </c>
      <c r="D12987" t="s">
        <v>293</v>
      </c>
      <c r="E12987" t="s">
        <v>52</v>
      </c>
      <c r="F12987" t="s">
        <v>19</v>
      </c>
      <c r="G12987" t="s">
        <v>28</v>
      </c>
      <c r="H12987">
        <v>7</v>
      </c>
      <c r="I12987" t="s">
        <v>294</v>
      </c>
      <c r="J12987" t="s">
        <v>54</v>
      </c>
      <c r="O12987" t="s">
        <v>296</v>
      </c>
      <c r="P12987" t="s">
        <v>56</v>
      </c>
      <c r="Q12987" t="s">
        <v>25</v>
      </c>
    </row>
    <row r="12988" spans="1:17" x14ac:dyDescent="0.35">
      <c r="A12988">
        <v>2747397827</v>
      </c>
      <c r="B12988" s="1">
        <v>43991</v>
      </c>
      <c r="C12988" t="s">
        <v>44</v>
      </c>
      <c r="D12988" t="s">
        <v>14256</v>
      </c>
      <c r="F12988" t="s">
        <v>19</v>
      </c>
      <c r="G12988" t="s">
        <v>28</v>
      </c>
      <c r="H12988">
        <v>7</v>
      </c>
      <c r="I12988" t="s">
        <v>14257</v>
      </c>
      <c r="J12988" t="s">
        <v>22</v>
      </c>
      <c r="N12988">
        <v>1</v>
      </c>
      <c r="O12988" t="s">
        <v>3631</v>
      </c>
      <c r="P12988" t="s">
        <v>42</v>
      </c>
      <c r="Q12988" t="s">
        <v>146</v>
      </c>
    </row>
    <row r="12989" spans="1:17" x14ac:dyDescent="0.35">
      <c r="A12989">
        <v>2685908250</v>
      </c>
      <c r="B12989" s="1">
        <v>43991</v>
      </c>
      <c r="C12989" t="s">
        <v>58</v>
      </c>
      <c r="D12989" t="s">
        <v>14258</v>
      </c>
      <c r="F12989" t="s">
        <v>19</v>
      </c>
      <c r="G12989" t="s">
        <v>20</v>
      </c>
      <c r="H12989">
        <v>1</v>
      </c>
      <c r="I12989" t="s">
        <v>14259</v>
      </c>
      <c r="J12989" t="s">
        <v>22</v>
      </c>
      <c r="K12989">
        <v>66000</v>
      </c>
      <c r="L12989">
        <v>74000</v>
      </c>
      <c r="M12989" t="s">
        <v>216</v>
      </c>
      <c r="N12989">
        <v>7</v>
      </c>
      <c r="O12989" t="s">
        <v>12303</v>
      </c>
      <c r="P12989" t="s">
        <v>145</v>
      </c>
      <c r="Q12989" t="s">
        <v>111</v>
      </c>
    </row>
    <row r="12990" spans="1:17" x14ac:dyDescent="0.35">
      <c r="A12990">
        <v>2751294669</v>
      </c>
      <c r="B12990" s="1">
        <v>43991</v>
      </c>
      <c r="C12990" t="s">
        <v>44</v>
      </c>
      <c r="D12990" t="s">
        <v>12839</v>
      </c>
      <c r="F12990" t="s">
        <v>19</v>
      </c>
      <c r="G12990" t="s">
        <v>20</v>
      </c>
      <c r="H12990">
        <v>3</v>
      </c>
      <c r="I12990" t="s">
        <v>12840</v>
      </c>
      <c r="J12990" t="s">
        <v>660</v>
      </c>
      <c r="N12990">
        <v>1</v>
      </c>
      <c r="O12990" t="s">
        <v>12841</v>
      </c>
      <c r="P12990" t="s">
        <v>292</v>
      </c>
      <c r="Q12990" t="s">
        <v>111</v>
      </c>
    </row>
    <row r="12991" spans="1:17" x14ac:dyDescent="0.35">
      <c r="A12991">
        <v>2698184459</v>
      </c>
      <c r="B12991" s="1">
        <v>43991</v>
      </c>
      <c r="C12991" t="s">
        <v>36</v>
      </c>
      <c r="D12991" t="s">
        <v>456</v>
      </c>
      <c r="E12991" t="s">
        <v>2475</v>
      </c>
      <c r="F12991" t="s">
        <v>19</v>
      </c>
      <c r="G12991" t="s">
        <v>28</v>
      </c>
      <c r="H12991">
        <v>6</v>
      </c>
      <c r="I12991" t="s">
        <v>2030</v>
      </c>
      <c r="J12991" t="s">
        <v>109</v>
      </c>
      <c r="O12991" t="s">
        <v>1080</v>
      </c>
      <c r="P12991" t="s">
        <v>292</v>
      </c>
      <c r="Q12991" t="s">
        <v>25</v>
      </c>
    </row>
    <row r="12992" spans="1:17" x14ac:dyDescent="0.35">
      <c r="A12992">
        <v>2677673724</v>
      </c>
      <c r="B12992" s="1">
        <v>43991</v>
      </c>
      <c r="C12992" t="s">
        <v>17</v>
      </c>
      <c r="D12992" t="s">
        <v>129</v>
      </c>
      <c r="E12992" t="s">
        <v>130</v>
      </c>
      <c r="F12992" t="s">
        <v>19</v>
      </c>
      <c r="G12992" t="s">
        <v>67</v>
      </c>
      <c r="H12992">
        <v>3</v>
      </c>
      <c r="I12992" t="s">
        <v>131</v>
      </c>
      <c r="J12992" t="s">
        <v>642</v>
      </c>
      <c r="O12992" t="s">
        <v>133</v>
      </c>
      <c r="P12992" t="s">
        <v>35</v>
      </c>
      <c r="Q12992" t="s">
        <v>25</v>
      </c>
    </row>
    <row r="12993" spans="1:17" x14ac:dyDescent="0.35">
      <c r="A12993">
        <v>2679401042</v>
      </c>
      <c r="B12993" s="1">
        <v>43992</v>
      </c>
      <c r="C12993" t="s">
        <v>1040</v>
      </c>
      <c r="D12993" t="s">
        <v>1040</v>
      </c>
      <c r="F12993" t="s">
        <v>19</v>
      </c>
      <c r="G12993" t="s">
        <v>67</v>
      </c>
      <c r="H12993">
        <v>3</v>
      </c>
      <c r="I12993" t="s">
        <v>1041</v>
      </c>
      <c r="J12993" t="s">
        <v>616</v>
      </c>
      <c r="N12993">
        <v>1</v>
      </c>
      <c r="O12993" t="s">
        <v>233</v>
      </c>
      <c r="P12993" t="s">
        <v>35</v>
      </c>
      <c r="Q12993" t="s">
        <v>25</v>
      </c>
    </row>
    <row r="12994" spans="1:17" x14ac:dyDescent="0.35">
      <c r="A12994">
        <v>2702400578</v>
      </c>
      <c r="B12994" s="1">
        <v>43992</v>
      </c>
      <c r="C12994" t="s">
        <v>44</v>
      </c>
      <c r="D12994" t="s">
        <v>45</v>
      </c>
      <c r="E12994" t="s">
        <v>304</v>
      </c>
      <c r="F12994" t="s">
        <v>46</v>
      </c>
      <c r="G12994" t="s">
        <v>28</v>
      </c>
      <c r="H12994">
        <v>3</v>
      </c>
      <c r="J12994" t="s">
        <v>7115</v>
      </c>
      <c r="O12994" t="s">
        <v>49</v>
      </c>
      <c r="P12994" t="s">
        <v>50</v>
      </c>
      <c r="Q12994" t="s">
        <v>25</v>
      </c>
    </row>
    <row r="12995" spans="1:17" x14ac:dyDescent="0.35">
      <c r="A12995">
        <v>2719653466</v>
      </c>
      <c r="B12995" s="1">
        <v>43992</v>
      </c>
      <c r="C12995" t="s">
        <v>44</v>
      </c>
      <c r="D12995" t="s">
        <v>1423</v>
      </c>
      <c r="E12995" t="s">
        <v>1424</v>
      </c>
      <c r="F12995" t="s">
        <v>19</v>
      </c>
      <c r="G12995" t="s">
        <v>20</v>
      </c>
      <c r="H12995">
        <v>0</v>
      </c>
      <c r="I12995" t="s">
        <v>1425</v>
      </c>
      <c r="J12995" t="s">
        <v>188</v>
      </c>
      <c r="N12995">
        <v>1</v>
      </c>
      <c r="O12995" t="s">
        <v>1426</v>
      </c>
      <c r="P12995" t="s">
        <v>145</v>
      </c>
      <c r="Q12995" t="s">
        <v>146</v>
      </c>
    </row>
    <row r="12996" spans="1:17" x14ac:dyDescent="0.35">
      <c r="A12996">
        <v>2716629133</v>
      </c>
      <c r="B12996" s="1">
        <v>43992</v>
      </c>
      <c r="C12996" t="s">
        <v>17</v>
      </c>
      <c r="D12996" t="s">
        <v>14260</v>
      </c>
      <c r="F12996" t="s">
        <v>19</v>
      </c>
      <c r="G12996" t="s">
        <v>67</v>
      </c>
      <c r="H12996">
        <v>2</v>
      </c>
      <c r="I12996" t="s">
        <v>14261</v>
      </c>
      <c r="J12996" t="s">
        <v>12903</v>
      </c>
      <c r="N12996">
        <v>1</v>
      </c>
      <c r="O12996" t="s">
        <v>14262</v>
      </c>
      <c r="P12996" t="s">
        <v>56</v>
      </c>
      <c r="Q12996" t="s">
        <v>75</v>
      </c>
    </row>
    <row r="12997" spans="1:17" x14ac:dyDescent="0.35">
      <c r="A12997">
        <v>2477904265</v>
      </c>
      <c r="B12997" s="1">
        <v>43992</v>
      </c>
      <c r="C12997" t="s">
        <v>17</v>
      </c>
      <c r="D12997" t="s">
        <v>129</v>
      </c>
      <c r="F12997" t="s">
        <v>19</v>
      </c>
      <c r="G12997" t="s">
        <v>28</v>
      </c>
      <c r="H12997">
        <v>7</v>
      </c>
      <c r="I12997" t="s">
        <v>14263</v>
      </c>
      <c r="J12997" t="s">
        <v>646</v>
      </c>
      <c r="N12997">
        <v>3</v>
      </c>
      <c r="O12997" t="s">
        <v>14264</v>
      </c>
      <c r="P12997" t="s">
        <v>2600</v>
      </c>
      <c r="Q12997" t="s">
        <v>146</v>
      </c>
    </row>
    <row r="12998" spans="1:17" x14ac:dyDescent="0.35">
      <c r="A12998">
        <v>2738524262</v>
      </c>
      <c r="B12998" s="1">
        <v>43992</v>
      </c>
      <c r="C12998" t="s">
        <v>44</v>
      </c>
      <c r="D12998" t="s">
        <v>1423</v>
      </c>
      <c r="E12998" t="s">
        <v>1424</v>
      </c>
      <c r="F12998" t="s">
        <v>19</v>
      </c>
      <c r="G12998" t="s">
        <v>20</v>
      </c>
      <c r="H12998">
        <v>2</v>
      </c>
      <c r="I12998" t="s">
        <v>1425</v>
      </c>
      <c r="J12998" t="s">
        <v>188</v>
      </c>
      <c r="N12998">
        <v>2</v>
      </c>
      <c r="O12998" t="s">
        <v>1426</v>
      </c>
      <c r="P12998" t="s">
        <v>145</v>
      </c>
      <c r="Q12998" t="s">
        <v>146</v>
      </c>
    </row>
    <row r="12999" spans="1:17" x14ac:dyDescent="0.35">
      <c r="A12999">
        <v>2657585612</v>
      </c>
      <c r="B12999" s="1">
        <v>43992</v>
      </c>
      <c r="C12999" t="s">
        <v>17</v>
      </c>
      <c r="D12999" t="s">
        <v>17</v>
      </c>
      <c r="F12999" t="s">
        <v>19</v>
      </c>
      <c r="G12999" t="s">
        <v>28</v>
      </c>
      <c r="H12999">
        <v>5</v>
      </c>
      <c r="I12999" t="s">
        <v>6441</v>
      </c>
      <c r="J12999" t="s">
        <v>1865</v>
      </c>
      <c r="N12999">
        <v>2</v>
      </c>
      <c r="O12999" t="s">
        <v>421</v>
      </c>
      <c r="P12999" t="s">
        <v>35</v>
      </c>
      <c r="Q12999" t="s">
        <v>25</v>
      </c>
    </row>
    <row r="13000" spans="1:17" x14ac:dyDescent="0.35">
      <c r="A13000">
        <v>2726626978</v>
      </c>
      <c r="B13000" s="1">
        <v>43992</v>
      </c>
      <c r="C13000" t="s">
        <v>26</v>
      </c>
      <c r="D13000" t="s">
        <v>26</v>
      </c>
      <c r="F13000" t="s">
        <v>46</v>
      </c>
      <c r="G13000" t="s">
        <v>67</v>
      </c>
      <c r="H13000">
        <v>3</v>
      </c>
      <c r="I13000" t="s">
        <v>14265</v>
      </c>
      <c r="J13000" t="s">
        <v>40</v>
      </c>
      <c r="K13000">
        <v>90000</v>
      </c>
      <c r="L13000">
        <v>100000</v>
      </c>
      <c r="M13000" t="s">
        <v>80</v>
      </c>
      <c r="N13000">
        <v>39</v>
      </c>
      <c r="O13000" t="s">
        <v>661</v>
      </c>
      <c r="P13000" t="s">
        <v>136</v>
      </c>
      <c r="Q13000" t="s">
        <v>146</v>
      </c>
    </row>
    <row r="13001" spans="1:17" x14ac:dyDescent="0.35">
      <c r="A13001">
        <v>2744681809</v>
      </c>
      <c r="B13001" s="1">
        <v>43992</v>
      </c>
      <c r="C13001" t="s">
        <v>17</v>
      </c>
      <c r="D13001" t="s">
        <v>129</v>
      </c>
      <c r="F13001" t="s">
        <v>19</v>
      </c>
      <c r="G13001" t="s">
        <v>28</v>
      </c>
      <c r="H13001">
        <v>7</v>
      </c>
      <c r="I13001" t="s">
        <v>2543</v>
      </c>
      <c r="J13001" t="s">
        <v>470</v>
      </c>
      <c r="O13001" t="s">
        <v>613</v>
      </c>
      <c r="P13001" t="s">
        <v>56</v>
      </c>
      <c r="Q13001" t="s">
        <v>146</v>
      </c>
    </row>
    <row r="13002" spans="1:17" x14ac:dyDescent="0.35">
      <c r="A13002">
        <v>2739180344</v>
      </c>
      <c r="B13002" s="1">
        <v>43992</v>
      </c>
      <c r="C13002" t="s">
        <v>58</v>
      </c>
      <c r="D13002" t="s">
        <v>58</v>
      </c>
      <c r="F13002" t="s">
        <v>19</v>
      </c>
      <c r="G13002" t="s">
        <v>20</v>
      </c>
      <c r="H13002">
        <v>1</v>
      </c>
      <c r="I13002" t="s">
        <v>14266</v>
      </c>
      <c r="J13002" t="s">
        <v>465</v>
      </c>
      <c r="N13002">
        <v>3</v>
      </c>
      <c r="O13002" t="s">
        <v>14267</v>
      </c>
      <c r="P13002" t="s">
        <v>292</v>
      </c>
      <c r="Q13002" t="s">
        <v>57</v>
      </c>
    </row>
    <row r="13003" spans="1:17" x14ac:dyDescent="0.35">
      <c r="A13003">
        <v>2715104998</v>
      </c>
      <c r="B13003" s="1">
        <v>43992</v>
      </c>
      <c r="C13003" t="s">
        <v>97</v>
      </c>
      <c r="D13003" t="s">
        <v>97</v>
      </c>
      <c r="F13003" t="s">
        <v>19</v>
      </c>
      <c r="G13003" t="s">
        <v>28</v>
      </c>
      <c r="H13003">
        <v>4</v>
      </c>
      <c r="I13003" t="s">
        <v>1880</v>
      </c>
      <c r="J13003" t="s">
        <v>549</v>
      </c>
      <c r="K13003">
        <v>120000</v>
      </c>
      <c r="L13003">
        <v>138000</v>
      </c>
      <c r="M13003" t="s">
        <v>216</v>
      </c>
      <c r="N13003">
        <v>37</v>
      </c>
      <c r="O13003" t="s">
        <v>1881</v>
      </c>
      <c r="P13003" t="s">
        <v>136</v>
      </c>
      <c r="Q13003" t="s">
        <v>111</v>
      </c>
    </row>
    <row r="13004" spans="1:17" x14ac:dyDescent="0.35">
      <c r="A13004">
        <v>2698131140</v>
      </c>
      <c r="B13004" s="1">
        <v>43992</v>
      </c>
      <c r="C13004" t="s">
        <v>17</v>
      </c>
      <c r="D13004" t="s">
        <v>1914</v>
      </c>
      <c r="F13004" t="s">
        <v>19</v>
      </c>
      <c r="G13004" t="s">
        <v>20</v>
      </c>
      <c r="H13004">
        <v>0</v>
      </c>
      <c r="I13004" t="s">
        <v>4946</v>
      </c>
      <c r="J13004" t="s">
        <v>5500</v>
      </c>
      <c r="O13004" t="s">
        <v>671</v>
      </c>
      <c r="P13004" t="s">
        <v>56</v>
      </c>
      <c r="Q13004" t="s">
        <v>25</v>
      </c>
    </row>
    <row r="13005" spans="1:17" x14ac:dyDescent="0.35">
      <c r="A13005">
        <v>2735611951</v>
      </c>
      <c r="B13005" s="1">
        <v>43992</v>
      </c>
      <c r="C13005" t="s">
        <v>36</v>
      </c>
      <c r="D13005" t="s">
        <v>894</v>
      </c>
      <c r="F13005" t="s">
        <v>19</v>
      </c>
      <c r="G13005" t="s">
        <v>67</v>
      </c>
      <c r="H13005">
        <v>3</v>
      </c>
      <c r="I13005" t="s">
        <v>895</v>
      </c>
      <c r="J13005" t="s">
        <v>95</v>
      </c>
      <c r="N13005">
        <v>1</v>
      </c>
      <c r="O13005" t="s">
        <v>70</v>
      </c>
      <c r="P13005" t="s">
        <v>56</v>
      </c>
      <c r="Q13005" t="s">
        <v>25</v>
      </c>
    </row>
    <row r="13006" spans="1:17" x14ac:dyDescent="0.35">
      <c r="A13006">
        <v>2744111513</v>
      </c>
      <c r="B13006" s="1">
        <v>43992</v>
      </c>
      <c r="C13006" t="s">
        <v>97</v>
      </c>
      <c r="D13006" t="s">
        <v>97</v>
      </c>
      <c r="F13006" t="s">
        <v>19</v>
      </c>
      <c r="G13006" t="s">
        <v>28</v>
      </c>
      <c r="H13006">
        <v>3</v>
      </c>
      <c r="I13006" t="s">
        <v>14268</v>
      </c>
      <c r="J13006" t="s">
        <v>206</v>
      </c>
      <c r="N13006">
        <v>28</v>
      </c>
      <c r="O13006" t="s">
        <v>8679</v>
      </c>
      <c r="P13006" t="s">
        <v>50</v>
      </c>
      <c r="Q13006" t="s">
        <v>146</v>
      </c>
    </row>
    <row r="13007" spans="1:17" x14ac:dyDescent="0.35">
      <c r="A13007">
        <v>2557130419</v>
      </c>
      <c r="B13007" s="1">
        <v>43992</v>
      </c>
      <c r="C13007" t="s">
        <v>229</v>
      </c>
      <c r="D13007" t="s">
        <v>14269</v>
      </c>
      <c r="F13007" t="s">
        <v>19</v>
      </c>
      <c r="G13007" t="s">
        <v>67</v>
      </c>
      <c r="H13007">
        <v>5</v>
      </c>
      <c r="J13007" t="s">
        <v>22</v>
      </c>
      <c r="N13007">
        <v>13</v>
      </c>
      <c r="O13007" t="s">
        <v>4346</v>
      </c>
      <c r="P13007" t="s">
        <v>50</v>
      </c>
      <c r="Q13007" t="s">
        <v>173</v>
      </c>
    </row>
    <row r="13008" spans="1:17" x14ac:dyDescent="0.35">
      <c r="A13008">
        <v>2733615549</v>
      </c>
      <c r="B13008" s="1">
        <v>43992</v>
      </c>
      <c r="C13008" t="s">
        <v>26</v>
      </c>
      <c r="D13008" t="s">
        <v>26</v>
      </c>
      <c r="F13008" t="s">
        <v>46</v>
      </c>
      <c r="G13008" t="s">
        <v>28</v>
      </c>
      <c r="H13008">
        <v>8</v>
      </c>
      <c r="I13008" t="s">
        <v>14270</v>
      </c>
      <c r="J13008" t="s">
        <v>22</v>
      </c>
      <c r="N13008">
        <v>29</v>
      </c>
      <c r="O13008" t="s">
        <v>4041</v>
      </c>
      <c r="P13008" t="s">
        <v>136</v>
      </c>
      <c r="Q13008" t="s">
        <v>75</v>
      </c>
    </row>
    <row r="13009" spans="1:17" x14ac:dyDescent="0.35">
      <c r="A13009">
        <v>2749236776</v>
      </c>
      <c r="B13009" s="1">
        <v>43992</v>
      </c>
      <c r="C13009" t="s">
        <v>767</v>
      </c>
      <c r="D13009" t="s">
        <v>768</v>
      </c>
      <c r="F13009" t="s">
        <v>19</v>
      </c>
      <c r="G13009" t="s">
        <v>28</v>
      </c>
      <c r="H13009">
        <v>7</v>
      </c>
      <c r="I13009" t="s">
        <v>769</v>
      </c>
      <c r="J13009" t="s">
        <v>12883</v>
      </c>
      <c r="O13009" t="s">
        <v>275</v>
      </c>
      <c r="P13009" t="s">
        <v>35</v>
      </c>
      <c r="Q13009" t="s">
        <v>25</v>
      </c>
    </row>
    <row r="13010" spans="1:17" x14ac:dyDescent="0.35">
      <c r="A13010">
        <v>2685925251</v>
      </c>
      <c r="B13010" s="1">
        <v>43992</v>
      </c>
      <c r="C13010" t="s">
        <v>17</v>
      </c>
      <c r="D13010" t="s">
        <v>5216</v>
      </c>
      <c r="F13010" t="s">
        <v>19</v>
      </c>
      <c r="G13010" t="s">
        <v>28</v>
      </c>
      <c r="H13010">
        <v>5</v>
      </c>
      <c r="I13010" t="s">
        <v>895</v>
      </c>
      <c r="J13010" t="s">
        <v>1304</v>
      </c>
      <c r="O13010" t="s">
        <v>266</v>
      </c>
      <c r="P13010" t="s">
        <v>24</v>
      </c>
      <c r="Q13010" t="s">
        <v>25</v>
      </c>
    </row>
    <row r="13011" spans="1:17" x14ac:dyDescent="0.35">
      <c r="A13011">
        <v>2686343369</v>
      </c>
      <c r="B13011" s="1">
        <v>43992</v>
      </c>
      <c r="C13011" t="s">
        <v>92</v>
      </c>
      <c r="D13011" t="s">
        <v>14271</v>
      </c>
      <c r="F13011" t="s">
        <v>19</v>
      </c>
      <c r="G13011" t="s">
        <v>67</v>
      </c>
      <c r="H13011">
        <v>4</v>
      </c>
      <c r="I13011" t="s">
        <v>6687</v>
      </c>
      <c r="J13011" t="s">
        <v>22</v>
      </c>
      <c r="N13011">
        <v>2</v>
      </c>
      <c r="O13011" t="s">
        <v>490</v>
      </c>
      <c r="P13011" t="s">
        <v>50</v>
      </c>
      <c r="Q13011" t="s">
        <v>75</v>
      </c>
    </row>
    <row r="13012" spans="1:17" x14ac:dyDescent="0.35">
      <c r="A13012">
        <v>2527264997</v>
      </c>
      <c r="B13012" s="1">
        <v>43992</v>
      </c>
      <c r="C13012" t="s">
        <v>92</v>
      </c>
      <c r="D13012" t="s">
        <v>12681</v>
      </c>
      <c r="E13012" t="s">
        <v>14272</v>
      </c>
      <c r="F13012" t="s">
        <v>19</v>
      </c>
      <c r="G13012" t="s">
        <v>20</v>
      </c>
      <c r="H13012">
        <v>3</v>
      </c>
      <c r="I13012" t="s">
        <v>14273</v>
      </c>
      <c r="J13012" t="s">
        <v>22</v>
      </c>
      <c r="N13012">
        <v>38</v>
      </c>
      <c r="O13012" t="s">
        <v>1616</v>
      </c>
      <c r="P13012" t="s">
        <v>685</v>
      </c>
      <c r="Q13012" t="s">
        <v>173</v>
      </c>
    </row>
    <row r="13013" spans="1:17" x14ac:dyDescent="0.35">
      <c r="A13013">
        <v>2690936513</v>
      </c>
      <c r="B13013" s="1">
        <v>43992</v>
      </c>
      <c r="C13013" t="s">
        <v>26</v>
      </c>
      <c r="D13013" t="s">
        <v>71</v>
      </c>
      <c r="E13013" t="s">
        <v>19</v>
      </c>
      <c r="F13013" t="s">
        <v>46</v>
      </c>
      <c r="G13013" t="s">
        <v>28</v>
      </c>
      <c r="H13013">
        <v>7</v>
      </c>
      <c r="I13013" t="s">
        <v>153</v>
      </c>
      <c r="J13013" t="s">
        <v>476</v>
      </c>
      <c r="O13013" t="s">
        <v>49</v>
      </c>
      <c r="P13013" t="s">
        <v>50</v>
      </c>
      <c r="Q13013" t="s">
        <v>25</v>
      </c>
    </row>
    <row r="13014" spans="1:17" x14ac:dyDescent="0.35">
      <c r="A13014">
        <v>2654212814</v>
      </c>
      <c r="B13014" s="1">
        <v>43992</v>
      </c>
      <c r="C13014" t="s">
        <v>17</v>
      </c>
      <c r="D13014" t="s">
        <v>17</v>
      </c>
      <c r="E13014" t="s">
        <v>2819</v>
      </c>
      <c r="F13014" t="s">
        <v>19</v>
      </c>
      <c r="G13014" t="s">
        <v>20</v>
      </c>
      <c r="H13014">
        <v>1</v>
      </c>
      <c r="I13014" t="s">
        <v>12726</v>
      </c>
      <c r="J13014" t="s">
        <v>22</v>
      </c>
      <c r="N13014">
        <v>17</v>
      </c>
      <c r="O13014" t="s">
        <v>4415</v>
      </c>
      <c r="P13014" t="s">
        <v>56</v>
      </c>
      <c r="Q13014" t="s">
        <v>146</v>
      </c>
    </row>
    <row r="13015" spans="1:17" x14ac:dyDescent="0.35">
      <c r="A13015">
        <v>2737427151</v>
      </c>
      <c r="B13015" s="1">
        <v>43992</v>
      </c>
      <c r="C13015" t="s">
        <v>26</v>
      </c>
      <c r="D13015" t="s">
        <v>26</v>
      </c>
      <c r="F13015" t="s">
        <v>19</v>
      </c>
      <c r="G13015" t="s">
        <v>20</v>
      </c>
      <c r="H13015">
        <v>3</v>
      </c>
      <c r="I13015" t="s">
        <v>14274</v>
      </c>
      <c r="J13015" t="s">
        <v>5688</v>
      </c>
      <c r="N13015">
        <v>4</v>
      </c>
      <c r="O13015" t="s">
        <v>14275</v>
      </c>
      <c r="P13015" t="s">
        <v>5118</v>
      </c>
      <c r="Q13015" t="s">
        <v>57</v>
      </c>
    </row>
    <row r="13016" spans="1:17" x14ac:dyDescent="0.35">
      <c r="A13016">
        <v>2631012931</v>
      </c>
      <c r="B13016" s="1">
        <v>43992</v>
      </c>
      <c r="C13016" t="s">
        <v>26</v>
      </c>
      <c r="D13016" t="s">
        <v>71</v>
      </c>
      <c r="F13016" t="s">
        <v>19</v>
      </c>
      <c r="G13016" t="s">
        <v>67</v>
      </c>
      <c r="H13016">
        <v>2</v>
      </c>
      <c r="I13016" t="s">
        <v>14276</v>
      </c>
      <c r="J13016" t="s">
        <v>22</v>
      </c>
      <c r="N13016">
        <v>13</v>
      </c>
      <c r="O13016" t="s">
        <v>14277</v>
      </c>
      <c r="P13016" t="s">
        <v>35</v>
      </c>
      <c r="Q13016" t="s">
        <v>75</v>
      </c>
    </row>
    <row r="13017" spans="1:17" x14ac:dyDescent="0.35">
      <c r="A13017">
        <v>2703817972</v>
      </c>
      <c r="B13017" s="1">
        <v>43992</v>
      </c>
      <c r="C13017" t="s">
        <v>17</v>
      </c>
      <c r="D13017" t="s">
        <v>1447</v>
      </c>
      <c r="F13017" t="s">
        <v>19</v>
      </c>
      <c r="G13017" t="s">
        <v>28</v>
      </c>
      <c r="H13017">
        <v>4</v>
      </c>
      <c r="I13017" t="s">
        <v>14278</v>
      </c>
      <c r="J13017" t="s">
        <v>2017</v>
      </c>
      <c r="N13017">
        <v>12</v>
      </c>
      <c r="O13017" t="s">
        <v>14279</v>
      </c>
      <c r="P13017" t="s">
        <v>50</v>
      </c>
      <c r="Q13017" t="s">
        <v>57</v>
      </c>
    </row>
    <row r="13018" spans="1:17" x14ac:dyDescent="0.35">
      <c r="A13018">
        <v>2678738535</v>
      </c>
      <c r="B13018" s="1">
        <v>43992</v>
      </c>
      <c r="C13018" t="s">
        <v>17</v>
      </c>
      <c r="D13018" t="s">
        <v>129</v>
      </c>
      <c r="F13018" t="s">
        <v>19</v>
      </c>
      <c r="G13018" t="s">
        <v>28</v>
      </c>
      <c r="H13018">
        <v>5</v>
      </c>
      <c r="I13018" t="s">
        <v>14280</v>
      </c>
      <c r="J13018" t="s">
        <v>22</v>
      </c>
      <c r="N13018">
        <v>2</v>
      </c>
      <c r="O13018" t="s">
        <v>14281</v>
      </c>
      <c r="P13018" t="s">
        <v>56</v>
      </c>
      <c r="Q13018" t="s">
        <v>57</v>
      </c>
    </row>
    <row r="13019" spans="1:17" x14ac:dyDescent="0.35">
      <c r="A13019">
        <v>2741263545</v>
      </c>
      <c r="B13019" s="1">
        <v>43992</v>
      </c>
      <c r="C13019" t="s">
        <v>26</v>
      </c>
      <c r="D13019" t="s">
        <v>71</v>
      </c>
      <c r="F13019" t="s">
        <v>19</v>
      </c>
      <c r="G13019" t="s">
        <v>28</v>
      </c>
      <c r="H13019">
        <v>4</v>
      </c>
      <c r="I13019" t="s">
        <v>14282</v>
      </c>
      <c r="J13019" t="s">
        <v>127</v>
      </c>
      <c r="N13019">
        <v>5</v>
      </c>
      <c r="O13019" t="s">
        <v>661</v>
      </c>
      <c r="P13019" t="s">
        <v>136</v>
      </c>
      <c r="Q13019" t="s">
        <v>146</v>
      </c>
    </row>
    <row r="13020" spans="1:17" x14ac:dyDescent="0.35">
      <c r="A13020">
        <v>2688606517</v>
      </c>
      <c r="B13020" s="1">
        <v>43992</v>
      </c>
      <c r="C13020" t="s">
        <v>97</v>
      </c>
      <c r="D13020" t="s">
        <v>97</v>
      </c>
      <c r="E13020" t="s">
        <v>238</v>
      </c>
      <c r="F13020" t="s">
        <v>19</v>
      </c>
      <c r="G13020" t="s">
        <v>20</v>
      </c>
      <c r="H13020">
        <v>2</v>
      </c>
      <c r="I13020" t="s">
        <v>11265</v>
      </c>
      <c r="J13020" t="s">
        <v>242</v>
      </c>
      <c r="N13020">
        <v>30</v>
      </c>
      <c r="O13020" t="s">
        <v>11266</v>
      </c>
      <c r="P13020" t="s">
        <v>496</v>
      </c>
      <c r="Q13020" t="s">
        <v>43</v>
      </c>
    </row>
    <row r="13021" spans="1:17" x14ac:dyDescent="0.35">
      <c r="A13021">
        <v>2681507209</v>
      </c>
      <c r="B13021" s="1">
        <v>43992</v>
      </c>
      <c r="C13021" t="s">
        <v>440</v>
      </c>
      <c r="D13021" t="s">
        <v>440</v>
      </c>
      <c r="E13021" t="s">
        <v>238</v>
      </c>
      <c r="F13021" t="s">
        <v>19</v>
      </c>
      <c r="G13021" t="s">
        <v>20</v>
      </c>
      <c r="H13021">
        <v>2</v>
      </c>
      <c r="I13021" t="s">
        <v>14283</v>
      </c>
      <c r="J13021" t="s">
        <v>40</v>
      </c>
      <c r="K13021">
        <v>55000</v>
      </c>
      <c r="L13021">
        <v>85000</v>
      </c>
      <c r="M13021" t="s">
        <v>216</v>
      </c>
      <c r="N13021">
        <v>49</v>
      </c>
      <c r="O13021" t="s">
        <v>12662</v>
      </c>
      <c r="P13021" t="s">
        <v>177</v>
      </c>
      <c r="Q13021" t="s">
        <v>43</v>
      </c>
    </row>
    <row r="13022" spans="1:17" x14ac:dyDescent="0.35">
      <c r="A13022">
        <v>2690943331</v>
      </c>
      <c r="B13022" s="1">
        <v>43992</v>
      </c>
      <c r="C13022" t="s">
        <v>26</v>
      </c>
      <c r="D13022" t="s">
        <v>71</v>
      </c>
      <c r="E13022" t="s">
        <v>19</v>
      </c>
      <c r="F13022" t="s">
        <v>46</v>
      </c>
      <c r="G13022" t="s">
        <v>28</v>
      </c>
      <c r="H13022">
        <v>3</v>
      </c>
      <c r="I13022" t="s">
        <v>153</v>
      </c>
      <c r="J13022" t="s">
        <v>14284</v>
      </c>
      <c r="O13022" t="s">
        <v>49</v>
      </c>
      <c r="P13022" t="s">
        <v>50</v>
      </c>
      <c r="Q13022" t="s">
        <v>25</v>
      </c>
    </row>
    <row r="13023" spans="1:17" x14ac:dyDescent="0.35">
      <c r="A13023">
        <v>2698177628</v>
      </c>
      <c r="B13023" s="1">
        <v>43992</v>
      </c>
      <c r="C13023" t="s">
        <v>17</v>
      </c>
      <c r="D13023" t="s">
        <v>17</v>
      </c>
      <c r="E13023" t="s">
        <v>52</v>
      </c>
      <c r="F13023" t="s">
        <v>19</v>
      </c>
      <c r="G13023" t="s">
        <v>28</v>
      </c>
      <c r="H13023">
        <v>6</v>
      </c>
      <c r="I13023" t="s">
        <v>14285</v>
      </c>
      <c r="J13023" t="s">
        <v>22</v>
      </c>
      <c r="N13023">
        <v>5</v>
      </c>
      <c r="O13023" t="s">
        <v>14286</v>
      </c>
      <c r="P13023" t="s">
        <v>14287</v>
      </c>
      <c r="Q13023" t="s">
        <v>57</v>
      </c>
    </row>
    <row r="13024" spans="1:17" x14ac:dyDescent="0.35">
      <c r="A13024">
        <v>2694254406</v>
      </c>
      <c r="B13024" s="1">
        <v>43992</v>
      </c>
      <c r="C13024" t="s">
        <v>44</v>
      </c>
      <c r="D13024" t="s">
        <v>45</v>
      </c>
      <c r="E13024" t="s">
        <v>304</v>
      </c>
      <c r="F13024" t="s">
        <v>46</v>
      </c>
      <c r="G13024" t="s">
        <v>28</v>
      </c>
      <c r="H13024">
        <v>5</v>
      </c>
      <c r="J13024" t="s">
        <v>2537</v>
      </c>
      <c r="O13024" t="s">
        <v>49</v>
      </c>
      <c r="P13024" t="s">
        <v>50</v>
      </c>
      <c r="Q13024" t="s">
        <v>25</v>
      </c>
    </row>
    <row r="13025" spans="1:17" x14ac:dyDescent="0.35">
      <c r="A13025">
        <v>2737660724</v>
      </c>
      <c r="B13025" s="1">
        <v>43992</v>
      </c>
      <c r="C13025" t="s">
        <v>17</v>
      </c>
      <c r="D13025" t="s">
        <v>14288</v>
      </c>
      <c r="E13025" t="s">
        <v>14289</v>
      </c>
      <c r="F13025" t="s">
        <v>19</v>
      </c>
      <c r="G13025" t="s">
        <v>28</v>
      </c>
      <c r="H13025">
        <v>8</v>
      </c>
      <c r="I13025" t="s">
        <v>14290</v>
      </c>
      <c r="J13025" t="s">
        <v>22</v>
      </c>
      <c r="N13025">
        <v>1</v>
      </c>
      <c r="O13025" t="s">
        <v>1721</v>
      </c>
      <c r="P13025" t="s">
        <v>50</v>
      </c>
      <c r="Q13025" t="s">
        <v>173</v>
      </c>
    </row>
    <row r="13026" spans="1:17" x14ac:dyDescent="0.35">
      <c r="A13026">
        <v>2647409402</v>
      </c>
      <c r="B13026" s="1">
        <v>43992</v>
      </c>
      <c r="C13026" t="s">
        <v>17</v>
      </c>
      <c r="D13026" t="s">
        <v>3106</v>
      </c>
      <c r="F13026" t="s">
        <v>46</v>
      </c>
      <c r="G13026" t="s">
        <v>28</v>
      </c>
      <c r="H13026">
        <v>3</v>
      </c>
      <c r="I13026" t="s">
        <v>14291</v>
      </c>
      <c r="J13026" t="s">
        <v>22</v>
      </c>
      <c r="N13026">
        <v>21</v>
      </c>
      <c r="O13026" t="s">
        <v>2712</v>
      </c>
      <c r="P13026" t="s">
        <v>56</v>
      </c>
      <c r="Q13026" t="s">
        <v>57</v>
      </c>
    </row>
    <row r="13027" spans="1:17" x14ac:dyDescent="0.35">
      <c r="A13027">
        <v>2702525219</v>
      </c>
      <c r="B13027" s="1">
        <v>43993</v>
      </c>
      <c r="C13027" t="s">
        <v>26</v>
      </c>
      <c r="D13027" t="s">
        <v>26</v>
      </c>
      <c r="F13027" t="s">
        <v>19</v>
      </c>
      <c r="G13027" t="s">
        <v>67</v>
      </c>
      <c r="H13027">
        <v>4</v>
      </c>
      <c r="I13027" t="s">
        <v>14292</v>
      </c>
      <c r="J13027" t="s">
        <v>22</v>
      </c>
      <c r="N13027">
        <v>19</v>
      </c>
      <c r="O13027" t="s">
        <v>14293</v>
      </c>
      <c r="P13027" t="s">
        <v>136</v>
      </c>
      <c r="Q13027" t="s">
        <v>111</v>
      </c>
    </row>
    <row r="13028" spans="1:17" x14ac:dyDescent="0.35">
      <c r="A13028">
        <v>2676394588</v>
      </c>
      <c r="B13028" s="1">
        <v>43993</v>
      </c>
      <c r="C13028" t="s">
        <v>17</v>
      </c>
      <c r="D13028" t="s">
        <v>475</v>
      </c>
      <c r="F13028" t="s">
        <v>19</v>
      </c>
      <c r="G13028" t="s">
        <v>28</v>
      </c>
      <c r="H13028">
        <v>3</v>
      </c>
      <c r="J13028" t="s">
        <v>95</v>
      </c>
      <c r="N13028">
        <v>2</v>
      </c>
      <c r="O13028" t="s">
        <v>266</v>
      </c>
      <c r="P13028" t="s">
        <v>24</v>
      </c>
      <c r="Q13028" t="s">
        <v>25</v>
      </c>
    </row>
    <row r="13029" spans="1:17" x14ac:dyDescent="0.35">
      <c r="A13029">
        <v>2701356774</v>
      </c>
      <c r="B13029" s="1">
        <v>43993</v>
      </c>
      <c r="C13029" t="s">
        <v>36</v>
      </c>
      <c r="D13029" t="s">
        <v>6629</v>
      </c>
      <c r="E13029" t="s">
        <v>4214</v>
      </c>
      <c r="F13029" t="s">
        <v>19</v>
      </c>
      <c r="G13029" t="s">
        <v>28</v>
      </c>
      <c r="H13029">
        <v>9</v>
      </c>
      <c r="I13029" t="s">
        <v>2205</v>
      </c>
      <c r="J13029" t="s">
        <v>22</v>
      </c>
      <c r="N13029">
        <v>46</v>
      </c>
      <c r="O13029" t="s">
        <v>14294</v>
      </c>
      <c r="P13029" t="s">
        <v>3777</v>
      </c>
      <c r="Q13029" t="s">
        <v>25</v>
      </c>
    </row>
    <row r="13030" spans="1:17" x14ac:dyDescent="0.35">
      <c r="A13030">
        <v>2600070705</v>
      </c>
      <c r="B13030" s="1">
        <v>43993</v>
      </c>
      <c r="C13030" t="s">
        <v>97</v>
      </c>
      <c r="D13030" t="s">
        <v>155</v>
      </c>
      <c r="E13030" t="s">
        <v>14295</v>
      </c>
      <c r="F13030" t="s">
        <v>19</v>
      </c>
      <c r="G13030" t="s">
        <v>28</v>
      </c>
      <c r="H13030">
        <v>4</v>
      </c>
      <c r="I13030" t="s">
        <v>14296</v>
      </c>
      <c r="J13030" t="s">
        <v>22</v>
      </c>
      <c r="N13030">
        <v>5</v>
      </c>
      <c r="O13030" t="s">
        <v>492</v>
      </c>
      <c r="P13030" t="s">
        <v>56</v>
      </c>
      <c r="Q13030" t="s">
        <v>43</v>
      </c>
    </row>
    <row r="13031" spans="1:17" x14ac:dyDescent="0.35">
      <c r="A13031">
        <v>2684243575</v>
      </c>
      <c r="B13031" s="1">
        <v>43993</v>
      </c>
      <c r="C13031" t="s">
        <v>58</v>
      </c>
      <c r="D13031" t="s">
        <v>3099</v>
      </c>
      <c r="F13031" t="s">
        <v>19</v>
      </c>
      <c r="G13031" t="s">
        <v>28</v>
      </c>
      <c r="H13031">
        <v>3</v>
      </c>
      <c r="I13031" t="s">
        <v>14297</v>
      </c>
      <c r="J13031" t="s">
        <v>13536</v>
      </c>
      <c r="K13031">
        <v>99000</v>
      </c>
      <c r="L13031">
        <v>139000</v>
      </c>
      <c r="M13031" t="s">
        <v>80</v>
      </c>
      <c r="N13031">
        <v>2</v>
      </c>
      <c r="O13031" t="s">
        <v>250</v>
      </c>
    </row>
    <row r="13032" spans="1:17" x14ac:dyDescent="0.35">
      <c r="A13032">
        <v>2642446902</v>
      </c>
      <c r="B13032" s="1">
        <v>43993</v>
      </c>
      <c r="C13032" t="s">
        <v>17</v>
      </c>
      <c r="D13032" t="s">
        <v>129</v>
      </c>
      <c r="F13032" t="s">
        <v>19</v>
      </c>
      <c r="G13032" t="s">
        <v>28</v>
      </c>
      <c r="H13032">
        <v>6</v>
      </c>
      <c r="I13032" t="s">
        <v>394</v>
      </c>
      <c r="J13032" t="s">
        <v>235</v>
      </c>
      <c r="O13032" t="s">
        <v>233</v>
      </c>
      <c r="P13032" t="s">
        <v>35</v>
      </c>
      <c r="Q13032" t="s">
        <v>25</v>
      </c>
    </row>
    <row r="13033" spans="1:17" x14ac:dyDescent="0.35">
      <c r="A13033">
        <v>2739255701</v>
      </c>
      <c r="B13033" s="1">
        <v>43993</v>
      </c>
      <c r="C13033" t="s">
        <v>86</v>
      </c>
      <c r="D13033" t="s">
        <v>86</v>
      </c>
      <c r="F13033" t="s">
        <v>46</v>
      </c>
      <c r="G13033" t="s">
        <v>28</v>
      </c>
      <c r="H13033">
        <v>7</v>
      </c>
      <c r="I13033" t="s">
        <v>101</v>
      </c>
      <c r="J13033" t="s">
        <v>936</v>
      </c>
      <c r="O13033" t="s">
        <v>49</v>
      </c>
      <c r="P13033" t="s">
        <v>50</v>
      </c>
      <c r="Q13033" t="s">
        <v>25</v>
      </c>
    </row>
    <row r="13034" spans="1:17" x14ac:dyDescent="0.35">
      <c r="A13034">
        <v>2695462397</v>
      </c>
      <c r="B13034" s="1">
        <v>43993</v>
      </c>
      <c r="C13034" t="s">
        <v>229</v>
      </c>
      <c r="D13034" t="s">
        <v>14298</v>
      </c>
      <c r="E13034" t="s">
        <v>52</v>
      </c>
      <c r="F13034" t="s">
        <v>19</v>
      </c>
      <c r="G13034" t="s">
        <v>67</v>
      </c>
      <c r="H13034">
        <v>5</v>
      </c>
      <c r="I13034" t="s">
        <v>14299</v>
      </c>
      <c r="J13034" t="s">
        <v>14300</v>
      </c>
      <c r="K13034">
        <v>32000</v>
      </c>
      <c r="L13034">
        <v>68000</v>
      </c>
      <c r="M13034" t="s">
        <v>216</v>
      </c>
      <c r="N13034">
        <v>7</v>
      </c>
      <c r="O13034" t="s">
        <v>14301</v>
      </c>
      <c r="P13034" t="s">
        <v>685</v>
      </c>
      <c r="Q13034" t="s">
        <v>25</v>
      </c>
    </row>
    <row r="13035" spans="1:17" x14ac:dyDescent="0.35">
      <c r="A13035">
        <v>2748045248</v>
      </c>
      <c r="B13035" s="1">
        <v>43993</v>
      </c>
      <c r="C13035" t="s">
        <v>36</v>
      </c>
      <c r="D13035" t="s">
        <v>36</v>
      </c>
      <c r="F13035" t="s">
        <v>46</v>
      </c>
      <c r="G13035" t="s">
        <v>28</v>
      </c>
      <c r="H13035">
        <v>5</v>
      </c>
      <c r="I13035" t="s">
        <v>14302</v>
      </c>
      <c r="J13035" t="s">
        <v>1190</v>
      </c>
      <c r="K13035">
        <v>86000</v>
      </c>
      <c r="L13035">
        <v>104000</v>
      </c>
      <c r="M13035" t="s">
        <v>80</v>
      </c>
      <c r="N13035">
        <v>69</v>
      </c>
      <c r="O13035" t="s">
        <v>1020</v>
      </c>
      <c r="P13035" t="s">
        <v>56</v>
      </c>
      <c r="Q13035" t="s">
        <v>25</v>
      </c>
    </row>
    <row r="13036" spans="1:17" x14ac:dyDescent="0.35">
      <c r="A13036">
        <v>2682984553</v>
      </c>
      <c r="B13036" s="1">
        <v>43993</v>
      </c>
      <c r="C13036" t="s">
        <v>97</v>
      </c>
      <c r="D13036" t="s">
        <v>97</v>
      </c>
      <c r="E13036" t="s">
        <v>119</v>
      </c>
      <c r="F13036" t="s">
        <v>46</v>
      </c>
      <c r="G13036" t="s">
        <v>28</v>
      </c>
      <c r="H13036">
        <v>3</v>
      </c>
      <c r="J13036" t="s">
        <v>127</v>
      </c>
      <c r="N13036">
        <v>1</v>
      </c>
      <c r="O13036" t="s">
        <v>49</v>
      </c>
      <c r="P13036" t="s">
        <v>50</v>
      </c>
      <c r="Q13036" t="s">
        <v>25</v>
      </c>
    </row>
    <row r="13037" spans="1:17" x14ac:dyDescent="0.35">
      <c r="A13037">
        <v>2650267738</v>
      </c>
      <c r="B13037" s="1">
        <v>43993</v>
      </c>
      <c r="C13037" t="s">
        <v>26</v>
      </c>
      <c r="D13037" t="s">
        <v>71</v>
      </c>
      <c r="F13037" t="s">
        <v>19</v>
      </c>
      <c r="G13037" t="s">
        <v>28</v>
      </c>
      <c r="H13037">
        <v>8</v>
      </c>
      <c r="I13037" t="s">
        <v>14303</v>
      </c>
      <c r="J13037" t="s">
        <v>954</v>
      </c>
      <c r="N13037">
        <v>29</v>
      </c>
      <c r="P13037" t="s">
        <v>42</v>
      </c>
      <c r="Q13037" t="s">
        <v>57</v>
      </c>
    </row>
    <row r="13038" spans="1:17" x14ac:dyDescent="0.35">
      <c r="A13038">
        <v>2699785223</v>
      </c>
      <c r="B13038" s="1">
        <v>43993</v>
      </c>
      <c r="C13038" t="s">
        <v>26</v>
      </c>
      <c r="D13038" t="s">
        <v>71</v>
      </c>
      <c r="F13038" t="s">
        <v>19</v>
      </c>
      <c r="G13038" t="s">
        <v>28</v>
      </c>
      <c r="H13038">
        <v>8</v>
      </c>
      <c r="I13038" t="s">
        <v>706</v>
      </c>
      <c r="J13038" t="s">
        <v>427</v>
      </c>
      <c r="N13038">
        <v>4</v>
      </c>
      <c r="O13038" t="s">
        <v>708</v>
      </c>
      <c r="P13038" t="s">
        <v>56</v>
      </c>
      <c r="Q13038" t="s">
        <v>57</v>
      </c>
    </row>
    <row r="13039" spans="1:17" x14ac:dyDescent="0.35">
      <c r="A13039">
        <v>2702458702</v>
      </c>
      <c r="B13039" s="1">
        <v>43993</v>
      </c>
      <c r="C13039" t="s">
        <v>17</v>
      </c>
      <c r="D13039" t="s">
        <v>475</v>
      </c>
      <c r="F13039" t="s">
        <v>19</v>
      </c>
      <c r="G13039" t="s">
        <v>20</v>
      </c>
      <c r="H13039">
        <v>1</v>
      </c>
      <c r="I13039" t="s">
        <v>4669</v>
      </c>
      <c r="J13039" t="s">
        <v>22</v>
      </c>
      <c r="N13039">
        <v>91</v>
      </c>
      <c r="O13039" t="s">
        <v>4670</v>
      </c>
      <c r="P13039" t="s">
        <v>429</v>
      </c>
      <c r="Q13039" t="s">
        <v>57</v>
      </c>
    </row>
    <row r="13040" spans="1:17" x14ac:dyDescent="0.35">
      <c r="A13040">
        <v>2656399597</v>
      </c>
      <c r="B13040" s="1">
        <v>43993</v>
      </c>
      <c r="C13040" t="s">
        <v>1375</v>
      </c>
      <c r="D13040" t="s">
        <v>1375</v>
      </c>
      <c r="F13040" t="s">
        <v>19</v>
      </c>
      <c r="G13040" t="s">
        <v>67</v>
      </c>
      <c r="H13040">
        <v>4</v>
      </c>
      <c r="I13040" t="s">
        <v>11402</v>
      </c>
      <c r="J13040" t="s">
        <v>22</v>
      </c>
      <c r="N13040">
        <v>49</v>
      </c>
      <c r="O13040" t="s">
        <v>11403</v>
      </c>
      <c r="P13040" t="s">
        <v>35</v>
      </c>
      <c r="Q13040" t="s">
        <v>75</v>
      </c>
    </row>
    <row r="13041" spans="1:17" x14ac:dyDescent="0.35">
      <c r="A13041">
        <v>2726236081</v>
      </c>
      <c r="B13041" s="1">
        <v>43993</v>
      </c>
      <c r="C13041" t="s">
        <v>44</v>
      </c>
      <c r="D13041" t="s">
        <v>178</v>
      </c>
      <c r="E13041" t="s">
        <v>14304</v>
      </c>
      <c r="F13041" t="s">
        <v>19</v>
      </c>
      <c r="G13041" t="s">
        <v>20</v>
      </c>
      <c r="H13041">
        <v>0</v>
      </c>
      <c r="I13041" t="s">
        <v>14305</v>
      </c>
      <c r="J13041" t="s">
        <v>1494</v>
      </c>
      <c r="N13041">
        <v>11</v>
      </c>
      <c r="O13041" t="s">
        <v>14306</v>
      </c>
      <c r="P13041" t="s">
        <v>56</v>
      </c>
      <c r="Q13041" t="s">
        <v>111</v>
      </c>
    </row>
    <row r="13042" spans="1:17" x14ac:dyDescent="0.35">
      <c r="A13042">
        <v>2416719889</v>
      </c>
      <c r="B13042" s="1">
        <v>43993</v>
      </c>
      <c r="C13042" t="s">
        <v>58</v>
      </c>
      <c r="D13042" t="s">
        <v>58</v>
      </c>
      <c r="F13042" t="s">
        <v>19</v>
      </c>
      <c r="G13042" t="s">
        <v>28</v>
      </c>
      <c r="H13042">
        <v>8</v>
      </c>
      <c r="I13042" t="s">
        <v>14307</v>
      </c>
      <c r="J13042" t="s">
        <v>427</v>
      </c>
      <c r="N13042">
        <v>153</v>
      </c>
      <c r="O13042" t="s">
        <v>14308</v>
      </c>
      <c r="P13042" t="s">
        <v>247</v>
      </c>
      <c r="Q13042" t="s">
        <v>57</v>
      </c>
    </row>
    <row r="13043" spans="1:17" x14ac:dyDescent="0.35">
      <c r="A13043">
        <v>2672380901</v>
      </c>
      <c r="B13043" s="1">
        <v>43993</v>
      </c>
      <c r="C13043" t="s">
        <v>3128</v>
      </c>
      <c r="D13043" t="s">
        <v>3150</v>
      </c>
      <c r="F13043" t="s">
        <v>19</v>
      </c>
      <c r="G13043" t="s">
        <v>67</v>
      </c>
      <c r="H13043">
        <v>5</v>
      </c>
      <c r="I13043" t="s">
        <v>3151</v>
      </c>
      <c r="J13043" t="s">
        <v>22</v>
      </c>
      <c r="N13043">
        <v>1</v>
      </c>
      <c r="O13043" t="s">
        <v>1350</v>
      </c>
      <c r="P13043" t="s">
        <v>106</v>
      </c>
      <c r="Q13043" t="s">
        <v>25</v>
      </c>
    </row>
    <row r="13044" spans="1:17" x14ac:dyDescent="0.35">
      <c r="A13044">
        <v>2682290321</v>
      </c>
      <c r="B13044" s="1">
        <v>43993</v>
      </c>
      <c r="C13044" t="s">
        <v>396</v>
      </c>
      <c r="D13044" t="s">
        <v>396</v>
      </c>
      <c r="F13044" t="s">
        <v>19</v>
      </c>
      <c r="G13044" t="s">
        <v>20</v>
      </c>
      <c r="H13044">
        <v>1</v>
      </c>
      <c r="I13044" t="s">
        <v>14309</v>
      </c>
      <c r="J13044" t="s">
        <v>22</v>
      </c>
      <c r="N13044">
        <v>5</v>
      </c>
      <c r="O13044" t="s">
        <v>3006</v>
      </c>
      <c r="P13044" t="s">
        <v>50</v>
      </c>
      <c r="Q13044" t="s">
        <v>25</v>
      </c>
    </row>
    <row r="13045" spans="1:17" x14ac:dyDescent="0.35">
      <c r="A13045">
        <v>2685154176</v>
      </c>
      <c r="B13045" s="1">
        <v>43993</v>
      </c>
      <c r="C13045" t="s">
        <v>17</v>
      </c>
      <c r="D13045" t="s">
        <v>14310</v>
      </c>
      <c r="F13045" t="s">
        <v>19</v>
      </c>
      <c r="G13045" t="s">
        <v>20</v>
      </c>
      <c r="H13045">
        <v>1</v>
      </c>
      <c r="I13045" t="s">
        <v>14311</v>
      </c>
      <c r="J13045" t="s">
        <v>2020</v>
      </c>
      <c r="N13045">
        <v>2</v>
      </c>
      <c r="O13045" t="s">
        <v>5417</v>
      </c>
      <c r="P13045" t="s">
        <v>35</v>
      </c>
      <c r="Q13045" t="s">
        <v>57</v>
      </c>
    </row>
    <row r="13046" spans="1:17" x14ac:dyDescent="0.35">
      <c r="A13046">
        <v>2642447603</v>
      </c>
      <c r="B13046" s="1">
        <v>43993</v>
      </c>
      <c r="C13046" t="s">
        <v>17</v>
      </c>
      <c r="D13046" t="s">
        <v>129</v>
      </c>
      <c r="E13046" t="s">
        <v>14312</v>
      </c>
      <c r="F13046" t="s">
        <v>19</v>
      </c>
      <c r="G13046" t="s">
        <v>28</v>
      </c>
      <c r="H13046">
        <v>6</v>
      </c>
      <c r="I13046" t="s">
        <v>14313</v>
      </c>
      <c r="J13046" t="s">
        <v>465</v>
      </c>
      <c r="N13046">
        <v>5</v>
      </c>
      <c r="O13046" t="s">
        <v>9590</v>
      </c>
      <c r="P13046" t="s">
        <v>136</v>
      </c>
      <c r="Q13046" t="s">
        <v>111</v>
      </c>
    </row>
    <row r="13047" spans="1:17" x14ac:dyDescent="0.35">
      <c r="A13047">
        <v>2654247800</v>
      </c>
      <c r="B13047" s="1">
        <v>43993</v>
      </c>
      <c r="C13047" t="s">
        <v>17</v>
      </c>
      <c r="D13047" t="s">
        <v>129</v>
      </c>
      <c r="E13047" t="s">
        <v>3285</v>
      </c>
      <c r="F13047" t="s">
        <v>19</v>
      </c>
      <c r="G13047" t="s">
        <v>28</v>
      </c>
      <c r="H13047">
        <v>5</v>
      </c>
      <c r="I13047" t="s">
        <v>3286</v>
      </c>
      <c r="J13047" t="s">
        <v>140</v>
      </c>
      <c r="O13047" t="s">
        <v>366</v>
      </c>
      <c r="P13047" t="s">
        <v>35</v>
      </c>
      <c r="Q13047" t="s">
        <v>57</v>
      </c>
    </row>
    <row r="13048" spans="1:17" x14ac:dyDescent="0.35">
      <c r="A13048">
        <v>2674781608</v>
      </c>
      <c r="B13048" s="1">
        <v>43993</v>
      </c>
      <c r="C13048" t="s">
        <v>17</v>
      </c>
      <c r="D13048" t="s">
        <v>14314</v>
      </c>
      <c r="F13048" t="s">
        <v>19</v>
      </c>
      <c r="G13048" t="s">
        <v>28</v>
      </c>
      <c r="H13048">
        <v>1</v>
      </c>
      <c r="I13048" t="s">
        <v>14315</v>
      </c>
      <c r="J13048" t="s">
        <v>22</v>
      </c>
      <c r="N13048">
        <v>14</v>
      </c>
      <c r="O13048" t="s">
        <v>451</v>
      </c>
      <c r="P13048" t="s">
        <v>50</v>
      </c>
      <c r="Q13048" t="s">
        <v>25</v>
      </c>
    </row>
    <row r="13049" spans="1:17" x14ac:dyDescent="0.35">
      <c r="A13049">
        <v>2705863733</v>
      </c>
      <c r="B13049" s="1">
        <v>43993</v>
      </c>
      <c r="C13049" t="s">
        <v>36</v>
      </c>
      <c r="D13049" t="s">
        <v>14316</v>
      </c>
      <c r="E13049" t="s">
        <v>52</v>
      </c>
      <c r="F13049" t="s">
        <v>46</v>
      </c>
      <c r="G13049" t="s">
        <v>28</v>
      </c>
      <c r="H13049">
        <v>8</v>
      </c>
      <c r="J13049" t="s">
        <v>22</v>
      </c>
      <c r="N13049">
        <v>6</v>
      </c>
      <c r="O13049" t="s">
        <v>5840</v>
      </c>
      <c r="P13049" t="s">
        <v>56</v>
      </c>
      <c r="Q13049" t="s">
        <v>146</v>
      </c>
    </row>
    <row r="13050" spans="1:17" x14ac:dyDescent="0.35">
      <c r="A13050">
        <v>2689897078</v>
      </c>
      <c r="B13050" s="1">
        <v>43993</v>
      </c>
      <c r="C13050" t="s">
        <v>26</v>
      </c>
      <c r="D13050" t="s">
        <v>71</v>
      </c>
      <c r="E13050" t="s">
        <v>19</v>
      </c>
      <c r="F13050" t="s">
        <v>46</v>
      </c>
      <c r="G13050" t="s">
        <v>28</v>
      </c>
      <c r="H13050">
        <v>3</v>
      </c>
      <c r="I13050" t="s">
        <v>153</v>
      </c>
      <c r="J13050" t="s">
        <v>11574</v>
      </c>
      <c r="O13050" t="s">
        <v>49</v>
      </c>
      <c r="P13050" t="s">
        <v>50</v>
      </c>
      <c r="Q13050" t="s">
        <v>25</v>
      </c>
    </row>
    <row r="13051" spans="1:17" x14ac:dyDescent="0.35">
      <c r="A13051">
        <v>2731455274</v>
      </c>
      <c r="B13051" s="1">
        <v>43993</v>
      </c>
      <c r="C13051" t="s">
        <v>17</v>
      </c>
      <c r="D13051" t="s">
        <v>129</v>
      </c>
      <c r="F13051" t="s">
        <v>19</v>
      </c>
      <c r="G13051" t="s">
        <v>28</v>
      </c>
      <c r="H13051">
        <v>9</v>
      </c>
      <c r="I13051" t="s">
        <v>14317</v>
      </c>
      <c r="J13051" t="s">
        <v>2020</v>
      </c>
      <c r="O13051" t="s">
        <v>14318</v>
      </c>
      <c r="P13051" t="s">
        <v>2351</v>
      </c>
      <c r="Q13051" t="s">
        <v>57</v>
      </c>
    </row>
    <row r="13052" spans="1:17" x14ac:dyDescent="0.35">
      <c r="A13052">
        <v>2721797264</v>
      </c>
      <c r="B13052" s="1">
        <v>43993</v>
      </c>
      <c r="C13052" t="s">
        <v>65</v>
      </c>
      <c r="D13052" t="s">
        <v>65</v>
      </c>
      <c r="F13052" t="s">
        <v>19</v>
      </c>
      <c r="G13052" t="s">
        <v>67</v>
      </c>
      <c r="H13052">
        <v>4</v>
      </c>
      <c r="I13052" t="s">
        <v>13473</v>
      </c>
      <c r="J13052" t="s">
        <v>22</v>
      </c>
      <c r="N13052">
        <v>35</v>
      </c>
      <c r="O13052" t="s">
        <v>13474</v>
      </c>
      <c r="P13052" t="s">
        <v>35</v>
      </c>
      <c r="Q13052" t="s">
        <v>57</v>
      </c>
    </row>
    <row r="13053" spans="1:17" x14ac:dyDescent="0.35">
      <c r="A13053">
        <v>2696994610</v>
      </c>
      <c r="B13053" s="1">
        <v>43993</v>
      </c>
      <c r="C13053" t="s">
        <v>1073</v>
      </c>
      <c r="D13053" t="s">
        <v>14319</v>
      </c>
      <c r="F13053" t="s">
        <v>19</v>
      </c>
      <c r="G13053" t="s">
        <v>28</v>
      </c>
      <c r="H13053">
        <v>5</v>
      </c>
      <c r="I13053" t="s">
        <v>14320</v>
      </c>
      <c r="J13053" t="s">
        <v>22</v>
      </c>
      <c r="N13053">
        <v>10</v>
      </c>
      <c r="O13053" t="s">
        <v>5814</v>
      </c>
      <c r="P13053" t="s">
        <v>50</v>
      </c>
      <c r="Q13053" t="s">
        <v>75</v>
      </c>
    </row>
    <row r="13054" spans="1:17" x14ac:dyDescent="0.35">
      <c r="A13054">
        <v>2727635946</v>
      </c>
      <c r="B13054" s="1">
        <v>43993</v>
      </c>
      <c r="C13054" t="s">
        <v>17</v>
      </c>
      <c r="D13054" t="s">
        <v>17</v>
      </c>
      <c r="F13054" t="s">
        <v>19</v>
      </c>
      <c r="G13054" t="s">
        <v>28</v>
      </c>
      <c r="H13054">
        <v>5</v>
      </c>
      <c r="I13054" t="s">
        <v>1305</v>
      </c>
      <c r="J13054" t="s">
        <v>203</v>
      </c>
      <c r="N13054">
        <v>1</v>
      </c>
      <c r="O13054" t="s">
        <v>243</v>
      </c>
      <c r="P13054" t="s">
        <v>56</v>
      </c>
      <c r="Q13054" t="s">
        <v>43</v>
      </c>
    </row>
    <row r="13055" spans="1:17" x14ac:dyDescent="0.35">
      <c r="A13055">
        <v>2708325224</v>
      </c>
      <c r="B13055" s="1">
        <v>43993</v>
      </c>
      <c r="C13055" t="s">
        <v>26</v>
      </c>
      <c r="D13055" t="s">
        <v>26</v>
      </c>
      <c r="F13055" t="s">
        <v>19</v>
      </c>
      <c r="G13055" t="s">
        <v>28</v>
      </c>
      <c r="H13055">
        <v>5</v>
      </c>
      <c r="I13055" t="s">
        <v>14321</v>
      </c>
      <c r="J13055" t="s">
        <v>465</v>
      </c>
      <c r="N13055">
        <v>10</v>
      </c>
      <c r="O13055" t="s">
        <v>14322</v>
      </c>
      <c r="P13055" t="s">
        <v>42</v>
      </c>
      <c r="Q13055" t="s">
        <v>75</v>
      </c>
    </row>
    <row r="13056" spans="1:17" x14ac:dyDescent="0.35">
      <c r="A13056">
        <v>2719394363</v>
      </c>
      <c r="B13056" s="1">
        <v>43993</v>
      </c>
      <c r="C13056" t="s">
        <v>17</v>
      </c>
      <c r="D13056" t="s">
        <v>17</v>
      </c>
      <c r="F13056" t="s">
        <v>46</v>
      </c>
      <c r="G13056" t="s">
        <v>28</v>
      </c>
      <c r="H13056">
        <v>8</v>
      </c>
      <c r="I13056" t="s">
        <v>14323</v>
      </c>
      <c r="J13056" t="s">
        <v>295</v>
      </c>
      <c r="N13056">
        <v>4</v>
      </c>
      <c r="O13056" t="s">
        <v>14324</v>
      </c>
      <c r="P13056" t="s">
        <v>56</v>
      </c>
      <c r="Q13056" t="s">
        <v>57</v>
      </c>
    </row>
    <row r="13057" spans="1:17" x14ac:dyDescent="0.35">
      <c r="A13057">
        <v>2702965511</v>
      </c>
      <c r="B13057" s="1">
        <v>43993</v>
      </c>
      <c r="C13057" t="s">
        <v>17</v>
      </c>
      <c r="D13057" t="s">
        <v>14325</v>
      </c>
      <c r="F13057" t="s">
        <v>19</v>
      </c>
      <c r="G13057" t="s">
        <v>20</v>
      </c>
      <c r="H13057">
        <v>2</v>
      </c>
      <c r="I13057" t="s">
        <v>14326</v>
      </c>
      <c r="J13057" t="s">
        <v>411</v>
      </c>
      <c r="O13057" t="s">
        <v>14327</v>
      </c>
      <c r="P13057" t="s">
        <v>35</v>
      </c>
      <c r="Q13057" t="s">
        <v>57</v>
      </c>
    </row>
    <row r="13058" spans="1:17" x14ac:dyDescent="0.35">
      <c r="A13058">
        <v>2690303430</v>
      </c>
      <c r="B13058" s="1">
        <v>43993</v>
      </c>
      <c r="C13058" t="s">
        <v>44</v>
      </c>
      <c r="D13058" t="s">
        <v>45</v>
      </c>
      <c r="E13058" t="s">
        <v>304</v>
      </c>
      <c r="F13058" t="s">
        <v>46</v>
      </c>
      <c r="G13058" t="s">
        <v>28</v>
      </c>
      <c r="H13058">
        <v>6</v>
      </c>
      <c r="J13058" t="s">
        <v>2040</v>
      </c>
      <c r="O13058" t="s">
        <v>49</v>
      </c>
      <c r="P13058" t="s">
        <v>50</v>
      </c>
      <c r="Q13058" t="s">
        <v>25</v>
      </c>
    </row>
    <row r="13059" spans="1:17" x14ac:dyDescent="0.35">
      <c r="A13059">
        <v>2679813591</v>
      </c>
      <c r="B13059" s="1">
        <v>43993</v>
      </c>
      <c r="C13059" t="s">
        <v>881</v>
      </c>
      <c r="D13059" t="s">
        <v>14328</v>
      </c>
      <c r="F13059" t="s">
        <v>19</v>
      </c>
      <c r="G13059" t="s">
        <v>67</v>
      </c>
      <c r="H13059">
        <v>3</v>
      </c>
      <c r="I13059" t="s">
        <v>14329</v>
      </c>
      <c r="J13059" t="s">
        <v>476</v>
      </c>
      <c r="K13059">
        <v>67000</v>
      </c>
      <c r="L13059">
        <v>74000</v>
      </c>
      <c r="M13059" t="s">
        <v>216</v>
      </c>
      <c r="N13059">
        <v>40</v>
      </c>
      <c r="O13059" t="s">
        <v>14330</v>
      </c>
      <c r="P13059" t="s">
        <v>56</v>
      </c>
      <c r="Q13059" t="s">
        <v>75</v>
      </c>
    </row>
    <row r="13060" spans="1:17" x14ac:dyDescent="0.35">
      <c r="A13060">
        <v>2684707731</v>
      </c>
      <c r="B13060" s="1">
        <v>43993</v>
      </c>
      <c r="C13060" t="s">
        <v>36</v>
      </c>
      <c r="D13060" t="s">
        <v>2027</v>
      </c>
      <c r="F13060" t="s">
        <v>19</v>
      </c>
      <c r="G13060" t="s">
        <v>67</v>
      </c>
      <c r="H13060">
        <v>4</v>
      </c>
      <c r="I13060" t="s">
        <v>14331</v>
      </c>
      <c r="J13060" t="s">
        <v>22</v>
      </c>
      <c r="N13060">
        <v>10</v>
      </c>
      <c r="O13060" t="s">
        <v>3623</v>
      </c>
      <c r="P13060" t="s">
        <v>42</v>
      </c>
      <c r="Q13060" t="s">
        <v>25</v>
      </c>
    </row>
    <row r="13061" spans="1:17" x14ac:dyDescent="0.35">
      <c r="A13061">
        <v>2656642681</v>
      </c>
      <c r="B13061" s="1">
        <v>43993</v>
      </c>
      <c r="C13061" t="s">
        <v>26</v>
      </c>
      <c r="D13061" t="s">
        <v>71</v>
      </c>
      <c r="E13061" t="s">
        <v>119</v>
      </c>
      <c r="F13061" t="s">
        <v>46</v>
      </c>
      <c r="G13061" t="s">
        <v>28</v>
      </c>
      <c r="H13061">
        <v>4</v>
      </c>
      <c r="I13061" t="s">
        <v>153</v>
      </c>
      <c r="J13061" t="s">
        <v>6435</v>
      </c>
      <c r="O13061" t="s">
        <v>49</v>
      </c>
      <c r="P13061" t="s">
        <v>50</v>
      </c>
      <c r="Q13061" t="s">
        <v>25</v>
      </c>
    </row>
    <row r="13062" spans="1:17" x14ac:dyDescent="0.35">
      <c r="A13062">
        <v>2694420666</v>
      </c>
      <c r="B13062" s="1">
        <v>43993</v>
      </c>
      <c r="C13062" t="s">
        <v>26</v>
      </c>
      <c r="D13062" t="s">
        <v>14332</v>
      </c>
      <c r="F13062" t="s">
        <v>46</v>
      </c>
      <c r="G13062" t="s">
        <v>28</v>
      </c>
      <c r="H13062">
        <v>5</v>
      </c>
      <c r="I13062" t="s">
        <v>14333</v>
      </c>
      <c r="J13062" t="s">
        <v>295</v>
      </c>
      <c r="N13062">
        <v>7</v>
      </c>
      <c r="O13062" t="s">
        <v>4434</v>
      </c>
      <c r="P13062" t="s">
        <v>136</v>
      </c>
      <c r="Q13062" t="s">
        <v>75</v>
      </c>
    </row>
    <row r="13063" spans="1:17" x14ac:dyDescent="0.35">
      <c r="A13063">
        <v>2684674418</v>
      </c>
      <c r="B13063" s="1">
        <v>43994</v>
      </c>
      <c r="C13063" t="s">
        <v>44</v>
      </c>
      <c r="D13063" t="s">
        <v>3001</v>
      </c>
      <c r="F13063" t="s">
        <v>19</v>
      </c>
      <c r="G13063" t="s">
        <v>20</v>
      </c>
      <c r="H13063">
        <v>2</v>
      </c>
      <c r="I13063" t="s">
        <v>3002</v>
      </c>
      <c r="J13063" t="s">
        <v>3003</v>
      </c>
      <c r="N13063">
        <v>3</v>
      </c>
      <c r="O13063" t="s">
        <v>2151</v>
      </c>
      <c r="P13063" t="s">
        <v>136</v>
      </c>
      <c r="Q13063" t="s">
        <v>75</v>
      </c>
    </row>
    <row r="13064" spans="1:17" x14ac:dyDescent="0.35">
      <c r="A13064">
        <v>2696932609</v>
      </c>
      <c r="B13064" s="1">
        <v>43994</v>
      </c>
      <c r="C13064" t="s">
        <v>44</v>
      </c>
      <c r="D13064" t="s">
        <v>969</v>
      </c>
      <c r="F13064" t="s">
        <v>19</v>
      </c>
      <c r="G13064" t="s">
        <v>28</v>
      </c>
      <c r="H13064">
        <v>4</v>
      </c>
      <c r="I13064" t="s">
        <v>970</v>
      </c>
      <c r="J13064" t="s">
        <v>221</v>
      </c>
      <c r="N13064">
        <v>1</v>
      </c>
      <c r="O13064" t="s">
        <v>70</v>
      </c>
      <c r="P13064" t="s">
        <v>56</v>
      </c>
      <c r="Q13064" t="s">
        <v>25</v>
      </c>
    </row>
    <row r="13065" spans="1:17" x14ac:dyDescent="0.35">
      <c r="A13065">
        <v>2691922349</v>
      </c>
      <c r="B13065" s="1">
        <v>43994</v>
      </c>
      <c r="C13065" t="s">
        <v>36</v>
      </c>
      <c r="D13065" t="s">
        <v>12072</v>
      </c>
      <c r="F13065" t="s">
        <v>19</v>
      </c>
      <c r="G13065" t="s">
        <v>28</v>
      </c>
      <c r="H13065">
        <v>3</v>
      </c>
      <c r="I13065" t="s">
        <v>341</v>
      </c>
      <c r="J13065" t="s">
        <v>140</v>
      </c>
      <c r="K13065">
        <v>169000</v>
      </c>
      <c r="L13065">
        <v>169000</v>
      </c>
      <c r="M13065" t="s">
        <v>80</v>
      </c>
      <c r="N13065">
        <v>87</v>
      </c>
      <c r="O13065" t="s">
        <v>12074</v>
      </c>
      <c r="P13065" t="s">
        <v>56</v>
      </c>
      <c r="Q13065" t="s">
        <v>57</v>
      </c>
    </row>
    <row r="13066" spans="1:17" x14ac:dyDescent="0.35">
      <c r="A13066">
        <v>2621819571</v>
      </c>
      <c r="B13066" s="1">
        <v>43994</v>
      </c>
      <c r="C13066" t="s">
        <v>653</v>
      </c>
      <c r="D13066" t="s">
        <v>653</v>
      </c>
      <c r="F13066" t="s">
        <v>19</v>
      </c>
      <c r="G13066" t="s">
        <v>20</v>
      </c>
      <c r="H13066">
        <v>2</v>
      </c>
      <c r="I13066" t="s">
        <v>919</v>
      </c>
      <c r="J13066" t="s">
        <v>54</v>
      </c>
      <c r="N13066">
        <v>9</v>
      </c>
      <c r="O13066" t="s">
        <v>920</v>
      </c>
      <c r="P13066" t="s">
        <v>91</v>
      </c>
      <c r="Q13066" t="s">
        <v>146</v>
      </c>
    </row>
    <row r="13067" spans="1:17" x14ac:dyDescent="0.35">
      <c r="A13067">
        <v>2701881752</v>
      </c>
      <c r="B13067" s="1">
        <v>43994</v>
      </c>
      <c r="C13067" t="s">
        <v>44</v>
      </c>
      <c r="D13067" t="s">
        <v>178</v>
      </c>
      <c r="E13067" t="s">
        <v>52</v>
      </c>
      <c r="F13067" t="s">
        <v>19</v>
      </c>
      <c r="G13067" t="s">
        <v>28</v>
      </c>
      <c r="H13067">
        <v>3</v>
      </c>
      <c r="I13067" t="s">
        <v>179</v>
      </c>
      <c r="J13067" t="s">
        <v>188</v>
      </c>
      <c r="N13067">
        <v>2</v>
      </c>
      <c r="O13067" t="s">
        <v>181</v>
      </c>
      <c r="P13067" t="s">
        <v>136</v>
      </c>
      <c r="Q13067" t="s">
        <v>182</v>
      </c>
    </row>
    <row r="13068" spans="1:17" x14ac:dyDescent="0.35">
      <c r="A13068">
        <v>2697753583</v>
      </c>
      <c r="B13068" s="1">
        <v>43994</v>
      </c>
      <c r="C13068" t="s">
        <v>17</v>
      </c>
      <c r="D13068" t="s">
        <v>4209</v>
      </c>
      <c r="F13068" t="s">
        <v>19</v>
      </c>
      <c r="G13068" t="s">
        <v>67</v>
      </c>
      <c r="H13068">
        <v>4</v>
      </c>
      <c r="I13068" t="s">
        <v>4210</v>
      </c>
      <c r="J13068" t="s">
        <v>946</v>
      </c>
      <c r="N13068">
        <v>3</v>
      </c>
      <c r="O13068" t="s">
        <v>1350</v>
      </c>
      <c r="P13068" t="s">
        <v>106</v>
      </c>
      <c r="Q13068" t="s">
        <v>25</v>
      </c>
    </row>
    <row r="13069" spans="1:17" x14ac:dyDescent="0.35">
      <c r="A13069">
        <v>2746627603</v>
      </c>
      <c r="B13069" s="1">
        <v>43994</v>
      </c>
      <c r="C13069" t="s">
        <v>26</v>
      </c>
      <c r="D13069" t="s">
        <v>2791</v>
      </c>
      <c r="F13069" t="s">
        <v>19</v>
      </c>
      <c r="G13069" t="s">
        <v>67</v>
      </c>
      <c r="H13069">
        <v>4</v>
      </c>
      <c r="I13069" t="s">
        <v>2792</v>
      </c>
      <c r="J13069" t="s">
        <v>335</v>
      </c>
      <c r="O13069" t="s">
        <v>2793</v>
      </c>
      <c r="P13069" t="s">
        <v>35</v>
      </c>
      <c r="Q13069" t="s">
        <v>25</v>
      </c>
    </row>
    <row r="13070" spans="1:17" x14ac:dyDescent="0.35">
      <c r="A13070">
        <v>2411990969</v>
      </c>
      <c r="B13070" s="1">
        <v>43994</v>
      </c>
      <c r="C13070" t="s">
        <v>17</v>
      </c>
      <c r="D13070" t="s">
        <v>514</v>
      </c>
      <c r="F13070" t="s">
        <v>19</v>
      </c>
      <c r="G13070" t="s">
        <v>67</v>
      </c>
      <c r="H13070">
        <v>4</v>
      </c>
      <c r="I13070" t="s">
        <v>515</v>
      </c>
      <c r="J13070" t="s">
        <v>40</v>
      </c>
      <c r="N13070">
        <v>5</v>
      </c>
      <c r="O13070" t="s">
        <v>96</v>
      </c>
      <c r="P13070" t="s">
        <v>35</v>
      </c>
      <c r="Q13070" t="s">
        <v>25</v>
      </c>
    </row>
    <row r="13071" spans="1:17" x14ac:dyDescent="0.35">
      <c r="A13071">
        <v>2749773293</v>
      </c>
      <c r="B13071" s="1">
        <v>43994</v>
      </c>
      <c r="C13071" t="s">
        <v>229</v>
      </c>
      <c r="D13071" t="s">
        <v>14334</v>
      </c>
      <c r="F13071" t="s">
        <v>19</v>
      </c>
      <c r="G13071" t="s">
        <v>28</v>
      </c>
      <c r="H13071">
        <v>10</v>
      </c>
      <c r="J13071" t="s">
        <v>253</v>
      </c>
      <c r="K13071">
        <v>194000</v>
      </c>
      <c r="L13071">
        <v>276000</v>
      </c>
      <c r="M13071" t="s">
        <v>80</v>
      </c>
      <c r="N13071">
        <v>6</v>
      </c>
      <c r="O13071" t="s">
        <v>14335</v>
      </c>
      <c r="P13071" t="s">
        <v>136</v>
      </c>
      <c r="Q13071" t="s">
        <v>57</v>
      </c>
    </row>
    <row r="13072" spans="1:17" x14ac:dyDescent="0.35">
      <c r="A13072">
        <v>2674784356</v>
      </c>
      <c r="B13072" s="1">
        <v>43994</v>
      </c>
      <c r="C13072" t="s">
        <v>189</v>
      </c>
      <c r="D13072" t="s">
        <v>14336</v>
      </c>
      <c r="E13072" t="s">
        <v>5613</v>
      </c>
      <c r="F13072" t="s">
        <v>19</v>
      </c>
      <c r="G13072" t="s">
        <v>28</v>
      </c>
      <c r="H13072">
        <v>3</v>
      </c>
      <c r="I13072" t="s">
        <v>14337</v>
      </c>
      <c r="J13072" t="s">
        <v>22</v>
      </c>
      <c r="N13072">
        <v>4</v>
      </c>
      <c r="O13072" t="s">
        <v>2425</v>
      </c>
      <c r="P13072" t="s">
        <v>35</v>
      </c>
      <c r="Q13072" t="s">
        <v>75</v>
      </c>
    </row>
    <row r="13073" spans="1:17" x14ac:dyDescent="0.35">
      <c r="A13073">
        <v>2683274698</v>
      </c>
      <c r="B13073" s="1">
        <v>43994</v>
      </c>
      <c r="C13073" t="s">
        <v>17</v>
      </c>
      <c r="D13073" t="s">
        <v>14338</v>
      </c>
      <c r="F13073" t="s">
        <v>19</v>
      </c>
      <c r="G13073" t="s">
        <v>20</v>
      </c>
      <c r="H13073">
        <v>1</v>
      </c>
      <c r="I13073" t="s">
        <v>13429</v>
      </c>
      <c r="J13073" t="s">
        <v>377</v>
      </c>
      <c r="N13073">
        <v>2</v>
      </c>
      <c r="O13073" t="s">
        <v>5849</v>
      </c>
      <c r="P13073" t="s">
        <v>42</v>
      </c>
      <c r="Q13073" t="s">
        <v>75</v>
      </c>
    </row>
    <row r="13074" spans="1:17" x14ac:dyDescent="0.35">
      <c r="A13074">
        <v>2716146685</v>
      </c>
      <c r="B13074" s="1">
        <v>43994</v>
      </c>
      <c r="C13074" t="s">
        <v>65</v>
      </c>
      <c r="D13074" t="s">
        <v>65</v>
      </c>
      <c r="F13074" t="s">
        <v>19</v>
      </c>
      <c r="G13074" t="s">
        <v>28</v>
      </c>
      <c r="H13074">
        <v>10</v>
      </c>
      <c r="I13074" t="s">
        <v>14339</v>
      </c>
      <c r="J13074" t="s">
        <v>22</v>
      </c>
      <c r="N13074">
        <v>73</v>
      </c>
      <c r="O13074" t="s">
        <v>250</v>
      </c>
      <c r="P13074" t="s">
        <v>136</v>
      </c>
      <c r="Q13074" t="s">
        <v>25</v>
      </c>
    </row>
    <row r="13075" spans="1:17" x14ac:dyDescent="0.35">
      <c r="A13075">
        <v>2696530576</v>
      </c>
      <c r="B13075" s="1">
        <v>43994</v>
      </c>
      <c r="C13075" t="s">
        <v>65</v>
      </c>
      <c r="D13075" t="s">
        <v>7524</v>
      </c>
      <c r="E13075" t="s">
        <v>7525</v>
      </c>
      <c r="F13075" t="s">
        <v>19</v>
      </c>
      <c r="G13075" t="s">
        <v>67</v>
      </c>
      <c r="H13075">
        <v>6</v>
      </c>
      <c r="I13075" t="s">
        <v>7526</v>
      </c>
      <c r="J13075" t="s">
        <v>22</v>
      </c>
      <c r="N13075">
        <v>5</v>
      </c>
      <c r="O13075" t="s">
        <v>7527</v>
      </c>
      <c r="P13075" t="s">
        <v>35</v>
      </c>
      <c r="Q13075" t="s">
        <v>43</v>
      </c>
    </row>
    <row r="13076" spans="1:17" x14ac:dyDescent="0.35">
      <c r="A13076">
        <v>2706803861</v>
      </c>
      <c r="B13076" s="1">
        <v>43994</v>
      </c>
      <c r="C13076" t="s">
        <v>881</v>
      </c>
      <c r="D13076" t="s">
        <v>2694</v>
      </c>
      <c r="F13076" t="s">
        <v>19</v>
      </c>
      <c r="G13076" t="s">
        <v>67</v>
      </c>
      <c r="H13076">
        <v>5</v>
      </c>
      <c r="I13076" t="s">
        <v>4413</v>
      </c>
      <c r="J13076" t="s">
        <v>109</v>
      </c>
      <c r="N13076">
        <v>1</v>
      </c>
      <c r="O13076" t="s">
        <v>2992</v>
      </c>
      <c r="P13076" t="s">
        <v>35</v>
      </c>
      <c r="Q13076" t="s">
        <v>25</v>
      </c>
    </row>
    <row r="13077" spans="1:17" x14ac:dyDescent="0.35">
      <c r="A13077">
        <v>2745690361</v>
      </c>
      <c r="B13077" s="1">
        <v>43994</v>
      </c>
      <c r="C13077" t="s">
        <v>17</v>
      </c>
      <c r="D13077" t="s">
        <v>17</v>
      </c>
      <c r="E13077" t="s">
        <v>888</v>
      </c>
      <c r="F13077" t="s">
        <v>19</v>
      </c>
      <c r="G13077" t="s">
        <v>20</v>
      </c>
      <c r="H13077">
        <v>2</v>
      </c>
      <c r="I13077" t="s">
        <v>889</v>
      </c>
      <c r="J13077" t="s">
        <v>54</v>
      </c>
      <c r="O13077" t="s">
        <v>85</v>
      </c>
      <c r="P13077" t="s">
        <v>35</v>
      </c>
      <c r="Q13077" t="s">
        <v>25</v>
      </c>
    </row>
    <row r="13078" spans="1:17" x14ac:dyDescent="0.35">
      <c r="A13078">
        <v>2719068293</v>
      </c>
      <c r="B13078" s="1">
        <v>43994</v>
      </c>
      <c r="C13078" t="s">
        <v>36</v>
      </c>
      <c r="D13078" t="s">
        <v>36</v>
      </c>
      <c r="E13078" t="s">
        <v>13202</v>
      </c>
      <c r="F13078" t="s">
        <v>19</v>
      </c>
      <c r="G13078" t="s">
        <v>67</v>
      </c>
      <c r="H13078">
        <v>4</v>
      </c>
      <c r="I13078" t="s">
        <v>442</v>
      </c>
      <c r="J13078" t="s">
        <v>342</v>
      </c>
      <c r="N13078">
        <v>1</v>
      </c>
      <c r="O13078" t="s">
        <v>172</v>
      </c>
      <c r="P13078" t="s">
        <v>91</v>
      </c>
      <c r="Q13078" t="s">
        <v>173</v>
      </c>
    </row>
    <row r="13079" spans="1:17" x14ac:dyDescent="0.35">
      <c r="A13079">
        <v>2678756946</v>
      </c>
      <c r="B13079" s="1">
        <v>43994</v>
      </c>
      <c r="C13079" t="s">
        <v>17</v>
      </c>
      <c r="D13079" t="s">
        <v>7064</v>
      </c>
      <c r="F13079" t="s">
        <v>19</v>
      </c>
      <c r="G13079" t="s">
        <v>67</v>
      </c>
      <c r="H13079">
        <v>5</v>
      </c>
      <c r="I13079" t="s">
        <v>7065</v>
      </c>
      <c r="J13079" t="s">
        <v>188</v>
      </c>
      <c r="N13079">
        <v>3</v>
      </c>
      <c r="O13079" t="s">
        <v>546</v>
      </c>
      <c r="P13079" t="s">
        <v>50</v>
      </c>
      <c r="Q13079" t="s">
        <v>25</v>
      </c>
    </row>
    <row r="13080" spans="1:17" x14ac:dyDescent="0.35">
      <c r="A13080">
        <v>2742507794</v>
      </c>
      <c r="B13080" s="1">
        <v>43994</v>
      </c>
      <c r="C13080" t="s">
        <v>86</v>
      </c>
      <c r="D13080" t="s">
        <v>86</v>
      </c>
      <c r="F13080" t="s">
        <v>46</v>
      </c>
      <c r="G13080" t="s">
        <v>28</v>
      </c>
      <c r="H13080">
        <v>8</v>
      </c>
      <c r="I13080" t="s">
        <v>101</v>
      </c>
      <c r="J13080" t="s">
        <v>3216</v>
      </c>
      <c r="O13080" t="s">
        <v>49</v>
      </c>
      <c r="P13080" t="s">
        <v>50</v>
      </c>
      <c r="Q13080" t="s">
        <v>25</v>
      </c>
    </row>
    <row r="13081" spans="1:17" x14ac:dyDescent="0.35">
      <c r="A13081">
        <v>2631690856</v>
      </c>
      <c r="B13081" s="1">
        <v>43994</v>
      </c>
      <c r="C13081" t="s">
        <v>26</v>
      </c>
      <c r="D13081" t="s">
        <v>26</v>
      </c>
      <c r="F13081" t="s">
        <v>19</v>
      </c>
      <c r="G13081" t="s">
        <v>20</v>
      </c>
      <c r="H13081">
        <v>1</v>
      </c>
      <c r="I13081" t="s">
        <v>14340</v>
      </c>
      <c r="J13081" t="s">
        <v>14341</v>
      </c>
      <c r="N13081">
        <v>7</v>
      </c>
      <c r="O13081" t="s">
        <v>6681</v>
      </c>
      <c r="P13081" t="s">
        <v>56</v>
      </c>
      <c r="Q13081" t="s">
        <v>25</v>
      </c>
    </row>
    <row r="13082" spans="1:17" x14ac:dyDescent="0.35">
      <c r="A13082">
        <v>2694256865</v>
      </c>
      <c r="B13082" s="1">
        <v>43994</v>
      </c>
      <c r="C13082" t="s">
        <v>26</v>
      </c>
      <c r="D13082" t="s">
        <v>71</v>
      </c>
      <c r="E13082" t="s">
        <v>19</v>
      </c>
      <c r="F13082" t="s">
        <v>46</v>
      </c>
      <c r="G13082" t="s">
        <v>28</v>
      </c>
      <c r="H13082">
        <v>7</v>
      </c>
      <c r="I13082" t="s">
        <v>153</v>
      </c>
      <c r="J13082" t="s">
        <v>2240</v>
      </c>
      <c r="O13082" t="s">
        <v>49</v>
      </c>
      <c r="P13082" t="s">
        <v>50</v>
      </c>
      <c r="Q13082" t="s">
        <v>25</v>
      </c>
    </row>
    <row r="13083" spans="1:17" x14ac:dyDescent="0.35">
      <c r="A13083">
        <v>2714985181</v>
      </c>
      <c r="B13083" s="1">
        <v>43994</v>
      </c>
      <c r="C13083" t="s">
        <v>36</v>
      </c>
      <c r="D13083" t="s">
        <v>36</v>
      </c>
      <c r="F13083" t="s">
        <v>19</v>
      </c>
      <c r="G13083" t="s">
        <v>28</v>
      </c>
      <c r="H13083">
        <v>6</v>
      </c>
      <c r="I13083" t="s">
        <v>1458</v>
      </c>
      <c r="J13083" t="s">
        <v>40</v>
      </c>
      <c r="N13083">
        <v>92</v>
      </c>
      <c r="O13083" t="s">
        <v>14342</v>
      </c>
      <c r="P13083" t="s">
        <v>56</v>
      </c>
      <c r="Q13083" t="s">
        <v>146</v>
      </c>
    </row>
    <row r="13084" spans="1:17" x14ac:dyDescent="0.35">
      <c r="A13084">
        <v>2742513116</v>
      </c>
      <c r="B13084" s="1">
        <v>43994</v>
      </c>
      <c r="C13084" t="s">
        <v>86</v>
      </c>
      <c r="D13084" t="s">
        <v>86</v>
      </c>
      <c r="F13084" t="s">
        <v>46</v>
      </c>
      <c r="G13084" t="s">
        <v>28</v>
      </c>
      <c r="H13084">
        <v>7</v>
      </c>
      <c r="I13084" t="s">
        <v>101</v>
      </c>
      <c r="J13084" t="s">
        <v>2476</v>
      </c>
      <c r="O13084" t="s">
        <v>49</v>
      </c>
      <c r="P13084" t="s">
        <v>50</v>
      </c>
      <c r="Q13084" t="s">
        <v>25</v>
      </c>
    </row>
    <row r="13085" spans="1:17" x14ac:dyDescent="0.35">
      <c r="A13085">
        <v>2741565665</v>
      </c>
      <c r="B13085" s="1">
        <v>43994</v>
      </c>
      <c r="C13085" t="s">
        <v>97</v>
      </c>
      <c r="D13085" t="s">
        <v>97</v>
      </c>
      <c r="F13085" t="s">
        <v>19</v>
      </c>
      <c r="G13085" t="s">
        <v>20</v>
      </c>
      <c r="H13085">
        <v>4</v>
      </c>
      <c r="I13085" t="s">
        <v>4080</v>
      </c>
      <c r="J13085" t="s">
        <v>22</v>
      </c>
      <c r="N13085">
        <v>3</v>
      </c>
      <c r="O13085" t="s">
        <v>2425</v>
      </c>
      <c r="P13085" t="s">
        <v>35</v>
      </c>
      <c r="Q13085" t="s">
        <v>75</v>
      </c>
    </row>
    <row r="13086" spans="1:17" x14ac:dyDescent="0.35">
      <c r="A13086">
        <v>2754797264</v>
      </c>
      <c r="B13086" s="1">
        <v>43994</v>
      </c>
      <c r="C13086" t="s">
        <v>65</v>
      </c>
      <c r="D13086" t="s">
        <v>14343</v>
      </c>
      <c r="E13086" t="s">
        <v>52</v>
      </c>
      <c r="F13086" t="s">
        <v>19</v>
      </c>
      <c r="G13086" t="s">
        <v>67</v>
      </c>
      <c r="H13086">
        <v>4</v>
      </c>
      <c r="I13086" t="s">
        <v>14344</v>
      </c>
      <c r="J13086" t="s">
        <v>1173</v>
      </c>
      <c r="N13086">
        <v>10</v>
      </c>
      <c r="O13086" t="s">
        <v>1174</v>
      </c>
      <c r="P13086" t="s">
        <v>1175</v>
      </c>
      <c r="Q13086" t="s">
        <v>43</v>
      </c>
    </row>
    <row r="13087" spans="1:17" x14ac:dyDescent="0.35">
      <c r="A13087">
        <v>2702561683</v>
      </c>
      <c r="B13087" s="1">
        <v>43994</v>
      </c>
      <c r="C13087" t="s">
        <v>97</v>
      </c>
      <c r="D13087" t="s">
        <v>97</v>
      </c>
      <c r="F13087" t="s">
        <v>19</v>
      </c>
      <c r="G13087" t="s">
        <v>28</v>
      </c>
      <c r="H13087">
        <v>8</v>
      </c>
      <c r="I13087" t="s">
        <v>14345</v>
      </c>
      <c r="J13087" t="s">
        <v>22</v>
      </c>
      <c r="K13087">
        <v>100000</v>
      </c>
      <c r="L13087">
        <v>203000</v>
      </c>
      <c r="M13087" t="s">
        <v>216</v>
      </c>
      <c r="N13087">
        <v>47</v>
      </c>
      <c r="O13087" t="s">
        <v>14346</v>
      </c>
      <c r="P13087" t="s">
        <v>35</v>
      </c>
      <c r="Q13087" t="s">
        <v>111</v>
      </c>
    </row>
    <row r="13088" spans="1:17" x14ac:dyDescent="0.35">
      <c r="A13088">
        <v>2690943428</v>
      </c>
      <c r="B13088" s="1">
        <v>43994</v>
      </c>
      <c r="C13088" t="s">
        <v>97</v>
      </c>
      <c r="D13088" t="s">
        <v>97</v>
      </c>
      <c r="E13088" t="s">
        <v>119</v>
      </c>
      <c r="F13088" t="s">
        <v>46</v>
      </c>
      <c r="G13088" t="s">
        <v>28</v>
      </c>
      <c r="H13088">
        <v>3</v>
      </c>
      <c r="J13088" t="s">
        <v>1482</v>
      </c>
      <c r="O13088" t="s">
        <v>49</v>
      </c>
      <c r="P13088" t="s">
        <v>50</v>
      </c>
      <c r="Q13088" t="s">
        <v>25</v>
      </c>
    </row>
    <row r="13089" spans="1:17" x14ac:dyDescent="0.35">
      <c r="A13089">
        <v>2711695448</v>
      </c>
      <c r="B13089" s="1">
        <v>43994</v>
      </c>
      <c r="C13089" t="s">
        <v>440</v>
      </c>
      <c r="D13089" t="s">
        <v>14347</v>
      </c>
      <c r="F13089" t="s">
        <v>19</v>
      </c>
      <c r="G13089" t="s">
        <v>67</v>
      </c>
      <c r="H13089">
        <v>4</v>
      </c>
      <c r="J13089" t="s">
        <v>778</v>
      </c>
      <c r="N13089">
        <v>9</v>
      </c>
      <c r="O13089" t="s">
        <v>14348</v>
      </c>
      <c r="P13089" t="s">
        <v>773</v>
      </c>
      <c r="Q13089" t="s">
        <v>57</v>
      </c>
    </row>
    <row r="13090" spans="1:17" x14ac:dyDescent="0.35">
      <c r="A13090">
        <v>2656654096</v>
      </c>
      <c r="B13090" s="1">
        <v>43994</v>
      </c>
      <c r="C13090" t="s">
        <v>26</v>
      </c>
      <c r="D13090" t="s">
        <v>71</v>
      </c>
      <c r="E13090" t="s">
        <v>119</v>
      </c>
      <c r="F13090" t="s">
        <v>46</v>
      </c>
      <c r="G13090" t="s">
        <v>28</v>
      </c>
      <c r="H13090">
        <v>6</v>
      </c>
      <c r="I13090" t="s">
        <v>153</v>
      </c>
      <c r="J13090" t="s">
        <v>597</v>
      </c>
      <c r="O13090" t="s">
        <v>49</v>
      </c>
      <c r="P13090" t="s">
        <v>50</v>
      </c>
      <c r="Q13090" t="s">
        <v>25</v>
      </c>
    </row>
    <row r="13091" spans="1:17" x14ac:dyDescent="0.35">
      <c r="A13091">
        <v>2662770864</v>
      </c>
      <c r="B13091" s="1">
        <v>43994</v>
      </c>
      <c r="C13091" t="s">
        <v>44</v>
      </c>
      <c r="D13091" t="s">
        <v>45</v>
      </c>
      <c r="E13091" t="s">
        <v>19</v>
      </c>
      <c r="F13091" t="s">
        <v>46</v>
      </c>
      <c r="G13091" t="s">
        <v>28</v>
      </c>
      <c r="H13091">
        <v>8</v>
      </c>
      <c r="J13091" t="s">
        <v>1231</v>
      </c>
      <c r="O13091" t="s">
        <v>49</v>
      </c>
      <c r="P13091" t="s">
        <v>50</v>
      </c>
      <c r="Q13091" t="s">
        <v>25</v>
      </c>
    </row>
    <row r="13092" spans="1:17" x14ac:dyDescent="0.35">
      <c r="A13092">
        <v>2687275317</v>
      </c>
      <c r="B13092" s="1">
        <v>43994</v>
      </c>
      <c r="C13092" t="s">
        <v>17</v>
      </c>
      <c r="D13092" t="s">
        <v>129</v>
      </c>
      <c r="F13092" t="s">
        <v>19</v>
      </c>
      <c r="G13092" t="s">
        <v>28</v>
      </c>
      <c r="H13092">
        <v>13</v>
      </c>
      <c r="I13092" t="s">
        <v>134</v>
      </c>
      <c r="J13092" t="s">
        <v>22</v>
      </c>
      <c r="N13092">
        <v>4</v>
      </c>
      <c r="O13092" t="s">
        <v>135</v>
      </c>
      <c r="P13092" t="s">
        <v>136</v>
      </c>
      <c r="Q13092" t="s">
        <v>75</v>
      </c>
    </row>
    <row r="13093" spans="1:17" x14ac:dyDescent="0.35">
      <c r="A13093">
        <v>2715142976</v>
      </c>
      <c r="B13093" s="1">
        <v>43994</v>
      </c>
      <c r="C13093" t="s">
        <v>17</v>
      </c>
      <c r="D13093" t="s">
        <v>17</v>
      </c>
      <c r="E13093" t="s">
        <v>52</v>
      </c>
      <c r="F13093" t="s">
        <v>19</v>
      </c>
      <c r="G13093" t="s">
        <v>20</v>
      </c>
      <c r="H13093">
        <v>1</v>
      </c>
      <c r="I13093" t="s">
        <v>1584</v>
      </c>
      <c r="J13093" t="s">
        <v>465</v>
      </c>
      <c r="N13093">
        <v>5</v>
      </c>
      <c r="O13093" t="s">
        <v>1139</v>
      </c>
      <c r="P13093" t="s">
        <v>35</v>
      </c>
      <c r="Q13093" t="s">
        <v>25</v>
      </c>
    </row>
    <row r="13094" spans="1:17" x14ac:dyDescent="0.35">
      <c r="A13094">
        <v>2701081730</v>
      </c>
      <c r="B13094" s="1">
        <v>43995</v>
      </c>
      <c r="C13094" t="s">
        <v>448</v>
      </c>
      <c r="D13094" t="s">
        <v>1185</v>
      </c>
      <c r="F13094" t="s">
        <v>19</v>
      </c>
      <c r="G13094" t="s">
        <v>28</v>
      </c>
      <c r="H13094">
        <v>6</v>
      </c>
      <c r="I13094" t="s">
        <v>14349</v>
      </c>
      <c r="J13094" t="s">
        <v>510</v>
      </c>
      <c r="N13094">
        <v>24</v>
      </c>
      <c r="O13094" t="s">
        <v>7574</v>
      </c>
      <c r="P13094" t="s">
        <v>2084</v>
      </c>
      <c r="Q13094" t="s">
        <v>43</v>
      </c>
    </row>
    <row r="13095" spans="1:17" x14ac:dyDescent="0.35">
      <c r="A13095">
        <v>2701995935</v>
      </c>
      <c r="B13095" s="1">
        <v>43995</v>
      </c>
      <c r="C13095" t="s">
        <v>44</v>
      </c>
      <c r="D13095" t="s">
        <v>45</v>
      </c>
      <c r="E13095" t="s">
        <v>304</v>
      </c>
      <c r="F13095" t="s">
        <v>46</v>
      </c>
      <c r="G13095" t="s">
        <v>28</v>
      </c>
      <c r="H13095">
        <v>5</v>
      </c>
      <c r="J13095" t="s">
        <v>1769</v>
      </c>
      <c r="O13095" t="s">
        <v>49</v>
      </c>
      <c r="P13095" t="s">
        <v>50</v>
      </c>
      <c r="Q13095" t="s">
        <v>25</v>
      </c>
    </row>
    <row r="13096" spans="1:17" x14ac:dyDescent="0.35">
      <c r="A13096">
        <v>2679877371</v>
      </c>
      <c r="B13096" s="1">
        <v>43995</v>
      </c>
      <c r="C13096" t="s">
        <v>36</v>
      </c>
      <c r="D13096" t="s">
        <v>14350</v>
      </c>
      <c r="F13096" t="s">
        <v>19</v>
      </c>
      <c r="G13096" t="s">
        <v>67</v>
      </c>
      <c r="H13096">
        <v>3</v>
      </c>
      <c r="I13096" t="s">
        <v>14351</v>
      </c>
      <c r="J13096" t="s">
        <v>22</v>
      </c>
      <c r="N13096">
        <v>3</v>
      </c>
      <c r="O13096" t="s">
        <v>14352</v>
      </c>
      <c r="P13096" t="s">
        <v>50</v>
      </c>
      <c r="Q13096" t="s">
        <v>111</v>
      </c>
    </row>
    <row r="13097" spans="1:17" x14ac:dyDescent="0.35">
      <c r="A13097">
        <v>2683510289</v>
      </c>
      <c r="B13097" s="1">
        <v>43995</v>
      </c>
      <c r="C13097" t="s">
        <v>97</v>
      </c>
      <c r="D13097" t="s">
        <v>97</v>
      </c>
      <c r="E13097" t="s">
        <v>119</v>
      </c>
      <c r="F13097" t="s">
        <v>46</v>
      </c>
      <c r="G13097" t="s">
        <v>28</v>
      </c>
      <c r="H13097">
        <v>3</v>
      </c>
      <c r="J13097" t="s">
        <v>705</v>
      </c>
      <c r="N13097">
        <v>2</v>
      </c>
      <c r="O13097" t="s">
        <v>49</v>
      </c>
      <c r="P13097" t="s">
        <v>50</v>
      </c>
      <c r="Q13097" t="s">
        <v>25</v>
      </c>
    </row>
    <row r="13098" spans="1:17" x14ac:dyDescent="0.35">
      <c r="A13098">
        <v>2698120779</v>
      </c>
      <c r="B13098" s="1">
        <v>43995</v>
      </c>
      <c r="C13098" t="s">
        <v>17</v>
      </c>
      <c r="D13098" t="s">
        <v>201</v>
      </c>
      <c r="F13098" t="s">
        <v>19</v>
      </c>
      <c r="G13098" t="s">
        <v>28</v>
      </c>
      <c r="H13098">
        <v>5</v>
      </c>
      <c r="I13098" t="s">
        <v>14353</v>
      </c>
      <c r="J13098" t="s">
        <v>295</v>
      </c>
      <c r="O13098" t="s">
        <v>1080</v>
      </c>
      <c r="P13098" t="s">
        <v>292</v>
      </c>
      <c r="Q13098" t="s">
        <v>25</v>
      </c>
    </row>
    <row r="13099" spans="1:17" x14ac:dyDescent="0.35">
      <c r="A13099">
        <v>2696203325</v>
      </c>
      <c r="B13099" s="1">
        <v>43995</v>
      </c>
      <c r="C13099" t="s">
        <v>17</v>
      </c>
      <c r="D13099" t="s">
        <v>17</v>
      </c>
      <c r="F13099" t="s">
        <v>19</v>
      </c>
      <c r="G13099" t="s">
        <v>20</v>
      </c>
      <c r="H13099">
        <v>2</v>
      </c>
      <c r="J13099" t="s">
        <v>109</v>
      </c>
      <c r="O13099" t="s">
        <v>9581</v>
      </c>
      <c r="P13099" t="s">
        <v>1750</v>
      </c>
      <c r="Q13099" t="s">
        <v>182</v>
      </c>
    </row>
    <row r="13100" spans="1:17" x14ac:dyDescent="0.35">
      <c r="A13100">
        <v>2684632169</v>
      </c>
      <c r="B13100" s="1">
        <v>43995</v>
      </c>
      <c r="C13100" t="s">
        <v>463</v>
      </c>
      <c r="D13100" t="s">
        <v>14354</v>
      </c>
      <c r="F13100" t="s">
        <v>19</v>
      </c>
      <c r="G13100" t="s">
        <v>67</v>
      </c>
      <c r="H13100">
        <v>4</v>
      </c>
      <c r="I13100" t="s">
        <v>14355</v>
      </c>
      <c r="J13100" t="s">
        <v>22</v>
      </c>
      <c r="N13100">
        <v>12</v>
      </c>
      <c r="O13100" t="s">
        <v>1616</v>
      </c>
      <c r="P13100" t="s">
        <v>685</v>
      </c>
      <c r="Q13100" t="s">
        <v>173</v>
      </c>
    </row>
    <row r="13101" spans="1:17" x14ac:dyDescent="0.35">
      <c r="A13101">
        <v>2683581740</v>
      </c>
      <c r="B13101" s="1">
        <v>43995</v>
      </c>
      <c r="C13101" t="s">
        <v>97</v>
      </c>
      <c r="D13101" t="s">
        <v>97</v>
      </c>
      <c r="E13101" t="s">
        <v>119</v>
      </c>
      <c r="F13101" t="s">
        <v>46</v>
      </c>
      <c r="G13101" t="s">
        <v>28</v>
      </c>
      <c r="H13101">
        <v>6</v>
      </c>
      <c r="J13101" t="s">
        <v>102</v>
      </c>
      <c r="O13101" t="s">
        <v>49</v>
      </c>
      <c r="P13101" t="s">
        <v>50</v>
      </c>
      <c r="Q13101" t="s">
        <v>25</v>
      </c>
    </row>
    <row r="13102" spans="1:17" x14ac:dyDescent="0.35">
      <c r="A13102">
        <v>2682154617</v>
      </c>
      <c r="B13102" s="1">
        <v>43995</v>
      </c>
      <c r="C13102" t="s">
        <v>189</v>
      </c>
      <c r="D13102" t="s">
        <v>14356</v>
      </c>
      <c r="F13102" t="s">
        <v>19</v>
      </c>
      <c r="G13102" t="s">
        <v>67</v>
      </c>
      <c r="H13102">
        <v>5</v>
      </c>
      <c r="I13102" t="s">
        <v>895</v>
      </c>
      <c r="J13102" t="s">
        <v>465</v>
      </c>
      <c r="N13102">
        <v>17</v>
      </c>
      <c r="O13102" t="s">
        <v>2083</v>
      </c>
      <c r="P13102" t="s">
        <v>2084</v>
      </c>
      <c r="Q13102" t="s">
        <v>75</v>
      </c>
    </row>
    <row r="13103" spans="1:17" x14ac:dyDescent="0.35">
      <c r="A13103">
        <v>2708939664</v>
      </c>
      <c r="B13103" s="1">
        <v>43995</v>
      </c>
      <c r="C13103" t="s">
        <v>17</v>
      </c>
      <c r="D13103" t="s">
        <v>14357</v>
      </c>
      <c r="E13103" t="s">
        <v>14358</v>
      </c>
      <c r="F13103" t="s">
        <v>19</v>
      </c>
      <c r="G13103" t="s">
        <v>20</v>
      </c>
      <c r="H13103">
        <v>0</v>
      </c>
      <c r="I13103" t="s">
        <v>14359</v>
      </c>
      <c r="J13103" t="s">
        <v>22</v>
      </c>
      <c r="N13103">
        <v>23</v>
      </c>
      <c r="O13103" t="s">
        <v>14360</v>
      </c>
      <c r="P13103" t="s">
        <v>2600</v>
      </c>
      <c r="Q13103" t="s">
        <v>57</v>
      </c>
    </row>
    <row r="13104" spans="1:17" x14ac:dyDescent="0.35">
      <c r="A13104">
        <v>2650045920</v>
      </c>
      <c r="B13104" s="1">
        <v>43995</v>
      </c>
      <c r="C13104" t="s">
        <v>541</v>
      </c>
      <c r="D13104" t="s">
        <v>2787</v>
      </c>
      <c r="E13104" t="s">
        <v>14361</v>
      </c>
      <c r="F13104" t="s">
        <v>19</v>
      </c>
      <c r="G13104" t="s">
        <v>28</v>
      </c>
      <c r="H13104">
        <v>4</v>
      </c>
      <c r="I13104" t="s">
        <v>3005</v>
      </c>
      <c r="J13104" t="s">
        <v>242</v>
      </c>
      <c r="N13104">
        <v>6</v>
      </c>
      <c r="O13104" t="s">
        <v>14362</v>
      </c>
      <c r="P13104" t="s">
        <v>429</v>
      </c>
      <c r="Q13104" t="s">
        <v>146</v>
      </c>
    </row>
    <row r="13105" spans="1:17" x14ac:dyDescent="0.35">
      <c r="A13105">
        <v>2677647913</v>
      </c>
      <c r="B13105" s="1">
        <v>43995</v>
      </c>
      <c r="C13105" t="s">
        <v>608</v>
      </c>
      <c r="D13105" t="s">
        <v>846</v>
      </c>
      <c r="F13105" t="s">
        <v>19</v>
      </c>
      <c r="G13105" t="s">
        <v>28</v>
      </c>
      <c r="H13105">
        <v>4</v>
      </c>
      <c r="I13105" t="s">
        <v>610</v>
      </c>
      <c r="J13105" t="s">
        <v>127</v>
      </c>
      <c r="O13105" t="s">
        <v>70</v>
      </c>
      <c r="P13105" t="s">
        <v>56</v>
      </c>
      <c r="Q13105" t="s">
        <v>25</v>
      </c>
    </row>
    <row r="13106" spans="1:17" x14ac:dyDescent="0.35">
      <c r="A13106">
        <v>2739253713</v>
      </c>
      <c r="B13106" s="1">
        <v>43995</v>
      </c>
      <c r="C13106" t="s">
        <v>86</v>
      </c>
      <c r="D13106" t="s">
        <v>86</v>
      </c>
      <c r="F13106" t="s">
        <v>46</v>
      </c>
      <c r="G13106" t="s">
        <v>28</v>
      </c>
      <c r="H13106">
        <v>8</v>
      </c>
      <c r="I13106" t="s">
        <v>101</v>
      </c>
      <c r="J13106" t="s">
        <v>3257</v>
      </c>
      <c r="O13106" t="s">
        <v>49</v>
      </c>
      <c r="P13106" t="s">
        <v>50</v>
      </c>
      <c r="Q13106" t="s">
        <v>25</v>
      </c>
    </row>
    <row r="13107" spans="1:17" x14ac:dyDescent="0.35">
      <c r="A13107">
        <v>2702575027</v>
      </c>
      <c r="B13107" s="1">
        <v>43995</v>
      </c>
      <c r="C13107" t="s">
        <v>17</v>
      </c>
      <c r="D13107" t="s">
        <v>500</v>
      </c>
      <c r="F13107" t="s">
        <v>19</v>
      </c>
      <c r="G13107" t="s">
        <v>28</v>
      </c>
      <c r="H13107">
        <v>6</v>
      </c>
      <c r="I13107" t="s">
        <v>501</v>
      </c>
      <c r="J13107" t="s">
        <v>253</v>
      </c>
      <c r="N13107">
        <v>7</v>
      </c>
      <c r="O13107" t="s">
        <v>502</v>
      </c>
      <c r="P13107" t="s">
        <v>136</v>
      </c>
      <c r="Q13107" t="s">
        <v>111</v>
      </c>
    </row>
    <row r="13108" spans="1:17" x14ac:dyDescent="0.35">
      <c r="A13108">
        <v>2496699147</v>
      </c>
      <c r="B13108" s="1">
        <v>43995</v>
      </c>
      <c r="C13108" t="s">
        <v>17</v>
      </c>
      <c r="D13108" t="s">
        <v>129</v>
      </c>
      <c r="E13108" t="s">
        <v>2079</v>
      </c>
      <c r="F13108" t="s">
        <v>19</v>
      </c>
      <c r="G13108" t="s">
        <v>67</v>
      </c>
      <c r="H13108">
        <v>2</v>
      </c>
      <c r="I13108" t="s">
        <v>2080</v>
      </c>
      <c r="J13108" t="s">
        <v>465</v>
      </c>
      <c r="N13108">
        <v>1</v>
      </c>
      <c r="O13108" t="s">
        <v>85</v>
      </c>
      <c r="P13108" t="s">
        <v>35</v>
      </c>
      <c r="Q13108" t="s">
        <v>25</v>
      </c>
    </row>
    <row r="13109" spans="1:17" x14ac:dyDescent="0.35">
      <c r="A13109">
        <v>2674767781</v>
      </c>
      <c r="B13109" s="1">
        <v>43995</v>
      </c>
      <c r="C13109" t="s">
        <v>1390</v>
      </c>
      <c r="D13109" t="s">
        <v>1391</v>
      </c>
      <c r="F13109" t="s">
        <v>19</v>
      </c>
      <c r="G13109" t="s">
        <v>28</v>
      </c>
      <c r="H13109">
        <v>7</v>
      </c>
      <c r="I13109" t="s">
        <v>1392</v>
      </c>
      <c r="J13109" t="s">
        <v>11631</v>
      </c>
      <c r="N13109">
        <v>2</v>
      </c>
      <c r="O13109" t="s">
        <v>200</v>
      </c>
      <c r="P13109" t="s">
        <v>50</v>
      </c>
      <c r="Q13109" t="s">
        <v>173</v>
      </c>
    </row>
    <row r="13110" spans="1:17" x14ac:dyDescent="0.35">
      <c r="A13110">
        <v>2736020745</v>
      </c>
      <c r="B13110" s="1">
        <v>43995</v>
      </c>
      <c r="C13110" t="s">
        <v>17</v>
      </c>
      <c r="D13110" t="s">
        <v>1205</v>
      </c>
      <c r="E13110" t="s">
        <v>2168</v>
      </c>
      <c r="F13110" t="s">
        <v>19</v>
      </c>
      <c r="G13110" t="s">
        <v>28</v>
      </c>
      <c r="H13110">
        <v>4</v>
      </c>
      <c r="I13110" t="s">
        <v>4360</v>
      </c>
      <c r="J13110" t="s">
        <v>221</v>
      </c>
      <c r="N13110">
        <v>2</v>
      </c>
      <c r="O13110" t="s">
        <v>135</v>
      </c>
      <c r="P13110" t="s">
        <v>136</v>
      </c>
      <c r="Q13110" t="s">
        <v>75</v>
      </c>
    </row>
    <row r="13111" spans="1:17" x14ac:dyDescent="0.35">
      <c r="A13111">
        <v>2567918593</v>
      </c>
      <c r="B13111" s="1">
        <v>43995</v>
      </c>
      <c r="C13111" t="s">
        <v>17</v>
      </c>
      <c r="D13111" t="s">
        <v>1289</v>
      </c>
      <c r="E13111" t="s">
        <v>1290</v>
      </c>
      <c r="F13111" t="s">
        <v>19</v>
      </c>
      <c r="G13111" t="s">
        <v>67</v>
      </c>
      <c r="H13111">
        <v>2</v>
      </c>
      <c r="I13111" t="s">
        <v>1291</v>
      </c>
      <c r="J13111" t="s">
        <v>3242</v>
      </c>
      <c r="N13111">
        <v>1</v>
      </c>
      <c r="O13111" t="s">
        <v>995</v>
      </c>
      <c r="P13111" t="s">
        <v>42</v>
      </c>
      <c r="Q13111" t="s">
        <v>43</v>
      </c>
    </row>
    <row r="13112" spans="1:17" x14ac:dyDescent="0.35">
      <c r="A13112">
        <v>2739254708</v>
      </c>
      <c r="B13112" s="1">
        <v>43995</v>
      </c>
      <c r="C13112" t="s">
        <v>86</v>
      </c>
      <c r="D13112" t="s">
        <v>86</v>
      </c>
      <c r="F13112" t="s">
        <v>46</v>
      </c>
      <c r="G13112" t="s">
        <v>28</v>
      </c>
      <c r="H13112">
        <v>6</v>
      </c>
      <c r="I13112" t="s">
        <v>101</v>
      </c>
      <c r="J13112" t="s">
        <v>1607</v>
      </c>
      <c r="O13112" t="s">
        <v>49</v>
      </c>
      <c r="P13112" t="s">
        <v>50</v>
      </c>
      <c r="Q13112" t="s">
        <v>25</v>
      </c>
    </row>
    <row r="13113" spans="1:17" x14ac:dyDescent="0.35">
      <c r="A13113">
        <v>2713199945</v>
      </c>
      <c r="B13113" s="1">
        <v>43995</v>
      </c>
      <c r="C13113" t="s">
        <v>331</v>
      </c>
      <c r="D13113" t="s">
        <v>332</v>
      </c>
      <c r="E13113" t="s">
        <v>333</v>
      </c>
      <c r="F13113" t="s">
        <v>19</v>
      </c>
      <c r="G13113" t="s">
        <v>20</v>
      </c>
      <c r="H13113">
        <v>2</v>
      </c>
      <c r="I13113" t="s">
        <v>334</v>
      </c>
      <c r="J13113" t="s">
        <v>206</v>
      </c>
      <c r="N13113">
        <v>2</v>
      </c>
      <c r="O13113" t="s">
        <v>336</v>
      </c>
      <c r="P13113" t="s">
        <v>56</v>
      </c>
      <c r="Q13113" t="s">
        <v>75</v>
      </c>
    </row>
    <row r="13114" spans="1:17" x14ac:dyDescent="0.35">
      <c r="A13114">
        <v>2726370158</v>
      </c>
      <c r="B13114" s="1">
        <v>43995</v>
      </c>
      <c r="C13114" t="s">
        <v>26</v>
      </c>
      <c r="D13114" t="s">
        <v>71</v>
      </c>
      <c r="F13114" t="s">
        <v>19</v>
      </c>
      <c r="G13114" t="s">
        <v>67</v>
      </c>
      <c r="H13114">
        <v>4</v>
      </c>
      <c r="I13114" t="s">
        <v>14363</v>
      </c>
      <c r="J13114" t="s">
        <v>109</v>
      </c>
      <c r="N13114">
        <v>1</v>
      </c>
      <c r="O13114" t="s">
        <v>14364</v>
      </c>
      <c r="P13114" t="s">
        <v>42</v>
      </c>
      <c r="Q13114" t="s">
        <v>25</v>
      </c>
    </row>
    <row r="13115" spans="1:17" x14ac:dyDescent="0.35">
      <c r="A13115">
        <v>2704648123</v>
      </c>
      <c r="B13115" s="1">
        <v>43995</v>
      </c>
      <c r="C13115" t="s">
        <v>26</v>
      </c>
      <c r="D13115" t="s">
        <v>26</v>
      </c>
      <c r="E13115" t="s">
        <v>698</v>
      </c>
      <c r="F13115" t="s">
        <v>46</v>
      </c>
      <c r="G13115" t="s">
        <v>20</v>
      </c>
      <c r="H13115">
        <v>2</v>
      </c>
      <c r="I13115" t="s">
        <v>14365</v>
      </c>
      <c r="J13115" t="s">
        <v>22</v>
      </c>
      <c r="N13115">
        <v>6</v>
      </c>
      <c r="O13115" t="s">
        <v>240</v>
      </c>
      <c r="P13115" t="s">
        <v>50</v>
      </c>
      <c r="Q13115" t="s">
        <v>25</v>
      </c>
    </row>
    <row r="13116" spans="1:17" x14ac:dyDescent="0.35">
      <c r="A13116">
        <v>2690937672</v>
      </c>
      <c r="B13116" s="1">
        <v>43995</v>
      </c>
      <c r="C13116" t="s">
        <v>97</v>
      </c>
      <c r="D13116" t="s">
        <v>97</v>
      </c>
      <c r="E13116" t="s">
        <v>119</v>
      </c>
      <c r="F13116" t="s">
        <v>46</v>
      </c>
      <c r="G13116" t="s">
        <v>28</v>
      </c>
      <c r="H13116">
        <v>4</v>
      </c>
      <c r="J13116" t="s">
        <v>651</v>
      </c>
      <c r="O13116" t="s">
        <v>49</v>
      </c>
      <c r="P13116" t="s">
        <v>50</v>
      </c>
      <c r="Q13116" t="s">
        <v>25</v>
      </c>
    </row>
    <row r="13117" spans="1:17" x14ac:dyDescent="0.35">
      <c r="A13117">
        <v>2671549186</v>
      </c>
      <c r="B13117" s="1">
        <v>43995</v>
      </c>
      <c r="C13117" t="s">
        <v>26</v>
      </c>
      <c r="D13117" t="s">
        <v>71</v>
      </c>
      <c r="E13117" t="s">
        <v>333</v>
      </c>
      <c r="F13117" t="s">
        <v>19</v>
      </c>
      <c r="G13117" t="s">
        <v>67</v>
      </c>
      <c r="H13117">
        <v>3</v>
      </c>
      <c r="I13117" t="s">
        <v>1790</v>
      </c>
      <c r="J13117" t="s">
        <v>831</v>
      </c>
      <c r="N13117">
        <v>1</v>
      </c>
      <c r="O13117" t="s">
        <v>336</v>
      </c>
      <c r="P13117" t="s">
        <v>56</v>
      </c>
      <c r="Q13117" t="s">
        <v>75</v>
      </c>
    </row>
    <row r="13118" spans="1:17" x14ac:dyDescent="0.35">
      <c r="A13118">
        <v>2708570768</v>
      </c>
      <c r="B13118" s="1">
        <v>43995</v>
      </c>
      <c r="C13118" t="s">
        <v>17</v>
      </c>
      <c r="D13118" t="s">
        <v>471</v>
      </c>
      <c r="F13118" t="s">
        <v>19</v>
      </c>
      <c r="G13118" t="s">
        <v>67</v>
      </c>
      <c r="H13118">
        <v>3</v>
      </c>
      <c r="I13118" t="s">
        <v>6680</v>
      </c>
      <c r="J13118" t="s">
        <v>1300</v>
      </c>
      <c r="N13118">
        <v>2</v>
      </c>
      <c r="O13118" t="s">
        <v>6681</v>
      </c>
      <c r="P13118" t="s">
        <v>56</v>
      </c>
      <c r="Q13118" t="s">
        <v>25</v>
      </c>
    </row>
    <row r="13119" spans="1:17" x14ac:dyDescent="0.35">
      <c r="A13119">
        <v>2733289700</v>
      </c>
      <c r="B13119" s="1">
        <v>43995</v>
      </c>
      <c r="C13119" t="s">
        <v>1375</v>
      </c>
      <c r="D13119" t="s">
        <v>1375</v>
      </c>
      <c r="F13119" t="s">
        <v>46</v>
      </c>
      <c r="G13119" t="s">
        <v>28</v>
      </c>
      <c r="H13119">
        <v>7</v>
      </c>
      <c r="J13119" t="s">
        <v>140</v>
      </c>
      <c r="N13119">
        <v>24</v>
      </c>
      <c r="O13119" t="s">
        <v>14366</v>
      </c>
      <c r="P13119" t="s">
        <v>136</v>
      </c>
      <c r="Q13119" t="s">
        <v>173</v>
      </c>
    </row>
    <row r="13120" spans="1:17" x14ac:dyDescent="0.35">
      <c r="A13120">
        <v>2680905047</v>
      </c>
      <c r="B13120" s="1">
        <v>43995</v>
      </c>
      <c r="C13120" t="s">
        <v>36</v>
      </c>
      <c r="D13120" t="s">
        <v>14367</v>
      </c>
      <c r="F13120" t="s">
        <v>19</v>
      </c>
      <c r="G13120" t="s">
        <v>67</v>
      </c>
      <c r="H13120">
        <v>4</v>
      </c>
      <c r="I13120" t="s">
        <v>1458</v>
      </c>
      <c r="J13120" t="s">
        <v>968</v>
      </c>
      <c r="N13120">
        <v>6</v>
      </c>
      <c r="O13120" t="s">
        <v>299</v>
      </c>
      <c r="P13120" t="s">
        <v>56</v>
      </c>
      <c r="Q13120" t="s">
        <v>146</v>
      </c>
    </row>
    <row r="13121" spans="1:17" x14ac:dyDescent="0.35">
      <c r="A13121">
        <v>2623876528</v>
      </c>
      <c r="B13121" s="1">
        <v>43995</v>
      </c>
      <c r="C13121" t="s">
        <v>448</v>
      </c>
      <c r="D13121" t="s">
        <v>1185</v>
      </c>
      <c r="F13121" t="s">
        <v>19</v>
      </c>
      <c r="G13121" t="s">
        <v>67</v>
      </c>
      <c r="H13121">
        <v>3</v>
      </c>
      <c r="I13121" t="s">
        <v>3970</v>
      </c>
      <c r="J13121" t="s">
        <v>22</v>
      </c>
      <c r="N13121">
        <v>5</v>
      </c>
      <c r="O13121" t="s">
        <v>513</v>
      </c>
      <c r="P13121" t="s">
        <v>35</v>
      </c>
      <c r="Q13121" t="s">
        <v>25</v>
      </c>
    </row>
    <row r="13122" spans="1:17" x14ac:dyDescent="0.35">
      <c r="A13122">
        <v>2676904650</v>
      </c>
      <c r="B13122" s="1">
        <v>43995</v>
      </c>
      <c r="C13122" t="s">
        <v>189</v>
      </c>
      <c r="D13122" t="s">
        <v>14368</v>
      </c>
      <c r="F13122" t="s">
        <v>46</v>
      </c>
      <c r="G13122" t="s">
        <v>28</v>
      </c>
      <c r="H13122">
        <v>7</v>
      </c>
      <c r="I13122" t="s">
        <v>14369</v>
      </c>
      <c r="J13122" t="s">
        <v>22</v>
      </c>
      <c r="K13122">
        <v>146000</v>
      </c>
      <c r="L13122">
        <v>164000</v>
      </c>
      <c r="M13122" t="s">
        <v>80</v>
      </c>
      <c r="N13122">
        <v>3</v>
      </c>
      <c r="O13122" t="s">
        <v>1726</v>
      </c>
      <c r="P13122" t="s">
        <v>56</v>
      </c>
      <c r="Q13122" t="s">
        <v>75</v>
      </c>
    </row>
    <row r="13123" spans="1:17" x14ac:dyDescent="0.35">
      <c r="A13123">
        <v>2679700578</v>
      </c>
      <c r="B13123" s="1">
        <v>43995</v>
      </c>
      <c r="C13123" t="s">
        <v>17</v>
      </c>
      <c r="D13123" t="s">
        <v>17</v>
      </c>
      <c r="F13123" t="s">
        <v>19</v>
      </c>
      <c r="G13123" t="s">
        <v>28</v>
      </c>
      <c r="H13123">
        <v>6</v>
      </c>
      <c r="I13123" t="s">
        <v>971</v>
      </c>
      <c r="J13123" t="s">
        <v>597</v>
      </c>
      <c r="N13123">
        <v>1</v>
      </c>
      <c r="O13123" t="s">
        <v>135</v>
      </c>
      <c r="P13123" t="s">
        <v>136</v>
      </c>
      <c r="Q13123" t="s">
        <v>75</v>
      </c>
    </row>
    <row r="13124" spans="1:17" x14ac:dyDescent="0.35">
      <c r="A13124">
        <v>2719327147</v>
      </c>
      <c r="B13124" s="1">
        <v>43995</v>
      </c>
      <c r="C13124" t="s">
        <v>65</v>
      </c>
      <c r="D13124" t="s">
        <v>65</v>
      </c>
      <c r="F13124" t="s">
        <v>19</v>
      </c>
      <c r="G13124" t="s">
        <v>20</v>
      </c>
      <c r="H13124">
        <v>0</v>
      </c>
      <c r="I13124" t="s">
        <v>503</v>
      </c>
      <c r="J13124" t="s">
        <v>122</v>
      </c>
      <c r="N13124">
        <v>2</v>
      </c>
      <c r="O13124" t="s">
        <v>505</v>
      </c>
      <c r="P13124" t="s">
        <v>35</v>
      </c>
      <c r="Q13124" t="s">
        <v>146</v>
      </c>
    </row>
    <row r="13125" spans="1:17" x14ac:dyDescent="0.35">
      <c r="A13125">
        <v>2634847208</v>
      </c>
      <c r="B13125" s="1">
        <v>43996</v>
      </c>
      <c r="C13125" t="s">
        <v>17</v>
      </c>
      <c r="D13125" t="s">
        <v>17</v>
      </c>
      <c r="F13125" t="s">
        <v>19</v>
      </c>
      <c r="G13125" t="s">
        <v>67</v>
      </c>
      <c r="H13125">
        <v>5</v>
      </c>
      <c r="I13125" t="s">
        <v>7523</v>
      </c>
      <c r="J13125" t="s">
        <v>942</v>
      </c>
      <c r="N13125">
        <v>3</v>
      </c>
      <c r="O13125" t="s">
        <v>3634</v>
      </c>
      <c r="P13125" t="s">
        <v>1577</v>
      </c>
      <c r="Q13125" t="s">
        <v>25</v>
      </c>
    </row>
    <row r="13126" spans="1:17" x14ac:dyDescent="0.35">
      <c r="A13126">
        <v>2689884541</v>
      </c>
      <c r="B13126" s="1">
        <v>43996</v>
      </c>
      <c r="C13126" t="s">
        <v>26</v>
      </c>
      <c r="D13126" t="s">
        <v>71</v>
      </c>
      <c r="E13126" t="s">
        <v>19</v>
      </c>
      <c r="F13126" t="s">
        <v>46</v>
      </c>
      <c r="G13126" t="s">
        <v>28</v>
      </c>
      <c r="H13126">
        <v>2</v>
      </c>
      <c r="I13126" t="s">
        <v>153</v>
      </c>
      <c r="J13126" t="s">
        <v>140</v>
      </c>
      <c r="O13126" t="s">
        <v>49</v>
      </c>
      <c r="P13126" t="s">
        <v>50</v>
      </c>
      <c r="Q13126" t="s">
        <v>25</v>
      </c>
    </row>
    <row r="13127" spans="1:17" x14ac:dyDescent="0.35">
      <c r="A13127">
        <v>2683220781</v>
      </c>
      <c r="B13127" s="1">
        <v>43996</v>
      </c>
      <c r="C13127" t="s">
        <v>26</v>
      </c>
      <c r="D13127" t="s">
        <v>14370</v>
      </c>
      <c r="F13127" t="s">
        <v>46</v>
      </c>
      <c r="G13127" t="s">
        <v>28</v>
      </c>
      <c r="H13127">
        <v>4</v>
      </c>
      <c r="I13127" t="s">
        <v>14371</v>
      </c>
      <c r="J13127" t="s">
        <v>22</v>
      </c>
      <c r="N13127">
        <v>11</v>
      </c>
      <c r="O13127" t="s">
        <v>1605</v>
      </c>
      <c r="P13127" t="s">
        <v>136</v>
      </c>
      <c r="Q13127" t="s">
        <v>75</v>
      </c>
    </row>
    <row r="13128" spans="1:17" x14ac:dyDescent="0.35">
      <c r="A13128">
        <v>2753087190</v>
      </c>
      <c r="B13128" s="1">
        <v>43996</v>
      </c>
      <c r="C13128" t="s">
        <v>26</v>
      </c>
      <c r="D13128" t="s">
        <v>26</v>
      </c>
      <c r="F13128" t="s">
        <v>19</v>
      </c>
      <c r="G13128" t="s">
        <v>28</v>
      </c>
      <c r="H13128">
        <v>4</v>
      </c>
      <c r="I13128" t="s">
        <v>1728</v>
      </c>
      <c r="J13128" t="s">
        <v>2301</v>
      </c>
      <c r="O13128" t="s">
        <v>392</v>
      </c>
      <c r="P13128" t="s">
        <v>136</v>
      </c>
      <c r="Q13128" t="s">
        <v>111</v>
      </c>
    </row>
    <row r="13129" spans="1:17" x14ac:dyDescent="0.35">
      <c r="A13129">
        <v>2642449552</v>
      </c>
      <c r="B13129" s="1">
        <v>43996</v>
      </c>
      <c r="C13129" t="s">
        <v>17</v>
      </c>
      <c r="D13129" t="s">
        <v>471</v>
      </c>
      <c r="F13129" t="s">
        <v>19</v>
      </c>
      <c r="G13129" t="s">
        <v>28</v>
      </c>
      <c r="H13129">
        <v>4</v>
      </c>
      <c r="I13129" t="s">
        <v>5261</v>
      </c>
      <c r="J13129" t="s">
        <v>2611</v>
      </c>
      <c r="O13129" t="s">
        <v>233</v>
      </c>
      <c r="P13129" t="s">
        <v>35</v>
      </c>
      <c r="Q13129" t="s">
        <v>25</v>
      </c>
    </row>
    <row r="13130" spans="1:17" x14ac:dyDescent="0.35">
      <c r="A13130">
        <v>2710286527</v>
      </c>
      <c r="B13130" s="1">
        <v>43996</v>
      </c>
      <c r="C13130" t="s">
        <v>26</v>
      </c>
      <c r="D13130" t="s">
        <v>14372</v>
      </c>
      <c r="F13130" t="s">
        <v>46</v>
      </c>
      <c r="G13130" t="s">
        <v>28</v>
      </c>
      <c r="H13130">
        <v>8</v>
      </c>
      <c r="J13130" t="s">
        <v>22</v>
      </c>
      <c r="N13130">
        <v>16</v>
      </c>
      <c r="O13130" t="s">
        <v>4173</v>
      </c>
      <c r="P13130" t="s">
        <v>56</v>
      </c>
      <c r="Q13130" t="s">
        <v>75</v>
      </c>
    </row>
    <row r="13131" spans="1:17" x14ac:dyDescent="0.35">
      <c r="A13131">
        <v>2732469568</v>
      </c>
      <c r="B13131" s="1">
        <v>43996</v>
      </c>
      <c r="C13131" t="s">
        <v>463</v>
      </c>
      <c r="D13131" t="s">
        <v>584</v>
      </c>
      <c r="E13131" t="s">
        <v>52</v>
      </c>
      <c r="F13131" t="s">
        <v>19</v>
      </c>
      <c r="G13131" t="s">
        <v>67</v>
      </c>
      <c r="H13131">
        <v>3</v>
      </c>
      <c r="I13131" t="s">
        <v>3021</v>
      </c>
      <c r="J13131" t="s">
        <v>435</v>
      </c>
      <c r="O13131" t="s">
        <v>1139</v>
      </c>
      <c r="P13131" t="s">
        <v>35</v>
      </c>
      <c r="Q13131" t="s">
        <v>25</v>
      </c>
    </row>
    <row r="13132" spans="1:17" x14ac:dyDescent="0.35">
      <c r="A13132">
        <v>2657082126</v>
      </c>
      <c r="B13132" s="1">
        <v>43996</v>
      </c>
      <c r="C13132" t="s">
        <v>44</v>
      </c>
      <c r="D13132" t="s">
        <v>45</v>
      </c>
      <c r="E13132" t="s">
        <v>304</v>
      </c>
      <c r="F13132" t="s">
        <v>46</v>
      </c>
      <c r="G13132" t="s">
        <v>28</v>
      </c>
      <c r="H13132">
        <v>5</v>
      </c>
      <c r="J13132" t="s">
        <v>1300</v>
      </c>
      <c r="O13132" t="s">
        <v>49</v>
      </c>
      <c r="P13132" t="s">
        <v>50</v>
      </c>
      <c r="Q13132" t="s">
        <v>25</v>
      </c>
    </row>
    <row r="13133" spans="1:17" x14ac:dyDescent="0.35">
      <c r="A13133">
        <v>2736235659</v>
      </c>
      <c r="B13133" s="1">
        <v>43996</v>
      </c>
      <c r="C13133" t="s">
        <v>26</v>
      </c>
      <c r="D13133" t="s">
        <v>26</v>
      </c>
      <c r="F13133" t="s">
        <v>19</v>
      </c>
      <c r="G13133" t="s">
        <v>28</v>
      </c>
      <c r="H13133">
        <v>7</v>
      </c>
      <c r="I13133" t="s">
        <v>14373</v>
      </c>
      <c r="J13133" t="s">
        <v>22</v>
      </c>
      <c r="N13133">
        <v>73</v>
      </c>
      <c r="O13133" t="s">
        <v>1943</v>
      </c>
      <c r="P13133" t="s">
        <v>1591</v>
      </c>
      <c r="Q13133" t="s">
        <v>57</v>
      </c>
    </row>
    <row r="13134" spans="1:17" x14ac:dyDescent="0.35">
      <c r="A13134">
        <v>2718193575</v>
      </c>
      <c r="B13134" s="1">
        <v>43996</v>
      </c>
      <c r="C13134" t="s">
        <v>36</v>
      </c>
      <c r="D13134" t="s">
        <v>36</v>
      </c>
      <c r="F13134" t="s">
        <v>19</v>
      </c>
      <c r="G13134" t="s">
        <v>28</v>
      </c>
      <c r="H13134">
        <v>5</v>
      </c>
      <c r="I13134" t="s">
        <v>14374</v>
      </c>
      <c r="J13134" t="s">
        <v>549</v>
      </c>
      <c r="N13134">
        <v>69</v>
      </c>
      <c r="O13134" t="s">
        <v>14375</v>
      </c>
      <c r="P13134" t="s">
        <v>35</v>
      </c>
      <c r="Q13134" t="s">
        <v>25</v>
      </c>
    </row>
    <row r="13135" spans="1:17" x14ac:dyDescent="0.35">
      <c r="A13135">
        <v>2636914184</v>
      </c>
      <c r="B13135" s="1">
        <v>43996</v>
      </c>
      <c r="C13135" t="s">
        <v>26</v>
      </c>
      <c r="D13135" t="s">
        <v>1050</v>
      </c>
      <c r="F13135" t="s">
        <v>46</v>
      </c>
      <c r="G13135" t="s">
        <v>28</v>
      </c>
      <c r="H13135">
        <v>8</v>
      </c>
      <c r="I13135" t="s">
        <v>14376</v>
      </c>
      <c r="J13135" t="s">
        <v>527</v>
      </c>
      <c r="K13135">
        <v>197000</v>
      </c>
      <c r="L13135">
        <v>242000</v>
      </c>
      <c r="M13135" t="s">
        <v>216</v>
      </c>
      <c r="N13135">
        <v>58</v>
      </c>
      <c r="O13135" t="s">
        <v>821</v>
      </c>
      <c r="P13135" t="s">
        <v>136</v>
      </c>
      <c r="Q13135" t="s">
        <v>25</v>
      </c>
    </row>
    <row r="13136" spans="1:17" x14ac:dyDescent="0.35">
      <c r="A13136">
        <v>2676509213</v>
      </c>
      <c r="B13136" s="1">
        <v>43996</v>
      </c>
      <c r="C13136" t="s">
        <v>58</v>
      </c>
      <c r="D13136" t="s">
        <v>877</v>
      </c>
      <c r="F13136" t="s">
        <v>19</v>
      </c>
      <c r="G13136" t="s">
        <v>28</v>
      </c>
      <c r="H13136">
        <v>3</v>
      </c>
      <c r="I13136" t="s">
        <v>14377</v>
      </c>
      <c r="J13136" t="s">
        <v>22</v>
      </c>
      <c r="K13136">
        <v>108000</v>
      </c>
      <c r="L13136">
        <v>125000</v>
      </c>
      <c r="M13136" t="s">
        <v>216</v>
      </c>
      <c r="N13136">
        <v>4</v>
      </c>
      <c r="O13136" t="s">
        <v>1922</v>
      </c>
      <c r="P13136" t="s">
        <v>136</v>
      </c>
      <c r="Q13136" t="s">
        <v>75</v>
      </c>
    </row>
    <row r="13137" spans="1:17" x14ac:dyDescent="0.35">
      <c r="A13137">
        <v>2710298361</v>
      </c>
      <c r="B13137" s="1">
        <v>43996</v>
      </c>
      <c r="C13137" t="s">
        <v>97</v>
      </c>
      <c r="D13137" t="s">
        <v>2680</v>
      </c>
      <c r="F13137" t="s">
        <v>19</v>
      </c>
      <c r="G13137" t="s">
        <v>28</v>
      </c>
      <c r="H13137">
        <v>4</v>
      </c>
      <c r="I13137" t="s">
        <v>14378</v>
      </c>
      <c r="J13137" t="s">
        <v>365</v>
      </c>
      <c r="N13137">
        <v>3</v>
      </c>
      <c r="O13137" t="s">
        <v>14379</v>
      </c>
      <c r="P13137" t="s">
        <v>136</v>
      </c>
      <c r="Q13137" t="s">
        <v>57</v>
      </c>
    </row>
    <row r="13138" spans="1:17" x14ac:dyDescent="0.35">
      <c r="A13138">
        <v>2682425547</v>
      </c>
      <c r="B13138" s="1">
        <v>43996</v>
      </c>
      <c r="C13138" t="s">
        <v>58</v>
      </c>
      <c r="D13138" t="s">
        <v>3984</v>
      </c>
      <c r="F13138" t="s">
        <v>46</v>
      </c>
      <c r="G13138" t="s">
        <v>28</v>
      </c>
      <c r="H13138">
        <v>6</v>
      </c>
      <c r="I13138" t="s">
        <v>3506</v>
      </c>
      <c r="J13138" t="s">
        <v>549</v>
      </c>
      <c r="O13138" t="s">
        <v>1894</v>
      </c>
      <c r="P13138" t="s">
        <v>136</v>
      </c>
      <c r="Q13138" t="s">
        <v>25</v>
      </c>
    </row>
    <row r="13139" spans="1:17" x14ac:dyDescent="0.35">
      <c r="A13139">
        <v>2710899624</v>
      </c>
      <c r="B13139" s="1">
        <v>43996</v>
      </c>
      <c r="C13139" t="s">
        <v>92</v>
      </c>
      <c r="D13139" t="s">
        <v>1176</v>
      </c>
      <c r="F13139" t="s">
        <v>19</v>
      </c>
      <c r="G13139" t="s">
        <v>28</v>
      </c>
      <c r="H13139">
        <v>4</v>
      </c>
      <c r="I13139" t="s">
        <v>10252</v>
      </c>
      <c r="J13139" t="s">
        <v>22</v>
      </c>
      <c r="N13139">
        <v>2</v>
      </c>
      <c r="O13139" t="s">
        <v>3430</v>
      </c>
      <c r="P13139" t="s">
        <v>35</v>
      </c>
      <c r="Q13139" t="s">
        <v>25</v>
      </c>
    </row>
    <row r="13140" spans="1:17" x14ac:dyDescent="0.35">
      <c r="A13140">
        <v>2678783566</v>
      </c>
      <c r="B13140" s="1">
        <v>43996</v>
      </c>
      <c r="C13140" t="s">
        <v>17</v>
      </c>
      <c r="D13140" t="s">
        <v>2666</v>
      </c>
      <c r="E13140" t="s">
        <v>2667</v>
      </c>
      <c r="F13140" t="s">
        <v>19</v>
      </c>
      <c r="G13140" t="s">
        <v>28</v>
      </c>
      <c r="H13140">
        <v>1</v>
      </c>
      <c r="I13140" t="s">
        <v>2668</v>
      </c>
      <c r="J13140" t="s">
        <v>414</v>
      </c>
      <c r="O13140" t="s">
        <v>1029</v>
      </c>
      <c r="P13140" t="s">
        <v>35</v>
      </c>
      <c r="Q13140" t="s">
        <v>57</v>
      </c>
    </row>
    <row r="13141" spans="1:17" x14ac:dyDescent="0.35">
      <c r="A13141">
        <v>2697606626</v>
      </c>
      <c r="B13141" s="1">
        <v>43996</v>
      </c>
      <c r="C13141" t="s">
        <v>17</v>
      </c>
      <c r="D13141" t="s">
        <v>129</v>
      </c>
      <c r="F13141" t="s">
        <v>19</v>
      </c>
      <c r="G13141" t="s">
        <v>28</v>
      </c>
      <c r="H13141">
        <v>8</v>
      </c>
      <c r="I13141" t="s">
        <v>14380</v>
      </c>
      <c r="J13141" t="s">
        <v>109</v>
      </c>
      <c r="N13141">
        <v>6</v>
      </c>
      <c r="O13141" t="s">
        <v>14381</v>
      </c>
      <c r="P13141" t="s">
        <v>50</v>
      </c>
      <c r="Q13141" t="s">
        <v>57</v>
      </c>
    </row>
    <row r="13142" spans="1:17" x14ac:dyDescent="0.35">
      <c r="A13142">
        <v>2686190916</v>
      </c>
      <c r="B13142" s="1">
        <v>43996</v>
      </c>
      <c r="C13142" t="s">
        <v>97</v>
      </c>
      <c r="D13142" t="s">
        <v>7354</v>
      </c>
      <c r="F13142" t="s">
        <v>19</v>
      </c>
      <c r="G13142" t="s">
        <v>20</v>
      </c>
      <c r="H13142">
        <v>1</v>
      </c>
      <c r="I13142" t="s">
        <v>14382</v>
      </c>
      <c r="J13142" t="s">
        <v>435</v>
      </c>
      <c r="N13142">
        <v>56</v>
      </c>
      <c r="O13142" t="s">
        <v>7017</v>
      </c>
      <c r="P13142" t="s">
        <v>136</v>
      </c>
      <c r="Q13142" t="s">
        <v>146</v>
      </c>
    </row>
    <row r="13143" spans="1:17" x14ac:dyDescent="0.35">
      <c r="A13143">
        <v>2731027150</v>
      </c>
      <c r="B13143" s="1">
        <v>43996</v>
      </c>
      <c r="C13143" t="s">
        <v>17</v>
      </c>
      <c r="D13143" t="s">
        <v>1756</v>
      </c>
      <c r="E13143" t="s">
        <v>14383</v>
      </c>
      <c r="F13143" t="s">
        <v>19</v>
      </c>
      <c r="G13143" t="s">
        <v>28</v>
      </c>
      <c r="H13143">
        <v>6</v>
      </c>
      <c r="I13143" t="s">
        <v>14384</v>
      </c>
      <c r="J13143" t="s">
        <v>22</v>
      </c>
      <c r="N13143">
        <v>2</v>
      </c>
      <c r="O13143" t="s">
        <v>13153</v>
      </c>
      <c r="P13143" t="s">
        <v>429</v>
      </c>
      <c r="Q13143" t="s">
        <v>25</v>
      </c>
    </row>
    <row r="13144" spans="1:17" x14ac:dyDescent="0.35">
      <c r="A13144">
        <v>2676231158</v>
      </c>
      <c r="B13144" s="1">
        <v>43996</v>
      </c>
      <c r="C13144" t="s">
        <v>189</v>
      </c>
      <c r="D13144" t="s">
        <v>189</v>
      </c>
      <c r="F13144" t="s">
        <v>19</v>
      </c>
      <c r="G13144" t="s">
        <v>28</v>
      </c>
      <c r="H13144">
        <v>5</v>
      </c>
      <c r="I13144" t="s">
        <v>14385</v>
      </c>
      <c r="J13144" t="s">
        <v>3843</v>
      </c>
      <c r="N13144">
        <v>4</v>
      </c>
      <c r="O13144" t="s">
        <v>14386</v>
      </c>
      <c r="P13144" t="s">
        <v>56</v>
      </c>
      <c r="Q13144" t="s">
        <v>75</v>
      </c>
    </row>
    <row r="13145" spans="1:17" x14ac:dyDescent="0.35">
      <c r="A13145">
        <v>2741482016</v>
      </c>
      <c r="B13145" s="1">
        <v>43996</v>
      </c>
      <c r="C13145" t="s">
        <v>17</v>
      </c>
      <c r="D13145" t="s">
        <v>17</v>
      </c>
      <c r="E13145" t="s">
        <v>14387</v>
      </c>
      <c r="F13145" t="s">
        <v>46</v>
      </c>
      <c r="G13145" t="s">
        <v>20</v>
      </c>
      <c r="H13145">
        <v>2</v>
      </c>
      <c r="I13145" t="s">
        <v>14388</v>
      </c>
      <c r="J13145" t="s">
        <v>22</v>
      </c>
      <c r="O13145" t="s">
        <v>240</v>
      </c>
      <c r="P13145" t="s">
        <v>50</v>
      </c>
      <c r="Q13145" t="s">
        <v>25</v>
      </c>
    </row>
    <row r="13146" spans="1:17" x14ac:dyDescent="0.35">
      <c r="A13146">
        <v>2706552339</v>
      </c>
      <c r="B13146" s="1">
        <v>43996</v>
      </c>
      <c r="C13146" t="s">
        <v>17</v>
      </c>
      <c r="D13146" t="s">
        <v>471</v>
      </c>
      <c r="F13146" t="s">
        <v>19</v>
      </c>
      <c r="G13146" t="s">
        <v>28</v>
      </c>
      <c r="H13146">
        <v>9</v>
      </c>
      <c r="I13146" t="s">
        <v>14389</v>
      </c>
      <c r="J13146" t="s">
        <v>22</v>
      </c>
      <c r="N13146">
        <v>17</v>
      </c>
      <c r="O13146" t="s">
        <v>5128</v>
      </c>
      <c r="P13146" t="s">
        <v>31</v>
      </c>
      <c r="Q13146" t="s">
        <v>25</v>
      </c>
    </row>
    <row r="13147" spans="1:17" x14ac:dyDescent="0.35">
      <c r="A13147">
        <v>2694081981</v>
      </c>
      <c r="B13147" s="1">
        <v>43996</v>
      </c>
      <c r="C13147" t="s">
        <v>26</v>
      </c>
      <c r="D13147" t="s">
        <v>14390</v>
      </c>
      <c r="F13147" t="s">
        <v>19</v>
      </c>
      <c r="G13147" t="s">
        <v>28</v>
      </c>
      <c r="H13147">
        <v>7</v>
      </c>
      <c r="I13147" t="s">
        <v>14391</v>
      </c>
      <c r="J13147" t="s">
        <v>527</v>
      </c>
      <c r="K13147">
        <v>99000</v>
      </c>
      <c r="L13147">
        <v>207000</v>
      </c>
      <c r="M13147" t="s">
        <v>216</v>
      </c>
      <c r="N13147">
        <v>6</v>
      </c>
      <c r="O13147" t="s">
        <v>528</v>
      </c>
      <c r="P13147" t="s">
        <v>50</v>
      </c>
      <c r="Q13147" t="s">
        <v>25</v>
      </c>
    </row>
    <row r="13148" spans="1:17" x14ac:dyDescent="0.35">
      <c r="A13148">
        <v>2749228594</v>
      </c>
      <c r="B13148" s="1">
        <v>43996</v>
      </c>
      <c r="C13148" t="s">
        <v>17</v>
      </c>
      <c r="D13148" t="s">
        <v>2278</v>
      </c>
      <c r="F13148" t="s">
        <v>19</v>
      </c>
      <c r="G13148" t="s">
        <v>28</v>
      </c>
      <c r="H13148">
        <v>5</v>
      </c>
      <c r="I13148" t="s">
        <v>2279</v>
      </c>
      <c r="J13148" t="s">
        <v>474</v>
      </c>
      <c r="N13148">
        <v>2</v>
      </c>
      <c r="O13148" t="s">
        <v>1029</v>
      </c>
      <c r="P13148" t="s">
        <v>35</v>
      </c>
      <c r="Q13148" t="s">
        <v>57</v>
      </c>
    </row>
    <row r="13149" spans="1:17" x14ac:dyDescent="0.35">
      <c r="A13149">
        <v>2559051630</v>
      </c>
      <c r="B13149" s="1">
        <v>43996</v>
      </c>
      <c r="C13149" t="s">
        <v>608</v>
      </c>
      <c r="D13149" t="s">
        <v>609</v>
      </c>
      <c r="F13149" t="s">
        <v>19</v>
      </c>
      <c r="G13149" t="s">
        <v>28</v>
      </c>
      <c r="H13149">
        <v>0</v>
      </c>
      <c r="I13149" t="s">
        <v>610</v>
      </c>
      <c r="J13149" t="s">
        <v>169</v>
      </c>
      <c r="N13149">
        <v>3</v>
      </c>
      <c r="O13149" t="s">
        <v>70</v>
      </c>
      <c r="P13149" t="s">
        <v>56</v>
      </c>
      <c r="Q13149" t="s">
        <v>25</v>
      </c>
    </row>
    <row r="13150" spans="1:17" x14ac:dyDescent="0.35">
      <c r="A13150">
        <v>2737576903</v>
      </c>
      <c r="B13150" s="1">
        <v>43996</v>
      </c>
      <c r="C13150" t="s">
        <v>17</v>
      </c>
      <c r="D13150" t="s">
        <v>2042</v>
      </c>
      <c r="F13150" t="s">
        <v>19</v>
      </c>
      <c r="G13150" t="s">
        <v>67</v>
      </c>
      <c r="H13150">
        <v>3</v>
      </c>
      <c r="I13150" t="s">
        <v>14392</v>
      </c>
      <c r="J13150" t="s">
        <v>109</v>
      </c>
      <c r="O13150" t="s">
        <v>8758</v>
      </c>
      <c r="P13150" t="s">
        <v>50</v>
      </c>
      <c r="Q13150" t="s">
        <v>111</v>
      </c>
    </row>
    <row r="13151" spans="1:17" x14ac:dyDescent="0.35">
      <c r="A13151">
        <v>2673998683</v>
      </c>
      <c r="B13151" s="1">
        <v>43996</v>
      </c>
      <c r="C13151" t="s">
        <v>65</v>
      </c>
      <c r="D13151" t="s">
        <v>4867</v>
      </c>
      <c r="F13151" t="s">
        <v>19</v>
      </c>
      <c r="G13151" t="s">
        <v>20</v>
      </c>
      <c r="H13151">
        <v>1</v>
      </c>
      <c r="J13151" t="s">
        <v>206</v>
      </c>
      <c r="N13151">
        <v>45</v>
      </c>
      <c r="O13151" t="s">
        <v>141</v>
      </c>
      <c r="P13151" t="s">
        <v>35</v>
      </c>
      <c r="Q13151" t="s">
        <v>75</v>
      </c>
    </row>
    <row r="13152" spans="1:17" x14ac:dyDescent="0.35">
      <c r="A13152">
        <v>2670358007</v>
      </c>
      <c r="B13152" s="1">
        <v>43996</v>
      </c>
      <c r="C13152" t="s">
        <v>17</v>
      </c>
      <c r="D13152" t="s">
        <v>129</v>
      </c>
      <c r="F13152" t="s">
        <v>19</v>
      </c>
      <c r="G13152" t="s">
        <v>28</v>
      </c>
      <c r="H13152">
        <v>2</v>
      </c>
      <c r="I13152" t="s">
        <v>14393</v>
      </c>
      <c r="J13152" t="s">
        <v>22</v>
      </c>
      <c r="N13152">
        <v>3</v>
      </c>
      <c r="O13152" t="s">
        <v>7236</v>
      </c>
      <c r="P13152" t="s">
        <v>106</v>
      </c>
      <c r="Q13152" t="s">
        <v>146</v>
      </c>
    </row>
    <row r="13153" spans="1:17" x14ac:dyDescent="0.35">
      <c r="A13153">
        <v>2703908380</v>
      </c>
      <c r="B13153" s="1">
        <v>43996</v>
      </c>
      <c r="C13153" t="s">
        <v>36</v>
      </c>
      <c r="D13153" t="s">
        <v>2485</v>
      </c>
      <c r="F13153" t="s">
        <v>19</v>
      </c>
      <c r="G13153" t="s">
        <v>28</v>
      </c>
      <c r="H13153">
        <v>10</v>
      </c>
      <c r="J13153" t="s">
        <v>2871</v>
      </c>
      <c r="N13153">
        <v>5</v>
      </c>
      <c r="O13153" t="s">
        <v>2378</v>
      </c>
      <c r="P13153" t="s">
        <v>136</v>
      </c>
      <c r="Q13153" t="s">
        <v>25</v>
      </c>
    </row>
    <row r="13154" spans="1:17" x14ac:dyDescent="0.35">
      <c r="A13154">
        <v>2724294480</v>
      </c>
      <c r="B13154" s="1">
        <v>43996</v>
      </c>
      <c r="C13154" t="s">
        <v>17</v>
      </c>
      <c r="D13154" t="s">
        <v>17</v>
      </c>
      <c r="F13154" t="s">
        <v>19</v>
      </c>
      <c r="G13154" t="s">
        <v>20</v>
      </c>
      <c r="H13154">
        <v>1</v>
      </c>
      <c r="I13154" t="s">
        <v>12079</v>
      </c>
      <c r="J13154" t="s">
        <v>4195</v>
      </c>
      <c r="N13154">
        <v>4</v>
      </c>
      <c r="O13154" t="s">
        <v>2950</v>
      </c>
      <c r="P13154" t="s">
        <v>42</v>
      </c>
      <c r="Q13154" t="s">
        <v>43</v>
      </c>
    </row>
    <row r="13155" spans="1:17" x14ac:dyDescent="0.35">
      <c r="A13155">
        <v>2678717920</v>
      </c>
      <c r="B13155" s="1">
        <v>43996</v>
      </c>
      <c r="C13155" t="s">
        <v>97</v>
      </c>
      <c r="D13155" t="s">
        <v>155</v>
      </c>
      <c r="F13155" t="s">
        <v>19</v>
      </c>
      <c r="G13155" t="s">
        <v>28</v>
      </c>
      <c r="H13155">
        <v>5</v>
      </c>
      <c r="I13155" t="s">
        <v>14394</v>
      </c>
      <c r="J13155" t="s">
        <v>109</v>
      </c>
      <c r="N13155">
        <v>5</v>
      </c>
      <c r="O13155" t="s">
        <v>135</v>
      </c>
      <c r="P13155" t="s">
        <v>136</v>
      </c>
      <c r="Q13155" t="s">
        <v>75</v>
      </c>
    </row>
    <row r="13156" spans="1:17" x14ac:dyDescent="0.35">
      <c r="A13156">
        <v>2723417736</v>
      </c>
      <c r="B13156" s="1">
        <v>43996</v>
      </c>
      <c r="C13156" t="s">
        <v>36</v>
      </c>
      <c r="D13156" t="s">
        <v>14395</v>
      </c>
      <c r="E13156" t="s">
        <v>14396</v>
      </c>
      <c r="F13156" t="s">
        <v>19</v>
      </c>
      <c r="G13156" t="s">
        <v>67</v>
      </c>
      <c r="H13156">
        <v>4</v>
      </c>
      <c r="I13156" t="s">
        <v>341</v>
      </c>
      <c r="J13156" t="s">
        <v>79</v>
      </c>
      <c r="O13156" t="s">
        <v>3816</v>
      </c>
      <c r="P13156" t="s">
        <v>106</v>
      </c>
      <c r="Q13156" t="s">
        <v>57</v>
      </c>
    </row>
    <row r="13157" spans="1:17" x14ac:dyDescent="0.35">
      <c r="A13157">
        <v>2723054740</v>
      </c>
      <c r="B13157" s="1">
        <v>43997</v>
      </c>
      <c r="C13157" t="s">
        <v>17</v>
      </c>
      <c r="D13157" t="s">
        <v>1013</v>
      </c>
      <c r="F13157" t="s">
        <v>19</v>
      </c>
      <c r="G13157" t="s">
        <v>67</v>
      </c>
      <c r="H13157">
        <v>3</v>
      </c>
      <c r="I13157" t="s">
        <v>3732</v>
      </c>
      <c r="J13157" t="s">
        <v>9694</v>
      </c>
      <c r="N13157">
        <v>1</v>
      </c>
      <c r="O13157" t="s">
        <v>995</v>
      </c>
      <c r="P13157" t="s">
        <v>42</v>
      </c>
      <c r="Q13157" t="s">
        <v>43</v>
      </c>
    </row>
    <row r="13158" spans="1:17" x14ac:dyDescent="0.35">
      <c r="A13158">
        <v>2699332987</v>
      </c>
      <c r="B13158" s="1">
        <v>43997</v>
      </c>
      <c r="C13158" t="s">
        <v>17</v>
      </c>
      <c r="D13158" t="s">
        <v>129</v>
      </c>
      <c r="F13158" t="s">
        <v>19</v>
      </c>
      <c r="G13158" t="s">
        <v>28</v>
      </c>
      <c r="H13158">
        <v>7</v>
      </c>
      <c r="I13158" t="s">
        <v>14397</v>
      </c>
      <c r="J13158" t="s">
        <v>627</v>
      </c>
      <c r="O13158" t="s">
        <v>3255</v>
      </c>
      <c r="P13158" t="s">
        <v>3256</v>
      </c>
      <c r="Q13158" t="s">
        <v>25</v>
      </c>
    </row>
    <row r="13159" spans="1:17" x14ac:dyDescent="0.35">
      <c r="A13159">
        <v>2716703116</v>
      </c>
      <c r="B13159" s="1">
        <v>43997</v>
      </c>
      <c r="C13159" t="s">
        <v>17</v>
      </c>
      <c r="D13159" t="s">
        <v>14398</v>
      </c>
      <c r="F13159" t="s">
        <v>19</v>
      </c>
      <c r="G13159" t="s">
        <v>67</v>
      </c>
      <c r="H13159">
        <v>5</v>
      </c>
      <c r="I13159" t="s">
        <v>14399</v>
      </c>
      <c r="J13159" t="s">
        <v>465</v>
      </c>
      <c r="N13159">
        <v>20</v>
      </c>
      <c r="O13159" t="s">
        <v>14400</v>
      </c>
      <c r="P13159" t="s">
        <v>50</v>
      </c>
      <c r="Q13159" t="s">
        <v>111</v>
      </c>
    </row>
    <row r="13160" spans="1:17" x14ac:dyDescent="0.35">
      <c r="A13160">
        <v>2738372772</v>
      </c>
      <c r="B13160" s="1">
        <v>43997</v>
      </c>
      <c r="C13160" t="s">
        <v>86</v>
      </c>
      <c r="D13160" t="s">
        <v>86</v>
      </c>
      <c r="F13160" t="s">
        <v>46</v>
      </c>
      <c r="G13160" t="s">
        <v>28</v>
      </c>
      <c r="H13160">
        <v>5</v>
      </c>
      <c r="I13160" t="s">
        <v>101</v>
      </c>
      <c r="J13160" t="s">
        <v>7198</v>
      </c>
      <c r="O13160" t="s">
        <v>49</v>
      </c>
      <c r="P13160" t="s">
        <v>50</v>
      </c>
      <c r="Q13160" t="s">
        <v>25</v>
      </c>
    </row>
    <row r="13161" spans="1:17" x14ac:dyDescent="0.35">
      <c r="A13161">
        <v>2696912980</v>
      </c>
      <c r="B13161" s="1">
        <v>43997</v>
      </c>
      <c r="C13161" t="s">
        <v>92</v>
      </c>
      <c r="D13161" t="s">
        <v>2018</v>
      </c>
      <c r="F13161" t="s">
        <v>19</v>
      </c>
      <c r="G13161" t="s">
        <v>20</v>
      </c>
      <c r="H13161">
        <v>0</v>
      </c>
      <c r="I13161" t="s">
        <v>2434</v>
      </c>
      <c r="J13161" t="s">
        <v>2020</v>
      </c>
      <c r="K13161">
        <v>81000</v>
      </c>
      <c r="L13161">
        <v>169000</v>
      </c>
      <c r="M13161" t="s">
        <v>216</v>
      </c>
      <c r="N13161">
        <v>3</v>
      </c>
      <c r="O13161" t="s">
        <v>1539</v>
      </c>
      <c r="P13161" t="s">
        <v>35</v>
      </c>
      <c r="Q13161" t="s">
        <v>25</v>
      </c>
    </row>
    <row r="13162" spans="1:17" x14ac:dyDescent="0.35">
      <c r="A13162">
        <v>2682843416</v>
      </c>
      <c r="B13162" s="1">
        <v>43997</v>
      </c>
      <c r="C13162" t="s">
        <v>97</v>
      </c>
      <c r="D13162" t="s">
        <v>14401</v>
      </c>
      <c r="F13162" t="s">
        <v>19</v>
      </c>
      <c r="G13162" t="s">
        <v>28</v>
      </c>
      <c r="H13162">
        <v>8</v>
      </c>
      <c r="I13162" t="s">
        <v>14402</v>
      </c>
      <c r="J13162" t="s">
        <v>627</v>
      </c>
      <c r="K13162">
        <v>135000</v>
      </c>
      <c r="L13162">
        <v>214000</v>
      </c>
      <c r="M13162" t="s">
        <v>216</v>
      </c>
      <c r="N13162">
        <v>60</v>
      </c>
      <c r="O13162" t="s">
        <v>6035</v>
      </c>
      <c r="P13162" t="s">
        <v>136</v>
      </c>
      <c r="Q13162" t="s">
        <v>182</v>
      </c>
    </row>
    <row r="13163" spans="1:17" x14ac:dyDescent="0.35">
      <c r="A13163">
        <v>2656602923</v>
      </c>
      <c r="B13163" s="1">
        <v>43997</v>
      </c>
      <c r="C13163" t="s">
        <v>97</v>
      </c>
      <c r="D13163" t="s">
        <v>97</v>
      </c>
      <c r="E13163" t="s">
        <v>119</v>
      </c>
      <c r="F13163" t="s">
        <v>46</v>
      </c>
      <c r="G13163" t="s">
        <v>28</v>
      </c>
      <c r="H13163">
        <v>2</v>
      </c>
      <c r="J13163" t="s">
        <v>11323</v>
      </c>
      <c r="N13163">
        <v>4</v>
      </c>
      <c r="O13163" t="s">
        <v>49</v>
      </c>
      <c r="P13163" t="s">
        <v>50</v>
      </c>
      <c r="Q13163" t="s">
        <v>25</v>
      </c>
    </row>
    <row r="13164" spans="1:17" x14ac:dyDescent="0.35">
      <c r="A13164">
        <v>2676916981</v>
      </c>
      <c r="B13164" s="1">
        <v>43997</v>
      </c>
      <c r="C13164" t="s">
        <v>189</v>
      </c>
      <c r="D13164" t="s">
        <v>1134</v>
      </c>
      <c r="E13164" t="s">
        <v>7886</v>
      </c>
      <c r="F13164" t="s">
        <v>19</v>
      </c>
      <c r="G13164" t="s">
        <v>28</v>
      </c>
      <c r="H13164">
        <v>3</v>
      </c>
      <c r="I13164" t="s">
        <v>7887</v>
      </c>
      <c r="J13164" t="s">
        <v>527</v>
      </c>
      <c r="O13164" t="s">
        <v>3613</v>
      </c>
      <c r="P13164" t="s">
        <v>35</v>
      </c>
      <c r="Q13164" t="s">
        <v>146</v>
      </c>
    </row>
    <row r="13165" spans="1:17" x14ac:dyDescent="0.35">
      <c r="A13165">
        <v>2700269747</v>
      </c>
      <c r="B13165" s="1">
        <v>43997</v>
      </c>
      <c r="C13165" t="s">
        <v>229</v>
      </c>
      <c r="D13165" t="s">
        <v>230</v>
      </c>
      <c r="F13165" t="s">
        <v>19</v>
      </c>
      <c r="G13165" t="s">
        <v>28</v>
      </c>
      <c r="H13165">
        <v>3</v>
      </c>
      <c r="I13165" t="s">
        <v>231</v>
      </c>
      <c r="J13165" t="s">
        <v>8843</v>
      </c>
      <c r="O13165" t="s">
        <v>233</v>
      </c>
      <c r="P13165" t="s">
        <v>35</v>
      </c>
      <c r="Q13165" t="s">
        <v>25</v>
      </c>
    </row>
    <row r="13166" spans="1:17" x14ac:dyDescent="0.35">
      <c r="A13166">
        <v>2698176316</v>
      </c>
      <c r="B13166" s="1">
        <v>43997</v>
      </c>
      <c r="C13166" t="s">
        <v>1073</v>
      </c>
      <c r="D13166" t="s">
        <v>2191</v>
      </c>
      <c r="E13166" t="s">
        <v>38</v>
      </c>
      <c r="F13166" t="s">
        <v>19</v>
      </c>
      <c r="G13166" t="s">
        <v>67</v>
      </c>
      <c r="H13166">
        <v>3</v>
      </c>
      <c r="I13166" t="s">
        <v>14403</v>
      </c>
      <c r="J13166" t="s">
        <v>1764</v>
      </c>
      <c r="N13166">
        <v>1</v>
      </c>
      <c r="O13166" t="s">
        <v>41</v>
      </c>
      <c r="P13166" t="s">
        <v>42</v>
      </c>
      <c r="Q13166" t="s">
        <v>43</v>
      </c>
    </row>
    <row r="13167" spans="1:17" x14ac:dyDescent="0.35">
      <c r="A13167">
        <v>2702407019</v>
      </c>
      <c r="B13167" s="1">
        <v>43997</v>
      </c>
      <c r="C13167" t="s">
        <v>44</v>
      </c>
      <c r="D13167" t="s">
        <v>45</v>
      </c>
      <c r="E13167" t="s">
        <v>304</v>
      </c>
      <c r="F13167" t="s">
        <v>46</v>
      </c>
      <c r="G13167" t="s">
        <v>28</v>
      </c>
      <c r="H13167">
        <v>1</v>
      </c>
      <c r="J13167" t="s">
        <v>820</v>
      </c>
      <c r="O13167" t="s">
        <v>49</v>
      </c>
      <c r="P13167" t="s">
        <v>50</v>
      </c>
      <c r="Q13167" t="s">
        <v>25</v>
      </c>
    </row>
    <row r="13168" spans="1:17" x14ac:dyDescent="0.35">
      <c r="A13168">
        <v>2687755354</v>
      </c>
      <c r="B13168" s="1">
        <v>43997</v>
      </c>
      <c r="C13168" t="s">
        <v>76</v>
      </c>
      <c r="D13168" t="s">
        <v>76</v>
      </c>
      <c r="E13168" t="s">
        <v>14404</v>
      </c>
      <c r="F13168" t="s">
        <v>19</v>
      </c>
      <c r="G13168" t="s">
        <v>67</v>
      </c>
      <c r="H13168">
        <v>2</v>
      </c>
      <c r="I13168" t="s">
        <v>14405</v>
      </c>
      <c r="J13168" t="s">
        <v>253</v>
      </c>
      <c r="K13168">
        <v>41000</v>
      </c>
      <c r="L13168">
        <v>98000</v>
      </c>
      <c r="M13168" t="s">
        <v>216</v>
      </c>
      <c r="N13168">
        <v>4</v>
      </c>
      <c r="O13168" t="s">
        <v>1320</v>
      </c>
      <c r="P13168" t="s">
        <v>136</v>
      </c>
      <c r="Q13168" t="s">
        <v>75</v>
      </c>
    </row>
    <row r="13169" spans="1:17" x14ac:dyDescent="0.35">
      <c r="A13169">
        <v>2703804645</v>
      </c>
      <c r="B13169" s="1">
        <v>43997</v>
      </c>
      <c r="C13169" t="s">
        <v>17</v>
      </c>
      <c r="D13169" t="s">
        <v>129</v>
      </c>
      <c r="F13169" t="s">
        <v>19</v>
      </c>
      <c r="G13169" t="s">
        <v>28</v>
      </c>
      <c r="H13169">
        <v>7</v>
      </c>
      <c r="I13169" t="s">
        <v>14326</v>
      </c>
      <c r="J13169" t="s">
        <v>22</v>
      </c>
      <c r="N13169">
        <v>3</v>
      </c>
      <c r="O13169" t="s">
        <v>14327</v>
      </c>
      <c r="P13169" t="s">
        <v>35</v>
      </c>
      <c r="Q13169" t="s">
        <v>57</v>
      </c>
    </row>
    <row r="13170" spans="1:17" x14ac:dyDescent="0.35">
      <c r="A13170">
        <v>2731452701</v>
      </c>
      <c r="B13170" s="1">
        <v>43997</v>
      </c>
      <c r="C13170" t="s">
        <v>97</v>
      </c>
      <c r="D13170" t="s">
        <v>155</v>
      </c>
      <c r="F13170" t="s">
        <v>46</v>
      </c>
      <c r="G13170" t="s">
        <v>28</v>
      </c>
      <c r="H13170">
        <v>5</v>
      </c>
      <c r="I13170" t="s">
        <v>14406</v>
      </c>
      <c r="J13170" t="s">
        <v>789</v>
      </c>
      <c r="N13170">
        <v>8</v>
      </c>
      <c r="O13170" t="s">
        <v>1481</v>
      </c>
      <c r="P13170" t="s">
        <v>136</v>
      </c>
      <c r="Q13170" t="s">
        <v>25</v>
      </c>
    </row>
    <row r="13171" spans="1:17" x14ac:dyDescent="0.35">
      <c r="A13171">
        <v>2630775978</v>
      </c>
      <c r="B13171" s="1">
        <v>43997</v>
      </c>
      <c r="C13171" t="s">
        <v>17</v>
      </c>
      <c r="D13171" t="s">
        <v>137</v>
      </c>
      <c r="E13171" t="s">
        <v>7653</v>
      </c>
      <c r="F13171" t="s">
        <v>19</v>
      </c>
      <c r="G13171" t="s">
        <v>28</v>
      </c>
      <c r="H13171">
        <v>7</v>
      </c>
      <c r="I13171" t="s">
        <v>7654</v>
      </c>
      <c r="J13171" t="s">
        <v>465</v>
      </c>
      <c r="N13171">
        <v>9</v>
      </c>
      <c r="O13171" t="s">
        <v>3300</v>
      </c>
      <c r="P13171" t="s">
        <v>50</v>
      </c>
      <c r="Q13171" t="s">
        <v>75</v>
      </c>
    </row>
    <row r="13172" spans="1:17" x14ac:dyDescent="0.35">
      <c r="A13172">
        <v>2349289386</v>
      </c>
      <c r="B13172" s="1">
        <v>43997</v>
      </c>
      <c r="C13172" t="s">
        <v>17</v>
      </c>
      <c r="D13172" t="s">
        <v>14407</v>
      </c>
      <c r="F13172" t="s">
        <v>19</v>
      </c>
      <c r="G13172" t="s">
        <v>28</v>
      </c>
      <c r="H13172">
        <v>2</v>
      </c>
      <c r="I13172" t="s">
        <v>14408</v>
      </c>
      <c r="J13172" t="s">
        <v>22</v>
      </c>
      <c r="O13172" t="s">
        <v>250</v>
      </c>
      <c r="P13172" t="s">
        <v>136</v>
      </c>
      <c r="Q13172" t="s">
        <v>25</v>
      </c>
    </row>
    <row r="13173" spans="1:17" x14ac:dyDescent="0.35">
      <c r="A13173">
        <v>2686340404</v>
      </c>
      <c r="B13173" s="1">
        <v>43997</v>
      </c>
      <c r="C13173" t="s">
        <v>208</v>
      </c>
      <c r="D13173" t="s">
        <v>14409</v>
      </c>
      <c r="F13173" t="s">
        <v>19</v>
      </c>
      <c r="G13173" t="s">
        <v>28</v>
      </c>
      <c r="H13173">
        <v>3</v>
      </c>
      <c r="J13173" t="s">
        <v>22</v>
      </c>
      <c r="N13173">
        <v>22</v>
      </c>
      <c r="O13173" t="s">
        <v>3825</v>
      </c>
      <c r="P13173" t="s">
        <v>1892</v>
      </c>
      <c r="Q13173" t="s">
        <v>25</v>
      </c>
    </row>
    <row r="13174" spans="1:17" x14ac:dyDescent="0.35">
      <c r="A13174">
        <v>2608222990</v>
      </c>
      <c r="B13174" s="1">
        <v>43997</v>
      </c>
      <c r="C13174" t="s">
        <v>26</v>
      </c>
      <c r="D13174" t="s">
        <v>14410</v>
      </c>
      <c r="F13174" t="s">
        <v>46</v>
      </c>
      <c r="G13174" t="s">
        <v>28</v>
      </c>
      <c r="H13174">
        <v>0</v>
      </c>
      <c r="J13174" t="s">
        <v>627</v>
      </c>
      <c r="N13174">
        <v>82</v>
      </c>
      <c r="O13174" t="s">
        <v>14411</v>
      </c>
      <c r="P13174" t="s">
        <v>136</v>
      </c>
      <c r="Q13174" t="s">
        <v>57</v>
      </c>
    </row>
    <row r="13175" spans="1:17" x14ac:dyDescent="0.35">
      <c r="A13175">
        <v>2676393309</v>
      </c>
      <c r="B13175" s="1">
        <v>43997</v>
      </c>
      <c r="C13175" t="s">
        <v>189</v>
      </c>
      <c r="D13175" t="s">
        <v>648</v>
      </c>
      <c r="E13175" t="s">
        <v>649</v>
      </c>
      <c r="F13175" t="s">
        <v>19</v>
      </c>
      <c r="G13175" t="s">
        <v>28</v>
      </c>
      <c r="H13175">
        <v>6</v>
      </c>
      <c r="I13175" t="s">
        <v>650</v>
      </c>
      <c r="J13175" t="s">
        <v>1811</v>
      </c>
      <c r="O13175" t="s">
        <v>70</v>
      </c>
      <c r="P13175" t="s">
        <v>56</v>
      </c>
      <c r="Q13175" t="s">
        <v>25</v>
      </c>
    </row>
    <row r="13176" spans="1:17" x14ac:dyDescent="0.35">
      <c r="A13176">
        <v>2676396379</v>
      </c>
      <c r="B13176" s="1">
        <v>43997</v>
      </c>
      <c r="C13176" t="s">
        <v>17</v>
      </c>
      <c r="D13176" t="s">
        <v>409</v>
      </c>
      <c r="F13176" t="s">
        <v>19</v>
      </c>
      <c r="G13176" t="s">
        <v>28</v>
      </c>
      <c r="H13176">
        <v>7</v>
      </c>
      <c r="J13176" t="s">
        <v>454</v>
      </c>
      <c r="O13176" t="s">
        <v>266</v>
      </c>
      <c r="P13176" t="s">
        <v>24</v>
      </c>
      <c r="Q13176" t="s">
        <v>25</v>
      </c>
    </row>
    <row r="13177" spans="1:17" x14ac:dyDescent="0.35">
      <c r="A13177">
        <v>2685469800</v>
      </c>
      <c r="B13177" s="1">
        <v>43997</v>
      </c>
      <c r="C13177" t="s">
        <v>17</v>
      </c>
      <c r="D13177" t="s">
        <v>5776</v>
      </c>
      <c r="F13177" t="s">
        <v>19</v>
      </c>
      <c r="G13177" t="s">
        <v>20</v>
      </c>
      <c r="H13177">
        <v>3</v>
      </c>
      <c r="I13177" t="s">
        <v>5777</v>
      </c>
      <c r="J13177" t="s">
        <v>435</v>
      </c>
      <c r="N13177">
        <v>87</v>
      </c>
      <c r="O13177" t="s">
        <v>5778</v>
      </c>
      <c r="P13177" t="s">
        <v>292</v>
      </c>
      <c r="Q13177" t="s">
        <v>111</v>
      </c>
    </row>
    <row r="13178" spans="1:17" x14ac:dyDescent="0.35">
      <c r="A13178">
        <v>2737667388</v>
      </c>
      <c r="B13178" s="1">
        <v>43997</v>
      </c>
      <c r="C13178" t="s">
        <v>36</v>
      </c>
      <c r="D13178" t="s">
        <v>2740</v>
      </c>
      <c r="F13178" t="s">
        <v>19</v>
      </c>
      <c r="G13178" t="s">
        <v>67</v>
      </c>
      <c r="H13178">
        <v>4</v>
      </c>
      <c r="I13178" t="s">
        <v>341</v>
      </c>
      <c r="J13178" t="s">
        <v>844</v>
      </c>
      <c r="O13178" t="s">
        <v>70</v>
      </c>
      <c r="P13178" t="s">
        <v>56</v>
      </c>
      <c r="Q13178" t="s">
        <v>25</v>
      </c>
    </row>
    <row r="13179" spans="1:17" x14ac:dyDescent="0.35">
      <c r="A13179">
        <v>2717628202</v>
      </c>
      <c r="B13179" s="1">
        <v>43997</v>
      </c>
      <c r="C13179" t="s">
        <v>17</v>
      </c>
      <c r="D13179" t="s">
        <v>129</v>
      </c>
      <c r="F13179" t="s">
        <v>19</v>
      </c>
      <c r="G13179" t="s">
        <v>28</v>
      </c>
      <c r="H13179">
        <v>4</v>
      </c>
      <c r="I13179" t="s">
        <v>7762</v>
      </c>
      <c r="J13179" t="s">
        <v>22</v>
      </c>
      <c r="K13179">
        <v>170000</v>
      </c>
      <c r="L13179">
        <v>174000</v>
      </c>
      <c r="M13179" t="s">
        <v>216</v>
      </c>
      <c r="N13179">
        <v>19</v>
      </c>
      <c r="O13179" t="s">
        <v>4728</v>
      </c>
      <c r="P13179" t="s">
        <v>35</v>
      </c>
      <c r="Q13179" t="s">
        <v>182</v>
      </c>
    </row>
    <row r="13180" spans="1:17" x14ac:dyDescent="0.35">
      <c r="A13180">
        <v>2683582847</v>
      </c>
      <c r="B13180" s="1">
        <v>43997</v>
      </c>
      <c r="C13180" t="s">
        <v>97</v>
      </c>
      <c r="D13180" t="s">
        <v>97</v>
      </c>
      <c r="E13180" t="s">
        <v>119</v>
      </c>
      <c r="F13180" t="s">
        <v>46</v>
      </c>
      <c r="G13180" t="s">
        <v>28</v>
      </c>
      <c r="H13180">
        <v>2</v>
      </c>
      <c r="J13180" t="s">
        <v>1459</v>
      </c>
      <c r="O13180" t="s">
        <v>49</v>
      </c>
      <c r="P13180" t="s">
        <v>50</v>
      </c>
      <c r="Q13180" t="s">
        <v>25</v>
      </c>
    </row>
    <row r="13181" spans="1:17" x14ac:dyDescent="0.35">
      <c r="A13181">
        <v>2702964088</v>
      </c>
      <c r="B13181" s="1">
        <v>43997</v>
      </c>
      <c r="C13181" t="s">
        <v>58</v>
      </c>
      <c r="D13181" t="s">
        <v>14412</v>
      </c>
      <c r="F13181" t="s">
        <v>19</v>
      </c>
      <c r="G13181" t="s">
        <v>67</v>
      </c>
      <c r="H13181">
        <v>3</v>
      </c>
      <c r="I13181" t="s">
        <v>14413</v>
      </c>
      <c r="J13181" t="s">
        <v>109</v>
      </c>
      <c r="K13181">
        <v>91000</v>
      </c>
      <c r="L13181">
        <v>125000</v>
      </c>
      <c r="M13181" t="s">
        <v>216</v>
      </c>
      <c r="N13181">
        <v>6</v>
      </c>
      <c r="O13181" t="s">
        <v>14414</v>
      </c>
      <c r="P13181" t="s">
        <v>50</v>
      </c>
      <c r="Q13181" t="s">
        <v>182</v>
      </c>
    </row>
    <row r="13182" spans="1:17" x14ac:dyDescent="0.35">
      <c r="A13182">
        <v>2733600829</v>
      </c>
      <c r="B13182" s="1">
        <v>43997</v>
      </c>
      <c r="C13182" t="s">
        <v>17</v>
      </c>
      <c r="D13182" t="s">
        <v>129</v>
      </c>
      <c r="F13182" t="s">
        <v>19</v>
      </c>
      <c r="G13182" t="s">
        <v>28</v>
      </c>
      <c r="H13182">
        <v>5</v>
      </c>
      <c r="I13182" t="s">
        <v>14415</v>
      </c>
      <c r="J13182" t="s">
        <v>571</v>
      </c>
      <c r="N13182">
        <v>4</v>
      </c>
      <c r="O13182" t="s">
        <v>13471</v>
      </c>
      <c r="P13182" t="s">
        <v>50</v>
      </c>
      <c r="Q13182" t="s">
        <v>111</v>
      </c>
    </row>
    <row r="13183" spans="1:17" x14ac:dyDescent="0.35">
      <c r="A13183">
        <v>2690938455</v>
      </c>
      <c r="B13183" s="1">
        <v>43997</v>
      </c>
      <c r="C13183" t="s">
        <v>97</v>
      </c>
      <c r="D13183" t="s">
        <v>97</v>
      </c>
      <c r="E13183" t="s">
        <v>119</v>
      </c>
      <c r="F13183" t="s">
        <v>46</v>
      </c>
      <c r="G13183" t="s">
        <v>28</v>
      </c>
      <c r="H13183">
        <v>10</v>
      </c>
      <c r="J13183" t="s">
        <v>6883</v>
      </c>
      <c r="O13183" t="s">
        <v>49</v>
      </c>
      <c r="P13183" t="s">
        <v>50</v>
      </c>
      <c r="Q13183" t="s">
        <v>25</v>
      </c>
    </row>
    <row r="13184" spans="1:17" x14ac:dyDescent="0.35">
      <c r="A13184">
        <v>2733322922</v>
      </c>
      <c r="B13184" s="1">
        <v>43997</v>
      </c>
      <c r="C13184" t="s">
        <v>17</v>
      </c>
      <c r="D13184" t="s">
        <v>129</v>
      </c>
      <c r="F13184" t="s">
        <v>19</v>
      </c>
      <c r="G13184" t="s">
        <v>28</v>
      </c>
      <c r="H13184">
        <v>9</v>
      </c>
      <c r="I13184" t="s">
        <v>1671</v>
      </c>
      <c r="J13184" t="s">
        <v>2052</v>
      </c>
      <c r="O13184" t="s">
        <v>752</v>
      </c>
      <c r="P13184" t="s">
        <v>91</v>
      </c>
      <c r="Q13184" t="s">
        <v>75</v>
      </c>
    </row>
    <row r="13185" spans="1:17" x14ac:dyDescent="0.35">
      <c r="A13185">
        <v>2737088678</v>
      </c>
      <c r="B13185" s="1">
        <v>43997</v>
      </c>
      <c r="C13185" t="s">
        <v>9602</v>
      </c>
      <c r="D13185" t="s">
        <v>9603</v>
      </c>
      <c r="F13185" t="s">
        <v>19</v>
      </c>
      <c r="G13185" t="s">
        <v>67</v>
      </c>
      <c r="H13185">
        <v>5</v>
      </c>
      <c r="I13185" t="s">
        <v>2436</v>
      </c>
      <c r="J13185" t="s">
        <v>140</v>
      </c>
      <c r="N13185">
        <v>1</v>
      </c>
      <c r="O13185" t="s">
        <v>2437</v>
      </c>
      <c r="P13185" t="s">
        <v>2395</v>
      </c>
      <c r="Q13185" t="s">
        <v>25</v>
      </c>
    </row>
    <row r="13186" spans="1:17" x14ac:dyDescent="0.35">
      <c r="A13186">
        <v>2713208422</v>
      </c>
      <c r="B13186" s="1">
        <v>43998</v>
      </c>
      <c r="C13186" t="s">
        <v>17</v>
      </c>
      <c r="D13186" t="s">
        <v>129</v>
      </c>
      <c r="F13186" t="s">
        <v>19</v>
      </c>
      <c r="G13186" t="s">
        <v>28</v>
      </c>
      <c r="H13186">
        <v>6</v>
      </c>
      <c r="I13186" t="s">
        <v>14416</v>
      </c>
      <c r="J13186" t="s">
        <v>10238</v>
      </c>
      <c r="N13186">
        <v>1</v>
      </c>
      <c r="O13186" t="s">
        <v>6909</v>
      </c>
      <c r="P13186" t="s">
        <v>56</v>
      </c>
      <c r="Q13186" t="s">
        <v>146</v>
      </c>
    </row>
    <row r="13187" spans="1:17" x14ac:dyDescent="0.35">
      <c r="A13187">
        <v>2608530799</v>
      </c>
      <c r="B13187" s="1">
        <v>43998</v>
      </c>
      <c r="C13187" t="s">
        <v>17</v>
      </c>
      <c r="D13187" t="s">
        <v>471</v>
      </c>
      <c r="F13187" t="s">
        <v>19</v>
      </c>
      <c r="G13187" t="s">
        <v>67</v>
      </c>
      <c r="H13187">
        <v>2</v>
      </c>
      <c r="I13187" t="s">
        <v>14417</v>
      </c>
      <c r="J13187" t="s">
        <v>22</v>
      </c>
      <c r="N13187">
        <v>1</v>
      </c>
      <c r="O13187" t="s">
        <v>3284</v>
      </c>
      <c r="P13187" t="s">
        <v>35</v>
      </c>
      <c r="Q13187" t="s">
        <v>146</v>
      </c>
    </row>
    <row r="13188" spans="1:17" x14ac:dyDescent="0.35">
      <c r="A13188">
        <v>2741648423</v>
      </c>
      <c r="B13188" s="1">
        <v>43998</v>
      </c>
      <c r="C13188" t="s">
        <v>36</v>
      </c>
      <c r="D13188" t="s">
        <v>255</v>
      </c>
      <c r="F13188" t="s">
        <v>19</v>
      </c>
      <c r="G13188" t="s">
        <v>67</v>
      </c>
      <c r="H13188">
        <v>4</v>
      </c>
      <c r="I13188" t="s">
        <v>341</v>
      </c>
      <c r="J13188" t="s">
        <v>1811</v>
      </c>
      <c r="O13188" t="s">
        <v>240</v>
      </c>
      <c r="P13188" t="s">
        <v>50</v>
      </c>
      <c r="Q13188" t="s">
        <v>25</v>
      </c>
    </row>
    <row r="13189" spans="1:17" x14ac:dyDescent="0.35">
      <c r="A13189">
        <v>2686612156</v>
      </c>
      <c r="B13189" s="1">
        <v>43998</v>
      </c>
      <c r="C13189" t="s">
        <v>26</v>
      </c>
      <c r="D13189" t="s">
        <v>26</v>
      </c>
      <c r="F13189" t="s">
        <v>19</v>
      </c>
      <c r="G13189" t="s">
        <v>28</v>
      </c>
      <c r="H13189">
        <v>7</v>
      </c>
      <c r="I13189" t="s">
        <v>3026</v>
      </c>
      <c r="J13189" t="s">
        <v>295</v>
      </c>
      <c r="N13189">
        <v>5</v>
      </c>
      <c r="O13189" t="s">
        <v>135</v>
      </c>
      <c r="P13189" t="s">
        <v>136</v>
      </c>
      <c r="Q13189" t="s">
        <v>75</v>
      </c>
    </row>
    <row r="13190" spans="1:17" x14ac:dyDescent="0.35">
      <c r="A13190">
        <v>2691145613</v>
      </c>
      <c r="B13190" s="1">
        <v>43998</v>
      </c>
      <c r="C13190" t="s">
        <v>1073</v>
      </c>
      <c r="D13190" t="s">
        <v>14418</v>
      </c>
      <c r="E13190" t="s">
        <v>4352</v>
      </c>
      <c r="F13190" t="s">
        <v>19</v>
      </c>
      <c r="G13190" t="s">
        <v>67</v>
      </c>
      <c r="H13190">
        <v>6</v>
      </c>
      <c r="I13190" t="s">
        <v>14419</v>
      </c>
      <c r="J13190" t="s">
        <v>14420</v>
      </c>
      <c r="O13190" t="s">
        <v>4354</v>
      </c>
      <c r="P13190" t="s">
        <v>56</v>
      </c>
      <c r="Q13190" t="s">
        <v>43</v>
      </c>
    </row>
    <row r="13191" spans="1:17" x14ac:dyDescent="0.35">
      <c r="A13191">
        <v>2596259587</v>
      </c>
      <c r="B13191" s="1">
        <v>43998</v>
      </c>
      <c r="C13191" t="s">
        <v>17</v>
      </c>
      <c r="D13191" t="s">
        <v>129</v>
      </c>
      <c r="E13191" t="s">
        <v>2108</v>
      </c>
      <c r="F13191" t="s">
        <v>19</v>
      </c>
      <c r="G13191" t="s">
        <v>67</v>
      </c>
      <c r="H13191">
        <v>2</v>
      </c>
      <c r="I13191" t="s">
        <v>2109</v>
      </c>
      <c r="J13191" t="s">
        <v>79</v>
      </c>
      <c r="O13191" t="s">
        <v>85</v>
      </c>
      <c r="P13191" t="s">
        <v>35</v>
      </c>
      <c r="Q13191" t="s">
        <v>25</v>
      </c>
    </row>
    <row r="13192" spans="1:17" x14ac:dyDescent="0.35">
      <c r="A13192">
        <v>2695019280</v>
      </c>
      <c r="B13192" s="1">
        <v>43998</v>
      </c>
      <c r="C13192" t="s">
        <v>17</v>
      </c>
      <c r="D13192" t="s">
        <v>11005</v>
      </c>
      <c r="F13192" t="s">
        <v>19</v>
      </c>
      <c r="G13192" t="s">
        <v>28</v>
      </c>
      <c r="H13192">
        <v>8</v>
      </c>
      <c r="I13192" t="s">
        <v>11006</v>
      </c>
      <c r="J13192" t="s">
        <v>844</v>
      </c>
      <c r="N13192">
        <v>4</v>
      </c>
      <c r="O13192" t="s">
        <v>135</v>
      </c>
      <c r="P13192" t="s">
        <v>136</v>
      </c>
      <c r="Q13192" t="s">
        <v>75</v>
      </c>
    </row>
    <row r="13193" spans="1:17" x14ac:dyDescent="0.35">
      <c r="A13193">
        <v>2714207338</v>
      </c>
      <c r="B13193" s="1">
        <v>43998</v>
      </c>
      <c r="C13193" t="s">
        <v>979</v>
      </c>
      <c r="D13193" t="s">
        <v>979</v>
      </c>
      <c r="F13193" t="s">
        <v>19</v>
      </c>
      <c r="G13193" t="s">
        <v>28</v>
      </c>
      <c r="H13193">
        <v>4</v>
      </c>
      <c r="I13193" t="s">
        <v>14421</v>
      </c>
      <c r="J13193" t="s">
        <v>435</v>
      </c>
      <c r="N13193">
        <v>11</v>
      </c>
      <c r="O13193" t="s">
        <v>14422</v>
      </c>
      <c r="P13193" t="s">
        <v>56</v>
      </c>
      <c r="Q13193" t="s">
        <v>57</v>
      </c>
    </row>
    <row r="13194" spans="1:17" x14ac:dyDescent="0.35">
      <c r="A13194">
        <v>2700270672</v>
      </c>
      <c r="B13194" s="1">
        <v>43998</v>
      </c>
      <c r="C13194" t="s">
        <v>229</v>
      </c>
      <c r="D13194" t="s">
        <v>230</v>
      </c>
      <c r="F13194" t="s">
        <v>19</v>
      </c>
      <c r="G13194" t="s">
        <v>28</v>
      </c>
      <c r="H13194">
        <v>5</v>
      </c>
      <c r="I13194" t="s">
        <v>231</v>
      </c>
      <c r="J13194" t="s">
        <v>339</v>
      </c>
      <c r="O13194" t="s">
        <v>233</v>
      </c>
      <c r="P13194" t="s">
        <v>35</v>
      </c>
      <c r="Q13194" t="s">
        <v>25</v>
      </c>
    </row>
    <row r="13195" spans="1:17" x14ac:dyDescent="0.35">
      <c r="A13195">
        <v>2706824376</v>
      </c>
      <c r="B13195" s="1">
        <v>43998</v>
      </c>
      <c r="C13195" t="s">
        <v>17</v>
      </c>
      <c r="D13195" t="s">
        <v>293</v>
      </c>
      <c r="E13195" t="s">
        <v>52</v>
      </c>
      <c r="F13195" t="s">
        <v>19</v>
      </c>
      <c r="G13195" t="s">
        <v>28</v>
      </c>
      <c r="H13195">
        <v>5</v>
      </c>
      <c r="I13195" t="s">
        <v>294</v>
      </c>
      <c r="J13195" t="s">
        <v>169</v>
      </c>
      <c r="O13195" t="s">
        <v>296</v>
      </c>
      <c r="P13195" t="s">
        <v>56</v>
      </c>
      <c r="Q13195" t="s">
        <v>25</v>
      </c>
    </row>
    <row r="13196" spans="1:17" x14ac:dyDescent="0.35">
      <c r="A13196">
        <v>2714587209</v>
      </c>
      <c r="B13196" s="1">
        <v>43998</v>
      </c>
      <c r="C13196" t="s">
        <v>26</v>
      </c>
      <c r="D13196" t="s">
        <v>71</v>
      </c>
      <c r="F13196" t="s">
        <v>19</v>
      </c>
      <c r="G13196" t="s">
        <v>28</v>
      </c>
      <c r="H13196">
        <v>6</v>
      </c>
      <c r="I13196" t="s">
        <v>14423</v>
      </c>
      <c r="J13196" t="s">
        <v>510</v>
      </c>
      <c r="N13196">
        <v>1</v>
      </c>
      <c r="O13196" t="s">
        <v>14424</v>
      </c>
      <c r="P13196" t="s">
        <v>773</v>
      </c>
      <c r="Q13196" t="s">
        <v>111</v>
      </c>
    </row>
    <row r="13197" spans="1:17" x14ac:dyDescent="0.35">
      <c r="A13197">
        <v>2696127387</v>
      </c>
      <c r="B13197" s="1">
        <v>43998</v>
      </c>
      <c r="C13197" t="s">
        <v>26</v>
      </c>
      <c r="D13197" t="s">
        <v>26</v>
      </c>
      <c r="F13197" t="s">
        <v>19</v>
      </c>
      <c r="G13197" t="s">
        <v>28</v>
      </c>
      <c r="H13197">
        <v>5</v>
      </c>
      <c r="I13197" t="s">
        <v>1913</v>
      </c>
      <c r="J13197" t="s">
        <v>2537</v>
      </c>
      <c r="O13197" t="s">
        <v>392</v>
      </c>
      <c r="P13197" t="s">
        <v>136</v>
      </c>
      <c r="Q13197" t="s">
        <v>182</v>
      </c>
    </row>
    <row r="13198" spans="1:17" x14ac:dyDescent="0.35">
      <c r="A13198">
        <v>2329017099</v>
      </c>
      <c r="B13198" s="1">
        <v>43998</v>
      </c>
      <c r="C13198" t="s">
        <v>17</v>
      </c>
      <c r="D13198" t="s">
        <v>17</v>
      </c>
      <c r="E13198" t="s">
        <v>14425</v>
      </c>
      <c r="F13198" t="s">
        <v>19</v>
      </c>
      <c r="G13198" t="s">
        <v>20</v>
      </c>
      <c r="H13198">
        <v>0</v>
      </c>
      <c r="I13198" t="s">
        <v>14426</v>
      </c>
      <c r="J13198" t="s">
        <v>5688</v>
      </c>
      <c r="O13198" t="s">
        <v>14427</v>
      </c>
      <c r="P13198" t="s">
        <v>106</v>
      </c>
      <c r="Q13198" t="s">
        <v>25</v>
      </c>
    </row>
    <row r="13199" spans="1:17" x14ac:dyDescent="0.35">
      <c r="A13199">
        <v>2689536986</v>
      </c>
      <c r="B13199" s="1">
        <v>43998</v>
      </c>
      <c r="C13199" t="s">
        <v>26</v>
      </c>
      <c r="D13199" t="s">
        <v>14428</v>
      </c>
      <c r="F13199" t="s">
        <v>19</v>
      </c>
      <c r="G13199" t="s">
        <v>28</v>
      </c>
      <c r="H13199">
        <v>7</v>
      </c>
      <c r="I13199" t="s">
        <v>14429</v>
      </c>
      <c r="J13199" t="s">
        <v>253</v>
      </c>
      <c r="N13199">
        <v>2</v>
      </c>
      <c r="O13199" t="s">
        <v>14430</v>
      </c>
    </row>
    <row r="13200" spans="1:17" x14ac:dyDescent="0.35">
      <c r="A13200">
        <v>2678167826</v>
      </c>
      <c r="B13200" s="1">
        <v>43998</v>
      </c>
      <c r="C13200" t="s">
        <v>17</v>
      </c>
      <c r="D13200" t="s">
        <v>1681</v>
      </c>
      <c r="F13200" t="s">
        <v>46</v>
      </c>
      <c r="G13200" t="s">
        <v>28</v>
      </c>
      <c r="H13200">
        <v>7</v>
      </c>
      <c r="I13200" t="s">
        <v>14431</v>
      </c>
      <c r="J13200" t="s">
        <v>642</v>
      </c>
      <c r="K13200">
        <v>97000</v>
      </c>
      <c r="L13200">
        <v>123000</v>
      </c>
      <c r="M13200" t="s">
        <v>80</v>
      </c>
      <c r="O13200" t="s">
        <v>11537</v>
      </c>
      <c r="P13200" t="s">
        <v>136</v>
      </c>
      <c r="Q13200" t="s">
        <v>57</v>
      </c>
    </row>
    <row r="13201" spans="1:17" x14ac:dyDescent="0.35">
      <c r="A13201">
        <v>2714338503</v>
      </c>
      <c r="B13201" s="1">
        <v>43998</v>
      </c>
      <c r="C13201" t="s">
        <v>26</v>
      </c>
      <c r="D13201" t="s">
        <v>14432</v>
      </c>
      <c r="F13201" t="s">
        <v>19</v>
      </c>
      <c r="G13201" t="s">
        <v>67</v>
      </c>
      <c r="H13201">
        <v>4</v>
      </c>
      <c r="I13201" t="s">
        <v>14433</v>
      </c>
      <c r="J13201" t="s">
        <v>1111</v>
      </c>
      <c r="N13201">
        <v>4</v>
      </c>
      <c r="O13201" t="s">
        <v>8017</v>
      </c>
      <c r="P13201" t="s">
        <v>35</v>
      </c>
      <c r="Q13201" t="s">
        <v>146</v>
      </c>
    </row>
    <row r="13202" spans="1:17" x14ac:dyDescent="0.35">
      <c r="A13202">
        <v>2739251293</v>
      </c>
      <c r="B13202" s="1">
        <v>43998</v>
      </c>
      <c r="C13202" t="s">
        <v>86</v>
      </c>
      <c r="D13202" t="s">
        <v>86</v>
      </c>
      <c r="F13202" t="s">
        <v>46</v>
      </c>
      <c r="G13202" t="s">
        <v>28</v>
      </c>
      <c r="H13202">
        <v>6</v>
      </c>
      <c r="I13202" t="s">
        <v>101</v>
      </c>
      <c r="J13202" t="s">
        <v>11323</v>
      </c>
      <c r="O13202" t="s">
        <v>49</v>
      </c>
      <c r="P13202" t="s">
        <v>50</v>
      </c>
      <c r="Q13202" t="s">
        <v>25</v>
      </c>
    </row>
    <row r="13203" spans="1:17" x14ac:dyDescent="0.35">
      <c r="A13203">
        <v>2683552690</v>
      </c>
      <c r="B13203" s="1">
        <v>43998</v>
      </c>
      <c r="C13203" t="s">
        <v>36</v>
      </c>
      <c r="D13203" t="s">
        <v>115</v>
      </c>
      <c r="F13203" t="s">
        <v>19</v>
      </c>
      <c r="G13203" t="s">
        <v>28</v>
      </c>
      <c r="H13203">
        <v>3</v>
      </c>
      <c r="I13203" t="s">
        <v>341</v>
      </c>
      <c r="J13203" t="s">
        <v>2614</v>
      </c>
      <c r="K13203">
        <v>164000</v>
      </c>
      <c r="L13203">
        <v>237000</v>
      </c>
      <c r="M13203" t="s">
        <v>216</v>
      </c>
      <c r="N13203">
        <v>17</v>
      </c>
      <c r="O13203" t="s">
        <v>250</v>
      </c>
      <c r="P13203" t="s">
        <v>136</v>
      </c>
      <c r="Q13203" t="s">
        <v>25</v>
      </c>
    </row>
    <row r="13204" spans="1:17" x14ac:dyDescent="0.35">
      <c r="A13204">
        <v>2754330675</v>
      </c>
      <c r="B13204" s="1">
        <v>43998</v>
      </c>
      <c r="C13204" t="s">
        <v>97</v>
      </c>
      <c r="D13204" t="s">
        <v>155</v>
      </c>
      <c r="F13204" t="s">
        <v>19</v>
      </c>
      <c r="G13204" t="s">
        <v>67</v>
      </c>
      <c r="H13204">
        <v>5</v>
      </c>
      <c r="I13204" t="s">
        <v>5605</v>
      </c>
      <c r="J13204" t="s">
        <v>54</v>
      </c>
      <c r="N13204">
        <v>2</v>
      </c>
      <c r="O13204" t="s">
        <v>5606</v>
      </c>
      <c r="P13204" t="s">
        <v>35</v>
      </c>
      <c r="Q13204" t="s">
        <v>182</v>
      </c>
    </row>
    <row r="13205" spans="1:17" x14ac:dyDescent="0.35">
      <c r="A13205">
        <v>2737666050</v>
      </c>
      <c r="B13205" s="1">
        <v>43998</v>
      </c>
      <c r="C13205" t="s">
        <v>36</v>
      </c>
      <c r="D13205" t="s">
        <v>2740</v>
      </c>
      <c r="F13205" t="s">
        <v>19</v>
      </c>
      <c r="G13205" t="s">
        <v>67</v>
      </c>
      <c r="H13205">
        <v>5</v>
      </c>
      <c r="I13205" t="s">
        <v>341</v>
      </c>
      <c r="J13205" t="s">
        <v>69</v>
      </c>
      <c r="O13205" t="s">
        <v>70</v>
      </c>
      <c r="P13205" t="s">
        <v>56</v>
      </c>
      <c r="Q13205" t="s">
        <v>25</v>
      </c>
    </row>
    <row r="13206" spans="1:17" x14ac:dyDescent="0.35">
      <c r="A13206">
        <v>2697664856</v>
      </c>
      <c r="B13206" s="1">
        <v>43998</v>
      </c>
      <c r="C13206" t="s">
        <v>17</v>
      </c>
      <c r="D13206" t="s">
        <v>12970</v>
      </c>
      <c r="F13206" t="s">
        <v>19</v>
      </c>
      <c r="G13206" t="s">
        <v>28</v>
      </c>
      <c r="H13206">
        <v>4</v>
      </c>
      <c r="I13206" t="s">
        <v>12971</v>
      </c>
      <c r="J13206" t="s">
        <v>2172</v>
      </c>
      <c r="N13206">
        <v>8</v>
      </c>
      <c r="O13206" t="s">
        <v>135</v>
      </c>
      <c r="P13206" t="s">
        <v>136</v>
      </c>
      <c r="Q13206" t="s">
        <v>75</v>
      </c>
    </row>
    <row r="13207" spans="1:17" x14ac:dyDescent="0.35">
      <c r="A13207">
        <v>2721197809</v>
      </c>
      <c r="B13207" s="1">
        <v>43998</v>
      </c>
      <c r="C13207" t="s">
        <v>86</v>
      </c>
      <c r="D13207" t="s">
        <v>412</v>
      </c>
      <c r="F13207" t="s">
        <v>19</v>
      </c>
      <c r="G13207" t="s">
        <v>28</v>
      </c>
      <c r="H13207">
        <v>6</v>
      </c>
      <c r="J13207" t="s">
        <v>206</v>
      </c>
      <c r="K13207">
        <v>145000</v>
      </c>
      <c r="L13207">
        <v>146000</v>
      </c>
      <c r="M13207" t="s">
        <v>80</v>
      </c>
      <c r="N13207">
        <v>4</v>
      </c>
      <c r="O13207" t="s">
        <v>250</v>
      </c>
      <c r="P13207" t="s">
        <v>136</v>
      </c>
      <c r="Q13207" t="s">
        <v>25</v>
      </c>
    </row>
    <row r="13208" spans="1:17" x14ac:dyDescent="0.35">
      <c r="A13208">
        <v>2690933842</v>
      </c>
      <c r="B13208" s="1">
        <v>43998</v>
      </c>
      <c r="C13208" t="s">
        <v>26</v>
      </c>
      <c r="D13208" t="s">
        <v>71</v>
      </c>
      <c r="E13208" t="s">
        <v>19</v>
      </c>
      <c r="F13208" t="s">
        <v>46</v>
      </c>
      <c r="G13208" t="s">
        <v>28</v>
      </c>
      <c r="H13208">
        <v>4</v>
      </c>
      <c r="I13208" t="s">
        <v>153</v>
      </c>
      <c r="J13208" t="s">
        <v>221</v>
      </c>
      <c r="N13208">
        <v>1</v>
      </c>
      <c r="O13208" t="s">
        <v>49</v>
      </c>
      <c r="P13208" t="s">
        <v>50</v>
      </c>
      <c r="Q13208" t="s">
        <v>25</v>
      </c>
    </row>
    <row r="13209" spans="1:17" x14ac:dyDescent="0.35">
      <c r="A13209">
        <v>2733201904</v>
      </c>
      <c r="B13209" s="1">
        <v>43998</v>
      </c>
      <c r="C13209" t="s">
        <v>36</v>
      </c>
      <c r="D13209" t="s">
        <v>617</v>
      </c>
      <c r="E13209" t="s">
        <v>618</v>
      </c>
      <c r="F13209" t="s">
        <v>19</v>
      </c>
      <c r="G13209" t="s">
        <v>67</v>
      </c>
      <c r="H13209">
        <v>4</v>
      </c>
      <c r="I13209" t="s">
        <v>341</v>
      </c>
      <c r="J13209" t="s">
        <v>1304</v>
      </c>
      <c r="O13209" t="s">
        <v>70</v>
      </c>
      <c r="P13209" t="s">
        <v>56</v>
      </c>
      <c r="Q13209" t="s">
        <v>25</v>
      </c>
    </row>
    <row r="13210" spans="1:17" x14ac:dyDescent="0.35">
      <c r="A13210">
        <v>2681391242</v>
      </c>
      <c r="B13210" s="1">
        <v>43998</v>
      </c>
      <c r="C13210" t="s">
        <v>17</v>
      </c>
      <c r="D13210" t="s">
        <v>14044</v>
      </c>
      <c r="F13210" t="s">
        <v>19</v>
      </c>
      <c r="G13210" t="s">
        <v>28</v>
      </c>
      <c r="H13210">
        <v>5</v>
      </c>
      <c r="I13210" t="s">
        <v>12511</v>
      </c>
      <c r="J13210" t="s">
        <v>22</v>
      </c>
      <c r="N13210">
        <v>3</v>
      </c>
      <c r="O13210" t="s">
        <v>11375</v>
      </c>
      <c r="P13210" t="s">
        <v>50</v>
      </c>
      <c r="Q13210" t="s">
        <v>57</v>
      </c>
    </row>
    <row r="13211" spans="1:17" x14ac:dyDescent="0.35">
      <c r="A13211">
        <v>2748923106</v>
      </c>
      <c r="B13211" s="1">
        <v>43998</v>
      </c>
      <c r="C13211" t="s">
        <v>17</v>
      </c>
      <c r="D13211" t="s">
        <v>858</v>
      </c>
      <c r="F13211" t="s">
        <v>19</v>
      </c>
      <c r="G13211" t="s">
        <v>28</v>
      </c>
      <c r="H13211">
        <v>7</v>
      </c>
      <c r="I13211" t="s">
        <v>14434</v>
      </c>
      <c r="J13211" t="s">
        <v>22</v>
      </c>
      <c r="O13211" t="s">
        <v>14435</v>
      </c>
      <c r="P13211" t="s">
        <v>50</v>
      </c>
      <c r="Q13211" t="s">
        <v>57</v>
      </c>
    </row>
    <row r="13212" spans="1:17" x14ac:dyDescent="0.35">
      <c r="A13212">
        <v>2696126558</v>
      </c>
      <c r="B13212" s="1">
        <v>43998</v>
      </c>
      <c r="C13212" t="s">
        <v>26</v>
      </c>
      <c r="D13212" t="s">
        <v>71</v>
      </c>
      <c r="F13212" t="s">
        <v>19</v>
      </c>
      <c r="G13212" t="s">
        <v>28</v>
      </c>
      <c r="H13212">
        <v>5</v>
      </c>
      <c r="I13212" t="s">
        <v>2114</v>
      </c>
      <c r="J13212" t="s">
        <v>1032</v>
      </c>
      <c r="O13212" t="s">
        <v>392</v>
      </c>
      <c r="P13212" t="s">
        <v>136</v>
      </c>
      <c r="Q13212" t="s">
        <v>182</v>
      </c>
    </row>
    <row r="13213" spans="1:17" x14ac:dyDescent="0.35">
      <c r="A13213">
        <v>2679700624</v>
      </c>
      <c r="B13213" s="1">
        <v>43998</v>
      </c>
      <c r="C13213" t="s">
        <v>36</v>
      </c>
      <c r="D13213" t="s">
        <v>115</v>
      </c>
      <c r="F13213" t="s">
        <v>19</v>
      </c>
      <c r="G13213" t="s">
        <v>28</v>
      </c>
      <c r="H13213">
        <v>6</v>
      </c>
      <c r="I13213" t="s">
        <v>5100</v>
      </c>
      <c r="J13213" t="s">
        <v>262</v>
      </c>
      <c r="N13213">
        <v>11</v>
      </c>
      <c r="O13213" t="s">
        <v>135</v>
      </c>
      <c r="P13213" t="s">
        <v>136</v>
      </c>
      <c r="Q13213" t="s">
        <v>75</v>
      </c>
    </row>
    <row r="13214" spans="1:17" x14ac:dyDescent="0.35">
      <c r="A13214">
        <v>2690937618</v>
      </c>
      <c r="B13214" s="1">
        <v>43998</v>
      </c>
      <c r="C13214" t="s">
        <v>97</v>
      </c>
      <c r="D13214" t="s">
        <v>97</v>
      </c>
      <c r="E13214" t="s">
        <v>119</v>
      </c>
      <c r="F13214" t="s">
        <v>46</v>
      </c>
      <c r="G13214" t="s">
        <v>28</v>
      </c>
      <c r="H13214">
        <v>6</v>
      </c>
      <c r="J13214" t="s">
        <v>2905</v>
      </c>
      <c r="O13214" t="s">
        <v>49</v>
      </c>
      <c r="P13214" t="s">
        <v>50</v>
      </c>
      <c r="Q13214" t="s">
        <v>25</v>
      </c>
    </row>
    <row r="13215" spans="1:17" x14ac:dyDescent="0.35">
      <c r="A13215">
        <v>2748774479</v>
      </c>
      <c r="B13215" s="1">
        <v>43998</v>
      </c>
      <c r="C13215" t="s">
        <v>97</v>
      </c>
      <c r="D13215" t="s">
        <v>833</v>
      </c>
      <c r="E13215" t="s">
        <v>52</v>
      </c>
      <c r="F13215" t="s">
        <v>19</v>
      </c>
      <c r="G13215" t="s">
        <v>20</v>
      </c>
      <c r="H13215">
        <v>3</v>
      </c>
      <c r="I13215" t="s">
        <v>625</v>
      </c>
      <c r="J13215" t="s">
        <v>22</v>
      </c>
      <c r="N13215">
        <v>1</v>
      </c>
      <c r="O13215" t="s">
        <v>1345</v>
      </c>
      <c r="P13215" t="s">
        <v>106</v>
      </c>
      <c r="Q13215" t="s">
        <v>25</v>
      </c>
    </row>
    <row r="13216" spans="1:17" x14ac:dyDescent="0.35">
      <c r="A13216">
        <v>2631573873</v>
      </c>
      <c r="B13216" s="1">
        <v>43998</v>
      </c>
      <c r="C13216" t="s">
        <v>17</v>
      </c>
      <c r="D13216" t="s">
        <v>17</v>
      </c>
      <c r="E13216" t="s">
        <v>14436</v>
      </c>
      <c r="F13216" t="s">
        <v>19</v>
      </c>
      <c r="G13216" t="s">
        <v>28</v>
      </c>
      <c r="H13216">
        <v>7</v>
      </c>
      <c r="I13216" t="s">
        <v>7565</v>
      </c>
      <c r="J13216" t="s">
        <v>22</v>
      </c>
      <c r="N13216">
        <v>3</v>
      </c>
      <c r="O13216" t="s">
        <v>7566</v>
      </c>
      <c r="P13216" t="s">
        <v>806</v>
      </c>
      <c r="Q13216" t="s">
        <v>25</v>
      </c>
    </row>
    <row r="13217" spans="1:17" x14ac:dyDescent="0.35">
      <c r="A13217">
        <v>2686185276</v>
      </c>
      <c r="B13217" s="1">
        <v>43998</v>
      </c>
      <c r="C13217" t="s">
        <v>17</v>
      </c>
      <c r="D13217" t="s">
        <v>471</v>
      </c>
      <c r="F13217" t="s">
        <v>19</v>
      </c>
      <c r="G13217" t="s">
        <v>67</v>
      </c>
      <c r="H13217">
        <v>3</v>
      </c>
      <c r="J13217" t="s">
        <v>465</v>
      </c>
      <c r="O13217" t="s">
        <v>14437</v>
      </c>
      <c r="P13217" t="s">
        <v>42</v>
      </c>
      <c r="Q13217" t="s">
        <v>75</v>
      </c>
    </row>
    <row r="13218" spans="1:17" x14ac:dyDescent="0.35">
      <c r="A13218">
        <v>2719051599</v>
      </c>
      <c r="B13218" s="1">
        <v>43999</v>
      </c>
      <c r="C13218" t="s">
        <v>17</v>
      </c>
      <c r="D13218" t="s">
        <v>3907</v>
      </c>
      <c r="F13218" t="s">
        <v>19</v>
      </c>
      <c r="G13218" t="s">
        <v>67</v>
      </c>
      <c r="H13218">
        <v>3</v>
      </c>
      <c r="I13218" t="s">
        <v>14438</v>
      </c>
      <c r="J13218" t="s">
        <v>22</v>
      </c>
      <c r="N13218">
        <v>11</v>
      </c>
      <c r="O13218" t="s">
        <v>974</v>
      </c>
      <c r="P13218" t="s">
        <v>35</v>
      </c>
      <c r="Q13218" t="s">
        <v>57</v>
      </c>
    </row>
    <row r="13219" spans="1:17" x14ac:dyDescent="0.35">
      <c r="A13219">
        <v>2723669132</v>
      </c>
      <c r="B13219" s="1">
        <v>43999</v>
      </c>
      <c r="C13219" t="s">
        <v>463</v>
      </c>
      <c r="D13219" t="s">
        <v>463</v>
      </c>
      <c r="F13219" t="s">
        <v>19</v>
      </c>
      <c r="G13219" t="s">
        <v>28</v>
      </c>
      <c r="H13219">
        <v>3</v>
      </c>
      <c r="I13219" t="s">
        <v>14439</v>
      </c>
      <c r="J13219" t="s">
        <v>22</v>
      </c>
      <c r="N13219">
        <v>79</v>
      </c>
      <c r="O13219" t="s">
        <v>11625</v>
      </c>
      <c r="P13219" t="s">
        <v>136</v>
      </c>
      <c r="Q13219" t="s">
        <v>111</v>
      </c>
    </row>
    <row r="13220" spans="1:17" x14ac:dyDescent="0.35">
      <c r="A13220">
        <v>2660101349</v>
      </c>
      <c r="B13220" s="1">
        <v>43999</v>
      </c>
      <c r="C13220" t="s">
        <v>17</v>
      </c>
      <c r="D13220" t="s">
        <v>14440</v>
      </c>
      <c r="F13220" t="s">
        <v>19</v>
      </c>
      <c r="G13220" t="s">
        <v>20</v>
      </c>
      <c r="H13220">
        <v>2</v>
      </c>
      <c r="I13220" t="s">
        <v>14441</v>
      </c>
      <c r="J13220" t="s">
        <v>558</v>
      </c>
      <c r="N13220">
        <v>5</v>
      </c>
      <c r="O13220" t="s">
        <v>14442</v>
      </c>
      <c r="P13220" t="s">
        <v>166</v>
      </c>
      <c r="Q13220" t="s">
        <v>25</v>
      </c>
    </row>
    <row r="13221" spans="1:17" x14ac:dyDescent="0.35">
      <c r="A13221">
        <v>2748104270</v>
      </c>
      <c r="B13221" s="1">
        <v>43999</v>
      </c>
      <c r="C13221" t="s">
        <v>26</v>
      </c>
      <c r="D13221" t="s">
        <v>26</v>
      </c>
      <c r="F13221" t="s">
        <v>19</v>
      </c>
      <c r="G13221" t="s">
        <v>67</v>
      </c>
      <c r="H13221">
        <v>6</v>
      </c>
      <c r="I13221" t="s">
        <v>14443</v>
      </c>
      <c r="J13221" t="s">
        <v>22</v>
      </c>
      <c r="N13221">
        <v>30</v>
      </c>
      <c r="O13221" t="s">
        <v>14444</v>
      </c>
      <c r="P13221" t="s">
        <v>136</v>
      </c>
      <c r="Q13221" t="s">
        <v>57</v>
      </c>
    </row>
    <row r="13222" spans="1:17" x14ac:dyDescent="0.35">
      <c r="A13222">
        <v>2707847056</v>
      </c>
      <c r="B13222" s="1">
        <v>43999</v>
      </c>
      <c r="C13222" t="s">
        <v>17</v>
      </c>
      <c r="D13222" t="s">
        <v>17</v>
      </c>
      <c r="E13222" t="s">
        <v>1322</v>
      </c>
      <c r="F13222" t="s">
        <v>19</v>
      </c>
      <c r="G13222" t="s">
        <v>20</v>
      </c>
      <c r="H13222">
        <v>2</v>
      </c>
      <c r="I13222" t="s">
        <v>14445</v>
      </c>
      <c r="J13222" t="s">
        <v>22</v>
      </c>
      <c r="N13222">
        <v>30</v>
      </c>
      <c r="O13222" t="s">
        <v>7455</v>
      </c>
      <c r="P13222" t="s">
        <v>35</v>
      </c>
      <c r="Q13222" t="s">
        <v>57</v>
      </c>
    </row>
    <row r="13223" spans="1:17" x14ac:dyDescent="0.35">
      <c r="A13223">
        <v>2723073323</v>
      </c>
      <c r="B13223" s="1">
        <v>43999</v>
      </c>
      <c r="C13223" t="s">
        <v>36</v>
      </c>
      <c r="D13223" t="s">
        <v>456</v>
      </c>
      <c r="E13223" t="s">
        <v>14446</v>
      </c>
      <c r="F13223" t="s">
        <v>19</v>
      </c>
      <c r="G13223" t="s">
        <v>67</v>
      </c>
      <c r="H13223">
        <v>3</v>
      </c>
      <c r="I13223" t="s">
        <v>3966</v>
      </c>
      <c r="J13223" t="s">
        <v>4780</v>
      </c>
      <c r="N13223">
        <v>1</v>
      </c>
      <c r="P13223" t="s">
        <v>136</v>
      </c>
      <c r="Q13223" t="s">
        <v>43</v>
      </c>
    </row>
    <row r="13224" spans="1:17" x14ac:dyDescent="0.35">
      <c r="A13224">
        <v>2689026943</v>
      </c>
      <c r="B13224" s="1">
        <v>43999</v>
      </c>
      <c r="C13224" t="s">
        <v>17</v>
      </c>
      <c r="D13224" t="s">
        <v>6552</v>
      </c>
      <c r="F13224" t="s">
        <v>46</v>
      </c>
      <c r="G13224" t="s">
        <v>28</v>
      </c>
      <c r="H13224">
        <v>5</v>
      </c>
      <c r="I13224" t="s">
        <v>5312</v>
      </c>
      <c r="J13224" t="s">
        <v>22</v>
      </c>
      <c r="N13224">
        <v>5</v>
      </c>
      <c r="O13224" t="s">
        <v>986</v>
      </c>
      <c r="P13224" t="s">
        <v>50</v>
      </c>
      <c r="Q13224" t="s">
        <v>57</v>
      </c>
    </row>
    <row r="13225" spans="1:17" x14ac:dyDescent="0.35">
      <c r="A13225">
        <v>2691365642</v>
      </c>
      <c r="B13225" s="1">
        <v>43999</v>
      </c>
      <c r="C13225" t="s">
        <v>97</v>
      </c>
      <c r="D13225" t="s">
        <v>97</v>
      </c>
      <c r="E13225" t="s">
        <v>12276</v>
      </c>
      <c r="F13225" t="s">
        <v>19</v>
      </c>
      <c r="G13225" t="s">
        <v>20</v>
      </c>
      <c r="H13225">
        <v>4</v>
      </c>
      <c r="I13225" t="s">
        <v>12277</v>
      </c>
      <c r="J13225" t="s">
        <v>22</v>
      </c>
      <c r="N13225">
        <v>11</v>
      </c>
      <c r="O13225" t="s">
        <v>1332</v>
      </c>
      <c r="P13225" t="s">
        <v>900</v>
      </c>
      <c r="Q13225" t="s">
        <v>173</v>
      </c>
    </row>
    <row r="13226" spans="1:17" x14ac:dyDescent="0.35">
      <c r="A13226">
        <v>2719518664</v>
      </c>
      <c r="B13226" s="1">
        <v>43999</v>
      </c>
      <c r="C13226" t="s">
        <v>208</v>
      </c>
      <c r="D13226" t="s">
        <v>567</v>
      </c>
      <c r="F13226" t="s">
        <v>19</v>
      </c>
      <c r="G13226" t="s">
        <v>67</v>
      </c>
      <c r="H13226">
        <v>4</v>
      </c>
      <c r="I13226" t="s">
        <v>4412</v>
      </c>
      <c r="J13226" t="s">
        <v>527</v>
      </c>
      <c r="O13226" t="s">
        <v>947</v>
      </c>
      <c r="P13226" t="s">
        <v>35</v>
      </c>
      <c r="Q13226" t="s">
        <v>173</v>
      </c>
    </row>
    <row r="13227" spans="1:17" x14ac:dyDescent="0.35">
      <c r="A13227">
        <v>2720070002</v>
      </c>
      <c r="B13227" s="1">
        <v>43999</v>
      </c>
      <c r="C13227" t="s">
        <v>17</v>
      </c>
      <c r="D13227" t="s">
        <v>236</v>
      </c>
      <c r="E13227" t="s">
        <v>6178</v>
      </c>
      <c r="F13227" t="s">
        <v>19</v>
      </c>
      <c r="G13227" t="s">
        <v>28</v>
      </c>
      <c r="H13227">
        <v>2</v>
      </c>
      <c r="I13227" t="s">
        <v>6179</v>
      </c>
      <c r="J13227" t="s">
        <v>465</v>
      </c>
      <c r="N13227">
        <v>1</v>
      </c>
      <c r="O13227" t="s">
        <v>135</v>
      </c>
      <c r="P13227" t="s">
        <v>136</v>
      </c>
      <c r="Q13227" t="s">
        <v>75</v>
      </c>
    </row>
    <row r="13228" spans="1:17" x14ac:dyDescent="0.35">
      <c r="A13228">
        <v>2720462963</v>
      </c>
      <c r="B13228" s="1">
        <v>43999</v>
      </c>
      <c r="C13228" t="s">
        <v>17</v>
      </c>
      <c r="D13228" t="s">
        <v>4597</v>
      </c>
      <c r="F13228" t="s">
        <v>19</v>
      </c>
      <c r="G13228" t="s">
        <v>28</v>
      </c>
      <c r="H13228">
        <v>2</v>
      </c>
      <c r="I13228" t="s">
        <v>14447</v>
      </c>
      <c r="J13228" t="s">
        <v>339</v>
      </c>
      <c r="N13228">
        <v>1</v>
      </c>
      <c r="O13228" t="s">
        <v>135</v>
      </c>
      <c r="P13228" t="s">
        <v>136</v>
      </c>
      <c r="Q13228" t="s">
        <v>75</v>
      </c>
    </row>
    <row r="13229" spans="1:17" x14ac:dyDescent="0.35">
      <c r="A13229">
        <v>2698181012</v>
      </c>
      <c r="B13229" s="1">
        <v>43999</v>
      </c>
      <c r="C13229" t="s">
        <v>26</v>
      </c>
      <c r="D13229" t="s">
        <v>26</v>
      </c>
      <c r="F13229" t="s">
        <v>19</v>
      </c>
      <c r="G13229" t="s">
        <v>28</v>
      </c>
      <c r="H13229">
        <v>7</v>
      </c>
      <c r="I13229" t="s">
        <v>14448</v>
      </c>
      <c r="J13229" t="s">
        <v>651</v>
      </c>
      <c r="N13229">
        <v>2</v>
      </c>
      <c r="O13229" t="s">
        <v>6420</v>
      </c>
      <c r="P13229" t="s">
        <v>56</v>
      </c>
      <c r="Q13229" t="s">
        <v>57</v>
      </c>
    </row>
    <row r="13230" spans="1:17" x14ac:dyDescent="0.35">
      <c r="A13230">
        <v>2753447670</v>
      </c>
      <c r="B13230" s="1">
        <v>43999</v>
      </c>
      <c r="C13230" t="s">
        <v>1191</v>
      </c>
      <c r="D13230" t="s">
        <v>1191</v>
      </c>
      <c r="F13230" t="s">
        <v>19</v>
      </c>
      <c r="G13230" t="s">
        <v>28</v>
      </c>
      <c r="H13230">
        <v>6</v>
      </c>
      <c r="I13230" t="s">
        <v>1192</v>
      </c>
      <c r="J13230" t="s">
        <v>474</v>
      </c>
      <c r="O13230" t="s">
        <v>1194</v>
      </c>
      <c r="P13230" t="s">
        <v>35</v>
      </c>
      <c r="Q13230" t="s">
        <v>25</v>
      </c>
    </row>
    <row r="13231" spans="1:17" x14ac:dyDescent="0.35">
      <c r="A13231">
        <v>2735645212</v>
      </c>
      <c r="B13231" s="1">
        <v>43999</v>
      </c>
      <c r="C13231" t="s">
        <v>17</v>
      </c>
      <c r="D13231" t="s">
        <v>10239</v>
      </c>
      <c r="F13231" t="s">
        <v>19</v>
      </c>
      <c r="G13231" t="s">
        <v>67</v>
      </c>
      <c r="H13231">
        <v>4</v>
      </c>
      <c r="I13231" t="s">
        <v>10240</v>
      </c>
      <c r="J13231" t="s">
        <v>3076</v>
      </c>
      <c r="O13231" t="s">
        <v>10242</v>
      </c>
      <c r="P13231" t="s">
        <v>3296</v>
      </c>
      <c r="Q13231" t="s">
        <v>43</v>
      </c>
    </row>
    <row r="13232" spans="1:17" x14ac:dyDescent="0.35">
      <c r="A13232">
        <v>2682077260</v>
      </c>
      <c r="B13232" s="1">
        <v>43999</v>
      </c>
      <c r="C13232" t="s">
        <v>26</v>
      </c>
      <c r="D13232" t="s">
        <v>26</v>
      </c>
      <c r="F13232" t="s">
        <v>46</v>
      </c>
      <c r="G13232" t="s">
        <v>28</v>
      </c>
      <c r="H13232">
        <v>8</v>
      </c>
      <c r="I13232" t="s">
        <v>14449</v>
      </c>
      <c r="J13232" t="s">
        <v>79</v>
      </c>
      <c r="N13232">
        <v>41</v>
      </c>
      <c r="O13232" t="s">
        <v>197</v>
      </c>
      <c r="P13232" t="s">
        <v>136</v>
      </c>
      <c r="Q13232" t="s">
        <v>75</v>
      </c>
    </row>
    <row r="13233" spans="1:17" x14ac:dyDescent="0.35">
      <c r="A13233">
        <v>2657385487</v>
      </c>
      <c r="B13233" s="1">
        <v>43999</v>
      </c>
      <c r="C13233" t="s">
        <v>1375</v>
      </c>
      <c r="D13233" t="s">
        <v>1376</v>
      </c>
      <c r="F13233" t="s">
        <v>19</v>
      </c>
      <c r="G13233" t="s">
        <v>28</v>
      </c>
      <c r="H13233">
        <v>6</v>
      </c>
      <c r="I13233" t="s">
        <v>14450</v>
      </c>
      <c r="J13233" t="s">
        <v>1638</v>
      </c>
      <c r="N13233">
        <v>21</v>
      </c>
      <c r="O13233" t="s">
        <v>14451</v>
      </c>
      <c r="P13233" t="s">
        <v>35</v>
      </c>
      <c r="Q13233" t="s">
        <v>25</v>
      </c>
    </row>
    <row r="13234" spans="1:17" x14ac:dyDescent="0.35">
      <c r="A13234">
        <v>2676380152</v>
      </c>
      <c r="B13234" s="1">
        <v>43999</v>
      </c>
      <c r="C13234" t="s">
        <v>58</v>
      </c>
      <c r="D13234" t="s">
        <v>58</v>
      </c>
      <c r="E13234" t="s">
        <v>14452</v>
      </c>
      <c r="F13234" t="s">
        <v>19</v>
      </c>
      <c r="G13234" t="s">
        <v>67</v>
      </c>
      <c r="H13234">
        <v>4</v>
      </c>
      <c r="I13234" t="s">
        <v>9917</v>
      </c>
      <c r="J13234" t="s">
        <v>22</v>
      </c>
      <c r="N13234">
        <v>6</v>
      </c>
      <c r="O13234" t="s">
        <v>623</v>
      </c>
      <c r="P13234" t="s">
        <v>603</v>
      </c>
      <c r="Q13234" t="s">
        <v>43</v>
      </c>
    </row>
    <row r="13235" spans="1:17" x14ac:dyDescent="0.35">
      <c r="A13235">
        <v>2626484957</v>
      </c>
      <c r="B13235" s="1">
        <v>43999</v>
      </c>
      <c r="C13235" t="s">
        <v>1243</v>
      </c>
      <c r="D13235" t="s">
        <v>1244</v>
      </c>
      <c r="F13235" t="s">
        <v>19</v>
      </c>
      <c r="G13235" t="s">
        <v>28</v>
      </c>
      <c r="H13235">
        <v>5</v>
      </c>
      <c r="I13235" t="s">
        <v>1882</v>
      </c>
      <c r="J13235" t="s">
        <v>627</v>
      </c>
      <c r="O13235" t="s">
        <v>233</v>
      </c>
      <c r="P13235" t="s">
        <v>35</v>
      </c>
      <c r="Q13235" t="s">
        <v>25</v>
      </c>
    </row>
    <row r="13236" spans="1:17" x14ac:dyDescent="0.35">
      <c r="A13236">
        <v>2670352106</v>
      </c>
      <c r="B13236" s="1">
        <v>43999</v>
      </c>
      <c r="C13236" t="s">
        <v>17</v>
      </c>
      <c r="D13236" t="s">
        <v>2840</v>
      </c>
      <c r="F13236" t="s">
        <v>19</v>
      </c>
      <c r="G13236" t="s">
        <v>20</v>
      </c>
      <c r="H13236">
        <v>1</v>
      </c>
      <c r="I13236" t="s">
        <v>2841</v>
      </c>
      <c r="J13236" t="s">
        <v>169</v>
      </c>
      <c r="N13236">
        <v>6</v>
      </c>
      <c r="O13236" t="s">
        <v>85</v>
      </c>
      <c r="P13236" t="s">
        <v>35</v>
      </c>
      <c r="Q13236" t="s">
        <v>25</v>
      </c>
    </row>
    <row r="13237" spans="1:17" x14ac:dyDescent="0.35">
      <c r="A13237">
        <v>2667113710</v>
      </c>
      <c r="B13237" s="1">
        <v>43999</v>
      </c>
      <c r="C13237" t="s">
        <v>97</v>
      </c>
      <c r="D13237" t="s">
        <v>3240</v>
      </c>
      <c r="E13237" t="s">
        <v>1290</v>
      </c>
      <c r="F13237" t="s">
        <v>19</v>
      </c>
      <c r="G13237" t="s">
        <v>67</v>
      </c>
      <c r="H13237">
        <v>3</v>
      </c>
      <c r="I13237" t="s">
        <v>3241</v>
      </c>
      <c r="J13237" t="s">
        <v>89</v>
      </c>
      <c r="N13237">
        <v>5</v>
      </c>
      <c r="O13237" t="s">
        <v>995</v>
      </c>
      <c r="P13237" t="s">
        <v>42</v>
      </c>
      <c r="Q13237" t="s">
        <v>43</v>
      </c>
    </row>
    <row r="13238" spans="1:17" x14ac:dyDescent="0.35">
      <c r="A13238">
        <v>2737607041</v>
      </c>
      <c r="B13238" s="1">
        <v>43999</v>
      </c>
      <c r="C13238" t="s">
        <v>36</v>
      </c>
      <c r="D13238" t="s">
        <v>115</v>
      </c>
      <c r="F13238" t="s">
        <v>46</v>
      </c>
      <c r="G13238" t="s">
        <v>28</v>
      </c>
      <c r="H13238">
        <v>4</v>
      </c>
      <c r="I13238" t="s">
        <v>249</v>
      </c>
      <c r="J13238" t="s">
        <v>22</v>
      </c>
      <c r="K13238">
        <v>77000</v>
      </c>
      <c r="L13238">
        <v>126000</v>
      </c>
      <c r="M13238" t="s">
        <v>80</v>
      </c>
      <c r="N13238">
        <v>56</v>
      </c>
      <c r="O13238" t="s">
        <v>250</v>
      </c>
      <c r="P13238" t="s">
        <v>136</v>
      </c>
      <c r="Q13238" t="s">
        <v>25</v>
      </c>
    </row>
    <row r="13239" spans="1:17" x14ac:dyDescent="0.35">
      <c r="A13239">
        <v>2733716841</v>
      </c>
      <c r="B13239" s="1">
        <v>43999</v>
      </c>
      <c r="C13239" t="s">
        <v>65</v>
      </c>
      <c r="D13239" t="s">
        <v>14453</v>
      </c>
      <c r="F13239" t="s">
        <v>19</v>
      </c>
      <c r="G13239" t="s">
        <v>20</v>
      </c>
      <c r="H13239">
        <v>2</v>
      </c>
      <c r="I13239" t="s">
        <v>14454</v>
      </c>
      <c r="J13239" t="s">
        <v>435</v>
      </c>
      <c r="N13239">
        <v>2</v>
      </c>
      <c r="O13239" t="s">
        <v>5287</v>
      </c>
      <c r="P13239" t="s">
        <v>42</v>
      </c>
      <c r="Q13239" t="s">
        <v>57</v>
      </c>
    </row>
    <row r="13240" spans="1:17" x14ac:dyDescent="0.35">
      <c r="A13240">
        <v>2705463201</v>
      </c>
      <c r="B13240" s="1">
        <v>43999</v>
      </c>
      <c r="C13240" t="s">
        <v>17</v>
      </c>
      <c r="D13240" t="s">
        <v>14455</v>
      </c>
      <c r="F13240" t="s">
        <v>19</v>
      </c>
      <c r="G13240" t="s">
        <v>67</v>
      </c>
      <c r="H13240">
        <v>4</v>
      </c>
      <c r="I13240" t="s">
        <v>14456</v>
      </c>
      <c r="J13240" t="s">
        <v>5201</v>
      </c>
      <c r="O13240" t="s">
        <v>6714</v>
      </c>
      <c r="P13240" t="s">
        <v>56</v>
      </c>
      <c r="Q13240" t="s">
        <v>25</v>
      </c>
    </row>
    <row r="13241" spans="1:17" x14ac:dyDescent="0.35">
      <c r="A13241">
        <v>2496508814</v>
      </c>
      <c r="B13241" s="1">
        <v>43999</v>
      </c>
      <c r="C13241" t="s">
        <v>17</v>
      </c>
      <c r="D13241" t="s">
        <v>17</v>
      </c>
      <c r="E13241" t="s">
        <v>2196</v>
      </c>
      <c r="F13241" t="s">
        <v>19</v>
      </c>
      <c r="G13241" t="s">
        <v>20</v>
      </c>
      <c r="H13241">
        <v>3</v>
      </c>
      <c r="I13241" t="s">
        <v>2197</v>
      </c>
      <c r="J13241" t="s">
        <v>476</v>
      </c>
      <c r="N13241">
        <v>5</v>
      </c>
      <c r="O13241" t="s">
        <v>254</v>
      </c>
      <c r="P13241" t="s">
        <v>35</v>
      </c>
      <c r="Q13241" t="s">
        <v>146</v>
      </c>
    </row>
    <row r="13242" spans="1:17" x14ac:dyDescent="0.35">
      <c r="A13242">
        <v>2727479494</v>
      </c>
      <c r="B13242" s="1">
        <v>43999</v>
      </c>
      <c r="C13242" t="s">
        <v>17</v>
      </c>
      <c r="D13242" t="s">
        <v>279</v>
      </c>
      <c r="F13242" t="s">
        <v>19</v>
      </c>
      <c r="G13242" t="s">
        <v>20</v>
      </c>
      <c r="H13242">
        <v>1</v>
      </c>
      <c r="I13242" t="s">
        <v>6850</v>
      </c>
      <c r="J13242" t="s">
        <v>102</v>
      </c>
      <c r="N13242">
        <v>4</v>
      </c>
      <c r="O13242" t="s">
        <v>2992</v>
      </c>
      <c r="P13242" t="s">
        <v>35</v>
      </c>
      <c r="Q13242" t="s">
        <v>25</v>
      </c>
    </row>
    <row r="13243" spans="1:17" x14ac:dyDescent="0.35">
      <c r="A13243">
        <v>2698190664</v>
      </c>
      <c r="B13243" s="1">
        <v>43999</v>
      </c>
      <c r="C13243" t="s">
        <v>17</v>
      </c>
      <c r="D13243" t="s">
        <v>129</v>
      </c>
      <c r="E13243" t="s">
        <v>14457</v>
      </c>
      <c r="F13243" t="s">
        <v>19</v>
      </c>
      <c r="G13243" t="s">
        <v>67</v>
      </c>
      <c r="H13243">
        <v>3</v>
      </c>
      <c r="I13243" t="s">
        <v>14458</v>
      </c>
      <c r="J13243" t="s">
        <v>253</v>
      </c>
      <c r="O13243" t="s">
        <v>13765</v>
      </c>
      <c r="P13243" t="s">
        <v>136</v>
      </c>
      <c r="Q13243" t="s">
        <v>111</v>
      </c>
    </row>
    <row r="13244" spans="1:17" x14ac:dyDescent="0.35">
      <c r="A13244">
        <v>2683582670</v>
      </c>
      <c r="B13244" s="1">
        <v>43999</v>
      </c>
      <c r="C13244" t="s">
        <v>26</v>
      </c>
      <c r="D13244" t="s">
        <v>71</v>
      </c>
      <c r="E13244" t="s">
        <v>19</v>
      </c>
      <c r="F13244" t="s">
        <v>46</v>
      </c>
      <c r="G13244" t="s">
        <v>28</v>
      </c>
      <c r="H13244">
        <v>6</v>
      </c>
      <c r="I13244" t="s">
        <v>153</v>
      </c>
      <c r="J13244" t="s">
        <v>320</v>
      </c>
      <c r="O13244" t="s">
        <v>49</v>
      </c>
      <c r="P13244" t="s">
        <v>50</v>
      </c>
      <c r="Q13244" t="s">
        <v>25</v>
      </c>
    </row>
    <row r="13245" spans="1:17" x14ac:dyDescent="0.35">
      <c r="A13245">
        <v>2657079303</v>
      </c>
      <c r="B13245" s="1">
        <v>43999</v>
      </c>
      <c r="C13245" t="s">
        <v>44</v>
      </c>
      <c r="D13245" t="s">
        <v>45</v>
      </c>
      <c r="E13245" t="s">
        <v>304</v>
      </c>
      <c r="F13245" t="s">
        <v>46</v>
      </c>
      <c r="G13245" t="s">
        <v>28</v>
      </c>
      <c r="H13245">
        <v>5</v>
      </c>
      <c r="J13245" t="s">
        <v>4529</v>
      </c>
      <c r="O13245" t="s">
        <v>49</v>
      </c>
      <c r="P13245" t="s">
        <v>50</v>
      </c>
      <c r="Q13245" t="s">
        <v>25</v>
      </c>
    </row>
    <row r="13246" spans="1:17" x14ac:dyDescent="0.35">
      <c r="A13246">
        <v>2721485485</v>
      </c>
      <c r="B13246" s="1">
        <v>43999</v>
      </c>
      <c r="C13246" t="s">
        <v>17</v>
      </c>
      <c r="D13246" t="s">
        <v>236</v>
      </c>
      <c r="F13246" t="s">
        <v>19</v>
      </c>
      <c r="G13246" t="s">
        <v>67</v>
      </c>
      <c r="H13246">
        <v>6</v>
      </c>
      <c r="I13246" t="s">
        <v>4783</v>
      </c>
      <c r="J13246" t="s">
        <v>4784</v>
      </c>
      <c r="O13246" t="s">
        <v>4785</v>
      </c>
      <c r="P13246" t="s">
        <v>56</v>
      </c>
      <c r="Q13246" t="s">
        <v>146</v>
      </c>
    </row>
    <row r="13247" spans="1:17" x14ac:dyDescent="0.35">
      <c r="A13247">
        <v>2558600997</v>
      </c>
      <c r="B13247" s="1">
        <v>43999</v>
      </c>
      <c r="C13247" t="s">
        <v>58</v>
      </c>
      <c r="D13247" t="s">
        <v>5828</v>
      </c>
      <c r="F13247" t="s">
        <v>19</v>
      </c>
      <c r="G13247" t="s">
        <v>28</v>
      </c>
      <c r="H13247">
        <v>5</v>
      </c>
      <c r="I13247" t="s">
        <v>5829</v>
      </c>
      <c r="J13247" t="s">
        <v>2872</v>
      </c>
      <c r="N13247">
        <v>1</v>
      </c>
      <c r="O13247" t="s">
        <v>5969</v>
      </c>
      <c r="P13247" t="s">
        <v>603</v>
      </c>
      <c r="Q13247" t="s">
        <v>43</v>
      </c>
    </row>
    <row r="13248" spans="1:17" x14ac:dyDescent="0.35">
      <c r="A13248">
        <v>2669917827</v>
      </c>
      <c r="B13248" s="1">
        <v>43999</v>
      </c>
      <c r="C13248" t="s">
        <v>65</v>
      </c>
      <c r="D13248" t="s">
        <v>3195</v>
      </c>
      <c r="F13248" t="s">
        <v>19</v>
      </c>
      <c r="G13248" t="s">
        <v>28</v>
      </c>
      <c r="H13248">
        <v>7</v>
      </c>
      <c r="I13248" t="s">
        <v>3196</v>
      </c>
      <c r="J13248" t="s">
        <v>844</v>
      </c>
      <c r="N13248">
        <v>30</v>
      </c>
      <c r="O13248" t="s">
        <v>1046</v>
      </c>
      <c r="P13248" t="s">
        <v>35</v>
      </c>
      <c r="Q13248" t="s">
        <v>146</v>
      </c>
    </row>
    <row r="13249" spans="1:17" x14ac:dyDescent="0.35">
      <c r="A13249">
        <v>2692105025</v>
      </c>
      <c r="B13249" s="1">
        <v>44000</v>
      </c>
      <c r="C13249" t="s">
        <v>26</v>
      </c>
      <c r="D13249" t="s">
        <v>26</v>
      </c>
      <c r="F13249" t="s">
        <v>19</v>
      </c>
      <c r="G13249" t="s">
        <v>20</v>
      </c>
      <c r="H13249">
        <v>1</v>
      </c>
      <c r="I13249" t="s">
        <v>1832</v>
      </c>
      <c r="J13249" t="s">
        <v>1281</v>
      </c>
      <c r="N13249">
        <v>1</v>
      </c>
      <c r="O13249" t="s">
        <v>233</v>
      </c>
      <c r="P13249" t="s">
        <v>35</v>
      </c>
      <c r="Q13249" t="s">
        <v>25</v>
      </c>
    </row>
    <row r="13250" spans="1:17" x14ac:dyDescent="0.35">
      <c r="A13250">
        <v>2663126318</v>
      </c>
      <c r="B13250" s="1">
        <v>44000</v>
      </c>
      <c r="C13250" t="s">
        <v>103</v>
      </c>
      <c r="D13250" t="s">
        <v>2532</v>
      </c>
      <c r="E13250" t="s">
        <v>2094</v>
      </c>
      <c r="F13250" t="s">
        <v>19</v>
      </c>
      <c r="G13250" t="s">
        <v>67</v>
      </c>
      <c r="H13250">
        <v>4</v>
      </c>
      <c r="I13250" t="s">
        <v>2533</v>
      </c>
      <c r="J13250" t="s">
        <v>1595</v>
      </c>
      <c r="O13250" t="s">
        <v>2534</v>
      </c>
      <c r="P13250" t="s">
        <v>50</v>
      </c>
      <c r="Q13250" t="s">
        <v>146</v>
      </c>
    </row>
    <row r="13251" spans="1:17" x14ac:dyDescent="0.35">
      <c r="A13251">
        <v>2675373162</v>
      </c>
      <c r="B13251" s="1">
        <v>44000</v>
      </c>
      <c r="C13251" t="s">
        <v>189</v>
      </c>
      <c r="D13251" t="s">
        <v>189</v>
      </c>
      <c r="F13251" t="s">
        <v>19</v>
      </c>
      <c r="G13251" t="s">
        <v>67</v>
      </c>
      <c r="H13251">
        <v>4</v>
      </c>
      <c r="I13251" t="s">
        <v>5113</v>
      </c>
      <c r="J13251" t="s">
        <v>1638</v>
      </c>
      <c r="K13251">
        <v>94000</v>
      </c>
      <c r="L13251">
        <v>139000</v>
      </c>
      <c r="M13251" t="s">
        <v>216</v>
      </c>
      <c r="N13251">
        <v>6</v>
      </c>
      <c r="O13251" t="s">
        <v>7720</v>
      </c>
      <c r="P13251" t="s">
        <v>136</v>
      </c>
      <c r="Q13251" t="s">
        <v>43</v>
      </c>
    </row>
    <row r="13252" spans="1:17" x14ac:dyDescent="0.35">
      <c r="A13252">
        <v>2740155745</v>
      </c>
      <c r="B13252" s="1">
        <v>44000</v>
      </c>
      <c r="C13252" t="s">
        <v>17</v>
      </c>
      <c r="D13252" t="s">
        <v>17</v>
      </c>
      <c r="F13252" t="s">
        <v>19</v>
      </c>
      <c r="G13252" t="s">
        <v>28</v>
      </c>
      <c r="H13252">
        <v>1</v>
      </c>
      <c r="I13252" t="s">
        <v>6091</v>
      </c>
      <c r="J13252" t="s">
        <v>320</v>
      </c>
      <c r="N13252">
        <v>2</v>
      </c>
      <c r="O13252" t="s">
        <v>1970</v>
      </c>
      <c r="P13252" t="s">
        <v>292</v>
      </c>
      <c r="Q13252" t="s">
        <v>25</v>
      </c>
    </row>
    <row r="13253" spans="1:17" x14ac:dyDescent="0.35">
      <c r="A13253">
        <v>2683534419</v>
      </c>
      <c r="B13253" s="1">
        <v>44000</v>
      </c>
      <c r="C13253" t="s">
        <v>26</v>
      </c>
      <c r="D13253" t="s">
        <v>71</v>
      </c>
      <c r="E13253" t="s">
        <v>19</v>
      </c>
      <c r="F13253" t="s">
        <v>46</v>
      </c>
      <c r="G13253" t="s">
        <v>28</v>
      </c>
      <c r="H13253">
        <v>5</v>
      </c>
      <c r="I13253" t="s">
        <v>153</v>
      </c>
      <c r="J13253" t="s">
        <v>521</v>
      </c>
      <c r="O13253" t="s">
        <v>49</v>
      </c>
      <c r="P13253" t="s">
        <v>50</v>
      </c>
      <c r="Q13253" t="s">
        <v>25</v>
      </c>
    </row>
    <row r="13254" spans="1:17" x14ac:dyDescent="0.35">
      <c r="A13254">
        <v>2677406345</v>
      </c>
      <c r="B13254" s="1">
        <v>44000</v>
      </c>
      <c r="C13254" t="s">
        <v>17</v>
      </c>
      <c r="D13254" t="s">
        <v>7111</v>
      </c>
      <c r="F13254" t="s">
        <v>19</v>
      </c>
      <c r="G13254" t="s">
        <v>28</v>
      </c>
      <c r="H13254">
        <v>7</v>
      </c>
      <c r="I13254" t="s">
        <v>7112</v>
      </c>
      <c r="J13254" t="s">
        <v>339</v>
      </c>
      <c r="N13254">
        <v>4</v>
      </c>
      <c r="O13254" t="s">
        <v>135</v>
      </c>
      <c r="P13254" t="s">
        <v>136</v>
      </c>
      <c r="Q13254" t="s">
        <v>75</v>
      </c>
    </row>
    <row r="13255" spans="1:17" x14ac:dyDescent="0.35">
      <c r="A13255">
        <v>2657583815</v>
      </c>
      <c r="B13255" s="1">
        <v>44000</v>
      </c>
      <c r="C13255" t="s">
        <v>17</v>
      </c>
      <c r="D13255" t="s">
        <v>17</v>
      </c>
      <c r="F13255" t="s">
        <v>19</v>
      </c>
      <c r="G13255" t="s">
        <v>28</v>
      </c>
      <c r="H13255">
        <v>8</v>
      </c>
      <c r="I13255" t="s">
        <v>5742</v>
      </c>
      <c r="J13255" t="s">
        <v>549</v>
      </c>
      <c r="N13255">
        <v>7</v>
      </c>
      <c r="O13255" t="s">
        <v>421</v>
      </c>
      <c r="P13255" t="s">
        <v>35</v>
      </c>
      <c r="Q13255" t="s">
        <v>25</v>
      </c>
    </row>
    <row r="13256" spans="1:17" x14ac:dyDescent="0.35">
      <c r="A13256">
        <v>2660798498</v>
      </c>
      <c r="B13256" s="1">
        <v>44000</v>
      </c>
      <c r="C13256" t="s">
        <v>17</v>
      </c>
      <c r="D13256" t="s">
        <v>17</v>
      </c>
      <c r="F13256" t="s">
        <v>19</v>
      </c>
      <c r="G13256" t="s">
        <v>20</v>
      </c>
      <c r="H13256">
        <v>0</v>
      </c>
      <c r="I13256" t="s">
        <v>4481</v>
      </c>
      <c r="J13256" t="s">
        <v>1142</v>
      </c>
      <c r="N13256">
        <v>7</v>
      </c>
      <c r="O13256" t="s">
        <v>1143</v>
      </c>
      <c r="P13256" t="s">
        <v>35</v>
      </c>
      <c r="Q13256" t="s">
        <v>25</v>
      </c>
    </row>
    <row r="13257" spans="1:17" x14ac:dyDescent="0.35">
      <c r="A13257">
        <v>2690940176</v>
      </c>
      <c r="B13257" s="1">
        <v>44000</v>
      </c>
      <c r="C13257" t="s">
        <v>26</v>
      </c>
      <c r="D13257" t="s">
        <v>71</v>
      </c>
      <c r="E13257" t="s">
        <v>19</v>
      </c>
      <c r="F13257" t="s">
        <v>46</v>
      </c>
      <c r="G13257" t="s">
        <v>28</v>
      </c>
      <c r="H13257">
        <v>5</v>
      </c>
      <c r="I13257" t="s">
        <v>153</v>
      </c>
      <c r="J13257" t="s">
        <v>853</v>
      </c>
      <c r="O13257" t="s">
        <v>49</v>
      </c>
      <c r="P13257" t="s">
        <v>50</v>
      </c>
      <c r="Q13257" t="s">
        <v>25</v>
      </c>
    </row>
    <row r="13258" spans="1:17" x14ac:dyDescent="0.35">
      <c r="A13258">
        <v>2737676706</v>
      </c>
      <c r="B13258" s="1">
        <v>44000</v>
      </c>
      <c r="C13258" t="s">
        <v>17</v>
      </c>
      <c r="D13258" t="s">
        <v>129</v>
      </c>
      <c r="F13258" t="s">
        <v>19</v>
      </c>
      <c r="G13258" t="s">
        <v>28</v>
      </c>
      <c r="H13258">
        <v>5</v>
      </c>
      <c r="I13258" t="s">
        <v>11412</v>
      </c>
      <c r="J13258" t="s">
        <v>465</v>
      </c>
      <c r="O13258" t="s">
        <v>5417</v>
      </c>
      <c r="P13258" t="s">
        <v>685</v>
      </c>
      <c r="Q13258" t="s">
        <v>75</v>
      </c>
    </row>
    <row r="13259" spans="1:17" x14ac:dyDescent="0.35">
      <c r="A13259">
        <v>2696763728</v>
      </c>
      <c r="B13259" s="1">
        <v>44000</v>
      </c>
      <c r="C13259" t="s">
        <v>17</v>
      </c>
      <c r="D13259" t="s">
        <v>107</v>
      </c>
      <c r="E13259" t="s">
        <v>14459</v>
      </c>
      <c r="F13259" t="s">
        <v>19</v>
      </c>
      <c r="G13259" t="s">
        <v>67</v>
      </c>
      <c r="H13259">
        <v>4</v>
      </c>
      <c r="I13259" t="s">
        <v>14460</v>
      </c>
      <c r="J13259" t="s">
        <v>11616</v>
      </c>
      <c r="K13259">
        <v>90000</v>
      </c>
      <c r="L13259">
        <v>183000</v>
      </c>
      <c r="M13259" t="s">
        <v>216</v>
      </c>
      <c r="N13259">
        <v>10</v>
      </c>
      <c r="O13259" t="s">
        <v>4354</v>
      </c>
      <c r="P13259" t="s">
        <v>56</v>
      </c>
      <c r="Q13259" t="s">
        <v>43</v>
      </c>
    </row>
    <row r="13260" spans="1:17" x14ac:dyDescent="0.35">
      <c r="A13260">
        <v>2738377640</v>
      </c>
      <c r="B13260" s="1">
        <v>44000</v>
      </c>
      <c r="C13260" t="s">
        <v>86</v>
      </c>
      <c r="D13260" t="s">
        <v>86</v>
      </c>
      <c r="F13260" t="s">
        <v>46</v>
      </c>
      <c r="G13260" t="s">
        <v>28</v>
      </c>
      <c r="H13260">
        <v>8</v>
      </c>
      <c r="I13260" t="s">
        <v>101</v>
      </c>
      <c r="J13260" t="s">
        <v>1395</v>
      </c>
      <c r="O13260" t="s">
        <v>49</v>
      </c>
      <c r="P13260" t="s">
        <v>50</v>
      </c>
      <c r="Q13260" t="s">
        <v>25</v>
      </c>
    </row>
    <row r="13261" spans="1:17" x14ac:dyDescent="0.35">
      <c r="A13261">
        <v>2653654293</v>
      </c>
      <c r="B13261" s="1">
        <v>44000</v>
      </c>
      <c r="C13261" t="s">
        <v>17</v>
      </c>
      <c r="D13261" t="s">
        <v>129</v>
      </c>
      <c r="E13261" t="s">
        <v>363</v>
      </c>
      <c r="F13261" t="s">
        <v>19</v>
      </c>
      <c r="G13261" t="s">
        <v>28</v>
      </c>
      <c r="H13261">
        <v>2</v>
      </c>
      <c r="I13261" t="s">
        <v>364</v>
      </c>
      <c r="J13261" t="s">
        <v>14461</v>
      </c>
      <c r="O13261" t="s">
        <v>366</v>
      </c>
      <c r="P13261" t="s">
        <v>35</v>
      </c>
      <c r="Q13261" t="s">
        <v>57</v>
      </c>
    </row>
    <row r="13262" spans="1:17" x14ac:dyDescent="0.35">
      <c r="A13262">
        <v>2753774316</v>
      </c>
      <c r="B13262" s="1">
        <v>44000</v>
      </c>
      <c r="C13262" t="s">
        <v>103</v>
      </c>
      <c r="D13262" t="s">
        <v>5573</v>
      </c>
      <c r="F13262" t="s">
        <v>19</v>
      </c>
      <c r="G13262" t="s">
        <v>67</v>
      </c>
      <c r="H13262">
        <v>3</v>
      </c>
      <c r="J13262" t="s">
        <v>253</v>
      </c>
      <c r="O13262" t="s">
        <v>5574</v>
      </c>
      <c r="P13262" t="s">
        <v>56</v>
      </c>
      <c r="Q13262" t="s">
        <v>75</v>
      </c>
    </row>
    <row r="13263" spans="1:17" x14ac:dyDescent="0.35">
      <c r="A13263">
        <v>2722413540</v>
      </c>
      <c r="B13263" s="1">
        <v>44000</v>
      </c>
      <c r="C13263" t="s">
        <v>65</v>
      </c>
      <c r="D13263" t="s">
        <v>1660</v>
      </c>
      <c r="F13263" t="s">
        <v>19</v>
      </c>
      <c r="G13263" t="s">
        <v>67</v>
      </c>
      <c r="H13263">
        <v>2</v>
      </c>
      <c r="I13263" t="s">
        <v>10461</v>
      </c>
      <c r="J13263" t="s">
        <v>627</v>
      </c>
      <c r="N13263">
        <v>80</v>
      </c>
      <c r="O13263" t="s">
        <v>10462</v>
      </c>
      <c r="P13263" t="s">
        <v>24</v>
      </c>
      <c r="Q13263" t="s">
        <v>25</v>
      </c>
    </row>
    <row r="13264" spans="1:17" x14ac:dyDescent="0.35">
      <c r="A13264">
        <v>2676820835</v>
      </c>
      <c r="B13264" s="1">
        <v>44000</v>
      </c>
      <c r="C13264" t="s">
        <v>26</v>
      </c>
      <c r="D13264" t="s">
        <v>14462</v>
      </c>
      <c r="F13264" t="s">
        <v>19</v>
      </c>
      <c r="G13264" t="s">
        <v>20</v>
      </c>
      <c r="H13264">
        <v>0</v>
      </c>
      <c r="I13264" t="s">
        <v>14463</v>
      </c>
      <c r="J13264" t="s">
        <v>22</v>
      </c>
      <c r="N13264">
        <v>4</v>
      </c>
      <c r="O13264" t="s">
        <v>240</v>
      </c>
      <c r="P13264" t="s">
        <v>50</v>
      </c>
      <c r="Q13264" t="s">
        <v>25</v>
      </c>
    </row>
    <row r="13265" spans="1:17" x14ac:dyDescent="0.35">
      <c r="A13265">
        <v>2687271973</v>
      </c>
      <c r="B13265" s="1">
        <v>44000</v>
      </c>
      <c r="C13265" t="s">
        <v>631</v>
      </c>
      <c r="D13265" t="s">
        <v>9646</v>
      </c>
      <c r="F13265" t="s">
        <v>19</v>
      </c>
      <c r="G13265" t="s">
        <v>28</v>
      </c>
      <c r="H13265">
        <v>5</v>
      </c>
      <c r="I13265" t="s">
        <v>10534</v>
      </c>
      <c r="J13265" t="s">
        <v>1942</v>
      </c>
      <c r="N13265">
        <v>1</v>
      </c>
      <c r="O13265" t="s">
        <v>135</v>
      </c>
      <c r="P13265" t="s">
        <v>136</v>
      </c>
      <c r="Q13265" t="s">
        <v>75</v>
      </c>
    </row>
    <row r="13266" spans="1:17" x14ac:dyDescent="0.35">
      <c r="A13266">
        <v>2683518805</v>
      </c>
      <c r="B13266" s="1">
        <v>44000</v>
      </c>
      <c r="C13266" t="s">
        <v>26</v>
      </c>
      <c r="D13266" t="s">
        <v>26</v>
      </c>
      <c r="F13266" t="s">
        <v>19</v>
      </c>
      <c r="G13266" t="s">
        <v>28</v>
      </c>
      <c r="H13266">
        <v>8</v>
      </c>
      <c r="I13266" t="s">
        <v>14464</v>
      </c>
      <c r="J13266" t="s">
        <v>339</v>
      </c>
      <c r="N13266">
        <v>9</v>
      </c>
      <c r="O13266" t="s">
        <v>14465</v>
      </c>
      <c r="P13266" t="s">
        <v>136</v>
      </c>
      <c r="Q13266" t="s">
        <v>111</v>
      </c>
    </row>
    <row r="13267" spans="1:17" x14ac:dyDescent="0.35">
      <c r="A13267">
        <v>2642446875</v>
      </c>
      <c r="B13267" s="1">
        <v>44000</v>
      </c>
      <c r="C13267" t="s">
        <v>17</v>
      </c>
      <c r="D13267" t="s">
        <v>129</v>
      </c>
      <c r="F13267" t="s">
        <v>19</v>
      </c>
      <c r="G13267" t="s">
        <v>28</v>
      </c>
      <c r="H13267">
        <v>8</v>
      </c>
      <c r="I13267" t="s">
        <v>394</v>
      </c>
      <c r="J13267" t="s">
        <v>801</v>
      </c>
      <c r="O13267" t="s">
        <v>233</v>
      </c>
      <c r="P13267" t="s">
        <v>35</v>
      </c>
      <c r="Q13267" t="s">
        <v>25</v>
      </c>
    </row>
    <row r="13268" spans="1:17" x14ac:dyDescent="0.35">
      <c r="A13268">
        <v>2723368333</v>
      </c>
      <c r="B13268" s="1">
        <v>44000</v>
      </c>
      <c r="C13268" t="s">
        <v>65</v>
      </c>
      <c r="D13268" t="s">
        <v>14466</v>
      </c>
      <c r="F13268" t="s">
        <v>19</v>
      </c>
      <c r="G13268" t="s">
        <v>20</v>
      </c>
      <c r="H13268">
        <v>3</v>
      </c>
      <c r="I13268" t="s">
        <v>14467</v>
      </c>
      <c r="J13268" t="s">
        <v>22</v>
      </c>
      <c r="N13268">
        <v>69</v>
      </c>
      <c r="O13268" t="s">
        <v>3906</v>
      </c>
      <c r="P13268" t="s">
        <v>35</v>
      </c>
      <c r="Q13268" t="s">
        <v>146</v>
      </c>
    </row>
    <row r="13269" spans="1:17" x14ac:dyDescent="0.35">
      <c r="A13269">
        <v>2745637768</v>
      </c>
      <c r="B13269" s="1">
        <v>44000</v>
      </c>
      <c r="C13269" t="s">
        <v>17</v>
      </c>
      <c r="D13269" t="s">
        <v>10927</v>
      </c>
      <c r="E13269" t="s">
        <v>10928</v>
      </c>
      <c r="F13269" t="s">
        <v>19</v>
      </c>
      <c r="G13269" t="s">
        <v>28</v>
      </c>
      <c r="H13269">
        <v>4</v>
      </c>
      <c r="I13269" t="s">
        <v>10929</v>
      </c>
      <c r="J13269" t="s">
        <v>335</v>
      </c>
      <c r="N13269">
        <v>4</v>
      </c>
      <c r="O13269" t="s">
        <v>135</v>
      </c>
      <c r="P13269" t="s">
        <v>136</v>
      </c>
      <c r="Q13269" t="s">
        <v>75</v>
      </c>
    </row>
    <row r="13270" spans="1:17" x14ac:dyDescent="0.35">
      <c r="A13270">
        <v>2713382717</v>
      </c>
      <c r="B13270" s="1">
        <v>44000</v>
      </c>
      <c r="C13270" t="s">
        <v>17</v>
      </c>
      <c r="D13270" t="s">
        <v>17</v>
      </c>
      <c r="F13270" t="s">
        <v>19</v>
      </c>
      <c r="G13270" t="s">
        <v>20</v>
      </c>
      <c r="H13270">
        <v>2</v>
      </c>
      <c r="I13270" t="s">
        <v>14468</v>
      </c>
      <c r="J13270" t="s">
        <v>22</v>
      </c>
      <c r="N13270">
        <v>3</v>
      </c>
      <c r="O13270" t="s">
        <v>246</v>
      </c>
      <c r="P13270" t="s">
        <v>247</v>
      </c>
      <c r="Q13270" t="s">
        <v>25</v>
      </c>
    </row>
    <row r="13271" spans="1:17" x14ac:dyDescent="0.35">
      <c r="A13271">
        <v>2673906413</v>
      </c>
      <c r="B13271" s="1">
        <v>44000</v>
      </c>
      <c r="C13271" t="s">
        <v>17</v>
      </c>
      <c r="D13271" t="s">
        <v>475</v>
      </c>
      <c r="E13271" t="s">
        <v>14469</v>
      </c>
      <c r="F13271" t="s">
        <v>19</v>
      </c>
      <c r="G13271" t="s">
        <v>20</v>
      </c>
      <c r="H13271">
        <v>2</v>
      </c>
      <c r="I13271" t="s">
        <v>9017</v>
      </c>
      <c r="J13271" t="s">
        <v>22</v>
      </c>
      <c r="N13271">
        <v>6</v>
      </c>
      <c r="O13271" t="s">
        <v>152</v>
      </c>
      <c r="P13271" t="s">
        <v>35</v>
      </c>
      <c r="Q13271" t="s">
        <v>25</v>
      </c>
    </row>
    <row r="13272" spans="1:17" x14ac:dyDescent="0.35">
      <c r="A13272">
        <v>2749224695</v>
      </c>
      <c r="B13272" s="1">
        <v>44000</v>
      </c>
      <c r="C13272" t="s">
        <v>17</v>
      </c>
      <c r="D13272" t="s">
        <v>17</v>
      </c>
      <c r="F13272" t="s">
        <v>19</v>
      </c>
      <c r="G13272" t="s">
        <v>67</v>
      </c>
      <c r="H13272">
        <v>3</v>
      </c>
      <c r="I13272" t="s">
        <v>2161</v>
      </c>
      <c r="J13272" t="s">
        <v>1883</v>
      </c>
      <c r="O13272" t="s">
        <v>613</v>
      </c>
      <c r="P13272" t="s">
        <v>56</v>
      </c>
      <c r="Q13272" t="s">
        <v>146</v>
      </c>
    </row>
    <row r="13273" spans="1:17" x14ac:dyDescent="0.35">
      <c r="A13273">
        <v>2662476209</v>
      </c>
      <c r="B13273" s="1">
        <v>44000</v>
      </c>
      <c r="C13273" t="s">
        <v>36</v>
      </c>
      <c r="D13273" t="s">
        <v>3614</v>
      </c>
      <c r="E13273" t="s">
        <v>1842</v>
      </c>
      <c r="F13273" t="s">
        <v>19</v>
      </c>
      <c r="G13273" t="s">
        <v>67</v>
      </c>
      <c r="H13273">
        <v>1</v>
      </c>
      <c r="I13273" t="s">
        <v>3615</v>
      </c>
      <c r="J13273" t="s">
        <v>1827</v>
      </c>
      <c r="N13273">
        <v>5</v>
      </c>
      <c r="O13273" t="s">
        <v>3617</v>
      </c>
      <c r="P13273" t="s">
        <v>56</v>
      </c>
      <c r="Q13273" t="s">
        <v>25</v>
      </c>
    </row>
    <row r="13274" spans="1:17" x14ac:dyDescent="0.35">
      <c r="A13274">
        <v>2715155776</v>
      </c>
      <c r="B13274" s="1">
        <v>44000</v>
      </c>
      <c r="C13274" t="s">
        <v>103</v>
      </c>
      <c r="D13274" t="s">
        <v>14470</v>
      </c>
      <c r="F13274" t="s">
        <v>19</v>
      </c>
      <c r="G13274" t="s">
        <v>67</v>
      </c>
      <c r="H13274">
        <v>6</v>
      </c>
      <c r="I13274" t="s">
        <v>11433</v>
      </c>
      <c r="J13274" t="s">
        <v>192</v>
      </c>
      <c r="N13274">
        <v>2</v>
      </c>
      <c r="O13274" t="s">
        <v>2404</v>
      </c>
      <c r="P13274" t="s">
        <v>35</v>
      </c>
      <c r="Q13274" t="s">
        <v>75</v>
      </c>
    </row>
    <row r="13275" spans="1:17" x14ac:dyDescent="0.35">
      <c r="A13275">
        <v>2693778723</v>
      </c>
      <c r="B13275" s="1">
        <v>44000</v>
      </c>
      <c r="C13275" t="s">
        <v>26</v>
      </c>
      <c r="D13275" t="s">
        <v>71</v>
      </c>
      <c r="E13275" t="s">
        <v>19</v>
      </c>
      <c r="F13275" t="s">
        <v>46</v>
      </c>
      <c r="G13275" t="s">
        <v>28</v>
      </c>
      <c r="H13275">
        <v>6</v>
      </c>
      <c r="I13275" t="s">
        <v>153</v>
      </c>
      <c r="J13275" t="s">
        <v>857</v>
      </c>
      <c r="O13275" t="s">
        <v>49</v>
      </c>
      <c r="P13275" t="s">
        <v>50</v>
      </c>
      <c r="Q13275" t="s">
        <v>25</v>
      </c>
    </row>
    <row r="13276" spans="1:17" x14ac:dyDescent="0.35">
      <c r="A13276">
        <v>2695128577</v>
      </c>
      <c r="B13276" s="1">
        <v>44000</v>
      </c>
      <c r="C13276" t="s">
        <v>65</v>
      </c>
      <c r="D13276" t="s">
        <v>2324</v>
      </c>
      <c r="F13276" t="s">
        <v>46</v>
      </c>
      <c r="G13276" t="s">
        <v>28</v>
      </c>
      <c r="H13276">
        <v>10</v>
      </c>
      <c r="I13276" t="s">
        <v>2325</v>
      </c>
      <c r="J13276" t="s">
        <v>2326</v>
      </c>
      <c r="N13276">
        <v>164</v>
      </c>
      <c r="O13276" t="s">
        <v>2327</v>
      </c>
      <c r="P13276" t="s">
        <v>56</v>
      </c>
      <c r="Q13276" t="s">
        <v>111</v>
      </c>
    </row>
    <row r="13277" spans="1:17" x14ac:dyDescent="0.35">
      <c r="A13277">
        <v>2625233097</v>
      </c>
      <c r="B13277" s="1">
        <v>44000</v>
      </c>
      <c r="C13277" t="s">
        <v>36</v>
      </c>
      <c r="D13277" t="s">
        <v>36</v>
      </c>
      <c r="F13277" t="s">
        <v>19</v>
      </c>
      <c r="G13277" t="s">
        <v>67</v>
      </c>
      <c r="H13277">
        <v>3</v>
      </c>
      <c r="I13277" t="s">
        <v>3423</v>
      </c>
      <c r="J13277" t="s">
        <v>122</v>
      </c>
      <c r="N13277">
        <v>60</v>
      </c>
      <c r="O13277" t="s">
        <v>7458</v>
      </c>
      <c r="P13277" t="s">
        <v>24</v>
      </c>
      <c r="Q13277" t="s">
        <v>173</v>
      </c>
    </row>
    <row r="13278" spans="1:17" x14ac:dyDescent="0.35">
      <c r="A13278">
        <v>2675335767</v>
      </c>
      <c r="B13278" s="1">
        <v>44000</v>
      </c>
      <c r="C13278" t="s">
        <v>357</v>
      </c>
      <c r="D13278" t="s">
        <v>5298</v>
      </c>
      <c r="F13278" t="s">
        <v>19</v>
      </c>
      <c r="G13278" t="s">
        <v>28</v>
      </c>
      <c r="H13278">
        <v>8</v>
      </c>
      <c r="J13278" t="s">
        <v>627</v>
      </c>
      <c r="N13278">
        <v>1</v>
      </c>
      <c r="O13278" t="s">
        <v>1718</v>
      </c>
      <c r="P13278" t="s">
        <v>35</v>
      </c>
      <c r="Q13278" t="s">
        <v>25</v>
      </c>
    </row>
    <row r="13279" spans="1:17" x14ac:dyDescent="0.35">
      <c r="A13279">
        <v>2739249283</v>
      </c>
      <c r="B13279" s="1">
        <v>44000</v>
      </c>
      <c r="C13279" t="s">
        <v>86</v>
      </c>
      <c r="D13279" t="s">
        <v>86</v>
      </c>
      <c r="F13279" t="s">
        <v>46</v>
      </c>
      <c r="G13279" t="s">
        <v>28</v>
      </c>
      <c r="H13279">
        <v>4</v>
      </c>
      <c r="I13279" t="s">
        <v>101</v>
      </c>
      <c r="J13279" t="s">
        <v>1504</v>
      </c>
      <c r="O13279" t="s">
        <v>49</v>
      </c>
      <c r="P13279" t="s">
        <v>50</v>
      </c>
      <c r="Q13279" t="s">
        <v>25</v>
      </c>
    </row>
    <row r="13280" spans="1:17" x14ac:dyDescent="0.35">
      <c r="A13280">
        <v>2745565100</v>
      </c>
      <c r="B13280" s="1">
        <v>44001</v>
      </c>
      <c r="C13280" t="s">
        <v>44</v>
      </c>
      <c r="D13280" t="s">
        <v>1703</v>
      </c>
      <c r="F13280" t="s">
        <v>19</v>
      </c>
      <c r="G13280" t="s">
        <v>28</v>
      </c>
      <c r="H13280">
        <v>2</v>
      </c>
      <c r="I13280" t="s">
        <v>1704</v>
      </c>
      <c r="J13280" t="s">
        <v>844</v>
      </c>
      <c r="O13280" t="s">
        <v>1705</v>
      </c>
      <c r="P13280" t="s">
        <v>56</v>
      </c>
      <c r="Q13280" t="s">
        <v>111</v>
      </c>
    </row>
    <row r="13281" spans="1:17" x14ac:dyDescent="0.35">
      <c r="A13281">
        <v>2751592068</v>
      </c>
      <c r="B13281" s="1">
        <v>44001</v>
      </c>
      <c r="C13281" t="s">
        <v>17</v>
      </c>
      <c r="D13281" t="s">
        <v>17</v>
      </c>
      <c r="F13281" t="s">
        <v>19</v>
      </c>
      <c r="G13281" t="s">
        <v>28</v>
      </c>
      <c r="H13281">
        <v>3</v>
      </c>
      <c r="I13281" t="s">
        <v>14471</v>
      </c>
      <c r="J13281" t="s">
        <v>465</v>
      </c>
      <c r="K13281">
        <v>150000</v>
      </c>
      <c r="L13281">
        <v>225000</v>
      </c>
      <c r="M13281" t="s">
        <v>216</v>
      </c>
      <c r="N13281">
        <v>4</v>
      </c>
      <c r="O13281" t="s">
        <v>499</v>
      </c>
      <c r="P13281" t="s">
        <v>136</v>
      </c>
      <c r="Q13281" t="s">
        <v>57</v>
      </c>
    </row>
    <row r="13282" spans="1:17" x14ac:dyDescent="0.35">
      <c r="A13282">
        <v>2677497296</v>
      </c>
      <c r="B13282" s="1">
        <v>44001</v>
      </c>
      <c r="C13282" t="s">
        <v>26</v>
      </c>
      <c r="D13282" t="s">
        <v>26</v>
      </c>
      <c r="F13282" t="s">
        <v>19</v>
      </c>
      <c r="G13282" t="s">
        <v>28</v>
      </c>
      <c r="H13282">
        <v>4</v>
      </c>
      <c r="I13282" t="s">
        <v>4510</v>
      </c>
      <c r="J13282" t="s">
        <v>40</v>
      </c>
      <c r="N13282">
        <v>1</v>
      </c>
      <c r="O13282" t="s">
        <v>135</v>
      </c>
      <c r="P13282" t="s">
        <v>136</v>
      </c>
      <c r="Q13282" t="s">
        <v>75</v>
      </c>
    </row>
    <row r="13283" spans="1:17" x14ac:dyDescent="0.35">
      <c r="A13283">
        <v>2630760194</v>
      </c>
      <c r="B13283" s="1">
        <v>44001</v>
      </c>
      <c r="C13283" t="s">
        <v>26</v>
      </c>
      <c r="D13283" t="s">
        <v>796</v>
      </c>
      <c r="F13283" t="s">
        <v>19</v>
      </c>
      <c r="G13283" t="s">
        <v>28</v>
      </c>
      <c r="H13283">
        <v>9</v>
      </c>
      <c r="I13283" t="s">
        <v>14472</v>
      </c>
      <c r="J13283" t="s">
        <v>597</v>
      </c>
      <c r="N13283">
        <v>9</v>
      </c>
      <c r="O13283" t="s">
        <v>3290</v>
      </c>
      <c r="P13283" t="s">
        <v>50</v>
      </c>
      <c r="Q13283" t="s">
        <v>146</v>
      </c>
    </row>
    <row r="13284" spans="1:17" x14ac:dyDescent="0.35">
      <c r="A13284">
        <v>2712217615</v>
      </c>
      <c r="B13284" s="1">
        <v>44001</v>
      </c>
      <c r="C13284" t="s">
        <v>608</v>
      </c>
      <c r="D13284" t="s">
        <v>608</v>
      </c>
      <c r="F13284" t="s">
        <v>19</v>
      </c>
      <c r="G13284" t="s">
        <v>28</v>
      </c>
      <c r="H13284">
        <v>6</v>
      </c>
      <c r="I13284" t="s">
        <v>9210</v>
      </c>
      <c r="J13284" t="s">
        <v>109</v>
      </c>
      <c r="N13284">
        <v>2</v>
      </c>
      <c r="O13284" t="s">
        <v>135</v>
      </c>
      <c r="P13284" t="s">
        <v>136</v>
      </c>
      <c r="Q13284" t="s">
        <v>75</v>
      </c>
    </row>
    <row r="13285" spans="1:17" x14ac:dyDescent="0.35">
      <c r="A13285">
        <v>2687894359</v>
      </c>
      <c r="B13285" s="1">
        <v>44001</v>
      </c>
      <c r="C13285" t="s">
        <v>26</v>
      </c>
      <c r="D13285" t="s">
        <v>204</v>
      </c>
      <c r="F13285" t="s">
        <v>19</v>
      </c>
      <c r="G13285" t="s">
        <v>28</v>
      </c>
      <c r="H13285">
        <v>7</v>
      </c>
      <c r="I13285" t="s">
        <v>14473</v>
      </c>
      <c r="J13285" t="s">
        <v>770</v>
      </c>
      <c r="N13285">
        <v>12</v>
      </c>
      <c r="O13285" t="s">
        <v>14474</v>
      </c>
      <c r="P13285" t="s">
        <v>56</v>
      </c>
      <c r="Q13285" t="s">
        <v>75</v>
      </c>
    </row>
    <row r="13286" spans="1:17" x14ac:dyDescent="0.35">
      <c r="A13286">
        <v>2690941201</v>
      </c>
      <c r="B13286" s="1">
        <v>44001</v>
      </c>
      <c r="C13286" t="s">
        <v>26</v>
      </c>
      <c r="D13286" t="s">
        <v>71</v>
      </c>
      <c r="E13286" t="s">
        <v>19</v>
      </c>
      <c r="F13286" t="s">
        <v>46</v>
      </c>
      <c r="G13286" t="s">
        <v>28</v>
      </c>
      <c r="H13286">
        <v>6</v>
      </c>
      <c r="I13286" t="s">
        <v>153</v>
      </c>
      <c r="J13286" t="s">
        <v>2268</v>
      </c>
      <c r="O13286" t="s">
        <v>49</v>
      </c>
      <c r="P13286" t="s">
        <v>50</v>
      </c>
      <c r="Q13286" t="s">
        <v>25</v>
      </c>
    </row>
    <row r="13287" spans="1:17" x14ac:dyDescent="0.35">
      <c r="A13287">
        <v>2682985453</v>
      </c>
      <c r="B13287" s="1">
        <v>44001</v>
      </c>
      <c r="C13287" t="s">
        <v>97</v>
      </c>
      <c r="D13287" t="s">
        <v>97</v>
      </c>
      <c r="E13287" t="s">
        <v>119</v>
      </c>
      <c r="F13287" t="s">
        <v>46</v>
      </c>
      <c r="G13287" t="s">
        <v>28</v>
      </c>
      <c r="H13287">
        <v>7</v>
      </c>
      <c r="J13287" t="s">
        <v>221</v>
      </c>
      <c r="N13287">
        <v>1</v>
      </c>
      <c r="O13287" t="s">
        <v>49</v>
      </c>
      <c r="P13287" t="s">
        <v>50</v>
      </c>
      <c r="Q13287" t="s">
        <v>25</v>
      </c>
    </row>
    <row r="13288" spans="1:17" x14ac:dyDescent="0.35">
      <c r="A13288">
        <v>2661286351</v>
      </c>
      <c r="B13288" s="1">
        <v>44001</v>
      </c>
      <c r="C13288" t="s">
        <v>26</v>
      </c>
      <c r="D13288" t="s">
        <v>26</v>
      </c>
      <c r="F13288" t="s">
        <v>19</v>
      </c>
      <c r="G13288" t="s">
        <v>28</v>
      </c>
      <c r="H13288">
        <v>5</v>
      </c>
      <c r="I13288" t="s">
        <v>14475</v>
      </c>
      <c r="J13288" t="s">
        <v>22</v>
      </c>
      <c r="K13288">
        <v>126000</v>
      </c>
      <c r="L13288">
        <v>142000</v>
      </c>
      <c r="M13288" t="s">
        <v>216</v>
      </c>
      <c r="N13288">
        <v>34</v>
      </c>
      <c r="O13288" t="s">
        <v>628</v>
      </c>
      <c r="P13288" t="s">
        <v>136</v>
      </c>
      <c r="Q13288" t="s">
        <v>57</v>
      </c>
    </row>
    <row r="13289" spans="1:17" x14ac:dyDescent="0.35">
      <c r="A13289">
        <v>2687438777</v>
      </c>
      <c r="B13289" s="1">
        <v>44001</v>
      </c>
      <c r="C13289" t="s">
        <v>17</v>
      </c>
      <c r="D13289" t="s">
        <v>14476</v>
      </c>
      <c r="F13289" t="s">
        <v>19</v>
      </c>
      <c r="G13289" t="s">
        <v>28</v>
      </c>
      <c r="H13289">
        <v>8</v>
      </c>
      <c r="I13289" t="s">
        <v>14477</v>
      </c>
      <c r="J13289" t="s">
        <v>89</v>
      </c>
      <c r="K13289">
        <v>117000</v>
      </c>
      <c r="L13289">
        <v>169000</v>
      </c>
      <c r="M13289" t="s">
        <v>216</v>
      </c>
      <c r="N13289">
        <v>4</v>
      </c>
      <c r="O13289" t="s">
        <v>4129</v>
      </c>
      <c r="P13289" t="s">
        <v>35</v>
      </c>
      <c r="Q13289" t="s">
        <v>25</v>
      </c>
    </row>
    <row r="13290" spans="1:17" x14ac:dyDescent="0.35">
      <c r="A13290">
        <v>2673942785</v>
      </c>
      <c r="B13290" s="1">
        <v>44001</v>
      </c>
      <c r="C13290" t="s">
        <v>463</v>
      </c>
      <c r="D13290" t="s">
        <v>6682</v>
      </c>
      <c r="F13290" t="s">
        <v>19</v>
      </c>
      <c r="G13290" t="s">
        <v>797</v>
      </c>
      <c r="H13290">
        <v>8</v>
      </c>
      <c r="I13290" t="s">
        <v>14478</v>
      </c>
      <c r="J13290" t="s">
        <v>22</v>
      </c>
      <c r="K13290">
        <v>165000</v>
      </c>
      <c r="L13290">
        <v>218000</v>
      </c>
      <c r="M13290" t="s">
        <v>216</v>
      </c>
      <c r="N13290">
        <v>9</v>
      </c>
      <c r="O13290" t="s">
        <v>628</v>
      </c>
      <c r="P13290" t="s">
        <v>136</v>
      </c>
      <c r="Q13290" t="s">
        <v>57</v>
      </c>
    </row>
    <row r="13291" spans="1:17" x14ac:dyDescent="0.35">
      <c r="A13291">
        <v>2692691997</v>
      </c>
      <c r="B13291" s="1">
        <v>44001</v>
      </c>
      <c r="C13291" t="s">
        <v>631</v>
      </c>
      <c r="D13291" t="s">
        <v>631</v>
      </c>
      <c r="E13291" t="s">
        <v>1253</v>
      </c>
      <c r="F13291" t="s">
        <v>19</v>
      </c>
      <c r="G13291" t="s">
        <v>20</v>
      </c>
      <c r="H13291">
        <v>2</v>
      </c>
      <c r="I13291" t="s">
        <v>14479</v>
      </c>
      <c r="J13291" t="s">
        <v>946</v>
      </c>
      <c r="N13291">
        <v>1</v>
      </c>
      <c r="O13291" t="s">
        <v>1255</v>
      </c>
      <c r="P13291" t="s">
        <v>31</v>
      </c>
      <c r="Q13291" t="s">
        <v>57</v>
      </c>
    </row>
    <row r="13292" spans="1:17" x14ac:dyDescent="0.35">
      <c r="A13292">
        <v>2677225299</v>
      </c>
      <c r="B13292" s="1">
        <v>44001</v>
      </c>
      <c r="C13292" t="s">
        <v>36</v>
      </c>
      <c r="D13292" t="s">
        <v>36</v>
      </c>
      <c r="E13292" t="s">
        <v>13202</v>
      </c>
      <c r="F13292" t="s">
        <v>19</v>
      </c>
      <c r="G13292" t="s">
        <v>28</v>
      </c>
      <c r="H13292">
        <v>4</v>
      </c>
      <c r="I13292" t="s">
        <v>442</v>
      </c>
      <c r="J13292" t="s">
        <v>335</v>
      </c>
      <c r="N13292">
        <v>2</v>
      </c>
      <c r="O13292" t="s">
        <v>172</v>
      </c>
      <c r="P13292" t="s">
        <v>91</v>
      </c>
      <c r="Q13292" t="s">
        <v>173</v>
      </c>
    </row>
    <row r="13293" spans="1:17" x14ac:dyDescent="0.35">
      <c r="A13293">
        <v>2680553383</v>
      </c>
      <c r="B13293" s="1">
        <v>44001</v>
      </c>
      <c r="C13293" t="s">
        <v>17</v>
      </c>
      <c r="D13293" t="s">
        <v>129</v>
      </c>
      <c r="F13293" t="s">
        <v>19</v>
      </c>
      <c r="G13293" t="s">
        <v>67</v>
      </c>
      <c r="H13293">
        <v>3</v>
      </c>
      <c r="I13293" t="s">
        <v>14480</v>
      </c>
      <c r="J13293" t="s">
        <v>253</v>
      </c>
      <c r="O13293" t="s">
        <v>2806</v>
      </c>
      <c r="P13293" t="s">
        <v>35</v>
      </c>
      <c r="Q13293" t="s">
        <v>57</v>
      </c>
    </row>
    <row r="13294" spans="1:17" x14ac:dyDescent="0.35">
      <c r="A13294">
        <v>2677254554</v>
      </c>
      <c r="B13294" s="1">
        <v>44001</v>
      </c>
      <c r="C13294" t="s">
        <v>189</v>
      </c>
      <c r="D13294" t="s">
        <v>189</v>
      </c>
      <c r="F13294" t="s">
        <v>19</v>
      </c>
      <c r="G13294" t="s">
        <v>28</v>
      </c>
      <c r="H13294">
        <v>4</v>
      </c>
      <c r="I13294" t="s">
        <v>14481</v>
      </c>
      <c r="J13294" t="s">
        <v>22</v>
      </c>
      <c r="N13294">
        <v>5</v>
      </c>
      <c r="O13294" t="s">
        <v>14482</v>
      </c>
      <c r="P13294" t="s">
        <v>50</v>
      </c>
      <c r="Q13294" t="s">
        <v>75</v>
      </c>
    </row>
    <row r="13295" spans="1:17" x14ac:dyDescent="0.35">
      <c r="A13295">
        <v>2696057667</v>
      </c>
      <c r="B13295" s="1">
        <v>44001</v>
      </c>
      <c r="C13295" t="s">
        <v>97</v>
      </c>
      <c r="D13295" t="s">
        <v>97</v>
      </c>
      <c r="F13295" t="s">
        <v>19</v>
      </c>
      <c r="G13295" t="s">
        <v>20</v>
      </c>
      <c r="H13295">
        <v>2</v>
      </c>
      <c r="I13295" t="s">
        <v>2567</v>
      </c>
      <c r="J13295" t="s">
        <v>770</v>
      </c>
      <c r="N13295">
        <v>4</v>
      </c>
      <c r="O13295" t="s">
        <v>793</v>
      </c>
      <c r="P13295" t="s">
        <v>429</v>
      </c>
      <c r="Q13295" t="s">
        <v>43</v>
      </c>
    </row>
    <row r="13296" spans="1:17" x14ac:dyDescent="0.35">
      <c r="A13296">
        <v>2737054054</v>
      </c>
      <c r="B13296" s="1">
        <v>44001</v>
      </c>
      <c r="C13296" t="s">
        <v>463</v>
      </c>
      <c r="D13296" t="s">
        <v>463</v>
      </c>
      <c r="F13296" t="s">
        <v>19</v>
      </c>
      <c r="G13296" t="s">
        <v>28</v>
      </c>
      <c r="H13296">
        <v>7</v>
      </c>
      <c r="I13296" t="s">
        <v>3019</v>
      </c>
      <c r="J13296" t="s">
        <v>22</v>
      </c>
      <c r="N13296">
        <v>139</v>
      </c>
      <c r="O13296" t="s">
        <v>3020</v>
      </c>
      <c r="P13296" t="s">
        <v>136</v>
      </c>
      <c r="Q13296" t="s">
        <v>111</v>
      </c>
    </row>
    <row r="13297" spans="1:17" x14ac:dyDescent="0.35">
      <c r="A13297">
        <v>2740999744</v>
      </c>
      <c r="B13297" s="1">
        <v>44001</v>
      </c>
      <c r="C13297" t="s">
        <v>463</v>
      </c>
      <c r="D13297" t="s">
        <v>584</v>
      </c>
      <c r="F13297" t="s">
        <v>19</v>
      </c>
      <c r="G13297" t="s">
        <v>28</v>
      </c>
      <c r="H13297">
        <v>6</v>
      </c>
      <c r="I13297" t="s">
        <v>7518</v>
      </c>
      <c r="J13297" t="s">
        <v>253</v>
      </c>
      <c r="N13297">
        <v>4</v>
      </c>
      <c r="O13297" t="s">
        <v>628</v>
      </c>
      <c r="P13297" t="s">
        <v>136</v>
      </c>
      <c r="Q13297" t="s">
        <v>57</v>
      </c>
    </row>
    <row r="13298" spans="1:17" x14ac:dyDescent="0.35">
      <c r="A13298">
        <v>2693777461</v>
      </c>
      <c r="B13298" s="1">
        <v>44001</v>
      </c>
      <c r="C13298" t="s">
        <v>26</v>
      </c>
      <c r="D13298" t="s">
        <v>71</v>
      </c>
      <c r="E13298" t="s">
        <v>19</v>
      </c>
      <c r="F13298" t="s">
        <v>46</v>
      </c>
      <c r="G13298" t="s">
        <v>28</v>
      </c>
      <c r="H13298">
        <v>4</v>
      </c>
      <c r="I13298" t="s">
        <v>153</v>
      </c>
      <c r="J13298" t="s">
        <v>180</v>
      </c>
      <c r="O13298" t="s">
        <v>49</v>
      </c>
      <c r="P13298" t="s">
        <v>50</v>
      </c>
      <c r="Q13298" t="s">
        <v>25</v>
      </c>
    </row>
    <row r="13299" spans="1:17" x14ac:dyDescent="0.35">
      <c r="A13299">
        <v>2716933112</v>
      </c>
      <c r="B13299" s="1">
        <v>44001</v>
      </c>
      <c r="C13299" t="s">
        <v>440</v>
      </c>
      <c r="D13299" t="s">
        <v>9276</v>
      </c>
      <c r="F13299" t="s">
        <v>19</v>
      </c>
      <c r="G13299" t="s">
        <v>20</v>
      </c>
      <c r="H13299">
        <v>0</v>
      </c>
      <c r="I13299" t="s">
        <v>4008</v>
      </c>
      <c r="J13299" t="s">
        <v>22</v>
      </c>
      <c r="N13299">
        <v>4</v>
      </c>
      <c r="O13299" t="s">
        <v>700</v>
      </c>
      <c r="P13299" t="s">
        <v>56</v>
      </c>
      <c r="Q13299" t="s">
        <v>43</v>
      </c>
    </row>
    <row r="13300" spans="1:17" x14ac:dyDescent="0.35">
      <c r="A13300">
        <v>2683586538</v>
      </c>
      <c r="B13300" s="1">
        <v>44001</v>
      </c>
      <c r="C13300" t="s">
        <v>97</v>
      </c>
      <c r="D13300" t="s">
        <v>97</v>
      </c>
      <c r="E13300" t="s">
        <v>119</v>
      </c>
      <c r="F13300" t="s">
        <v>46</v>
      </c>
      <c r="G13300" t="s">
        <v>28</v>
      </c>
      <c r="H13300">
        <v>4</v>
      </c>
      <c r="J13300" t="s">
        <v>379</v>
      </c>
      <c r="N13300">
        <v>1</v>
      </c>
      <c r="O13300" t="s">
        <v>49</v>
      </c>
      <c r="P13300" t="s">
        <v>50</v>
      </c>
      <c r="Q13300" t="s">
        <v>25</v>
      </c>
    </row>
    <row r="13301" spans="1:17" x14ac:dyDescent="0.35">
      <c r="A13301">
        <v>2675155040</v>
      </c>
      <c r="B13301" s="1">
        <v>44001</v>
      </c>
      <c r="C13301" t="s">
        <v>17</v>
      </c>
      <c r="D13301" t="s">
        <v>129</v>
      </c>
      <c r="F13301" t="s">
        <v>19</v>
      </c>
      <c r="G13301" t="s">
        <v>28</v>
      </c>
      <c r="H13301">
        <v>6</v>
      </c>
      <c r="I13301" t="s">
        <v>14483</v>
      </c>
      <c r="J13301" t="s">
        <v>549</v>
      </c>
      <c r="N13301">
        <v>7</v>
      </c>
      <c r="O13301" t="s">
        <v>14484</v>
      </c>
      <c r="P13301" t="s">
        <v>50</v>
      </c>
      <c r="Q13301" t="s">
        <v>75</v>
      </c>
    </row>
    <row r="13302" spans="1:17" x14ac:dyDescent="0.35">
      <c r="A13302">
        <v>2707644907</v>
      </c>
      <c r="B13302" s="1">
        <v>44001</v>
      </c>
      <c r="C13302" t="s">
        <v>4128</v>
      </c>
      <c r="D13302" t="s">
        <v>4128</v>
      </c>
      <c r="E13302" t="s">
        <v>14485</v>
      </c>
      <c r="F13302" t="s">
        <v>19</v>
      </c>
      <c r="G13302" t="s">
        <v>20</v>
      </c>
      <c r="H13302">
        <v>0</v>
      </c>
      <c r="I13302" t="s">
        <v>14486</v>
      </c>
      <c r="J13302" t="s">
        <v>1781</v>
      </c>
      <c r="N13302">
        <v>51</v>
      </c>
      <c r="O13302" t="s">
        <v>4228</v>
      </c>
      <c r="P13302" t="s">
        <v>685</v>
      </c>
      <c r="Q13302" t="s">
        <v>43</v>
      </c>
    </row>
    <row r="13303" spans="1:17" x14ac:dyDescent="0.35">
      <c r="A13303">
        <v>2732493760</v>
      </c>
      <c r="B13303" s="1">
        <v>44001</v>
      </c>
      <c r="C13303" t="s">
        <v>36</v>
      </c>
      <c r="D13303" t="s">
        <v>617</v>
      </c>
      <c r="E13303" t="s">
        <v>618</v>
      </c>
      <c r="F13303" t="s">
        <v>19</v>
      </c>
      <c r="G13303" t="s">
        <v>67</v>
      </c>
      <c r="H13303">
        <v>4</v>
      </c>
      <c r="I13303" t="s">
        <v>341</v>
      </c>
      <c r="J13303" t="s">
        <v>1459</v>
      </c>
      <c r="O13303" t="s">
        <v>70</v>
      </c>
      <c r="P13303" t="s">
        <v>56</v>
      </c>
      <c r="Q13303" t="s">
        <v>25</v>
      </c>
    </row>
    <row r="13304" spans="1:17" x14ac:dyDescent="0.35">
      <c r="A13304">
        <v>2687661074</v>
      </c>
      <c r="B13304" s="1">
        <v>44001</v>
      </c>
      <c r="C13304" t="s">
        <v>97</v>
      </c>
      <c r="D13304" t="s">
        <v>155</v>
      </c>
      <c r="F13304" t="s">
        <v>19</v>
      </c>
      <c r="G13304" t="s">
        <v>67</v>
      </c>
      <c r="H13304">
        <v>5</v>
      </c>
      <c r="I13304" t="s">
        <v>5605</v>
      </c>
      <c r="J13304" t="s">
        <v>54</v>
      </c>
      <c r="N13304">
        <v>4</v>
      </c>
      <c r="O13304" t="s">
        <v>5606</v>
      </c>
      <c r="P13304" t="s">
        <v>35</v>
      </c>
      <c r="Q13304" t="s">
        <v>182</v>
      </c>
    </row>
    <row r="13305" spans="1:17" x14ac:dyDescent="0.35">
      <c r="A13305">
        <v>2695699120</v>
      </c>
      <c r="B13305" s="1">
        <v>44001</v>
      </c>
      <c r="C13305" t="s">
        <v>17</v>
      </c>
      <c r="D13305" t="s">
        <v>17</v>
      </c>
      <c r="E13305" t="s">
        <v>4238</v>
      </c>
      <c r="F13305" t="s">
        <v>19</v>
      </c>
      <c r="G13305" t="s">
        <v>28</v>
      </c>
      <c r="H13305">
        <v>4</v>
      </c>
      <c r="I13305" t="s">
        <v>4239</v>
      </c>
      <c r="J13305" t="s">
        <v>253</v>
      </c>
      <c r="N13305">
        <v>4</v>
      </c>
      <c r="O13305" t="s">
        <v>135</v>
      </c>
      <c r="P13305" t="s">
        <v>136</v>
      </c>
      <c r="Q13305" t="s">
        <v>75</v>
      </c>
    </row>
    <row r="13306" spans="1:17" x14ac:dyDescent="0.35">
      <c r="A13306">
        <v>2710956014</v>
      </c>
      <c r="B13306" s="1">
        <v>44001</v>
      </c>
      <c r="C13306" t="s">
        <v>17</v>
      </c>
      <c r="D13306" t="s">
        <v>129</v>
      </c>
      <c r="F13306" t="s">
        <v>19</v>
      </c>
      <c r="G13306" t="s">
        <v>67</v>
      </c>
      <c r="H13306">
        <v>1</v>
      </c>
      <c r="I13306" t="s">
        <v>2794</v>
      </c>
      <c r="J13306" t="s">
        <v>350</v>
      </c>
      <c r="N13306">
        <v>1</v>
      </c>
      <c r="O13306" t="s">
        <v>2743</v>
      </c>
      <c r="P13306" t="s">
        <v>24</v>
      </c>
      <c r="Q13306" t="s">
        <v>25</v>
      </c>
    </row>
    <row r="13307" spans="1:17" x14ac:dyDescent="0.35">
      <c r="A13307">
        <v>2731810054</v>
      </c>
      <c r="B13307" s="1">
        <v>44001</v>
      </c>
      <c r="C13307" t="s">
        <v>17</v>
      </c>
      <c r="D13307" t="s">
        <v>14487</v>
      </c>
      <c r="F13307" t="s">
        <v>19</v>
      </c>
      <c r="G13307" t="s">
        <v>20</v>
      </c>
      <c r="H13307">
        <v>1</v>
      </c>
      <c r="I13307" t="s">
        <v>14488</v>
      </c>
      <c r="J13307" t="s">
        <v>22</v>
      </c>
      <c r="N13307">
        <v>30</v>
      </c>
      <c r="O13307" t="s">
        <v>12816</v>
      </c>
      <c r="P13307" t="s">
        <v>42</v>
      </c>
      <c r="Q13307" t="s">
        <v>111</v>
      </c>
    </row>
    <row r="13308" spans="1:17" x14ac:dyDescent="0.35">
      <c r="A13308">
        <v>2691238496</v>
      </c>
      <c r="B13308" s="1">
        <v>44001</v>
      </c>
      <c r="C13308" t="s">
        <v>26</v>
      </c>
      <c r="D13308" t="s">
        <v>26</v>
      </c>
      <c r="F13308" t="s">
        <v>46</v>
      </c>
      <c r="G13308" t="s">
        <v>28</v>
      </c>
      <c r="H13308">
        <v>6</v>
      </c>
      <c r="I13308" t="s">
        <v>7305</v>
      </c>
      <c r="J13308" t="s">
        <v>348</v>
      </c>
      <c r="N13308">
        <v>56</v>
      </c>
      <c r="O13308" t="s">
        <v>14489</v>
      </c>
      <c r="P13308" t="s">
        <v>56</v>
      </c>
      <c r="Q13308" t="s">
        <v>57</v>
      </c>
    </row>
    <row r="13309" spans="1:17" x14ac:dyDescent="0.35">
      <c r="A13309">
        <v>2441317279</v>
      </c>
      <c r="B13309" s="1">
        <v>44001</v>
      </c>
      <c r="C13309" t="s">
        <v>17</v>
      </c>
      <c r="D13309" t="s">
        <v>14490</v>
      </c>
      <c r="F13309" t="s">
        <v>19</v>
      </c>
      <c r="G13309" t="s">
        <v>28</v>
      </c>
      <c r="H13309">
        <v>4</v>
      </c>
      <c r="I13309" t="s">
        <v>14491</v>
      </c>
      <c r="J13309" t="s">
        <v>552</v>
      </c>
      <c r="K13309">
        <v>151000</v>
      </c>
      <c r="L13309">
        <v>189000</v>
      </c>
      <c r="M13309" t="s">
        <v>216</v>
      </c>
      <c r="N13309">
        <v>25</v>
      </c>
      <c r="O13309" t="s">
        <v>14492</v>
      </c>
      <c r="P13309" t="s">
        <v>136</v>
      </c>
      <c r="Q13309" t="s">
        <v>57</v>
      </c>
    </row>
    <row r="13310" spans="1:17" x14ac:dyDescent="0.35">
      <c r="A13310">
        <v>2739822577</v>
      </c>
      <c r="B13310" s="1">
        <v>44001</v>
      </c>
      <c r="C13310" t="s">
        <v>208</v>
      </c>
      <c r="D13310" t="s">
        <v>567</v>
      </c>
      <c r="E13310" t="s">
        <v>52</v>
      </c>
      <c r="F13310" t="s">
        <v>19</v>
      </c>
      <c r="G13310" t="s">
        <v>67</v>
      </c>
      <c r="H13310">
        <v>4</v>
      </c>
      <c r="I13310" t="s">
        <v>101</v>
      </c>
      <c r="J13310" t="s">
        <v>22</v>
      </c>
      <c r="N13310">
        <v>19</v>
      </c>
      <c r="O13310" t="s">
        <v>23</v>
      </c>
      <c r="P13310" t="s">
        <v>24</v>
      </c>
      <c r="Q13310" t="s">
        <v>25</v>
      </c>
    </row>
    <row r="13311" spans="1:17" x14ac:dyDescent="0.35">
      <c r="A13311">
        <v>2743568691</v>
      </c>
      <c r="B13311" s="1">
        <v>44001</v>
      </c>
      <c r="C13311" t="s">
        <v>65</v>
      </c>
      <c r="D13311" t="s">
        <v>65</v>
      </c>
      <c r="F13311" t="s">
        <v>19</v>
      </c>
      <c r="G13311" t="s">
        <v>20</v>
      </c>
      <c r="H13311">
        <v>1</v>
      </c>
      <c r="I13311" t="s">
        <v>14493</v>
      </c>
      <c r="J13311" t="s">
        <v>22</v>
      </c>
      <c r="N13311">
        <v>115</v>
      </c>
      <c r="O13311" t="s">
        <v>14494</v>
      </c>
      <c r="P13311" t="s">
        <v>42</v>
      </c>
      <c r="Q13311" t="s">
        <v>57</v>
      </c>
    </row>
    <row r="13312" spans="1:17" x14ac:dyDescent="0.35">
      <c r="A13312">
        <v>2745620638</v>
      </c>
      <c r="B13312" s="1">
        <v>44001</v>
      </c>
      <c r="C13312" t="s">
        <v>658</v>
      </c>
      <c r="D13312" t="s">
        <v>658</v>
      </c>
      <c r="F13312" t="s">
        <v>46</v>
      </c>
      <c r="G13312" t="s">
        <v>28</v>
      </c>
      <c r="H13312">
        <v>5</v>
      </c>
      <c r="I13312" t="s">
        <v>1063</v>
      </c>
      <c r="J13312" t="s">
        <v>89</v>
      </c>
      <c r="K13312">
        <v>82000</v>
      </c>
      <c r="L13312">
        <v>93000</v>
      </c>
      <c r="M13312" t="s">
        <v>216</v>
      </c>
      <c r="N13312">
        <v>20</v>
      </c>
      <c r="O13312" t="s">
        <v>250</v>
      </c>
      <c r="P13312" t="s">
        <v>136</v>
      </c>
      <c r="Q13312" t="s">
        <v>25</v>
      </c>
    </row>
    <row r="13313" spans="1:17" x14ac:dyDescent="0.35">
      <c r="A13313">
        <v>2713160879</v>
      </c>
      <c r="B13313" s="1">
        <v>44001</v>
      </c>
      <c r="C13313" t="s">
        <v>36</v>
      </c>
      <c r="D13313" t="s">
        <v>36</v>
      </c>
      <c r="F13313" t="s">
        <v>19</v>
      </c>
      <c r="G13313" t="s">
        <v>28</v>
      </c>
      <c r="H13313">
        <v>2</v>
      </c>
      <c r="I13313" t="s">
        <v>14495</v>
      </c>
      <c r="J13313" t="s">
        <v>22</v>
      </c>
      <c r="N13313">
        <v>34</v>
      </c>
      <c r="O13313" t="s">
        <v>14496</v>
      </c>
      <c r="P13313" t="s">
        <v>56</v>
      </c>
      <c r="Q13313" t="s">
        <v>111</v>
      </c>
    </row>
    <row r="13314" spans="1:17" x14ac:dyDescent="0.35">
      <c r="A13314">
        <v>2689273781</v>
      </c>
      <c r="B13314" s="1">
        <v>44001</v>
      </c>
      <c r="C13314" t="s">
        <v>44</v>
      </c>
      <c r="D13314" t="s">
        <v>8963</v>
      </c>
      <c r="F13314" t="s">
        <v>19</v>
      </c>
      <c r="G13314" t="s">
        <v>28</v>
      </c>
      <c r="H13314">
        <v>3</v>
      </c>
      <c r="I13314" t="s">
        <v>14497</v>
      </c>
      <c r="J13314" t="s">
        <v>2399</v>
      </c>
      <c r="N13314">
        <v>5</v>
      </c>
      <c r="O13314" t="s">
        <v>14498</v>
      </c>
      <c r="P13314" t="s">
        <v>136</v>
      </c>
      <c r="Q13314" t="s">
        <v>182</v>
      </c>
    </row>
    <row r="13315" spans="1:17" x14ac:dyDescent="0.35">
      <c r="A13315">
        <v>2676025480</v>
      </c>
      <c r="B13315" s="1">
        <v>44002</v>
      </c>
      <c r="C13315" t="s">
        <v>189</v>
      </c>
      <c r="D13315" t="s">
        <v>648</v>
      </c>
      <c r="E13315" t="s">
        <v>649</v>
      </c>
      <c r="F13315" t="s">
        <v>19</v>
      </c>
      <c r="G13315" t="s">
        <v>28</v>
      </c>
      <c r="H13315">
        <v>7</v>
      </c>
      <c r="I13315" t="s">
        <v>650</v>
      </c>
      <c r="J13315" t="s">
        <v>169</v>
      </c>
      <c r="O13315" t="s">
        <v>70</v>
      </c>
      <c r="P13315" t="s">
        <v>56</v>
      </c>
      <c r="Q13315" t="s">
        <v>25</v>
      </c>
    </row>
    <row r="13316" spans="1:17" x14ac:dyDescent="0.35">
      <c r="A13316">
        <v>2647538808</v>
      </c>
      <c r="B13316" s="1">
        <v>44002</v>
      </c>
      <c r="C13316" t="s">
        <v>36</v>
      </c>
      <c r="D13316" t="s">
        <v>456</v>
      </c>
      <c r="E13316" t="s">
        <v>2475</v>
      </c>
      <c r="F13316" t="s">
        <v>19</v>
      </c>
      <c r="G13316" t="s">
        <v>28</v>
      </c>
      <c r="H13316">
        <v>4</v>
      </c>
      <c r="I13316" t="s">
        <v>2030</v>
      </c>
      <c r="J13316" t="s">
        <v>109</v>
      </c>
      <c r="N13316">
        <v>5</v>
      </c>
      <c r="O13316" t="s">
        <v>1080</v>
      </c>
      <c r="P13316" t="s">
        <v>292</v>
      </c>
      <c r="Q13316" t="s">
        <v>25</v>
      </c>
    </row>
    <row r="13317" spans="1:17" x14ac:dyDescent="0.35">
      <c r="A13317">
        <v>2755138250</v>
      </c>
      <c r="B13317" s="1">
        <v>44002</v>
      </c>
      <c r="C13317" t="s">
        <v>36</v>
      </c>
      <c r="D13317" t="s">
        <v>10688</v>
      </c>
      <c r="F13317" t="s">
        <v>19</v>
      </c>
      <c r="G13317" t="s">
        <v>28</v>
      </c>
      <c r="H13317">
        <v>7</v>
      </c>
      <c r="I13317" t="s">
        <v>14499</v>
      </c>
      <c r="J13317" t="s">
        <v>476</v>
      </c>
      <c r="K13317">
        <v>95000</v>
      </c>
      <c r="L13317">
        <v>119000</v>
      </c>
      <c r="M13317" t="s">
        <v>216</v>
      </c>
      <c r="N13317">
        <v>15</v>
      </c>
      <c r="O13317" t="s">
        <v>14500</v>
      </c>
      <c r="P13317" t="s">
        <v>136</v>
      </c>
      <c r="Q13317" t="s">
        <v>111</v>
      </c>
    </row>
    <row r="13318" spans="1:17" x14ac:dyDescent="0.35">
      <c r="A13318">
        <v>2647549503</v>
      </c>
      <c r="B13318" s="1">
        <v>44002</v>
      </c>
      <c r="C13318" t="s">
        <v>608</v>
      </c>
      <c r="D13318" t="s">
        <v>608</v>
      </c>
      <c r="E13318" t="s">
        <v>1627</v>
      </c>
      <c r="F13318" t="s">
        <v>19</v>
      </c>
      <c r="G13318" t="s">
        <v>28</v>
      </c>
      <c r="H13318">
        <v>7</v>
      </c>
      <c r="I13318" t="s">
        <v>1628</v>
      </c>
      <c r="J13318" t="s">
        <v>2268</v>
      </c>
      <c r="O13318" t="s">
        <v>70</v>
      </c>
      <c r="P13318" t="s">
        <v>56</v>
      </c>
      <c r="Q13318" t="s">
        <v>25</v>
      </c>
    </row>
    <row r="13319" spans="1:17" x14ac:dyDescent="0.35">
      <c r="A13319">
        <v>2718246579</v>
      </c>
      <c r="B13319" s="1">
        <v>44002</v>
      </c>
      <c r="C13319" t="s">
        <v>17</v>
      </c>
      <c r="D13319" t="s">
        <v>14501</v>
      </c>
      <c r="F13319" t="s">
        <v>19</v>
      </c>
      <c r="G13319" t="s">
        <v>28</v>
      </c>
      <c r="H13319">
        <v>2</v>
      </c>
      <c r="I13319" t="s">
        <v>14502</v>
      </c>
      <c r="J13319" t="s">
        <v>1538</v>
      </c>
      <c r="N13319">
        <v>16</v>
      </c>
      <c r="O13319" t="s">
        <v>14503</v>
      </c>
      <c r="P13319" t="s">
        <v>56</v>
      </c>
      <c r="Q13319" t="s">
        <v>25</v>
      </c>
    </row>
    <row r="13320" spans="1:17" x14ac:dyDescent="0.35">
      <c r="A13320">
        <v>2695867837</v>
      </c>
      <c r="B13320" s="1">
        <v>44002</v>
      </c>
      <c r="C13320" t="s">
        <v>36</v>
      </c>
      <c r="D13320" t="s">
        <v>12445</v>
      </c>
      <c r="F13320" t="s">
        <v>19</v>
      </c>
      <c r="G13320" t="s">
        <v>67</v>
      </c>
      <c r="H13320">
        <v>4</v>
      </c>
      <c r="I13320" t="s">
        <v>1063</v>
      </c>
      <c r="J13320" t="s">
        <v>22</v>
      </c>
      <c r="N13320">
        <v>2</v>
      </c>
      <c r="O13320" t="s">
        <v>7792</v>
      </c>
      <c r="P13320" t="s">
        <v>136</v>
      </c>
      <c r="Q13320" t="s">
        <v>111</v>
      </c>
    </row>
    <row r="13321" spans="1:17" x14ac:dyDescent="0.35">
      <c r="A13321">
        <v>2718725544</v>
      </c>
      <c r="B13321" s="1">
        <v>44002</v>
      </c>
      <c r="C13321" t="s">
        <v>65</v>
      </c>
      <c r="D13321" t="s">
        <v>1107</v>
      </c>
      <c r="F13321" t="s">
        <v>19</v>
      </c>
      <c r="G13321" t="s">
        <v>67</v>
      </c>
      <c r="H13321">
        <v>3</v>
      </c>
      <c r="I13321" t="s">
        <v>14504</v>
      </c>
      <c r="J13321" t="s">
        <v>2240</v>
      </c>
      <c r="N13321">
        <v>54</v>
      </c>
      <c r="O13321" t="s">
        <v>14505</v>
      </c>
      <c r="P13321" t="s">
        <v>56</v>
      </c>
      <c r="Q13321" t="s">
        <v>57</v>
      </c>
    </row>
    <row r="13322" spans="1:17" x14ac:dyDescent="0.35">
      <c r="A13322">
        <v>2639290320</v>
      </c>
      <c r="B13322" s="1">
        <v>44002</v>
      </c>
      <c r="C13322" t="s">
        <v>881</v>
      </c>
      <c r="D13322" t="s">
        <v>2919</v>
      </c>
      <c r="E13322" t="s">
        <v>14506</v>
      </c>
      <c r="F13322" t="s">
        <v>19</v>
      </c>
      <c r="G13322" t="s">
        <v>67</v>
      </c>
      <c r="H13322">
        <v>4</v>
      </c>
      <c r="I13322" t="s">
        <v>3496</v>
      </c>
      <c r="J13322" t="s">
        <v>22</v>
      </c>
      <c r="N13322">
        <v>13</v>
      </c>
      <c r="O13322" t="s">
        <v>6096</v>
      </c>
      <c r="P13322" t="s">
        <v>50</v>
      </c>
      <c r="Q13322" t="s">
        <v>75</v>
      </c>
    </row>
    <row r="13323" spans="1:17" x14ac:dyDescent="0.35">
      <c r="A13323">
        <v>2683583782</v>
      </c>
      <c r="B13323" s="1">
        <v>44002</v>
      </c>
      <c r="C13323" t="s">
        <v>97</v>
      </c>
      <c r="D13323" t="s">
        <v>97</v>
      </c>
      <c r="E13323" t="s">
        <v>119</v>
      </c>
      <c r="F13323" t="s">
        <v>46</v>
      </c>
      <c r="G13323" t="s">
        <v>28</v>
      </c>
      <c r="H13323">
        <v>3</v>
      </c>
      <c r="J13323" t="s">
        <v>2034</v>
      </c>
      <c r="N13323">
        <v>2</v>
      </c>
      <c r="O13323" t="s">
        <v>49</v>
      </c>
      <c r="P13323" t="s">
        <v>50</v>
      </c>
      <c r="Q13323" t="s">
        <v>25</v>
      </c>
    </row>
    <row r="13324" spans="1:17" x14ac:dyDescent="0.35">
      <c r="A13324">
        <v>2474421644</v>
      </c>
      <c r="B13324" s="1">
        <v>44002</v>
      </c>
      <c r="C13324" t="s">
        <v>17</v>
      </c>
      <c r="D13324" t="s">
        <v>129</v>
      </c>
      <c r="E13324" t="s">
        <v>867</v>
      </c>
      <c r="F13324" t="s">
        <v>19</v>
      </c>
      <c r="G13324" t="s">
        <v>67</v>
      </c>
      <c r="H13324">
        <v>3</v>
      </c>
      <c r="I13324" t="s">
        <v>868</v>
      </c>
      <c r="J13324" t="s">
        <v>831</v>
      </c>
      <c r="N13324">
        <v>1</v>
      </c>
      <c r="O13324" t="s">
        <v>85</v>
      </c>
      <c r="P13324" t="s">
        <v>35</v>
      </c>
      <c r="Q13324" t="s">
        <v>25</v>
      </c>
    </row>
    <row r="13325" spans="1:17" x14ac:dyDescent="0.35">
      <c r="A13325">
        <v>2536764906</v>
      </c>
      <c r="B13325" s="1">
        <v>44002</v>
      </c>
      <c r="C13325" t="s">
        <v>97</v>
      </c>
      <c r="D13325" t="s">
        <v>155</v>
      </c>
      <c r="E13325" t="s">
        <v>14507</v>
      </c>
      <c r="F13325" t="s">
        <v>19</v>
      </c>
      <c r="G13325" t="s">
        <v>67</v>
      </c>
      <c r="H13325">
        <v>6</v>
      </c>
      <c r="I13325" t="s">
        <v>11110</v>
      </c>
      <c r="J13325" t="s">
        <v>109</v>
      </c>
      <c r="N13325">
        <v>20</v>
      </c>
      <c r="O13325" t="s">
        <v>1483</v>
      </c>
      <c r="P13325" t="s">
        <v>56</v>
      </c>
      <c r="Q13325" t="s">
        <v>57</v>
      </c>
    </row>
    <row r="13326" spans="1:17" x14ac:dyDescent="0.35">
      <c r="A13326">
        <v>2727477677</v>
      </c>
      <c r="B13326" s="1">
        <v>44002</v>
      </c>
      <c r="C13326" t="s">
        <v>17</v>
      </c>
      <c r="D13326" t="s">
        <v>129</v>
      </c>
      <c r="F13326" t="s">
        <v>19</v>
      </c>
      <c r="G13326" t="s">
        <v>67</v>
      </c>
      <c r="H13326">
        <v>3</v>
      </c>
      <c r="I13326" t="s">
        <v>14508</v>
      </c>
      <c r="J13326" t="s">
        <v>102</v>
      </c>
      <c r="N13326">
        <v>2</v>
      </c>
      <c r="O13326" t="s">
        <v>2992</v>
      </c>
      <c r="P13326" t="s">
        <v>35</v>
      </c>
      <c r="Q13326" t="s">
        <v>25</v>
      </c>
    </row>
    <row r="13327" spans="1:17" x14ac:dyDescent="0.35">
      <c r="A13327">
        <v>2595612253</v>
      </c>
      <c r="B13327" s="1">
        <v>44002</v>
      </c>
      <c r="C13327" t="s">
        <v>357</v>
      </c>
      <c r="D13327" t="s">
        <v>6213</v>
      </c>
      <c r="F13327" t="s">
        <v>19</v>
      </c>
      <c r="G13327" t="s">
        <v>28</v>
      </c>
      <c r="H13327">
        <v>4</v>
      </c>
      <c r="I13327" t="s">
        <v>6214</v>
      </c>
      <c r="J13327" t="s">
        <v>127</v>
      </c>
      <c r="N13327">
        <v>2</v>
      </c>
      <c r="O13327" t="s">
        <v>421</v>
      </c>
      <c r="P13327" t="s">
        <v>35</v>
      </c>
      <c r="Q13327" t="s">
        <v>25</v>
      </c>
    </row>
    <row r="13328" spans="1:17" x14ac:dyDescent="0.35">
      <c r="A13328">
        <v>2691232284</v>
      </c>
      <c r="B13328" s="1">
        <v>44002</v>
      </c>
      <c r="C13328" t="s">
        <v>26</v>
      </c>
      <c r="D13328" t="s">
        <v>71</v>
      </c>
      <c r="F13328" t="s">
        <v>19</v>
      </c>
      <c r="G13328" t="s">
        <v>28</v>
      </c>
      <c r="H13328">
        <v>6</v>
      </c>
      <c r="I13328" t="s">
        <v>14509</v>
      </c>
      <c r="J13328" t="s">
        <v>109</v>
      </c>
      <c r="N13328">
        <v>5</v>
      </c>
      <c r="O13328" t="s">
        <v>14510</v>
      </c>
      <c r="P13328" t="s">
        <v>283</v>
      </c>
      <c r="Q13328" t="s">
        <v>57</v>
      </c>
    </row>
    <row r="13329" spans="1:17" x14ac:dyDescent="0.35">
      <c r="A13329">
        <v>2737627401</v>
      </c>
      <c r="B13329" s="1">
        <v>44002</v>
      </c>
      <c r="C13329" t="s">
        <v>65</v>
      </c>
      <c r="D13329" t="s">
        <v>65</v>
      </c>
      <c r="F13329" t="s">
        <v>46</v>
      </c>
      <c r="G13329" t="s">
        <v>28</v>
      </c>
      <c r="H13329">
        <v>3</v>
      </c>
      <c r="I13329" t="s">
        <v>14511</v>
      </c>
      <c r="J13329" t="s">
        <v>571</v>
      </c>
      <c r="N13329">
        <v>29</v>
      </c>
      <c r="O13329" t="s">
        <v>4041</v>
      </c>
      <c r="P13329" t="s">
        <v>136</v>
      </c>
      <c r="Q13329" t="s">
        <v>75</v>
      </c>
    </row>
    <row r="13330" spans="1:17" x14ac:dyDescent="0.35">
      <c r="A13330">
        <v>2680056915</v>
      </c>
      <c r="B13330" s="1">
        <v>44002</v>
      </c>
      <c r="C13330" t="s">
        <v>36</v>
      </c>
      <c r="D13330" t="s">
        <v>4439</v>
      </c>
      <c r="E13330" t="s">
        <v>14512</v>
      </c>
      <c r="F13330" t="s">
        <v>19</v>
      </c>
      <c r="G13330" t="s">
        <v>28</v>
      </c>
      <c r="H13330">
        <v>5</v>
      </c>
      <c r="I13330" t="s">
        <v>14513</v>
      </c>
      <c r="J13330" t="s">
        <v>14514</v>
      </c>
      <c r="N13330">
        <v>3</v>
      </c>
      <c r="O13330" t="s">
        <v>8378</v>
      </c>
      <c r="P13330" t="s">
        <v>355</v>
      </c>
      <c r="Q13330" t="s">
        <v>43</v>
      </c>
    </row>
    <row r="13331" spans="1:17" x14ac:dyDescent="0.35">
      <c r="A13331">
        <v>2682417766</v>
      </c>
      <c r="B13331" s="1">
        <v>44002</v>
      </c>
      <c r="C13331" t="s">
        <v>86</v>
      </c>
      <c r="D13331" t="s">
        <v>412</v>
      </c>
      <c r="F13331" t="s">
        <v>19</v>
      </c>
      <c r="G13331" t="s">
        <v>28</v>
      </c>
      <c r="H13331">
        <v>0</v>
      </c>
      <c r="J13331" t="s">
        <v>527</v>
      </c>
      <c r="N13331">
        <v>2</v>
      </c>
      <c r="O13331" t="s">
        <v>8259</v>
      </c>
      <c r="P13331" t="s">
        <v>136</v>
      </c>
      <c r="Q13331" t="s">
        <v>75</v>
      </c>
    </row>
    <row r="13332" spans="1:17" x14ac:dyDescent="0.35">
      <c r="A13332">
        <v>2734844853</v>
      </c>
      <c r="B13332" s="1">
        <v>44002</v>
      </c>
      <c r="C13332" t="s">
        <v>17</v>
      </c>
      <c r="D13332" t="s">
        <v>17</v>
      </c>
      <c r="F13332" t="s">
        <v>19</v>
      </c>
      <c r="G13332" t="s">
        <v>28</v>
      </c>
      <c r="H13332">
        <v>3</v>
      </c>
      <c r="J13332" t="s">
        <v>127</v>
      </c>
      <c r="N13332">
        <v>1</v>
      </c>
      <c r="O13332" t="s">
        <v>266</v>
      </c>
      <c r="P13332" t="s">
        <v>24</v>
      </c>
      <c r="Q13332" t="s">
        <v>25</v>
      </c>
    </row>
    <row r="13333" spans="1:17" x14ac:dyDescent="0.35">
      <c r="A13333">
        <v>2687453705</v>
      </c>
      <c r="B13333" s="1">
        <v>44002</v>
      </c>
      <c r="C13333" t="s">
        <v>26</v>
      </c>
      <c r="D13333" t="s">
        <v>14515</v>
      </c>
      <c r="F13333" t="s">
        <v>19</v>
      </c>
      <c r="G13333" t="s">
        <v>28</v>
      </c>
      <c r="H13333">
        <v>8</v>
      </c>
      <c r="I13333" t="s">
        <v>14516</v>
      </c>
      <c r="J13333" t="s">
        <v>2172</v>
      </c>
      <c r="K13333">
        <v>171000</v>
      </c>
      <c r="L13333">
        <v>250000</v>
      </c>
      <c r="M13333" t="s">
        <v>216</v>
      </c>
      <c r="N13333">
        <v>9</v>
      </c>
      <c r="O13333" t="s">
        <v>13955</v>
      </c>
      <c r="P13333" t="s">
        <v>56</v>
      </c>
      <c r="Q13333" t="s">
        <v>146</v>
      </c>
    </row>
    <row r="13334" spans="1:17" x14ac:dyDescent="0.35">
      <c r="A13334">
        <v>2676918079</v>
      </c>
      <c r="B13334" s="1">
        <v>44002</v>
      </c>
      <c r="C13334" t="s">
        <v>26</v>
      </c>
      <c r="D13334" t="s">
        <v>71</v>
      </c>
      <c r="F13334" t="s">
        <v>19</v>
      </c>
      <c r="G13334" t="s">
        <v>28</v>
      </c>
      <c r="H13334">
        <v>7</v>
      </c>
      <c r="I13334" t="s">
        <v>6858</v>
      </c>
      <c r="J13334" t="s">
        <v>571</v>
      </c>
      <c r="N13334">
        <v>12</v>
      </c>
      <c r="O13334" t="s">
        <v>2777</v>
      </c>
      <c r="P13334" t="s">
        <v>35</v>
      </c>
      <c r="Q13334" t="s">
        <v>75</v>
      </c>
    </row>
    <row r="13335" spans="1:17" x14ac:dyDescent="0.35">
      <c r="A13335">
        <v>2737095905</v>
      </c>
      <c r="B13335" s="1">
        <v>44002</v>
      </c>
      <c r="C13335" t="s">
        <v>430</v>
      </c>
      <c r="D13335" t="s">
        <v>2893</v>
      </c>
      <c r="E13335" t="s">
        <v>14517</v>
      </c>
      <c r="F13335" t="s">
        <v>19</v>
      </c>
      <c r="G13335" t="s">
        <v>28</v>
      </c>
      <c r="H13335">
        <v>4</v>
      </c>
      <c r="I13335" t="s">
        <v>719</v>
      </c>
      <c r="J13335" t="s">
        <v>571</v>
      </c>
      <c r="N13335">
        <v>1</v>
      </c>
      <c r="O13335" t="s">
        <v>2896</v>
      </c>
      <c r="P13335" t="s">
        <v>35</v>
      </c>
      <c r="Q13335" t="s">
        <v>75</v>
      </c>
    </row>
    <row r="13336" spans="1:17" x14ac:dyDescent="0.35">
      <c r="A13336">
        <v>2675339313</v>
      </c>
      <c r="B13336" s="1">
        <v>44002</v>
      </c>
      <c r="C13336" t="s">
        <v>26</v>
      </c>
      <c r="D13336" t="s">
        <v>26</v>
      </c>
      <c r="F13336" t="s">
        <v>19</v>
      </c>
      <c r="G13336" t="s">
        <v>28</v>
      </c>
      <c r="H13336">
        <v>8</v>
      </c>
      <c r="I13336" t="s">
        <v>596</v>
      </c>
      <c r="J13336" t="s">
        <v>1304</v>
      </c>
      <c r="N13336">
        <v>2</v>
      </c>
      <c r="O13336" t="s">
        <v>135</v>
      </c>
      <c r="P13336" t="s">
        <v>136</v>
      </c>
      <c r="Q13336" t="s">
        <v>75</v>
      </c>
    </row>
    <row r="13337" spans="1:17" x14ac:dyDescent="0.35">
      <c r="A13337">
        <v>2691416486</v>
      </c>
      <c r="B13337" s="1">
        <v>44002</v>
      </c>
      <c r="C13337" t="s">
        <v>17</v>
      </c>
      <c r="D13337" t="s">
        <v>4597</v>
      </c>
      <c r="F13337" t="s">
        <v>19</v>
      </c>
      <c r="G13337" t="s">
        <v>67</v>
      </c>
      <c r="H13337">
        <v>4</v>
      </c>
      <c r="I13337" t="s">
        <v>2725</v>
      </c>
      <c r="J13337" t="s">
        <v>127</v>
      </c>
      <c r="O13337" t="s">
        <v>2726</v>
      </c>
      <c r="P13337" t="s">
        <v>35</v>
      </c>
      <c r="Q13337" t="s">
        <v>25</v>
      </c>
    </row>
    <row r="13338" spans="1:17" x14ac:dyDescent="0.35">
      <c r="A13338">
        <v>2727477739</v>
      </c>
      <c r="B13338" s="1">
        <v>44002</v>
      </c>
      <c r="C13338" t="s">
        <v>17</v>
      </c>
      <c r="D13338" t="s">
        <v>129</v>
      </c>
      <c r="E13338" t="s">
        <v>14518</v>
      </c>
      <c r="F13338" t="s">
        <v>19</v>
      </c>
      <c r="G13338" t="s">
        <v>67</v>
      </c>
      <c r="H13338">
        <v>4</v>
      </c>
      <c r="I13338" t="s">
        <v>14519</v>
      </c>
      <c r="J13338" t="s">
        <v>102</v>
      </c>
      <c r="N13338">
        <v>1</v>
      </c>
      <c r="O13338" t="s">
        <v>2992</v>
      </c>
      <c r="P13338" t="s">
        <v>35</v>
      </c>
      <c r="Q13338" t="s">
        <v>25</v>
      </c>
    </row>
    <row r="13339" spans="1:17" x14ac:dyDescent="0.35">
      <c r="A13339">
        <v>2675962669</v>
      </c>
      <c r="B13339" s="1">
        <v>44002</v>
      </c>
      <c r="C13339" t="s">
        <v>17</v>
      </c>
      <c r="D13339" t="s">
        <v>14520</v>
      </c>
      <c r="F13339" t="s">
        <v>19</v>
      </c>
      <c r="G13339" t="s">
        <v>28</v>
      </c>
      <c r="H13339">
        <v>8</v>
      </c>
      <c r="I13339" t="s">
        <v>14521</v>
      </c>
      <c r="J13339" t="s">
        <v>22</v>
      </c>
      <c r="N13339">
        <v>3</v>
      </c>
      <c r="O13339" t="s">
        <v>14522</v>
      </c>
      <c r="P13339" t="s">
        <v>56</v>
      </c>
      <c r="Q13339" t="s">
        <v>75</v>
      </c>
    </row>
    <row r="13340" spans="1:17" x14ac:dyDescent="0.35">
      <c r="A13340">
        <v>2717450766</v>
      </c>
      <c r="B13340" s="1">
        <v>44002</v>
      </c>
      <c r="C13340" t="s">
        <v>44</v>
      </c>
      <c r="D13340" t="s">
        <v>1542</v>
      </c>
      <c r="F13340" t="s">
        <v>19</v>
      </c>
      <c r="G13340" t="s">
        <v>28</v>
      </c>
      <c r="H13340">
        <v>2</v>
      </c>
      <c r="I13340" t="s">
        <v>1543</v>
      </c>
      <c r="J13340" t="s">
        <v>1102</v>
      </c>
      <c r="O13340" t="s">
        <v>70</v>
      </c>
      <c r="P13340" t="s">
        <v>56</v>
      </c>
      <c r="Q13340" t="s">
        <v>25</v>
      </c>
    </row>
    <row r="13341" spans="1:17" x14ac:dyDescent="0.35">
      <c r="A13341">
        <v>2678139981</v>
      </c>
      <c r="B13341" s="1">
        <v>44002</v>
      </c>
      <c r="C13341" t="s">
        <v>288</v>
      </c>
      <c r="D13341" t="s">
        <v>4978</v>
      </c>
      <c r="F13341" t="s">
        <v>19</v>
      </c>
      <c r="G13341" t="s">
        <v>67</v>
      </c>
      <c r="H13341">
        <v>3</v>
      </c>
      <c r="I13341" t="s">
        <v>4979</v>
      </c>
      <c r="J13341" t="s">
        <v>188</v>
      </c>
      <c r="O13341" t="s">
        <v>4422</v>
      </c>
      <c r="P13341" t="s">
        <v>35</v>
      </c>
      <c r="Q13341" t="s">
        <v>25</v>
      </c>
    </row>
    <row r="13342" spans="1:17" x14ac:dyDescent="0.35">
      <c r="A13342">
        <v>2678739282</v>
      </c>
      <c r="B13342" s="1">
        <v>44002</v>
      </c>
      <c r="C13342" t="s">
        <v>17</v>
      </c>
      <c r="D13342" t="s">
        <v>279</v>
      </c>
      <c r="E13342" t="s">
        <v>14523</v>
      </c>
      <c r="F13342" t="s">
        <v>19</v>
      </c>
      <c r="G13342" t="s">
        <v>67</v>
      </c>
      <c r="H13342">
        <v>3</v>
      </c>
      <c r="I13342" t="s">
        <v>14524</v>
      </c>
      <c r="J13342" t="s">
        <v>22</v>
      </c>
      <c r="N13342">
        <v>2</v>
      </c>
      <c r="O13342" t="s">
        <v>7927</v>
      </c>
      <c r="P13342" t="s">
        <v>56</v>
      </c>
      <c r="Q13342" t="s">
        <v>57</v>
      </c>
    </row>
    <row r="13343" spans="1:17" x14ac:dyDescent="0.35">
      <c r="A13343">
        <v>2703464340</v>
      </c>
      <c r="B13343" s="1">
        <v>44002</v>
      </c>
      <c r="C13343" t="s">
        <v>17</v>
      </c>
      <c r="D13343" t="s">
        <v>129</v>
      </c>
      <c r="F13343" t="s">
        <v>19</v>
      </c>
      <c r="G13343" t="s">
        <v>28</v>
      </c>
      <c r="H13343">
        <v>6</v>
      </c>
      <c r="I13343" t="s">
        <v>14525</v>
      </c>
      <c r="J13343" t="s">
        <v>1858</v>
      </c>
      <c r="N13343">
        <v>7</v>
      </c>
      <c r="O13343" t="s">
        <v>14526</v>
      </c>
      <c r="P13343" t="s">
        <v>136</v>
      </c>
      <c r="Q13343" t="s">
        <v>111</v>
      </c>
    </row>
    <row r="13344" spans="1:17" x14ac:dyDescent="0.35">
      <c r="A13344">
        <v>2709012078</v>
      </c>
      <c r="B13344" s="1">
        <v>44002</v>
      </c>
      <c r="C13344" t="s">
        <v>65</v>
      </c>
      <c r="D13344" t="s">
        <v>14527</v>
      </c>
      <c r="F13344" t="s">
        <v>46</v>
      </c>
      <c r="G13344" t="s">
        <v>28</v>
      </c>
      <c r="H13344">
        <v>7</v>
      </c>
      <c r="I13344" t="s">
        <v>4042</v>
      </c>
      <c r="J13344" t="s">
        <v>2326</v>
      </c>
      <c r="N13344">
        <v>7</v>
      </c>
      <c r="O13344" t="s">
        <v>2327</v>
      </c>
      <c r="P13344" t="s">
        <v>56</v>
      </c>
      <c r="Q13344" t="s">
        <v>111</v>
      </c>
    </row>
    <row r="13345" spans="1:17" x14ac:dyDescent="0.35">
      <c r="A13345">
        <v>2724414543</v>
      </c>
      <c r="B13345" s="1">
        <v>44002</v>
      </c>
      <c r="C13345" t="s">
        <v>17</v>
      </c>
      <c r="D13345" t="s">
        <v>129</v>
      </c>
      <c r="F13345" t="s">
        <v>19</v>
      </c>
      <c r="G13345" t="s">
        <v>28</v>
      </c>
      <c r="H13345">
        <v>7</v>
      </c>
      <c r="I13345" t="s">
        <v>14528</v>
      </c>
      <c r="J13345" t="s">
        <v>22</v>
      </c>
      <c r="K13345">
        <v>107000</v>
      </c>
      <c r="L13345">
        <v>102000</v>
      </c>
      <c r="M13345" t="s">
        <v>216</v>
      </c>
      <c r="N13345">
        <v>21</v>
      </c>
      <c r="O13345" t="s">
        <v>14529</v>
      </c>
      <c r="P13345" t="s">
        <v>685</v>
      </c>
      <c r="Q13345" t="s">
        <v>57</v>
      </c>
    </row>
    <row r="13346" spans="1:17" x14ac:dyDescent="0.35">
      <c r="A13346">
        <v>2475123158</v>
      </c>
      <c r="B13346" s="1">
        <v>44002</v>
      </c>
      <c r="C13346" t="s">
        <v>17</v>
      </c>
      <c r="D13346" t="s">
        <v>17</v>
      </c>
      <c r="F13346" t="s">
        <v>19</v>
      </c>
      <c r="G13346" t="s">
        <v>20</v>
      </c>
      <c r="H13346">
        <v>2</v>
      </c>
      <c r="I13346" t="s">
        <v>4950</v>
      </c>
      <c r="J13346" t="s">
        <v>221</v>
      </c>
      <c r="N13346">
        <v>81</v>
      </c>
      <c r="O13346" t="s">
        <v>2146</v>
      </c>
      <c r="P13346" t="s">
        <v>50</v>
      </c>
      <c r="Q13346" t="s">
        <v>25</v>
      </c>
    </row>
    <row r="13347" spans="1:17" x14ac:dyDescent="0.35">
      <c r="A13347">
        <v>2622960454</v>
      </c>
      <c r="B13347" s="1">
        <v>44003</v>
      </c>
      <c r="C13347" t="s">
        <v>36</v>
      </c>
      <c r="D13347" t="s">
        <v>36</v>
      </c>
      <c r="F13347" t="s">
        <v>19</v>
      </c>
      <c r="G13347" t="s">
        <v>67</v>
      </c>
      <c r="H13347">
        <v>5</v>
      </c>
      <c r="J13347" t="s">
        <v>22</v>
      </c>
      <c r="N13347">
        <v>9</v>
      </c>
      <c r="O13347" t="s">
        <v>1072</v>
      </c>
      <c r="P13347" t="s">
        <v>56</v>
      </c>
      <c r="Q13347" t="s">
        <v>25</v>
      </c>
    </row>
    <row r="13348" spans="1:17" x14ac:dyDescent="0.35">
      <c r="A13348">
        <v>2706529227</v>
      </c>
      <c r="B13348" s="1">
        <v>44003</v>
      </c>
      <c r="C13348" t="s">
        <v>65</v>
      </c>
      <c r="D13348" t="s">
        <v>1107</v>
      </c>
      <c r="F13348" t="s">
        <v>46</v>
      </c>
      <c r="G13348" t="s">
        <v>28</v>
      </c>
      <c r="H13348">
        <v>8</v>
      </c>
      <c r="J13348" t="s">
        <v>22</v>
      </c>
      <c r="N13348">
        <v>25</v>
      </c>
      <c r="O13348" t="s">
        <v>2296</v>
      </c>
      <c r="P13348" t="s">
        <v>56</v>
      </c>
      <c r="Q13348" t="s">
        <v>57</v>
      </c>
    </row>
    <row r="13349" spans="1:17" x14ac:dyDescent="0.35">
      <c r="A13349">
        <v>2752316387</v>
      </c>
      <c r="B13349" s="1">
        <v>44003</v>
      </c>
      <c r="C13349" t="s">
        <v>26</v>
      </c>
      <c r="D13349" t="s">
        <v>26</v>
      </c>
      <c r="F13349" t="s">
        <v>19</v>
      </c>
      <c r="G13349" t="s">
        <v>67</v>
      </c>
      <c r="H13349">
        <v>3</v>
      </c>
      <c r="I13349" t="s">
        <v>14530</v>
      </c>
      <c r="J13349" t="s">
        <v>646</v>
      </c>
      <c r="N13349">
        <v>26</v>
      </c>
      <c r="O13349" t="s">
        <v>14531</v>
      </c>
      <c r="P13349" t="s">
        <v>145</v>
      </c>
      <c r="Q13349" t="s">
        <v>57</v>
      </c>
    </row>
    <row r="13350" spans="1:17" x14ac:dyDescent="0.35">
      <c r="A13350">
        <v>2690329796</v>
      </c>
      <c r="B13350" s="1">
        <v>44003</v>
      </c>
      <c r="C13350" t="s">
        <v>97</v>
      </c>
      <c r="D13350" t="s">
        <v>14532</v>
      </c>
      <c r="F13350" t="s">
        <v>19</v>
      </c>
      <c r="G13350" t="s">
        <v>20</v>
      </c>
      <c r="H13350">
        <v>1</v>
      </c>
      <c r="I13350" t="s">
        <v>14533</v>
      </c>
      <c r="J13350" t="s">
        <v>22</v>
      </c>
      <c r="N13350">
        <v>24</v>
      </c>
      <c r="O13350" t="s">
        <v>157</v>
      </c>
      <c r="P13350" t="s">
        <v>158</v>
      </c>
      <c r="Q13350" t="s">
        <v>146</v>
      </c>
    </row>
    <row r="13351" spans="1:17" x14ac:dyDescent="0.35">
      <c r="A13351">
        <v>2713722945</v>
      </c>
      <c r="B13351" s="1">
        <v>44003</v>
      </c>
      <c r="C13351" t="s">
        <v>65</v>
      </c>
      <c r="D13351" t="s">
        <v>65</v>
      </c>
      <c r="F13351" t="s">
        <v>19</v>
      </c>
      <c r="G13351" t="s">
        <v>20</v>
      </c>
      <c r="H13351">
        <v>0</v>
      </c>
      <c r="I13351" t="s">
        <v>14534</v>
      </c>
      <c r="J13351" t="s">
        <v>845</v>
      </c>
      <c r="N13351">
        <v>30</v>
      </c>
      <c r="O13351" t="s">
        <v>14535</v>
      </c>
      <c r="P13351" t="s">
        <v>56</v>
      </c>
      <c r="Q13351" t="s">
        <v>43</v>
      </c>
    </row>
    <row r="13352" spans="1:17" x14ac:dyDescent="0.35">
      <c r="A13352">
        <v>2693106968</v>
      </c>
      <c r="B13352" s="1">
        <v>44003</v>
      </c>
      <c r="C13352" t="s">
        <v>26</v>
      </c>
      <c r="D13352" t="s">
        <v>71</v>
      </c>
      <c r="E13352" t="s">
        <v>1094</v>
      </c>
      <c r="F13352" t="s">
        <v>19</v>
      </c>
      <c r="G13352" t="s">
        <v>67</v>
      </c>
      <c r="H13352">
        <v>3</v>
      </c>
      <c r="I13352" t="s">
        <v>1752</v>
      </c>
      <c r="J13352" t="s">
        <v>84</v>
      </c>
      <c r="N13352">
        <v>1</v>
      </c>
      <c r="O13352" t="s">
        <v>85</v>
      </c>
      <c r="P13352" t="s">
        <v>35</v>
      </c>
      <c r="Q13352" t="s">
        <v>25</v>
      </c>
    </row>
    <row r="13353" spans="1:17" x14ac:dyDescent="0.35">
      <c r="A13353">
        <v>2690681240</v>
      </c>
      <c r="B13353" s="1">
        <v>44003</v>
      </c>
      <c r="C13353" t="s">
        <v>17</v>
      </c>
      <c r="D13353" t="s">
        <v>17</v>
      </c>
      <c r="E13353" t="s">
        <v>52</v>
      </c>
      <c r="F13353" t="s">
        <v>19</v>
      </c>
      <c r="G13353" t="s">
        <v>20</v>
      </c>
      <c r="H13353">
        <v>3</v>
      </c>
      <c r="I13353" t="s">
        <v>1311</v>
      </c>
      <c r="J13353" t="s">
        <v>1312</v>
      </c>
      <c r="N13353">
        <v>12</v>
      </c>
      <c r="O13353" t="s">
        <v>1313</v>
      </c>
      <c r="P13353" t="s">
        <v>292</v>
      </c>
      <c r="Q13353" t="s">
        <v>75</v>
      </c>
    </row>
    <row r="13354" spans="1:17" x14ac:dyDescent="0.35">
      <c r="A13354">
        <v>2702511313</v>
      </c>
      <c r="B13354" s="1">
        <v>44003</v>
      </c>
      <c r="C13354" t="s">
        <v>17</v>
      </c>
      <c r="D13354" t="s">
        <v>17</v>
      </c>
      <c r="F13354" t="s">
        <v>19</v>
      </c>
      <c r="G13354" t="s">
        <v>20</v>
      </c>
      <c r="H13354">
        <v>3</v>
      </c>
      <c r="I13354" t="s">
        <v>14536</v>
      </c>
      <c r="J13354" t="s">
        <v>109</v>
      </c>
      <c r="N13354">
        <v>23</v>
      </c>
      <c r="O13354" t="s">
        <v>8161</v>
      </c>
      <c r="P13354" t="s">
        <v>50</v>
      </c>
      <c r="Q13354" t="s">
        <v>57</v>
      </c>
    </row>
    <row r="13355" spans="1:17" x14ac:dyDescent="0.35">
      <c r="A13355">
        <v>2716719650</v>
      </c>
      <c r="B13355" s="1">
        <v>44003</v>
      </c>
      <c r="C13355" t="s">
        <v>448</v>
      </c>
      <c r="D13355" t="s">
        <v>8571</v>
      </c>
      <c r="F13355" t="s">
        <v>19</v>
      </c>
      <c r="G13355" t="s">
        <v>28</v>
      </c>
      <c r="H13355">
        <v>2</v>
      </c>
      <c r="I13355" t="s">
        <v>14537</v>
      </c>
      <c r="J13355" t="s">
        <v>14538</v>
      </c>
      <c r="N13355">
        <v>5</v>
      </c>
      <c r="O13355" t="s">
        <v>14539</v>
      </c>
      <c r="P13355" t="s">
        <v>91</v>
      </c>
      <c r="Q13355" t="s">
        <v>25</v>
      </c>
    </row>
    <row r="13356" spans="1:17" x14ac:dyDescent="0.35">
      <c r="A13356">
        <v>2688006334</v>
      </c>
      <c r="B13356" s="1">
        <v>44003</v>
      </c>
      <c r="C13356" t="s">
        <v>26</v>
      </c>
      <c r="D13356" t="s">
        <v>344</v>
      </c>
      <c r="E13356" t="s">
        <v>14540</v>
      </c>
      <c r="F13356" t="s">
        <v>46</v>
      </c>
      <c r="G13356" t="s">
        <v>28</v>
      </c>
      <c r="H13356">
        <v>8</v>
      </c>
      <c r="I13356" t="s">
        <v>14541</v>
      </c>
      <c r="J13356" t="s">
        <v>253</v>
      </c>
      <c r="N13356">
        <v>6</v>
      </c>
      <c r="O13356" t="s">
        <v>661</v>
      </c>
      <c r="P13356" t="s">
        <v>136</v>
      </c>
      <c r="Q13356" t="s">
        <v>146</v>
      </c>
    </row>
    <row r="13357" spans="1:17" x14ac:dyDescent="0.35">
      <c r="A13357">
        <v>2702841976</v>
      </c>
      <c r="B13357" s="1">
        <v>44003</v>
      </c>
      <c r="C13357" t="s">
        <v>44</v>
      </c>
      <c r="D13357" t="s">
        <v>14542</v>
      </c>
      <c r="E13357" t="s">
        <v>14543</v>
      </c>
      <c r="F13357" t="s">
        <v>46</v>
      </c>
      <c r="G13357" t="s">
        <v>20</v>
      </c>
      <c r="H13357">
        <v>2</v>
      </c>
      <c r="I13357" t="s">
        <v>101</v>
      </c>
      <c r="J13357" t="s">
        <v>14544</v>
      </c>
      <c r="O13357" t="s">
        <v>240</v>
      </c>
      <c r="P13357" t="s">
        <v>50</v>
      </c>
      <c r="Q13357" t="s">
        <v>25</v>
      </c>
    </row>
    <row r="13358" spans="1:17" x14ac:dyDescent="0.35">
      <c r="A13358">
        <v>2743629609</v>
      </c>
      <c r="B13358" s="1">
        <v>44003</v>
      </c>
      <c r="C13358" t="s">
        <v>86</v>
      </c>
      <c r="D13358" t="s">
        <v>86</v>
      </c>
      <c r="F13358" t="s">
        <v>46</v>
      </c>
      <c r="G13358" t="s">
        <v>28</v>
      </c>
      <c r="H13358">
        <v>4</v>
      </c>
      <c r="I13358" t="s">
        <v>101</v>
      </c>
      <c r="J13358" t="s">
        <v>558</v>
      </c>
      <c r="O13358" t="s">
        <v>49</v>
      </c>
      <c r="P13358" t="s">
        <v>50</v>
      </c>
      <c r="Q13358" t="s">
        <v>25</v>
      </c>
    </row>
    <row r="13359" spans="1:17" x14ac:dyDescent="0.35">
      <c r="A13359">
        <v>2691426660</v>
      </c>
      <c r="B13359" s="1">
        <v>44003</v>
      </c>
      <c r="C13359" t="s">
        <v>881</v>
      </c>
      <c r="D13359" t="s">
        <v>996</v>
      </c>
      <c r="F13359" t="s">
        <v>19</v>
      </c>
      <c r="G13359" t="s">
        <v>28</v>
      </c>
      <c r="H13359">
        <v>6</v>
      </c>
      <c r="I13359" t="s">
        <v>997</v>
      </c>
      <c r="J13359" t="s">
        <v>79</v>
      </c>
      <c r="O13359" t="s">
        <v>998</v>
      </c>
      <c r="P13359" t="s">
        <v>56</v>
      </c>
      <c r="Q13359" t="s">
        <v>25</v>
      </c>
    </row>
    <row r="13360" spans="1:17" x14ac:dyDescent="0.35">
      <c r="A13360">
        <v>2723003308</v>
      </c>
      <c r="B13360" s="1">
        <v>44003</v>
      </c>
      <c r="C13360" t="s">
        <v>65</v>
      </c>
      <c r="D13360" t="s">
        <v>65</v>
      </c>
      <c r="F13360" t="s">
        <v>19</v>
      </c>
      <c r="G13360" t="s">
        <v>20</v>
      </c>
      <c r="H13360">
        <v>2</v>
      </c>
      <c r="I13360" t="s">
        <v>14545</v>
      </c>
      <c r="J13360" t="s">
        <v>320</v>
      </c>
      <c r="N13360">
        <v>58</v>
      </c>
      <c r="O13360" t="s">
        <v>2244</v>
      </c>
      <c r="P13360" t="s">
        <v>56</v>
      </c>
      <c r="Q13360" t="s">
        <v>57</v>
      </c>
    </row>
    <row r="13361" spans="1:17" x14ac:dyDescent="0.35">
      <c r="A13361">
        <v>2596258624</v>
      </c>
      <c r="B13361" s="1">
        <v>44003</v>
      </c>
      <c r="C13361" t="s">
        <v>17</v>
      </c>
      <c r="D13361" t="s">
        <v>129</v>
      </c>
      <c r="E13361" t="s">
        <v>2108</v>
      </c>
      <c r="F13361" t="s">
        <v>19</v>
      </c>
      <c r="G13361" t="s">
        <v>67</v>
      </c>
      <c r="H13361">
        <v>3</v>
      </c>
      <c r="I13361" t="s">
        <v>2109</v>
      </c>
      <c r="J13361" t="s">
        <v>476</v>
      </c>
      <c r="O13361" t="s">
        <v>85</v>
      </c>
      <c r="P13361" t="s">
        <v>35</v>
      </c>
      <c r="Q13361" t="s">
        <v>25</v>
      </c>
    </row>
    <row r="13362" spans="1:17" x14ac:dyDescent="0.35">
      <c r="A13362">
        <v>2534756919</v>
      </c>
      <c r="B13362" s="1">
        <v>44003</v>
      </c>
      <c r="C13362" t="s">
        <v>17</v>
      </c>
      <c r="D13362" t="s">
        <v>17</v>
      </c>
      <c r="E13362" t="s">
        <v>1322</v>
      </c>
      <c r="F13362" t="s">
        <v>19</v>
      </c>
      <c r="G13362" t="s">
        <v>20</v>
      </c>
      <c r="H13362">
        <v>1</v>
      </c>
      <c r="I13362" t="s">
        <v>14546</v>
      </c>
      <c r="J13362" t="s">
        <v>109</v>
      </c>
      <c r="N13362">
        <v>28</v>
      </c>
      <c r="O13362" t="s">
        <v>1466</v>
      </c>
      <c r="P13362" t="s">
        <v>355</v>
      </c>
      <c r="Q13362" t="s">
        <v>146</v>
      </c>
    </row>
    <row r="13363" spans="1:17" x14ac:dyDescent="0.35">
      <c r="A13363">
        <v>2647548596</v>
      </c>
      <c r="B13363" s="1">
        <v>44003</v>
      </c>
      <c r="C13363" t="s">
        <v>608</v>
      </c>
      <c r="D13363" t="s">
        <v>608</v>
      </c>
      <c r="E13363" t="s">
        <v>1627</v>
      </c>
      <c r="F13363" t="s">
        <v>19</v>
      </c>
      <c r="G13363" t="s">
        <v>28</v>
      </c>
      <c r="H13363">
        <v>6</v>
      </c>
      <c r="I13363" t="s">
        <v>1628</v>
      </c>
      <c r="J13363" t="s">
        <v>896</v>
      </c>
      <c r="O13363" t="s">
        <v>70</v>
      </c>
      <c r="P13363" t="s">
        <v>56</v>
      </c>
      <c r="Q13363" t="s">
        <v>25</v>
      </c>
    </row>
    <row r="13364" spans="1:17" x14ac:dyDescent="0.35">
      <c r="A13364">
        <v>2716741288</v>
      </c>
      <c r="B13364" s="1">
        <v>44003</v>
      </c>
      <c r="C13364" t="s">
        <v>65</v>
      </c>
      <c r="D13364" t="s">
        <v>65</v>
      </c>
      <c r="F13364" t="s">
        <v>46</v>
      </c>
      <c r="G13364" t="s">
        <v>28</v>
      </c>
      <c r="H13364">
        <v>6</v>
      </c>
      <c r="I13364" t="s">
        <v>14547</v>
      </c>
      <c r="J13364" t="s">
        <v>140</v>
      </c>
      <c r="N13364">
        <v>35</v>
      </c>
      <c r="O13364" t="s">
        <v>14548</v>
      </c>
      <c r="P13364" t="s">
        <v>56</v>
      </c>
      <c r="Q13364" t="s">
        <v>57</v>
      </c>
    </row>
    <row r="13365" spans="1:17" x14ac:dyDescent="0.35">
      <c r="A13365">
        <v>2682325208</v>
      </c>
      <c r="B13365" s="1">
        <v>44003</v>
      </c>
      <c r="C13365" t="s">
        <v>1073</v>
      </c>
      <c r="D13365" t="s">
        <v>2191</v>
      </c>
      <c r="F13365" t="s">
        <v>19</v>
      </c>
      <c r="G13365" t="s">
        <v>28</v>
      </c>
      <c r="H13365">
        <v>1</v>
      </c>
      <c r="I13365" t="s">
        <v>1484</v>
      </c>
      <c r="J13365" t="s">
        <v>571</v>
      </c>
      <c r="N13365">
        <v>15</v>
      </c>
      <c r="O13365" t="s">
        <v>628</v>
      </c>
      <c r="P13365" t="s">
        <v>136</v>
      </c>
      <c r="Q13365" t="s">
        <v>57</v>
      </c>
    </row>
    <row r="13366" spans="1:17" x14ac:dyDescent="0.35">
      <c r="A13366">
        <v>2512688806</v>
      </c>
      <c r="B13366" s="1">
        <v>44003</v>
      </c>
      <c r="C13366" t="s">
        <v>92</v>
      </c>
      <c r="D13366" t="s">
        <v>174</v>
      </c>
      <c r="F13366" t="s">
        <v>19</v>
      </c>
      <c r="G13366" t="s">
        <v>67</v>
      </c>
      <c r="H13366">
        <v>5</v>
      </c>
      <c r="I13366" t="s">
        <v>5983</v>
      </c>
      <c r="J13366" t="s">
        <v>845</v>
      </c>
      <c r="N13366">
        <v>1</v>
      </c>
      <c r="O13366" t="s">
        <v>1046</v>
      </c>
      <c r="P13366" t="s">
        <v>35</v>
      </c>
      <c r="Q13366" t="s">
        <v>146</v>
      </c>
    </row>
    <row r="13367" spans="1:17" x14ac:dyDescent="0.35">
      <c r="A13367">
        <v>2683588052</v>
      </c>
      <c r="B13367" s="1">
        <v>44003</v>
      </c>
      <c r="C13367" t="s">
        <v>97</v>
      </c>
      <c r="D13367" t="s">
        <v>97</v>
      </c>
      <c r="E13367" t="s">
        <v>119</v>
      </c>
      <c r="F13367" t="s">
        <v>46</v>
      </c>
      <c r="G13367" t="s">
        <v>28</v>
      </c>
      <c r="H13367">
        <v>5</v>
      </c>
      <c r="J13367" t="s">
        <v>3234</v>
      </c>
      <c r="N13367">
        <v>1</v>
      </c>
      <c r="O13367" t="s">
        <v>49</v>
      </c>
      <c r="P13367" t="s">
        <v>50</v>
      </c>
      <c r="Q13367" t="s">
        <v>25</v>
      </c>
    </row>
    <row r="13368" spans="1:17" x14ac:dyDescent="0.35">
      <c r="A13368">
        <v>2710951669</v>
      </c>
      <c r="B13368" s="1">
        <v>44003</v>
      </c>
      <c r="C13368" t="s">
        <v>17</v>
      </c>
      <c r="D13368" t="s">
        <v>129</v>
      </c>
      <c r="E13368" t="s">
        <v>686</v>
      </c>
      <c r="F13368" t="s">
        <v>19</v>
      </c>
      <c r="G13368" t="s">
        <v>67</v>
      </c>
      <c r="H13368">
        <v>2</v>
      </c>
      <c r="I13368" t="s">
        <v>2794</v>
      </c>
      <c r="J13368" t="s">
        <v>350</v>
      </c>
      <c r="O13368" t="s">
        <v>2743</v>
      </c>
      <c r="P13368" t="s">
        <v>24</v>
      </c>
      <c r="Q13368" t="s">
        <v>25</v>
      </c>
    </row>
    <row r="13369" spans="1:17" x14ac:dyDescent="0.35">
      <c r="A13369">
        <v>2166970646</v>
      </c>
      <c r="B13369" s="1">
        <v>44003</v>
      </c>
      <c r="C13369" t="s">
        <v>26</v>
      </c>
      <c r="D13369" t="s">
        <v>71</v>
      </c>
      <c r="F13369" t="s">
        <v>19</v>
      </c>
      <c r="G13369" t="s">
        <v>67</v>
      </c>
      <c r="H13369">
        <v>6</v>
      </c>
      <c r="I13369" t="s">
        <v>14549</v>
      </c>
      <c r="J13369" t="s">
        <v>109</v>
      </c>
      <c r="N13369">
        <v>171</v>
      </c>
      <c r="O13369" t="s">
        <v>6304</v>
      </c>
      <c r="P13369" t="s">
        <v>50</v>
      </c>
      <c r="Q13369" t="s">
        <v>75</v>
      </c>
    </row>
    <row r="13370" spans="1:17" x14ac:dyDescent="0.35">
      <c r="A13370">
        <v>2741584989</v>
      </c>
      <c r="B13370" s="1">
        <v>44003</v>
      </c>
      <c r="C13370" t="s">
        <v>17</v>
      </c>
      <c r="D13370" t="s">
        <v>1914</v>
      </c>
      <c r="F13370" t="s">
        <v>19</v>
      </c>
      <c r="G13370" t="s">
        <v>28</v>
      </c>
      <c r="H13370">
        <v>3</v>
      </c>
      <c r="I13370" t="s">
        <v>7026</v>
      </c>
      <c r="J13370" t="s">
        <v>127</v>
      </c>
      <c r="N13370">
        <v>1</v>
      </c>
      <c r="O13370" t="s">
        <v>135</v>
      </c>
      <c r="P13370" t="s">
        <v>136</v>
      </c>
      <c r="Q13370" t="s">
        <v>75</v>
      </c>
    </row>
    <row r="13371" spans="1:17" x14ac:dyDescent="0.35">
      <c r="A13371">
        <v>2659072227</v>
      </c>
      <c r="B13371" s="1">
        <v>44003</v>
      </c>
      <c r="C13371" t="s">
        <v>103</v>
      </c>
      <c r="D13371" t="s">
        <v>6529</v>
      </c>
      <c r="F13371" t="s">
        <v>19</v>
      </c>
      <c r="G13371" t="s">
        <v>28</v>
      </c>
      <c r="H13371">
        <v>2</v>
      </c>
      <c r="I13371" t="s">
        <v>101</v>
      </c>
      <c r="J13371" t="s">
        <v>127</v>
      </c>
      <c r="N13371">
        <v>3</v>
      </c>
      <c r="O13371" t="s">
        <v>172</v>
      </c>
      <c r="P13371" t="s">
        <v>91</v>
      </c>
      <c r="Q13371" t="s">
        <v>173</v>
      </c>
    </row>
    <row r="13372" spans="1:17" x14ac:dyDescent="0.35">
      <c r="A13372">
        <v>2685253578</v>
      </c>
      <c r="B13372" s="1">
        <v>44004</v>
      </c>
      <c r="C13372" t="s">
        <v>17</v>
      </c>
      <c r="D13372" t="s">
        <v>14550</v>
      </c>
      <c r="F13372" t="s">
        <v>19</v>
      </c>
      <c r="G13372" t="s">
        <v>20</v>
      </c>
      <c r="H13372">
        <v>3</v>
      </c>
      <c r="I13372" t="s">
        <v>928</v>
      </c>
      <c r="J13372" t="s">
        <v>22</v>
      </c>
      <c r="N13372">
        <v>13</v>
      </c>
      <c r="O13372" t="s">
        <v>14551</v>
      </c>
      <c r="P13372" t="s">
        <v>136</v>
      </c>
      <c r="Q13372" t="s">
        <v>57</v>
      </c>
    </row>
    <row r="13373" spans="1:17" x14ac:dyDescent="0.35">
      <c r="A13373">
        <v>2734499283</v>
      </c>
      <c r="B13373" s="1">
        <v>44004</v>
      </c>
      <c r="C13373" t="s">
        <v>3128</v>
      </c>
      <c r="D13373" t="s">
        <v>10063</v>
      </c>
      <c r="E13373" t="s">
        <v>850</v>
      </c>
      <c r="F13373" t="s">
        <v>46</v>
      </c>
      <c r="G13373" t="s">
        <v>28</v>
      </c>
      <c r="H13373">
        <v>7</v>
      </c>
      <c r="I13373" t="s">
        <v>10064</v>
      </c>
      <c r="J13373" t="s">
        <v>571</v>
      </c>
      <c r="N13373">
        <v>9</v>
      </c>
      <c r="O13373" t="s">
        <v>5176</v>
      </c>
      <c r="P13373" t="s">
        <v>136</v>
      </c>
      <c r="Q13373" t="s">
        <v>75</v>
      </c>
    </row>
    <row r="13374" spans="1:17" x14ac:dyDescent="0.35">
      <c r="A13374">
        <v>2690035283</v>
      </c>
      <c r="B13374" s="1">
        <v>44004</v>
      </c>
      <c r="C13374" t="s">
        <v>103</v>
      </c>
      <c r="D13374" t="s">
        <v>6529</v>
      </c>
      <c r="F13374" t="s">
        <v>19</v>
      </c>
      <c r="G13374" t="s">
        <v>67</v>
      </c>
      <c r="H13374">
        <v>4</v>
      </c>
      <c r="I13374" t="s">
        <v>101</v>
      </c>
      <c r="J13374" t="s">
        <v>465</v>
      </c>
      <c r="N13374">
        <v>1</v>
      </c>
      <c r="O13374" t="s">
        <v>3533</v>
      </c>
      <c r="P13374" t="s">
        <v>91</v>
      </c>
      <c r="Q13374" t="s">
        <v>43</v>
      </c>
    </row>
    <row r="13375" spans="1:17" x14ac:dyDescent="0.35">
      <c r="A13375">
        <v>2682982848</v>
      </c>
      <c r="B13375" s="1">
        <v>44004</v>
      </c>
      <c r="C13375" t="s">
        <v>97</v>
      </c>
      <c r="D13375" t="s">
        <v>97</v>
      </c>
      <c r="E13375" t="s">
        <v>119</v>
      </c>
      <c r="F13375" t="s">
        <v>46</v>
      </c>
      <c r="G13375" t="s">
        <v>28</v>
      </c>
      <c r="H13375">
        <v>5</v>
      </c>
      <c r="J13375" t="s">
        <v>1607</v>
      </c>
      <c r="O13375" t="s">
        <v>49</v>
      </c>
      <c r="P13375" t="s">
        <v>50</v>
      </c>
      <c r="Q13375" t="s">
        <v>25</v>
      </c>
    </row>
    <row r="13376" spans="1:17" x14ac:dyDescent="0.35">
      <c r="A13376">
        <v>2733217506</v>
      </c>
      <c r="B13376" s="1">
        <v>44004</v>
      </c>
      <c r="C13376" t="s">
        <v>396</v>
      </c>
      <c r="D13376" t="s">
        <v>396</v>
      </c>
      <c r="E13376" t="s">
        <v>12123</v>
      </c>
      <c r="F13376" t="s">
        <v>19</v>
      </c>
      <c r="G13376" t="s">
        <v>20</v>
      </c>
      <c r="H13376">
        <v>3</v>
      </c>
      <c r="I13376" t="s">
        <v>14552</v>
      </c>
      <c r="J13376" t="s">
        <v>8131</v>
      </c>
      <c r="N13376">
        <v>2</v>
      </c>
      <c r="O13376" t="s">
        <v>1733</v>
      </c>
      <c r="P13376" t="s">
        <v>24</v>
      </c>
      <c r="Q13376" t="s">
        <v>25</v>
      </c>
    </row>
    <row r="13377" spans="1:17" x14ac:dyDescent="0.35">
      <c r="A13377">
        <v>2744429689</v>
      </c>
      <c r="B13377" s="1">
        <v>44004</v>
      </c>
      <c r="C13377" t="s">
        <v>36</v>
      </c>
      <c r="D13377" t="s">
        <v>14553</v>
      </c>
      <c r="F13377" t="s">
        <v>19</v>
      </c>
      <c r="G13377" t="s">
        <v>67</v>
      </c>
      <c r="H13377">
        <v>4</v>
      </c>
      <c r="I13377" t="s">
        <v>14554</v>
      </c>
      <c r="J13377" t="s">
        <v>1751</v>
      </c>
      <c r="N13377">
        <v>8</v>
      </c>
      <c r="O13377" t="s">
        <v>3098</v>
      </c>
      <c r="P13377" t="s">
        <v>56</v>
      </c>
      <c r="Q13377" t="s">
        <v>111</v>
      </c>
    </row>
    <row r="13378" spans="1:17" x14ac:dyDescent="0.35">
      <c r="A13378">
        <v>2678724663</v>
      </c>
      <c r="B13378" s="1">
        <v>44004</v>
      </c>
      <c r="C13378" t="s">
        <v>65</v>
      </c>
      <c r="D13378" t="s">
        <v>7924</v>
      </c>
      <c r="F13378" t="s">
        <v>19</v>
      </c>
      <c r="G13378" t="s">
        <v>28</v>
      </c>
      <c r="H13378">
        <v>4</v>
      </c>
      <c r="J13378" t="s">
        <v>221</v>
      </c>
      <c r="N13378">
        <v>8</v>
      </c>
      <c r="O13378" t="s">
        <v>135</v>
      </c>
      <c r="P13378" t="s">
        <v>136</v>
      </c>
      <c r="Q13378" t="s">
        <v>75</v>
      </c>
    </row>
    <row r="13379" spans="1:17" x14ac:dyDescent="0.35">
      <c r="A13379">
        <v>2512692442</v>
      </c>
      <c r="B13379" s="1">
        <v>44004</v>
      </c>
      <c r="C13379" t="s">
        <v>92</v>
      </c>
      <c r="D13379" t="s">
        <v>174</v>
      </c>
      <c r="F13379" t="s">
        <v>19</v>
      </c>
      <c r="G13379" t="s">
        <v>67</v>
      </c>
      <c r="H13379">
        <v>5</v>
      </c>
      <c r="I13379" t="s">
        <v>5983</v>
      </c>
      <c r="J13379" t="s">
        <v>527</v>
      </c>
      <c r="N13379">
        <v>9</v>
      </c>
      <c r="O13379" t="s">
        <v>1046</v>
      </c>
      <c r="P13379" t="s">
        <v>35</v>
      </c>
      <c r="Q13379" t="s">
        <v>146</v>
      </c>
    </row>
    <row r="13380" spans="1:17" x14ac:dyDescent="0.35">
      <c r="A13380">
        <v>2679420863</v>
      </c>
      <c r="B13380" s="1">
        <v>44004</v>
      </c>
      <c r="C13380" t="s">
        <v>396</v>
      </c>
      <c r="D13380" t="s">
        <v>396</v>
      </c>
      <c r="F13380" t="s">
        <v>19</v>
      </c>
      <c r="G13380" t="s">
        <v>20</v>
      </c>
      <c r="H13380">
        <v>1</v>
      </c>
      <c r="I13380" t="s">
        <v>3139</v>
      </c>
      <c r="J13380" t="s">
        <v>465</v>
      </c>
      <c r="K13380">
        <v>115000</v>
      </c>
      <c r="L13380">
        <v>138000</v>
      </c>
      <c r="M13380" t="s">
        <v>216</v>
      </c>
      <c r="N13380">
        <v>39</v>
      </c>
      <c r="O13380" t="s">
        <v>3140</v>
      </c>
      <c r="P13380" t="s">
        <v>50</v>
      </c>
      <c r="Q13380" t="s">
        <v>57</v>
      </c>
    </row>
    <row r="13381" spans="1:17" x14ac:dyDescent="0.35">
      <c r="A13381">
        <v>2690939875</v>
      </c>
      <c r="B13381" s="1">
        <v>44004</v>
      </c>
      <c r="C13381" t="s">
        <v>26</v>
      </c>
      <c r="D13381" t="s">
        <v>71</v>
      </c>
      <c r="E13381" t="s">
        <v>19</v>
      </c>
      <c r="F13381" t="s">
        <v>46</v>
      </c>
      <c r="G13381" t="s">
        <v>28</v>
      </c>
      <c r="H13381">
        <v>5</v>
      </c>
      <c r="I13381" t="s">
        <v>153</v>
      </c>
      <c r="J13381" t="s">
        <v>3103</v>
      </c>
      <c r="O13381" t="s">
        <v>49</v>
      </c>
      <c r="P13381" t="s">
        <v>50</v>
      </c>
      <c r="Q13381" t="s">
        <v>25</v>
      </c>
    </row>
    <row r="13382" spans="1:17" x14ac:dyDescent="0.35">
      <c r="A13382">
        <v>2686113511</v>
      </c>
      <c r="B13382" s="1">
        <v>44004</v>
      </c>
      <c r="C13382" t="s">
        <v>65</v>
      </c>
      <c r="D13382" t="s">
        <v>65</v>
      </c>
      <c r="F13382" t="s">
        <v>46</v>
      </c>
      <c r="G13382" t="s">
        <v>28</v>
      </c>
      <c r="H13382">
        <v>5</v>
      </c>
      <c r="I13382" t="s">
        <v>14555</v>
      </c>
      <c r="J13382" t="s">
        <v>95</v>
      </c>
      <c r="N13382">
        <v>120</v>
      </c>
      <c r="O13382" t="s">
        <v>14556</v>
      </c>
      <c r="P13382" t="s">
        <v>145</v>
      </c>
      <c r="Q13382" t="s">
        <v>75</v>
      </c>
    </row>
    <row r="13383" spans="1:17" x14ac:dyDescent="0.35">
      <c r="A13383">
        <v>2580732874</v>
      </c>
      <c r="B13383" s="1">
        <v>44004</v>
      </c>
      <c r="C13383" t="s">
        <v>97</v>
      </c>
      <c r="D13383" t="s">
        <v>14557</v>
      </c>
      <c r="F13383" t="s">
        <v>19</v>
      </c>
      <c r="G13383" t="s">
        <v>20</v>
      </c>
      <c r="H13383">
        <v>2</v>
      </c>
      <c r="I13383" t="s">
        <v>3875</v>
      </c>
      <c r="J13383" t="s">
        <v>5813</v>
      </c>
      <c r="N13383">
        <v>91</v>
      </c>
      <c r="O13383" t="s">
        <v>13720</v>
      </c>
      <c r="P13383" t="s">
        <v>24</v>
      </c>
      <c r="Q13383" t="s">
        <v>25</v>
      </c>
    </row>
    <row r="13384" spans="1:17" x14ac:dyDescent="0.35">
      <c r="A13384">
        <v>2732497120</v>
      </c>
      <c r="B13384" s="1">
        <v>44004</v>
      </c>
      <c r="C13384" t="s">
        <v>36</v>
      </c>
      <c r="D13384" t="s">
        <v>617</v>
      </c>
      <c r="E13384" t="s">
        <v>618</v>
      </c>
      <c r="F13384" t="s">
        <v>19</v>
      </c>
      <c r="G13384" t="s">
        <v>67</v>
      </c>
      <c r="H13384">
        <v>3</v>
      </c>
      <c r="I13384" t="s">
        <v>341</v>
      </c>
      <c r="J13384" t="s">
        <v>69</v>
      </c>
      <c r="O13384" t="s">
        <v>70</v>
      </c>
      <c r="P13384" t="s">
        <v>56</v>
      </c>
      <c r="Q13384" t="s">
        <v>25</v>
      </c>
    </row>
    <row r="13385" spans="1:17" x14ac:dyDescent="0.35">
      <c r="A13385">
        <v>2475123169</v>
      </c>
      <c r="B13385" s="1">
        <v>44004</v>
      </c>
      <c r="C13385" t="s">
        <v>97</v>
      </c>
      <c r="D13385" t="s">
        <v>155</v>
      </c>
      <c r="F13385" t="s">
        <v>19</v>
      </c>
      <c r="G13385" t="s">
        <v>67</v>
      </c>
      <c r="H13385">
        <v>3</v>
      </c>
      <c r="I13385" t="s">
        <v>2145</v>
      </c>
      <c r="J13385" t="s">
        <v>221</v>
      </c>
      <c r="N13385">
        <v>9</v>
      </c>
      <c r="O13385" t="s">
        <v>2146</v>
      </c>
      <c r="P13385" t="s">
        <v>50</v>
      </c>
      <c r="Q13385" t="s">
        <v>25</v>
      </c>
    </row>
    <row r="13386" spans="1:17" x14ac:dyDescent="0.35">
      <c r="A13386">
        <v>2703269954</v>
      </c>
      <c r="B13386" s="1">
        <v>44004</v>
      </c>
      <c r="C13386" t="s">
        <v>36</v>
      </c>
      <c r="D13386" t="s">
        <v>115</v>
      </c>
      <c r="F13386" t="s">
        <v>19</v>
      </c>
      <c r="G13386" t="s">
        <v>28</v>
      </c>
      <c r="H13386">
        <v>5</v>
      </c>
      <c r="I13386" t="s">
        <v>5100</v>
      </c>
      <c r="J13386" t="s">
        <v>262</v>
      </c>
      <c r="N13386">
        <v>9</v>
      </c>
      <c r="O13386" t="s">
        <v>135</v>
      </c>
      <c r="P13386" t="s">
        <v>136</v>
      </c>
      <c r="Q13386" t="s">
        <v>75</v>
      </c>
    </row>
    <row r="13387" spans="1:17" x14ac:dyDescent="0.35">
      <c r="A13387">
        <v>2666136172</v>
      </c>
      <c r="B13387" s="1">
        <v>44004</v>
      </c>
      <c r="C13387" t="s">
        <v>65</v>
      </c>
      <c r="D13387" t="s">
        <v>14558</v>
      </c>
      <c r="F13387" t="s">
        <v>19</v>
      </c>
      <c r="G13387" t="s">
        <v>28</v>
      </c>
      <c r="H13387">
        <v>5</v>
      </c>
      <c r="I13387" t="s">
        <v>14559</v>
      </c>
      <c r="J13387" t="s">
        <v>127</v>
      </c>
      <c r="N13387">
        <v>6</v>
      </c>
      <c r="O13387" t="s">
        <v>14560</v>
      </c>
      <c r="P13387" t="s">
        <v>11877</v>
      </c>
      <c r="Q13387" t="s">
        <v>25</v>
      </c>
    </row>
    <row r="13388" spans="1:17" x14ac:dyDescent="0.35">
      <c r="A13388">
        <v>2566944519</v>
      </c>
      <c r="B13388" s="1">
        <v>44004</v>
      </c>
      <c r="C13388" t="s">
        <v>506</v>
      </c>
      <c r="D13388" t="s">
        <v>14561</v>
      </c>
      <c r="F13388" t="s">
        <v>19</v>
      </c>
      <c r="G13388" t="s">
        <v>67</v>
      </c>
      <c r="H13388">
        <v>3</v>
      </c>
      <c r="I13388" t="s">
        <v>719</v>
      </c>
      <c r="J13388" t="s">
        <v>22</v>
      </c>
      <c r="N13388">
        <v>5</v>
      </c>
      <c r="O13388" t="s">
        <v>1562</v>
      </c>
      <c r="P13388" t="s">
        <v>35</v>
      </c>
      <c r="Q13388" t="s">
        <v>173</v>
      </c>
    </row>
    <row r="13389" spans="1:17" x14ac:dyDescent="0.35">
      <c r="A13389">
        <v>2742189586</v>
      </c>
      <c r="B13389" s="1">
        <v>44004</v>
      </c>
      <c r="C13389" t="s">
        <v>396</v>
      </c>
      <c r="D13389" t="s">
        <v>397</v>
      </c>
      <c r="F13389" t="s">
        <v>19</v>
      </c>
      <c r="G13389" t="s">
        <v>28</v>
      </c>
      <c r="H13389">
        <v>10</v>
      </c>
      <c r="I13389" t="s">
        <v>14562</v>
      </c>
      <c r="J13389" t="s">
        <v>942</v>
      </c>
      <c r="N13389">
        <v>2</v>
      </c>
      <c r="O13389" t="s">
        <v>14563</v>
      </c>
      <c r="P13389" t="s">
        <v>35</v>
      </c>
      <c r="Q13389" t="s">
        <v>57</v>
      </c>
    </row>
    <row r="13390" spans="1:17" x14ac:dyDescent="0.35">
      <c r="A13390">
        <v>2720164651</v>
      </c>
      <c r="B13390" s="1">
        <v>44004</v>
      </c>
      <c r="C13390" t="s">
        <v>36</v>
      </c>
      <c r="D13390" t="s">
        <v>456</v>
      </c>
      <c r="F13390" t="s">
        <v>19</v>
      </c>
      <c r="G13390" t="s">
        <v>67</v>
      </c>
      <c r="H13390">
        <v>3</v>
      </c>
      <c r="I13390" t="s">
        <v>5011</v>
      </c>
      <c r="J13390" t="s">
        <v>1811</v>
      </c>
      <c r="O13390" t="s">
        <v>5012</v>
      </c>
      <c r="P13390" t="s">
        <v>56</v>
      </c>
      <c r="Q13390" t="s">
        <v>57</v>
      </c>
    </row>
    <row r="13391" spans="1:17" x14ac:dyDescent="0.35">
      <c r="A13391">
        <v>2686612113</v>
      </c>
      <c r="B13391" s="1">
        <v>44004</v>
      </c>
      <c r="C13391" t="s">
        <v>36</v>
      </c>
      <c r="D13391" t="s">
        <v>2293</v>
      </c>
      <c r="E13391" t="s">
        <v>10881</v>
      </c>
      <c r="F13391" t="s">
        <v>19</v>
      </c>
      <c r="G13391" t="s">
        <v>67</v>
      </c>
      <c r="H13391">
        <v>3</v>
      </c>
      <c r="I13391" t="s">
        <v>10882</v>
      </c>
      <c r="J13391" t="s">
        <v>2020</v>
      </c>
      <c r="N13391">
        <v>2</v>
      </c>
      <c r="O13391" t="s">
        <v>695</v>
      </c>
      <c r="P13391" t="s">
        <v>696</v>
      </c>
      <c r="Q13391" t="s">
        <v>25</v>
      </c>
    </row>
    <row r="13392" spans="1:17" x14ac:dyDescent="0.35">
      <c r="A13392">
        <v>2681707687</v>
      </c>
      <c r="B13392" s="1">
        <v>44004</v>
      </c>
      <c r="C13392" t="s">
        <v>17</v>
      </c>
      <c r="D13392" t="s">
        <v>2946</v>
      </c>
      <c r="F13392" t="s">
        <v>19</v>
      </c>
      <c r="G13392" t="s">
        <v>20</v>
      </c>
      <c r="H13392">
        <v>2</v>
      </c>
      <c r="I13392" t="s">
        <v>2947</v>
      </c>
      <c r="J13392" t="s">
        <v>1067</v>
      </c>
      <c r="N13392">
        <v>87</v>
      </c>
      <c r="O13392" t="s">
        <v>2948</v>
      </c>
      <c r="P13392" t="s">
        <v>50</v>
      </c>
      <c r="Q13392" t="s">
        <v>75</v>
      </c>
    </row>
    <row r="13393" spans="1:17" x14ac:dyDescent="0.35">
      <c r="A13393">
        <v>2749247043</v>
      </c>
      <c r="B13393" s="1">
        <v>44004</v>
      </c>
      <c r="C13393" t="s">
        <v>17</v>
      </c>
      <c r="D13393" t="s">
        <v>129</v>
      </c>
      <c r="F13393" t="s">
        <v>19</v>
      </c>
      <c r="G13393" t="s">
        <v>28</v>
      </c>
      <c r="H13393">
        <v>3</v>
      </c>
      <c r="I13393" t="s">
        <v>14564</v>
      </c>
      <c r="J13393" t="s">
        <v>109</v>
      </c>
      <c r="N13393">
        <v>1</v>
      </c>
      <c r="O13393" t="s">
        <v>14565</v>
      </c>
      <c r="P13393" t="s">
        <v>145</v>
      </c>
      <c r="Q13393" t="s">
        <v>146</v>
      </c>
    </row>
    <row r="13394" spans="1:17" x14ac:dyDescent="0.35">
      <c r="A13394">
        <v>2592630637</v>
      </c>
      <c r="B13394" s="1">
        <v>44004</v>
      </c>
      <c r="C13394" t="s">
        <v>881</v>
      </c>
      <c r="D13394" t="s">
        <v>1222</v>
      </c>
      <c r="F13394" t="s">
        <v>19</v>
      </c>
      <c r="G13394" t="s">
        <v>67</v>
      </c>
      <c r="H13394">
        <v>3</v>
      </c>
      <c r="I13394" t="s">
        <v>2529</v>
      </c>
      <c r="J13394" t="s">
        <v>898</v>
      </c>
      <c r="N13394">
        <v>30</v>
      </c>
      <c r="O13394" t="s">
        <v>85</v>
      </c>
      <c r="P13394" t="s">
        <v>35</v>
      </c>
      <c r="Q13394" t="s">
        <v>25</v>
      </c>
    </row>
    <row r="13395" spans="1:17" x14ac:dyDescent="0.35">
      <c r="A13395">
        <v>2524007976</v>
      </c>
      <c r="B13395" s="1">
        <v>44004</v>
      </c>
      <c r="C13395" t="s">
        <v>17</v>
      </c>
      <c r="D13395" t="s">
        <v>14566</v>
      </c>
      <c r="F13395" t="s">
        <v>19</v>
      </c>
      <c r="G13395" t="s">
        <v>20</v>
      </c>
      <c r="H13395">
        <v>1</v>
      </c>
      <c r="I13395" t="s">
        <v>14567</v>
      </c>
      <c r="J13395" t="s">
        <v>5434</v>
      </c>
      <c r="N13395">
        <v>35</v>
      </c>
      <c r="O13395" t="s">
        <v>14568</v>
      </c>
      <c r="P13395" t="s">
        <v>106</v>
      </c>
      <c r="Q13395" t="s">
        <v>43</v>
      </c>
    </row>
    <row r="13396" spans="1:17" x14ac:dyDescent="0.35">
      <c r="A13396">
        <v>2642451384</v>
      </c>
      <c r="B13396" s="1">
        <v>44004</v>
      </c>
      <c r="C13396" t="s">
        <v>17</v>
      </c>
      <c r="D13396" t="s">
        <v>1505</v>
      </c>
      <c r="F13396" t="s">
        <v>19</v>
      </c>
      <c r="G13396" t="s">
        <v>28</v>
      </c>
      <c r="H13396">
        <v>4</v>
      </c>
      <c r="I13396" t="s">
        <v>473</v>
      </c>
      <c r="J13396" t="s">
        <v>870</v>
      </c>
      <c r="O13396" t="s">
        <v>233</v>
      </c>
      <c r="P13396" t="s">
        <v>35</v>
      </c>
      <c r="Q13396" t="s">
        <v>25</v>
      </c>
    </row>
    <row r="13397" spans="1:17" x14ac:dyDescent="0.35">
      <c r="A13397">
        <v>2711083209</v>
      </c>
      <c r="B13397" s="1">
        <v>44004</v>
      </c>
      <c r="C13397" t="s">
        <v>17</v>
      </c>
      <c r="D13397" t="s">
        <v>107</v>
      </c>
      <c r="F13397" t="s">
        <v>19</v>
      </c>
      <c r="G13397" t="s">
        <v>28</v>
      </c>
      <c r="H13397">
        <v>6</v>
      </c>
      <c r="I13397" t="s">
        <v>14569</v>
      </c>
      <c r="J13397" t="s">
        <v>22</v>
      </c>
      <c r="N13397">
        <v>1</v>
      </c>
      <c r="O13397" t="s">
        <v>2816</v>
      </c>
      <c r="P13397" t="s">
        <v>56</v>
      </c>
      <c r="Q13397" t="s">
        <v>43</v>
      </c>
    </row>
    <row r="13398" spans="1:17" x14ac:dyDescent="0.35">
      <c r="A13398">
        <v>2496698360</v>
      </c>
      <c r="B13398" s="1">
        <v>44004</v>
      </c>
      <c r="C13398" t="s">
        <v>17</v>
      </c>
      <c r="D13398" t="s">
        <v>129</v>
      </c>
      <c r="E13398" t="s">
        <v>2079</v>
      </c>
      <c r="F13398" t="s">
        <v>19</v>
      </c>
      <c r="G13398" t="s">
        <v>67</v>
      </c>
      <c r="H13398">
        <v>3</v>
      </c>
      <c r="I13398" t="s">
        <v>2080</v>
      </c>
      <c r="J13398" t="s">
        <v>40</v>
      </c>
      <c r="N13398">
        <v>3</v>
      </c>
      <c r="O13398" t="s">
        <v>85</v>
      </c>
      <c r="P13398" t="s">
        <v>35</v>
      </c>
      <c r="Q13398" t="s">
        <v>25</v>
      </c>
    </row>
    <row r="13399" spans="1:17" x14ac:dyDescent="0.35">
      <c r="A13399">
        <v>2713044828</v>
      </c>
      <c r="B13399" s="1">
        <v>44004</v>
      </c>
      <c r="C13399" t="s">
        <v>17</v>
      </c>
      <c r="D13399" t="s">
        <v>471</v>
      </c>
      <c r="E13399" t="s">
        <v>14570</v>
      </c>
      <c r="F13399" t="s">
        <v>19</v>
      </c>
      <c r="G13399" t="s">
        <v>67</v>
      </c>
      <c r="H13399">
        <v>5</v>
      </c>
      <c r="I13399" t="s">
        <v>14571</v>
      </c>
      <c r="J13399" t="s">
        <v>22</v>
      </c>
      <c r="N13399">
        <v>2</v>
      </c>
      <c r="O13399" t="s">
        <v>674</v>
      </c>
      <c r="P13399" t="s">
        <v>35</v>
      </c>
      <c r="Q13399" t="s">
        <v>146</v>
      </c>
    </row>
    <row r="13400" spans="1:17" x14ac:dyDescent="0.35">
      <c r="A13400">
        <v>2731402013</v>
      </c>
      <c r="B13400" s="1">
        <v>44004</v>
      </c>
      <c r="C13400" t="s">
        <v>36</v>
      </c>
      <c r="D13400" t="s">
        <v>456</v>
      </c>
      <c r="E13400" t="s">
        <v>14572</v>
      </c>
      <c r="F13400" t="s">
        <v>19</v>
      </c>
      <c r="G13400" t="s">
        <v>67</v>
      </c>
      <c r="H13400">
        <v>4</v>
      </c>
      <c r="I13400" t="s">
        <v>2657</v>
      </c>
      <c r="J13400" t="s">
        <v>5077</v>
      </c>
      <c r="K13400">
        <v>100000</v>
      </c>
      <c r="L13400">
        <v>131000</v>
      </c>
      <c r="M13400" t="s">
        <v>80</v>
      </c>
      <c r="N13400">
        <v>55</v>
      </c>
      <c r="O13400" t="s">
        <v>14573</v>
      </c>
      <c r="P13400" t="s">
        <v>136</v>
      </c>
      <c r="Q13400" t="s">
        <v>182</v>
      </c>
    </row>
    <row r="13401" spans="1:17" x14ac:dyDescent="0.35">
      <c r="A13401">
        <v>2701050016</v>
      </c>
      <c r="B13401" s="1">
        <v>44004</v>
      </c>
      <c r="C13401" t="s">
        <v>44</v>
      </c>
      <c r="D13401" t="s">
        <v>14574</v>
      </c>
      <c r="F13401" t="s">
        <v>19</v>
      </c>
      <c r="G13401" t="s">
        <v>28</v>
      </c>
      <c r="H13401">
        <v>8</v>
      </c>
      <c r="I13401" t="s">
        <v>14575</v>
      </c>
      <c r="J13401" t="s">
        <v>315</v>
      </c>
      <c r="N13401">
        <v>2</v>
      </c>
      <c r="O13401" t="s">
        <v>14576</v>
      </c>
      <c r="P13401" t="s">
        <v>56</v>
      </c>
      <c r="Q13401" t="s">
        <v>75</v>
      </c>
    </row>
    <row r="13402" spans="1:17" x14ac:dyDescent="0.35">
      <c r="A13402">
        <v>2684271793</v>
      </c>
      <c r="B13402" s="1">
        <v>44004</v>
      </c>
      <c r="C13402" t="s">
        <v>26</v>
      </c>
      <c r="D13402" t="s">
        <v>71</v>
      </c>
      <c r="E13402" t="s">
        <v>5517</v>
      </c>
      <c r="F13402" t="s">
        <v>19</v>
      </c>
      <c r="G13402" t="s">
        <v>28</v>
      </c>
      <c r="H13402">
        <v>4</v>
      </c>
      <c r="I13402" t="s">
        <v>14577</v>
      </c>
      <c r="J13402" t="s">
        <v>552</v>
      </c>
      <c r="K13402">
        <v>170000</v>
      </c>
      <c r="L13402">
        <v>219000</v>
      </c>
      <c r="M13402" t="s">
        <v>216</v>
      </c>
      <c r="N13402">
        <v>3</v>
      </c>
      <c r="O13402" t="s">
        <v>572</v>
      </c>
      <c r="P13402" t="s">
        <v>136</v>
      </c>
      <c r="Q13402" t="s">
        <v>111</v>
      </c>
    </row>
    <row r="13403" spans="1:17" x14ac:dyDescent="0.35">
      <c r="A13403">
        <v>2733204240</v>
      </c>
      <c r="B13403" s="1">
        <v>44004</v>
      </c>
      <c r="C13403" t="s">
        <v>36</v>
      </c>
      <c r="D13403" t="s">
        <v>617</v>
      </c>
      <c r="E13403" t="s">
        <v>618</v>
      </c>
      <c r="F13403" t="s">
        <v>19</v>
      </c>
      <c r="G13403" t="s">
        <v>67</v>
      </c>
      <c r="H13403">
        <v>4</v>
      </c>
      <c r="I13403" t="s">
        <v>341</v>
      </c>
      <c r="J13403" t="s">
        <v>844</v>
      </c>
      <c r="O13403" t="s">
        <v>70</v>
      </c>
      <c r="P13403" t="s">
        <v>56</v>
      </c>
      <c r="Q13403" t="s">
        <v>25</v>
      </c>
    </row>
    <row r="13404" spans="1:17" x14ac:dyDescent="0.35">
      <c r="A13404">
        <v>2737036548</v>
      </c>
      <c r="B13404" s="1">
        <v>44004</v>
      </c>
      <c r="C13404" t="s">
        <v>17</v>
      </c>
      <c r="D13404" t="s">
        <v>279</v>
      </c>
      <c r="F13404" t="s">
        <v>19</v>
      </c>
      <c r="G13404" t="s">
        <v>67</v>
      </c>
      <c r="H13404">
        <v>4</v>
      </c>
      <c r="I13404" t="s">
        <v>1371</v>
      </c>
      <c r="J13404" t="s">
        <v>5904</v>
      </c>
      <c r="O13404" t="s">
        <v>613</v>
      </c>
      <c r="P13404" t="s">
        <v>56</v>
      </c>
      <c r="Q13404" t="s">
        <v>146</v>
      </c>
    </row>
    <row r="13405" spans="1:17" x14ac:dyDescent="0.35">
      <c r="A13405">
        <v>2677458858</v>
      </c>
      <c r="B13405" s="1">
        <v>44005</v>
      </c>
      <c r="C13405" t="s">
        <v>17</v>
      </c>
      <c r="D13405" t="s">
        <v>201</v>
      </c>
      <c r="E13405" t="s">
        <v>130</v>
      </c>
      <c r="F13405" t="s">
        <v>19</v>
      </c>
      <c r="G13405" t="s">
        <v>67</v>
      </c>
      <c r="H13405">
        <v>4</v>
      </c>
      <c r="I13405" t="s">
        <v>202</v>
      </c>
      <c r="J13405" t="s">
        <v>555</v>
      </c>
      <c r="O13405" t="s">
        <v>133</v>
      </c>
      <c r="P13405" t="s">
        <v>35</v>
      </c>
      <c r="Q13405" t="s">
        <v>25</v>
      </c>
    </row>
    <row r="13406" spans="1:17" x14ac:dyDescent="0.35">
      <c r="A13406">
        <v>2694035813</v>
      </c>
      <c r="B13406" s="1">
        <v>44005</v>
      </c>
      <c r="C13406" t="s">
        <v>36</v>
      </c>
      <c r="D13406" t="s">
        <v>14578</v>
      </c>
      <c r="F13406" t="s">
        <v>46</v>
      </c>
      <c r="G13406" t="s">
        <v>28</v>
      </c>
      <c r="H13406">
        <v>4</v>
      </c>
      <c r="I13406" t="s">
        <v>442</v>
      </c>
      <c r="J13406" t="s">
        <v>1858</v>
      </c>
      <c r="N13406">
        <v>7</v>
      </c>
      <c r="O13406" t="s">
        <v>1416</v>
      </c>
      <c r="P13406" t="s">
        <v>56</v>
      </c>
      <c r="Q13406" t="s">
        <v>25</v>
      </c>
    </row>
    <row r="13407" spans="1:17" x14ac:dyDescent="0.35">
      <c r="A13407">
        <v>2693052335</v>
      </c>
      <c r="B13407" s="1">
        <v>44005</v>
      </c>
      <c r="C13407" t="s">
        <v>17</v>
      </c>
      <c r="D13407" t="s">
        <v>14579</v>
      </c>
      <c r="E13407" t="s">
        <v>14580</v>
      </c>
      <c r="F13407" t="s">
        <v>19</v>
      </c>
      <c r="G13407" t="s">
        <v>20</v>
      </c>
      <c r="H13407">
        <v>3</v>
      </c>
      <c r="I13407" t="s">
        <v>14581</v>
      </c>
      <c r="J13407" t="s">
        <v>40</v>
      </c>
      <c r="K13407">
        <v>75000</v>
      </c>
      <c r="L13407">
        <v>116000</v>
      </c>
      <c r="M13407" t="s">
        <v>216</v>
      </c>
      <c r="N13407">
        <v>14</v>
      </c>
      <c r="O13407" t="s">
        <v>14582</v>
      </c>
      <c r="P13407" t="s">
        <v>136</v>
      </c>
      <c r="Q13407" t="s">
        <v>182</v>
      </c>
    </row>
    <row r="13408" spans="1:17" x14ac:dyDescent="0.35">
      <c r="A13408">
        <v>2589535325</v>
      </c>
      <c r="B13408" s="1">
        <v>44005</v>
      </c>
      <c r="C13408" t="s">
        <v>17</v>
      </c>
      <c r="D13408" t="s">
        <v>14583</v>
      </c>
      <c r="F13408" t="s">
        <v>19</v>
      </c>
      <c r="G13408" t="s">
        <v>67</v>
      </c>
      <c r="H13408">
        <v>2</v>
      </c>
      <c r="I13408" t="s">
        <v>14584</v>
      </c>
      <c r="J13408" t="s">
        <v>22</v>
      </c>
      <c r="K13408">
        <v>79000</v>
      </c>
      <c r="L13408">
        <v>118000</v>
      </c>
      <c r="M13408" t="s">
        <v>216</v>
      </c>
      <c r="N13408">
        <v>2</v>
      </c>
      <c r="O13408" t="s">
        <v>14147</v>
      </c>
      <c r="P13408" t="s">
        <v>35</v>
      </c>
      <c r="Q13408" t="s">
        <v>57</v>
      </c>
    </row>
    <row r="13409" spans="1:17" x14ac:dyDescent="0.35">
      <c r="A13409">
        <v>2717741967</v>
      </c>
      <c r="B13409" s="1">
        <v>44005</v>
      </c>
      <c r="C13409" t="s">
        <v>1239</v>
      </c>
      <c r="D13409" t="s">
        <v>1239</v>
      </c>
      <c r="F13409" t="s">
        <v>19</v>
      </c>
      <c r="G13409" t="s">
        <v>28</v>
      </c>
      <c r="H13409">
        <v>6</v>
      </c>
      <c r="I13409" t="s">
        <v>14585</v>
      </c>
      <c r="J13409" t="s">
        <v>646</v>
      </c>
      <c r="N13409">
        <v>42</v>
      </c>
      <c r="O13409" t="s">
        <v>14586</v>
      </c>
      <c r="P13409" t="s">
        <v>3926</v>
      </c>
      <c r="Q13409" t="s">
        <v>111</v>
      </c>
    </row>
    <row r="13410" spans="1:17" x14ac:dyDescent="0.35">
      <c r="A13410">
        <v>2719327158</v>
      </c>
      <c r="B13410" s="1">
        <v>44005</v>
      </c>
      <c r="C13410" t="s">
        <v>65</v>
      </c>
      <c r="D13410" t="s">
        <v>65</v>
      </c>
      <c r="F13410" t="s">
        <v>19</v>
      </c>
      <c r="G13410" t="s">
        <v>20</v>
      </c>
      <c r="H13410">
        <v>2</v>
      </c>
      <c r="I13410" t="s">
        <v>503</v>
      </c>
      <c r="J13410" t="s">
        <v>435</v>
      </c>
      <c r="O13410" t="s">
        <v>505</v>
      </c>
      <c r="P13410" t="s">
        <v>35</v>
      </c>
      <c r="Q13410" t="s">
        <v>146</v>
      </c>
    </row>
    <row r="13411" spans="1:17" x14ac:dyDescent="0.35">
      <c r="A13411">
        <v>2670351175</v>
      </c>
      <c r="B13411" s="1">
        <v>44005</v>
      </c>
      <c r="C13411" t="s">
        <v>17</v>
      </c>
      <c r="D13411" t="s">
        <v>2840</v>
      </c>
      <c r="F13411" t="s">
        <v>19</v>
      </c>
      <c r="G13411" t="s">
        <v>20</v>
      </c>
      <c r="H13411">
        <v>1</v>
      </c>
      <c r="I13411" t="s">
        <v>2841</v>
      </c>
      <c r="J13411" t="s">
        <v>651</v>
      </c>
      <c r="N13411">
        <v>2</v>
      </c>
      <c r="O13411" t="s">
        <v>85</v>
      </c>
      <c r="P13411" t="s">
        <v>35</v>
      </c>
      <c r="Q13411" t="s">
        <v>25</v>
      </c>
    </row>
    <row r="13412" spans="1:17" x14ac:dyDescent="0.35">
      <c r="A13412">
        <v>2715096823</v>
      </c>
      <c r="B13412" s="1">
        <v>44005</v>
      </c>
      <c r="C13412" t="s">
        <v>448</v>
      </c>
      <c r="D13412" t="s">
        <v>14587</v>
      </c>
      <c r="F13412" t="s">
        <v>19</v>
      </c>
      <c r="G13412" t="s">
        <v>28</v>
      </c>
      <c r="H13412">
        <v>5</v>
      </c>
      <c r="I13412" t="s">
        <v>729</v>
      </c>
      <c r="J13412" t="s">
        <v>724</v>
      </c>
      <c r="N13412">
        <v>12</v>
      </c>
      <c r="O13412" t="s">
        <v>1812</v>
      </c>
      <c r="P13412" t="s">
        <v>773</v>
      </c>
      <c r="Q13412" t="s">
        <v>173</v>
      </c>
    </row>
    <row r="13413" spans="1:17" x14ac:dyDescent="0.35">
      <c r="A13413">
        <v>2697114976</v>
      </c>
      <c r="B13413" s="1">
        <v>44005</v>
      </c>
      <c r="C13413" t="s">
        <v>26</v>
      </c>
      <c r="D13413" t="s">
        <v>26</v>
      </c>
      <c r="F13413" t="s">
        <v>19</v>
      </c>
      <c r="G13413" t="s">
        <v>28</v>
      </c>
      <c r="H13413">
        <v>7</v>
      </c>
      <c r="I13413" t="s">
        <v>14588</v>
      </c>
      <c r="J13413" t="s">
        <v>117</v>
      </c>
      <c r="N13413">
        <v>31</v>
      </c>
      <c r="O13413" t="s">
        <v>14589</v>
      </c>
      <c r="P13413" t="s">
        <v>56</v>
      </c>
      <c r="Q13413" t="s">
        <v>111</v>
      </c>
    </row>
    <row r="13414" spans="1:17" x14ac:dyDescent="0.35">
      <c r="A13414">
        <v>2727260624</v>
      </c>
      <c r="B13414" s="1">
        <v>44005</v>
      </c>
      <c r="C13414" t="s">
        <v>17</v>
      </c>
      <c r="D13414" t="s">
        <v>14590</v>
      </c>
      <c r="E13414" t="s">
        <v>7527</v>
      </c>
      <c r="F13414" t="s">
        <v>19</v>
      </c>
      <c r="G13414" t="s">
        <v>20</v>
      </c>
      <c r="H13414">
        <v>1</v>
      </c>
      <c r="I13414" t="s">
        <v>14591</v>
      </c>
      <c r="J13414" t="s">
        <v>22</v>
      </c>
      <c r="O13414" t="s">
        <v>2137</v>
      </c>
      <c r="P13414" t="s">
        <v>2138</v>
      </c>
      <c r="Q13414" t="s">
        <v>173</v>
      </c>
    </row>
    <row r="13415" spans="1:17" x14ac:dyDescent="0.35">
      <c r="A13415">
        <v>2698134425</v>
      </c>
      <c r="B13415" s="1">
        <v>44005</v>
      </c>
      <c r="C13415" t="s">
        <v>58</v>
      </c>
      <c r="D13415" t="s">
        <v>3984</v>
      </c>
      <c r="F13415" t="s">
        <v>19</v>
      </c>
      <c r="G13415" t="s">
        <v>28</v>
      </c>
      <c r="H13415">
        <v>6</v>
      </c>
      <c r="I13415" t="s">
        <v>6700</v>
      </c>
      <c r="J13415" t="s">
        <v>54</v>
      </c>
      <c r="N13415">
        <v>5</v>
      </c>
      <c r="O13415" t="s">
        <v>6701</v>
      </c>
      <c r="P13415" t="s">
        <v>136</v>
      </c>
      <c r="Q13415" t="s">
        <v>75</v>
      </c>
    </row>
    <row r="13416" spans="1:17" x14ac:dyDescent="0.35">
      <c r="A13416">
        <v>2745559795</v>
      </c>
      <c r="B13416" s="1">
        <v>44005</v>
      </c>
      <c r="C13416" t="s">
        <v>44</v>
      </c>
      <c r="D13416" t="s">
        <v>1703</v>
      </c>
      <c r="F13416" t="s">
        <v>19</v>
      </c>
      <c r="G13416" t="s">
        <v>28</v>
      </c>
      <c r="H13416">
        <v>7</v>
      </c>
      <c r="I13416" t="s">
        <v>1704</v>
      </c>
      <c r="J13416" t="s">
        <v>4446</v>
      </c>
      <c r="O13416" t="s">
        <v>1705</v>
      </c>
      <c r="P13416" t="s">
        <v>56</v>
      </c>
      <c r="Q13416" t="s">
        <v>111</v>
      </c>
    </row>
    <row r="13417" spans="1:17" x14ac:dyDescent="0.35">
      <c r="A13417">
        <v>2677800567</v>
      </c>
      <c r="B13417" s="1">
        <v>44005</v>
      </c>
      <c r="C13417" t="s">
        <v>36</v>
      </c>
      <c r="D13417" t="s">
        <v>14592</v>
      </c>
      <c r="F13417" t="s">
        <v>19</v>
      </c>
      <c r="G13417" t="s">
        <v>67</v>
      </c>
      <c r="H13417">
        <v>5</v>
      </c>
      <c r="I13417" t="s">
        <v>14593</v>
      </c>
      <c r="J13417" t="s">
        <v>109</v>
      </c>
      <c r="N13417">
        <v>1</v>
      </c>
      <c r="O13417" t="s">
        <v>194</v>
      </c>
      <c r="P13417" t="s">
        <v>136</v>
      </c>
      <c r="Q13417" t="s">
        <v>25</v>
      </c>
    </row>
    <row r="13418" spans="1:17" x14ac:dyDescent="0.35">
      <c r="A13418">
        <v>2715594217</v>
      </c>
      <c r="B13418" s="1">
        <v>44005</v>
      </c>
      <c r="C13418" t="s">
        <v>17</v>
      </c>
      <c r="D13418" t="s">
        <v>14594</v>
      </c>
      <c r="E13418" t="s">
        <v>14595</v>
      </c>
      <c r="F13418" t="s">
        <v>19</v>
      </c>
      <c r="G13418" t="s">
        <v>28</v>
      </c>
      <c r="H13418">
        <v>4</v>
      </c>
      <c r="I13418" t="s">
        <v>14596</v>
      </c>
      <c r="J13418" t="s">
        <v>22</v>
      </c>
      <c r="N13418">
        <v>15</v>
      </c>
      <c r="O13418" t="s">
        <v>1279</v>
      </c>
      <c r="P13418" t="s">
        <v>50</v>
      </c>
      <c r="Q13418" t="s">
        <v>75</v>
      </c>
    </row>
    <row r="13419" spans="1:17" x14ac:dyDescent="0.35">
      <c r="A13419">
        <v>2656635714</v>
      </c>
      <c r="B13419" s="1">
        <v>44005</v>
      </c>
      <c r="C13419" t="s">
        <v>97</v>
      </c>
      <c r="D13419" t="s">
        <v>97</v>
      </c>
      <c r="E13419" t="s">
        <v>119</v>
      </c>
      <c r="F13419" t="s">
        <v>46</v>
      </c>
      <c r="G13419" t="s">
        <v>28</v>
      </c>
      <c r="H13419">
        <v>6</v>
      </c>
      <c r="J13419" t="s">
        <v>521</v>
      </c>
      <c r="N13419">
        <v>2</v>
      </c>
      <c r="O13419" t="s">
        <v>49</v>
      </c>
      <c r="P13419" t="s">
        <v>50</v>
      </c>
      <c r="Q13419" t="s">
        <v>25</v>
      </c>
    </row>
    <row r="13420" spans="1:17" x14ac:dyDescent="0.35">
      <c r="A13420">
        <v>2737666103</v>
      </c>
      <c r="B13420" s="1">
        <v>44005</v>
      </c>
      <c r="C13420" t="s">
        <v>36</v>
      </c>
      <c r="D13420" t="s">
        <v>2740</v>
      </c>
      <c r="F13420" t="s">
        <v>19</v>
      </c>
      <c r="G13420" t="s">
        <v>67</v>
      </c>
      <c r="H13420">
        <v>5</v>
      </c>
      <c r="I13420" t="s">
        <v>341</v>
      </c>
      <c r="J13420" t="s">
        <v>1190</v>
      </c>
      <c r="O13420" t="s">
        <v>70</v>
      </c>
      <c r="P13420" t="s">
        <v>56</v>
      </c>
      <c r="Q13420" t="s">
        <v>25</v>
      </c>
    </row>
    <row r="13421" spans="1:17" x14ac:dyDescent="0.35">
      <c r="A13421">
        <v>2721619574</v>
      </c>
      <c r="B13421" s="1">
        <v>44005</v>
      </c>
      <c r="C13421" t="s">
        <v>1073</v>
      </c>
      <c r="D13421" t="s">
        <v>14597</v>
      </c>
      <c r="F13421" t="s">
        <v>19</v>
      </c>
      <c r="G13421" t="s">
        <v>67</v>
      </c>
      <c r="H13421">
        <v>4</v>
      </c>
      <c r="I13421" t="s">
        <v>14598</v>
      </c>
      <c r="J13421" t="s">
        <v>7944</v>
      </c>
      <c r="N13421">
        <v>2</v>
      </c>
      <c r="O13421" t="s">
        <v>7945</v>
      </c>
      <c r="P13421" t="s">
        <v>42</v>
      </c>
      <c r="Q13421" t="s">
        <v>43</v>
      </c>
    </row>
    <row r="13422" spans="1:17" x14ac:dyDescent="0.35">
      <c r="A13422">
        <v>2690934966</v>
      </c>
      <c r="B13422" s="1">
        <v>44005</v>
      </c>
      <c r="C13422" t="s">
        <v>97</v>
      </c>
      <c r="D13422" t="s">
        <v>97</v>
      </c>
      <c r="E13422" t="s">
        <v>119</v>
      </c>
      <c r="F13422" t="s">
        <v>46</v>
      </c>
      <c r="G13422" t="s">
        <v>28</v>
      </c>
      <c r="H13422">
        <v>7</v>
      </c>
      <c r="J13422" t="s">
        <v>482</v>
      </c>
      <c r="O13422" t="s">
        <v>49</v>
      </c>
      <c r="P13422" t="s">
        <v>50</v>
      </c>
      <c r="Q13422" t="s">
        <v>25</v>
      </c>
    </row>
    <row r="13423" spans="1:17" x14ac:dyDescent="0.35">
      <c r="A13423">
        <v>2699835540</v>
      </c>
      <c r="B13423" s="1">
        <v>44005</v>
      </c>
      <c r="C13423" t="s">
        <v>1662</v>
      </c>
      <c r="D13423" t="s">
        <v>1662</v>
      </c>
      <c r="F13423" t="s">
        <v>46</v>
      </c>
      <c r="G13423" t="s">
        <v>28</v>
      </c>
      <c r="H13423">
        <v>4</v>
      </c>
      <c r="I13423" t="s">
        <v>14599</v>
      </c>
      <c r="J13423" t="s">
        <v>22</v>
      </c>
      <c r="N13423">
        <v>11</v>
      </c>
      <c r="O13423" t="s">
        <v>7770</v>
      </c>
      <c r="P13423" t="s">
        <v>136</v>
      </c>
      <c r="Q13423" t="s">
        <v>57</v>
      </c>
    </row>
    <row r="13424" spans="1:17" x14ac:dyDescent="0.35">
      <c r="A13424">
        <v>2731403795</v>
      </c>
      <c r="B13424" s="1">
        <v>44005</v>
      </c>
      <c r="C13424" t="s">
        <v>36</v>
      </c>
      <c r="D13424" t="s">
        <v>36</v>
      </c>
      <c r="F13424" t="s">
        <v>19</v>
      </c>
      <c r="G13424" t="s">
        <v>28</v>
      </c>
      <c r="H13424">
        <v>7</v>
      </c>
      <c r="I13424" t="s">
        <v>14600</v>
      </c>
      <c r="J13424" t="s">
        <v>22</v>
      </c>
      <c r="N13424">
        <v>44</v>
      </c>
      <c r="O13424" t="s">
        <v>14601</v>
      </c>
      <c r="P13424" t="s">
        <v>136</v>
      </c>
      <c r="Q13424" t="s">
        <v>57</v>
      </c>
    </row>
    <row r="13425" spans="1:17" x14ac:dyDescent="0.35">
      <c r="A13425">
        <v>2703442136</v>
      </c>
      <c r="B13425" s="1">
        <v>44005</v>
      </c>
      <c r="C13425" t="s">
        <v>44</v>
      </c>
      <c r="D13425" t="s">
        <v>2375</v>
      </c>
      <c r="F13425" t="s">
        <v>19</v>
      </c>
      <c r="G13425" t="s">
        <v>28</v>
      </c>
      <c r="H13425">
        <v>6</v>
      </c>
      <c r="I13425" t="s">
        <v>2376</v>
      </c>
      <c r="J13425" t="s">
        <v>2377</v>
      </c>
      <c r="N13425">
        <v>1</v>
      </c>
      <c r="O13425" t="s">
        <v>2378</v>
      </c>
      <c r="P13425" t="s">
        <v>136</v>
      </c>
      <c r="Q13425" t="s">
        <v>25</v>
      </c>
    </row>
    <row r="13426" spans="1:17" x14ac:dyDescent="0.35">
      <c r="A13426">
        <v>2670353065</v>
      </c>
      <c r="B13426" s="1">
        <v>44005</v>
      </c>
      <c r="C13426" t="s">
        <v>17</v>
      </c>
      <c r="D13426" t="s">
        <v>2840</v>
      </c>
      <c r="F13426" t="s">
        <v>19</v>
      </c>
      <c r="G13426" t="s">
        <v>20</v>
      </c>
      <c r="H13426">
        <v>2</v>
      </c>
      <c r="I13426" t="s">
        <v>2841</v>
      </c>
      <c r="J13426" t="s">
        <v>109</v>
      </c>
      <c r="N13426">
        <v>13</v>
      </c>
      <c r="O13426" t="s">
        <v>85</v>
      </c>
      <c r="P13426" t="s">
        <v>35</v>
      </c>
      <c r="Q13426" t="s">
        <v>25</v>
      </c>
    </row>
    <row r="13427" spans="1:17" x14ac:dyDescent="0.35">
      <c r="A13427">
        <v>2681749342</v>
      </c>
      <c r="B13427" s="1">
        <v>44005</v>
      </c>
      <c r="C13427" t="s">
        <v>92</v>
      </c>
      <c r="D13427" t="s">
        <v>1200</v>
      </c>
      <c r="E13427" t="s">
        <v>3236</v>
      </c>
      <c r="F13427" t="s">
        <v>19</v>
      </c>
      <c r="G13427" t="s">
        <v>20</v>
      </c>
      <c r="H13427">
        <v>1</v>
      </c>
      <c r="I13427" t="s">
        <v>14602</v>
      </c>
      <c r="J13427" t="s">
        <v>127</v>
      </c>
      <c r="N13427">
        <v>10</v>
      </c>
      <c r="O13427" t="s">
        <v>14603</v>
      </c>
      <c r="P13427" t="s">
        <v>292</v>
      </c>
      <c r="Q13427" t="s">
        <v>75</v>
      </c>
    </row>
    <row r="13428" spans="1:17" x14ac:dyDescent="0.35">
      <c r="A13428">
        <v>2444847361</v>
      </c>
      <c r="B13428" s="1">
        <v>44005</v>
      </c>
      <c r="C13428" t="s">
        <v>17</v>
      </c>
      <c r="D13428" t="s">
        <v>4771</v>
      </c>
      <c r="F13428" t="s">
        <v>19</v>
      </c>
      <c r="G13428" t="s">
        <v>67</v>
      </c>
      <c r="H13428">
        <v>4</v>
      </c>
      <c r="I13428" t="s">
        <v>4772</v>
      </c>
      <c r="J13428" t="s">
        <v>571</v>
      </c>
      <c r="N13428">
        <v>7</v>
      </c>
      <c r="O13428" t="s">
        <v>4773</v>
      </c>
      <c r="P13428" t="s">
        <v>35</v>
      </c>
      <c r="Q13428" t="s">
        <v>75</v>
      </c>
    </row>
    <row r="13429" spans="1:17" x14ac:dyDescent="0.35">
      <c r="A13429">
        <v>2699797644</v>
      </c>
      <c r="B13429" s="1">
        <v>44005</v>
      </c>
      <c r="C13429" t="s">
        <v>17</v>
      </c>
      <c r="D13429" t="s">
        <v>1205</v>
      </c>
      <c r="E13429" t="s">
        <v>906</v>
      </c>
      <c r="F13429" t="s">
        <v>19</v>
      </c>
      <c r="G13429" t="s">
        <v>28</v>
      </c>
      <c r="H13429">
        <v>7</v>
      </c>
      <c r="I13429" t="s">
        <v>2897</v>
      </c>
      <c r="J13429" t="s">
        <v>465</v>
      </c>
      <c r="O13429" t="s">
        <v>908</v>
      </c>
      <c r="P13429" t="s">
        <v>24</v>
      </c>
      <c r="Q13429" t="s">
        <v>43</v>
      </c>
    </row>
    <row r="13430" spans="1:17" x14ac:dyDescent="0.35">
      <c r="A13430">
        <v>2694823721</v>
      </c>
      <c r="B13430" s="1">
        <v>44005</v>
      </c>
      <c r="C13430" t="s">
        <v>26</v>
      </c>
      <c r="D13430" t="s">
        <v>2157</v>
      </c>
      <c r="E13430" t="s">
        <v>14604</v>
      </c>
      <c r="F13430" t="s">
        <v>19</v>
      </c>
      <c r="G13430" t="s">
        <v>28</v>
      </c>
      <c r="H13430">
        <v>5</v>
      </c>
      <c r="I13430" t="s">
        <v>14605</v>
      </c>
      <c r="J13430" t="s">
        <v>79</v>
      </c>
      <c r="N13430">
        <v>3</v>
      </c>
      <c r="O13430" t="s">
        <v>14606</v>
      </c>
      <c r="P13430" t="s">
        <v>136</v>
      </c>
      <c r="Q13430" t="s">
        <v>111</v>
      </c>
    </row>
    <row r="13431" spans="1:17" x14ac:dyDescent="0.35">
      <c r="A13431">
        <v>2696932612</v>
      </c>
      <c r="B13431" s="1">
        <v>44005</v>
      </c>
      <c r="C13431" t="s">
        <v>44</v>
      </c>
      <c r="D13431" t="s">
        <v>969</v>
      </c>
      <c r="F13431" t="s">
        <v>19</v>
      </c>
      <c r="G13431" t="s">
        <v>28</v>
      </c>
      <c r="H13431">
        <v>5</v>
      </c>
      <c r="I13431" t="s">
        <v>970</v>
      </c>
      <c r="J13431" t="s">
        <v>2727</v>
      </c>
      <c r="N13431">
        <v>3</v>
      </c>
      <c r="O13431" t="s">
        <v>70</v>
      </c>
      <c r="P13431" t="s">
        <v>56</v>
      </c>
      <c r="Q13431" t="s">
        <v>25</v>
      </c>
    </row>
    <row r="13432" spans="1:17" x14ac:dyDescent="0.35">
      <c r="A13432">
        <v>2700360734</v>
      </c>
      <c r="B13432" s="1">
        <v>44005</v>
      </c>
      <c r="C13432" t="s">
        <v>44</v>
      </c>
      <c r="D13432" t="s">
        <v>969</v>
      </c>
      <c r="F13432" t="s">
        <v>19</v>
      </c>
      <c r="G13432" t="s">
        <v>20</v>
      </c>
      <c r="H13432">
        <v>2</v>
      </c>
      <c r="I13432" t="s">
        <v>970</v>
      </c>
      <c r="J13432" t="s">
        <v>1629</v>
      </c>
      <c r="N13432">
        <v>1</v>
      </c>
      <c r="O13432" t="s">
        <v>70</v>
      </c>
      <c r="P13432" t="s">
        <v>56</v>
      </c>
      <c r="Q13432" t="s">
        <v>25</v>
      </c>
    </row>
    <row r="13433" spans="1:17" x14ac:dyDescent="0.35">
      <c r="A13433">
        <v>2694554525</v>
      </c>
      <c r="B13433" s="1">
        <v>44005</v>
      </c>
      <c r="C13433" t="s">
        <v>97</v>
      </c>
      <c r="D13433" t="s">
        <v>97</v>
      </c>
      <c r="F13433" t="s">
        <v>19</v>
      </c>
      <c r="G13433" t="s">
        <v>20</v>
      </c>
      <c r="H13433">
        <v>3</v>
      </c>
      <c r="I13433" t="s">
        <v>98</v>
      </c>
      <c r="J13433" t="s">
        <v>22</v>
      </c>
      <c r="N13433">
        <v>8</v>
      </c>
      <c r="O13433" t="s">
        <v>14607</v>
      </c>
      <c r="P13433" t="s">
        <v>696</v>
      </c>
      <c r="Q13433" t="s">
        <v>43</v>
      </c>
    </row>
    <row r="13434" spans="1:17" x14ac:dyDescent="0.35">
      <c r="A13434">
        <v>2675372706</v>
      </c>
      <c r="B13434" s="1">
        <v>44005</v>
      </c>
      <c r="C13434" t="s">
        <v>17</v>
      </c>
      <c r="D13434" t="s">
        <v>5217</v>
      </c>
      <c r="F13434" t="s">
        <v>19</v>
      </c>
      <c r="G13434" t="s">
        <v>67</v>
      </c>
      <c r="H13434">
        <v>5</v>
      </c>
      <c r="I13434" t="s">
        <v>5218</v>
      </c>
      <c r="J13434" t="s">
        <v>414</v>
      </c>
      <c r="N13434">
        <v>4</v>
      </c>
      <c r="O13434" t="s">
        <v>2354</v>
      </c>
      <c r="P13434" t="s">
        <v>91</v>
      </c>
      <c r="Q13434" t="s">
        <v>146</v>
      </c>
    </row>
    <row r="13435" spans="1:17" x14ac:dyDescent="0.35">
      <c r="A13435">
        <v>2723293118</v>
      </c>
      <c r="B13435" s="1">
        <v>44006</v>
      </c>
      <c r="C13435" t="s">
        <v>65</v>
      </c>
      <c r="D13435" t="s">
        <v>14608</v>
      </c>
      <c r="F13435" t="s">
        <v>19</v>
      </c>
      <c r="G13435" t="s">
        <v>67</v>
      </c>
      <c r="H13435">
        <v>4</v>
      </c>
      <c r="J13435" t="s">
        <v>22</v>
      </c>
      <c r="O13435" t="s">
        <v>14609</v>
      </c>
      <c r="P13435" t="s">
        <v>56</v>
      </c>
      <c r="Q13435" t="s">
        <v>25</v>
      </c>
    </row>
    <row r="13436" spans="1:17" x14ac:dyDescent="0.35">
      <c r="A13436">
        <v>2674785227</v>
      </c>
      <c r="B13436" s="1">
        <v>44006</v>
      </c>
      <c r="C13436" t="s">
        <v>1390</v>
      </c>
      <c r="D13436" t="s">
        <v>1391</v>
      </c>
      <c r="F13436" t="s">
        <v>19</v>
      </c>
      <c r="G13436" t="s">
        <v>28</v>
      </c>
      <c r="H13436">
        <v>5</v>
      </c>
      <c r="I13436" t="s">
        <v>1392</v>
      </c>
      <c r="J13436" t="s">
        <v>2017</v>
      </c>
      <c r="N13436">
        <v>1</v>
      </c>
      <c r="O13436" t="s">
        <v>200</v>
      </c>
      <c r="P13436" t="s">
        <v>50</v>
      </c>
      <c r="Q13436" t="s">
        <v>173</v>
      </c>
    </row>
    <row r="13437" spans="1:17" x14ac:dyDescent="0.35">
      <c r="A13437">
        <v>2720095018</v>
      </c>
      <c r="B13437" s="1">
        <v>44006</v>
      </c>
      <c r="C13437" t="s">
        <v>17</v>
      </c>
      <c r="D13437" t="s">
        <v>107</v>
      </c>
      <c r="F13437" t="s">
        <v>19</v>
      </c>
      <c r="G13437" t="s">
        <v>28</v>
      </c>
      <c r="H13437">
        <v>3</v>
      </c>
      <c r="I13437" t="s">
        <v>4381</v>
      </c>
      <c r="J13437" t="s">
        <v>206</v>
      </c>
      <c r="O13437" t="s">
        <v>421</v>
      </c>
      <c r="P13437" t="s">
        <v>35</v>
      </c>
      <c r="Q13437" t="s">
        <v>25</v>
      </c>
    </row>
    <row r="13438" spans="1:17" x14ac:dyDescent="0.35">
      <c r="A13438">
        <v>2740196505</v>
      </c>
      <c r="B13438" s="1">
        <v>44006</v>
      </c>
      <c r="C13438" t="s">
        <v>58</v>
      </c>
      <c r="D13438" t="s">
        <v>2931</v>
      </c>
      <c r="F13438" t="s">
        <v>19</v>
      </c>
      <c r="G13438" t="s">
        <v>20</v>
      </c>
      <c r="H13438">
        <v>1</v>
      </c>
      <c r="I13438" t="s">
        <v>1479</v>
      </c>
      <c r="J13438" t="s">
        <v>140</v>
      </c>
      <c r="N13438">
        <v>133</v>
      </c>
      <c r="O13438" t="s">
        <v>2932</v>
      </c>
      <c r="P13438" t="s">
        <v>56</v>
      </c>
      <c r="Q13438" t="s">
        <v>57</v>
      </c>
    </row>
    <row r="13439" spans="1:17" x14ac:dyDescent="0.35">
      <c r="A13439">
        <v>2742509679</v>
      </c>
      <c r="B13439" s="1">
        <v>44006</v>
      </c>
      <c r="C13439" t="s">
        <v>86</v>
      </c>
      <c r="D13439" t="s">
        <v>86</v>
      </c>
      <c r="F13439" t="s">
        <v>46</v>
      </c>
      <c r="G13439" t="s">
        <v>28</v>
      </c>
      <c r="H13439">
        <v>2</v>
      </c>
      <c r="I13439" t="s">
        <v>101</v>
      </c>
      <c r="J13439" t="s">
        <v>4043</v>
      </c>
      <c r="O13439" t="s">
        <v>49</v>
      </c>
      <c r="P13439" t="s">
        <v>50</v>
      </c>
      <c r="Q13439" t="s">
        <v>25</v>
      </c>
    </row>
    <row r="13440" spans="1:17" x14ac:dyDescent="0.35">
      <c r="A13440">
        <v>2716551152</v>
      </c>
      <c r="B13440" s="1">
        <v>44006</v>
      </c>
      <c r="C13440" t="s">
        <v>1073</v>
      </c>
      <c r="D13440" t="s">
        <v>2191</v>
      </c>
      <c r="F13440" t="s">
        <v>19</v>
      </c>
      <c r="G13440" t="s">
        <v>67</v>
      </c>
      <c r="H13440">
        <v>5</v>
      </c>
      <c r="I13440" t="s">
        <v>6417</v>
      </c>
      <c r="J13440" t="s">
        <v>22</v>
      </c>
      <c r="N13440">
        <v>14</v>
      </c>
      <c r="O13440" t="s">
        <v>14610</v>
      </c>
      <c r="P13440" t="s">
        <v>35</v>
      </c>
      <c r="Q13440" t="s">
        <v>75</v>
      </c>
    </row>
    <row r="13441" spans="1:17" x14ac:dyDescent="0.35">
      <c r="A13441">
        <v>2737629237</v>
      </c>
      <c r="B13441" s="1">
        <v>44006</v>
      </c>
      <c r="C13441" t="s">
        <v>17</v>
      </c>
      <c r="D13441" t="s">
        <v>3009</v>
      </c>
      <c r="F13441" t="s">
        <v>19</v>
      </c>
      <c r="G13441" t="s">
        <v>28</v>
      </c>
      <c r="H13441">
        <v>4</v>
      </c>
      <c r="I13441" t="s">
        <v>14611</v>
      </c>
      <c r="J13441" t="s">
        <v>571</v>
      </c>
      <c r="N13441">
        <v>22</v>
      </c>
      <c r="O13441" t="s">
        <v>6635</v>
      </c>
      <c r="P13441" t="s">
        <v>56</v>
      </c>
      <c r="Q13441" t="s">
        <v>57</v>
      </c>
    </row>
    <row r="13442" spans="1:17" x14ac:dyDescent="0.35">
      <c r="A13442">
        <v>2680039813</v>
      </c>
      <c r="B13442" s="1">
        <v>44006</v>
      </c>
      <c r="C13442" t="s">
        <v>189</v>
      </c>
      <c r="D13442" t="s">
        <v>14612</v>
      </c>
      <c r="F13442" t="s">
        <v>19</v>
      </c>
      <c r="G13442" t="s">
        <v>67</v>
      </c>
      <c r="H13442">
        <v>3</v>
      </c>
      <c r="I13442" t="s">
        <v>14613</v>
      </c>
      <c r="J13442" t="s">
        <v>22</v>
      </c>
      <c r="N13442">
        <v>1</v>
      </c>
      <c r="O13442" t="s">
        <v>700</v>
      </c>
      <c r="P13442" t="s">
        <v>56</v>
      </c>
      <c r="Q13442" t="s">
        <v>43</v>
      </c>
    </row>
    <row r="13443" spans="1:17" x14ac:dyDescent="0.35">
      <c r="A13443">
        <v>2737062355</v>
      </c>
      <c r="B13443" s="1">
        <v>44006</v>
      </c>
      <c r="C13443" t="s">
        <v>97</v>
      </c>
      <c r="D13443" t="s">
        <v>1023</v>
      </c>
      <c r="E13443" t="s">
        <v>3536</v>
      </c>
      <c r="F13443" t="s">
        <v>19</v>
      </c>
      <c r="G13443" t="s">
        <v>28</v>
      </c>
      <c r="H13443">
        <v>4</v>
      </c>
      <c r="I13443" t="s">
        <v>3537</v>
      </c>
      <c r="J13443" t="s">
        <v>188</v>
      </c>
      <c r="N13443">
        <v>10</v>
      </c>
      <c r="O13443" t="s">
        <v>592</v>
      </c>
      <c r="P13443" t="s">
        <v>292</v>
      </c>
      <c r="Q13443" t="s">
        <v>25</v>
      </c>
    </row>
    <row r="13444" spans="1:17" x14ac:dyDescent="0.35">
      <c r="A13444">
        <v>2741175947</v>
      </c>
      <c r="B13444" s="1">
        <v>44006</v>
      </c>
      <c r="C13444" t="s">
        <v>17</v>
      </c>
      <c r="D13444" t="s">
        <v>17</v>
      </c>
      <c r="F13444" t="s">
        <v>19</v>
      </c>
      <c r="G13444" t="s">
        <v>67</v>
      </c>
      <c r="H13444">
        <v>5</v>
      </c>
      <c r="I13444" t="s">
        <v>14614</v>
      </c>
      <c r="J13444" t="s">
        <v>22</v>
      </c>
      <c r="N13444">
        <v>30</v>
      </c>
      <c r="O13444" t="s">
        <v>13877</v>
      </c>
      <c r="P13444" t="s">
        <v>603</v>
      </c>
      <c r="Q13444" t="s">
        <v>43</v>
      </c>
    </row>
    <row r="13445" spans="1:17" x14ac:dyDescent="0.35">
      <c r="A13445">
        <v>2689620390</v>
      </c>
      <c r="B13445" s="1">
        <v>44006</v>
      </c>
      <c r="C13445" t="s">
        <v>58</v>
      </c>
      <c r="D13445" t="s">
        <v>3984</v>
      </c>
      <c r="F13445" t="s">
        <v>46</v>
      </c>
      <c r="G13445" t="s">
        <v>28</v>
      </c>
      <c r="H13445">
        <v>5</v>
      </c>
      <c r="I13445" t="s">
        <v>3506</v>
      </c>
      <c r="J13445" t="s">
        <v>549</v>
      </c>
      <c r="O13445" t="s">
        <v>1894</v>
      </c>
      <c r="P13445" t="s">
        <v>136</v>
      </c>
      <c r="Q13445" t="s">
        <v>25</v>
      </c>
    </row>
    <row r="13446" spans="1:17" x14ac:dyDescent="0.35">
      <c r="A13446">
        <v>2689880903</v>
      </c>
      <c r="B13446" s="1">
        <v>44006</v>
      </c>
      <c r="C13446" t="s">
        <v>26</v>
      </c>
      <c r="D13446" t="s">
        <v>71</v>
      </c>
      <c r="E13446" t="s">
        <v>19</v>
      </c>
      <c r="F13446" t="s">
        <v>46</v>
      </c>
      <c r="G13446" t="s">
        <v>28</v>
      </c>
      <c r="H13446">
        <v>5</v>
      </c>
      <c r="I13446" t="s">
        <v>153</v>
      </c>
      <c r="J13446" t="s">
        <v>5924</v>
      </c>
      <c r="N13446">
        <v>1</v>
      </c>
      <c r="O13446" t="s">
        <v>49</v>
      </c>
      <c r="P13446" t="s">
        <v>50</v>
      </c>
      <c r="Q13446" t="s">
        <v>25</v>
      </c>
    </row>
    <row r="13447" spans="1:17" x14ac:dyDescent="0.35">
      <c r="A13447">
        <v>2649163182</v>
      </c>
      <c r="B13447" s="1">
        <v>44006</v>
      </c>
      <c r="C13447" t="s">
        <v>189</v>
      </c>
      <c r="D13447" t="s">
        <v>14615</v>
      </c>
      <c r="F13447" t="s">
        <v>19</v>
      </c>
      <c r="G13447" t="s">
        <v>20</v>
      </c>
      <c r="H13447">
        <v>1</v>
      </c>
      <c r="I13447" t="s">
        <v>3340</v>
      </c>
      <c r="J13447" t="s">
        <v>22</v>
      </c>
      <c r="N13447">
        <v>60</v>
      </c>
      <c r="O13447" t="s">
        <v>1616</v>
      </c>
      <c r="P13447" t="s">
        <v>685</v>
      </c>
      <c r="Q13447" t="s">
        <v>173</v>
      </c>
    </row>
    <row r="13448" spans="1:17" x14ac:dyDescent="0.35">
      <c r="A13448">
        <v>2654711354</v>
      </c>
      <c r="B13448" s="1">
        <v>44006</v>
      </c>
      <c r="C13448" t="s">
        <v>36</v>
      </c>
      <c r="D13448" t="s">
        <v>456</v>
      </c>
      <c r="F13448" t="s">
        <v>19</v>
      </c>
      <c r="G13448" t="s">
        <v>67</v>
      </c>
      <c r="H13448">
        <v>3</v>
      </c>
      <c r="I13448" t="s">
        <v>341</v>
      </c>
      <c r="J13448" t="s">
        <v>22</v>
      </c>
      <c r="N13448">
        <v>20</v>
      </c>
      <c r="O13448" t="s">
        <v>7282</v>
      </c>
      <c r="P13448" t="s">
        <v>3897</v>
      </c>
      <c r="Q13448" t="s">
        <v>173</v>
      </c>
    </row>
    <row r="13449" spans="1:17" x14ac:dyDescent="0.35">
      <c r="A13449">
        <v>2678487003</v>
      </c>
      <c r="B13449" s="1">
        <v>44006</v>
      </c>
      <c r="C13449" t="s">
        <v>529</v>
      </c>
      <c r="D13449" t="s">
        <v>529</v>
      </c>
      <c r="F13449" t="s">
        <v>19</v>
      </c>
      <c r="G13449" t="s">
        <v>28</v>
      </c>
      <c r="H13449">
        <v>6</v>
      </c>
      <c r="I13449" t="s">
        <v>14616</v>
      </c>
      <c r="J13449" t="s">
        <v>1611</v>
      </c>
      <c r="K13449">
        <v>116000</v>
      </c>
      <c r="L13449">
        <v>140000</v>
      </c>
      <c r="M13449" t="s">
        <v>216</v>
      </c>
      <c r="N13449">
        <v>9</v>
      </c>
      <c r="O13449" t="s">
        <v>1612</v>
      </c>
      <c r="P13449" t="s">
        <v>56</v>
      </c>
      <c r="Q13449" t="s">
        <v>111</v>
      </c>
    </row>
    <row r="13450" spans="1:17" x14ac:dyDescent="0.35">
      <c r="A13450">
        <v>2714562225</v>
      </c>
      <c r="B13450" s="1">
        <v>44006</v>
      </c>
      <c r="C13450" t="s">
        <v>17</v>
      </c>
      <c r="D13450" t="s">
        <v>544</v>
      </c>
      <c r="F13450" t="s">
        <v>19</v>
      </c>
      <c r="G13450" t="s">
        <v>67</v>
      </c>
      <c r="H13450">
        <v>1</v>
      </c>
      <c r="I13450" t="s">
        <v>545</v>
      </c>
      <c r="J13450" t="s">
        <v>188</v>
      </c>
      <c r="N13450">
        <v>7</v>
      </c>
      <c r="O13450" t="s">
        <v>546</v>
      </c>
      <c r="P13450" t="s">
        <v>50</v>
      </c>
      <c r="Q13450" t="s">
        <v>25</v>
      </c>
    </row>
    <row r="13451" spans="1:17" x14ac:dyDescent="0.35">
      <c r="A13451">
        <v>2702941985</v>
      </c>
      <c r="B13451" s="1">
        <v>44006</v>
      </c>
      <c r="C13451" t="s">
        <v>44</v>
      </c>
      <c r="D13451" t="s">
        <v>1423</v>
      </c>
      <c r="F13451" t="s">
        <v>19</v>
      </c>
      <c r="G13451" t="s">
        <v>67</v>
      </c>
      <c r="H13451">
        <v>3</v>
      </c>
      <c r="I13451" t="s">
        <v>341</v>
      </c>
      <c r="J13451" t="s">
        <v>795</v>
      </c>
      <c r="N13451">
        <v>18</v>
      </c>
      <c r="O13451" t="s">
        <v>6974</v>
      </c>
      <c r="P13451" t="s">
        <v>429</v>
      </c>
      <c r="Q13451" t="s">
        <v>43</v>
      </c>
    </row>
    <row r="13452" spans="1:17" x14ac:dyDescent="0.35">
      <c r="A13452">
        <v>2683695593</v>
      </c>
      <c r="B13452" s="1">
        <v>44006</v>
      </c>
      <c r="C13452" t="s">
        <v>65</v>
      </c>
      <c r="D13452" t="s">
        <v>65</v>
      </c>
      <c r="F13452" t="s">
        <v>46</v>
      </c>
      <c r="G13452" t="s">
        <v>20</v>
      </c>
      <c r="H13452">
        <v>2</v>
      </c>
      <c r="J13452" t="s">
        <v>22</v>
      </c>
      <c r="N13452">
        <v>17</v>
      </c>
      <c r="O13452" t="s">
        <v>240</v>
      </c>
      <c r="P13452" t="s">
        <v>50</v>
      </c>
      <c r="Q13452" t="s">
        <v>25</v>
      </c>
    </row>
    <row r="13453" spans="1:17" x14ac:dyDescent="0.35">
      <c r="A13453">
        <v>2677258863</v>
      </c>
      <c r="B13453" s="1">
        <v>44006</v>
      </c>
      <c r="C13453" t="s">
        <v>990</v>
      </c>
      <c r="D13453" t="s">
        <v>5746</v>
      </c>
      <c r="F13453" t="s">
        <v>46</v>
      </c>
      <c r="G13453" t="s">
        <v>28</v>
      </c>
      <c r="H13453">
        <v>2</v>
      </c>
      <c r="I13453" t="s">
        <v>2344</v>
      </c>
      <c r="J13453" t="s">
        <v>510</v>
      </c>
      <c r="N13453">
        <v>12</v>
      </c>
      <c r="O13453" t="s">
        <v>1072</v>
      </c>
      <c r="P13453" t="s">
        <v>56</v>
      </c>
      <c r="Q13453" t="s">
        <v>25</v>
      </c>
    </row>
    <row r="13454" spans="1:17" x14ac:dyDescent="0.35">
      <c r="A13454">
        <v>2715616866</v>
      </c>
      <c r="B13454" s="1">
        <v>44006</v>
      </c>
      <c r="C13454" t="s">
        <v>17</v>
      </c>
      <c r="D13454" t="s">
        <v>107</v>
      </c>
      <c r="F13454" t="s">
        <v>19</v>
      </c>
      <c r="G13454" t="s">
        <v>28</v>
      </c>
      <c r="H13454">
        <v>5</v>
      </c>
      <c r="I13454" t="s">
        <v>14617</v>
      </c>
      <c r="J13454" t="s">
        <v>22</v>
      </c>
      <c r="N13454">
        <v>1</v>
      </c>
      <c r="O13454" t="s">
        <v>14618</v>
      </c>
      <c r="P13454" t="s">
        <v>2351</v>
      </c>
      <c r="Q13454" t="s">
        <v>75</v>
      </c>
    </row>
    <row r="13455" spans="1:17" x14ac:dyDescent="0.35">
      <c r="A13455">
        <v>2733208260</v>
      </c>
      <c r="B13455" s="1">
        <v>44006</v>
      </c>
      <c r="C13455" t="s">
        <v>65</v>
      </c>
      <c r="D13455" t="s">
        <v>65</v>
      </c>
      <c r="F13455" t="s">
        <v>46</v>
      </c>
      <c r="G13455" t="s">
        <v>28</v>
      </c>
      <c r="H13455">
        <v>7</v>
      </c>
      <c r="I13455" t="s">
        <v>14619</v>
      </c>
      <c r="J13455" t="s">
        <v>140</v>
      </c>
      <c r="N13455">
        <v>1</v>
      </c>
      <c r="O13455" t="s">
        <v>322</v>
      </c>
      <c r="P13455" t="s">
        <v>56</v>
      </c>
      <c r="Q13455" t="s">
        <v>146</v>
      </c>
    </row>
    <row r="13456" spans="1:17" x14ac:dyDescent="0.35">
      <c r="A13456">
        <v>2698249467</v>
      </c>
      <c r="B13456" s="1">
        <v>44006</v>
      </c>
      <c r="C13456" t="s">
        <v>97</v>
      </c>
      <c r="D13456" t="s">
        <v>97</v>
      </c>
      <c r="F13456" t="s">
        <v>19</v>
      </c>
      <c r="G13456" t="s">
        <v>28</v>
      </c>
      <c r="H13456">
        <v>6</v>
      </c>
      <c r="I13456" t="s">
        <v>14620</v>
      </c>
      <c r="J13456" t="s">
        <v>22</v>
      </c>
      <c r="N13456">
        <v>50</v>
      </c>
      <c r="O13456" t="s">
        <v>14621</v>
      </c>
      <c r="P13456" t="s">
        <v>136</v>
      </c>
      <c r="Q13456" t="s">
        <v>111</v>
      </c>
    </row>
    <row r="13457" spans="1:17" x14ac:dyDescent="0.35">
      <c r="A13457">
        <v>2690993523</v>
      </c>
      <c r="B13457" s="1">
        <v>44006</v>
      </c>
      <c r="C13457" t="s">
        <v>17</v>
      </c>
      <c r="D13457" t="s">
        <v>17</v>
      </c>
      <c r="E13457" t="s">
        <v>854</v>
      </c>
      <c r="F13457" t="s">
        <v>19</v>
      </c>
      <c r="G13457" t="s">
        <v>20</v>
      </c>
      <c r="H13457">
        <v>1</v>
      </c>
      <c r="I13457" t="s">
        <v>855</v>
      </c>
      <c r="J13457" t="s">
        <v>169</v>
      </c>
      <c r="N13457">
        <v>1</v>
      </c>
      <c r="O13457" t="s">
        <v>85</v>
      </c>
      <c r="P13457" t="s">
        <v>35</v>
      </c>
      <c r="Q13457" t="s">
        <v>25</v>
      </c>
    </row>
    <row r="13458" spans="1:17" x14ac:dyDescent="0.35">
      <c r="A13458">
        <v>2709738107</v>
      </c>
      <c r="B13458" s="1">
        <v>44006</v>
      </c>
      <c r="C13458" t="s">
        <v>65</v>
      </c>
      <c r="D13458" t="s">
        <v>65</v>
      </c>
      <c r="F13458" t="s">
        <v>19</v>
      </c>
      <c r="G13458" t="s">
        <v>20</v>
      </c>
      <c r="H13458">
        <v>1</v>
      </c>
      <c r="I13458" t="s">
        <v>14622</v>
      </c>
      <c r="J13458" t="s">
        <v>22</v>
      </c>
      <c r="N13458">
        <v>37</v>
      </c>
      <c r="O13458" t="s">
        <v>3045</v>
      </c>
      <c r="P13458" t="s">
        <v>773</v>
      </c>
      <c r="Q13458" t="s">
        <v>75</v>
      </c>
    </row>
    <row r="13459" spans="1:17" x14ac:dyDescent="0.35">
      <c r="A13459">
        <v>2446731159</v>
      </c>
      <c r="B13459" s="1">
        <v>44006</v>
      </c>
      <c r="C13459" t="s">
        <v>65</v>
      </c>
      <c r="D13459" t="s">
        <v>14623</v>
      </c>
      <c r="E13459" t="s">
        <v>14624</v>
      </c>
      <c r="F13459" t="s">
        <v>46</v>
      </c>
      <c r="G13459" t="s">
        <v>28</v>
      </c>
      <c r="H13459">
        <v>4</v>
      </c>
      <c r="I13459" t="s">
        <v>13002</v>
      </c>
      <c r="J13459" t="s">
        <v>22</v>
      </c>
      <c r="O13459" t="s">
        <v>8060</v>
      </c>
      <c r="P13459" t="s">
        <v>496</v>
      </c>
      <c r="Q13459" t="s">
        <v>25</v>
      </c>
    </row>
    <row r="13460" spans="1:17" x14ac:dyDescent="0.35">
      <c r="A13460">
        <v>2740972407</v>
      </c>
      <c r="B13460" s="1">
        <v>44006</v>
      </c>
      <c r="C13460" t="s">
        <v>17</v>
      </c>
      <c r="D13460" t="s">
        <v>445</v>
      </c>
      <c r="F13460" t="s">
        <v>19</v>
      </c>
      <c r="G13460" t="s">
        <v>28</v>
      </c>
      <c r="H13460">
        <v>6</v>
      </c>
      <c r="I13460" t="s">
        <v>3695</v>
      </c>
      <c r="J13460" t="s">
        <v>365</v>
      </c>
      <c r="N13460">
        <v>1</v>
      </c>
      <c r="O13460" t="s">
        <v>266</v>
      </c>
      <c r="P13460" t="s">
        <v>24</v>
      </c>
      <c r="Q13460" t="s">
        <v>25</v>
      </c>
    </row>
    <row r="13461" spans="1:17" x14ac:dyDescent="0.35">
      <c r="A13461">
        <v>2735611949</v>
      </c>
      <c r="B13461" s="1">
        <v>44006</v>
      </c>
      <c r="C13461" t="s">
        <v>36</v>
      </c>
      <c r="D13461" t="s">
        <v>894</v>
      </c>
      <c r="F13461" t="s">
        <v>19</v>
      </c>
      <c r="G13461" t="s">
        <v>67</v>
      </c>
      <c r="H13461">
        <v>3</v>
      </c>
      <c r="I13461" t="s">
        <v>895</v>
      </c>
      <c r="J13461" t="s">
        <v>79</v>
      </c>
      <c r="N13461">
        <v>1</v>
      </c>
      <c r="O13461" t="s">
        <v>70</v>
      </c>
      <c r="P13461" t="s">
        <v>56</v>
      </c>
      <c r="Q13461" t="s">
        <v>25</v>
      </c>
    </row>
    <row r="13462" spans="1:17" x14ac:dyDescent="0.35">
      <c r="A13462">
        <v>2702962304</v>
      </c>
      <c r="B13462" s="1">
        <v>44006</v>
      </c>
      <c r="C13462" t="s">
        <v>103</v>
      </c>
      <c r="D13462" t="s">
        <v>665</v>
      </c>
      <c r="E13462" t="s">
        <v>666</v>
      </c>
      <c r="F13462" t="s">
        <v>19</v>
      </c>
      <c r="G13462" t="s">
        <v>67</v>
      </c>
      <c r="H13462">
        <v>4</v>
      </c>
      <c r="I13462" t="s">
        <v>667</v>
      </c>
      <c r="J13462" t="s">
        <v>870</v>
      </c>
      <c r="O13462" t="s">
        <v>669</v>
      </c>
      <c r="P13462" t="s">
        <v>145</v>
      </c>
      <c r="Q13462" t="s">
        <v>25</v>
      </c>
    </row>
    <row r="13463" spans="1:17" x14ac:dyDescent="0.35">
      <c r="A13463">
        <v>2741538705</v>
      </c>
      <c r="B13463" s="1">
        <v>44006</v>
      </c>
      <c r="C13463" t="s">
        <v>396</v>
      </c>
      <c r="D13463" t="s">
        <v>396</v>
      </c>
      <c r="E13463" t="s">
        <v>14625</v>
      </c>
      <c r="F13463" t="s">
        <v>19</v>
      </c>
      <c r="G13463" t="s">
        <v>20</v>
      </c>
      <c r="H13463">
        <v>1</v>
      </c>
      <c r="I13463" t="s">
        <v>14626</v>
      </c>
      <c r="J13463" t="s">
        <v>14627</v>
      </c>
      <c r="O13463" t="s">
        <v>13698</v>
      </c>
      <c r="P13463" t="s">
        <v>136</v>
      </c>
      <c r="Q13463" t="s">
        <v>57</v>
      </c>
    </row>
    <row r="13464" spans="1:17" x14ac:dyDescent="0.35">
      <c r="A13464">
        <v>2676398212</v>
      </c>
      <c r="B13464" s="1">
        <v>44006</v>
      </c>
      <c r="C13464" t="s">
        <v>17</v>
      </c>
      <c r="D13464" t="s">
        <v>475</v>
      </c>
      <c r="F13464" t="s">
        <v>19</v>
      </c>
      <c r="G13464" t="s">
        <v>28</v>
      </c>
      <c r="H13464">
        <v>7</v>
      </c>
      <c r="J13464" t="s">
        <v>295</v>
      </c>
      <c r="N13464">
        <v>13</v>
      </c>
      <c r="O13464" t="s">
        <v>266</v>
      </c>
      <c r="P13464" t="s">
        <v>24</v>
      </c>
      <c r="Q13464" t="s">
        <v>25</v>
      </c>
    </row>
    <row r="13465" spans="1:17" x14ac:dyDescent="0.35">
      <c r="A13465">
        <v>2720334161</v>
      </c>
      <c r="B13465" s="1">
        <v>44006</v>
      </c>
      <c r="C13465" t="s">
        <v>17</v>
      </c>
      <c r="D13465" t="s">
        <v>17</v>
      </c>
      <c r="F13465" t="s">
        <v>19</v>
      </c>
      <c r="G13465" t="s">
        <v>28</v>
      </c>
      <c r="H13465">
        <v>7</v>
      </c>
      <c r="I13465" t="s">
        <v>11483</v>
      </c>
      <c r="J13465" t="s">
        <v>22</v>
      </c>
      <c r="N13465">
        <v>1</v>
      </c>
      <c r="O13465" t="s">
        <v>3755</v>
      </c>
      <c r="P13465" t="s">
        <v>330</v>
      </c>
      <c r="Q13465" t="s">
        <v>75</v>
      </c>
    </row>
    <row r="13466" spans="1:17" x14ac:dyDescent="0.35">
      <c r="A13466">
        <v>2713165653</v>
      </c>
      <c r="B13466" s="1">
        <v>44006</v>
      </c>
      <c r="C13466" t="s">
        <v>1073</v>
      </c>
      <c r="D13466" t="s">
        <v>14628</v>
      </c>
      <c r="F13466" t="s">
        <v>19</v>
      </c>
      <c r="G13466" t="s">
        <v>28</v>
      </c>
      <c r="H13466">
        <v>2</v>
      </c>
      <c r="I13466" t="s">
        <v>14629</v>
      </c>
      <c r="J13466" t="s">
        <v>22</v>
      </c>
      <c r="N13466">
        <v>18</v>
      </c>
      <c r="O13466" t="s">
        <v>14630</v>
      </c>
      <c r="P13466" t="s">
        <v>35</v>
      </c>
      <c r="Q13466" t="s">
        <v>25</v>
      </c>
    </row>
    <row r="13467" spans="1:17" x14ac:dyDescent="0.35">
      <c r="A13467">
        <v>2697420692</v>
      </c>
      <c r="B13467" s="1">
        <v>44006</v>
      </c>
      <c r="C13467" t="s">
        <v>17</v>
      </c>
      <c r="D13467" t="s">
        <v>17</v>
      </c>
      <c r="E13467" t="s">
        <v>14631</v>
      </c>
      <c r="F13467" t="s">
        <v>19</v>
      </c>
      <c r="G13467" t="s">
        <v>67</v>
      </c>
      <c r="H13467">
        <v>2</v>
      </c>
      <c r="I13467" t="s">
        <v>14632</v>
      </c>
      <c r="J13467" t="s">
        <v>789</v>
      </c>
      <c r="O13467" t="s">
        <v>165</v>
      </c>
      <c r="P13467" t="s">
        <v>166</v>
      </c>
      <c r="Q13467" t="s">
        <v>111</v>
      </c>
    </row>
    <row r="13468" spans="1:17" x14ac:dyDescent="0.35">
      <c r="A13468">
        <v>2425203112</v>
      </c>
      <c r="B13468" s="1">
        <v>44007</v>
      </c>
      <c r="C13468" t="s">
        <v>92</v>
      </c>
      <c r="D13468" t="s">
        <v>5957</v>
      </c>
      <c r="F13468" t="s">
        <v>19</v>
      </c>
      <c r="G13468" t="s">
        <v>67</v>
      </c>
      <c r="H13468">
        <v>4</v>
      </c>
      <c r="I13468" t="s">
        <v>5958</v>
      </c>
      <c r="J13468" t="s">
        <v>1067</v>
      </c>
      <c r="N13468">
        <v>1</v>
      </c>
      <c r="O13468" t="s">
        <v>96</v>
      </c>
      <c r="P13468" t="s">
        <v>35</v>
      </c>
      <c r="Q13468" t="s">
        <v>25</v>
      </c>
    </row>
    <row r="13469" spans="1:17" x14ac:dyDescent="0.35">
      <c r="A13469">
        <v>2708308509</v>
      </c>
      <c r="B13469" s="1">
        <v>44007</v>
      </c>
      <c r="C13469" t="s">
        <v>17</v>
      </c>
      <c r="D13469" t="s">
        <v>17</v>
      </c>
      <c r="E13469" t="s">
        <v>14633</v>
      </c>
      <c r="F13469" t="s">
        <v>19</v>
      </c>
      <c r="G13469" t="s">
        <v>20</v>
      </c>
      <c r="H13469">
        <v>2</v>
      </c>
      <c r="I13469" t="s">
        <v>2853</v>
      </c>
      <c r="J13469" t="s">
        <v>22</v>
      </c>
      <c r="N13469">
        <v>20</v>
      </c>
      <c r="O13469" t="s">
        <v>579</v>
      </c>
      <c r="P13469" t="s">
        <v>35</v>
      </c>
      <c r="Q13469" t="s">
        <v>146</v>
      </c>
    </row>
    <row r="13470" spans="1:17" x14ac:dyDescent="0.35">
      <c r="A13470">
        <v>2687276239</v>
      </c>
      <c r="B13470" s="1">
        <v>44007</v>
      </c>
      <c r="C13470" t="s">
        <v>17</v>
      </c>
      <c r="D13470" t="s">
        <v>4597</v>
      </c>
      <c r="F13470" t="s">
        <v>19</v>
      </c>
      <c r="G13470" t="s">
        <v>28</v>
      </c>
      <c r="H13470">
        <v>8</v>
      </c>
      <c r="I13470" t="s">
        <v>14447</v>
      </c>
      <c r="J13470" t="s">
        <v>339</v>
      </c>
      <c r="N13470">
        <v>1</v>
      </c>
      <c r="O13470" t="s">
        <v>135</v>
      </c>
      <c r="P13470" t="s">
        <v>136</v>
      </c>
      <c r="Q13470" t="s">
        <v>75</v>
      </c>
    </row>
    <row r="13471" spans="1:17" x14ac:dyDescent="0.35">
      <c r="A13471">
        <v>2739253109</v>
      </c>
      <c r="B13471" s="1">
        <v>44007</v>
      </c>
      <c r="C13471" t="s">
        <v>86</v>
      </c>
      <c r="D13471" t="s">
        <v>86</v>
      </c>
      <c r="F13471" t="s">
        <v>46</v>
      </c>
      <c r="G13471" t="s">
        <v>28</v>
      </c>
      <c r="H13471">
        <v>7</v>
      </c>
      <c r="I13471" t="s">
        <v>101</v>
      </c>
      <c r="J13471" t="s">
        <v>543</v>
      </c>
      <c r="O13471" t="s">
        <v>49</v>
      </c>
      <c r="P13471" t="s">
        <v>50</v>
      </c>
      <c r="Q13471" t="s">
        <v>25</v>
      </c>
    </row>
    <row r="13472" spans="1:17" x14ac:dyDescent="0.35">
      <c r="A13472">
        <v>2742231030</v>
      </c>
      <c r="B13472" s="1">
        <v>44007</v>
      </c>
      <c r="C13472" t="s">
        <v>65</v>
      </c>
      <c r="D13472" t="s">
        <v>14634</v>
      </c>
      <c r="F13472" t="s">
        <v>46</v>
      </c>
      <c r="G13472" t="s">
        <v>20</v>
      </c>
      <c r="H13472">
        <v>3</v>
      </c>
      <c r="I13472" t="s">
        <v>4543</v>
      </c>
      <c r="J13472" t="s">
        <v>22</v>
      </c>
      <c r="N13472">
        <v>2</v>
      </c>
      <c r="O13472" t="s">
        <v>240</v>
      </c>
      <c r="P13472" t="s">
        <v>50</v>
      </c>
      <c r="Q13472" t="s">
        <v>25</v>
      </c>
    </row>
    <row r="13473" spans="1:17" x14ac:dyDescent="0.35">
      <c r="A13473">
        <v>2696649201</v>
      </c>
      <c r="B13473" s="1">
        <v>44007</v>
      </c>
      <c r="C13473" t="s">
        <v>26</v>
      </c>
      <c r="D13473" t="s">
        <v>26</v>
      </c>
      <c r="E13473" t="s">
        <v>7764</v>
      </c>
      <c r="F13473" t="s">
        <v>19</v>
      </c>
      <c r="G13473" t="s">
        <v>28</v>
      </c>
      <c r="H13473">
        <v>5</v>
      </c>
      <c r="I13473" t="s">
        <v>7765</v>
      </c>
      <c r="J13473" t="s">
        <v>79</v>
      </c>
      <c r="N13473">
        <v>2</v>
      </c>
      <c r="O13473" t="s">
        <v>4989</v>
      </c>
      <c r="P13473" t="s">
        <v>56</v>
      </c>
      <c r="Q13473" t="s">
        <v>146</v>
      </c>
    </row>
    <row r="13474" spans="1:17" x14ac:dyDescent="0.35">
      <c r="A13474">
        <v>2687273529</v>
      </c>
      <c r="B13474" s="1">
        <v>44007</v>
      </c>
      <c r="C13474" t="s">
        <v>17</v>
      </c>
      <c r="D13474" t="s">
        <v>129</v>
      </c>
      <c r="F13474" t="s">
        <v>19</v>
      </c>
      <c r="G13474" t="s">
        <v>28</v>
      </c>
      <c r="H13474">
        <v>5</v>
      </c>
      <c r="I13474" t="s">
        <v>664</v>
      </c>
      <c r="J13474" t="s">
        <v>221</v>
      </c>
      <c r="N13474">
        <v>4</v>
      </c>
      <c r="O13474" t="s">
        <v>135</v>
      </c>
      <c r="P13474" t="s">
        <v>136</v>
      </c>
      <c r="Q13474" t="s">
        <v>75</v>
      </c>
    </row>
    <row r="13475" spans="1:17" x14ac:dyDescent="0.35">
      <c r="A13475">
        <v>2679867502</v>
      </c>
      <c r="B13475" s="1">
        <v>44007</v>
      </c>
      <c r="C13475" t="s">
        <v>36</v>
      </c>
      <c r="D13475" t="s">
        <v>14635</v>
      </c>
      <c r="F13475" t="s">
        <v>19</v>
      </c>
      <c r="G13475" t="s">
        <v>67</v>
      </c>
      <c r="H13475">
        <v>3</v>
      </c>
      <c r="I13475" t="s">
        <v>12650</v>
      </c>
      <c r="J13475" t="s">
        <v>22</v>
      </c>
      <c r="N13475">
        <v>3</v>
      </c>
      <c r="O13475" t="s">
        <v>3307</v>
      </c>
      <c r="P13475" t="s">
        <v>56</v>
      </c>
      <c r="Q13475" t="s">
        <v>173</v>
      </c>
    </row>
    <row r="13476" spans="1:17" x14ac:dyDescent="0.35">
      <c r="A13476">
        <v>2600754435</v>
      </c>
      <c r="B13476" s="1">
        <v>44007</v>
      </c>
      <c r="C13476" t="s">
        <v>36</v>
      </c>
      <c r="D13476" t="s">
        <v>36</v>
      </c>
      <c r="E13476" t="s">
        <v>1215</v>
      </c>
      <c r="F13476" t="s">
        <v>19</v>
      </c>
      <c r="G13476" t="s">
        <v>67</v>
      </c>
      <c r="H13476">
        <v>5</v>
      </c>
      <c r="I13476" t="s">
        <v>1216</v>
      </c>
      <c r="J13476" t="s">
        <v>1459</v>
      </c>
      <c r="N13476">
        <v>3</v>
      </c>
      <c r="O13476" t="s">
        <v>49</v>
      </c>
      <c r="P13476" t="s">
        <v>50</v>
      </c>
      <c r="Q13476" t="s">
        <v>25</v>
      </c>
    </row>
    <row r="13477" spans="1:17" x14ac:dyDescent="0.35">
      <c r="A13477">
        <v>2717405930</v>
      </c>
      <c r="B13477" s="1">
        <v>44007</v>
      </c>
      <c r="C13477" t="s">
        <v>357</v>
      </c>
      <c r="D13477" t="s">
        <v>357</v>
      </c>
      <c r="F13477" t="s">
        <v>19</v>
      </c>
      <c r="G13477" t="s">
        <v>20</v>
      </c>
      <c r="H13477">
        <v>3</v>
      </c>
      <c r="I13477" t="s">
        <v>14636</v>
      </c>
      <c r="J13477" t="s">
        <v>465</v>
      </c>
      <c r="N13477">
        <v>8</v>
      </c>
      <c r="O13477" t="s">
        <v>14637</v>
      </c>
      <c r="P13477" t="s">
        <v>35</v>
      </c>
      <c r="Q13477" t="s">
        <v>57</v>
      </c>
    </row>
    <row r="13478" spans="1:17" x14ac:dyDescent="0.35">
      <c r="A13478">
        <v>2694640463</v>
      </c>
      <c r="B13478" s="1">
        <v>44007</v>
      </c>
      <c r="C13478" t="s">
        <v>17</v>
      </c>
      <c r="D13478" t="s">
        <v>279</v>
      </c>
      <c r="F13478" t="s">
        <v>19</v>
      </c>
      <c r="G13478" t="s">
        <v>20</v>
      </c>
      <c r="H13478">
        <v>1</v>
      </c>
      <c r="I13478" t="s">
        <v>792</v>
      </c>
      <c r="J13478" t="s">
        <v>1306</v>
      </c>
      <c r="N13478">
        <v>1</v>
      </c>
      <c r="O13478" t="s">
        <v>793</v>
      </c>
      <c r="P13478" t="s">
        <v>429</v>
      </c>
      <c r="Q13478" t="s">
        <v>43</v>
      </c>
    </row>
    <row r="13479" spans="1:17" x14ac:dyDescent="0.35">
      <c r="A13479">
        <v>2714594689</v>
      </c>
      <c r="B13479" s="1">
        <v>44007</v>
      </c>
      <c r="C13479" t="s">
        <v>103</v>
      </c>
      <c r="D13479" t="s">
        <v>753</v>
      </c>
      <c r="F13479" t="s">
        <v>19</v>
      </c>
      <c r="G13479" t="s">
        <v>67</v>
      </c>
      <c r="H13479">
        <v>4</v>
      </c>
      <c r="I13479" t="s">
        <v>754</v>
      </c>
      <c r="J13479" t="s">
        <v>95</v>
      </c>
      <c r="N13479">
        <v>1</v>
      </c>
      <c r="O13479" t="s">
        <v>266</v>
      </c>
      <c r="P13479" t="s">
        <v>24</v>
      </c>
      <c r="Q13479" t="s">
        <v>25</v>
      </c>
    </row>
    <row r="13480" spans="1:17" x14ac:dyDescent="0.35">
      <c r="A13480">
        <v>2733662000</v>
      </c>
      <c r="B13480" s="1">
        <v>44007</v>
      </c>
      <c r="C13480" t="s">
        <v>26</v>
      </c>
      <c r="D13480" t="s">
        <v>26</v>
      </c>
      <c r="F13480" t="s">
        <v>46</v>
      </c>
      <c r="G13480" t="s">
        <v>28</v>
      </c>
      <c r="H13480">
        <v>9</v>
      </c>
      <c r="I13480" t="s">
        <v>14638</v>
      </c>
      <c r="J13480" t="s">
        <v>22</v>
      </c>
      <c r="K13480">
        <v>133000</v>
      </c>
      <c r="L13480">
        <v>151000</v>
      </c>
      <c r="M13480" t="s">
        <v>80</v>
      </c>
      <c r="N13480">
        <v>7</v>
      </c>
      <c r="O13480" t="s">
        <v>14639</v>
      </c>
      <c r="P13480" t="s">
        <v>773</v>
      </c>
      <c r="Q13480" t="s">
        <v>111</v>
      </c>
    </row>
    <row r="13481" spans="1:17" x14ac:dyDescent="0.35">
      <c r="A13481">
        <v>2683540617</v>
      </c>
      <c r="B13481" s="1">
        <v>44007</v>
      </c>
      <c r="C13481" t="s">
        <v>17</v>
      </c>
      <c r="D13481" t="s">
        <v>7559</v>
      </c>
      <c r="F13481" t="s">
        <v>19</v>
      </c>
      <c r="G13481" t="s">
        <v>67</v>
      </c>
      <c r="H13481">
        <v>3</v>
      </c>
      <c r="I13481" t="s">
        <v>7560</v>
      </c>
      <c r="J13481" t="s">
        <v>668</v>
      </c>
      <c r="O13481" t="s">
        <v>995</v>
      </c>
      <c r="P13481" t="s">
        <v>42</v>
      </c>
      <c r="Q13481" t="s">
        <v>43</v>
      </c>
    </row>
    <row r="13482" spans="1:17" x14ac:dyDescent="0.35">
      <c r="A13482">
        <v>2740125332</v>
      </c>
      <c r="B13482" s="1">
        <v>44007</v>
      </c>
      <c r="C13482" t="s">
        <v>448</v>
      </c>
      <c r="D13482" t="s">
        <v>14640</v>
      </c>
      <c r="F13482" t="s">
        <v>19</v>
      </c>
      <c r="G13482" t="s">
        <v>28</v>
      </c>
      <c r="H13482">
        <v>7</v>
      </c>
      <c r="J13482" t="s">
        <v>89</v>
      </c>
      <c r="N13482">
        <v>7</v>
      </c>
      <c r="O13482" t="s">
        <v>2105</v>
      </c>
      <c r="P13482" t="s">
        <v>35</v>
      </c>
      <c r="Q13482" t="s">
        <v>25</v>
      </c>
    </row>
    <row r="13483" spans="1:17" x14ac:dyDescent="0.35">
      <c r="A13483">
        <v>2683588290</v>
      </c>
      <c r="B13483" s="1">
        <v>44007</v>
      </c>
      <c r="C13483" t="s">
        <v>97</v>
      </c>
      <c r="D13483" t="s">
        <v>97</v>
      </c>
      <c r="E13483" t="s">
        <v>119</v>
      </c>
      <c r="F13483" t="s">
        <v>46</v>
      </c>
      <c r="G13483" t="s">
        <v>28</v>
      </c>
      <c r="H13483">
        <v>6</v>
      </c>
      <c r="J13483" t="s">
        <v>253</v>
      </c>
      <c r="O13483" t="s">
        <v>49</v>
      </c>
      <c r="P13483" t="s">
        <v>50</v>
      </c>
      <c r="Q13483" t="s">
        <v>25</v>
      </c>
    </row>
    <row r="13484" spans="1:17" x14ac:dyDescent="0.35">
      <c r="A13484">
        <v>2740435052</v>
      </c>
      <c r="B13484" s="1">
        <v>44007</v>
      </c>
      <c r="C13484" t="s">
        <v>208</v>
      </c>
      <c r="D13484" t="s">
        <v>14641</v>
      </c>
      <c r="F13484" t="s">
        <v>1667</v>
      </c>
      <c r="G13484" t="s">
        <v>67</v>
      </c>
      <c r="H13484">
        <v>6</v>
      </c>
      <c r="I13484" t="s">
        <v>101</v>
      </c>
      <c r="J13484" t="s">
        <v>465</v>
      </c>
      <c r="N13484">
        <v>10</v>
      </c>
      <c r="O13484" t="s">
        <v>1956</v>
      </c>
      <c r="P13484" t="s">
        <v>50</v>
      </c>
      <c r="Q13484" t="s">
        <v>57</v>
      </c>
    </row>
    <row r="13485" spans="1:17" x14ac:dyDescent="0.35">
      <c r="A13485">
        <v>2358684228</v>
      </c>
      <c r="B13485" s="1">
        <v>44007</v>
      </c>
      <c r="C13485" t="s">
        <v>86</v>
      </c>
      <c r="D13485" t="s">
        <v>86</v>
      </c>
      <c r="F13485" t="s">
        <v>19</v>
      </c>
      <c r="G13485" t="s">
        <v>28</v>
      </c>
      <c r="H13485">
        <v>7</v>
      </c>
      <c r="J13485" t="s">
        <v>22</v>
      </c>
      <c r="O13485" t="s">
        <v>451</v>
      </c>
      <c r="P13485" t="s">
        <v>50</v>
      </c>
      <c r="Q13485" t="s">
        <v>25</v>
      </c>
    </row>
    <row r="13486" spans="1:17" x14ac:dyDescent="0.35">
      <c r="A13486">
        <v>2738365014</v>
      </c>
      <c r="B13486" s="1">
        <v>44007</v>
      </c>
      <c r="C13486" t="s">
        <v>86</v>
      </c>
      <c r="D13486" t="s">
        <v>86</v>
      </c>
      <c r="F13486" t="s">
        <v>46</v>
      </c>
      <c r="G13486" t="s">
        <v>28</v>
      </c>
      <c r="H13486">
        <v>4</v>
      </c>
      <c r="I13486" t="s">
        <v>101</v>
      </c>
      <c r="J13486" t="s">
        <v>1940</v>
      </c>
      <c r="O13486" t="s">
        <v>49</v>
      </c>
      <c r="P13486" t="s">
        <v>50</v>
      </c>
      <c r="Q13486" t="s">
        <v>25</v>
      </c>
    </row>
    <row r="13487" spans="1:17" x14ac:dyDescent="0.35">
      <c r="A13487">
        <v>2751383260</v>
      </c>
      <c r="B13487" s="1">
        <v>44007</v>
      </c>
      <c r="C13487" t="s">
        <v>36</v>
      </c>
      <c r="D13487" t="s">
        <v>36</v>
      </c>
      <c r="F13487" t="s">
        <v>19</v>
      </c>
      <c r="G13487" t="s">
        <v>67</v>
      </c>
      <c r="H13487">
        <v>3</v>
      </c>
      <c r="I13487" t="s">
        <v>14642</v>
      </c>
      <c r="J13487" t="s">
        <v>552</v>
      </c>
      <c r="N13487">
        <v>166</v>
      </c>
      <c r="O13487" t="s">
        <v>14643</v>
      </c>
      <c r="P13487" t="s">
        <v>56</v>
      </c>
      <c r="Q13487" t="s">
        <v>57</v>
      </c>
    </row>
    <row r="13488" spans="1:17" x14ac:dyDescent="0.35">
      <c r="A13488">
        <v>2580374490</v>
      </c>
      <c r="B13488" s="1">
        <v>44007</v>
      </c>
      <c r="C13488" t="s">
        <v>17</v>
      </c>
      <c r="D13488" t="s">
        <v>129</v>
      </c>
      <c r="F13488" t="s">
        <v>19</v>
      </c>
      <c r="G13488" t="s">
        <v>28</v>
      </c>
      <c r="H13488">
        <v>5</v>
      </c>
      <c r="I13488" t="s">
        <v>11454</v>
      </c>
      <c r="J13488" t="s">
        <v>549</v>
      </c>
      <c r="N13488">
        <v>3</v>
      </c>
      <c r="O13488" t="s">
        <v>421</v>
      </c>
      <c r="P13488" t="s">
        <v>35</v>
      </c>
      <c r="Q13488" t="s">
        <v>25</v>
      </c>
    </row>
    <row r="13489" spans="1:17" x14ac:dyDescent="0.35">
      <c r="A13489">
        <v>2625740244</v>
      </c>
      <c r="B13489" s="1">
        <v>44007</v>
      </c>
      <c r="C13489" t="s">
        <v>208</v>
      </c>
      <c r="D13489" t="s">
        <v>567</v>
      </c>
      <c r="E13489" t="s">
        <v>5665</v>
      </c>
      <c r="F13489" t="s">
        <v>19</v>
      </c>
      <c r="G13489" t="s">
        <v>28</v>
      </c>
      <c r="H13489">
        <v>4</v>
      </c>
      <c r="I13489" t="s">
        <v>101</v>
      </c>
      <c r="J13489" t="s">
        <v>4395</v>
      </c>
      <c r="O13489" t="s">
        <v>387</v>
      </c>
      <c r="P13489" t="s">
        <v>50</v>
      </c>
      <c r="Q13489" t="s">
        <v>146</v>
      </c>
    </row>
    <row r="13490" spans="1:17" x14ac:dyDescent="0.35">
      <c r="A13490">
        <v>2670347859</v>
      </c>
      <c r="B13490" s="1">
        <v>44007</v>
      </c>
      <c r="C13490" t="s">
        <v>17</v>
      </c>
      <c r="D13490" t="s">
        <v>2840</v>
      </c>
      <c r="F13490" t="s">
        <v>19</v>
      </c>
      <c r="G13490" t="s">
        <v>20</v>
      </c>
      <c r="H13490">
        <v>0</v>
      </c>
      <c r="I13490" t="s">
        <v>2841</v>
      </c>
      <c r="J13490" t="s">
        <v>221</v>
      </c>
      <c r="N13490">
        <v>9</v>
      </c>
      <c r="O13490" t="s">
        <v>85</v>
      </c>
      <c r="P13490" t="s">
        <v>35</v>
      </c>
      <c r="Q13490" t="s">
        <v>25</v>
      </c>
    </row>
    <row r="13491" spans="1:17" x14ac:dyDescent="0.35">
      <c r="A13491">
        <v>2719396886</v>
      </c>
      <c r="B13491" s="1">
        <v>44007</v>
      </c>
      <c r="C13491" t="s">
        <v>36</v>
      </c>
      <c r="D13491" t="s">
        <v>14644</v>
      </c>
      <c r="F13491" t="s">
        <v>19</v>
      </c>
      <c r="G13491" t="s">
        <v>67</v>
      </c>
      <c r="H13491">
        <v>3</v>
      </c>
      <c r="I13491" t="s">
        <v>14645</v>
      </c>
      <c r="J13491" t="s">
        <v>14646</v>
      </c>
      <c r="N13491">
        <v>2</v>
      </c>
      <c r="O13491" t="s">
        <v>731</v>
      </c>
      <c r="P13491" t="s">
        <v>56</v>
      </c>
      <c r="Q13491" t="s">
        <v>43</v>
      </c>
    </row>
    <row r="13492" spans="1:17" x14ac:dyDescent="0.35">
      <c r="A13492">
        <v>2693789684</v>
      </c>
      <c r="B13492" s="1">
        <v>44007</v>
      </c>
      <c r="C13492" t="s">
        <v>26</v>
      </c>
      <c r="D13492" t="s">
        <v>71</v>
      </c>
      <c r="E13492" t="s">
        <v>19</v>
      </c>
      <c r="F13492" t="s">
        <v>46</v>
      </c>
      <c r="G13492" t="s">
        <v>28</v>
      </c>
      <c r="H13492">
        <v>0</v>
      </c>
      <c r="I13492" t="s">
        <v>153</v>
      </c>
      <c r="J13492" t="s">
        <v>936</v>
      </c>
      <c r="O13492" t="s">
        <v>49</v>
      </c>
      <c r="P13492" t="s">
        <v>50</v>
      </c>
      <c r="Q13492" t="s">
        <v>25</v>
      </c>
    </row>
    <row r="13493" spans="1:17" x14ac:dyDescent="0.35">
      <c r="A13493">
        <v>2711942097</v>
      </c>
      <c r="B13493" s="1">
        <v>44007</v>
      </c>
      <c r="C13493" t="s">
        <v>17</v>
      </c>
      <c r="D13493" t="s">
        <v>14647</v>
      </c>
      <c r="F13493" t="s">
        <v>19</v>
      </c>
      <c r="G13493" t="s">
        <v>28</v>
      </c>
      <c r="H13493">
        <v>6</v>
      </c>
      <c r="I13493" t="s">
        <v>14648</v>
      </c>
      <c r="J13493" t="s">
        <v>5792</v>
      </c>
      <c r="K13493">
        <v>94000</v>
      </c>
      <c r="L13493">
        <v>128000</v>
      </c>
      <c r="M13493" t="s">
        <v>216</v>
      </c>
      <c r="N13493">
        <v>2</v>
      </c>
      <c r="O13493" t="s">
        <v>14649</v>
      </c>
    </row>
    <row r="13494" spans="1:17" x14ac:dyDescent="0.35">
      <c r="A13494">
        <v>2417289696</v>
      </c>
      <c r="B13494" s="1">
        <v>44007</v>
      </c>
      <c r="C13494" t="s">
        <v>17</v>
      </c>
      <c r="D13494" t="s">
        <v>1923</v>
      </c>
      <c r="F13494" t="s">
        <v>19</v>
      </c>
      <c r="G13494" t="s">
        <v>28</v>
      </c>
      <c r="H13494">
        <v>2</v>
      </c>
      <c r="I13494" t="s">
        <v>14650</v>
      </c>
      <c r="J13494" t="s">
        <v>22</v>
      </c>
      <c r="N13494">
        <v>23</v>
      </c>
      <c r="O13494" t="s">
        <v>1279</v>
      </c>
      <c r="P13494" t="s">
        <v>50</v>
      </c>
      <c r="Q13494" t="s">
        <v>75</v>
      </c>
    </row>
    <row r="13495" spans="1:17" x14ac:dyDescent="0.35">
      <c r="A13495">
        <v>2718242786</v>
      </c>
      <c r="B13495" s="1">
        <v>44007</v>
      </c>
      <c r="C13495" t="s">
        <v>65</v>
      </c>
      <c r="D13495" t="s">
        <v>14651</v>
      </c>
      <c r="F13495" t="s">
        <v>46</v>
      </c>
      <c r="G13495" t="s">
        <v>67</v>
      </c>
      <c r="H13495">
        <v>3</v>
      </c>
      <c r="I13495" t="s">
        <v>12864</v>
      </c>
      <c r="J13495" t="s">
        <v>253</v>
      </c>
      <c r="N13495">
        <v>12</v>
      </c>
      <c r="O13495" t="s">
        <v>6846</v>
      </c>
      <c r="P13495" t="s">
        <v>56</v>
      </c>
      <c r="Q13495" t="s">
        <v>75</v>
      </c>
    </row>
    <row r="13496" spans="1:17" x14ac:dyDescent="0.35">
      <c r="A13496">
        <v>2687550227</v>
      </c>
      <c r="B13496" s="1">
        <v>44007</v>
      </c>
      <c r="C13496" t="s">
        <v>17</v>
      </c>
      <c r="D13496" t="s">
        <v>14652</v>
      </c>
      <c r="F13496" t="s">
        <v>19</v>
      </c>
      <c r="G13496" t="s">
        <v>67</v>
      </c>
      <c r="H13496">
        <v>5</v>
      </c>
      <c r="I13496" t="s">
        <v>14653</v>
      </c>
      <c r="J13496" t="s">
        <v>22</v>
      </c>
      <c r="N13496">
        <v>2</v>
      </c>
      <c r="O13496" t="s">
        <v>14654</v>
      </c>
      <c r="P13496" t="s">
        <v>1361</v>
      </c>
      <c r="Q13496" t="s">
        <v>25</v>
      </c>
    </row>
    <row r="13497" spans="1:17" x14ac:dyDescent="0.35">
      <c r="A13497">
        <v>2676012821</v>
      </c>
      <c r="B13497" s="1">
        <v>44007</v>
      </c>
      <c r="C13497" t="s">
        <v>189</v>
      </c>
      <c r="D13497" t="s">
        <v>1134</v>
      </c>
      <c r="F13497" t="s">
        <v>19</v>
      </c>
      <c r="G13497" t="s">
        <v>67</v>
      </c>
      <c r="H13497">
        <v>3</v>
      </c>
      <c r="I13497" t="s">
        <v>13268</v>
      </c>
      <c r="J13497" t="s">
        <v>5914</v>
      </c>
      <c r="K13497">
        <v>138000</v>
      </c>
      <c r="L13497">
        <v>176000</v>
      </c>
      <c r="M13497" t="s">
        <v>216</v>
      </c>
      <c r="N13497">
        <v>6</v>
      </c>
      <c r="O13497" t="s">
        <v>947</v>
      </c>
      <c r="P13497" t="s">
        <v>35</v>
      </c>
      <c r="Q13497" t="s">
        <v>173</v>
      </c>
    </row>
    <row r="13498" spans="1:17" x14ac:dyDescent="0.35">
      <c r="A13498">
        <v>2681553699</v>
      </c>
      <c r="B13498" s="1">
        <v>44008</v>
      </c>
      <c r="C13498" t="s">
        <v>17</v>
      </c>
      <c r="D13498" t="s">
        <v>471</v>
      </c>
      <c r="E13498" t="s">
        <v>790</v>
      </c>
      <c r="F13498" t="s">
        <v>19</v>
      </c>
      <c r="G13498" t="s">
        <v>28</v>
      </c>
      <c r="H13498">
        <v>7</v>
      </c>
      <c r="I13498" t="s">
        <v>918</v>
      </c>
      <c r="J13498" t="s">
        <v>2419</v>
      </c>
      <c r="N13498">
        <v>1</v>
      </c>
      <c r="O13498" t="s">
        <v>233</v>
      </c>
      <c r="P13498" t="s">
        <v>35</v>
      </c>
      <c r="Q13498" t="s">
        <v>25</v>
      </c>
    </row>
    <row r="13499" spans="1:17" x14ac:dyDescent="0.35">
      <c r="A13499">
        <v>2708491508</v>
      </c>
      <c r="B13499" s="1">
        <v>44008</v>
      </c>
      <c r="C13499" t="s">
        <v>44</v>
      </c>
      <c r="D13499" t="s">
        <v>3609</v>
      </c>
      <c r="E13499" t="s">
        <v>52</v>
      </c>
      <c r="F13499" t="s">
        <v>19</v>
      </c>
      <c r="G13499" t="s">
        <v>28</v>
      </c>
      <c r="H13499">
        <v>9</v>
      </c>
      <c r="I13499" t="s">
        <v>5337</v>
      </c>
      <c r="J13499" t="s">
        <v>22</v>
      </c>
      <c r="O13499" t="s">
        <v>1313</v>
      </c>
      <c r="P13499" t="s">
        <v>292</v>
      </c>
      <c r="Q13499" t="s">
        <v>75</v>
      </c>
    </row>
    <row r="13500" spans="1:17" x14ac:dyDescent="0.35">
      <c r="A13500">
        <v>2677607797</v>
      </c>
      <c r="B13500" s="1">
        <v>44008</v>
      </c>
      <c r="C13500" t="s">
        <v>103</v>
      </c>
      <c r="D13500" t="s">
        <v>5899</v>
      </c>
      <c r="E13500" t="s">
        <v>1290</v>
      </c>
      <c r="F13500" t="s">
        <v>19</v>
      </c>
      <c r="G13500" t="s">
        <v>20</v>
      </c>
      <c r="H13500">
        <v>3</v>
      </c>
      <c r="I13500" t="s">
        <v>5900</v>
      </c>
      <c r="J13500" t="s">
        <v>1883</v>
      </c>
      <c r="O13500" t="s">
        <v>995</v>
      </c>
      <c r="P13500" t="s">
        <v>42</v>
      </c>
      <c r="Q13500" t="s">
        <v>43</v>
      </c>
    </row>
    <row r="13501" spans="1:17" x14ac:dyDescent="0.35">
      <c r="A13501">
        <v>2674780104</v>
      </c>
      <c r="B13501" s="1">
        <v>44008</v>
      </c>
      <c r="C13501" t="s">
        <v>44</v>
      </c>
      <c r="D13501" t="s">
        <v>11760</v>
      </c>
      <c r="F13501" t="s">
        <v>46</v>
      </c>
      <c r="G13501" t="s">
        <v>28</v>
      </c>
      <c r="H13501">
        <v>9</v>
      </c>
      <c r="I13501" t="s">
        <v>11761</v>
      </c>
      <c r="J13501" t="s">
        <v>627</v>
      </c>
      <c r="N13501">
        <v>2</v>
      </c>
      <c r="O13501" t="s">
        <v>8928</v>
      </c>
      <c r="P13501" t="s">
        <v>56</v>
      </c>
      <c r="Q13501" t="s">
        <v>57</v>
      </c>
    </row>
    <row r="13502" spans="1:17" x14ac:dyDescent="0.35">
      <c r="A13502">
        <v>2737620039</v>
      </c>
      <c r="B13502" s="1">
        <v>44008</v>
      </c>
      <c r="C13502" t="s">
        <v>97</v>
      </c>
      <c r="D13502" t="s">
        <v>97</v>
      </c>
      <c r="F13502" t="s">
        <v>19</v>
      </c>
      <c r="G13502" t="s">
        <v>28</v>
      </c>
      <c r="H13502">
        <v>3</v>
      </c>
      <c r="I13502" t="s">
        <v>14655</v>
      </c>
      <c r="J13502" t="s">
        <v>2017</v>
      </c>
      <c r="N13502">
        <v>34</v>
      </c>
      <c r="O13502" t="s">
        <v>14656</v>
      </c>
      <c r="P13502" t="s">
        <v>429</v>
      </c>
      <c r="Q13502" t="s">
        <v>57</v>
      </c>
    </row>
    <row r="13503" spans="1:17" x14ac:dyDescent="0.35">
      <c r="A13503">
        <v>2671681675</v>
      </c>
      <c r="B13503" s="1">
        <v>44008</v>
      </c>
      <c r="C13503" t="s">
        <v>653</v>
      </c>
      <c r="D13503" t="s">
        <v>14657</v>
      </c>
      <c r="F13503" t="s">
        <v>19</v>
      </c>
      <c r="G13503" t="s">
        <v>67</v>
      </c>
      <c r="H13503">
        <v>4</v>
      </c>
      <c r="I13503" t="s">
        <v>14658</v>
      </c>
      <c r="J13503" t="s">
        <v>2716</v>
      </c>
      <c r="N13503">
        <v>5</v>
      </c>
      <c r="O13503" t="s">
        <v>4288</v>
      </c>
      <c r="P13503" t="s">
        <v>496</v>
      </c>
      <c r="Q13503" t="s">
        <v>25</v>
      </c>
    </row>
    <row r="13504" spans="1:17" x14ac:dyDescent="0.35">
      <c r="A13504">
        <v>2720462940</v>
      </c>
      <c r="B13504" s="1">
        <v>44008</v>
      </c>
      <c r="C13504" t="s">
        <v>97</v>
      </c>
      <c r="D13504" t="s">
        <v>97</v>
      </c>
      <c r="F13504" t="s">
        <v>19</v>
      </c>
      <c r="G13504" t="s">
        <v>28</v>
      </c>
      <c r="H13504">
        <v>6</v>
      </c>
      <c r="I13504" t="s">
        <v>1791</v>
      </c>
      <c r="J13504" t="s">
        <v>465</v>
      </c>
      <c r="N13504">
        <v>27</v>
      </c>
      <c r="O13504" t="s">
        <v>135</v>
      </c>
      <c r="P13504" t="s">
        <v>136</v>
      </c>
      <c r="Q13504" t="s">
        <v>75</v>
      </c>
    </row>
    <row r="13505" spans="1:17" x14ac:dyDescent="0.35">
      <c r="A13505">
        <v>2681376400</v>
      </c>
      <c r="B13505" s="1">
        <v>44008</v>
      </c>
      <c r="C13505" t="s">
        <v>17</v>
      </c>
      <c r="D13505" t="s">
        <v>3372</v>
      </c>
      <c r="F13505" t="s">
        <v>19</v>
      </c>
      <c r="G13505" t="s">
        <v>67</v>
      </c>
      <c r="H13505">
        <v>4</v>
      </c>
      <c r="I13505" t="s">
        <v>830</v>
      </c>
      <c r="J13505" t="s">
        <v>597</v>
      </c>
      <c r="N13505">
        <v>1</v>
      </c>
      <c r="O13505" t="s">
        <v>85</v>
      </c>
      <c r="P13505" t="s">
        <v>35</v>
      </c>
      <c r="Q13505" t="s">
        <v>25</v>
      </c>
    </row>
    <row r="13506" spans="1:17" x14ac:dyDescent="0.35">
      <c r="A13506">
        <v>2656637339</v>
      </c>
      <c r="B13506" s="1">
        <v>44008</v>
      </c>
      <c r="C13506" t="s">
        <v>103</v>
      </c>
      <c r="D13506" t="s">
        <v>14659</v>
      </c>
      <c r="F13506" t="s">
        <v>19</v>
      </c>
      <c r="G13506" t="s">
        <v>28</v>
      </c>
      <c r="H13506">
        <v>7</v>
      </c>
      <c r="I13506" t="s">
        <v>1063</v>
      </c>
      <c r="J13506" t="s">
        <v>22</v>
      </c>
      <c r="N13506">
        <v>4</v>
      </c>
      <c r="O13506" t="s">
        <v>14660</v>
      </c>
      <c r="P13506" t="s">
        <v>35</v>
      </c>
      <c r="Q13506" t="s">
        <v>75</v>
      </c>
    </row>
    <row r="13507" spans="1:17" x14ac:dyDescent="0.35">
      <c r="A13507">
        <v>2686196727</v>
      </c>
      <c r="B13507" s="1">
        <v>44008</v>
      </c>
      <c r="C13507" t="s">
        <v>17</v>
      </c>
      <c r="D13507" t="s">
        <v>1944</v>
      </c>
      <c r="F13507" t="s">
        <v>19</v>
      </c>
      <c r="G13507" t="s">
        <v>67</v>
      </c>
      <c r="H13507">
        <v>2</v>
      </c>
      <c r="I13507" t="s">
        <v>1945</v>
      </c>
      <c r="J13507" t="s">
        <v>109</v>
      </c>
      <c r="O13507" t="s">
        <v>378</v>
      </c>
      <c r="P13507" t="s">
        <v>136</v>
      </c>
      <c r="Q13507" t="s">
        <v>182</v>
      </c>
    </row>
    <row r="13508" spans="1:17" x14ac:dyDescent="0.35">
      <c r="A13508">
        <v>2681756607</v>
      </c>
      <c r="B13508" s="1">
        <v>44008</v>
      </c>
      <c r="C13508" t="s">
        <v>26</v>
      </c>
      <c r="D13508" t="s">
        <v>14661</v>
      </c>
      <c r="F13508" t="s">
        <v>19</v>
      </c>
      <c r="G13508" t="s">
        <v>20</v>
      </c>
      <c r="H13508">
        <v>2</v>
      </c>
      <c r="I13508" t="s">
        <v>14662</v>
      </c>
      <c r="J13508" t="s">
        <v>1161</v>
      </c>
      <c r="N13508">
        <v>12</v>
      </c>
      <c r="O13508" t="s">
        <v>286</v>
      </c>
      <c r="P13508" t="s">
        <v>287</v>
      </c>
      <c r="Q13508" t="s">
        <v>25</v>
      </c>
    </row>
    <row r="13509" spans="1:17" x14ac:dyDescent="0.35">
      <c r="A13509">
        <v>2655801081</v>
      </c>
      <c r="B13509" s="1">
        <v>44008</v>
      </c>
      <c r="C13509" t="s">
        <v>26</v>
      </c>
      <c r="D13509" t="s">
        <v>26</v>
      </c>
      <c r="F13509" t="s">
        <v>19</v>
      </c>
      <c r="G13509" t="s">
        <v>20</v>
      </c>
      <c r="H13509">
        <v>3</v>
      </c>
      <c r="I13509" t="s">
        <v>14663</v>
      </c>
      <c r="J13509" t="s">
        <v>22</v>
      </c>
      <c r="N13509">
        <v>4</v>
      </c>
      <c r="O13509" t="s">
        <v>14664</v>
      </c>
      <c r="P13509" t="s">
        <v>24</v>
      </c>
      <c r="Q13509" t="s">
        <v>146</v>
      </c>
    </row>
    <row r="13510" spans="1:17" x14ac:dyDescent="0.35">
      <c r="A13510">
        <v>2703776002</v>
      </c>
      <c r="B13510" s="1">
        <v>44008</v>
      </c>
      <c r="C13510" t="s">
        <v>44</v>
      </c>
      <c r="D13510" t="s">
        <v>14665</v>
      </c>
      <c r="F13510" t="s">
        <v>19</v>
      </c>
      <c r="G13510" t="s">
        <v>834</v>
      </c>
      <c r="H13510">
        <v>15</v>
      </c>
      <c r="I13510" t="s">
        <v>14666</v>
      </c>
      <c r="J13510" t="s">
        <v>2517</v>
      </c>
      <c r="K13510">
        <v>143000</v>
      </c>
      <c r="L13510">
        <v>142000</v>
      </c>
      <c r="M13510" t="s">
        <v>216</v>
      </c>
      <c r="N13510">
        <v>6</v>
      </c>
      <c r="O13510" t="s">
        <v>14667</v>
      </c>
      <c r="P13510" t="s">
        <v>56</v>
      </c>
      <c r="Q13510" t="s">
        <v>182</v>
      </c>
    </row>
    <row r="13511" spans="1:17" x14ac:dyDescent="0.35">
      <c r="A13511">
        <v>2754583471</v>
      </c>
      <c r="B13511" s="1">
        <v>44008</v>
      </c>
      <c r="C13511" t="s">
        <v>26</v>
      </c>
      <c r="D13511" t="s">
        <v>26</v>
      </c>
      <c r="F13511" t="s">
        <v>46</v>
      </c>
      <c r="G13511" t="s">
        <v>28</v>
      </c>
      <c r="H13511">
        <v>5</v>
      </c>
      <c r="I13511" t="s">
        <v>14668</v>
      </c>
      <c r="J13511" t="s">
        <v>571</v>
      </c>
      <c r="N13511">
        <v>41</v>
      </c>
      <c r="O13511" t="s">
        <v>986</v>
      </c>
      <c r="P13511" t="s">
        <v>50</v>
      </c>
      <c r="Q13511" t="s">
        <v>57</v>
      </c>
    </row>
    <row r="13512" spans="1:17" x14ac:dyDescent="0.35">
      <c r="A13512">
        <v>2691302366</v>
      </c>
      <c r="B13512" s="1">
        <v>44008</v>
      </c>
      <c r="C13512" t="s">
        <v>92</v>
      </c>
      <c r="D13512" t="s">
        <v>92</v>
      </c>
      <c r="E13512" t="s">
        <v>14669</v>
      </c>
      <c r="F13512" t="s">
        <v>46</v>
      </c>
      <c r="G13512" t="s">
        <v>28</v>
      </c>
      <c r="H13512">
        <v>4</v>
      </c>
      <c r="I13512" t="s">
        <v>14670</v>
      </c>
      <c r="J13512" t="s">
        <v>22</v>
      </c>
      <c r="N13512">
        <v>8</v>
      </c>
      <c r="O13512" t="s">
        <v>11472</v>
      </c>
      <c r="P13512" t="s">
        <v>145</v>
      </c>
      <c r="Q13512" t="s">
        <v>57</v>
      </c>
    </row>
    <row r="13513" spans="1:17" x14ac:dyDescent="0.35">
      <c r="A13513">
        <v>2748037015</v>
      </c>
      <c r="B13513" s="1">
        <v>44008</v>
      </c>
      <c r="C13513" t="s">
        <v>103</v>
      </c>
      <c r="D13513" t="s">
        <v>14671</v>
      </c>
      <c r="F13513" t="s">
        <v>19</v>
      </c>
      <c r="G13513" t="s">
        <v>67</v>
      </c>
      <c r="H13513">
        <v>3</v>
      </c>
      <c r="I13513" t="s">
        <v>14672</v>
      </c>
      <c r="J13513" t="s">
        <v>40</v>
      </c>
      <c r="N13513">
        <v>5</v>
      </c>
      <c r="O13513" t="s">
        <v>428</v>
      </c>
      <c r="P13513" t="s">
        <v>429</v>
      </c>
      <c r="Q13513" t="s">
        <v>43</v>
      </c>
    </row>
    <row r="13514" spans="1:17" x14ac:dyDescent="0.35">
      <c r="A13514">
        <v>2691300296</v>
      </c>
      <c r="B13514" s="1">
        <v>44008</v>
      </c>
      <c r="C13514" t="s">
        <v>36</v>
      </c>
      <c r="D13514" t="s">
        <v>456</v>
      </c>
      <c r="E13514" t="s">
        <v>14673</v>
      </c>
      <c r="F13514" t="s">
        <v>19</v>
      </c>
      <c r="G13514" t="s">
        <v>28</v>
      </c>
      <c r="H13514">
        <v>3</v>
      </c>
      <c r="I13514" t="s">
        <v>14674</v>
      </c>
      <c r="J13514" t="s">
        <v>221</v>
      </c>
      <c r="N13514">
        <v>21</v>
      </c>
      <c r="O13514" t="s">
        <v>14675</v>
      </c>
      <c r="P13514" t="s">
        <v>145</v>
      </c>
      <c r="Q13514" t="s">
        <v>75</v>
      </c>
    </row>
    <row r="13515" spans="1:17" x14ac:dyDescent="0.35">
      <c r="A13515">
        <v>2701611098</v>
      </c>
      <c r="B13515" s="1">
        <v>44008</v>
      </c>
      <c r="C13515" t="s">
        <v>17</v>
      </c>
      <c r="D13515" t="s">
        <v>14676</v>
      </c>
      <c r="F13515" t="s">
        <v>19</v>
      </c>
      <c r="G13515" t="s">
        <v>28</v>
      </c>
      <c r="H13515">
        <v>5</v>
      </c>
      <c r="I13515" t="s">
        <v>14677</v>
      </c>
      <c r="J13515" t="s">
        <v>22</v>
      </c>
      <c r="N13515">
        <v>1</v>
      </c>
      <c r="O13515" t="s">
        <v>935</v>
      </c>
      <c r="P13515" t="s">
        <v>31</v>
      </c>
      <c r="Q13515" t="s">
        <v>25</v>
      </c>
    </row>
    <row r="13516" spans="1:17" x14ac:dyDescent="0.35">
      <c r="A13516">
        <v>2680645476</v>
      </c>
      <c r="B13516" s="1">
        <v>44008</v>
      </c>
      <c r="C13516" t="s">
        <v>1375</v>
      </c>
      <c r="D13516" t="s">
        <v>1375</v>
      </c>
      <c r="F13516" t="s">
        <v>19</v>
      </c>
      <c r="G13516" t="s">
        <v>28</v>
      </c>
      <c r="H13516">
        <v>5</v>
      </c>
      <c r="I13516" t="s">
        <v>14678</v>
      </c>
      <c r="J13516" t="s">
        <v>22</v>
      </c>
      <c r="K13516">
        <v>68000</v>
      </c>
      <c r="L13516">
        <v>105000</v>
      </c>
      <c r="M13516" t="s">
        <v>216</v>
      </c>
      <c r="N13516">
        <v>99</v>
      </c>
      <c r="O13516" t="s">
        <v>250</v>
      </c>
      <c r="P13516" t="s">
        <v>136</v>
      </c>
      <c r="Q13516" t="s">
        <v>25</v>
      </c>
    </row>
    <row r="13517" spans="1:17" x14ac:dyDescent="0.35">
      <c r="A13517">
        <v>2674794777</v>
      </c>
      <c r="B13517" s="1">
        <v>44008</v>
      </c>
      <c r="C13517" t="s">
        <v>17</v>
      </c>
      <c r="D13517" t="s">
        <v>129</v>
      </c>
      <c r="F13517" t="s">
        <v>19</v>
      </c>
      <c r="G13517" t="s">
        <v>67</v>
      </c>
      <c r="H13517">
        <v>3</v>
      </c>
      <c r="I13517" t="s">
        <v>14679</v>
      </c>
      <c r="J13517" t="s">
        <v>22</v>
      </c>
      <c r="N13517">
        <v>4</v>
      </c>
      <c r="O13517" t="s">
        <v>2442</v>
      </c>
      <c r="P13517" t="s">
        <v>56</v>
      </c>
      <c r="Q13517" t="s">
        <v>57</v>
      </c>
    </row>
    <row r="13518" spans="1:17" x14ac:dyDescent="0.35">
      <c r="A13518">
        <v>2710691197</v>
      </c>
      <c r="B13518" s="1">
        <v>44008</v>
      </c>
      <c r="C13518" t="s">
        <v>17</v>
      </c>
      <c r="D13518" t="s">
        <v>17</v>
      </c>
      <c r="E13518" t="s">
        <v>52</v>
      </c>
      <c r="F13518" t="s">
        <v>19</v>
      </c>
      <c r="G13518" t="s">
        <v>20</v>
      </c>
      <c r="H13518">
        <v>3</v>
      </c>
      <c r="I13518" t="s">
        <v>3124</v>
      </c>
      <c r="J13518" t="s">
        <v>14680</v>
      </c>
      <c r="N13518">
        <v>1</v>
      </c>
      <c r="O13518" t="s">
        <v>3126</v>
      </c>
      <c r="P13518" t="s">
        <v>56</v>
      </c>
      <c r="Q13518" t="s">
        <v>57</v>
      </c>
    </row>
    <row r="13519" spans="1:17" x14ac:dyDescent="0.35">
      <c r="A13519">
        <v>2739250329</v>
      </c>
      <c r="B13519" s="1">
        <v>44008</v>
      </c>
      <c r="C13519" t="s">
        <v>86</v>
      </c>
      <c r="D13519" t="s">
        <v>86</v>
      </c>
      <c r="F13519" t="s">
        <v>46</v>
      </c>
      <c r="G13519" t="s">
        <v>28</v>
      </c>
      <c r="H13519">
        <v>3</v>
      </c>
      <c r="I13519" t="s">
        <v>101</v>
      </c>
      <c r="J13519" t="s">
        <v>823</v>
      </c>
      <c r="O13519" t="s">
        <v>49</v>
      </c>
      <c r="P13519" t="s">
        <v>50</v>
      </c>
      <c r="Q13519" t="s">
        <v>25</v>
      </c>
    </row>
    <row r="13520" spans="1:17" x14ac:dyDescent="0.35">
      <c r="A13520">
        <v>2677270115</v>
      </c>
      <c r="B13520" s="1">
        <v>44008</v>
      </c>
      <c r="C13520" t="s">
        <v>36</v>
      </c>
      <c r="D13520" t="s">
        <v>2317</v>
      </c>
      <c r="F13520" t="s">
        <v>19</v>
      </c>
      <c r="G13520" t="s">
        <v>67</v>
      </c>
      <c r="H13520">
        <v>3</v>
      </c>
      <c r="I13520" t="s">
        <v>2318</v>
      </c>
      <c r="J13520" t="s">
        <v>206</v>
      </c>
      <c r="O13520" t="s">
        <v>2319</v>
      </c>
      <c r="P13520" t="s">
        <v>91</v>
      </c>
      <c r="Q13520" t="s">
        <v>57</v>
      </c>
    </row>
    <row r="13521" spans="1:17" x14ac:dyDescent="0.35">
      <c r="A13521">
        <v>2713336337</v>
      </c>
      <c r="B13521" s="1">
        <v>44009</v>
      </c>
      <c r="C13521" t="s">
        <v>36</v>
      </c>
      <c r="D13521" t="s">
        <v>617</v>
      </c>
      <c r="E13521" t="s">
        <v>618</v>
      </c>
      <c r="F13521" t="s">
        <v>19</v>
      </c>
      <c r="G13521" t="s">
        <v>67</v>
      </c>
      <c r="H13521">
        <v>3</v>
      </c>
      <c r="I13521" t="s">
        <v>341</v>
      </c>
      <c r="J13521" t="s">
        <v>5914</v>
      </c>
      <c r="O13521" t="s">
        <v>70</v>
      </c>
      <c r="P13521" t="s">
        <v>56</v>
      </c>
      <c r="Q13521" t="s">
        <v>25</v>
      </c>
    </row>
    <row r="13522" spans="1:17" x14ac:dyDescent="0.35">
      <c r="A13522">
        <v>2680551214</v>
      </c>
      <c r="B13522" s="1">
        <v>44009</v>
      </c>
      <c r="C13522" t="s">
        <v>17</v>
      </c>
      <c r="D13522" t="s">
        <v>129</v>
      </c>
      <c r="E13522" t="s">
        <v>466</v>
      </c>
      <c r="F13522" t="s">
        <v>19</v>
      </c>
      <c r="G13522" t="s">
        <v>67</v>
      </c>
      <c r="H13522">
        <v>3</v>
      </c>
      <c r="I13522" t="s">
        <v>467</v>
      </c>
      <c r="J13522" t="s">
        <v>465</v>
      </c>
      <c r="O13522" t="s">
        <v>469</v>
      </c>
      <c r="P13522" t="s">
        <v>35</v>
      </c>
      <c r="Q13522" t="s">
        <v>146</v>
      </c>
    </row>
    <row r="13523" spans="1:17" x14ac:dyDescent="0.35">
      <c r="A13523">
        <v>2740970742</v>
      </c>
      <c r="B13523" s="1">
        <v>44009</v>
      </c>
      <c r="C13523" t="s">
        <v>17</v>
      </c>
      <c r="D13523" t="s">
        <v>445</v>
      </c>
      <c r="F13523" t="s">
        <v>19</v>
      </c>
      <c r="G13523" t="s">
        <v>28</v>
      </c>
      <c r="H13523">
        <v>8</v>
      </c>
      <c r="I13523" t="s">
        <v>3695</v>
      </c>
      <c r="J13523" t="s">
        <v>831</v>
      </c>
      <c r="N13523">
        <v>3</v>
      </c>
      <c r="O13523" t="s">
        <v>266</v>
      </c>
      <c r="P13523" t="s">
        <v>24</v>
      </c>
      <c r="Q13523" t="s">
        <v>25</v>
      </c>
    </row>
    <row r="13524" spans="1:17" x14ac:dyDescent="0.35">
      <c r="A13524">
        <v>2683586466</v>
      </c>
      <c r="B13524" s="1">
        <v>44009</v>
      </c>
      <c r="C13524" t="s">
        <v>26</v>
      </c>
      <c r="D13524" t="s">
        <v>71</v>
      </c>
      <c r="E13524" t="s">
        <v>19</v>
      </c>
      <c r="F13524" t="s">
        <v>46</v>
      </c>
      <c r="G13524" t="s">
        <v>28</v>
      </c>
      <c r="H13524">
        <v>4</v>
      </c>
      <c r="I13524" t="s">
        <v>153</v>
      </c>
      <c r="J13524" t="s">
        <v>1969</v>
      </c>
      <c r="O13524" t="s">
        <v>49</v>
      </c>
      <c r="P13524" t="s">
        <v>50</v>
      </c>
      <c r="Q13524" t="s">
        <v>25</v>
      </c>
    </row>
    <row r="13525" spans="1:17" x14ac:dyDescent="0.35">
      <c r="A13525">
        <v>2693186305</v>
      </c>
      <c r="B13525" s="1">
        <v>44009</v>
      </c>
      <c r="C13525" t="s">
        <v>26</v>
      </c>
      <c r="D13525" t="s">
        <v>9764</v>
      </c>
      <c r="F13525" t="s">
        <v>19</v>
      </c>
      <c r="G13525" t="s">
        <v>67</v>
      </c>
      <c r="H13525">
        <v>3</v>
      </c>
      <c r="I13525" t="s">
        <v>3190</v>
      </c>
      <c r="J13525" t="s">
        <v>435</v>
      </c>
      <c r="N13525">
        <v>1</v>
      </c>
      <c r="O13525" t="s">
        <v>2354</v>
      </c>
      <c r="P13525" t="s">
        <v>91</v>
      </c>
      <c r="Q13525" t="s">
        <v>146</v>
      </c>
    </row>
    <row r="13526" spans="1:17" x14ac:dyDescent="0.35">
      <c r="A13526">
        <v>2748509103</v>
      </c>
      <c r="B13526" s="1">
        <v>44009</v>
      </c>
      <c r="C13526" t="s">
        <v>17</v>
      </c>
      <c r="D13526" t="s">
        <v>107</v>
      </c>
      <c r="E13526" t="s">
        <v>3483</v>
      </c>
      <c r="F13526" t="s">
        <v>19</v>
      </c>
      <c r="G13526" t="s">
        <v>67</v>
      </c>
      <c r="H13526">
        <v>5</v>
      </c>
      <c r="I13526" t="s">
        <v>14681</v>
      </c>
      <c r="J13526" t="s">
        <v>84</v>
      </c>
      <c r="N13526">
        <v>1</v>
      </c>
      <c r="O13526" t="s">
        <v>4228</v>
      </c>
      <c r="P13526" t="s">
        <v>685</v>
      </c>
      <c r="Q13526" t="s">
        <v>43</v>
      </c>
    </row>
    <row r="13527" spans="1:17" x14ac:dyDescent="0.35">
      <c r="A13527">
        <v>2679186949</v>
      </c>
      <c r="B13527" s="1">
        <v>44009</v>
      </c>
      <c r="C13527" t="s">
        <v>44</v>
      </c>
      <c r="D13527" t="s">
        <v>14682</v>
      </c>
      <c r="F13527" t="s">
        <v>46</v>
      </c>
      <c r="G13527" t="s">
        <v>28</v>
      </c>
      <c r="H13527">
        <v>5</v>
      </c>
      <c r="I13527" t="s">
        <v>14683</v>
      </c>
      <c r="J13527" t="s">
        <v>705</v>
      </c>
      <c r="N13527">
        <v>77</v>
      </c>
      <c r="O13527" t="s">
        <v>10577</v>
      </c>
      <c r="P13527" t="s">
        <v>56</v>
      </c>
      <c r="Q13527" t="s">
        <v>57</v>
      </c>
    </row>
    <row r="13528" spans="1:17" x14ac:dyDescent="0.35">
      <c r="A13528">
        <v>2689815246</v>
      </c>
      <c r="B13528" s="1">
        <v>44009</v>
      </c>
      <c r="C13528" t="s">
        <v>463</v>
      </c>
      <c r="D13528" t="s">
        <v>463</v>
      </c>
      <c r="F13528" t="s">
        <v>19</v>
      </c>
      <c r="G13528" t="s">
        <v>20</v>
      </c>
      <c r="H13528">
        <v>3</v>
      </c>
      <c r="I13528" t="s">
        <v>14684</v>
      </c>
      <c r="J13528" t="s">
        <v>465</v>
      </c>
      <c r="N13528">
        <v>15</v>
      </c>
      <c r="O13528" t="s">
        <v>14637</v>
      </c>
      <c r="P13528" t="s">
        <v>35</v>
      </c>
      <c r="Q13528" t="s">
        <v>57</v>
      </c>
    </row>
    <row r="13529" spans="1:17" x14ac:dyDescent="0.35">
      <c r="A13529">
        <v>2735181559</v>
      </c>
      <c r="B13529" s="1">
        <v>44009</v>
      </c>
      <c r="C13529" t="s">
        <v>208</v>
      </c>
      <c r="D13529" t="s">
        <v>7403</v>
      </c>
      <c r="F13529" t="s">
        <v>19</v>
      </c>
      <c r="G13529" t="s">
        <v>28</v>
      </c>
      <c r="H13529">
        <v>6</v>
      </c>
      <c r="I13529" t="s">
        <v>14685</v>
      </c>
      <c r="J13529" t="s">
        <v>79</v>
      </c>
      <c r="N13529">
        <v>4</v>
      </c>
      <c r="O13529" t="s">
        <v>14686</v>
      </c>
      <c r="P13529" t="s">
        <v>56</v>
      </c>
      <c r="Q13529" t="s">
        <v>25</v>
      </c>
    </row>
    <row r="13530" spans="1:17" x14ac:dyDescent="0.35">
      <c r="A13530">
        <v>2691316707</v>
      </c>
      <c r="B13530" s="1">
        <v>44009</v>
      </c>
      <c r="C13530" t="s">
        <v>65</v>
      </c>
      <c r="D13530" t="s">
        <v>14687</v>
      </c>
      <c r="E13530" t="s">
        <v>14688</v>
      </c>
      <c r="F13530" t="s">
        <v>46</v>
      </c>
      <c r="G13530" t="s">
        <v>28</v>
      </c>
      <c r="H13530">
        <v>4</v>
      </c>
      <c r="I13530" t="s">
        <v>1695</v>
      </c>
      <c r="J13530" t="s">
        <v>1182</v>
      </c>
      <c r="N13530">
        <v>84</v>
      </c>
      <c r="O13530" t="s">
        <v>14689</v>
      </c>
      <c r="P13530" t="s">
        <v>56</v>
      </c>
      <c r="Q13530" t="s">
        <v>43</v>
      </c>
    </row>
    <row r="13531" spans="1:17" x14ac:dyDescent="0.35">
      <c r="A13531">
        <v>2642050194</v>
      </c>
      <c r="B13531" s="1">
        <v>44009</v>
      </c>
      <c r="C13531" t="s">
        <v>17</v>
      </c>
      <c r="D13531" t="s">
        <v>14690</v>
      </c>
      <c r="F13531" t="s">
        <v>19</v>
      </c>
      <c r="G13531" t="s">
        <v>67</v>
      </c>
      <c r="H13531">
        <v>5</v>
      </c>
      <c r="I13531" t="s">
        <v>14691</v>
      </c>
      <c r="J13531" t="s">
        <v>2017</v>
      </c>
      <c r="N13531">
        <v>12</v>
      </c>
      <c r="O13531" t="s">
        <v>5414</v>
      </c>
      <c r="P13531" t="s">
        <v>1250</v>
      </c>
      <c r="Q13531" t="s">
        <v>43</v>
      </c>
    </row>
    <row r="13532" spans="1:17" x14ac:dyDescent="0.35">
      <c r="A13532">
        <v>2727608575</v>
      </c>
      <c r="B13532" s="1">
        <v>44009</v>
      </c>
      <c r="C13532" t="s">
        <v>17</v>
      </c>
      <c r="D13532" t="s">
        <v>500</v>
      </c>
      <c r="E13532" t="s">
        <v>5058</v>
      </c>
      <c r="F13532" t="s">
        <v>19</v>
      </c>
      <c r="G13532" t="s">
        <v>20</v>
      </c>
      <c r="H13532">
        <v>1</v>
      </c>
      <c r="I13532" t="s">
        <v>3585</v>
      </c>
      <c r="J13532" t="s">
        <v>253</v>
      </c>
      <c r="O13532" t="s">
        <v>2484</v>
      </c>
      <c r="P13532" t="s">
        <v>136</v>
      </c>
      <c r="Q13532" t="s">
        <v>173</v>
      </c>
    </row>
    <row r="13533" spans="1:17" x14ac:dyDescent="0.35">
      <c r="A13533">
        <v>2673345773</v>
      </c>
      <c r="B13533" s="1">
        <v>44009</v>
      </c>
      <c r="C13533" t="s">
        <v>92</v>
      </c>
      <c r="D13533" t="s">
        <v>807</v>
      </c>
      <c r="E13533" t="s">
        <v>808</v>
      </c>
      <c r="F13533" t="s">
        <v>19</v>
      </c>
      <c r="G13533" t="s">
        <v>28</v>
      </c>
      <c r="H13533">
        <v>5</v>
      </c>
      <c r="I13533" t="s">
        <v>809</v>
      </c>
      <c r="J13533" t="s">
        <v>896</v>
      </c>
      <c r="N13533">
        <v>16</v>
      </c>
      <c r="O13533" t="s">
        <v>810</v>
      </c>
      <c r="P13533" t="s">
        <v>56</v>
      </c>
      <c r="Q13533" t="s">
        <v>25</v>
      </c>
    </row>
    <row r="13534" spans="1:17" x14ac:dyDescent="0.35">
      <c r="A13534">
        <v>2685919443</v>
      </c>
      <c r="B13534" s="1">
        <v>44009</v>
      </c>
      <c r="C13534" t="s">
        <v>448</v>
      </c>
      <c r="D13534" t="s">
        <v>1078</v>
      </c>
      <c r="F13534" t="s">
        <v>19</v>
      </c>
      <c r="G13534" t="s">
        <v>28</v>
      </c>
      <c r="H13534">
        <v>1</v>
      </c>
      <c r="I13534" t="s">
        <v>1079</v>
      </c>
      <c r="J13534" t="s">
        <v>140</v>
      </c>
      <c r="O13534" t="s">
        <v>1080</v>
      </c>
      <c r="P13534" t="s">
        <v>292</v>
      </c>
      <c r="Q13534" t="s">
        <v>25</v>
      </c>
    </row>
    <row r="13535" spans="1:17" x14ac:dyDescent="0.35">
      <c r="A13535">
        <v>2682093698</v>
      </c>
      <c r="B13535" s="1">
        <v>44009</v>
      </c>
      <c r="C13535" t="s">
        <v>26</v>
      </c>
      <c r="D13535" t="s">
        <v>2744</v>
      </c>
      <c r="F13535" t="s">
        <v>46</v>
      </c>
      <c r="G13535" t="s">
        <v>28</v>
      </c>
      <c r="H13535">
        <v>9</v>
      </c>
      <c r="I13535" t="s">
        <v>2745</v>
      </c>
      <c r="J13535" t="s">
        <v>571</v>
      </c>
      <c r="N13535">
        <v>31</v>
      </c>
      <c r="O13535" t="s">
        <v>1535</v>
      </c>
      <c r="P13535" t="s">
        <v>35</v>
      </c>
      <c r="Q13535" t="s">
        <v>111</v>
      </c>
    </row>
    <row r="13536" spans="1:17" x14ac:dyDescent="0.35">
      <c r="A13536">
        <v>2667146123</v>
      </c>
      <c r="B13536" s="1">
        <v>44009</v>
      </c>
      <c r="C13536" t="s">
        <v>97</v>
      </c>
      <c r="D13536" t="s">
        <v>155</v>
      </c>
      <c r="F13536" t="s">
        <v>19</v>
      </c>
      <c r="G13536" t="s">
        <v>28</v>
      </c>
      <c r="H13536">
        <v>4</v>
      </c>
      <c r="I13536" t="s">
        <v>14692</v>
      </c>
      <c r="J13536" t="s">
        <v>206</v>
      </c>
      <c r="K13536">
        <v>139000</v>
      </c>
      <c r="L13536">
        <v>149000</v>
      </c>
      <c r="M13536" t="s">
        <v>216</v>
      </c>
      <c r="N13536">
        <v>22</v>
      </c>
      <c r="O13536" t="s">
        <v>628</v>
      </c>
      <c r="P13536" t="s">
        <v>136</v>
      </c>
      <c r="Q13536" t="s">
        <v>57</v>
      </c>
    </row>
    <row r="13537" spans="1:17" x14ac:dyDescent="0.35">
      <c r="A13537">
        <v>2690943309</v>
      </c>
      <c r="B13537" s="1">
        <v>44009</v>
      </c>
      <c r="C13537" t="s">
        <v>97</v>
      </c>
      <c r="D13537" t="s">
        <v>97</v>
      </c>
      <c r="E13537" t="s">
        <v>119</v>
      </c>
      <c r="F13537" t="s">
        <v>46</v>
      </c>
      <c r="G13537" t="s">
        <v>28</v>
      </c>
      <c r="H13537">
        <v>4</v>
      </c>
      <c r="J13537" t="s">
        <v>1494</v>
      </c>
      <c r="O13537" t="s">
        <v>49</v>
      </c>
      <c r="P13537" t="s">
        <v>50</v>
      </c>
      <c r="Q13537" t="s">
        <v>25</v>
      </c>
    </row>
    <row r="13538" spans="1:17" x14ac:dyDescent="0.35">
      <c r="A13538">
        <v>2681833533</v>
      </c>
      <c r="B13538" s="1">
        <v>44009</v>
      </c>
      <c r="C13538" t="s">
        <v>26</v>
      </c>
      <c r="D13538" t="s">
        <v>26</v>
      </c>
      <c r="F13538" t="s">
        <v>46</v>
      </c>
      <c r="G13538" t="s">
        <v>28</v>
      </c>
      <c r="H13538">
        <v>5</v>
      </c>
      <c r="I13538" t="s">
        <v>14693</v>
      </c>
      <c r="J13538" t="s">
        <v>652</v>
      </c>
      <c r="N13538">
        <v>40</v>
      </c>
      <c r="O13538" t="s">
        <v>14694</v>
      </c>
      <c r="P13538" t="s">
        <v>56</v>
      </c>
      <c r="Q13538" t="s">
        <v>75</v>
      </c>
    </row>
    <row r="13539" spans="1:17" x14ac:dyDescent="0.35">
      <c r="A13539">
        <v>2690934665</v>
      </c>
      <c r="B13539" s="1">
        <v>44009</v>
      </c>
      <c r="C13539" t="s">
        <v>26</v>
      </c>
      <c r="D13539" t="s">
        <v>71</v>
      </c>
      <c r="E13539" t="s">
        <v>19</v>
      </c>
      <c r="F13539" t="s">
        <v>46</v>
      </c>
      <c r="G13539" t="s">
        <v>28</v>
      </c>
      <c r="H13539">
        <v>6</v>
      </c>
      <c r="I13539" t="s">
        <v>153</v>
      </c>
      <c r="J13539" t="s">
        <v>844</v>
      </c>
      <c r="O13539" t="s">
        <v>49</v>
      </c>
      <c r="P13539" t="s">
        <v>50</v>
      </c>
      <c r="Q13539" t="s">
        <v>25</v>
      </c>
    </row>
    <row r="13540" spans="1:17" x14ac:dyDescent="0.35">
      <c r="A13540">
        <v>2678175602</v>
      </c>
      <c r="B13540" s="1">
        <v>44009</v>
      </c>
      <c r="C13540" t="s">
        <v>17</v>
      </c>
      <c r="D13540" t="s">
        <v>129</v>
      </c>
      <c r="F13540" t="s">
        <v>19</v>
      </c>
      <c r="G13540" t="s">
        <v>28</v>
      </c>
      <c r="H13540">
        <v>2</v>
      </c>
      <c r="I13540" t="s">
        <v>14695</v>
      </c>
      <c r="J13540" t="s">
        <v>571</v>
      </c>
      <c r="N13540">
        <v>2</v>
      </c>
      <c r="O13540" t="s">
        <v>14696</v>
      </c>
      <c r="P13540" t="s">
        <v>35</v>
      </c>
      <c r="Q13540" t="s">
        <v>57</v>
      </c>
    </row>
    <row r="13541" spans="1:17" x14ac:dyDescent="0.35">
      <c r="A13541">
        <v>2733209532</v>
      </c>
      <c r="B13541" s="1">
        <v>44009</v>
      </c>
      <c r="C13541" t="s">
        <v>65</v>
      </c>
      <c r="D13541" t="s">
        <v>323</v>
      </c>
      <c r="E13541" t="s">
        <v>52</v>
      </c>
      <c r="F13541" t="s">
        <v>19</v>
      </c>
      <c r="G13541" t="s">
        <v>67</v>
      </c>
      <c r="H13541">
        <v>6</v>
      </c>
      <c r="I13541" t="s">
        <v>1138</v>
      </c>
      <c r="J13541" t="s">
        <v>972</v>
      </c>
      <c r="N13541">
        <v>4</v>
      </c>
      <c r="O13541" t="s">
        <v>1139</v>
      </c>
      <c r="P13541" t="s">
        <v>35</v>
      </c>
      <c r="Q13541" t="s">
        <v>25</v>
      </c>
    </row>
    <row r="13542" spans="1:17" x14ac:dyDescent="0.35">
      <c r="A13542">
        <v>2749772511</v>
      </c>
      <c r="B13542" s="1">
        <v>44009</v>
      </c>
      <c r="C13542" t="s">
        <v>17</v>
      </c>
      <c r="D13542" t="s">
        <v>17</v>
      </c>
      <c r="F13542" t="s">
        <v>19</v>
      </c>
      <c r="G13542" t="s">
        <v>28</v>
      </c>
      <c r="H13542">
        <v>7</v>
      </c>
      <c r="I13542" t="s">
        <v>14697</v>
      </c>
      <c r="J13542" t="s">
        <v>22</v>
      </c>
      <c r="N13542">
        <v>8</v>
      </c>
      <c r="O13542" t="s">
        <v>14698</v>
      </c>
      <c r="P13542" t="s">
        <v>773</v>
      </c>
      <c r="Q13542" t="s">
        <v>173</v>
      </c>
    </row>
    <row r="13543" spans="1:17" x14ac:dyDescent="0.35">
      <c r="A13543">
        <v>2745075964</v>
      </c>
      <c r="B13543" s="1">
        <v>44009</v>
      </c>
      <c r="C13543" t="s">
        <v>97</v>
      </c>
      <c r="D13543" t="s">
        <v>2680</v>
      </c>
      <c r="F13543" t="s">
        <v>19</v>
      </c>
      <c r="G13543" t="s">
        <v>28</v>
      </c>
      <c r="H13543">
        <v>9</v>
      </c>
      <c r="I13543" t="s">
        <v>14699</v>
      </c>
      <c r="J13543" t="s">
        <v>109</v>
      </c>
      <c r="K13543">
        <v>124000</v>
      </c>
      <c r="L13543">
        <v>198000</v>
      </c>
      <c r="M13543" t="s">
        <v>216</v>
      </c>
      <c r="N13543">
        <v>25</v>
      </c>
      <c r="O13543" t="s">
        <v>6041</v>
      </c>
      <c r="P13543" t="s">
        <v>136</v>
      </c>
      <c r="Q13543" t="s">
        <v>111</v>
      </c>
    </row>
    <row r="13544" spans="1:17" x14ac:dyDescent="0.35">
      <c r="A13544">
        <v>2693515095</v>
      </c>
      <c r="B13544" s="1">
        <v>44009</v>
      </c>
      <c r="C13544" t="s">
        <v>36</v>
      </c>
      <c r="D13544" t="s">
        <v>36</v>
      </c>
      <c r="F13544" t="s">
        <v>19</v>
      </c>
      <c r="G13544" t="s">
        <v>28</v>
      </c>
      <c r="H13544">
        <v>7</v>
      </c>
      <c r="I13544" t="s">
        <v>14700</v>
      </c>
      <c r="J13544" t="s">
        <v>22</v>
      </c>
      <c r="N13544">
        <v>24</v>
      </c>
      <c r="O13544" t="s">
        <v>6979</v>
      </c>
      <c r="P13544" t="s">
        <v>806</v>
      </c>
      <c r="Q13544" t="s">
        <v>25</v>
      </c>
    </row>
    <row r="13545" spans="1:17" x14ac:dyDescent="0.35">
      <c r="A13545">
        <v>2679191937</v>
      </c>
      <c r="B13545" s="1">
        <v>44009</v>
      </c>
      <c r="C13545" t="s">
        <v>17</v>
      </c>
      <c r="D13545" t="s">
        <v>1065</v>
      </c>
      <c r="F13545" t="s">
        <v>19</v>
      </c>
      <c r="G13545" t="s">
        <v>28</v>
      </c>
      <c r="H13545">
        <v>4</v>
      </c>
      <c r="I13545" t="s">
        <v>14701</v>
      </c>
      <c r="J13545" t="s">
        <v>552</v>
      </c>
      <c r="N13545">
        <v>24</v>
      </c>
      <c r="O13545" t="s">
        <v>499</v>
      </c>
      <c r="P13545" t="s">
        <v>136</v>
      </c>
      <c r="Q13545" t="s">
        <v>57</v>
      </c>
    </row>
    <row r="13546" spans="1:17" x14ac:dyDescent="0.35">
      <c r="A13546">
        <v>2680035651</v>
      </c>
      <c r="B13546" s="1">
        <v>44009</v>
      </c>
      <c r="C13546" t="s">
        <v>17</v>
      </c>
      <c r="D13546" t="s">
        <v>17</v>
      </c>
      <c r="F13546" t="s">
        <v>46</v>
      </c>
      <c r="G13546" t="s">
        <v>28</v>
      </c>
      <c r="H13546">
        <v>4</v>
      </c>
      <c r="I13546" t="s">
        <v>14702</v>
      </c>
      <c r="J13546" t="s">
        <v>22</v>
      </c>
      <c r="N13546">
        <v>9</v>
      </c>
      <c r="O13546" t="s">
        <v>197</v>
      </c>
      <c r="P13546" t="s">
        <v>136</v>
      </c>
      <c r="Q13546" t="s">
        <v>75</v>
      </c>
    </row>
    <row r="13547" spans="1:17" x14ac:dyDescent="0.35">
      <c r="A13547">
        <v>2719321889</v>
      </c>
      <c r="B13547" s="1">
        <v>44009</v>
      </c>
      <c r="C13547" t="s">
        <v>36</v>
      </c>
      <c r="D13547" t="s">
        <v>36</v>
      </c>
      <c r="E13547" t="s">
        <v>38</v>
      </c>
      <c r="F13547" t="s">
        <v>19</v>
      </c>
      <c r="G13547" t="s">
        <v>67</v>
      </c>
      <c r="H13547">
        <v>5</v>
      </c>
      <c r="I13547" t="s">
        <v>14703</v>
      </c>
      <c r="J13547" t="s">
        <v>1214</v>
      </c>
      <c r="K13547">
        <v>55000</v>
      </c>
      <c r="L13547">
        <v>79000</v>
      </c>
      <c r="M13547" t="s">
        <v>216</v>
      </c>
      <c r="N13547">
        <v>1</v>
      </c>
      <c r="O13547" t="s">
        <v>41</v>
      </c>
      <c r="P13547" t="s">
        <v>42</v>
      </c>
      <c r="Q13547" t="s">
        <v>43</v>
      </c>
    </row>
    <row r="13548" spans="1:17" x14ac:dyDescent="0.35">
      <c r="A13548">
        <v>2656610836</v>
      </c>
      <c r="B13548" s="1">
        <v>44010</v>
      </c>
      <c r="C13548" t="s">
        <v>97</v>
      </c>
      <c r="D13548" t="s">
        <v>97</v>
      </c>
      <c r="E13548" t="s">
        <v>119</v>
      </c>
      <c r="F13548" t="s">
        <v>46</v>
      </c>
      <c r="G13548" t="s">
        <v>28</v>
      </c>
      <c r="H13548">
        <v>2</v>
      </c>
      <c r="J13548" t="s">
        <v>3076</v>
      </c>
      <c r="N13548">
        <v>1</v>
      </c>
      <c r="O13548" t="s">
        <v>49</v>
      </c>
      <c r="P13548" t="s">
        <v>50</v>
      </c>
      <c r="Q13548" t="s">
        <v>25</v>
      </c>
    </row>
    <row r="13549" spans="1:17" x14ac:dyDescent="0.35">
      <c r="A13549">
        <v>2712204208</v>
      </c>
      <c r="B13549" s="1">
        <v>44010</v>
      </c>
      <c r="C13549" t="s">
        <v>17</v>
      </c>
      <c r="D13549" t="s">
        <v>17</v>
      </c>
      <c r="E13549" t="s">
        <v>14704</v>
      </c>
      <c r="F13549" t="s">
        <v>19</v>
      </c>
      <c r="G13549" t="s">
        <v>20</v>
      </c>
      <c r="H13549">
        <v>3</v>
      </c>
      <c r="I13549" t="s">
        <v>14705</v>
      </c>
      <c r="J13549" t="s">
        <v>335</v>
      </c>
      <c r="N13549">
        <v>2</v>
      </c>
      <c r="O13549" t="s">
        <v>14427</v>
      </c>
      <c r="P13549" t="s">
        <v>106</v>
      </c>
      <c r="Q13549" t="s">
        <v>25</v>
      </c>
    </row>
    <row r="13550" spans="1:17" x14ac:dyDescent="0.35">
      <c r="A13550">
        <v>2742213705</v>
      </c>
      <c r="B13550" s="1">
        <v>44010</v>
      </c>
      <c r="C13550" t="s">
        <v>26</v>
      </c>
      <c r="D13550" t="s">
        <v>14706</v>
      </c>
      <c r="F13550" t="s">
        <v>46</v>
      </c>
      <c r="G13550" t="s">
        <v>20</v>
      </c>
      <c r="H13550">
        <v>2</v>
      </c>
      <c r="I13550" t="s">
        <v>14707</v>
      </c>
      <c r="J13550" t="s">
        <v>7029</v>
      </c>
      <c r="N13550">
        <v>1</v>
      </c>
      <c r="O13550" t="s">
        <v>240</v>
      </c>
      <c r="P13550" t="s">
        <v>50</v>
      </c>
      <c r="Q13550" t="s">
        <v>25</v>
      </c>
    </row>
    <row r="13551" spans="1:17" x14ac:dyDescent="0.35">
      <c r="A13551">
        <v>2741569308</v>
      </c>
      <c r="B13551" s="1">
        <v>44010</v>
      </c>
      <c r="C13551" t="s">
        <v>17</v>
      </c>
      <c r="D13551" t="s">
        <v>1256</v>
      </c>
      <c r="F13551" t="s">
        <v>19</v>
      </c>
      <c r="G13551" t="s">
        <v>28</v>
      </c>
      <c r="H13551">
        <v>9</v>
      </c>
      <c r="I13551" t="s">
        <v>14708</v>
      </c>
      <c r="J13551" t="s">
        <v>22</v>
      </c>
      <c r="N13551">
        <v>35</v>
      </c>
      <c r="O13551" t="s">
        <v>13244</v>
      </c>
      <c r="P13551" t="s">
        <v>56</v>
      </c>
      <c r="Q13551" t="s">
        <v>25</v>
      </c>
    </row>
    <row r="13552" spans="1:17" x14ac:dyDescent="0.35">
      <c r="A13552">
        <v>2681042789</v>
      </c>
      <c r="B13552" s="1">
        <v>44010</v>
      </c>
      <c r="C13552" t="s">
        <v>44</v>
      </c>
      <c r="D13552" t="s">
        <v>14709</v>
      </c>
      <c r="E13552" t="s">
        <v>52</v>
      </c>
      <c r="F13552" t="s">
        <v>19</v>
      </c>
      <c r="G13552" t="s">
        <v>20</v>
      </c>
      <c r="H13552">
        <v>2</v>
      </c>
      <c r="I13552" t="s">
        <v>14710</v>
      </c>
      <c r="J13552" t="s">
        <v>79</v>
      </c>
      <c r="O13552" t="s">
        <v>14711</v>
      </c>
      <c r="P13552" t="s">
        <v>56</v>
      </c>
      <c r="Q13552" t="s">
        <v>111</v>
      </c>
    </row>
    <row r="13553" spans="1:17" x14ac:dyDescent="0.35">
      <c r="A13553">
        <v>2701997833</v>
      </c>
      <c r="B13553" s="1">
        <v>44010</v>
      </c>
      <c r="C13553" t="s">
        <v>44</v>
      </c>
      <c r="D13553" t="s">
        <v>45</v>
      </c>
      <c r="E13553" t="s">
        <v>304</v>
      </c>
      <c r="F13553" t="s">
        <v>46</v>
      </c>
      <c r="G13553" t="s">
        <v>28</v>
      </c>
      <c r="H13553">
        <v>6</v>
      </c>
      <c r="J13553" t="s">
        <v>7763</v>
      </c>
      <c r="O13553" t="s">
        <v>49</v>
      </c>
      <c r="P13553" t="s">
        <v>50</v>
      </c>
      <c r="Q13553" t="s">
        <v>25</v>
      </c>
    </row>
    <row r="13554" spans="1:17" x14ac:dyDescent="0.35">
      <c r="A13554">
        <v>2737682688</v>
      </c>
      <c r="B13554" s="1">
        <v>44010</v>
      </c>
      <c r="C13554" t="s">
        <v>17</v>
      </c>
      <c r="D13554" t="s">
        <v>129</v>
      </c>
      <c r="F13554" t="s">
        <v>19</v>
      </c>
      <c r="G13554" t="s">
        <v>28</v>
      </c>
      <c r="H13554">
        <v>5</v>
      </c>
      <c r="I13554" t="s">
        <v>11412</v>
      </c>
      <c r="J13554" t="s">
        <v>206</v>
      </c>
      <c r="N13554">
        <v>1</v>
      </c>
      <c r="O13554" t="s">
        <v>5417</v>
      </c>
      <c r="P13554" t="s">
        <v>685</v>
      </c>
      <c r="Q13554" t="s">
        <v>75</v>
      </c>
    </row>
    <row r="13555" spans="1:17" x14ac:dyDescent="0.35">
      <c r="A13555">
        <v>2677498144</v>
      </c>
      <c r="B13555" s="1">
        <v>44010</v>
      </c>
      <c r="C13555" t="s">
        <v>44</v>
      </c>
      <c r="D13555" t="s">
        <v>2139</v>
      </c>
      <c r="F13555" t="s">
        <v>19</v>
      </c>
      <c r="G13555" t="s">
        <v>28</v>
      </c>
      <c r="H13555">
        <v>1</v>
      </c>
      <c r="I13555" t="s">
        <v>10004</v>
      </c>
      <c r="J13555" t="s">
        <v>62</v>
      </c>
      <c r="N13555">
        <v>2</v>
      </c>
      <c r="O13555" t="s">
        <v>135</v>
      </c>
      <c r="P13555" t="s">
        <v>136</v>
      </c>
      <c r="Q13555" t="s">
        <v>75</v>
      </c>
    </row>
    <row r="13556" spans="1:17" x14ac:dyDescent="0.35">
      <c r="A13556">
        <v>2689556419</v>
      </c>
      <c r="B13556" s="1">
        <v>44010</v>
      </c>
      <c r="C13556" t="s">
        <v>17</v>
      </c>
      <c r="D13556" t="s">
        <v>14712</v>
      </c>
      <c r="F13556" t="s">
        <v>19</v>
      </c>
      <c r="G13556" t="s">
        <v>20</v>
      </c>
      <c r="H13556">
        <v>0</v>
      </c>
      <c r="I13556" t="s">
        <v>14713</v>
      </c>
      <c r="J13556" t="s">
        <v>22</v>
      </c>
      <c r="N13556">
        <v>10</v>
      </c>
      <c r="O13556" t="s">
        <v>1548</v>
      </c>
      <c r="P13556" t="s">
        <v>35</v>
      </c>
      <c r="Q13556" t="s">
        <v>75</v>
      </c>
    </row>
    <row r="13557" spans="1:17" x14ac:dyDescent="0.35">
      <c r="A13557">
        <v>2685293620</v>
      </c>
      <c r="B13557" s="1">
        <v>44010</v>
      </c>
      <c r="C13557" t="s">
        <v>97</v>
      </c>
      <c r="D13557" t="s">
        <v>97</v>
      </c>
      <c r="E13557" t="s">
        <v>14714</v>
      </c>
      <c r="F13557" t="s">
        <v>19</v>
      </c>
      <c r="G13557" t="s">
        <v>20</v>
      </c>
      <c r="H13557">
        <v>2</v>
      </c>
      <c r="I13557" t="s">
        <v>14715</v>
      </c>
      <c r="J13557" t="s">
        <v>22</v>
      </c>
      <c r="N13557">
        <v>15</v>
      </c>
      <c r="O13557" t="s">
        <v>14716</v>
      </c>
      <c r="P13557" t="s">
        <v>925</v>
      </c>
      <c r="Q13557" t="s">
        <v>25</v>
      </c>
    </row>
    <row r="13558" spans="1:17" x14ac:dyDescent="0.35">
      <c r="A13558">
        <v>2717470821</v>
      </c>
      <c r="B13558" s="1">
        <v>44010</v>
      </c>
      <c r="C13558" t="s">
        <v>17</v>
      </c>
      <c r="D13558" t="s">
        <v>17</v>
      </c>
      <c r="E13558" t="s">
        <v>183</v>
      </c>
      <c r="F13558" t="s">
        <v>19</v>
      </c>
      <c r="G13558" t="s">
        <v>28</v>
      </c>
      <c r="H13558">
        <v>7</v>
      </c>
      <c r="I13558" t="s">
        <v>184</v>
      </c>
      <c r="J13558" t="s">
        <v>221</v>
      </c>
      <c r="N13558">
        <v>2</v>
      </c>
      <c r="O13558" t="s">
        <v>185</v>
      </c>
      <c r="P13558" t="s">
        <v>56</v>
      </c>
      <c r="Q13558" t="s">
        <v>146</v>
      </c>
    </row>
    <row r="13559" spans="1:17" x14ac:dyDescent="0.35">
      <c r="A13559">
        <v>2689566183</v>
      </c>
      <c r="B13559" s="1">
        <v>44010</v>
      </c>
      <c r="C13559" t="s">
        <v>17</v>
      </c>
      <c r="D13559" t="s">
        <v>17</v>
      </c>
      <c r="E13559" t="s">
        <v>234</v>
      </c>
      <c r="F13559" t="s">
        <v>19</v>
      </c>
      <c r="G13559" t="s">
        <v>20</v>
      </c>
      <c r="H13559">
        <v>1</v>
      </c>
      <c r="I13559" t="s">
        <v>131</v>
      </c>
      <c r="J13559" t="s">
        <v>242</v>
      </c>
      <c r="O13559" t="s">
        <v>133</v>
      </c>
      <c r="P13559" t="s">
        <v>35</v>
      </c>
      <c r="Q13559" t="s">
        <v>25</v>
      </c>
    </row>
    <row r="13560" spans="1:17" x14ac:dyDescent="0.35">
      <c r="A13560">
        <v>2482878063</v>
      </c>
      <c r="B13560" s="1">
        <v>44010</v>
      </c>
      <c r="C13560" t="s">
        <v>26</v>
      </c>
      <c r="D13560" t="s">
        <v>26</v>
      </c>
      <c r="F13560" t="s">
        <v>19</v>
      </c>
      <c r="G13560" t="s">
        <v>20</v>
      </c>
      <c r="H13560">
        <v>1</v>
      </c>
      <c r="I13560" t="s">
        <v>1855</v>
      </c>
      <c r="J13560" t="s">
        <v>62</v>
      </c>
      <c r="N13560">
        <v>13</v>
      </c>
      <c r="O13560" t="s">
        <v>1618</v>
      </c>
      <c r="P13560" t="s">
        <v>56</v>
      </c>
      <c r="Q13560" t="s">
        <v>25</v>
      </c>
    </row>
    <row r="13561" spans="1:17" x14ac:dyDescent="0.35">
      <c r="A13561">
        <v>2680649656</v>
      </c>
      <c r="B13561" s="1">
        <v>44010</v>
      </c>
      <c r="C13561" t="s">
        <v>58</v>
      </c>
      <c r="D13561" t="s">
        <v>5168</v>
      </c>
      <c r="E13561" t="s">
        <v>11913</v>
      </c>
      <c r="F13561" t="s">
        <v>19</v>
      </c>
      <c r="G13561" t="s">
        <v>28</v>
      </c>
      <c r="H13561">
        <v>5</v>
      </c>
      <c r="I13561" t="s">
        <v>11914</v>
      </c>
      <c r="J13561" t="s">
        <v>22</v>
      </c>
      <c r="N13561">
        <v>19</v>
      </c>
      <c r="O13561" t="s">
        <v>11915</v>
      </c>
      <c r="P13561" t="s">
        <v>35</v>
      </c>
      <c r="Q13561" t="s">
        <v>111</v>
      </c>
    </row>
    <row r="13562" spans="1:17" x14ac:dyDescent="0.35">
      <c r="A13562">
        <v>2731814402</v>
      </c>
      <c r="B13562" s="1">
        <v>44010</v>
      </c>
      <c r="C13562" t="s">
        <v>17</v>
      </c>
      <c r="D13562" t="s">
        <v>14717</v>
      </c>
      <c r="F13562" t="s">
        <v>19</v>
      </c>
      <c r="G13562" t="s">
        <v>20</v>
      </c>
      <c r="H13562">
        <v>2</v>
      </c>
      <c r="I13562" t="s">
        <v>14718</v>
      </c>
      <c r="J13562" t="s">
        <v>262</v>
      </c>
      <c r="N13562">
        <v>10</v>
      </c>
      <c r="O13562" t="s">
        <v>14719</v>
      </c>
      <c r="P13562" t="s">
        <v>31</v>
      </c>
      <c r="Q13562" t="s">
        <v>25</v>
      </c>
    </row>
    <row r="13563" spans="1:17" x14ac:dyDescent="0.35">
      <c r="A13563">
        <v>2697220943</v>
      </c>
      <c r="B13563" s="1">
        <v>44010</v>
      </c>
      <c r="C13563" t="s">
        <v>881</v>
      </c>
      <c r="D13563" t="s">
        <v>14720</v>
      </c>
      <c r="F13563" t="s">
        <v>19</v>
      </c>
      <c r="G13563" t="s">
        <v>67</v>
      </c>
      <c r="H13563">
        <v>3</v>
      </c>
      <c r="I13563" t="s">
        <v>14721</v>
      </c>
      <c r="J13563" t="s">
        <v>22</v>
      </c>
      <c r="N13563">
        <v>2</v>
      </c>
      <c r="O13563" t="s">
        <v>14722</v>
      </c>
      <c r="P13563" t="s">
        <v>35</v>
      </c>
      <c r="Q13563" t="s">
        <v>25</v>
      </c>
    </row>
    <row r="13564" spans="1:17" x14ac:dyDescent="0.35">
      <c r="A13564">
        <v>2709433074</v>
      </c>
      <c r="B13564" s="1">
        <v>44010</v>
      </c>
      <c r="C13564" t="s">
        <v>17</v>
      </c>
      <c r="D13564" t="s">
        <v>1447</v>
      </c>
      <c r="F13564" t="s">
        <v>19</v>
      </c>
      <c r="G13564" t="s">
        <v>28</v>
      </c>
      <c r="H13564">
        <v>7</v>
      </c>
      <c r="I13564" t="s">
        <v>2647</v>
      </c>
      <c r="J13564" t="s">
        <v>127</v>
      </c>
      <c r="O13564" t="s">
        <v>2648</v>
      </c>
      <c r="P13564" t="s">
        <v>247</v>
      </c>
      <c r="Q13564" t="s">
        <v>57</v>
      </c>
    </row>
    <row r="13565" spans="1:17" x14ac:dyDescent="0.35">
      <c r="A13565">
        <v>2677401912</v>
      </c>
      <c r="B13565" s="1">
        <v>44010</v>
      </c>
      <c r="C13565" t="s">
        <v>17</v>
      </c>
      <c r="D13565" t="s">
        <v>129</v>
      </c>
      <c r="F13565" t="s">
        <v>19</v>
      </c>
      <c r="G13565" t="s">
        <v>28</v>
      </c>
      <c r="H13565">
        <v>4</v>
      </c>
      <c r="I13565" t="s">
        <v>3734</v>
      </c>
      <c r="J13565" t="s">
        <v>253</v>
      </c>
      <c r="N13565">
        <v>2</v>
      </c>
      <c r="O13565" t="s">
        <v>135</v>
      </c>
      <c r="P13565" t="s">
        <v>136</v>
      </c>
      <c r="Q13565" t="s">
        <v>75</v>
      </c>
    </row>
    <row r="13566" spans="1:17" x14ac:dyDescent="0.35">
      <c r="A13566">
        <v>2616490570</v>
      </c>
      <c r="B13566" s="1">
        <v>44010</v>
      </c>
      <c r="C13566" t="s">
        <v>17</v>
      </c>
      <c r="D13566" t="s">
        <v>3060</v>
      </c>
      <c r="F13566" t="s">
        <v>19</v>
      </c>
      <c r="G13566" t="s">
        <v>28</v>
      </c>
      <c r="H13566">
        <v>7</v>
      </c>
      <c r="I13566" t="s">
        <v>3061</v>
      </c>
      <c r="J13566" t="s">
        <v>11972</v>
      </c>
      <c r="N13566">
        <v>1</v>
      </c>
      <c r="O13566" t="s">
        <v>3062</v>
      </c>
      <c r="P13566" t="s">
        <v>35</v>
      </c>
      <c r="Q13566" t="s">
        <v>25</v>
      </c>
    </row>
    <row r="13567" spans="1:17" x14ac:dyDescent="0.35">
      <c r="A13567">
        <v>2494035867</v>
      </c>
      <c r="B13567" s="1">
        <v>44010</v>
      </c>
      <c r="C13567" t="s">
        <v>189</v>
      </c>
      <c r="D13567" t="s">
        <v>1134</v>
      </c>
      <c r="E13567" t="s">
        <v>3742</v>
      </c>
      <c r="F13567" t="s">
        <v>19</v>
      </c>
      <c r="G13567" t="s">
        <v>28</v>
      </c>
      <c r="H13567">
        <v>4</v>
      </c>
      <c r="I13567" t="s">
        <v>3743</v>
      </c>
      <c r="J13567" t="s">
        <v>206</v>
      </c>
      <c r="N13567">
        <v>15</v>
      </c>
      <c r="O13567" t="s">
        <v>1046</v>
      </c>
      <c r="P13567" t="s">
        <v>35</v>
      </c>
      <c r="Q13567" t="s">
        <v>146</v>
      </c>
    </row>
    <row r="13568" spans="1:17" x14ac:dyDescent="0.35">
      <c r="A13568">
        <v>2660722404</v>
      </c>
      <c r="B13568" s="1">
        <v>44010</v>
      </c>
      <c r="C13568" t="s">
        <v>17</v>
      </c>
      <c r="D13568" t="s">
        <v>4361</v>
      </c>
      <c r="F13568" t="s">
        <v>19</v>
      </c>
      <c r="G13568" t="s">
        <v>67</v>
      </c>
      <c r="H13568">
        <v>3</v>
      </c>
      <c r="I13568" t="s">
        <v>4362</v>
      </c>
      <c r="J13568" t="s">
        <v>188</v>
      </c>
      <c r="O13568" t="s">
        <v>96</v>
      </c>
      <c r="P13568" t="s">
        <v>35</v>
      </c>
      <c r="Q13568" t="s">
        <v>25</v>
      </c>
    </row>
    <row r="13569" spans="1:17" x14ac:dyDescent="0.35">
      <c r="A13569">
        <v>2642451623</v>
      </c>
      <c r="B13569" s="1">
        <v>44010</v>
      </c>
      <c r="C13569" t="s">
        <v>17</v>
      </c>
      <c r="D13569" t="s">
        <v>471</v>
      </c>
      <c r="E13569" t="s">
        <v>472</v>
      </c>
      <c r="F13569" t="s">
        <v>19</v>
      </c>
      <c r="G13569" t="s">
        <v>28</v>
      </c>
      <c r="H13569">
        <v>8</v>
      </c>
      <c r="I13569" t="s">
        <v>473</v>
      </c>
      <c r="J13569" t="s">
        <v>642</v>
      </c>
      <c r="O13569" t="s">
        <v>233</v>
      </c>
      <c r="P13569" t="s">
        <v>35</v>
      </c>
      <c r="Q13569" t="s">
        <v>25</v>
      </c>
    </row>
    <row r="13570" spans="1:17" x14ac:dyDescent="0.35">
      <c r="A13570">
        <v>2692124167</v>
      </c>
      <c r="B13570" s="1">
        <v>44010</v>
      </c>
      <c r="C13570" t="s">
        <v>17</v>
      </c>
      <c r="D13570" t="s">
        <v>2194</v>
      </c>
      <c r="F13570" t="s">
        <v>19</v>
      </c>
      <c r="G13570" t="s">
        <v>67</v>
      </c>
      <c r="H13570">
        <v>4</v>
      </c>
      <c r="I13570" t="s">
        <v>14723</v>
      </c>
      <c r="J13570" t="s">
        <v>668</v>
      </c>
      <c r="O13570" t="s">
        <v>5797</v>
      </c>
      <c r="P13570" t="s">
        <v>24</v>
      </c>
      <c r="Q13570" t="s">
        <v>43</v>
      </c>
    </row>
    <row r="13571" spans="1:17" x14ac:dyDescent="0.35">
      <c r="A13571">
        <v>2719093008</v>
      </c>
      <c r="B13571" s="1">
        <v>44010</v>
      </c>
      <c r="C13571" t="s">
        <v>103</v>
      </c>
      <c r="D13571" t="s">
        <v>11942</v>
      </c>
      <c r="F13571" t="s">
        <v>19</v>
      </c>
      <c r="G13571" t="s">
        <v>67</v>
      </c>
      <c r="H13571">
        <v>5</v>
      </c>
      <c r="J13571" t="s">
        <v>22</v>
      </c>
      <c r="N13571">
        <v>3</v>
      </c>
      <c r="O13571" t="s">
        <v>11943</v>
      </c>
      <c r="P13571" t="s">
        <v>496</v>
      </c>
      <c r="Q13571" t="s">
        <v>43</v>
      </c>
    </row>
    <row r="13572" spans="1:17" x14ac:dyDescent="0.35">
      <c r="A13572">
        <v>2748056460</v>
      </c>
      <c r="B13572" s="1">
        <v>44010</v>
      </c>
      <c r="C13572" t="s">
        <v>36</v>
      </c>
      <c r="D13572" t="s">
        <v>36</v>
      </c>
      <c r="E13572" t="s">
        <v>698</v>
      </c>
      <c r="F13572" t="s">
        <v>19</v>
      </c>
      <c r="G13572" t="s">
        <v>67</v>
      </c>
      <c r="H13572">
        <v>3</v>
      </c>
      <c r="I13572" t="s">
        <v>1458</v>
      </c>
      <c r="J13572" t="s">
        <v>320</v>
      </c>
      <c r="N13572">
        <v>45</v>
      </c>
      <c r="O13572" t="s">
        <v>2693</v>
      </c>
      <c r="P13572" t="s">
        <v>136</v>
      </c>
      <c r="Q13572" t="s">
        <v>57</v>
      </c>
    </row>
    <row r="13573" spans="1:17" x14ac:dyDescent="0.35">
      <c r="A13573">
        <v>2657220563</v>
      </c>
      <c r="B13573" s="1">
        <v>44010</v>
      </c>
      <c r="C13573" t="s">
        <v>26</v>
      </c>
      <c r="D13573" t="s">
        <v>71</v>
      </c>
      <c r="E13573" t="s">
        <v>119</v>
      </c>
      <c r="F13573" t="s">
        <v>46</v>
      </c>
      <c r="G13573" t="s">
        <v>28</v>
      </c>
      <c r="H13573">
        <v>3</v>
      </c>
      <c r="I13573" t="s">
        <v>153</v>
      </c>
      <c r="J13573" t="s">
        <v>1381</v>
      </c>
      <c r="O13573" t="s">
        <v>49</v>
      </c>
      <c r="P13573" t="s">
        <v>50</v>
      </c>
      <c r="Q13573" t="s">
        <v>25</v>
      </c>
    </row>
    <row r="13574" spans="1:17" x14ac:dyDescent="0.35">
      <c r="A13574">
        <v>2697141567</v>
      </c>
      <c r="B13574" s="1">
        <v>44010</v>
      </c>
      <c r="C13574" t="s">
        <v>26</v>
      </c>
      <c r="D13574" t="s">
        <v>71</v>
      </c>
      <c r="F13574" t="s">
        <v>46</v>
      </c>
      <c r="G13574" t="s">
        <v>28</v>
      </c>
      <c r="H13574">
        <v>5</v>
      </c>
      <c r="I13574" t="s">
        <v>14724</v>
      </c>
      <c r="J13574" t="s">
        <v>22</v>
      </c>
      <c r="N13574">
        <v>52</v>
      </c>
      <c r="O13574" t="s">
        <v>10656</v>
      </c>
      <c r="P13574" t="s">
        <v>56</v>
      </c>
      <c r="Q13574" t="s">
        <v>57</v>
      </c>
    </row>
    <row r="13575" spans="1:17" x14ac:dyDescent="0.35">
      <c r="A13575">
        <v>2690978045</v>
      </c>
      <c r="B13575" s="1">
        <v>44010</v>
      </c>
      <c r="C13575" t="s">
        <v>440</v>
      </c>
      <c r="D13575" t="s">
        <v>2405</v>
      </c>
      <c r="F13575" t="s">
        <v>19</v>
      </c>
      <c r="G13575" t="s">
        <v>28</v>
      </c>
      <c r="H13575">
        <v>4</v>
      </c>
      <c r="I13575" t="s">
        <v>14725</v>
      </c>
      <c r="J13575" t="s">
        <v>552</v>
      </c>
      <c r="N13575">
        <v>20</v>
      </c>
      <c r="O13575" t="s">
        <v>12938</v>
      </c>
      <c r="P13575" t="s">
        <v>50</v>
      </c>
      <c r="Q13575" t="s">
        <v>57</v>
      </c>
    </row>
    <row r="13576" spans="1:17" x14ac:dyDescent="0.35">
      <c r="A13576">
        <v>2738379033</v>
      </c>
      <c r="B13576" s="1">
        <v>44010</v>
      </c>
      <c r="C13576" t="s">
        <v>86</v>
      </c>
      <c r="D13576" t="s">
        <v>86</v>
      </c>
      <c r="F13576" t="s">
        <v>46</v>
      </c>
      <c r="G13576" t="s">
        <v>28</v>
      </c>
      <c r="H13576">
        <v>7</v>
      </c>
      <c r="I13576" t="s">
        <v>101</v>
      </c>
      <c r="J13576" t="s">
        <v>4196</v>
      </c>
      <c r="O13576" t="s">
        <v>49</v>
      </c>
      <c r="P13576" t="s">
        <v>50</v>
      </c>
      <c r="Q13576" t="s">
        <v>25</v>
      </c>
    </row>
    <row r="13577" spans="1:17" x14ac:dyDescent="0.35">
      <c r="A13577">
        <v>2701068219</v>
      </c>
      <c r="B13577" s="1">
        <v>44011</v>
      </c>
      <c r="C13577" t="s">
        <v>58</v>
      </c>
      <c r="D13577" t="s">
        <v>14726</v>
      </c>
      <c r="F13577" t="s">
        <v>19</v>
      </c>
      <c r="G13577" t="s">
        <v>28</v>
      </c>
      <c r="H13577">
        <v>10</v>
      </c>
      <c r="I13577" t="s">
        <v>14727</v>
      </c>
      <c r="J13577" t="s">
        <v>4676</v>
      </c>
      <c r="N13577">
        <v>2</v>
      </c>
      <c r="O13577" t="s">
        <v>172</v>
      </c>
      <c r="P13577" t="s">
        <v>91</v>
      </c>
      <c r="Q13577" t="s">
        <v>173</v>
      </c>
    </row>
    <row r="13578" spans="1:17" x14ac:dyDescent="0.35">
      <c r="A13578">
        <v>2681865105</v>
      </c>
      <c r="B13578" s="1">
        <v>44011</v>
      </c>
      <c r="C13578" t="s">
        <v>17</v>
      </c>
      <c r="D13578" t="s">
        <v>14728</v>
      </c>
      <c r="E13578" t="s">
        <v>5438</v>
      </c>
      <c r="F13578" t="s">
        <v>19</v>
      </c>
      <c r="G13578" t="s">
        <v>28</v>
      </c>
      <c r="H13578">
        <v>5</v>
      </c>
      <c r="I13578" t="s">
        <v>953</v>
      </c>
      <c r="J13578" t="s">
        <v>954</v>
      </c>
      <c r="K13578">
        <v>110000</v>
      </c>
      <c r="L13578">
        <v>213000</v>
      </c>
      <c r="M13578" t="s">
        <v>216</v>
      </c>
      <c r="N13578">
        <v>1</v>
      </c>
      <c r="O13578" t="s">
        <v>955</v>
      </c>
      <c r="P13578" t="s">
        <v>50</v>
      </c>
      <c r="Q13578" t="s">
        <v>25</v>
      </c>
    </row>
    <row r="13579" spans="1:17" x14ac:dyDescent="0.35">
      <c r="A13579">
        <v>2589395147</v>
      </c>
      <c r="B13579" s="1">
        <v>44011</v>
      </c>
      <c r="C13579" t="s">
        <v>17</v>
      </c>
      <c r="D13579" t="s">
        <v>3907</v>
      </c>
      <c r="F13579" t="s">
        <v>19</v>
      </c>
      <c r="G13579" t="s">
        <v>20</v>
      </c>
      <c r="H13579">
        <v>1</v>
      </c>
      <c r="I13579" t="s">
        <v>14729</v>
      </c>
      <c r="J13579" t="s">
        <v>109</v>
      </c>
      <c r="N13579">
        <v>89</v>
      </c>
      <c r="O13579" t="s">
        <v>14730</v>
      </c>
      <c r="P13579" t="s">
        <v>50</v>
      </c>
      <c r="Q13579" t="s">
        <v>111</v>
      </c>
    </row>
    <row r="13580" spans="1:17" x14ac:dyDescent="0.35">
      <c r="A13580">
        <v>2755027404</v>
      </c>
      <c r="B13580" s="1">
        <v>44011</v>
      </c>
      <c r="C13580" t="s">
        <v>506</v>
      </c>
      <c r="D13580" t="s">
        <v>6058</v>
      </c>
      <c r="F13580" t="s">
        <v>19</v>
      </c>
      <c r="G13580" t="s">
        <v>67</v>
      </c>
      <c r="H13580">
        <v>5</v>
      </c>
      <c r="I13580" t="s">
        <v>1934</v>
      </c>
      <c r="J13580" t="s">
        <v>89</v>
      </c>
      <c r="N13580">
        <v>1</v>
      </c>
      <c r="O13580" t="s">
        <v>4798</v>
      </c>
      <c r="P13580" t="s">
        <v>35</v>
      </c>
      <c r="Q13580" t="s">
        <v>25</v>
      </c>
    </row>
    <row r="13581" spans="1:17" x14ac:dyDescent="0.35">
      <c r="A13581">
        <v>2724681781</v>
      </c>
      <c r="B13581" s="1">
        <v>44011</v>
      </c>
      <c r="C13581" t="s">
        <v>430</v>
      </c>
      <c r="D13581" t="s">
        <v>14731</v>
      </c>
      <c r="F13581" t="s">
        <v>19</v>
      </c>
      <c r="G13581" t="s">
        <v>20</v>
      </c>
      <c r="H13581">
        <v>1</v>
      </c>
      <c r="I13581" t="s">
        <v>14732</v>
      </c>
      <c r="J13581" t="s">
        <v>22</v>
      </c>
      <c r="N13581">
        <v>77</v>
      </c>
      <c r="O13581" t="s">
        <v>1785</v>
      </c>
      <c r="P13581" t="s">
        <v>35</v>
      </c>
      <c r="Q13581" t="s">
        <v>43</v>
      </c>
    </row>
    <row r="13582" spans="1:17" x14ac:dyDescent="0.35">
      <c r="A13582">
        <v>2748815414</v>
      </c>
      <c r="B13582" s="1">
        <v>44011</v>
      </c>
      <c r="C13582" t="s">
        <v>653</v>
      </c>
      <c r="D13582" t="s">
        <v>653</v>
      </c>
      <c r="F13582" t="s">
        <v>19</v>
      </c>
      <c r="G13582" t="s">
        <v>20</v>
      </c>
      <c r="H13582">
        <v>3</v>
      </c>
      <c r="I13582" t="s">
        <v>14733</v>
      </c>
      <c r="J13582" t="s">
        <v>22</v>
      </c>
      <c r="N13582">
        <v>9</v>
      </c>
      <c r="O13582" t="s">
        <v>14734</v>
      </c>
      <c r="P13582" t="s">
        <v>91</v>
      </c>
      <c r="Q13582" t="s">
        <v>57</v>
      </c>
    </row>
    <row r="13583" spans="1:17" x14ac:dyDescent="0.35">
      <c r="A13583">
        <v>2682241408</v>
      </c>
      <c r="B13583" s="1">
        <v>44011</v>
      </c>
      <c r="C13583" t="s">
        <v>17</v>
      </c>
      <c r="D13583" t="s">
        <v>129</v>
      </c>
      <c r="E13583" t="s">
        <v>2880</v>
      </c>
      <c r="F13583" t="s">
        <v>19</v>
      </c>
      <c r="G13583" t="s">
        <v>28</v>
      </c>
      <c r="H13583">
        <v>6</v>
      </c>
      <c r="I13583" t="s">
        <v>2881</v>
      </c>
      <c r="J13583" t="s">
        <v>549</v>
      </c>
      <c r="O13583" t="s">
        <v>674</v>
      </c>
      <c r="P13583" t="s">
        <v>35</v>
      </c>
      <c r="Q13583" t="s">
        <v>146</v>
      </c>
    </row>
    <row r="13584" spans="1:17" x14ac:dyDescent="0.35">
      <c r="A13584">
        <v>2749228095</v>
      </c>
      <c r="B13584" s="1">
        <v>44011</v>
      </c>
      <c r="C13584" t="s">
        <v>17</v>
      </c>
      <c r="D13584" t="s">
        <v>17</v>
      </c>
      <c r="F13584" t="s">
        <v>19</v>
      </c>
      <c r="G13584" t="s">
        <v>67</v>
      </c>
      <c r="H13584">
        <v>4</v>
      </c>
      <c r="I13584" t="s">
        <v>2161</v>
      </c>
      <c r="J13584" t="s">
        <v>2276</v>
      </c>
      <c r="N13584">
        <v>2</v>
      </c>
      <c r="O13584" t="s">
        <v>613</v>
      </c>
      <c r="P13584" t="s">
        <v>56</v>
      </c>
      <c r="Q13584" t="s">
        <v>146</v>
      </c>
    </row>
    <row r="13585" spans="1:17" x14ac:dyDescent="0.35">
      <c r="A13585">
        <v>2726675144</v>
      </c>
      <c r="B13585" s="1">
        <v>44011</v>
      </c>
      <c r="C13585" t="s">
        <v>17</v>
      </c>
      <c r="D13585" t="s">
        <v>14735</v>
      </c>
      <c r="F13585" t="s">
        <v>19</v>
      </c>
      <c r="G13585" t="s">
        <v>28</v>
      </c>
      <c r="H13585">
        <v>7</v>
      </c>
      <c r="I13585" t="s">
        <v>14736</v>
      </c>
      <c r="J13585" t="s">
        <v>571</v>
      </c>
      <c r="K13585">
        <v>162000</v>
      </c>
      <c r="L13585">
        <v>216000</v>
      </c>
      <c r="M13585" t="s">
        <v>216</v>
      </c>
      <c r="N13585">
        <v>5</v>
      </c>
      <c r="O13585" t="s">
        <v>14737</v>
      </c>
      <c r="P13585" t="s">
        <v>35</v>
      </c>
      <c r="Q13585" t="s">
        <v>111</v>
      </c>
    </row>
    <row r="13586" spans="1:17" x14ac:dyDescent="0.35">
      <c r="A13586">
        <v>2637661648</v>
      </c>
      <c r="B13586" s="1">
        <v>44011</v>
      </c>
      <c r="C13586" t="s">
        <v>608</v>
      </c>
      <c r="D13586" t="s">
        <v>608</v>
      </c>
      <c r="E13586" t="s">
        <v>14738</v>
      </c>
      <c r="F13586" t="s">
        <v>19</v>
      </c>
      <c r="G13586" t="s">
        <v>28</v>
      </c>
      <c r="H13586">
        <v>8</v>
      </c>
      <c r="I13586" t="s">
        <v>14739</v>
      </c>
      <c r="J13586" t="s">
        <v>22</v>
      </c>
      <c r="N13586">
        <v>10</v>
      </c>
      <c r="O13586" t="s">
        <v>1724</v>
      </c>
      <c r="P13586" t="s">
        <v>56</v>
      </c>
      <c r="Q13586" t="s">
        <v>25</v>
      </c>
    </row>
    <row r="13587" spans="1:17" x14ac:dyDescent="0.35">
      <c r="A13587">
        <v>2735114219</v>
      </c>
      <c r="B13587" s="1">
        <v>44011</v>
      </c>
      <c r="C13587" t="s">
        <v>267</v>
      </c>
      <c r="D13587" t="s">
        <v>901</v>
      </c>
      <c r="F13587" t="s">
        <v>19</v>
      </c>
      <c r="G13587" t="s">
        <v>67</v>
      </c>
      <c r="H13587">
        <v>4</v>
      </c>
      <c r="I13587" t="s">
        <v>1280</v>
      </c>
      <c r="J13587" t="s">
        <v>794</v>
      </c>
      <c r="N13587">
        <v>6</v>
      </c>
      <c r="O13587" t="s">
        <v>11738</v>
      </c>
      <c r="P13587" t="s">
        <v>91</v>
      </c>
      <c r="Q13587" t="s">
        <v>75</v>
      </c>
    </row>
    <row r="13588" spans="1:17" x14ac:dyDescent="0.35">
      <c r="A13588">
        <v>2746616150</v>
      </c>
      <c r="B13588" s="1">
        <v>44011</v>
      </c>
      <c r="C13588" t="s">
        <v>17</v>
      </c>
      <c r="D13588" t="s">
        <v>17</v>
      </c>
      <c r="F13588" t="s">
        <v>19</v>
      </c>
      <c r="G13588" t="s">
        <v>20</v>
      </c>
      <c r="H13588">
        <v>2</v>
      </c>
      <c r="I13588" t="s">
        <v>14468</v>
      </c>
      <c r="J13588" t="s">
        <v>22</v>
      </c>
      <c r="N13588">
        <v>5</v>
      </c>
      <c r="O13588" t="s">
        <v>246</v>
      </c>
      <c r="P13588" t="s">
        <v>247</v>
      </c>
      <c r="Q13588" t="s">
        <v>25</v>
      </c>
    </row>
    <row r="13589" spans="1:17" x14ac:dyDescent="0.35">
      <c r="A13589">
        <v>2657387245</v>
      </c>
      <c r="B13589" s="1">
        <v>44011</v>
      </c>
      <c r="C13589" t="s">
        <v>189</v>
      </c>
      <c r="D13589" t="s">
        <v>1134</v>
      </c>
      <c r="F13589" t="s">
        <v>19</v>
      </c>
      <c r="G13589" t="s">
        <v>28</v>
      </c>
      <c r="H13589">
        <v>4</v>
      </c>
      <c r="J13589" t="s">
        <v>22</v>
      </c>
      <c r="K13589">
        <v>129000</v>
      </c>
      <c r="L13589">
        <v>127000</v>
      </c>
      <c r="M13589" t="s">
        <v>216</v>
      </c>
      <c r="N13589">
        <v>7</v>
      </c>
      <c r="O13589" t="s">
        <v>14740</v>
      </c>
      <c r="P13589" t="s">
        <v>10477</v>
      </c>
      <c r="Q13589" t="s">
        <v>111</v>
      </c>
    </row>
    <row r="13590" spans="1:17" x14ac:dyDescent="0.35">
      <c r="A13590">
        <v>2677243513</v>
      </c>
      <c r="B13590" s="1">
        <v>44011</v>
      </c>
      <c r="C13590" t="s">
        <v>1191</v>
      </c>
      <c r="D13590" t="s">
        <v>3167</v>
      </c>
      <c r="F13590" t="s">
        <v>19</v>
      </c>
      <c r="G13590" t="s">
        <v>28</v>
      </c>
      <c r="H13590">
        <v>5</v>
      </c>
      <c r="I13590" t="s">
        <v>3496</v>
      </c>
      <c r="J13590" t="s">
        <v>532</v>
      </c>
      <c r="K13590">
        <v>71000</v>
      </c>
      <c r="L13590">
        <v>86000</v>
      </c>
      <c r="M13590" t="s">
        <v>216</v>
      </c>
      <c r="N13590">
        <v>44</v>
      </c>
      <c r="O13590" t="s">
        <v>14741</v>
      </c>
      <c r="P13590" t="s">
        <v>136</v>
      </c>
      <c r="Q13590" t="s">
        <v>111</v>
      </c>
    </row>
    <row r="13591" spans="1:17" x14ac:dyDescent="0.35">
      <c r="A13591">
        <v>2691108047</v>
      </c>
      <c r="B13591" s="1">
        <v>44011</v>
      </c>
      <c r="C13591" t="s">
        <v>97</v>
      </c>
      <c r="D13591" t="s">
        <v>97</v>
      </c>
      <c r="F13591" t="s">
        <v>19</v>
      </c>
      <c r="G13591" t="s">
        <v>67</v>
      </c>
      <c r="H13591">
        <v>4</v>
      </c>
      <c r="I13591" t="s">
        <v>14742</v>
      </c>
      <c r="J13591" t="s">
        <v>95</v>
      </c>
      <c r="N13591">
        <v>63</v>
      </c>
      <c r="O13591" t="s">
        <v>1873</v>
      </c>
      <c r="P13591" t="s">
        <v>429</v>
      </c>
      <c r="Q13591" t="s">
        <v>57</v>
      </c>
    </row>
    <row r="13592" spans="1:17" x14ac:dyDescent="0.35">
      <c r="A13592">
        <v>2735411911</v>
      </c>
      <c r="B13592" s="1">
        <v>44011</v>
      </c>
      <c r="C13592" t="s">
        <v>440</v>
      </c>
      <c r="D13592" t="s">
        <v>440</v>
      </c>
      <c r="F13592" t="s">
        <v>19</v>
      </c>
      <c r="G13592" t="s">
        <v>67</v>
      </c>
      <c r="H13592">
        <v>3</v>
      </c>
      <c r="I13592" t="s">
        <v>14743</v>
      </c>
      <c r="J13592" t="s">
        <v>4279</v>
      </c>
      <c r="N13592">
        <v>15</v>
      </c>
      <c r="O13592" t="s">
        <v>172</v>
      </c>
      <c r="P13592" t="s">
        <v>91</v>
      </c>
      <c r="Q13592" t="s">
        <v>43</v>
      </c>
    </row>
    <row r="13593" spans="1:17" x14ac:dyDescent="0.35">
      <c r="A13593">
        <v>2628569830</v>
      </c>
      <c r="B13593" s="1">
        <v>44011</v>
      </c>
      <c r="C13593" t="s">
        <v>65</v>
      </c>
      <c r="D13593" t="s">
        <v>66</v>
      </c>
      <c r="F13593" t="s">
        <v>19</v>
      </c>
      <c r="G13593" t="s">
        <v>67</v>
      </c>
      <c r="H13593">
        <v>4</v>
      </c>
      <c r="I13593" t="s">
        <v>68</v>
      </c>
      <c r="J13593" t="s">
        <v>1769</v>
      </c>
      <c r="N13593">
        <v>22</v>
      </c>
      <c r="O13593" t="s">
        <v>70</v>
      </c>
      <c r="P13593" t="s">
        <v>56</v>
      </c>
      <c r="Q13593" t="s">
        <v>25</v>
      </c>
    </row>
    <row r="13594" spans="1:17" x14ac:dyDescent="0.35">
      <c r="A13594">
        <v>2711816627</v>
      </c>
      <c r="B13594" s="1">
        <v>44011</v>
      </c>
      <c r="C13594" t="s">
        <v>26</v>
      </c>
      <c r="D13594" t="s">
        <v>14744</v>
      </c>
      <c r="F13594" t="s">
        <v>46</v>
      </c>
      <c r="G13594" t="s">
        <v>20</v>
      </c>
      <c r="H13594">
        <v>2</v>
      </c>
      <c r="I13594" t="s">
        <v>14745</v>
      </c>
      <c r="J13594" t="s">
        <v>22</v>
      </c>
      <c r="N13594">
        <v>6</v>
      </c>
      <c r="O13594" t="s">
        <v>240</v>
      </c>
      <c r="P13594" t="s">
        <v>50</v>
      </c>
      <c r="Q13594" t="s">
        <v>25</v>
      </c>
    </row>
    <row r="13595" spans="1:17" x14ac:dyDescent="0.35">
      <c r="A13595">
        <v>2708104276</v>
      </c>
      <c r="B13595" s="1">
        <v>44011</v>
      </c>
      <c r="C13595" t="s">
        <v>97</v>
      </c>
      <c r="D13595" t="s">
        <v>97</v>
      </c>
      <c r="F13595" t="s">
        <v>19</v>
      </c>
      <c r="G13595" t="s">
        <v>67</v>
      </c>
      <c r="H13595">
        <v>2</v>
      </c>
      <c r="I13595" t="s">
        <v>14746</v>
      </c>
      <c r="J13595" t="s">
        <v>253</v>
      </c>
      <c r="N13595">
        <v>7</v>
      </c>
      <c r="O13595" t="s">
        <v>2917</v>
      </c>
      <c r="P13595" t="s">
        <v>136</v>
      </c>
      <c r="Q13595" t="s">
        <v>146</v>
      </c>
    </row>
    <row r="13596" spans="1:17" x14ac:dyDescent="0.35">
      <c r="A13596">
        <v>2694856806</v>
      </c>
      <c r="B13596" s="1">
        <v>44011</v>
      </c>
      <c r="C13596" t="s">
        <v>17</v>
      </c>
      <c r="D13596" t="s">
        <v>14747</v>
      </c>
      <c r="F13596" t="s">
        <v>19</v>
      </c>
      <c r="G13596" t="s">
        <v>28</v>
      </c>
      <c r="H13596">
        <v>5</v>
      </c>
      <c r="I13596" t="s">
        <v>14748</v>
      </c>
      <c r="J13596" t="s">
        <v>1683</v>
      </c>
      <c r="K13596">
        <v>114000</v>
      </c>
      <c r="L13596">
        <v>200000</v>
      </c>
      <c r="M13596" t="s">
        <v>216</v>
      </c>
      <c r="N13596">
        <v>1</v>
      </c>
      <c r="O13596" t="s">
        <v>935</v>
      </c>
      <c r="P13596" t="s">
        <v>31</v>
      </c>
      <c r="Q13596" t="s">
        <v>25</v>
      </c>
    </row>
    <row r="13597" spans="1:17" x14ac:dyDescent="0.35">
      <c r="A13597">
        <v>2681850010</v>
      </c>
      <c r="B13597" s="1">
        <v>44011</v>
      </c>
      <c r="C13597" t="s">
        <v>36</v>
      </c>
      <c r="D13597" t="s">
        <v>14749</v>
      </c>
      <c r="F13597" t="s">
        <v>46</v>
      </c>
      <c r="G13597" t="s">
        <v>28</v>
      </c>
      <c r="H13597">
        <v>6</v>
      </c>
      <c r="I13597" t="s">
        <v>14750</v>
      </c>
      <c r="J13597" t="s">
        <v>552</v>
      </c>
      <c r="N13597">
        <v>17</v>
      </c>
      <c r="O13597" t="s">
        <v>14751</v>
      </c>
      <c r="P13597" t="s">
        <v>24</v>
      </c>
      <c r="Q13597" t="s">
        <v>43</v>
      </c>
    </row>
    <row r="13598" spans="1:17" x14ac:dyDescent="0.35">
      <c r="A13598">
        <v>2677261395</v>
      </c>
      <c r="B13598" s="1">
        <v>44011</v>
      </c>
      <c r="C13598" t="s">
        <v>26</v>
      </c>
      <c r="D13598" t="s">
        <v>71</v>
      </c>
      <c r="F13598" t="s">
        <v>19</v>
      </c>
      <c r="G13598" t="s">
        <v>28</v>
      </c>
      <c r="H13598">
        <v>3</v>
      </c>
      <c r="I13598" t="s">
        <v>14752</v>
      </c>
      <c r="J13598" t="s">
        <v>22</v>
      </c>
      <c r="N13598">
        <v>6</v>
      </c>
      <c r="O13598" t="s">
        <v>14753</v>
      </c>
      <c r="P13598" t="s">
        <v>136</v>
      </c>
      <c r="Q13598" t="s">
        <v>57</v>
      </c>
    </row>
    <row r="13599" spans="1:17" x14ac:dyDescent="0.35">
      <c r="A13599">
        <v>2690302861</v>
      </c>
      <c r="B13599" s="1">
        <v>44011</v>
      </c>
      <c r="C13599" t="s">
        <v>44</v>
      </c>
      <c r="D13599" t="s">
        <v>45</v>
      </c>
      <c r="E13599" t="s">
        <v>304</v>
      </c>
      <c r="F13599" t="s">
        <v>46</v>
      </c>
      <c r="G13599" t="s">
        <v>28</v>
      </c>
      <c r="H13599">
        <v>2</v>
      </c>
      <c r="J13599" t="s">
        <v>2430</v>
      </c>
      <c r="O13599" t="s">
        <v>49</v>
      </c>
      <c r="P13599" t="s">
        <v>50</v>
      </c>
      <c r="Q13599" t="s">
        <v>25</v>
      </c>
    </row>
    <row r="13600" spans="1:17" x14ac:dyDescent="0.35">
      <c r="A13600">
        <v>2712217645</v>
      </c>
      <c r="B13600" s="1">
        <v>44011</v>
      </c>
      <c r="C13600" t="s">
        <v>92</v>
      </c>
      <c r="D13600" t="s">
        <v>9909</v>
      </c>
      <c r="F13600" t="s">
        <v>19</v>
      </c>
      <c r="G13600" t="s">
        <v>28</v>
      </c>
      <c r="H13600">
        <v>8</v>
      </c>
      <c r="I13600" t="s">
        <v>1201</v>
      </c>
      <c r="J13600" t="s">
        <v>465</v>
      </c>
      <c r="N13600">
        <v>2</v>
      </c>
      <c r="O13600" t="s">
        <v>135</v>
      </c>
      <c r="P13600" t="s">
        <v>136</v>
      </c>
      <c r="Q13600" t="s">
        <v>75</v>
      </c>
    </row>
    <row r="13601" spans="1:17" x14ac:dyDescent="0.35">
      <c r="A13601">
        <v>2712196690</v>
      </c>
      <c r="B13601" s="1">
        <v>44011</v>
      </c>
      <c r="C13601" t="s">
        <v>17</v>
      </c>
      <c r="D13601" t="s">
        <v>17</v>
      </c>
      <c r="F13601" t="s">
        <v>46</v>
      </c>
      <c r="G13601" t="s">
        <v>28</v>
      </c>
      <c r="H13601">
        <v>8</v>
      </c>
      <c r="I13601" t="s">
        <v>14754</v>
      </c>
      <c r="J13601" t="s">
        <v>14755</v>
      </c>
      <c r="N13601">
        <v>27</v>
      </c>
      <c r="O13601" t="s">
        <v>14756</v>
      </c>
      <c r="P13601" t="s">
        <v>56</v>
      </c>
      <c r="Q13601" t="s">
        <v>25</v>
      </c>
    </row>
    <row r="13602" spans="1:17" x14ac:dyDescent="0.35">
      <c r="A13602">
        <v>2752371196</v>
      </c>
      <c r="B13602" s="1">
        <v>44011</v>
      </c>
      <c r="C13602" t="s">
        <v>26</v>
      </c>
      <c r="D13602" t="s">
        <v>14757</v>
      </c>
      <c r="E13602">
        <v>21204336</v>
      </c>
      <c r="F13602" t="s">
        <v>46</v>
      </c>
      <c r="G13602" t="s">
        <v>28</v>
      </c>
      <c r="H13602">
        <v>9</v>
      </c>
      <c r="I13602" t="s">
        <v>14758</v>
      </c>
      <c r="J13602" t="s">
        <v>1111</v>
      </c>
      <c r="N13602">
        <v>26</v>
      </c>
      <c r="O13602" t="s">
        <v>10271</v>
      </c>
      <c r="P13602" t="s">
        <v>56</v>
      </c>
      <c r="Q13602" t="s">
        <v>25</v>
      </c>
    </row>
    <row r="13603" spans="1:17" x14ac:dyDescent="0.35">
      <c r="A13603">
        <v>2719464849</v>
      </c>
      <c r="B13603" s="1">
        <v>44011</v>
      </c>
      <c r="C13603" t="s">
        <v>396</v>
      </c>
      <c r="D13603" t="s">
        <v>2864</v>
      </c>
      <c r="F13603" t="s">
        <v>19</v>
      </c>
      <c r="G13603" t="s">
        <v>28</v>
      </c>
      <c r="H13603">
        <v>4</v>
      </c>
      <c r="I13603" t="s">
        <v>2865</v>
      </c>
      <c r="J13603" t="s">
        <v>188</v>
      </c>
      <c r="O13603" t="s">
        <v>998</v>
      </c>
      <c r="P13603" t="s">
        <v>56</v>
      </c>
      <c r="Q13603" t="s">
        <v>25</v>
      </c>
    </row>
    <row r="13604" spans="1:17" x14ac:dyDescent="0.35">
      <c r="A13604">
        <v>2686605864</v>
      </c>
      <c r="B13604" s="1">
        <v>44012</v>
      </c>
      <c r="C13604" t="s">
        <v>65</v>
      </c>
      <c r="D13604" t="s">
        <v>692</v>
      </c>
      <c r="F13604" t="s">
        <v>19</v>
      </c>
      <c r="G13604" t="s">
        <v>20</v>
      </c>
      <c r="H13604">
        <v>2</v>
      </c>
      <c r="I13604" t="s">
        <v>693</v>
      </c>
      <c r="J13604" t="s">
        <v>694</v>
      </c>
      <c r="N13604">
        <v>14</v>
      </c>
      <c r="O13604" t="s">
        <v>695</v>
      </c>
      <c r="P13604" t="s">
        <v>696</v>
      </c>
      <c r="Q13604" t="s">
        <v>25</v>
      </c>
    </row>
    <row r="13605" spans="1:17" x14ac:dyDescent="0.35">
      <c r="A13605">
        <v>2708465135</v>
      </c>
      <c r="B13605" s="1">
        <v>44012</v>
      </c>
      <c r="C13605" t="s">
        <v>17</v>
      </c>
      <c r="D13605" t="s">
        <v>3907</v>
      </c>
      <c r="F13605" t="s">
        <v>19</v>
      </c>
      <c r="G13605" t="s">
        <v>28</v>
      </c>
      <c r="H13605">
        <v>7</v>
      </c>
      <c r="I13605" t="s">
        <v>14759</v>
      </c>
      <c r="J13605" t="s">
        <v>4752</v>
      </c>
      <c r="N13605">
        <v>19</v>
      </c>
      <c r="O13605" t="s">
        <v>661</v>
      </c>
      <c r="P13605" t="s">
        <v>136</v>
      </c>
      <c r="Q13605" t="s">
        <v>146</v>
      </c>
    </row>
    <row r="13606" spans="1:17" x14ac:dyDescent="0.35">
      <c r="A13606">
        <v>2712127998</v>
      </c>
      <c r="B13606" s="1">
        <v>44012</v>
      </c>
      <c r="C13606" t="s">
        <v>17</v>
      </c>
      <c r="D13606" t="s">
        <v>17</v>
      </c>
      <c r="F13606" t="s">
        <v>19</v>
      </c>
      <c r="G13606" t="s">
        <v>20</v>
      </c>
      <c r="H13606">
        <v>4</v>
      </c>
      <c r="I13606" t="s">
        <v>14760</v>
      </c>
      <c r="J13606" t="s">
        <v>206</v>
      </c>
      <c r="O13606" t="s">
        <v>14761</v>
      </c>
      <c r="P13606" t="s">
        <v>1892</v>
      </c>
      <c r="Q13606" t="s">
        <v>57</v>
      </c>
    </row>
    <row r="13607" spans="1:17" x14ac:dyDescent="0.35">
      <c r="A13607">
        <v>2712808309</v>
      </c>
      <c r="B13607" s="1">
        <v>44012</v>
      </c>
      <c r="C13607" t="s">
        <v>17</v>
      </c>
      <c r="D13607" t="s">
        <v>17</v>
      </c>
      <c r="E13607" t="s">
        <v>52</v>
      </c>
      <c r="F13607" t="s">
        <v>19</v>
      </c>
      <c r="G13607" t="s">
        <v>28</v>
      </c>
      <c r="H13607">
        <v>5</v>
      </c>
      <c r="I13607" t="s">
        <v>4443</v>
      </c>
      <c r="J13607" t="s">
        <v>22</v>
      </c>
      <c r="N13607">
        <v>21</v>
      </c>
      <c r="O13607" t="s">
        <v>4444</v>
      </c>
      <c r="P13607" t="s">
        <v>4445</v>
      </c>
      <c r="Q13607" t="s">
        <v>43</v>
      </c>
    </row>
    <row r="13608" spans="1:17" x14ac:dyDescent="0.35">
      <c r="A13608">
        <v>2642451549</v>
      </c>
      <c r="B13608" s="1">
        <v>44012</v>
      </c>
      <c r="C13608" t="s">
        <v>17</v>
      </c>
      <c r="D13608" t="s">
        <v>1505</v>
      </c>
      <c r="F13608" t="s">
        <v>19</v>
      </c>
      <c r="G13608" t="s">
        <v>28</v>
      </c>
      <c r="H13608">
        <v>7</v>
      </c>
      <c r="I13608" t="s">
        <v>473</v>
      </c>
      <c r="J13608" t="s">
        <v>474</v>
      </c>
      <c r="O13608" t="s">
        <v>233</v>
      </c>
      <c r="P13608" t="s">
        <v>35</v>
      </c>
      <c r="Q13608" t="s">
        <v>25</v>
      </c>
    </row>
    <row r="13609" spans="1:17" x14ac:dyDescent="0.35">
      <c r="A13609">
        <v>2752536185</v>
      </c>
      <c r="B13609" s="1">
        <v>44012</v>
      </c>
      <c r="C13609" t="s">
        <v>17</v>
      </c>
      <c r="D13609" t="s">
        <v>14762</v>
      </c>
      <c r="F13609" t="s">
        <v>46</v>
      </c>
      <c r="G13609" t="s">
        <v>67</v>
      </c>
      <c r="H13609">
        <v>5</v>
      </c>
      <c r="I13609" t="s">
        <v>14763</v>
      </c>
      <c r="J13609" t="s">
        <v>22</v>
      </c>
      <c r="N13609">
        <v>4</v>
      </c>
      <c r="O13609" t="s">
        <v>240</v>
      </c>
      <c r="P13609" t="s">
        <v>50</v>
      </c>
      <c r="Q13609" t="s">
        <v>25</v>
      </c>
    </row>
    <row r="13610" spans="1:17" x14ac:dyDescent="0.35">
      <c r="A13610">
        <v>2621358324</v>
      </c>
      <c r="B13610" s="1">
        <v>44012</v>
      </c>
      <c r="C13610" t="s">
        <v>36</v>
      </c>
      <c r="D13610" t="s">
        <v>36</v>
      </c>
      <c r="F13610" t="s">
        <v>19</v>
      </c>
      <c r="G13610" t="s">
        <v>67</v>
      </c>
      <c r="H13610">
        <v>4</v>
      </c>
      <c r="I13610" t="s">
        <v>14764</v>
      </c>
      <c r="J13610" t="s">
        <v>22</v>
      </c>
      <c r="N13610">
        <v>15</v>
      </c>
      <c r="O13610" t="s">
        <v>14243</v>
      </c>
      <c r="P13610" t="s">
        <v>2876</v>
      </c>
      <c r="Q13610" t="s">
        <v>75</v>
      </c>
    </row>
    <row r="13611" spans="1:17" x14ac:dyDescent="0.35">
      <c r="A13611">
        <v>2721760643</v>
      </c>
      <c r="B13611" s="1">
        <v>44012</v>
      </c>
      <c r="C13611" t="s">
        <v>36</v>
      </c>
      <c r="D13611" t="s">
        <v>36</v>
      </c>
      <c r="E13611" t="s">
        <v>38</v>
      </c>
      <c r="F13611" t="s">
        <v>19</v>
      </c>
      <c r="G13611" t="s">
        <v>67</v>
      </c>
      <c r="H13611">
        <v>5</v>
      </c>
      <c r="I13611" t="s">
        <v>14765</v>
      </c>
      <c r="J13611" t="s">
        <v>188</v>
      </c>
      <c r="N13611">
        <v>7</v>
      </c>
      <c r="O13611" t="s">
        <v>2833</v>
      </c>
      <c r="P13611" t="s">
        <v>42</v>
      </c>
      <c r="Q13611" t="s">
        <v>43</v>
      </c>
    </row>
    <row r="13612" spans="1:17" x14ac:dyDescent="0.35">
      <c r="A13612">
        <v>2702013779</v>
      </c>
      <c r="B13612" s="1">
        <v>44012</v>
      </c>
      <c r="C13612" t="s">
        <v>44</v>
      </c>
      <c r="D13612" t="s">
        <v>178</v>
      </c>
      <c r="E13612" t="s">
        <v>52</v>
      </c>
      <c r="F13612" t="s">
        <v>19</v>
      </c>
      <c r="G13612" t="s">
        <v>28</v>
      </c>
      <c r="H13612">
        <v>5</v>
      </c>
      <c r="I13612" t="s">
        <v>179</v>
      </c>
      <c r="J13612" t="s">
        <v>4218</v>
      </c>
      <c r="N13612">
        <v>2</v>
      </c>
      <c r="O13612" t="s">
        <v>181</v>
      </c>
      <c r="P13612" t="s">
        <v>136</v>
      </c>
      <c r="Q13612" t="s">
        <v>182</v>
      </c>
    </row>
    <row r="13613" spans="1:17" x14ac:dyDescent="0.35">
      <c r="A13613">
        <v>2702522402</v>
      </c>
      <c r="B13613" s="1">
        <v>44012</v>
      </c>
      <c r="C13613" t="s">
        <v>36</v>
      </c>
      <c r="D13613" t="s">
        <v>36</v>
      </c>
      <c r="F13613" t="s">
        <v>19</v>
      </c>
      <c r="G13613" t="s">
        <v>28</v>
      </c>
      <c r="H13613">
        <v>9</v>
      </c>
      <c r="I13613" t="s">
        <v>3982</v>
      </c>
      <c r="J13613" t="s">
        <v>2766</v>
      </c>
      <c r="N13613">
        <v>62</v>
      </c>
      <c r="O13613" t="s">
        <v>1020</v>
      </c>
      <c r="P13613" t="s">
        <v>56</v>
      </c>
      <c r="Q13613" t="s">
        <v>25</v>
      </c>
    </row>
    <row r="13614" spans="1:17" x14ac:dyDescent="0.35">
      <c r="A13614">
        <v>2669919731</v>
      </c>
      <c r="B13614" s="1">
        <v>44012</v>
      </c>
      <c r="C13614" t="s">
        <v>65</v>
      </c>
      <c r="D13614" t="s">
        <v>3195</v>
      </c>
      <c r="F13614" t="s">
        <v>19</v>
      </c>
      <c r="G13614" t="s">
        <v>28</v>
      </c>
      <c r="H13614">
        <v>3</v>
      </c>
      <c r="I13614" t="s">
        <v>3196</v>
      </c>
      <c r="J13614" t="s">
        <v>845</v>
      </c>
      <c r="N13614">
        <v>16</v>
      </c>
      <c r="O13614" t="s">
        <v>1046</v>
      </c>
      <c r="P13614" t="s">
        <v>35</v>
      </c>
      <c r="Q13614" t="s">
        <v>146</v>
      </c>
    </row>
    <row r="13615" spans="1:17" x14ac:dyDescent="0.35">
      <c r="A13615">
        <v>2715133987</v>
      </c>
      <c r="B13615" s="1">
        <v>44012</v>
      </c>
      <c r="C13615" t="s">
        <v>17</v>
      </c>
      <c r="D13615" t="s">
        <v>2364</v>
      </c>
      <c r="E13615" t="s">
        <v>2365</v>
      </c>
      <c r="F13615" t="s">
        <v>19</v>
      </c>
      <c r="G13615" t="s">
        <v>20</v>
      </c>
      <c r="H13615">
        <v>3</v>
      </c>
      <c r="I13615" t="s">
        <v>2366</v>
      </c>
      <c r="J13615" t="s">
        <v>710</v>
      </c>
      <c r="O13615" t="s">
        <v>1139</v>
      </c>
      <c r="P13615" t="s">
        <v>35</v>
      </c>
      <c r="Q13615" t="s">
        <v>25</v>
      </c>
    </row>
    <row r="13616" spans="1:17" x14ac:dyDescent="0.35">
      <c r="A13616">
        <v>2710810145</v>
      </c>
      <c r="B13616" s="1">
        <v>44012</v>
      </c>
      <c r="C13616" t="s">
        <v>26</v>
      </c>
      <c r="D13616" t="s">
        <v>26</v>
      </c>
      <c r="F13616" t="s">
        <v>19</v>
      </c>
      <c r="G13616" t="s">
        <v>20</v>
      </c>
      <c r="H13616">
        <v>1</v>
      </c>
      <c r="I13616" t="s">
        <v>9297</v>
      </c>
      <c r="J13616" t="s">
        <v>22</v>
      </c>
      <c r="N13616">
        <v>9</v>
      </c>
      <c r="O13616" t="s">
        <v>700</v>
      </c>
      <c r="P13616" t="s">
        <v>56</v>
      </c>
      <c r="Q13616" t="s">
        <v>43</v>
      </c>
    </row>
    <row r="13617" spans="1:17" x14ac:dyDescent="0.35">
      <c r="A13617">
        <v>2702973061</v>
      </c>
      <c r="B13617" s="1">
        <v>44012</v>
      </c>
      <c r="C13617" t="s">
        <v>17</v>
      </c>
      <c r="D13617" t="s">
        <v>3907</v>
      </c>
      <c r="F13617" t="s">
        <v>46</v>
      </c>
      <c r="G13617" t="s">
        <v>20</v>
      </c>
      <c r="H13617">
        <v>0</v>
      </c>
      <c r="I13617" t="s">
        <v>14766</v>
      </c>
      <c r="J13617" t="s">
        <v>271</v>
      </c>
      <c r="N13617">
        <v>2</v>
      </c>
      <c r="O13617" t="s">
        <v>14767</v>
      </c>
      <c r="P13617" t="s">
        <v>56</v>
      </c>
      <c r="Q13617" t="s">
        <v>111</v>
      </c>
    </row>
    <row r="13618" spans="1:17" x14ac:dyDescent="0.35">
      <c r="A13618">
        <v>2701819162</v>
      </c>
      <c r="B13618" s="1">
        <v>44012</v>
      </c>
      <c r="C13618" t="s">
        <v>36</v>
      </c>
      <c r="D13618" t="s">
        <v>7292</v>
      </c>
      <c r="F13618" t="s">
        <v>19</v>
      </c>
      <c r="G13618" t="s">
        <v>301</v>
      </c>
      <c r="H13618">
        <v>1</v>
      </c>
      <c r="I13618" t="s">
        <v>1063</v>
      </c>
      <c r="J13618" t="s">
        <v>1459</v>
      </c>
      <c r="K13618">
        <v>34000</v>
      </c>
      <c r="L13618">
        <v>49000</v>
      </c>
      <c r="M13618" t="s">
        <v>216</v>
      </c>
      <c r="N13618">
        <v>17</v>
      </c>
      <c r="O13618" t="s">
        <v>7293</v>
      </c>
      <c r="P13618" t="s">
        <v>145</v>
      </c>
      <c r="Q13618" t="s">
        <v>111</v>
      </c>
    </row>
    <row r="13619" spans="1:17" x14ac:dyDescent="0.35">
      <c r="A13619">
        <v>2677263261</v>
      </c>
      <c r="B13619" s="1">
        <v>44012</v>
      </c>
      <c r="C13619" t="s">
        <v>506</v>
      </c>
      <c r="D13619" t="s">
        <v>641</v>
      </c>
      <c r="F13619" t="s">
        <v>19</v>
      </c>
      <c r="G13619" t="s">
        <v>28</v>
      </c>
      <c r="H13619">
        <v>6</v>
      </c>
      <c r="I13619" t="s">
        <v>9194</v>
      </c>
      <c r="J13619" t="s">
        <v>22</v>
      </c>
      <c r="N13619">
        <v>4</v>
      </c>
      <c r="O13619" t="s">
        <v>14768</v>
      </c>
      <c r="P13619" t="s">
        <v>35</v>
      </c>
      <c r="Q13619" t="s">
        <v>75</v>
      </c>
    </row>
    <row r="13620" spans="1:17" x14ac:dyDescent="0.35">
      <c r="A13620">
        <v>2671762517</v>
      </c>
      <c r="B13620" s="1">
        <v>44012</v>
      </c>
      <c r="C13620" t="s">
        <v>17</v>
      </c>
      <c r="D13620" t="s">
        <v>236</v>
      </c>
      <c r="E13620" t="s">
        <v>14769</v>
      </c>
      <c r="F13620" t="s">
        <v>19</v>
      </c>
      <c r="G13620" t="s">
        <v>28</v>
      </c>
      <c r="H13620">
        <v>5</v>
      </c>
      <c r="I13620" t="s">
        <v>14770</v>
      </c>
      <c r="J13620" t="s">
        <v>188</v>
      </c>
      <c r="N13620">
        <v>9</v>
      </c>
      <c r="O13620" t="s">
        <v>14771</v>
      </c>
      <c r="P13620" t="s">
        <v>136</v>
      </c>
      <c r="Q13620" t="s">
        <v>57</v>
      </c>
    </row>
    <row r="13621" spans="1:17" x14ac:dyDescent="0.35">
      <c r="A13621">
        <v>2676324363</v>
      </c>
      <c r="B13621" s="1">
        <v>44012</v>
      </c>
      <c r="C13621" t="s">
        <v>17</v>
      </c>
      <c r="D13621" t="s">
        <v>17</v>
      </c>
      <c r="F13621" t="s">
        <v>19</v>
      </c>
      <c r="G13621" t="s">
        <v>28</v>
      </c>
      <c r="H13621">
        <v>5</v>
      </c>
      <c r="I13621" t="s">
        <v>11670</v>
      </c>
      <c r="J13621" t="s">
        <v>1190</v>
      </c>
      <c r="N13621">
        <v>1</v>
      </c>
      <c r="O13621" t="s">
        <v>135</v>
      </c>
      <c r="P13621" t="s">
        <v>136</v>
      </c>
      <c r="Q13621" t="s">
        <v>75</v>
      </c>
    </row>
    <row r="13622" spans="1:17" x14ac:dyDescent="0.35">
      <c r="A13622">
        <v>2694249434</v>
      </c>
      <c r="B13622" s="1">
        <v>44012</v>
      </c>
      <c r="C13622" t="s">
        <v>44</v>
      </c>
      <c r="D13622" t="s">
        <v>45</v>
      </c>
      <c r="E13622" t="s">
        <v>304</v>
      </c>
      <c r="F13622" t="s">
        <v>46</v>
      </c>
      <c r="G13622" t="s">
        <v>28</v>
      </c>
      <c r="H13622">
        <v>5</v>
      </c>
      <c r="J13622" t="s">
        <v>443</v>
      </c>
      <c r="O13622" t="s">
        <v>49</v>
      </c>
      <c r="P13622" t="s">
        <v>50</v>
      </c>
      <c r="Q13622" t="s">
        <v>25</v>
      </c>
    </row>
    <row r="13623" spans="1:17" x14ac:dyDescent="0.35">
      <c r="A13623">
        <v>2716071319</v>
      </c>
      <c r="B13623" s="1">
        <v>44012</v>
      </c>
      <c r="C13623" t="s">
        <v>26</v>
      </c>
      <c r="D13623" t="s">
        <v>2971</v>
      </c>
      <c r="E13623" t="s">
        <v>14772</v>
      </c>
      <c r="F13623" t="s">
        <v>19</v>
      </c>
      <c r="G13623" t="s">
        <v>28</v>
      </c>
      <c r="H13623">
        <v>7</v>
      </c>
      <c r="I13623" t="s">
        <v>14773</v>
      </c>
      <c r="J13623" t="s">
        <v>22</v>
      </c>
      <c r="N13623">
        <v>1</v>
      </c>
      <c r="O13623" t="s">
        <v>14774</v>
      </c>
      <c r="P13623" t="s">
        <v>56</v>
      </c>
      <c r="Q13623" t="s">
        <v>111</v>
      </c>
    </row>
    <row r="13624" spans="1:17" x14ac:dyDescent="0.35">
      <c r="A13624">
        <v>2695367343</v>
      </c>
      <c r="B13624" s="1">
        <v>44012</v>
      </c>
      <c r="C13624" t="s">
        <v>76</v>
      </c>
      <c r="D13624" t="s">
        <v>76</v>
      </c>
      <c r="F13624" t="s">
        <v>19</v>
      </c>
      <c r="G13624" t="s">
        <v>28</v>
      </c>
      <c r="H13624">
        <v>6</v>
      </c>
      <c r="I13624" t="s">
        <v>14775</v>
      </c>
      <c r="J13624" t="s">
        <v>22</v>
      </c>
      <c r="K13624">
        <v>108000</v>
      </c>
      <c r="L13624">
        <v>130000</v>
      </c>
      <c r="M13624" t="s">
        <v>216</v>
      </c>
      <c r="N13624">
        <v>146</v>
      </c>
      <c r="O13624" t="s">
        <v>12741</v>
      </c>
      <c r="P13624" t="s">
        <v>50</v>
      </c>
      <c r="Q13624" t="s">
        <v>75</v>
      </c>
    </row>
    <row r="13625" spans="1:17" x14ac:dyDescent="0.35">
      <c r="A13625">
        <v>2679394465</v>
      </c>
      <c r="B13625" s="1">
        <v>44012</v>
      </c>
      <c r="C13625" t="s">
        <v>448</v>
      </c>
      <c r="D13625" t="s">
        <v>4852</v>
      </c>
      <c r="F13625" t="s">
        <v>19</v>
      </c>
      <c r="G13625" t="s">
        <v>28</v>
      </c>
      <c r="H13625">
        <v>7</v>
      </c>
      <c r="I13625" t="s">
        <v>8756</v>
      </c>
      <c r="J13625" t="s">
        <v>465</v>
      </c>
      <c r="N13625">
        <v>8</v>
      </c>
      <c r="O13625" t="s">
        <v>2160</v>
      </c>
      <c r="P13625" t="s">
        <v>35</v>
      </c>
      <c r="Q13625" t="s">
        <v>146</v>
      </c>
    </row>
    <row r="13626" spans="1:17" x14ac:dyDescent="0.35">
      <c r="A13626">
        <v>2676092393</v>
      </c>
      <c r="B13626" s="1">
        <v>44012</v>
      </c>
      <c r="C13626" t="s">
        <v>189</v>
      </c>
      <c r="D13626" t="s">
        <v>14776</v>
      </c>
      <c r="E13626" t="s">
        <v>52</v>
      </c>
      <c r="F13626" t="s">
        <v>19</v>
      </c>
      <c r="G13626" t="s">
        <v>67</v>
      </c>
      <c r="H13626">
        <v>4</v>
      </c>
      <c r="I13626" t="s">
        <v>14777</v>
      </c>
      <c r="J13626" t="s">
        <v>22</v>
      </c>
      <c r="N13626">
        <v>6</v>
      </c>
      <c r="O13626" t="s">
        <v>4411</v>
      </c>
      <c r="P13626" t="s">
        <v>56</v>
      </c>
      <c r="Q13626" t="s">
        <v>146</v>
      </c>
    </row>
    <row r="13627" spans="1:17" x14ac:dyDescent="0.35">
      <c r="A13627">
        <v>2600748664</v>
      </c>
      <c r="B13627" s="1">
        <v>44012</v>
      </c>
      <c r="C13627" t="s">
        <v>36</v>
      </c>
      <c r="D13627" t="s">
        <v>36</v>
      </c>
      <c r="E13627" t="s">
        <v>1215</v>
      </c>
      <c r="F13627" t="s">
        <v>19</v>
      </c>
      <c r="G13627" t="s">
        <v>67</v>
      </c>
      <c r="H13627">
        <v>3</v>
      </c>
      <c r="I13627" t="s">
        <v>1216</v>
      </c>
      <c r="J13627" t="s">
        <v>710</v>
      </c>
      <c r="N13627">
        <v>4</v>
      </c>
      <c r="O13627" t="s">
        <v>49</v>
      </c>
      <c r="P13627" t="s">
        <v>50</v>
      </c>
      <c r="Q13627" t="s">
        <v>25</v>
      </c>
    </row>
    <row r="13628" spans="1:17" x14ac:dyDescent="0.35">
      <c r="A13628">
        <v>2707691293</v>
      </c>
      <c r="B13628" s="1">
        <v>44012</v>
      </c>
      <c r="C13628" t="s">
        <v>26</v>
      </c>
      <c r="D13628" t="s">
        <v>26</v>
      </c>
      <c r="F13628" t="s">
        <v>19</v>
      </c>
      <c r="G13628" t="s">
        <v>20</v>
      </c>
      <c r="H13628">
        <v>1</v>
      </c>
      <c r="I13628" t="s">
        <v>12094</v>
      </c>
      <c r="J13628" t="s">
        <v>22</v>
      </c>
      <c r="N13628">
        <v>16</v>
      </c>
      <c r="O13628" t="s">
        <v>1143</v>
      </c>
      <c r="P13628" t="s">
        <v>35</v>
      </c>
      <c r="Q13628" t="s">
        <v>25</v>
      </c>
    </row>
    <row r="13629" spans="1:17" x14ac:dyDescent="0.35">
      <c r="A13629">
        <v>2689881714</v>
      </c>
      <c r="B13629" s="1">
        <v>44012</v>
      </c>
      <c r="C13629" t="s">
        <v>26</v>
      </c>
      <c r="D13629" t="s">
        <v>71</v>
      </c>
      <c r="E13629" t="s">
        <v>19</v>
      </c>
      <c r="F13629" t="s">
        <v>46</v>
      </c>
      <c r="G13629" t="s">
        <v>28</v>
      </c>
      <c r="H13629">
        <v>8</v>
      </c>
      <c r="I13629" t="s">
        <v>153</v>
      </c>
      <c r="J13629" t="s">
        <v>2905</v>
      </c>
      <c r="O13629" t="s">
        <v>49</v>
      </c>
      <c r="P13629" t="s">
        <v>50</v>
      </c>
      <c r="Q13629" t="s">
        <v>25</v>
      </c>
    </row>
    <row r="13630" spans="1:17" x14ac:dyDescent="0.35">
      <c r="A13630">
        <v>2701855075</v>
      </c>
      <c r="B13630" s="1">
        <v>44012</v>
      </c>
      <c r="C13630" t="s">
        <v>36</v>
      </c>
      <c r="D13630" t="s">
        <v>14778</v>
      </c>
      <c r="F13630" t="s">
        <v>19</v>
      </c>
      <c r="G13630" t="s">
        <v>28</v>
      </c>
      <c r="H13630">
        <v>8</v>
      </c>
      <c r="I13630" t="s">
        <v>14779</v>
      </c>
      <c r="J13630" t="s">
        <v>705</v>
      </c>
      <c r="N13630">
        <v>27</v>
      </c>
      <c r="O13630" t="s">
        <v>14780</v>
      </c>
      <c r="P13630" t="s">
        <v>496</v>
      </c>
      <c r="Q13630" t="s">
        <v>25</v>
      </c>
    </row>
    <row r="13631" spans="1:17" x14ac:dyDescent="0.35">
      <c r="A13631">
        <v>2656648814</v>
      </c>
      <c r="B13631" s="1">
        <v>44013</v>
      </c>
      <c r="C13631" t="s">
        <v>26</v>
      </c>
      <c r="D13631" t="s">
        <v>71</v>
      </c>
      <c r="E13631" t="s">
        <v>119</v>
      </c>
      <c r="F13631" t="s">
        <v>46</v>
      </c>
      <c r="G13631" t="s">
        <v>28</v>
      </c>
      <c r="H13631">
        <v>4</v>
      </c>
      <c r="I13631" t="s">
        <v>153</v>
      </c>
      <c r="J13631" t="s">
        <v>40</v>
      </c>
      <c r="O13631" t="s">
        <v>49</v>
      </c>
      <c r="P13631" t="s">
        <v>50</v>
      </c>
      <c r="Q13631" t="s">
        <v>25</v>
      </c>
    </row>
    <row r="13632" spans="1:17" x14ac:dyDescent="0.35">
      <c r="A13632">
        <v>2715152448</v>
      </c>
      <c r="B13632" s="1">
        <v>44013</v>
      </c>
      <c r="C13632" t="s">
        <v>17</v>
      </c>
      <c r="D13632" t="s">
        <v>17</v>
      </c>
      <c r="E13632" t="s">
        <v>52</v>
      </c>
      <c r="F13632" t="s">
        <v>19</v>
      </c>
      <c r="G13632" t="s">
        <v>20</v>
      </c>
      <c r="H13632">
        <v>2</v>
      </c>
      <c r="I13632" t="s">
        <v>1584</v>
      </c>
      <c r="J13632" t="s">
        <v>127</v>
      </c>
      <c r="N13632">
        <v>2</v>
      </c>
      <c r="O13632" t="s">
        <v>1139</v>
      </c>
      <c r="P13632" t="s">
        <v>35</v>
      </c>
      <c r="Q13632" t="s">
        <v>25</v>
      </c>
    </row>
    <row r="13633" spans="1:17" x14ac:dyDescent="0.35">
      <c r="A13633">
        <v>2676917522</v>
      </c>
      <c r="B13633" s="1">
        <v>44013</v>
      </c>
      <c r="C13633" t="s">
        <v>189</v>
      </c>
      <c r="D13633" t="s">
        <v>14781</v>
      </c>
      <c r="F13633" t="s">
        <v>19</v>
      </c>
      <c r="G13633" t="s">
        <v>28</v>
      </c>
      <c r="H13633">
        <v>6</v>
      </c>
      <c r="I13633" t="s">
        <v>14782</v>
      </c>
      <c r="J13633" t="s">
        <v>188</v>
      </c>
      <c r="O13633" t="s">
        <v>10320</v>
      </c>
      <c r="P13633" t="s">
        <v>35</v>
      </c>
      <c r="Q13633" t="s">
        <v>173</v>
      </c>
    </row>
    <row r="13634" spans="1:17" x14ac:dyDescent="0.35">
      <c r="A13634">
        <v>2707719872</v>
      </c>
      <c r="B13634" s="1">
        <v>44013</v>
      </c>
      <c r="C13634" t="s">
        <v>44</v>
      </c>
      <c r="D13634" t="s">
        <v>44</v>
      </c>
      <c r="E13634" t="s">
        <v>14783</v>
      </c>
      <c r="F13634" t="s">
        <v>46</v>
      </c>
      <c r="G13634" t="s">
        <v>20</v>
      </c>
      <c r="H13634">
        <v>1</v>
      </c>
      <c r="I13634" t="s">
        <v>14784</v>
      </c>
      <c r="J13634" t="s">
        <v>465</v>
      </c>
      <c r="N13634">
        <v>6</v>
      </c>
      <c r="O13634" t="s">
        <v>14785</v>
      </c>
      <c r="P13634" t="s">
        <v>7014</v>
      </c>
      <c r="Q13634" t="s">
        <v>111</v>
      </c>
    </row>
    <row r="13635" spans="1:17" x14ac:dyDescent="0.35">
      <c r="A13635">
        <v>2755606873</v>
      </c>
      <c r="B13635" s="1">
        <v>44013</v>
      </c>
      <c r="C13635" t="s">
        <v>17</v>
      </c>
      <c r="D13635" t="s">
        <v>14786</v>
      </c>
      <c r="E13635" t="s">
        <v>52</v>
      </c>
      <c r="F13635" t="s">
        <v>19</v>
      </c>
      <c r="G13635" t="s">
        <v>28</v>
      </c>
      <c r="H13635">
        <v>5</v>
      </c>
      <c r="I13635" t="s">
        <v>14787</v>
      </c>
      <c r="J13635" t="s">
        <v>1182</v>
      </c>
      <c r="O13635" t="s">
        <v>661</v>
      </c>
      <c r="P13635" t="s">
        <v>136</v>
      </c>
      <c r="Q13635" t="s">
        <v>146</v>
      </c>
    </row>
    <row r="13636" spans="1:17" x14ac:dyDescent="0.35">
      <c r="A13636">
        <v>2755118837</v>
      </c>
      <c r="B13636" s="1">
        <v>44013</v>
      </c>
      <c r="C13636" t="s">
        <v>97</v>
      </c>
      <c r="D13636" t="s">
        <v>833</v>
      </c>
      <c r="E13636" t="s">
        <v>52</v>
      </c>
      <c r="F13636" t="s">
        <v>19</v>
      </c>
      <c r="G13636" t="s">
        <v>20</v>
      </c>
      <c r="H13636">
        <v>2</v>
      </c>
      <c r="I13636" t="s">
        <v>14788</v>
      </c>
      <c r="J13636" t="s">
        <v>109</v>
      </c>
      <c r="O13636" t="s">
        <v>1317</v>
      </c>
      <c r="P13636" t="s">
        <v>50</v>
      </c>
      <c r="Q13636" t="s">
        <v>25</v>
      </c>
    </row>
    <row r="13637" spans="1:17" x14ac:dyDescent="0.35">
      <c r="A13637">
        <v>2694252491</v>
      </c>
      <c r="B13637" s="1">
        <v>44013</v>
      </c>
      <c r="C13637" t="s">
        <v>44</v>
      </c>
      <c r="D13637" t="s">
        <v>45</v>
      </c>
      <c r="E13637" t="s">
        <v>304</v>
      </c>
      <c r="F13637" t="s">
        <v>46</v>
      </c>
      <c r="G13637" t="s">
        <v>28</v>
      </c>
      <c r="H13637">
        <v>5</v>
      </c>
      <c r="J13637" t="s">
        <v>1734</v>
      </c>
      <c r="O13637" t="s">
        <v>49</v>
      </c>
      <c r="P13637" t="s">
        <v>50</v>
      </c>
      <c r="Q13637" t="s">
        <v>25</v>
      </c>
    </row>
    <row r="13638" spans="1:17" x14ac:dyDescent="0.35">
      <c r="A13638">
        <v>2752282095</v>
      </c>
      <c r="B13638" s="1">
        <v>44013</v>
      </c>
      <c r="C13638" t="s">
        <v>17</v>
      </c>
      <c r="D13638" t="s">
        <v>17</v>
      </c>
      <c r="F13638" t="s">
        <v>46</v>
      </c>
      <c r="G13638" t="s">
        <v>67</v>
      </c>
      <c r="H13638">
        <v>4</v>
      </c>
      <c r="I13638" t="s">
        <v>1722</v>
      </c>
      <c r="J13638" t="s">
        <v>22</v>
      </c>
      <c r="N13638">
        <v>20</v>
      </c>
      <c r="O13638" t="s">
        <v>986</v>
      </c>
      <c r="P13638" t="s">
        <v>50</v>
      </c>
      <c r="Q13638" t="s">
        <v>57</v>
      </c>
    </row>
    <row r="13639" spans="1:17" x14ac:dyDescent="0.35">
      <c r="A13639">
        <v>2703682066</v>
      </c>
      <c r="B13639" s="1">
        <v>44013</v>
      </c>
      <c r="C13639" t="s">
        <v>17</v>
      </c>
      <c r="D13639" t="s">
        <v>129</v>
      </c>
      <c r="E13639" t="s">
        <v>803</v>
      </c>
      <c r="F13639" t="s">
        <v>19</v>
      </c>
      <c r="G13639" t="s">
        <v>20</v>
      </c>
      <c r="H13639">
        <v>3</v>
      </c>
      <c r="I13639" t="s">
        <v>14789</v>
      </c>
      <c r="J13639" t="s">
        <v>465</v>
      </c>
      <c r="N13639">
        <v>3</v>
      </c>
      <c r="O13639" t="s">
        <v>14790</v>
      </c>
      <c r="P13639" t="s">
        <v>56</v>
      </c>
      <c r="Q13639" t="s">
        <v>57</v>
      </c>
    </row>
    <row r="13640" spans="1:17" x14ac:dyDescent="0.35">
      <c r="A13640">
        <v>2702402136</v>
      </c>
      <c r="B13640" s="1">
        <v>44013</v>
      </c>
      <c r="C13640" t="s">
        <v>44</v>
      </c>
      <c r="D13640" t="s">
        <v>45</v>
      </c>
      <c r="E13640" t="s">
        <v>304</v>
      </c>
      <c r="F13640" t="s">
        <v>46</v>
      </c>
      <c r="G13640" t="s">
        <v>28</v>
      </c>
      <c r="H13640">
        <v>5</v>
      </c>
      <c r="J13640" t="s">
        <v>7198</v>
      </c>
      <c r="O13640" t="s">
        <v>49</v>
      </c>
      <c r="P13640" t="s">
        <v>50</v>
      </c>
      <c r="Q13640" t="s">
        <v>25</v>
      </c>
    </row>
    <row r="13641" spans="1:17" x14ac:dyDescent="0.35">
      <c r="A13641">
        <v>2687521222</v>
      </c>
      <c r="B13641" s="1">
        <v>44013</v>
      </c>
      <c r="C13641" t="s">
        <v>36</v>
      </c>
      <c r="D13641" t="s">
        <v>2027</v>
      </c>
      <c r="F13641" t="s">
        <v>19</v>
      </c>
      <c r="G13641" t="s">
        <v>28</v>
      </c>
      <c r="H13641">
        <v>4</v>
      </c>
      <c r="I13641" t="s">
        <v>7278</v>
      </c>
      <c r="J13641" t="s">
        <v>109</v>
      </c>
      <c r="N13641">
        <v>10</v>
      </c>
      <c r="O13641" t="s">
        <v>7279</v>
      </c>
      <c r="P13641" t="s">
        <v>56</v>
      </c>
      <c r="Q13641" t="s">
        <v>57</v>
      </c>
    </row>
    <row r="13642" spans="1:17" x14ac:dyDescent="0.35">
      <c r="A13642">
        <v>2677294546</v>
      </c>
      <c r="B13642" s="1">
        <v>44013</v>
      </c>
      <c r="C13642" t="s">
        <v>26</v>
      </c>
      <c r="D13642" t="s">
        <v>7664</v>
      </c>
      <c r="E13642" t="s">
        <v>7665</v>
      </c>
      <c r="F13642" t="s">
        <v>19</v>
      </c>
      <c r="G13642" t="s">
        <v>20</v>
      </c>
      <c r="H13642">
        <v>1</v>
      </c>
      <c r="I13642" t="s">
        <v>7666</v>
      </c>
      <c r="J13642" t="s">
        <v>7667</v>
      </c>
      <c r="N13642">
        <v>4</v>
      </c>
      <c r="O13642" t="s">
        <v>7668</v>
      </c>
      <c r="P13642" t="s">
        <v>715</v>
      </c>
      <c r="Q13642" t="s">
        <v>43</v>
      </c>
    </row>
    <row r="13643" spans="1:17" x14ac:dyDescent="0.35">
      <c r="A13643">
        <v>2741869549</v>
      </c>
      <c r="B13643" s="1">
        <v>44013</v>
      </c>
      <c r="C13643" t="s">
        <v>267</v>
      </c>
      <c r="D13643" t="s">
        <v>14791</v>
      </c>
      <c r="F13643" t="s">
        <v>19</v>
      </c>
      <c r="G13643" t="s">
        <v>67</v>
      </c>
      <c r="H13643">
        <v>5</v>
      </c>
      <c r="I13643" t="s">
        <v>14792</v>
      </c>
      <c r="J13643" t="s">
        <v>206</v>
      </c>
      <c r="N13643">
        <v>4</v>
      </c>
      <c r="O13643" t="s">
        <v>2249</v>
      </c>
      <c r="P13643" t="s">
        <v>91</v>
      </c>
      <c r="Q13643" t="s">
        <v>173</v>
      </c>
    </row>
    <row r="13644" spans="1:17" x14ac:dyDescent="0.35">
      <c r="A13644">
        <v>2691103258</v>
      </c>
      <c r="B13644" s="1">
        <v>44013</v>
      </c>
      <c r="C13644" t="s">
        <v>17</v>
      </c>
      <c r="D13644" t="s">
        <v>201</v>
      </c>
      <c r="F13644" t="s">
        <v>19</v>
      </c>
      <c r="G13644" t="s">
        <v>28</v>
      </c>
      <c r="H13644">
        <v>7</v>
      </c>
      <c r="I13644" t="s">
        <v>14793</v>
      </c>
      <c r="J13644" t="s">
        <v>552</v>
      </c>
      <c r="K13644">
        <v>189000</v>
      </c>
      <c r="L13644">
        <v>205000</v>
      </c>
      <c r="M13644" t="s">
        <v>216</v>
      </c>
      <c r="N13644">
        <v>7</v>
      </c>
      <c r="O13644" t="s">
        <v>14492</v>
      </c>
      <c r="P13644" t="s">
        <v>136</v>
      </c>
      <c r="Q13644" t="s">
        <v>57</v>
      </c>
    </row>
    <row r="13645" spans="1:17" x14ac:dyDescent="0.35">
      <c r="A13645">
        <v>2720366210</v>
      </c>
      <c r="B13645" s="1">
        <v>44013</v>
      </c>
      <c r="C13645" t="s">
        <v>92</v>
      </c>
      <c r="D13645" t="s">
        <v>807</v>
      </c>
      <c r="E13645" t="s">
        <v>808</v>
      </c>
      <c r="F13645" t="s">
        <v>19</v>
      </c>
      <c r="G13645" t="s">
        <v>28</v>
      </c>
      <c r="H13645">
        <v>6</v>
      </c>
      <c r="I13645" t="s">
        <v>809</v>
      </c>
      <c r="J13645" t="s">
        <v>206</v>
      </c>
      <c r="N13645">
        <v>27</v>
      </c>
      <c r="O13645" t="s">
        <v>810</v>
      </c>
      <c r="P13645" t="s">
        <v>56</v>
      </c>
      <c r="Q13645" t="s">
        <v>25</v>
      </c>
    </row>
    <row r="13646" spans="1:17" x14ac:dyDescent="0.35">
      <c r="A13646">
        <v>2675358475</v>
      </c>
      <c r="B13646" s="1">
        <v>44013</v>
      </c>
      <c r="C13646" t="s">
        <v>92</v>
      </c>
      <c r="D13646" t="s">
        <v>12681</v>
      </c>
      <c r="E13646" t="s">
        <v>13477</v>
      </c>
      <c r="F13646" t="s">
        <v>19</v>
      </c>
      <c r="G13646" t="s">
        <v>20</v>
      </c>
      <c r="H13646">
        <v>0</v>
      </c>
      <c r="I13646" t="s">
        <v>13478</v>
      </c>
      <c r="J13646" t="s">
        <v>1028</v>
      </c>
      <c r="O13646" t="s">
        <v>13479</v>
      </c>
      <c r="P13646" t="s">
        <v>50</v>
      </c>
      <c r="Q13646" t="s">
        <v>57</v>
      </c>
    </row>
    <row r="13647" spans="1:17" x14ac:dyDescent="0.35">
      <c r="A13647">
        <v>2717488528</v>
      </c>
      <c r="B13647" s="1">
        <v>44013</v>
      </c>
      <c r="C13647" t="s">
        <v>97</v>
      </c>
      <c r="D13647" t="s">
        <v>14794</v>
      </c>
      <c r="F13647" t="s">
        <v>19</v>
      </c>
      <c r="G13647" t="s">
        <v>67</v>
      </c>
      <c r="H13647">
        <v>4</v>
      </c>
      <c r="I13647" t="s">
        <v>10037</v>
      </c>
      <c r="J13647" t="s">
        <v>109</v>
      </c>
      <c r="N13647">
        <v>12</v>
      </c>
      <c r="O13647" t="s">
        <v>546</v>
      </c>
      <c r="P13647" t="s">
        <v>50</v>
      </c>
      <c r="Q13647" t="s">
        <v>25</v>
      </c>
    </row>
    <row r="13648" spans="1:17" x14ac:dyDescent="0.35">
      <c r="A13648">
        <v>2693277588</v>
      </c>
      <c r="B13648" s="1">
        <v>44013</v>
      </c>
      <c r="C13648" t="s">
        <v>76</v>
      </c>
      <c r="D13648" t="s">
        <v>4896</v>
      </c>
      <c r="E13648" t="s">
        <v>4897</v>
      </c>
      <c r="F13648" t="s">
        <v>19</v>
      </c>
      <c r="G13648" t="s">
        <v>67</v>
      </c>
      <c r="H13648">
        <v>3</v>
      </c>
      <c r="I13648" t="s">
        <v>4898</v>
      </c>
      <c r="J13648" t="s">
        <v>22</v>
      </c>
      <c r="N13648">
        <v>12</v>
      </c>
      <c r="O13648" t="s">
        <v>700</v>
      </c>
      <c r="P13648" t="s">
        <v>56</v>
      </c>
      <c r="Q13648" t="s">
        <v>43</v>
      </c>
    </row>
    <row r="13649" spans="1:17" x14ac:dyDescent="0.35">
      <c r="A13649">
        <v>2475166205</v>
      </c>
      <c r="B13649" s="1">
        <v>44013</v>
      </c>
      <c r="C13649" t="s">
        <v>17</v>
      </c>
      <c r="D13649" t="s">
        <v>2042</v>
      </c>
      <c r="F13649" t="s">
        <v>19</v>
      </c>
      <c r="G13649" t="s">
        <v>28</v>
      </c>
      <c r="H13649">
        <v>6</v>
      </c>
      <c r="I13649" t="s">
        <v>14795</v>
      </c>
      <c r="J13649" t="s">
        <v>22</v>
      </c>
      <c r="N13649">
        <v>7</v>
      </c>
      <c r="O13649" t="s">
        <v>1947</v>
      </c>
      <c r="P13649" t="s">
        <v>56</v>
      </c>
      <c r="Q13649" t="s">
        <v>25</v>
      </c>
    </row>
    <row r="13650" spans="1:17" x14ac:dyDescent="0.35">
      <c r="A13650">
        <v>2642452031</v>
      </c>
      <c r="B13650" s="1">
        <v>44013</v>
      </c>
      <c r="C13650" t="s">
        <v>17</v>
      </c>
      <c r="D13650" t="s">
        <v>129</v>
      </c>
      <c r="F13650" t="s">
        <v>19</v>
      </c>
      <c r="G13650" t="s">
        <v>28</v>
      </c>
      <c r="H13650">
        <v>6</v>
      </c>
      <c r="I13650" t="s">
        <v>394</v>
      </c>
      <c r="J13650" t="s">
        <v>1042</v>
      </c>
      <c r="O13650" t="s">
        <v>233</v>
      </c>
      <c r="P13650" t="s">
        <v>35</v>
      </c>
      <c r="Q13650" t="s">
        <v>25</v>
      </c>
    </row>
    <row r="13651" spans="1:17" x14ac:dyDescent="0.35">
      <c r="A13651">
        <v>2657583631</v>
      </c>
      <c r="B13651" s="1">
        <v>44013</v>
      </c>
      <c r="C13651" t="s">
        <v>97</v>
      </c>
      <c r="D13651" t="s">
        <v>833</v>
      </c>
      <c r="F13651" t="s">
        <v>19</v>
      </c>
      <c r="G13651" t="s">
        <v>28</v>
      </c>
      <c r="H13651">
        <v>5</v>
      </c>
      <c r="I13651" t="s">
        <v>14796</v>
      </c>
      <c r="J13651" t="s">
        <v>22</v>
      </c>
      <c r="N13651">
        <v>28</v>
      </c>
      <c r="O13651" t="s">
        <v>14797</v>
      </c>
      <c r="P13651" t="s">
        <v>773</v>
      </c>
      <c r="Q13651" t="s">
        <v>146</v>
      </c>
    </row>
    <row r="13652" spans="1:17" x14ac:dyDescent="0.35">
      <c r="A13652">
        <v>2717458350</v>
      </c>
      <c r="B13652" s="1">
        <v>44013</v>
      </c>
      <c r="C13652" t="s">
        <v>44</v>
      </c>
      <c r="D13652" t="s">
        <v>1542</v>
      </c>
      <c r="F13652" t="s">
        <v>19</v>
      </c>
      <c r="G13652" t="s">
        <v>28</v>
      </c>
      <c r="H13652">
        <v>8</v>
      </c>
      <c r="I13652" t="s">
        <v>1543</v>
      </c>
      <c r="J13652" t="s">
        <v>2727</v>
      </c>
      <c r="O13652" t="s">
        <v>70</v>
      </c>
      <c r="P13652" t="s">
        <v>56</v>
      </c>
      <c r="Q13652" t="s">
        <v>25</v>
      </c>
    </row>
    <row r="13653" spans="1:17" x14ac:dyDescent="0.35">
      <c r="A13653">
        <v>2739248675</v>
      </c>
      <c r="B13653" s="1">
        <v>44013</v>
      </c>
      <c r="C13653" t="s">
        <v>86</v>
      </c>
      <c r="D13653" t="s">
        <v>86</v>
      </c>
      <c r="F13653" t="s">
        <v>46</v>
      </c>
      <c r="G13653" t="s">
        <v>28</v>
      </c>
      <c r="H13653">
        <v>10</v>
      </c>
      <c r="I13653" t="s">
        <v>101</v>
      </c>
      <c r="J13653" t="s">
        <v>1811</v>
      </c>
      <c r="O13653" t="s">
        <v>49</v>
      </c>
      <c r="P13653" t="s">
        <v>50</v>
      </c>
      <c r="Q13653" t="s">
        <v>25</v>
      </c>
    </row>
    <row r="13654" spans="1:17" x14ac:dyDescent="0.35">
      <c r="A13654">
        <v>2715144030</v>
      </c>
      <c r="B13654" s="1">
        <v>44013</v>
      </c>
      <c r="C13654" t="s">
        <v>17</v>
      </c>
      <c r="D13654" t="s">
        <v>129</v>
      </c>
      <c r="E13654" t="s">
        <v>5047</v>
      </c>
      <c r="F13654" t="s">
        <v>19</v>
      </c>
      <c r="G13654" t="s">
        <v>67</v>
      </c>
      <c r="H13654">
        <v>3</v>
      </c>
      <c r="I13654" t="s">
        <v>5048</v>
      </c>
      <c r="J13654" t="s">
        <v>253</v>
      </c>
      <c r="O13654" t="s">
        <v>1139</v>
      </c>
      <c r="P13654" t="s">
        <v>35</v>
      </c>
      <c r="Q13654" t="s">
        <v>25</v>
      </c>
    </row>
    <row r="13655" spans="1:17" x14ac:dyDescent="0.35">
      <c r="A13655">
        <v>2676397289</v>
      </c>
      <c r="B13655" s="1">
        <v>44013</v>
      </c>
      <c r="C13655" t="s">
        <v>17</v>
      </c>
      <c r="D13655" t="s">
        <v>1266</v>
      </c>
      <c r="F13655" t="s">
        <v>19</v>
      </c>
      <c r="G13655" t="s">
        <v>28</v>
      </c>
      <c r="H13655">
        <v>3</v>
      </c>
      <c r="J13655" t="s">
        <v>527</v>
      </c>
      <c r="N13655">
        <v>1</v>
      </c>
      <c r="O13655" t="s">
        <v>266</v>
      </c>
      <c r="P13655" t="s">
        <v>24</v>
      </c>
      <c r="Q13655" t="s">
        <v>25</v>
      </c>
    </row>
    <row r="13656" spans="1:17" x14ac:dyDescent="0.35">
      <c r="A13656">
        <v>2690072654</v>
      </c>
      <c r="B13656" s="1">
        <v>44013</v>
      </c>
      <c r="C13656" t="s">
        <v>97</v>
      </c>
      <c r="D13656" t="s">
        <v>97</v>
      </c>
      <c r="F13656" t="s">
        <v>19</v>
      </c>
      <c r="G13656" t="s">
        <v>28</v>
      </c>
      <c r="H13656">
        <v>5</v>
      </c>
      <c r="I13656" t="s">
        <v>14798</v>
      </c>
      <c r="J13656" t="s">
        <v>627</v>
      </c>
      <c r="N13656">
        <v>53</v>
      </c>
      <c r="O13656" t="s">
        <v>4097</v>
      </c>
      <c r="P13656" t="s">
        <v>35</v>
      </c>
      <c r="Q13656" t="s">
        <v>57</v>
      </c>
    </row>
    <row r="13657" spans="1:17" x14ac:dyDescent="0.35">
      <c r="A13657">
        <v>2724588602</v>
      </c>
      <c r="B13657" s="1">
        <v>44013</v>
      </c>
      <c r="C13657" t="s">
        <v>17</v>
      </c>
      <c r="D13657" t="s">
        <v>17</v>
      </c>
      <c r="F13657" t="s">
        <v>19</v>
      </c>
      <c r="G13657" t="s">
        <v>20</v>
      </c>
      <c r="H13657">
        <v>2</v>
      </c>
      <c r="I13657" t="s">
        <v>14799</v>
      </c>
      <c r="J13657" t="s">
        <v>22</v>
      </c>
      <c r="N13657">
        <v>30</v>
      </c>
      <c r="O13657" t="s">
        <v>14800</v>
      </c>
      <c r="P13657" t="s">
        <v>56</v>
      </c>
      <c r="Q13657" t="s">
        <v>111</v>
      </c>
    </row>
    <row r="13658" spans="1:17" x14ac:dyDescent="0.35">
      <c r="A13658">
        <v>2601153987</v>
      </c>
      <c r="B13658" s="1">
        <v>44013</v>
      </c>
      <c r="C13658" t="s">
        <v>44</v>
      </c>
      <c r="D13658" t="s">
        <v>14801</v>
      </c>
      <c r="F13658" t="s">
        <v>19</v>
      </c>
      <c r="G13658" t="s">
        <v>20</v>
      </c>
      <c r="H13658">
        <v>0</v>
      </c>
      <c r="I13658" t="s">
        <v>2123</v>
      </c>
      <c r="J13658" t="s">
        <v>2488</v>
      </c>
      <c r="N13658">
        <v>1</v>
      </c>
      <c r="O13658" t="s">
        <v>2124</v>
      </c>
      <c r="P13658" t="s">
        <v>56</v>
      </c>
      <c r="Q13658" t="s">
        <v>173</v>
      </c>
    </row>
    <row r="13659" spans="1:17" x14ac:dyDescent="0.35">
      <c r="A13659">
        <v>2677476291</v>
      </c>
      <c r="B13659" s="1">
        <v>44013</v>
      </c>
      <c r="C13659" t="s">
        <v>97</v>
      </c>
      <c r="D13659" t="s">
        <v>97</v>
      </c>
      <c r="F13659" t="s">
        <v>46</v>
      </c>
      <c r="G13659" t="s">
        <v>28</v>
      </c>
      <c r="H13659">
        <v>4</v>
      </c>
      <c r="I13659" t="s">
        <v>14802</v>
      </c>
      <c r="J13659" t="s">
        <v>22</v>
      </c>
      <c r="K13659">
        <v>142000</v>
      </c>
      <c r="L13659">
        <v>158000</v>
      </c>
      <c r="M13659" t="s">
        <v>80</v>
      </c>
      <c r="N13659">
        <v>17</v>
      </c>
      <c r="O13659" t="s">
        <v>250</v>
      </c>
      <c r="P13659" t="s">
        <v>136</v>
      </c>
      <c r="Q13659" t="s">
        <v>25</v>
      </c>
    </row>
    <row r="13660" spans="1:17" x14ac:dyDescent="0.35">
      <c r="A13660">
        <v>2701996995</v>
      </c>
      <c r="B13660" s="1">
        <v>44013</v>
      </c>
      <c r="C13660" t="s">
        <v>44</v>
      </c>
      <c r="D13660" t="s">
        <v>45</v>
      </c>
      <c r="E13660" t="s">
        <v>304</v>
      </c>
      <c r="F13660" t="s">
        <v>46</v>
      </c>
      <c r="G13660" t="s">
        <v>28</v>
      </c>
      <c r="H13660">
        <v>4</v>
      </c>
      <c r="J13660" t="s">
        <v>1233</v>
      </c>
      <c r="O13660" t="s">
        <v>49</v>
      </c>
      <c r="P13660" t="s">
        <v>50</v>
      </c>
      <c r="Q13660" t="s">
        <v>25</v>
      </c>
    </row>
    <row r="13661" spans="1:17" x14ac:dyDescent="0.35">
      <c r="A13661">
        <v>2744004516</v>
      </c>
      <c r="B13661" s="1">
        <v>44013</v>
      </c>
      <c r="C13661" t="s">
        <v>26</v>
      </c>
      <c r="D13661" t="s">
        <v>10535</v>
      </c>
      <c r="F13661" t="s">
        <v>19</v>
      </c>
      <c r="G13661" t="s">
        <v>20</v>
      </c>
      <c r="H13661">
        <v>1</v>
      </c>
      <c r="I13661" t="s">
        <v>10536</v>
      </c>
      <c r="J13661" t="s">
        <v>22</v>
      </c>
      <c r="O13661" t="s">
        <v>14803</v>
      </c>
      <c r="P13661" t="s">
        <v>56</v>
      </c>
      <c r="Q13661" t="s">
        <v>111</v>
      </c>
    </row>
    <row r="13662" spans="1:17" x14ac:dyDescent="0.35">
      <c r="A13662">
        <v>2657031934</v>
      </c>
      <c r="B13662" s="1">
        <v>44014</v>
      </c>
      <c r="C13662" t="s">
        <v>44</v>
      </c>
      <c r="D13662" t="s">
        <v>45</v>
      </c>
      <c r="E13662" t="s">
        <v>304</v>
      </c>
      <c r="F13662" t="s">
        <v>46</v>
      </c>
      <c r="G13662" t="s">
        <v>28</v>
      </c>
      <c r="H13662">
        <v>7</v>
      </c>
      <c r="J13662" t="s">
        <v>1649</v>
      </c>
      <c r="O13662" t="s">
        <v>49</v>
      </c>
      <c r="P13662" t="s">
        <v>50</v>
      </c>
      <c r="Q13662" t="s">
        <v>25</v>
      </c>
    </row>
    <row r="13663" spans="1:17" x14ac:dyDescent="0.35">
      <c r="A13663">
        <v>2652946936</v>
      </c>
      <c r="B13663" s="1">
        <v>44014</v>
      </c>
      <c r="C13663" t="s">
        <v>189</v>
      </c>
      <c r="D13663" t="s">
        <v>4607</v>
      </c>
      <c r="F13663" t="s">
        <v>19</v>
      </c>
      <c r="G13663" t="s">
        <v>67</v>
      </c>
      <c r="H13663">
        <v>3</v>
      </c>
      <c r="I13663" t="s">
        <v>14804</v>
      </c>
      <c r="J13663" t="s">
        <v>221</v>
      </c>
      <c r="N13663">
        <v>9</v>
      </c>
      <c r="O13663" t="s">
        <v>1562</v>
      </c>
      <c r="P13663" t="s">
        <v>35</v>
      </c>
      <c r="Q13663" t="s">
        <v>173</v>
      </c>
    </row>
    <row r="13664" spans="1:17" x14ac:dyDescent="0.35">
      <c r="A13664">
        <v>2645700954</v>
      </c>
      <c r="B13664" s="1">
        <v>44014</v>
      </c>
      <c r="C13664" t="s">
        <v>653</v>
      </c>
      <c r="D13664" t="s">
        <v>654</v>
      </c>
      <c r="F13664" t="s">
        <v>19</v>
      </c>
      <c r="G13664" t="s">
        <v>67</v>
      </c>
      <c r="H13664">
        <v>5</v>
      </c>
      <c r="I13664" t="s">
        <v>14805</v>
      </c>
      <c r="J13664" t="s">
        <v>470</v>
      </c>
      <c r="N13664">
        <v>15</v>
      </c>
      <c r="O13664" t="s">
        <v>14806</v>
      </c>
      <c r="P13664" t="s">
        <v>136</v>
      </c>
      <c r="Q13664" t="s">
        <v>182</v>
      </c>
    </row>
    <row r="13665" spans="1:17" x14ac:dyDescent="0.35">
      <c r="A13665">
        <v>2626485884</v>
      </c>
      <c r="B13665" s="1">
        <v>44014</v>
      </c>
      <c r="C13665" t="s">
        <v>1243</v>
      </c>
      <c r="D13665" t="s">
        <v>1244</v>
      </c>
      <c r="F13665" t="s">
        <v>19</v>
      </c>
      <c r="G13665" t="s">
        <v>28</v>
      </c>
      <c r="H13665">
        <v>2</v>
      </c>
      <c r="I13665" t="s">
        <v>1882</v>
      </c>
      <c r="J13665" t="s">
        <v>8669</v>
      </c>
      <c r="N13665">
        <v>1</v>
      </c>
      <c r="O13665" t="s">
        <v>233</v>
      </c>
      <c r="P13665" t="s">
        <v>35</v>
      </c>
      <c r="Q13665" t="s">
        <v>25</v>
      </c>
    </row>
    <row r="13666" spans="1:17" x14ac:dyDescent="0.35">
      <c r="A13666">
        <v>2705854663</v>
      </c>
      <c r="B13666" s="1">
        <v>44014</v>
      </c>
      <c r="C13666" t="s">
        <v>1073</v>
      </c>
      <c r="D13666" t="s">
        <v>2191</v>
      </c>
      <c r="F13666" t="s">
        <v>19</v>
      </c>
      <c r="G13666" t="s">
        <v>28</v>
      </c>
      <c r="H13666">
        <v>7</v>
      </c>
      <c r="I13666" t="s">
        <v>2192</v>
      </c>
      <c r="J13666" t="s">
        <v>597</v>
      </c>
      <c r="O13666" t="s">
        <v>998</v>
      </c>
      <c r="P13666" t="s">
        <v>56</v>
      </c>
      <c r="Q13666" t="s">
        <v>25</v>
      </c>
    </row>
    <row r="13667" spans="1:17" x14ac:dyDescent="0.35">
      <c r="A13667">
        <v>2683931853</v>
      </c>
      <c r="B13667" s="1">
        <v>44014</v>
      </c>
      <c r="C13667" t="s">
        <v>17</v>
      </c>
      <c r="D13667" t="s">
        <v>4929</v>
      </c>
      <c r="F13667" t="s">
        <v>19</v>
      </c>
      <c r="G13667" t="s">
        <v>28</v>
      </c>
      <c r="H13667">
        <v>6</v>
      </c>
      <c r="I13667" t="s">
        <v>1643</v>
      </c>
      <c r="J13667" t="s">
        <v>549</v>
      </c>
      <c r="N13667">
        <v>2</v>
      </c>
      <c r="O13667" t="s">
        <v>4930</v>
      </c>
      <c r="P13667" t="s">
        <v>42</v>
      </c>
      <c r="Q13667" t="s">
        <v>57</v>
      </c>
    </row>
    <row r="13668" spans="1:17" x14ac:dyDescent="0.35">
      <c r="A13668">
        <v>2714654043</v>
      </c>
      <c r="B13668" s="1">
        <v>44014</v>
      </c>
      <c r="C13668" t="s">
        <v>26</v>
      </c>
      <c r="D13668" t="s">
        <v>14807</v>
      </c>
      <c r="F13668" t="s">
        <v>46</v>
      </c>
      <c r="G13668" t="s">
        <v>20</v>
      </c>
      <c r="H13668">
        <v>1</v>
      </c>
      <c r="I13668" t="s">
        <v>249</v>
      </c>
      <c r="J13668" t="s">
        <v>22</v>
      </c>
      <c r="O13668" t="s">
        <v>240</v>
      </c>
      <c r="P13668" t="s">
        <v>50</v>
      </c>
      <c r="Q13668" t="s">
        <v>25</v>
      </c>
    </row>
    <row r="13669" spans="1:17" x14ac:dyDescent="0.35">
      <c r="A13669">
        <v>2685729734</v>
      </c>
      <c r="B13669" s="1">
        <v>44014</v>
      </c>
      <c r="C13669" t="s">
        <v>26</v>
      </c>
      <c r="D13669" t="s">
        <v>1786</v>
      </c>
      <c r="F13669" t="s">
        <v>19</v>
      </c>
      <c r="G13669" t="s">
        <v>20</v>
      </c>
      <c r="H13669">
        <v>2</v>
      </c>
      <c r="I13669" t="s">
        <v>1787</v>
      </c>
      <c r="J13669" t="s">
        <v>1910</v>
      </c>
      <c r="N13669">
        <v>10</v>
      </c>
      <c r="O13669" t="s">
        <v>1788</v>
      </c>
      <c r="P13669" t="s">
        <v>136</v>
      </c>
      <c r="Q13669" t="s">
        <v>75</v>
      </c>
    </row>
    <row r="13670" spans="1:17" x14ac:dyDescent="0.35">
      <c r="A13670">
        <v>2688423973</v>
      </c>
      <c r="B13670" s="1">
        <v>44014</v>
      </c>
      <c r="C13670" t="s">
        <v>17</v>
      </c>
      <c r="D13670" t="s">
        <v>5583</v>
      </c>
      <c r="F13670" t="s">
        <v>19</v>
      </c>
      <c r="G13670" t="s">
        <v>28</v>
      </c>
      <c r="H13670">
        <v>8</v>
      </c>
      <c r="I13670" t="s">
        <v>5584</v>
      </c>
      <c r="J13670" t="s">
        <v>335</v>
      </c>
      <c r="N13670">
        <v>3</v>
      </c>
      <c r="O13670" t="s">
        <v>135</v>
      </c>
      <c r="P13670" t="s">
        <v>136</v>
      </c>
      <c r="Q13670" t="s">
        <v>75</v>
      </c>
    </row>
    <row r="13671" spans="1:17" x14ac:dyDescent="0.35">
      <c r="A13671">
        <v>2747884432</v>
      </c>
      <c r="B13671" s="1">
        <v>44014</v>
      </c>
      <c r="C13671" t="s">
        <v>26</v>
      </c>
      <c r="D13671" t="s">
        <v>3686</v>
      </c>
      <c r="F13671" t="s">
        <v>19</v>
      </c>
      <c r="G13671" t="s">
        <v>67</v>
      </c>
      <c r="H13671">
        <v>4</v>
      </c>
      <c r="I13671" t="s">
        <v>3687</v>
      </c>
      <c r="J13671" t="s">
        <v>22</v>
      </c>
      <c r="N13671">
        <v>3</v>
      </c>
      <c r="O13671" t="s">
        <v>490</v>
      </c>
      <c r="P13671" t="s">
        <v>50</v>
      </c>
      <c r="Q13671" t="s">
        <v>75</v>
      </c>
    </row>
    <row r="13672" spans="1:17" x14ac:dyDescent="0.35">
      <c r="A13672">
        <v>2647570312</v>
      </c>
      <c r="B13672" s="1">
        <v>44014</v>
      </c>
      <c r="C13672" t="s">
        <v>288</v>
      </c>
      <c r="D13672" t="s">
        <v>288</v>
      </c>
      <c r="F13672" t="s">
        <v>19</v>
      </c>
      <c r="G13672" t="s">
        <v>20</v>
      </c>
      <c r="H13672">
        <v>0</v>
      </c>
      <c r="I13672" t="s">
        <v>4860</v>
      </c>
      <c r="J13672" t="s">
        <v>3308</v>
      </c>
      <c r="N13672">
        <v>1</v>
      </c>
      <c r="O13672" t="s">
        <v>505</v>
      </c>
      <c r="P13672" t="s">
        <v>35</v>
      </c>
      <c r="Q13672" t="s">
        <v>146</v>
      </c>
    </row>
    <row r="13673" spans="1:17" x14ac:dyDescent="0.35">
      <c r="A13673">
        <v>2681514220</v>
      </c>
      <c r="B13673" s="1">
        <v>44014</v>
      </c>
      <c r="C13673" t="s">
        <v>26</v>
      </c>
      <c r="D13673" t="s">
        <v>26</v>
      </c>
      <c r="F13673" t="s">
        <v>19</v>
      </c>
      <c r="G13673" t="s">
        <v>28</v>
      </c>
      <c r="H13673">
        <v>8</v>
      </c>
      <c r="I13673" t="s">
        <v>14808</v>
      </c>
      <c r="J13673" t="s">
        <v>22</v>
      </c>
      <c r="N13673">
        <v>41</v>
      </c>
      <c r="O13673" t="s">
        <v>1657</v>
      </c>
      <c r="P13673" t="s">
        <v>50</v>
      </c>
      <c r="Q13673" t="s">
        <v>75</v>
      </c>
    </row>
    <row r="13674" spans="1:17" x14ac:dyDescent="0.35">
      <c r="A13674">
        <v>2732463144</v>
      </c>
      <c r="B13674" s="1">
        <v>44014</v>
      </c>
      <c r="C13674" t="s">
        <v>26</v>
      </c>
      <c r="D13674" t="s">
        <v>71</v>
      </c>
      <c r="F13674" t="s">
        <v>19</v>
      </c>
      <c r="G13674" t="s">
        <v>28</v>
      </c>
      <c r="H13674">
        <v>5</v>
      </c>
      <c r="I13674" t="s">
        <v>562</v>
      </c>
      <c r="J13674" t="s">
        <v>206</v>
      </c>
      <c r="N13674">
        <v>2</v>
      </c>
      <c r="O13674" t="s">
        <v>563</v>
      </c>
      <c r="P13674" t="s">
        <v>35</v>
      </c>
      <c r="Q13674" t="s">
        <v>57</v>
      </c>
    </row>
    <row r="13675" spans="1:17" x14ac:dyDescent="0.35">
      <c r="A13675">
        <v>2683943881</v>
      </c>
      <c r="B13675" s="1">
        <v>44014</v>
      </c>
      <c r="C13675" t="s">
        <v>36</v>
      </c>
      <c r="D13675" t="s">
        <v>36</v>
      </c>
      <c r="F13675" t="s">
        <v>46</v>
      </c>
      <c r="G13675" t="s">
        <v>28</v>
      </c>
      <c r="H13675">
        <v>2</v>
      </c>
      <c r="I13675" t="s">
        <v>14809</v>
      </c>
      <c r="J13675" t="s">
        <v>22</v>
      </c>
      <c r="N13675">
        <v>41</v>
      </c>
      <c r="O13675" t="s">
        <v>14810</v>
      </c>
      <c r="P13675" t="s">
        <v>56</v>
      </c>
      <c r="Q13675" t="s">
        <v>43</v>
      </c>
    </row>
    <row r="13676" spans="1:17" x14ac:dyDescent="0.35">
      <c r="A13676">
        <v>2739206703</v>
      </c>
      <c r="B13676" s="1">
        <v>44014</v>
      </c>
      <c r="C13676" t="s">
        <v>36</v>
      </c>
      <c r="D13676" t="s">
        <v>2293</v>
      </c>
      <c r="F13676" t="s">
        <v>19</v>
      </c>
      <c r="G13676" t="s">
        <v>28</v>
      </c>
      <c r="H13676">
        <v>6</v>
      </c>
      <c r="J13676" t="s">
        <v>524</v>
      </c>
      <c r="N13676">
        <v>3</v>
      </c>
      <c r="O13676" t="s">
        <v>14811</v>
      </c>
      <c r="P13676" t="s">
        <v>685</v>
      </c>
      <c r="Q13676" t="s">
        <v>25</v>
      </c>
    </row>
    <row r="13677" spans="1:17" x14ac:dyDescent="0.35">
      <c r="A13677">
        <v>2718978248</v>
      </c>
      <c r="B13677" s="1">
        <v>44014</v>
      </c>
      <c r="C13677" t="s">
        <v>17</v>
      </c>
      <c r="D13677" t="s">
        <v>390</v>
      </c>
      <c r="F13677" t="s">
        <v>19</v>
      </c>
      <c r="G13677" t="s">
        <v>28</v>
      </c>
      <c r="H13677">
        <v>3</v>
      </c>
      <c r="I13677" t="s">
        <v>391</v>
      </c>
      <c r="J13677" t="s">
        <v>1067</v>
      </c>
      <c r="O13677" t="s">
        <v>392</v>
      </c>
      <c r="P13677" t="s">
        <v>136</v>
      </c>
      <c r="Q13677" t="s">
        <v>111</v>
      </c>
    </row>
    <row r="13678" spans="1:17" x14ac:dyDescent="0.35">
      <c r="A13678">
        <v>2710739017</v>
      </c>
      <c r="B13678" s="1">
        <v>44014</v>
      </c>
      <c r="C13678" t="s">
        <v>44</v>
      </c>
      <c r="D13678" t="s">
        <v>14812</v>
      </c>
      <c r="F13678" t="s">
        <v>19</v>
      </c>
      <c r="G13678" t="s">
        <v>28</v>
      </c>
      <c r="H13678">
        <v>10</v>
      </c>
      <c r="I13678" t="s">
        <v>9259</v>
      </c>
      <c r="J13678" t="s">
        <v>627</v>
      </c>
      <c r="K13678">
        <v>107000</v>
      </c>
      <c r="L13678">
        <v>114000</v>
      </c>
      <c r="M13678" t="s">
        <v>80</v>
      </c>
      <c r="N13678">
        <v>5</v>
      </c>
      <c r="O13678" t="s">
        <v>3497</v>
      </c>
      <c r="P13678" t="s">
        <v>136</v>
      </c>
      <c r="Q13678" t="s">
        <v>111</v>
      </c>
    </row>
    <row r="13679" spans="1:17" x14ac:dyDescent="0.35">
      <c r="A13679">
        <v>2752362492</v>
      </c>
      <c r="B13679" s="1">
        <v>44014</v>
      </c>
      <c r="C13679" t="s">
        <v>506</v>
      </c>
      <c r="D13679" t="s">
        <v>506</v>
      </c>
      <c r="F13679" t="s">
        <v>19</v>
      </c>
      <c r="G13679" t="s">
        <v>28</v>
      </c>
      <c r="H13679">
        <v>0</v>
      </c>
      <c r="J13679" t="s">
        <v>7029</v>
      </c>
      <c r="K13679">
        <v>67000</v>
      </c>
      <c r="L13679">
        <v>115000</v>
      </c>
      <c r="M13679" t="s">
        <v>80</v>
      </c>
      <c r="N13679">
        <v>28</v>
      </c>
      <c r="O13679" t="s">
        <v>661</v>
      </c>
      <c r="P13679" t="s">
        <v>136</v>
      </c>
      <c r="Q13679" t="s">
        <v>146</v>
      </c>
    </row>
    <row r="13680" spans="1:17" x14ac:dyDescent="0.35">
      <c r="A13680">
        <v>2538690645</v>
      </c>
      <c r="B13680" s="1">
        <v>44014</v>
      </c>
      <c r="C13680" t="s">
        <v>97</v>
      </c>
      <c r="D13680" t="s">
        <v>155</v>
      </c>
      <c r="F13680" t="s">
        <v>19</v>
      </c>
      <c r="G13680" t="s">
        <v>28</v>
      </c>
      <c r="H13680">
        <v>9</v>
      </c>
      <c r="I13680" t="s">
        <v>14813</v>
      </c>
      <c r="J13680" t="s">
        <v>22</v>
      </c>
      <c r="K13680">
        <v>119000</v>
      </c>
      <c r="L13680">
        <v>167000</v>
      </c>
      <c r="M13680" t="s">
        <v>216</v>
      </c>
      <c r="N13680">
        <v>46</v>
      </c>
      <c r="O13680" t="s">
        <v>628</v>
      </c>
      <c r="P13680" t="s">
        <v>136</v>
      </c>
      <c r="Q13680" t="s">
        <v>57</v>
      </c>
    </row>
    <row r="13681" spans="1:17" x14ac:dyDescent="0.35">
      <c r="A13681">
        <v>2694263111</v>
      </c>
      <c r="B13681" s="1">
        <v>44014</v>
      </c>
      <c r="C13681" t="s">
        <v>26</v>
      </c>
      <c r="D13681" t="s">
        <v>71</v>
      </c>
      <c r="E13681" t="s">
        <v>19</v>
      </c>
      <c r="F13681" t="s">
        <v>46</v>
      </c>
      <c r="G13681" t="s">
        <v>28</v>
      </c>
      <c r="H13681">
        <v>4</v>
      </c>
      <c r="I13681" t="s">
        <v>153</v>
      </c>
      <c r="J13681" t="s">
        <v>3733</v>
      </c>
      <c r="O13681" t="s">
        <v>49</v>
      </c>
      <c r="P13681" t="s">
        <v>50</v>
      </c>
      <c r="Q13681" t="s">
        <v>25</v>
      </c>
    </row>
    <row r="13682" spans="1:17" x14ac:dyDescent="0.35">
      <c r="A13682">
        <v>2719076924</v>
      </c>
      <c r="B13682" s="1">
        <v>44014</v>
      </c>
      <c r="C13682" t="s">
        <v>26</v>
      </c>
      <c r="D13682" t="s">
        <v>14814</v>
      </c>
      <c r="F13682" t="s">
        <v>19</v>
      </c>
      <c r="G13682" t="s">
        <v>20</v>
      </c>
      <c r="H13682">
        <v>1</v>
      </c>
      <c r="I13682" t="s">
        <v>9277</v>
      </c>
      <c r="J13682" t="s">
        <v>582</v>
      </c>
      <c r="N13682">
        <v>1</v>
      </c>
      <c r="O13682" t="s">
        <v>1956</v>
      </c>
      <c r="P13682" t="s">
        <v>50</v>
      </c>
      <c r="Q13682" t="s">
        <v>57</v>
      </c>
    </row>
    <row r="13683" spans="1:17" x14ac:dyDescent="0.35">
      <c r="A13683">
        <v>2713205410</v>
      </c>
      <c r="B13683" s="1">
        <v>44014</v>
      </c>
      <c r="C13683" t="s">
        <v>58</v>
      </c>
      <c r="D13683" t="s">
        <v>14815</v>
      </c>
      <c r="F13683" t="s">
        <v>19</v>
      </c>
      <c r="G13683" t="s">
        <v>67</v>
      </c>
      <c r="H13683">
        <v>2</v>
      </c>
      <c r="I13683" t="s">
        <v>14816</v>
      </c>
      <c r="J13683" t="s">
        <v>22</v>
      </c>
      <c r="N13683">
        <v>2</v>
      </c>
      <c r="O13683" t="s">
        <v>14817</v>
      </c>
      <c r="P13683" t="s">
        <v>35</v>
      </c>
      <c r="Q13683" t="s">
        <v>57</v>
      </c>
    </row>
    <row r="13684" spans="1:17" x14ac:dyDescent="0.35">
      <c r="A13684">
        <v>2638625259</v>
      </c>
      <c r="B13684" s="1">
        <v>44014</v>
      </c>
      <c r="C13684" t="s">
        <v>463</v>
      </c>
      <c r="D13684" t="s">
        <v>6682</v>
      </c>
      <c r="F13684" t="s">
        <v>19</v>
      </c>
      <c r="G13684" t="s">
        <v>28</v>
      </c>
      <c r="H13684">
        <v>3</v>
      </c>
      <c r="I13684" t="s">
        <v>13396</v>
      </c>
      <c r="J13684" t="s">
        <v>2186</v>
      </c>
      <c r="N13684">
        <v>2</v>
      </c>
      <c r="O13684" t="s">
        <v>1324</v>
      </c>
      <c r="P13684" t="s">
        <v>24</v>
      </c>
      <c r="Q13684" t="s">
        <v>43</v>
      </c>
    </row>
    <row r="13685" spans="1:17" x14ac:dyDescent="0.35">
      <c r="A13685">
        <v>2653654314</v>
      </c>
      <c r="B13685" s="1">
        <v>44014</v>
      </c>
      <c r="C13685" t="s">
        <v>17</v>
      </c>
      <c r="D13685" t="s">
        <v>129</v>
      </c>
      <c r="E13685" t="s">
        <v>363</v>
      </c>
      <c r="F13685" t="s">
        <v>19</v>
      </c>
      <c r="G13685" t="s">
        <v>28</v>
      </c>
      <c r="H13685">
        <v>7</v>
      </c>
      <c r="I13685" t="s">
        <v>364</v>
      </c>
      <c r="J13685" t="s">
        <v>4514</v>
      </c>
      <c r="O13685" t="s">
        <v>366</v>
      </c>
      <c r="P13685" t="s">
        <v>35</v>
      </c>
      <c r="Q13685" t="s">
        <v>57</v>
      </c>
    </row>
    <row r="13686" spans="1:17" x14ac:dyDescent="0.35">
      <c r="A13686">
        <v>2712029613</v>
      </c>
      <c r="B13686" s="1">
        <v>44014</v>
      </c>
      <c r="C13686" t="s">
        <v>357</v>
      </c>
      <c r="D13686" t="s">
        <v>5887</v>
      </c>
      <c r="E13686" t="s">
        <v>52</v>
      </c>
      <c r="F13686" t="s">
        <v>19</v>
      </c>
      <c r="G13686" t="s">
        <v>67</v>
      </c>
      <c r="H13686">
        <v>5</v>
      </c>
      <c r="I13686" t="s">
        <v>5888</v>
      </c>
      <c r="J13686" t="s">
        <v>62</v>
      </c>
      <c r="O13686" t="s">
        <v>3162</v>
      </c>
      <c r="P13686" t="s">
        <v>56</v>
      </c>
      <c r="Q13686" t="s">
        <v>75</v>
      </c>
    </row>
    <row r="13687" spans="1:17" x14ac:dyDescent="0.35">
      <c r="A13687">
        <v>2731472119</v>
      </c>
      <c r="B13687" s="1">
        <v>44014</v>
      </c>
      <c r="C13687" t="s">
        <v>17</v>
      </c>
      <c r="D13687" t="s">
        <v>1256</v>
      </c>
      <c r="F13687" t="s">
        <v>19</v>
      </c>
      <c r="G13687" t="s">
        <v>28</v>
      </c>
      <c r="H13687">
        <v>5</v>
      </c>
      <c r="I13687" t="s">
        <v>7383</v>
      </c>
      <c r="J13687" t="s">
        <v>942</v>
      </c>
      <c r="N13687">
        <v>2</v>
      </c>
      <c r="O13687" t="s">
        <v>421</v>
      </c>
      <c r="P13687" t="s">
        <v>35</v>
      </c>
      <c r="Q13687" t="s">
        <v>25</v>
      </c>
    </row>
    <row r="13688" spans="1:17" x14ac:dyDescent="0.35">
      <c r="A13688">
        <v>2676068300</v>
      </c>
      <c r="B13688" s="1">
        <v>44015</v>
      </c>
      <c r="C13688" t="s">
        <v>463</v>
      </c>
      <c r="D13688" t="s">
        <v>6126</v>
      </c>
      <c r="F13688" t="s">
        <v>19</v>
      </c>
      <c r="G13688" t="s">
        <v>28</v>
      </c>
      <c r="H13688">
        <v>8</v>
      </c>
      <c r="I13688" t="s">
        <v>1659</v>
      </c>
      <c r="J13688" t="s">
        <v>571</v>
      </c>
      <c r="N13688">
        <v>4</v>
      </c>
      <c r="O13688" t="s">
        <v>4005</v>
      </c>
      <c r="P13688" t="s">
        <v>56</v>
      </c>
      <c r="Q13688" t="s">
        <v>57</v>
      </c>
    </row>
    <row r="13689" spans="1:17" x14ac:dyDescent="0.35">
      <c r="A13689">
        <v>2679611489</v>
      </c>
      <c r="B13689" s="1">
        <v>44015</v>
      </c>
      <c r="C13689" t="s">
        <v>92</v>
      </c>
      <c r="D13689" t="s">
        <v>8325</v>
      </c>
      <c r="F13689" t="s">
        <v>19</v>
      </c>
      <c r="G13689" t="s">
        <v>20</v>
      </c>
      <c r="H13689">
        <v>0</v>
      </c>
      <c r="I13689" t="s">
        <v>14818</v>
      </c>
      <c r="J13689" t="s">
        <v>635</v>
      </c>
      <c r="N13689">
        <v>50</v>
      </c>
      <c r="O13689" t="s">
        <v>428</v>
      </c>
      <c r="P13689" t="s">
        <v>429</v>
      </c>
      <c r="Q13689" t="s">
        <v>43</v>
      </c>
    </row>
    <row r="13690" spans="1:17" x14ac:dyDescent="0.35">
      <c r="A13690">
        <v>2676066928</v>
      </c>
      <c r="B13690" s="1">
        <v>44015</v>
      </c>
      <c r="C13690" t="s">
        <v>58</v>
      </c>
      <c r="D13690" t="s">
        <v>58</v>
      </c>
      <c r="F13690" t="s">
        <v>19</v>
      </c>
      <c r="G13690" t="s">
        <v>28</v>
      </c>
      <c r="H13690">
        <v>4</v>
      </c>
      <c r="I13690" t="s">
        <v>14819</v>
      </c>
      <c r="J13690" t="s">
        <v>22</v>
      </c>
      <c r="N13690">
        <v>4</v>
      </c>
      <c r="O13690" t="s">
        <v>14820</v>
      </c>
      <c r="P13690" t="s">
        <v>56</v>
      </c>
      <c r="Q13690" t="s">
        <v>57</v>
      </c>
    </row>
    <row r="13691" spans="1:17" x14ac:dyDescent="0.35">
      <c r="A13691">
        <v>2684672745</v>
      </c>
      <c r="B13691" s="1">
        <v>44015</v>
      </c>
      <c r="C13691" t="s">
        <v>58</v>
      </c>
      <c r="D13691" t="s">
        <v>58</v>
      </c>
      <c r="E13691" t="s">
        <v>14821</v>
      </c>
      <c r="F13691" t="s">
        <v>19</v>
      </c>
      <c r="G13691" t="s">
        <v>20</v>
      </c>
      <c r="H13691">
        <v>2</v>
      </c>
      <c r="I13691" t="s">
        <v>10686</v>
      </c>
      <c r="J13691" t="s">
        <v>109</v>
      </c>
      <c r="N13691">
        <v>15</v>
      </c>
      <c r="O13691" t="s">
        <v>2151</v>
      </c>
      <c r="P13691" t="s">
        <v>136</v>
      </c>
      <c r="Q13691" t="s">
        <v>75</v>
      </c>
    </row>
    <row r="13692" spans="1:17" x14ac:dyDescent="0.35">
      <c r="A13692">
        <v>2694063042</v>
      </c>
      <c r="B13692" s="1">
        <v>44015</v>
      </c>
      <c r="C13692" t="s">
        <v>26</v>
      </c>
      <c r="D13692" t="s">
        <v>14822</v>
      </c>
      <c r="E13692" t="s">
        <v>14823</v>
      </c>
      <c r="F13692" t="s">
        <v>19</v>
      </c>
      <c r="G13692" t="s">
        <v>797</v>
      </c>
      <c r="H13692">
        <v>10</v>
      </c>
      <c r="I13692" t="s">
        <v>14824</v>
      </c>
      <c r="J13692" t="s">
        <v>22</v>
      </c>
      <c r="N13692">
        <v>10</v>
      </c>
      <c r="O13692" t="s">
        <v>14825</v>
      </c>
      <c r="P13692" t="s">
        <v>56</v>
      </c>
      <c r="Q13692" t="s">
        <v>75</v>
      </c>
    </row>
    <row r="13693" spans="1:17" x14ac:dyDescent="0.35">
      <c r="A13693">
        <v>2689149467</v>
      </c>
      <c r="B13693" s="1">
        <v>44015</v>
      </c>
      <c r="C13693" t="s">
        <v>65</v>
      </c>
      <c r="D13693" t="s">
        <v>7413</v>
      </c>
      <c r="E13693" t="s">
        <v>38</v>
      </c>
      <c r="F13693" t="s">
        <v>19</v>
      </c>
      <c r="G13693" t="s">
        <v>67</v>
      </c>
      <c r="H13693">
        <v>4</v>
      </c>
      <c r="I13693" t="s">
        <v>14826</v>
      </c>
      <c r="J13693" t="s">
        <v>84</v>
      </c>
      <c r="N13693">
        <v>12</v>
      </c>
      <c r="O13693" t="s">
        <v>41</v>
      </c>
      <c r="P13693" t="s">
        <v>42</v>
      </c>
      <c r="Q13693" t="s">
        <v>43</v>
      </c>
    </row>
    <row r="13694" spans="1:17" x14ac:dyDescent="0.35">
      <c r="A13694">
        <v>2656651692</v>
      </c>
      <c r="B13694" s="1">
        <v>44015</v>
      </c>
      <c r="C13694" t="s">
        <v>26</v>
      </c>
      <c r="D13694" t="s">
        <v>71</v>
      </c>
      <c r="E13694" t="s">
        <v>119</v>
      </c>
      <c r="F13694" t="s">
        <v>46</v>
      </c>
      <c r="G13694" t="s">
        <v>28</v>
      </c>
      <c r="H13694">
        <v>5</v>
      </c>
      <c r="I13694" t="s">
        <v>153</v>
      </c>
      <c r="J13694" t="s">
        <v>527</v>
      </c>
      <c r="O13694" t="s">
        <v>49</v>
      </c>
      <c r="P13694" t="s">
        <v>50</v>
      </c>
      <c r="Q13694" t="s">
        <v>25</v>
      </c>
    </row>
    <row r="13695" spans="1:17" x14ac:dyDescent="0.35">
      <c r="A13695">
        <v>2709579437</v>
      </c>
      <c r="B13695" s="1">
        <v>44015</v>
      </c>
      <c r="C13695" t="s">
        <v>36</v>
      </c>
      <c r="D13695" t="s">
        <v>14827</v>
      </c>
      <c r="F13695" t="s">
        <v>19</v>
      </c>
      <c r="G13695" t="s">
        <v>67</v>
      </c>
      <c r="H13695">
        <v>5</v>
      </c>
      <c r="I13695" t="s">
        <v>9650</v>
      </c>
      <c r="J13695" t="s">
        <v>532</v>
      </c>
      <c r="N13695">
        <v>5</v>
      </c>
      <c r="O13695" t="s">
        <v>14828</v>
      </c>
      <c r="P13695" t="s">
        <v>1892</v>
      </c>
      <c r="Q13695" t="s">
        <v>57</v>
      </c>
    </row>
    <row r="13696" spans="1:17" x14ac:dyDescent="0.35">
      <c r="A13696">
        <v>2713361958</v>
      </c>
      <c r="B13696" s="1">
        <v>44015</v>
      </c>
      <c r="C13696" t="s">
        <v>58</v>
      </c>
      <c r="D13696" t="s">
        <v>3099</v>
      </c>
      <c r="F13696" t="s">
        <v>19</v>
      </c>
      <c r="G13696" t="s">
        <v>28</v>
      </c>
      <c r="H13696">
        <v>6</v>
      </c>
      <c r="I13696" t="s">
        <v>14829</v>
      </c>
      <c r="J13696" t="s">
        <v>14830</v>
      </c>
      <c r="O13696" t="s">
        <v>135</v>
      </c>
      <c r="P13696" t="s">
        <v>136</v>
      </c>
      <c r="Q13696" t="s">
        <v>75</v>
      </c>
    </row>
    <row r="13697" spans="1:17" x14ac:dyDescent="0.35">
      <c r="A13697">
        <v>2692135390</v>
      </c>
      <c r="B13697" s="1">
        <v>44015</v>
      </c>
      <c r="C13697" t="s">
        <v>17</v>
      </c>
      <c r="D13697" t="s">
        <v>14831</v>
      </c>
      <c r="F13697" t="s">
        <v>19</v>
      </c>
      <c r="G13697" t="s">
        <v>67</v>
      </c>
      <c r="H13697">
        <v>3</v>
      </c>
      <c r="I13697" t="s">
        <v>14832</v>
      </c>
      <c r="J13697" t="s">
        <v>109</v>
      </c>
      <c r="O13697" t="s">
        <v>14833</v>
      </c>
      <c r="P13697" t="s">
        <v>292</v>
      </c>
      <c r="Q13697" t="s">
        <v>57</v>
      </c>
    </row>
    <row r="13698" spans="1:17" x14ac:dyDescent="0.35">
      <c r="A13698">
        <v>2717424841</v>
      </c>
      <c r="B13698" s="1">
        <v>44015</v>
      </c>
      <c r="C13698" t="s">
        <v>36</v>
      </c>
      <c r="D13698" t="s">
        <v>36</v>
      </c>
      <c r="F13698" t="s">
        <v>46</v>
      </c>
      <c r="G13698" t="s">
        <v>67</v>
      </c>
      <c r="H13698">
        <v>4</v>
      </c>
      <c r="J13698" t="s">
        <v>10001</v>
      </c>
      <c r="N13698">
        <v>9</v>
      </c>
      <c r="O13698" t="s">
        <v>4083</v>
      </c>
      <c r="P13698" t="s">
        <v>56</v>
      </c>
      <c r="Q13698" t="s">
        <v>25</v>
      </c>
    </row>
    <row r="13699" spans="1:17" x14ac:dyDescent="0.35">
      <c r="A13699">
        <v>2683532611</v>
      </c>
      <c r="B13699" s="1">
        <v>44015</v>
      </c>
      <c r="C13699" t="s">
        <v>26</v>
      </c>
      <c r="D13699" t="s">
        <v>71</v>
      </c>
      <c r="E13699" t="s">
        <v>19</v>
      </c>
      <c r="F13699" t="s">
        <v>46</v>
      </c>
      <c r="G13699" t="s">
        <v>28</v>
      </c>
      <c r="H13699">
        <v>3</v>
      </c>
      <c r="I13699" t="s">
        <v>153</v>
      </c>
      <c r="J13699" t="s">
        <v>6435</v>
      </c>
      <c r="O13699" t="s">
        <v>49</v>
      </c>
      <c r="P13699" t="s">
        <v>50</v>
      </c>
      <c r="Q13699" t="s">
        <v>25</v>
      </c>
    </row>
    <row r="13700" spans="1:17" x14ac:dyDescent="0.35">
      <c r="A13700">
        <v>2680549820</v>
      </c>
      <c r="B13700" s="1">
        <v>44015</v>
      </c>
      <c r="C13700" t="s">
        <v>17</v>
      </c>
      <c r="D13700" t="s">
        <v>17</v>
      </c>
      <c r="E13700" t="s">
        <v>14834</v>
      </c>
      <c r="F13700" t="s">
        <v>19</v>
      </c>
      <c r="G13700" t="s">
        <v>20</v>
      </c>
      <c r="H13700">
        <v>2</v>
      </c>
      <c r="I13700" t="s">
        <v>126</v>
      </c>
      <c r="J13700" t="s">
        <v>109</v>
      </c>
      <c r="N13700">
        <v>3</v>
      </c>
      <c r="O13700" t="s">
        <v>14835</v>
      </c>
      <c r="P13700" t="s">
        <v>56</v>
      </c>
      <c r="Q13700" t="s">
        <v>111</v>
      </c>
    </row>
    <row r="13701" spans="1:17" x14ac:dyDescent="0.35">
      <c r="A13701">
        <v>2681554594</v>
      </c>
      <c r="B13701" s="1">
        <v>44015</v>
      </c>
      <c r="C13701" t="s">
        <v>17</v>
      </c>
      <c r="D13701" t="s">
        <v>471</v>
      </c>
      <c r="E13701" t="s">
        <v>790</v>
      </c>
      <c r="F13701" t="s">
        <v>19</v>
      </c>
      <c r="G13701" t="s">
        <v>28</v>
      </c>
      <c r="H13701">
        <v>5</v>
      </c>
      <c r="I13701" t="s">
        <v>918</v>
      </c>
      <c r="J13701" t="s">
        <v>520</v>
      </c>
      <c r="O13701" t="s">
        <v>233</v>
      </c>
      <c r="P13701" t="s">
        <v>35</v>
      </c>
      <c r="Q13701" t="s">
        <v>25</v>
      </c>
    </row>
    <row r="13702" spans="1:17" x14ac:dyDescent="0.35">
      <c r="A13702">
        <v>2690937340</v>
      </c>
      <c r="B13702" s="1">
        <v>44015</v>
      </c>
      <c r="C13702" t="s">
        <v>97</v>
      </c>
      <c r="D13702" t="s">
        <v>97</v>
      </c>
      <c r="E13702" t="s">
        <v>119</v>
      </c>
      <c r="F13702" t="s">
        <v>46</v>
      </c>
      <c r="G13702" t="s">
        <v>28</v>
      </c>
      <c r="H13702">
        <v>3</v>
      </c>
      <c r="J13702" t="s">
        <v>898</v>
      </c>
      <c r="N13702">
        <v>1</v>
      </c>
      <c r="O13702" t="s">
        <v>49</v>
      </c>
      <c r="P13702" t="s">
        <v>50</v>
      </c>
      <c r="Q13702" t="s">
        <v>25</v>
      </c>
    </row>
    <row r="13703" spans="1:17" x14ac:dyDescent="0.35">
      <c r="A13703">
        <v>2608530957</v>
      </c>
      <c r="B13703" s="1">
        <v>44015</v>
      </c>
      <c r="C13703" t="s">
        <v>58</v>
      </c>
      <c r="D13703" t="s">
        <v>58</v>
      </c>
      <c r="F13703" t="s">
        <v>19</v>
      </c>
      <c r="G13703" t="s">
        <v>28</v>
      </c>
      <c r="H13703">
        <v>2</v>
      </c>
      <c r="I13703" t="s">
        <v>14836</v>
      </c>
      <c r="J13703" t="s">
        <v>22</v>
      </c>
      <c r="N13703">
        <v>3</v>
      </c>
      <c r="O13703" t="s">
        <v>10399</v>
      </c>
      <c r="P13703" t="s">
        <v>56</v>
      </c>
      <c r="Q13703" t="s">
        <v>75</v>
      </c>
    </row>
    <row r="13704" spans="1:17" x14ac:dyDescent="0.35">
      <c r="A13704">
        <v>2706298177</v>
      </c>
      <c r="B13704" s="1">
        <v>44015</v>
      </c>
      <c r="C13704" t="s">
        <v>17</v>
      </c>
      <c r="D13704" t="s">
        <v>14837</v>
      </c>
      <c r="F13704" t="s">
        <v>19</v>
      </c>
      <c r="G13704" t="s">
        <v>67</v>
      </c>
      <c r="H13704">
        <v>4</v>
      </c>
      <c r="I13704" t="s">
        <v>14838</v>
      </c>
      <c r="J13704" t="s">
        <v>4069</v>
      </c>
      <c r="N13704">
        <v>4</v>
      </c>
      <c r="O13704" t="s">
        <v>165</v>
      </c>
      <c r="P13704" t="s">
        <v>166</v>
      </c>
      <c r="Q13704" t="s">
        <v>111</v>
      </c>
    </row>
    <row r="13705" spans="1:17" x14ac:dyDescent="0.35">
      <c r="A13705">
        <v>2676373049</v>
      </c>
      <c r="B13705" s="1">
        <v>44015</v>
      </c>
      <c r="C13705" t="s">
        <v>1239</v>
      </c>
      <c r="D13705" t="s">
        <v>2873</v>
      </c>
      <c r="F13705" t="s">
        <v>19</v>
      </c>
      <c r="G13705" t="s">
        <v>67</v>
      </c>
      <c r="H13705">
        <v>4</v>
      </c>
      <c r="I13705" t="s">
        <v>6137</v>
      </c>
      <c r="J13705" t="s">
        <v>476</v>
      </c>
      <c r="N13705">
        <v>8</v>
      </c>
      <c r="O13705" t="s">
        <v>286</v>
      </c>
      <c r="P13705" t="s">
        <v>287</v>
      </c>
      <c r="Q13705" t="s">
        <v>25</v>
      </c>
    </row>
    <row r="13706" spans="1:17" x14ac:dyDescent="0.35">
      <c r="A13706">
        <v>2676375893</v>
      </c>
      <c r="B13706" s="1">
        <v>44015</v>
      </c>
      <c r="C13706" t="s">
        <v>189</v>
      </c>
      <c r="D13706" t="s">
        <v>1134</v>
      </c>
      <c r="E13706" t="s">
        <v>14839</v>
      </c>
      <c r="F13706" t="s">
        <v>46</v>
      </c>
      <c r="G13706" t="s">
        <v>28</v>
      </c>
      <c r="H13706">
        <v>2</v>
      </c>
      <c r="I13706" t="s">
        <v>14840</v>
      </c>
      <c r="J13706" t="s">
        <v>295</v>
      </c>
      <c r="N13706">
        <v>3</v>
      </c>
      <c r="O13706" t="s">
        <v>6337</v>
      </c>
    </row>
    <row r="13707" spans="1:17" x14ac:dyDescent="0.35">
      <c r="A13707">
        <v>2730444882</v>
      </c>
      <c r="B13707" s="1">
        <v>44015</v>
      </c>
      <c r="C13707" t="s">
        <v>97</v>
      </c>
      <c r="D13707" t="s">
        <v>155</v>
      </c>
      <c r="F13707" t="s">
        <v>19</v>
      </c>
      <c r="G13707" t="s">
        <v>28</v>
      </c>
      <c r="H13707">
        <v>7</v>
      </c>
      <c r="I13707" t="s">
        <v>14841</v>
      </c>
      <c r="J13707" t="s">
        <v>652</v>
      </c>
      <c r="N13707">
        <v>41</v>
      </c>
      <c r="O13707" t="s">
        <v>7637</v>
      </c>
      <c r="P13707" t="s">
        <v>56</v>
      </c>
      <c r="Q13707" t="s">
        <v>25</v>
      </c>
    </row>
    <row r="13708" spans="1:17" x14ac:dyDescent="0.35">
      <c r="A13708">
        <v>2616448812</v>
      </c>
      <c r="B13708" s="1">
        <v>44015</v>
      </c>
      <c r="C13708" t="s">
        <v>288</v>
      </c>
      <c r="D13708" t="s">
        <v>14842</v>
      </c>
      <c r="F13708" t="s">
        <v>19</v>
      </c>
      <c r="G13708" t="s">
        <v>67</v>
      </c>
      <c r="H13708">
        <v>3</v>
      </c>
      <c r="I13708" t="s">
        <v>14843</v>
      </c>
      <c r="J13708" t="s">
        <v>5697</v>
      </c>
      <c r="N13708">
        <v>3</v>
      </c>
      <c r="O13708" t="s">
        <v>14844</v>
      </c>
      <c r="P13708" t="s">
        <v>56</v>
      </c>
      <c r="Q13708" t="s">
        <v>173</v>
      </c>
    </row>
    <row r="13709" spans="1:17" x14ac:dyDescent="0.35">
      <c r="A13709">
        <v>2679728385</v>
      </c>
      <c r="B13709" s="1">
        <v>44015</v>
      </c>
      <c r="C13709" t="s">
        <v>17</v>
      </c>
      <c r="D13709" t="s">
        <v>500</v>
      </c>
      <c r="E13709" t="s">
        <v>238</v>
      </c>
      <c r="F13709" t="s">
        <v>19</v>
      </c>
      <c r="G13709" t="s">
        <v>28</v>
      </c>
      <c r="H13709">
        <v>10</v>
      </c>
      <c r="I13709" t="s">
        <v>14845</v>
      </c>
      <c r="J13709" t="s">
        <v>494</v>
      </c>
      <c r="N13709">
        <v>43</v>
      </c>
      <c r="O13709" t="s">
        <v>8137</v>
      </c>
      <c r="P13709" t="s">
        <v>56</v>
      </c>
      <c r="Q13709" t="s">
        <v>57</v>
      </c>
    </row>
    <row r="13710" spans="1:17" x14ac:dyDescent="0.35">
      <c r="A13710">
        <v>2686624720</v>
      </c>
      <c r="B13710" s="1">
        <v>44015</v>
      </c>
      <c r="C13710" t="s">
        <v>36</v>
      </c>
      <c r="D13710" t="s">
        <v>3354</v>
      </c>
      <c r="F13710" t="s">
        <v>19</v>
      </c>
      <c r="G13710" t="s">
        <v>67</v>
      </c>
      <c r="H13710">
        <v>3</v>
      </c>
      <c r="I13710" t="s">
        <v>3355</v>
      </c>
      <c r="J13710" t="s">
        <v>22</v>
      </c>
      <c r="N13710">
        <v>8</v>
      </c>
      <c r="O13710" t="s">
        <v>3356</v>
      </c>
      <c r="P13710" t="s">
        <v>679</v>
      </c>
      <c r="Q13710" t="s">
        <v>173</v>
      </c>
    </row>
    <row r="13711" spans="1:17" x14ac:dyDescent="0.35">
      <c r="A13711">
        <v>2738363215</v>
      </c>
      <c r="B13711" s="1">
        <v>44016</v>
      </c>
      <c r="C13711" t="s">
        <v>86</v>
      </c>
      <c r="D13711" t="s">
        <v>86</v>
      </c>
      <c r="F13711" t="s">
        <v>46</v>
      </c>
      <c r="G13711" t="s">
        <v>28</v>
      </c>
      <c r="H13711">
        <v>4</v>
      </c>
      <c r="I13711" t="s">
        <v>101</v>
      </c>
      <c r="J13711" t="s">
        <v>3658</v>
      </c>
      <c r="O13711" t="s">
        <v>49</v>
      </c>
      <c r="P13711" t="s">
        <v>50</v>
      </c>
      <c r="Q13711" t="s">
        <v>25</v>
      </c>
    </row>
    <row r="13712" spans="1:17" x14ac:dyDescent="0.35">
      <c r="A13712">
        <v>2694069305</v>
      </c>
      <c r="B13712" s="1">
        <v>44016</v>
      </c>
      <c r="C13712" t="s">
        <v>97</v>
      </c>
      <c r="D13712" t="s">
        <v>155</v>
      </c>
      <c r="F13712" t="s">
        <v>19</v>
      </c>
      <c r="G13712" t="s">
        <v>28</v>
      </c>
      <c r="H13712">
        <v>3</v>
      </c>
      <c r="I13712" t="s">
        <v>9383</v>
      </c>
      <c r="J13712" t="s">
        <v>527</v>
      </c>
      <c r="K13712">
        <v>112000</v>
      </c>
      <c r="L13712">
        <v>210000</v>
      </c>
      <c r="M13712" t="s">
        <v>216</v>
      </c>
      <c r="N13712">
        <v>23</v>
      </c>
      <c r="O13712" t="s">
        <v>528</v>
      </c>
      <c r="P13712" t="s">
        <v>50</v>
      </c>
      <c r="Q13712" t="s">
        <v>25</v>
      </c>
    </row>
    <row r="13713" spans="1:17" x14ac:dyDescent="0.35">
      <c r="A13713">
        <v>2696944733</v>
      </c>
      <c r="B13713" s="1">
        <v>44016</v>
      </c>
      <c r="C13713" t="s">
        <v>189</v>
      </c>
      <c r="D13713" t="s">
        <v>14846</v>
      </c>
      <c r="F13713" t="s">
        <v>19</v>
      </c>
      <c r="G13713" t="s">
        <v>28</v>
      </c>
      <c r="H13713">
        <v>6</v>
      </c>
      <c r="J13713" t="s">
        <v>549</v>
      </c>
      <c r="N13713">
        <v>7</v>
      </c>
      <c r="O13713" t="s">
        <v>14847</v>
      </c>
      <c r="P13713" t="s">
        <v>685</v>
      </c>
      <c r="Q13713" t="s">
        <v>75</v>
      </c>
    </row>
    <row r="13714" spans="1:17" x14ac:dyDescent="0.35">
      <c r="A13714">
        <v>2686666700</v>
      </c>
      <c r="B13714" s="1">
        <v>44016</v>
      </c>
      <c r="C13714" t="s">
        <v>17</v>
      </c>
      <c r="D13714" t="s">
        <v>471</v>
      </c>
      <c r="F13714" t="s">
        <v>19</v>
      </c>
      <c r="G13714" t="s">
        <v>797</v>
      </c>
      <c r="H13714">
        <v>12</v>
      </c>
      <c r="I13714" t="s">
        <v>5127</v>
      </c>
      <c r="J13714" t="s">
        <v>22</v>
      </c>
      <c r="N13714">
        <v>1</v>
      </c>
      <c r="O13714" t="s">
        <v>14848</v>
      </c>
      <c r="P13714" t="s">
        <v>283</v>
      </c>
      <c r="Q13714" t="s">
        <v>111</v>
      </c>
    </row>
    <row r="13715" spans="1:17" x14ac:dyDescent="0.35">
      <c r="A13715">
        <v>2740199360</v>
      </c>
      <c r="B13715" s="1">
        <v>44016</v>
      </c>
      <c r="C13715" t="s">
        <v>26</v>
      </c>
      <c r="D13715" t="s">
        <v>26</v>
      </c>
      <c r="F13715" t="s">
        <v>19</v>
      </c>
      <c r="G13715" t="s">
        <v>28</v>
      </c>
      <c r="H13715">
        <v>5</v>
      </c>
      <c r="I13715" t="s">
        <v>14849</v>
      </c>
      <c r="J13715" t="s">
        <v>668</v>
      </c>
      <c r="N13715">
        <v>11</v>
      </c>
      <c r="O13715" t="s">
        <v>14850</v>
      </c>
      <c r="P13715" t="s">
        <v>283</v>
      </c>
      <c r="Q13715" t="s">
        <v>182</v>
      </c>
    </row>
    <row r="13716" spans="1:17" x14ac:dyDescent="0.35">
      <c r="A13716">
        <v>2718217966</v>
      </c>
      <c r="B13716" s="1">
        <v>44016</v>
      </c>
      <c r="C13716" t="s">
        <v>1375</v>
      </c>
      <c r="D13716" t="s">
        <v>1376</v>
      </c>
      <c r="F13716" t="s">
        <v>46</v>
      </c>
      <c r="G13716" t="s">
        <v>28</v>
      </c>
      <c r="H13716">
        <v>6</v>
      </c>
      <c r="I13716" t="s">
        <v>4543</v>
      </c>
      <c r="J13716" t="s">
        <v>206</v>
      </c>
      <c r="N13716">
        <v>31</v>
      </c>
      <c r="O13716" t="s">
        <v>1335</v>
      </c>
      <c r="P13716" t="s">
        <v>136</v>
      </c>
      <c r="Q13716" t="s">
        <v>146</v>
      </c>
    </row>
    <row r="13717" spans="1:17" x14ac:dyDescent="0.35">
      <c r="A13717">
        <v>2698727951</v>
      </c>
      <c r="B13717" s="1">
        <v>44016</v>
      </c>
      <c r="C13717" t="s">
        <v>17</v>
      </c>
      <c r="D13717" t="s">
        <v>129</v>
      </c>
      <c r="F13717" t="s">
        <v>19</v>
      </c>
      <c r="G13717" t="s">
        <v>67</v>
      </c>
      <c r="H13717">
        <v>4</v>
      </c>
      <c r="I13717" t="s">
        <v>14851</v>
      </c>
      <c r="J13717" t="s">
        <v>1764</v>
      </c>
      <c r="O13717" t="s">
        <v>2151</v>
      </c>
      <c r="P13717" t="s">
        <v>136</v>
      </c>
      <c r="Q13717" t="s">
        <v>75</v>
      </c>
    </row>
    <row r="13718" spans="1:17" x14ac:dyDescent="0.35">
      <c r="A13718">
        <v>2699696867</v>
      </c>
      <c r="B13718" s="1">
        <v>44016</v>
      </c>
      <c r="C13718" t="s">
        <v>65</v>
      </c>
      <c r="D13718" t="s">
        <v>323</v>
      </c>
      <c r="F13718" t="s">
        <v>19</v>
      </c>
      <c r="G13718" t="s">
        <v>28</v>
      </c>
      <c r="H13718">
        <v>4</v>
      </c>
      <c r="I13718" t="s">
        <v>14852</v>
      </c>
      <c r="J13718" t="s">
        <v>22</v>
      </c>
      <c r="N13718">
        <v>49</v>
      </c>
      <c r="O13718" t="s">
        <v>6365</v>
      </c>
      <c r="P13718" t="s">
        <v>1591</v>
      </c>
      <c r="Q13718" t="s">
        <v>57</v>
      </c>
    </row>
    <row r="13719" spans="1:17" x14ac:dyDescent="0.35">
      <c r="A13719">
        <v>2708690728</v>
      </c>
      <c r="B13719" s="1">
        <v>44016</v>
      </c>
      <c r="C13719" t="s">
        <v>26</v>
      </c>
      <c r="D13719" t="s">
        <v>71</v>
      </c>
      <c r="F13719" t="s">
        <v>46</v>
      </c>
      <c r="G13719" t="s">
        <v>28</v>
      </c>
      <c r="H13719">
        <v>6</v>
      </c>
      <c r="I13719" t="s">
        <v>249</v>
      </c>
      <c r="J13719" t="s">
        <v>22</v>
      </c>
      <c r="N13719">
        <v>30</v>
      </c>
      <c r="O13719" t="s">
        <v>7419</v>
      </c>
      <c r="P13719" t="s">
        <v>136</v>
      </c>
      <c r="Q13719" t="s">
        <v>182</v>
      </c>
    </row>
    <row r="13720" spans="1:17" x14ac:dyDescent="0.35">
      <c r="A13720">
        <v>2713564412</v>
      </c>
      <c r="B13720" s="1">
        <v>44016</v>
      </c>
      <c r="C13720" t="s">
        <v>76</v>
      </c>
      <c r="D13720" t="s">
        <v>76</v>
      </c>
      <c r="F13720" t="s">
        <v>19</v>
      </c>
      <c r="G13720" t="s">
        <v>28</v>
      </c>
      <c r="H13720">
        <v>4</v>
      </c>
      <c r="I13720" t="s">
        <v>14853</v>
      </c>
      <c r="J13720" t="s">
        <v>89</v>
      </c>
      <c r="N13720">
        <v>5</v>
      </c>
      <c r="O13720" t="s">
        <v>14854</v>
      </c>
      <c r="P13720" t="s">
        <v>56</v>
      </c>
      <c r="Q13720" t="s">
        <v>57</v>
      </c>
    </row>
    <row r="13721" spans="1:17" x14ac:dyDescent="0.35">
      <c r="A13721">
        <v>2686579392</v>
      </c>
      <c r="B13721" s="1">
        <v>44016</v>
      </c>
      <c r="C13721" t="s">
        <v>97</v>
      </c>
      <c r="D13721" t="s">
        <v>97</v>
      </c>
      <c r="E13721" t="s">
        <v>14855</v>
      </c>
      <c r="F13721" t="s">
        <v>19</v>
      </c>
      <c r="G13721" t="s">
        <v>67</v>
      </c>
      <c r="H13721">
        <v>3</v>
      </c>
      <c r="I13721" t="s">
        <v>14856</v>
      </c>
      <c r="J13721" t="s">
        <v>95</v>
      </c>
      <c r="N13721">
        <v>1</v>
      </c>
      <c r="O13721" t="s">
        <v>14857</v>
      </c>
      <c r="P13721" t="s">
        <v>91</v>
      </c>
      <c r="Q13721" t="s">
        <v>182</v>
      </c>
    </row>
    <row r="13722" spans="1:17" x14ac:dyDescent="0.35">
      <c r="A13722">
        <v>2656635840</v>
      </c>
      <c r="B13722" s="1">
        <v>44016</v>
      </c>
      <c r="C13722" t="s">
        <v>97</v>
      </c>
      <c r="D13722" t="s">
        <v>97</v>
      </c>
      <c r="E13722" t="s">
        <v>119</v>
      </c>
      <c r="F13722" t="s">
        <v>46</v>
      </c>
      <c r="G13722" t="s">
        <v>28</v>
      </c>
      <c r="H13722">
        <v>1</v>
      </c>
      <c r="J13722" t="s">
        <v>1142</v>
      </c>
      <c r="N13722">
        <v>2</v>
      </c>
      <c r="O13722" t="s">
        <v>49</v>
      </c>
      <c r="P13722" t="s">
        <v>50</v>
      </c>
      <c r="Q13722" t="s">
        <v>25</v>
      </c>
    </row>
    <row r="13723" spans="1:17" x14ac:dyDescent="0.35">
      <c r="A13723">
        <v>2559050685</v>
      </c>
      <c r="B13723" s="1">
        <v>44016</v>
      </c>
      <c r="C13723" t="s">
        <v>608</v>
      </c>
      <c r="D13723" t="s">
        <v>609</v>
      </c>
      <c r="F13723" t="s">
        <v>19</v>
      </c>
      <c r="G13723" t="s">
        <v>28</v>
      </c>
      <c r="H13723">
        <v>4</v>
      </c>
      <c r="I13723" t="s">
        <v>610</v>
      </c>
      <c r="J13723" t="s">
        <v>3213</v>
      </c>
      <c r="N13723">
        <v>2</v>
      </c>
      <c r="O13723" t="s">
        <v>70</v>
      </c>
      <c r="P13723" t="s">
        <v>56</v>
      </c>
      <c r="Q13723" t="s">
        <v>25</v>
      </c>
    </row>
    <row r="13724" spans="1:17" x14ac:dyDescent="0.35">
      <c r="A13724">
        <v>2625735464</v>
      </c>
      <c r="B13724" s="1">
        <v>44016</v>
      </c>
      <c r="C13724" t="s">
        <v>208</v>
      </c>
      <c r="D13724" t="s">
        <v>567</v>
      </c>
      <c r="E13724" t="s">
        <v>5665</v>
      </c>
      <c r="F13724" t="s">
        <v>19</v>
      </c>
      <c r="G13724" t="s">
        <v>28</v>
      </c>
      <c r="H13724">
        <v>5</v>
      </c>
      <c r="I13724" t="s">
        <v>101</v>
      </c>
      <c r="J13724" t="s">
        <v>6291</v>
      </c>
      <c r="N13724">
        <v>2</v>
      </c>
      <c r="O13724" t="s">
        <v>387</v>
      </c>
      <c r="P13724" t="s">
        <v>50</v>
      </c>
      <c r="Q13724" t="s">
        <v>146</v>
      </c>
    </row>
    <row r="13725" spans="1:17" x14ac:dyDescent="0.35">
      <c r="A13725">
        <v>2628573375</v>
      </c>
      <c r="B13725" s="1">
        <v>44016</v>
      </c>
      <c r="C13725" t="s">
        <v>65</v>
      </c>
      <c r="D13725" t="s">
        <v>66</v>
      </c>
      <c r="F13725" t="s">
        <v>19</v>
      </c>
      <c r="G13725" t="s">
        <v>67</v>
      </c>
      <c r="H13725">
        <v>5</v>
      </c>
      <c r="I13725" t="s">
        <v>68</v>
      </c>
      <c r="J13725" t="s">
        <v>411</v>
      </c>
      <c r="N13725">
        <v>33</v>
      </c>
      <c r="O13725" t="s">
        <v>70</v>
      </c>
      <c r="P13725" t="s">
        <v>56</v>
      </c>
      <c r="Q13725" t="s">
        <v>25</v>
      </c>
    </row>
    <row r="13726" spans="1:17" x14ac:dyDescent="0.35">
      <c r="A13726">
        <v>2737032927</v>
      </c>
      <c r="B13726" s="1">
        <v>44016</v>
      </c>
      <c r="C13726" t="s">
        <v>17</v>
      </c>
      <c r="D13726" t="s">
        <v>17</v>
      </c>
      <c r="F13726" t="s">
        <v>19</v>
      </c>
      <c r="G13726" t="s">
        <v>67</v>
      </c>
      <c r="H13726">
        <v>3</v>
      </c>
      <c r="I13726" t="s">
        <v>2161</v>
      </c>
      <c r="J13726" t="s">
        <v>1119</v>
      </c>
      <c r="N13726">
        <v>2</v>
      </c>
      <c r="O13726" t="s">
        <v>613</v>
      </c>
      <c r="P13726" t="s">
        <v>56</v>
      </c>
      <c r="Q13726" t="s">
        <v>146</v>
      </c>
    </row>
    <row r="13727" spans="1:17" x14ac:dyDescent="0.35">
      <c r="A13727">
        <v>2691412807</v>
      </c>
      <c r="B13727" s="1">
        <v>44016</v>
      </c>
      <c r="C13727" t="s">
        <v>17</v>
      </c>
      <c r="D13727" t="s">
        <v>2724</v>
      </c>
      <c r="F13727" t="s">
        <v>19</v>
      </c>
      <c r="G13727" t="s">
        <v>67</v>
      </c>
      <c r="H13727">
        <v>3</v>
      </c>
      <c r="I13727" t="s">
        <v>2725</v>
      </c>
      <c r="J13727" t="s">
        <v>140</v>
      </c>
      <c r="O13727" t="s">
        <v>2726</v>
      </c>
      <c r="P13727" t="s">
        <v>35</v>
      </c>
      <c r="Q13727" t="s">
        <v>25</v>
      </c>
    </row>
    <row r="13728" spans="1:17" x14ac:dyDescent="0.35">
      <c r="A13728">
        <v>2436071787</v>
      </c>
      <c r="B13728" s="1">
        <v>44016</v>
      </c>
      <c r="C13728" t="s">
        <v>17</v>
      </c>
      <c r="D13728" t="s">
        <v>477</v>
      </c>
      <c r="F13728" t="s">
        <v>19</v>
      </c>
      <c r="G13728" t="s">
        <v>67</v>
      </c>
      <c r="H13728">
        <v>3</v>
      </c>
      <c r="I13728" t="s">
        <v>478</v>
      </c>
      <c r="J13728" t="s">
        <v>504</v>
      </c>
      <c r="N13728">
        <v>1</v>
      </c>
      <c r="O13728" t="s">
        <v>96</v>
      </c>
      <c r="P13728" t="s">
        <v>35</v>
      </c>
      <c r="Q13728" t="s">
        <v>25</v>
      </c>
    </row>
    <row r="13729" spans="1:17" x14ac:dyDescent="0.35">
      <c r="A13729">
        <v>2696937140</v>
      </c>
      <c r="B13729" s="1">
        <v>44016</v>
      </c>
      <c r="C13729" t="s">
        <v>17</v>
      </c>
      <c r="D13729" t="s">
        <v>14858</v>
      </c>
      <c r="F13729" t="s">
        <v>19</v>
      </c>
      <c r="G13729" t="s">
        <v>20</v>
      </c>
      <c r="H13729">
        <v>2</v>
      </c>
      <c r="I13729" t="s">
        <v>14859</v>
      </c>
      <c r="J13729" t="s">
        <v>22</v>
      </c>
      <c r="N13729">
        <v>8</v>
      </c>
      <c r="O13729" t="s">
        <v>260</v>
      </c>
      <c r="P13729" t="s">
        <v>56</v>
      </c>
      <c r="Q13729" t="s">
        <v>173</v>
      </c>
    </row>
    <row r="13730" spans="1:17" x14ac:dyDescent="0.35">
      <c r="A13730">
        <v>2680069553</v>
      </c>
      <c r="B13730" s="1">
        <v>44016</v>
      </c>
      <c r="C13730" t="s">
        <v>430</v>
      </c>
      <c r="D13730" t="s">
        <v>14860</v>
      </c>
      <c r="F13730" t="s">
        <v>46</v>
      </c>
      <c r="G13730" t="s">
        <v>20</v>
      </c>
      <c r="H13730">
        <v>0</v>
      </c>
      <c r="I13730" t="s">
        <v>3895</v>
      </c>
      <c r="J13730" t="s">
        <v>22</v>
      </c>
      <c r="O13730" t="s">
        <v>240</v>
      </c>
      <c r="P13730" t="s">
        <v>50</v>
      </c>
      <c r="Q13730" t="s">
        <v>25</v>
      </c>
    </row>
    <row r="13731" spans="1:17" x14ac:dyDescent="0.35">
      <c r="A13731">
        <v>2718921270</v>
      </c>
      <c r="B13731" s="1">
        <v>44016</v>
      </c>
      <c r="C13731" t="s">
        <v>97</v>
      </c>
      <c r="D13731" t="s">
        <v>155</v>
      </c>
      <c r="F13731" t="s">
        <v>19</v>
      </c>
      <c r="G13731" t="s">
        <v>67</v>
      </c>
      <c r="H13731">
        <v>3</v>
      </c>
      <c r="I13731" t="s">
        <v>14861</v>
      </c>
      <c r="J13731" t="s">
        <v>1595</v>
      </c>
      <c r="N13731">
        <v>4</v>
      </c>
      <c r="O13731" t="s">
        <v>14862</v>
      </c>
      <c r="P13731" t="s">
        <v>35</v>
      </c>
      <c r="Q13731" t="s">
        <v>111</v>
      </c>
    </row>
    <row r="13732" spans="1:17" x14ac:dyDescent="0.35">
      <c r="A13732">
        <v>2738372739</v>
      </c>
      <c r="B13732" s="1">
        <v>44016</v>
      </c>
      <c r="C13732" t="s">
        <v>86</v>
      </c>
      <c r="D13732" t="s">
        <v>86</v>
      </c>
      <c r="F13732" t="s">
        <v>46</v>
      </c>
      <c r="G13732" t="s">
        <v>28</v>
      </c>
      <c r="H13732">
        <v>5</v>
      </c>
      <c r="I13732" t="s">
        <v>101</v>
      </c>
      <c r="J13732" t="s">
        <v>1032</v>
      </c>
      <c r="O13732" t="s">
        <v>49</v>
      </c>
      <c r="P13732" t="s">
        <v>50</v>
      </c>
      <c r="Q13732" t="s">
        <v>25</v>
      </c>
    </row>
    <row r="13733" spans="1:17" x14ac:dyDescent="0.35">
      <c r="A13733">
        <v>2738733027</v>
      </c>
      <c r="B13733" s="1">
        <v>44016</v>
      </c>
      <c r="C13733" t="s">
        <v>36</v>
      </c>
      <c r="D13733" t="s">
        <v>14863</v>
      </c>
      <c r="F13733" t="s">
        <v>19</v>
      </c>
      <c r="G13733" t="s">
        <v>67</v>
      </c>
      <c r="H13733">
        <v>5</v>
      </c>
      <c r="I13733" t="s">
        <v>14864</v>
      </c>
      <c r="J13733" t="s">
        <v>221</v>
      </c>
      <c r="K13733">
        <v>64000</v>
      </c>
      <c r="L13733">
        <v>96000</v>
      </c>
      <c r="M13733" t="s">
        <v>216</v>
      </c>
      <c r="O13733" t="s">
        <v>14865</v>
      </c>
      <c r="P13733" t="s">
        <v>56</v>
      </c>
      <c r="Q13733" t="s">
        <v>75</v>
      </c>
    </row>
    <row r="13734" spans="1:17" x14ac:dyDescent="0.35">
      <c r="A13734">
        <v>2688686781</v>
      </c>
      <c r="B13734" s="1">
        <v>44016</v>
      </c>
      <c r="C13734" t="s">
        <v>17</v>
      </c>
      <c r="D13734" t="s">
        <v>14866</v>
      </c>
      <c r="F13734" t="s">
        <v>19</v>
      </c>
      <c r="G13734" t="s">
        <v>20</v>
      </c>
      <c r="H13734">
        <v>1</v>
      </c>
      <c r="I13734" t="s">
        <v>14867</v>
      </c>
      <c r="J13734" t="s">
        <v>1517</v>
      </c>
      <c r="N13734">
        <v>35</v>
      </c>
      <c r="O13734" t="s">
        <v>5587</v>
      </c>
      <c r="P13734" t="s">
        <v>292</v>
      </c>
      <c r="Q13734" t="s">
        <v>75</v>
      </c>
    </row>
    <row r="13735" spans="1:17" x14ac:dyDescent="0.35">
      <c r="A13735">
        <v>2727570006</v>
      </c>
      <c r="B13735" s="1">
        <v>44016</v>
      </c>
      <c r="C13735" t="s">
        <v>208</v>
      </c>
      <c r="D13735" t="s">
        <v>567</v>
      </c>
      <c r="F13735" t="s">
        <v>19</v>
      </c>
      <c r="G13735" t="s">
        <v>67</v>
      </c>
      <c r="H13735">
        <v>2</v>
      </c>
      <c r="I13735" t="s">
        <v>210</v>
      </c>
      <c r="J13735" t="s">
        <v>1111</v>
      </c>
      <c r="N13735">
        <v>8</v>
      </c>
      <c r="O13735" t="s">
        <v>8017</v>
      </c>
      <c r="P13735" t="s">
        <v>35</v>
      </c>
      <c r="Q13735" t="s">
        <v>146</v>
      </c>
    </row>
    <row r="13736" spans="1:17" x14ac:dyDescent="0.35">
      <c r="A13736">
        <v>2689846140</v>
      </c>
      <c r="B13736" s="1">
        <v>44016</v>
      </c>
      <c r="C13736" t="s">
        <v>97</v>
      </c>
      <c r="D13736" t="s">
        <v>97</v>
      </c>
      <c r="F13736" t="s">
        <v>19</v>
      </c>
      <c r="G13736" t="s">
        <v>28</v>
      </c>
      <c r="H13736">
        <v>3</v>
      </c>
      <c r="I13736" t="s">
        <v>5288</v>
      </c>
      <c r="J13736" t="s">
        <v>127</v>
      </c>
      <c r="N13736">
        <v>21</v>
      </c>
      <c r="O13736" t="s">
        <v>128</v>
      </c>
      <c r="P13736" t="s">
        <v>56</v>
      </c>
      <c r="Q13736" t="s">
        <v>57</v>
      </c>
    </row>
    <row r="13737" spans="1:17" x14ac:dyDescent="0.35">
      <c r="A13737">
        <v>2677406293</v>
      </c>
      <c r="B13737" s="1">
        <v>44017</v>
      </c>
      <c r="C13737" t="s">
        <v>17</v>
      </c>
      <c r="D13737" t="s">
        <v>129</v>
      </c>
      <c r="F13737" t="s">
        <v>19</v>
      </c>
      <c r="G13737" t="s">
        <v>28</v>
      </c>
      <c r="H13737">
        <v>7</v>
      </c>
      <c r="I13737" t="s">
        <v>14868</v>
      </c>
      <c r="J13737" t="s">
        <v>1067</v>
      </c>
      <c r="N13737">
        <v>2</v>
      </c>
      <c r="O13737" t="s">
        <v>135</v>
      </c>
      <c r="P13737" t="s">
        <v>136</v>
      </c>
      <c r="Q13737" t="s">
        <v>75</v>
      </c>
    </row>
    <row r="13738" spans="1:17" x14ac:dyDescent="0.35">
      <c r="A13738">
        <v>2683581469</v>
      </c>
      <c r="B13738" s="1">
        <v>44017</v>
      </c>
      <c r="C13738" t="s">
        <v>26</v>
      </c>
      <c r="D13738" t="s">
        <v>71</v>
      </c>
      <c r="E13738" t="s">
        <v>19</v>
      </c>
      <c r="F13738" t="s">
        <v>46</v>
      </c>
      <c r="G13738" t="s">
        <v>28</v>
      </c>
      <c r="H13738">
        <v>5</v>
      </c>
      <c r="I13738" t="s">
        <v>153</v>
      </c>
      <c r="J13738" t="s">
        <v>504</v>
      </c>
      <c r="O13738" t="s">
        <v>49</v>
      </c>
      <c r="P13738" t="s">
        <v>50</v>
      </c>
      <c r="Q13738" t="s">
        <v>25</v>
      </c>
    </row>
    <row r="13739" spans="1:17" x14ac:dyDescent="0.35">
      <c r="A13739">
        <v>2719343793</v>
      </c>
      <c r="B13739" s="1">
        <v>44017</v>
      </c>
      <c r="C13739" t="s">
        <v>17</v>
      </c>
      <c r="D13739" t="s">
        <v>4615</v>
      </c>
      <c r="F13739" t="s">
        <v>19</v>
      </c>
      <c r="G13739" t="s">
        <v>20</v>
      </c>
      <c r="H13739">
        <v>2</v>
      </c>
      <c r="I13739" t="s">
        <v>4616</v>
      </c>
      <c r="J13739" t="s">
        <v>597</v>
      </c>
      <c r="N13739">
        <v>3</v>
      </c>
      <c r="O13739" t="s">
        <v>4617</v>
      </c>
      <c r="P13739" t="s">
        <v>56</v>
      </c>
      <c r="Q13739" t="s">
        <v>57</v>
      </c>
    </row>
    <row r="13740" spans="1:17" x14ac:dyDescent="0.35">
      <c r="A13740">
        <v>2711680898</v>
      </c>
      <c r="B13740" s="1">
        <v>44017</v>
      </c>
      <c r="C13740" t="s">
        <v>44</v>
      </c>
      <c r="D13740" t="s">
        <v>1423</v>
      </c>
      <c r="F13740" t="s">
        <v>46</v>
      </c>
      <c r="G13740" t="s">
        <v>28</v>
      </c>
      <c r="H13740">
        <v>5</v>
      </c>
      <c r="I13740" t="s">
        <v>10122</v>
      </c>
      <c r="J13740" t="s">
        <v>14869</v>
      </c>
      <c r="N13740">
        <v>21</v>
      </c>
      <c r="O13740" t="s">
        <v>14870</v>
      </c>
      <c r="P13740" t="s">
        <v>56</v>
      </c>
      <c r="Q13740" t="s">
        <v>57</v>
      </c>
    </row>
    <row r="13741" spans="1:17" x14ac:dyDescent="0.35">
      <c r="A13741">
        <v>2702509453</v>
      </c>
      <c r="B13741" s="1">
        <v>44017</v>
      </c>
      <c r="C13741" t="s">
        <v>17</v>
      </c>
      <c r="D13741" t="s">
        <v>2638</v>
      </c>
      <c r="F13741" t="s">
        <v>19</v>
      </c>
      <c r="G13741" t="s">
        <v>20</v>
      </c>
      <c r="H13741">
        <v>2</v>
      </c>
      <c r="I13741" t="s">
        <v>14871</v>
      </c>
      <c r="J13741" t="s">
        <v>109</v>
      </c>
      <c r="N13741">
        <v>20</v>
      </c>
      <c r="O13741" t="s">
        <v>4168</v>
      </c>
      <c r="P13741" t="s">
        <v>35</v>
      </c>
      <c r="Q13741" t="s">
        <v>57</v>
      </c>
    </row>
    <row r="13742" spans="1:17" x14ac:dyDescent="0.35">
      <c r="A13742">
        <v>2738379190</v>
      </c>
      <c r="B13742" s="1">
        <v>44017</v>
      </c>
      <c r="C13742" t="s">
        <v>86</v>
      </c>
      <c r="D13742" t="s">
        <v>86</v>
      </c>
      <c r="F13742" t="s">
        <v>46</v>
      </c>
      <c r="G13742" t="s">
        <v>28</v>
      </c>
      <c r="H13742">
        <v>8</v>
      </c>
      <c r="I13742" t="s">
        <v>101</v>
      </c>
      <c r="J13742" t="s">
        <v>2052</v>
      </c>
      <c r="O13742" t="s">
        <v>49</v>
      </c>
      <c r="P13742" t="s">
        <v>50</v>
      </c>
      <c r="Q13742" t="s">
        <v>25</v>
      </c>
    </row>
    <row r="13743" spans="1:17" x14ac:dyDescent="0.35">
      <c r="A13743">
        <v>2697773303</v>
      </c>
      <c r="B13743" s="1">
        <v>44017</v>
      </c>
      <c r="C13743" t="s">
        <v>26</v>
      </c>
      <c r="D13743" t="s">
        <v>71</v>
      </c>
      <c r="F13743" t="s">
        <v>19</v>
      </c>
      <c r="G13743" t="s">
        <v>67</v>
      </c>
      <c r="H13743">
        <v>4</v>
      </c>
      <c r="I13743" t="s">
        <v>14872</v>
      </c>
      <c r="J13743" t="s">
        <v>109</v>
      </c>
      <c r="O13743" t="s">
        <v>14873</v>
      </c>
      <c r="P13743" t="s">
        <v>1591</v>
      </c>
      <c r="Q13743" t="s">
        <v>57</v>
      </c>
    </row>
    <row r="13744" spans="1:17" x14ac:dyDescent="0.35">
      <c r="A13744">
        <v>2718198834</v>
      </c>
      <c r="B13744" s="1">
        <v>44017</v>
      </c>
      <c r="C13744" t="s">
        <v>17</v>
      </c>
      <c r="D13744" t="s">
        <v>137</v>
      </c>
      <c r="F13744" t="s">
        <v>19</v>
      </c>
      <c r="G13744" t="s">
        <v>20</v>
      </c>
      <c r="H13744">
        <v>1</v>
      </c>
      <c r="I13744" t="s">
        <v>14874</v>
      </c>
      <c r="J13744" t="s">
        <v>465</v>
      </c>
      <c r="N13744">
        <v>154</v>
      </c>
      <c r="O13744" t="s">
        <v>14875</v>
      </c>
      <c r="P13744" t="s">
        <v>136</v>
      </c>
      <c r="Q13744" t="s">
        <v>111</v>
      </c>
    </row>
    <row r="13745" spans="1:17" x14ac:dyDescent="0.35">
      <c r="A13745">
        <v>2677468205</v>
      </c>
      <c r="B13745" s="1">
        <v>44017</v>
      </c>
      <c r="C13745" t="s">
        <v>881</v>
      </c>
      <c r="D13745" t="s">
        <v>1679</v>
      </c>
      <c r="E13745" t="s">
        <v>52</v>
      </c>
      <c r="F13745" t="s">
        <v>46</v>
      </c>
      <c r="G13745" t="s">
        <v>67</v>
      </c>
      <c r="H13745">
        <v>4</v>
      </c>
      <c r="I13745" t="s">
        <v>1680</v>
      </c>
      <c r="J13745" t="s">
        <v>465</v>
      </c>
      <c r="N13745">
        <v>6</v>
      </c>
      <c r="O13745" t="s">
        <v>920</v>
      </c>
      <c r="P13745" t="s">
        <v>91</v>
      </c>
      <c r="Q13745" t="s">
        <v>146</v>
      </c>
    </row>
    <row r="13746" spans="1:17" x14ac:dyDescent="0.35">
      <c r="A13746">
        <v>2656652371</v>
      </c>
      <c r="B13746" s="1">
        <v>44017</v>
      </c>
      <c r="C13746" t="s">
        <v>26</v>
      </c>
      <c r="D13746" t="s">
        <v>71</v>
      </c>
      <c r="E13746" t="s">
        <v>119</v>
      </c>
      <c r="F13746" t="s">
        <v>46</v>
      </c>
      <c r="G13746" t="s">
        <v>28</v>
      </c>
      <c r="H13746">
        <v>6</v>
      </c>
      <c r="I13746" t="s">
        <v>153</v>
      </c>
      <c r="J13746" t="s">
        <v>1687</v>
      </c>
      <c r="O13746" t="s">
        <v>49</v>
      </c>
      <c r="P13746" t="s">
        <v>50</v>
      </c>
      <c r="Q13746" t="s">
        <v>25</v>
      </c>
    </row>
    <row r="13747" spans="1:17" x14ac:dyDescent="0.35">
      <c r="A13747">
        <v>2714536333</v>
      </c>
      <c r="B13747" s="1">
        <v>44017</v>
      </c>
      <c r="C13747" t="s">
        <v>97</v>
      </c>
      <c r="D13747" t="s">
        <v>833</v>
      </c>
      <c r="F13747" t="s">
        <v>19</v>
      </c>
      <c r="G13747" t="s">
        <v>797</v>
      </c>
      <c r="H13747">
        <v>12</v>
      </c>
      <c r="I13747" t="s">
        <v>14876</v>
      </c>
      <c r="J13747" t="s">
        <v>22</v>
      </c>
      <c r="N13747">
        <v>5</v>
      </c>
      <c r="O13747" t="s">
        <v>5293</v>
      </c>
      <c r="P13747" t="s">
        <v>42</v>
      </c>
      <c r="Q13747" t="s">
        <v>25</v>
      </c>
    </row>
    <row r="13748" spans="1:17" x14ac:dyDescent="0.35">
      <c r="A13748">
        <v>2677662961</v>
      </c>
      <c r="B13748" s="1">
        <v>44017</v>
      </c>
      <c r="C13748" t="s">
        <v>208</v>
      </c>
      <c r="D13748" t="s">
        <v>567</v>
      </c>
      <c r="F13748" t="s">
        <v>19</v>
      </c>
      <c r="G13748" t="s">
        <v>28</v>
      </c>
      <c r="H13748">
        <v>7</v>
      </c>
      <c r="I13748" t="s">
        <v>14877</v>
      </c>
      <c r="J13748" t="s">
        <v>571</v>
      </c>
      <c r="N13748">
        <v>23</v>
      </c>
      <c r="O13748" t="s">
        <v>12738</v>
      </c>
      <c r="P13748" t="s">
        <v>2084</v>
      </c>
      <c r="Q13748" t="s">
        <v>57</v>
      </c>
    </row>
    <row r="13749" spans="1:17" x14ac:dyDescent="0.35">
      <c r="A13749">
        <v>2656638570</v>
      </c>
      <c r="B13749" s="1">
        <v>44017</v>
      </c>
      <c r="C13749" t="s">
        <v>97</v>
      </c>
      <c r="D13749" t="s">
        <v>97</v>
      </c>
      <c r="E13749" t="s">
        <v>119</v>
      </c>
      <c r="F13749" t="s">
        <v>46</v>
      </c>
      <c r="G13749" t="s">
        <v>28</v>
      </c>
      <c r="H13749">
        <v>7</v>
      </c>
      <c r="J13749" t="s">
        <v>73</v>
      </c>
      <c r="N13749">
        <v>3</v>
      </c>
      <c r="O13749" t="s">
        <v>49</v>
      </c>
      <c r="P13749" t="s">
        <v>50</v>
      </c>
      <c r="Q13749" t="s">
        <v>25</v>
      </c>
    </row>
    <row r="13750" spans="1:17" x14ac:dyDescent="0.35">
      <c r="A13750">
        <v>2741236032</v>
      </c>
      <c r="B13750" s="1">
        <v>44017</v>
      </c>
      <c r="C13750" t="s">
        <v>36</v>
      </c>
      <c r="D13750" t="s">
        <v>3995</v>
      </c>
      <c r="F13750" t="s">
        <v>19</v>
      </c>
      <c r="G13750" t="s">
        <v>797</v>
      </c>
      <c r="H13750">
        <v>8</v>
      </c>
      <c r="I13750" t="s">
        <v>8424</v>
      </c>
      <c r="J13750" t="s">
        <v>549</v>
      </c>
      <c r="N13750">
        <v>24</v>
      </c>
      <c r="O13750" t="s">
        <v>14878</v>
      </c>
      <c r="P13750" t="s">
        <v>7014</v>
      </c>
      <c r="Q13750" t="s">
        <v>146</v>
      </c>
    </row>
    <row r="13751" spans="1:17" x14ac:dyDescent="0.35">
      <c r="A13751">
        <v>2716085238</v>
      </c>
      <c r="B13751" s="1">
        <v>44017</v>
      </c>
      <c r="C13751" t="s">
        <v>103</v>
      </c>
      <c r="D13751" t="s">
        <v>103</v>
      </c>
      <c r="E13751" t="s">
        <v>14879</v>
      </c>
      <c r="F13751" t="s">
        <v>19</v>
      </c>
      <c r="G13751" t="s">
        <v>20</v>
      </c>
      <c r="H13751">
        <v>1</v>
      </c>
      <c r="J13751" t="s">
        <v>22</v>
      </c>
      <c r="N13751">
        <v>1</v>
      </c>
      <c r="O13751" t="s">
        <v>995</v>
      </c>
      <c r="P13751" t="s">
        <v>42</v>
      </c>
      <c r="Q13751" t="s">
        <v>43</v>
      </c>
    </row>
    <row r="13752" spans="1:17" x14ac:dyDescent="0.35">
      <c r="A13752">
        <v>2677270047</v>
      </c>
      <c r="B13752" s="1">
        <v>44017</v>
      </c>
      <c r="C13752" t="s">
        <v>3186</v>
      </c>
      <c r="D13752" t="s">
        <v>3186</v>
      </c>
      <c r="E13752" t="e">
        <f>- Fermentation and Biocatalysis</f>
        <v>#NAME?</v>
      </c>
      <c r="F13752" t="s">
        <v>19</v>
      </c>
      <c r="G13752" t="s">
        <v>67</v>
      </c>
      <c r="H13752">
        <v>4</v>
      </c>
      <c r="I13752" t="s">
        <v>625</v>
      </c>
      <c r="J13752" t="s">
        <v>22</v>
      </c>
      <c r="N13752">
        <v>17</v>
      </c>
      <c r="O13752" t="s">
        <v>5560</v>
      </c>
      <c r="P13752" t="s">
        <v>496</v>
      </c>
      <c r="Q13752" t="s">
        <v>25</v>
      </c>
    </row>
    <row r="13753" spans="1:17" x14ac:dyDescent="0.35">
      <c r="A13753">
        <v>2716942783</v>
      </c>
      <c r="B13753" s="1">
        <v>44017</v>
      </c>
      <c r="C13753" t="s">
        <v>44</v>
      </c>
      <c r="D13753" t="s">
        <v>13437</v>
      </c>
      <c r="F13753" t="s">
        <v>19</v>
      </c>
      <c r="G13753" t="s">
        <v>20</v>
      </c>
      <c r="H13753">
        <v>3</v>
      </c>
      <c r="I13753" t="s">
        <v>14880</v>
      </c>
      <c r="J13753" t="s">
        <v>206</v>
      </c>
      <c r="N13753">
        <v>1</v>
      </c>
      <c r="O13753" t="s">
        <v>13439</v>
      </c>
      <c r="P13753" t="s">
        <v>35</v>
      </c>
      <c r="Q13753" t="s">
        <v>111</v>
      </c>
    </row>
    <row r="13754" spans="1:17" x14ac:dyDescent="0.35">
      <c r="A13754">
        <v>2676394223</v>
      </c>
      <c r="B13754" s="1">
        <v>44017</v>
      </c>
      <c r="C13754" t="s">
        <v>189</v>
      </c>
      <c r="D13754" t="s">
        <v>648</v>
      </c>
      <c r="E13754" t="s">
        <v>649</v>
      </c>
      <c r="F13754" t="s">
        <v>19</v>
      </c>
      <c r="G13754" t="s">
        <v>28</v>
      </c>
      <c r="H13754">
        <v>6</v>
      </c>
      <c r="I13754" t="s">
        <v>650</v>
      </c>
      <c r="J13754" t="s">
        <v>140</v>
      </c>
      <c r="O13754" t="s">
        <v>70</v>
      </c>
      <c r="P13754" t="s">
        <v>56</v>
      </c>
      <c r="Q13754" t="s">
        <v>25</v>
      </c>
    </row>
    <row r="13755" spans="1:17" x14ac:dyDescent="0.35">
      <c r="A13755">
        <v>2747893390</v>
      </c>
      <c r="B13755" s="1">
        <v>44017</v>
      </c>
      <c r="C13755" t="s">
        <v>36</v>
      </c>
      <c r="D13755" t="s">
        <v>36</v>
      </c>
      <c r="F13755" t="s">
        <v>19</v>
      </c>
      <c r="G13755" t="s">
        <v>67</v>
      </c>
      <c r="H13755">
        <v>4</v>
      </c>
      <c r="I13755" t="s">
        <v>14881</v>
      </c>
      <c r="J13755" t="s">
        <v>22</v>
      </c>
      <c r="N13755">
        <v>56</v>
      </c>
      <c r="O13755" t="s">
        <v>286</v>
      </c>
      <c r="P13755" t="s">
        <v>287</v>
      </c>
      <c r="Q13755" t="s">
        <v>25</v>
      </c>
    </row>
    <row r="13756" spans="1:17" x14ac:dyDescent="0.35">
      <c r="A13756">
        <v>2733243676</v>
      </c>
      <c r="B13756" s="1">
        <v>44017</v>
      </c>
      <c r="C13756" t="s">
        <v>36</v>
      </c>
      <c r="D13756" t="s">
        <v>2027</v>
      </c>
      <c r="F13756" t="s">
        <v>19</v>
      </c>
      <c r="G13756" t="s">
        <v>67</v>
      </c>
      <c r="H13756">
        <v>6</v>
      </c>
      <c r="J13756" t="s">
        <v>22</v>
      </c>
      <c r="N13756">
        <v>13</v>
      </c>
      <c r="O13756" t="s">
        <v>2028</v>
      </c>
      <c r="P13756" t="s">
        <v>35</v>
      </c>
      <c r="Q13756" t="s">
        <v>25</v>
      </c>
    </row>
    <row r="13757" spans="1:17" x14ac:dyDescent="0.35">
      <c r="A13757">
        <v>2681604109</v>
      </c>
      <c r="B13757" s="1">
        <v>44017</v>
      </c>
      <c r="C13757" t="s">
        <v>97</v>
      </c>
      <c r="D13757" t="s">
        <v>14882</v>
      </c>
      <c r="F13757" t="s">
        <v>19</v>
      </c>
      <c r="G13757" t="s">
        <v>20</v>
      </c>
      <c r="H13757">
        <v>3</v>
      </c>
      <c r="I13757" t="s">
        <v>14883</v>
      </c>
      <c r="J13757" t="s">
        <v>4777</v>
      </c>
      <c r="N13757">
        <v>4</v>
      </c>
      <c r="O13757" t="s">
        <v>165</v>
      </c>
      <c r="P13757" t="s">
        <v>166</v>
      </c>
      <c r="Q13757" t="s">
        <v>111</v>
      </c>
    </row>
    <row r="13758" spans="1:17" x14ac:dyDescent="0.35">
      <c r="A13758">
        <v>2721666125</v>
      </c>
      <c r="B13758" s="1">
        <v>44017</v>
      </c>
      <c r="C13758" t="s">
        <v>76</v>
      </c>
      <c r="D13758" t="s">
        <v>4928</v>
      </c>
      <c r="F13758" t="s">
        <v>19</v>
      </c>
      <c r="G13758" t="s">
        <v>28</v>
      </c>
      <c r="H13758">
        <v>3</v>
      </c>
      <c r="I13758" t="s">
        <v>8822</v>
      </c>
      <c r="J13758" t="s">
        <v>411</v>
      </c>
      <c r="N13758">
        <v>4</v>
      </c>
      <c r="O13758" t="s">
        <v>1046</v>
      </c>
      <c r="P13758" t="s">
        <v>35</v>
      </c>
      <c r="Q13758" t="s">
        <v>146</v>
      </c>
    </row>
    <row r="13759" spans="1:17" x14ac:dyDescent="0.35">
      <c r="A13759">
        <v>2690940314</v>
      </c>
      <c r="B13759" s="1">
        <v>44017</v>
      </c>
      <c r="C13759" t="s">
        <v>97</v>
      </c>
      <c r="D13759" t="s">
        <v>97</v>
      </c>
      <c r="E13759" t="s">
        <v>119</v>
      </c>
      <c r="F13759" t="s">
        <v>46</v>
      </c>
      <c r="G13759" t="s">
        <v>28</v>
      </c>
      <c r="H13759">
        <v>5</v>
      </c>
      <c r="J13759" t="s">
        <v>705</v>
      </c>
      <c r="O13759" t="s">
        <v>49</v>
      </c>
      <c r="P13759" t="s">
        <v>50</v>
      </c>
      <c r="Q13759" t="s">
        <v>25</v>
      </c>
    </row>
    <row r="13760" spans="1:17" x14ac:dyDescent="0.35">
      <c r="A13760">
        <v>2592144993</v>
      </c>
      <c r="B13760" s="1">
        <v>44017</v>
      </c>
      <c r="C13760" t="s">
        <v>36</v>
      </c>
      <c r="D13760" t="s">
        <v>3354</v>
      </c>
      <c r="F13760" t="s">
        <v>19</v>
      </c>
      <c r="G13760" t="s">
        <v>67</v>
      </c>
      <c r="H13760">
        <v>4</v>
      </c>
      <c r="I13760" t="s">
        <v>3355</v>
      </c>
      <c r="J13760" t="s">
        <v>8014</v>
      </c>
      <c r="N13760">
        <v>11</v>
      </c>
      <c r="O13760" t="s">
        <v>3356</v>
      </c>
      <c r="P13760" t="s">
        <v>679</v>
      </c>
      <c r="Q13760" t="s">
        <v>173</v>
      </c>
    </row>
    <row r="13761" spans="1:17" x14ac:dyDescent="0.35">
      <c r="A13761">
        <v>2745352590</v>
      </c>
      <c r="B13761" s="1">
        <v>44017</v>
      </c>
      <c r="C13761" t="s">
        <v>17</v>
      </c>
      <c r="D13761" t="s">
        <v>129</v>
      </c>
      <c r="E13761" t="s">
        <v>52</v>
      </c>
      <c r="F13761" t="s">
        <v>19</v>
      </c>
      <c r="G13761" t="s">
        <v>67</v>
      </c>
      <c r="H13761">
        <v>5</v>
      </c>
      <c r="I13761" t="s">
        <v>2022</v>
      </c>
      <c r="J13761" t="s">
        <v>597</v>
      </c>
      <c r="O13761" t="s">
        <v>6149</v>
      </c>
      <c r="P13761" t="s">
        <v>50</v>
      </c>
      <c r="Q13761" t="s">
        <v>25</v>
      </c>
    </row>
    <row r="13762" spans="1:17" x14ac:dyDescent="0.35">
      <c r="A13762">
        <v>2722225809</v>
      </c>
      <c r="B13762" s="1">
        <v>44018</v>
      </c>
      <c r="C13762" t="s">
        <v>26</v>
      </c>
      <c r="D13762" t="s">
        <v>14884</v>
      </c>
      <c r="E13762" t="s">
        <v>38</v>
      </c>
      <c r="F13762" t="s">
        <v>19</v>
      </c>
      <c r="G13762" t="s">
        <v>797</v>
      </c>
      <c r="H13762">
        <v>8</v>
      </c>
      <c r="I13762" t="s">
        <v>14885</v>
      </c>
      <c r="J13762" t="s">
        <v>1214</v>
      </c>
      <c r="O13762" t="s">
        <v>41</v>
      </c>
      <c r="P13762" t="s">
        <v>42</v>
      </c>
      <c r="Q13762" t="s">
        <v>43</v>
      </c>
    </row>
    <row r="13763" spans="1:17" x14ac:dyDescent="0.35">
      <c r="A13763">
        <v>2698903071</v>
      </c>
      <c r="B13763" s="1">
        <v>44018</v>
      </c>
      <c r="C13763" t="s">
        <v>26</v>
      </c>
      <c r="D13763" t="s">
        <v>27</v>
      </c>
      <c r="F13763" t="s">
        <v>19</v>
      </c>
      <c r="G13763" t="s">
        <v>28</v>
      </c>
      <c r="H13763">
        <v>6</v>
      </c>
      <c r="I13763" t="s">
        <v>14886</v>
      </c>
      <c r="J13763" t="s">
        <v>2871</v>
      </c>
      <c r="N13763">
        <v>4</v>
      </c>
      <c r="O13763" t="s">
        <v>2249</v>
      </c>
      <c r="P13763" t="s">
        <v>91</v>
      </c>
      <c r="Q13763" t="s">
        <v>173</v>
      </c>
    </row>
    <row r="13764" spans="1:17" x14ac:dyDescent="0.35">
      <c r="A13764">
        <v>2677413344</v>
      </c>
      <c r="B13764" s="1">
        <v>44018</v>
      </c>
      <c r="C13764" t="s">
        <v>76</v>
      </c>
      <c r="D13764" t="s">
        <v>14887</v>
      </c>
      <c r="F13764" t="s">
        <v>19</v>
      </c>
      <c r="G13764" t="s">
        <v>20</v>
      </c>
      <c r="H13764">
        <v>3</v>
      </c>
      <c r="I13764" t="s">
        <v>2252</v>
      </c>
      <c r="J13764" t="s">
        <v>339</v>
      </c>
      <c r="N13764">
        <v>71</v>
      </c>
      <c r="O13764" t="s">
        <v>2253</v>
      </c>
      <c r="P13764" t="s">
        <v>1795</v>
      </c>
      <c r="Q13764" t="s">
        <v>75</v>
      </c>
    </row>
    <row r="13765" spans="1:17" x14ac:dyDescent="0.35">
      <c r="A13765">
        <v>2647551211</v>
      </c>
      <c r="B13765" s="1">
        <v>44018</v>
      </c>
      <c r="C13765" t="s">
        <v>608</v>
      </c>
      <c r="D13765" t="s">
        <v>608</v>
      </c>
      <c r="E13765" t="s">
        <v>1627</v>
      </c>
      <c r="F13765" t="s">
        <v>19</v>
      </c>
      <c r="G13765" t="s">
        <v>28</v>
      </c>
      <c r="H13765">
        <v>7</v>
      </c>
      <c r="I13765" t="s">
        <v>1628</v>
      </c>
      <c r="J13765" t="s">
        <v>350</v>
      </c>
      <c r="N13765">
        <v>2</v>
      </c>
      <c r="O13765" t="s">
        <v>70</v>
      </c>
      <c r="P13765" t="s">
        <v>56</v>
      </c>
      <c r="Q13765" t="s">
        <v>25</v>
      </c>
    </row>
    <row r="13766" spans="1:17" x14ac:dyDescent="0.35">
      <c r="A13766">
        <v>2678763336</v>
      </c>
      <c r="B13766" s="1">
        <v>44018</v>
      </c>
      <c r="C13766" t="s">
        <v>17</v>
      </c>
      <c r="D13766" t="s">
        <v>129</v>
      </c>
      <c r="E13766" t="s">
        <v>14888</v>
      </c>
      <c r="F13766" t="s">
        <v>19</v>
      </c>
      <c r="G13766" t="s">
        <v>67</v>
      </c>
      <c r="H13766">
        <v>4</v>
      </c>
      <c r="I13766" t="s">
        <v>14889</v>
      </c>
      <c r="J13766" t="s">
        <v>2102</v>
      </c>
      <c r="O13766" t="s">
        <v>14890</v>
      </c>
      <c r="P13766" t="s">
        <v>56</v>
      </c>
      <c r="Q13766" t="s">
        <v>75</v>
      </c>
    </row>
    <row r="13767" spans="1:17" x14ac:dyDescent="0.35">
      <c r="A13767">
        <v>2735406232</v>
      </c>
      <c r="B13767" s="1">
        <v>44018</v>
      </c>
      <c r="C13767" t="s">
        <v>36</v>
      </c>
      <c r="D13767" t="s">
        <v>36</v>
      </c>
      <c r="F13767" t="s">
        <v>19</v>
      </c>
      <c r="G13767" t="s">
        <v>67</v>
      </c>
      <c r="H13767">
        <v>4</v>
      </c>
      <c r="I13767" t="s">
        <v>3496</v>
      </c>
      <c r="J13767" t="s">
        <v>22</v>
      </c>
      <c r="N13767">
        <v>7</v>
      </c>
      <c r="O13767" t="s">
        <v>2815</v>
      </c>
      <c r="P13767" t="s">
        <v>42</v>
      </c>
      <c r="Q13767" t="s">
        <v>43</v>
      </c>
    </row>
    <row r="13768" spans="1:17" x14ac:dyDescent="0.35">
      <c r="A13768">
        <v>2658187685</v>
      </c>
      <c r="B13768" s="1">
        <v>44018</v>
      </c>
      <c r="C13768" t="s">
        <v>58</v>
      </c>
      <c r="D13768" t="s">
        <v>58</v>
      </c>
      <c r="E13768" t="s">
        <v>10640</v>
      </c>
      <c r="F13768" t="s">
        <v>19</v>
      </c>
      <c r="G13768" t="s">
        <v>20</v>
      </c>
      <c r="H13768">
        <v>2</v>
      </c>
      <c r="I13768" t="s">
        <v>14891</v>
      </c>
      <c r="J13768" t="s">
        <v>597</v>
      </c>
      <c r="N13768">
        <v>23</v>
      </c>
      <c r="O13768" t="s">
        <v>14892</v>
      </c>
      <c r="P13768" t="s">
        <v>1361</v>
      </c>
      <c r="Q13768" t="s">
        <v>75</v>
      </c>
    </row>
    <row r="13769" spans="1:17" x14ac:dyDescent="0.35">
      <c r="A13769">
        <v>2683586506</v>
      </c>
      <c r="B13769" s="1">
        <v>44018</v>
      </c>
      <c r="C13769" t="s">
        <v>97</v>
      </c>
      <c r="D13769" t="s">
        <v>97</v>
      </c>
      <c r="E13769" t="s">
        <v>119</v>
      </c>
      <c r="F13769" t="s">
        <v>46</v>
      </c>
      <c r="G13769" t="s">
        <v>28</v>
      </c>
      <c r="H13769">
        <v>6</v>
      </c>
      <c r="J13769" t="s">
        <v>6240</v>
      </c>
      <c r="N13769">
        <v>1</v>
      </c>
      <c r="O13769" t="s">
        <v>49</v>
      </c>
      <c r="P13769" t="s">
        <v>50</v>
      </c>
      <c r="Q13769" t="s">
        <v>25</v>
      </c>
    </row>
    <row r="13770" spans="1:17" x14ac:dyDescent="0.35">
      <c r="A13770">
        <v>2738372783</v>
      </c>
      <c r="B13770" s="1">
        <v>44018</v>
      </c>
      <c r="C13770" t="s">
        <v>86</v>
      </c>
      <c r="D13770" t="s">
        <v>86</v>
      </c>
      <c r="F13770" t="s">
        <v>46</v>
      </c>
      <c r="G13770" t="s">
        <v>28</v>
      </c>
      <c r="H13770">
        <v>6</v>
      </c>
      <c r="I13770" t="s">
        <v>101</v>
      </c>
      <c r="J13770" t="s">
        <v>1672</v>
      </c>
      <c r="O13770" t="s">
        <v>49</v>
      </c>
      <c r="P13770" t="s">
        <v>50</v>
      </c>
      <c r="Q13770" t="s">
        <v>25</v>
      </c>
    </row>
    <row r="13771" spans="1:17" x14ac:dyDescent="0.35">
      <c r="A13771">
        <v>2596261349</v>
      </c>
      <c r="B13771" s="1">
        <v>44018</v>
      </c>
      <c r="C13771" t="s">
        <v>17</v>
      </c>
      <c r="D13771" t="s">
        <v>129</v>
      </c>
      <c r="E13771" t="s">
        <v>2108</v>
      </c>
      <c r="F13771" t="s">
        <v>19</v>
      </c>
      <c r="G13771" t="s">
        <v>67</v>
      </c>
      <c r="H13771">
        <v>4</v>
      </c>
      <c r="I13771" t="s">
        <v>2109</v>
      </c>
      <c r="J13771" t="s">
        <v>1811</v>
      </c>
      <c r="O13771" t="s">
        <v>85</v>
      </c>
      <c r="P13771" t="s">
        <v>35</v>
      </c>
      <c r="Q13771" t="s">
        <v>25</v>
      </c>
    </row>
    <row r="13772" spans="1:17" x14ac:dyDescent="0.35">
      <c r="A13772">
        <v>2723000022</v>
      </c>
      <c r="B13772" s="1">
        <v>44018</v>
      </c>
      <c r="C13772" t="s">
        <v>26</v>
      </c>
      <c r="D13772" t="s">
        <v>5224</v>
      </c>
      <c r="F13772" t="s">
        <v>19</v>
      </c>
      <c r="G13772" t="s">
        <v>67</v>
      </c>
      <c r="H13772">
        <v>3</v>
      </c>
      <c r="I13772" t="s">
        <v>5225</v>
      </c>
      <c r="J13772" t="s">
        <v>169</v>
      </c>
      <c r="N13772">
        <v>1</v>
      </c>
      <c r="O13772" t="s">
        <v>1046</v>
      </c>
      <c r="P13772" t="s">
        <v>35</v>
      </c>
      <c r="Q13772" t="s">
        <v>146</v>
      </c>
    </row>
    <row r="13773" spans="1:17" x14ac:dyDescent="0.35">
      <c r="A13773">
        <v>2711100550</v>
      </c>
      <c r="B13773" s="1">
        <v>44018</v>
      </c>
      <c r="C13773" t="s">
        <v>17</v>
      </c>
      <c r="D13773" t="s">
        <v>279</v>
      </c>
      <c r="F13773" t="s">
        <v>19</v>
      </c>
      <c r="G13773" t="s">
        <v>20</v>
      </c>
      <c r="H13773">
        <v>1</v>
      </c>
      <c r="I13773" t="s">
        <v>341</v>
      </c>
      <c r="J13773" t="s">
        <v>22</v>
      </c>
      <c r="N13773">
        <v>1</v>
      </c>
      <c r="O13773" t="s">
        <v>1994</v>
      </c>
      <c r="P13773" t="s">
        <v>496</v>
      </c>
      <c r="Q13773" t="s">
        <v>25</v>
      </c>
    </row>
    <row r="13774" spans="1:17" x14ac:dyDescent="0.35">
      <c r="A13774">
        <v>2684222648</v>
      </c>
      <c r="B13774" s="1">
        <v>44018</v>
      </c>
      <c r="C13774" t="s">
        <v>97</v>
      </c>
      <c r="D13774" t="s">
        <v>155</v>
      </c>
      <c r="F13774" t="s">
        <v>19</v>
      </c>
      <c r="G13774" t="s">
        <v>67</v>
      </c>
      <c r="H13774">
        <v>3</v>
      </c>
      <c r="I13774" t="s">
        <v>7129</v>
      </c>
      <c r="J13774" t="s">
        <v>22</v>
      </c>
      <c r="N13774">
        <v>12</v>
      </c>
      <c r="O13774" t="s">
        <v>2437</v>
      </c>
      <c r="P13774" t="s">
        <v>2395</v>
      </c>
      <c r="Q13774" t="s">
        <v>25</v>
      </c>
    </row>
    <row r="13775" spans="1:17" x14ac:dyDescent="0.35">
      <c r="A13775">
        <v>2680553045</v>
      </c>
      <c r="B13775" s="1">
        <v>44018</v>
      </c>
      <c r="C13775" t="s">
        <v>17</v>
      </c>
      <c r="D13775" t="s">
        <v>2190</v>
      </c>
      <c r="F13775" t="s">
        <v>19</v>
      </c>
      <c r="G13775" t="s">
        <v>67</v>
      </c>
      <c r="H13775">
        <v>4</v>
      </c>
      <c r="I13775" t="s">
        <v>14893</v>
      </c>
      <c r="J13775" t="s">
        <v>109</v>
      </c>
      <c r="O13775" t="s">
        <v>14894</v>
      </c>
      <c r="P13775" t="s">
        <v>3346</v>
      </c>
      <c r="Q13775" t="s">
        <v>57</v>
      </c>
    </row>
    <row r="13776" spans="1:17" x14ac:dyDescent="0.35">
      <c r="A13776">
        <v>2559926058</v>
      </c>
      <c r="B13776" s="1">
        <v>44018</v>
      </c>
      <c r="C13776" t="s">
        <v>17</v>
      </c>
      <c r="D13776" t="s">
        <v>4619</v>
      </c>
      <c r="F13776" t="s">
        <v>19</v>
      </c>
      <c r="G13776" t="s">
        <v>28</v>
      </c>
      <c r="H13776">
        <v>4</v>
      </c>
      <c r="I13776" t="s">
        <v>3192</v>
      </c>
      <c r="J13776" t="s">
        <v>253</v>
      </c>
      <c r="N13776">
        <v>1</v>
      </c>
      <c r="O13776" t="s">
        <v>3193</v>
      </c>
      <c r="P13776" t="s">
        <v>42</v>
      </c>
      <c r="Q13776" t="s">
        <v>146</v>
      </c>
    </row>
    <row r="13777" spans="1:17" x14ac:dyDescent="0.35">
      <c r="A13777">
        <v>2691429124</v>
      </c>
      <c r="B13777" s="1">
        <v>44018</v>
      </c>
      <c r="C13777" t="s">
        <v>881</v>
      </c>
      <c r="D13777" t="s">
        <v>996</v>
      </c>
      <c r="F13777" t="s">
        <v>19</v>
      </c>
      <c r="G13777" t="s">
        <v>28</v>
      </c>
      <c r="H13777">
        <v>7</v>
      </c>
      <c r="I13777" t="s">
        <v>997</v>
      </c>
      <c r="J13777" t="s">
        <v>342</v>
      </c>
      <c r="N13777">
        <v>4</v>
      </c>
      <c r="O13777" t="s">
        <v>998</v>
      </c>
      <c r="P13777" t="s">
        <v>56</v>
      </c>
      <c r="Q13777" t="s">
        <v>25</v>
      </c>
    </row>
    <row r="13778" spans="1:17" x14ac:dyDescent="0.35">
      <c r="A13778">
        <v>2701999626</v>
      </c>
      <c r="B13778" s="1">
        <v>44018</v>
      </c>
      <c r="C13778" t="s">
        <v>44</v>
      </c>
      <c r="D13778" t="s">
        <v>45</v>
      </c>
      <c r="E13778" t="s">
        <v>304</v>
      </c>
      <c r="F13778" t="s">
        <v>46</v>
      </c>
      <c r="G13778" t="s">
        <v>28</v>
      </c>
      <c r="H13778">
        <v>5</v>
      </c>
      <c r="J13778" t="s">
        <v>7852</v>
      </c>
      <c r="O13778" t="s">
        <v>49</v>
      </c>
      <c r="P13778" t="s">
        <v>50</v>
      </c>
      <c r="Q13778" t="s">
        <v>25</v>
      </c>
    </row>
    <row r="13779" spans="1:17" x14ac:dyDescent="0.35">
      <c r="A13779">
        <v>2727655982</v>
      </c>
      <c r="B13779" s="1">
        <v>44018</v>
      </c>
      <c r="C13779" t="s">
        <v>17</v>
      </c>
      <c r="D13779" t="s">
        <v>17</v>
      </c>
      <c r="E13779" t="s">
        <v>4435</v>
      </c>
      <c r="F13779" t="s">
        <v>19</v>
      </c>
      <c r="G13779" t="s">
        <v>28</v>
      </c>
      <c r="H13779">
        <v>4</v>
      </c>
      <c r="I13779" t="s">
        <v>4436</v>
      </c>
      <c r="J13779" t="s">
        <v>22</v>
      </c>
      <c r="O13779" t="s">
        <v>243</v>
      </c>
      <c r="P13779" t="s">
        <v>56</v>
      </c>
      <c r="Q13779" t="s">
        <v>43</v>
      </c>
    </row>
    <row r="13780" spans="1:17" x14ac:dyDescent="0.35">
      <c r="A13780">
        <v>2690031645</v>
      </c>
      <c r="B13780" s="1">
        <v>44018</v>
      </c>
      <c r="C13780" t="s">
        <v>103</v>
      </c>
      <c r="D13780" t="s">
        <v>6529</v>
      </c>
      <c r="F13780" t="s">
        <v>19</v>
      </c>
      <c r="G13780" t="s">
        <v>67</v>
      </c>
      <c r="H13780">
        <v>4</v>
      </c>
      <c r="I13780" t="s">
        <v>101</v>
      </c>
      <c r="J13780" t="s">
        <v>109</v>
      </c>
      <c r="N13780">
        <v>8</v>
      </c>
      <c r="O13780" t="s">
        <v>3533</v>
      </c>
      <c r="P13780" t="s">
        <v>91</v>
      </c>
      <c r="Q13780" t="s">
        <v>43</v>
      </c>
    </row>
    <row r="13781" spans="1:17" x14ac:dyDescent="0.35">
      <c r="A13781">
        <v>2738363252</v>
      </c>
      <c r="B13781" s="1">
        <v>44018</v>
      </c>
      <c r="C13781" t="s">
        <v>86</v>
      </c>
      <c r="D13781" t="s">
        <v>86</v>
      </c>
      <c r="F13781" t="s">
        <v>46</v>
      </c>
      <c r="G13781" t="s">
        <v>28</v>
      </c>
      <c r="H13781">
        <v>7</v>
      </c>
      <c r="I13781" t="s">
        <v>101</v>
      </c>
      <c r="J13781" t="s">
        <v>577</v>
      </c>
      <c r="O13781" t="s">
        <v>49</v>
      </c>
      <c r="P13781" t="s">
        <v>50</v>
      </c>
      <c r="Q13781" t="s">
        <v>25</v>
      </c>
    </row>
    <row r="13782" spans="1:17" x14ac:dyDescent="0.35">
      <c r="A13782">
        <v>2650927683</v>
      </c>
      <c r="B13782" s="1">
        <v>44018</v>
      </c>
      <c r="C13782" t="s">
        <v>1116</v>
      </c>
      <c r="D13782" t="s">
        <v>1117</v>
      </c>
      <c r="E13782" t="s">
        <v>52</v>
      </c>
      <c r="F13782" t="s">
        <v>19</v>
      </c>
      <c r="G13782" t="s">
        <v>67</v>
      </c>
      <c r="H13782">
        <v>4</v>
      </c>
      <c r="I13782" t="s">
        <v>160</v>
      </c>
      <c r="J13782" t="s">
        <v>14895</v>
      </c>
      <c r="N13782">
        <v>1</v>
      </c>
      <c r="O13782" t="s">
        <v>1118</v>
      </c>
      <c r="P13782" t="s">
        <v>24</v>
      </c>
      <c r="Q13782" t="s">
        <v>25</v>
      </c>
    </row>
    <row r="13783" spans="1:17" x14ac:dyDescent="0.35">
      <c r="A13783">
        <v>2642780159</v>
      </c>
      <c r="B13783" s="1">
        <v>44018</v>
      </c>
      <c r="C13783" t="s">
        <v>17</v>
      </c>
      <c r="D13783" t="s">
        <v>129</v>
      </c>
      <c r="E13783" t="s">
        <v>1124</v>
      </c>
      <c r="F13783" t="s">
        <v>19</v>
      </c>
      <c r="G13783" t="s">
        <v>28</v>
      </c>
      <c r="H13783">
        <v>5</v>
      </c>
      <c r="I13783" t="s">
        <v>4618</v>
      </c>
      <c r="J13783" t="s">
        <v>724</v>
      </c>
      <c r="O13783" t="s">
        <v>525</v>
      </c>
      <c r="P13783" t="s">
        <v>35</v>
      </c>
      <c r="Q13783" t="s">
        <v>75</v>
      </c>
    </row>
    <row r="13784" spans="1:17" x14ac:dyDescent="0.35">
      <c r="A13784">
        <v>2676359818</v>
      </c>
      <c r="B13784" s="1">
        <v>44018</v>
      </c>
      <c r="C13784" t="s">
        <v>36</v>
      </c>
      <c r="D13784" t="s">
        <v>36</v>
      </c>
      <c r="F13784" t="s">
        <v>46</v>
      </c>
      <c r="G13784" t="s">
        <v>28</v>
      </c>
      <c r="H13784">
        <v>2</v>
      </c>
      <c r="J13784" t="s">
        <v>22</v>
      </c>
      <c r="K13784">
        <v>67000</v>
      </c>
      <c r="L13784">
        <v>91000</v>
      </c>
      <c r="M13784" t="s">
        <v>80</v>
      </c>
      <c r="N13784">
        <v>158</v>
      </c>
      <c r="O13784" t="s">
        <v>250</v>
      </c>
      <c r="P13784" t="s">
        <v>136</v>
      </c>
      <c r="Q13784" t="s">
        <v>25</v>
      </c>
    </row>
    <row r="13785" spans="1:17" x14ac:dyDescent="0.35">
      <c r="A13785">
        <v>2679417135</v>
      </c>
      <c r="B13785" s="1">
        <v>44018</v>
      </c>
      <c r="C13785" t="s">
        <v>189</v>
      </c>
      <c r="D13785" t="s">
        <v>14896</v>
      </c>
      <c r="E13785" t="s">
        <v>52</v>
      </c>
      <c r="F13785" t="s">
        <v>19</v>
      </c>
      <c r="G13785" t="s">
        <v>20</v>
      </c>
      <c r="H13785">
        <v>3</v>
      </c>
      <c r="I13785" t="s">
        <v>14897</v>
      </c>
      <c r="J13785" t="s">
        <v>109</v>
      </c>
      <c r="N13785">
        <v>5</v>
      </c>
      <c r="O13785" t="s">
        <v>240</v>
      </c>
      <c r="P13785" t="s">
        <v>50</v>
      </c>
      <c r="Q13785" t="s">
        <v>25</v>
      </c>
    </row>
    <row r="13786" spans="1:17" x14ac:dyDescent="0.35">
      <c r="A13786">
        <v>2660721579</v>
      </c>
      <c r="B13786" s="1">
        <v>44018</v>
      </c>
      <c r="C13786" t="s">
        <v>17</v>
      </c>
      <c r="D13786" t="s">
        <v>6897</v>
      </c>
      <c r="F13786" t="s">
        <v>19</v>
      </c>
      <c r="G13786" t="s">
        <v>67</v>
      </c>
      <c r="H13786">
        <v>6</v>
      </c>
      <c r="I13786" t="s">
        <v>3625</v>
      </c>
      <c r="J13786" t="s">
        <v>558</v>
      </c>
      <c r="N13786">
        <v>1</v>
      </c>
      <c r="O13786" t="s">
        <v>96</v>
      </c>
      <c r="P13786" t="s">
        <v>35</v>
      </c>
      <c r="Q13786" t="s">
        <v>25</v>
      </c>
    </row>
    <row r="13787" spans="1:17" x14ac:dyDescent="0.35">
      <c r="A13787">
        <v>2720465500</v>
      </c>
      <c r="B13787" s="1">
        <v>44018</v>
      </c>
      <c r="C13787" t="s">
        <v>17</v>
      </c>
      <c r="D13787" t="s">
        <v>129</v>
      </c>
      <c r="E13787" t="s">
        <v>14898</v>
      </c>
      <c r="F13787" t="s">
        <v>19</v>
      </c>
      <c r="G13787" t="s">
        <v>28</v>
      </c>
      <c r="H13787">
        <v>5</v>
      </c>
      <c r="I13787" t="s">
        <v>14899</v>
      </c>
      <c r="J13787" t="s">
        <v>54</v>
      </c>
      <c r="N13787">
        <v>2</v>
      </c>
      <c r="O13787" t="s">
        <v>135</v>
      </c>
      <c r="P13787" t="s">
        <v>136</v>
      </c>
      <c r="Q13787" t="s">
        <v>75</v>
      </c>
    </row>
    <row r="13788" spans="1:17" x14ac:dyDescent="0.35">
      <c r="A13788">
        <v>2631320820</v>
      </c>
      <c r="B13788" s="1">
        <v>44019</v>
      </c>
      <c r="C13788" t="s">
        <v>17</v>
      </c>
      <c r="D13788" t="s">
        <v>17</v>
      </c>
      <c r="E13788" t="s">
        <v>14900</v>
      </c>
      <c r="F13788" t="s">
        <v>19</v>
      </c>
      <c r="G13788" t="s">
        <v>28</v>
      </c>
      <c r="H13788">
        <v>7</v>
      </c>
      <c r="I13788" t="s">
        <v>14901</v>
      </c>
      <c r="J13788" t="s">
        <v>54</v>
      </c>
      <c r="N13788">
        <v>14</v>
      </c>
      <c r="O13788" t="s">
        <v>6358</v>
      </c>
      <c r="P13788" t="s">
        <v>50</v>
      </c>
      <c r="Q13788" t="s">
        <v>75</v>
      </c>
    </row>
    <row r="13789" spans="1:17" x14ac:dyDescent="0.35">
      <c r="A13789">
        <v>2678710528</v>
      </c>
      <c r="B13789" s="1">
        <v>44019</v>
      </c>
      <c r="C13789" t="s">
        <v>208</v>
      </c>
      <c r="D13789" t="s">
        <v>14902</v>
      </c>
      <c r="F13789" t="s">
        <v>19</v>
      </c>
      <c r="G13789" t="s">
        <v>67</v>
      </c>
      <c r="H13789">
        <v>3</v>
      </c>
      <c r="I13789" t="s">
        <v>14903</v>
      </c>
      <c r="J13789" t="s">
        <v>22</v>
      </c>
      <c r="N13789">
        <v>3</v>
      </c>
      <c r="O13789" t="s">
        <v>1332</v>
      </c>
      <c r="P13789" t="s">
        <v>900</v>
      </c>
      <c r="Q13789" t="s">
        <v>173</v>
      </c>
    </row>
    <row r="13790" spans="1:17" x14ac:dyDescent="0.35">
      <c r="A13790">
        <v>2696916087</v>
      </c>
      <c r="B13790" s="1">
        <v>44019</v>
      </c>
      <c r="C13790" t="s">
        <v>26</v>
      </c>
      <c r="D13790" t="s">
        <v>8698</v>
      </c>
      <c r="F13790" t="s">
        <v>46</v>
      </c>
      <c r="G13790" t="s">
        <v>67</v>
      </c>
      <c r="H13790">
        <v>5</v>
      </c>
      <c r="I13790" t="s">
        <v>14904</v>
      </c>
      <c r="J13790" t="s">
        <v>89</v>
      </c>
      <c r="N13790">
        <v>13</v>
      </c>
      <c r="O13790" t="s">
        <v>2932</v>
      </c>
      <c r="P13790" t="s">
        <v>56</v>
      </c>
      <c r="Q13790" t="s">
        <v>57</v>
      </c>
    </row>
    <row r="13791" spans="1:17" x14ac:dyDescent="0.35">
      <c r="A13791">
        <v>2676369039</v>
      </c>
      <c r="B13791" s="1">
        <v>44019</v>
      </c>
      <c r="C13791" t="s">
        <v>541</v>
      </c>
      <c r="D13791" t="s">
        <v>14905</v>
      </c>
      <c r="F13791" t="s">
        <v>19</v>
      </c>
      <c r="G13791" t="s">
        <v>28</v>
      </c>
      <c r="H13791">
        <v>11</v>
      </c>
      <c r="I13791" t="s">
        <v>1146</v>
      </c>
      <c r="J13791" t="s">
        <v>188</v>
      </c>
      <c r="N13791">
        <v>8</v>
      </c>
      <c r="O13791" t="s">
        <v>8105</v>
      </c>
      <c r="P13791" t="s">
        <v>56</v>
      </c>
      <c r="Q13791" t="s">
        <v>75</v>
      </c>
    </row>
    <row r="13792" spans="1:17" x14ac:dyDescent="0.35">
      <c r="A13792">
        <v>2716974585</v>
      </c>
      <c r="B13792" s="1">
        <v>44019</v>
      </c>
      <c r="C13792" t="s">
        <v>17</v>
      </c>
      <c r="D13792" t="s">
        <v>129</v>
      </c>
      <c r="E13792" t="s">
        <v>9260</v>
      </c>
      <c r="F13792" t="s">
        <v>46</v>
      </c>
      <c r="G13792" t="s">
        <v>67</v>
      </c>
      <c r="H13792">
        <v>2</v>
      </c>
      <c r="I13792" t="s">
        <v>14906</v>
      </c>
      <c r="J13792" t="s">
        <v>312</v>
      </c>
      <c r="N13792">
        <v>3</v>
      </c>
      <c r="O13792" t="s">
        <v>2244</v>
      </c>
      <c r="P13792" t="s">
        <v>56</v>
      </c>
      <c r="Q13792" t="s">
        <v>57</v>
      </c>
    </row>
    <row r="13793" spans="1:17" x14ac:dyDescent="0.35">
      <c r="A13793">
        <v>2646573129</v>
      </c>
      <c r="B13793" s="1">
        <v>44019</v>
      </c>
      <c r="C13793" t="s">
        <v>9602</v>
      </c>
      <c r="D13793" t="s">
        <v>9603</v>
      </c>
      <c r="F13793" t="s">
        <v>19</v>
      </c>
      <c r="G13793" t="s">
        <v>67</v>
      </c>
      <c r="H13793">
        <v>5</v>
      </c>
      <c r="I13793" t="s">
        <v>160</v>
      </c>
      <c r="J13793" t="s">
        <v>435</v>
      </c>
      <c r="N13793">
        <v>3</v>
      </c>
      <c r="O13793" t="s">
        <v>5629</v>
      </c>
      <c r="P13793" t="s">
        <v>56</v>
      </c>
      <c r="Q13793" t="s">
        <v>57</v>
      </c>
    </row>
    <row r="13794" spans="1:17" x14ac:dyDescent="0.35">
      <c r="A13794">
        <v>2737039372</v>
      </c>
      <c r="B13794" s="1">
        <v>44019</v>
      </c>
      <c r="C13794" t="s">
        <v>17</v>
      </c>
      <c r="D13794" t="s">
        <v>279</v>
      </c>
      <c r="F13794" t="s">
        <v>19</v>
      </c>
      <c r="G13794" t="s">
        <v>67</v>
      </c>
      <c r="H13794">
        <v>4</v>
      </c>
      <c r="I13794" t="s">
        <v>1371</v>
      </c>
      <c r="J13794" t="s">
        <v>2801</v>
      </c>
      <c r="O13794" t="s">
        <v>613</v>
      </c>
      <c r="P13794" t="s">
        <v>56</v>
      </c>
      <c r="Q13794" t="s">
        <v>146</v>
      </c>
    </row>
    <row r="13795" spans="1:17" x14ac:dyDescent="0.35">
      <c r="A13795">
        <v>2708165319</v>
      </c>
      <c r="B13795" s="1">
        <v>44019</v>
      </c>
      <c r="C13795" t="s">
        <v>17</v>
      </c>
      <c r="D13795" t="s">
        <v>471</v>
      </c>
      <c r="F13795" t="s">
        <v>19</v>
      </c>
      <c r="G13795" t="s">
        <v>67</v>
      </c>
      <c r="H13795">
        <v>4</v>
      </c>
      <c r="I13795" t="s">
        <v>2390</v>
      </c>
      <c r="J13795" t="s">
        <v>95</v>
      </c>
      <c r="O13795" t="s">
        <v>316</v>
      </c>
      <c r="P13795" t="s">
        <v>56</v>
      </c>
      <c r="Q13795" t="s">
        <v>43</v>
      </c>
    </row>
    <row r="13796" spans="1:17" x14ac:dyDescent="0.35">
      <c r="A13796">
        <v>2689883621</v>
      </c>
      <c r="B13796" s="1">
        <v>44019</v>
      </c>
      <c r="C13796" t="s">
        <v>26</v>
      </c>
      <c r="D13796" t="s">
        <v>71</v>
      </c>
      <c r="E13796" t="s">
        <v>19</v>
      </c>
      <c r="F13796" t="s">
        <v>46</v>
      </c>
      <c r="G13796" t="s">
        <v>28</v>
      </c>
      <c r="H13796">
        <v>3</v>
      </c>
      <c r="I13796" t="s">
        <v>153</v>
      </c>
      <c r="J13796" t="s">
        <v>582</v>
      </c>
      <c r="O13796" t="s">
        <v>49</v>
      </c>
      <c r="P13796" t="s">
        <v>50</v>
      </c>
      <c r="Q13796" t="s">
        <v>25</v>
      </c>
    </row>
    <row r="13797" spans="1:17" x14ac:dyDescent="0.35">
      <c r="A13797">
        <v>2709726203</v>
      </c>
      <c r="B13797" s="1">
        <v>44019</v>
      </c>
      <c r="C13797" t="s">
        <v>97</v>
      </c>
      <c r="D13797" t="s">
        <v>14907</v>
      </c>
      <c r="F13797" t="s">
        <v>19</v>
      </c>
      <c r="G13797" t="s">
        <v>20</v>
      </c>
      <c r="H13797">
        <v>3</v>
      </c>
      <c r="I13797" t="s">
        <v>14908</v>
      </c>
      <c r="J13797" t="s">
        <v>1595</v>
      </c>
      <c r="N13797">
        <v>6</v>
      </c>
      <c r="O13797" t="s">
        <v>2146</v>
      </c>
      <c r="P13797" t="s">
        <v>50</v>
      </c>
      <c r="Q13797" t="s">
        <v>25</v>
      </c>
    </row>
    <row r="13798" spans="1:17" x14ac:dyDescent="0.35">
      <c r="A13798">
        <v>2687258993</v>
      </c>
      <c r="B13798" s="1">
        <v>44019</v>
      </c>
      <c r="C13798" t="s">
        <v>17</v>
      </c>
      <c r="D13798" t="s">
        <v>129</v>
      </c>
      <c r="E13798" t="s">
        <v>13512</v>
      </c>
      <c r="F13798" t="s">
        <v>19</v>
      </c>
      <c r="G13798" t="s">
        <v>28</v>
      </c>
      <c r="H13798">
        <v>8</v>
      </c>
      <c r="I13798" t="s">
        <v>13513</v>
      </c>
      <c r="J13798" t="s">
        <v>8131</v>
      </c>
      <c r="N13798">
        <v>5</v>
      </c>
      <c r="O13798" t="s">
        <v>1733</v>
      </c>
      <c r="P13798" t="s">
        <v>24</v>
      </c>
      <c r="Q13798" t="s">
        <v>25</v>
      </c>
    </row>
    <row r="13799" spans="1:17" x14ac:dyDescent="0.35">
      <c r="A13799">
        <v>2718746875</v>
      </c>
      <c r="B13799" s="1">
        <v>44019</v>
      </c>
      <c r="C13799" t="s">
        <v>26</v>
      </c>
      <c r="D13799" t="s">
        <v>14909</v>
      </c>
      <c r="E13799" t="s">
        <v>14910</v>
      </c>
      <c r="F13799" t="s">
        <v>46</v>
      </c>
      <c r="G13799" t="s">
        <v>20</v>
      </c>
      <c r="H13799">
        <v>4</v>
      </c>
      <c r="I13799" t="s">
        <v>14911</v>
      </c>
      <c r="J13799" t="s">
        <v>549</v>
      </c>
      <c r="N13799">
        <v>31</v>
      </c>
      <c r="O13799" t="s">
        <v>14912</v>
      </c>
      <c r="P13799" t="s">
        <v>283</v>
      </c>
      <c r="Q13799" t="s">
        <v>111</v>
      </c>
    </row>
    <row r="13800" spans="1:17" x14ac:dyDescent="0.35">
      <c r="A13800">
        <v>2579855192</v>
      </c>
      <c r="B13800" s="1">
        <v>44019</v>
      </c>
      <c r="C13800" t="s">
        <v>189</v>
      </c>
      <c r="D13800" t="s">
        <v>189</v>
      </c>
      <c r="E13800" t="s">
        <v>14913</v>
      </c>
      <c r="F13800" t="s">
        <v>19</v>
      </c>
      <c r="G13800" t="s">
        <v>28</v>
      </c>
      <c r="H13800">
        <v>4</v>
      </c>
      <c r="I13800" t="s">
        <v>14914</v>
      </c>
      <c r="J13800" t="s">
        <v>22</v>
      </c>
      <c r="N13800">
        <v>36</v>
      </c>
      <c r="O13800" t="s">
        <v>14915</v>
      </c>
      <c r="P13800" t="s">
        <v>56</v>
      </c>
      <c r="Q13800" t="s">
        <v>75</v>
      </c>
    </row>
    <row r="13801" spans="1:17" x14ac:dyDescent="0.35">
      <c r="A13801">
        <v>2689895764</v>
      </c>
      <c r="B13801" s="1">
        <v>44019</v>
      </c>
      <c r="C13801" t="s">
        <v>36</v>
      </c>
      <c r="D13801" t="s">
        <v>255</v>
      </c>
      <c r="E13801" t="s">
        <v>11577</v>
      </c>
      <c r="F13801" t="s">
        <v>19</v>
      </c>
      <c r="G13801" t="s">
        <v>67</v>
      </c>
      <c r="H13801">
        <v>3</v>
      </c>
      <c r="I13801" t="s">
        <v>11578</v>
      </c>
      <c r="J13801" t="s">
        <v>1459</v>
      </c>
      <c r="O13801" t="s">
        <v>6463</v>
      </c>
      <c r="P13801" t="s">
        <v>42</v>
      </c>
      <c r="Q13801" t="s">
        <v>173</v>
      </c>
    </row>
    <row r="13802" spans="1:17" x14ac:dyDescent="0.35">
      <c r="A13802">
        <v>2661746847</v>
      </c>
      <c r="B13802" s="1">
        <v>44019</v>
      </c>
      <c r="C13802" t="s">
        <v>17</v>
      </c>
      <c r="D13802" t="s">
        <v>14916</v>
      </c>
      <c r="F13802" t="s">
        <v>19</v>
      </c>
      <c r="G13802" t="s">
        <v>67</v>
      </c>
      <c r="H13802">
        <v>4</v>
      </c>
      <c r="I13802" t="s">
        <v>14917</v>
      </c>
      <c r="J13802" t="s">
        <v>315</v>
      </c>
      <c r="N13802">
        <v>1</v>
      </c>
      <c r="O13802" t="s">
        <v>14918</v>
      </c>
      <c r="P13802" t="s">
        <v>91</v>
      </c>
      <c r="Q13802" t="s">
        <v>146</v>
      </c>
    </row>
    <row r="13803" spans="1:17" x14ac:dyDescent="0.35">
      <c r="A13803">
        <v>2718613194</v>
      </c>
      <c r="B13803" s="1">
        <v>44019</v>
      </c>
      <c r="C13803" t="s">
        <v>229</v>
      </c>
      <c r="D13803" t="s">
        <v>2848</v>
      </c>
      <c r="F13803" t="s">
        <v>19</v>
      </c>
      <c r="G13803" t="s">
        <v>67</v>
      </c>
      <c r="H13803">
        <v>3</v>
      </c>
      <c r="I13803" t="s">
        <v>14919</v>
      </c>
      <c r="J13803" t="s">
        <v>408</v>
      </c>
      <c r="N13803">
        <v>9</v>
      </c>
      <c r="O13803" t="s">
        <v>7595</v>
      </c>
      <c r="P13803" t="s">
        <v>177</v>
      </c>
      <c r="Q13803" t="s">
        <v>43</v>
      </c>
    </row>
    <row r="13804" spans="1:17" x14ac:dyDescent="0.35">
      <c r="A13804">
        <v>2721167963</v>
      </c>
      <c r="B13804" s="1">
        <v>44019</v>
      </c>
      <c r="C13804" t="s">
        <v>97</v>
      </c>
      <c r="D13804" t="s">
        <v>97</v>
      </c>
      <c r="E13804" t="s">
        <v>10412</v>
      </c>
      <c r="F13804" t="s">
        <v>19</v>
      </c>
      <c r="G13804" t="s">
        <v>28</v>
      </c>
      <c r="H13804">
        <v>7</v>
      </c>
      <c r="I13804" t="s">
        <v>14920</v>
      </c>
      <c r="J13804" t="s">
        <v>271</v>
      </c>
      <c r="N13804">
        <v>42</v>
      </c>
      <c r="O13804" t="s">
        <v>3322</v>
      </c>
      <c r="P13804" t="s">
        <v>24</v>
      </c>
      <c r="Q13804" t="s">
        <v>57</v>
      </c>
    </row>
    <row r="13805" spans="1:17" x14ac:dyDescent="0.35">
      <c r="A13805">
        <v>2721761244</v>
      </c>
      <c r="B13805" s="1">
        <v>44019</v>
      </c>
      <c r="C13805" t="s">
        <v>17</v>
      </c>
      <c r="D13805" t="s">
        <v>17</v>
      </c>
      <c r="E13805" t="s">
        <v>13552</v>
      </c>
      <c r="F13805" t="s">
        <v>19</v>
      </c>
      <c r="G13805" t="s">
        <v>67</v>
      </c>
      <c r="H13805">
        <v>4</v>
      </c>
      <c r="I13805" t="s">
        <v>14921</v>
      </c>
      <c r="J13805" t="s">
        <v>22</v>
      </c>
      <c r="N13805">
        <v>5</v>
      </c>
      <c r="O13805" t="s">
        <v>12479</v>
      </c>
      <c r="P13805" t="s">
        <v>2600</v>
      </c>
      <c r="Q13805" t="s">
        <v>75</v>
      </c>
    </row>
    <row r="13806" spans="1:17" x14ac:dyDescent="0.35">
      <c r="A13806">
        <v>2732487641</v>
      </c>
      <c r="B13806" s="1">
        <v>44019</v>
      </c>
      <c r="C13806" t="s">
        <v>17</v>
      </c>
      <c r="D13806" t="s">
        <v>17</v>
      </c>
      <c r="E13806" t="s">
        <v>12801</v>
      </c>
      <c r="F13806" t="s">
        <v>19</v>
      </c>
      <c r="G13806" t="s">
        <v>20</v>
      </c>
      <c r="H13806">
        <v>1</v>
      </c>
      <c r="I13806" t="s">
        <v>14922</v>
      </c>
      <c r="J13806" t="s">
        <v>22</v>
      </c>
      <c r="N13806">
        <v>2</v>
      </c>
      <c r="O13806" t="s">
        <v>2333</v>
      </c>
      <c r="P13806" t="s">
        <v>35</v>
      </c>
      <c r="Q13806" t="s">
        <v>25</v>
      </c>
    </row>
    <row r="13807" spans="1:17" x14ac:dyDescent="0.35">
      <c r="A13807">
        <v>2682988123</v>
      </c>
      <c r="B13807" s="1">
        <v>44019</v>
      </c>
      <c r="C13807" t="s">
        <v>97</v>
      </c>
      <c r="D13807" t="s">
        <v>97</v>
      </c>
      <c r="E13807" t="s">
        <v>119</v>
      </c>
      <c r="F13807" t="s">
        <v>46</v>
      </c>
      <c r="G13807" t="s">
        <v>28</v>
      </c>
      <c r="H13807">
        <v>6</v>
      </c>
      <c r="J13807" t="s">
        <v>3779</v>
      </c>
      <c r="O13807" t="s">
        <v>49</v>
      </c>
      <c r="P13807" t="s">
        <v>50</v>
      </c>
      <c r="Q13807" t="s">
        <v>25</v>
      </c>
    </row>
    <row r="13808" spans="1:17" x14ac:dyDescent="0.35">
      <c r="A13808">
        <v>2694806614</v>
      </c>
      <c r="B13808" s="1">
        <v>44019</v>
      </c>
      <c r="C13808" t="s">
        <v>440</v>
      </c>
      <c r="D13808" t="s">
        <v>440</v>
      </c>
      <c r="F13808" t="s">
        <v>19</v>
      </c>
      <c r="G13808" t="s">
        <v>28</v>
      </c>
      <c r="H13808">
        <v>5</v>
      </c>
      <c r="I13808" t="s">
        <v>14923</v>
      </c>
      <c r="J13808" t="s">
        <v>73</v>
      </c>
      <c r="N13808">
        <v>11</v>
      </c>
      <c r="O13808" t="s">
        <v>14924</v>
      </c>
      <c r="P13808" t="s">
        <v>136</v>
      </c>
      <c r="Q13808" t="s">
        <v>182</v>
      </c>
    </row>
    <row r="13809" spans="1:17" x14ac:dyDescent="0.35">
      <c r="A13809">
        <v>2631655848</v>
      </c>
      <c r="B13809" s="1">
        <v>44019</v>
      </c>
      <c r="C13809" t="s">
        <v>17</v>
      </c>
      <c r="D13809" t="s">
        <v>129</v>
      </c>
      <c r="E13809" t="s">
        <v>14925</v>
      </c>
      <c r="F13809" t="s">
        <v>19</v>
      </c>
      <c r="G13809" t="s">
        <v>67</v>
      </c>
      <c r="H13809">
        <v>1</v>
      </c>
      <c r="I13809" t="s">
        <v>14926</v>
      </c>
      <c r="J13809" t="s">
        <v>454</v>
      </c>
      <c r="N13809">
        <v>4</v>
      </c>
      <c r="O13809" t="s">
        <v>7843</v>
      </c>
      <c r="P13809" t="s">
        <v>355</v>
      </c>
      <c r="Q13809" t="s">
        <v>146</v>
      </c>
    </row>
    <row r="13810" spans="1:17" x14ac:dyDescent="0.35">
      <c r="A13810">
        <v>2681292754</v>
      </c>
      <c r="B13810" s="1">
        <v>44019</v>
      </c>
      <c r="C13810" t="s">
        <v>189</v>
      </c>
      <c r="D13810" t="s">
        <v>14927</v>
      </c>
      <c r="F13810" t="s">
        <v>19</v>
      </c>
      <c r="G13810" t="s">
        <v>797</v>
      </c>
      <c r="H13810">
        <v>12</v>
      </c>
      <c r="I13810" t="s">
        <v>341</v>
      </c>
      <c r="J13810" t="s">
        <v>22</v>
      </c>
      <c r="K13810">
        <v>89000</v>
      </c>
      <c r="L13810">
        <v>156000</v>
      </c>
      <c r="M13810" t="s">
        <v>216</v>
      </c>
      <c r="N13810">
        <v>9</v>
      </c>
      <c r="O13810" t="s">
        <v>14928</v>
      </c>
      <c r="P13810" t="s">
        <v>50</v>
      </c>
      <c r="Q13810" t="s">
        <v>111</v>
      </c>
    </row>
    <row r="13811" spans="1:17" x14ac:dyDescent="0.35">
      <c r="A13811">
        <v>2592625464</v>
      </c>
      <c r="B13811" s="1">
        <v>44019</v>
      </c>
      <c r="C13811" t="s">
        <v>26</v>
      </c>
      <c r="D13811" t="s">
        <v>14929</v>
      </c>
      <c r="F13811" t="s">
        <v>19</v>
      </c>
      <c r="G13811" t="s">
        <v>67</v>
      </c>
      <c r="H13811">
        <v>3</v>
      </c>
      <c r="I13811" t="s">
        <v>14930</v>
      </c>
      <c r="J13811" t="s">
        <v>22</v>
      </c>
      <c r="N13811">
        <v>1</v>
      </c>
      <c r="O13811" t="s">
        <v>5995</v>
      </c>
      <c r="P13811" t="s">
        <v>91</v>
      </c>
      <c r="Q13811" t="s">
        <v>75</v>
      </c>
    </row>
    <row r="13812" spans="1:17" x14ac:dyDescent="0.35">
      <c r="A13812">
        <v>2694260539</v>
      </c>
      <c r="B13812" s="1">
        <v>44019</v>
      </c>
      <c r="C13812" t="s">
        <v>26</v>
      </c>
      <c r="D13812" t="s">
        <v>71</v>
      </c>
      <c r="E13812" t="s">
        <v>19</v>
      </c>
      <c r="F13812" t="s">
        <v>46</v>
      </c>
      <c r="G13812" t="s">
        <v>28</v>
      </c>
      <c r="H13812">
        <v>5</v>
      </c>
      <c r="I13812" t="s">
        <v>153</v>
      </c>
      <c r="J13812" t="s">
        <v>1717</v>
      </c>
      <c r="O13812" t="s">
        <v>49</v>
      </c>
      <c r="P13812" t="s">
        <v>50</v>
      </c>
      <c r="Q13812" t="s">
        <v>25</v>
      </c>
    </row>
    <row r="13813" spans="1:17" x14ac:dyDescent="0.35">
      <c r="A13813">
        <v>2700703737</v>
      </c>
      <c r="B13813" s="1">
        <v>44019</v>
      </c>
      <c r="C13813" t="s">
        <v>17</v>
      </c>
      <c r="D13813" t="s">
        <v>107</v>
      </c>
      <c r="F13813" t="s">
        <v>19</v>
      </c>
      <c r="G13813" t="s">
        <v>67</v>
      </c>
      <c r="H13813">
        <v>4</v>
      </c>
      <c r="I13813" t="s">
        <v>14931</v>
      </c>
      <c r="J13813" t="s">
        <v>14932</v>
      </c>
      <c r="O13813" t="s">
        <v>5793</v>
      </c>
      <c r="P13813" t="s">
        <v>24</v>
      </c>
      <c r="Q13813" t="s">
        <v>173</v>
      </c>
    </row>
    <row r="13814" spans="1:17" x14ac:dyDescent="0.35">
      <c r="A13814">
        <v>2702482622</v>
      </c>
      <c r="B13814" s="1">
        <v>44019</v>
      </c>
      <c r="C13814" t="s">
        <v>3186</v>
      </c>
      <c r="D13814" t="s">
        <v>14933</v>
      </c>
      <c r="F13814" t="s">
        <v>19</v>
      </c>
      <c r="G13814" t="s">
        <v>28</v>
      </c>
      <c r="H13814">
        <v>4</v>
      </c>
      <c r="I13814" t="s">
        <v>14934</v>
      </c>
      <c r="J13814" t="s">
        <v>571</v>
      </c>
      <c r="N13814">
        <v>5</v>
      </c>
      <c r="O13814" t="s">
        <v>14935</v>
      </c>
      <c r="P13814" t="s">
        <v>35</v>
      </c>
      <c r="Q13814" t="s">
        <v>57</v>
      </c>
    </row>
    <row r="13815" spans="1:17" x14ac:dyDescent="0.35">
      <c r="A13815">
        <v>2657073975</v>
      </c>
      <c r="B13815" s="1">
        <v>44019</v>
      </c>
      <c r="C13815" t="s">
        <v>44</v>
      </c>
      <c r="D13815" t="s">
        <v>45</v>
      </c>
      <c r="E13815" t="s">
        <v>304</v>
      </c>
      <c r="F13815" t="s">
        <v>46</v>
      </c>
      <c r="G13815" t="s">
        <v>28</v>
      </c>
      <c r="H13815">
        <v>2</v>
      </c>
      <c r="J13815" t="s">
        <v>4807</v>
      </c>
      <c r="O13815" t="s">
        <v>49</v>
      </c>
      <c r="P13815" t="s">
        <v>50</v>
      </c>
      <c r="Q13815" t="s">
        <v>25</v>
      </c>
    </row>
    <row r="13816" spans="1:17" x14ac:dyDescent="0.35">
      <c r="A13816">
        <v>2742697733</v>
      </c>
      <c r="B13816" s="1">
        <v>44020</v>
      </c>
      <c r="C13816" t="s">
        <v>36</v>
      </c>
      <c r="D13816" t="s">
        <v>36</v>
      </c>
      <c r="E13816" t="s">
        <v>14936</v>
      </c>
      <c r="F13816" t="s">
        <v>46</v>
      </c>
      <c r="G13816" t="s">
        <v>28</v>
      </c>
      <c r="H13816">
        <v>5</v>
      </c>
      <c r="I13816" t="s">
        <v>14937</v>
      </c>
      <c r="J13816" t="s">
        <v>14938</v>
      </c>
      <c r="N13816">
        <v>35</v>
      </c>
      <c r="O13816" t="s">
        <v>14939</v>
      </c>
      <c r="P13816" t="s">
        <v>145</v>
      </c>
      <c r="Q13816" t="s">
        <v>111</v>
      </c>
    </row>
    <row r="13817" spans="1:17" x14ac:dyDescent="0.35">
      <c r="A13817">
        <v>2706544102</v>
      </c>
      <c r="B13817" s="1">
        <v>44020</v>
      </c>
      <c r="C13817" t="s">
        <v>103</v>
      </c>
      <c r="D13817" t="s">
        <v>2088</v>
      </c>
      <c r="F13817" t="s">
        <v>19</v>
      </c>
      <c r="G13817" t="s">
        <v>67</v>
      </c>
      <c r="H13817">
        <v>3</v>
      </c>
      <c r="I13817" t="s">
        <v>2089</v>
      </c>
      <c r="J13817" t="s">
        <v>73</v>
      </c>
      <c r="N13817">
        <v>3</v>
      </c>
      <c r="O13817" t="s">
        <v>266</v>
      </c>
      <c r="P13817" t="s">
        <v>24</v>
      </c>
      <c r="Q13817" t="s">
        <v>25</v>
      </c>
    </row>
    <row r="13818" spans="1:17" x14ac:dyDescent="0.35">
      <c r="A13818">
        <v>2697707031</v>
      </c>
      <c r="B13818" s="1">
        <v>44020</v>
      </c>
      <c r="C13818" t="s">
        <v>463</v>
      </c>
      <c r="D13818" t="s">
        <v>11504</v>
      </c>
      <c r="F13818" t="s">
        <v>19</v>
      </c>
      <c r="G13818" t="s">
        <v>20</v>
      </c>
      <c r="H13818">
        <v>2</v>
      </c>
      <c r="I13818" t="s">
        <v>3147</v>
      </c>
      <c r="J13818" t="s">
        <v>253</v>
      </c>
      <c r="N13818">
        <v>1</v>
      </c>
      <c r="O13818" t="s">
        <v>1385</v>
      </c>
      <c r="P13818" t="s">
        <v>35</v>
      </c>
      <c r="Q13818" t="s">
        <v>25</v>
      </c>
    </row>
    <row r="13819" spans="1:17" x14ac:dyDescent="0.35">
      <c r="A13819">
        <v>2628507454</v>
      </c>
      <c r="B13819" s="1">
        <v>44020</v>
      </c>
      <c r="C13819" t="s">
        <v>36</v>
      </c>
      <c r="D13819" t="s">
        <v>14940</v>
      </c>
      <c r="F13819" t="s">
        <v>19</v>
      </c>
      <c r="G13819" t="s">
        <v>28</v>
      </c>
      <c r="H13819">
        <v>6</v>
      </c>
      <c r="J13819" t="s">
        <v>5077</v>
      </c>
      <c r="N13819">
        <v>95</v>
      </c>
      <c r="O13819" t="s">
        <v>7955</v>
      </c>
      <c r="P13819" t="s">
        <v>56</v>
      </c>
      <c r="Q13819" t="s">
        <v>57</v>
      </c>
    </row>
    <row r="13820" spans="1:17" x14ac:dyDescent="0.35">
      <c r="A13820">
        <v>2755080685</v>
      </c>
      <c r="B13820" s="1">
        <v>44020</v>
      </c>
      <c r="C13820" t="s">
        <v>36</v>
      </c>
      <c r="D13820" t="s">
        <v>36</v>
      </c>
      <c r="F13820" t="s">
        <v>19</v>
      </c>
      <c r="G13820" t="s">
        <v>67</v>
      </c>
      <c r="H13820">
        <v>4</v>
      </c>
      <c r="J13820" t="s">
        <v>22</v>
      </c>
      <c r="N13820">
        <v>38</v>
      </c>
      <c r="O13820" t="s">
        <v>14941</v>
      </c>
      <c r="P13820" t="s">
        <v>56</v>
      </c>
      <c r="Q13820" t="s">
        <v>75</v>
      </c>
    </row>
    <row r="13821" spans="1:17" x14ac:dyDescent="0.35">
      <c r="A13821">
        <v>2622546221</v>
      </c>
      <c r="B13821" s="1">
        <v>44020</v>
      </c>
      <c r="C13821" t="s">
        <v>189</v>
      </c>
      <c r="D13821" t="s">
        <v>1134</v>
      </c>
      <c r="F13821" t="s">
        <v>19</v>
      </c>
      <c r="G13821" t="s">
        <v>67</v>
      </c>
      <c r="H13821">
        <v>2</v>
      </c>
      <c r="I13821" t="s">
        <v>14942</v>
      </c>
      <c r="J13821" t="s">
        <v>221</v>
      </c>
      <c r="N13821">
        <v>14</v>
      </c>
      <c r="O13821" t="s">
        <v>1562</v>
      </c>
      <c r="P13821" t="s">
        <v>35</v>
      </c>
      <c r="Q13821" t="s">
        <v>173</v>
      </c>
    </row>
    <row r="13822" spans="1:17" x14ac:dyDescent="0.35">
      <c r="A13822">
        <v>2697712025</v>
      </c>
      <c r="B13822" s="1">
        <v>44020</v>
      </c>
      <c r="C13822" t="s">
        <v>36</v>
      </c>
      <c r="D13822" t="s">
        <v>14943</v>
      </c>
      <c r="E13822" t="s">
        <v>238</v>
      </c>
      <c r="F13822" t="s">
        <v>46</v>
      </c>
      <c r="G13822" t="s">
        <v>67</v>
      </c>
      <c r="H13822">
        <v>4</v>
      </c>
      <c r="I13822" t="s">
        <v>14944</v>
      </c>
      <c r="J13822" t="s">
        <v>221</v>
      </c>
      <c r="N13822">
        <v>4</v>
      </c>
      <c r="O13822" t="s">
        <v>240</v>
      </c>
      <c r="P13822" t="s">
        <v>50</v>
      </c>
      <c r="Q13822" t="s">
        <v>25</v>
      </c>
    </row>
    <row r="13823" spans="1:17" x14ac:dyDescent="0.35">
      <c r="A13823">
        <v>2699991853</v>
      </c>
      <c r="B13823" s="1">
        <v>44020</v>
      </c>
      <c r="C13823" t="s">
        <v>65</v>
      </c>
      <c r="D13823" t="s">
        <v>323</v>
      </c>
      <c r="E13823" t="s">
        <v>10276</v>
      </c>
      <c r="F13823" t="s">
        <v>19</v>
      </c>
      <c r="G13823" t="s">
        <v>67</v>
      </c>
      <c r="H13823">
        <v>5</v>
      </c>
      <c r="I13823" t="s">
        <v>14945</v>
      </c>
      <c r="J13823" t="s">
        <v>14946</v>
      </c>
      <c r="N13823">
        <v>11</v>
      </c>
      <c r="O13823" t="s">
        <v>14947</v>
      </c>
      <c r="P13823" t="s">
        <v>900</v>
      </c>
      <c r="Q13823" t="s">
        <v>146</v>
      </c>
    </row>
    <row r="13824" spans="1:17" x14ac:dyDescent="0.35">
      <c r="A13824">
        <v>2694256132</v>
      </c>
      <c r="B13824" s="1">
        <v>44020</v>
      </c>
      <c r="C13824" t="s">
        <v>44</v>
      </c>
      <c r="D13824" t="s">
        <v>45</v>
      </c>
      <c r="E13824" t="s">
        <v>304</v>
      </c>
      <c r="F13824" t="s">
        <v>46</v>
      </c>
      <c r="G13824" t="s">
        <v>28</v>
      </c>
      <c r="H13824">
        <v>7</v>
      </c>
      <c r="J13824" t="s">
        <v>122</v>
      </c>
      <c r="O13824" t="s">
        <v>49</v>
      </c>
      <c r="P13824" t="s">
        <v>50</v>
      </c>
      <c r="Q13824" t="s">
        <v>25</v>
      </c>
    </row>
    <row r="13825" spans="1:17" x14ac:dyDescent="0.35">
      <c r="A13825">
        <v>2670338985</v>
      </c>
      <c r="B13825" s="1">
        <v>44020</v>
      </c>
      <c r="C13825" t="s">
        <v>65</v>
      </c>
      <c r="D13825" t="s">
        <v>4060</v>
      </c>
      <c r="F13825" t="s">
        <v>46</v>
      </c>
      <c r="G13825" t="s">
        <v>67</v>
      </c>
      <c r="H13825">
        <v>4</v>
      </c>
      <c r="I13825" t="s">
        <v>101</v>
      </c>
      <c r="J13825" t="s">
        <v>504</v>
      </c>
      <c r="N13825">
        <v>57</v>
      </c>
      <c r="O13825" t="s">
        <v>4450</v>
      </c>
      <c r="P13825" t="s">
        <v>56</v>
      </c>
      <c r="Q13825" t="s">
        <v>57</v>
      </c>
    </row>
    <row r="13826" spans="1:17" x14ac:dyDescent="0.35">
      <c r="A13826">
        <v>2744345920</v>
      </c>
      <c r="B13826" s="1">
        <v>44020</v>
      </c>
      <c r="C13826" t="s">
        <v>1239</v>
      </c>
      <c r="D13826" t="s">
        <v>14948</v>
      </c>
      <c r="E13826" t="s">
        <v>14949</v>
      </c>
      <c r="F13826" t="s">
        <v>46</v>
      </c>
      <c r="G13826" t="s">
        <v>67</v>
      </c>
      <c r="H13826">
        <v>1</v>
      </c>
      <c r="I13826" t="s">
        <v>1063</v>
      </c>
      <c r="J13826" t="s">
        <v>14950</v>
      </c>
      <c r="N13826">
        <v>4</v>
      </c>
      <c r="O13826" t="s">
        <v>14951</v>
      </c>
      <c r="P13826" t="s">
        <v>14952</v>
      </c>
      <c r="Q13826" t="s">
        <v>146</v>
      </c>
    </row>
    <row r="13827" spans="1:17" x14ac:dyDescent="0.35">
      <c r="A13827">
        <v>2643967308</v>
      </c>
      <c r="B13827" s="1">
        <v>44020</v>
      </c>
      <c r="C13827" t="s">
        <v>17</v>
      </c>
      <c r="D13827" t="s">
        <v>17</v>
      </c>
      <c r="E13827" t="s">
        <v>14953</v>
      </c>
      <c r="F13827" t="s">
        <v>19</v>
      </c>
      <c r="G13827" t="s">
        <v>20</v>
      </c>
      <c r="H13827">
        <v>2</v>
      </c>
      <c r="I13827" t="s">
        <v>14954</v>
      </c>
      <c r="J13827" t="s">
        <v>22</v>
      </c>
      <c r="N13827">
        <v>11</v>
      </c>
      <c r="O13827" t="s">
        <v>1288</v>
      </c>
      <c r="P13827" t="s">
        <v>56</v>
      </c>
      <c r="Q13827" t="s">
        <v>75</v>
      </c>
    </row>
    <row r="13828" spans="1:17" x14ac:dyDescent="0.35">
      <c r="A13828">
        <v>2681844523</v>
      </c>
      <c r="B13828" s="1">
        <v>44020</v>
      </c>
      <c r="C13828" t="s">
        <v>26</v>
      </c>
      <c r="D13828" t="s">
        <v>71</v>
      </c>
      <c r="F13828" t="s">
        <v>19</v>
      </c>
      <c r="G13828" t="s">
        <v>28</v>
      </c>
      <c r="H13828">
        <v>6</v>
      </c>
      <c r="I13828" t="s">
        <v>706</v>
      </c>
      <c r="J13828" t="s">
        <v>1875</v>
      </c>
      <c r="N13828">
        <v>6</v>
      </c>
      <c r="O13828" t="s">
        <v>708</v>
      </c>
      <c r="P13828" t="s">
        <v>56</v>
      </c>
      <c r="Q13828" t="s">
        <v>57</v>
      </c>
    </row>
    <row r="13829" spans="1:17" x14ac:dyDescent="0.35">
      <c r="A13829">
        <v>2715215411</v>
      </c>
      <c r="B13829" s="1">
        <v>44020</v>
      </c>
      <c r="C13829" t="s">
        <v>26</v>
      </c>
      <c r="D13829" t="s">
        <v>71</v>
      </c>
      <c r="F13829" t="s">
        <v>19</v>
      </c>
      <c r="G13829" t="s">
        <v>67</v>
      </c>
      <c r="H13829">
        <v>5</v>
      </c>
      <c r="I13829" t="s">
        <v>14955</v>
      </c>
      <c r="J13829" t="s">
        <v>54</v>
      </c>
      <c r="O13829" t="s">
        <v>5606</v>
      </c>
      <c r="P13829" t="s">
        <v>35</v>
      </c>
      <c r="Q13829" t="s">
        <v>182</v>
      </c>
    </row>
    <row r="13830" spans="1:17" x14ac:dyDescent="0.35">
      <c r="A13830">
        <v>2516503568</v>
      </c>
      <c r="B13830" s="1">
        <v>44020</v>
      </c>
      <c r="C13830" t="s">
        <v>17</v>
      </c>
      <c r="D13830" t="s">
        <v>129</v>
      </c>
      <c r="F13830" t="s">
        <v>19</v>
      </c>
      <c r="G13830" t="s">
        <v>67</v>
      </c>
      <c r="H13830">
        <v>6</v>
      </c>
      <c r="I13830" t="s">
        <v>14508</v>
      </c>
      <c r="J13830" t="s">
        <v>102</v>
      </c>
      <c r="K13830">
        <v>153000</v>
      </c>
      <c r="L13830">
        <v>211000</v>
      </c>
      <c r="M13830" t="s">
        <v>216</v>
      </c>
      <c r="N13830">
        <v>1</v>
      </c>
      <c r="O13830" t="s">
        <v>2992</v>
      </c>
      <c r="P13830" t="s">
        <v>35</v>
      </c>
      <c r="Q13830" t="s">
        <v>25</v>
      </c>
    </row>
    <row r="13831" spans="1:17" x14ac:dyDescent="0.35">
      <c r="A13831">
        <v>2696913924</v>
      </c>
      <c r="B13831" s="1">
        <v>44020</v>
      </c>
      <c r="C13831" t="s">
        <v>92</v>
      </c>
      <c r="D13831" t="s">
        <v>14956</v>
      </c>
      <c r="F13831" t="s">
        <v>19</v>
      </c>
      <c r="G13831" t="s">
        <v>20</v>
      </c>
      <c r="H13831">
        <v>3</v>
      </c>
      <c r="I13831" t="s">
        <v>14957</v>
      </c>
      <c r="J13831" t="s">
        <v>221</v>
      </c>
      <c r="K13831">
        <v>82000</v>
      </c>
      <c r="L13831">
        <v>169000</v>
      </c>
      <c r="M13831" t="s">
        <v>216</v>
      </c>
      <c r="N13831">
        <v>5</v>
      </c>
      <c r="O13831" t="s">
        <v>1539</v>
      </c>
      <c r="P13831" t="s">
        <v>35</v>
      </c>
      <c r="Q13831" t="s">
        <v>25</v>
      </c>
    </row>
    <row r="13832" spans="1:17" x14ac:dyDescent="0.35">
      <c r="A13832">
        <v>2687272749</v>
      </c>
      <c r="B13832" s="1">
        <v>44020</v>
      </c>
      <c r="C13832" t="s">
        <v>17</v>
      </c>
      <c r="D13832" t="s">
        <v>236</v>
      </c>
      <c r="F13832" t="s">
        <v>19</v>
      </c>
      <c r="G13832" t="s">
        <v>28</v>
      </c>
      <c r="H13832">
        <v>6</v>
      </c>
      <c r="I13832" t="s">
        <v>1328</v>
      </c>
      <c r="J13832" t="s">
        <v>95</v>
      </c>
      <c r="O13832" t="s">
        <v>135</v>
      </c>
      <c r="P13832" t="s">
        <v>136</v>
      </c>
      <c r="Q13832" t="s">
        <v>75</v>
      </c>
    </row>
    <row r="13833" spans="1:17" x14ac:dyDescent="0.35">
      <c r="A13833">
        <v>2732457285</v>
      </c>
      <c r="B13833" s="1">
        <v>44020</v>
      </c>
      <c r="C13833" t="s">
        <v>208</v>
      </c>
      <c r="D13833" t="s">
        <v>14958</v>
      </c>
      <c r="E13833" t="s">
        <v>14959</v>
      </c>
      <c r="F13833" t="s">
        <v>19</v>
      </c>
      <c r="G13833" t="s">
        <v>67</v>
      </c>
      <c r="H13833">
        <v>5</v>
      </c>
      <c r="I13833" t="s">
        <v>14960</v>
      </c>
      <c r="J13833" t="s">
        <v>109</v>
      </c>
      <c r="N13833">
        <v>8</v>
      </c>
      <c r="O13833" t="s">
        <v>2777</v>
      </c>
      <c r="P13833" t="s">
        <v>35</v>
      </c>
      <c r="Q13833" t="s">
        <v>75</v>
      </c>
    </row>
    <row r="13834" spans="1:17" x14ac:dyDescent="0.35">
      <c r="A13834">
        <v>2676045780</v>
      </c>
      <c r="B13834" s="1">
        <v>44020</v>
      </c>
      <c r="C13834" t="s">
        <v>97</v>
      </c>
      <c r="D13834" t="s">
        <v>97</v>
      </c>
      <c r="F13834" t="s">
        <v>46</v>
      </c>
      <c r="G13834" t="s">
        <v>28</v>
      </c>
      <c r="H13834">
        <v>9</v>
      </c>
      <c r="I13834" t="s">
        <v>14961</v>
      </c>
      <c r="J13834" t="s">
        <v>109</v>
      </c>
      <c r="N13834">
        <v>50</v>
      </c>
      <c r="O13834" t="s">
        <v>14962</v>
      </c>
      <c r="P13834" t="s">
        <v>56</v>
      </c>
      <c r="Q13834" t="s">
        <v>57</v>
      </c>
    </row>
    <row r="13835" spans="1:17" x14ac:dyDescent="0.35">
      <c r="A13835">
        <v>2717058050</v>
      </c>
      <c r="B13835" s="1">
        <v>44020</v>
      </c>
      <c r="C13835" t="s">
        <v>44</v>
      </c>
      <c r="D13835" t="s">
        <v>14963</v>
      </c>
      <c r="F13835" t="s">
        <v>46</v>
      </c>
      <c r="G13835" t="s">
        <v>28</v>
      </c>
      <c r="H13835">
        <v>4</v>
      </c>
      <c r="I13835" t="s">
        <v>14964</v>
      </c>
      <c r="J13835" t="s">
        <v>127</v>
      </c>
      <c r="N13835">
        <v>24</v>
      </c>
      <c r="O13835" t="s">
        <v>12357</v>
      </c>
      <c r="P13835" t="s">
        <v>56</v>
      </c>
      <c r="Q13835" t="s">
        <v>111</v>
      </c>
    </row>
    <row r="13836" spans="1:17" x14ac:dyDescent="0.35">
      <c r="A13836">
        <v>2739118738</v>
      </c>
      <c r="B13836" s="1">
        <v>44020</v>
      </c>
      <c r="C13836" t="s">
        <v>17</v>
      </c>
      <c r="D13836" t="s">
        <v>17</v>
      </c>
      <c r="F13836" t="s">
        <v>19</v>
      </c>
      <c r="G13836" t="s">
        <v>28</v>
      </c>
      <c r="H13836">
        <v>5</v>
      </c>
      <c r="I13836" t="s">
        <v>14965</v>
      </c>
      <c r="J13836" t="s">
        <v>109</v>
      </c>
      <c r="N13836">
        <v>4</v>
      </c>
      <c r="O13836" t="s">
        <v>10282</v>
      </c>
      <c r="P13836" t="s">
        <v>50</v>
      </c>
      <c r="Q13836" t="s">
        <v>111</v>
      </c>
    </row>
    <row r="13837" spans="1:17" x14ac:dyDescent="0.35">
      <c r="A13837">
        <v>2688528189</v>
      </c>
      <c r="B13837" s="1">
        <v>44020</v>
      </c>
      <c r="C13837" t="s">
        <v>17</v>
      </c>
      <c r="D13837" t="s">
        <v>279</v>
      </c>
      <c r="F13837" t="s">
        <v>19</v>
      </c>
      <c r="G13837" t="s">
        <v>20</v>
      </c>
      <c r="H13837">
        <v>2</v>
      </c>
      <c r="I13837" t="s">
        <v>792</v>
      </c>
      <c r="J13837" t="s">
        <v>348</v>
      </c>
      <c r="N13837">
        <v>5</v>
      </c>
      <c r="O13837" t="s">
        <v>793</v>
      </c>
      <c r="P13837" t="s">
        <v>429</v>
      </c>
      <c r="Q13837" t="s">
        <v>43</v>
      </c>
    </row>
    <row r="13838" spans="1:17" x14ac:dyDescent="0.35">
      <c r="A13838">
        <v>2734879843</v>
      </c>
      <c r="B13838" s="1">
        <v>44020</v>
      </c>
      <c r="C13838" t="s">
        <v>17</v>
      </c>
      <c r="D13838" t="s">
        <v>14966</v>
      </c>
      <c r="E13838" t="s">
        <v>14967</v>
      </c>
      <c r="F13838" t="s">
        <v>19</v>
      </c>
      <c r="G13838" t="s">
        <v>301</v>
      </c>
      <c r="H13838">
        <v>1</v>
      </c>
      <c r="I13838" t="s">
        <v>14968</v>
      </c>
      <c r="J13838" t="s">
        <v>295</v>
      </c>
      <c r="N13838">
        <v>50</v>
      </c>
      <c r="O13838" t="s">
        <v>1080</v>
      </c>
      <c r="P13838" t="s">
        <v>292</v>
      </c>
      <c r="Q13838" t="s">
        <v>25</v>
      </c>
    </row>
    <row r="13839" spans="1:17" x14ac:dyDescent="0.35">
      <c r="A13839">
        <v>2669947497</v>
      </c>
      <c r="B13839" s="1">
        <v>44020</v>
      </c>
      <c r="C13839" t="s">
        <v>631</v>
      </c>
      <c r="D13839" t="s">
        <v>9646</v>
      </c>
      <c r="E13839" t="s">
        <v>14969</v>
      </c>
      <c r="F13839" t="s">
        <v>19</v>
      </c>
      <c r="G13839" t="s">
        <v>67</v>
      </c>
      <c r="H13839">
        <v>3</v>
      </c>
      <c r="I13839" t="s">
        <v>14970</v>
      </c>
      <c r="J13839" t="s">
        <v>22</v>
      </c>
      <c r="O13839" t="s">
        <v>133</v>
      </c>
      <c r="P13839" t="s">
        <v>35</v>
      </c>
      <c r="Q13839" t="s">
        <v>25</v>
      </c>
    </row>
    <row r="13840" spans="1:17" x14ac:dyDescent="0.35">
      <c r="A13840">
        <v>2665835548</v>
      </c>
      <c r="B13840" s="1">
        <v>44020</v>
      </c>
      <c r="C13840" t="s">
        <v>448</v>
      </c>
      <c r="D13840" t="s">
        <v>1185</v>
      </c>
      <c r="E13840" t="s">
        <v>2626</v>
      </c>
      <c r="F13840" t="s">
        <v>19</v>
      </c>
      <c r="G13840" t="s">
        <v>67</v>
      </c>
      <c r="H13840">
        <v>3</v>
      </c>
      <c r="I13840" t="s">
        <v>2627</v>
      </c>
      <c r="J13840" t="s">
        <v>435</v>
      </c>
      <c r="N13840">
        <v>4</v>
      </c>
      <c r="O13840" t="s">
        <v>85</v>
      </c>
      <c r="P13840" t="s">
        <v>35</v>
      </c>
      <c r="Q13840" t="s">
        <v>25</v>
      </c>
    </row>
    <row r="13841" spans="1:17" x14ac:dyDescent="0.35">
      <c r="A13841">
        <v>2681714405</v>
      </c>
      <c r="B13841" s="1">
        <v>44020</v>
      </c>
      <c r="C13841" t="s">
        <v>17</v>
      </c>
      <c r="D13841" t="s">
        <v>5060</v>
      </c>
      <c r="F13841" t="s">
        <v>19</v>
      </c>
      <c r="G13841" t="s">
        <v>28</v>
      </c>
      <c r="H13841">
        <v>6</v>
      </c>
      <c r="I13841" t="s">
        <v>851</v>
      </c>
      <c r="J13841" t="s">
        <v>262</v>
      </c>
      <c r="N13841">
        <v>5</v>
      </c>
      <c r="O13841" t="s">
        <v>135</v>
      </c>
      <c r="P13841" t="s">
        <v>136</v>
      </c>
      <c r="Q13841" t="s">
        <v>75</v>
      </c>
    </row>
    <row r="13842" spans="1:17" x14ac:dyDescent="0.35">
      <c r="A13842">
        <v>2742237866</v>
      </c>
      <c r="B13842" s="1">
        <v>44021</v>
      </c>
      <c r="C13842" t="s">
        <v>86</v>
      </c>
      <c r="D13842" t="s">
        <v>86</v>
      </c>
      <c r="F13842" t="s">
        <v>46</v>
      </c>
      <c r="G13842" t="s">
        <v>28</v>
      </c>
      <c r="H13842">
        <v>4</v>
      </c>
      <c r="I13842" t="s">
        <v>101</v>
      </c>
      <c r="J13842" t="s">
        <v>2461</v>
      </c>
      <c r="O13842" t="s">
        <v>49</v>
      </c>
      <c r="P13842" t="s">
        <v>50</v>
      </c>
      <c r="Q13842" t="s">
        <v>25</v>
      </c>
    </row>
    <row r="13843" spans="1:17" x14ac:dyDescent="0.35">
      <c r="A13843">
        <v>2496511516</v>
      </c>
      <c r="B13843" s="1">
        <v>44021</v>
      </c>
      <c r="C13843" t="s">
        <v>17</v>
      </c>
      <c r="D13843" t="s">
        <v>17</v>
      </c>
      <c r="E13843" t="s">
        <v>2196</v>
      </c>
      <c r="F13843" t="s">
        <v>19</v>
      </c>
      <c r="G13843" t="s">
        <v>20</v>
      </c>
      <c r="H13843">
        <v>3</v>
      </c>
      <c r="I13843" t="s">
        <v>2197</v>
      </c>
      <c r="J13843" t="s">
        <v>465</v>
      </c>
      <c r="N13843">
        <v>22</v>
      </c>
      <c r="O13843" t="s">
        <v>254</v>
      </c>
      <c r="P13843" t="s">
        <v>35</v>
      </c>
      <c r="Q13843" t="s">
        <v>146</v>
      </c>
    </row>
    <row r="13844" spans="1:17" x14ac:dyDescent="0.35">
      <c r="A13844">
        <v>2681268871</v>
      </c>
      <c r="B13844" s="1">
        <v>44021</v>
      </c>
      <c r="C13844" t="s">
        <v>26</v>
      </c>
      <c r="D13844" t="s">
        <v>204</v>
      </c>
      <c r="F13844" t="s">
        <v>19</v>
      </c>
      <c r="G13844" t="s">
        <v>67</v>
      </c>
      <c r="H13844">
        <v>4</v>
      </c>
      <c r="I13844" t="s">
        <v>14971</v>
      </c>
      <c r="J13844" t="s">
        <v>22</v>
      </c>
      <c r="O13844" t="s">
        <v>1261</v>
      </c>
      <c r="P13844" t="s">
        <v>42</v>
      </c>
      <c r="Q13844" t="s">
        <v>25</v>
      </c>
    </row>
    <row r="13845" spans="1:17" x14ac:dyDescent="0.35">
      <c r="A13845">
        <v>2411997226</v>
      </c>
      <c r="B13845" s="1">
        <v>44021</v>
      </c>
      <c r="C13845" t="s">
        <v>17</v>
      </c>
      <c r="D13845" t="s">
        <v>2638</v>
      </c>
      <c r="F13845" t="s">
        <v>19</v>
      </c>
      <c r="G13845" t="s">
        <v>67</v>
      </c>
      <c r="H13845">
        <v>4</v>
      </c>
      <c r="I13845" t="s">
        <v>2639</v>
      </c>
      <c r="J13845" t="s">
        <v>2801</v>
      </c>
      <c r="N13845">
        <v>7</v>
      </c>
      <c r="O13845" t="s">
        <v>96</v>
      </c>
      <c r="P13845" t="s">
        <v>35</v>
      </c>
      <c r="Q13845" t="s">
        <v>25</v>
      </c>
    </row>
    <row r="13846" spans="1:17" x14ac:dyDescent="0.35">
      <c r="A13846">
        <v>2686334587</v>
      </c>
      <c r="B13846" s="1">
        <v>44021</v>
      </c>
      <c r="C13846" t="s">
        <v>608</v>
      </c>
      <c r="D13846" t="s">
        <v>608</v>
      </c>
      <c r="F13846" t="s">
        <v>19</v>
      </c>
      <c r="G13846" t="s">
        <v>28</v>
      </c>
      <c r="H13846">
        <v>4</v>
      </c>
      <c r="I13846" t="s">
        <v>14972</v>
      </c>
      <c r="J13846" t="s">
        <v>22</v>
      </c>
      <c r="K13846">
        <v>92000</v>
      </c>
      <c r="L13846">
        <v>147000</v>
      </c>
      <c r="M13846" t="s">
        <v>216</v>
      </c>
      <c r="O13846" t="s">
        <v>14973</v>
      </c>
      <c r="P13846" t="s">
        <v>56</v>
      </c>
      <c r="Q13846" t="s">
        <v>75</v>
      </c>
    </row>
    <row r="13847" spans="1:17" x14ac:dyDescent="0.35">
      <c r="A13847">
        <v>2721139634</v>
      </c>
      <c r="B13847" s="1">
        <v>44021</v>
      </c>
      <c r="C13847" t="s">
        <v>881</v>
      </c>
      <c r="D13847" t="s">
        <v>10503</v>
      </c>
      <c r="F13847" t="s">
        <v>19</v>
      </c>
      <c r="G13847" t="s">
        <v>28</v>
      </c>
      <c r="H13847">
        <v>5</v>
      </c>
      <c r="I13847" t="s">
        <v>8794</v>
      </c>
      <c r="J13847" t="s">
        <v>22</v>
      </c>
      <c r="N13847">
        <v>8</v>
      </c>
      <c r="O13847" t="s">
        <v>8072</v>
      </c>
      <c r="P13847" t="s">
        <v>56</v>
      </c>
      <c r="Q13847" t="s">
        <v>25</v>
      </c>
    </row>
    <row r="13848" spans="1:17" x14ac:dyDescent="0.35">
      <c r="A13848">
        <v>2701995984</v>
      </c>
      <c r="B13848" s="1">
        <v>44021</v>
      </c>
      <c r="C13848" t="s">
        <v>44</v>
      </c>
      <c r="D13848" t="s">
        <v>45</v>
      </c>
      <c r="E13848" t="s">
        <v>304</v>
      </c>
      <c r="F13848" t="s">
        <v>46</v>
      </c>
      <c r="G13848" t="s">
        <v>28</v>
      </c>
      <c r="H13848">
        <v>6</v>
      </c>
      <c r="J13848" t="s">
        <v>8719</v>
      </c>
      <c r="O13848" t="s">
        <v>49</v>
      </c>
      <c r="P13848" t="s">
        <v>50</v>
      </c>
      <c r="Q13848" t="s">
        <v>25</v>
      </c>
    </row>
    <row r="13849" spans="1:17" x14ac:dyDescent="0.35">
      <c r="A13849">
        <v>2737408382</v>
      </c>
      <c r="B13849" s="1">
        <v>44021</v>
      </c>
      <c r="C13849" t="s">
        <v>26</v>
      </c>
      <c r="D13849" t="s">
        <v>71</v>
      </c>
      <c r="F13849" t="s">
        <v>19</v>
      </c>
      <c r="G13849" t="s">
        <v>28</v>
      </c>
      <c r="H13849">
        <v>9</v>
      </c>
      <c r="I13849" t="s">
        <v>14974</v>
      </c>
      <c r="J13849" t="s">
        <v>668</v>
      </c>
      <c r="K13849">
        <v>272000</v>
      </c>
      <c r="L13849">
        <v>330000</v>
      </c>
      <c r="M13849" t="s">
        <v>216</v>
      </c>
      <c r="N13849">
        <v>8</v>
      </c>
      <c r="O13849" t="s">
        <v>1197</v>
      </c>
      <c r="P13849" t="s">
        <v>136</v>
      </c>
      <c r="Q13849" t="s">
        <v>111</v>
      </c>
    </row>
    <row r="13850" spans="1:17" x14ac:dyDescent="0.35">
      <c r="A13850">
        <v>2685922529</v>
      </c>
      <c r="B13850" s="1">
        <v>44021</v>
      </c>
      <c r="C13850" t="s">
        <v>97</v>
      </c>
      <c r="D13850" t="s">
        <v>1895</v>
      </c>
      <c r="F13850" t="s">
        <v>19</v>
      </c>
      <c r="G13850" t="s">
        <v>28</v>
      </c>
      <c r="H13850">
        <v>5</v>
      </c>
      <c r="I13850" t="s">
        <v>1896</v>
      </c>
      <c r="J13850" t="s">
        <v>845</v>
      </c>
      <c r="N13850">
        <v>19</v>
      </c>
      <c r="O13850" t="s">
        <v>1046</v>
      </c>
      <c r="P13850" t="s">
        <v>35</v>
      </c>
      <c r="Q13850" t="s">
        <v>146</v>
      </c>
    </row>
    <row r="13851" spans="1:17" x14ac:dyDescent="0.35">
      <c r="A13851">
        <v>2712693409</v>
      </c>
      <c r="B13851" s="1">
        <v>44021</v>
      </c>
      <c r="C13851" t="s">
        <v>17</v>
      </c>
      <c r="D13851" t="s">
        <v>129</v>
      </c>
      <c r="F13851" t="s">
        <v>19</v>
      </c>
      <c r="G13851" t="s">
        <v>67</v>
      </c>
      <c r="H13851">
        <v>4</v>
      </c>
      <c r="I13851" t="s">
        <v>3057</v>
      </c>
      <c r="J13851" t="s">
        <v>140</v>
      </c>
      <c r="N13851">
        <v>1</v>
      </c>
      <c r="O13851" t="s">
        <v>3058</v>
      </c>
      <c r="P13851" t="s">
        <v>136</v>
      </c>
      <c r="Q13851" t="s">
        <v>57</v>
      </c>
    </row>
    <row r="13852" spans="1:17" x14ac:dyDescent="0.35">
      <c r="A13852">
        <v>2625735444</v>
      </c>
      <c r="B13852" s="1">
        <v>44021</v>
      </c>
      <c r="C13852" t="s">
        <v>208</v>
      </c>
      <c r="D13852" t="s">
        <v>567</v>
      </c>
      <c r="E13852" t="s">
        <v>5665</v>
      </c>
      <c r="F13852" t="s">
        <v>19</v>
      </c>
      <c r="G13852" t="s">
        <v>28</v>
      </c>
      <c r="H13852">
        <v>3</v>
      </c>
      <c r="I13852" t="s">
        <v>101</v>
      </c>
      <c r="J13852" t="s">
        <v>6353</v>
      </c>
      <c r="N13852">
        <v>1</v>
      </c>
      <c r="O13852" t="s">
        <v>387</v>
      </c>
      <c r="P13852" t="s">
        <v>50</v>
      </c>
      <c r="Q13852" t="s">
        <v>146</v>
      </c>
    </row>
    <row r="13853" spans="1:17" x14ac:dyDescent="0.35">
      <c r="A13853">
        <v>2710965087</v>
      </c>
      <c r="B13853" s="1">
        <v>44021</v>
      </c>
      <c r="C13853" t="s">
        <v>36</v>
      </c>
      <c r="D13853" t="s">
        <v>14975</v>
      </c>
      <c r="F13853" t="s">
        <v>46</v>
      </c>
      <c r="G13853" t="s">
        <v>28</v>
      </c>
      <c r="H13853">
        <v>8</v>
      </c>
      <c r="I13853" t="s">
        <v>3096</v>
      </c>
      <c r="J13853" t="s">
        <v>1415</v>
      </c>
      <c r="O13853" t="s">
        <v>671</v>
      </c>
      <c r="P13853" t="s">
        <v>56</v>
      </c>
      <c r="Q13853" t="s">
        <v>25</v>
      </c>
    </row>
    <row r="13854" spans="1:17" x14ac:dyDescent="0.35">
      <c r="A13854">
        <v>2737093401</v>
      </c>
      <c r="B13854" s="1">
        <v>44021</v>
      </c>
      <c r="C13854" t="s">
        <v>76</v>
      </c>
      <c r="D13854" t="s">
        <v>223</v>
      </c>
      <c r="F13854" t="s">
        <v>19</v>
      </c>
      <c r="G13854" t="s">
        <v>67</v>
      </c>
      <c r="H13854">
        <v>3</v>
      </c>
      <c r="I13854" t="s">
        <v>2490</v>
      </c>
      <c r="J13854" t="s">
        <v>188</v>
      </c>
      <c r="N13854">
        <v>3</v>
      </c>
      <c r="O13854" t="s">
        <v>2437</v>
      </c>
      <c r="P13854" t="s">
        <v>2395</v>
      </c>
      <c r="Q13854" t="s">
        <v>25</v>
      </c>
    </row>
    <row r="13855" spans="1:17" x14ac:dyDescent="0.35">
      <c r="A13855">
        <v>2679542969</v>
      </c>
      <c r="B13855" s="1">
        <v>44021</v>
      </c>
      <c r="C13855" t="s">
        <v>26</v>
      </c>
      <c r="D13855" t="s">
        <v>26</v>
      </c>
      <c r="F13855" t="s">
        <v>19</v>
      </c>
      <c r="G13855" t="s">
        <v>28</v>
      </c>
      <c r="H13855">
        <v>6</v>
      </c>
      <c r="I13855" t="s">
        <v>8267</v>
      </c>
      <c r="J13855" t="s">
        <v>465</v>
      </c>
      <c r="N13855">
        <v>80</v>
      </c>
      <c r="O13855" t="s">
        <v>6154</v>
      </c>
      <c r="P13855" t="s">
        <v>429</v>
      </c>
      <c r="Q13855" t="s">
        <v>111</v>
      </c>
    </row>
    <row r="13856" spans="1:17" x14ac:dyDescent="0.35">
      <c r="A13856">
        <v>2688423518</v>
      </c>
      <c r="B13856" s="1">
        <v>44021</v>
      </c>
      <c r="C13856" t="s">
        <v>463</v>
      </c>
      <c r="D13856" t="s">
        <v>584</v>
      </c>
      <c r="F13856" t="s">
        <v>19</v>
      </c>
      <c r="G13856" t="s">
        <v>28</v>
      </c>
      <c r="H13856">
        <v>4</v>
      </c>
      <c r="I13856" t="s">
        <v>1659</v>
      </c>
      <c r="J13856" t="s">
        <v>109</v>
      </c>
      <c r="N13856">
        <v>1</v>
      </c>
      <c r="O13856" t="s">
        <v>135</v>
      </c>
      <c r="P13856" t="s">
        <v>136</v>
      </c>
      <c r="Q13856" t="s">
        <v>75</v>
      </c>
    </row>
    <row r="13857" spans="1:17" x14ac:dyDescent="0.35">
      <c r="A13857">
        <v>2734859138</v>
      </c>
      <c r="B13857" s="1">
        <v>44021</v>
      </c>
      <c r="C13857" t="s">
        <v>97</v>
      </c>
      <c r="D13857" t="s">
        <v>11500</v>
      </c>
      <c r="F13857" t="s">
        <v>19</v>
      </c>
      <c r="G13857" t="s">
        <v>28</v>
      </c>
      <c r="H13857">
        <v>4</v>
      </c>
      <c r="I13857" t="s">
        <v>11501</v>
      </c>
      <c r="J13857" t="s">
        <v>22</v>
      </c>
      <c r="O13857" t="s">
        <v>11502</v>
      </c>
      <c r="P13857" t="s">
        <v>773</v>
      </c>
      <c r="Q13857" t="s">
        <v>182</v>
      </c>
    </row>
    <row r="13858" spans="1:17" x14ac:dyDescent="0.35">
      <c r="A13858">
        <v>2554017977</v>
      </c>
      <c r="B13858" s="1">
        <v>44021</v>
      </c>
      <c r="C13858" t="s">
        <v>17</v>
      </c>
      <c r="D13858" t="s">
        <v>129</v>
      </c>
      <c r="E13858" t="s">
        <v>346</v>
      </c>
      <c r="F13858" t="s">
        <v>19</v>
      </c>
      <c r="G13858" t="s">
        <v>67</v>
      </c>
      <c r="H13858">
        <v>4</v>
      </c>
      <c r="I13858" t="s">
        <v>347</v>
      </c>
      <c r="J13858" t="s">
        <v>898</v>
      </c>
      <c r="N13858">
        <v>1</v>
      </c>
      <c r="O13858" t="s">
        <v>85</v>
      </c>
      <c r="P13858" t="s">
        <v>35</v>
      </c>
      <c r="Q13858" t="s">
        <v>25</v>
      </c>
    </row>
    <row r="13859" spans="1:17" x14ac:dyDescent="0.35">
      <c r="A13859">
        <v>2703638448</v>
      </c>
      <c r="B13859" s="1">
        <v>44021</v>
      </c>
      <c r="C13859" t="s">
        <v>17</v>
      </c>
      <c r="D13859" t="s">
        <v>17</v>
      </c>
      <c r="E13859" t="s">
        <v>52</v>
      </c>
      <c r="F13859" t="s">
        <v>19</v>
      </c>
      <c r="G13859" t="s">
        <v>20</v>
      </c>
      <c r="H13859">
        <v>3</v>
      </c>
      <c r="I13859" t="s">
        <v>1311</v>
      </c>
      <c r="J13859" t="s">
        <v>575</v>
      </c>
      <c r="N13859">
        <v>4</v>
      </c>
      <c r="O13859" t="s">
        <v>1313</v>
      </c>
      <c r="P13859" t="s">
        <v>292</v>
      </c>
      <c r="Q13859" t="s">
        <v>75</v>
      </c>
    </row>
    <row r="13860" spans="1:17" x14ac:dyDescent="0.35">
      <c r="A13860">
        <v>2712659833</v>
      </c>
      <c r="B13860" s="1">
        <v>44021</v>
      </c>
      <c r="C13860" t="s">
        <v>97</v>
      </c>
      <c r="D13860" t="s">
        <v>14976</v>
      </c>
      <c r="F13860" t="s">
        <v>19</v>
      </c>
      <c r="G13860" t="s">
        <v>20</v>
      </c>
      <c r="H13860">
        <v>2</v>
      </c>
      <c r="I13860" t="s">
        <v>14977</v>
      </c>
      <c r="J13860" t="s">
        <v>3049</v>
      </c>
      <c r="N13860">
        <v>25</v>
      </c>
      <c r="O13860" t="s">
        <v>14027</v>
      </c>
      <c r="P13860" t="s">
        <v>292</v>
      </c>
      <c r="Q13860" t="s">
        <v>75</v>
      </c>
    </row>
    <row r="13861" spans="1:17" x14ac:dyDescent="0.35">
      <c r="A13861">
        <v>2753595976</v>
      </c>
      <c r="B13861" s="1">
        <v>44021</v>
      </c>
      <c r="C13861" t="s">
        <v>65</v>
      </c>
      <c r="D13861" t="s">
        <v>65</v>
      </c>
      <c r="F13861" t="s">
        <v>19</v>
      </c>
      <c r="G13861" t="s">
        <v>67</v>
      </c>
      <c r="H13861">
        <v>3</v>
      </c>
      <c r="I13861" t="s">
        <v>10612</v>
      </c>
      <c r="J13861" t="s">
        <v>845</v>
      </c>
      <c r="N13861">
        <v>61</v>
      </c>
      <c r="O13861" t="s">
        <v>14978</v>
      </c>
      <c r="P13861" t="s">
        <v>91</v>
      </c>
      <c r="Q13861" t="s">
        <v>57</v>
      </c>
    </row>
    <row r="13862" spans="1:17" x14ac:dyDescent="0.35">
      <c r="A13862">
        <v>2703247091</v>
      </c>
      <c r="B13862" s="1">
        <v>44021</v>
      </c>
      <c r="C13862" t="s">
        <v>26</v>
      </c>
      <c r="D13862" t="s">
        <v>11950</v>
      </c>
      <c r="F13862" t="s">
        <v>19</v>
      </c>
      <c r="G13862" t="s">
        <v>28</v>
      </c>
      <c r="H13862">
        <v>7</v>
      </c>
      <c r="I13862" t="s">
        <v>11951</v>
      </c>
      <c r="J13862" t="s">
        <v>54</v>
      </c>
      <c r="O13862" t="s">
        <v>661</v>
      </c>
      <c r="P13862" t="s">
        <v>136</v>
      </c>
      <c r="Q13862" t="s">
        <v>146</v>
      </c>
    </row>
    <row r="13863" spans="1:17" x14ac:dyDescent="0.35">
      <c r="A13863">
        <v>2754739122</v>
      </c>
      <c r="B13863" s="1">
        <v>44021</v>
      </c>
      <c r="C13863" t="s">
        <v>36</v>
      </c>
      <c r="D13863" t="s">
        <v>2451</v>
      </c>
      <c r="F13863" t="s">
        <v>19</v>
      </c>
      <c r="G13863" t="s">
        <v>28</v>
      </c>
      <c r="H13863">
        <v>4</v>
      </c>
      <c r="I13863" t="s">
        <v>2452</v>
      </c>
      <c r="J13863" t="s">
        <v>22</v>
      </c>
      <c r="N13863">
        <v>66</v>
      </c>
      <c r="O13863" t="s">
        <v>2453</v>
      </c>
      <c r="P13863" t="s">
        <v>56</v>
      </c>
      <c r="Q13863" t="s">
        <v>57</v>
      </c>
    </row>
    <row r="13864" spans="1:17" x14ac:dyDescent="0.35">
      <c r="A13864">
        <v>2716555674</v>
      </c>
      <c r="B13864" s="1">
        <v>44022</v>
      </c>
      <c r="C13864" t="s">
        <v>17</v>
      </c>
      <c r="D13864" t="s">
        <v>17</v>
      </c>
      <c r="E13864" t="s">
        <v>38</v>
      </c>
      <c r="F13864" t="s">
        <v>19</v>
      </c>
      <c r="G13864" t="s">
        <v>20</v>
      </c>
      <c r="H13864">
        <v>3</v>
      </c>
      <c r="I13864" t="s">
        <v>3159</v>
      </c>
      <c r="J13864" t="s">
        <v>262</v>
      </c>
      <c r="N13864">
        <v>14</v>
      </c>
      <c r="O13864" t="s">
        <v>41</v>
      </c>
      <c r="P13864" t="s">
        <v>42</v>
      </c>
      <c r="Q13864" t="s">
        <v>43</v>
      </c>
    </row>
    <row r="13865" spans="1:17" x14ac:dyDescent="0.35">
      <c r="A13865">
        <v>2631764063</v>
      </c>
      <c r="B13865" s="1">
        <v>44022</v>
      </c>
      <c r="C13865" t="s">
        <v>97</v>
      </c>
      <c r="D13865" t="s">
        <v>1729</v>
      </c>
      <c r="F13865" t="s">
        <v>19</v>
      </c>
      <c r="G13865" t="s">
        <v>67</v>
      </c>
      <c r="H13865">
        <v>4</v>
      </c>
      <c r="I13865" t="s">
        <v>484</v>
      </c>
      <c r="J13865" t="s">
        <v>79</v>
      </c>
      <c r="N13865">
        <v>58</v>
      </c>
      <c r="O13865" t="s">
        <v>1046</v>
      </c>
      <c r="P13865" t="s">
        <v>35</v>
      </c>
      <c r="Q13865" t="s">
        <v>146</v>
      </c>
    </row>
    <row r="13866" spans="1:17" x14ac:dyDescent="0.35">
      <c r="A13866">
        <v>2703227312</v>
      </c>
      <c r="B13866" s="1">
        <v>44022</v>
      </c>
      <c r="C13866" t="s">
        <v>36</v>
      </c>
      <c r="D13866" t="s">
        <v>14979</v>
      </c>
      <c r="F13866" t="s">
        <v>19</v>
      </c>
      <c r="G13866" t="s">
        <v>67</v>
      </c>
      <c r="H13866">
        <v>3</v>
      </c>
      <c r="I13866" t="s">
        <v>14980</v>
      </c>
      <c r="J13866" t="s">
        <v>2240</v>
      </c>
      <c r="N13866">
        <v>4</v>
      </c>
      <c r="O13866" t="s">
        <v>14981</v>
      </c>
      <c r="P13866" t="s">
        <v>42</v>
      </c>
      <c r="Q13866" t="s">
        <v>43</v>
      </c>
    </row>
    <row r="13867" spans="1:17" x14ac:dyDescent="0.35">
      <c r="A13867">
        <v>2687897647</v>
      </c>
      <c r="B13867" s="1">
        <v>44022</v>
      </c>
      <c r="C13867" t="s">
        <v>26</v>
      </c>
      <c r="D13867" t="s">
        <v>71</v>
      </c>
      <c r="F13867" t="s">
        <v>19</v>
      </c>
      <c r="G13867" t="s">
        <v>28</v>
      </c>
      <c r="H13867">
        <v>4</v>
      </c>
      <c r="I13867" t="s">
        <v>11614</v>
      </c>
      <c r="J13867" t="s">
        <v>22</v>
      </c>
      <c r="N13867">
        <v>6</v>
      </c>
      <c r="O13867" t="s">
        <v>278</v>
      </c>
      <c r="P13867" t="s">
        <v>136</v>
      </c>
      <c r="Q13867" t="s">
        <v>182</v>
      </c>
    </row>
    <row r="13868" spans="1:17" x14ac:dyDescent="0.35">
      <c r="A13868">
        <v>2689018762</v>
      </c>
      <c r="B13868" s="1">
        <v>44022</v>
      </c>
      <c r="C13868" t="s">
        <v>65</v>
      </c>
      <c r="D13868" t="s">
        <v>14982</v>
      </c>
      <c r="F13868" t="s">
        <v>46</v>
      </c>
      <c r="G13868" t="s">
        <v>28</v>
      </c>
      <c r="H13868">
        <v>4</v>
      </c>
      <c r="I13868" t="s">
        <v>14983</v>
      </c>
      <c r="J13868" t="s">
        <v>79</v>
      </c>
      <c r="N13868">
        <v>85</v>
      </c>
      <c r="O13868" t="s">
        <v>197</v>
      </c>
      <c r="P13868" t="s">
        <v>136</v>
      </c>
      <c r="Q13868" t="s">
        <v>75</v>
      </c>
    </row>
    <row r="13869" spans="1:17" x14ac:dyDescent="0.35">
      <c r="A13869">
        <v>2496508801</v>
      </c>
      <c r="B13869" s="1">
        <v>44022</v>
      </c>
      <c r="C13869" t="s">
        <v>17</v>
      </c>
      <c r="D13869" t="s">
        <v>17</v>
      </c>
      <c r="E13869" t="s">
        <v>251</v>
      </c>
      <c r="F13869" t="s">
        <v>19</v>
      </c>
      <c r="G13869" t="s">
        <v>20</v>
      </c>
      <c r="H13869">
        <v>2</v>
      </c>
      <c r="I13869" t="s">
        <v>252</v>
      </c>
      <c r="J13869" t="s">
        <v>228</v>
      </c>
      <c r="N13869">
        <v>6</v>
      </c>
      <c r="O13869" t="s">
        <v>254</v>
      </c>
      <c r="P13869" t="s">
        <v>35</v>
      </c>
      <c r="Q13869" t="s">
        <v>146</v>
      </c>
    </row>
    <row r="13870" spans="1:17" x14ac:dyDescent="0.35">
      <c r="A13870">
        <v>2694249979</v>
      </c>
      <c r="B13870" s="1">
        <v>44022</v>
      </c>
      <c r="C13870" t="s">
        <v>44</v>
      </c>
      <c r="D13870" t="s">
        <v>45</v>
      </c>
      <c r="E13870" t="s">
        <v>304</v>
      </c>
      <c r="F13870" t="s">
        <v>46</v>
      </c>
      <c r="G13870" t="s">
        <v>28</v>
      </c>
      <c r="H13870">
        <v>7</v>
      </c>
      <c r="J13870" t="s">
        <v>2052</v>
      </c>
      <c r="O13870" t="s">
        <v>49</v>
      </c>
      <c r="P13870" t="s">
        <v>50</v>
      </c>
      <c r="Q13870" t="s">
        <v>25</v>
      </c>
    </row>
    <row r="13871" spans="1:17" x14ac:dyDescent="0.35">
      <c r="A13871">
        <v>2676030403</v>
      </c>
      <c r="B13871" s="1">
        <v>44022</v>
      </c>
      <c r="C13871" t="s">
        <v>97</v>
      </c>
      <c r="D13871" t="s">
        <v>167</v>
      </c>
      <c r="F13871" t="s">
        <v>19</v>
      </c>
      <c r="G13871" t="s">
        <v>28</v>
      </c>
      <c r="H13871">
        <v>8</v>
      </c>
      <c r="I13871" t="s">
        <v>168</v>
      </c>
      <c r="J13871" t="s">
        <v>188</v>
      </c>
      <c r="N13871">
        <v>4</v>
      </c>
      <c r="O13871" t="s">
        <v>135</v>
      </c>
      <c r="P13871" t="s">
        <v>136</v>
      </c>
      <c r="Q13871" t="s">
        <v>75</v>
      </c>
    </row>
    <row r="13872" spans="1:17" x14ac:dyDescent="0.35">
      <c r="A13872">
        <v>2675151326</v>
      </c>
      <c r="B13872" s="1">
        <v>44022</v>
      </c>
      <c r="C13872" t="s">
        <v>17</v>
      </c>
      <c r="D13872" t="s">
        <v>500</v>
      </c>
      <c r="F13872" t="s">
        <v>19</v>
      </c>
      <c r="G13872" t="s">
        <v>20</v>
      </c>
      <c r="H13872">
        <v>1</v>
      </c>
      <c r="I13872" t="s">
        <v>14984</v>
      </c>
      <c r="J13872" t="s">
        <v>315</v>
      </c>
      <c r="N13872">
        <v>6</v>
      </c>
      <c r="O13872" t="s">
        <v>1956</v>
      </c>
      <c r="P13872" t="s">
        <v>50</v>
      </c>
      <c r="Q13872" t="s">
        <v>57</v>
      </c>
    </row>
    <row r="13873" spans="1:17" x14ac:dyDescent="0.35">
      <c r="A13873">
        <v>2710690638</v>
      </c>
      <c r="B13873" s="1">
        <v>44022</v>
      </c>
      <c r="C13873" t="s">
        <v>17</v>
      </c>
      <c r="D13873" t="s">
        <v>17</v>
      </c>
      <c r="E13873" t="s">
        <v>52</v>
      </c>
      <c r="F13873" t="s">
        <v>19</v>
      </c>
      <c r="G13873" t="s">
        <v>20</v>
      </c>
      <c r="H13873">
        <v>3</v>
      </c>
      <c r="I13873" t="s">
        <v>3124</v>
      </c>
      <c r="J13873" t="s">
        <v>14985</v>
      </c>
      <c r="O13873" t="s">
        <v>3126</v>
      </c>
      <c r="P13873" t="s">
        <v>56</v>
      </c>
      <c r="Q13873" t="s">
        <v>57</v>
      </c>
    </row>
    <row r="13874" spans="1:17" x14ac:dyDescent="0.35">
      <c r="A13874">
        <v>2694255637</v>
      </c>
      <c r="B13874" s="1">
        <v>44022</v>
      </c>
      <c r="C13874" t="s">
        <v>44</v>
      </c>
      <c r="D13874" t="s">
        <v>45</v>
      </c>
      <c r="E13874" t="s">
        <v>304</v>
      </c>
      <c r="F13874" t="s">
        <v>46</v>
      </c>
      <c r="G13874" t="s">
        <v>28</v>
      </c>
      <c r="H13874">
        <v>6</v>
      </c>
      <c r="J13874" t="s">
        <v>1232</v>
      </c>
      <c r="O13874" t="s">
        <v>49</v>
      </c>
      <c r="P13874" t="s">
        <v>50</v>
      </c>
      <c r="Q13874" t="s">
        <v>25</v>
      </c>
    </row>
    <row r="13875" spans="1:17" x14ac:dyDescent="0.35">
      <c r="A13875">
        <v>2698118108</v>
      </c>
      <c r="B13875" s="1">
        <v>44022</v>
      </c>
      <c r="C13875" t="s">
        <v>17</v>
      </c>
      <c r="D13875" t="s">
        <v>17</v>
      </c>
      <c r="E13875" t="s">
        <v>52</v>
      </c>
      <c r="F13875" t="s">
        <v>19</v>
      </c>
      <c r="G13875" t="s">
        <v>28</v>
      </c>
      <c r="H13875">
        <v>6</v>
      </c>
      <c r="I13875" t="s">
        <v>4443</v>
      </c>
      <c r="J13875" t="s">
        <v>22</v>
      </c>
      <c r="N13875">
        <v>16</v>
      </c>
      <c r="O13875" t="s">
        <v>4444</v>
      </c>
      <c r="P13875" t="s">
        <v>4445</v>
      </c>
      <c r="Q13875" t="s">
        <v>43</v>
      </c>
    </row>
    <row r="13876" spans="1:17" x14ac:dyDescent="0.35">
      <c r="A13876">
        <v>2737095001</v>
      </c>
      <c r="B13876" s="1">
        <v>44022</v>
      </c>
      <c r="C13876" t="s">
        <v>97</v>
      </c>
      <c r="D13876" t="s">
        <v>2680</v>
      </c>
      <c r="F13876" t="s">
        <v>19</v>
      </c>
      <c r="G13876" t="s">
        <v>67</v>
      </c>
      <c r="H13876">
        <v>4</v>
      </c>
      <c r="I13876" t="s">
        <v>3084</v>
      </c>
      <c r="J13876" t="s">
        <v>169</v>
      </c>
      <c r="N13876">
        <v>3</v>
      </c>
      <c r="O13876" t="s">
        <v>2437</v>
      </c>
      <c r="P13876" t="s">
        <v>2395</v>
      </c>
      <c r="Q13876" t="s">
        <v>25</v>
      </c>
    </row>
    <row r="13877" spans="1:17" x14ac:dyDescent="0.35">
      <c r="A13877">
        <v>2682338587</v>
      </c>
      <c r="B13877" s="1">
        <v>44022</v>
      </c>
      <c r="C13877" t="s">
        <v>1073</v>
      </c>
      <c r="D13877" t="s">
        <v>10316</v>
      </c>
      <c r="F13877" t="s">
        <v>19</v>
      </c>
      <c r="G13877" t="s">
        <v>20</v>
      </c>
      <c r="H13877">
        <v>1</v>
      </c>
      <c r="I13877" t="s">
        <v>10317</v>
      </c>
      <c r="J13877" t="s">
        <v>474</v>
      </c>
      <c r="N13877">
        <v>14</v>
      </c>
      <c r="O13877" t="s">
        <v>2719</v>
      </c>
      <c r="P13877" t="s">
        <v>773</v>
      </c>
      <c r="Q13877" t="s">
        <v>43</v>
      </c>
    </row>
    <row r="13878" spans="1:17" x14ac:dyDescent="0.35">
      <c r="A13878">
        <v>2702781573</v>
      </c>
      <c r="B13878" s="1">
        <v>44022</v>
      </c>
      <c r="C13878" t="s">
        <v>1239</v>
      </c>
      <c r="D13878" t="s">
        <v>2873</v>
      </c>
      <c r="F13878" t="s">
        <v>19</v>
      </c>
      <c r="G13878" t="s">
        <v>28</v>
      </c>
      <c r="H13878">
        <v>3</v>
      </c>
      <c r="I13878" t="s">
        <v>12779</v>
      </c>
      <c r="J13878" t="s">
        <v>627</v>
      </c>
      <c r="N13878">
        <v>1</v>
      </c>
      <c r="O13878" t="s">
        <v>12780</v>
      </c>
      <c r="P13878" t="s">
        <v>56</v>
      </c>
      <c r="Q13878" t="s">
        <v>146</v>
      </c>
    </row>
    <row r="13879" spans="1:17" x14ac:dyDescent="0.35">
      <c r="A13879">
        <v>2693115411</v>
      </c>
      <c r="B13879" s="1">
        <v>44022</v>
      </c>
      <c r="C13879" t="s">
        <v>17</v>
      </c>
      <c r="D13879" t="s">
        <v>14986</v>
      </c>
      <c r="F13879" t="s">
        <v>19</v>
      </c>
      <c r="G13879" t="s">
        <v>20</v>
      </c>
      <c r="H13879">
        <v>3</v>
      </c>
      <c r="I13879" t="s">
        <v>14987</v>
      </c>
      <c r="J13879" t="s">
        <v>22</v>
      </c>
      <c r="N13879">
        <v>23</v>
      </c>
      <c r="O13879" t="s">
        <v>417</v>
      </c>
      <c r="P13879" t="s">
        <v>24</v>
      </c>
      <c r="Q13879" t="s">
        <v>146</v>
      </c>
    </row>
    <row r="13880" spans="1:17" x14ac:dyDescent="0.35">
      <c r="A13880">
        <v>2705293414</v>
      </c>
      <c r="B13880" s="1">
        <v>44022</v>
      </c>
      <c r="C13880" t="s">
        <v>58</v>
      </c>
      <c r="D13880" t="s">
        <v>14988</v>
      </c>
      <c r="F13880" t="s">
        <v>19</v>
      </c>
      <c r="G13880" t="s">
        <v>28</v>
      </c>
      <c r="H13880">
        <v>8</v>
      </c>
      <c r="I13880" t="s">
        <v>14989</v>
      </c>
      <c r="J13880" t="s">
        <v>188</v>
      </c>
      <c r="N13880">
        <v>2</v>
      </c>
      <c r="O13880" t="s">
        <v>14990</v>
      </c>
      <c r="P13880" t="s">
        <v>4230</v>
      </c>
      <c r="Q13880" t="s">
        <v>146</v>
      </c>
    </row>
    <row r="13881" spans="1:17" x14ac:dyDescent="0.35">
      <c r="A13881">
        <v>2682681621</v>
      </c>
      <c r="B13881" s="1">
        <v>44022</v>
      </c>
      <c r="C13881" t="s">
        <v>36</v>
      </c>
      <c r="D13881" t="s">
        <v>36</v>
      </c>
      <c r="E13881" t="s">
        <v>52</v>
      </c>
      <c r="F13881" t="s">
        <v>46</v>
      </c>
      <c r="G13881" t="s">
        <v>67</v>
      </c>
      <c r="H13881">
        <v>4</v>
      </c>
      <c r="I13881" t="s">
        <v>659</v>
      </c>
      <c r="J13881" t="s">
        <v>22</v>
      </c>
      <c r="N13881">
        <v>18</v>
      </c>
      <c r="O13881" t="s">
        <v>240</v>
      </c>
      <c r="P13881" t="s">
        <v>50</v>
      </c>
      <c r="Q13881" t="s">
        <v>25</v>
      </c>
    </row>
    <row r="13882" spans="1:17" x14ac:dyDescent="0.35">
      <c r="A13882">
        <v>2738045068</v>
      </c>
      <c r="B13882" s="1">
        <v>44022</v>
      </c>
      <c r="C13882" t="s">
        <v>44</v>
      </c>
      <c r="D13882" t="s">
        <v>45</v>
      </c>
      <c r="F13882" t="s">
        <v>46</v>
      </c>
      <c r="G13882" t="s">
        <v>28</v>
      </c>
      <c r="H13882">
        <v>5</v>
      </c>
      <c r="I13882" t="s">
        <v>47</v>
      </c>
      <c r="J13882" t="s">
        <v>5708</v>
      </c>
      <c r="O13882" t="s">
        <v>49</v>
      </c>
      <c r="P13882" t="s">
        <v>50</v>
      </c>
      <c r="Q13882" t="s">
        <v>25</v>
      </c>
    </row>
    <row r="13883" spans="1:17" x14ac:dyDescent="0.35">
      <c r="A13883">
        <v>2733791095</v>
      </c>
      <c r="B13883" s="1">
        <v>44022</v>
      </c>
      <c r="C13883" t="s">
        <v>36</v>
      </c>
      <c r="D13883" t="s">
        <v>3758</v>
      </c>
      <c r="F13883" t="s">
        <v>19</v>
      </c>
      <c r="G13883" t="s">
        <v>28</v>
      </c>
      <c r="H13883">
        <v>3</v>
      </c>
      <c r="I13883" t="s">
        <v>8990</v>
      </c>
      <c r="J13883" t="s">
        <v>22</v>
      </c>
      <c r="N13883">
        <v>2</v>
      </c>
      <c r="O13883" t="s">
        <v>8991</v>
      </c>
      <c r="P13883" t="s">
        <v>56</v>
      </c>
      <c r="Q13883" t="s">
        <v>75</v>
      </c>
    </row>
    <row r="13884" spans="1:17" x14ac:dyDescent="0.35">
      <c r="A13884">
        <v>2695518549</v>
      </c>
      <c r="B13884" s="1">
        <v>44022</v>
      </c>
      <c r="C13884" t="s">
        <v>448</v>
      </c>
      <c r="D13884" t="s">
        <v>14991</v>
      </c>
      <c r="F13884" t="s">
        <v>19</v>
      </c>
      <c r="G13884" t="s">
        <v>28</v>
      </c>
      <c r="H13884">
        <v>3</v>
      </c>
      <c r="I13884" t="s">
        <v>14992</v>
      </c>
      <c r="J13884" t="s">
        <v>577</v>
      </c>
      <c r="K13884">
        <v>85000</v>
      </c>
      <c r="L13884">
        <v>103000</v>
      </c>
      <c r="M13884" t="s">
        <v>216</v>
      </c>
      <c r="N13884">
        <v>18</v>
      </c>
      <c r="O13884" t="s">
        <v>6909</v>
      </c>
      <c r="P13884" t="s">
        <v>56</v>
      </c>
      <c r="Q13884" t="s">
        <v>146</v>
      </c>
    </row>
    <row r="13885" spans="1:17" x14ac:dyDescent="0.35">
      <c r="A13885">
        <v>2627238106</v>
      </c>
      <c r="B13885" s="1">
        <v>44022</v>
      </c>
      <c r="C13885" t="s">
        <v>17</v>
      </c>
      <c r="D13885" t="s">
        <v>500</v>
      </c>
      <c r="F13885" t="s">
        <v>19</v>
      </c>
      <c r="G13885" t="s">
        <v>28</v>
      </c>
      <c r="H13885">
        <v>3</v>
      </c>
      <c r="I13885" t="s">
        <v>14993</v>
      </c>
      <c r="J13885" t="s">
        <v>552</v>
      </c>
      <c r="N13885">
        <v>94</v>
      </c>
      <c r="O13885" t="s">
        <v>5414</v>
      </c>
      <c r="P13885" t="s">
        <v>1250</v>
      </c>
      <c r="Q13885" t="s">
        <v>43</v>
      </c>
    </row>
    <row r="13886" spans="1:17" x14ac:dyDescent="0.35">
      <c r="A13886">
        <v>2642449610</v>
      </c>
      <c r="B13886" s="1">
        <v>44022</v>
      </c>
      <c r="C13886" t="s">
        <v>17</v>
      </c>
      <c r="D13886" t="s">
        <v>471</v>
      </c>
      <c r="F13886" t="s">
        <v>19</v>
      </c>
      <c r="G13886" t="s">
        <v>28</v>
      </c>
      <c r="H13886">
        <v>5</v>
      </c>
      <c r="I13886" t="s">
        <v>5261</v>
      </c>
      <c r="J13886" t="s">
        <v>4091</v>
      </c>
      <c r="O13886" t="s">
        <v>233</v>
      </c>
      <c r="P13886" t="s">
        <v>35</v>
      </c>
      <c r="Q13886" t="s">
        <v>25</v>
      </c>
    </row>
    <row r="13887" spans="1:17" x14ac:dyDescent="0.35">
      <c r="A13887">
        <v>2677450990</v>
      </c>
      <c r="B13887" s="1">
        <v>44022</v>
      </c>
      <c r="C13887" t="s">
        <v>97</v>
      </c>
      <c r="D13887" t="s">
        <v>97</v>
      </c>
      <c r="E13887" t="s">
        <v>10359</v>
      </c>
      <c r="F13887" t="s">
        <v>2910</v>
      </c>
      <c r="G13887" t="s">
        <v>20</v>
      </c>
      <c r="H13887">
        <v>0</v>
      </c>
      <c r="I13887" t="s">
        <v>14994</v>
      </c>
      <c r="J13887" t="s">
        <v>2558</v>
      </c>
      <c r="N13887">
        <v>4</v>
      </c>
      <c r="O13887" t="s">
        <v>5414</v>
      </c>
      <c r="P13887" t="s">
        <v>1250</v>
      </c>
      <c r="Q13887" t="s">
        <v>43</v>
      </c>
    </row>
    <row r="13888" spans="1:17" x14ac:dyDescent="0.35">
      <c r="A13888">
        <v>2725851250</v>
      </c>
      <c r="B13888" s="1">
        <v>44022</v>
      </c>
      <c r="C13888" t="s">
        <v>44</v>
      </c>
      <c r="D13888" t="s">
        <v>1423</v>
      </c>
      <c r="E13888" t="s">
        <v>1424</v>
      </c>
      <c r="F13888" t="s">
        <v>19</v>
      </c>
      <c r="G13888" t="s">
        <v>20</v>
      </c>
      <c r="H13888">
        <v>1</v>
      </c>
      <c r="I13888" t="s">
        <v>1425</v>
      </c>
      <c r="J13888" t="s">
        <v>315</v>
      </c>
      <c r="N13888">
        <v>3</v>
      </c>
      <c r="O13888" t="s">
        <v>1426</v>
      </c>
      <c r="P13888" t="s">
        <v>145</v>
      </c>
      <c r="Q13888" t="s">
        <v>146</v>
      </c>
    </row>
    <row r="13889" spans="1:17" x14ac:dyDescent="0.35">
      <c r="A13889">
        <v>2676393719</v>
      </c>
      <c r="B13889" s="1">
        <v>44022</v>
      </c>
      <c r="C13889" t="s">
        <v>17</v>
      </c>
      <c r="D13889" t="s">
        <v>409</v>
      </c>
      <c r="F13889" t="s">
        <v>19</v>
      </c>
      <c r="G13889" t="s">
        <v>28</v>
      </c>
      <c r="H13889">
        <v>5</v>
      </c>
      <c r="J13889" t="s">
        <v>127</v>
      </c>
      <c r="O13889" t="s">
        <v>266</v>
      </c>
      <c r="P13889" t="s">
        <v>24</v>
      </c>
      <c r="Q13889" t="s">
        <v>25</v>
      </c>
    </row>
    <row r="13890" spans="1:17" x14ac:dyDescent="0.35">
      <c r="A13890">
        <v>2739254026</v>
      </c>
      <c r="B13890" s="1">
        <v>44022</v>
      </c>
      <c r="C13890" t="s">
        <v>86</v>
      </c>
      <c r="D13890" t="s">
        <v>86</v>
      </c>
      <c r="F13890" t="s">
        <v>46</v>
      </c>
      <c r="G13890" t="s">
        <v>28</v>
      </c>
      <c r="H13890">
        <v>3</v>
      </c>
      <c r="I13890" t="s">
        <v>101</v>
      </c>
      <c r="J13890" t="s">
        <v>4807</v>
      </c>
      <c r="O13890" t="s">
        <v>49</v>
      </c>
      <c r="P13890" t="s">
        <v>50</v>
      </c>
      <c r="Q13890" t="s">
        <v>25</v>
      </c>
    </row>
    <row r="13891" spans="1:17" x14ac:dyDescent="0.35">
      <c r="A13891">
        <v>2656365226</v>
      </c>
      <c r="B13891" s="1">
        <v>44022</v>
      </c>
      <c r="C13891" t="s">
        <v>17</v>
      </c>
      <c r="D13891" t="s">
        <v>129</v>
      </c>
      <c r="F13891" t="s">
        <v>19</v>
      </c>
      <c r="G13891" t="s">
        <v>28</v>
      </c>
      <c r="H13891">
        <v>4</v>
      </c>
      <c r="I13891" t="s">
        <v>14995</v>
      </c>
      <c r="J13891" t="s">
        <v>22</v>
      </c>
      <c r="K13891">
        <v>150000</v>
      </c>
      <c r="L13891">
        <v>150000</v>
      </c>
      <c r="M13891" t="s">
        <v>216</v>
      </c>
      <c r="N13891">
        <v>14</v>
      </c>
      <c r="O13891" t="s">
        <v>14996</v>
      </c>
      <c r="P13891" t="s">
        <v>91</v>
      </c>
      <c r="Q13891" t="s">
        <v>146</v>
      </c>
    </row>
    <row r="13892" spans="1:17" x14ac:dyDescent="0.35">
      <c r="A13892">
        <v>2696181852</v>
      </c>
      <c r="B13892" s="1">
        <v>44022</v>
      </c>
      <c r="C13892" t="s">
        <v>44</v>
      </c>
      <c r="D13892" t="s">
        <v>14997</v>
      </c>
      <c r="E13892" t="s">
        <v>14998</v>
      </c>
      <c r="F13892" t="s">
        <v>19</v>
      </c>
      <c r="G13892" t="s">
        <v>20</v>
      </c>
      <c r="H13892">
        <v>2</v>
      </c>
      <c r="I13892" t="s">
        <v>14999</v>
      </c>
      <c r="J13892" t="s">
        <v>22</v>
      </c>
      <c r="O13892" t="s">
        <v>240</v>
      </c>
      <c r="P13892" t="s">
        <v>50</v>
      </c>
      <c r="Q13892" t="s">
        <v>25</v>
      </c>
    </row>
    <row r="13893" spans="1:17" x14ac:dyDescent="0.35">
      <c r="A13893">
        <v>2673910267</v>
      </c>
      <c r="B13893" s="1">
        <v>44022</v>
      </c>
      <c r="C13893" t="s">
        <v>65</v>
      </c>
      <c r="D13893" t="s">
        <v>65</v>
      </c>
      <c r="F13893" t="s">
        <v>19</v>
      </c>
      <c r="G13893" t="s">
        <v>28</v>
      </c>
      <c r="H13893">
        <v>7</v>
      </c>
      <c r="I13893" t="s">
        <v>15000</v>
      </c>
      <c r="J13893" t="s">
        <v>15001</v>
      </c>
      <c r="N13893">
        <v>96</v>
      </c>
      <c r="O13893" t="s">
        <v>15002</v>
      </c>
      <c r="P13893" t="s">
        <v>106</v>
      </c>
      <c r="Q13893" t="s">
        <v>25</v>
      </c>
    </row>
    <row r="13894" spans="1:17" x14ac:dyDescent="0.35">
      <c r="A13894">
        <v>2710911031</v>
      </c>
      <c r="B13894" s="1">
        <v>44023</v>
      </c>
      <c r="C13894" t="s">
        <v>97</v>
      </c>
      <c r="D13894" t="s">
        <v>5516</v>
      </c>
      <c r="E13894" t="s">
        <v>5517</v>
      </c>
      <c r="F13894" t="s">
        <v>19</v>
      </c>
      <c r="G13894" t="s">
        <v>28</v>
      </c>
      <c r="H13894">
        <v>5</v>
      </c>
      <c r="I13894" t="s">
        <v>5518</v>
      </c>
      <c r="J13894" t="s">
        <v>339</v>
      </c>
      <c r="N13894">
        <v>9</v>
      </c>
      <c r="O13894" t="s">
        <v>135</v>
      </c>
      <c r="P13894" t="s">
        <v>136</v>
      </c>
      <c r="Q13894" t="s">
        <v>75</v>
      </c>
    </row>
    <row r="13895" spans="1:17" x14ac:dyDescent="0.35">
      <c r="A13895">
        <v>2680035565</v>
      </c>
      <c r="B13895" s="1">
        <v>44023</v>
      </c>
      <c r="C13895" t="s">
        <v>17</v>
      </c>
      <c r="D13895" t="s">
        <v>17</v>
      </c>
      <c r="F13895" t="s">
        <v>19</v>
      </c>
      <c r="G13895" t="s">
        <v>67</v>
      </c>
      <c r="H13895">
        <v>4</v>
      </c>
      <c r="I13895" t="s">
        <v>15003</v>
      </c>
      <c r="J13895" t="s">
        <v>271</v>
      </c>
      <c r="N13895">
        <v>4</v>
      </c>
      <c r="O13895" t="s">
        <v>3979</v>
      </c>
      <c r="P13895" t="s">
        <v>1361</v>
      </c>
      <c r="Q13895" t="s">
        <v>173</v>
      </c>
    </row>
    <row r="13896" spans="1:17" x14ac:dyDescent="0.35">
      <c r="A13896">
        <v>2679700233</v>
      </c>
      <c r="B13896" s="1">
        <v>44023</v>
      </c>
      <c r="C13896" t="s">
        <v>17</v>
      </c>
      <c r="D13896" t="s">
        <v>774</v>
      </c>
      <c r="F13896" t="s">
        <v>19</v>
      </c>
      <c r="G13896" t="s">
        <v>28</v>
      </c>
      <c r="H13896">
        <v>4</v>
      </c>
      <c r="I13896" t="s">
        <v>7250</v>
      </c>
      <c r="J13896" t="s">
        <v>710</v>
      </c>
      <c r="N13896">
        <v>3</v>
      </c>
      <c r="O13896" t="s">
        <v>135</v>
      </c>
      <c r="P13896" t="s">
        <v>136</v>
      </c>
      <c r="Q13896" t="s">
        <v>75</v>
      </c>
    </row>
    <row r="13897" spans="1:17" x14ac:dyDescent="0.35">
      <c r="A13897">
        <v>2712289204</v>
      </c>
      <c r="B13897" s="1">
        <v>44023</v>
      </c>
      <c r="C13897" t="s">
        <v>208</v>
      </c>
      <c r="D13897" t="s">
        <v>567</v>
      </c>
      <c r="F13897" t="s">
        <v>19</v>
      </c>
      <c r="G13897" t="s">
        <v>67</v>
      </c>
      <c r="H13897">
        <v>4</v>
      </c>
      <c r="I13897" t="s">
        <v>3496</v>
      </c>
      <c r="J13897" t="s">
        <v>22</v>
      </c>
      <c r="N13897">
        <v>10</v>
      </c>
      <c r="O13897" t="s">
        <v>3513</v>
      </c>
      <c r="P13897" t="s">
        <v>35</v>
      </c>
      <c r="Q13897" t="s">
        <v>146</v>
      </c>
    </row>
    <row r="13898" spans="1:17" x14ac:dyDescent="0.35">
      <c r="A13898">
        <v>2694254306</v>
      </c>
      <c r="B13898" s="1">
        <v>44023</v>
      </c>
      <c r="C13898" t="s">
        <v>44</v>
      </c>
      <c r="D13898" t="s">
        <v>45</v>
      </c>
      <c r="E13898" t="s">
        <v>304</v>
      </c>
      <c r="F13898" t="s">
        <v>46</v>
      </c>
      <c r="G13898" t="s">
        <v>28</v>
      </c>
      <c r="H13898">
        <v>5</v>
      </c>
      <c r="J13898" t="s">
        <v>5600</v>
      </c>
      <c r="O13898" t="s">
        <v>49</v>
      </c>
      <c r="P13898" t="s">
        <v>50</v>
      </c>
      <c r="Q13898" t="s">
        <v>25</v>
      </c>
    </row>
    <row r="13899" spans="1:17" x14ac:dyDescent="0.35">
      <c r="A13899">
        <v>2682982900</v>
      </c>
      <c r="B13899" s="1">
        <v>44023</v>
      </c>
      <c r="C13899" t="s">
        <v>97</v>
      </c>
      <c r="D13899" t="s">
        <v>97</v>
      </c>
      <c r="E13899" t="s">
        <v>119</v>
      </c>
      <c r="F13899" t="s">
        <v>46</v>
      </c>
      <c r="G13899" t="s">
        <v>28</v>
      </c>
      <c r="H13899">
        <v>5</v>
      </c>
      <c r="J13899" t="s">
        <v>853</v>
      </c>
      <c r="O13899" t="s">
        <v>49</v>
      </c>
      <c r="P13899" t="s">
        <v>50</v>
      </c>
      <c r="Q13899" t="s">
        <v>25</v>
      </c>
    </row>
    <row r="13900" spans="1:17" x14ac:dyDescent="0.35">
      <c r="A13900">
        <v>2656644370</v>
      </c>
      <c r="B13900" s="1">
        <v>44023</v>
      </c>
      <c r="C13900" t="s">
        <v>26</v>
      </c>
      <c r="D13900" t="s">
        <v>71</v>
      </c>
      <c r="E13900" t="s">
        <v>119</v>
      </c>
      <c r="F13900" t="s">
        <v>46</v>
      </c>
      <c r="G13900" t="s">
        <v>28</v>
      </c>
      <c r="H13900">
        <v>3</v>
      </c>
      <c r="I13900" t="s">
        <v>153</v>
      </c>
      <c r="J13900" t="s">
        <v>3603</v>
      </c>
      <c r="O13900" t="s">
        <v>49</v>
      </c>
      <c r="P13900" t="s">
        <v>50</v>
      </c>
      <c r="Q13900" t="s">
        <v>25</v>
      </c>
    </row>
    <row r="13901" spans="1:17" x14ac:dyDescent="0.35">
      <c r="A13901">
        <v>2656630476</v>
      </c>
      <c r="B13901" s="1">
        <v>44023</v>
      </c>
      <c r="C13901" t="s">
        <v>97</v>
      </c>
      <c r="D13901" t="s">
        <v>97</v>
      </c>
      <c r="E13901" t="s">
        <v>119</v>
      </c>
      <c r="F13901" t="s">
        <v>46</v>
      </c>
      <c r="G13901" t="s">
        <v>28</v>
      </c>
      <c r="H13901">
        <v>5</v>
      </c>
      <c r="J13901" t="s">
        <v>4160</v>
      </c>
      <c r="N13901">
        <v>1</v>
      </c>
      <c r="O13901" t="s">
        <v>49</v>
      </c>
      <c r="P13901" t="s">
        <v>50</v>
      </c>
      <c r="Q13901" t="s">
        <v>25</v>
      </c>
    </row>
    <row r="13902" spans="1:17" x14ac:dyDescent="0.35">
      <c r="A13902">
        <v>2694440482</v>
      </c>
      <c r="B13902" s="1">
        <v>44023</v>
      </c>
      <c r="C13902" t="s">
        <v>208</v>
      </c>
      <c r="D13902" t="s">
        <v>567</v>
      </c>
      <c r="F13902" t="s">
        <v>19</v>
      </c>
      <c r="G13902" t="s">
        <v>67</v>
      </c>
      <c r="H13902">
        <v>5</v>
      </c>
      <c r="I13902" t="s">
        <v>15004</v>
      </c>
      <c r="J13902" t="s">
        <v>6643</v>
      </c>
      <c r="N13902">
        <v>22</v>
      </c>
      <c r="O13902" t="s">
        <v>6644</v>
      </c>
      <c r="P13902" t="s">
        <v>56</v>
      </c>
      <c r="Q13902" t="s">
        <v>25</v>
      </c>
    </row>
    <row r="13903" spans="1:17" x14ac:dyDescent="0.35">
      <c r="A13903">
        <v>2694067431</v>
      </c>
      <c r="B13903" s="1">
        <v>44023</v>
      </c>
      <c r="C13903" t="s">
        <v>440</v>
      </c>
      <c r="D13903" t="s">
        <v>15005</v>
      </c>
      <c r="F13903" t="s">
        <v>19</v>
      </c>
      <c r="G13903" t="s">
        <v>67</v>
      </c>
      <c r="H13903">
        <v>5</v>
      </c>
      <c r="I13903" t="s">
        <v>341</v>
      </c>
      <c r="J13903" t="s">
        <v>1811</v>
      </c>
      <c r="N13903">
        <v>25</v>
      </c>
      <c r="O13903" t="s">
        <v>15006</v>
      </c>
      <c r="P13903" t="s">
        <v>136</v>
      </c>
      <c r="Q13903" t="s">
        <v>57</v>
      </c>
    </row>
    <row r="13904" spans="1:17" x14ac:dyDescent="0.35">
      <c r="A13904">
        <v>2750903479</v>
      </c>
      <c r="B13904" s="1">
        <v>44023</v>
      </c>
      <c r="C13904" t="s">
        <v>58</v>
      </c>
      <c r="D13904" t="s">
        <v>13402</v>
      </c>
      <c r="F13904" t="s">
        <v>19</v>
      </c>
      <c r="G13904" t="s">
        <v>20</v>
      </c>
      <c r="H13904">
        <v>0</v>
      </c>
      <c r="I13904" t="s">
        <v>869</v>
      </c>
      <c r="J13904" t="s">
        <v>89</v>
      </c>
      <c r="K13904">
        <v>85000</v>
      </c>
      <c r="L13904">
        <v>97000</v>
      </c>
      <c r="M13904" t="s">
        <v>216</v>
      </c>
      <c r="O13904" t="s">
        <v>884</v>
      </c>
      <c r="P13904" t="s">
        <v>283</v>
      </c>
      <c r="Q13904" t="s">
        <v>75</v>
      </c>
    </row>
    <row r="13905" spans="1:17" x14ac:dyDescent="0.35">
      <c r="A13905">
        <v>2716322125</v>
      </c>
      <c r="B13905" s="1">
        <v>44023</v>
      </c>
      <c r="C13905" t="s">
        <v>17</v>
      </c>
      <c r="D13905" t="s">
        <v>129</v>
      </c>
      <c r="F13905" t="s">
        <v>19</v>
      </c>
      <c r="G13905" t="s">
        <v>67</v>
      </c>
      <c r="H13905">
        <v>4</v>
      </c>
      <c r="I13905" t="s">
        <v>11076</v>
      </c>
      <c r="J13905" t="s">
        <v>527</v>
      </c>
      <c r="O13905" t="s">
        <v>1046</v>
      </c>
      <c r="P13905" t="s">
        <v>35</v>
      </c>
      <c r="Q13905" t="s">
        <v>146</v>
      </c>
    </row>
    <row r="13906" spans="1:17" x14ac:dyDescent="0.35">
      <c r="A13906">
        <v>2706520038</v>
      </c>
      <c r="B13906" s="1">
        <v>44023</v>
      </c>
      <c r="C13906" t="s">
        <v>17</v>
      </c>
      <c r="D13906" t="s">
        <v>17</v>
      </c>
      <c r="F13906" t="s">
        <v>19</v>
      </c>
      <c r="G13906" t="s">
        <v>28</v>
      </c>
      <c r="H13906">
        <v>9</v>
      </c>
      <c r="I13906" t="s">
        <v>8432</v>
      </c>
      <c r="J13906" t="s">
        <v>1858</v>
      </c>
      <c r="K13906">
        <v>174000</v>
      </c>
      <c r="L13906">
        <v>219000</v>
      </c>
      <c r="M13906" t="s">
        <v>216</v>
      </c>
      <c r="N13906">
        <v>7</v>
      </c>
      <c r="O13906" t="s">
        <v>4654</v>
      </c>
      <c r="P13906" t="s">
        <v>145</v>
      </c>
      <c r="Q13906" t="s">
        <v>57</v>
      </c>
    </row>
    <row r="13907" spans="1:17" x14ac:dyDescent="0.35">
      <c r="A13907">
        <v>2710974840</v>
      </c>
      <c r="B13907" s="1">
        <v>44023</v>
      </c>
      <c r="C13907" t="s">
        <v>17</v>
      </c>
      <c r="D13907" t="s">
        <v>129</v>
      </c>
      <c r="F13907" t="s">
        <v>19</v>
      </c>
      <c r="G13907" t="s">
        <v>67</v>
      </c>
      <c r="H13907">
        <v>4</v>
      </c>
      <c r="I13907" t="s">
        <v>14468</v>
      </c>
      <c r="J13907" t="s">
        <v>1372</v>
      </c>
      <c r="O13907" t="s">
        <v>246</v>
      </c>
      <c r="P13907" t="s">
        <v>247</v>
      </c>
      <c r="Q13907" t="s">
        <v>25</v>
      </c>
    </row>
    <row r="13908" spans="1:17" x14ac:dyDescent="0.35">
      <c r="A13908">
        <v>2671798157</v>
      </c>
      <c r="B13908" s="1">
        <v>44023</v>
      </c>
      <c r="C13908" t="s">
        <v>17</v>
      </c>
      <c r="D13908" t="s">
        <v>15007</v>
      </c>
      <c r="E13908" t="s">
        <v>3942</v>
      </c>
      <c r="F13908" t="s">
        <v>19</v>
      </c>
      <c r="G13908" t="s">
        <v>28</v>
      </c>
      <c r="H13908">
        <v>7</v>
      </c>
      <c r="I13908" t="s">
        <v>13841</v>
      </c>
      <c r="J13908" t="s">
        <v>22</v>
      </c>
      <c r="N13908">
        <v>18</v>
      </c>
      <c r="O13908" t="s">
        <v>1644</v>
      </c>
      <c r="P13908" t="s">
        <v>136</v>
      </c>
      <c r="Q13908" t="s">
        <v>182</v>
      </c>
    </row>
    <row r="13909" spans="1:17" x14ac:dyDescent="0.35">
      <c r="A13909">
        <v>2690940129</v>
      </c>
      <c r="B13909" s="1">
        <v>44023</v>
      </c>
      <c r="C13909" t="s">
        <v>97</v>
      </c>
      <c r="D13909" t="s">
        <v>97</v>
      </c>
      <c r="E13909" t="s">
        <v>119</v>
      </c>
      <c r="F13909" t="s">
        <v>46</v>
      </c>
      <c r="G13909" t="s">
        <v>28</v>
      </c>
      <c r="H13909">
        <v>7</v>
      </c>
      <c r="J13909" t="s">
        <v>2476</v>
      </c>
      <c r="O13909" t="s">
        <v>49</v>
      </c>
      <c r="P13909" t="s">
        <v>50</v>
      </c>
      <c r="Q13909" t="s">
        <v>25</v>
      </c>
    </row>
    <row r="13910" spans="1:17" x14ac:dyDescent="0.35">
      <c r="A13910">
        <v>2628569899</v>
      </c>
      <c r="B13910" s="1">
        <v>44023</v>
      </c>
      <c r="C13910" t="s">
        <v>65</v>
      </c>
      <c r="D13910" t="s">
        <v>66</v>
      </c>
      <c r="F13910" t="s">
        <v>19</v>
      </c>
      <c r="G13910" t="s">
        <v>67</v>
      </c>
      <c r="H13910">
        <v>4</v>
      </c>
      <c r="I13910" t="s">
        <v>68</v>
      </c>
      <c r="J13910" t="s">
        <v>795</v>
      </c>
      <c r="N13910">
        <v>34</v>
      </c>
      <c r="O13910" t="s">
        <v>70</v>
      </c>
      <c r="P13910" t="s">
        <v>56</v>
      </c>
      <c r="Q13910" t="s">
        <v>25</v>
      </c>
    </row>
    <row r="13911" spans="1:17" x14ac:dyDescent="0.35">
      <c r="A13911">
        <v>2623326209</v>
      </c>
      <c r="B13911" s="1">
        <v>44023</v>
      </c>
      <c r="C13911" t="s">
        <v>65</v>
      </c>
      <c r="D13911" t="s">
        <v>323</v>
      </c>
      <c r="E13911" t="s">
        <v>52</v>
      </c>
      <c r="F13911" t="s">
        <v>19</v>
      </c>
      <c r="G13911" t="s">
        <v>67</v>
      </c>
      <c r="H13911">
        <v>4</v>
      </c>
      <c r="I13911" t="s">
        <v>5384</v>
      </c>
      <c r="J13911" t="s">
        <v>801</v>
      </c>
      <c r="N13911">
        <v>7</v>
      </c>
      <c r="O13911" t="s">
        <v>793</v>
      </c>
      <c r="P13911" t="s">
        <v>429</v>
      </c>
      <c r="Q13911" t="s">
        <v>43</v>
      </c>
    </row>
    <row r="13912" spans="1:17" x14ac:dyDescent="0.35">
      <c r="A13912">
        <v>2708505926</v>
      </c>
      <c r="B13912" s="1">
        <v>44023</v>
      </c>
      <c r="C13912" t="s">
        <v>65</v>
      </c>
      <c r="D13912" t="s">
        <v>1018</v>
      </c>
      <c r="F13912" t="s">
        <v>19</v>
      </c>
      <c r="G13912" t="s">
        <v>67</v>
      </c>
      <c r="H13912">
        <v>4</v>
      </c>
      <c r="I13912" t="s">
        <v>13080</v>
      </c>
      <c r="J13912" t="s">
        <v>972</v>
      </c>
      <c r="K13912">
        <v>68000</v>
      </c>
      <c r="L13912">
        <v>92000</v>
      </c>
      <c r="M13912" t="s">
        <v>216</v>
      </c>
      <c r="N13912">
        <v>2</v>
      </c>
      <c r="O13912" t="s">
        <v>2902</v>
      </c>
      <c r="P13912" t="s">
        <v>35</v>
      </c>
      <c r="Q13912" t="s">
        <v>25</v>
      </c>
    </row>
    <row r="13913" spans="1:17" x14ac:dyDescent="0.35">
      <c r="A13913">
        <v>2742209715</v>
      </c>
      <c r="B13913" s="1">
        <v>44023</v>
      </c>
      <c r="C13913" t="s">
        <v>17</v>
      </c>
      <c r="D13913" t="s">
        <v>4573</v>
      </c>
      <c r="F13913" t="s">
        <v>46</v>
      </c>
      <c r="G13913" t="s">
        <v>20</v>
      </c>
      <c r="H13913">
        <v>2</v>
      </c>
      <c r="I13913" t="s">
        <v>15008</v>
      </c>
      <c r="J13913" t="s">
        <v>22</v>
      </c>
      <c r="O13913" t="s">
        <v>240</v>
      </c>
      <c r="P13913" t="s">
        <v>50</v>
      </c>
      <c r="Q13913" t="s">
        <v>25</v>
      </c>
    </row>
    <row r="13914" spans="1:17" x14ac:dyDescent="0.35">
      <c r="A13914">
        <v>2583365679</v>
      </c>
      <c r="B13914" s="1">
        <v>44023</v>
      </c>
      <c r="C13914" t="s">
        <v>17</v>
      </c>
      <c r="D13914" t="s">
        <v>15009</v>
      </c>
      <c r="F13914" t="s">
        <v>19</v>
      </c>
      <c r="G13914" t="s">
        <v>67</v>
      </c>
      <c r="H13914">
        <v>4</v>
      </c>
      <c r="I13914" t="s">
        <v>15010</v>
      </c>
      <c r="J13914" t="s">
        <v>109</v>
      </c>
      <c r="K13914">
        <v>134000</v>
      </c>
      <c r="L13914">
        <v>167000</v>
      </c>
      <c r="M13914" t="s">
        <v>216</v>
      </c>
      <c r="N13914">
        <v>33</v>
      </c>
      <c r="O13914" t="s">
        <v>546</v>
      </c>
      <c r="P13914" t="s">
        <v>50</v>
      </c>
      <c r="Q13914" t="s">
        <v>25</v>
      </c>
    </row>
    <row r="13915" spans="1:17" x14ac:dyDescent="0.35">
      <c r="A13915">
        <v>2653649837</v>
      </c>
      <c r="B13915" s="1">
        <v>44023</v>
      </c>
      <c r="C13915" t="s">
        <v>17</v>
      </c>
      <c r="D13915" t="s">
        <v>129</v>
      </c>
      <c r="E13915" t="s">
        <v>363</v>
      </c>
      <c r="F13915" t="s">
        <v>19</v>
      </c>
      <c r="G13915" t="s">
        <v>28</v>
      </c>
      <c r="H13915">
        <v>7</v>
      </c>
      <c r="I13915" t="s">
        <v>364</v>
      </c>
      <c r="J13915" t="s">
        <v>1067</v>
      </c>
      <c r="O13915" t="s">
        <v>366</v>
      </c>
      <c r="P13915" t="s">
        <v>35</v>
      </c>
      <c r="Q13915" t="s">
        <v>57</v>
      </c>
    </row>
    <row r="13916" spans="1:17" x14ac:dyDescent="0.35">
      <c r="A13916">
        <v>2707645055</v>
      </c>
      <c r="B13916" s="1">
        <v>44023</v>
      </c>
      <c r="C13916" t="s">
        <v>26</v>
      </c>
      <c r="D13916" t="s">
        <v>71</v>
      </c>
      <c r="E13916" t="s">
        <v>333</v>
      </c>
      <c r="F13916" t="s">
        <v>19</v>
      </c>
      <c r="G13916" t="s">
        <v>67</v>
      </c>
      <c r="H13916">
        <v>3</v>
      </c>
      <c r="I13916" t="s">
        <v>1790</v>
      </c>
      <c r="J13916" t="s">
        <v>710</v>
      </c>
      <c r="N13916">
        <v>1</v>
      </c>
      <c r="O13916" t="s">
        <v>336</v>
      </c>
      <c r="P13916" t="s">
        <v>56</v>
      </c>
      <c r="Q13916" t="s">
        <v>75</v>
      </c>
    </row>
    <row r="13917" spans="1:17" x14ac:dyDescent="0.35">
      <c r="A13917">
        <v>2693156344</v>
      </c>
      <c r="B13917" s="1">
        <v>44023</v>
      </c>
      <c r="C13917" t="s">
        <v>65</v>
      </c>
      <c r="D13917" t="s">
        <v>1107</v>
      </c>
      <c r="F13917" t="s">
        <v>46</v>
      </c>
      <c r="G13917" t="s">
        <v>28</v>
      </c>
      <c r="H13917">
        <v>4</v>
      </c>
      <c r="J13917" t="s">
        <v>22</v>
      </c>
      <c r="N13917">
        <v>44</v>
      </c>
      <c r="O13917" t="s">
        <v>2296</v>
      </c>
      <c r="P13917" t="s">
        <v>56</v>
      </c>
      <c r="Q13917" t="s">
        <v>57</v>
      </c>
    </row>
    <row r="13918" spans="1:17" x14ac:dyDescent="0.35">
      <c r="A13918">
        <v>2681927680</v>
      </c>
      <c r="B13918" s="1">
        <v>44023</v>
      </c>
      <c r="C13918" t="s">
        <v>65</v>
      </c>
      <c r="D13918" t="s">
        <v>65</v>
      </c>
      <c r="F13918" t="s">
        <v>19</v>
      </c>
      <c r="G13918" t="s">
        <v>28</v>
      </c>
      <c r="H13918">
        <v>9</v>
      </c>
      <c r="I13918" t="s">
        <v>15011</v>
      </c>
      <c r="J13918" t="s">
        <v>253</v>
      </c>
      <c r="K13918">
        <v>51000</v>
      </c>
      <c r="L13918">
        <v>71000</v>
      </c>
      <c r="M13918" t="s">
        <v>216</v>
      </c>
      <c r="O13918" t="s">
        <v>12119</v>
      </c>
      <c r="P13918" t="s">
        <v>42</v>
      </c>
      <c r="Q13918" t="s">
        <v>75</v>
      </c>
    </row>
    <row r="13919" spans="1:17" x14ac:dyDescent="0.35">
      <c r="A13919">
        <v>2669936079</v>
      </c>
      <c r="B13919" s="1">
        <v>44023</v>
      </c>
      <c r="C13919" t="s">
        <v>17</v>
      </c>
      <c r="D13919" t="s">
        <v>829</v>
      </c>
      <c r="F13919" t="s">
        <v>19</v>
      </c>
      <c r="G13919" t="s">
        <v>20</v>
      </c>
      <c r="H13919">
        <v>3</v>
      </c>
      <c r="I13919" t="s">
        <v>830</v>
      </c>
      <c r="J13919" t="s">
        <v>465</v>
      </c>
      <c r="N13919">
        <v>1</v>
      </c>
      <c r="O13919" t="s">
        <v>85</v>
      </c>
      <c r="P13919" t="s">
        <v>35</v>
      </c>
      <c r="Q13919" t="s">
        <v>25</v>
      </c>
    </row>
    <row r="13920" spans="1:17" x14ac:dyDescent="0.35">
      <c r="A13920">
        <v>2737559068</v>
      </c>
      <c r="B13920" s="1">
        <v>44023</v>
      </c>
      <c r="C13920" t="s">
        <v>103</v>
      </c>
      <c r="D13920" t="s">
        <v>15012</v>
      </c>
      <c r="F13920" t="s">
        <v>19</v>
      </c>
      <c r="G13920" t="s">
        <v>67</v>
      </c>
      <c r="H13920">
        <v>4</v>
      </c>
      <c r="I13920" t="s">
        <v>15013</v>
      </c>
      <c r="J13920" t="s">
        <v>22</v>
      </c>
      <c r="N13920">
        <v>10</v>
      </c>
      <c r="O13920" t="s">
        <v>15014</v>
      </c>
      <c r="P13920" t="s">
        <v>1577</v>
      </c>
      <c r="Q13920" t="s">
        <v>43</v>
      </c>
    </row>
    <row r="13921" spans="1:17" x14ac:dyDescent="0.35">
      <c r="A13921">
        <v>2715037920</v>
      </c>
      <c r="B13921" s="1">
        <v>44024</v>
      </c>
      <c r="C13921" t="s">
        <v>1390</v>
      </c>
      <c r="D13921" t="s">
        <v>1390</v>
      </c>
      <c r="F13921" t="s">
        <v>19</v>
      </c>
      <c r="G13921" t="s">
        <v>28</v>
      </c>
      <c r="H13921">
        <v>6</v>
      </c>
      <c r="I13921" t="s">
        <v>3703</v>
      </c>
      <c r="J13921" t="s">
        <v>109</v>
      </c>
      <c r="N13921">
        <v>14</v>
      </c>
      <c r="O13921" t="s">
        <v>3704</v>
      </c>
      <c r="P13921" t="s">
        <v>50</v>
      </c>
      <c r="Q13921" t="s">
        <v>57</v>
      </c>
    </row>
    <row r="13922" spans="1:17" x14ac:dyDescent="0.35">
      <c r="A13922">
        <v>2737696177</v>
      </c>
      <c r="B13922" s="1">
        <v>44024</v>
      </c>
      <c r="C13922" t="s">
        <v>17</v>
      </c>
      <c r="D13922" t="s">
        <v>1388</v>
      </c>
      <c r="F13922" t="s">
        <v>19</v>
      </c>
      <c r="G13922" t="s">
        <v>28</v>
      </c>
      <c r="H13922">
        <v>4</v>
      </c>
      <c r="I13922" t="s">
        <v>1389</v>
      </c>
      <c r="J13922" t="s">
        <v>335</v>
      </c>
      <c r="O13922" t="s">
        <v>266</v>
      </c>
      <c r="P13922" t="s">
        <v>24</v>
      </c>
      <c r="Q13922" t="s">
        <v>25</v>
      </c>
    </row>
    <row r="13923" spans="1:17" x14ac:dyDescent="0.35">
      <c r="A13923">
        <v>2690914876</v>
      </c>
      <c r="B13923" s="1">
        <v>44024</v>
      </c>
      <c r="C13923" t="s">
        <v>65</v>
      </c>
      <c r="D13923" t="s">
        <v>912</v>
      </c>
      <c r="F13923" t="s">
        <v>46</v>
      </c>
      <c r="G13923" t="s">
        <v>28</v>
      </c>
      <c r="H13923">
        <v>2</v>
      </c>
      <c r="I13923" t="s">
        <v>15015</v>
      </c>
      <c r="J13923" t="s">
        <v>627</v>
      </c>
      <c r="N13923">
        <v>69</v>
      </c>
      <c r="O13923" t="s">
        <v>322</v>
      </c>
      <c r="P13923" t="s">
        <v>56</v>
      </c>
      <c r="Q13923" t="s">
        <v>146</v>
      </c>
    </row>
    <row r="13924" spans="1:17" x14ac:dyDescent="0.35">
      <c r="A13924">
        <v>2698151985</v>
      </c>
      <c r="B13924" s="1">
        <v>44024</v>
      </c>
      <c r="C13924" t="s">
        <v>26</v>
      </c>
      <c r="D13924" t="s">
        <v>71</v>
      </c>
      <c r="F13924" t="s">
        <v>19</v>
      </c>
      <c r="G13924" t="s">
        <v>28</v>
      </c>
      <c r="H13924">
        <v>5</v>
      </c>
      <c r="I13924" t="s">
        <v>15016</v>
      </c>
      <c r="J13924" t="s">
        <v>22</v>
      </c>
      <c r="K13924">
        <v>141000</v>
      </c>
      <c r="L13924">
        <v>157000</v>
      </c>
      <c r="M13924" t="s">
        <v>216</v>
      </c>
      <c r="N13924">
        <v>2</v>
      </c>
      <c r="O13924" t="s">
        <v>15017</v>
      </c>
      <c r="P13924" t="s">
        <v>292</v>
      </c>
      <c r="Q13924" t="s">
        <v>75</v>
      </c>
    </row>
    <row r="13925" spans="1:17" x14ac:dyDescent="0.35">
      <c r="A13925">
        <v>2740199249</v>
      </c>
      <c r="B13925" s="1">
        <v>44024</v>
      </c>
      <c r="C13925" t="s">
        <v>17</v>
      </c>
      <c r="D13925" t="s">
        <v>1681</v>
      </c>
      <c r="F13925" t="s">
        <v>19</v>
      </c>
      <c r="G13925" t="s">
        <v>20</v>
      </c>
      <c r="H13925">
        <v>0</v>
      </c>
      <c r="I13925" t="s">
        <v>15018</v>
      </c>
      <c r="J13925" t="s">
        <v>22</v>
      </c>
      <c r="N13925">
        <v>26</v>
      </c>
      <c r="O13925" t="s">
        <v>6142</v>
      </c>
    </row>
    <row r="13926" spans="1:17" x14ac:dyDescent="0.35">
      <c r="A13926">
        <v>2696346971</v>
      </c>
      <c r="B13926" s="1">
        <v>44024</v>
      </c>
      <c r="C13926" t="s">
        <v>58</v>
      </c>
      <c r="D13926" t="s">
        <v>15019</v>
      </c>
      <c r="F13926" t="s">
        <v>19</v>
      </c>
      <c r="G13926" t="s">
        <v>28</v>
      </c>
      <c r="H13926">
        <v>7</v>
      </c>
      <c r="I13926" t="s">
        <v>15020</v>
      </c>
      <c r="J13926" t="s">
        <v>465</v>
      </c>
      <c r="N13926">
        <v>21</v>
      </c>
      <c r="O13926" t="s">
        <v>135</v>
      </c>
      <c r="P13926" t="s">
        <v>136</v>
      </c>
      <c r="Q13926" t="s">
        <v>75</v>
      </c>
    </row>
    <row r="13927" spans="1:17" x14ac:dyDescent="0.35">
      <c r="A13927">
        <v>2712029348</v>
      </c>
      <c r="B13927" s="1">
        <v>44024</v>
      </c>
      <c r="C13927" t="s">
        <v>631</v>
      </c>
      <c r="D13927" t="s">
        <v>15021</v>
      </c>
      <c r="F13927" t="s">
        <v>19</v>
      </c>
      <c r="G13927" t="s">
        <v>28</v>
      </c>
      <c r="H13927">
        <v>6</v>
      </c>
      <c r="I13927" t="s">
        <v>15022</v>
      </c>
      <c r="J13927" t="s">
        <v>339</v>
      </c>
      <c r="O13927" t="s">
        <v>661</v>
      </c>
      <c r="P13927" t="s">
        <v>136</v>
      </c>
      <c r="Q13927" t="s">
        <v>146</v>
      </c>
    </row>
    <row r="13928" spans="1:17" x14ac:dyDescent="0.35">
      <c r="A13928">
        <v>2704351159</v>
      </c>
      <c r="B13928" s="1">
        <v>44024</v>
      </c>
      <c r="C13928" t="s">
        <v>65</v>
      </c>
      <c r="D13928" t="s">
        <v>10167</v>
      </c>
      <c r="F13928" t="s">
        <v>19</v>
      </c>
      <c r="G13928" t="s">
        <v>20</v>
      </c>
      <c r="H13928">
        <v>0</v>
      </c>
      <c r="I13928" t="s">
        <v>15023</v>
      </c>
      <c r="J13928" t="s">
        <v>15024</v>
      </c>
      <c r="N13928">
        <v>4</v>
      </c>
      <c r="O13928" t="s">
        <v>1188</v>
      </c>
      <c r="P13928" t="s">
        <v>56</v>
      </c>
      <c r="Q13928" t="s">
        <v>43</v>
      </c>
    </row>
    <row r="13929" spans="1:17" x14ac:dyDescent="0.35">
      <c r="A13929">
        <v>2654247803</v>
      </c>
      <c r="B13929" s="1">
        <v>44024</v>
      </c>
      <c r="C13929" t="s">
        <v>17</v>
      </c>
      <c r="D13929" t="s">
        <v>129</v>
      </c>
      <c r="E13929" t="s">
        <v>3285</v>
      </c>
      <c r="F13929" t="s">
        <v>19</v>
      </c>
      <c r="G13929" t="s">
        <v>28</v>
      </c>
      <c r="H13929">
        <v>7</v>
      </c>
      <c r="I13929" t="s">
        <v>3286</v>
      </c>
      <c r="J13929" t="s">
        <v>1646</v>
      </c>
      <c r="O13929" t="s">
        <v>366</v>
      </c>
      <c r="P13929" t="s">
        <v>35</v>
      </c>
      <c r="Q13929" t="s">
        <v>57</v>
      </c>
    </row>
    <row r="13930" spans="1:17" x14ac:dyDescent="0.35">
      <c r="A13930">
        <v>2596262172</v>
      </c>
      <c r="B13930" s="1">
        <v>44024</v>
      </c>
      <c r="C13930" t="s">
        <v>17</v>
      </c>
      <c r="D13930" t="s">
        <v>129</v>
      </c>
      <c r="E13930" t="s">
        <v>2201</v>
      </c>
      <c r="F13930" t="s">
        <v>19</v>
      </c>
      <c r="G13930" t="s">
        <v>67</v>
      </c>
      <c r="H13930">
        <v>4</v>
      </c>
      <c r="I13930" t="s">
        <v>2109</v>
      </c>
      <c r="J13930" t="s">
        <v>221</v>
      </c>
      <c r="N13930">
        <v>1</v>
      </c>
      <c r="O13930" t="s">
        <v>85</v>
      </c>
      <c r="P13930" t="s">
        <v>35</v>
      </c>
      <c r="Q13930" t="s">
        <v>25</v>
      </c>
    </row>
    <row r="13931" spans="1:17" x14ac:dyDescent="0.35">
      <c r="A13931">
        <v>2656636684</v>
      </c>
      <c r="B13931" s="1">
        <v>44024</v>
      </c>
      <c r="C13931" t="s">
        <v>97</v>
      </c>
      <c r="D13931" t="s">
        <v>97</v>
      </c>
      <c r="E13931" t="s">
        <v>119</v>
      </c>
      <c r="F13931" t="s">
        <v>46</v>
      </c>
      <c r="G13931" t="s">
        <v>28</v>
      </c>
      <c r="H13931">
        <v>6</v>
      </c>
      <c r="J13931" t="s">
        <v>271</v>
      </c>
      <c r="N13931">
        <v>2</v>
      </c>
      <c r="O13931" t="s">
        <v>49</v>
      </c>
      <c r="P13931" t="s">
        <v>50</v>
      </c>
      <c r="Q13931" t="s">
        <v>25</v>
      </c>
    </row>
    <row r="13932" spans="1:17" x14ac:dyDescent="0.35">
      <c r="A13932">
        <v>2689561843</v>
      </c>
      <c r="B13932" s="1">
        <v>44024</v>
      </c>
      <c r="C13932" t="s">
        <v>17</v>
      </c>
      <c r="D13932" t="s">
        <v>17</v>
      </c>
      <c r="E13932" t="s">
        <v>234</v>
      </c>
      <c r="F13932" t="s">
        <v>19</v>
      </c>
      <c r="G13932" t="s">
        <v>20</v>
      </c>
      <c r="H13932">
        <v>1</v>
      </c>
      <c r="I13932" t="s">
        <v>131</v>
      </c>
      <c r="J13932" t="s">
        <v>414</v>
      </c>
      <c r="N13932">
        <v>1</v>
      </c>
      <c r="O13932" t="s">
        <v>133</v>
      </c>
      <c r="P13932" t="s">
        <v>35</v>
      </c>
      <c r="Q13932" t="s">
        <v>25</v>
      </c>
    </row>
    <row r="13933" spans="1:17" x14ac:dyDescent="0.35">
      <c r="A13933">
        <v>2689884344</v>
      </c>
      <c r="B13933" s="1">
        <v>44024</v>
      </c>
      <c r="C13933" t="s">
        <v>26</v>
      </c>
      <c r="D13933" t="s">
        <v>71</v>
      </c>
      <c r="E13933" t="s">
        <v>19</v>
      </c>
      <c r="F13933" t="s">
        <v>46</v>
      </c>
      <c r="G13933" t="s">
        <v>28</v>
      </c>
      <c r="H13933">
        <v>4</v>
      </c>
      <c r="I13933" t="s">
        <v>153</v>
      </c>
      <c r="J13933" t="s">
        <v>848</v>
      </c>
      <c r="O13933" t="s">
        <v>49</v>
      </c>
      <c r="P13933" t="s">
        <v>50</v>
      </c>
      <c r="Q13933" t="s">
        <v>25</v>
      </c>
    </row>
    <row r="13934" spans="1:17" x14ac:dyDescent="0.35">
      <c r="A13934">
        <v>2694263353</v>
      </c>
      <c r="B13934" s="1">
        <v>44024</v>
      </c>
      <c r="C13934" t="s">
        <v>26</v>
      </c>
      <c r="D13934" t="s">
        <v>71</v>
      </c>
      <c r="E13934" t="s">
        <v>19</v>
      </c>
      <c r="F13934" t="s">
        <v>46</v>
      </c>
      <c r="G13934" t="s">
        <v>28</v>
      </c>
      <c r="H13934">
        <v>7</v>
      </c>
      <c r="I13934" t="s">
        <v>153</v>
      </c>
      <c r="J13934" t="s">
        <v>1969</v>
      </c>
      <c r="O13934" t="s">
        <v>49</v>
      </c>
      <c r="P13934" t="s">
        <v>50</v>
      </c>
      <c r="Q13934" t="s">
        <v>25</v>
      </c>
    </row>
    <row r="13935" spans="1:17" x14ac:dyDescent="0.35">
      <c r="A13935">
        <v>2748672820</v>
      </c>
      <c r="B13935" s="1">
        <v>44024</v>
      </c>
      <c r="C13935" t="s">
        <v>17</v>
      </c>
      <c r="D13935" t="s">
        <v>17</v>
      </c>
      <c r="E13935" t="s">
        <v>3730</v>
      </c>
      <c r="F13935" t="s">
        <v>19</v>
      </c>
      <c r="G13935" t="s">
        <v>20</v>
      </c>
      <c r="H13935">
        <v>2</v>
      </c>
      <c r="I13935" t="s">
        <v>3731</v>
      </c>
      <c r="J13935" t="s">
        <v>520</v>
      </c>
      <c r="N13935">
        <v>3</v>
      </c>
      <c r="O13935" t="s">
        <v>366</v>
      </c>
      <c r="P13935" t="s">
        <v>35</v>
      </c>
      <c r="Q13935" t="s">
        <v>57</v>
      </c>
    </row>
    <row r="13936" spans="1:17" x14ac:dyDescent="0.35">
      <c r="A13936">
        <v>2749247291</v>
      </c>
      <c r="B13936" s="1">
        <v>44024</v>
      </c>
      <c r="C13936" t="s">
        <v>26</v>
      </c>
      <c r="D13936" t="s">
        <v>204</v>
      </c>
      <c r="F13936" t="s">
        <v>19</v>
      </c>
      <c r="G13936" t="s">
        <v>28</v>
      </c>
      <c r="H13936">
        <v>7</v>
      </c>
      <c r="I13936" t="s">
        <v>2658</v>
      </c>
      <c r="J13936" t="s">
        <v>870</v>
      </c>
      <c r="O13936" t="s">
        <v>613</v>
      </c>
      <c r="P13936" t="s">
        <v>56</v>
      </c>
      <c r="Q13936" t="s">
        <v>146</v>
      </c>
    </row>
    <row r="13937" spans="1:17" x14ac:dyDescent="0.35">
      <c r="A13937">
        <v>2741424995</v>
      </c>
      <c r="B13937" s="1">
        <v>44024</v>
      </c>
      <c r="C13937" t="s">
        <v>17</v>
      </c>
      <c r="D13937" t="s">
        <v>15025</v>
      </c>
      <c r="F13937" t="s">
        <v>19</v>
      </c>
      <c r="G13937" t="s">
        <v>20</v>
      </c>
      <c r="H13937">
        <v>4</v>
      </c>
      <c r="I13937" t="s">
        <v>15026</v>
      </c>
      <c r="J13937" t="s">
        <v>109</v>
      </c>
      <c r="N13937">
        <v>3</v>
      </c>
      <c r="O13937" t="s">
        <v>15027</v>
      </c>
      <c r="P13937" t="s">
        <v>24</v>
      </c>
      <c r="Q13937" t="s">
        <v>111</v>
      </c>
    </row>
    <row r="13938" spans="1:17" x14ac:dyDescent="0.35">
      <c r="A13938">
        <v>2702517702</v>
      </c>
      <c r="B13938" s="1">
        <v>44024</v>
      </c>
      <c r="C13938" t="s">
        <v>17</v>
      </c>
      <c r="D13938" t="s">
        <v>1914</v>
      </c>
      <c r="E13938" t="s">
        <v>12817</v>
      </c>
      <c r="F13938" t="s">
        <v>19</v>
      </c>
      <c r="G13938" t="s">
        <v>20</v>
      </c>
      <c r="H13938">
        <v>2</v>
      </c>
      <c r="I13938" t="s">
        <v>12818</v>
      </c>
      <c r="J13938" t="s">
        <v>62</v>
      </c>
      <c r="N13938">
        <v>2</v>
      </c>
      <c r="O13938" t="s">
        <v>12817</v>
      </c>
      <c r="P13938" t="s">
        <v>56</v>
      </c>
      <c r="Q13938" t="s">
        <v>173</v>
      </c>
    </row>
    <row r="13939" spans="1:17" x14ac:dyDescent="0.35">
      <c r="A13939">
        <v>2716082511</v>
      </c>
      <c r="B13939" s="1">
        <v>44024</v>
      </c>
      <c r="C13939" t="s">
        <v>17</v>
      </c>
      <c r="D13939" t="s">
        <v>15028</v>
      </c>
      <c r="F13939" t="s">
        <v>19</v>
      </c>
      <c r="G13939" t="s">
        <v>67</v>
      </c>
      <c r="H13939">
        <v>4</v>
      </c>
      <c r="I13939" t="s">
        <v>15029</v>
      </c>
      <c r="J13939" t="s">
        <v>1883</v>
      </c>
      <c r="O13939" t="s">
        <v>995</v>
      </c>
      <c r="P13939" t="s">
        <v>42</v>
      </c>
      <c r="Q13939" t="s">
        <v>43</v>
      </c>
    </row>
    <row r="13940" spans="1:17" x14ac:dyDescent="0.35">
      <c r="A13940">
        <v>2695262668</v>
      </c>
      <c r="B13940" s="1">
        <v>44024</v>
      </c>
      <c r="C13940" t="s">
        <v>97</v>
      </c>
      <c r="D13940" t="s">
        <v>5367</v>
      </c>
      <c r="E13940" t="s">
        <v>52</v>
      </c>
      <c r="F13940" t="s">
        <v>19</v>
      </c>
      <c r="G13940" t="s">
        <v>67</v>
      </c>
      <c r="H13940">
        <v>3</v>
      </c>
      <c r="I13940" t="s">
        <v>5368</v>
      </c>
      <c r="J13940" t="s">
        <v>262</v>
      </c>
      <c r="N13940">
        <v>4</v>
      </c>
      <c r="O13940" t="s">
        <v>5369</v>
      </c>
      <c r="P13940" t="s">
        <v>35</v>
      </c>
      <c r="Q13940" t="s">
        <v>57</v>
      </c>
    </row>
    <row r="13941" spans="1:17" x14ac:dyDescent="0.35">
      <c r="A13941">
        <v>2745650314</v>
      </c>
      <c r="B13941" s="1">
        <v>44024</v>
      </c>
      <c r="C13941" t="s">
        <v>36</v>
      </c>
      <c r="D13941" t="s">
        <v>15030</v>
      </c>
      <c r="F13941" t="s">
        <v>19</v>
      </c>
      <c r="G13941" t="s">
        <v>67</v>
      </c>
      <c r="H13941">
        <v>1</v>
      </c>
      <c r="I13941" t="s">
        <v>15031</v>
      </c>
      <c r="J13941" t="s">
        <v>527</v>
      </c>
      <c r="N13941">
        <v>6</v>
      </c>
      <c r="O13941" t="s">
        <v>15032</v>
      </c>
      <c r="P13941" t="s">
        <v>496</v>
      </c>
      <c r="Q13941" t="s">
        <v>57</v>
      </c>
    </row>
    <row r="13942" spans="1:17" x14ac:dyDescent="0.35">
      <c r="A13942">
        <v>2693620899</v>
      </c>
      <c r="B13942" s="1">
        <v>44024</v>
      </c>
      <c r="C13942" t="s">
        <v>65</v>
      </c>
      <c r="D13942" t="s">
        <v>4271</v>
      </c>
      <c r="F13942" t="s">
        <v>19</v>
      </c>
      <c r="G13942" t="s">
        <v>67</v>
      </c>
      <c r="H13942">
        <v>4</v>
      </c>
      <c r="I13942" t="s">
        <v>15033</v>
      </c>
      <c r="J13942" t="s">
        <v>22</v>
      </c>
      <c r="K13942">
        <v>44000</v>
      </c>
      <c r="L13942">
        <v>90000</v>
      </c>
      <c r="M13942" t="s">
        <v>216</v>
      </c>
      <c r="N13942">
        <v>39</v>
      </c>
      <c r="O13942" t="s">
        <v>15034</v>
      </c>
      <c r="P13942" t="s">
        <v>1892</v>
      </c>
      <c r="Q13942" t="s">
        <v>75</v>
      </c>
    </row>
    <row r="13943" spans="1:17" x14ac:dyDescent="0.35">
      <c r="A13943">
        <v>2681715072</v>
      </c>
      <c r="B13943" s="1">
        <v>44024</v>
      </c>
      <c r="C13943" t="s">
        <v>17</v>
      </c>
      <c r="D13943" t="s">
        <v>2946</v>
      </c>
      <c r="F13943" t="s">
        <v>19</v>
      </c>
      <c r="G13943" t="s">
        <v>20</v>
      </c>
      <c r="H13943">
        <v>4</v>
      </c>
      <c r="I13943" t="s">
        <v>2947</v>
      </c>
      <c r="J13943" t="s">
        <v>127</v>
      </c>
      <c r="N13943">
        <v>87</v>
      </c>
      <c r="O13943" t="s">
        <v>2948</v>
      </c>
      <c r="P13943" t="s">
        <v>50</v>
      </c>
      <c r="Q13943" t="s">
        <v>75</v>
      </c>
    </row>
    <row r="13944" spans="1:17" x14ac:dyDescent="0.35">
      <c r="A13944">
        <v>2678715858</v>
      </c>
      <c r="B13944" s="1">
        <v>44024</v>
      </c>
      <c r="C13944" t="s">
        <v>44</v>
      </c>
      <c r="D13944" t="s">
        <v>12245</v>
      </c>
      <c r="F13944" t="s">
        <v>19</v>
      </c>
      <c r="G13944" t="s">
        <v>28</v>
      </c>
      <c r="H13944">
        <v>7</v>
      </c>
      <c r="I13944" t="s">
        <v>15035</v>
      </c>
      <c r="J13944" t="s">
        <v>597</v>
      </c>
      <c r="O13944" t="s">
        <v>135</v>
      </c>
      <c r="P13944" t="s">
        <v>136</v>
      </c>
      <c r="Q13944" t="s">
        <v>75</v>
      </c>
    </row>
    <row r="13945" spans="1:17" x14ac:dyDescent="0.35">
      <c r="A13945">
        <v>2720354290</v>
      </c>
      <c r="B13945" s="1">
        <v>44024</v>
      </c>
      <c r="C13945" t="s">
        <v>58</v>
      </c>
      <c r="D13945" t="s">
        <v>58</v>
      </c>
      <c r="F13945" t="s">
        <v>19</v>
      </c>
      <c r="G13945" t="s">
        <v>20</v>
      </c>
      <c r="H13945">
        <v>0</v>
      </c>
      <c r="I13945" t="s">
        <v>15036</v>
      </c>
      <c r="J13945" t="s">
        <v>22</v>
      </c>
      <c r="N13945">
        <v>16</v>
      </c>
      <c r="O13945" t="s">
        <v>15037</v>
      </c>
      <c r="P13945" t="s">
        <v>35</v>
      </c>
      <c r="Q13945" t="s">
        <v>146</v>
      </c>
    </row>
    <row r="13946" spans="1:17" x14ac:dyDescent="0.35">
      <c r="A13946">
        <v>2694640434</v>
      </c>
      <c r="B13946" s="1">
        <v>44024</v>
      </c>
      <c r="C13946" t="s">
        <v>17</v>
      </c>
      <c r="D13946" t="s">
        <v>279</v>
      </c>
      <c r="F13946" t="s">
        <v>19</v>
      </c>
      <c r="G13946" t="s">
        <v>20</v>
      </c>
      <c r="H13946">
        <v>0</v>
      </c>
      <c r="I13946" t="s">
        <v>792</v>
      </c>
      <c r="J13946" t="s">
        <v>395</v>
      </c>
      <c r="N13946">
        <v>1</v>
      </c>
      <c r="O13946" t="s">
        <v>793</v>
      </c>
      <c r="P13946" t="s">
        <v>429</v>
      </c>
      <c r="Q13946" t="s">
        <v>43</v>
      </c>
    </row>
    <row r="13947" spans="1:17" x14ac:dyDescent="0.35">
      <c r="A13947">
        <v>2720018631</v>
      </c>
      <c r="B13947" s="1">
        <v>44024</v>
      </c>
      <c r="C13947" t="s">
        <v>17</v>
      </c>
      <c r="D13947" t="s">
        <v>129</v>
      </c>
      <c r="F13947" t="s">
        <v>19</v>
      </c>
      <c r="G13947" t="s">
        <v>28</v>
      </c>
      <c r="H13947">
        <v>6</v>
      </c>
      <c r="I13947" t="s">
        <v>4420</v>
      </c>
      <c r="J13947" t="s">
        <v>109</v>
      </c>
      <c r="N13947">
        <v>1</v>
      </c>
      <c r="O13947" t="s">
        <v>135</v>
      </c>
      <c r="P13947" t="s">
        <v>136</v>
      </c>
      <c r="Q13947" t="s">
        <v>75</v>
      </c>
    </row>
    <row r="13948" spans="1:17" x14ac:dyDescent="0.35">
      <c r="A13948">
        <v>2556802915</v>
      </c>
      <c r="B13948" s="1">
        <v>44025</v>
      </c>
      <c r="C13948" t="s">
        <v>463</v>
      </c>
      <c r="D13948" t="s">
        <v>15038</v>
      </c>
      <c r="F13948" t="s">
        <v>19</v>
      </c>
      <c r="G13948" t="s">
        <v>28</v>
      </c>
      <c r="H13948">
        <v>6</v>
      </c>
      <c r="I13948" t="s">
        <v>15039</v>
      </c>
      <c r="J13948" t="s">
        <v>22</v>
      </c>
      <c r="N13948">
        <v>23</v>
      </c>
      <c r="O13948" t="s">
        <v>451</v>
      </c>
      <c r="P13948" t="s">
        <v>50</v>
      </c>
      <c r="Q13948" t="s">
        <v>25</v>
      </c>
    </row>
    <row r="13949" spans="1:17" x14ac:dyDescent="0.35">
      <c r="A13949">
        <v>2675739006</v>
      </c>
      <c r="B13949" s="1">
        <v>44025</v>
      </c>
      <c r="C13949" t="s">
        <v>881</v>
      </c>
      <c r="D13949" t="s">
        <v>2472</v>
      </c>
      <c r="E13949" t="s">
        <v>333</v>
      </c>
      <c r="F13949" t="s">
        <v>19</v>
      </c>
      <c r="G13949" t="s">
        <v>67</v>
      </c>
      <c r="H13949">
        <v>5</v>
      </c>
      <c r="I13949" t="s">
        <v>2900</v>
      </c>
      <c r="J13949" t="s">
        <v>206</v>
      </c>
      <c r="N13949">
        <v>4</v>
      </c>
      <c r="O13949" t="s">
        <v>336</v>
      </c>
      <c r="P13949" t="s">
        <v>56</v>
      </c>
      <c r="Q13949" t="s">
        <v>75</v>
      </c>
    </row>
    <row r="13950" spans="1:17" x14ac:dyDescent="0.35">
      <c r="A13950">
        <v>2690933948</v>
      </c>
      <c r="B13950" s="1">
        <v>44025</v>
      </c>
      <c r="C13950" t="s">
        <v>97</v>
      </c>
      <c r="D13950" t="s">
        <v>97</v>
      </c>
      <c r="E13950" t="s">
        <v>119</v>
      </c>
      <c r="F13950" t="s">
        <v>46</v>
      </c>
      <c r="G13950" t="s">
        <v>28</v>
      </c>
      <c r="H13950">
        <v>3</v>
      </c>
      <c r="J13950" t="s">
        <v>4043</v>
      </c>
      <c r="O13950" t="s">
        <v>49</v>
      </c>
      <c r="P13950" t="s">
        <v>50</v>
      </c>
      <c r="Q13950" t="s">
        <v>25</v>
      </c>
    </row>
    <row r="13951" spans="1:17" x14ac:dyDescent="0.35">
      <c r="A13951">
        <v>2651732845</v>
      </c>
      <c r="B13951" s="1">
        <v>44025</v>
      </c>
      <c r="C13951" t="s">
        <v>44</v>
      </c>
      <c r="D13951" t="s">
        <v>1423</v>
      </c>
      <c r="E13951" t="s">
        <v>52</v>
      </c>
      <c r="F13951" t="s">
        <v>19</v>
      </c>
      <c r="G13951" t="s">
        <v>20</v>
      </c>
      <c r="H13951">
        <v>1</v>
      </c>
      <c r="I13951" t="s">
        <v>15040</v>
      </c>
      <c r="J13951" t="s">
        <v>435</v>
      </c>
      <c r="N13951">
        <v>4</v>
      </c>
      <c r="O13951" t="s">
        <v>4785</v>
      </c>
      <c r="P13951" t="s">
        <v>56</v>
      </c>
      <c r="Q13951" t="s">
        <v>146</v>
      </c>
    </row>
    <row r="13952" spans="1:17" x14ac:dyDescent="0.35">
      <c r="A13952">
        <v>2708159710</v>
      </c>
      <c r="B13952" s="1">
        <v>44025</v>
      </c>
      <c r="C13952" t="s">
        <v>97</v>
      </c>
      <c r="D13952" t="s">
        <v>15041</v>
      </c>
      <c r="F13952" t="s">
        <v>19</v>
      </c>
      <c r="G13952" t="s">
        <v>67</v>
      </c>
      <c r="H13952">
        <v>5</v>
      </c>
      <c r="I13952" t="s">
        <v>15042</v>
      </c>
      <c r="J13952" t="s">
        <v>348</v>
      </c>
      <c r="N13952">
        <v>15</v>
      </c>
      <c r="O13952" t="s">
        <v>15043</v>
      </c>
      <c r="P13952" t="s">
        <v>773</v>
      </c>
      <c r="Q13952" t="s">
        <v>25</v>
      </c>
    </row>
    <row r="13953" spans="1:17" x14ac:dyDescent="0.35">
      <c r="A13953">
        <v>2741585468</v>
      </c>
      <c r="B13953" s="1">
        <v>44025</v>
      </c>
      <c r="C13953" t="s">
        <v>26</v>
      </c>
      <c r="D13953" t="s">
        <v>15044</v>
      </c>
      <c r="F13953" t="s">
        <v>19</v>
      </c>
      <c r="G13953" t="s">
        <v>28</v>
      </c>
      <c r="H13953">
        <v>1</v>
      </c>
      <c r="I13953" t="s">
        <v>1081</v>
      </c>
      <c r="J13953" t="s">
        <v>79</v>
      </c>
      <c r="O13953" t="s">
        <v>135</v>
      </c>
      <c r="P13953" t="s">
        <v>136</v>
      </c>
      <c r="Q13953" t="s">
        <v>75</v>
      </c>
    </row>
    <row r="13954" spans="1:17" x14ac:dyDescent="0.35">
      <c r="A13954">
        <v>2737634531</v>
      </c>
      <c r="B13954" s="1">
        <v>44025</v>
      </c>
      <c r="C13954" t="s">
        <v>17</v>
      </c>
      <c r="D13954" t="s">
        <v>15045</v>
      </c>
      <c r="F13954" t="s">
        <v>19</v>
      </c>
      <c r="G13954" t="s">
        <v>67</v>
      </c>
      <c r="H13954">
        <v>2</v>
      </c>
      <c r="I13954" t="s">
        <v>15046</v>
      </c>
      <c r="J13954" t="s">
        <v>127</v>
      </c>
      <c r="K13954">
        <v>91000</v>
      </c>
      <c r="L13954">
        <v>164000</v>
      </c>
      <c r="M13954" t="s">
        <v>216</v>
      </c>
      <c r="N13954">
        <v>8</v>
      </c>
      <c r="O13954" t="s">
        <v>546</v>
      </c>
      <c r="P13954" t="s">
        <v>50</v>
      </c>
      <c r="Q13954" t="s">
        <v>25</v>
      </c>
    </row>
    <row r="13955" spans="1:17" x14ac:dyDescent="0.35">
      <c r="A13955">
        <v>2741526117</v>
      </c>
      <c r="B13955" s="1">
        <v>44025</v>
      </c>
      <c r="C13955" t="s">
        <v>26</v>
      </c>
      <c r="D13955" t="s">
        <v>26</v>
      </c>
      <c r="F13955" t="s">
        <v>19</v>
      </c>
      <c r="G13955" t="s">
        <v>28</v>
      </c>
      <c r="H13955">
        <v>6</v>
      </c>
      <c r="I13955" t="s">
        <v>15047</v>
      </c>
      <c r="J13955" t="s">
        <v>221</v>
      </c>
      <c r="N13955">
        <v>6</v>
      </c>
      <c r="O13955" t="s">
        <v>5417</v>
      </c>
      <c r="P13955" t="s">
        <v>35</v>
      </c>
      <c r="Q13955" t="s">
        <v>57</v>
      </c>
    </row>
    <row r="13956" spans="1:17" x14ac:dyDescent="0.35">
      <c r="A13956">
        <v>2669198009</v>
      </c>
      <c r="B13956" s="1">
        <v>44025</v>
      </c>
      <c r="C13956" t="s">
        <v>26</v>
      </c>
      <c r="D13956" t="s">
        <v>26</v>
      </c>
      <c r="F13956" t="s">
        <v>19</v>
      </c>
      <c r="G13956" t="s">
        <v>28</v>
      </c>
      <c r="H13956">
        <v>7</v>
      </c>
      <c r="I13956" t="s">
        <v>5572</v>
      </c>
      <c r="J13956" t="s">
        <v>22</v>
      </c>
      <c r="N13956">
        <v>2</v>
      </c>
      <c r="O13956" t="s">
        <v>1585</v>
      </c>
      <c r="P13956" t="s">
        <v>56</v>
      </c>
      <c r="Q13956" t="s">
        <v>43</v>
      </c>
    </row>
    <row r="13957" spans="1:17" x14ac:dyDescent="0.35">
      <c r="A13957">
        <v>2692101387</v>
      </c>
      <c r="B13957" s="1">
        <v>44025</v>
      </c>
      <c r="C13957" t="s">
        <v>26</v>
      </c>
      <c r="D13957" t="s">
        <v>26</v>
      </c>
      <c r="F13957" t="s">
        <v>19</v>
      </c>
      <c r="G13957" t="s">
        <v>20</v>
      </c>
      <c r="H13957">
        <v>1</v>
      </c>
      <c r="I13957" t="s">
        <v>1832</v>
      </c>
      <c r="J13957" t="s">
        <v>627</v>
      </c>
      <c r="O13957" t="s">
        <v>233</v>
      </c>
      <c r="P13957" t="s">
        <v>35</v>
      </c>
      <c r="Q13957" t="s">
        <v>25</v>
      </c>
    </row>
    <row r="13958" spans="1:17" x14ac:dyDescent="0.35">
      <c r="A13958">
        <v>2688922422</v>
      </c>
      <c r="B13958" s="1">
        <v>44025</v>
      </c>
      <c r="C13958" t="s">
        <v>17</v>
      </c>
      <c r="D13958" t="s">
        <v>17</v>
      </c>
      <c r="F13958" t="s">
        <v>19</v>
      </c>
      <c r="G13958" t="s">
        <v>28</v>
      </c>
      <c r="H13958">
        <v>4</v>
      </c>
      <c r="I13958" t="s">
        <v>15048</v>
      </c>
      <c r="J13958" t="s">
        <v>465</v>
      </c>
      <c r="N13958">
        <v>27</v>
      </c>
      <c r="O13958" t="s">
        <v>15049</v>
      </c>
      <c r="P13958" t="s">
        <v>50</v>
      </c>
      <c r="Q13958" t="s">
        <v>111</v>
      </c>
    </row>
    <row r="13959" spans="1:17" x14ac:dyDescent="0.35">
      <c r="A13959">
        <v>2717456526</v>
      </c>
      <c r="B13959" s="1">
        <v>44025</v>
      </c>
      <c r="C13959" t="s">
        <v>36</v>
      </c>
      <c r="D13959" t="s">
        <v>456</v>
      </c>
      <c r="F13959" t="s">
        <v>19</v>
      </c>
      <c r="G13959" t="s">
        <v>28</v>
      </c>
      <c r="H13959">
        <v>5</v>
      </c>
      <c r="I13959" t="s">
        <v>15050</v>
      </c>
      <c r="J13959" t="s">
        <v>22</v>
      </c>
      <c r="N13959">
        <v>14</v>
      </c>
      <c r="O13959" t="s">
        <v>15051</v>
      </c>
      <c r="P13959" t="s">
        <v>24</v>
      </c>
      <c r="Q13959" t="s">
        <v>25</v>
      </c>
    </row>
    <row r="13960" spans="1:17" x14ac:dyDescent="0.35">
      <c r="A13960">
        <v>2721869631</v>
      </c>
      <c r="B13960" s="1">
        <v>44025</v>
      </c>
      <c r="C13960" t="s">
        <v>26</v>
      </c>
      <c r="D13960" t="s">
        <v>26</v>
      </c>
      <c r="F13960" t="s">
        <v>19</v>
      </c>
      <c r="G13960" t="s">
        <v>20</v>
      </c>
      <c r="H13960">
        <v>3</v>
      </c>
      <c r="I13960" t="s">
        <v>15052</v>
      </c>
      <c r="J13960" t="s">
        <v>465</v>
      </c>
      <c r="N13960">
        <v>84</v>
      </c>
      <c r="O13960" t="s">
        <v>7505</v>
      </c>
      <c r="P13960" t="s">
        <v>145</v>
      </c>
      <c r="Q13960" t="s">
        <v>25</v>
      </c>
    </row>
    <row r="13961" spans="1:17" x14ac:dyDescent="0.35">
      <c r="A13961">
        <v>2680546930</v>
      </c>
      <c r="B13961" s="1">
        <v>44025</v>
      </c>
      <c r="C13961" t="s">
        <v>17</v>
      </c>
      <c r="D13961" t="s">
        <v>129</v>
      </c>
      <c r="E13961" t="s">
        <v>466</v>
      </c>
      <c r="F13961" t="s">
        <v>19</v>
      </c>
      <c r="G13961" t="s">
        <v>67</v>
      </c>
      <c r="H13961">
        <v>4</v>
      </c>
      <c r="I13961" t="s">
        <v>467</v>
      </c>
      <c r="J13961" t="s">
        <v>558</v>
      </c>
      <c r="O13961" t="s">
        <v>469</v>
      </c>
      <c r="P13961" t="s">
        <v>35</v>
      </c>
      <c r="Q13961" t="s">
        <v>146</v>
      </c>
    </row>
    <row r="13962" spans="1:17" x14ac:dyDescent="0.35">
      <c r="A13962">
        <v>2686107082</v>
      </c>
      <c r="B13962" s="1">
        <v>44025</v>
      </c>
      <c r="C13962" t="s">
        <v>17</v>
      </c>
      <c r="D13962" t="s">
        <v>5810</v>
      </c>
      <c r="F13962" t="s">
        <v>19</v>
      </c>
      <c r="G13962" t="s">
        <v>67</v>
      </c>
      <c r="H13962">
        <v>4</v>
      </c>
      <c r="I13962" t="s">
        <v>9377</v>
      </c>
      <c r="J13962" t="s">
        <v>465</v>
      </c>
      <c r="N13962">
        <v>6</v>
      </c>
      <c r="O13962" t="s">
        <v>436</v>
      </c>
      <c r="P13962" t="s">
        <v>50</v>
      </c>
      <c r="Q13962" t="s">
        <v>146</v>
      </c>
    </row>
    <row r="13963" spans="1:17" x14ac:dyDescent="0.35">
      <c r="A13963">
        <v>2701996978</v>
      </c>
      <c r="B13963" s="1">
        <v>44025</v>
      </c>
      <c r="C13963" t="s">
        <v>44</v>
      </c>
      <c r="D13963" t="s">
        <v>45</v>
      </c>
      <c r="E13963" t="s">
        <v>304</v>
      </c>
      <c r="F13963" t="s">
        <v>46</v>
      </c>
      <c r="G13963" t="s">
        <v>28</v>
      </c>
      <c r="H13963">
        <v>2</v>
      </c>
      <c r="J13963" t="s">
        <v>2268</v>
      </c>
      <c r="O13963" t="s">
        <v>49</v>
      </c>
      <c r="P13963" t="s">
        <v>50</v>
      </c>
      <c r="Q13963" t="s">
        <v>25</v>
      </c>
    </row>
    <row r="13964" spans="1:17" x14ac:dyDescent="0.35">
      <c r="A13964">
        <v>2737631644</v>
      </c>
      <c r="B13964" s="1">
        <v>44025</v>
      </c>
      <c r="C13964" t="s">
        <v>65</v>
      </c>
      <c r="D13964" t="s">
        <v>15053</v>
      </c>
      <c r="F13964" t="s">
        <v>46</v>
      </c>
      <c r="G13964" t="s">
        <v>28</v>
      </c>
      <c r="H13964">
        <v>6</v>
      </c>
      <c r="I13964" t="s">
        <v>249</v>
      </c>
      <c r="J13964" t="s">
        <v>476</v>
      </c>
      <c r="N13964">
        <v>27</v>
      </c>
      <c r="O13964" t="s">
        <v>15054</v>
      </c>
      <c r="P13964" t="s">
        <v>56</v>
      </c>
      <c r="Q13964" t="s">
        <v>57</v>
      </c>
    </row>
    <row r="13965" spans="1:17" x14ac:dyDescent="0.35">
      <c r="A13965">
        <v>2692447385</v>
      </c>
      <c r="B13965" s="1">
        <v>44025</v>
      </c>
      <c r="C13965" t="s">
        <v>97</v>
      </c>
      <c r="D13965" t="s">
        <v>155</v>
      </c>
      <c r="F13965" t="s">
        <v>19</v>
      </c>
      <c r="G13965" t="s">
        <v>28</v>
      </c>
      <c r="H13965">
        <v>3</v>
      </c>
      <c r="I13965" t="s">
        <v>7421</v>
      </c>
      <c r="J13965" t="s">
        <v>109</v>
      </c>
      <c r="N13965">
        <v>12</v>
      </c>
      <c r="O13965" t="s">
        <v>135</v>
      </c>
      <c r="P13965" t="s">
        <v>136</v>
      </c>
      <c r="Q13965" t="s">
        <v>75</v>
      </c>
    </row>
    <row r="13966" spans="1:17" x14ac:dyDescent="0.35">
      <c r="A13966">
        <v>2751546513</v>
      </c>
      <c r="B13966" s="1">
        <v>44025</v>
      </c>
      <c r="C13966" t="s">
        <v>26</v>
      </c>
      <c r="D13966" t="s">
        <v>26</v>
      </c>
      <c r="F13966" t="s">
        <v>19</v>
      </c>
      <c r="G13966" t="s">
        <v>28</v>
      </c>
      <c r="H13966">
        <v>2</v>
      </c>
      <c r="I13966" t="s">
        <v>15055</v>
      </c>
      <c r="J13966" t="s">
        <v>414</v>
      </c>
      <c r="K13966">
        <v>81000</v>
      </c>
      <c r="L13966">
        <v>129000</v>
      </c>
      <c r="M13966" t="s">
        <v>216</v>
      </c>
      <c r="N13966">
        <v>15</v>
      </c>
      <c r="P13966" t="s">
        <v>136</v>
      </c>
      <c r="Q13966" t="s">
        <v>182</v>
      </c>
    </row>
    <row r="13967" spans="1:17" x14ac:dyDescent="0.35">
      <c r="A13967">
        <v>2698170969</v>
      </c>
      <c r="B13967" s="1">
        <v>44025</v>
      </c>
      <c r="C13967" t="s">
        <v>26</v>
      </c>
      <c r="D13967" t="s">
        <v>71</v>
      </c>
      <c r="E13967" t="s">
        <v>2407</v>
      </c>
      <c r="F13967" t="s">
        <v>19</v>
      </c>
      <c r="G13967" t="s">
        <v>28</v>
      </c>
      <c r="H13967">
        <v>7</v>
      </c>
      <c r="I13967" t="s">
        <v>15056</v>
      </c>
      <c r="J13967" t="s">
        <v>22</v>
      </c>
      <c r="N13967">
        <v>2</v>
      </c>
      <c r="O13967" t="s">
        <v>15057</v>
      </c>
      <c r="P13967" t="s">
        <v>8295</v>
      </c>
      <c r="Q13967" t="s">
        <v>57</v>
      </c>
    </row>
    <row r="13968" spans="1:17" x14ac:dyDescent="0.35">
      <c r="A13968">
        <v>2568361188</v>
      </c>
      <c r="B13968" s="1">
        <v>44025</v>
      </c>
      <c r="C13968" t="s">
        <v>17</v>
      </c>
      <c r="D13968" t="s">
        <v>17</v>
      </c>
      <c r="E13968" t="s">
        <v>15058</v>
      </c>
      <c r="F13968" t="s">
        <v>19</v>
      </c>
      <c r="G13968" t="s">
        <v>20</v>
      </c>
      <c r="H13968">
        <v>1</v>
      </c>
      <c r="I13968" t="s">
        <v>15059</v>
      </c>
      <c r="J13968" t="s">
        <v>22</v>
      </c>
      <c r="N13968">
        <v>68</v>
      </c>
      <c r="O13968" t="s">
        <v>15060</v>
      </c>
      <c r="P13968" t="s">
        <v>24</v>
      </c>
      <c r="Q13968" t="s">
        <v>25</v>
      </c>
    </row>
    <row r="13969" spans="1:17" x14ac:dyDescent="0.35">
      <c r="A13969">
        <v>2717066396</v>
      </c>
      <c r="B13969" s="1">
        <v>44026</v>
      </c>
      <c r="C13969" t="s">
        <v>26</v>
      </c>
      <c r="D13969" t="s">
        <v>71</v>
      </c>
      <c r="F13969" t="s">
        <v>19</v>
      </c>
      <c r="G13969" t="s">
        <v>28</v>
      </c>
      <c r="H13969">
        <v>7</v>
      </c>
      <c r="I13969" t="s">
        <v>15061</v>
      </c>
      <c r="J13969" t="s">
        <v>1910</v>
      </c>
      <c r="N13969">
        <v>5</v>
      </c>
      <c r="O13969" t="s">
        <v>1881</v>
      </c>
      <c r="P13969" t="s">
        <v>136</v>
      </c>
      <c r="Q13969" t="s">
        <v>111</v>
      </c>
    </row>
    <row r="13970" spans="1:17" x14ac:dyDescent="0.35">
      <c r="A13970">
        <v>2651836286</v>
      </c>
      <c r="B13970" s="1">
        <v>44026</v>
      </c>
      <c r="C13970" t="s">
        <v>103</v>
      </c>
      <c r="D13970" t="s">
        <v>15062</v>
      </c>
      <c r="E13970" t="s">
        <v>15063</v>
      </c>
      <c r="F13970" t="s">
        <v>19</v>
      </c>
      <c r="G13970" t="s">
        <v>28</v>
      </c>
      <c r="H13970">
        <v>2</v>
      </c>
      <c r="I13970" t="s">
        <v>101</v>
      </c>
      <c r="J13970" t="s">
        <v>520</v>
      </c>
      <c r="N13970">
        <v>7</v>
      </c>
      <c r="O13970" t="s">
        <v>2726</v>
      </c>
      <c r="P13970" t="s">
        <v>35</v>
      </c>
      <c r="Q13970" t="s">
        <v>25</v>
      </c>
    </row>
    <row r="13971" spans="1:17" x14ac:dyDescent="0.35">
      <c r="A13971">
        <v>2546294834</v>
      </c>
      <c r="B13971" s="1">
        <v>44026</v>
      </c>
      <c r="C13971" t="s">
        <v>58</v>
      </c>
      <c r="D13971" t="s">
        <v>58</v>
      </c>
      <c r="E13971" t="s">
        <v>15064</v>
      </c>
      <c r="F13971" t="s">
        <v>19</v>
      </c>
      <c r="G13971" t="s">
        <v>28</v>
      </c>
      <c r="H13971">
        <v>6</v>
      </c>
      <c r="I13971" t="s">
        <v>15065</v>
      </c>
      <c r="J13971" t="s">
        <v>465</v>
      </c>
      <c r="N13971">
        <v>29</v>
      </c>
      <c r="O13971" t="s">
        <v>9590</v>
      </c>
      <c r="P13971" t="s">
        <v>136</v>
      </c>
      <c r="Q13971" t="s">
        <v>111</v>
      </c>
    </row>
    <row r="13972" spans="1:17" x14ac:dyDescent="0.35">
      <c r="A13972">
        <v>2688424673</v>
      </c>
      <c r="B13972" s="1">
        <v>44026</v>
      </c>
      <c r="C13972" t="s">
        <v>17</v>
      </c>
      <c r="D13972" t="s">
        <v>17</v>
      </c>
      <c r="E13972" t="s">
        <v>3890</v>
      </c>
      <c r="F13972" t="s">
        <v>19</v>
      </c>
      <c r="G13972" t="s">
        <v>28</v>
      </c>
      <c r="H13972">
        <v>6</v>
      </c>
      <c r="I13972" t="s">
        <v>3891</v>
      </c>
      <c r="J13972" t="s">
        <v>54</v>
      </c>
      <c r="N13972">
        <v>6</v>
      </c>
      <c r="O13972" t="s">
        <v>135</v>
      </c>
      <c r="P13972" t="s">
        <v>136</v>
      </c>
      <c r="Q13972" t="s">
        <v>75</v>
      </c>
    </row>
    <row r="13973" spans="1:17" x14ac:dyDescent="0.35">
      <c r="A13973">
        <v>2729062326</v>
      </c>
      <c r="B13973" s="1">
        <v>44026</v>
      </c>
      <c r="C13973" t="s">
        <v>506</v>
      </c>
      <c r="D13973" t="s">
        <v>641</v>
      </c>
      <c r="E13973" t="s">
        <v>52</v>
      </c>
      <c r="F13973" t="s">
        <v>19</v>
      </c>
      <c r="G13973" t="s">
        <v>28</v>
      </c>
      <c r="H13973">
        <v>10</v>
      </c>
      <c r="J13973" t="s">
        <v>127</v>
      </c>
      <c r="O13973" t="s">
        <v>908</v>
      </c>
      <c r="P13973" t="s">
        <v>24</v>
      </c>
      <c r="Q13973" t="s">
        <v>43</v>
      </c>
    </row>
    <row r="13974" spans="1:17" x14ac:dyDescent="0.35">
      <c r="A13974">
        <v>2741590135</v>
      </c>
      <c r="B13974" s="1">
        <v>44026</v>
      </c>
      <c r="C13974" t="s">
        <v>17</v>
      </c>
      <c r="D13974" t="s">
        <v>1914</v>
      </c>
      <c r="F13974" t="s">
        <v>19</v>
      </c>
      <c r="G13974" t="s">
        <v>28</v>
      </c>
      <c r="H13974">
        <v>4</v>
      </c>
      <c r="I13974" t="s">
        <v>7026</v>
      </c>
      <c r="J13974" t="s">
        <v>109</v>
      </c>
      <c r="N13974">
        <v>1</v>
      </c>
      <c r="O13974" t="s">
        <v>135</v>
      </c>
      <c r="P13974" t="s">
        <v>136</v>
      </c>
      <c r="Q13974" t="s">
        <v>75</v>
      </c>
    </row>
    <row r="13975" spans="1:17" x14ac:dyDescent="0.35">
      <c r="A13975">
        <v>2686822664</v>
      </c>
      <c r="B13975" s="1">
        <v>44026</v>
      </c>
      <c r="C13975" t="s">
        <v>17</v>
      </c>
      <c r="D13975" t="s">
        <v>279</v>
      </c>
      <c r="F13975" t="s">
        <v>19</v>
      </c>
      <c r="G13975" t="s">
        <v>20</v>
      </c>
      <c r="H13975">
        <v>2</v>
      </c>
      <c r="I13975" t="s">
        <v>15066</v>
      </c>
      <c r="J13975" t="s">
        <v>221</v>
      </c>
      <c r="N13975">
        <v>20</v>
      </c>
      <c r="O13975" t="s">
        <v>15067</v>
      </c>
      <c r="P13975" t="s">
        <v>35</v>
      </c>
      <c r="Q13975" t="s">
        <v>57</v>
      </c>
    </row>
    <row r="13976" spans="1:17" x14ac:dyDescent="0.35">
      <c r="A13976">
        <v>2693783133</v>
      </c>
      <c r="B13976" s="1">
        <v>44026</v>
      </c>
      <c r="C13976" t="s">
        <v>26</v>
      </c>
      <c r="D13976" t="s">
        <v>71</v>
      </c>
      <c r="E13976" t="s">
        <v>19</v>
      </c>
      <c r="F13976" t="s">
        <v>46</v>
      </c>
      <c r="G13976" t="s">
        <v>28</v>
      </c>
      <c r="H13976">
        <v>4</v>
      </c>
      <c r="I13976" t="s">
        <v>153</v>
      </c>
      <c r="J13976" t="s">
        <v>2367</v>
      </c>
      <c r="O13976" t="s">
        <v>49</v>
      </c>
      <c r="P13976" t="s">
        <v>50</v>
      </c>
      <c r="Q13976" t="s">
        <v>25</v>
      </c>
    </row>
    <row r="13977" spans="1:17" x14ac:dyDescent="0.35">
      <c r="A13977">
        <v>2693781311</v>
      </c>
      <c r="B13977" s="1">
        <v>44026</v>
      </c>
      <c r="C13977" t="s">
        <v>26</v>
      </c>
      <c r="D13977" t="s">
        <v>71</v>
      </c>
      <c r="E13977" t="s">
        <v>19</v>
      </c>
      <c r="F13977" t="s">
        <v>46</v>
      </c>
      <c r="G13977" t="s">
        <v>28</v>
      </c>
      <c r="H13977">
        <v>6</v>
      </c>
      <c r="I13977" t="s">
        <v>153</v>
      </c>
      <c r="J13977" t="s">
        <v>9137</v>
      </c>
      <c r="O13977" t="s">
        <v>49</v>
      </c>
      <c r="P13977" t="s">
        <v>50</v>
      </c>
      <c r="Q13977" t="s">
        <v>25</v>
      </c>
    </row>
    <row r="13978" spans="1:17" x14ac:dyDescent="0.35">
      <c r="A13978">
        <v>2645780087</v>
      </c>
      <c r="B13978" s="1">
        <v>44026</v>
      </c>
      <c r="C13978" t="s">
        <v>17</v>
      </c>
      <c r="D13978" t="s">
        <v>13666</v>
      </c>
      <c r="F13978" t="s">
        <v>19</v>
      </c>
      <c r="G13978" t="s">
        <v>20</v>
      </c>
      <c r="H13978">
        <v>2</v>
      </c>
      <c r="I13978" t="s">
        <v>15068</v>
      </c>
      <c r="J13978" t="s">
        <v>109</v>
      </c>
      <c r="N13978">
        <v>27</v>
      </c>
      <c r="O13978" t="s">
        <v>4569</v>
      </c>
      <c r="P13978" t="s">
        <v>1714</v>
      </c>
      <c r="Q13978" t="s">
        <v>146</v>
      </c>
    </row>
    <row r="13979" spans="1:17" x14ac:dyDescent="0.35">
      <c r="A13979">
        <v>2681796301</v>
      </c>
      <c r="B13979" s="1">
        <v>44026</v>
      </c>
      <c r="C13979" t="s">
        <v>17</v>
      </c>
      <c r="D13979" t="s">
        <v>1914</v>
      </c>
      <c r="E13979" t="s">
        <v>598</v>
      </c>
      <c r="F13979" t="s">
        <v>19</v>
      </c>
      <c r="G13979" t="s">
        <v>20</v>
      </c>
      <c r="H13979">
        <v>2</v>
      </c>
      <c r="I13979" t="s">
        <v>599</v>
      </c>
      <c r="J13979" t="s">
        <v>1917</v>
      </c>
      <c r="K13979">
        <v>44000</v>
      </c>
      <c r="L13979">
        <v>60000</v>
      </c>
      <c r="M13979" t="s">
        <v>216</v>
      </c>
      <c r="N13979">
        <v>2</v>
      </c>
      <c r="O13979" t="s">
        <v>600</v>
      </c>
      <c r="P13979" t="s">
        <v>177</v>
      </c>
      <c r="Q13979" t="s">
        <v>43</v>
      </c>
    </row>
    <row r="13980" spans="1:17" x14ac:dyDescent="0.35">
      <c r="A13980">
        <v>2739740916</v>
      </c>
      <c r="B13980" s="1">
        <v>44026</v>
      </c>
      <c r="C13980" t="s">
        <v>36</v>
      </c>
      <c r="D13980" t="s">
        <v>36</v>
      </c>
      <c r="F13980" t="s">
        <v>46</v>
      </c>
      <c r="G13980" t="s">
        <v>67</v>
      </c>
      <c r="H13980">
        <v>3</v>
      </c>
      <c r="I13980" t="s">
        <v>341</v>
      </c>
      <c r="J13980" t="s">
        <v>527</v>
      </c>
      <c r="N13980">
        <v>61</v>
      </c>
      <c r="O13980" t="s">
        <v>15069</v>
      </c>
      <c r="P13980" t="s">
        <v>136</v>
      </c>
      <c r="Q13980" t="s">
        <v>25</v>
      </c>
    </row>
    <row r="13981" spans="1:17" x14ac:dyDescent="0.35">
      <c r="A13981">
        <v>2683555956</v>
      </c>
      <c r="B13981" s="1">
        <v>44026</v>
      </c>
      <c r="C13981" t="s">
        <v>97</v>
      </c>
      <c r="D13981" t="s">
        <v>1023</v>
      </c>
      <c r="E13981" t="s">
        <v>15070</v>
      </c>
      <c r="F13981" t="s">
        <v>19</v>
      </c>
      <c r="G13981" t="s">
        <v>28</v>
      </c>
      <c r="H13981">
        <v>4</v>
      </c>
      <c r="I13981" t="s">
        <v>15071</v>
      </c>
      <c r="J13981" t="s">
        <v>571</v>
      </c>
      <c r="N13981">
        <v>7</v>
      </c>
      <c r="O13981" t="s">
        <v>1881</v>
      </c>
      <c r="P13981" t="s">
        <v>136</v>
      </c>
      <c r="Q13981" t="s">
        <v>111</v>
      </c>
    </row>
    <row r="13982" spans="1:17" x14ac:dyDescent="0.35">
      <c r="A13982">
        <v>2512554326</v>
      </c>
      <c r="B13982" s="1">
        <v>44026</v>
      </c>
      <c r="C13982" t="s">
        <v>17</v>
      </c>
      <c r="D13982" t="s">
        <v>17</v>
      </c>
      <c r="F13982" t="s">
        <v>19</v>
      </c>
      <c r="G13982" t="s">
        <v>20</v>
      </c>
      <c r="H13982">
        <v>1</v>
      </c>
      <c r="I13982" t="s">
        <v>15072</v>
      </c>
      <c r="J13982" t="s">
        <v>22</v>
      </c>
      <c r="N13982">
        <v>6</v>
      </c>
      <c r="O13982" t="s">
        <v>12401</v>
      </c>
      <c r="P13982" t="s">
        <v>35</v>
      </c>
      <c r="Q13982" t="s">
        <v>75</v>
      </c>
    </row>
    <row r="13983" spans="1:17" x14ac:dyDescent="0.35">
      <c r="A13983">
        <v>2694254460</v>
      </c>
      <c r="B13983" s="1">
        <v>44026</v>
      </c>
      <c r="C13983" t="s">
        <v>44</v>
      </c>
      <c r="D13983" t="s">
        <v>45</v>
      </c>
      <c r="E13983" t="s">
        <v>304</v>
      </c>
      <c r="F13983" t="s">
        <v>46</v>
      </c>
      <c r="G13983" t="s">
        <v>28</v>
      </c>
      <c r="H13983">
        <v>9</v>
      </c>
      <c r="J13983" t="s">
        <v>4160</v>
      </c>
      <c r="O13983" t="s">
        <v>49</v>
      </c>
      <c r="P13983" t="s">
        <v>50</v>
      </c>
      <c r="Q13983" t="s">
        <v>25</v>
      </c>
    </row>
    <row r="13984" spans="1:17" x14ac:dyDescent="0.35">
      <c r="A13984">
        <v>2742512411</v>
      </c>
      <c r="B13984" s="1">
        <v>44026</v>
      </c>
      <c r="C13984" t="s">
        <v>86</v>
      </c>
      <c r="D13984" t="s">
        <v>86</v>
      </c>
      <c r="F13984" t="s">
        <v>46</v>
      </c>
      <c r="G13984" t="s">
        <v>28</v>
      </c>
      <c r="H13984">
        <v>4</v>
      </c>
      <c r="I13984" t="s">
        <v>101</v>
      </c>
      <c r="J13984" t="s">
        <v>844</v>
      </c>
      <c r="O13984" t="s">
        <v>49</v>
      </c>
      <c r="P13984" t="s">
        <v>50</v>
      </c>
      <c r="Q13984" t="s">
        <v>25</v>
      </c>
    </row>
    <row r="13985" spans="1:17" x14ac:dyDescent="0.35">
      <c r="A13985">
        <v>2685272379</v>
      </c>
      <c r="B13985" s="1">
        <v>44026</v>
      </c>
      <c r="C13985" t="s">
        <v>103</v>
      </c>
      <c r="D13985" t="s">
        <v>15073</v>
      </c>
      <c r="E13985" t="s">
        <v>1253</v>
      </c>
      <c r="F13985" t="s">
        <v>19</v>
      </c>
      <c r="G13985" t="s">
        <v>28</v>
      </c>
      <c r="H13985">
        <v>6</v>
      </c>
      <c r="I13985" t="s">
        <v>3278</v>
      </c>
      <c r="J13985" t="s">
        <v>7298</v>
      </c>
      <c r="N13985">
        <v>2</v>
      </c>
      <c r="O13985" t="s">
        <v>15074</v>
      </c>
      <c r="P13985" t="s">
        <v>35</v>
      </c>
      <c r="Q13985" t="s">
        <v>25</v>
      </c>
    </row>
    <row r="13986" spans="1:17" x14ac:dyDescent="0.35">
      <c r="A13986">
        <v>2680396714</v>
      </c>
      <c r="B13986" s="1">
        <v>44026</v>
      </c>
      <c r="C13986" t="s">
        <v>3395</v>
      </c>
      <c r="D13986" t="s">
        <v>3395</v>
      </c>
      <c r="F13986" t="s">
        <v>19</v>
      </c>
      <c r="G13986" t="s">
        <v>67</v>
      </c>
      <c r="H13986">
        <v>3</v>
      </c>
      <c r="I13986" t="s">
        <v>3396</v>
      </c>
      <c r="J13986" t="s">
        <v>527</v>
      </c>
      <c r="O13986" t="s">
        <v>947</v>
      </c>
      <c r="P13986" t="s">
        <v>35</v>
      </c>
      <c r="Q13986" t="s">
        <v>173</v>
      </c>
    </row>
    <row r="13987" spans="1:17" x14ac:dyDescent="0.35">
      <c r="A13987">
        <v>2723210979</v>
      </c>
      <c r="B13987" s="1">
        <v>44026</v>
      </c>
      <c r="C13987" t="s">
        <v>97</v>
      </c>
      <c r="D13987" t="s">
        <v>97</v>
      </c>
      <c r="F13987" t="s">
        <v>19</v>
      </c>
      <c r="G13987" t="s">
        <v>28</v>
      </c>
      <c r="H13987">
        <v>12</v>
      </c>
      <c r="I13987" t="s">
        <v>11234</v>
      </c>
      <c r="J13987" t="s">
        <v>552</v>
      </c>
      <c r="N13987">
        <v>106</v>
      </c>
      <c r="O13987" t="s">
        <v>11235</v>
      </c>
      <c r="P13987" t="s">
        <v>35</v>
      </c>
      <c r="Q13987" t="s">
        <v>111</v>
      </c>
    </row>
    <row r="13988" spans="1:17" x14ac:dyDescent="0.35">
      <c r="A13988">
        <v>2723244790</v>
      </c>
      <c r="B13988" s="1">
        <v>44026</v>
      </c>
      <c r="C13988" t="s">
        <v>58</v>
      </c>
      <c r="D13988" t="s">
        <v>15075</v>
      </c>
      <c r="F13988" t="s">
        <v>19</v>
      </c>
      <c r="G13988" t="s">
        <v>20</v>
      </c>
      <c r="H13988">
        <v>2</v>
      </c>
      <c r="I13988" t="s">
        <v>10686</v>
      </c>
      <c r="J13988" t="s">
        <v>95</v>
      </c>
      <c r="N13988">
        <v>1</v>
      </c>
      <c r="O13988" t="s">
        <v>165</v>
      </c>
      <c r="P13988" t="s">
        <v>166</v>
      </c>
      <c r="Q13988" t="s">
        <v>111</v>
      </c>
    </row>
    <row r="13989" spans="1:17" x14ac:dyDescent="0.35">
      <c r="A13989">
        <v>2690939623</v>
      </c>
      <c r="B13989" s="1">
        <v>44026</v>
      </c>
      <c r="C13989" t="s">
        <v>97</v>
      </c>
      <c r="D13989" t="s">
        <v>97</v>
      </c>
      <c r="E13989" t="s">
        <v>119</v>
      </c>
      <c r="F13989" t="s">
        <v>46</v>
      </c>
      <c r="G13989" t="s">
        <v>28</v>
      </c>
      <c r="H13989">
        <v>3</v>
      </c>
      <c r="J13989" t="s">
        <v>6947</v>
      </c>
      <c r="O13989" t="s">
        <v>49</v>
      </c>
      <c r="P13989" t="s">
        <v>50</v>
      </c>
      <c r="Q13989" t="s">
        <v>25</v>
      </c>
    </row>
    <row r="13990" spans="1:17" x14ac:dyDescent="0.35">
      <c r="A13990">
        <v>2642772062</v>
      </c>
      <c r="B13990" s="1">
        <v>44026</v>
      </c>
      <c r="C13990" t="s">
        <v>17</v>
      </c>
      <c r="D13990" t="s">
        <v>129</v>
      </c>
      <c r="E13990" t="s">
        <v>1124</v>
      </c>
      <c r="F13990" t="s">
        <v>19</v>
      </c>
      <c r="G13990" t="s">
        <v>28</v>
      </c>
      <c r="H13990">
        <v>1</v>
      </c>
      <c r="I13990" t="s">
        <v>4618</v>
      </c>
      <c r="J13990" t="s">
        <v>510</v>
      </c>
      <c r="N13990">
        <v>1</v>
      </c>
      <c r="O13990" t="s">
        <v>525</v>
      </c>
      <c r="P13990" t="s">
        <v>35</v>
      </c>
      <c r="Q13990" t="s">
        <v>75</v>
      </c>
    </row>
    <row r="13991" spans="1:17" x14ac:dyDescent="0.35">
      <c r="A13991">
        <v>2738373837</v>
      </c>
      <c r="B13991" s="1">
        <v>44026</v>
      </c>
      <c r="C13991" t="s">
        <v>86</v>
      </c>
      <c r="D13991" t="s">
        <v>86</v>
      </c>
      <c r="F13991" t="s">
        <v>46</v>
      </c>
      <c r="G13991" t="s">
        <v>28</v>
      </c>
      <c r="H13991">
        <v>4</v>
      </c>
      <c r="I13991" t="s">
        <v>101</v>
      </c>
      <c r="J13991" t="s">
        <v>5924</v>
      </c>
      <c r="O13991" t="s">
        <v>49</v>
      </c>
      <c r="P13991" t="s">
        <v>50</v>
      </c>
      <c r="Q13991" t="s">
        <v>25</v>
      </c>
    </row>
    <row r="13992" spans="1:17" x14ac:dyDescent="0.35">
      <c r="A13992">
        <v>2650081434</v>
      </c>
      <c r="B13992" s="1">
        <v>44026</v>
      </c>
      <c r="C13992" t="s">
        <v>97</v>
      </c>
      <c r="D13992" t="s">
        <v>155</v>
      </c>
      <c r="E13992" t="s">
        <v>10412</v>
      </c>
      <c r="F13992" t="s">
        <v>19</v>
      </c>
      <c r="G13992" t="s">
        <v>28</v>
      </c>
      <c r="H13992">
        <v>4</v>
      </c>
      <c r="I13992" t="s">
        <v>14920</v>
      </c>
      <c r="J13992" t="s">
        <v>271</v>
      </c>
      <c r="N13992">
        <v>18</v>
      </c>
      <c r="O13992" t="s">
        <v>3322</v>
      </c>
      <c r="P13992" t="s">
        <v>24</v>
      </c>
      <c r="Q13992" t="s">
        <v>57</v>
      </c>
    </row>
    <row r="13993" spans="1:17" x14ac:dyDescent="0.35">
      <c r="A13993">
        <v>2702466501</v>
      </c>
      <c r="B13993" s="1">
        <v>44026</v>
      </c>
      <c r="C13993" t="s">
        <v>17</v>
      </c>
      <c r="D13993" t="s">
        <v>129</v>
      </c>
      <c r="F13993" t="s">
        <v>19</v>
      </c>
      <c r="G13993" t="s">
        <v>28</v>
      </c>
      <c r="H13993">
        <v>4</v>
      </c>
      <c r="I13993" t="s">
        <v>3109</v>
      </c>
      <c r="J13993" t="s">
        <v>22</v>
      </c>
      <c r="N13993">
        <v>2</v>
      </c>
      <c r="O13993" t="s">
        <v>15076</v>
      </c>
      <c r="P13993" t="s">
        <v>145</v>
      </c>
      <c r="Q13993" t="s">
        <v>57</v>
      </c>
    </row>
    <row r="13994" spans="1:17" x14ac:dyDescent="0.35">
      <c r="A13994">
        <v>2683708814</v>
      </c>
      <c r="B13994" s="1">
        <v>44026</v>
      </c>
      <c r="C13994" t="s">
        <v>17</v>
      </c>
      <c r="D13994" t="s">
        <v>409</v>
      </c>
      <c r="F13994" t="s">
        <v>19</v>
      </c>
      <c r="G13994" t="s">
        <v>28</v>
      </c>
      <c r="H13994">
        <v>5</v>
      </c>
      <c r="I13994" t="s">
        <v>410</v>
      </c>
      <c r="J13994" t="s">
        <v>435</v>
      </c>
      <c r="O13994" t="s">
        <v>266</v>
      </c>
      <c r="P13994" t="s">
        <v>24</v>
      </c>
      <c r="Q13994" t="s">
        <v>25</v>
      </c>
    </row>
    <row r="13995" spans="1:17" x14ac:dyDescent="0.35">
      <c r="A13995">
        <v>2694325297</v>
      </c>
      <c r="B13995" s="1">
        <v>44026</v>
      </c>
      <c r="C13995" t="s">
        <v>189</v>
      </c>
      <c r="D13995" t="s">
        <v>189</v>
      </c>
      <c r="F13995" t="s">
        <v>19</v>
      </c>
      <c r="G13995" t="s">
        <v>28</v>
      </c>
      <c r="H13995">
        <v>7</v>
      </c>
      <c r="I13995" t="s">
        <v>15077</v>
      </c>
      <c r="J13995" t="s">
        <v>10679</v>
      </c>
      <c r="N13995">
        <v>16</v>
      </c>
      <c r="O13995" t="s">
        <v>15078</v>
      </c>
      <c r="P13995" t="s">
        <v>91</v>
      </c>
      <c r="Q13995" t="s">
        <v>146</v>
      </c>
    </row>
    <row r="13996" spans="1:17" x14ac:dyDescent="0.35">
      <c r="A13996">
        <v>2696140963</v>
      </c>
      <c r="B13996" s="1">
        <v>44026</v>
      </c>
      <c r="C13996" t="s">
        <v>97</v>
      </c>
      <c r="D13996" t="s">
        <v>833</v>
      </c>
      <c r="E13996" t="s">
        <v>15079</v>
      </c>
      <c r="F13996" t="s">
        <v>19</v>
      </c>
      <c r="G13996" t="s">
        <v>20</v>
      </c>
      <c r="H13996">
        <v>1</v>
      </c>
      <c r="I13996" t="s">
        <v>15080</v>
      </c>
      <c r="J13996" t="s">
        <v>22</v>
      </c>
      <c r="N13996">
        <v>5</v>
      </c>
      <c r="O13996" t="s">
        <v>15079</v>
      </c>
      <c r="P13996" t="s">
        <v>2600</v>
      </c>
      <c r="Q13996" t="s">
        <v>146</v>
      </c>
    </row>
    <row r="13997" spans="1:17" x14ac:dyDescent="0.35">
      <c r="A13997">
        <v>2738697772</v>
      </c>
      <c r="B13997" s="1">
        <v>44026</v>
      </c>
      <c r="C13997" t="s">
        <v>17</v>
      </c>
      <c r="D13997" t="s">
        <v>129</v>
      </c>
      <c r="F13997" t="s">
        <v>19</v>
      </c>
      <c r="G13997" t="s">
        <v>28</v>
      </c>
      <c r="H13997">
        <v>4</v>
      </c>
      <c r="I13997" t="s">
        <v>15081</v>
      </c>
      <c r="J13997" t="s">
        <v>22</v>
      </c>
      <c r="N13997">
        <v>8</v>
      </c>
      <c r="O13997" t="s">
        <v>11735</v>
      </c>
      <c r="P13997" t="s">
        <v>35</v>
      </c>
      <c r="Q13997" t="s">
        <v>111</v>
      </c>
    </row>
    <row r="13998" spans="1:17" x14ac:dyDescent="0.35">
      <c r="A13998">
        <v>2732432450</v>
      </c>
      <c r="B13998" s="1">
        <v>44026</v>
      </c>
      <c r="C13998" t="s">
        <v>65</v>
      </c>
      <c r="D13998" t="s">
        <v>65</v>
      </c>
      <c r="F13998" t="s">
        <v>46</v>
      </c>
      <c r="G13998" t="s">
        <v>67</v>
      </c>
      <c r="H13998">
        <v>6</v>
      </c>
      <c r="I13998" t="s">
        <v>15082</v>
      </c>
      <c r="J13998" t="s">
        <v>1281</v>
      </c>
      <c r="N13998">
        <v>21</v>
      </c>
      <c r="O13998" t="s">
        <v>671</v>
      </c>
      <c r="P13998" t="s">
        <v>56</v>
      </c>
      <c r="Q13998" t="s">
        <v>25</v>
      </c>
    </row>
    <row r="13999" spans="1:17" x14ac:dyDescent="0.35">
      <c r="A13999">
        <v>2697170129</v>
      </c>
      <c r="B13999" s="1">
        <v>44026</v>
      </c>
      <c r="C13999" t="s">
        <v>1116</v>
      </c>
      <c r="D13999" t="s">
        <v>15083</v>
      </c>
      <c r="F13999" t="s">
        <v>19</v>
      </c>
      <c r="G13999" t="s">
        <v>28</v>
      </c>
      <c r="H13999">
        <v>3</v>
      </c>
      <c r="I13999" t="s">
        <v>3423</v>
      </c>
      <c r="J13999" t="s">
        <v>3953</v>
      </c>
      <c r="N13999">
        <v>2</v>
      </c>
      <c r="O13999" t="s">
        <v>1818</v>
      </c>
      <c r="P13999" t="s">
        <v>56</v>
      </c>
      <c r="Q13999" t="s">
        <v>43</v>
      </c>
    </row>
    <row r="14000" spans="1:17" x14ac:dyDescent="0.35">
      <c r="A14000">
        <v>2681280503</v>
      </c>
      <c r="B14000" s="1">
        <v>44026</v>
      </c>
      <c r="C14000" t="s">
        <v>448</v>
      </c>
      <c r="D14000" t="s">
        <v>7482</v>
      </c>
      <c r="E14000" t="s">
        <v>15084</v>
      </c>
      <c r="F14000" t="s">
        <v>19</v>
      </c>
      <c r="G14000" t="s">
        <v>67</v>
      </c>
      <c r="H14000">
        <v>1</v>
      </c>
      <c r="I14000" t="s">
        <v>341</v>
      </c>
      <c r="J14000" t="s">
        <v>476</v>
      </c>
      <c r="K14000">
        <v>71000</v>
      </c>
      <c r="L14000">
        <v>115000</v>
      </c>
      <c r="M14000" t="s">
        <v>216</v>
      </c>
      <c r="N14000">
        <v>3</v>
      </c>
      <c r="O14000" t="s">
        <v>1800</v>
      </c>
      <c r="P14000" t="s">
        <v>158</v>
      </c>
      <c r="Q14000" t="s">
        <v>43</v>
      </c>
    </row>
    <row r="14001" spans="1:17" x14ac:dyDescent="0.35">
      <c r="A14001">
        <v>2674758352</v>
      </c>
      <c r="B14001" s="1">
        <v>44026</v>
      </c>
      <c r="C14001" t="s">
        <v>1390</v>
      </c>
      <c r="D14001" t="s">
        <v>1391</v>
      </c>
      <c r="F14001" t="s">
        <v>19</v>
      </c>
      <c r="G14001" t="s">
        <v>28</v>
      </c>
      <c r="H14001">
        <v>5</v>
      </c>
      <c r="I14001" t="s">
        <v>1392</v>
      </c>
      <c r="J14001" t="s">
        <v>1333</v>
      </c>
      <c r="N14001">
        <v>1</v>
      </c>
      <c r="O14001" t="s">
        <v>200</v>
      </c>
      <c r="P14001" t="s">
        <v>50</v>
      </c>
      <c r="Q14001" t="s">
        <v>173</v>
      </c>
    </row>
    <row r="14002" spans="1:17" x14ac:dyDescent="0.35">
      <c r="A14002">
        <v>2749791750</v>
      </c>
      <c r="B14002" s="1">
        <v>44026</v>
      </c>
      <c r="C14002" t="s">
        <v>17</v>
      </c>
      <c r="D14002" t="s">
        <v>3431</v>
      </c>
      <c r="E14002" t="s">
        <v>52</v>
      </c>
      <c r="F14002" t="s">
        <v>19</v>
      </c>
      <c r="G14002" t="s">
        <v>67</v>
      </c>
      <c r="H14002">
        <v>4</v>
      </c>
      <c r="I14002" t="s">
        <v>3432</v>
      </c>
      <c r="J14002" t="s">
        <v>411</v>
      </c>
      <c r="O14002" t="s">
        <v>3433</v>
      </c>
      <c r="P14002" t="s">
        <v>35</v>
      </c>
      <c r="Q14002" t="s">
        <v>146</v>
      </c>
    </row>
    <row r="14003" spans="1:17" x14ac:dyDescent="0.35">
      <c r="A14003">
        <v>2736013906</v>
      </c>
      <c r="B14003" s="1">
        <v>44027</v>
      </c>
      <c r="C14003" t="s">
        <v>17</v>
      </c>
      <c r="D14003" t="s">
        <v>15085</v>
      </c>
      <c r="F14003" t="s">
        <v>19</v>
      </c>
      <c r="G14003" t="s">
        <v>28</v>
      </c>
      <c r="H14003">
        <v>9</v>
      </c>
      <c r="I14003" t="s">
        <v>15086</v>
      </c>
      <c r="J14003" t="s">
        <v>22</v>
      </c>
      <c r="N14003">
        <v>3</v>
      </c>
      <c r="O14003" t="s">
        <v>15087</v>
      </c>
      <c r="P14003" t="s">
        <v>24</v>
      </c>
      <c r="Q14003" t="s">
        <v>57</v>
      </c>
    </row>
    <row r="14004" spans="1:17" x14ac:dyDescent="0.35">
      <c r="A14004">
        <v>2690697018</v>
      </c>
      <c r="B14004" s="1">
        <v>44027</v>
      </c>
      <c r="C14004" t="s">
        <v>26</v>
      </c>
      <c r="D14004" t="s">
        <v>2971</v>
      </c>
      <c r="F14004" t="s">
        <v>19</v>
      </c>
      <c r="G14004" t="s">
        <v>20</v>
      </c>
      <c r="H14004">
        <v>2</v>
      </c>
      <c r="I14004" t="s">
        <v>12094</v>
      </c>
      <c r="J14004" t="s">
        <v>476</v>
      </c>
      <c r="N14004">
        <v>10</v>
      </c>
      <c r="O14004" t="s">
        <v>1143</v>
      </c>
      <c r="P14004" t="s">
        <v>35</v>
      </c>
      <c r="Q14004" t="s">
        <v>25</v>
      </c>
    </row>
    <row r="14005" spans="1:17" x14ac:dyDescent="0.35">
      <c r="A14005">
        <v>2724293605</v>
      </c>
      <c r="B14005" s="1">
        <v>44027</v>
      </c>
      <c r="C14005" t="s">
        <v>17</v>
      </c>
      <c r="D14005" t="s">
        <v>17</v>
      </c>
      <c r="F14005" t="s">
        <v>19</v>
      </c>
      <c r="G14005" t="s">
        <v>20</v>
      </c>
      <c r="H14005">
        <v>2</v>
      </c>
      <c r="I14005" t="s">
        <v>12079</v>
      </c>
      <c r="J14005" t="s">
        <v>1883</v>
      </c>
      <c r="N14005">
        <v>21</v>
      </c>
      <c r="O14005" t="s">
        <v>2950</v>
      </c>
      <c r="P14005" t="s">
        <v>42</v>
      </c>
      <c r="Q14005" t="s">
        <v>43</v>
      </c>
    </row>
    <row r="14006" spans="1:17" x14ac:dyDescent="0.35">
      <c r="A14006">
        <v>2686807618</v>
      </c>
      <c r="B14006" s="1">
        <v>44027</v>
      </c>
      <c r="C14006" t="s">
        <v>86</v>
      </c>
      <c r="D14006" t="s">
        <v>412</v>
      </c>
      <c r="F14006" t="s">
        <v>19</v>
      </c>
      <c r="G14006" t="s">
        <v>28</v>
      </c>
      <c r="H14006">
        <v>7</v>
      </c>
      <c r="I14006" t="s">
        <v>413</v>
      </c>
      <c r="J14006" t="s">
        <v>845</v>
      </c>
      <c r="N14006">
        <v>1</v>
      </c>
      <c r="O14006" t="s">
        <v>387</v>
      </c>
      <c r="P14006" t="s">
        <v>50</v>
      </c>
      <c r="Q14006" t="s">
        <v>146</v>
      </c>
    </row>
    <row r="14007" spans="1:17" x14ac:dyDescent="0.35">
      <c r="A14007">
        <v>2649110461</v>
      </c>
      <c r="B14007" s="1">
        <v>44027</v>
      </c>
      <c r="C14007" t="s">
        <v>331</v>
      </c>
      <c r="D14007" t="s">
        <v>2809</v>
      </c>
      <c r="F14007" t="s">
        <v>19</v>
      </c>
      <c r="G14007" t="s">
        <v>28</v>
      </c>
      <c r="H14007">
        <v>8</v>
      </c>
      <c r="I14007" t="s">
        <v>15088</v>
      </c>
      <c r="J14007" t="s">
        <v>211</v>
      </c>
      <c r="N14007">
        <v>17</v>
      </c>
      <c r="O14007" t="s">
        <v>1776</v>
      </c>
      <c r="P14007" t="s">
        <v>35</v>
      </c>
      <c r="Q14007" t="s">
        <v>57</v>
      </c>
    </row>
    <row r="14008" spans="1:17" x14ac:dyDescent="0.35">
      <c r="A14008">
        <v>2705263404</v>
      </c>
      <c r="B14008" s="1">
        <v>44027</v>
      </c>
      <c r="C14008" t="s">
        <v>17</v>
      </c>
      <c r="D14008" t="s">
        <v>8328</v>
      </c>
      <c r="E14008" t="s">
        <v>8329</v>
      </c>
      <c r="F14008" t="s">
        <v>19</v>
      </c>
      <c r="G14008" t="s">
        <v>20</v>
      </c>
      <c r="H14008">
        <v>3</v>
      </c>
      <c r="I14008" t="s">
        <v>8330</v>
      </c>
      <c r="J14008" t="s">
        <v>109</v>
      </c>
      <c r="N14008">
        <v>1</v>
      </c>
      <c r="O14008" t="s">
        <v>8331</v>
      </c>
      <c r="P14008" t="s">
        <v>50</v>
      </c>
      <c r="Q14008" t="s">
        <v>111</v>
      </c>
    </row>
    <row r="14009" spans="1:17" x14ac:dyDescent="0.35">
      <c r="A14009">
        <v>2681200338</v>
      </c>
      <c r="B14009" s="1">
        <v>44027</v>
      </c>
      <c r="C14009" t="s">
        <v>36</v>
      </c>
      <c r="D14009" t="s">
        <v>13620</v>
      </c>
      <c r="F14009" t="s">
        <v>19</v>
      </c>
      <c r="G14009" t="s">
        <v>67</v>
      </c>
      <c r="H14009">
        <v>5</v>
      </c>
      <c r="I14009" t="s">
        <v>13621</v>
      </c>
      <c r="J14009" t="s">
        <v>22</v>
      </c>
      <c r="N14009">
        <v>18</v>
      </c>
      <c r="O14009" t="s">
        <v>13622</v>
      </c>
      <c r="P14009" t="s">
        <v>35</v>
      </c>
      <c r="Q14009" t="s">
        <v>75</v>
      </c>
    </row>
    <row r="14010" spans="1:17" x14ac:dyDescent="0.35">
      <c r="A14010">
        <v>2715106537</v>
      </c>
      <c r="B14010" s="1">
        <v>44027</v>
      </c>
      <c r="C14010" t="s">
        <v>97</v>
      </c>
      <c r="D14010" t="s">
        <v>9035</v>
      </c>
      <c r="F14010" t="s">
        <v>19</v>
      </c>
      <c r="G14010" t="s">
        <v>20</v>
      </c>
      <c r="H14010">
        <v>2</v>
      </c>
      <c r="I14010" t="s">
        <v>9036</v>
      </c>
      <c r="J14010" t="s">
        <v>3983</v>
      </c>
      <c r="N14010">
        <v>9</v>
      </c>
      <c r="O14010" t="s">
        <v>7511</v>
      </c>
      <c r="P14010" t="s">
        <v>5118</v>
      </c>
      <c r="Q14010" t="s">
        <v>25</v>
      </c>
    </row>
    <row r="14011" spans="1:17" x14ac:dyDescent="0.35">
      <c r="A14011">
        <v>2701604766</v>
      </c>
      <c r="B14011" s="1">
        <v>44027</v>
      </c>
      <c r="C14011" t="s">
        <v>17</v>
      </c>
      <c r="D14011" t="s">
        <v>129</v>
      </c>
      <c r="E14011" t="s">
        <v>15089</v>
      </c>
      <c r="F14011" t="s">
        <v>19</v>
      </c>
      <c r="G14011" t="s">
        <v>67</v>
      </c>
      <c r="H14011">
        <v>3</v>
      </c>
      <c r="I14011" t="s">
        <v>14017</v>
      </c>
      <c r="J14011" t="s">
        <v>15090</v>
      </c>
      <c r="N14011">
        <v>1</v>
      </c>
      <c r="O14011" t="s">
        <v>14018</v>
      </c>
      <c r="P14011" t="s">
        <v>56</v>
      </c>
      <c r="Q14011" t="s">
        <v>75</v>
      </c>
    </row>
    <row r="14012" spans="1:17" x14ac:dyDescent="0.35">
      <c r="A14012">
        <v>2751661503</v>
      </c>
      <c r="B14012" s="1">
        <v>44027</v>
      </c>
      <c r="C14012" t="s">
        <v>92</v>
      </c>
      <c r="D14012" t="s">
        <v>3046</v>
      </c>
      <c r="F14012" t="s">
        <v>19</v>
      </c>
      <c r="G14012" t="s">
        <v>67</v>
      </c>
      <c r="H14012">
        <v>3</v>
      </c>
      <c r="I14012" t="s">
        <v>15091</v>
      </c>
      <c r="J14012" t="s">
        <v>22</v>
      </c>
      <c r="O14012" t="s">
        <v>4204</v>
      </c>
      <c r="P14012" t="s">
        <v>24</v>
      </c>
      <c r="Q14012" t="s">
        <v>25</v>
      </c>
    </row>
    <row r="14013" spans="1:17" x14ac:dyDescent="0.35">
      <c r="A14013">
        <v>2680670204</v>
      </c>
      <c r="B14013" s="1">
        <v>44027</v>
      </c>
      <c r="C14013" t="s">
        <v>103</v>
      </c>
      <c r="D14013" t="s">
        <v>15092</v>
      </c>
      <c r="F14013" t="s">
        <v>19</v>
      </c>
      <c r="G14013" t="s">
        <v>28</v>
      </c>
      <c r="H14013">
        <v>6</v>
      </c>
      <c r="I14013" t="s">
        <v>15093</v>
      </c>
      <c r="J14013" t="s">
        <v>22</v>
      </c>
      <c r="N14013">
        <v>19</v>
      </c>
      <c r="O14013" t="s">
        <v>278</v>
      </c>
      <c r="P14013" t="s">
        <v>136</v>
      </c>
      <c r="Q14013" t="s">
        <v>182</v>
      </c>
    </row>
    <row r="14014" spans="1:17" x14ac:dyDescent="0.35">
      <c r="A14014">
        <v>2738140777</v>
      </c>
      <c r="B14014" s="1">
        <v>44027</v>
      </c>
      <c r="C14014" t="s">
        <v>17</v>
      </c>
      <c r="D14014" t="s">
        <v>1388</v>
      </c>
      <c r="F14014" t="s">
        <v>19</v>
      </c>
      <c r="G14014" t="s">
        <v>28</v>
      </c>
      <c r="H14014">
        <v>3</v>
      </c>
      <c r="I14014" t="s">
        <v>1389</v>
      </c>
      <c r="J14014" t="s">
        <v>1102</v>
      </c>
      <c r="O14014" t="s">
        <v>266</v>
      </c>
      <c r="P14014" t="s">
        <v>24</v>
      </c>
      <c r="Q14014" t="s">
        <v>25</v>
      </c>
    </row>
    <row r="14015" spans="1:17" x14ac:dyDescent="0.35">
      <c r="A14015">
        <v>2711754727</v>
      </c>
      <c r="B14015" s="1">
        <v>44027</v>
      </c>
      <c r="C14015" t="s">
        <v>26</v>
      </c>
      <c r="D14015" t="s">
        <v>71</v>
      </c>
      <c r="F14015" t="s">
        <v>19</v>
      </c>
      <c r="G14015" t="s">
        <v>28</v>
      </c>
      <c r="H14015">
        <v>6</v>
      </c>
      <c r="I14015" t="s">
        <v>706</v>
      </c>
      <c r="J14015" t="s">
        <v>339</v>
      </c>
      <c r="N14015">
        <v>5</v>
      </c>
      <c r="O14015" t="s">
        <v>708</v>
      </c>
      <c r="P14015" t="s">
        <v>56</v>
      </c>
      <c r="Q14015" t="s">
        <v>57</v>
      </c>
    </row>
    <row r="14016" spans="1:17" x14ac:dyDescent="0.35">
      <c r="A14016">
        <v>2700267872</v>
      </c>
      <c r="B14016" s="1">
        <v>44027</v>
      </c>
      <c r="C14016" t="s">
        <v>229</v>
      </c>
      <c r="D14016" t="s">
        <v>230</v>
      </c>
      <c r="F14016" t="s">
        <v>19</v>
      </c>
      <c r="G14016" t="s">
        <v>28</v>
      </c>
      <c r="H14016">
        <v>4</v>
      </c>
      <c r="I14016" t="s">
        <v>231</v>
      </c>
      <c r="J14016" t="s">
        <v>11039</v>
      </c>
      <c r="O14016" t="s">
        <v>233</v>
      </c>
      <c r="P14016" t="s">
        <v>35</v>
      </c>
      <c r="Q14016" t="s">
        <v>25</v>
      </c>
    </row>
    <row r="14017" spans="1:17" x14ac:dyDescent="0.35">
      <c r="A14017">
        <v>2678485934</v>
      </c>
      <c r="B14017" s="1">
        <v>44027</v>
      </c>
      <c r="C14017" t="s">
        <v>17</v>
      </c>
      <c r="D14017" t="s">
        <v>2653</v>
      </c>
      <c r="F14017" t="s">
        <v>19</v>
      </c>
      <c r="G14017" t="s">
        <v>28</v>
      </c>
      <c r="H14017">
        <v>2</v>
      </c>
      <c r="I14017" t="s">
        <v>15094</v>
      </c>
      <c r="J14017" t="s">
        <v>1477</v>
      </c>
      <c r="N14017">
        <v>7</v>
      </c>
      <c r="O14017" t="s">
        <v>15095</v>
      </c>
      <c r="P14017" t="s">
        <v>11150</v>
      </c>
      <c r="Q14017" t="s">
        <v>57</v>
      </c>
    </row>
    <row r="14018" spans="1:17" x14ac:dyDescent="0.35">
      <c r="A14018">
        <v>2656612099</v>
      </c>
      <c r="B14018" s="1">
        <v>44027</v>
      </c>
      <c r="C14018" t="s">
        <v>97</v>
      </c>
      <c r="D14018" t="s">
        <v>97</v>
      </c>
      <c r="E14018" t="s">
        <v>119</v>
      </c>
      <c r="F14018" t="s">
        <v>46</v>
      </c>
      <c r="G14018" t="s">
        <v>28</v>
      </c>
      <c r="H14018">
        <v>6</v>
      </c>
      <c r="J14018" t="s">
        <v>5325</v>
      </c>
      <c r="N14018">
        <v>1</v>
      </c>
      <c r="O14018" t="s">
        <v>49</v>
      </c>
      <c r="P14018" t="s">
        <v>50</v>
      </c>
      <c r="Q14018" t="s">
        <v>25</v>
      </c>
    </row>
    <row r="14019" spans="1:17" x14ac:dyDescent="0.35">
      <c r="A14019">
        <v>2713150050</v>
      </c>
      <c r="B14019" s="1">
        <v>44027</v>
      </c>
      <c r="C14019" t="s">
        <v>396</v>
      </c>
      <c r="D14019" t="s">
        <v>397</v>
      </c>
      <c r="F14019" t="s">
        <v>19</v>
      </c>
      <c r="G14019" t="s">
        <v>28</v>
      </c>
      <c r="H14019">
        <v>10</v>
      </c>
      <c r="I14019" t="s">
        <v>14562</v>
      </c>
      <c r="J14019" t="s">
        <v>942</v>
      </c>
      <c r="N14019">
        <v>1</v>
      </c>
      <c r="O14019" t="s">
        <v>14563</v>
      </c>
      <c r="P14019" t="s">
        <v>35</v>
      </c>
      <c r="Q14019" t="s">
        <v>57</v>
      </c>
    </row>
    <row r="14020" spans="1:17" x14ac:dyDescent="0.35">
      <c r="A14020">
        <v>2680689267</v>
      </c>
      <c r="B14020" s="1">
        <v>44027</v>
      </c>
      <c r="C14020" t="s">
        <v>26</v>
      </c>
      <c r="D14020" t="s">
        <v>26</v>
      </c>
      <c r="E14020" t="s">
        <v>15096</v>
      </c>
      <c r="F14020" t="s">
        <v>46</v>
      </c>
      <c r="G14020" t="s">
        <v>28</v>
      </c>
      <c r="H14020">
        <v>5</v>
      </c>
      <c r="I14020" t="s">
        <v>15097</v>
      </c>
      <c r="J14020" t="s">
        <v>1638</v>
      </c>
      <c r="K14020">
        <v>161000</v>
      </c>
      <c r="L14020">
        <v>152000</v>
      </c>
      <c r="M14020" t="s">
        <v>80</v>
      </c>
      <c r="N14020">
        <v>43</v>
      </c>
      <c r="O14020" t="s">
        <v>2296</v>
      </c>
      <c r="P14020" t="s">
        <v>56</v>
      </c>
      <c r="Q14020" t="s">
        <v>57</v>
      </c>
    </row>
    <row r="14021" spans="1:17" x14ac:dyDescent="0.35">
      <c r="A14021">
        <v>2735692989</v>
      </c>
      <c r="B14021" s="1">
        <v>44027</v>
      </c>
      <c r="C14021" t="s">
        <v>103</v>
      </c>
      <c r="D14021" t="s">
        <v>15098</v>
      </c>
      <c r="E14021" t="s">
        <v>633</v>
      </c>
      <c r="F14021" t="s">
        <v>19</v>
      </c>
      <c r="G14021" t="s">
        <v>67</v>
      </c>
      <c r="H14021">
        <v>4</v>
      </c>
      <c r="I14021" t="s">
        <v>15099</v>
      </c>
      <c r="J14021" t="s">
        <v>22</v>
      </c>
      <c r="N14021">
        <v>10</v>
      </c>
      <c r="O14021" t="s">
        <v>11778</v>
      </c>
      <c r="P14021" t="s">
        <v>42</v>
      </c>
      <c r="Q14021" t="s">
        <v>43</v>
      </c>
    </row>
    <row r="14022" spans="1:17" x14ac:dyDescent="0.35">
      <c r="A14022">
        <v>2697148507</v>
      </c>
      <c r="B14022" s="1">
        <v>44027</v>
      </c>
      <c r="C14022" t="s">
        <v>36</v>
      </c>
      <c r="D14022" t="s">
        <v>15100</v>
      </c>
      <c r="E14022" t="s">
        <v>15101</v>
      </c>
      <c r="F14022" t="s">
        <v>46</v>
      </c>
      <c r="G14022" t="s">
        <v>28</v>
      </c>
      <c r="H14022">
        <v>5</v>
      </c>
      <c r="I14022" t="s">
        <v>10390</v>
      </c>
      <c r="J14022" t="s">
        <v>22</v>
      </c>
      <c r="K14022">
        <v>163000</v>
      </c>
      <c r="L14022">
        <v>150000</v>
      </c>
      <c r="M14022" t="s">
        <v>80</v>
      </c>
      <c r="N14022">
        <v>9</v>
      </c>
      <c r="O14022" t="s">
        <v>15102</v>
      </c>
      <c r="P14022" t="s">
        <v>56</v>
      </c>
      <c r="Q14022" t="s">
        <v>57</v>
      </c>
    </row>
    <row r="14023" spans="1:17" x14ac:dyDescent="0.35">
      <c r="A14023">
        <v>2748998415</v>
      </c>
      <c r="B14023" s="1">
        <v>44027</v>
      </c>
      <c r="C14023" t="s">
        <v>17</v>
      </c>
      <c r="D14023" t="s">
        <v>17</v>
      </c>
      <c r="F14023" t="s">
        <v>19</v>
      </c>
      <c r="G14023" t="s">
        <v>28</v>
      </c>
      <c r="H14023">
        <v>2</v>
      </c>
      <c r="I14023" t="s">
        <v>3077</v>
      </c>
      <c r="J14023" t="s">
        <v>527</v>
      </c>
      <c r="O14023" t="s">
        <v>3078</v>
      </c>
      <c r="P14023" t="s">
        <v>773</v>
      </c>
      <c r="Q14023" t="s">
        <v>146</v>
      </c>
    </row>
    <row r="14024" spans="1:17" x14ac:dyDescent="0.35">
      <c r="A14024">
        <v>2710274317</v>
      </c>
      <c r="B14024" s="1">
        <v>44027</v>
      </c>
      <c r="C14024" t="s">
        <v>17</v>
      </c>
      <c r="D14024" t="s">
        <v>15103</v>
      </c>
      <c r="F14024" t="s">
        <v>19</v>
      </c>
      <c r="G14024" t="s">
        <v>67</v>
      </c>
      <c r="H14024">
        <v>5</v>
      </c>
      <c r="I14024" t="s">
        <v>869</v>
      </c>
      <c r="J14024" t="s">
        <v>22</v>
      </c>
      <c r="N14024">
        <v>41</v>
      </c>
      <c r="O14024" t="s">
        <v>8143</v>
      </c>
      <c r="P14024" t="s">
        <v>35</v>
      </c>
      <c r="Q14024" t="s">
        <v>75</v>
      </c>
    </row>
    <row r="14025" spans="1:17" x14ac:dyDescent="0.35">
      <c r="A14025">
        <v>2683542556</v>
      </c>
      <c r="B14025" s="1">
        <v>44027</v>
      </c>
      <c r="C14025" t="s">
        <v>65</v>
      </c>
      <c r="D14025" t="s">
        <v>65</v>
      </c>
      <c r="F14025" t="s">
        <v>19</v>
      </c>
      <c r="G14025" t="s">
        <v>20</v>
      </c>
      <c r="H14025">
        <v>3</v>
      </c>
      <c r="I14025" t="s">
        <v>9356</v>
      </c>
      <c r="J14025" t="s">
        <v>22</v>
      </c>
      <c r="N14025">
        <v>24</v>
      </c>
      <c r="O14025" t="s">
        <v>9140</v>
      </c>
      <c r="P14025" t="s">
        <v>91</v>
      </c>
      <c r="Q14025" t="s">
        <v>75</v>
      </c>
    </row>
    <row r="14026" spans="1:17" x14ac:dyDescent="0.35">
      <c r="A14026">
        <v>2690989793</v>
      </c>
      <c r="B14026" s="1">
        <v>44027</v>
      </c>
      <c r="C14026" t="s">
        <v>17</v>
      </c>
      <c r="D14026" t="s">
        <v>17</v>
      </c>
      <c r="E14026" t="s">
        <v>854</v>
      </c>
      <c r="F14026" t="s">
        <v>19</v>
      </c>
      <c r="G14026" t="s">
        <v>20</v>
      </c>
      <c r="H14026">
        <v>1</v>
      </c>
      <c r="I14026" t="s">
        <v>855</v>
      </c>
      <c r="J14026" t="s">
        <v>109</v>
      </c>
      <c r="N14026">
        <v>3</v>
      </c>
      <c r="O14026" t="s">
        <v>85</v>
      </c>
      <c r="P14026" t="s">
        <v>35</v>
      </c>
      <c r="Q14026" t="s">
        <v>25</v>
      </c>
    </row>
    <row r="14027" spans="1:17" x14ac:dyDescent="0.35">
      <c r="A14027">
        <v>2721722537</v>
      </c>
      <c r="B14027" s="1">
        <v>44027</v>
      </c>
      <c r="C14027" t="s">
        <v>36</v>
      </c>
      <c r="D14027" t="s">
        <v>36</v>
      </c>
      <c r="F14027" t="s">
        <v>19</v>
      </c>
      <c r="G14027" t="s">
        <v>28</v>
      </c>
      <c r="H14027">
        <v>3</v>
      </c>
      <c r="I14027" t="s">
        <v>15104</v>
      </c>
      <c r="J14027" t="s">
        <v>22</v>
      </c>
      <c r="N14027">
        <v>83</v>
      </c>
      <c r="O14027" t="s">
        <v>15105</v>
      </c>
      <c r="P14027" t="s">
        <v>2351</v>
      </c>
      <c r="Q14027" t="s">
        <v>57</v>
      </c>
    </row>
    <row r="14028" spans="1:17" x14ac:dyDescent="0.35">
      <c r="A14028">
        <v>2706537462</v>
      </c>
      <c r="B14028" s="1">
        <v>44027</v>
      </c>
      <c r="C14028" t="s">
        <v>17</v>
      </c>
      <c r="D14028" t="s">
        <v>129</v>
      </c>
      <c r="F14028" t="s">
        <v>19</v>
      </c>
      <c r="G14028" t="s">
        <v>28</v>
      </c>
      <c r="H14028">
        <v>5</v>
      </c>
      <c r="I14028" t="s">
        <v>15106</v>
      </c>
      <c r="J14028" t="s">
        <v>476</v>
      </c>
      <c r="N14028">
        <v>2</v>
      </c>
      <c r="O14028" t="s">
        <v>5771</v>
      </c>
      <c r="P14028" t="s">
        <v>31</v>
      </c>
      <c r="Q14028" t="s">
        <v>75</v>
      </c>
    </row>
    <row r="14029" spans="1:17" x14ac:dyDescent="0.35">
      <c r="A14029">
        <v>2431127020</v>
      </c>
      <c r="B14029" s="1">
        <v>44027</v>
      </c>
      <c r="C14029" t="s">
        <v>17</v>
      </c>
      <c r="D14029" t="s">
        <v>15107</v>
      </c>
      <c r="F14029" t="s">
        <v>19</v>
      </c>
      <c r="G14029" t="s">
        <v>67</v>
      </c>
      <c r="H14029">
        <v>5</v>
      </c>
      <c r="I14029" t="s">
        <v>15108</v>
      </c>
      <c r="J14029" t="s">
        <v>22</v>
      </c>
      <c r="N14029">
        <v>1</v>
      </c>
      <c r="O14029" t="s">
        <v>133</v>
      </c>
      <c r="P14029" t="s">
        <v>35</v>
      </c>
      <c r="Q14029" t="s">
        <v>25</v>
      </c>
    </row>
    <row r="14030" spans="1:17" x14ac:dyDescent="0.35">
      <c r="A14030">
        <v>2749243800</v>
      </c>
      <c r="B14030" s="1">
        <v>44027</v>
      </c>
      <c r="C14030" t="s">
        <v>26</v>
      </c>
      <c r="D14030" t="s">
        <v>204</v>
      </c>
      <c r="F14030" t="s">
        <v>19</v>
      </c>
      <c r="G14030" t="s">
        <v>28</v>
      </c>
      <c r="H14030">
        <v>6</v>
      </c>
      <c r="I14030" t="s">
        <v>2658</v>
      </c>
      <c r="J14030" t="s">
        <v>555</v>
      </c>
      <c r="O14030" t="s">
        <v>613</v>
      </c>
      <c r="P14030" t="s">
        <v>56</v>
      </c>
      <c r="Q14030" t="s">
        <v>146</v>
      </c>
    </row>
    <row r="14031" spans="1:17" x14ac:dyDescent="0.35">
      <c r="A14031">
        <v>2687225455</v>
      </c>
      <c r="B14031" s="1">
        <v>44028</v>
      </c>
      <c r="C14031" t="s">
        <v>17</v>
      </c>
      <c r="D14031" t="s">
        <v>17</v>
      </c>
      <c r="F14031" t="s">
        <v>19</v>
      </c>
      <c r="G14031" t="s">
        <v>28</v>
      </c>
      <c r="H14031">
        <v>9</v>
      </c>
      <c r="I14031" t="s">
        <v>7145</v>
      </c>
      <c r="J14031" t="s">
        <v>109</v>
      </c>
      <c r="N14031">
        <v>10</v>
      </c>
      <c r="O14031" t="s">
        <v>135</v>
      </c>
      <c r="P14031" t="s">
        <v>136</v>
      </c>
      <c r="Q14031" t="s">
        <v>75</v>
      </c>
    </row>
    <row r="14032" spans="1:17" x14ac:dyDescent="0.35">
      <c r="A14032">
        <v>2675321564</v>
      </c>
      <c r="B14032" s="1">
        <v>44028</v>
      </c>
      <c r="C14032" t="s">
        <v>26</v>
      </c>
      <c r="D14032" t="s">
        <v>3428</v>
      </c>
      <c r="F14032" t="s">
        <v>19</v>
      </c>
      <c r="G14032" t="s">
        <v>28</v>
      </c>
      <c r="H14032">
        <v>4</v>
      </c>
      <c r="I14032" t="s">
        <v>15109</v>
      </c>
      <c r="J14032" t="s">
        <v>140</v>
      </c>
      <c r="K14032">
        <v>81000</v>
      </c>
      <c r="L14032">
        <v>106000</v>
      </c>
      <c r="M14032" t="s">
        <v>216</v>
      </c>
      <c r="N14032">
        <v>14</v>
      </c>
      <c r="O14032" t="s">
        <v>1904</v>
      </c>
      <c r="P14032" t="s">
        <v>35</v>
      </c>
      <c r="Q14032" t="s">
        <v>43</v>
      </c>
    </row>
    <row r="14033" spans="1:17" x14ac:dyDescent="0.35">
      <c r="A14033">
        <v>2675737265</v>
      </c>
      <c r="B14033" s="1">
        <v>44028</v>
      </c>
      <c r="C14033" t="s">
        <v>881</v>
      </c>
      <c r="D14033" t="s">
        <v>2472</v>
      </c>
      <c r="E14033" t="s">
        <v>333</v>
      </c>
      <c r="F14033" t="s">
        <v>19</v>
      </c>
      <c r="G14033" t="s">
        <v>67</v>
      </c>
      <c r="H14033">
        <v>2</v>
      </c>
      <c r="I14033" t="s">
        <v>2900</v>
      </c>
      <c r="J14033" t="s">
        <v>221</v>
      </c>
      <c r="N14033">
        <v>8</v>
      </c>
      <c r="O14033" t="s">
        <v>336</v>
      </c>
      <c r="P14033" t="s">
        <v>56</v>
      </c>
      <c r="Q14033" t="s">
        <v>75</v>
      </c>
    </row>
    <row r="14034" spans="1:17" x14ac:dyDescent="0.35">
      <c r="A14034">
        <v>2660719787</v>
      </c>
      <c r="B14034" s="1">
        <v>44028</v>
      </c>
      <c r="C14034" t="s">
        <v>17</v>
      </c>
      <c r="D14034" t="s">
        <v>6897</v>
      </c>
      <c r="F14034" t="s">
        <v>19</v>
      </c>
      <c r="G14034" t="s">
        <v>67</v>
      </c>
      <c r="H14034">
        <v>2</v>
      </c>
      <c r="I14034" t="s">
        <v>3625</v>
      </c>
      <c r="J14034" t="s">
        <v>54</v>
      </c>
      <c r="N14034">
        <v>4</v>
      </c>
      <c r="O14034" t="s">
        <v>96</v>
      </c>
      <c r="P14034" t="s">
        <v>35</v>
      </c>
      <c r="Q14034" t="s">
        <v>25</v>
      </c>
    </row>
    <row r="14035" spans="1:17" x14ac:dyDescent="0.35">
      <c r="A14035">
        <v>2699557128</v>
      </c>
      <c r="B14035" s="1">
        <v>44028</v>
      </c>
      <c r="C14035" t="s">
        <v>26</v>
      </c>
      <c r="D14035" t="s">
        <v>26</v>
      </c>
      <c r="F14035" t="s">
        <v>19</v>
      </c>
      <c r="G14035" t="s">
        <v>20</v>
      </c>
      <c r="H14035">
        <v>1</v>
      </c>
      <c r="I14035" t="s">
        <v>9390</v>
      </c>
      <c r="J14035" t="s">
        <v>494</v>
      </c>
      <c r="O14035" t="s">
        <v>3098</v>
      </c>
      <c r="P14035" t="s">
        <v>56</v>
      </c>
      <c r="Q14035" t="s">
        <v>111</v>
      </c>
    </row>
    <row r="14036" spans="1:17" x14ac:dyDescent="0.35">
      <c r="A14036">
        <v>2682258575</v>
      </c>
      <c r="B14036" s="1">
        <v>44028</v>
      </c>
      <c r="C14036" t="s">
        <v>267</v>
      </c>
      <c r="D14036" t="s">
        <v>3482</v>
      </c>
      <c r="F14036" t="s">
        <v>19</v>
      </c>
      <c r="G14036" t="s">
        <v>67</v>
      </c>
      <c r="H14036">
        <v>4</v>
      </c>
      <c r="I14036" t="s">
        <v>15110</v>
      </c>
      <c r="J14036" t="s">
        <v>476</v>
      </c>
      <c r="K14036">
        <v>73000</v>
      </c>
      <c r="L14036">
        <v>80000</v>
      </c>
      <c r="M14036" t="s">
        <v>216</v>
      </c>
      <c r="N14036">
        <v>10</v>
      </c>
      <c r="O14036" t="s">
        <v>15111</v>
      </c>
      <c r="P14036" t="s">
        <v>91</v>
      </c>
      <c r="Q14036" t="s">
        <v>57</v>
      </c>
    </row>
    <row r="14037" spans="1:17" x14ac:dyDescent="0.35">
      <c r="A14037">
        <v>2732796236</v>
      </c>
      <c r="B14037" s="1">
        <v>44028</v>
      </c>
      <c r="C14037" t="s">
        <v>44</v>
      </c>
      <c r="D14037" t="s">
        <v>15112</v>
      </c>
      <c r="F14037" t="s">
        <v>46</v>
      </c>
      <c r="G14037" t="s">
        <v>28</v>
      </c>
      <c r="H14037">
        <v>7</v>
      </c>
      <c r="I14037" t="s">
        <v>15113</v>
      </c>
      <c r="J14037" t="s">
        <v>22</v>
      </c>
      <c r="N14037">
        <v>15</v>
      </c>
      <c r="O14037" t="s">
        <v>250</v>
      </c>
      <c r="P14037" t="s">
        <v>136</v>
      </c>
      <c r="Q14037" t="s">
        <v>25</v>
      </c>
    </row>
    <row r="14038" spans="1:17" x14ac:dyDescent="0.35">
      <c r="A14038">
        <v>2748141259</v>
      </c>
      <c r="B14038" s="1">
        <v>44028</v>
      </c>
      <c r="C14038" t="s">
        <v>36</v>
      </c>
      <c r="D14038" t="s">
        <v>36</v>
      </c>
      <c r="F14038" t="s">
        <v>46</v>
      </c>
      <c r="G14038" t="s">
        <v>28</v>
      </c>
      <c r="H14038">
        <v>6</v>
      </c>
      <c r="I14038" t="s">
        <v>6141</v>
      </c>
      <c r="J14038" t="s">
        <v>365</v>
      </c>
      <c r="N14038">
        <v>37</v>
      </c>
      <c r="O14038" t="s">
        <v>15114</v>
      </c>
      <c r="P14038" t="s">
        <v>136</v>
      </c>
      <c r="Q14038" t="s">
        <v>75</v>
      </c>
    </row>
    <row r="14039" spans="1:17" x14ac:dyDescent="0.35">
      <c r="A14039">
        <v>2657219647</v>
      </c>
      <c r="B14039" s="1">
        <v>44028</v>
      </c>
      <c r="C14039" t="s">
        <v>26</v>
      </c>
      <c r="D14039" t="s">
        <v>71</v>
      </c>
      <c r="E14039" t="s">
        <v>119</v>
      </c>
      <c r="F14039" t="s">
        <v>46</v>
      </c>
      <c r="G14039" t="s">
        <v>28</v>
      </c>
      <c r="H14039">
        <v>7</v>
      </c>
      <c r="I14039" t="s">
        <v>153</v>
      </c>
      <c r="J14039" t="s">
        <v>6100</v>
      </c>
      <c r="O14039" t="s">
        <v>49</v>
      </c>
      <c r="P14039" t="s">
        <v>50</v>
      </c>
      <c r="Q14039" t="s">
        <v>25</v>
      </c>
    </row>
    <row r="14040" spans="1:17" x14ac:dyDescent="0.35">
      <c r="A14040">
        <v>2645669172</v>
      </c>
      <c r="B14040" s="1">
        <v>44028</v>
      </c>
      <c r="C14040" t="s">
        <v>17</v>
      </c>
      <c r="D14040" t="s">
        <v>14594</v>
      </c>
      <c r="F14040" t="s">
        <v>19</v>
      </c>
      <c r="G14040" t="s">
        <v>28</v>
      </c>
      <c r="H14040">
        <v>6</v>
      </c>
      <c r="I14040" t="s">
        <v>15115</v>
      </c>
      <c r="J14040" t="s">
        <v>22</v>
      </c>
      <c r="N14040">
        <v>16</v>
      </c>
      <c r="O14040" t="s">
        <v>1279</v>
      </c>
      <c r="P14040" t="s">
        <v>50</v>
      </c>
      <c r="Q14040" t="s">
        <v>75</v>
      </c>
    </row>
    <row r="14041" spans="1:17" x14ac:dyDescent="0.35">
      <c r="A14041">
        <v>2718885443</v>
      </c>
      <c r="B14041" s="1">
        <v>44028</v>
      </c>
      <c r="C14041" t="s">
        <v>26</v>
      </c>
      <c r="D14041" t="s">
        <v>26</v>
      </c>
      <c r="F14041" t="s">
        <v>46</v>
      </c>
      <c r="G14041" t="s">
        <v>20</v>
      </c>
      <c r="H14041">
        <v>2</v>
      </c>
      <c r="I14041" t="s">
        <v>15116</v>
      </c>
      <c r="J14041" t="s">
        <v>89</v>
      </c>
      <c r="N14041">
        <v>2</v>
      </c>
      <c r="O14041" t="s">
        <v>14001</v>
      </c>
      <c r="P14041" t="s">
        <v>24</v>
      </c>
      <c r="Q14041" t="s">
        <v>25</v>
      </c>
    </row>
    <row r="14042" spans="1:17" x14ac:dyDescent="0.35">
      <c r="A14042">
        <v>2693809187</v>
      </c>
      <c r="B14042" s="1">
        <v>44028</v>
      </c>
      <c r="C14042" t="s">
        <v>36</v>
      </c>
      <c r="D14042" t="s">
        <v>15117</v>
      </c>
      <c r="F14042" t="s">
        <v>46</v>
      </c>
      <c r="G14042" t="s">
        <v>28</v>
      </c>
      <c r="H14042">
        <v>7</v>
      </c>
      <c r="I14042" t="s">
        <v>659</v>
      </c>
      <c r="J14042" t="s">
        <v>651</v>
      </c>
      <c r="N14042">
        <v>28</v>
      </c>
      <c r="O14042" t="s">
        <v>1380</v>
      </c>
      <c r="P14042" t="s">
        <v>56</v>
      </c>
      <c r="Q14042" t="s">
        <v>173</v>
      </c>
    </row>
    <row r="14043" spans="1:17" x14ac:dyDescent="0.35">
      <c r="A14043">
        <v>2714589983</v>
      </c>
      <c r="B14043" s="1">
        <v>44028</v>
      </c>
      <c r="C14043" t="s">
        <v>103</v>
      </c>
      <c r="D14043" t="s">
        <v>753</v>
      </c>
      <c r="F14043" t="s">
        <v>19</v>
      </c>
      <c r="G14043" t="s">
        <v>67</v>
      </c>
      <c r="H14043">
        <v>4</v>
      </c>
      <c r="I14043" t="s">
        <v>754</v>
      </c>
      <c r="J14043" t="s">
        <v>295</v>
      </c>
      <c r="O14043" t="s">
        <v>266</v>
      </c>
      <c r="P14043" t="s">
        <v>24</v>
      </c>
      <c r="Q14043" t="s">
        <v>25</v>
      </c>
    </row>
    <row r="14044" spans="1:17" x14ac:dyDescent="0.35">
      <c r="A14044">
        <v>2745258927</v>
      </c>
      <c r="B14044" s="1">
        <v>44028</v>
      </c>
      <c r="C14044" t="s">
        <v>17</v>
      </c>
      <c r="D14044" t="s">
        <v>15118</v>
      </c>
      <c r="F14044" t="s">
        <v>19</v>
      </c>
      <c r="G14044" t="s">
        <v>28</v>
      </c>
      <c r="H14044">
        <v>4</v>
      </c>
      <c r="I14044" t="s">
        <v>15119</v>
      </c>
      <c r="J14044" t="s">
        <v>22</v>
      </c>
      <c r="N14044">
        <v>3</v>
      </c>
      <c r="O14044" t="s">
        <v>1406</v>
      </c>
      <c r="P14044" t="s">
        <v>35</v>
      </c>
      <c r="Q14044" t="s">
        <v>25</v>
      </c>
    </row>
    <row r="14045" spans="1:17" x14ac:dyDescent="0.35">
      <c r="A14045">
        <v>2749265712</v>
      </c>
      <c r="B14045" s="1">
        <v>44028</v>
      </c>
      <c r="C14045" t="s">
        <v>65</v>
      </c>
      <c r="D14045" t="s">
        <v>65</v>
      </c>
      <c r="F14045" t="s">
        <v>19</v>
      </c>
      <c r="G14045" t="s">
        <v>20</v>
      </c>
      <c r="H14045">
        <v>3</v>
      </c>
      <c r="I14045" t="s">
        <v>3340</v>
      </c>
      <c r="J14045" t="s">
        <v>22</v>
      </c>
      <c r="N14045">
        <v>13</v>
      </c>
      <c r="O14045" t="s">
        <v>1616</v>
      </c>
      <c r="P14045" t="s">
        <v>685</v>
      </c>
      <c r="Q14045" t="s">
        <v>173</v>
      </c>
    </row>
    <row r="14046" spans="1:17" x14ac:dyDescent="0.35">
      <c r="A14046">
        <v>2673921144</v>
      </c>
      <c r="B14046" s="1">
        <v>44028</v>
      </c>
      <c r="C14046" t="s">
        <v>17</v>
      </c>
      <c r="D14046" t="s">
        <v>17</v>
      </c>
      <c r="E14046" t="s">
        <v>15120</v>
      </c>
      <c r="F14046" t="s">
        <v>19</v>
      </c>
      <c r="G14046" t="s">
        <v>28</v>
      </c>
      <c r="H14046">
        <v>5</v>
      </c>
      <c r="I14046" t="s">
        <v>15121</v>
      </c>
      <c r="J14046" t="s">
        <v>2017</v>
      </c>
      <c r="N14046">
        <v>7</v>
      </c>
      <c r="O14046" t="s">
        <v>9186</v>
      </c>
      <c r="P14046" t="s">
        <v>91</v>
      </c>
      <c r="Q14046" t="s">
        <v>25</v>
      </c>
    </row>
    <row r="14047" spans="1:17" x14ac:dyDescent="0.35">
      <c r="A14047">
        <v>2752378107</v>
      </c>
      <c r="B14047" s="1">
        <v>44028</v>
      </c>
      <c r="C14047" t="s">
        <v>17</v>
      </c>
      <c r="D14047" t="s">
        <v>3110</v>
      </c>
      <c r="F14047" t="s">
        <v>46</v>
      </c>
      <c r="G14047" t="s">
        <v>28</v>
      </c>
      <c r="H14047">
        <v>9</v>
      </c>
      <c r="I14047" t="s">
        <v>13972</v>
      </c>
      <c r="J14047" t="s">
        <v>95</v>
      </c>
      <c r="N14047">
        <v>11</v>
      </c>
      <c r="O14047" t="s">
        <v>13973</v>
      </c>
      <c r="P14047" t="s">
        <v>136</v>
      </c>
      <c r="Q14047" t="s">
        <v>182</v>
      </c>
    </row>
    <row r="14048" spans="1:17" x14ac:dyDescent="0.35">
      <c r="A14048">
        <v>2643945951</v>
      </c>
      <c r="B14048" s="1">
        <v>44028</v>
      </c>
      <c r="C14048" t="s">
        <v>17</v>
      </c>
      <c r="D14048" t="s">
        <v>129</v>
      </c>
      <c r="E14048" t="s">
        <v>15122</v>
      </c>
      <c r="F14048" t="s">
        <v>19</v>
      </c>
      <c r="G14048" t="s">
        <v>67</v>
      </c>
      <c r="H14048">
        <v>5</v>
      </c>
      <c r="I14048" t="s">
        <v>341</v>
      </c>
      <c r="J14048" t="s">
        <v>22</v>
      </c>
      <c r="N14048">
        <v>4</v>
      </c>
      <c r="O14048" t="s">
        <v>9860</v>
      </c>
      <c r="P14048" t="s">
        <v>685</v>
      </c>
      <c r="Q14048" t="s">
        <v>75</v>
      </c>
    </row>
    <row r="14049" spans="1:17" x14ac:dyDescent="0.35">
      <c r="A14049">
        <v>2703217902</v>
      </c>
      <c r="B14049" s="1">
        <v>44028</v>
      </c>
      <c r="C14049" t="s">
        <v>17</v>
      </c>
      <c r="D14049" t="s">
        <v>129</v>
      </c>
      <c r="E14049" t="s">
        <v>52</v>
      </c>
      <c r="F14049" t="s">
        <v>19</v>
      </c>
      <c r="G14049" t="s">
        <v>67</v>
      </c>
      <c r="H14049">
        <v>4</v>
      </c>
      <c r="I14049" t="s">
        <v>11069</v>
      </c>
      <c r="J14049" t="s">
        <v>2367</v>
      </c>
      <c r="O14049" t="s">
        <v>11070</v>
      </c>
      <c r="P14049" t="s">
        <v>1591</v>
      </c>
      <c r="Q14049" t="s">
        <v>25</v>
      </c>
    </row>
    <row r="14050" spans="1:17" x14ac:dyDescent="0.35">
      <c r="A14050">
        <v>2631314636</v>
      </c>
      <c r="B14050" s="1">
        <v>44028</v>
      </c>
      <c r="C14050" t="s">
        <v>17</v>
      </c>
      <c r="D14050" t="s">
        <v>129</v>
      </c>
      <c r="F14050" t="s">
        <v>19</v>
      </c>
      <c r="G14050" t="s">
        <v>28</v>
      </c>
      <c r="H14050">
        <v>8</v>
      </c>
      <c r="I14050" t="s">
        <v>6039</v>
      </c>
      <c r="J14050" t="s">
        <v>549</v>
      </c>
      <c r="N14050">
        <v>2</v>
      </c>
      <c r="O14050" t="s">
        <v>421</v>
      </c>
      <c r="P14050" t="s">
        <v>35</v>
      </c>
      <c r="Q14050" t="s">
        <v>25</v>
      </c>
    </row>
    <row r="14051" spans="1:17" x14ac:dyDescent="0.35">
      <c r="A14051">
        <v>2683583883</v>
      </c>
      <c r="B14051" s="1">
        <v>44028</v>
      </c>
      <c r="C14051" t="s">
        <v>26</v>
      </c>
      <c r="D14051" t="s">
        <v>71</v>
      </c>
      <c r="E14051" t="s">
        <v>19</v>
      </c>
      <c r="F14051" t="s">
        <v>46</v>
      </c>
      <c r="G14051" t="s">
        <v>28</v>
      </c>
      <c r="H14051">
        <v>8</v>
      </c>
      <c r="I14051" t="s">
        <v>153</v>
      </c>
      <c r="J14051" t="s">
        <v>221</v>
      </c>
      <c r="O14051" t="s">
        <v>49</v>
      </c>
      <c r="P14051" t="s">
        <v>50</v>
      </c>
      <c r="Q14051" t="s">
        <v>25</v>
      </c>
    </row>
    <row r="14052" spans="1:17" x14ac:dyDescent="0.35">
      <c r="A14052">
        <v>2411997220</v>
      </c>
      <c r="B14052" s="1">
        <v>44028</v>
      </c>
      <c r="C14052" t="s">
        <v>97</v>
      </c>
      <c r="D14052" t="s">
        <v>97</v>
      </c>
      <c r="F14052" t="s">
        <v>19</v>
      </c>
      <c r="G14052" t="s">
        <v>28</v>
      </c>
      <c r="H14052">
        <v>7</v>
      </c>
      <c r="I14052" t="s">
        <v>5140</v>
      </c>
      <c r="J14052" t="s">
        <v>262</v>
      </c>
      <c r="N14052">
        <v>29</v>
      </c>
      <c r="O14052" t="s">
        <v>96</v>
      </c>
      <c r="P14052" t="s">
        <v>35</v>
      </c>
      <c r="Q14052" t="s">
        <v>25</v>
      </c>
    </row>
    <row r="14053" spans="1:17" x14ac:dyDescent="0.35">
      <c r="A14053">
        <v>2683505797</v>
      </c>
      <c r="B14053" s="1">
        <v>44028</v>
      </c>
      <c r="C14053" t="s">
        <v>97</v>
      </c>
      <c r="D14053" t="s">
        <v>97</v>
      </c>
      <c r="E14053" t="s">
        <v>119</v>
      </c>
      <c r="F14053" t="s">
        <v>46</v>
      </c>
      <c r="G14053" t="s">
        <v>28</v>
      </c>
      <c r="H14053">
        <v>6</v>
      </c>
      <c r="J14053" t="s">
        <v>701</v>
      </c>
      <c r="O14053" t="s">
        <v>49</v>
      </c>
      <c r="P14053" t="s">
        <v>50</v>
      </c>
      <c r="Q14053" t="s">
        <v>25</v>
      </c>
    </row>
    <row r="14054" spans="1:17" x14ac:dyDescent="0.35">
      <c r="A14054">
        <v>2708155452</v>
      </c>
      <c r="B14054" s="1">
        <v>44028</v>
      </c>
      <c r="C14054" t="s">
        <v>36</v>
      </c>
      <c r="D14054" t="s">
        <v>4439</v>
      </c>
      <c r="F14054" t="s">
        <v>19</v>
      </c>
      <c r="G14054" t="s">
        <v>67</v>
      </c>
      <c r="H14054">
        <v>5</v>
      </c>
      <c r="I14054" t="s">
        <v>8289</v>
      </c>
      <c r="J14054" t="s">
        <v>22</v>
      </c>
      <c r="N14054">
        <v>4</v>
      </c>
      <c r="O14054" t="s">
        <v>8045</v>
      </c>
      <c r="P14054" t="s">
        <v>3346</v>
      </c>
      <c r="Q14054" t="s">
        <v>146</v>
      </c>
    </row>
    <row r="14055" spans="1:17" x14ac:dyDescent="0.35">
      <c r="A14055">
        <v>2739110505</v>
      </c>
      <c r="B14055" s="1">
        <v>44028</v>
      </c>
      <c r="C14055" t="s">
        <v>58</v>
      </c>
      <c r="D14055" t="s">
        <v>58</v>
      </c>
      <c r="E14055" t="s">
        <v>4214</v>
      </c>
      <c r="F14055" t="s">
        <v>19</v>
      </c>
      <c r="G14055" t="s">
        <v>20</v>
      </c>
      <c r="H14055">
        <v>1</v>
      </c>
      <c r="I14055" t="s">
        <v>15123</v>
      </c>
      <c r="J14055" t="s">
        <v>3003</v>
      </c>
      <c r="N14055">
        <v>2</v>
      </c>
      <c r="O14055" t="s">
        <v>15124</v>
      </c>
      <c r="P14055" t="s">
        <v>35</v>
      </c>
      <c r="Q14055" t="s">
        <v>75</v>
      </c>
    </row>
    <row r="14056" spans="1:17" x14ac:dyDescent="0.35">
      <c r="A14056">
        <v>2733012613</v>
      </c>
      <c r="B14056" s="1">
        <v>44028</v>
      </c>
      <c r="C14056" t="s">
        <v>65</v>
      </c>
      <c r="D14056" t="s">
        <v>65</v>
      </c>
      <c r="E14056" t="s">
        <v>15125</v>
      </c>
      <c r="F14056" t="s">
        <v>46</v>
      </c>
      <c r="G14056" t="s">
        <v>28</v>
      </c>
      <c r="H14056">
        <v>5</v>
      </c>
      <c r="I14056" t="s">
        <v>15126</v>
      </c>
      <c r="J14056" t="s">
        <v>295</v>
      </c>
      <c r="N14056">
        <v>36</v>
      </c>
      <c r="O14056" t="s">
        <v>15127</v>
      </c>
      <c r="P14056" t="s">
        <v>56</v>
      </c>
      <c r="Q14056" t="s">
        <v>57</v>
      </c>
    </row>
    <row r="14057" spans="1:17" x14ac:dyDescent="0.35">
      <c r="A14057">
        <v>2736924832</v>
      </c>
      <c r="B14057" s="1">
        <v>44029</v>
      </c>
      <c r="C14057" t="s">
        <v>65</v>
      </c>
      <c r="D14057" t="s">
        <v>15128</v>
      </c>
      <c r="F14057" t="s">
        <v>19</v>
      </c>
      <c r="G14057" t="s">
        <v>67</v>
      </c>
      <c r="H14057">
        <v>4</v>
      </c>
      <c r="I14057" t="s">
        <v>15129</v>
      </c>
      <c r="J14057" t="s">
        <v>2883</v>
      </c>
      <c r="N14057">
        <v>16</v>
      </c>
      <c r="O14057" t="s">
        <v>10975</v>
      </c>
      <c r="P14057" t="s">
        <v>10976</v>
      </c>
      <c r="Q14057" t="s">
        <v>173</v>
      </c>
    </row>
    <row r="14058" spans="1:17" x14ac:dyDescent="0.35">
      <c r="A14058">
        <v>2703731649</v>
      </c>
      <c r="B14058" s="1">
        <v>44029</v>
      </c>
      <c r="C14058" t="s">
        <v>44</v>
      </c>
      <c r="D14058" t="s">
        <v>6545</v>
      </c>
      <c r="E14058" t="s">
        <v>52</v>
      </c>
      <c r="F14058" t="s">
        <v>19</v>
      </c>
      <c r="G14058" t="s">
        <v>20</v>
      </c>
      <c r="H14058">
        <v>3</v>
      </c>
      <c r="I14058" t="s">
        <v>341</v>
      </c>
      <c r="J14058" t="s">
        <v>435</v>
      </c>
      <c r="N14058">
        <v>2</v>
      </c>
      <c r="O14058" t="s">
        <v>15130</v>
      </c>
      <c r="P14058" t="s">
        <v>145</v>
      </c>
      <c r="Q14058" t="s">
        <v>173</v>
      </c>
    </row>
    <row r="14059" spans="1:17" x14ac:dyDescent="0.35">
      <c r="A14059">
        <v>2691985915</v>
      </c>
      <c r="B14059" s="1">
        <v>44029</v>
      </c>
      <c r="C14059" t="s">
        <v>97</v>
      </c>
      <c r="D14059" t="s">
        <v>15131</v>
      </c>
      <c r="E14059" t="s">
        <v>15132</v>
      </c>
      <c r="F14059" t="s">
        <v>19</v>
      </c>
      <c r="G14059" t="s">
        <v>28</v>
      </c>
      <c r="H14059">
        <v>4</v>
      </c>
      <c r="I14059" t="s">
        <v>15133</v>
      </c>
      <c r="J14059" t="s">
        <v>22</v>
      </c>
      <c r="N14059">
        <v>18</v>
      </c>
      <c r="O14059" t="s">
        <v>11803</v>
      </c>
      <c r="P14059" t="s">
        <v>384</v>
      </c>
      <c r="Q14059" t="s">
        <v>43</v>
      </c>
    </row>
    <row r="14060" spans="1:17" x14ac:dyDescent="0.35">
      <c r="A14060">
        <v>2689886028</v>
      </c>
      <c r="B14060" s="1">
        <v>44029</v>
      </c>
      <c r="C14060" t="s">
        <v>26</v>
      </c>
      <c r="D14060" t="s">
        <v>71</v>
      </c>
      <c r="E14060" t="s">
        <v>19</v>
      </c>
      <c r="F14060" t="s">
        <v>46</v>
      </c>
      <c r="G14060" t="s">
        <v>28</v>
      </c>
      <c r="H14060">
        <v>7</v>
      </c>
      <c r="I14060" t="s">
        <v>153</v>
      </c>
      <c r="J14060" t="s">
        <v>4915</v>
      </c>
      <c r="O14060" t="s">
        <v>49</v>
      </c>
      <c r="P14060" t="s">
        <v>50</v>
      </c>
      <c r="Q14060" t="s">
        <v>25</v>
      </c>
    </row>
    <row r="14061" spans="1:17" x14ac:dyDescent="0.35">
      <c r="A14061">
        <v>2681749781</v>
      </c>
      <c r="B14061" s="1">
        <v>44029</v>
      </c>
      <c r="C14061" t="s">
        <v>58</v>
      </c>
      <c r="D14061" t="s">
        <v>58</v>
      </c>
      <c r="F14061" t="s">
        <v>19</v>
      </c>
      <c r="G14061" t="s">
        <v>67</v>
      </c>
      <c r="H14061">
        <v>4</v>
      </c>
      <c r="I14061" t="s">
        <v>15134</v>
      </c>
      <c r="J14061" t="s">
        <v>22</v>
      </c>
      <c r="N14061">
        <v>6</v>
      </c>
      <c r="O14061" t="s">
        <v>5364</v>
      </c>
      <c r="P14061" t="s">
        <v>35</v>
      </c>
      <c r="Q14061" t="s">
        <v>146</v>
      </c>
    </row>
    <row r="14062" spans="1:17" x14ac:dyDescent="0.35">
      <c r="A14062">
        <v>2663348975</v>
      </c>
      <c r="B14062" s="1">
        <v>44029</v>
      </c>
      <c r="C14062" t="s">
        <v>904</v>
      </c>
      <c r="D14062" t="s">
        <v>905</v>
      </c>
      <c r="E14062" t="s">
        <v>906</v>
      </c>
      <c r="F14062" t="s">
        <v>19</v>
      </c>
      <c r="G14062" t="s">
        <v>28</v>
      </c>
      <c r="H14062">
        <v>4</v>
      </c>
      <c r="I14062" t="s">
        <v>413</v>
      </c>
      <c r="J14062" t="s">
        <v>206</v>
      </c>
      <c r="N14062">
        <v>1</v>
      </c>
      <c r="O14062" t="s">
        <v>908</v>
      </c>
      <c r="P14062" t="s">
        <v>24</v>
      </c>
      <c r="Q14062" t="s">
        <v>43</v>
      </c>
    </row>
    <row r="14063" spans="1:17" x14ac:dyDescent="0.35">
      <c r="A14063">
        <v>2705281281</v>
      </c>
      <c r="B14063" s="1">
        <v>44029</v>
      </c>
      <c r="C14063" t="s">
        <v>17</v>
      </c>
      <c r="D14063" t="s">
        <v>279</v>
      </c>
      <c r="F14063" t="s">
        <v>19</v>
      </c>
      <c r="G14063" t="s">
        <v>20</v>
      </c>
      <c r="H14063">
        <v>2</v>
      </c>
      <c r="I14063" t="s">
        <v>2125</v>
      </c>
      <c r="J14063" t="s">
        <v>2126</v>
      </c>
      <c r="N14063">
        <v>1</v>
      </c>
      <c r="O14063" t="s">
        <v>695</v>
      </c>
      <c r="P14063" t="s">
        <v>696</v>
      </c>
      <c r="Q14063" t="s">
        <v>25</v>
      </c>
    </row>
    <row r="14064" spans="1:17" x14ac:dyDescent="0.35">
      <c r="A14064">
        <v>2684301518</v>
      </c>
      <c r="B14064" s="1">
        <v>44029</v>
      </c>
      <c r="C14064" t="s">
        <v>17</v>
      </c>
      <c r="D14064" t="s">
        <v>129</v>
      </c>
      <c r="F14064" t="s">
        <v>19</v>
      </c>
      <c r="G14064" t="s">
        <v>67</v>
      </c>
      <c r="H14064">
        <v>3</v>
      </c>
      <c r="I14064" t="s">
        <v>2022</v>
      </c>
      <c r="J14064" t="s">
        <v>95</v>
      </c>
      <c r="O14064" t="s">
        <v>2023</v>
      </c>
      <c r="P14064" t="s">
        <v>50</v>
      </c>
      <c r="Q14064" t="s">
        <v>25</v>
      </c>
    </row>
    <row r="14065" spans="1:17" x14ac:dyDescent="0.35">
      <c r="A14065">
        <v>2682986439</v>
      </c>
      <c r="B14065" s="1">
        <v>44029</v>
      </c>
      <c r="C14065" t="s">
        <v>97</v>
      </c>
      <c r="D14065" t="s">
        <v>97</v>
      </c>
      <c r="E14065" t="s">
        <v>119</v>
      </c>
      <c r="F14065" t="s">
        <v>46</v>
      </c>
      <c r="G14065" t="s">
        <v>28</v>
      </c>
      <c r="H14065">
        <v>6</v>
      </c>
      <c r="J14065" t="s">
        <v>476</v>
      </c>
      <c r="N14065">
        <v>1</v>
      </c>
      <c r="O14065" t="s">
        <v>49</v>
      </c>
      <c r="P14065" t="s">
        <v>50</v>
      </c>
      <c r="Q14065" t="s">
        <v>25</v>
      </c>
    </row>
    <row r="14066" spans="1:17" x14ac:dyDescent="0.35">
      <c r="A14066">
        <v>2674785768</v>
      </c>
      <c r="B14066" s="1">
        <v>44029</v>
      </c>
      <c r="C14066" t="s">
        <v>17</v>
      </c>
      <c r="D14066" t="s">
        <v>17</v>
      </c>
      <c r="E14066" t="s">
        <v>4073</v>
      </c>
      <c r="F14066" t="s">
        <v>19</v>
      </c>
      <c r="G14066" t="s">
        <v>67</v>
      </c>
      <c r="H14066">
        <v>6</v>
      </c>
      <c r="I14066" t="s">
        <v>4074</v>
      </c>
      <c r="J14066" t="s">
        <v>335</v>
      </c>
      <c r="O14066" t="s">
        <v>546</v>
      </c>
      <c r="P14066" t="s">
        <v>50</v>
      </c>
      <c r="Q14066" t="s">
        <v>25</v>
      </c>
    </row>
    <row r="14067" spans="1:17" x14ac:dyDescent="0.35">
      <c r="A14067">
        <v>2559086353</v>
      </c>
      <c r="B14067" s="1">
        <v>44029</v>
      </c>
      <c r="C14067" t="s">
        <v>288</v>
      </c>
      <c r="D14067" t="s">
        <v>6184</v>
      </c>
      <c r="F14067" t="s">
        <v>19</v>
      </c>
      <c r="G14067" t="s">
        <v>67</v>
      </c>
      <c r="H14067">
        <v>4</v>
      </c>
      <c r="I14067" t="s">
        <v>15135</v>
      </c>
      <c r="J14067" t="s">
        <v>22</v>
      </c>
      <c r="N14067">
        <v>3</v>
      </c>
      <c r="O14067" t="s">
        <v>12401</v>
      </c>
      <c r="P14067" t="s">
        <v>35</v>
      </c>
      <c r="Q14067" t="s">
        <v>75</v>
      </c>
    </row>
    <row r="14068" spans="1:17" x14ac:dyDescent="0.35">
      <c r="A14068">
        <v>2690939401</v>
      </c>
      <c r="B14068" s="1">
        <v>44029</v>
      </c>
      <c r="C14068" t="s">
        <v>97</v>
      </c>
      <c r="D14068" t="s">
        <v>97</v>
      </c>
      <c r="E14068" t="s">
        <v>119</v>
      </c>
      <c r="F14068" t="s">
        <v>46</v>
      </c>
      <c r="G14068" t="s">
        <v>28</v>
      </c>
      <c r="H14068">
        <v>4</v>
      </c>
      <c r="J14068" t="s">
        <v>4638</v>
      </c>
      <c r="O14068" t="s">
        <v>49</v>
      </c>
      <c r="P14068" t="s">
        <v>50</v>
      </c>
      <c r="Q14068" t="s">
        <v>25</v>
      </c>
    </row>
    <row r="14069" spans="1:17" x14ac:dyDescent="0.35">
      <c r="A14069">
        <v>2721725692</v>
      </c>
      <c r="B14069" s="1">
        <v>44029</v>
      </c>
      <c r="C14069" t="s">
        <v>17</v>
      </c>
      <c r="D14069" t="s">
        <v>17</v>
      </c>
      <c r="F14069" t="s">
        <v>19</v>
      </c>
      <c r="G14069" t="s">
        <v>28</v>
      </c>
      <c r="H14069">
        <v>8</v>
      </c>
      <c r="I14069" t="s">
        <v>8432</v>
      </c>
      <c r="J14069" t="s">
        <v>109</v>
      </c>
      <c r="K14069">
        <v>166000</v>
      </c>
      <c r="L14069">
        <v>223000</v>
      </c>
      <c r="M14069" t="s">
        <v>216</v>
      </c>
      <c r="N14069">
        <v>6</v>
      </c>
      <c r="O14069" t="s">
        <v>4654</v>
      </c>
      <c r="P14069" t="s">
        <v>145</v>
      </c>
      <c r="Q14069" t="s">
        <v>57</v>
      </c>
    </row>
    <row r="14070" spans="1:17" x14ac:dyDescent="0.35">
      <c r="A14070">
        <v>2688423816</v>
      </c>
      <c r="B14070" s="1">
        <v>44029</v>
      </c>
      <c r="C14070" t="s">
        <v>17</v>
      </c>
      <c r="D14070" t="s">
        <v>17</v>
      </c>
      <c r="F14070" t="s">
        <v>19</v>
      </c>
      <c r="G14070" t="s">
        <v>28</v>
      </c>
      <c r="H14070">
        <v>7</v>
      </c>
      <c r="I14070" t="s">
        <v>7150</v>
      </c>
      <c r="J14070" t="s">
        <v>465</v>
      </c>
      <c r="N14070">
        <v>4</v>
      </c>
      <c r="O14070" t="s">
        <v>135</v>
      </c>
      <c r="P14070" t="s">
        <v>136</v>
      </c>
      <c r="Q14070" t="s">
        <v>75</v>
      </c>
    </row>
    <row r="14071" spans="1:17" x14ac:dyDescent="0.35">
      <c r="A14071">
        <v>2671542990</v>
      </c>
      <c r="B14071" s="1">
        <v>44029</v>
      </c>
      <c r="C14071" t="s">
        <v>26</v>
      </c>
      <c r="D14071" t="s">
        <v>71</v>
      </c>
      <c r="E14071" t="s">
        <v>333</v>
      </c>
      <c r="F14071" t="s">
        <v>19</v>
      </c>
      <c r="G14071" t="s">
        <v>67</v>
      </c>
      <c r="H14071">
        <v>3</v>
      </c>
      <c r="I14071" t="s">
        <v>1790</v>
      </c>
      <c r="J14071" t="s">
        <v>109</v>
      </c>
      <c r="N14071">
        <v>3</v>
      </c>
      <c r="O14071" t="s">
        <v>336</v>
      </c>
      <c r="P14071" t="s">
        <v>56</v>
      </c>
      <c r="Q14071" t="s">
        <v>75</v>
      </c>
    </row>
    <row r="14072" spans="1:17" x14ac:dyDescent="0.35">
      <c r="A14072">
        <v>2742484932</v>
      </c>
      <c r="B14072" s="1">
        <v>44029</v>
      </c>
      <c r="C14072" t="s">
        <v>36</v>
      </c>
      <c r="D14072" t="s">
        <v>15136</v>
      </c>
      <c r="F14072" t="s">
        <v>19</v>
      </c>
      <c r="G14072" t="s">
        <v>67</v>
      </c>
      <c r="H14072">
        <v>4</v>
      </c>
      <c r="I14072" t="s">
        <v>5757</v>
      </c>
      <c r="J14072" t="s">
        <v>203</v>
      </c>
      <c r="O14072" t="s">
        <v>1713</v>
      </c>
      <c r="P14072" t="s">
        <v>1714</v>
      </c>
      <c r="Q14072" t="s">
        <v>43</v>
      </c>
    </row>
    <row r="14073" spans="1:17" x14ac:dyDescent="0.35">
      <c r="A14073">
        <v>2692266225</v>
      </c>
      <c r="B14073" s="1">
        <v>44029</v>
      </c>
      <c r="C14073" t="s">
        <v>103</v>
      </c>
      <c r="D14073" t="s">
        <v>2532</v>
      </c>
      <c r="E14073" t="s">
        <v>2094</v>
      </c>
      <c r="F14073" t="s">
        <v>19</v>
      </c>
      <c r="G14073" t="s">
        <v>67</v>
      </c>
      <c r="H14073">
        <v>2</v>
      </c>
      <c r="I14073" t="s">
        <v>2533</v>
      </c>
      <c r="J14073" t="s">
        <v>127</v>
      </c>
      <c r="N14073">
        <v>1</v>
      </c>
      <c r="O14073" t="s">
        <v>2534</v>
      </c>
      <c r="P14073" t="s">
        <v>50</v>
      </c>
      <c r="Q14073" t="s">
        <v>146</v>
      </c>
    </row>
    <row r="14074" spans="1:17" x14ac:dyDescent="0.35">
      <c r="A14074">
        <v>2749240493</v>
      </c>
      <c r="B14074" s="1">
        <v>44029</v>
      </c>
      <c r="C14074" t="s">
        <v>767</v>
      </c>
      <c r="D14074" t="s">
        <v>768</v>
      </c>
      <c r="F14074" t="s">
        <v>19</v>
      </c>
      <c r="G14074" t="s">
        <v>28</v>
      </c>
      <c r="H14074">
        <v>3</v>
      </c>
      <c r="I14074" t="s">
        <v>769</v>
      </c>
      <c r="J14074" t="s">
        <v>7070</v>
      </c>
      <c r="O14074" t="s">
        <v>275</v>
      </c>
      <c r="P14074" t="s">
        <v>35</v>
      </c>
      <c r="Q14074" t="s">
        <v>25</v>
      </c>
    </row>
    <row r="14075" spans="1:17" x14ac:dyDescent="0.35">
      <c r="A14075">
        <v>2634243129</v>
      </c>
      <c r="B14075" s="1">
        <v>44029</v>
      </c>
      <c r="C14075" t="s">
        <v>26</v>
      </c>
      <c r="D14075" t="s">
        <v>71</v>
      </c>
      <c r="F14075" t="s">
        <v>19</v>
      </c>
      <c r="G14075" t="s">
        <v>28</v>
      </c>
      <c r="H14075">
        <v>3</v>
      </c>
      <c r="I14075" t="s">
        <v>14321</v>
      </c>
      <c r="J14075" t="s">
        <v>552</v>
      </c>
      <c r="K14075">
        <v>134000</v>
      </c>
      <c r="L14075">
        <v>176000</v>
      </c>
      <c r="M14075" t="s">
        <v>216</v>
      </c>
      <c r="N14075">
        <v>26</v>
      </c>
      <c r="O14075" t="s">
        <v>14492</v>
      </c>
      <c r="P14075" t="s">
        <v>136</v>
      </c>
      <c r="Q14075" t="s">
        <v>57</v>
      </c>
    </row>
    <row r="14076" spans="1:17" x14ac:dyDescent="0.35">
      <c r="A14076">
        <v>2694257124</v>
      </c>
      <c r="B14076" s="1">
        <v>44029</v>
      </c>
      <c r="C14076" t="s">
        <v>44</v>
      </c>
      <c r="D14076" t="s">
        <v>45</v>
      </c>
      <c r="E14076" t="s">
        <v>304</v>
      </c>
      <c r="F14076" t="s">
        <v>46</v>
      </c>
      <c r="G14076" t="s">
        <v>28</v>
      </c>
      <c r="H14076">
        <v>4</v>
      </c>
      <c r="J14076" t="s">
        <v>494</v>
      </c>
      <c r="O14076" t="s">
        <v>49</v>
      </c>
      <c r="P14076" t="s">
        <v>50</v>
      </c>
      <c r="Q14076" t="s">
        <v>25</v>
      </c>
    </row>
    <row r="14077" spans="1:17" x14ac:dyDescent="0.35">
      <c r="A14077">
        <v>2596713328</v>
      </c>
      <c r="B14077" s="1">
        <v>44029</v>
      </c>
      <c r="C14077" t="s">
        <v>17</v>
      </c>
      <c r="D14077" t="s">
        <v>17</v>
      </c>
      <c r="E14077" t="s">
        <v>1373</v>
      </c>
      <c r="F14077" t="s">
        <v>19</v>
      </c>
      <c r="G14077" t="s">
        <v>20</v>
      </c>
      <c r="H14077">
        <v>2</v>
      </c>
      <c r="I14077" t="s">
        <v>9692</v>
      </c>
      <c r="J14077" t="s">
        <v>898</v>
      </c>
      <c r="O14077" t="s">
        <v>2146</v>
      </c>
      <c r="P14077" t="s">
        <v>50</v>
      </c>
      <c r="Q14077" t="s">
        <v>25</v>
      </c>
    </row>
    <row r="14078" spans="1:17" x14ac:dyDescent="0.35">
      <c r="A14078">
        <v>2690311012</v>
      </c>
      <c r="B14078" s="1">
        <v>44029</v>
      </c>
      <c r="C14078" t="s">
        <v>44</v>
      </c>
      <c r="D14078" t="s">
        <v>45</v>
      </c>
      <c r="E14078" t="s">
        <v>304</v>
      </c>
      <c r="F14078" t="s">
        <v>46</v>
      </c>
      <c r="G14078" t="s">
        <v>28</v>
      </c>
      <c r="H14078">
        <v>2</v>
      </c>
      <c r="J14078" t="s">
        <v>154</v>
      </c>
      <c r="O14078" t="s">
        <v>49</v>
      </c>
      <c r="P14078" t="s">
        <v>50</v>
      </c>
      <c r="Q14078" t="s">
        <v>25</v>
      </c>
    </row>
    <row r="14079" spans="1:17" x14ac:dyDescent="0.35">
      <c r="A14079">
        <v>2654565282</v>
      </c>
      <c r="B14079" s="1">
        <v>44029</v>
      </c>
      <c r="C14079" t="s">
        <v>9602</v>
      </c>
      <c r="D14079" t="s">
        <v>9603</v>
      </c>
      <c r="F14079" t="s">
        <v>19</v>
      </c>
      <c r="G14079" t="s">
        <v>28</v>
      </c>
      <c r="H14079">
        <v>10</v>
      </c>
      <c r="J14079" t="s">
        <v>1415</v>
      </c>
      <c r="K14079">
        <v>56000</v>
      </c>
      <c r="L14079">
        <v>82000</v>
      </c>
      <c r="M14079" t="s">
        <v>216</v>
      </c>
      <c r="N14079">
        <v>10</v>
      </c>
      <c r="O14079" t="s">
        <v>1979</v>
      </c>
      <c r="P14079" t="s">
        <v>35</v>
      </c>
      <c r="Q14079" t="s">
        <v>25</v>
      </c>
    </row>
    <row r="14080" spans="1:17" x14ac:dyDescent="0.35">
      <c r="A14080">
        <v>2712484400</v>
      </c>
      <c r="B14080" s="1">
        <v>44029</v>
      </c>
      <c r="C14080" t="s">
        <v>92</v>
      </c>
      <c r="D14080" t="s">
        <v>807</v>
      </c>
      <c r="E14080" t="s">
        <v>808</v>
      </c>
      <c r="F14080" t="s">
        <v>19</v>
      </c>
      <c r="G14080" t="s">
        <v>28</v>
      </c>
      <c r="H14080">
        <v>7</v>
      </c>
      <c r="I14080" t="s">
        <v>809</v>
      </c>
      <c r="J14080" t="s">
        <v>365</v>
      </c>
      <c r="N14080">
        <v>19</v>
      </c>
      <c r="O14080" t="s">
        <v>810</v>
      </c>
      <c r="P14080" t="s">
        <v>56</v>
      </c>
      <c r="Q14080" t="s">
        <v>25</v>
      </c>
    </row>
    <row r="14081" spans="1:17" x14ac:dyDescent="0.35">
      <c r="A14081">
        <v>2738189414</v>
      </c>
      <c r="B14081" s="1">
        <v>44029</v>
      </c>
      <c r="C14081" t="s">
        <v>97</v>
      </c>
      <c r="D14081" t="s">
        <v>1023</v>
      </c>
      <c r="F14081" t="s">
        <v>19</v>
      </c>
      <c r="G14081" t="s">
        <v>20</v>
      </c>
      <c r="H14081">
        <v>1</v>
      </c>
      <c r="I14081" t="s">
        <v>15137</v>
      </c>
      <c r="J14081" t="s">
        <v>89</v>
      </c>
      <c r="N14081">
        <v>7</v>
      </c>
      <c r="O14081" t="s">
        <v>5405</v>
      </c>
      <c r="P14081" t="s">
        <v>773</v>
      </c>
      <c r="Q14081" t="s">
        <v>57</v>
      </c>
    </row>
    <row r="14082" spans="1:17" x14ac:dyDescent="0.35">
      <c r="A14082">
        <v>2685272987</v>
      </c>
      <c r="B14082" s="1">
        <v>44030</v>
      </c>
      <c r="C14082" t="s">
        <v>97</v>
      </c>
      <c r="D14082" t="s">
        <v>155</v>
      </c>
      <c r="F14082" t="s">
        <v>19</v>
      </c>
      <c r="G14082" t="s">
        <v>28</v>
      </c>
      <c r="H14082">
        <v>5</v>
      </c>
      <c r="I14082" t="s">
        <v>15138</v>
      </c>
      <c r="J14082" t="s">
        <v>22</v>
      </c>
      <c r="N14082">
        <v>10</v>
      </c>
      <c r="O14082" t="s">
        <v>7138</v>
      </c>
      <c r="P14082" t="s">
        <v>773</v>
      </c>
      <c r="Q14082" t="s">
        <v>75</v>
      </c>
    </row>
    <row r="14083" spans="1:17" x14ac:dyDescent="0.35">
      <c r="A14083">
        <v>2738259550</v>
      </c>
      <c r="B14083" s="1">
        <v>44030</v>
      </c>
      <c r="C14083" t="s">
        <v>36</v>
      </c>
      <c r="D14083" t="s">
        <v>3995</v>
      </c>
      <c r="E14083" t="s">
        <v>5339</v>
      </c>
      <c r="F14083" t="s">
        <v>19</v>
      </c>
      <c r="G14083" t="s">
        <v>67</v>
      </c>
      <c r="H14083">
        <v>5</v>
      </c>
      <c r="I14083" t="s">
        <v>5340</v>
      </c>
      <c r="J14083" t="s">
        <v>844</v>
      </c>
      <c r="N14083">
        <v>5</v>
      </c>
      <c r="O14083" t="s">
        <v>2891</v>
      </c>
      <c r="P14083" t="s">
        <v>2892</v>
      </c>
      <c r="Q14083" t="s">
        <v>25</v>
      </c>
    </row>
    <row r="14084" spans="1:17" x14ac:dyDescent="0.35">
      <c r="A14084">
        <v>2693787460</v>
      </c>
      <c r="B14084" s="1">
        <v>44030</v>
      </c>
      <c r="C14084" t="s">
        <v>425</v>
      </c>
      <c r="D14084" t="s">
        <v>3315</v>
      </c>
      <c r="F14084" t="s">
        <v>46</v>
      </c>
      <c r="G14084" t="s">
        <v>28</v>
      </c>
      <c r="H14084">
        <v>5</v>
      </c>
      <c r="I14084" t="s">
        <v>15139</v>
      </c>
      <c r="J14084" t="s">
        <v>22</v>
      </c>
      <c r="K14084">
        <v>129000</v>
      </c>
      <c r="L14084">
        <v>147000</v>
      </c>
      <c r="M14084" t="s">
        <v>80</v>
      </c>
      <c r="O14084" t="s">
        <v>15140</v>
      </c>
      <c r="P14084" t="s">
        <v>136</v>
      </c>
      <c r="Q14084" t="s">
        <v>57</v>
      </c>
    </row>
    <row r="14085" spans="1:17" x14ac:dyDescent="0.35">
      <c r="A14085">
        <v>2755124418</v>
      </c>
      <c r="B14085" s="1">
        <v>44030</v>
      </c>
      <c r="C14085" t="s">
        <v>1375</v>
      </c>
      <c r="D14085" t="s">
        <v>15141</v>
      </c>
      <c r="F14085" t="s">
        <v>46</v>
      </c>
      <c r="G14085" t="s">
        <v>28</v>
      </c>
      <c r="H14085">
        <v>6</v>
      </c>
      <c r="I14085" t="s">
        <v>341</v>
      </c>
      <c r="J14085" t="s">
        <v>414</v>
      </c>
      <c r="N14085">
        <v>26</v>
      </c>
      <c r="O14085" t="s">
        <v>1072</v>
      </c>
      <c r="P14085" t="s">
        <v>56</v>
      </c>
      <c r="Q14085" t="s">
        <v>25</v>
      </c>
    </row>
    <row r="14086" spans="1:17" x14ac:dyDescent="0.35">
      <c r="A14086">
        <v>2721480188</v>
      </c>
      <c r="B14086" s="1">
        <v>44030</v>
      </c>
      <c r="C14086" t="s">
        <v>17</v>
      </c>
      <c r="D14086" t="s">
        <v>137</v>
      </c>
      <c r="F14086" t="s">
        <v>19</v>
      </c>
      <c r="G14086" t="s">
        <v>67</v>
      </c>
      <c r="H14086">
        <v>4</v>
      </c>
      <c r="I14086" t="s">
        <v>1262</v>
      </c>
      <c r="J14086" t="s">
        <v>552</v>
      </c>
      <c r="N14086">
        <v>2</v>
      </c>
      <c r="O14086" t="s">
        <v>1263</v>
      </c>
      <c r="P14086" t="s">
        <v>136</v>
      </c>
      <c r="Q14086" t="s">
        <v>57</v>
      </c>
    </row>
    <row r="14087" spans="1:17" x14ac:dyDescent="0.35">
      <c r="A14087">
        <v>2656641574</v>
      </c>
      <c r="B14087" s="1">
        <v>44030</v>
      </c>
      <c r="C14087" t="s">
        <v>26</v>
      </c>
      <c r="D14087" t="s">
        <v>71</v>
      </c>
      <c r="E14087" t="s">
        <v>119</v>
      </c>
      <c r="F14087" t="s">
        <v>46</v>
      </c>
      <c r="G14087" t="s">
        <v>28</v>
      </c>
      <c r="H14087">
        <v>3</v>
      </c>
      <c r="I14087" t="s">
        <v>153</v>
      </c>
      <c r="J14087" t="s">
        <v>1508</v>
      </c>
      <c r="N14087">
        <v>1</v>
      </c>
      <c r="O14087" t="s">
        <v>49</v>
      </c>
      <c r="P14087" t="s">
        <v>50</v>
      </c>
      <c r="Q14087" t="s">
        <v>25</v>
      </c>
    </row>
    <row r="14088" spans="1:17" x14ac:dyDescent="0.35">
      <c r="A14088">
        <v>2677474992</v>
      </c>
      <c r="B14088" s="1">
        <v>44030</v>
      </c>
      <c r="C14088" t="s">
        <v>26</v>
      </c>
      <c r="D14088" t="s">
        <v>1050</v>
      </c>
      <c r="F14088" t="s">
        <v>46</v>
      </c>
      <c r="G14088" t="s">
        <v>28</v>
      </c>
      <c r="H14088">
        <v>9</v>
      </c>
      <c r="I14088" t="s">
        <v>15142</v>
      </c>
      <c r="J14088" t="s">
        <v>1077</v>
      </c>
      <c r="K14088">
        <v>99000</v>
      </c>
      <c r="L14088">
        <v>146000</v>
      </c>
      <c r="M14088" t="s">
        <v>80</v>
      </c>
      <c r="N14088">
        <v>6</v>
      </c>
      <c r="O14088" t="s">
        <v>671</v>
      </c>
      <c r="P14088" t="s">
        <v>56</v>
      </c>
      <c r="Q14088" t="s">
        <v>25</v>
      </c>
    </row>
    <row r="14089" spans="1:17" x14ac:dyDescent="0.35">
      <c r="A14089">
        <v>2681958519</v>
      </c>
      <c r="B14089" s="1">
        <v>44030</v>
      </c>
      <c r="C14089" t="s">
        <v>17</v>
      </c>
      <c r="D14089" t="s">
        <v>17</v>
      </c>
      <c r="E14089" t="s">
        <v>5311</v>
      </c>
      <c r="F14089" t="s">
        <v>46</v>
      </c>
      <c r="G14089" t="s">
        <v>28</v>
      </c>
      <c r="H14089">
        <v>1</v>
      </c>
      <c r="I14089" t="s">
        <v>5312</v>
      </c>
      <c r="J14089" t="s">
        <v>22</v>
      </c>
      <c r="N14089">
        <v>7</v>
      </c>
      <c r="O14089" t="s">
        <v>986</v>
      </c>
      <c r="P14089" t="s">
        <v>50</v>
      </c>
      <c r="Q14089" t="s">
        <v>57</v>
      </c>
    </row>
    <row r="14090" spans="1:17" x14ac:dyDescent="0.35">
      <c r="A14090">
        <v>2741296206</v>
      </c>
      <c r="B14090" s="1">
        <v>44030</v>
      </c>
      <c r="C14090" t="s">
        <v>26</v>
      </c>
      <c r="D14090" t="s">
        <v>26</v>
      </c>
      <c r="F14090" t="s">
        <v>19</v>
      </c>
      <c r="G14090" t="s">
        <v>20</v>
      </c>
      <c r="H14090">
        <v>2</v>
      </c>
      <c r="I14090" t="s">
        <v>15143</v>
      </c>
      <c r="J14090" t="s">
        <v>22</v>
      </c>
      <c r="N14090">
        <v>2</v>
      </c>
      <c r="O14090" t="s">
        <v>7227</v>
      </c>
      <c r="P14090" t="s">
        <v>56</v>
      </c>
      <c r="Q14090" t="s">
        <v>57</v>
      </c>
    </row>
    <row r="14091" spans="1:17" x14ac:dyDescent="0.35">
      <c r="A14091">
        <v>2701995933</v>
      </c>
      <c r="B14091" s="1">
        <v>44030</v>
      </c>
      <c r="C14091" t="s">
        <v>44</v>
      </c>
      <c r="D14091" t="s">
        <v>45</v>
      </c>
      <c r="E14091" t="s">
        <v>304</v>
      </c>
      <c r="F14091" t="s">
        <v>46</v>
      </c>
      <c r="G14091" t="s">
        <v>28</v>
      </c>
      <c r="H14091">
        <v>5</v>
      </c>
      <c r="J14091" t="s">
        <v>4780</v>
      </c>
      <c r="O14091" t="s">
        <v>49</v>
      </c>
      <c r="P14091" t="s">
        <v>50</v>
      </c>
      <c r="Q14091" t="s">
        <v>25</v>
      </c>
    </row>
    <row r="14092" spans="1:17" x14ac:dyDescent="0.35">
      <c r="A14092">
        <v>2712200570</v>
      </c>
      <c r="B14092" s="1">
        <v>44030</v>
      </c>
      <c r="C14092" t="s">
        <v>17</v>
      </c>
      <c r="D14092" t="s">
        <v>201</v>
      </c>
      <c r="F14092" t="s">
        <v>19</v>
      </c>
      <c r="G14092" t="s">
        <v>28</v>
      </c>
      <c r="H14092">
        <v>6</v>
      </c>
      <c r="I14092" t="s">
        <v>3397</v>
      </c>
      <c r="J14092" t="s">
        <v>22</v>
      </c>
      <c r="O14092" t="s">
        <v>3398</v>
      </c>
      <c r="P14092" t="s">
        <v>35</v>
      </c>
      <c r="Q14092" t="s">
        <v>75</v>
      </c>
    </row>
    <row r="14093" spans="1:17" x14ac:dyDescent="0.35">
      <c r="A14093">
        <v>2753759020</v>
      </c>
      <c r="B14093" s="1">
        <v>44030</v>
      </c>
      <c r="C14093" t="s">
        <v>65</v>
      </c>
      <c r="D14093" t="s">
        <v>1107</v>
      </c>
      <c r="F14093" t="s">
        <v>19</v>
      </c>
      <c r="G14093" t="s">
        <v>67</v>
      </c>
      <c r="H14093">
        <v>3</v>
      </c>
      <c r="I14093" t="s">
        <v>15144</v>
      </c>
      <c r="J14093" t="s">
        <v>22</v>
      </c>
      <c r="N14093">
        <v>3</v>
      </c>
      <c r="O14093" t="s">
        <v>15145</v>
      </c>
      <c r="P14093" t="s">
        <v>56</v>
      </c>
      <c r="Q14093" t="s">
        <v>25</v>
      </c>
    </row>
    <row r="14094" spans="1:17" x14ac:dyDescent="0.35">
      <c r="A14094">
        <v>2731431091</v>
      </c>
      <c r="B14094" s="1">
        <v>44030</v>
      </c>
      <c r="C14094" t="s">
        <v>17</v>
      </c>
      <c r="D14094" t="s">
        <v>17</v>
      </c>
      <c r="F14094" t="s">
        <v>19</v>
      </c>
      <c r="G14094" t="s">
        <v>20</v>
      </c>
      <c r="H14094">
        <v>2</v>
      </c>
      <c r="I14094" t="s">
        <v>15146</v>
      </c>
      <c r="J14094" t="s">
        <v>22</v>
      </c>
      <c r="N14094">
        <v>54</v>
      </c>
      <c r="O14094" t="s">
        <v>15147</v>
      </c>
      <c r="P14094" t="s">
        <v>91</v>
      </c>
      <c r="Q14094" t="s">
        <v>75</v>
      </c>
    </row>
    <row r="14095" spans="1:17" x14ac:dyDescent="0.35">
      <c r="A14095">
        <v>2692181576</v>
      </c>
      <c r="B14095" s="1">
        <v>44030</v>
      </c>
      <c r="C14095" t="s">
        <v>44</v>
      </c>
      <c r="D14095" t="s">
        <v>1423</v>
      </c>
      <c r="E14095" t="s">
        <v>1424</v>
      </c>
      <c r="F14095" t="s">
        <v>19</v>
      </c>
      <c r="G14095" t="s">
        <v>20</v>
      </c>
      <c r="H14095">
        <v>1</v>
      </c>
      <c r="I14095" t="s">
        <v>1425</v>
      </c>
      <c r="J14095" t="s">
        <v>435</v>
      </c>
      <c r="N14095">
        <v>1</v>
      </c>
      <c r="O14095" t="s">
        <v>1426</v>
      </c>
      <c r="P14095" t="s">
        <v>145</v>
      </c>
      <c r="Q14095" t="s">
        <v>146</v>
      </c>
    </row>
    <row r="14096" spans="1:17" x14ac:dyDescent="0.35">
      <c r="A14096">
        <v>2709261488</v>
      </c>
      <c r="B14096" s="1">
        <v>44030</v>
      </c>
      <c r="C14096" t="s">
        <v>97</v>
      </c>
      <c r="D14096" t="s">
        <v>3478</v>
      </c>
      <c r="F14096" t="s">
        <v>19</v>
      </c>
      <c r="G14096" t="s">
        <v>28</v>
      </c>
      <c r="H14096">
        <v>4</v>
      </c>
      <c r="I14096" t="s">
        <v>703</v>
      </c>
      <c r="J14096" t="s">
        <v>109</v>
      </c>
      <c r="N14096">
        <v>10</v>
      </c>
      <c r="O14096" t="s">
        <v>135</v>
      </c>
      <c r="P14096" t="s">
        <v>136</v>
      </c>
      <c r="Q14096" t="s">
        <v>75</v>
      </c>
    </row>
    <row r="14097" spans="1:17" x14ac:dyDescent="0.35">
      <c r="A14097">
        <v>2594382925</v>
      </c>
      <c r="B14097" s="1">
        <v>44030</v>
      </c>
      <c r="C14097" t="s">
        <v>17</v>
      </c>
      <c r="D14097" t="s">
        <v>15148</v>
      </c>
      <c r="F14097" t="s">
        <v>19</v>
      </c>
      <c r="G14097" t="s">
        <v>20</v>
      </c>
      <c r="H14097">
        <v>2</v>
      </c>
      <c r="I14097" t="s">
        <v>15149</v>
      </c>
      <c r="J14097" t="s">
        <v>54</v>
      </c>
      <c r="K14097">
        <v>90000</v>
      </c>
      <c r="L14097">
        <v>119000</v>
      </c>
      <c r="M14097" t="s">
        <v>216</v>
      </c>
      <c r="N14097">
        <v>18</v>
      </c>
      <c r="O14097" t="s">
        <v>4997</v>
      </c>
      <c r="P14097" t="s">
        <v>50</v>
      </c>
      <c r="Q14097" t="s">
        <v>75</v>
      </c>
    </row>
    <row r="14098" spans="1:17" x14ac:dyDescent="0.35">
      <c r="A14098">
        <v>2679662160</v>
      </c>
      <c r="B14098" s="1">
        <v>44030</v>
      </c>
      <c r="C14098" t="s">
        <v>97</v>
      </c>
      <c r="D14098" t="s">
        <v>15150</v>
      </c>
      <c r="F14098" t="s">
        <v>19</v>
      </c>
      <c r="G14098" t="s">
        <v>28</v>
      </c>
      <c r="H14098">
        <v>7</v>
      </c>
      <c r="I14098" t="s">
        <v>15151</v>
      </c>
      <c r="J14098" t="s">
        <v>253</v>
      </c>
      <c r="N14098">
        <v>41</v>
      </c>
      <c r="O14098" t="s">
        <v>15152</v>
      </c>
      <c r="P14098" t="s">
        <v>24</v>
      </c>
      <c r="Q14098" t="s">
        <v>25</v>
      </c>
    </row>
    <row r="14099" spans="1:17" x14ac:dyDescent="0.35">
      <c r="A14099">
        <v>2751691644</v>
      </c>
      <c r="B14099" s="1">
        <v>44030</v>
      </c>
      <c r="C14099" t="s">
        <v>17</v>
      </c>
      <c r="D14099" t="s">
        <v>15153</v>
      </c>
      <c r="E14099" t="s">
        <v>790</v>
      </c>
      <c r="F14099" t="s">
        <v>19</v>
      </c>
      <c r="G14099" t="s">
        <v>67</v>
      </c>
      <c r="H14099">
        <v>2</v>
      </c>
      <c r="I14099" t="s">
        <v>15154</v>
      </c>
      <c r="J14099" t="s">
        <v>188</v>
      </c>
      <c r="O14099" t="s">
        <v>15155</v>
      </c>
      <c r="P14099" t="s">
        <v>806</v>
      </c>
      <c r="Q14099" t="s">
        <v>57</v>
      </c>
    </row>
    <row r="14100" spans="1:17" x14ac:dyDescent="0.35">
      <c r="A14100">
        <v>2683540321</v>
      </c>
      <c r="B14100" s="1">
        <v>44030</v>
      </c>
      <c r="C14100" t="s">
        <v>17</v>
      </c>
      <c r="D14100" t="s">
        <v>17</v>
      </c>
      <c r="E14100" t="s">
        <v>1290</v>
      </c>
      <c r="F14100" t="s">
        <v>19</v>
      </c>
      <c r="G14100" t="s">
        <v>67</v>
      </c>
      <c r="H14100">
        <v>5</v>
      </c>
      <c r="I14100" t="s">
        <v>3522</v>
      </c>
      <c r="J14100" t="s">
        <v>3242</v>
      </c>
      <c r="N14100">
        <v>3</v>
      </c>
      <c r="O14100" t="s">
        <v>995</v>
      </c>
      <c r="P14100" t="s">
        <v>42</v>
      </c>
      <c r="Q14100" t="s">
        <v>43</v>
      </c>
    </row>
    <row r="14101" spans="1:17" x14ac:dyDescent="0.35">
      <c r="A14101">
        <v>2677274391</v>
      </c>
      <c r="B14101" s="1">
        <v>44030</v>
      </c>
      <c r="C14101" t="s">
        <v>36</v>
      </c>
      <c r="D14101" t="s">
        <v>36</v>
      </c>
      <c r="E14101" t="s">
        <v>13202</v>
      </c>
      <c r="F14101" t="s">
        <v>19</v>
      </c>
      <c r="G14101" t="s">
        <v>67</v>
      </c>
      <c r="H14101">
        <v>4</v>
      </c>
      <c r="I14101" t="s">
        <v>442</v>
      </c>
      <c r="J14101" t="s">
        <v>335</v>
      </c>
      <c r="N14101">
        <v>1</v>
      </c>
      <c r="O14101" t="s">
        <v>172</v>
      </c>
      <c r="P14101" t="s">
        <v>91</v>
      </c>
      <c r="Q14101" t="s">
        <v>173</v>
      </c>
    </row>
    <row r="14102" spans="1:17" x14ac:dyDescent="0.35">
      <c r="A14102">
        <v>2594382927</v>
      </c>
      <c r="B14102" s="1">
        <v>44030</v>
      </c>
      <c r="C14102" t="s">
        <v>17</v>
      </c>
      <c r="D14102" t="s">
        <v>5882</v>
      </c>
      <c r="F14102" t="s">
        <v>19</v>
      </c>
      <c r="G14102" t="s">
        <v>20</v>
      </c>
      <c r="H14102">
        <v>1</v>
      </c>
      <c r="I14102" t="s">
        <v>15149</v>
      </c>
      <c r="J14102" t="s">
        <v>221</v>
      </c>
      <c r="N14102">
        <v>24</v>
      </c>
      <c r="O14102" t="s">
        <v>4997</v>
      </c>
      <c r="P14102" t="s">
        <v>50</v>
      </c>
      <c r="Q14102" t="s">
        <v>75</v>
      </c>
    </row>
    <row r="14103" spans="1:17" x14ac:dyDescent="0.35">
      <c r="A14103">
        <v>2596262161</v>
      </c>
      <c r="B14103" s="1">
        <v>44030</v>
      </c>
      <c r="C14103" t="s">
        <v>17</v>
      </c>
      <c r="D14103" t="s">
        <v>17</v>
      </c>
      <c r="E14103" t="s">
        <v>8404</v>
      </c>
      <c r="F14103" t="s">
        <v>19</v>
      </c>
      <c r="G14103" t="s">
        <v>20</v>
      </c>
      <c r="H14103">
        <v>3</v>
      </c>
      <c r="I14103" t="s">
        <v>83</v>
      </c>
      <c r="J14103" t="s">
        <v>40</v>
      </c>
      <c r="N14103">
        <v>1</v>
      </c>
      <c r="O14103" t="s">
        <v>85</v>
      </c>
      <c r="P14103" t="s">
        <v>35</v>
      </c>
      <c r="Q14103" t="s">
        <v>25</v>
      </c>
    </row>
    <row r="14104" spans="1:17" x14ac:dyDescent="0.35">
      <c r="A14104">
        <v>2600754053</v>
      </c>
      <c r="B14104" s="1">
        <v>44030</v>
      </c>
      <c r="C14104" t="s">
        <v>36</v>
      </c>
      <c r="D14104" t="s">
        <v>36</v>
      </c>
      <c r="E14104" t="s">
        <v>1215</v>
      </c>
      <c r="F14104" t="s">
        <v>19</v>
      </c>
      <c r="G14104" t="s">
        <v>67</v>
      </c>
      <c r="H14104">
        <v>4</v>
      </c>
      <c r="I14104" t="s">
        <v>1216</v>
      </c>
      <c r="J14104" t="s">
        <v>1811</v>
      </c>
      <c r="N14104">
        <v>6</v>
      </c>
      <c r="O14104" t="s">
        <v>49</v>
      </c>
      <c r="P14104" t="s">
        <v>50</v>
      </c>
      <c r="Q14104" t="s">
        <v>25</v>
      </c>
    </row>
    <row r="14105" spans="1:17" x14ac:dyDescent="0.35">
      <c r="A14105">
        <v>2679851979</v>
      </c>
      <c r="B14105" s="1">
        <v>44030</v>
      </c>
      <c r="C14105" t="s">
        <v>58</v>
      </c>
      <c r="D14105" t="s">
        <v>5828</v>
      </c>
      <c r="F14105" t="s">
        <v>19</v>
      </c>
      <c r="G14105" t="s">
        <v>20</v>
      </c>
      <c r="H14105">
        <v>3</v>
      </c>
      <c r="I14105" t="s">
        <v>5829</v>
      </c>
      <c r="J14105" t="s">
        <v>465</v>
      </c>
      <c r="O14105" t="s">
        <v>1788</v>
      </c>
      <c r="P14105" t="s">
        <v>136</v>
      </c>
      <c r="Q14105" t="s">
        <v>75</v>
      </c>
    </row>
    <row r="14106" spans="1:17" x14ac:dyDescent="0.35">
      <c r="A14106">
        <v>2745058909</v>
      </c>
      <c r="B14106" s="1">
        <v>44030</v>
      </c>
      <c r="C14106" t="s">
        <v>97</v>
      </c>
      <c r="D14106" t="s">
        <v>15156</v>
      </c>
      <c r="F14106" t="s">
        <v>46</v>
      </c>
      <c r="G14106" t="s">
        <v>67</v>
      </c>
      <c r="H14106">
        <v>6</v>
      </c>
      <c r="I14106" t="s">
        <v>15157</v>
      </c>
      <c r="J14106" t="s">
        <v>5857</v>
      </c>
      <c r="N14106">
        <v>5</v>
      </c>
      <c r="O14106" t="s">
        <v>240</v>
      </c>
      <c r="P14106" t="s">
        <v>50</v>
      </c>
      <c r="Q14106" t="s">
        <v>25</v>
      </c>
    </row>
    <row r="14107" spans="1:17" x14ac:dyDescent="0.35">
      <c r="A14107">
        <v>2693192945</v>
      </c>
      <c r="B14107" s="1">
        <v>44030</v>
      </c>
      <c r="C14107" t="s">
        <v>17</v>
      </c>
      <c r="D14107" t="s">
        <v>17</v>
      </c>
      <c r="F14107" t="s">
        <v>19</v>
      </c>
      <c r="G14107" t="s">
        <v>28</v>
      </c>
      <c r="H14107">
        <v>4</v>
      </c>
      <c r="I14107" t="s">
        <v>5683</v>
      </c>
      <c r="J14107" t="s">
        <v>188</v>
      </c>
      <c r="N14107">
        <v>3</v>
      </c>
      <c r="O14107" t="s">
        <v>135</v>
      </c>
      <c r="P14107" t="s">
        <v>136</v>
      </c>
      <c r="Q14107" t="s">
        <v>75</v>
      </c>
    </row>
    <row r="14108" spans="1:17" x14ac:dyDescent="0.35">
      <c r="A14108">
        <v>2667670640</v>
      </c>
      <c r="B14108" s="1">
        <v>44030</v>
      </c>
      <c r="C14108" t="s">
        <v>26</v>
      </c>
      <c r="D14108" t="s">
        <v>26</v>
      </c>
      <c r="E14108" t="s">
        <v>15158</v>
      </c>
      <c r="F14108" t="s">
        <v>19</v>
      </c>
      <c r="G14108" t="s">
        <v>28</v>
      </c>
      <c r="H14108">
        <v>2</v>
      </c>
      <c r="I14108" t="s">
        <v>15159</v>
      </c>
      <c r="J14108" t="s">
        <v>54</v>
      </c>
      <c r="N14108">
        <v>37</v>
      </c>
      <c r="O14108" t="s">
        <v>5707</v>
      </c>
      <c r="P14108" t="s">
        <v>136</v>
      </c>
      <c r="Q14108" t="s">
        <v>111</v>
      </c>
    </row>
    <row r="14109" spans="1:17" x14ac:dyDescent="0.35">
      <c r="A14109">
        <v>2662744698</v>
      </c>
      <c r="B14109" s="1">
        <v>44030</v>
      </c>
      <c r="C14109" t="s">
        <v>17</v>
      </c>
      <c r="D14109" t="s">
        <v>129</v>
      </c>
      <c r="F14109" t="s">
        <v>19</v>
      </c>
      <c r="G14109" t="s">
        <v>67</v>
      </c>
      <c r="H14109">
        <v>3</v>
      </c>
      <c r="I14109" t="s">
        <v>15160</v>
      </c>
      <c r="J14109" t="s">
        <v>15161</v>
      </c>
      <c r="N14109">
        <v>2</v>
      </c>
      <c r="O14109" t="s">
        <v>15162</v>
      </c>
      <c r="P14109" t="s">
        <v>2084</v>
      </c>
      <c r="Q14109" t="s">
        <v>25</v>
      </c>
    </row>
    <row r="14110" spans="1:17" x14ac:dyDescent="0.35">
      <c r="A14110">
        <v>2688389666</v>
      </c>
      <c r="B14110" s="1">
        <v>44030</v>
      </c>
      <c r="C14110" t="s">
        <v>103</v>
      </c>
      <c r="D14110" t="s">
        <v>3774</v>
      </c>
      <c r="F14110" t="s">
        <v>19</v>
      </c>
      <c r="G14110" t="s">
        <v>67</v>
      </c>
      <c r="H14110">
        <v>3</v>
      </c>
      <c r="I14110" t="s">
        <v>3775</v>
      </c>
      <c r="J14110" t="s">
        <v>734</v>
      </c>
      <c r="N14110">
        <v>11</v>
      </c>
      <c r="O14110" t="s">
        <v>3776</v>
      </c>
      <c r="P14110" t="s">
        <v>3777</v>
      </c>
      <c r="Q14110" t="s">
        <v>43</v>
      </c>
    </row>
    <row r="14111" spans="1:17" x14ac:dyDescent="0.35">
      <c r="A14111">
        <v>2737545416</v>
      </c>
      <c r="B14111" s="1">
        <v>44030</v>
      </c>
      <c r="C14111" t="s">
        <v>506</v>
      </c>
      <c r="D14111" t="s">
        <v>7490</v>
      </c>
      <c r="E14111" t="s">
        <v>15163</v>
      </c>
      <c r="F14111" t="s">
        <v>19</v>
      </c>
      <c r="G14111" t="s">
        <v>28</v>
      </c>
      <c r="H14111">
        <v>5</v>
      </c>
      <c r="J14111" t="s">
        <v>188</v>
      </c>
      <c r="N14111">
        <v>5</v>
      </c>
      <c r="O14111" t="s">
        <v>14771</v>
      </c>
      <c r="P14111" t="s">
        <v>136</v>
      </c>
      <c r="Q14111" t="s">
        <v>57</v>
      </c>
    </row>
    <row r="14112" spans="1:17" x14ac:dyDescent="0.35">
      <c r="A14112">
        <v>2738377788</v>
      </c>
      <c r="B14112" s="1">
        <v>44030</v>
      </c>
      <c r="C14112" t="s">
        <v>86</v>
      </c>
      <c r="D14112" t="s">
        <v>86</v>
      </c>
      <c r="F14112" t="s">
        <v>46</v>
      </c>
      <c r="G14112" t="s">
        <v>28</v>
      </c>
      <c r="H14112">
        <v>4</v>
      </c>
      <c r="I14112" t="s">
        <v>101</v>
      </c>
      <c r="J14112" t="s">
        <v>221</v>
      </c>
      <c r="O14112" t="s">
        <v>49</v>
      </c>
      <c r="P14112" t="s">
        <v>50</v>
      </c>
      <c r="Q14112" t="s">
        <v>25</v>
      </c>
    </row>
    <row r="14113" spans="1:17" x14ac:dyDescent="0.35">
      <c r="A14113">
        <v>2583873553</v>
      </c>
      <c r="B14113" s="1">
        <v>44030</v>
      </c>
      <c r="C14113" t="s">
        <v>17</v>
      </c>
      <c r="D14113" t="s">
        <v>284</v>
      </c>
      <c r="F14113" t="s">
        <v>1667</v>
      </c>
      <c r="G14113" t="s">
        <v>20</v>
      </c>
      <c r="H14113">
        <v>3</v>
      </c>
      <c r="I14113" t="s">
        <v>285</v>
      </c>
      <c r="J14113" t="s">
        <v>1161</v>
      </c>
      <c r="N14113">
        <v>14</v>
      </c>
      <c r="O14113" t="s">
        <v>286</v>
      </c>
      <c r="P14113" t="s">
        <v>287</v>
      </c>
      <c r="Q14113" t="s">
        <v>25</v>
      </c>
    </row>
    <row r="14114" spans="1:17" x14ac:dyDescent="0.35">
      <c r="A14114">
        <v>2712034557</v>
      </c>
      <c r="B14114" s="1">
        <v>44030</v>
      </c>
      <c r="C14114" t="s">
        <v>17</v>
      </c>
      <c r="D14114" t="s">
        <v>6874</v>
      </c>
      <c r="F14114" t="s">
        <v>46</v>
      </c>
      <c r="G14114" t="s">
        <v>20</v>
      </c>
      <c r="H14114">
        <v>3</v>
      </c>
      <c r="I14114" t="s">
        <v>15164</v>
      </c>
      <c r="J14114" t="s">
        <v>1032</v>
      </c>
      <c r="O14114" t="s">
        <v>165</v>
      </c>
      <c r="P14114" t="s">
        <v>166</v>
      </c>
      <c r="Q14114" t="s">
        <v>111</v>
      </c>
    </row>
    <row r="14115" spans="1:17" x14ac:dyDescent="0.35">
      <c r="A14115">
        <v>2706562088</v>
      </c>
      <c r="B14115" s="1">
        <v>44031</v>
      </c>
      <c r="C14115" t="s">
        <v>26</v>
      </c>
      <c r="D14115" t="s">
        <v>2157</v>
      </c>
      <c r="F14115" t="s">
        <v>19</v>
      </c>
      <c r="G14115" t="s">
        <v>797</v>
      </c>
      <c r="H14115">
        <v>8</v>
      </c>
      <c r="I14115" t="s">
        <v>6640</v>
      </c>
      <c r="J14115" t="s">
        <v>54</v>
      </c>
      <c r="O14115" t="s">
        <v>135</v>
      </c>
      <c r="P14115" t="s">
        <v>136</v>
      </c>
      <c r="Q14115" t="s">
        <v>75</v>
      </c>
    </row>
    <row r="14116" spans="1:17" x14ac:dyDescent="0.35">
      <c r="A14116">
        <v>2543829874</v>
      </c>
      <c r="B14116" s="1">
        <v>44031</v>
      </c>
      <c r="C14116" t="s">
        <v>92</v>
      </c>
      <c r="D14116" t="s">
        <v>7873</v>
      </c>
      <c r="F14116" t="s">
        <v>19</v>
      </c>
      <c r="G14116" t="s">
        <v>28</v>
      </c>
      <c r="H14116">
        <v>7</v>
      </c>
      <c r="I14116" t="s">
        <v>15165</v>
      </c>
      <c r="J14116" t="s">
        <v>22</v>
      </c>
      <c r="N14116">
        <v>17</v>
      </c>
      <c r="O14116" t="s">
        <v>3398</v>
      </c>
      <c r="P14116" t="s">
        <v>35</v>
      </c>
      <c r="Q14116" t="s">
        <v>75</v>
      </c>
    </row>
    <row r="14117" spans="1:17" x14ac:dyDescent="0.35">
      <c r="A14117">
        <v>2679424554</v>
      </c>
      <c r="B14117" s="1">
        <v>44031</v>
      </c>
      <c r="C14117" t="s">
        <v>17</v>
      </c>
      <c r="D14117" t="s">
        <v>3893</v>
      </c>
      <c r="F14117" t="s">
        <v>19</v>
      </c>
      <c r="G14117" t="s">
        <v>20</v>
      </c>
      <c r="H14117">
        <v>1</v>
      </c>
      <c r="I14117" t="s">
        <v>962</v>
      </c>
      <c r="J14117" t="s">
        <v>465</v>
      </c>
      <c r="N14117">
        <v>76</v>
      </c>
      <c r="O14117" t="s">
        <v>15166</v>
      </c>
      <c r="P14117" t="s">
        <v>56</v>
      </c>
      <c r="Q14117" t="s">
        <v>111</v>
      </c>
    </row>
    <row r="14118" spans="1:17" x14ac:dyDescent="0.35">
      <c r="A14118">
        <v>2689886099</v>
      </c>
      <c r="B14118" s="1">
        <v>44031</v>
      </c>
      <c r="C14118" t="s">
        <v>26</v>
      </c>
      <c r="D14118" t="s">
        <v>71</v>
      </c>
      <c r="E14118" t="s">
        <v>19</v>
      </c>
      <c r="F14118" t="s">
        <v>46</v>
      </c>
      <c r="G14118" t="s">
        <v>28</v>
      </c>
      <c r="H14118">
        <v>4</v>
      </c>
      <c r="I14118" t="s">
        <v>153</v>
      </c>
      <c r="J14118" t="s">
        <v>5914</v>
      </c>
      <c r="O14118" t="s">
        <v>49</v>
      </c>
      <c r="P14118" t="s">
        <v>50</v>
      </c>
      <c r="Q14118" t="s">
        <v>25</v>
      </c>
    </row>
    <row r="14119" spans="1:17" x14ac:dyDescent="0.35">
      <c r="A14119">
        <v>2683510323</v>
      </c>
      <c r="B14119" s="1">
        <v>44031</v>
      </c>
      <c r="C14119" t="s">
        <v>97</v>
      </c>
      <c r="D14119" t="s">
        <v>97</v>
      </c>
      <c r="E14119" t="s">
        <v>119</v>
      </c>
      <c r="F14119" t="s">
        <v>46</v>
      </c>
      <c r="G14119" t="s">
        <v>28</v>
      </c>
      <c r="H14119">
        <v>1</v>
      </c>
      <c r="J14119" t="s">
        <v>1508</v>
      </c>
      <c r="N14119">
        <v>1</v>
      </c>
      <c r="O14119" t="s">
        <v>49</v>
      </c>
      <c r="P14119" t="s">
        <v>50</v>
      </c>
      <c r="Q14119" t="s">
        <v>25</v>
      </c>
    </row>
    <row r="14120" spans="1:17" x14ac:dyDescent="0.35">
      <c r="A14120">
        <v>2686199315</v>
      </c>
      <c r="B14120" s="1">
        <v>44031</v>
      </c>
      <c r="C14120" t="s">
        <v>17</v>
      </c>
      <c r="D14120" t="s">
        <v>1944</v>
      </c>
      <c r="F14120" t="s">
        <v>19</v>
      </c>
      <c r="G14120" t="s">
        <v>67</v>
      </c>
      <c r="H14120">
        <v>3</v>
      </c>
      <c r="I14120" t="s">
        <v>1945</v>
      </c>
      <c r="J14120" t="s">
        <v>465</v>
      </c>
      <c r="O14120" t="s">
        <v>378</v>
      </c>
      <c r="P14120" t="s">
        <v>136</v>
      </c>
      <c r="Q14120" t="s">
        <v>182</v>
      </c>
    </row>
    <row r="14121" spans="1:17" x14ac:dyDescent="0.35">
      <c r="A14121">
        <v>2628573377</v>
      </c>
      <c r="B14121" s="1">
        <v>44031</v>
      </c>
      <c r="C14121" t="s">
        <v>65</v>
      </c>
      <c r="D14121" t="s">
        <v>66</v>
      </c>
      <c r="F14121" t="s">
        <v>19</v>
      </c>
      <c r="G14121" t="s">
        <v>67</v>
      </c>
      <c r="H14121">
        <v>3</v>
      </c>
      <c r="I14121" t="s">
        <v>68</v>
      </c>
      <c r="J14121" t="s">
        <v>734</v>
      </c>
      <c r="N14121">
        <v>29</v>
      </c>
      <c r="O14121" t="s">
        <v>70</v>
      </c>
      <c r="P14121" t="s">
        <v>56</v>
      </c>
      <c r="Q14121" t="s">
        <v>25</v>
      </c>
    </row>
    <row r="14122" spans="1:17" x14ac:dyDescent="0.35">
      <c r="A14122">
        <v>2701997934</v>
      </c>
      <c r="B14122" s="1">
        <v>44031</v>
      </c>
      <c r="C14122" t="s">
        <v>44</v>
      </c>
      <c r="D14122" t="s">
        <v>45</v>
      </c>
      <c r="E14122" t="s">
        <v>304</v>
      </c>
      <c r="F14122" t="s">
        <v>46</v>
      </c>
      <c r="G14122" t="s">
        <v>28</v>
      </c>
      <c r="H14122">
        <v>11</v>
      </c>
      <c r="J14122" t="s">
        <v>6147</v>
      </c>
      <c r="O14122" t="s">
        <v>49</v>
      </c>
      <c r="P14122" t="s">
        <v>50</v>
      </c>
      <c r="Q14122" t="s">
        <v>25</v>
      </c>
    </row>
    <row r="14123" spans="1:17" x14ac:dyDescent="0.35">
      <c r="A14123">
        <v>2582600431</v>
      </c>
      <c r="B14123" s="1">
        <v>44031</v>
      </c>
      <c r="C14123" t="s">
        <v>463</v>
      </c>
      <c r="D14123" t="s">
        <v>584</v>
      </c>
      <c r="F14123" t="s">
        <v>19</v>
      </c>
      <c r="G14123" t="s">
        <v>67</v>
      </c>
      <c r="H14123">
        <v>3</v>
      </c>
      <c r="I14123" t="s">
        <v>1839</v>
      </c>
      <c r="J14123" t="s">
        <v>1538</v>
      </c>
      <c r="N14123">
        <v>3</v>
      </c>
      <c r="O14123" t="s">
        <v>1841</v>
      </c>
      <c r="P14123" t="s">
        <v>56</v>
      </c>
      <c r="Q14123" t="s">
        <v>25</v>
      </c>
    </row>
    <row r="14124" spans="1:17" x14ac:dyDescent="0.35">
      <c r="A14124">
        <v>2674799308</v>
      </c>
      <c r="B14124" s="1">
        <v>44031</v>
      </c>
      <c r="C14124" t="s">
        <v>17</v>
      </c>
      <c r="D14124" t="s">
        <v>2042</v>
      </c>
      <c r="E14124" t="s">
        <v>363</v>
      </c>
      <c r="F14124" t="s">
        <v>19</v>
      </c>
      <c r="G14124" t="s">
        <v>28</v>
      </c>
      <c r="H14124">
        <v>1</v>
      </c>
      <c r="I14124" t="s">
        <v>15167</v>
      </c>
      <c r="J14124" t="s">
        <v>22</v>
      </c>
      <c r="N14124">
        <v>4</v>
      </c>
      <c r="O14124" t="s">
        <v>15168</v>
      </c>
      <c r="P14124" t="s">
        <v>247</v>
      </c>
      <c r="Q14124" t="s">
        <v>146</v>
      </c>
    </row>
    <row r="14125" spans="1:17" x14ac:dyDescent="0.35">
      <c r="A14125">
        <v>2639263204</v>
      </c>
      <c r="B14125" s="1">
        <v>44031</v>
      </c>
      <c r="C14125" t="s">
        <v>17</v>
      </c>
      <c r="D14125" t="s">
        <v>129</v>
      </c>
      <c r="E14125" t="s">
        <v>15169</v>
      </c>
      <c r="F14125" t="s">
        <v>19</v>
      </c>
      <c r="G14125" t="s">
        <v>28</v>
      </c>
      <c r="H14125">
        <v>7</v>
      </c>
      <c r="I14125" t="s">
        <v>15170</v>
      </c>
      <c r="J14125" t="s">
        <v>22</v>
      </c>
      <c r="N14125">
        <v>1</v>
      </c>
      <c r="O14125" t="s">
        <v>4992</v>
      </c>
      <c r="P14125" t="s">
        <v>35</v>
      </c>
      <c r="Q14125" t="s">
        <v>146</v>
      </c>
    </row>
    <row r="14126" spans="1:17" x14ac:dyDescent="0.35">
      <c r="A14126">
        <v>2713390205</v>
      </c>
      <c r="B14126" s="1">
        <v>44031</v>
      </c>
      <c r="C14126" t="s">
        <v>97</v>
      </c>
      <c r="D14126" t="s">
        <v>2346</v>
      </c>
      <c r="F14126" t="s">
        <v>19</v>
      </c>
      <c r="G14126" t="s">
        <v>28</v>
      </c>
      <c r="H14126">
        <v>8</v>
      </c>
      <c r="I14126" t="s">
        <v>2347</v>
      </c>
      <c r="J14126" t="s">
        <v>253</v>
      </c>
      <c r="N14126">
        <v>1</v>
      </c>
      <c r="O14126" t="s">
        <v>1718</v>
      </c>
      <c r="P14126" t="s">
        <v>35</v>
      </c>
      <c r="Q14126" t="s">
        <v>25</v>
      </c>
    </row>
    <row r="14127" spans="1:17" x14ac:dyDescent="0.35">
      <c r="A14127">
        <v>2693782112</v>
      </c>
      <c r="B14127" s="1">
        <v>44031</v>
      </c>
      <c r="C14127" t="s">
        <v>26</v>
      </c>
      <c r="D14127" t="s">
        <v>71</v>
      </c>
      <c r="E14127" t="s">
        <v>19</v>
      </c>
      <c r="F14127" t="s">
        <v>46</v>
      </c>
      <c r="G14127" t="s">
        <v>28</v>
      </c>
      <c r="H14127">
        <v>6</v>
      </c>
      <c r="I14127" t="s">
        <v>153</v>
      </c>
      <c r="J14127" t="s">
        <v>1781</v>
      </c>
      <c r="O14127" t="s">
        <v>49</v>
      </c>
      <c r="P14127" t="s">
        <v>50</v>
      </c>
      <c r="Q14127" t="s">
        <v>25</v>
      </c>
    </row>
    <row r="14128" spans="1:17" x14ac:dyDescent="0.35">
      <c r="A14128">
        <v>2702510904</v>
      </c>
      <c r="B14128" s="1">
        <v>44031</v>
      </c>
      <c r="C14128" t="s">
        <v>26</v>
      </c>
      <c r="D14128" t="s">
        <v>71</v>
      </c>
      <c r="E14128" t="s">
        <v>52</v>
      </c>
      <c r="F14128" t="s">
        <v>19</v>
      </c>
      <c r="G14128" t="s">
        <v>67</v>
      </c>
      <c r="H14128">
        <v>5</v>
      </c>
      <c r="I14128" t="s">
        <v>15171</v>
      </c>
      <c r="J14128" t="s">
        <v>122</v>
      </c>
      <c r="N14128">
        <v>1</v>
      </c>
      <c r="O14128" t="s">
        <v>123</v>
      </c>
      <c r="P14128" t="s">
        <v>56</v>
      </c>
      <c r="Q14128" t="s">
        <v>25</v>
      </c>
    </row>
    <row r="14129" spans="1:17" x14ac:dyDescent="0.35">
      <c r="A14129">
        <v>2661293921</v>
      </c>
      <c r="B14129" s="1">
        <v>44031</v>
      </c>
      <c r="C14129" t="s">
        <v>65</v>
      </c>
      <c r="D14129" t="s">
        <v>702</v>
      </c>
      <c r="F14129" t="s">
        <v>19</v>
      </c>
      <c r="G14129" t="s">
        <v>28</v>
      </c>
      <c r="H14129">
        <v>10</v>
      </c>
      <c r="I14129" t="s">
        <v>15172</v>
      </c>
      <c r="J14129" t="s">
        <v>571</v>
      </c>
      <c r="N14129">
        <v>25</v>
      </c>
      <c r="O14129" t="s">
        <v>15173</v>
      </c>
      <c r="P14129" t="s">
        <v>50</v>
      </c>
      <c r="Q14129" t="s">
        <v>57</v>
      </c>
    </row>
    <row r="14130" spans="1:17" x14ac:dyDescent="0.35">
      <c r="A14130">
        <v>2683510301</v>
      </c>
      <c r="B14130" s="1">
        <v>44031</v>
      </c>
      <c r="C14130" t="s">
        <v>97</v>
      </c>
      <c r="D14130" t="s">
        <v>97</v>
      </c>
      <c r="E14130" t="s">
        <v>119</v>
      </c>
      <c r="F14130" t="s">
        <v>46</v>
      </c>
      <c r="G14130" t="s">
        <v>28</v>
      </c>
      <c r="H14130">
        <v>7</v>
      </c>
      <c r="J14130" t="s">
        <v>6585</v>
      </c>
      <c r="N14130">
        <v>2</v>
      </c>
      <c r="O14130" t="s">
        <v>49</v>
      </c>
      <c r="P14130" t="s">
        <v>50</v>
      </c>
      <c r="Q14130" t="s">
        <v>25</v>
      </c>
    </row>
    <row r="14131" spans="1:17" x14ac:dyDescent="0.35">
      <c r="A14131">
        <v>2754735229</v>
      </c>
      <c r="B14131" s="1">
        <v>44031</v>
      </c>
      <c r="C14131" t="s">
        <v>44</v>
      </c>
      <c r="D14131" t="s">
        <v>7190</v>
      </c>
      <c r="F14131" t="s">
        <v>19</v>
      </c>
      <c r="G14131" t="s">
        <v>28</v>
      </c>
      <c r="H14131">
        <v>4</v>
      </c>
      <c r="I14131" t="s">
        <v>7581</v>
      </c>
      <c r="J14131" t="s">
        <v>206</v>
      </c>
      <c r="N14131">
        <v>9</v>
      </c>
      <c r="O14131" t="s">
        <v>7582</v>
      </c>
      <c r="P14131" t="s">
        <v>50</v>
      </c>
      <c r="Q14131" t="s">
        <v>57</v>
      </c>
    </row>
    <row r="14132" spans="1:17" x14ac:dyDescent="0.35">
      <c r="A14132">
        <v>2738082332</v>
      </c>
      <c r="B14132" s="1">
        <v>44031</v>
      </c>
      <c r="C14132" t="s">
        <v>17</v>
      </c>
      <c r="D14132" t="s">
        <v>2190</v>
      </c>
      <c r="F14132" t="s">
        <v>19</v>
      </c>
      <c r="G14132" t="s">
        <v>67</v>
      </c>
      <c r="H14132">
        <v>4</v>
      </c>
      <c r="I14132" t="s">
        <v>7875</v>
      </c>
      <c r="J14132" t="s">
        <v>1381</v>
      </c>
      <c r="O14132" t="s">
        <v>1046</v>
      </c>
      <c r="P14132" t="s">
        <v>35</v>
      </c>
      <c r="Q14132" t="s">
        <v>146</v>
      </c>
    </row>
    <row r="14133" spans="1:17" x14ac:dyDescent="0.35">
      <c r="A14133">
        <v>2567919282</v>
      </c>
      <c r="B14133" s="1">
        <v>44031</v>
      </c>
      <c r="C14133" t="s">
        <v>17</v>
      </c>
      <c r="D14133" t="s">
        <v>1289</v>
      </c>
      <c r="E14133" t="s">
        <v>1290</v>
      </c>
      <c r="F14133" t="s">
        <v>19</v>
      </c>
      <c r="G14133" t="s">
        <v>67</v>
      </c>
      <c r="H14133">
        <v>3</v>
      </c>
      <c r="I14133" t="s">
        <v>1291</v>
      </c>
      <c r="J14133" t="s">
        <v>348</v>
      </c>
      <c r="N14133">
        <v>1</v>
      </c>
      <c r="O14133" t="s">
        <v>995</v>
      </c>
      <c r="P14133" t="s">
        <v>42</v>
      </c>
      <c r="Q14133" t="s">
        <v>43</v>
      </c>
    </row>
    <row r="14134" spans="1:17" x14ac:dyDescent="0.35">
      <c r="A14134">
        <v>2661212690</v>
      </c>
      <c r="B14134" s="1">
        <v>44031</v>
      </c>
      <c r="C14134" t="s">
        <v>17</v>
      </c>
      <c r="D14134" t="s">
        <v>15174</v>
      </c>
      <c r="E14134" t="s">
        <v>15175</v>
      </c>
      <c r="F14134" t="s">
        <v>19</v>
      </c>
      <c r="G14134" t="s">
        <v>28</v>
      </c>
      <c r="H14134">
        <v>7</v>
      </c>
      <c r="I14134" t="s">
        <v>4991</v>
      </c>
      <c r="J14134" t="s">
        <v>22</v>
      </c>
      <c r="O14134" t="s">
        <v>4992</v>
      </c>
      <c r="P14134" t="s">
        <v>35</v>
      </c>
      <c r="Q14134" t="s">
        <v>146</v>
      </c>
    </row>
    <row r="14135" spans="1:17" x14ac:dyDescent="0.35">
      <c r="A14135">
        <v>2694257407</v>
      </c>
      <c r="B14135" s="1">
        <v>44031</v>
      </c>
      <c r="C14135" t="s">
        <v>26</v>
      </c>
      <c r="D14135" t="s">
        <v>71</v>
      </c>
      <c r="E14135" t="s">
        <v>19</v>
      </c>
      <c r="F14135" t="s">
        <v>46</v>
      </c>
      <c r="G14135" t="s">
        <v>28</v>
      </c>
      <c r="H14135">
        <v>3</v>
      </c>
      <c r="I14135" t="s">
        <v>153</v>
      </c>
      <c r="J14135" t="s">
        <v>2052</v>
      </c>
      <c r="O14135" t="s">
        <v>49</v>
      </c>
      <c r="P14135" t="s">
        <v>50</v>
      </c>
      <c r="Q14135" t="s">
        <v>25</v>
      </c>
    </row>
    <row r="14136" spans="1:17" x14ac:dyDescent="0.35">
      <c r="A14136">
        <v>2737464598</v>
      </c>
      <c r="B14136" s="1">
        <v>44031</v>
      </c>
      <c r="C14136" t="s">
        <v>65</v>
      </c>
      <c r="D14136" t="s">
        <v>323</v>
      </c>
      <c r="F14136" t="s">
        <v>19</v>
      </c>
      <c r="G14136" t="s">
        <v>67</v>
      </c>
      <c r="H14136">
        <v>5</v>
      </c>
      <c r="I14136" t="s">
        <v>15176</v>
      </c>
      <c r="J14136" t="s">
        <v>465</v>
      </c>
      <c r="N14136">
        <v>9</v>
      </c>
      <c r="O14136" t="s">
        <v>15177</v>
      </c>
      <c r="P14136" t="s">
        <v>50</v>
      </c>
      <c r="Q14136" t="s">
        <v>57</v>
      </c>
    </row>
    <row r="14137" spans="1:17" x14ac:dyDescent="0.35">
      <c r="A14137">
        <v>2680551384</v>
      </c>
      <c r="B14137" s="1">
        <v>44031</v>
      </c>
      <c r="C14137" t="s">
        <v>17</v>
      </c>
      <c r="D14137" t="s">
        <v>15178</v>
      </c>
      <c r="F14137" t="s">
        <v>19</v>
      </c>
      <c r="G14137" t="s">
        <v>20</v>
      </c>
      <c r="H14137">
        <v>2</v>
      </c>
      <c r="I14137" t="s">
        <v>15179</v>
      </c>
      <c r="J14137" t="s">
        <v>253</v>
      </c>
      <c r="O14137" t="s">
        <v>13186</v>
      </c>
      <c r="P14137" t="s">
        <v>50</v>
      </c>
      <c r="Q14137" t="s">
        <v>57</v>
      </c>
    </row>
    <row r="14138" spans="1:17" x14ac:dyDescent="0.35">
      <c r="A14138">
        <v>2720172656</v>
      </c>
      <c r="B14138" s="1">
        <v>44031</v>
      </c>
      <c r="C14138" t="s">
        <v>17</v>
      </c>
      <c r="D14138" t="s">
        <v>107</v>
      </c>
      <c r="E14138" t="s">
        <v>7068</v>
      </c>
      <c r="F14138" t="s">
        <v>19</v>
      </c>
      <c r="G14138" t="s">
        <v>28</v>
      </c>
      <c r="H14138">
        <v>3</v>
      </c>
      <c r="I14138" t="s">
        <v>7069</v>
      </c>
      <c r="J14138" t="s">
        <v>582</v>
      </c>
      <c r="K14138">
        <v>189000</v>
      </c>
      <c r="L14138">
        <v>273000</v>
      </c>
      <c r="M14138" t="s">
        <v>216</v>
      </c>
      <c r="N14138">
        <v>9</v>
      </c>
      <c r="O14138" t="s">
        <v>2773</v>
      </c>
      <c r="P14138" t="s">
        <v>136</v>
      </c>
      <c r="Q14138" t="s">
        <v>182</v>
      </c>
    </row>
    <row r="14139" spans="1:17" x14ac:dyDescent="0.35">
      <c r="A14139">
        <v>2716185387</v>
      </c>
      <c r="B14139" s="1">
        <v>44031</v>
      </c>
      <c r="C14139" t="s">
        <v>65</v>
      </c>
      <c r="D14139" t="s">
        <v>65</v>
      </c>
      <c r="F14139" t="s">
        <v>19</v>
      </c>
      <c r="G14139" t="s">
        <v>28</v>
      </c>
      <c r="H14139">
        <v>7</v>
      </c>
      <c r="I14139" t="s">
        <v>15180</v>
      </c>
      <c r="J14139" t="s">
        <v>127</v>
      </c>
      <c r="N14139">
        <v>55</v>
      </c>
      <c r="O14139" t="s">
        <v>2917</v>
      </c>
      <c r="P14139" t="s">
        <v>136</v>
      </c>
      <c r="Q14139" t="s">
        <v>146</v>
      </c>
    </row>
    <row r="14140" spans="1:17" x14ac:dyDescent="0.35">
      <c r="A14140">
        <v>2708555676</v>
      </c>
      <c r="B14140" s="1">
        <v>44031</v>
      </c>
      <c r="C14140" t="s">
        <v>65</v>
      </c>
      <c r="D14140" t="s">
        <v>15181</v>
      </c>
      <c r="F14140" t="s">
        <v>19</v>
      </c>
      <c r="G14140" t="s">
        <v>20</v>
      </c>
      <c r="H14140">
        <v>1</v>
      </c>
      <c r="J14140" t="s">
        <v>8385</v>
      </c>
      <c r="N14140">
        <v>11</v>
      </c>
      <c r="O14140" t="s">
        <v>6258</v>
      </c>
      <c r="P14140" t="s">
        <v>177</v>
      </c>
      <c r="Q14140" t="s">
        <v>43</v>
      </c>
    </row>
    <row r="14141" spans="1:17" x14ac:dyDescent="0.35">
      <c r="A14141">
        <v>2690941109</v>
      </c>
      <c r="B14141" s="1">
        <v>44031</v>
      </c>
      <c r="C14141" t="s">
        <v>26</v>
      </c>
      <c r="D14141" t="s">
        <v>71</v>
      </c>
      <c r="E14141" t="s">
        <v>19</v>
      </c>
      <c r="F14141" t="s">
        <v>46</v>
      </c>
      <c r="G14141" t="s">
        <v>28</v>
      </c>
      <c r="H14141">
        <v>4</v>
      </c>
      <c r="I14141" t="s">
        <v>153</v>
      </c>
      <c r="J14141" t="s">
        <v>2537</v>
      </c>
      <c r="O14141" t="s">
        <v>49</v>
      </c>
      <c r="P14141" t="s">
        <v>50</v>
      </c>
      <c r="Q14141" t="s">
        <v>25</v>
      </c>
    </row>
    <row r="14142" spans="1:17" x14ac:dyDescent="0.35">
      <c r="A14142">
        <v>2698169942</v>
      </c>
      <c r="B14142" s="1">
        <v>44031</v>
      </c>
      <c r="C14142" t="s">
        <v>17</v>
      </c>
      <c r="D14142" t="s">
        <v>201</v>
      </c>
      <c r="E14142" t="s">
        <v>3568</v>
      </c>
      <c r="F14142" t="s">
        <v>19</v>
      </c>
      <c r="G14142" t="s">
        <v>67</v>
      </c>
      <c r="H14142">
        <v>3</v>
      </c>
      <c r="I14142" t="s">
        <v>3569</v>
      </c>
      <c r="J14142" t="s">
        <v>465</v>
      </c>
      <c r="O14142" t="s">
        <v>2354</v>
      </c>
      <c r="P14142" t="s">
        <v>91</v>
      </c>
      <c r="Q14142" t="s">
        <v>146</v>
      </c>
    </row>
    <row r="14143" spans="1:17" x14ac:dyDescent="0.35">
      <c r="A14143">
        <v>2721776174</v>
      </c>
      <c r="B14143" s="1">
        <v>44032</v>
      </c>
      <c r="C14143" t="s">
        <v>44</v>
      </c>
      <c r="D14143" t="s">
        <v>15182</v>
      </c>
      <c r="F14143" t="s">
        <v>19</v>
      </c>
      <c r="G14143" t="s">
        <v>28</v>
      </c>
      <c r="H14143">
        <v>6</v>
      </c>
      <c r="I14143" t="s">
        <v>15183</v>
      </c>
      <c r="J14143" t="s">
        <v>15184</v>
      </c>
      <c r="N14143">
        <v>10</v>
      </c>
      <c r="O14143" t="s">
        <v>135</v>
      </c>
      <c r="P14143" t="s">
        <v>136</v>
      </c>
      <c r="Q14143" t="s">
        <v>75</v>
      </c>
    </row>
    <row r="14144" spans="1:17" x14ac:dyDescent="0.35">
      <c r="A14144">
        <v>2673983162</v>
      </c>
      <c r="B14144" s="1">
        <v>44032</v>
      </c>
      <c r="C14144" t="s">
        <v>65</v>
      </c>
      <c r="D14144" t="s">
        <v>15185</v>
      </c>
      <c r="F14144" t="s">
        <v>19</v>
      </c>
      <c r="G14144" t="s">
        <v>67</v>
      </c>
      <c r="H14144">
        <v>3</v>
      </c>
      <c r="I14144" t="s">
        <v>1359</v>
      </c>
      <c r="J14144" t="s">
        <v>465</v>
      </c>
      <c r="N14144">
        <v>49</v>
      </c>
      <c r="O14144" t="s">
        <v>1360</v>
      </c>
      <c r="P14144" t="s">
        <v>1361</v>
      </c>
      <c r="Q14144" t="s">
        <v>146</v>
      </c>
    </row>
    <row r="14145" spans="1:17" x14ac:dyDescent="0.35">
      <c r="A14145">
        <v>2596249449</v>
      </c>
      <c r="B14145" s="1">
        <v>44032</v>
      </c>
      <c r="C14145" t="s">
        <v>17</v>
      </c>
      <c r="D14145" t="s">
        <v>201</v>
      </c>
      <c r="E14145" t="s">
        <v>363</v>
      </c>
      <c r="F14145" t="s">
        <v>19</v>
      </c>
      <c r="G14145" t="s">
        <v>67</v>
      </c>
      <c r="H14145">
        <v>4</v>
      </c>
      <c r="I14145" t="s">
        <v>15186</v>
      </c>
      <c r="J14145" t="s">
        <v>22</v>
      </c>
      <c r="N14145">
        <v>1</v>
      </c>
      <c r="O14145" t="s">
        <v>11322</v>
      </c>
      <c r="P14145" t="s">
        <v>35</v>
      </c>
      <c r="Q14145" t="s">
        <v>146</v>
      </c>
    </row>
    <row r="14146" spans="1:17" x14ac:dyDescent="0.35">
      <c r="A14146">
        <v>2679399349</v>
      </c>
      <c r="B14146" s="1">
        <v>44032</v>
      </c>
      <c r="C14146" t="s">
        <v>1040</v>
      </c>
      <c r="D14146" t="s">
        <v>1040</v>
      </c>
      <c r="F14146" t="s">
        <v>19</v>
      </c>
      <c r="G14146" t="s">
        <v>67</v>
      </c>
      <c r="H14146">
        <v>4</v>
      </c>
      <c r="I14146" t="s">
        <v>1041</v>
      </c>
      <c r="J14146" t="s">
        <v>4061</v>
      </c>
      <c r="O14146" t="s">
        <v>233</v>
      </c>
      <c r="P14146" t="s">
        <v>35</v>
      </c>
      <c r="Q14146" t="s">
        <v>25</v>
      </c>
    </row>
    <row r="14147" spans="1:17" x14ac:dyDescent="0.35">
      <c r="A14147">
        <v>2554017942</v>
      </c>
      <c r="B14147" s="1">
        <v>44032</v>
      </c>
      <c r="C14147" t="s">
        <v>17</v>
      </c>
      <c r="D14147" t="s">
        <v>129</v>
      </c>
      <c r="E14147" t="s">
        <v>346</v>
      </c>
      <c r="F14147" t="s">
        <v>19</v>
      </c>
      <c r="G14147" t="s">
        <v>67</v>
      </c>
      <c r="H14147">
        <v>3</v>
      </c>
      <c r="I14147" t="s">
        <v>347</v>
      </c>
      <c r="J14147" t="s">
        <v>54</v>
      </c>
      <c r="O14147" t="s">
        <v>85</v>
      </c>
      <c r="P14147" t="s">
        <v>35</v>
      </c>
      <c r="Q14147" t="s">
        <v>25</v>
      </c>
    </row>
    <row r="14148" spans="1:17" x14ac:dyDescent="0.35">
      <c r="A14148">
        <v>2672242149</v>
      </c>
      <c r="B14148" s="1">
        <v>44032</v>
      </c>
      <c r="C14148" t="s">
        <v>26</v>
      </c>
      <c r="D14148" t="s">
        <v>26</v>
      </c>
      <c r="F14148" t="s">
        <v>19</v>
      </c>
      <c r="G14148" t="s">
        <v>20</v>
      </c>
      <c r="H14148">
        <v>0</v>
      </c>
      <c r="I14148" t="s">
        <v>15187</v>
      </c>
      <c r="J14148" t="s">
        <v>22</v>
      </c>
      <c r="N14148">
        <v>9</v>
      </c>
      <c r="O14148" t="s">
        <v>9302</v>
      </c>
      <c r="P14148" t="s">
        <v>50</v>
      </c>
      <c r="Q14148" t="s">
        <v>57</v>
      </c>
    </row>
    <row r="14149" spans="1:17" x14ac:dyDescent="0.35">
      <c r="A14149">
        <v>2694262259</v>
      </c>
      <c r="B14149" s="1">
        <v>44032</v>
      </c>
      <c r="C14149" t="s">
        <v>26</v>
      </c>
      <c r="D14149" t="s">
        <v>71</v>
      </c>
      <c r="E14149" t="s">
        <v>19</v>
      </c>
      <c r="F14149" t="s">
        <v>46</v>
      </c>
      <c r="G14149" t="s">
        <v>28</v>
      </c>
      <c r="H14149">
        <v>8</v>
      </c>
      <c r="I14149" t="s">
        <v>153</v>
      </c>
      <c r="J14149" t="s">
        <v>120</v>
      </c>
      <c r="O14149" t="s">
        <v>49</v>
      </c>
      <c r="P14149" t="s">
        <v>50</v>
      </c>
      <c r="Q14149" t="s">
        <v>25</v>
      </c>
    </row>
    <row r="14150" spans="1:17" x14ac:dyDescent="0.35">
      <c r="A14150">
        <v>2708929889</v>
      </c>
      <c r="B14150" s="1">
        <v>44032</v>
      </c>
      <c r="C14150" t="s">
        <v>97</v>
      </c>
      <c r="D14150" t="s">
        <v>15188</v>
      </c>
      <c r="E14150" t="s">
        <v>3146</v>
      </c>
      <c r="F14150" t="s">
        <v>19</v>
      </c>
      <c r="G14150" t="s">
        <v>20</v>
      </c>
      <c r="H14150">
        <v>2</v>
      </c>
      <c r="I14150" t="s">
        <v>15189</v>
      </c>
      <c r="J14150" t="s">
        <v>22</v>
      </c>
      <c r="O14150" t="s">
        <v>1385</v>
      </c>
      <c r="P14150" t="s">
        <v>35</v>
      </c>
      <c r="Q14150" t="s">
        <v>25</v>
      </c>
    </row>
    <row r="14151" spans="1:17" x14ac:dyDescent="0.35">
      <c r="A14151">
        <v>2706564638</v>
      </c>
      <c r="B14151" s="1">
        <v>44032</v>
      </c>
      <c r="C14151" t="s">
        <v>17</v>
      </c>
      <c r="D14151" t="s">
        <v>17</v>
      </c>
      <c r="F14151" t="s">
        <v>19</v>
      </c>
      <c r="G14151" t="s">
        <v>28</v>
      </c>
      <c r="H14151">
        <v>4</v>
      </c>
      <c r="I14151" t="s">
        <v>15190</v>
      </c>
      <c r="J14151" t="s">
        <v>646</v>
      </c>
      <c r="K14151">
        <v>93000</v>
      </c>
      <c r="L14151">
        <v>132000</v>
      </c>
      <c r="M14151" t="s">
        <v>216</v>
      </c>
      <c r="N14151">
        <v>13</v>
      </c>
      <c r="O14151" t="s">
        <v>15191</v>
      </c>
      <c r="P14151" t="s">
        <v>35</v>
      </c>
      <c r="Q14151" t="s">
        <v>57</v>
      </c>
    </row>
    <row r="14152" spans="1:17" x14ac:dyDescent="0.35">
      <c r="A14152">
        <v>2605676334</v>
      </c>
      <c r="B14152" s="1">
        <v>44032</v>
      </c>
      <c r="C14152" t="s">
        <v>103</v>
      </c>
      <c r="D14152" t="s">
        <v>6879</v>
      </c>
      <c r="F14152" t="s">
        <v>19</v>
      </c>
      <c r="G14152" t="s">
        <v>67</v>
      </c>
      <c r="H14152">
        <v>5</v>
      </c>
      <c r="I14152" t="s">
        <v>6880</v>
      </c>
      <c r="J14152" t="s">
        <v>22</v>
      </c>
      <c r="N14152">
        <v>4</v>
      </c>
      <c r="O14152" t="s">
        <v>4346</v>
      </c>
      <c r="P14152" t="s">
        <v>50</v>
      </c>
      <c r="Q14152" t="s">
        <v>173</v>
      </c>
    </row>
    <row r="14153" spans="1:17" x14ac:dyDescent="0.35">
      <c r="A14153">
        <v>2696936183</v>
      </c>
      <c r="B14153" s="1">
        <v>44032</v>
      </c>
      <c r="C14153" t="s">
        <v>44</v>
      </c>
      <c r="D14153" t="s">
        <v>969</v>
      </c>
      <c r="F14153" t="s">
        <v>19</v>
      </c>
      <c r="G14153" t="s">
        <v>28</v>
      </c>
      <c r="H14153">
        <v>2</v>
      </c>
      <c r="I14153" t="s">
        <v>970</v>
      </c>
      <c r="J14153" t="s">
        <v>350</v>
      </c>
      <c r="N14153">
        <v>1</v>
      </c>
      <c r="O14153" t="s">
        <v>70</v>
      </c>
      <c r="P14153" t="s">
        <v>56</v>
      </c>
      <c r="Q14153" t="s">
        <v>25</v>
      </c>
    </row>
    <row r="14154" spans="1:17" x14ac:dyDescent="0.35">
      <c r="A14154">
        <v>2688454102</v>
      </c>
      <c r="B14154" s="1">
        <v>44032</v>
      </c>
      <c r="C14154" t="s">
        <v>17</v>
      </c>
      <c r="D14154" t="s">
        <v>5329</v>
      </c>
      <c r="F14154" t="s">
        <v>19</v>
      </c>
      <c r="G14154" t="s">
        <v>20</v>
      </c>
      <c r="H14154">
        <v>1</v>
      </c>
      <c r="I14154" t="s">
        <v>5330</v>
      </c>
      <c r="J14154" t="s">
        <v>164</v>
      </c>
      <c r="O14154" t="s">
        <v>1046</v>
      </c>
      <c r="P14154" t="s">
        <v>35</v>
      </c>
      <c r="Q14154" t="s">
        <v>146</v>
      </c>
    </row>
    <row r="14155" spans="1:17" x14ac:dyDescent="0.35">
      <c r="A14155">
        <v>2679322317</v>
      </c>
      <c r="B14155" s="1">
        <v>44032</v>
      </c>
      <c r="C14155" t="s">
        <v>26</v>
      </c>
      <c r="D14155" t="s">
        <v>204</v>
      </c>
      <c r="E14155" t="s">
        <v>15192</v>
      </c>
      <c r="F14155" t="s">
        <v>19</v>
      </c>
      <c r="G14155" t="s">
        <v>28</v>
      </c>
      <c r="H14155">
        <v>4</v>
      </c>
      <c r="I14155" t="s">
        <v>15193</v>
      </c>
      <c r="J14155" t="s">
        <v>597</v>
      </c>
      <c r="O14155" t="s">
        <v>15194</v>
      </c>
      <c r="P14155" t="s">
        <v>715</v>
      </c>
      <c r="Q14155" t="s">
        <v>75</v>
      </c>
    </row>
    <row r="14156" spans="1:17" x14ac:dyDescent="0.35">
      <c r="A14156">
        <v>2689885318</v>
      </c>
      <c r="B14156" s="1">
        <v>44032</v>
      </c>
      <c r="C14156" t="s">
        <v>26</v>
      </c>
      <c r="D14156" t="s">
        <v>71</v>
      </c>
      <c r="E14156" t="s">
        <v>19</v>
      </c>
      <c r="F14156" t="s">
        <v>46</v>
      </c>
      <c r="G14156" t="s">
        <v>28</v>
      </c>
      <c r="H14156">
        <v>4</v>
      </c>
      <c r="I14156" t="s">
        <v>153</v>
      </c>
      <c r="J14156" t="s">
        <v>497</v>
      </c>
      <c r="O14156" t="s">
        <v>49</v>
      </c>
      <c r="P14156" t="s">
        <v>50</v>
      </c>
      <c r="Q14156" t="s">
        <v>25</v>
      </c>
    </row>
    <row r="14157" spans="1:17" x14ac:dyDescent="0.35">
      <c r="A14157">
        <v>2690941154</v>
      </c>
      <c r="B14157" s="1">
        <v>44032</v>
      </c>
      <c r="C14157" t="s">
        <v>26</v>
      </c>
      <c r="D14157" t="s">
        <v>71</v>
      </c>
      <c r="E14157" t="s">
        <v>19</v>
      </c>
      <c r="F14157" t="s">
        <v>46</v>
      </c>
      <c r="G14157" t="s">
        <v>28</v>
      </c>
      <c r="H14157">
        <v>5</v>
      </c>
      <c r="I14157" t="s">
        <v>153</v>
      </c>
      <c r="J14157" t="s">
        <v>8169</v>
      </c>
      <c r="O14157" t="s">
        <v>49</v>
      </c>
      <c r="P14157" t="s">
        <v>50</v>
      </c>
      <c r="Q14157" t="s">
        <v>25</v>
      </c>
    </row>
    <row r="14158" spans="1:17" x14ac:dyDescent="0.35">
      <c r="A14158">
        <v>2691412839</v>
      </c>
      <c r="B14158" s="1">
        <v>44032</v>
      </c>
      <c r="C14158" t="s">
        <v>26</v>
      </c>
      <c r="D14158" t="s">
        <v>26</v>
      </c>
      <c r="F14158" t="s">
        <v>19</v>
      </c>
      <c r="G14158" t="s">
        <v>28</v>
      </c>
      <c r="H14158">
        <v>6</v>
      </c>
      <c r="I14158" t="s">
        <v>15195</v>
      </c>
      <c r="J14158" t="s">
        <v>2377</v>
      </c>
      <c r="N14158">
        <v>22</v>
      </c>
      <c r="O14158" t="s">
        <v>779</v>
      </c>
      <c r="P14158" t="s">
        <v>56</v>
      </c>
      <c r="Q14158" t="s">
        <v>43</v>
      </c>
    </row>
    <row r="14159" spans="1:17" x14ac:dyDescent="0.35">
      <c r="A14159">
        <v>2655106278</v>
      </c>
      <c r="B14159" s="1">
        <v>44032</v>
      </c>
      <c r="C14159" t="s">
        <v>448</v>
      </c>
      <c r="D14159" t="s">
        <v>15196</v>
      </c>
      <c r="F14159" t="s">
        <v>19</v>
      </c>
      <c r="G14159" t="s">
        <v>67</v>
      </c>
      <c r="H14159">
        <v>6</v>
      </c>
      <c r="I14159" t="s">
        <v>1934</v>
      </c>
      <c r="J14159" t="s">
        <v>527</v>
      </c>
      <c r="N14159">
        <v>4</v>
      </c>
      <c r="O14159" t="s">
        <v>15197</v>
      </c>
      <c r="P14159" t="s">
        <v>773</v>
      </c>
      <c r="Q14159" t="s">
        <v>25</v>
      </c>
    </row>
    <row r="14160" spans="1:17" x14ac:dyDescent="0.35">
      <c r="A14160">
        <v>2630776968</v>
      </c>
      <c r="B14160" s="1">
        <v>44032</v>
      </c>
      <c r="C14160" t="s">
        <v>1239</v>
      </c>
      <c r="D14160" t="s">
        <v>15198</v>
      </c>
      <c r="F14160" t="s">
        <v>19</v>
      </c>
      <c r="G14160" t="s">
        <v>67</v>
      </c>
      <c r="H14160">
        <v>3</v>
      </c>
      <c r="I14160" t="s">
        <v>3496</v>
      </c>
      <c r="J14160" t="s">
        <v>22</v>
      </c>
      <c r="N14160">
        <v>2</v>
      </c>
      <c r="O14160" t="s">
        <v>8033</v>
      </c>
      <c r="P14160" t="s">
        <v>806</v>
      </c>
      <c r="Q14160" t="s">
        <v>25</v>
      </c>
    </row>
    <row r="14161" spans="1:17" x14ac:dyDescent="0.35">
      <c r="A14161">
        <v>2722204483</v>
      </c>
      <c r="B14161" s="1">
        <v>44032</v>
      </c>
      <c r="C14161" t="s">
        <v>2049</v>
      </c>
      <c r="D14161" t="s">
        <v>15199</v>
      </c>
      <c r="F14161" t="s">
        <v>19</v>
      </c>
      <c r="G14161" t="s">
        <v>797</v>
      </c>
      <c r="H14161">
        <v>10</v>
      </c>
      <c r="I14161" t="s">
        <v>15200</v>
      </c>
      <c r="J14161" t="s">
        <v>713</v>
      </c>
      <c r="K14161">
        <v>184000</v>
      </c>
      <c r="L14161">
        <v>253000</v>
      </c>
      <c r="M14161" t="s">
        <v>216</v>
      </c>
      <c r="N14161">
        <v>1</v>
      </c>
      <c r="O14161" t="s">
        <v>628</v>
      </c>
      <c r="P14161" t="s">
        <v>136</v>
      </c>
      <c r="Q14161" t="s">
        <v>57</v>
      </c>
    </row>
    <row r="14162" spans="1:17" x14ac:dyDescent="0.35">
      <c r="A14162">
        <v>2742413852</v>
      </c>
      <c r="B14162" s="1">
        <v>44032</v>
      </c>
      <c r="C14162" t="s">
        <v>26</v>
      </c>
      <c r="D14162" t="s">
        <v>2157</v>
      </c>
      <c r="F14162" t="s">
        <v>19</v>
      </c>
      <c r="G14162" t="s">
        <v>28</v>
      </c>
      <c r="H14162">
        <v>7</v>
      </c>
      <c r="I14162" t="s">
        <v>6665</v>
      </c>
      <c r="J14162" t="s">
        <v>22</v>
      </c>
      <c r="N14162">
        <v>4</v>
      </c>
      <c r="O14162" t="s">
        <v>6666</v>
      </c>
      <c r="P14162" t="s">
        <v>42</v>
      </c>
      <c r="Q14162" t="s">
        <v>57</v>
      </c>
    </row>
    <row r="14163" spans="1:17" x14ac:dyDescent="0.35">
      <c r="A14163">
        <v>2712215710</v>
      </c>
      <c r="B14163" s="1">
        <v>44032</v>
      </c>
      <c r="C14163" t="s">
        <v>58</v>
      </c>
      <c r="D14163" t="s">
        <v>58</v>
      </c>
      <c r="F14163" t="s">
        <v>19</v>
      </c>
      <c r="G14163" t="s">
        <v>28</v>
      </c>
      <c r="H14163">
        <v>9</v>
      </c>
      <c r="I14163" t="s">
        <v>2021</v>
      </c>
      <c r="J14163" t="s">
        <v>109</v>
      </c>
      <c r="N14163">
        <v>1</v>
      </c>
      <c r="O14163" t="s">
        <v>135</v>
      </c>
      <c r="P14163" t="s">
        <v>136</v>
      </c>
      <c r="Q14163" t="s">
        <v>75</v>
      </c>
    </row>
    <row r="14164" spans="1:17" x14ac:dyDescent="0.35">
      <c r="A14164">
        <v>2727483085</v>
      </c>
      <c r="B14164" s="1">
        <v>44032</v>
      </c>
      <c r="C14164" t="s">
        <v>26</v>
      </c>
      <c r="D14164" t="s">
        <v>71</v>
      </c>
      <c r="E14164" t="s">
        <v>15201</v>
      </c>
      <c r="F14164" t="s">
        <v>19</v>
      </c>
      <c r="G14164" t="s">
        <v>28</v>
      </c>
      <c r="H14164">
        <v>5</v>
      </c>
      <c r="I14164" t="s">
        <v>15202</v>
      </c>
      <c r="J14164" t="s">
        <v>262</v>
      </c>
      <c r="N14164">
        <v>6</v>
      </c>
      <c r="O14164" t="s">
        <v>661</v>
      </c>
      <c r="P14164" t="s">
        <v>136</v>
      </c>
      <c r="Q14164" t="s">
        <v>146</v>
      </c>
    </row>
    <row r="14165" spans="1:17" x14ac:dyDescent="0.35">
      <c r="A14165">
        <v>2628922500</v>
      </c>
      <c r="B14165" s="1">
        <v>44032</v>
      </c>
      <c r="C14165" t="s">
        <v>17</v>
      </c>
      <c r="D14165" t="s">
        <v>279</v>
      </c>
      <c r="F14165" t="s">
        <v>19</v>
      </c>
      <c r="G14165" t="s">
        <v>67</v>
      </c>
      <c r="H14165">
        <v>2</v>
      </c>
      <c r="I14165" t="s">
        <v>15203</v>
      </c>
      <c r="J14165" t="s">
        <v>188</v>
      </c>
      <c r="N14165">
        <v>12</v>
      </c>
      <c r="O14165" t="s">
        <v>3202</v>
      </c>
      <c r="P14165" t="s">
        <v>91</v>
      </c>
      <c r="Q14165" t="s">
        <v>173</v>
      </c>
    </row>
    <row r="14166" spans="1:17" x14ac:dyDescent="0.35">
      <c r="A14166">
        <v>2681356017</v>
      </c>
      <c r="B14166" s="1">
        <v>44032</v>
      </c>
      <c r="C14166" t="s">
        <v>440</v>
      </c>
      <c r="D14166" t="s">
        <v>440</v>
      </c>
      <c r="F14166" t="s">
        <v>19</v>
      </c>
      <c r="G14166" t="s">
        <v>20</v>
      </c>
      <c r="H14166">
        <v>1</v>
      </c>
      <c r="I14166" t="s">
        <v>13293</v>
      </c>
      <c r="J14166" t="s">
        <v>1910</v>
      </c>
      <c r="N14166">
        <v>38</v>
      </c>
      <c r="O14166" t="s">
        <v>9612</v>
      </c>
      <c r="P14166" t="s">
        <v>91</v>
      </c>
      <c r="Q14166" t="s">
        <v>75</v>
      </c>
    </row>
    <row r="14167" spans="1:17" x14ac:dyDescent="0.35">
      <c r="A14167">
        <v>2748551680</v>
      </c>
      <c r="B14167" s="1">
        <v>44032</v>
      </c>
      <c r="C14167" t="s">
        <v>17</v>
      </c>
      <c r="D14167" t="s">
        <v>279</v>
      </c>
      <c r="E14167" t="s">
        <v>287</v>
      </c>
      <c r="F14167" t="s">
        <v>19</v>
      </c>
      <c r="G14167" t="s">
        <v>20</v>
      </c>
      <c r="H14167">
        <v>1</v>
      </c>
      <c r="I14167" t="s">
        <v>15204</v>
      </c>
      <c r="J14167" t="s">
        <v>465</v>
      </c>
      <c r="N14167">
        <v>1</v>
      </c>
      <c r="O14167" t="s">
        <v>6669</v>
      </c>
      <c r="P14167" t="s">
        <v>24</v>
      </c>
      <c r="Q14167" t="s">
        <v>75</v>
      </c>
    </row>
    <row r="14168" spans="1:17" x14ac:dyDescent="0.35">
      <c r="A14168">
        <v>2701111080</v>
      </c>
      <c r="B14168" s="1">
        <v>44032</v>
      </c>
      <c r="C14168" t="s">
        <v>448</v>
      </c>
      <c r="D14168" t="s">
        <v>4852</v>
      </c>
      <c r="F14168" t="s">
        <v>46</v>
      </c>
      <c r="G14168" t="s">
        <v>28</v>
      </c>
      <c r="H14168">
        <v>5</v>
      </c>
      <c r="I14168" t="s">
        <v>625</v>
      </c>
      <c r="J14168" t="s">
        <v>122</v>
      </c>
      <c r="N14168">
        <v>18</v>
      </c>
      <c r="O14168" t="s">
        <v>2712</v>
      </c>
      <c r="P14168" t="s">
        <v>56</v>
      </c>
      <c r="Q14168" t="s">
        <v>57</v>
      </c>
    </row>
    <row r="14169" spans="1:17" x14ac:dyDescent="0.35">
      <c r="A14169">
        <v>2687529800</v>
      </c>
      <c r="B14169" s="1">
        <v>44032</v>
      </c>
      <c r="C14169" t="s">
        <v>17</v>
      </c>
      <c r="D14169" t="s">
        <v>15205</v>
      </c>
      <c r="E14169" t="s">
        <v>15206</v>
      </c>
      <c r="F14169" t="s">
        <v>19</v>
      </c>
      <c r="G14169" t="s">
        <v>28</v>
      </c>
      <c r="H14169">
        <v>3</v>
      </c>
      <c r="I14169" t="s">
        <v>15207</v>
      </c>
      <c r="J14169" t="s">
        <v>1214</v>
      </c>
      <c r="N14169">
        <v>3</v>
      </c>
      <c r="O14169" t="s">
        <v>1296</v>
      </c>
      <c r="P14169" t="s">
        <v>56</v>
      </c>
      <c r="Q14169" t="s">
        <v>43</v>
      </c>
    </row>
    <row r="14170" spans="1:17" x14ac:dyDescent="0.35">
      <c r="A14170">
        <v>2414722023</v>
      </c>
      <c r="B14170" s="1">
        <v>44032</v>
      </c>
      <c r="C14170" t="s">
        <v>92</v>
      </c>
      <c r="D14170" t="s">
        <v>15208</v>
      </c>
      <c r="F14170" t="s">
        <v>19</v>
      </c>
      <c r="G14170" t="s">
        <v>67</v>
      </c>
      <c r="H14170">
        <v>4</v>
      </c>
      <c r="I14170" t="s">
        <v>14105</v>
      </c>
      <c r="J14170" t="s">
        <v>22</v>
      </c>
      <c r="N14170">
        <v>10</v>
      </c>
      <c r="O14170" t="s">
        <v>1616</v>
      </c>
      <c r="P14170" t="s">
        <v>685</v>
      </c>
      <c r="Q14170" t="s">
        <v>173</v>
      </c>
    </row>
    <row r="14171" spans="1:17" x14ac:dyDescent="0.35">
      <c r="A14171">
        <v>2624118032</v>
      </c>
      <c r="B14171" s="1">
        <v>44032</v>
      </c>
      <c r="C14171" t="s">
        <v>26</v>
      </c>
      <c r="D14171" t="s">
        <v>71</v>
      </c>
      <c r="F14171" t="s">
        <v>19</v>
      </c>
      <c r="G14171" t="s">
        <v>67</v>
      </c>
      <c r="H14171">
        <v>5</v>
      </c>
      <c r="I14171" t="s">
        <v>15209</v>
      </c>
      <c r="J14171" t="s">
        <v>2186</v>
      </c>
      <c r="K14171">
        <v>80000</v>
      </c>
      <c r="L14171">
        <v>129000</v>
      </c>
      <c r="M14171" t="s">
        <v>216</v>
      </c>
      <c r="N14171">
        <v>6</v>
      </c>
      <c r="O14171" t="s">
        <v>1324</v>
      </c>
      <c r="P14171" t="s">
        <v>24</v>
      </c>
      <c r="Q14171" t="s">
        <v>43</v>
      </c>
    </row>
    <row r="14172" spans="1:17" x14ac:dyDescent="0.35">
      <c r="A14172">
        <v>2717976309</v>
      </c>
      <c r="B14172" s="1">
        <v>44032</v>
      </c>
      <c r="C14172" t="s">
        <v>103</v>
      </c>
      <c r="D14172" t="s">
        <v>103</v>
      </c>
      <c r="E14172" t="s">
        <v>8610</v>
      </c>
      <c r="F14172" t="s">
        <v>19</v>
      </c>
      <c r="G14172" t="s">
        <v>67</v>
      </c>
      <c r="H14172">
        <v>4</v>
      </c>
      <c r="I14172" t="s">
        <v>5381</v>
      </c>
      <c r="J14172" t="s">
        <v>527</v>
      </c>
      <c r="N14172">
        <v>5</v>
      </c>
      <c r="O14172" t="s">
        <v>354</v>
      </c>
      <c r="P14172" t="s">
        <v>355</v>
      </c>
      <c r="Q14172" t="s">
        <v>43</v>
      </c>
    </row>
    <row r="14173" spans="1:17" x14ac:dyDescent="0.35">
      <c r="A14173">
        <v>2594223694</v>
      </c>
      <c r="B14173" s="1">
        <v>44032</v>
      </c>
      <c r="C14173" t="s">
        <v>76</v>
      </c>
      <c r="D14173" t="s">
        <v>15210</v>
      </c>
      <c r="F14173" t="s">
        <v>19</v>
      </c>
      <c r="G14173" t="s">
        <v>67</v>
      </c>
      <c r="H14173">
        <v>4</v>
      </c>
      <c r="I14173" t="s">
        <v>15211</v>
      </c>
      <c r="J14173" t="s">
        <v>3406</v>
      </c>
      <c r="N14173">
        <v>24</v>
      </c>
      <c r="O14173" t="s">
        <v>3407</v>
      </c>
      <c r="P14173" t="s">
        <v>3408</v>
      </c>
      <c r="Q14173" t="s">
        <v>75</v>
      </c>
    </row>
    <row r="14174" spans="1:17" x14ac:dyDescent="0.35">
      <c r="A14174">
        <v>2682342098</v>
      </c>
      <c r="B14174" s="1">
        <v>44032</v>
      </c>
      <c r="C14174" t="s">
        <v>1073</v>
      </c>
      <c r="D14174" t="s">
        <v>10316</v>
      </c>
      <c r="F14174" t="s">
        <v>19</v>
      </c>
      <c r="G14174" t="s">
        <v>20</v>
      </c>
      <c r="H14174">
        <v>2</v>
      </c>
      <c r="I14174" t="s">
        <v>10317</v>
      </c>
      <c r="J14174" t="s">
        <v>22</v>
      </c>
      <c r="N14174">
        <v>1</v>
      </c>
      <c r="O14174" t="s">
        <v>2719</v>
      </c>
      <c r="P14174" t="s">
        <v>773</v>
      </c>
      <c r="Q14174" t="s">
        <v>43</v>
      </c>
    </row>
    <row r="14175" spans="1:17" x14ac:dyDescent="0.35">
      <c r="A14175">
        <v>2742508599</v>
      </c>
      <c r="B14175" s="1">
        <v>44032</v>
      </c>
      <c r="C14175" t="s">
        <v>86</v>
      </c>
      <c r="D14175" t="s">
        <v>86</v>
      </c>
      <c r="F14175" t="s">
        <v>46</v>
      </c>
      <c r="G14175" t="s">
        <v>28</v>
      </c>
      <c r="H14175">
        <v>8</v>
      </c>
      <c r="I14175" t="s">
        <v>101</v>
      </c>
      <c r="J14175" t="s">
        <v>7519</v>
      </c>
      <c r="O14175" t="s">
        <v>49</v>
      </c>
      <c r="P14175" t="s">
        <v>50</v>
      </c>
      <c r="Q14175" t="s">
        <v>25</v>
      </c>
    </row>
    <row r="14176" spans="1:17" x14ac:dyDescent="0.35">
      <c r="A14176">
        <v>2717567718</v>
      </c>
      <c r="B14176" s="1">
        <v>44032</v>
      </c>
      <c r="C14176" t="s">
        <v>36</v>
      </c>
      <c r="D14176" t="s">
        <v>15212</v>
      </c>
      <c r="F14176" t="s">
        <v>19</v>
      </c>
      <c r="G14176" t="s">
        <v>67</v>
      </c>
      <c r="H14176">
        <v>3</v>
      </c>
      <c r="J14176" t="s">
        <v>22</v>
      </c>
      <c r="N14176">
        <v>1</v>
      </c>
      <c r="O14176" t="s">
        <v>15213</v>
      </c>
      <c r="P14176" t="s">
        <v>806</v>
      </c>
      <c r="Q14176" t="s">
        <v>146</v>
      </c>
    </row>
    <row r="14177" spans="1:17" x14ac:dyDescent="0.35">
      <c r="A14177">
        <v>2712240055</v>
      </c>
      <c r="B14177" s="1">
        <v>44033</v>
      </c>
      <c r="C14177" t="s">
        <v>979</v>
      </c>
      <c r="D14177" t="s">
        <v>15214</v>
      </c>
      <c r="F14177" t="s">
        <v>19</v>
      </c>
      <c r="G14177" t="s">
        <v>28</v>
      </c>
      <c r="H14177">
        <v>5</v>
      </c>
      <c r="I14177" t="s">
        <v>15215</v>
      </c>
      <c r="J14177" t="s">
        <v>435</v>
      </c>
      <c r="N14177">
        <v>3</v>
      </c>
      <c r="O14177" t="s">
        <v>661</v>
      </c>
      <c r="P14177" t="s">
        <v>136</v>
      </c>
      <c r="Q14177" t="s">
        <v>146</v>
      </c>
    </row>
    <row r="14178" spans="1:17" x14ac:dyDescent="0.35">
      <c r="A14178">
        <v>2723434639</v>
      </c>
      <c r="B14178" s="1">
        <v>44033</v>
      </c>
      <c r="C14178" t="s">
        <v>17</v>
      </c>
      <c r="D14178" t="s">
        <v>4625</v>
      </c>
      <c r="E14178" t="s">
        <v>4626</v>
      </c>
      <c r="F14178" t="s">
        <v>19</v>
      </c>
      <c r="G14178" t="s">
        <v>28</v>
      </c>
      <c r="H14178">
        <v>5</v>
      </c>
      <c r="I14178" t="s">
        <v>4627</v>
      </c>
      <c r="J14178" t="s">
        <v>109</v>
      </c>
      <c r="N14178">
        <v>2</v>
      </c>
      <c r="O14178" t="s">
        <v>135</v>
      </c>
      <c r="P14178" t="s">
        <v>136</v>
      </c>
      <c r="Q14178" t="s">
        <v>75</v>
      </c>
    </row>
    <row r="14179" spans="1:17" x14ac:dyDescent="0.35">
      <c r="A14179">
        <v>2659976505</v>
      </c>
      <c r="B14179" s="1">
        <v>44033</v>
      </c>
      <c r="C14179" t="s">
        <v>17</v>
      </c>
      <c r="D14179" t="s">
        <v>15216</v>
      </c>
      <c r="E14179" t="s">
        <v>333</v>
      </c>
      <c r="F14179" t="s">
        <v>19</v>
      </c>
      <c r="G14179" t="s">
        <v>67</v>
      </c>
      <c r="H14179">
        <v>3</v>
      </c>
      <c r="I14179" t="s">
        <v>15217</v>
      </c>
      <c r="J14179" t="s">
        <v>3136</v>
      </c>
      <c r="N14179">
        <v>1</v>
      </c>
      <c r="O14179" t="s">
        <v>7550</v>
      </c>
      <c r="P14179" t="s">
        <v>35</v>
      </c>
      <c r="Q14179" t="s">
        <v>43</v>
      </c>
    </row>
    <row r="14180" spans="1:17" x14ac:dyDescent="0.35">
      <c r="A14180">
        <v>2746633194</v>
      </c>
      <c r="B14180" s="1">
        <v>44033</v>
      </c>
      <c r="C14180" t="s">
        <v>463</v>
      </c>
      <c r="D14180" t="s">
        <v>584</v>
      </c>
      <c r="E14180" t="s">
        <v>15218</v>
      </c>
      <c r="F14180" t="s">
        <v>19</v>
      </c>
      <c r="G14180" t="s">
        <v>28</v>
      </c>
      <c r="H14180">
        <v>4</v>
      </c>
      <c r="I14180" t="s">
        <v>10135</v>
      </c>
      <c r="J14180" t="s">
        <v>9179</v>
      </c>
      <c r="N14180">
        <v>1</v>
      </c>
      <c r="O14180" t="s">
        <v>135</v>
      </c>
      <c r="P14180" t="s">
        <v>136</v>
      </c>
      <c r="Q14180" t="s">
        <v>75</v>
      </c>
    </row>
    <row r="14181" spans="1:17" x14ac:dyDescent="0.35">
      <c r="A14181">
        <v>2709216604</v>
      </c>
      <c r="B14181" s="1">
        <v>44033</v>
      </c>
      <c r="C14181" t="s">
        <v>17</v>
      </c>
      <c r="D14181" t="s">
        <v>3997</v>
      </c>
      <c r="F14181" t="s">
        <v>19</v>
      </c>
      <c r="G14181" t="s">
        <v>28</v>
      </c>
      <c r="H14181">
        <v>4</v>
      </c>
      <c r="I14181" t="s">
        <v>3998</v>
      </c>
      <c r="J14181" t="s">
        <v>1942</v>
      </c>
      <c r="N14181">
        <v>4</v>
      </c>
      <c r="O14181" t="s">
        <v>1881</v>
      </c>
      <c r="P14181" t="s">
        <v>136</v>
      </c>
      <c r="Q14181" t="s">
        <v>111</v>
      </c>
    </row>
    <row r="14182" spans="1:17" x14ac:dyDescent="0.35">
      <c r="A14182">
        <v>2703719758</v>
      </c>
      <c r="B14182" s="1">
        <v>44033</v>
      </c>
      <c r="C14182" t="s">
        <v>17</v>
      </c>
      <c r="D14182" t="s">
        <v>1447</v>
      </c>
      <c r="E14182" t="s">
        <v>15219</v>
      </c>
      <c r="F14182" t="s">
        <v>19</v>
      </c>
      <c r="G14182" t="s">
        <v>28</v>
      </c>
      <c r="H14182">
        <v>2</v>
      </c>
      <c r="I14182" t="s">
        <v>15220</v>
      </c>
      <c r="J14182" t="s">
        <v>188</v>
      </c>
      <c r="N14182">
        <v>1</v>
      </c>
      <c r="O14182" t="s">
        <v>15221</v>
      </c>
      <c r="P14182" t="s">
        <v>685</v>
      </c>
      <c r="Q14182" t="s">
        <v>111</v>
      </c>
    </row>
    <row r="14183" spans="1:17" x14ac:dyDescent="0.35">
      <c r="A14183">
        <v>2682439493</v>
      </c>
      <c r="B14183" s="1">
        <v>44033</v>
      </c>
      <c r="C14183" t="s">
        <v>17</v>
      </c>
      <c r="D14183" t="s">
        <v>4479</v>
      </c>
      <c r="F14183" t="s">
        <v>19</v>
      </c>
      <c r="G14183" t="s">
        <v>67</v>
      </c>
      <c r="H14183">
        <v>4</v>
      </c>
      <c r="I14183" t="s">
        <v>4480</v>
      </c>
      <c r="J14183" t="s">
        <v>2240</v>
      </c>
      <c r="O14183" t="s">
        <v>793</v>
      </c>
      <c r="P14183" t="s">
        <v>429</v>
      </c>
      <c r="Q14183" t="s">
        <v>43</v>
      </c>
    </row>
    <row r="14184" spans="1:17" x14ac:dyDescent="0.35">
      <c r="A14184">
        <v>2706809151</v>
      </c>
      <c r="B14184" s="1">
        <v>44033</v>
      </c>
      <c r="C14184" t="s">
        <v>17</v>
      </c>
      <c r="D14184" t="s">
        <v>15222</v>
      </c>
      <c r="E14184" t="s">
        <v>15223</v>
      </c>
      <c r="F14184" t="s">
        <v>19</v>
      </c>
      <c r="G14184" t="s">
        <v>67</v>
      </c>
      <c r="H14184">
        <v>5</v>
      </c>
      <c r="I14184" t="s">
        <v>2205</v>
      </c>
      <c r="J14184" t="s">
        <v>109</v>
      </c>
      <c r="N14184">
        <v>1</v>
      </c>
      <c r="O14184" t="s">
        <v>546</v>
      </c>
      <c r="P14184" t="s">
        <v>50</v>
      </c>
      <c r="Q14184" t="s">
        <v>25</v>
      </c>
    </row>
    <row r="14185" spans="1:17" x14ac:dyDescent="0.35">
      <c r="A14185">
        <v>2746649303</v>
      </c>
      <c r="B14185" s="1">
        <v>44033</v>
      </c>
      <c r="C14185" t="s">
        <v>17</v>
      </c>
      <c r="D14185" t="s">
        <v>662</v>
      </c>
      <c r="F14185" t="s">
        <v>19</v>
      </c>
      <c r="G14185" t="s">
        <v>28</v>
      </c>
      <c r="H14185">
        <v>7</v>
      </c>
      <c r="I14185" t="s">
        <v>663</v>
      </c>
      <c r="J14185" t="s">
        <v>22</v>
      </c>
      <c r="O14185" t="s">
        <v>275</v>
      </c>
      <c r="P14185" t="s">
        <v>35</v>
      </c>
      <c r="Q14185" t="s">
        <v>25</v>
      </c>
    </row>
    <row r="14186" spans="1:17" x14ac:dyDescent="0.35">
      <c r="A14186">
        <v>2696652161</v>
      </c>
      <c r="B14186" s="1">
        <v>44033</v>
      </c>
      <c r="C14186" t="s">
        <v>36</v>
      </c>
      <c r="D14186" t="s">
        <v>1160</v>
      </c>
      <c r="F14186" t="s">
        <v>19</v>
      </c>
      <c r="G14186" t="s">
        <v>67</v>
      </c>
      <c r="H14186">
        <v>4</v>
      </c>
      <c r="I14186" t="s">
        <v>15224</v>
      </c>
      <c r="J14186" t="s">
        <v>520</v>
      </c>
      <c r="N14186">
        <v>44</v>
      </c>
      <c r="O14186" t="s">
        <v>14531</v>
      </c>
      <c r="P14186" t="s">
        <v>145</v>
      </c>
      <c r="Q14186" t="s">
        <v>57</v>
      </c>
    </row>
    <row r="14187" spans="1:17" x14ac:dyDescent="0.35">
      <c r="A14187">
        <v>2689447791</v>
      </c>
      <c r="B14187" s="1">
        <v>44033</v>
      </c>
      <c r="C14187" t="s">
        <v>44</v>
      </c>
      <c r="D14187" t="s">
        <v>2261</v>
      </c>
      <c r="F14187" t="s">
        <v>19</v>
      </c>
      <c r="G14187" t="s">
        <v>20</v>
      </c>
      <c r="H14187">
        <v>1</v>
      </c>
      <c r="I14187" t="s">
        <v>2262</v>
      </c>
      <c r="J14187" t="s">
        <v>831</v>
      </c>
      <c r="O14187" t="s">
        <v>2263</v>
      </c>
      <c r="P14187" t="s">
        <v>56</v>
      </c>
      <c r="Q14187" t="s">
        <v>57</v>
      </c>
    </row>
    <row r="14188" spans="1:17" x14ac:dyDescent="0.35">
      <c r="A14188">
        <v>2701997811</v>
      </c>
      <c r="B14188" s="1">
        <v>44033</v>
      </c>
      <c r="C14188" t="s">
        <v>44</v>
      </c>
      <c r="D14188" t="s">
        <v>45</v>
      </c>
      <c r="E14188" t="s">
        <v>304</v>
      </c>
      <c r="F14188" t="s">
        <v>46</v>
      </c>
      <c r="G14188" t="s">
        <v>28</v>
      </c>
      <c r="H14188">
        <v>6</v>
      </c>
      <c r="J14188" t="s">
        <v>5815</v>
      </c>
      <c r="O14188" t="s">
        <v>49</v>
      </c>
      <c r="P14188" t="s">
        <v>50</v>
      </c>
      <c r="Q14188" t="s">
        <v>25</v>
      </c>
    </row>
    <row r="14189" spans="1:17" x14ac:dyDescent="0.35">
      <c r="A14189">
        <v>2642447710</v>
      </c>
      <c r="B14189" s="1">
        <v>44033</v>
      </c>
      <c r="C14189" t="s">
        <v>17</v>
      </c>
      <c r="D14189" t="s">
        <v>471</v>
      </c>
      <c r="E14189" t="s">
        <v>472</v>
      </c>
      <c r="F14189" t="s">
        <v>19</v>
      </c>
      <c r="G14189" t="s">
        <v>28</v>
      </c>
      <c r="H14189">
        <v>7</v>
      </c>
      <c r="I14189" t="s">
        <v>473</v>
      </c>
      <c r="J14189" t="s">
        <v>1306</v>
      </c>
      <c r="O14189" t="s">
        <v>233</v>
      </c>
      <c r="P14189" t="s">
        <v>35</v>
      </c>
      <c r="Q14189" t="s">
        <v>25</v>
      </c>
    </row>
    <row r="14190" spans="1:17" x14ac:dyDescent="0.35">
      <c r="A14190">
        <v>2707878994</v>
      </c>
      <c r="B14190" s="1">
        <v>44033</v>
      </c>
      <c r="C14190" t="s">
        <v>97</v>
      </c>
      <c r="D14190" t="s">
        <v>155</v>
      </c>
      <c r="E14190" t="s">
        <v>15225</v>
      </c>
      <c r="F14190" t="s">
        <v>19</v>
      </c>
      <c r="G14190" t="s">
        <v>67</v>
      </c>
      <c r="H14190">
        <v>4</v>
      </c>
      <c r="I14190" t="s">
        <v>15226</v>
      </c>
      <c r="J14190" t="s">
        <v>188</v>
      </c>
      <c r="N14190">
        <v>1</v>
      </c>
      <c r="O14190" t="s">
        <v>2237</v>
      </c>
      <c r="P14190" t="s">
        <v>806</v>
      </c>
      <c r="Q14190" t="s">
        <v>173</v>
      </c>
    </row>
    <row r="14191" spans="1:17" x14ac:dyDescent="0.35">
      <c r="A14191">
        <v>2718740774</v>
      </c>
      <c r="B14191" s="1">
        <v>44033</v>
      </c>
      <c r="C14191" t="s">
        <v>26</v>
      </c>
      <c r="D14191" t="s">
        <v>15227</v>
      </c>
      <c r="E14191" t="s">
        <v>15228</v>
      </c>
      <c r="F14191" t="s">
        <v>19</v>
      </c>
      <c r="G14191" t="s">
        <v>28</v>
      </c>
      <c r="H14191">
        <v>5</v>
      </c>
      <c r="I14191" t="s">
        <v>15229</v>
      </c>
      <c r="J14191" t="s">
        <v>898</v>
      </c>
      <c r="K14191">
        <v>88000</v>
      </c>
      <c r="L14191">
        <v>113000</v>
      </c>
      <c r="M14191" t="s">
        <v>80</v>
      </c>
      <c r="N14191">
        <v>3</v>
      </c>
      <c r="O14191" t="s">
        <v>250</v>
      </c>
      <c r="P14191" t="s">
        <v>136</v>
      </c>
      <c r="Q14191" t="s">
        <v>25</v>
      </c>
    </row>
    <row r="14192" spans="1:17" x14ac:dyDescent="0.35">
      <c r="A14192">
        <v>2657210577</v>
      </c>
      <c r="B14192" s="1">
        <v>44033</v>
      </c>
      <c r="C14192" t="s">
        <v>97</v>
      </c>
      <c r="D14192" t="s">
        <v>97</v>
      </c>
      <c r="E14192" t="s">
        <v>119</v>
      </c>
      <c r="F14192" t="s">
        <v>46</v>
      </c>
      <c r="G14192" t="s">
        <v>28</v>
      </c>
      <c r="H14192">
        <v>5</v>
      </c>
      <c r="J14192" t="s">
        <v>1940</v>
      </c>
      <c r="N14192">
        <v>1</v>
      </c>
      <c r="O14192" t="s">
        <v>49</v>
      </c>
      <c r="P14192" t="s">
        <v>50</v>
      </c>
      <c r="Q14192" t="s">
        <v>25</v>
      </c>
    </row>
    <row r="14193" spans="1:17" x14ac:dyDescent="0.35">
      <c r="A14193">
        <v>2737668053</v>
      </c>
      <c r="B14193" s="1">
        <v>44033</v>
      </c>
      <c r="C14193" t="s">
        <v>36</v>
      </c>
      <c r="D14193" t="s">
        <v>2740</v>
      </c>
      <c r="F14193" t="s">
        <v>19</v>
      </c>
      <c r="G14193" t="s">
        <v>67</v>
      </c>
      <c r="H14193">
        <v>4</v>
      </c>
      <c r="I14193" t="s">
        <v>341</v>
      </c>
      <c r="J14193" t="s">
        <v>1940</v>
      </c>
      <c r="O14193" t="s">
        <v>70</v>
      </c>
      <c r="P14193" t="s">
        <v>56</v>
      </c>
      <c r="Q14193" t="s">
        <v>25</v>
      </c>
    </row>
    <row r="14194" spans="1:17" x14ac:dyDescent="0.35">
      <c r="A14194">
        <v>2642446648</v>
      </c>
      <c r="B14194" s="1">
        <v>44033</v>
      </c>
      <c r="C14194" t="s">
        <v>17</v>
      </c>
      <c r="D14194" t="s">
        <v>1505</v>
      </c>
      <c r="F14194" t="s">
        <v>19</v>
      </c>
      <c r="G14194" t="s">
        <v>28</v>
      </c>
      <c r="H14194">
        <v>8</v>
      </c>
      <c r="I14194" t="s">
        <v>473</v>
      </c>
      <c r="J14194" t="s">
        <v>89</v>
      </c>
      <c r="O14194" t="s">
        <v>233</v>
      </c>
      <c r="P14194" t="s">
        <v>35</v>
      </c>
      <c r="Q14194" t="s">
        <v>25</v>
      </c>
    </row>
    <row r="14195" spans="1:17" x14ac:dyDescent="0.35">
      <c r="A14195">
        <v>2682772185</v>
      </c>
      <c r="B14195" s="1">
        <v>44033</v>
      </c>
      <c r="C14195" t="s">
        <v>44</v>
      </c>
      <c r="D14195" t="s">
        <v>1423</v>
      </c>
      <c r="E14195" t="s">
        <v>1424</v>
      </c>
      <c r="F14195" t="s">
        <v>19</v>
      </c>
      <c r="G14195" t="s">
        <v>20</v>
      </c>
      <c r="H14195">
        <v>1</v>
      </c>
      <c r="I14195" t="s">
        <v>1425</v>
      </c>
      <c r="J14195" t="s">
        <v>972</v>
      </c>
      <c r="N14195">
        <v>4</v>
      </c>
      <c r="O14195" t="s">
        <v>1426</v>
      </c>
      <c r="P14195" t="s">
        <v>145</v>
      </c>
      <c r="Q14195" t="s">
        <v>146</v>
      </c>
    </row>
    <row r="14196" spans="1:17" x14ac:dyDescent="0.35">
      <c r="A14196">
        <v>2687300344</v>
      </c>
      <c r="B14196" s="1">
        <v>44033</v>
      </c>
      <c r="C14196" t="s">
        <v>26</v>
      </c>
      <c r="D14196" t="s">
        <v>204</v>
      </c>
      <c r="F14196" t="s">
        <v>19</v>
      </c>
      <c r="G14196" t="s">
        <v>67</v>
      </c>
      <c r="H14196">
        <v>2</v>
      </c>
      <c r="I14196" t="s">
        <v>15230</v>
      </c>
      <c r="J14196" t="s">
        <v>22</v>
      </c>
      <c r="N14196">
        <v>1</v>
      </c>
      <c r="O14196" t="s">
        <v>1499</v>
      </c>
      <c r="P14196" t="s">
        <v>42</v>
      </c>
      <c r="Q14196" t="s">
        <v>146</v>
      </c>
    </row>
    <row r="14197" spans="1:17" x14ac:dyDescent="0.35">
      <c r="A14197">
        <v>2694260508</v>
      </c>
      <c r="B14197" s="1">
        <v>44033</v>
      </c>
      <c r="C14197" t="s">
        <v>26</v>
      </c>
      <c r="D14197" t="s">
        <v>71</v>
      </c>
      <c r="E14197" t="s">
        <v>19</v>
      </c>
      <c r="F14197" t="s">
        <v>46</v>
      </c>
      <c r="G14197" t="s">
        <v>28</v>
      </c>
      <c r="H14197">
        <v>1</v>
      </c>
      <c r="I14197" t="s">
        <v>153</v>
      </c>
      <c r="J14197" t="s">
        <v>465</v>
      </c>
      <c r="O14197" t="s">
        <v>49</v>
      </c>
      <c r="P14197" t="s">
        <v>50</v>
      </c>
      <c r="Q14197" t="s">
        <v>25</v>
      </c>
    </row>
    <row r="14198" spans="1:17" x14ac:dyDescent="0.35">
      <c r="A14198">
        <v>2732479052</v>
      </c>
      <c r="B14198" s="1">
        <v>44033</v>
      </c>
      <c r="C14198" t="s">
        <v>17</v>
      </c>
      <c r="D14198" t="s">
        <v>201</v>
      </c>
      <c r="F14198" t="s">
        <v>19</v>
      </c>
      <c r="G14198" t="s">
        <v>28</v>
      </c>
      <c r="H14198">
        <v>4</v>
      </c>
      <c r="I14198" t="s">
        <v>15231</v>
      </c>
      <c r="J14198" t="s">
        <v>127</v>
      </c>
      <c r="N14198">
        <v>4</v>
      </c>
      <c r="O14198" t="s">
        <v>10087</v>
      </c>
      <c r="P14198" t="s">
        <v>1184</v>
      </c>
      <c r="Q14198" t="s">
        <v>25</v>
      </c>
    </row>
    <row r="14199" spans="1:17" x14ac:dyDescent="0.35">
      <c r="A14199">
        <v>2646782204</v>
      </c>
      <c r="B14199" s="1">
        <v>44033</v>
      </c>
      <c r="C14199" t="s">
        <v>26</v>
      </c>
      <c r="D14199" t="s">
        <v>71</v>
      </c>
      <c r="F14199" t="s">
        <v>19</v>
      </c>
      <c r="G14199" t="s">
        <v>28</v>
      </c>
      <c r="H14199">
        <v>7</v>
      </c>
      <c r="I14199" t="s">
        <v>3299</v>
      </c>
      <c r="J14199" t="s">
        <v>465</v>
      </c>
      <c r="N14199">
        <v>13</v>
      </c>
      <c r="O14199" t="s">
        <v>3300</v>
      </c>
      <c r="P14199" t="s">
        <v>50</v>
      </c>
      <c r="Q14199" t="s">
        <v>75</v>
      </c>
    </row>
    <row r="14200" spans="1:17" x14ac:dyDescent="0.35">
      <c r="A14200">
        <v>2690943396</v>
      </c>
      <c r="B14200" s="1">
        <v>44033</v>
      </c>
      <c r="C14200" t="s">
        <v>97</v>
      </c>
      <c r="D14200" t="s">
        <v>97</v>
      </c>
      <c r="E14200" t="s">
        <v>119</v>
      </c>
      <c r="F14200" t="s">
        <v>46</v>
      </c>
      <c r="G14200" t="s">
        <v>28</v>
      </c>
      <c r="H14200">
        <v>3</v>
      </c>
      <c r="J14200" t="s">
        <v>580</v>
      </c>
      <c r="O14200" t="s">
        <v>49</v>
      </c>
      <c r="P14200" t="s">
        <v>50</v>
      </c>
      <c r="Q14200" t="s">
        <v>25</v>
      </c>
    </row>
    <row r="14201" spans="1:17" x14ac:dyDescent="0.35">
      <c r="A14201">
        <v>2683586455</v>
      </c>
      <c r="B14201" s="1">
        <v>44033</v>
      </c>
      <c r="C14201" t="s">
        <v>26</v>
      </c>
      <c r="D14201" t="s">
        <v>71</v>
      </c>
      <c r="E14201" t="s">
        <v>19</v>
      </c>
      <c r="F14201" t="s">
        <v>46</v>
      </c>
      <c r="G14201" t="s">
        <v>28</v>
      </c>
      <c r="H14201">
        <v>8</v>
      </c>
      <c r="I14201" t="s">
        <v>153</v>
      </c>
      <c r="J14201" t="s">
        <v>1067</v>
      </c>
      <c r="O14201" t="s">
        <v>49</v>
      </c>
      <c r="P14201" t="s">
        <v>50</v>
      </c>
      <c r="Q14201" t="s">
        <v>25</v>
      </c>
    </row>
    <row r="14202" spans="1:17" x14ac:dyDescent="0.35">
      <c r="A14202">
        <v>2694457265</v>
      </c>
      <c r="B14202" s="1">
        <v>44033</v>
      </c>
      <c r="C14202" t="s">
        <v>36</v>
      </c>
      <c r="D14202" t="s">
        <v>15232</v>
      </c>
      <c r="F14202" t="s">
        <v>46</v>
      </c>
      <c r="G14202" t="s">
        <v>67</v>
      </c>
      <c r="H14202">
        <v>4</v>
      </c>
      <c r="I14202" t="s">
        <v>341</v>
      </c>
      <c r="J14202" t="s">
        <v>140</v>
      </c>
      <c r="N14202">
        <v>19</v>
      </c>
      <c r="O14202" t="s">
        <v>1894</v>
      </c>
      <c r="P14202" t="s">
        <v>136</v>
      </c>
      <c r="Q14202" t="s">
        <v>25</v>
      </c>
    </row>
    <row r="14203" spans="1:17" x14ac:dyDescent="0.35">
      <c r="A14203">
        <v>2682323251</v>
      </c>
      <c r="B14203" s="1">
        <v>44033</v>
      </c>
      <c r="C14203" t="s">
        <v>17</v>
      </c>
      <c r="D14203" t="s">
        <v>15233</v>
      </c>
      <c r="F14203" t="s">
        <v>19</v>
      </c>
      <c r="G14203" t="s">
        <v>28</v>
      </c>
      <c r="H14203">
        <v>1</v>
      </c>
      <c r="I14203" t="s">
        <v>15234</v>
      </c>
      <c r="J14203" t="s">
        <v>571</v>
      </c>
      <c r="K14203">
        <v>115000</v>
      </c>
      <c r="L14203">
        <v>122000</v>
      </c>
      <c r="M14203" t="s">
        <v>216</v>
      </c>
      <c r="N14203">
        <v>1</v>
      </c>
      <c r="O14203" t="s">
        <v>15235</v>
      </c>
      <c r="P14203" t="s">
        <v>50</v>
      </c>
      <c r="Q14203" t="s">
        <v>111</v>
      </c>
    </row>
    <row r="14204" spans="1:17" x14ac:dyDescent="0.35">
      <c r="A14204">
        <v>2711000444</v>
      </c>
      <c r="B14204" s="1">
        <v>44033</v>
      </c>
      <c r="C14204" t="s">
        <v>58</v>
      </c>
      <c r="D14204" t="s">
        <v>58</v>
      </c>
      <c r="E14204" t="s">
        <v>15236</v>
      </c>
      <c r="F14204" t="s">
        <v>19</v>
      </c>
      <c r="G14204" t="s">
        <v>20</v>
      </c>
      <c r="H14204">
        <v>3</v>
      </c>
      <c r="I14204" t="s">
        <v>15237</v>
      </c>
      <c r="J14204" t="s">
        <v>377</v>
      </c>
      <c r="N14204">
        <v>2</v>
      </c>
      <c r="O14204" t="s">
        <v>15238</v>
      </c>
      <c r="P14204" t="s">
        <v>35</v>
      </c>
      <c r="Q14204" t="s">
        <v>111</v>
      </c>
    </row>
    <row r="14205" spans="1:17" x14ac:dyDescent="0.35">
      <c r="A14205">
        <v>2739254653</v>
      </c>
      <c r="B14205" s="1">
        <v>44034</v>
      </c>
      <c r="C14205" t="s">
        <v>86</v>
      </c>
      <c r="D14205" t="s">
        <v>86</v>
      </c>
      <c r="F14205" t="s">
        <v>46</v>
      </c>
      <c r="G14205" t="s">
        <v>28</v>
      </c>
      <c r="H14205">
        <v>5</v>
      </c>
      <c r="I14205" t="s">
        <v>101</v>
      </c>
      <c r="J14205" t="s">
        <v>652</v>
      </c>
      <c r="O14205" t="s">
        <v>49</v>
      </c>
      <c r="P14205" t="s">
        <v>50</v>
      </c>
      <c r="Q14205" t="s">
        <v>25</v>
      </c>
    </row>
    <row r="14206" spans="1:17" x14ac:dyDescent="0.35">
      <c r="A14206">
        <v>2715134754</v>
      </c>
      <c r="B14206" s="1">
        <v>44034</v>
      </c>
      <c r="C14206" t="s">
        <v>17</v>
      </c>
      <c r="D14206" t="s">
        <v>1681</v>
      </c>
      <c r="F14206" t="s">
        <v>19</v>
      </c>
      <c r="G14206" t="s">
        <v>20</v>
      </c>
      <c r="H14206">
        <v>3</v>
      </c>
      <c r="I14206" t="s">
        <v>4125</v>
      </c>
      <c r="J14206" t="s">
        <v>221</v>
      </c>
      <c r="O14206" t="s">
        <v>1139</v>
      </c>
      <c r="P14206" t="s">
        <v>35</v>
      </c>
      <c r="Q14206" t="s">
        <v>25</v>
      </c>
    </row>
    <row r="14207" spans="1:17" x14ac:dyDescent="0.35">
      <c r="A14207">
        <v>2722214404</v>
      </c>
      <c r="B14207" s="1">
        <v>44034</v>
      </c>
      <c r="C14207" t="s">
        <v>17</v>
      </c>
      <c r="D14207" t="s">
        <v>500</v>
      </c>
      <c r="F14207" t="s">
        <v>19</v>
      </c>
      <c r="G14207" t="s">
        <v>20</v>
      </c>
      <c r="H14207">
        <v>1</v>
      </c>
      <c r="I14207" t="s">
        <v>15239</v>
      </c>
      <c r="J14207" t="s">
        <v>22</v>
      </c>
      <c r="N14207">
        <v>14</v>
      </c>
      <c r="O14207" t="s">
        <v>1616</v>
      </c>
      <c r="P14207" t="s">
        <v>685</v>
      </c>
      <c r="Q14207" t="s">
        <v>173</v>
      </c>
    </row>
    <row r="14208" spans="1:17" x14ac:dyDescent="0.35">
      <c r="A14208">
        <v>2707645032</v>
      </c>
      <c r="B14208" s="1">
        <v>44034</v>
      </c>
      <c r="C14208" t="s">
        <v>26</v>
      </c>
      <c r="D14208" t="s">
        <v>71</v>
      </c>
      <c r="E14208" t="s">
        <v>333</v>
      </c>
      <c r="F14208" t="s">
        <v>19</v>
      </c>
      <c r="G14208" t="s">
        <v>67</v>
      </c>
      <c r="H14208">
        <v>4</v>
      </c>
      <c r="I14208" t="s">
        <v>1790</v>
      </c>
      <c r="J14208" t="s">
        <v>597</v>
      </c>
      <c r="N14208">
        <v>2</v>
      </c>
      <c r="O14208" t="s">
        <v>336</v>
      </c>
      <c r="P14208" t="s">
        <v>56</v>
      </c>
      <c r="Q14208" t="s">
        <v>75</v>
      </c>
    </row>
    <row r="14209" spans="1:17" x14ac:dyDescent="0.35">
      <c r="A14209">
        <v>2693782261</v>
      </c>
      <c r="B14209" s="1">
        <v>44034</v>
      </c>
      <c r="C14209" t="s">
        <v>26</v>
      </c>
      <c r="D14209" t="s">
        <v>71</v>
      </c>
      <c r="E14209" t="s">
        <v>19</v>
      </c>
      <c r="F14209" t="s">
        <v>46</v>
      </c>
      <c r="G14209" t="s">
        <v>28</v>
      </c>
      <c r="H14209">
        <v>7</v>
      </c>
      <c r="I14209" t="s">
        <v>153</v>
      </c>
      <c r="J14209" t="s">
        <v>2454</v>
      </c>
      <c r="O14209" t="s">
        <v>49</v>
      </c>
      <c r="P14209" t="s">
        <v>50</v>
      </c>
      <c r="Q14209" t="s">
        <v>25</v>
      </c>
    </row>
    <row r="14210" spans="1:17" x14ac:dyDescent="0.35">
      <c r="A14210">
        <v>2688405417</v>
      </c>
      <c r="B14210" s="1">
        <v>44034</v>
      </c>
      <c r="C14210" t="s">
        <v>17</v>
      </c>
      <c r="D14210" t="s">
        <v>547</v>
      </c>
      <c r="F14210" t="s">
        <v>19</v>
      </c>
      <c r="G14210" t="s">
        <v>67</v>
      </c>
      <c r="H14210">
        <v>5</v>
      </c>
      <c r="I14210" t="s">
        <v>548</v>
      </c>
      <c r="J14210" t="s">
        <v>7372</v>
      </c>
      <c r="N14210">
        <v>1</v>
      </c>
      <c r="O14210" t="s">
        <v>525</v>
      </c>
      <c r="P14210" t="s">
        <v>35</v>
      </c>
      <c r="Q14210" t="s">
        <v>75</v>
      </c>
    </row>
    <row r="14211" spans="1:17" x14ac:dyDescent="0.35">
      <c r="A14211">
        <v>2702967285</v>
      </c>
      <c r="B14211" s="1">
        <v>44034</v>
      </c>
      <c r="C14211" t="s">
        <v>44</v>
      </c>
      <c r="D14211" t="s">
        <v>2428</v>
      </c>
      <c r="E14211" t="s">
        <v>52</v>
      </c>
      <c r="F14211" t="s">
        <v>46</v>
      </c>
      <c r="G14211" t="s">
        <v>20</v>
      </c>
      <c r="H14211">
        <v>3</v>
      </c>
      <c r="I14211" t="s">
        <v>15240</v>
      </c>
      <c r="J14211" t="s">
        <v>40</v>
      </c>
      <c r="N14211">
        <v>2</v>
      </c>
      <c r="O14211" t="s">
        <v>240</v>
      </c>
      <c r="P14211" t="s">
        <v>50</v>
      </c>
      <c r="Q14211" t="s">
        <v>25</v>
      </c>
    </row>
    <row r="14212" spans="1:17" x14ac:dyDescent="0.35">
      <c r="A14212">
        <v>2723431253</v>
      </c>
      <c r="B14212" s="1">
        <v>44034</v>
      </c>
      <c r="C14212" t="s">
        <v>17</v>
      </c>
      <c r="D14212" t="s">
        <v>15241</v>
      </c>
      <c r="E14212" t="s">
        <v>15242</v>
      </c>
      <c r="F14212" t="s">
        <v>19</v>
      </c>
      <c r="G14212" t="s">
        <v>28</v>
      </c>
      <c r="H14212">
        <v>7</v>
      </c>
      <c r="I14212" t="s">
        <v>15243</v>
      </c>
      <c r="J14212" t="s">
        <v>140</v>
      </c>
      <c r="N14212">
        <v>3</v>
      </c>
      <c r="O14212" t="s">
        <v>135</v>
      </c>
      <c r="P14212" t="s">
        <v>136</v>
      </c>
      <c r="Q14212" t="s">
        <v>75</v>
      </c>
    </row>
    <row r="14213" spans="1:17" x14ac:dyDescent="0.35">
      <c r="A14213">
        <v>2692024531</v>
      </c>
      <c r="B14213" s="1">
        <v>44034</v>
      </c>
      <c r="C14213" t="s">
        <v>65</v>
      </c>
      <c r="D14213" t="s">
        <v>323</v>
      </c>
      <c r="E14213" t="s">
        <v>52</v>
      </c>
      <c r="F14213" t="s">
        <v>19</v>
      </c>
      <c r="G14213" t="s">
        <v>67</v>
      </c>
      <c r="H14213">
        <v>3</v>
      </c>
      <c r="I14213" t="s">
        <v>2674</v>
      </c>
      <c r="J14213" t="s">
        <v>2240</v>
      </c>
      <c r="N14213">
        <v>1</v>
      </c>
      <c r="O14213" t="s">
        <v>793</v>
      </c>
      <c r="P14213" t="s">
        <v>429</v>
      </c>
      <c r="Q14213" t="s">
        <v>43</v>
      </c>
    </row>
    <row r="14214" spans="1:17" x14ac:dyDescent="0.35">
      <c r="A14214">
        <v>2677420210</v>
      </c>
      <c r="B14214" s="1">
        <v>44034</v>
      </c>
      <c r="C14214" t="s">
        <v>17</v>
      </c>
      <c r="D14214" t="s">
        <v>17</v>
      </c>
      <c r="F14214" t="s">
        <v>19</v>
      </c>
      <c r="G14214" t="s">
        <v>28</v>
      </c>
      <c r="H14214">
        <v>8</v>
      </c>
      <c r="I14214" t="s">
        <v>8432</v>
      </c>
      <c r="J14214" t="s">
        <v>510</v>
      </c>
      <c r="K14214">
        <v>137000</v>
      </c>
      <c r="L14214">
        <v>196000</v>
      </c>
      <c r="M14214" t="s">
        <v>216</v>
      </c>
      <c r="N14214">
        <v>4</v>
      </c>
      <c r="O14214" t="s">
        <v>4654</v>
      </c>
      <c r="P14214" t="s">
        <v>145</v>
      </c>
      <c r="Q14214" t="s">
        <v>57</v>
      </c>
    </row>
    <row r="14215" spans="1:17" x14ac:dyDescent="0.35">
      <c r="A14215">
        <v>2726571056</v>
      </c>
      <c r="B14215" s="1">
        <v>44034</v>
      </c>
      <c r="C14215" t="s">
        <v>17</v>
      </c>
      <c r="D14215" t="s">
        <v>17</v>
      </c>
      <c r="E14215" t="s">
        <v>52</v>
      </c>
      <c r="F14215" t="s">
        <v>19</v>
      </c>
      <c r="G14215" t="s">
        <v>28</v>
      </c>
      <c r="H14215">
        <v>7</v>
      </c>
      <c r="I14215" t="s">
        <v>13407</v>
      </c>
      <c r="J14215" t="s">
        <v>465</v>
      </c>
      <c r="N14215">
        <v>23</v>
      </c>
      <c r="O14215" t="s">
        <v>13408</v>
      </c>
      <c r="P14215" t="s">
        <v>50</v>
      </c>
      <c r="Q14215" t="s">
        <v>182</v>
      </c>
    </row>
    <row r="14216" spans="1:17" x14ac:dyDescent="0.35">
      <c r="A14216">
        <v>2673085196</v>
      </c>
      <c r="B14216" s="1">
        <v>44034</v>
      </c>
      <c r="C14216" t="s">
        <v>17</v>
      </c>
      <c r="D14216" t="s">
        <v>17</v>
      </c>
      <c r="F14216" t="s">
        <v>19</v>
      </c>
      <c r="G14216" t="s">
        <v>67</v>
      </c>
      <c r="H14216">
        <v>5</v>
      </c>
      <c r="I14216" t="s">
        <v>928</v>
      </c>
      <c r="J14216" t="s">
        <v>7852</v>
      </c>
      <c r="N14216">
        <v>14</v>
      </c>
      <c r="O14216" t="s">
        <v>1296</v>
      </c>
      <c r="P14216" t="s">
        <v>56</v>
      </c>
      <c r="Q14216" t="s">
        <v>43</v>
      </c>
    </row>
    <row r="14217" spans="1:17" x14ac:dyDescent="0.35">
      <c r="A14217">
        <v>2726597841</v>
      </c>
      <c r="B14217" s="1">
        <v>44034</v>
      </c>
      <c r="C14217" t="s">
        <v>26</v>
      </c>
      <c r="D14217" t="s">
        <v>5313</v>
      </c>
      <c r="F14217" t="s">
        <v>46</v>
      </c>
      <c r="G14217" t="s">
        <v>28</v>
      </c>
      <c r="H14217">
        <v>5</v>
      </c>
      <c r="I14217" t="s">
        <v>15244</v>
      </c>
      <c r="J14217" t="s">
        <v>22</v>
      </c>
      <c r="N14217">
        <v>143</v>
      </c>
      <c r="O14217" t="s">
        <v>4090</v>
      </c>
      <c r="P14217" t="s">
        <v>136</v>
      </c>
      <c r="Q14217" t="s">
        <v>57</v>
      </c>
    </row>
    <row r="14218" spans="1:17" x14ac:dyDescent="0.35">
      <c r="A14218">
        <v>2665867610</v>
      </c>
      <c r="B14218" s="1">
        <v>44034</v>
      </c>
      <c r="C14218" t="s">
        <v>506</v>
      </c>
      <c r="D14218" t="s">
        <v>641</v>
      </c>
      <c r="E14218" t="s">
        <v>52</v>
      </c>
      <c r="F14218" t="s">
        <v>19</v>
      </c>
      <c r="G14218" t="s">
        <v>28</v>
      </c>
      <c r="H14218">
        <v>2</v>
      </c>
      <c r="J14218" t="s">
        <v>320</v>
      </c>
      <c r="O14218" t="s">
        <v>908</v>
      </c>
      <c r="P14218" t="s">
        <v>24</v>
      </c>
      <c r="Q14218" t="s">
        <v>43</v>
      </c>
    </row>
    <row r="14219" spans="1:17" x14ac:dyDescent="0.35">
      <c r="A14219">
        <v>2753444978</v>
      </c>
      <c r="B14219" s="1">
        <v>44034</v>
      </c>
      <c r="C14219" t="s">
        <v>1191</v>
      </c>
      <c r="D14219" t="s">
        <v>1191</v>
      </c>
      <c r="F14219" t="s">
        <v>19</v>
      </c>
      <c r="G14219" t="s">
        <v>28</v>
      </c>
      <c r="H14219">
        <v>4</v>
      </c>
      <c r="I14219" t="s">
        <v>1192</v>
      </c>
      <c r="J14219" t="s">
        <v>1306</v>
      </c>
      <c r="O14219" t="s">
        <v>1194</v>
      </c>
      <c r="P14219" t="s">
        <v>35</v>
      </c>
      <c r="Q14219" t="s">
        <v>25</v>
      </c>
    </row>
    <row r="14220" spans="1:17" x14ac:dyDescent="0.35">
      <c r="A14220">
        <v>2718977259</v>
      </c>
      <c r="B14220" s="1">
        <v>44034</v>
      </c>
      <c r="C14220" t="s">
        <v>17</v>
      </c>
      <c r="D14220" t="s">
        <v>390</v>
      </c>
      <c r="F14220" t="s">
        <v>19</v>
      </c>
      <c r="G14220" t="s">
        <v>28</v>
      </c>
      <c r="H14220">
        <v>3</v>
      </c>
      <c r="I14220" t="s">
        <v>391</v>
      </c>
      <c r="J14220" t="s">
        <v>2537</v>
      </c>
      <c r="O14220" t="s">
        <v>392</v>
      </c>
      <c r="P14220" t="s">
        <v>136</v>
      </c>
      <c r="Q14220" t="s">
        <v>111</v>
      </c>
    </row>
    <row r="14221" spans="1:17" x14ac:dyDescent="0.35">
      <c r="A14221">
        <v>2721695058</v>
      </c>
      <c r="B14221" s="1">
        <v>44034</v>
      </c>
      <c r="C14221" t="s">
        <v>17</v>
      </c>
      <c r="D14221" t="s">
        <v>129</v>
      </c>
      <c r="E14221" t="s">
        <v>5772</v>
      </c>
      <c r="F14221" t="s">
        <v>19</v>
      </c>
      <c r="G14221" t="s">
        <v>67</v>
      </c>
      <c r="H14221">
        <v>3</v>
      </c>
      <c r="I14221" t="s">
        <v>1291</v>
      </c>
      <c r="J14221" t="s">
        <v>1883</v>
      </c>
      <c r="O14221" t="s">
        <v>995</v>
      </c>
      <c r="P14221" t="s">
        <v>42</v>
      </c>
      <c r="Q14221" t="s">
        <v>43</v>
      </c>
    </row>
    <row r="14222" spans="1:17" x14ac:dyDescent="0.35">
      <c r="A14222">
        <v>2642778423</v>
      </c>
      <c r="B14222" s="1">
        <v>44034</v>
      </c>
      <c r="C14222" t="s">
        <v>17</v>
      </c>
      <c r="D14222" t="s">
        <v>129</v>
      </c>
      <c r="E14222" t="s">
        <v>1124</v>
      </c>
      <c r="F14222" t="s">
        <v>19</v>
      </c>
      <c r="G14222" t="s">
        <v>28</v>
      </c>
      <c r="H14222">
        <v>7</v>
      </c>
      <c r="I14222" t="s">
        <v>4618</v>
      </c>
      <c r="J14222" t="s">
        <v>795</v>
      </c>
      <c r="O14222" t="s">
        <v>525</v>
      </c>
      <c r="P14222" t="s">
        <v>35</v>
      </c>
      <c r="Q14222" t="s">
        <v>75</v>
      </c>
    </row>
    <row r="14223" spans="1:17" x14ac:dyDescent="0.35">
      <c r="A14223">
        <v>2725494741</v>
      </c>
      <c r="B14223" s="1">
        <v>44034</v>
      </c>
      <c r="C14223" t="s">
        <v>208</v>
      </c>
      <c r="D14223" t="s">
        <v>209</v>
      </c>
      <c r="F14223" t="s">
        <v>19</v>
      </c>
      <c r="G14223" t="s">
        <v>28</v>
      </c>
      <c r="H14223">
        <v>8</v>
      </c>
      <c r="I14223" t="s">
        <v>5505</v>
      </c>
      <c r="J14223" t="s">
        <v>22</v>
      </c>
      <c r="N14223">
        <v>7</v>
      </c>
      <c r="O14223" t="s">
        <v>5506</v>
      </c>
      <c r="P14223" t="s">
        <v>56</v>
      </c>
      <c r="Q14223" t="s">
        <v>57</v>
      </c>
    </row>
    <row r="14224" spans="1:17" x14ac:dyDescent="0.35">
      <c r="A14224">
        <v>2702401470</v>
      </c>
      <c r="B14224" s="1">
        <v>44034</v>
      </c>
      <c r="C14224" t="s">
        <v>44</v>
      </c>
      <c r="D14224" t="s">
        <v>45</v>
      </c>
      <c r="E14224" t="s">
        <v>304</v>
      </c>
      <c r="F14224" t="s">
        <v>46</v>
      </c>
      <c r="G14224" t="s">
        <v>28</v>
      </c>
      <c r="H14224">
        <v>7</v>
      </c>
      <c r="J14224" t="s">
        <v>1879</v>
      </c>
      <c r="O14224" t="s">
        <v>49</v>
      </c>
      <c r="P14224" t="s">
        <v>50</v>
      </c>
      <c r="Q14224" t="s">
        <v>25</v>
      </c>
    </row>
    <row r="14225" spans="1:17" x14ac:dyDescent="0.35">
      <c r="A14225">
        <v>2738024549</v>
      </c>
      <c r="B14225" s="1">
        <v>44034</v>
      </c>
      <c r="C14225" t="s">
        <v>3128</v>
      </c>
      <c r="D14225" t="s">
        <v>3129</v>
      </c>
      <c r="F14225" t="s">
        <v>19</v>
      </c>
      <c r="G14225" t="s">
        <v>67</v>
      </c>
      <c r="H14225">
        <v>2</v>
      </c>
      <c r="I14225" t="s">
        <v>3130</v>
      </c>
      <c r="J14225" t="s">
        <v>3856</v>
      </c>
      <c r="O14225" t="s">
        <v>669</v>
      </c>
      <c r="P14225" t="s">
        <v>145</v>
      </c>
      <c r="Q14225" t="s">
        <v>25</v>
      </c>
    </row>
    <row r="14226" spans="1:17" x14ac:dyDescent="0.35">
      <c r="A14226">
        <v>2512694094</v>
      </c>
      <c r="B14226" s="1">
        <v>44034</v>
      </c>
      <c r="C14226" t="s">
        <v>92</v>
      </c>
      <c r="D14226" t="s">
        <v>174</v>
      </c>
      <c r="F14226" t="s">
        <v>19</v>
      </c>
      <c r="G14226" t="s">
        <v>67</v>
      </c>
      <c r="H14226">
        <v>4</v>
      </c>
      <c r="I14226" t="s">
        <v>5983</v>
      </c>
      <c r="J14226" t="s">
        <v>169</v>
      </c>
      <c r="N14226">
        <v>6</v>
      </c>
      <c r="O14226" t="s">
        <v>1046</v>
      </c>
      <c r="P14226" t="s">
        <v>35</v>
      </c>
      <c r="Q14226" t="s">
        <v>146</v>
      </c>
    </row>
    <row r="14227" spans="1:17" x14ac:dyDescent="0.35">
      <c r="A14227">
        <v>2638879041</v>
      </c>
      <c r="B14227" s="1">
        <v>44034</v>
      </c>
      <c r="C14227" t="s">
        <v>17</v>
      </c>
      <c r="D14227" t="s">
        <v>3907</v>
      </c>
      <c r="E14227" t="s">
        <v>138</v>
      </c>
      <c r="F14227" t="s">
        <v>19</v>
      </c>
      <c r="G14227" t="s">
        <v>20</v>
      </c>
      <c r="H14227">
        <v>1</v>
      </c>
      <c r="I14227" t="s">
        <v>1525</v>
      </c>
      <c r="J14227" t="s">
        <v>95</v>
      </c>
      <c r="N14227">
        <v>18</v>
      </c>
      <c r="O14227" t="s">
        <v>141</v>
      </c>
      <c r="P14227" t="s">
        <v>35</v>
      </c>
      <c r="Q14227" t="s">
        <v>75</v>
      </c>
    </row>
    <row r="14228" spans="1:17" x14ac:dyDescent="0.35">
      <c r="A14228">
        <v>2684660898</v>
      </c>
      <c r="B14228" s="1">
        <v>44034</v>
      </c>
      <c r="C14228" t="s">
        <v>17</v>
      </c>
      <c r="D14228" t="s">
        <v>15245</v>
      </c>
      <c r="F14228" t="s">
        <v>19</v>
      </c>
      <c r="G14228" t="s">
        <v>67</v>
      </c>
      <c r="H14228">
        <v>3</v>
      </c>
      <c r="I14228" t="s">
        <v>15246</v>
      </c>
      <c r="J14228" t="s">
        <v>262</v>
      </c>
      <c r="K14228">
        <v>93000</v>
      </c>
      <c r="L14228">
        <v>135000</v>
      </c>
      <c r="M14228" t="s">
        <v>216</v>
      </c>
      <c r="N14228">
        <v>31</v>
      </c>
      <c r="O14228" t="s">
        <v>903</v>
      </c>
      <c r="P14228" t="s">
        <v>50</v>
      </c>
      <c r="Q14228" t="s">
        <v>75</v>
      </c>
    </row>
    <row r="14229" spans="1:17" x14ac:dyDescent="0.35">
      <c r="A14229">
        <v>2641111420</v>
      </c>
      <c r="B14229" s="1">
        <v>44034</v>
      </c>
      <c r="C14229" t="s">
        <v>97</v>
      </c>
      <c r="D14229" t="s">
        <v>14557</v>
      </c>
      <c r="F14229" t="s">
        <v>19</v>
      </c>
      <c r="G14229" t="s">
        <v>20</v>
      </c>
      <c r="H14229">
        <v>3</v>
      </c>
      <c r="I14229" t="s">
        <v>15247</v>
      </c>
      <c r="J14229" t="s">
        <v>109</v>
      </c>
      <c r="N14229">
        <v>17</v>
      </c>
      <c r="O14229" t="s">
        <v>15248</v>
      </c>
      <c r="P14229" t="s">
        <v>50</v>
      </c>
      <c r="Q14229" t="s">
        <v>146</v>
      </c>
    </row>
    <row r="14230" spans="1:17" x14ac:dyDescent="0.35">
      <c r="A14230">
        <v>2751732777</v>
      </c>
      <c r="B14230" s="1">
        <v>44034</v>
      </c>
      <c r="C14230" t="s">
        <v>463</v>
      </c>
      <c r="D14230" t="s">
        <v>463</v>
      </c>
      <c r="F14230" t="s">
        <v>19</v>
      </c>
      <c r="G14230" t="s">
        <v>28</v>
      </c>
      <c r="H14230">
        <v>6</v>
      </c>
      <c r="I14230" t="s">
        <v>15249</v>
      </c>
      <c r="J14230" t="s">
        <v>465</v>
      </c>
      <c r="N14230">
        <v>43</v>
      </c>
      <c r="O14230" t="s">
        <v>15049</v>
      </c>
      <c r="P14230" t="s">
        <v>50</v>
      </c>
      <c r="Q14230" t="s">
        <v>111</v>
      </c>
    </row>
    <row r="14231" spans="1:17" x14ac:dyDescent="0.35">
      <c r="A14231">
        <v>2560742325</v>
      </c>
      <c r="B14231" s="1">
        <v>44034</v>
      </c>
      <c r="C14231" t="s">
        <v>17</v>
      </c>
      <c r="D14231" t="s">
        <v>2269</v>
      </c>
      <c r="E14231" t="s">
        <v>2270</v>
      </c>
      <c r="F14231" t="s">
        <v>19</v>
      </c>
      <c r="G14231" t="s">
        <v>20</v>
      </c>
      <c r="H14231">
        <v>4</v>
      </c>
      <c r="I14231" t="s">
        <v>2271</v>
      </c>
      <c r="J14231" t="s">
        <v>435</v>
      </c>
      <c r="N14231">
        <v>1</v>
      </c>
      <c r="O14231" t="s">
        <v>85</v>
      </c>
      <c r="P14231" t="s">
        <v>35</v>
      </c>
      <c r="Q14231" t="s">
        <v>25</v>
      </c>
    </row>
    <row r="14232" spans="1:17" x14ac:dyDescent="0.35">
      <c r="A14232">
        <v>2696128260</v>
      </c>
      <c r="B14232" s="1">
        <v>44035</v>
      </c>
      <c r="C14232" t="s">
        <v>26</v>
      </c>
      <c r="D14232" t="s">
        <v>26</v>
      </c>
      <c r="F14232" t="s">
        <v>19</v>
      </c>
      <c r="G14232" t="s">
        <v>28</v>
      </c>
      <c r="H14232">
        <v>3</v>
      </c>
      <c r="I14232" t="s">
        <v>1913</v>
      </c>
      <c r="J14232" t="s">
        <v>15250</v>
      </c>
      <c r="O14232" t="s">
        <v>392</v>
      </c>
      <c r="P14232" t="s">
        <v>136</v>
      </c>
      <c r="Q14232" t="s">
        <v>182</v>
      </c>
    </row>
    <row r="14233" spans="1:17" x14ac:dyDescent="0.35">
      <c r="A14233">
        <v>2741521301</v>
      </c>
      <c r="B14233" s="1">
        <v>44035</v>
      </c>
      <c r="C14233" t="s">
        <v>17</v>
      </c>
      <c r="D14233" t="s">
        <v>1756</v>
      </c>
      <c r="F14233" t="s">
        <v>19</v>
      </c>
      <c r="G14233" t="s">
        <v>67</v>
      </c>
      <c r="H14233">
        <v>5</v>
      </c>
      <c r="I14233" t="s">
        <v>15251</v>
      </c>
      <c r="J14233" t="s">
        <v>22</v>
      </c>
      <c r="N14233">
        <v>1</v>
      </c>
      <c r="O14233" t="s">
        <v>5114</v>
      </c>
      <c r="P14233" t="s">
        <v>42</v>
      </c>
      <c r="Q14233" t="s">
        <v>146</v>
      </c>
    </row>
    <row r="14234" spans="1:17" x14ac:dyDescent="0.35">
      <c r="A14234">
        <v>2727812014</v>
      </c>
      <c r="B14234" s="1">
        <v>44035</v>
      </c>
      <c r="C14234" t="s">
        <v>17</v>
      </c>
      <c r="D14234" t="s">
        <v>1914</v>
      </c>
      <c r="E14234" t="s">
        <v>6065</v>
      </c>
      <c r="F14234" t="s">
        <v>19</v>
      </c>
      <c r="G14234" t="s">
        <v>28</v>
      </c>
      <c r="H14234">
        <v>3</v>
      </c>
      <c r="I14234" t="s">
        <v>6066</v>
      </c>
      <c r="J14234" t="s">
        <v>1333</v>
      </c>
      <c r="N14234">
        <v>2</v>
      </c>
      <c r="O14234" t="s">
        <v>135</v>
      </c>
      <c r="P14234" t="s">
        <v>136</v>
      </c>
      <c r="Q14234" t="s">
        <v>75</v>
      </c>
    </row>
    <row r="14235" spans="1:17" x14ac:dyDescent="0.35">
      <c r="A14235">
        <v>2623257445</v>
      </c>
      <c r="B14235" s="1">
        <v>44035</v>
      </c>
      <c r="C14235" t="s">
        <v>17</v>
      </c>
      <c r="D14235" t="s">
        <v>12235</v>
      </c>
      <c r="F14235" t="s">
        <v>19</v>
      </c>
      <c r="G14235" t="s">
        <v>67</v>
      </c>
      <c r="H14235">
        <v>5</v>
      </c>
      <c r="I14235" t="s">
        <v>15252</v>
      </c>
      <c r="J14235" t="s">
        <v>22</v>
      </c>
      <c r="N14235">
        <v>5</v>
      </c>
      <c r="O14235" t="s">
        <v>1958</v>
      </c>
      <c r="P14235" t="s">
        <v>35</v>
      </c>
      <c r="Q14235" t="s">
        <v>75</v>
      </c>
    </row>
    <row r="14236" spans="1:17" x14ac:dyDescent="0.35">
      <c r="A14236">
        <v>2425200373</v>
      </c>
      <c r="B14236" s="1">
        <v>44035</v>
      </c>
      <c r="C14236" t="s">
        <v>17</v>
      </c>
      <c r="D14236" t="s">
        <v>2638</v>
      </c>
      <c r="F14236" t="s">
        <v>19</v>
      </c>
      <c r="G14236" t="s">
        <v>67</v>
      </c>
      <c r="H14236">
        <v>5</v>
      </c>
      <c r="I14236" t="s">
        <v>2639</v>
      </c>
      <c r="J14236" t="s">
        <v>95</v>
      </c>
      <c r="N14236">
        <v>32</v>
      </c>
      <c r="O14236" t="s">
        <v>96</v>
      </c>
      <c r="P14236" t="s">
        <v>35</v>
      </c>
      <c r="Q14236" t="s">
        <v>25</v>
      </c>
    </row>
    <row r="14237" spans="1:17" x14ac:dyDescent="0.35">
      <c r="A14237">
        <v>2701395941</v>
      </c>
      <c r="B14237" s="1">
        <v>44035</v>
      </c>
      <c r="C14237" t="s">
        <v>97</v>
      </c>
      <c r="D14237" t="s">
        <v>15253</v>
      </c>
      <c r="F14237" t="s">
        <v>19</v>
      </c>
      <c r="G14237" t="s">
        <v>28</v>
      </c>
      <c r="H14237">
        <v>4</v>
      </c>
      <c r="I14237" t="s">
        <v>1484</v>
      </c>
      <c r="J14237" t="s">
        <v>22</v>
      </c>
      <c r="N14237">
        <v>85</v>
      </c>
      <c r="O14237" t="s">
        <v>15254</v>
      </c>
      <c r="P14237" t="s">
        <v>35</v>
      </c>
      <c r="Q14237" t="s">
        <v>111</v>
      </c>
    </row>
    <row r="14238" spans="1:17" x14ac:dyDescent="0.35">
      <c r="A14238">
        <v>2689882513</v>
      </c>
      <c r="B14238" s="1">
        <v>44035</v>
      </c>
      <c r="C14238" t="s">
        <v>26</v>
      </c>
      <c r="D14238" t="s">
        <v>71</v>
      </c>
      <c r="E14238" t="s">
        <v>19</v>
      </c>
      <c r="F14238" t="s">
        <v>46</v>
      </c>
      <c r="G14238" t="s">
        <v>28</v>
      </c>
      <c r="H14238">
        <v>6</v>
      </c>
      <c r="I14238" t="s">
        <v>153</v>
      </c>
      <c r="J14238" t="s">
        <v>6394</v>
      </c>
      <c r="O14238" t="s">
        <v>49</v>
      </c>
      <c r="P14238" t="s">
        <v>50</v>
      </c>
      <c r="Q14238" t="s">
        <v>25</v>
      </c>
    </row>
    <row r="14239" spans="1:17" x14ac:dyDescent="0.35">
      <c r="A14239">
        <v>2690582675</v>
      </c>
      <c r="B14239" s="1">
        <v>44035</v>
      </c>
      <c r="C14239" t="s">
        <v>92</v>
      </c>
      <c r="D14239" t="s">
        <v>3046</v>
      </c>
      <c r="F14239" t="s">
        <v>19</v>
      </c>
      <c r="G14239" t="s">
        <v>28</v>
      </c>
      <c r="H14239">
        <v>6</v>
      </c>
      <c r="I14239" t="s">
        <v>15255</v>
      </c>
      <c r="J14239" t="s">
        <v>253</v>
      </c>
      <c r="N14239">
        <v>1</v>
      </c>
      <c r="O14239" t="s">
        <v>10533</v>
      </c>
      <c r="P14239" t="s">
        <v>106</v>
      </c>
      <c r="Q14239" t="s">
        <v>75</v>
      </c>
    </row>
    <row r="14240" spans="1:17" x14ac:dyDescent="0.35">
      <c r="A14240">
        <v>2647547717</v>
      </c>
      <c r="B14240" s="1">
        <v>44035</v>
      </c>
      <c r="C14240" t="s">
        <v>608</v>
      </c>
      <c r="D14240" t="s">
        <v>608</v>
      </c>
      <c r="E14240" t="s">
        <v>1627</v>
      </c>
      <c r="F14240" t="s">
        <v>19</v>
      </c>
      <c r="G14240" t="s">
        <v>28</v>
      </c>
      <c r="H14240">
        <v>3</v>
      </c>
      <c r="I14240" t="s">
        <v>1628</v>
      </c>
      <c r="J14240" t="s">
        <v>795</v>
      </c>
      <c r="O14240" t="s">
        <v>70</v>
      </c>
      <c r="P14240" t="s">
        <v>56</v>
      </c>
      <c r="Q14240" t="s">
        <v>25</v>
      </c>
    </row>
    <row r="14241" spans="1:17" x14ac:dyDescent="0.35">
      <c r="A14241">
        <v>2705532178</v>
      </c>
      <c r="B14241" s="1">
        <v>44035</v>
      </c>
      <c r="C14241" t="s">
        <v>17</v>
      </c>
      <c r="D14241" t="s">
        <v>14310</v>
      </c>
      <c r="F14241" t="s">
        <v>19</v>
      </c>
      <c r="G14241" t="s">
        <v>28</v>
      </c>
      <c r="H14241">
        <v>6</v>
      </c>
      <c r="I14241" t="s">
        <v>15256</v>
      </c>
      <c r="J14241" t="s">
        <v>1415</v>
      </c>
      <c r="N14241">
        <v>5</v>
      </c>
      <c r="O14241" t="s">
        <v>15257</v>
      </c>
      <c r="P14241" t="s">
        <v>136</v>
      </c>
      <c r="Q14241" t="s">
        <v>182</v>
      </c>
    </row>
    <row r="14242" spans="1:17" x14ac:dyDescent="0.35">
      <c r="A14242">
        <v>2740913201</v>
      </c>
      <c r="B14242" s="1">
        <v>44035</v>
      </c>
      <c r="C14242" t="s">
        <v>17</v>
      </c>
      <c r="D14242" t="s">
        <v>129</v>
      </c>
      <c r="E14242" t="s">
        <v>790</v>
      </c>
      <c r="F14242" t="s">
        <v>19</v>
      </c>
      <c r="G14242" t="s">
        <v>28</v>
      </c>
      <c r="H14242">
        <v>6</v>
      </c>
      <c r="I14242" t="s">
        <v>15258</v>
      </c>
      <c r="J14242" t="s">
        <v>22</v>
      </c>
      <c r="N14242">
        <v>4</v>
      </c>
      <c r="O14242" t="s">
        <v>15259</v>
      </c>
      <c r="P14242" t="s">
        <v>35</v>
      </c>
      <c r="Q14242" t="s">
        <v>57</v>
      </c>
    </row>
    <row r="14243" spans="1:17" x14ac:dyDescent="0.35">
      <c r="A14243">
        <v>2713547792</v>
      </c>
      <c r="B14243" s="1">
        <v>44035</v>
      </c>
      <c r="C14243" t="s">
        <v>97</v>
      </c>
      <c r="D14243" t="s">
        <v>1729</v>
      </c>
      <c r="F14243" t="s">
        <v>19</v>
      </c>
      <c r="G14243" t="s">
        <v>67</v>
      </c>
      <c r="H14243">
        <v>3</v>
      </c>
      <c r="I14243" t="s">
        <v>484</v>
      </c>
      <c r="J14243" t="s">
        <v>844</v>
      </c>
      <c r="N14243">
        <v>9</v>
      </c>
      <c r="O14243" t="s">
        <v>1046</v>
      </c>
      <c r="P14243" t="s">
        <v>35</v>
      </c>
      <c r="Q14243" t="s">
        <v>146</v>
      </c>
    </row>
    <row r="14244" spans="1:17" x14ac:dyDescent="0.35">
      <c r="A14244">
        <v>2715134323</v>
      </c>
      <c r="B14244" s="1">
        <v>44035</v>
      </c>
      <c r="C14244" t="s">
        <v>17</v>
      </c>
      <c r="D14244" t="s">
        <v>137</v>
      </c>
      <c r="E14244" t="s">
        <v>15260</v>
      </c>
      <c r="F14244" t="s">
        <v>19</v>
      </c>
      <c r="G14244" t="s">
        <v>28</v>
      </c>
      <c r="H14244">
        <v>7</v>
      </c>
      <c r="I14244" t="s">
        <v>15261</v>
      </c>
      <c r="J14244" t="s">
        <v>22</v>
      </c>
      <c r="N14244">
        <v>8</v>
      </c>
      <c r="O14244" t="s">
        <v>10320</v>
      </c>
      <c r="P14244" t="s">
        <v>35</v>
      </c>
      <c r="Q14244" t="s">
        <v>173</v>
      </c>
    </row>
    <row r="14245" spans="1:17" x14ac:dyDescent="0.35">
      <c r="A14245">
        <v>2738084279</v>
      </c>
      <c r="B14245" s="1">
        <v>44035</v>
      </c>
      <c r="C14245" t="s">
        <v>425</v>
      </c>
      <c r="D14245" t="s">
        <v>3315</v>
      </c>
      <c r="F14245" t="s">
        <v>46</v>
      </c>
      <c r="G14245" t="s">
        <v>28</v>
      </c>
      <c r="H14245">
        <v>5</v>
      </c>
      <c r="I14245" t="s">
        <v>4587</v>
      </c>
      <c r="J14245" t="s">
        <v>22</v>
      </c>
      <c r="N14245">
        <v>5</v>
      </c>
      <c r="O14245" t="s">
        <v>1296</v>
      </c>
      <c r="P14245" t="s">
        <v>56</v>
      </c>
      <c r="Q14245" t="s">
        <v>43</v>
      </c>
    </row>
    <row r="14246" spans="1:17" x14ac:dyDescent="0.35">
      <c r="A14246">
        <v>2720199189</v>
      </c>
      <c r="B14246" s="1">
        <v>44035</v>
      </c>
      <c r="C14246" t="s">
        <v>17</v>
      </c>
      <c r="D14246" t="s">
        <v>17</v>
      </c>
      <c r="F14246" t="s">
        <v>19</v>
      </c>
      <c r="G14246" t="s">
        <v>20</v>
      </c>
      <c r="H14246">
        <v>0</v>
      </c>
      <c r="I14246" t="s">
        <v>6950</v>
      </c>
      <c r="J14246" t="s">
        <v>465</v>
      </c>
      <c r="N14246">
        <v>2</v>
      </c>
      <c r="O14246" t="s">
        <v>2735</v>
      </c>
      <c r="P14246" t="s">
        <v>1175</v>
      </c>
      <c r="Q14246" t="s">
        <v>182</v>
      </c>
    </row>
    <row r="14247" spans="1:17" x14ac:dyDescent="0.35">
      <c r="A14247">
        <v>2714656089</v>
      </c>
      <c r="B14247" s="1">
        <v>44035</v>
      </c>
      <c r="C14247" t="s">
        <v>26</v>
      </c>
      <c r="D14247" t="s">
        <v>26</v>
      </c>
      <c r="F14247" t="s">
        <v>19</v>
      </c>
      <c r="G14247" t="s">
        <v>20</v>
      </c>
      <c r="H14247">
        <v>2</v>
      </c>
      <c r="I14247" t="s">
        <v>5572</v>
      </c>
      <c r="J14247" t="s">
        <v>22</v>
      </c>
      <c r="N14247">
        <v>3</v>
      </c>
      <c r="O14247" t="s">
        <v>240</v>
      </c>
      <c r="P14247" t="s">
        <v>50</v>
      </c>
      <c r="Q14247" t="s">
        <v>25</v>
      </c>
    </row>
    <row r="14248" spans="1:17" x14ac:dyDescent="0.35">
      <c r="A14248">
        <v>2557499256</v>
      </c>
      <c r="B14248" s="1">
        <v>44035</v>
      </c>
      <c r="C14248" t="s">
        <v>26</v>
      </c>
      <c r="D14248" t="s">
        <v>15262</v>
      </c>
      <c r="F14248" t="s">
        <v>19</v>
      </c>
      <c r="G14248" t="s">
        <v>67</v>
      </c>
      <c r="H14248">
        <v>4</v>
      </c>
      <c r="I14248" t="s">
        <v>15263</v>
      </c>
      <c r="J14248" t="s">
        <v>22</v>
      </c>
      <c r="N14248">
        <v>14</v>
      </c>
      <c r="O14248" t="s">
        <v>1204</v>
      </c>
      <c r="P14248" t="s">
        <v>50</v>
      </c>
      <c r="Q14248" t="s">
        <v>75</v>
      </c>
    </row>
    <row r="14249" spans="1:17" x14ac:dyDescent="0.35">
      <c r="A14249">
        <v>2702400980</v>
      </c>
      <c r="B14249" s="1">
        <v>44035</v>
      </c>
      <c r="C14249" t="s">
        <v>44</v>
      </c>
      <c r="D14249" t="s">
        <v>45</v>
      </c>
      <c r="E14249" t="s">
        <v>304</v>
      </c>
      <c r="F14249" t="s">
        <v>46</v>
      </c>
      <c r="G14249" t="s">
        <v>28</v>
      </c>
      <c r="H14249">
        <v>5</v>
      </c>
      <c r="J14249" t="s">
        <v>379</v>
      </c>
      <c r="O14249" t="s">
        <v>49</v>
      </c>
      <c r="P14249" t="s">
        <v>50</v>
      </c>
      <c r="Q14249" t="s">
        <v>25</v>
      </c>
    </row>
    <row r="14250" spans="1:17" x14ac:dyDescent="0.35">
      <c r="A14250">
        <v>2742114635</v>
      </c>
      <c r="B14250" s="1">
        <v>44035</v>
      </c>
      <c r="C14250" t="s">
        <v>17</v>
      </c>
      <c r="D14250" t="s">
        <v>5843</v>
      </c>
      <c r="E14250" t="s">
        <v>15264</v>
      </c>
      <c r="F14250" t="s">
        <v>19</v>
      </c>
      <c r="G14250" t="s">
        <v>28</v>
      </c>
      <c r="H14250">
        <v>11</v>
      </c>
      <c r="I14250" t="s">
        <v>15265</v>
      </c>
      <c r="J14250" t="s">
        <v>22</v>
      </c>
      <c r="N14250">
        <v>38</v>
      </c>
      <c r="O14250" t="s">
        <v>2958</v>
      </c>
      <c r="P14250" t="s">
        <v>136</v>
      </c>
      <c r="Q14250" t="s">
        <v>111</v>
      </c>
    </row>
    <row r="14251" spans="1:17" x14ac:dyDescent="0.35">
      <c r="A14251">
        <v>2656634292</v>
      </c>
      <c r="B14251" s="1">
        <v>44035</v>
      </c>
      <c r="C14251" t="s">
        <v>97</v>
      </c>
      <c r="D14251" t="s">
        <v>97</v>
      </c>
      <c r="E14251" t="s">
        <v>119</v>
      </c>
      <c r="F14251" t="s">
        <v>46</v>
      </c>
      <c r="G14251" t="s">
        <v>28</v>
      </c>
      <c r="H14251">
        <v>5</v>
      </c>
      <c r="J14251" t="s">
        <v>227</v>
      </c>
      <c r="N14251">
        <v>3</v>
      </c>
      <c r="O14251" t="s">
        <v>49</v>
      </c>
      <c r="P14251" t="s">
        <v>50</v>
      </c>
      <c r="Q14251" t="s">
        <v>25</v>
      </c>
    </row>
    <row r="14252" spans="1:17" x14ac:dyDescent="0.35">
      <c r="A14252">
        <v>2688423695</v>
      </c>
      <c r="B14252" s="1">
        <v>44035</v>
      </c>
      <c r="C14252" t="s">
        <v>17</v>
      </c>
      <c r="D14252" t="s">
        <v>129</v>
      </c>
      <c r="F14252" t="s">
        <v>19</v>
      </c>
      <c r="G14252" t="s">
        <v>28</v>
      </c>
      <c r="H14252">
        <v>4</v>
      </c>
      <c r="I14252" t="s">
        <v>9146</v>
      </c>
      <c r="J14252" t="s">
        <v>335</v>
      </c>
      <c r="O14252" t="s">
        <v>135</v>
      </c>
      <c r="P14252" t="s">
        <v>136</v>
      </c>
      <c r="Q14252" t="s">
        <v>75</v>
      </c>
    </row>
    <row r="14253" spans="1:17" x14ac:dyDescent="0.35">
      <c r="A14253">
        <v>2679581527</v>
      </c>
      <c r="B14253" s="1">
        <v>44035</v>
      </c>
      <c r="C14253" t="s">
        <v>17</v>
      </c>
      <c r="D14253" t="s">
        <v>129</v>
      </c>
      <c r="E14253" t="s">
        <v>52</v>
      </c>
      <c r="F14253" t="s">
        <v>19</v>
      </c>
      <c r="G14253" t="s">
        <v>67</v>
      </c>
      <c r="H14253">
        <v>2</v>
      </c>
      <c r="I14253" t="s">
        <v>6139</v>
      </c>
      <c r="J14253" t="s">
        <v>738</v>
      </c>
      <c r="O14253" t="s">
        <v>6008</v>
      </c>
      <c r="P14253" t="s">
        <v>4230</v>
      </c>
      <c r="Q14253" t="s">
        <v>43</v>
      </c>
    </row>
    <row r="14254" spans="1:17" x14ac:dyDescent="0.35">
      <c r="A14254">
        <v>2707842798</v>
      </c>
      <c r="B14254" s="1">
        <v>44035</v>
      </c>
      <c r="C14254" t="s">
        <v>26</v>
      </c>
      <c r="D14254" t="s">
        <v>26</v>
      </c>
      <c r="F14254" t="s">
        <v>19</v>
      </c>
      <c r="G14254" t="s">
        <v>20</v>
      </c>
      <c r="H14254">
        <v>3</v>
      </c>
      <c r="I14254" t="s">
        <v>7454</v>
      </c>
      <c r="J14254" t="s">
        <v>22</v>
      </c>
      <c r="N14254">
        <v>30</v>
      </c>
      <c r="O14254" t="s">
        <v>7455</v>
      </c>
      <c r="P14254" t="s">
        <v>35</v>
      </c>
      <c r="Q14254" t="s">
        <v>57</v>
      </c>
    </row>
    <row r="14255" spans="1:17" x14ac:dyDescent="0.35">
      <c r="A14255">
        <v>2675039080</v>
      </c>
      <c r="B14255" s="1">
        <v>44035</v>
      </c>
      <c r="C14255" t="s">
        <v>65</v>
      </c>
      <c r="D14255" t="s">
        <v>3581</v>
      </c>
      <c r="F14255" t="s">
        <v>19</v>
      </c>
      <c r="G14255" t="s">
        <v>28</v>
      </c>
      <c r="H14255">
        <v>5</v>
      </c>
      <c r="I14255" t="s">
        <v>3582</v>
      </c>
      <c r="J14255" t="s">
        <v>89</v>
      </c>
      <c r="N14255">
        <v>2</v>
      </c>
      <c r="O14255" t="s">
        <v>349</v>
      </c>
      <c r="P14255" t="s">
        <v>24</v>
      </c>
      <c r="Q14255" t="s">
        <v>25</v>
      </c>
    </row>
    <row r="14256" spans="1:17" x14ac:dyDescent="0.35">
      <c r="A14256">
        <v>2694271483</v>
      </c>
      <c r="B14256" s="1">
        <v>44035</v>
      </c>
      <c r="C14256" t="s">
        <v>44</v>
      </c>
      <c r="D14256" t="s">
        <v>45</v>
      </c>
      <c r="E14256" t="s">
        <v>304</v>
      </c>
      <c r="F14256" t="s">
        <v>46</v>
      </c>
      <c r="G14256" t="s">
        <v>28</v>
      </c>
      <c r="H14256">
        <v>10</v>
      </c>
      <c r="J14256" t="s">
        <v>124</v>
      </c>
      <c r="O14256" t="s">
        <v>49</v>
      </c>
      <c r="P14256" t="s">
        <v>50</v>
      </c>
      <c r="Q14256" t="s">
        <v>25</v>
      </c>
    </row>
    <row r="14257" spans="1:17" x14ac:dyDescent="0.35">
      <c r="A14257">
        <v>2516500734</v>
      </c>
      <c r="B14257" s="1">
        <v>44035</v>
      </c>
      <c r="C14257" t="s">
        <v>17</v>
      </c>
      <c r="D14257" t="s">
        <v>471</v>
      </c>
      <c r="E14257" t="s">
        <v>6849</v>
      </c>
      <c r="F14257" t="s">
        <v>19</v>
      </c>
      <c r="G14257" t="s">
        <v>67</v>
      </c>
      <c r="H14257">
        <v>3</v>
      </c>
      <c r="I14257" t="s">
        <v>6850</v>
      </c>
      <c r="J14257" t="s">
        <v>102</v>
      </c>
      <c r="N14257">
        <v>5</v>
      </c>
      <c r="O14257" t="s">
        <v>2992</v>
      </c>
      <c r="P14257" t="s">
        <v>35</v>
      </c>
      <c r="Q14257" t="s">
        <v>25</v>
      </c>
    </row>
    <row r="14258" spans="1:17" x14ac:dyDescent="0.35">
      <c r="A14258">
        <v>2639059482</v>
      </c>
      <c r="B14258" s="1">
        <v>44036</v>
      </c>
      <c r="C14258" t="s">
        <v>17</v>
      </c>
      <c r="D14258" t="s">
        <v>15266</v>
      </c>
      <c r="F14258" t="s">
        <v>19</v>
      </c>
      <c r="G14258" t="s">
        <v>28</v>
      </c>
      <c r="H14258">
        <v>6</v>
      </c>
      <c r="I14258" t="s">
        <v>15267</v>
      </c>
      <c r="J14258" t="s">
        <v>188</v>
      </c>
      <c r="N14258">
        <v>1</v>
      </c>
      <c r="O14258" t="s">
        <v>1350</v>
      </c>
      <c r="P14258" t="s">
        <v>106</v>
      </c>
      <c r="Q14258" t="s">
        <v>25</v>
      </c>
    </row>
    <row r="14259" spans="1:17" x14ac:dyDescent="0.35">
      <c r="A14259">
        <v>2696121897</v>
      </c>
      <c r="B14259" s="1">
        <v>44036</v>
      </c>
      <c r="C14259" t="s">
        <v>17</v>
      </c>
      <c r="D14259" t="s">
        <v>15268</v>
      </c>
      <c r="F14259" t="s">
        <v>19</v>
      </c>
      <c r="G14259" t="s">
        <v>28</v>
      </c>
      <c r="H14259">
        <v>9</v>
      </c>
      <c r="I14259" t="s">
        <v>15269</v>
      </c>
      <c r="J14259" t="s">
        <v>2537</v>
      </c>
      <c r="N14259">
        <v>1</v>
      </c>
      <c r="O14259" t="s">
        <v>3620</v>
      </c>
      <c r="P14259" t="s">
        <v>35</v>
      </c>
      <c r="Q14259" t="s">
        <v>43</v>
      </c>
    </row>
    <row r="14260" spans="1:17" x14ac:dyDescent="0.35">
      <c r="A14260">
        <v>2749228179</v>
      </c>
      <c r="B14260" s="1">
        <v>44036</v>
      </c>
      <c r="C14260" t="s">
        <v>36</v>
      </c>
      <c r="D14260" t="s">
        <v>36</v>
      </c>
      <c r="F14260" t="s">
        <v>19</v>
      </c>
      <c r="G14260" t="s">
        <v>28</v>
      </c>
      <c r="H14260">
        <v>8</v>
      </c>
      <c r="I14260" t="s">
        <v>101</v>
      </c>
      <c r="J14260" t="s">
        <v>348</v>
      </c>
      <c r="N14260">
        <v>6</v>
      </c>
      <c r="O14260" t="s">
        <v>243</v>
      </c>
      <c r="P14260" t="s">
        <v>56</v>
      </c>
      <c r="Q14260" t="s">
        <v>43</v>
      </c>
    </row>
    <row r="14261" spans="1:17" x14ac:dyDescent="0.35">
      <c r="A14261">
        <v>2689846907</v>
      </c>
      <c r="B14261" s="1">
        <v>44036</v>
      </c>
      <c r="C14261" t="s">
        <v>17</v>
      </c>
      <c r="D14261" t="s">
        <v>1823</v>
      </c>
      <c r="E14261" t="s">
        <v>15270</v>
      </c>
      <c r="F14261" t="s">
        <v>19</v>
      </c>
      <c r="G14261" t="s">
        <v>28</v>
      </c>
      <c r="H14261">
        <v>7</v>
      </c>
      <c r="I14261" t="s">
        <v>754</v>
      </c>
      <c r="J14261" t="s">
        <v>22</v>
      </c>
      <c r="N14261">
        <v>3</v>
      </c>
      <c r="O14261" t="s">
        <v>1825</v>
      </c>
      <c r="P14261" t="s">
        <v>35</v>
      </c>
      <c r="Q14261" t="s">
        <v>146</v>
      </c>
    </row>
    <row r="14262" spans="1:17" x14ac:dyDescent="0.35">
      <c r="A14262">
        <v>2678706728</v>
      </c>
      <c r="B14262" s="1">
        <v>44036</v>
      </c>
      <c r="C14262" t="s">
        <v>26</v>
      </c>
      <c r="D14262" t="s">
        <v>71</v>
      </c>
      <c r="F14262" t="s">
        <v>19</v>
      </c>
      <c r="G14262" t="s">
        <v>28</v>
      </c>
      <c r="H14262">
        <v>7</v>
      </c>
      <c r="I14262" t="s">
        <v>4420</v>
      </c>
      <c r="J14262" t="s">
        <v>188</v>
      </c>
      <c r="N14262">
        <v>3</v>
      </c>
      <c r="O14262" t="s">
        <v>135</v>
      </c>
      <c r="P14262" t="s">
        <v>136</v>
      </c>
      <c r="Q14262" t="s">
        <v>75</v>
      </c>
    </row>
    <row r="14263" spans="1:17" x14ac:dyDescent="0.35">
      <c r="A14263">
        <v>2720342866</v>
      </c>
      <c r="B14263" s="1">
        <v>44036</v>
      </c>
      <c r="C14263" t="s">
        <v>267</v>
      </c>
      <c r="D14263" t="s">
        <v>7083</v>
      </c>
      <c r="F14263" t="s">
        <v>19</v>
      </c>
      <c r="G14263" t="s">
        <v>20</v>
      </c>
      <c r="H14263">
        <v>2</v>
      </c>
      <c r="I14263" t="s">
        <v>7084</v>
      </c>
      <c r="J14263" t="s">
        <v>365</v>
      </c>
      <c r="O14263" t="s">
        <v>3327</v>
      </c>
      <c r="P14263" t="s">
        <v>685</v>
      </c>
      <c r="Q14263" t="s">
        <v>43</v>
      </c>
    </row>
    <row r="14264" spans="1:17" x14ac:dyDescent="0.35">
      <c r="A14264">
        <v>2737619455</v>
      </c>
      <c r="B14264" s="1">
        <v>44036</v>
      </c>
      <c r="C14264" t="s">
        <v>65</v>
      </c>
      <c r="D14264" t="s">
        <v>15271</v>
      </c>
      <c r="F14264" t="s">
        <v>19</v>
      </c>
      <c r="G14264" t="s">
        <v>28</v>
      </c>
      <c r="H14264">
        <v>5</v>
      </c>
      <c r="I14264" t="s">
        <v>15272</v>
      </c>
      <c r="J14264" t="s">
        <v>22</v>
      </c>
      <c r="N14264">
        <v>31</v>
      </c>
      <c r="O14264" t="s">
        <v>15273</v>
      </c>
      <c r="P14264" t="s">
        <v>56</v>
      </c>
      <c r="Q14264" t="s">
        <v>75</v>
      </c>
    </row>
    <row r="14265" spans="1:17" x14ac:dyDescent="0.35">
      <c r="A14265">
        <v>2738058024</v>
      </c>
      <c r="B14265" s="1">
        <v>44036</v>
      </c>
      <c r="C14265" t="s">
        <v>92</v>
      </c>
      <c r="D14265" t="s">
        <v>1140</v>
      </c>
      <c r="F14265" t="s">
        <v>19</v>
      </c>
      <c r="G14265" t="s">
        <v>20</v>
      </c>
      <c r="H14265">
        <v>2</v>
      </c>
      <c r="I14265" t="s">
        <v>1141</v>
      </c>
      <c r="J14265" t="s">
        <v>476</v>
      </c>
      <c r="N14265">
        <v>2</v>
      </c>
      <c r="O14265" t="s">
        <v>1143</v>
      </c>
      <c r="P14265" t="s">
        <v>35</v>
      </c>
      <c r="Q14265" t="s">
        <v>25</v>
      </c>
    </row>
    <row r="14266" spans="1:17" x14ac:dyDescent="0.35">
      <c r="A14266">
        <v>2691429122</v>
      </c>
      <c r="B14266" s="1">
        <v>44036</v>
      </c>
      <c r="C14266" t="s">
        <v>881</v>
      </c>
      <c r="D14266" t="s">
        <v>996</v>
      </c>
      <c r="F14266" t="s">
        <v>19</v>
      </c>
      <c r="G14266" t="s">
        <v>28</v>
      </c>
      <c r="H14266">
        <v>6</v>
      </c>
      <c r="I14266" t="s">
        <v>997</v>
      </c>
      <c r="J14266" t="s">
        <v>10142</v>
      </c>
      <c r="K14266">
        <v>56000</v>
      </c>
      <c r="L14266">
        <v>109000</v>
      </c>
      <c r="M14266" t="s">
        <v>216</v>
      </c>
      <c r="O14266" t="s">
        <v>998</v>
      </c>
      <c r="P14266" t="s">
        <v>56</v>
      </c>
      <c r="Q14266" t="s">
        <v>25</v>
      </c>
    </row>
    <row r="14267" spans="1:17" x14ac:dyDescent="0.35">
      <c r="A14267">
        <v>2688174995</v>
      </c>
      <c r="B14267" s="1">
        <v>44036</v>
      </c>
      <c r="C14267" t="s">
        <v>17</v>
      </c>
      <c r="D14267" t="s">
        <v>17</v>
      </c>
      <c r="E14267" t="s">
        <v>71</v>
      </c>
      <c r="F14267" t="s">
        <v>19</v>
      </c>
      <c r="G14267" t="s">
        <v>67</v>
      </c>
      <c r="H14267">
        <v>4</v>
      </c>
      <c r="I14267" t="s">
        <v>15274</v>
      </c>
      <c r="J14267" t="s">
        <v>22</v>
      </c>
      <c r="N14267">
        <v>3</v>
      </c>
      <c r="O14267" t="s">
        <v>4200</v>
      </c>
      <c r="P14267" t="s">
        <v>50</v>
      </c>
      <c r="Q14267" t="s">
        <v>111</v>
      </c>
    </row>
    <row r="14268" spans="1:17" x14ac:dyDescent="0.35">
      <c r="A14268">
        <v>2702486960</v>
      </c>
      <c r="B14268" s="1">
        <v>44036</v>
      </c>
      <c r="C14268" t="s">
        <v>17</v>
      </c>
      <c r="D14268" t="s">
        <v>107</v>
      </c>
      <c r="F14268" t="s">
        <v>19</v>
      </c>
      <c r="G14268" t="s">
        <v>797</v>
      </c>
      <c r="H14268">
        <v>8</v>
      </c>
      <c r="I14268" t="s">
        <v>15275</v>
      </c>
      <c r="J14268" t="s">
        <v>22</v>
      </c>
      <c r="N14268">
        <v>2</v>
      </c>
      <c r="O14268" t="s">
        <v>15276</v>
      </c>
      <c r="P14268" t="s">
        <v>1750</v>
      </c>
      <c r="Q14268" t="s">
        <v>75</v>
      </c>
    </row>
    <row r="14269" spans="1:17" x14ac:dyDescent="0.35">
      <c r="A14269">
        <v>2701998815</v>
      </c>
      <c r="B14269" s="1">
        <v>44036</v>
      </c>
      <c r="C14269" t="s">
        <v>44</v>
      </c>
      <c r="D14269" t="s">
        <v>45</v>
      </c>
      <c r="E14269" t="s">
        <v>304</v>
      </c>
      <c r="F14269" t="s">
        <v>46</v>
      </c>
      <c r="G14269" t="s">
        <v>28</v>
      </c>
      <c r="H14269">
        <v>7</v>
      </c>
      <c r="J14269" t="s">
        <v>3361</v>
      </c>
      <c r="O14269" t="s">
        <v>49</v>
      </c>
      <c r="P14269" t="s">
        <v>50</v>
      </c>
      <c r="Q14269" t="s">
        <v>25</v>
      </c>
    </row>
    <row r="14270" spans="1:17" x14ac:dyDescent="0.35">
      <c r="A14270">
        <v>2690939220</v>
      </c>
      <c r="B14270" s="1">
        <v>44036</v>
      </c>
      <c r="C14270" t="s">
        <v>26</v>
      </c>
      <c r="D14270" t="s">
        <v>71</v>
      </c>
      <c r="E14270" t="s">
        <v>19</v>
      </c>
      <c r="F14270" t="s">
        <v>46</v>
      </c>
      <c r="G14270" t="s">
        <v>28</v>
      </c>
      <c r="H14270">
        <v>11</v>
      </c>
      <c r="I14270" t="s">
        <v>153</v>
      </c>
      <c r="J14270" t="s">
        <v>435</v>
      </c>
      <c r="O14270" t="s">
        <v>49</v>
      </c>
      <c r="P14270" t="s">
        <v>50</v>
      </c>
      <c r="Q14270" t="s">
        <v>25</v>
      </c>
    </row>
    <row r="14271" spans="1:17" x14ac:dyDescent="0.35">
      <c r="A14271">
        <v>2691417367</v>
      </c>
      <c r="B14271" s="1">
        <v>44036</v>
      </c>
      <c r="C14271" t="s">
        <v>17</v>
      </c>
      <c r="D14271" t="s">
        <v>3724</v>
      </c>
      <c r="F14271" t="s">
        <v>19</v>
      </c>
      <c r="G14271" t="s">
        <v>67</v>
      </c>
      <c r="H14271">
        <v>3</v>
      </c>
      <c r="I14271" t="s">
        <v>3725</v>
      </c>
      <c r="J14271" t="s">
        <v>127</v>
      </c>
      <c r="O14271" t="s">
        <v>2726</v>
      </c>
      <c r="P14271" t="s">
        <v>35</v>
      </c>
      <c r="Q14271" t="s">
        <v>25</v>
      </c>
    </row>
    <row r="14272" spans="1:17" x14ac:dyDescent="0.35">
      <c r="A14272">
        <v>2555824356</v>
      </c>
      <c r="B14272" s="1">
        <v>44036</v>
      </c>
      <c r="C14272" t="s">
        <v>17</v>
      </c>
      <c r="D14272" t="s">
        <v>4231</v>
      </c>
      <c r="F14272" t="s">
        <v>19</v>
      </c>
      <c r="G14272" t="s">
        <v>28</v>
      </c>
      <c r="H14272">
        <v>7</v>
      </c>
      <c r="I14272" t="s">
        <v>4232</v>
      </c>
      <c r="J14272" t="s">
        <v>206</v>
      </c>
      <c r="O14272" t="s">
        <v>3193</v>
      </c>
      <c r="P14272" t="s">
        <v>42</v>
      </c>
      <c r="Q14272" t="s">
        <v>146</v>
      </c>
    </row>
    <row r="14273" spans="1:17" x14ac:dyDescent="0.35">
      <c r="A14273">
        <v>2677677349</v>
      </c>
      <c r="B14273" s="1">
        <v>44036</v>
      </c>
      <c r="C14273" t="s">
        <v>17</v>
      </c>
      <c r="D14273" t="s">
        <v>129</v>
      </c>
      <c r="E14273" t="s">
        <v>130</v>
      </c>
      <c r="F14273" t="s">
        <v>19</v>
      </c>
      <c r="G14273" t="s">
        <v>67</v>
      </c>
      <c r="H14273">
        <v>5</v>
      </c>
      <c r="I14273" t="s">
        <v>131</v>
      </c>
      <c r="J14273" t="s">
        <v>870</v>
      </c>
      <c r="O14273" t="s">
        <v>133</v>
      </c>
      <c r="P14273" t="s">
        <v>35</v>
      </c>
      <c r="Q14273" t="s">
        <v>25</v>
      </c>
    </row>
    <row r="14274" spans="1:17" x14ac:dyDescent="0.35">
      <c r="A14274">
        <v>2739969478</v>
      </c>
      <c r="B14274" s="1">
        <v>44036</v>
      </c>
      <c r="C14274" t="s">
        <v>17</v>
      </c>
      <c r="D14274" t="s">
        <v>8523</v>
      </c>
      <c r="F14274" t="s">
        <v>19</v>
      </c>
      <c r="G14274" t="s">
        <v>28</v>
      </c>
      <c r="H14274">
        <v>6</v>
      </c>
      <c r="I14274" t="s">
        <v>8524</v>
      </c>
      <c r="J14274" t="s">
        <v>22</v>
      </c>
      <c r="N14274">
        <v>9</v>
      </c>
      <c r="O14274" t="s">
        <v>5159</v>
      </c>
      <c r="P14274" t="s">
        <v>56</v>
      </c>
      <c r="Q14274" t="s">
        <v>25</v>
      </c>
    </row>
    <row r="14275" spans="1:17" x14ac:dyDescent="0.35">
      <c r="A14275">
        <v>2742509868</v>
      </c>
      <c r="B14275" s="1">
        <v>44036</v>
      </c>
      <c r="C14275" t="s">
        <v>86</v>
      </c>
      <c r="D14275" t="s">
        <v>86</v>
      </c>
      <c r="F14275" t="s">
        <v>46</v>
      </c>
      <c r="G14275" t="s">
        <v>28</v>
      </c>
      <c r="H14275">
        <v>4</v>
      </c>
      <c r="I14275" t="s">
        <v>101</v>
      </c>
      <c r="J14275" t="s">
        <v>582</v>
      </c>
      <c r="O14275" t="s">
        <v>49</v>
      </c>
      <c r="P14275" t="s">
        <v>50</v>
      </c>
      <c r="Q14275" t="s">
        <v>25</v>
      </c>
    </row>
    <row r="14276" spans="1:17" x14ac:dyDescent="0.35">
      <c r="A14276">
        <v>2688425696</v>
      </c>
      <c r="B14276" s="1">
        <v>44036</v>
      </c>
      <c r="C14276" t="s">
        <v>17</v>
      </c>
      <c r="D14276" t="s">
        <v>129</v>
      </c>
      <c r="E14276" t="s">
        <v>15277</v>
      </c>
      <c r="F14276" t="s">
        <v>19</v>
      </c>
      <c r="G14276" t="s">
        <v>28</v>
      </c>
      <c r="H14276">
        <v>10</v>
      </c>
      <c r="I14276" t="s">
        <v>4035</v>
      </c>
      <c r="J14276" t="s">
        <v>22</v>
      </c>
      <c r="K14276">
        <v>141000</v>
      </c>
      <c r="L14276">
        <v>192000</v>
      </c>
      <c r="M14276" t="s">
        <v>216</v>
      </c>
      <c r="N14276">
        <v>5</v>
      </c>
      <c r="O14276" t="s">
        <v>572</v>
      </c>
      <c r="P14276" t="s">
        <v>136</v>
      </c>
      <c r="Q14276" t="s">
        <v>111</v>
      </c>
    </row>
    <row r="14277" spans="1:17" x14ac:dyDescent="0.35">
      <c r="A14277">
        <v>2587450929</v>
      </c>
      <c r="B14277" s="1">
        <v>44036</v>
      </c>
      <c r="C14277" t="s">
        <v>44</v>
      </c>
      <c r="D14277" t="s">
        <v>15278</v>
      </c>
      <c r="F14277" t="s">
        <v>19</v>
      </c>
      <c r="G14277" t="s">
        <v>67</v>
      </c>
      <c r="H14277">
        <v>6</v>
      </c>
      <c r="I14277" t="s">
        <v>15279</v>
      </c>
      <c r="J14277" t="s">
        <v>13801</v>
      </c>
      <c r="N14277">
        <v>2</v>
      </c>
      <c r="O14277" t="s">
        <v>15280</v>
      </c>
      <c r="P14277" t="s">
        <v>773</v>
      </c>
      <c r="Q14277" t="s">
        <v>173</v>
      </c>
    </row>
    <row r="14278" spans="1:17" x14ac:dyDescent="0.35">
      <c r="A14278">
        <v>2683530816</v>
      </c>
      <c r="B14278" s="1">
        <v>44036</v>
      </c>
      <c r="C14278" t="s">
        <v>26</v>
      </c>
      <c r="D14278" t="s">
        <v>71</v>
      </c>
      <c r="E14278" t="s">
        <v>19</v>
      </c>
      <c r="F14278" t="s">
        <v>46</v>
      </c>
      <c r="G14278" t="s">
        <v>28</v>
      </c>
      <c r="H14278">
        <v>5</v>
      </c>
      <c r="I14278" t="s">
        <v>153</v>
      </c>
      <c r="J14278" t="s">
        <v>5632</v>
      </c>
      <c r="O14278" t="s">
        <v>49</v>
      </c>
      <c r="P14278" t="s">
        <v>50</v>
      </c>
      <c r="Q14278" t="s">
        <v>25</v>
      </c>
    </row>
    <row r="14279" spans="1:17" x14ac:dyDescent="0.35">
      <c r="A14279">
        <v>2755117853</v>
      </c>
      <c r="B14279" s="1">
        <v>44036</v>
      </c>
      <c r="C14279" t="s">
        <v>97</v>
      </c>
      <c r="D14279" t="s">
        <v>833</v>
      </c>
      <c r="E14279" t="s">
        <v>52</v>
      </c>
      <c r="F14279" t="s">
        <v>19</v>
      </c>
      <c r="G14279" t="s">
        <v>20</v>
      </c>
      <c r="H14279">
        <v>1</v>
      </c>
      <c r="I14279" t="s">
        <v>14788</v>
      </c>
      <c r="J14279" t="s">
        <v>109</v>
      </c>
      <c r="N14279">
        <v>2</v>
      </c>
      <c r="O14279" t="s">
        <v>1317</v>
      </c>
      <c r="P14279" t="s">
        <v>50</v>
      </c>
      <c r="Q14279" t="s">
        <v>25</v>
      </c>
    </row>
    <row r="14280" spans="1:17" x14ac:dyDescent="0.35">
      <c r="A14280">
        <v>2739282434</v>
      </c>
      <c r="B14280" s="1">
        <v>44036</v>
      </c>
      <c r="C14280" t="s">
        <v>529</v>
      </c>
      <c r="D14280" t="s">
        <v>4474</v>
      </c>
      <c r="E14280" t="s">
        <v>52</v>
      </c>
      <c r="F14280" t="s">
        <v>19</v>
      </c>
      <c r="G14280" t="s">
        <v>28</v>
      </c>
      <c r="H14280">
        <v>10</v>
      </c>
      <c r="I14280" t="s">
        <v>15281</v>
      </c>
      <c r="J14280" t="s">
        <v>127</v>
      </c>
      <c r="N14280">
        <v>1</v>
      </c>
      <c r="O14280" t="s">
        <v>4476</v>
      </c>
      <c r="P14280" t="s">
        <v>91</v>
      </c>
      <c r="Q14280" t="s">
        <v>57</v>
      </c>
    </row>
    <row r="14281" spans="1:17" x14ac:dyDescent="0.35">
      <c r="A14281">
        <v>2755670202</v>
      </c>
      <c r="B14281" s="1">
        <v>44036</v>
      </c>
      <c r="C14281" t="s">
        <v>17</v>
      </c>
      <c r="D14281" t="s">
        <v>500</v>
      </c>
      <c r="E14281" t="s">
        <v>52</v>
      </c>
      <c r="F14281" t="s">
        <v>19</v>
      </c>
      <c r="G14281" t="s">
        <v>20</v>
      </c>
      <c r="H14281">
        <v>3</v>
      </c>
      <c r="I14281" t="s">
        <v>15282</v>
      </c>
      <c r="J14281" t="s">
        <v>22</v>
      </c>
      <c r="N14281">
        <v>2</v>
      </c>
      <c r="O14281" t="s">
        <v>240</v>
      </c>
      <c r="P14281" t="s">
        <v>50</v>
      </c>
      <c r="Q14281" t="s">
        <v>25</v>
      </c>
    </row>
    <row r="14282" spans="1:17" x14ac:dyDescent="0.35">
      <c r="A14282">
        <v>2687690280</v>
      </c>
      <c r="B14282" s="1">
        <v>44036</v>
      </c>
      <c r="C14282" t="s">
        <v>36</v>
      </c>
      <c r="D14282" t="s">
        <v>15283</v>
      </c>
      <c r="F14282" t="s">
        <v>46</v>
      </c>
      <c r="G14282" t="s">
        <v>67</v>
      </c>
      <c r="H14282">
        <v>4</v>
      </c>
      <c r="J14282" t="s">
        <v>22</v>
      </c>
      <c r="N14282">
        <v>11</v>
      </c>
      <c r="O14282" t="s">
        <v>240</v>
      </c>
      <c r="P14282" t="s">
        <v>50</v>
      </c>
      <c r="Q14282" t="s">
        <v>25</v>
      </c>
    </row>
    <row r="14283" spans="1:17" x14ac:dyDescent="0.35">
      <c r="A14283">
        <v>2653551964</v>
      </c>
      <c r="B14283" s="1">
        <v>44036</v>
      </c>
      <c r="C14283" t="s">
        <v>17</v>
      </c>
      <c r="D14283" t="s">
        <v>17</v>
      </c>
      <c r="F14283" t="s">
        <v>46</v>
      </c>
      <c r="G14283" t="s">
        <v>28</v>
      </c>
      <c r="H14283">
        <v>7</v>
      </c>
      <c r="I14283" t="s">
        <v>15284</v>
      </c>
      <c r="J14283" t="s">
        <v>221</v>
      </c>
      <c r="N14283">
        <v>29</v>
      </c>
      <c r="O14283" t="s">
        <v>4629</v>
      </c>
      <c r="P14283" t="s">
        <v>56</v>
      </c>
      <c r="Q14283" t="s">
        <v>43</v>
      </c>
    </row>
    <row r="14284" spans="1:17" x14ac:dyDescent="0.35">
      <c r="A14284">
        <v>2688442527</v>
      </c>
      <c r="B14284" s="1">
        <v>44036</v>
      </c>
      <c r="C14284" t="s">
        <v>1375</v>
      </c>
      <c r="D14284" t="s">
        <v>15285</v>
      </c>
      <c r="E14284" t="s">
        <v>4307</v>
      </c>
      <c r="F14284" t="s">
        <v>19</v>
      </c>
      <c r="G14284" t="s">
        <v>28</v>
      </c>
      <c r="H14284">
        <v>7</v>
      </c>
      <c r="J14284" t="s">
        <v>1214</v>
      </c>
      <c r="K14284">
        <v>98000</v>
      </c>
      <c r="L14284">
        <v>108000</v>
      </c>
      <c r="M14284" t="s">
        <v>216</v>
      </c>
      <c r="N14284">
        <v>1</v>
      </c>
      <c r="O14284" t="s">
        <v>41</v>
      </c>
      <c r="P14284" t="s">
        <v>42</v>
      </c>
      <c r="Q14284" t="s">
        <v>43</v>
      </c>
    </row>
    <row r="14285" spans="1:17" x14ac:dyDescent="0.35">
      <c r="A14285">
        <v>2625659534</v>
      </c>
      <c r="B14285" s="1">
        <v>44036</v>
      </c>
      <c r="C14285" t="s">
        <v>58</v>
      </c>
      <c r="D14285" t="s">
        <v>2175</v>
      </c>
      <c r="F14285" t="s">
        <v>46</v>
      </c>
      <c r="G14285" t="s">
        <v>28</v>
      </c>
      <c r="H14285">
        <v>6</v>
      </c>
      <c r="I14285" t="s">
        <v>15286</v>
      </c>
      <c r="J14285" t="s">
        <v>15287</v>
      </c>
      <c r="N14285">
        <v>12</v>
      </c>
      <c r="O14285" t="s">
        <v>11666</v>
      </c>
      <c r="P14285" t="s">
        <v>136</v>
      </c>
      <c r="Q14285" t="s">
        <v>111</v>
      </c>
    </row>
    <row r="14286" spans="1:17" x14ac:dyDescent="0.35">
      <c r="A14286">
        <v>2675972763</v>
      </c>
      <c r="B14286" s="1">
        <v>44036</v>
      </c>
      <c r="C14286" t="s">
        <v>26</v>
      </c>
      <c r="D14286" t="s">
        <v>71</v>
      </c>
      <c r="F14286" t="s">
        <v>19</v>
      </c>
      <c r="G14286" t="s">
        <v>28</v>
      </c>
      <c r="H14286">
        <v>3</v>
      </c>
      <c r="I14286" t="s">
        <v>15288</v>
      </c>
      <c r="J14286" t="s">
        <v>6434</v>
      </c>
      <c r="N14286">
        <v>3</v>
      </c>
      <c r="O14286" t="s">
        <v>12316</v>
      </c>
      <c r="P14286" t="s">
        <v>56</v>
      </c>
      <c r="Q14286" t="s">
        <v>57</v>
      </c>
    </row>
    <row r="14287" spans="1:17" x14ac:dyDescent="0.35">
      <c r="A14287">
        <v>2717454562</v>
      </c>
      <c r="B14287" s="1">
        <v>44037</v>
      </c>
      <c r="C14287" t="s">
        <v>44</v>
      </c>
      <c r="D14287" t="s">
        <v>1542</v>
      </c>
      <c r="F14287" t="s">
        <v>19</v>
      </c>
      <c r="G14287" t="s">
        <v>28</v>
      </c>
      <c r="H14287">
        <v>7</v>
      </c>
      <c r="I14287" t="s">
        <v>1543</v>
      </c>
      <c r="J14287" t="s">
        <v>140</v>
      </c>
      <c r="O14287" t="s">
        <v>70</v>
      </c>
      <c r="P14287" t="s">
        <v>56</v>
      </c>
      <c r="Q14287" t="s">
        <v>25</v>
      </c>
    </row>
    <row r="14288" spans="1:17" x14ac:dyDescent="0.35">
      <c r="A14288">
        <v>2656648151</v>
      </c>
      <c r="B14288" s="1">
        <v>44037</v>
      </c>
      <c r="C14288" t="s">
        <v>26</v>
      </c>
      <c r="D14288" t="s">
        <v>71</v>
      </c>
      <c r="E14288" t="s">
        <v>119</v>
      </c>
      <c r="F14288" t="s">
        <v>46</v>
      </c>
      <c r="G14288" t="s">
        <v>28</v>
      </c>
      <c r="H14288">
        <v>8</v>
      </c>
      <c r="I14288" t="s">
        <v>153</v>
      </c>
      <c r="J14288" t="s">
        <v>271</v>
      </c>
      <c r="O14288" t="s">
        <v>49</v>
      </c>
      <c r="P14288" t="s">
        <v>50</v>
      </c>
      <c r="Q14288" t="s">
        <v>25</v>
      </c>
    </row>
    <row r="14289" spans="1:17" x14ac:dyDescent="0.35">
      <c r="A14289">
        <v>2741523406</v>
      </c>
      <c r="B14289" s="1">
        <v>44037</v>
      </c>
      <c r="C14289" t="s">
        <v>17</v>
      </c>
      <c r="D14289" t="s">
        <v>15289</v>
      </c>
      <c r="F14289" t="s">
        <v>19</v>
      </c>
      <c r="G14289" t="s">
        <v>67</v>
      </c>
      <c r="H14289">
        <v>4</v>
      </c>
      <c r="I14289" t="s">
        <v>15290</v>
      </c>
      <c r="J14289" t="s">
        <v>4764</v>
      </c>
      <c r="O14289" t="s">
        <v>5599</v>
      </c>
      <c r="P14289" t="s">
        <v>35</v>
      </c>
      <c r="Q14289" t="s">
        <v>25</v>
      </c>
    </row>
    <row r="14290" spans="1:17" x14ac:dyDescent="0.35">
      <c r="A14290">
        <v>2647549470</v>
      </c>
      <c r="B14290" s="1">
        <v>44037</v>
      </c>
      <c r="C14290" t="s">
        <v>608</v>
      </c>
      <c r="D14290" t="s">
        <v>608</v>
      </c>
      <c r="E14290" t="s">
        <v>1627</v>
      </c>
      <c r="F14290" t="s">
        <v>19</v>
      </c>
      <c r="G14290" t="s">
        <v>28</v>
      </c>
      <c r="H14290">
        <v>6</v>
      </c>
      <c r="I14290" t="s">
        <v>1628</v>
      </c>
      <c r="J14290" t="s">
        <v>188</v>
      </c>
      <c r="N14290">
        <v>1</v>
      </c>
      <c r="O14290" t="s">
        <v>70</v>
      </c>
      <c r="P14290" t="s">
        <v>56</v>
      </c>
      <c r="Q14290" t="s">
        <v>25</v>
      </c>
    </row>
    <row r="14291" spans="1:17" x14ac:dyDescent="0.35">
      <c r="A14291">
        <v>2656637966</v>
      </c>
      <c r="B14291" s="1">
        <v>44037</v>
      </c>
      <c r="C14291" t="s">
        <v>26</v>
      </c>
      <c r="D14291" t="s">
        <v>71</v>
      </c>
      <c r="E14291" t="s">
        <v>119</v>
      </c>
      <c r="F14291" t="s">
        <v>46</v>
      </c>
      <c r="G14291" t="s">
        <v>28</v>
      </c>
      <c r="H14291">
        <v>3</v>
      </c>
      <c r="I14291" t="s">
        <v>153</v>
      </c>
      <c r="J14291" t="s">
        <v>2614</v>
      </c>
      <c r="O14291" t="s">
        <v>49</v>
      </c>
      <c r="P14291" t="s">
        <v>50</v>
      </c>
      <c r="Q14291" t="s">
        <v>25</v>
      </c>
    </row>
    <row r="14292" spans="1:17" x14ac:dyDescent="0.35">
      <c r="A14292">
        <v>2701792975</v>
      </c>
      <c r="B14292" s="1">
        <v>44037</v>
      </c>
      <c r="C14292" t="s">
        <v>17</v>
      </c>
      <c r="D14292" t="s">
        <v>17</v>
      </c>
      <c r="E14292" t="s">
        <v>5311</v>
      </c>
      <c r="F14292" t="s">
        <v>46</v>
      </c>
      <c r="G14292" t="s">
        <v>28</v>
      </c>
      <c r="H14292">
        <v>7</v>
      </c>
      <c r="I14292" t="s">
        <v>5312</v>
      </c>
      <c r="J14292" t="s">
        <v>22</v>
      </c>
      <c r="N14292">
        <v>6</v>
      </c>
      <c r="O14292" t="s">
        <v>986</v>
      </c>
      <c r="P14292" t="s">
        <v>50</v>
      </c>
      <c r="Q14292" t="s">
        <v>57</v>
      </c>
    </row>
    <row r="14293" spans="1:17" x14ac:dyDescent="0.35">
      <c r="A14293">
        <v>2653652330</v>
      </c>
      <c r="B14293" s="1">
        <v>44037</v>
      </c>
      <c r="C14293" t="s">
        <v>17</v>
      </c>
      <c r="D14293" t="s">
        <v>129</v>
      </c>
      <c r="E14293" t="s">
        <v>363</v>
      </c>
      <c r="F14293" t="s">
        <v>19</v>
      </c>
      <c r="G14293" t="s">
        <v>28</v>
      </c>
      <c r="H14293">
        <v>5</v>
      </c>
      <c r="I14293" t="s">
        <v>364</v>
      </c>
      <c r="J14293" t="s">
        <v>3242</v>
      </c>
      <c r="N14293">
        <v>1</v>
      </c>
      <c r="O14293" t="s">
        <v>366</v>
      </c>
      <c r="P14293" t="s">
        <v>35</v>
      </c>
      <c r="Q14293" t="s">
        <v>57</v>
      </c>
    </row>
    <row r="14294" spans="1:17" x14ac:dyDescent="0.35">
      <c r="A14294">
        <v>2708932201</v>
      </c>
      <c r="B14294" s="1">
        <v>44037</v>
      </c>
      <c r="C14294" t="s">
        <v>17</v>
      </c>
      <c r="D14294" t="s">
        <v>17</v>
      </c>
      <c r="F14294" t="s">
        <v>19</v>
      </c>
      <c r="G14294" t="s">
        <v>20</v>
      </c>
      <c r="H14294">
        <v>1</v>
      </c>
      <c r="I14294" t="s">
        <v>15291</v>
      </c>
      <c r="J14294" t="s">
        <v>109</v>
      </c>
      <c r="N14294">
        <v>6</v>
      </c>
      <c r="O14294" t="s">
        <v>15292</v>
      </c>
      <c r="P14294" t="s">
        <v>35</v>
      </c>
      <c r="Q14294" t="s">
        <v>111</v>
      </c>
    </row>
    <row r="14295" spans="1:17" x14ac:dyDescent="0.35">
      <c r="A14295">
        <v>2746635493</v>
      </c>
      <c r="B14295" s="1">
        <v>44037</v>
      </c>
      <c r="C14295" t="s">
        <v>17</v>
      </c>
      <c r="D14295" t="s">
        <v>15293</v>
      </c>
      <c r="F14295" t="s">
        <v>19</v>
      </c>
      <c r="G14295" t="s">
        <v>67</v>
      </c>
      <c r="H14295">
        <v>3</v>
      </c>
      <c r="I14295" t="s">
        <v>11069</v>
      </c>
      <c r="J14295" t="s">
        <v>597</v>
      </c>
      <c r="N14295">
        <v>1</v>
      </c>
      <c r="O14295" t="s">
        <v>11070</v>
      </c>
      <c r="P14295" t="s">
        <v>1591</v>
      </c>
      <c r="Q14295" t="s">
        <v>25</v>
      </c>
    </row>
    <row r="14296" spans="1:17" x14ac:dyDescent="0.35">
      <c r="A14296">
        <v>2708149589</v>
      </c>
      <c r="B14296" s="1">
        <v>44037</v>
      </c>
      <c r="C14296" t="s">
        <v>17</v>
      </c>
      <c r="D14296" t="s">
        <v>129</v>
      </c>
      <c r="E14296" t="s">
        <v>15294</v>
      </c>
      <c r="F14296" t="s">
        <v>19</v>
      </c>
      <c r="G14296" t="s">
        <v>67</v>
      </c>
      <c r="H14296">
        <v>3</v>
      </c>
      <c r="I14296" t="s">
        <v>15295</v>
      </c>
      <c r="J14296" t="s">
        <v>109</v>
      </c>
      <c r="N14296">
        <v>2</v>
      </c>
      <c r="O14296" t="s">
        <v>2213</v>
      </c>
      <c r="P14296" t="s">
        <v>50</v>
      </c>
      <c r="Q14296" t="s">
        <v>25</v>
      </c>
    </row>
    <row r="14297" spans="1:17" x14ac:dyDescent="0.35">
      <c r="A14297">
        <v>2614124125</v>
      </c>
      <c r="B14297" s="1">
        <v>44037</v>
      </c>
      <c r="C14297" t="s">
        <v>26</v>
      </c>
      <c r="D14297" t="s">
        <v>71</v>
      </c>
      <c r="E14297" t="s">
        <v>15296</v>
      </c>
      <c r="F14297" t="s">
        <v>19</v>
      </c>
      <c r="G14297" t="s">
        <v>67</v>
      </c>
      <c r="H14297">
        <v>3</v>
      </c>
      <c r="I14297" t="s">
        <v>9572</v>
      </c>
      <c r="J14297" t="s">
        <v>328</v>
      </c>
      <c r="N14297">
        <v>1</v>
      </c>
      <c r="O14297" t="s">
        <v>329</v>
      </c>
      <c r="P14297" t="s">
        <v>330</v>
      </c>
      <c r="Q14297" t="s">
        <v>43</v>
      </c>
    </row>
    <row r="14298" spans="1:17" x14ac:dyDescent="0.35">
      <c r="A14298">
        <v>2688104119</v>
      </c>
      <c r="B14298" s="1">
        <v>44037</v>
      </c>
      <c r="C14298" t="s">
        <v>17</v>
      </c>
      <c r="D14298" t="s">
        <v>17</v>
      </c>
      <c r="F14298" t="s">
        <v>46</v>
      </c>
      <c r="G14298" t="s">
        <v>67</v>
      </c>
      <c r="H14298">
        <v>3</v>
      </c>
      <c r="I14298" t="s">
        <v>15297</v>
      </c>
      <c r="J14298" t="s">
        <v>140</v>
      </c>
      <c r="N14298">
        <v>15</v>
      </c>
      <c r="O14298" t="s">
        <v>5780</v>
      </c>
      <c r="P14298" t="s">
        <v>136</v>
      </c>
      <c r="Q14298" t="s">
        <v>146</v>
      </c>
    </row>
    <row r="14299" spans="1:17" x14ac:dyDescent="0.35">
      <c r="A14299">
        <v>2716543952</v>
      </c>
      <c r="B14299" s="1">
        <v>44037</v>
      </c>
      <c r="C14299" t="s">
        <v>92</v>
      </c>
      <c r="D14299" t="s">
        <v>12291</v>
      </c>
      <c r="F14299" t="s">
        <v>19</v>
      </c>
      <c r="G14299" t="s">
        <v>20</v>
      </c>
      <c r="H14299">
        <v>1</v>
      </c>
      <c r="I14299" t="s">
        <v>15298</v>
      </c>
      <c r="J14299" t="s">
        <v>22</v>
      </c>
      <c r="N14299">
        <v>30</v>
      </c>
      <c r="O14299" t="s">
        <v>1616</v>
      </c>
      <c r="P14299" t="s">
        <v>685</v>
      </c>
      <c r="Q14299" t="s">
        <v>173</v>
      </c>
    </row>
    <row r="14300" spans="1:17" x14ac:dyDescent="0.35">
      <c r="A14300">
        <v>2717423144</v>
      </c>
      <c r="B14300" s="1">
        <v>44037</v>
      </c>
      <c r="C14300" t="s">
        <v>97</v>
      </c>
      <c r="D14300" t="s">
        <v>15299</v>
      </c>
      <c r="F14300" t="s">
        <v>19</v>
      </c>
      <c r="G14300" t="s">
        <v>28</v>
      </c>
      <c r="H14300">
        <v>7</v>
      </c>
      <c r="I14300" t="s">
        <v>15300</v>
      </c>
      <c r="J14300" t="s">
        <v>465</v>
      </c>
      <c r="K14300">
        <v>216000</v>
      </c>
      <c r="L14300">
        <v>291000</v>
      </c>
      <c r="M14300" t="s">
        <v>216</v>
      </c>
      <c r="N14300">
        <v>11</v>
      </c>
      <c r="O14300" t="s">
        <v>628</v>
      </c>
      <c r="P14300" t="s">
        <v>136</v>
      </c>
      <c r="Q14300" t="s">
        <v>57</v>
      </c>
    </row>
    <row r="14301" spans="1:17" x14ac:dyDescent="0.35">
      <c r="A14301">
        <v>2748670913</v>
      </c>
      <c r="B14301" s="1">
        <v>44037</v>
      </c>
      <c r="C14301" t="s">
        <v>448</v>
      </c>
      <c r="D14301" t="s">
        <v>1185</v>
      </c>
      <c r="F14301" t="s">
        <v>19</v>
      </c>
      <c r="G14301" t="s">
        <v>67</v>
      </c>
      <c r="H14301">
        <v>2</v>
      </c>
      <c r="I14301" t="s">
        <v>8036</v>
      </c>
      <c r="J14301" t="s">
        <v>6510</v>
      </c>
      <c r="N14301">
        <v>1</v>
      </c>
      <c r="O14301" t="s">
        <v>7592</v>
      </c>
      <c r="P14301" t="s">
        <v>158</v>
      </c>
      <c r="Q14301" t="s">
        <v>25</v>
      </c>
    </row>
    <row r="14302" spans="1:17" x14ac:dyDescent="0.35">
      <c r="A14302">
        <v>2660724330</v>
      </c>
      <c r="B14302" s="1">
        <v>44037</v>
      </c>
      <c r="C14302" t="s">
        <v>17</v>
      </c>
      <c r="D14302" t="s">
        <v>4361</v>
      </c>
      <c r="F14302" t="s">
        <v>19</v>
      </c>
      <c r="G14302" t="s">
        <v>67</v>
      </c>
      <c r="H14302">
        <v>4</v>
      </c>
      <c r="I14302" t="s">
        <v>4362</v>
      </c>
      <c r="J14302" t="s">
        <v>79</v>
      </c>
      <c r="N14302">
        <v>1</v>
      </c>
      <c r="O14302" t="s">
        <v>96</v>
      </c>
      <c r="P14302" t="s">
        <v>35</v>
      </c>
      <c r="Q14302" t="s">
        <v>25</v>
      </c>
    </row>
    <row r="14303" spans="1:17" x14ac:dyDescent="0.35">
      <c r="A14303">
        <v>2674781835</v>
      </c>
      <c r="B14303" s="1">
        <v>44037</v>
      </c>
      <c r="C14303" t="s">
        <v>1390</v>
      </c>
      <c r="D14303" t="s">
        <v>1391</v>
      </c>
      <c r="F14303" t="s">
        <v>19</v>
      </c>
      <c r="G14303" t="s">
        <v>28</v>
      </c>
      <c r="H14303">
        <v>4</v>
      </c>
      <c r="I14303" t="s">
        <v>1392</v>
      </c>
      <c r="J14303" t="s">
        <v>1477</v>
      </c>
      <c r="O14303" t="s">
        <v>200</v>
      </c>
      <c r="P14303" t="s">
        <v>50</v>
      </c>
      <c r="Q14303" t="s">
        <v>173</v>
      </c>
    </row>
    <row r="14304" spans="1:17" x14ac:dyDescent="0.35">
      <c r="A14304">
        <v>2740443623</v>
      </c>
      <c r="B14304" s="1">
        <v>44037</v>
      </c>
      <c r="C14304" t="s">
        <v>448</v>
      </c>
      <c r="D14304" t="s">
        <v>2588</v>
      </c>
      <c r="E14304" t="s">
        <v>15301</v>
      </c>
      <c r="F14304" t="s">
        <v>19</v>
      </c>
      <c r="G14304" t="s">
        <v>67</v>
      </c>
      <c r="H14304">
        <v>4</v>
      </c>
      <c r="I14304" t="s">
        <v>15302</v>
      </c>
      <c r="J14304" t="s">
        <v>73</v>
      </c>
      <c r="K14304">
        <v>60000</v>
      </c>
      <c r="L14304">
        <v>117000</v>
      </c>
      <c r="M14304" t="s">
        <v>216</v>
      </c>
      <c r="O14304" t="s">
        <v>1188</v>
      </c>
      <c r="P14304" t="s">
        <v>56</v>
      </c>
      <c r="Q14304" t="s">
        <v>43</v>
      </c>
    </row>
    <row r="14305" spans="1:17" x14ac:dyDescent="0.35">
      <c r="A14305">
        <v>2690937461</v>
      </c>
      <c r="B14305" s="1">
        <v>44037</v>
      </c>
      <c r="C14305" t="s">
        <v>26</v>
      </c>
      <c r="D14305" t="s">
        <v>71</v>
      </c>
      <c r="E14305" t="s">
        <v>19</v>
      </c>
      <c r="F14305" t="s">
        <v>46</v>
      </c>
      <c r="G14305" t="s">
        <v>28</v>
      </c>
      <c r="H14305">
        <v>7</v>
      </c>
      <c r="I14305" t="s">
        <v>153</v>
      </c>
      <c r="J14305" t="s">
        <v>2052</v>
      </c>
      <c r="O14305" t="s">
        <v>49</v>
      </c>
      <c r="P14305" t="s">
        <v>50</v>
      </c>
      <c r="Q14305" t="s">
        <v>25</v>
      </c>
    </row>
    <row r="14306" spans="1:17" x14ac:dyDescent="0.35">
      <c r="A14306">
        <v>2650065390</v>
      </c>
      <c r="B14306" s="1">
        <v>44037</v>
      </c>
      <c r="C14306" t="s">
        <v>97</v>
      </c>
      <c r="D14306" t="s">
        <v>155</v>
      </c>
      <c r="F14306" t="s">
        <v>19</v>
      </c>
      <c r="G14306" t="s">
        <v>28</v>
      </c>
      <c r="H14306">
        <v>3</v>
      </c>
      <c r="I14306" t="s">
        <v>15303</v>
      </c>
      <c r="J14306" t="s">
        <v>898</v>
      </c>
      <c r="N14306">
        <v>8</v>
      </c>
      <c r="O14306" t="s">
        <v>15304</v>
      </c>
      <c r="P14306" t="s">
        <v>35</v>
      </c>
      <c r="Q14306" t="s">
        <v>57</v>
      </c>
    </row>
    <row r="14307" spans="1:17" x14ac:dyDescent="0.35">
      <c r="A14307">
        <v>2633725999</v>
      </c>
      <c r="B14307" s="1">
        <v>44037</v>
      </c>
      <c r="C14307" t="s">
        <v>26</v>
      </c>
      <c r="D14307" t="s">
        <v>71</v>
      </c>
      <c r="F14307" t="s">
        <v>19</v>
      </c>
      <c r="G14307" t="s">
        <v>28</v>
      </c>
      <c r="H14307">
        <v>3</v>
      </c>
      <c r="I14307" t="s">
        <v>966</v>
      </c>
      <c r="J14307" t="s">
        <v>140</v>
      </c>
      <c r="N14307">
        <v>9</v>
      </c>
      <c r="O14307" t="s">
        <v>311</v>
      </c>
      <c r="P14307" t="s">
        <v>42</v>
      </c>
      <c r="Q14307" t="s">
        <v>25</v>
      </c>
    </row>
    <row r="14308" spans="1:17" x14ac:dyDescent="0.35">
      <c r="A14308">
        <v>2656618729</v>
      </c>
      <c r="B14308" s="1">
        <v>44037</v>
      </c>
      <c r="C14308" t="s">
        <v>97</v>
      </c>
      <c r="D14308" t="s">
        <v>97</v>
      </c>
      <c r="E14308" t="s">
        <v>119</v>
      </c>
      <c r="F14308" t="s">
        <v>46</v>
      </c>
      <c r="G14308" t="s">
        <v>28</v>
      </c>
      <c r="H14308">
        <v>4</v>
      </c>
      <c r="J14308" t="s">
        <v>1233</v>
      </c>
      <c r="N14308">
        <v>1</v>
      </c>
      <c r="O14308" t="s">
        <v>49</v>
      </c>
      <c r="P14308" t="s">
        <v>50</v>
      </c>
      <c r="Q14308" t="s">
        <v>25</v>
      </c>
    </row>
    <row r="14309" spans="1:17" x14ac:dyDescent="0.35">
      <c r="A14309">
        <v>2686823235</v>
      </c>
      <c r="B14309" s="1">
        <v>44037</v>
      </c>
      <c r="C14309" t="s">
        <v>267</v>
      </c>
      <c r="D14309" t="s">
        <v>15305</v>
      </c>
      <c r="F14309" t="s">
        <v>19</v>
      </c>
      <c r="G14309" t="s">
        <v>67</v>
      </c>
      <c r="H14309">
        <v>3</v>
      </c>
      <c r="I14309" t="s">
        <v>15306</v>
      </c>
      <c r="J14309" t="s">
        <v>188</v>
      </c>
      <c r="N14309">
        <v>1</v>
      </c>
      <c r="O14309" t="s">
        <v>4136</v>
      </c>
      <c r="P14309" t="s">
        <v>50</v>
      </c>
      <c r="Q14309" t="s">
        <v>146</v>
      </c>
    </row>
    <row r="14310" spans="1:17" x14ac:dyDescent="0.35">
      <c r="A14310">
        <v>2695677715</v>
      </c>
      <c r="B14310" s="1">
        <v>44037</v>
      </c>
      <c r="C14310" t="s">
        <v>17</v>
      </c>
      <c r="D14310" t="s">
        <v>129</v>
      </c>
      <c r="E14310" t="s">
        <v>15307</v>
      </c>
      <c r="F14310" t="s">
        <v>19</v>
      </c>
      <c r="G14310" t="s">
        <v>67</v>
      </c>
      <c r="H14310">
        <v>3</v>
      </c>
      <c r="I14310" t="s">
        <v>15308</v>
      </c>
      <c r="J14310" t="s">
        <v>22</v>
      </c>
      <c r="N14310">
        <v>2</v>
      </c>
      <c r="O14310" t="s">
        <v>3314</v>
      </c>
      <c r="P14310" t="s">
        <v>106</v>
      </c>
      <c r="Q14310" t="s">
        <v>25</v>
      </c>
    </row>
    <row r="14311" spans="1:17" x14ac:dyDescent="0.35">
      <c r="A14311">
        <v>2657223459</v>
      </c>
      <c r="B14311" s="1">
        <v>44037</v>
      </c>
      <c r="C14311" t="s">
        <v>26</v>
      </c>
      <c r="D14311" t="s">
        <v>71</v>
      </c>
      <c r="E14311" t="s">
        <v>119</v>
      </c>
      <c r="F14311" t="s">
        <v>46</v>
      </c>
      <c r="G14311" t="s">
        <v>28</v>
      </c>
      <c r="H14311">
        <v>7</v>
      </c>
      <c r="I14311" t="s">
        <v>153</v>
      </c>
      <c r="J14311" t="s">
        <v>1469</v>
      </c>
      <c r="O14311" t="s">
        <v>49</v>
      </c>
      <c r="P14311" t="s">
        <v>50</v>
      </c>
      <c r="Q14311" t="s">
        <v>25</v>
      </c>
    </row>
    <row r="14312" spans="1:17" x14ac:dyDescent="0.35">
      <c r="A14312">
        <v>2474423396</v>
      </c>
      <c r="B14312" s="1">
        <v>44037</v>
      </c>
      <c r="C14312" t="s">
        <v>17</v>
      </c>
      <c r="D14312" t="s">
        <v>129</v>
      </c>
      <c r="E14312" t="s">
        <v>867</v>
      </c>
      <c r="F14312" t="s">
        <v>19</v>
      </c>
      <c r="G14312" t="s">
        <v>67</v>
      </c>
      <c r="H14312">
        <v>4</v>
      </c>
      <c r="I14312" t="s">
        <v>868</v>
      </c>
      <c r="J14312" t="s">
        <v>476</v>
      </c>
      <c r="O14312" t="s">
        <v>85</v>
      </c>
      <c r="P14312" t="s">
        <v>35</v>
      </c>
      <c r="Q14312" t="s">
        <v>25</v>
      </c>
    </row>
    <row r="14313" spans="1:17" x14ac:dyDescent="0.35">
      <c r="A14313">
        <v>2690302701</v>
      </c>
      <c r="B14313" s="1">
        <v>44037</v>
      </c>
      <c r="C14313" t="s">
        <v>44</v>
      </c>
      <c r="D14313" t="s">
        <v>45</v>
      </c>
      <c r="E14313" t="s">
        <v>304</v>
      </c>
      <c r="F14313" t="s">
        <v>46</v>
      </c>
      <c r="G14313" t="s">
        <v>28</v>
      </c>
      <c r="H14313">
        <v>9</v>
      </c>
      <c r="J14313" t="s">
        <v>454</v>
      </c>
      <c r="O14313" t="s">
        <v>49</v>
      </c>
      <c r="P14313" t="s">
        <v>50</v>
      </c>
      <c r="Q14313" t="s">
        <v>25</v>
      </c>
    </row>
    <row r="14314" spans="1:17" x14ac:dyDescent="0.35">
      <c r="A14314">
        <v>2698198719</v>
      </c>
      <c r="B14314" s="1">
        <v>44037</v>
      </c>
      <c r="C14314" t="s">
        <v>979</v>
      </c>
      <c r="D14314" t="s">
        <v>979</v>
      </c>
      <c r="E14314" t="s">
        <v>15309</v>
      </c>
      <c r="F14314" t="s">
        <v>19</v>
      </c>
      <c r="G14314" t="s">
        <v>28</v>
      </c>
      <c r="H14314">
        <v>9</v>
      </c>
      <c r="I14314" t="s">
        <v>15310</v>
      </c>
      <c r="J14314" t="s">
        <v>54</v>
      </c>
      <c r="O14314" t="s">
        <v>661</v>
      </c>
      <c r="P14314" t="s">
        <v>136</v>
      </c>
      <c r="Q14314" t="s">
        <v>146</v>
      </c>
    </row>
    <row r="14315" spans="1:17" x14ac:dyDescent="0.35">
      <c r="A14315">
        <v>2507861866</v>
      </c>
      <c r="B14315" s="1">
        <v>44037</v>
      </c>
      <c r="C14315" t="s">
        <v>17</v>
      </c>
      <c r="D14315" t="s">
        <v>2535</v>
      </c>
      <c r="F14315" t="s">
        <v>19</v>
      </c>
      <c r="G14315" t="s">
        <v>28</v>
      </c>
      <c r="H14315">
        <v>3</v>
      </c>
      <c r="I14315" t="s">
        <v>2536</v>
      </c>
      <c r="J14315" t="s">
        <v>527</v>
      </c>
      <c r="O14315" t="s">
        <v>96</v>
      </c>
      <c r="P14315" t="s">
        <v>35</v>
      </c>
      <c r="Q14315" t="s">
        <v>25</v>
      </c>
    </row>
    <row r="14316" spans="1:17" x14ac:dyDescent="0.35">
      <c r="A14316">
        <v>2705852720</v>
      </c>
      <c r="B14316" s="1">
        <v>44038</v>
      </c>
      <c r="C14316" t="s">
        <v>1073</v>
      </c>
      <c r="D14316" t="s">
        <v>2191</v>
      </c>
      <c r="F14316" t="s">
        <v>19</v>
      </c>
      <c r="G14316" t="s">
        <v>28</v>
      </c>
      <c r="H14316">
        <v>8</v>
      </c>
      <c r="I14316" t="s">
        <v>2192</v>
      </c>
      <c r="J14316" t="s">
        <v>169</v>
      </c>
      <c r="N14316">
        <v>1</v>
      </c>
      <c r="O14316" t="s">
        <v>998</v>
      </c>
      <c r="P14316" t="s">
        <v>56</v>
      </c>
      <c r="Q14316" t="s">
        <v>25</v>
      </c>
    </row>
    <row r="14317" spans="1:17" x14ac:dyDescent="0.35">
      <c r="A14317">
        <v>2675965036</v>
      </c>
      <c r="B14317" s="1">
        <v>44038</v>
      </c>
      <c r="C14317" t="s">
        <v>17</v>
      </c>
      <c r="D14317" t="s">
        <v>129</v>
      </c>
      <c r="F14317" t="s">
        <v>19</v>
      </c>
      <c r="G14317" t="s">
        <v>28</v>
      </c>
      <c r="H14317">
        <v>4</v>
      </c>
      <c r="I14317" t="s">
        <v>15311</v>
      </c>
      <c r="J14317" t="s">
        <v>22</v>
      </c>
      <c r="N14317">
        <v>4</v>
      </c>
      <c r="O14317" t="s">
        <v>8826</v>
      </c>
      <c r="P14317" t="s">
        <v>56</v>
      </c>
      <c r="Q14317" t="s">
        <v>146</v>
      </c>
    </row>
    <row r="14318" spans="1:17" x14ac:dyDescent="0.35">
      <c r="A14318">
        <v>2657217866</v>
      </c>
      <c r="B14318" s="1">
        <v>44038</v>
      </c>
      <c r="C14318" t="s">
        <v>26</v>
      </c>
      <c r="D14318" t="s">
        <v>71</v>
      </c>
      <c r="E14318" t="s">
        <v>119</v>
      </c>
      <c r="F14318" t="s">
        <v>46</v>
      </c>
      <c r="G14318" t="s">
        <v>28</v>
      </c>
      <c r="H14318">
        <v>5</v>
      </c>
      <c r="I14318" t="s">
        <v>153</v>
      </c>
      <c r="J14318" t="s">
        <v>6233</v>
      </c>
      <c r="O14318" t="s">
        <v>49</v>
      </c>
      <c r="P14318" t="s">
        <v>50</v>
      </c>
      <c r="Q14318" t="s">
        <v>25</v>
      </c>
    </row>
    <row r="14319" spans="1:17" x14ac:dyDescent="0.35">
      <c r="A14319">
        <v>2703693130</v>
      </c>
      <c r="B14319" s="1">
        <v>44038</v>
      </c>
      <c r="C14319" t="s">
        <v>17</v>
      </c>
      <c r="D14319" t="s">
        <v>15312</v>
      </c>
      <c r="F14319" t="s">
        <v>19</v>
      </c>
      <c r="G14319" t="s">
        <v>28</v>
      </c>
      <c r="H14319">
        <v>6</v>
      </c>
      <c r="I14319" t="s">
        <v>10192</v>
      </c>
      <c r="J14319" t="s">
        <v>22</v>
      </c>
      <c r="N14319">
        <v>21</v>
      </c>
      <c r="O14319" t="s">
        <v>700</v>
      </c>
      <c r="P14319" t="s">
        <v>56</v>
      </c>
      <c r="Q14319" t="s">
        <v>43</v>
      </c>
    </row>
    <row r="14320" spans="1:17" x14ac:dyDescent="0.35">
      <c r="A14320">
        <v>2747720096</v>
      </c>
      <c r="B14320" s="1">
        <v>44038</v>
      </c>
      <c r="C14320" t="s">
        <v>17</v>
      </c>
      <c r="D14320" t="s">
        <v>17</v>
      </c>
      <c r="E14320" t="s">
        <v>15313</v>
      </c>
      <c r="F14320" t="s">
        <v>19</v>
      </c>
      <c r="G14320" t="s">
        <v>67</v>
      </c>
      <c r="H14320">
        <v>3</v>
      </c>
      <c r="I14320" t="s">
        <v>15314</v>
      </c>
      <c r="J14320" t="s">
        <v>22</v>
      </c>
      <c r="N14320">
        <v>56</v>
      </c>
      <c r="O14320" t="s">
        <v>6358</v>
      </c>
      <c r="P14320" t="s">
        <v>50</v>
      </c>
      <c r="Q14320" t="s">
        <v>75</v>
      </c>
    </row>
    <row r="14321" spans="1:17" x14ac:dyDescent="0.35">
      <c r="A14321">
        <v>2642447572</v>
      </c>
      <c r="B14321" s="1">
        <v>44038</v>
      </c>
      <c r="C14321" t="s">
        <v>17</v>
      </c>
      <c r="D14321" t="s">
        <v>1505</v>
      </c>
      <c r="F14321" t="s">
        <v>19</v>
      </c>
      <c r="G14321" t="s">
        <v>28</v>
      </c>
      <c r="H14321">
        <v>5</v>
      </c>
      <c r="I14321" t="s">
        <v>473</v>
      </c>
      <c r="J14321" t="s">
        <v>1597</v>
      </c>
      <c r="O14321" t="s">
        <v>233</v>
      </c>
      <c r="P14321" t="s">
        <v>35</v>
      </c>
      <c r="Q14321" t="s">
        <v>25</v>
      </c>
    </row>
    <row r="14322" spans="1:17" x14ac:dyDescent="0.35">
      <c r="A14322">
        <v>2657069811</v>
      </c>
      <c r="B14322" s="1">
        <v>44038</v>
      </c>
      <c r="C14322" t="s">
        <v>44</v>
      </c>
      <c r="D14322" t="s">
        <v>45</v>
      </c>
      <c r="E14322" t="s">
        <v>304</v>
      </c>
      <c r="F14322" t="s">
        <v>46</v>
      </c>
      <c r="G14322" t="s">
        <v>28</v>
      </c>
      <c r="H14322">
        <v>3</v>
      </c>
      <c r="J14322" t="s">
        <v>1645</v>
      </c>
      <c r="O14322" t="s">
        <v>49</v>
      </c>
      <c r="P14322" t="s">
        <v>50</v>
      </c>
      <c r="Q14322" t="s">
        <v>25</v>
      </c>
    </row>
    <row r="14323" spans="1:17" x14ac:dyDescent="0.35">
      <c r="A14323">
        <v>2719465649</v>
      </c>
      <c r="B14323" s="1">
        <v>44038</v>
      </c>
      <c r="C14323" t="s">
        <v>396</v>
      </c>
      <c r="D14323" t="s">
        <v>2864</v>
      </c>
      <c r="F14323" t="s">
        <v>19</v>
      </c>
      <c r="G14323" t="s">
        <v>28</v>
      </c>
      <c r="H14323">
        <v>5</v>
      </c>
      <c r="I14323" t="s">
        <v>2865</v>
      </c>
      <c r="J14323" t="s">
        <v>468</v>
      </c>
      <c r="N14323">
        <v>1</v>
      </c>
      <c r="O14323" t="s">
        <v>998</v>
      </c>
      <c r="P14323" t="s">
        <v>56</v>
      </c>
      <c r="Q14323" t="s">
        <v>25</v>
      </c>
    </row>
    <row r="14324" spans="1:17" x14ac:dyDescent="0.35">
      <c r="A14324">
        <v>2696678275</v>
      </c>
      <c r="B14324" s="1">
        <v>44038</v>
      </c>
      <c r="C14324" t="s">
        <v>17</v>
      </c>
      <c r="D14324" t="s">
        <v>1065</v>
      </c>
      <c r="F14324" t="s">
        <v>46</v>
      </c>
      <c r="G14324" t="s">
        <v>28</v>
      </c>
      <c r="H14324">
        <v>4</v>
      </c>
      <c r="I14324" t="s">
        <v>15315</v>
      </c>
      <c r="J14324" t="s">
        <v>196</v>
      </c>
      <c r="K14324">
        <v>114000</v>
      </c>
      <c r="L14324">
        <v>119000</v>
      </c>
      <c r="M14324" t="s">
        <v>80</v>
      </c>
      <c r="N14324">
        <v>27</v>
      </c>
      <c r="O14324" t="s">
        <v>1416</v>
      </c>
      <c r="P14324" t="s">
        <v>56</v>
      </c>
      <c r="Q14324" t="s">
        <v>25</v>
      </c>
    </row>
    <row r="14325" spans="1:17" x14ac:dyDescent="0.35">
      <c r="A14325">
        <v>2695689611</v>
      </c>
      <c r="B14325" s="1">
        <v>44038</v>
      </c>
      <c r="C14325" t="s">
        <v>97</v>
      </c>
      <c r="D14325" t="s">
        <v>97</v>
      </c>
      <c r="F14325" t="s">
        <v>19</v>
      </c>
      <c r="G14325" t="s">
        <v>28</v>
      </c>
      <c r="H14325">
        <v>11</v>
      </c>
      <c r="I14325" t="s">
        <v>10542</v>
      </c>
      <c r="J14325" t="s">
        <v>22</v>
      </c>
      <c r="N14325">
        <v>73</v>
      </c>
      <c r="O14325" t="s">
        <v>278</v>
      </c>
      <c r="P14325" t="s">
        <v>136</v>
      </c>
      <c r="Q14325" t="s">
        <v>182</v>
      </c>
    </row>
    <row r="14326" spans="1:17" x14ac:dyDescent="0.35">
      <c r="A14326">
        <v>2738360620</v>
      </c>
      <c r="B14326" s="1">
        <v>44038</v>
      </c>
      <c r="C14326" t="s">
        <v>86</v>
      </c>
      <c r="D14326" t="s">
        <v>86</v>
      </c>
      <c r="F14326" t="s">
        <v>46</v>
      </c>
      <c r="G14326" t="s">
        <v>28</v>
      </c>
      <c r="H14326">
        <v>7</v>
      </c>
      <c r="I14326" t="s">
        <v>101</v>
      </c>
      <c r="J14326" t="s">
        <v>10210</v>
      </c>
      <c r="O14326" t="s">
        <v>49</v>
      </c>
      <c r="P14326" t="s">
        <v>50</v>
      </c>
      <c r="Q14326" t="s">
        <v>25</v>
      </c>
    </row>
    <row r="14327" spans="1:17" x14ac:dyDescent="0.35">
      <c r="A14327">
        <v>2656640812</v>
      </c>
      <c r="B14327" s="1">
        <v>44038</v>
      </c>
      <c r="C14327" t="s">
        <v>26</v>
      </c>
      <c r="D14327" t="s">
        <v>71</v>
      </c>
      <c r="E14327" t="s">
        <v>119</v>
      </c>
      <c r="F14327" t="s">
        <v>46</v>
      </c>
      <c r="G14327" t="s">
        <v>28</v>
      </c>
      <c r="H14327">
        <v>3</v>
      </c>
      <c r="I14327" t="s">
        <v>153</v>
      </c>
      <c r="J14327" t="s">
        <v>814</v>
      </c>
      <c r="O14327" t="s">
        <v>49</v>
      </c>
      <c r="P14327" t="s">
        <v>50</v>
      </c>
      <c r="Q14327" t="s">
        <v>25</v>
      </c>
    </row>
    <row r="14328" spans="1:17" x14ac:dyDescent="0.35">
      <c r="A14328">
        <v>2707882400</v>
      </c>
      <c r="B14328" s="1">
        <v>44038</v>
      </c>
      <c r="C14328" t="s">
        <v>65</v>
      </c>
      <c r="D14328" t="s">
        <v>3581</v>
      </c>
      <c r="F14328" t="s">
        <v>19</v>
      </c>
      <c r="G14328" t="s">
        <v>28</v>
      </c>
      <c r="H14328">
        <v>6</v>
      </c>
      <c r="I14328" t="s">
        <v>14655</v>
      </c>
      <c r="J14328" t="s">
        <v>2017</v>
      </c>
      <c r="N14328">
        <v>4</v>
      </c>
      <c r="O14328" t="s">
        <v>14656</v>
      </c>
      <c r="P14328" t="s">
        <v>429</v>
      </c>
      <c r="Q14328" t="s">
        <v>57</v>
      </c>
    </row>
    <row r="14329" spans="1:17" x14ac:dyDescent="0.35">
      <c r="A14329">
        <v>2737092493</v>
      </c>
      <c r="B14329" s="1">
        <v>44038</v>
      </c>
      <c r="C14329" t="s">
        <v>267</v>
      </c>
      <c r="D14329" t="s">
        <v>901</v>
      </c>
      <c r="F14329" t="s">
        <v>19</v>
      </c>
      <c r="G14329" t="s">
        <v>67</v>
      </c>
      <c r="H14329">
        <v>4</v>
      </c>
      <c r="I14329" t="s">
        <v>1146</v>
      </c>
      <c r="J14329" t="s">
        <v>140</v>
      </c>
      <c r="N14329">
        <v>2</v>
      </c>
      <c r="O14329" t="s">
        <v>2437</v>
      </c>
      <c r="P14329" t="s">
        <v>2395</v>
      </c>
      <c r="Q14329" t="s">
        <v>25</v>
      </c>
    </row>
    <row r="14330" spans="1:17" x14ac:dyDescent="0.35">
      <c r="A14330">
        <v>2689879974</v>
      </c>
      <c r="B14330" s="1">
        <v>44038</v>
      </c>
      <c r="C14330" t="s">
        <v>26</v>
      </c>
      <c r="D14330" t="s">
        <v>71</v>
      </c>
      <c r="E14330" t="s">
        <v>19</v>
      </c>
      <c r="F14330" t="s">
        <v>46</v>
      </c>
      <c r="G14330" t="s">
        <v>28</v>
      </c>
      <c r="H14330">
        <v>4</v>
      </c>
      <c r="I14330" t="s">
        <v>153</v>
      </c>
      <c r="J14330" t="s">
        <v>7763</v>
      </c>
      <c r="O14330" t="s">
        <v>49</v>
      </c>
      <c r="P14330" t="s">
        <v>50</v>
      </c>
      <c r="Q14330" t="s">
        <v>25</v>
      </c>
    </row>
    <row r="14331" spans="1:17" x14ac:dyDescent="0.35">
      <c r="A14331">
        <v>2737024198</v>
      </c>
      <c r="B14331" s="1">
        <v>44038</v>
      </c>
      <c r="C14331" t="s">
        <v>17</v>
      </c>
      <c r="D14331" t="s">
        <v>279</v>
      </c>
      <c r="F14331" t="s">
        <v>19</v>
      </c>
      <c r="G14331" t="s">
        <v>20</v>
      </c>
      <c r="H14331">
        <v>2</v>
      </c>
      <c r="I14331" t="s">
        <v>15316</v>
      </c>
      <c r="J14331" t="s">
        <v>580</v>
      </c>
      <c r="N14331">
        <v>27</v>
      </c>
      <c r="O14331" t="s">
        <v>4959</v>
      </c>
      <c r="P14331" t="s">
        <v>50</v>
      </c>
      <c r="Q14331" t="s">
        <v>43</v>
      </c>
    </row>
    <row r="14332" spans="1:17" x14ac:dyDescent="0.35">
      <c r="A14332">
        <v>2657584758</v>
      </c>
      <c r="B14332" s="1">
        <v>44038</v>
      </c>
      <c r="C14332" t="s">
        <v>17</v>
      </c>
      <c r="D14332" t="s">
        <v>17</v>
      </c>
      <c r="F14332" t="s">
        <v>19</v>
      </c>
      <c r="G14332" t="s">
        <v>28</v>
      </c>
      <c r="H14332">
        <v>6</v>
      </c>
      <c r="I14332" t="s">
        <v>5742</v>
      </c>
      <c r="J14332" t="s">
        <v>778</v>
      </c>
      <c r="N14332">
        <v>1</v>
      </c>
      <c r="O14332" t="s">
        <v>421</v>
      </c>
      <c r="P14332" t="s">
        <v>35</v>
      </c>
      <c r="Q14332" t="s">
        <v>25</v>
      </c>
    </row>
    <row r="14333" spans="1:17" x14ac:dyDescent="0.35">
      <c r="A14333">
        <v>2715132639</v>
      </c>
      <c r="B14333" s="1">
        <v>44038</v>
      </c>
      <c r="C14333" t="s">
        <v>65</v>
      </c>
      <c r="D14333" t="s">
        <v>13747</v>
      </c>
      <c r="F14333" t="s">
        <v>19</v>
      </c>
      <c r="G14333" t="s">
        <v>20</v>
      </c>
      <c r="H14333">
        <v>3</v>
      </c>
      <c r="I14333" t="s">
        <v>13748</v>
      </c>
      <c r="J14333" t="s">
        <v>109</v>
      </c>
      <c r="N14333">
        <v>5</v>
      </c>
      <c r="O14333" t="s">
        <v>362</v>
      </c>
      <c r="P14333" t="s">
        <v>35</v>
      </c>
      <c r="Q14333" t="s">
        <v>43</v>
      </c>
    </row>
    <row r="14334" spans="1:17" x14ac:dyDescent="0.35">
      <c r="A14334">
        <v>2687392001</v>
      </c>
      <c r="B14334" s="1">
        <v>44038</v>
      </c>
      <c r="C14334" t="s">
        <v>36</v>
      </c>
      <c r="D14334" t="s">
        <v>15317</v>
      </c>
      <c r="F14334" t="s">
        <v>46</v>
      </c>
      <c r="G14334" t="s">
        <v>28</v>
      </c>
      <c r="H14334">
        <v>5</v>
      </c>
      <c r="I14334" t="s">
        <v>659</v>
      </c>
      <c r="J14334" t="s">
        <v>1858</v>
      </c>
      <c r="N14334">
        <v>33</v>
      </c>
      <c r="O14334" t="s">
        <v>1416</v>
      </c>
      <c r="P14334" t="s">
        <v>56</v>
      </c>
      <c r="Q14334" t="s">
        <v>25</v>
      </c>
    </row>
    <row r="14335" spans="1:17" x14ac:dyDescent="0.35">
      <c r="A14335">
        <v>2718517718</v>
      </c>
      <c r="B14335" s="1">
        <v>44038</v>
      </c>
      <c r="C14335" t="s">
        <v>17</v>
      </c>
      <c r="D14335" t="s">
        <v>17</v>
      </c>
      <c r="F14335" t="s">
        <v>19</v>
      </c>
      <c r="G14335" t="s">
        <v>67</v>
      </c>
      <c r="H14335">
        <v>2</v>
      </c>
      <c r="I14335" t="s">
        <v>4363</v>
      </c>
      <c r="J14335" t="s">
        <v>2102</v>
      </c>
      <c r="N14335">
        <v>1</v>
      </c>
      <c r="O14335" t="s">
        <v>995</v>
      </c>
      <c r="P14335" t="s">
        <v>42</v>
      </c>
      <c r="Q14335" t="s">
        <v>43</v>
      </c>
    </row>
    <row r="14336" spans="1:17" x14ac:dyDescent="0.35">
      <c r="A14336">
        <v>2708574124</v>
      </c>
      <c r="B14336" s="1">
        <v>44038</v>
      </c>
      <c r="C14336" t="s">
        <v>17</v>
      </c>
      <c r="D14336" t="s">
        <v>471</v>
      </c>
      <c r="F14336" t="s">
        <v>19</v>
      </c>
      <c r="G14336" t="s">
        <v>67</v>
      </c>
      <c r="H14336">
        <v>6</v>
      </c>
      <c r="I14336" t="s">
        <v>6680</v>
      </c>
      <c r="J14336" t="s">
        <v>5480</v>
      </c>
      <c r="O14336" t="s">
        <v>6681</v>
      </c>
      <c r="P14336" t="s">
        <v>56</v>
      </c>
      <c r="Q14336" t="s">
        <v>25</v>
      </c>
    </row>
    <row r="14337" spans="1:17" x14ac:dyDescent="0.35">
      <c r="A14337">
        <v>2744354368</v>
      </c>
      <c r="B14337" s="1">
        <v>44038</v>
      </c>
      <c r="C14337" t="s">
        <v>58</v>
      </c>
      <c r="D14337" t="s">
        <v>787</v>
      </c>
      <c r="F14337" t="s">
        <v>19</v>
      </c>
      <c r="G14337" t="s">
        <v>20</v>
      </c>
      <c r="H14337">
        <v>1</v>
      </c>
      <c r="I14337" t="s">
        <v>15318</v>
      </c>
      <c r="J14337" t="s">
        <v>4784</v>
      </c>
      <c r="N14337">
        <v>1</v>
      </c>
      <c r="O14337" t="s">
        <v>15319</v>
      </c>
      <c r="P14337" t="s">
        <v>136</v>
      </c>
      <c r="Q14337" t="s">
        <v>111</v>
      </c>
    </row>
    <row r="14338" spans="1:17" x14ac:dyDescent="0.35">
      <c r="A14338">
        <v>2744682564</v>
      </c>
      <c r="B14338" s="1">
        <v>44038</v>
      </c>
      <c r="C14338" t="s">
        <v>17</v>
      </c>
      <c r="D14338" t="s">
        <v>129</v>
      </c>
      <c r="F14338" t="s">
        <v>19</v>
      </c>
      <c r="G14338" t="s">
        <v>28</v>
      </c>
      <c r="H14338">
        <v>0</v>
      </c>
      <c r="I14338" t="s">
        <v>2543</v>
      </c>
      <c r="J14338" t="s">
        <v>1304</v>
      </c>
      <c r="N14338">
        <v>1</v>
      </c>
      <c r="O14338" t="s">
        <v>613</v>
      </c>
      <c r="P14338" t="s">
        <v>56</v>
      </c>
      <c r="Q14338" t="s">
        <v>146</v>
      </c>
    </row>
    <row r="14339" spans="1:17" x14ac:dyDescent="0.35">
      <c r="A14339">
        <v>2693106321</v>
      </c>
      <c r="B14339" s="1">
        <v>44038</v>
      </c>
      <c r="C14339" t="s">
        <v>58</v>
      </c>
      <c r="D14339" t="s">
        <v>58</v>
      </c>
      <c r="F14339" t="s">
        <v>19</v>
      </c>
      <c r="G14339" t="s">
        <v>20</v>
      </c>
      <c r="H14339">
        <v>2</v>
      </c>
      <c r="I14339" t="s">
        <v>3990</v>
      </c>
      <c r="J14339" t="s">
        <v>2783</v>
      </c>
      <c r="N14339">
        <v>3</v>
      </c>
      <c r="O14339" t="s">
        <v>3991</v>
      </c>
      <c r="P14339" t="s">
        <v>24</v>
      </c>
      <c r="Q14339" t="s">
        <v>146</v>
      </c>
    </row>
    <row r="14340" spans="1:17" x14ac:dyDescent="0.35">
      <c r="A14340">
        <v>2707863336</v>
      </c>
      <c r="B14340" s="1">
        <v>44038</v>
      </c>
      <c r="C14340" t="s">
        <v>17</v>
      </c>
      <c r="D14340" t="s">
        <v>129</v>
      </c>
      <c r="F14340" t="s">
        <v>19</v>
      </c>
      <c r="G14340" t="s">
        <v>67</v>
      </c>
      <c r="H14340">
        <v>4</v>
      </c>
      <c r="I14340" t="s">
        <v>15320</v>
      </c>
      <c r="J14340" t="s">
        <v>22</v>
      </c>
      <c r="N14340">
        <v>1</v>
      </c>
      <c r="O14340" t="s">
        <v>15321</v>
      </c>
      <c r="P14340" t="s">
        <v>42</v>
      </c>
      <c r="Q14340" t="s">
        <v>146</v>
      </c>
    </row>
    <row r="14341" spans="1:17" x14ac:dyDescent="0.35">
      <c r="A14341">
        <v>2724666155</v>
      </c>
      <c r="B14341" s="1">
        <v>44038</v>
      </c>
      <c r="C14341" t="s">
        <v>463</v>
      </c>
      <c r="D14341" t="s">
        <v>15322</v>
      </c>
      <c r="F14341" t="s">
        <v>46</v>
      </c>
      <c r="G14341" t="s">
        <v>28</v>
      </c>
      <c r="H14341">
        <v>3</v>
      </c>
      <c r="I14341" t="s">
        <v>2495</v>
      </c>
      <c r="J14341" t="s">
        <v>11665</v>
      </c>
      <c r="N14341">
        <v>39</v>
      </c>
      <c r="O14341" t="s">
        <v>3444</v>
      </c>
      <c r="P14341" t="s">
        <v>56</v>
      </c>
      <c r="Q14341" t="s">
        <v>75</v>
      </c>
    </row>
    <row r="14342" spans="1:17" x14ac:dyDescent="0.35">
      <c r="A14342">
        <v>2702507582</v>
      </c>
      <c r="B14342" s="1">
        <v>44038</v>
      </c>
      <c r="C14342" t="s">
        <v>17</v>
      </c>
      <c r="D14342" t="s">
        <v>17</v>
      </c>
      <c r="F14342" t="s">
        <v>19</v>
      </c>
      <c r="G14342" t="s">
        <v>20</v>
      </c>
      <c r="H14342">
        <v>2</v>
      </c>
      <c r="I14342" t="s">
        <v>4627</v>
      </c>
      <c r="J14342" t="s">
        <v>54</v>
      </c>
      <c r="N14342">
        <v>11</v>
      </c>
      <c r="O14342" t="s">
        <v>6222</v>
      </c>
      <c r="P14342" t="s">
        <v>270</v>
      </c>
      <c r="Q14342" t="s">
        <v>111</v>
      </c>
    </row>
    <row r="14343" spans="1:17" x14ac:dyDescent="0.35">
      <c r="A14343">
        <v>2686666968</v>
      </c>
      <c r="B14343" s="1">
        <v>44038</v>
      </c>
      <c r="C14343" t="s">
        <v>208</v>
      </c>
      <c r="D14343" t="s">
        <v>208</v>
      </c>
      <c r="E14343" t="s">
        <v>15323</v>
      </c>
      <c r="F14343" t="s">
        <v>19</v>
      </c>
      <c r="G14343" t="s">
        <v>28</v>
      </c>
      <c r="H14343">
        <v>9</v>
      </c>
      <c r="I14343" t="s">
        <v>15324</v>
      </c>
      <c r="J14343" t="s">
        <v>89</v>
      </c>
      <c r="N14343">
        <v>12</v>
      </c>
      <c r="O14343" t="s">
        <v>15325</v>
      </c>
      <c r="P14343" t="s">
        <v>24</v>
      </c>
      <c r="Q14343" t="s">
        <v>75</v>
      </c>
    </row>
    <row r="14344" spans="1:17" x14ac:dyDescent="0.35">
      <c r="A14344">
        <v>2674794730</v>
      </c>
      <c r="B14344" s="1">
        <v>44038</v>
      </c>
      <c r="C14344" t="s">
        <v>17</v>
      </c>
      <c r="D14344" t="s">
        <v>17</v>
      </c>
      <c r="E14344" t="s">
        <v>52</v>
      </c>
      <c r="F14344" t="s">
        <v>46</v>
      </c>
      <c r="G14344" t="s">
        <v>28</v>
      </c>
      <c r="H14344">
        <v>6</v>
      </c>
      <c r="I14344" t="s">
        <v>15326</v>
      </c>
      <c r="J14344" t="s">
        <v>15327</v>
      </c>
      <c r="K14344">
        <v>93000</v>
      </c>
      <c r="L14344">
        <v>108000</v>
      </c>
      <c r="M14344" t="s">
        <v>80</v>
      </c>
      <c r="N14344">
        <v>16</v>
      </c>
      <c r="O14344" t="s">
        <v>250</v>
      </c>
      <c r="P14344" t="s">
        <v>136</v>
      </c>
      <c r="Q14344" t="s">
        <v>25</v>
      </c>
    </row>
    <row r="14345" spans="1:17" x14ac:dyDescent="0.35">
      <c r="A14345">
        <v>2690685884</v>
      </c>
      <c r="B14345" s="1">
        <v>44038</v>
      </c>
      <c r="C14345" t="s">
        <v>17</v>
      </c>
      <c r="D14345" t="s">
        <v>17</v>
      </c>
      <c r="F14345" t="s">
        <v>19</v>
      </c>
      <c r="G14345" t="s">
        <v>20</v>
      </c>
      <c r="H14345">
        <v>3</v>
      </c>
      <c r="I14345" t="s">
        <v>1571</v>
      </c>
      <c r="J14345" t="s">
        <v>54</v>
      </c>
      <c r="N14345">
        <v>12</v>
      </c>
      <c r="O14345" t="s">
        <v>1572</v>
      </c>
      <c r="P14345" t="s">
        <v>42</v>
      </c>
      <c r="Q14345" t="s">
        <v>57</v>
      </c>
    </row>
    <row r="14346" spans="1:17" x14ac:dyDescent="0.35">
      <c r="A14346">
        <v>2678728122</v>
      </c>
      <c r="B14346" s="1">
        <v>44038</v>
      </c>
      <c r="C14346" t="s">
        <v>17</v>
      </c>
      <c r="D14346" t="s">
        <v>129</v>
      </c>
      <c r="E14346" t="s">
        <v>3921</v>
      </c>
      <c r="F14346" t="s">
        <v>19</v>
      </c>
      <c r="G14346" t="s">
        <v>28</v>
      </c>
      <c r="H14346">
        <v>6</v>
      </c>
      <c r="I14346" t="s">
        <v>3922</v>
      </c>
      <c r="J14346" t="s">
        <v>109</v>
      </c>
      <c r="O14346" t="s">
        <v>135</v>
      </c>
      <c r="P14346" t="s">
        <v>136</v>
      </c>
      <c r="Q14346" t="s">
        <v>75</v>
      </c>
    </row>
    <row r="14347" spans="1:17" x14ac:dyDescent="0.35">
      <c r="A14347">
        <v>2690957634</v>
      </c>
      <c r="B14347" s="1">
        <v>44038</v>
      </c>
      <c r="C14347" t="s">
        <v>17</v>
      </c>
      <c r="D14347" t="s">
        <v>17</v>
      </c>
      <c r="F14347" t="s">
        <v>19</v>
      </c>
      <c r="G14347" t="s">
        <v>20</v>
      </c>
      <c r="H14347">
        <v>2</v>
      </c>
      <c r="I14347" t="s">
        <v>402</v>
      </c>
      <c r="J14347" t="s">
        <v>476</v>
      </c>
      <c r="N14347">
        <v>18</v>
      </c>
      <c r="O14347" t="s">
        <v>2151</v>
      </c>
      <c r="P14347" t="s">
        <v>136</v>
      </c>
      <c r="Q14347" t="s">
        <v>75</v>
      </c>
    </row>
    <row r="14348" spans="1:17" x14ac:dyDescent="0.35">
      <c r="A14348">
        <v>2711901501</v>
      </c>
      <c r="B14348" s="1">
        <v>44038</v>
      </c>
      <c r="C14348" t="s">
        <v>92</v>
      </c>
      <c r="D14348" t="s">
        <v>3046</v>
      </c>
      <c r="E14348" t="s">
        <v>790</v>
      </c>
      <c r="F14348" t="s">
        <v>19</v>
      </c>
      <c r="G14348" t="s">
        <v>28</v>
      </c>
      <c r="H14348">
        <v>2</v>
      </c>
      <c r="I14348" t="s">
        <v>15328</v>
      </c>
      <c r="J14348" t="s">
        <v>22</v>
      </c>
      <c r="N14348">
        <v>4</v>
      </c>
      <c r="O14348" t="s">
        <v>4065</v>
      </c>
      <c r="P14348" t="s">
        <v>35</v>
      </c>
      <c r="Q14348" t="s">
        <v>146</v>
      </c>
    </row>
    <row r="14349" spans="1:17" x14ac:dyDescent="0.35">
      <c r="A14349">
        <v>2679058879</v>
      </c>
      <c r="B14349" s="1">
        <v>44038</v>
      </c>
      <c r="C14349" t="s">
        <v>17</v>
      </c>
      <c r="D14349" t="s">
        <v>15329</v>
      </c>
      <c r="E14349" t="s">
        <v>15330</v>
      </c>
      <c r="F14349" t="s">
        <v>19</v>
      </c>
      <c r="G14349" t="s">
        <v>67</v>
      </c>
      <c r="H14349">
        <v>3</v>
      </c>
      <c r="I14349" t="s">
        <v>15331</v>
      </c>
      <c r="J14349" t="s">
        <v>4279</v>
      </c>
      <c r="N14349">
        <v>2</v>
      </c>
      <c r="O14349" t="s">
        <v>15332</v>
      </c>
      <c r="P14349" t="s">
        <v>35</v>
      </c>
      <c r="Q14349" t="s">
        <v>75</v>
      </c>
    </row>
    <row r="14350" spans="1:17" x14ac:dyDescent="0.35">
      <c r="A14350">
        <v>2727642902</v>
      </c>
      <c r="B14350" s="1">
        <v>44038</v>
      </c>
      <c r="C14350" t="s">
        <v>17</v>
      </c>
      <c r="D14350" t="s">
        <v>17</v>
      </c>
      <c r="F14350" t="s">
        <v>19</v>
      </c>
      <c r="G14350" t="s">
        <v>28</v>
      </c>
      <c r="H14350">
        <v>5</v>
      </c>
      <c r="I14350" t="s">
        <v>241</v>
      </c>
      <c r="J14350" t="s">
        <v>22</v>
      </c>
      <c r="O14350" t="s">
        <v>243</v>
      </c>
      <c r="P14350" t="s">
        <v>56</v>
      </c>
      <c r="Q14350" t="s">
        <v>43</v>
      </c>
    </row>
    <row r="14351" spans="1:17" x14ac:dyDescent="0.35">
      <c r="A14351">
        <v>2656929377</v>
      </c>
      <c r="B14351" s="1">
        <v>44038</v>
      </c>
      <c r="C14351" t="s">
        <v>26</v>
      </c>
      <c r="D14351" t="s">
        <v>71</v>
      </c>
      <c r="F14351" t="s">
        <v>19</v>
      </c>
      <c r="G14351" t="s">
        <v>28</v>
      </c>
      <c r="H14351">
        <v>1</v>
      </c>
      <c r="I14351" t="s">
        <v>5886</v>
      </c>
      <c r="J14351" t="s">
        <v>642</v>
      </c>
      <c r="N14351">
        <v>2</v>
      </c>
      <c r="O14351" t="s">
        <v>233</v>
      </c>
      <c r="P14351" t="s">
        <v>35</v>
      </c>
      <c r="Q14351" t="s">
        <v>25</v>
      </c>
    </row>
    <row r="14352" spans="1:17" x14ac:dyDescent="0.35">
      <c r="A14352">
        <v>2710979325</v>
      </c>
      <c r="B14352" s="1">
        <v>44039</v>
      </c>
      <c r="C14352" t="s">
        <v>97</v>
      </c>
      <c r="D14352" t="s">
        <v>97</v>
      </c>
      <c r="F14352" t="s">
        <v>19</v>
      </c>
      <c r="G14352" t="s">
        <v>28</v>
      </c>
      <c r="H14352">
        <v>8</v>
      </c>
      <c r="I14352" t="s">
        <v>626</v>
      </c>
      <c r="J14352" t="s">
        <v>22</v>
      </c>
      <c r="N14352">
        <v>5</v>
      </c>
      <c r="O14352" t="s">
        <v>15254</v>
      </c>
      <c r="P14352" t="s">
        <v>35</v>
      </c>
      <c r="Q14352" t="s">
        <v>111</v>
      </c>
    </row>
    <row r="14353" spans="1:17" x14ac:dyDescent="0.35">
      <c r="A14353">
        <v>2713328670</v>
      </c>
      <c r="B14353" s="1">
        <v>44039</v>
      </c>
      <c r="C14353" t="s">
        <v>17</v>
      </c>
      <c r="D14353" t="s">
        <v>17</v>
      </c>
      <c r="F14353" t="s">
        <v>19</v>
      </c>
      <c r="G14353" t="s">
        <v>67</v>
      </c>
      <c r="H14353">
        <v>4</v>
      </c>
      <c r="I14353" t="s">
        <v>15333</v>
      </c>
      <c r="J14353" t="s">
        <v>1182</v>
      </c>
      <c r="N14353">
        <v>16</v>
      </c>
      <c r="O14353" t="s">
        <v>15334</v>
      </c>
      <c r="P14353" t="s">
        <v>136</v>
      </c>
      <c r="Q14353" t="s">
        <v>146</v>
      </c>
    </row>
    <row r="14354" spans="1:17" x14ac:dyDescent="0.35">
      <c r="A14354">
        <v>2706887209</v>
      </c>
      <c r="B14354" s="1">
        <v>44039</v>
      </c>
      <c r="C14354" t="s">
        <v>1073</v>
      </c>
      <c r="D14354" t="s">
        <v>2191</v>
      </c>
      <c r="F14354" t="s">
        <v>19</v>
      </c>
      <c r="G14354" t="s">
        <v>28</v>
      </c>
      <c r="H14354">
        <v>6</v>
      </c>
      <c r="I14354" t="s">
        <v>3071</v>
      </c>
      <c r="J14354" t="s">
        <v>109</v>
      </c>
      <c r="N14354">
        <v>12</v>
      </c>
      <c r="O14354" t="s">
        <v>135</v>
      </c>
      <c r="P14354" t="s">
        <v>136</v>
      </c>
      <c r="Q14354" t="s">
        <v>75</v>
      </c>
    </row>
    <row r="14355" spans="1:17" x14ac:dyDescent="0.35">
      <c r="A14355">
        <v>2680992328</v>
      </c>
      <c r="B14355" s="1">
        <v>44039</v>
      </c>
      <c r="C14355" t="s">
        <v>189</v>
      </c>
      <c r="D14355" t="s">
        <v>8844</v>
      </c>
      <c r="F14355" t="s">
        <v>19</v>
      </c>
      <c r="G14355" t="s">
        <v>28</v>
      </c>
      <c r="H14355">
        <v>6</v>
      </c>
      <c r="I14355" t="s">
        <v>341</v>
      </c>
      <c r="J14355" t="s">
        <v>206</v>
      </c>
      <c r="O14355" t="s">
        <v>49</v>
      </c>
      <c r="P14355" t="s">
        <v>50</v>
      </c>
      <c r="Q14355" t="s">
        <v>25</v>
      </c>
    </row>
    <row r="14356" spans="1:17" x14ac:dyDescent="0.35">
      <c r="A14356">
        <v>2734851060</v>
      </c>
      <c r="B14356" s="1">
        <v>44039</v>
      </c>
      <c r="C14356" t="s">
        <v>17</v>
      </c>
      <c r="D14356" t="s">
        <v>522</v>
      </c>
      <c r="F14356" t="s">
        <v>19</v>
      </c>
      <c r="G14356" t="s">
        <v>67</v>
      </c>
      <c r="H14356">
        <v>5</v>
      </c>
      <c r="I14356" t="s">
        <v>523</v>
      </c>
      <c r="J14356" t="s">
        <v>2031</v>
      </c>
      <c r="O14356" t="s">
        <v>525</v>
      </c>
      <c r="P14356" t="s">
        <v>35</v>
      </c>
      <c r="Q14356" t="s">
        <v>75</v>
      </c>
    </row>
    <row r="14357" spans="1:17" x14ac:dyDescent="0.35">
      <c r="A14357">
        <v>2714547782</v>
      </c>
      <c r="B14357" s="1">
        <v>44039</v>
      </c>
      <c r="C14357" t="s">
        <v>26</v>
      </c>
      <c r="D14357" t="s">
        <v>15335</v>
      </c>
      <c r="F14357" t="s">
        <v>19</v>
      </c>
      <c r="G14357" t="s">
        <v>67</v>
      </c>
      <c r="H14357">
        <v>5</v>
      </c>
      <c r="I14357" t="s">
        <v>14429</v>
      </c>
      <c r="J14357" t="s">
        <v>22</v>
      </c>
      <c r="N14357">
        <v>4</v>
      </c>
      <c r="O14357" t="s">
        <v>14430</v>
      </c>
    </row>
    <row r="14358" spans="1:17" x14ac:dyDescent="0.35">
      <c r="A14358">
        <v>2594387353</v>
      </c>
      <c r="B14358" s="1">
        <v>44039</v>
      </c>
      <c r="C14358" t="s">
        <v>17</v>
      </c>
      <c r="D14358" t="s">
        <v>15336</v>
      </c>
      <c r="F14358" t="s">
        <v>19</v>
      </c>
      <c r="G14358" t="s">
        <v>67</v>
      </c>
      <c r="H14358">
        <v>2</v>
      </c>
      <c r="I14358" t="s">
        <v>15337</v>
      </c>
      <c r="J14358" t="s">
        <v>54</v>
      </c>
      <c r="O14358" t="s">
        <v>4997</v>
      </c>
      <c r="P14358" t="s">
        <v>50</v>
      </c>
      <c r="Q14358" t="s">
        <v>75</v>
      </c>
    </row>
    <row r="14359" spans="1:17" x14ac:dyDescent="0.35">
      <c r="A14359">
        <v>2696934464</v>
      </c>
      <c r="B14359" s="1">
        <v>44039</v>
      </c>
      <c r="C14359" t="s">
        <v>44</v>
      </c>
      <c r="D14359" t="s">
        <v>969</v>
      </c>
      <c r="F14359" t="s">
        <v>19</v>
      </c>
      <c r="G14359" t="s">
        <v>28</v>
      </c>
      <c r="H14359">
        <v>6</v>
      </c>
      <c r="I14359" t="s">
        <v>970</v>
      </c>
      <c r="J14359" t="s">
        <v>465</v>
      </c>
      <c r="N14359">
        <v>1</v>
      </c>
      <c r="O14359" t="s">
        <v>70</v>
      </c>
      <c r="P14359" t="s">
        <v>56</v>
      </c>
      <c r="Q14359" t="s">
        <v>25</v>
      </c>
    </row>
    <row r="14360" spans="1:17" x14ac:dyDescent="0.35">
      <c r="A14360">
        <v>2475118882</v>
      </c>
      <c r="B14360" s="1">
        <v>44039</v>
      </c>
      <c r="C14360" t="s">
        <v>97</v>
      </c>
      <c r="D14360" t="s">
        <v>97</v>
      </c>
      <c r="F14360" t="s">
        <v>19</v>
      </c>
      <c r="G14360" t="s">
        <v>20</v>
      </c>
      <c r="H14360">
        <v>2</v>
      </c>
      <c r="I14360" t="s">
        <v>2145</v>
      </c>
      <c r="J14360" t="s">
        <v>465</v>
      </c>
      <c r="N14360">
        <v>61</v>
      </c>
      <c r="O14360" t="s">
        <v>2146</v>
      </c>
      <c r="P14360" t="s">
        <v>50</v>
      </c>
      <c r="Q14360" t="s">
        <v>25</v>
      </c>
    </row>
    <row r="14361" spans="1:17" x14ac:dyDescent="0.35">
      <c r="A14361">
        <v>2616495191</v>
      </c>
      <c r="B14361" s="1">
        <v>44039</v>
      </c>
      <c r="C14361" t="s">
        <v>17</v>
      </c>
      <c r="D14361" t="s">
        <v>3060</v>
      </c>
      <c r="F14361" t="s">
        <v>19</v>
      </c>
      <c r="G14361" t="s">
        <v>28</v>
      </c>
      <c r="H14361">
        <v>4</v>
      </c>
      <c r="I14361" t="s">
        <v>3061</v>
      </c>
      <c r="J14361" t="s">
        <v>127</v>
      </c>
      <c r="N14361">
        <v>1</v>
      </c>
      <c r="O14361" t="s">
        <v>3062</v>
      </c>
      <c r="P14361" t="s">
        <v>35</v>
      </c>
      <c r="Q14361" t="s">
        <v>25</v>
      </c>
    </row>
    <row r="14362" spans="1:17" x14ac:dyDescent="0.35">
      <c r="A14362">
        <v>2745492057</v>
      </c>
      <c r="B14362" s="1">
        <v>44039</v>
      </c>
      <c r="C14362" t="s">
        <v>65</v>
      </c>
      <c r="D14362" t="s">
        <v>9751</v>
      </c>
      <c r="F14362" t="s">
        <v>301</v>
      </c>
      <c r="G14362" t="s">
        <v>301</v>
      </c>
      <c r="H14362">
        <v>0</v>
      </c>
      <c r="I14362" t="s">
        <v>9752</v>
      </c>
      <c r="J14362" t="s">
        <v>2716</v>
      </c>
      <c r="N14362">
        <v>80</v>
      </c>
      <c r="O14362" t="s">
        <v>623</v>
      </c>
      <c r="P14362" t="s">
        <v>603</v>
      </c>
      <c r="Q14362" t="s">
        <v>43</v>
      </c>
    </row>
    <row r="14363" spans="1:17" x14ac:dyDescent="0.35">
      <c r="A14363">
        <v>2698898590</v>
      </c>
      <c r="B14363" s="1">
        <v>44039</v>
      </c>
      <c r="C14363" t="s">
        <v>26</v>
      </c>
      <c r="D14363" t="s">
        <v>27</v>
      </c>
      <c r="F14363" t="s">
        <v>19</v>
      </c>
      <c r="G14363" t="s">
        <v>28</v>
      </c>
      <c r="H14363">
        <v>5</v>
      </c>
      <c r="I14363" t="s">
        <v>14886</v>
      </c>
      <c r="J14363" t="s">
        <v>206</v>
      </c>
      <c r="N14363">
        <v>6</v>
      </c>
      <c r="O14363" t="s">
        <v>2249</v>
      </c>
      <c r="P14363" t="s">
        <v>91</v>
      </c>
      <c r="Q14363" t="s">
        <v>173</v>
      </c>
    </row>
    <row r="14364" spans="1:17" x14ac:dyDescent="0.35">
      <c r="A14364">
        <v>2559055278</v>
      </c>
      <c r="B14364" s="1">
        <v>44039</v>
      </c>
      <c r="C14364" t="s">
        <v>608</v>
      </c>
      <c r="D14364" t="s">
        <v>609</v>
      </c>
      <c r="F14364" t="s">
        <v>19</v>
      </c>
      <c r="G14364" t="s">
        <v>28</v>
      </c>
      <c r="H14364">
        <v>4</v>
      </c>
      <c r="I14364" t="s">
        <v>610</v>
      </c>
      <c r="J14364" t="s">
        <v>3308</v>
      </c>
      <c r="N14364">
        <v>1</v>
      </c>
      <c r="O14364" t="s">
        <v>70</v>
      </c>
      <c r="P14364" t="s">
        <v>56</v>
      </c>
      <c r="Q14364" t="s">
        <v>25</v>
      </c>
    </row>
    <row r="14365" spans="1:17" x14ac:dyDescent="0.35">
      <c r="A14365">
        <v>2676392892</v>
      </c>
      <c r="B14365" s="1">
        <v>44039</v>
      </c>
      <c r="C14365" t="s">
        <v>17</v>
      </c>
      <c r="D14365" t="s">
        <v>265</v>
      </c>
      <c r="F14365" t="s">
        <v>19</v>
      </c>
      <c r="G14365" t="s">
        <v>28</v>
      </c>
      <c r="H14365">
        <v>5</v>
      </c>
      <c r="J14365" t="s">
        <v>454</v>
      </c>
      <c r="K14365">
        <v>97000</v>
      </c>
      <c r="L14365">
        <v>169000</v>
      </c>
      <c r="M14365" t="s">
        <v>216</v>
      </c>
      <c r="O14365" t="s">
        <v>266</v>
      </c>
      <c r="P14365" t="s">
        <v>24</v>
      </c>
      <c r="Q14365" t="s">
        <v>25</v>
      </c>
    </row>
    <row r="14366" spans="1:17" x14ac:dyDescent="0.35">
      <c r="A14366">
        <v>2732465903</v>
      </c>
      <c r="B14366" s="1">
        <v>44039</v>
      </c>
      <c r="C14366" t="s">
        <v>463</v>
      </c>
      <c r="D14366" t="s">
        <v>584</v>
      </c>
      <c r="E14366" t="s">
        <v>52</v>
      </c>
      <c r="F14366" t="s">
        <v>19</v>
      </c>
      <c r="G14366" t="s">
        <v>67</v>
      </c>
      <c r="H14366">
        <v>3</v>
      </c>
      <c r="I14366" t="s">
        <v>3021</v>
      </c>
      <c r="J14366" t="s">
        <v>342</v>
      </c>
      <c r="O14366" t="s">
        <v>1139</v>
      </c>
      <c r="P14366" t="s">
        <v>35</v>
      </c>
      <c r="Q14366" t="s">
        <v>25</v>
      </c>
    </row>
    <row r="14367" spans="1:17" x14ac:dyDescent="0.35">
      <c r="A14367">
        <v>2696097023</v>
      </c>
      <c r="B14367" s="1">
        <v>44039</v>
      </c>
      <c r="C14367" t="s">
        <v>65</v>
      </c>
      <c r="D14367" t="s">
        <v>15338</v>
      </c>
      <c r="F14367" t="s">
        <v>19</v>
      </c>
      <c r="G14367" t="s">
        <v>28</v>
      </c>
      <c r="H14367">
        <v>6</v>
      </c>
      <c r="I14367" t="s">
        <v>2503</v>
      </c>
      <c r="J14367" t="s">
        <v>898</v>
      </c>
      <c r="N14367">
        <v>11</v>
      </c>
      <c r="O14367" t="s">
        <v>15339</v>
      </c>
      <c r="P14367" t="s">
        <v>91</v>
      </c>
      <c r="Q14367" t="s">
        <v>25</v>
      </c>
    </row>
    <row r="14368" spans="1:17" x14ac:dyDescent="0.35">
      <c r="A14368">
        <v>2540023929</v>
      </c>
      <c r="B14368" s="1">
        <v>44039</v>
      </c>
      <c r="C14368" t="s">
        <v>331</v>
      </c>
      <c r="D14368" t="s">
        <v>5725</v>
      </c>
      <c r="F14368" t="s">
        <v>19</v>
      </c>
      <c r="G14368" t="s">
        <v>28</v>
      </c>
      <c r="H14368">
        <v>8</v>
      </c>
      <c r="I14368" t="s">
        <v>5726</v>
      </c>
      <c r="J14368" t="s">
        <v>1067</v>
      </c>
      <c r="O14368" t="s">
        <v>96</v>
      </c>
      <c r="P14368" t="s">
        <v>35</v>
      </c>
      <c r="Q14368" t="s">
        <v>25</v>
      </c>
    </row>
    <row r="14369" spans="1:17" x14ac:dyDescent="0.35">
      <c r="A14369">
        <v>2733206391</v>
      </c>
      <c r="B14369" s="1">
        <v>44039</v>
      </c>
      <c r="C14369" t="s">
        <v>65</v>
      </c>
      <c r="D14369" t="s">
        <v>323</v>
      </c>
      <c r="E14369" t="s">
        <v>52</v>
      </c>
      <c r="F14369" t="s">
        <v>19</v>
      </c>
      <c r="G14369" t="s">
        <v>67</v>
      </c>
      <c r="H14369">
        <v>3</v>
      </c>
      <c r="I14369" t="s">
        <v>1138</v>
      </c>
      <c r="J14369" t="s">
        <v>54</v>
      </c>
      <c r="N14369">
        <v>3</v>
      </c>
      <c r="O14369" t="s">
        <v>1139</v>
      </c>
      <c r="P14369" t="s">
        <v>35</v>
      </c>
      <c r="Q14369" t="s">
        <v>25</v>
      </c>
    </row>
    <row r="14370" spans="1:17" x14ac:dyDescent="0.35">
      <c r="A14370">
        <v>2694254395</v>
      </c>
      <c r="B14370" s="1">
        <v>44039</v>
      </c>
      <c r="C14370" t="s">
        <v>44</v>
      </c>
      <c r="D14370" t="s">
        <v>45</v>
      </c>
      <c r="E14370" t="s">
        <v>304</v>
      </c>
      <c r="F14370" t="s">
        <v>46</v>
      </c>
      <c r="G14370" t="s">
        <v>28</v>
      </c>
      <c r="H14370">
        <v>10</v>
      </c>
      <c r="J14370" t="s">
        <v>4941</v>
      </c>
      <c r="O14370" t="s">
        <v>49</v>
      </c>
      <c r="P14370" t="s">
        <v>50</v>
      </c>
      <c r="Q14370" t="s">
        <v>25</v>
      </c>
    </row>
    <row r="14371" spans="1:17" x14ac:dyDescent="0.35">
      <c r="A14371">
        <v>2684149857</v>
      </c>
      <c r="B14371" s="1">
        <v>44039</v>
      </c>
      <c r="C14371" t="s">
        <v>17</v>
      </c>
      <c r="D14371" t="s">
        <v>15340</v>
      </c>
      <c r="E14371" t="s">
        <v>2196</v>
      </c>
      <c r="F14371" t="s">
        <v>19</v>
      </c>
      <c r="G14371" t="s">
        <v>67</v>
      </c>
      <c r="H14371">
        <v>2</v>
      </c>
      <c r="I14371" t="s">
        <v>10686</v>
      </c>
      <c r="J14371" t="s">
        <v>22</v>
      </c>
      <c r="O14371" t="s">
        <v>3006</v>
      </c>
      <c r="P14371" t="s">
        <v>50</v>
      </c>
      <c r="Q14371" t="s">
        <v>25</v>
      </c>
    </row>
    <row r="14372" spans="1:17" x14ac:dyDescent="0.35">
      <c r="A14372">
        <v>2657035216</v>
      </c>
      <c r="B14372" s="1">
        <v>44039</v>
      </c>
      <c r="C14372" t="s">
        <v>44</v>
      </c>
      <c r="D14372" t="s">
        <v>45</v>
      </c>
      <c r="E14372" t="s">
        <v>304</v>
      </c>
      <c r="F14372" t="s">
        <v>46</v>
      </c>
      <c r="G14372" t="s">
        <v>28</v>
      </c>
      <c r="H14372">
        <v>6</v>
      </c>
      <c r="J14372" t="s">
        <v>1588</v>
      </c>
      <c r="O14372" t="s">
        <v>49</v>
      </c>
      <c r="P14372" t="s">
        <v>50</v>
      </c>
      <c r="Q14372" t="s">
        <v>25</v>
      </c>
    </row>
    <row r="14373" spans="1:17" x14ac:dyDescent="0.35">
      <c r="A14373">
        <v>2676397269</v>
      </c>
      <c r="B14373" s="1">
        <v>44039</v>
      </c>
      <c r="C14373" t="s">
        <v>17</v>
      </c>
      <c r="D14373" t="s">
        <v>475</v>
      </c>
      <c r="F14373" t="s">
        <v>19</v>
      </c>
      <c r="G14373" t="s">
        <v>28</v>
      </c>
      <c r="H14373">
        <v>7</v>
      </c>
      <c r="J14373" t="s">
        <v>79</v>
      </c>
      <c r="N14373">
        <v>1</v>
      </c>
      <c r="O14373" t="s">
        <v>266</v>
      </c>
      <c r="P14373" t="s">
        <v>24</v>
      </c>
      <c r="Q14373" t="s">
        <v>25</v>
      </c>
    </row>
    <row r="14374" spans="1:17" x14ac:dyDescent="0.35">
      <c r="A14374">
        <v>2749785693</v>
      </c>
      <c r="B14374" s="1">
        <v>44039</v>
      </c>
      <c r="C14374" t="s">
        <v>881</v>
      </c>
      <c r="D14374" t="s">
        <v>2694</v>
      </c>
      <c r="F14374" t="s">
        <v>19</v>
      </c>
      <c r="G14374" t="s">
        <v>67</v>
      </c>
      <c r="H14374">
        <v>2</v>
      </c>
      <c r="I14374" t="s">
        <v>4134</v>
      </c>
      <c r="J14374" t="s">
        <v>22</v>
      </c>
      <c r="N14374">
        <v>15</v>
      </c>
      <c r="O14374" t="s">
        <v>3284</v>
      </c>
      <c r="P14374" t="s">
        <v>35</v>
      </c>
      <c r="Q14374" t="s">
        <v>146</v>
      </c>
    </row>
    <row r="14375" spans="1:17" x14ac:dyDescent="0.35">
      <c r="A14375">
        <v>2698924644</v>
      </c>
      <c r="B14375" s="1">
        <v>44039</v>
      </c>
      <c r="C14375" t="s">
        <v>58</v>
      </c>
      <c r="D14375" t="s">
        <v>58</v>
      </c>
      <c r="F14375" t="s">
        <v>19</v>
      </c>
      <c r="G14375" t="s">
        <v>28</v>
      </c>
      <c r="H14375">
        <v>6</v>
      </c>
      <c r="I14375" t="s">
        <v>15341</v>
      </c>
      <c r="J14375" t="s">
        <v>342</v>
      </c>
      <c r="N14375">
        <v>19</v>
      </c>
      <c r="O14375" t="s">
        <v>15342</v>
      </c>
      <c r="P14375" t="s">
        <v>35</v>
      </c>
      <c r="Q14375" t="s">
        <v>111</v>
      </c>
    </row>
    <row r="14376" spans="1:17" x14ac:dyDescent="0.35">
      <c r="A14376">
        <v>2691326295</v>
      </c>
      <c r="B14376" s="1">
        <v>44039</v>
      </c>
      <c r="C14376" t="s">
        <v>86</v>
      </c>
      <c r="D14376" t="s">
        <v>412</v>
      </c>
      <c r="F14376" t="s">
        <v>46</v>
      </c>
      <c r="G14376" t="s">
        <v>28</v>
      </c>
      <c r="H14376">
        <v>6</v>
      </c>
      <c r="J14376" t="s">
        <v>22</v>
      </c>
      <c r="N14376">
        <v>2</v>
      </c>
      <c r="O14376" t="s">
        <v>15343</v>
      </c>
      <c r="P14376" t="s">
        <v>56</v>
      </c>
      <c r="Q14376" t="s">
        <v>57</v>
      </c>
    </row>
    <row r="14377" spans="1:17" x14ac:dyDescent="0.35">
      <c r="A14377">
        <v>2728711007</v>
      </c>
      <c r="B14377" s="1">
        <v>44039</v>
      </c>
      <c r="C14377" t="s">
        <v>17</v>
      </c>
      <c r="D14377" t="s">
        <v>129</v>
      </c>
      <c r="E14377" t="s">
        <v>15344</v>
      </c>
      <c r="F14377" t="s">
        <v>19</v>
      </c>
      <c r="G14377" t="s">
        <v>67</v>
      </c>
      <c r="H14377">
        <v>4</v>
      </c>
      <c r="I14377" t="s">
        <v>15345</v>
      </c>
      <c r="J14377" t="s">
        <v>801</v>
      </c>
      <c r="N14377">
        <v>2</v>
      </c>
      <c r="O14377" t="s">
        <v>802</v>
      </c>
      <c r="P14377" t="s">
        <v>50</v>
      </c>
      <c r="Q14377" t="s">
        <v>25</v>
      </c>
    </row>
    <row r="14378" spans="1:17" x14ac:dyDescent="0.35">
      <c r="A14378">
        <v>2679843136</v>
      </c>
      <c r="B14378" s="1">
        <v>44039</v>
      </c>
      <c r="C14378" t="s">
        <v>288</v>
      </c>
      <c r="D14378" t="s">
        <v>15346</v>
      </c>
      <c r="F14378" t="s">
        <v>19</v>
      </c>
      <c r="G14378" t="s">
        <v>20</v>
      </c>
      <c r="H14378">
        <v>0</v>
      </c>
      <c r="I14378" t="s">
        <v>15347</v>
      </c>
      <c r="J14378" t="s">
        <v>188</v>
      </c>
      <c r="N14378">
        <v>1</v>
      </c>
      <c r="O14378" t="s">
        <v>15348</v>
      </c>
      <c r="P14378" t="s">
        <v>15349</v>
      </c>
      <c r="Q14378" t="s">
        <v>43</v>
      </c>
    </row>
    <row r="14379" spans="1:17" x14ac:dyDescent="0.35">
      <c r="A14379">
        <v>2696931655</v>
      </c>
      <c r="B14379" s="1">
        <v>44039</v>
      </c>
      <c r="C14379" t="s">
        <v>44</v>
      </c>
      <c r="D14379" t="s">
        <v>969</v>
      </c>
      <c r="F14379" t="s">
        <v>19</v>
      </c>
      <c r="G14379" t="s">
        <v>28</v>
      </c>
      <c r="H14379">
        <v>4</v>
      </c>
      <c r="I14379" t="s">
        <v>970</v>
      </c>
      <c r="J14379" t="s">
        <v>942</v>
      </c>
      <c r="O14379" t="s">
        <v>70</v>
      </c>
      <c r="P14379" t="s">
        <v>56</v>
      </c>
      <c r="Q14379" t="s">
        <v>25</v>
      </c>
    </row>
    <row r="14380" spans="1:17" x14ac:dyDescent="0.35">
      <c r="A14380">
        <v>2686811179</v>
      </c>
      <c r="B14380" s="1">
        <v>44039</v>
      </c>
      <c r="C14380" t="s">
        <v>86</v>
      </c>
      <c r="D14380" t="s">
        <v>412</v>
      </c>
      <c r="F14380" t="s">
        <v>19</v>
      </c>
      <c r="G14380" t="s">
        <v>28</v>
      </c>
      <c r="H14380">
        <v>5</v>
      </c>
      <c r="I14380" t="s">
        <v>413</v>
      </c>
      <c r="J14380" t="s">
        <v>89</v>
      </c>
      <c r="N14380">
        <v>5</v>
      </c>
      <c r="O14380" t="s">
        <v>387</v>
      </c>
      <c r="P14380" t="s">
        <v>50</v>
      </c>
      <c r="Q14380" t="s">
        <v>146</v>
      </c>
    </row>
    <row r="14381" spans="1:17" x14ac:dyDescent="0.35">
      <c r="A14381">
        <v>2690304431</v>
      </c>
      <c r="B14381" s="1">
        <v>44039</v>
      </c>
      <c r="C14381" t="s">
        <v>44</v>
      </c>
      <c r="D14381" t="s">
        <v>45</v>
      </c>
      <c r="E14381" t="s">
        <v>304</v>
      </c>
      <c r="F14381" t="s">
        <v>46</v>
      </c>
      <c r="G14381" t="s">
        <v>28</v>
      </c>
      <c r="H14381">
        <v>4</v>
      </c>
      <c r="J14381" t="s">
        <v>4062</v>
      </c>
      <c r="O14381" t="s">
        <v>49</v>
      </c>
      <c r="P14381" t="s">
        <v>50</v>
      </c>
      <c r="Q14381" t="s">
        <v>25</v>
      </c>
    </row>
    <row r="14382" spans="1:17" x14ac:dyDescent="0.35">
      <c r="A14382">
        <v>2740874524</v>
      </c>
      <c r="B14382" s="1">
        <v>44039</v>
      </c>
      <c r="C14382" t="s">
        <v>189</v>
      </c>
      <c r="D14382" t="s">
        <v>15350</v>
      </c>
      <c r="F14382" t="s">
        <v>19</v>
      </c>
      <c r="G14382" t="s">
        <v>20</v>
      </c>
      <c r="H14382">
        <v>2</v>
      </c>
      <c r="I14382" t="s">
        <v>15351</v>
      </c>
      <c r="J14382" t="s">
        <v>22</v>
      </c>
      <c r="N14382">
        <v>75</v>
      </c>
      <c r="O14382" t="s">
        <v>1261</v>
      </c>
      <c r="P14382" t="s">
        <v>42</v>
      </c>
      <c r="Q14382" t="s">
        <v>25</v>
      </c>
    </row>
    <row r="14383" spans="1:17" x14ac:dyDescent="0.35">
      <c r="A14383">
        <v>2725593299</v>
      </c>
      <c r="B14383" s="1">
        <v>44039</v>
      </c>
      <c r="C14383" t="s">
        <v>92</v>
      </c>
      <c r="D14383" t="s">
        <v>3046</v>
      </c>
      <c r="F14383" t="s">
        <v>19</v>
      </c>
      <c r="G14383" t="s">
        <v>67</v>
      </c>
      <c r="H14383">
        <v>3</v>
      </c>
      <c r="I14383" t="s">
        <v>4276</v>
      </c>
      <c r="J14383" t="s">
        <v>4218</v>
      </c>
      <c r="O14383" t="s">
        <v>1320</v>
      </c>
      <c r="P14383" t="s">
        <v>136</v>
      </c>
      <c r="Q14383" t="s">
        <v>75</v>
      </c>
    </row>
    <row r="14384" spans="1:17" x14ac:dyDescent="0.35">
      <c r="A14384">
        <v>2683587244</v>
      </c>
      <c r="B14384" s="1">
        <v>44039</v>
      </c>
      <c r="C14384" t="s">
        <v>97</v>
      </c>
      <c r="D14384" t="s">
        <v>97</v>
      </c>
      <c r="E14384" t="s">
        <v>119</v>
      </c>
      <c r="F14384" t="s">
        <v>46</v>
      </c>
      <c r="G14384" t="s">
        <v>28</v>
      </c>
      <c r="H14384">
        <v>6</v>
      </c>
      <c r="J14384" t="s">
        <v>2871</v>
      </c>
      <c r="O14384" t="s">
        <v>49</v>
      </c>
      <c r="P14384" t="s">
        <v>50</v>
      </c>
      <c r="Q14384" t="s">
        <v>25</v>
      </c>
    </row>
    <row r="14385" spans="1:17" x14ac:dyDescent="0.35">
      <c r="A14385">
        <v>2654246902</v>
      </c>
      <c r="B14385" s="1">
        <v>44039</v>
      </c>
      <c r="C14385" t="s">
        <v>26</v>
      </c>
      <c r="D14385" t="s">
        <v>26</v>
      </c>
      <c r="F14385" t="s">
        <v>19</v>
      </c>
      <c r="G14385" t="s">
        <v>67</v>
      </c>
      <c r="H14385">
        <v>4</v>
      </c>
      <c r="I14385" t="s">
        <v>15352</v>
      </c>
      <c r="J14385" t="s">
        <v>22</v>
      </c>
      <c r="N14385">
        <v>21</v>
      </c>
      <c r="O14385" t="s">
        <v>8118</v>
      </c>
      <c r="P14385" t="s">
        <v>685</v>
      </c>
      <c r="Q14385" t="s">
        <v>57</v>
      </c>
    </row>
    <row r="14386" spans="1:17" x14ac:dyDescent="0.35">
      <c r="A14386">
        <v>2680746194</v>
      </c>
      <c r="B14386" s="1">
        <v>44039</v>
      </c>
      <c r="C14386" t="s">
        <v>541</v>
      </c>
      <c r="D14386" t="s">
        <v>541</v>
      </c>
      <c r="F14386" t="s">
        <v>1667</v>
      </c>
      <c r="G14386" t="s">
        <v>67</v>
      </c>
      <c r="H14386">
        <v>3</v>
      </c>
      <c r="J14386" t="s">
        <v>15353</v>
      </c>
      <c r="N14386">
        <v>1</v>
      </c>
      <c r="O14386" t="s">
        <v>428</v>
      </c>
      <c r="P14386" t="s">
        <v>429</v>
      </c>
      <c r="Q14386" t="s">
        <v>43</v>
      </c>
    </row>
    <row r="14387" spans="1:17" x14ac:dyDescent="0.35">
      <c r="A14387">
        <v>2713744483</v>
      </c>
      <c r="B14387" s="1">
        <v>44040</v>
      </c>
      <c r="C14387" t="s">
        <v>357</v>
      </c>
      <c r="D14387" t="s">
        <v>8713</v>
      </c>
      <c r="F14387" t="s">
        <v>19</v>
      </c>
      <c r="G14387" t="s">
        <v>20</v>
      </c>
      <c r="H14387">
        <v>2</v>
      </c>
      <c r="I14387" t="s">
        <v>6918</v>
      </c>
      <c r="J14387" t="s">
        <v>898</v>
      </c>
      <c r="K14387">
        <v>97000</v>
      </c>
      <c r="L14387">
        <v>172000</v>
      </c>
      <c r="M14387" t="s">
        <v>216</v>
      </c>
      <c r="N14387">
        <v>2</v>
      </c>
      <c r="O14387" t="s">
        <v>6919</v>
      </c>
      <c r="P14387" t="s">
        <v>35</v>
      </c>
      <c r="Q14387" t="s">
        <v>57</v>
      </c>
    </row>
    <row r="14388" spans="1:17" x14ac:dyDescent="0.35">
      <c r="A14388">
        <v>2706563182</v>
      </c>
      <c r="B14388" s="1">
        <v>44040</v>
      </c>
      <c r="C14388" t="s">
        <v>17</v>
      </c>
      <c r="D14388" t="s">
        <v>17</v>
      </c>
      <c r="F14388" t="s">
        <v>19</v>
      </c>
      <c r="G14388" t="s">
        <v>28</v>
      </c>
      <c r="H14388">
        <v>3</v>
      </c>
      <c r="I14388" t="s">
        <v>971</v>
      </c>
      <c r="J14388" t="s">
        <v>844</v>
      </c>
      <c r="O14388" t="s">
        <v>135</v>
      </c>
      <c r="P14388" t="s">
        <v>136</v>
      </c>
      <c r="Q14388" t="s">
        <v>75</v>
      </c>
    </row>
    <row r="14389" spans="1:17" x14ac:dyDescent="0.35">
      <c r="A14389">
        <v>2690946054</v>
      </c>
      <c r="B14389" s="1">
        <v>44040</v>
      </c>
      <c r="C14389" t="s">
        <v>97</v>
      </c>
      <c r="D14389" t="s">
        <v>97</v>
      </c>
      <c r="E14389" t="s">
        <v>119</v>
      </c>
      <c r="F14389" t="s">
        <v>46</v>
      </c>
      <c r="G14389" t="s">
        <v>28</v>
      </c>
      <c r="H14389">
        <v>5</v>
      </c>
      <c r="J14389" t="s">
        <v>637</v>
      </c>
      <c r="O14389" t="s">
        <v>49</v>
      </c>
      <c r="P14389" t="s">
        <v>50</v>
      </c>
      <c r="Q14389" t="s">
        <v>25</v>
      </c>
    </row>
    <row r="14390" spans="1:17" x14ac:dyDescent="0.35">
      <c r="A14390">
        <v>2642447808</v>
      </c>
      <c r="B14390" s="1">
        <v>44040</v>
      </c>
      <c r="C14390" t="s">
        <v>17</v>
      </c>
      <c r="D14390" t="s">
        <v>129</v>
      </c>
      <c r="F14390" t="s">
        <v>19</v>
      </c>
      <c r="G14390" t="s">
        <v>28</v>
      </c>
      <c r="H14390">
        <v>7</v>
      </c>
      <c r="I14390" t="s">
        <v>394</v>
      </c>
      <c r="J14390" t="s">
        <v>660</v>
      </c>
      <c r="O14390" t="s">
        <v>233</v>
      </c>
      <c r="P14390" t="s">
        <v>35</v>
      </c>
      <c r="Q14390" t="s">
        <v>25</v>
      </c>
    </row>
    <row r="14391" spans="1:17" x14ac:dyDescent="0.35">
      <c r="A14391">
        <v>2682988004</v>
      </c>
      <c r="B14391" s="1">
        <v>44040</v>
      </c>
      <c r="C14391" t="s">
        <v>97</v>
      </c>
      <c r="D14391" t="s">
        <v>97</v>
      </c>
      <c r="E14391" t="s">
        <v>119</v>
      </c>
      <c r="F14391" t="s">
        <v>46</v>
      </c>
      <c r="G14391" t="s">
        <v>28</v>
      </c>
      <c r="H14391">
        <v>5</v>
      </c>
      <c r="J14391" t="s">
        <v>6240</v>
      </c>
      <c r="O14391" t="s">
        <v>49</v>
      </c>
      <c r="P14391" t="s">
        <v>50</v>
      </c>
      <c r="Q14391" t="s">
        <v>25</v>
      </c>
    </row>
    <row r="14392" spans="1:17" x14ac:dyDescent="0.35">
      <c r="A14392">
        <v>2546125711</v>
      </c>
      <c r="B14392" s="1">
        <v>44040</v>
      </c>
      <c r="C14392" t="s">
        <v>17</v>
      </c>
      <c r="D14392" t="s">
        <v>129</v>
      </c>
      <c r="F14392" t="s">
        <v>19</v>
      </c>
      <c r="G14392" t="s">
        <v>67</v>
      </c>
      <c r="H14392">
        <v>4</v>
      </c>
      <c r="I14392" t="s">
        <v>3401</v>
      </c>
      <c r="J14392" t="s">
        <v>127</v>
      </c>
      <c r="N14392">
        <v>6</v>
      </c>
      <c r="O14392" t="s">
        <v>932</v>
      </c>
      <c r="P14392" t="s">
        <v>50</v>
      </c>
      <c r="Q14392" t="s">
        <v>25</v>
      </c>
    </row>
    <row r="14393" spans="1:17" x14ac:dyDescent="0.35">
      <c r="A14393">
        <v>2496513165</v>
      </c>
      <c r="B14393" s="1">
        <v>44040</v>
      </c>
      <c r="C14393" t="s">
        <v>17</v>
      </c>
      <c r="D14393" t="s">
        <v>17</v>
      </c>
      <c r="E14393" t="s">
        <v>2196</v>
      </c>
      <c r="F14393" t="s">
        <v>19</v>
      </c>
      <c r="G14393" t="s">
        <v>20</v>
      </c>
      <c r="H14393">
        <v>1</v>
      </c>
      <c r="I14393" t="s">
        <v>2197</v>
      </c>
      <c r="J14393" t="s">
        <v>79</v>
      </c>
      <c r="N14393">
        <v>9</v>
      </c>
      <c r="O14393" t="s">
        <v>254</v>
      </c>
      <c r="P14393" t="s">
        <v>35</v>
      </c>
      <c r="Q14393" t="s">
        <v>146</v>
      </c>
    </row>
    <row r="14394" spans="1:17" x14ac:dyDescent="0.35">
      <c r="A14394">
        <v>2717462683</v>
      </c>
      <c r="B14394" s="1">
        <v>44040</v>
      </c>
      <c r="C14394" t="s">
        <v>65</v>
      </c>
      <c r="D14394" t="s">
        <v>7255</v>
      </c>
      <c r="E14394" t="s">
        <v>52</v>
      </c>
      <c r="F14394" t="s">
        <v>19</v>
      </c>
      <c r="G14394" t="s">
        <v>67</v>
      </c>
      <c r="H14394">
        <v>4</v>
      </c>
      <c r="I14394" t="s">
        <v>15354</v>
      </c>
      <c r="J14394" t="s">
        <v>140</v>
      </c>
      <c r="N14394">
        <v>1</v>
      </c>
      <c r="O14394" t="s">
        <v>1258</v>
      </c>
      <c r="P14394" t="s">
        <v>42</v>
      </c>
      <c r="Q14394" t="s">
        <v>43</v>
      </c>
    </row>
    <row r="14395" spans="1:17" x14ac:dyDescent="0.35">
      <c r="A14395">
        <v>2689861393</v>
      </c>
      <c r="B14395" s="1">
        <v>44040</v>
      </c>
      <c r="C14395" t="s">
        <v>97</v>
      </c>
      <c r="D14395" t="s">
        <v>4747</v>
      </c>
      <c r="F14395" t="s">
        <v>19</v>
      </c>
      <c r="G14395" t="s">
        <v>28</v>
      </c>
      <c r="H14395">
        <v>4</v>
      </c>
      <c r="I14395" t="s">
        <v>4748</v>
      </c>
      <c r="J14395" t="s">
        <v>4749</v>
      </c>
      <c r="N14395">
        <v>4</v>
      </c>
      <c r="O14395" t="s">
        <v>135</v>
      </c>
      <c r="P14395" t="s">
        <v>136</v>
      </c>
      <c r="Q14395" t="s">
        <v>75</v>
      </c>
    </row>
    <row r="14396" spans="1:17" x14ac:dyDescent="0.35">
      <c r="A14396">
        <v>2692477860</v>
      </c>
      <c r="B14396" s="1">
        <v>44040</v>
      </c>
      <c r="C14396" t="s">
        <v>97</v>
      </c>
      <c r="D14396" t="s">
        <v>833</v>
      </c>
      <c r="E14396" t="s">
        <v>38</v>
      </c>
      <c r="F14396" t="s">
        <v>19</v>
      </c>
      <c r="G14396" t="s">
        <v>20</v>
      </c>
      <c r="H14396">
        <v>0</v>
      </c>
      <c r="I14396" t="s">
        <v>15355</v>
      </c>
      <c r="J14396" t="s">
        <v>1214</v>
      </c>
      <c r="N14396">
        <v>2</v>
      </c>
      <c r="O14396" t="s">
        <v>41</v>
      </c>
      <c r="P14396" t="s">
        <v>42</v>
      </c>
      <c r="Q14396" t="s">
        <v>43</v>
      </c>
    </row>
    <row r="14397" spans="1:17" x14ac:dyDescent="0.35">
      <c r="A14397">
        <v>2722242551</v>
      </c>
      <c r="B14397" s="1">
        <v>44040</v>
      </c>
      <c r="C14397" t="s">
        <v>65</v>
      </c>
      <c r="D14397" t="s">
        <v>65</v>
      </c>
      <c r="F14397" t="s">
        <v>19</v>
      </c>
      <c r="G14397" t="s">
        <v>20</v>
      </c>
      <c r="H14397">
        <v>1</v>
      </c>
      <c r="I14397" t="s">
        <v>15356</v>
      </c>
      <c r="J14397" t="s">
        <v>22</v>
      </c>
      <c r="N14397">
        <v>11</v>
      </c>
      <c r="O14397" t="s">
        <v>12816</v>
      </c>
      <c r="P14397" t="s">
        <v>42</v>
      </c>
      <c r="Q14397" t="s">
        <v>111</v>
      </c>
    </row>
    <row r="14398" spans="1:17" x14ac:dyDescent="0.35">
      <c r="A14398">
        <v>2554022226</v>
      </c>
      <c r="B14398" s="1">
        <v>44040</v>
      </c>
      <c r="C14398" t="s">
        <v>86</v>
      </c>
      <c r="D14398" t="s">
        <v>412</v>
      </c>
      <c r="F14398" t="s">
        <v>19</v>
      </c>
      <c r="G14398" t="s">
        <v>67</v>
      </c>
      <c r="H14398">
        <v>3</v>
      </c>
      <c r="I14398" t="s">
        <v>856</v>
      </c>
      <c r="J14398" t="s">
        <v>40</v>
      </c>
      <c r="N14398">
        <v>4</v>
      </c>
      <c r="O14398" t="s">
        <v>85</v>
      </c>
      <c r="P14398" t="s">
        <v>35</v>
      </c>
      <c r="Q14398" t="s">
        <v>25</v>
      </c>
    </row>
    <row r="14399" spans="1:17" x14ac:dyDescent="0.35">
      <c r="A14399">
        <v>2703811088</v>
      </c>
      <c r="B14399" s="1">
        <v>44040</v>
      </c>
      <c r="C14399" t="s">
        <v>17</v>
      </c>
      <c r="D14399" t="s">
        <v>17</v>
      </c>
      <c r="E14399" t="s">
        <v>15357</v>
      </c>
      <c r="F14399" t="s">
        <v>19</v>
      </c>
      <c r="G14399" t="s">
        <v>28</v>
      </c>
      <c r="H14399">
        <v>6</v>
      </c>
      <c r="I14399" t="s">
        <v>15358</v>
      </c>
      <c r="J14399" t="s">
        <v>22</v>
      </c>
      <c r="N14399">
        <v>6</v>
      </c>
      <c r="O14399" t="s">
        <v>15359</v>
      </c>
      <c r="P14399" t="s">
        <v>24</v>
      </c>
      <c r="Q14399" t="s">
        <v>75</v>
      </c>
    </row>
    <row r="14400" spans="1:17" x14ac:dyDescent="0.35">
      <c r="A14400">
        <v>2717458327</v>
      </c>
      <c r="B14400" s="1">
        <v>44040</v>
      </c>
      <c r="C14400" t="s">
        <v>44</v>
      </c>
      <c r="D14400" t="s">
        <v>1542</v>
      </c>
      <c r="F14400" t="s">
        <v>19</v>
      </c>
      <c r="G14400" t="s">
        <v>28</v>
      </c>
      <c r="H14400">
        <v>7</v>
      </c>
      <c r="I14400" t="s">
        <v>1543</v>
      </c>
      <c r="J14400" t="s">
        <v>3213</v>
      </c>
      <c r="O14400" t="s">
        <v>70</v>
      </c>
      <c r="P14400" t="s">
        <v>56</v>
      </c>
      <c r="Q14400" t="s">
        <v>25</v>
      </c>
    </row>
    <row r="14401" spans="1:17" x14ac:dyDescent="0.35">
      <c r="A14401">
        <v>2592552640</v>
      </c>
      <c r="B14401" s="1">
        <v>44040</v>
      </c>
      <c r="C14401" t="s">
        <v>17</v>
      </c>
      <c r="D14401" t="s">
        <v>107</v>
      </c>
      <c r="E14401" t="s">
        <v>1322</v>
      </c>
      <c r="F14401" t="s">
        <v>19</v>
      </c>
      <c r="G14401" t="s">
        <v>67</v>
      </c>
      <c r="H14401">
        <v>1</v>
      </c>
      <c r="I14401" t="s">
        <v>15360</v>
      </c>
      <c r="J14401" t="s">
        <v>2186</v>
      </c>
      <c r="K14401">
        <v>106000</v>
      </c>
      <c r="L14401">
        <v>159000</v>
      </c>
      <c r="M14401" t="s">
        <v>216</v>
      </c>
      <c r="N14401">
        <v>1</v>
      </c>
      <c r="O14401" t="s">
        <v>1324</v>
      </c>
      <c r="P14401" t="s">
        <v>24</v>
      </c>
      <c r="Q14401" t="s">
        <v>43</v>
      </c>
    </row>
    <row r="14402" spans="1:17" x14ac:dyDescent="0.35">
      <c r="A14402">
        <v>2701083284</v>
      </c>
      <c r="B14402" s="1">
        <v>44040</v>
      </c>
      <c r="C14402" t="s">
        <v>208</v>
      </c>
      <c r="D14402" t="s">
        <v>567</v>
      </c>
      <c r="F14402" t="s">
        <v>19</v>
      </c>
      <c r="G14402" t="s">
        <v>28</v>
      </c>
      <c r="H14402">
        <v>4</v>
      </c>
      <c r="I14402" t="s">
        <v>6548</v>
      </c>
      <c r="J14402" t="s">
        <v>22</v>
      </c>
      <c r="K14402">
        <v>82000</v>
      </c>
      <c r="L14402">
        <v>91000</v>
      </c>
      <c r="M14402" t="s">
        <v>216</v>
      </c>
      <c r="N14402">
        <v>3</v>
      </c>
      <c r="O14402" t="s">
        <v>15361</v>
      </c>
      <c r="P14402" t="s">
        <v>1577</v>
      </c>
      <c r="Q14402" t="s">
        <v>25</v>
      </c>
    </row>
    <row r="14403" spans="1:17" x14ac:dyDescent="0.35">
      <c r="A14403">
        <v>2627714463</v>
      </c>
      <c r="B14403" s="1">
        <v>44040</v>
      </c>
      <c r="C14403" t="s">
        <v>26</v>
      </c>
      <c r="D14403" t="s">
        <v>71</v>
      </c>
      <c r="F14403" t="s">
        <v>19</v>
      </c>
      <c r="G14403" t="s">
        <v>28</v>
      </c>
      <c r="H14403">
        <v>5</v>
      </c>
      <c r="I14403" t="s">
        <v>15362</v>
      </c>
      <c r="J14403" t="s">
        <v>22</v>
      </c>
      <c r="N14403">
        <v>2</v>
      </c>
      <c r="O14403" t="s">
        <v>15363</v>
      </c>
      <c r="P14403" t="s">
        <v>35</v>
      </c>
      <c r="Q14403" t="s">
        <v>111</v>
      </c>
    </row>
    <row r="14404" spans="1:17" x14ac:dyDescent="0.35">
      <c r="A14404">
        <v>2682992617</v>
      </c>
      <c r="B14404" s="1">
        <v>44040</v>
      </c>
      <c r="C14404" t="s">
        <v>17</v>
      </c>
      <c r="D14404" t="s">
        <v>17</v>
      </c>
      <c r="F14404" t="s">
        <v>19</v>
      </c>
      <c r="G14404" t="s">
        <v>28</v>
      </c>
      <c r="H14404">
        <v>3</v>
      </c>
      <c r="I14404" t="s">
        <v>15364</v>
      </c>
      <c r="J14404" t="s">
        <v>22</v>
      </c>
      <c r="N14404">
        <v>8</v>
      </c>
      <c r="O14404" t="s">
        <v>7712</v>
      </c>
      <c r="P14404" t="s">
        <v>2351</v>
      </c>
      <c r="Q14404" t="s">
        <v>25</v>
      </c>
    </row>
    <row r="14405" spans="1:17" x14ac:dyDescent="0.35">
      <c r="A14405">
        <v>2714816628</v>
      </c>
      <c r="B14405" s="1">
        <v>44040</v>
      </c>
      <c r="C14405" t="s">
        <v>36</v>
      </c>
      <c r="D14405" t="s">
        <v>115</v>
      </c>
      <c r="F14405" t="s">
        <v>19</v>
      </c>
      <c r="G14405" t="s">
        <v>28</v>
      </c>
      <c r="H14405">
        <v>3</v>
      </c>
      <c r="I14405" t="s">
        <v>15365</v>
      </c>
      <c r="J14405" t="s">
        <v>831</v>
      </c>
      <c r="N14405">
        <v>19</v>
      </c>
      <c r="O14405" t="s">
        <v>4306</v>
      </c>
      <c r="P14405" t="s">
        <v>56</v>
      </c>
      <c r="Q14405" t="s">
        <v>57</v>
      </c>
    </row>
    <row r="14406" spans="1:17" x14ac:dyDescent="0.35">
      <c r="A14406">
        <v>2615097573</v>
      </c>
      <c r="B14406" s="1">
        <v>44040</v>
      </c>
      <c r="C14406" t="s">
        <v>990</v>
      </c>
      <c r="D14406" t="s">
        <v>990</v>
      </c>
      <c r="F14406" t="s">
        <v>19</v>
      </c>
      <c r="G14406" t="s">
        <v>797</v>
      </c>
      <c r="H14406">
        <v>8</v>
      </c>
      <c r="I14406" t="s">
        <v>15366</v>
      </c>
      <c r="J14406" t="s">
        <v>22</v>
      </c>
      <c r="N14406">
        <v>11</v>
      </c>
      <c r="O14406" t="s">
        <v>2471</v>
      </c>
      <c r="P14406" t="s">
        <v>24</v>
      </c>
      <c r="Q14406" t="s">
        <v>173</v>
      </c>
    </row>
    <row r="14407" spans="1:17" x14ac:dyDescent="0.35">
      <c r="A14407">
        <v>2646732316</v>
      </c>
      <c r="B14407" s="1">
        <v>44040</v>
      </c>
      <c r="C14407" t="s">
        <v>541</v>
      </c>
      <c r="D14407" t="s">
        <v>15367</v>
      </c>
      <c r="F14407" t="s">
        <v>19</v>
      </c>
      <c r="G14407" t="s">
        <v>28</v>
      </c>
      <c r="H14407">
        <v>5</v>
      </c>
      <c r="I14407" t="s">
        <v>15368</v>
      </c>
      <c r="J14407" t="s">
        <v>22</v>
      </c>
      <c r="N14407">
        <v>78</v>
      </c>
      <c r="O14407" t="s">
        <v>1616</v>
      </c>
      <c r="P14407" t="s">
        <v>685</v>
      </c>
      <c r="Q14407" t="s">
        <v>173</v>
      </c>
    </row>
    <row r="14408" spans="1:17" x14ac:dyDescent="0.35">
      <c r="A14408">
        <v>2689893708</v>
      </c>
      <c r="B14408" s="1">
        <v>44040</v>
      </c>
      <c r="C14408" t="s">
        <v>26</v>
      </c>
      <c r="D14408" t="s">
        <v>71</v>
      </c>
      <c r="E14408" t="s">
        <v>19</v>
      </c>
      <c r="F14408" t="s">
        <v>46</v>
      </c>
      <c r="G14408" t="s">
        <v>28</v>
      </c>
      <c r="H14408">
        <v>4</v>
      </c>
      <c r="I14408" t="s">
        <v>153</v>
      </c>
      <c r="J14408" t="s">
        <v>2312</v>
      </c>
      <c r="O14408" t="s">
        <v>49</v>
      </c>
      <c r="P14408" t="s">
        <v>50</v>
      </c>
      <c r="Q14408" t="s">
        <v>25</v>
      </c>
    </row>
    <row r="14409" spans="1:17" x14ac:dyDescent="0.35">
      <c r="A14409">
        <v>2699461601</v>
      </c>
      <c r="B14409" s="1">
        <v>44040</v>
      </c>
      <c r="C14409" t="s">
        <v>26</v>
      </c>
      <c r="D14409" t="s">
        <v>8101</v>
      </c>
      <c r="E14409" t="s">
        <v>5839</v>
      </c>
      <c r="F14409" t="s">
        <v>19</v>
      </c>
      <c r="G14409" t="s">
        <v>20</v>
      </c>
      <c r="H14409">
        <v>2</v>
      </c>
      <c r="I14409" t="s">
        <v>249</v>
      </c>
      <c r="J14409" t="s">
        <v>5839</v>
      </c>
      <c r="O14409" t="s">
        <v>240</v>
      </c>
      <c r="P14409" t="s">
        <v>50</v>
      </c>
      <c r="Q14409" t="s">
        <v>25</v>
      </c>
    </row>
    <row r="14410" spans="1:17" x14ac:dyDescent="0.35">
      <c r="A14410">
        <v>2482878064</v>
      </c>
      <c r="B14410" s="1">
        <v>44040</v>
      </c>
      <c r="C14410" t="s">
        <v>26</v>
      </c>
      <c r="D14410" t="s">
        <v>26</v>
      </c>
      <c r="F14410" t="s">
        <v>19</v>
      </c>
      <c r="G14410" t="s">
        <v>20</v>
      </c>
      <c r="H14410">
        <v>1</v>
      </c>
      <c r="I14410" t="s">
        <v>1855</v>
      </c>
      <c r="J14410" t="s">
        <v>465</v>
      </c>
      <c r="N14410">
        <v>24</v>
      </c>
      <c r="O14410" t="s">
        <v>1618</v>
      </c>
      <c r="P14410" t="s">
        <v>56</v>
      </c>
      <c r="Q14410" t="s">
        <v>25</v>
      </c>
    </row>
    <row r="14411" spans="1:17" x14ac:dyDescent="0.35">
      <c r="A14411">
        <v>2673999493</v>
      </c>
      <c r="B14411" s="1">
        <v>44040</v>
      </c>
      <c r="C14411" t="s">
        <v>65</v>
      </c>
      <c r="D14411" t="s">
        <v>4867</v>
      </c>
      <c r="F14411" t="s">
        <v>19</v>
      </c>
      <c r="G14411" t="s">
        <v>20</v>
      </c>
      <c r="H14411">
        <v>2</v>
      </c>
      <c r="J14411" t="s">
        <v>169</v>
      </c>
      <c r="N14411">
        <v>25</v>
      </c>
      <c r="O14411" t="s">
        <v>141</v>
      </c>
      <c r="P14411" t="s">
        <v>35</v>
      </c>
      <c r="Q14411" t="s">
        <v>75</v>
      </c>
    </row>
    <row r="14412" spans="1:17" x14ac:dyDescent="0.35">
      <c r="A14412">
        <v>2679416306</v>
      </c>
      <c r="B14412" s="1">
        <v>44040</v>
      </c>
      <c r="C14412" t="s">
        <v>36</v>
      </c>
      <c r="D14412" t="s">
        <v>36</v>
      </c>
      <c r="E14412" t="s">
        <v>15369</v>
      </c>
      <c r="F14412" t="s">
        <v>46</v>
      </c>
      <c r="G14412" t="s">
        <v>67</v>
      </c>
      <c r="H14412">
        <v>4</v>
      </c>
      <c r="I14412" t="s">
        <v>5286</v>
      </c>
      <c r="J14412" t="s">
        <v>22</v>
      </c>
      <c r="N14412">
        <v>67</v>
      </c>
      <c r="O14412" t="s">
        <v>240</v>
      </c>
      <c r="P14412" t="s">
        <v>50</v>
      </c>
      <c r="Q14412" t="s">
        <v>25</v>
      </c>
    </row>
    <row r="14413" spans="1:17" x14ac:dyDescent="0.35">
      <c r="A14413">
        <v>2727481153</v>
      </c>
      <c r="B14413" s="1">
        <v>44040</v>
      </c>
      <c r="C14413" t="s">
        <v>396</v>
      </c>
      <c r="D14413" t="s">
        <v>7089</v>
      </c>
      <c r="E14413" t="s">
        <v>7090</v>
      </c>
      <c r="F14413" t="s">
        <v>19</v>
      </c>
      <c r="G14413" t="s">
        <v>67</v>
      </c>
      <c r="H14413">
        <v>4</v>
      </c>
      <c r="I14413" t="s">
        <v>5988</v>
      </c>
      <c r="J14413" t="s">
        <v>2417</v>
      </c>
      <c r="N14413">
        <v>2</v>
      </c>
      <c r="O14413" t="s">
        <v>2418</v>
      </c>
      <c r="P14413" t="s">
        <v>177</v>
      </c>
      <c r="Q14413" t="s">
        <v>43</v>
      </c>
    </row>
    <row r="14414" spans="1:17" x14ac:dyDescent="0.35">
      <c r="A14414">
        <v>2745284668</v>
      </c>
      <c r="B14414" s="1">
        <v>44040</v>
      </c>
      <c r="C14414" t="s">
        <v>653</v>
      </c>
      <c r="D14414" t="s">
        <v>653</v>
      </c>
      <c r="F14414" t="s">
        <v>19</v>
      </c>
      <c r="G14414" t="s">
        <v>28</v>
      </c>
      <c r="H14414">
        <v>7</v>
      </c>
      <c r="I14414" t="s">
        <v>4511</v>
      </c>
      <c r="J14414" t="s">
        <v>127</v>
      </c>
      <c r="N14414">
        <v>11</v>
      </c>
      <c r="O14414" t="s">
        <v>6436</v>
      </c>
      <c r="P14414" t="s">
        <v>91</v>
      </c>
      <c r="Q14414" t="s">
        <v>75</v>
      </c>
    </row>
    <row r="14415" spans="1:17" x14ac:dyDescent="0.35">
      <c r="A14415">
        <v>2639292031</v>
      </c>
      <c r="B14415" s="1">
        <v>44040</v>
      </c>
      <c r="C14415" t="s">
        <v>36</v>
      </c>
      <c r="D14415" t="s">
        <v>36</v>
      </c>
      <c r="F14415" t="s">
        <v>19</v>
      </c>
      <c r="G14415" t="s">
        <v>28</v>
      </c>
      <c r="H14415">
        <v>5</v>
      </c>
      <c r="I14415" t="s">
        <v>1670</v>
      </c>
      <c r="J14415" t="s">
        <v>694</v>
      </c>
      <c r="N14415">
        <v>16</v>
      </c>
      <c r="O14415" t="s">
        <v>421</v>
      </c>
      <c r="P14415" t="s">
        <v>35</v>
      </c>
      <c r="Q14415" t="s">
        <v>25</v>
      </c>
    </row>
    <row r="14416" spans="1:17" x14ac:dyDescent="0.35">
      <c r="A14416">
        <v>2712145152</v>
      </c>
      <c r="B14416" s="1">
        <v>44040</v>
      </c>
      <c r="C14416" t="s">
        <v>658</v>
      </c>
      <c r="D14416" t="s">
        <v>658</v>
      </c>
      <c r="F14416" t="s">
        <v>46</v>
      </c>
      <c r="G14416" t="s">
        <v>67</v>
      </c>
      <c r="H14416">
        <v>5</v>
      </c>
      <c r="I14416" t="s">
        <v>341</v>
      </c>
      <c r="J14416" t="s">
        <v>22</v>
      </c>
      <c r="N14416">
        <v>68</v>
      </c>
      <c r="O14416" t="s">
        <v>1416</v>
      </c>
      <c r="P14416" t="s">
        <v>56</v>
      </c>
      <c r="Q14416" t="s">
        <v>25</v>
      </c>
    </row>
    <row r="14417" spans="1:17" x14ac:dyDescent="0.35">
      <c r="A14417">
        <v>2590418538</v>
      </c>
      <c r="B14417" s="1">
        <v>44040</v>
      </c>
      <c r="C14417" t="s">
        <v>17</v>
      </c>
      <c r="D14417" t="s">
        <v>15370</v>
      </c>
      <c r="F14417" t="s">
        <v>19</v>
      </c>
      <c r="G14417" t="s">
        <v>20</v>
      </c>
      <c r="H14417">
        <v>3</v>
      </c>
      <c r="I14417" t="s">
        <v>14085</v>
      </c>
      <c r="J14417" t="s">
        <v>22</v>
      </c>
      <c r="N14417">
        <v>26</v>
      </c>
      <c r="O14417" t="s">
        <v>9389</v>
      </c>
      <c r="P14417" t="s">
        <v>24</v>
      </c>
      <c r="Q14417" t="s">
        <v>57</v>
      </c>
    </row>
    <row r="14418" spans="1:17" x14ac:dyDescent="0.35">
      <c r="A14418">
        <v>2743830362</v>
      </c>
      <c r="B14418" s="1">
        <v>44040</v>
      </c>
      <c r="C14418" t="s">
        <v>92</v>
      </c>
      <c r="D14418" t="s">
        <v>174</v>
      </c>
      <c r="F14418" t="s">
        <v>19</v>
      </c>
      <c r="G14418" t="s">
        <v>28</v>
      </c>
      <c r="H14418">
        <v>6</v>
      </c>
      <c r="I14418" t="s">
        <v>175</v>
      </c>
      <c r="J14418" t="s">
        <v>188</v>
      </c>
      <c r="N14418">
        <v>5</v>
      </c>
      <c r="O14418" t="s">
        <v>176</v>
      </c>
      <c r="P14418" t="s">
        <v>177</v>
      </c>
      <c r="Q14418" t="s">
        <v>43</v>
      </c>
    </row>
    <row r="14419" spans="1:17" x14ac:dyDescent="0.35">
      <c r="A14419">
        <v>2703631555</v>
      </c>
      <c r="B14419" s="1">
        <v>44040</v>
      </c>
      <c r="C14419" t="s">
        <v>17</v>
      </c>
      <c r="D14419" t="s">
        <v>1065</v>
      </c>
      <c r="F14419" t="s">
        <v>19</v>
      </c>
      <c r="G14419" t="s">
        <v>28</v>
      </c>
      <c r="H14419">
        <v>2</v>
      </c>
      <c r="I14419" t="s">
        <v>1637</v>
      </c>
      <c r="J14419" t="s">
        <v>414</v>
      </c>
      <c r="N14419">
        <v>16</v>
      </c>
      <c r="O14419" t="s">
        <v>15371</v>
      </c>
      <c r="P14419" t="s">
        <v>56</v>
      </c>
      <c r="Q14419" t="s">
        <v>173</v>
      </c>
    </row>
    <row r="14420" spans="1:17" x14ac:dyDescent="0.35">
      <c r="A14420">
        <v>2706296600</v>
      </c>
      <c r="B14420" s="1">
        <v>44040</v>
      </c>
      <c r="C14420" t="s">
        <v>17</v>
      </c>
      <c r="D14420" t="s">
        <v>6874</v>
      </c>
      <c r="F14420" t="s">
        <v>19</v>
      </c>
      <c r="G14420" t="s">
        <v>20</v>
      </c>
      <c r="H14420">
        <v>2</v>
      </c>
      <c r="I14420" t="s">
        <v>341</v>
      </c>
      <c r="J14420" t="s">
        <v>15372</v>
      </c>
      <c r="O14420" t="s">
        <v>165</v>
      </c>
      <c r="P14420" t="s">
        <v>166</v>
      </c>
      <c r="Q14420" t="s">
        <v>111</v>
      </c>
    </row>
    <row r="14421" spans="1:17" x14ac:dyDescent="0.35">
      <c r="A14421">
        <v>2687886075</v>
      </c>
      <c r="B14421" s="1">
        <v>44041</v>
      </c>
      <c r="C14421" t="s">
        <v>26</v>
      </c>
      <c r="D14421" t="s">
        <v>26</v>
      </c>
      <c r="F14421" t="s">
        <v>19</v>
      </c>
      <c r="G14421" t="s">
        <v>67</v>
      </c>
      <c r="H14421">
        <v>5</v>
      </c>
      <c r="I14421" t="s">
        <v>15373</v>
      </c>
      <c r="J14421" t="s">
        <v>22</v>
      </c>
      <c r="N14421">
        <v>18</v>
      </c>
      <c r="O14421" t="s">
        <v>1631</v>
      </c>
      <c r="P14421" t="s">
        <v>136</v>
      </c>
      <c r="Q14421" t="s">
        <v>57</v>
      </c>
    </row>
    <row r="14422" spans="1:17" x14ac:dyDescent="0.35">
      <c r="A14422">
        <v>2676026733</v>
      </c>
      <c r="B14422" s="1">
        <v>44041</v>
      </c>
      <c r="C14422" t="s">
        <v>267</v>
      </c>
      <c r="D14422" t="s">
        <v>15374</v>
      </c>
      <c r="F14422" t="s">
        <v>19</v>
      </c>
      <c r="G14422" t="s">
        <v>28</v>
      </c>
      <c r="H14422">
        <v>8</v>
      </c>
      <c r="J14422" t="s">
        <v>127</v>
      </c>
      <c r="N14422">
        <v>5</v>
      </c>
      <c r="O14422" t="s">
        <v>135</v>
      </c>
      <c r="P14422" t="s">
        <v>136</v>
      </c>
      <c r="Q14422" t="s">
        <v>75</v>
      </c>
    </row>
    <row r="14423" spans="1:17" x14ac:dyDescent="0.35">
      <c r="A14423">
        <v>2683503223</v>
      </c>
      <c r="B14423" s="1">
        <v>44041</v>
      </c>
      <c r="C14423" t="s">
        <v>26</v>
      </c>
      <c r="D14423" t="s">
        <v>71</v>
      </c>
      <c r="F14423" t="s">
        <v>19</v>
      </c>
      <c r="G14423" t="s">
        <v>28</v>
      </c>
      <c r="H14423">
        <v>6</v>
      </c>
      <c r="I14423" t="s">
        <v>15375</v>
      </c>
      <c r="J14423" t="s">
        <v>335</v>
      </c>
      <c r="N14423">
        <v>5</v>
      </c>
      <c r="O14423" t="s">
        <v>6565</v>
      </c>
      <c r="P14423" t="s">
        <v>24</v>
      </c>
      <c r="Q14423" t="s">
        <v>43</v>
      </c>
    </row>
    <row r="14424" spans="1:17" x14ac:dyDescent="0.35">
      <c r="A14424">
        <v>2751645103</v>
      </c>
      <c r="B14424" s="1">
        <v>44041</v>
      </c>
      <c r="C14424" t="s">
        <v>26</v>
      </c>
      <c r="D14424" t="s">
        <v>26</v>
      </c>
      <c r="E14424" t="s">
        <v>15376</v>
      </c>
      <c r="F14424" t="s">
        <v>19</v>
      </c>
      <c r="G14424" t="s">
        <v>28</v>
      </c>
      <c r="H14424">
        <v>6</v>
      </c>
      <c r="I14424" t="s">
        <v>15377</v>
      </c>
      <c r="J14424" t="s">
        <v>79</v>
      </c>
      <c r="N14424">
        <v>8</v>
      </c>
      <c r="O14424" t="s">
        <v>15378</v>
      </c>
      <c r="P14424" t="s">
        <v>35</v>
      </c>
      <c r="Q14424" t="s">
        <v>75</v>
      </c>
    </row>
    <row r="14425" spans="1:17" x14ac:dyDescent="0.35">
      <c r="A14425">
        <v>2675378502</v>
      </c>
      <c r="B14425" s="1">
        <v>44041</v>
      </c>
      <c r="C14425" t="s">
        <v>17</v>
      </c>
      <c r="D14425" t="s">
        <v>129</v>
      </c>
      <c r="E14425" t="s">
        <v>4073</v>
      </c>
      <c r="F14425" t="s">
        <v>19</v>
      </c>
      <c r="G14425" t="s">
        <v>67</v>
      </c>
      <c r="H14425">
        <v>5</v>
      </c>
      <c r="I14425" t="s">
        <v>4074</v>
      </c>
      <c r="J14425" t="s">
        <v>127</v>
      </c>
      <c r="O14425" t="s">
        <v>546</v>
      </c>
      <c r="P14425" t="s">
        <v>50</v>
      </c>
      <c r="Q14425" t="s">
        <v>25</v>
      </c>
    </row>
    <row r="14426" spans="1:17" x14ac:dyDescent="0.35">
      <c r="A14426">
        <v>2690687683</v>
      </c>
      <c r="B14426" s="1">
        <v>44041</v>
      </c>
      <c r="C14426" t="s">
        <v>26</v>
      </c>
      <c r="D14426" t="s">
        <v>71</v>
      </c>
      <c r="F14426" t="s">
        <v>19</v>
      </c>
      <c r="G14426" t="s">
        <v>67</v>
      </c>
      <c r="H14426">
        <v>3</v>
      </c>
      <c r="I14426" t="s">
        <v>4487</v>
      </c>
      <c r="J14426" t="s">
        <v>253</v>
      </c>
      <c r="N14426">
        <v>3</v>
      </c>
      <c r="O14426" t="s">
        <v>1572</v>
      </c>
      <c r="P14426" t="s">
        <v>42</v>
      </c>
      <c r="Q14426" t="s">
        <v>57</v>
      </c>
    </row>
    <row r="14427" spans="1:17" x14ac:dyDescent="0.35">
      <c r="A14427">
        <v>2677408141</v>
      </c>
      <c r="B14427" s="1">
        <v>44041</v>
      </c>
      <c r="C14427" t="s">
        <v>463</v>
      </c>
      <c r="D14427" t="s">
        <v>584</v>
      </c>
      <c r="F14427" t="s">
        <v>19</v>
      </c>
      <c r="G14427" t="s">
        <v>28</v>
      </c>
      <c r="H14427">
        <v>7</v>
      </c>
      <c r="I14427" t="s">
        <v>6082</v>
      </c>
      <c r="J14427" t="s">
        <v>221</v>
      </c>
      <c r="N14427">
        <v>9</v>
      </c>
      <c r="O14427" t="s">
        <v>135</v>
      </c>
      <c r="P14427" t="s">
        <v>136</v>
      </c>
      <c r="Q14427" t="s">
        <v>75</v>
      </c>
    </row>
    <row r="14428" spans="1:17" x14ac:dyDescent="0.35">
      <c r="A14428">
        <v>2710935611</v>
      </c>
      <c r="B14428" s="1">
        <v>44041</v>
      </c>
      <c r="C14428" t="s">
        <v>65</v>
      </c>
      <c r="D14428" t="s">
        <v>15379</v>
      </c>
      <c r="F14428" t="s">
        <v>46</v>
      </c>
      <c r="G14428" t="s">
        <v>67</v>
      </c>
      <c r="H14428">
        <v>2</v>
      </c>
      <c r="I14428" t="s">
        <v>15380</v>
      </c>
      <c r="J14428" t="s">
        <v>211</v>
      </c>
      <c r="O14428" t="s">
        <v>15381</v>
      </c>
      <c r="P14428" t="s">
        <v>10477</v>
      </c>
      <c r="Q14428" t="s">
        <v>111</v>
      </c>
    </row>
    <row r="14429" spans="1:17" x14ac:dyDescent="0.35">
      <c r="A14429">
        <v>2418213998</v>
      </c>
      <c r="B14429" s="1">
        <v>44041</v>
      </c>
      <c r="C14429" t="s">
        <v>17</v>
      </c>
      <c r="D14429" t="s">
        <v>17</v>
      </c>
      <c r="E14429" t="s">
        <v>186</v>
      </c>
      <c r="F14429" t="s">
        <v>19</v>
      </c>
      <c r="G14429" t="s">
        <v>20</v>
      </c>
      <c r="H14429">
        <v>2</v>
      </c>
      <c r="I14429" t="s">
        <v>187</v>
      </c>
      <c r="J14429" t="s">
        <v>651</v>
      </c>
      <c r="N14429">
        <v>7</v>
      </c>
      <c r="O14429" t="s">
        <v>85</v>
      </c>
      <c r="P14429" t="s">
        <v>35</v>
      </c>
      <c r="Q14429" t="s">
        <v>25</v>
      </c>
    </row>
    <row r="14430" spans="1:17" x14ac:dyDescent="0.35">
      <c r="A14430">
        <v>2675343995</v>
      </c>
      <c r="B14430" s="1">
        <v>44041</v>
      </c>
      <c r="C14430" t="s">
        <v>58</v>
      </c>
      <c r="D14430" t="s">
        <v>15382</v>
      </c>
      <c r="F14430" t="s">
        <v>19</v>
      </c>
      <c r="G14430" t="s">
        <v>67</v>
      </c>
      <c r="H14430">
        <v>4</v>
      </c>
      <c r="I14430" t="s">
        <v>15383</v>
      </c>
      <c r="J14430" t="s">
        <v>109</v>
      </c>
      <c r="N14430">
        <v>7</v>
      </c>
      <c r="O14430" t="s">
        <v>291</v>
      </c>
      <c r="P14430" t="s">
        <v>292</v>
      </c>
      <c r="Q14430" t="s">
        <v>75</v>
      </c>
    </row>
    <row r="14431" spans="1:17" x14ac:dyDescent="0.35">
      <c r="A14431">
        <v>2428411352</v>
      </c>
      <c r="B14431" s="1">
        <v>44041</v>
      </c>
      <c r="C14431" t="s">
        <v>17</v>
      </c>
      <c r="D14431" t="s">
        <v>15384</v>
      </c>
      <c r="F14431" t="s">
        <v>19</v>
      </c>
      <c r="G14431" t="s">
        <v>28</v>
      </c>
      <c r="H14431">
        <v>6</v>
      </c>
      <c r="I14431" t="s">
        <v>15385</v>
      </c>
      <c r="J14431" t="s">
        <v>22</v>
      </c>
      <c r="N14431">
        <v>11</v>
      </c>
      <c r="O14431" t="s">
        <v>1279</v>
      </c>
      <c r="P14431" t="s">
        <v>50</v>
      </c>
      <c r="Q14431" t="s">
        <v>75</v>
      </c>
    </row>
    <row r="14432" spans="1:17" x14ac:dyDescent="0.35">
      <c r="A14432">
        <v>2702468562</v>
      </c>
      <c r="B14432" s="1">
        <v>44041</v>
      </c>
      <c r="C14432" t="s">
        <v>17</v>
      </c>
      <c r="D14432" t="s">
        <v>500</v>
      </c>
      <c r="F14432" t="s">
        <v>19</v>
      </c>
      <c r="G14432" t="s">
        <v>67</v>
      </c>
      <c r="H14432">
        <v>6</v>
      </c>
      <c r="I14432" t="s">
        <v>15386</v>
      </c>
      <c r="J14432" t="s">
        <v>549</v>
      </c>
      <c r="N14432">
        <v>5</v>
      </c>
      <c r="O14432" t="s">
        <v>13133</v>
      </c>
      <c r="P14432" t="s">
        <v>35</v>
      </c>
      <c r="Q14432" t="s">
        <v>57</v>
      </c>
    </row>
    <row r="14433" spans="1:17" x14ac:dyDescent="0.35">
      <c r="A14433">
        <v>2741240196</v>
      </c>
      <c r="B14433" s="1">
        <v>44041</v>
      </c>
      <c r="C14433" t="s">
        <v>267</v>
      </c>
      <c r="D14433" t="s">
        <v>3482</v>
      </c>
      <c r="F14433" t="s">
        <v>19</v>
      </c>
      <c r="G14433" t="s">
        <v>28</v>
      </c>
      <c r="H14433">
        <v>2</v>
      </c>
      <c r="I14433" t="s">
        <v>15387</v>
      </c>
      <c r="J14433" t="s">
        <v>465</v>
      </c>
      <c r="N14433">
        <v>12</v>
      </c>
      <c r="O14433" t="s">
        <v>9590</v>
      </c>
      <c r="P14433" t="s">
        <v>136</v>
      </c>
      <c r="Q14433" t="s">
        <v>111</v>
      </c>
    </row>
    <row r="14434" spans="1:17" x14ac:dyDescent="0.35">
      <c r="A14434">
        <v>2688425289</v>
      </c>
      <c r="B14434" s="1">
        <v>44041</v>
      </c>
      <c r="C14434" t="s">
        <v>17</v>
      </c>
      <c r="D14434" t="s">
        <v>17</v>
      </c>
      <c r="F14434" t="s">
        <v>19</v>
      </c>
      <c r="G14434" t="s">
        <v>28</v>
      </c>
      <c r="H14434">
        <v>3</v>
      </c>
      <c r="I14434" t="s">
        <v>1871</v>
      </c>
      <c r="J14434" t="s">
        <v>11615</v>
      </c>
      <c r="N14434">
        <v>1</v>
      </c>
      <c r="O14434" t="s">
        <v>135</v>
      </c>
      <c r="P14434" t="s">
        <v>136</v>
      </c>
      <c r="Q14434" t="s">
        <v>75</v>
      </c>
    </row>
    <row r="14435" spans="1:17" x14ac:dyDescent="0.35">
      <c r="A14435">
        <v>2714632620</v>
      </c>
      <c r="B14435" s="1">
        <v>44041</v>
      </c>
      <c r="C14435" t="s">
        <v>208</v>
      </c>
      <c r="D14435" t="s">
        <v>14958</v>
      </c>
      <c r="E14435" t="s">
        <v>14959</v>
      </c>
      <c r="F14435" t="s">
        <v>19</v>
      </c>
      <c r="G14435" t="s">
        <v>67</v>
      </c>
      <c r="H14435">
        <v>4</v>
      </c>
      <c r="I14435" t="s">
        <v>14960</v>
      </c>
      <c r="J14435" t="s">
        <v>109</v>
      </c>
      <c r="N14435">
        <v>2</v>
      </c>
      <c r="O14435" t="s">
        <v>2777</v>
      </c>
      <c r="P14435" t="s">
        <v>35</v>
      </c>
      <c r="Q14435" t="s">
        <v>75</v>
      </c>
    </row>
    <row r="14436" spans="1:17" x14ac:dyDescent="0.35">
      <c r="A14436">
        <v>2652432240</v>
      </c>
      <c r="B14436" s="1">
        <v>44041</v>
      </c>
      <c r="C14436" t="s">
        <v>97</v>
      </c>
      <c r="D14436" t="s">
        <v>15388</v>
      </c>
      <c r="F14436" t="s">
        <v>19</v>
      </c>
      <c r="G14436" t="s">
        <v>28</v>
      </c>
      <c r="H14436">
        <v>3</v>
      </c>
      <c r="I14436" t="s">
        <v>15389</v>
      </c>
      <c r="J14436" t="s">
        <v>22</v>
      </c>
      <c r="N14436">
        <v>55</v>
      </c>
      <c r="O14436" t="s">
        <v>451</v>
      </c>
      <c r="P14436" t="s">
        <v>50</v>
      </c>
      <c r="Q14436" t="s">
        <v>25</v>
      </c>
    </row>
    <row r="14437" spans="1:17" x14ac:dyDescent="0.35">
      <c r="A14437">
        <v>2689867698</v>
      </c>
      <c r="B14437" s="1">
        <v>44041</v>
      </c>
      <c r="C14437" t="s">
        <v>76</v>
      </c>
      <c r="D14437" t="s">
        <v>76</v>
      </c>
      <c r="F14437" t="s">
        <v>19</v>
      </c>
      <c r="G14437" t="s">
        <v>28</v>
      </c>
      <c r="H14437">
        <v>6</v>
      </c>
      <c r="J14437" t="s">
        <v>22</v>
      </c>
      <c r="N14437">
        <v>10</v>
      </c>
      <c r="O14437" t="s">
        <v>15390</v>
      </c>
      <c r="P14437" t="s">
        <v>3700</v>
      </c>
      <c r="Q14437" t="s">
        <v>146</v>
      </c>
    </row>
    <row r="14438" spans="1:17" x14ac:dyDescent="0.35">
      <c r="A14438">
        <v>2676326352</v>
      </c>
      <c r="B14438" s="1">
        <v>44041</v>
      </c>
      <c r="C14438" t="s">
        <v>103</v>
      </c>
      <c r="D14438" t="s">
        <v>103</v>
      </c>
      <c r="F14438" t="s">
        <v>19</v>
      </c>
      <c r="G14438" t="s">
        <v>67</v>
      </c>
      <c r="H14438">
        <v>5</v>
      </c>
      <c r="I14438" t="s">
        <v>2436</v>
      </c>
      <c r="J14438" t="s">
        <v>169</v>
      </c>
      <c r="N14438">
        <v>4</v>
      </c>
      <c r="O14438" t="s">
        <v>2437</v>
      </c>
      <c r="P14438" t="s">
        <v>2395</v>
      </c>
      <c r="Q14438" t="s">
        <v>25</v>
      </c>
    </row>
    <row r="14439" spans="1:17" x14ac:dyDescent="0.35">
      <c r="A14439">
        <v>2742512015</v>
      </c>
      <c r="B14439" s="1">
        <v>44041</v>
      </c>
      <c r="C14439" t="s">
        <v>86</v>
      </c>
      <c r="D14439" t="s">
        <v>86</v>
      </c>
      <c r="F14439" t="s">
        <v>46</v>
      </c>
      <c r="G14439" t="s">
        <v>28</v>
      </c>
      <c r="H14439">
        <v>7</v>
      </c>
      <c r="I14439" t="s">
        <v>101</v>
      </c>
      <c r="J14439" t="s">
        <v>713</v>
      </c>
      <c r="O14439" t="s">
        <v>49</v>
      </c>
      <c r="P14439" t="s">
        <v>50</v>
      </c>
      <c r="Q14439" t="s">
        <v>25</v>
      </c>
    </row>
    <row r="14440" spans="1:17" x14ac:dyDescent="0.35">
      <c r="A14440">
        <v>2744653782</v>
      </c>
      <c r="B14440" s="1">
        <v>44041</v>
      </c>
      <c r="C14440" t="s">
        <v>17</v>
      </c>
      <c r="D14440" t="s">
        <v>129</v>
      </c>
      <c r="F14440" t="s">
        <v>19</v>
      </c>
      <c r="G14440" t="s">
        <v>28</v>
      </c>
      <c r="H14440">
        <v>11</v>
      </c>
      <c r="I14440" t="s">
        <v>15391</v>
      </c>
      <c r="J14440" t="s">
        <v>465</v>
      </c>
      <c r="N14440">
        <v>10</v>
      </c>
      <c r="O14440" t="s">
        <v>15392</v>
      </c>
      <c r="P14440" t="s">
        <v>50</v>
      </c>
      <c r="Q14440" t="s">
        <v>182</v>
      </c>
    </row>
    <row r="14441" spans="1:17" x14ac:dyDescent="0.35">
      <c r="A14441">
        <v>2732456405</v>
      </c>
      <c r="B14441" s="1">
        <v>44041</v>
      </c>
      <c r="C14441" t="s">
        <v>17</v>
      </c>
      <c r="D14441" t="s">
        <v>17</v>
      </c>
      <c r="E14441" t="s">
        <v>15393</v>
      </c>
      <c r="F14441" t="s">
        <v>19</v>
      </c>
      <c r="G14441" t="s">
        <v>20</v>
      </c>
      <c r="H14441">
        <v>4</v>
      </c>
      <c r="I14441" t="s">
        <v>11971</v>
      </c>
      <c r="J14441" t="s">
        <v>109</v>
      </c>
      <c r="N14441">
        <v>1</v>
      </c>
      <c r="O14441" t="s">
        <v>2777</v>
      </c>
      <c r="P14441" t="s">
        <v>35</v>
      </c>
      <c r="Q14441" t="s">
        <v>75</v>
      </c>
    </row>
    <row r="14442" spans="1:17" x14ac:dyDescent="0.35">
      <c r="A14442">
        <v>2673945620</v>
      </c>
      <c r="B14442" s="1">
        <v>44041</v>
      </c>
      <c r="C14442" t="s">
        <v>97</v>
      </c>
      <c r="D14442" t="s">
        <v>3975</v>
      </c>
      <c r="F14442" t="s">
        <v>19</v>
      </c>
      <c r="G14442" t="s">
        <v>20</v>
      </c>
      <c r="H14442">
        <v>2</v>
      </c>
      <c r="I14442" t="s">
        <v>2742</v>
      </c>
      <c r="J14442" t="s">
        <v>140</v>
      </c>
      <c r="N14442">
        <v>12</v>
      </c>
      <c r="O14442" t="s">
        <v>2743</v>
      </c>
      <c r="P14442" t="s">
        <v>24</v>
      </c>
      <c r="Q14442" t="s">
        <v>25</v>
      </c>
    </row>
    <row r="14443" spans="1:17" x14ac:dyDescent="0.35">
      <c r="A14443">
        <v>2743792488</v>
      </c>
      <c r="B14443" s="1">
        <v>44041</v>
      </c>
      <c r="C14443" t="s">
        <v>97</v>
      </c>
      <c r="D14443" t="s">
        <v>97</v>
      </c>
      <c r="F14443" t="s">
        <v>19</v>
      </c>
      <c r="G14443" t="s">
        <v>28</v>
      </c>
      <c r="H14443">
        <v>4</v>
      </c>
      <c r="I14443" t="s">
        <v>15394</v>
      </c>
      <c r="J14443" t="s">
        <v>22</v>
      </c>
      <c r="N14443">
        <v>43</v>
      </c>
      <c r="O14443" t="s">
        <v>15395</v>
      </c>
      <c r="P14443" t="s">
        <v>136</v>
      </c>
      <c r="Q14443" t="s">
        <v>182</v>
      </c>
    </row>
    <row r="14444" spans="1:17" x14ac:dyDescent="0.35">
      <c r="A14444">
        <v>2675055045</v>
      </c>
      <c r="B14444" s="1">
        <v>44041</v>
      </c>
      <c r="C14444" t="s">
        <v>65</v>
      </c>
      <c r="D14444" t="s">
        <v>1038</v>
      </c>
      <c r="F14444" t="s">
        <v>19</v>
      </c>
      <c r="G14444" t="s">
        <v>28</v>
      </c>
      <c r="H14444">
        <v>5</v>
      </c>
      <c r="I14444" t="s">
        <v>1039</v>
      </c>
      <c r="J14444" t="s">
        <v>127</v>
      </c>
      <c r="N14444">
        <v>7</v>
      </c>
      <c r="O14444" t="s">
        <v>421</v>
      </c>
      <c r="P14444" t="s">
        <v>35</v>
      </c>
      <c r="Q14444" t="s">
        <v>25</v>
      </c>
    </row>
    <row r="14445" spans="1:17" x14ac:dyDescent="0.35">
      <c r="A14445">
        <v>2738371876</v>
      </c>
      <c r="B14445" s="1">
        <v>44041</v>
      </c>
      <c r="C14445" t="s">
        <v>86</v>
      </c>
      <c r="D14445" t="s">
        <v>86</v>
      </c>
      <c r="F14445" t="s">
        <v>46</v>
      </c>
      <c r="G14445" t="s">
        <v>28</v>
      </c>
      <c r="H14445">
        <v>4</v>
      </c>
      <c r="I14445" t="s">
        <v>101</v>
      </c>
      <c r="J14445" t="s">
        <v>1942</v>
      </c>
      <c r="N14445">
        <v>1</v>
      </c>
      <c r="O14445" t="s">
        <v>49</v>
      </c>
      <c r="P14445" t="s">
        <v>50</v>
      </c>
      <c r="Q14445" t="s">
        <v>25</v>
      </c>
    </row>
    <row r="14446" spans="1:17" x14ac:dyDescent="0.35">
      <c r="A14446">
        <v>2734883028</v>
      </c>
      <c r="B14446" s="1">
        <v>44041</v>
      </c>
      <c r="C14446" t="s">
        <v>17</v>
      </c>
      <c r="D14446" t="s">
        <v>15396</v>
      </c>
      <c r="F14446" t="s">
        <v>19</v>
      </c>
      <c r="G14446" t="s">
        <v>67</v>
      </c>
      <c r="H14446">
        <v>3</v>
      </c>
      <c r="I14446" t="s">
        <v>15397</v>
      </c>
      <c r="J14446" t="s">
        <v>1214</v>
      </c>
      <c r="O14446" t="s">
        <v>41</v>
      </c>
      <c r="P14446" t="s">
        <v>42</v>
      </c>
      <c r="Q14446" t="s">
        <v>43</v>
      </c>
    </row>
    <row r="14447" spans="1:17" x14ac:dyDescent="0.35">
      <c r="A14447">
        <v>2749291273</v>
      </c>
      <c r="B14447" s="1">
        <v>44041</v>
      </c>
      <c r="C14447" t="s">
        <v>17</v>
      </c>
      <c r="D14447" t="s">
        <v>15398</v>
      </c>
      <c r="F14447" t="s">
        <v>19</v>
      </c>
      <c r="G14447" t="s">
        <v>67</v>
      </c>
      <c r="H14447">
        <v>6</v>
      </c>
      <c r="I14447" t="s">
        <v>15399</v>
      </c>
      <c r="J14447" t="s">
        <v>109</v>
      </c>
      <c r="K14447">
        <v>125000</v>
      </c>
      <c r="L14447">
        <v>211000</v>
      </c>
      <c r="M14447" t="s">
        <v>216</v>
      </c>
      <c r="O14447" t="s">
        <v>546</v>
      </c>
      <c r="P14447" t="s">
        <v>50</v>
      </c>
      <c r="Q14447" t="s">
        <v>25</v>
      </c>
    </row>
    <row r="14448" spans="1:17" x14ac:dyDescent="0.35">
      <c r="A14448">
        <v>2703635803</v>
      </c>
      <c r="B14448" s="1">
        <v>44041</v>
      </c>
      <c r="C14448" t="s">
        <v>36</v>
      </c>
      <c r="D14448" t="s">
        <v>36</v>
      </c>
      <c r="F14448" t="s">
        <v>46</v>
      </c>
      <c r="G14448" t="s">
        <v>67</v>
      </c>
      <c r="H14448">
        <v>3</v>
      </c>
      <c r="I14448" t="s">
        <v>15400</v>
      </c>
      <c r="J14448" t="s">
        <v>22</v>
      </c>
      <c r="N14448">
        <v>33</v>
      </c>
      <c r="O14448" t="s">
        <v>15401</v>
      </c>
      <c r="P14448" t="s">
        <v>56</v>
      </c>
      <c r="Q14448" t="s">
        <v>173</v>
      </c>
    </row>
    <row r="14449" spans="1:17" x14ac:dyDescent="0.35">
      <c r="A14449">
        <v>2738107700</v>
      </c>
      <c r="B14449" s="1">
        <v>44041</v>
      </c>
      <c r="C14449" t="s">
        <v>17</v>
      </c>
      <c r="D14449" t="s">
        <v>15402</v>
      </c>
      <c r="F14449" t="s">
        <v>19</v>
      </c>
      <c r="G14449" t="s">
        <v>28</v>
      </c>
      <c r="H14449">
        <v>4</v>
      </c>
      <c r="I14449" t="s">
        <v>15403</v>
      </c>
      <c r="J14449" t="s">
        <v>335</v>
      </c>
      <c r="N14449">
        <v>2</v>
      </c>
      <c r="O14449" t="s">
        <v>135</v>
      </c>
      <c r="P14449" t="s">
        <v>136</v>
      </c>
      <c r="Q14449" t="s">
        <v>75</v>
      </c>
    </row>
    <row r="14450" spans="1:17" x14ac:dyDescent="0.35">
      <c r="A14450">
        <v>2727653377</v>
      </c>
      <c r="B14450" s="1">
        <v>44041</v>
      </c>
      <c r="C14450" t="s">
        <v>17</v>
      </c>
      <c r="D14450" t="s">
        <v>17</v>
      </c>
      <c r="F14450" t="s">
        <v>19</v>
      </c>
      <c r="G14450" t="s">
        <v>28</v>
      </c>
      <c r="H14450">
        <v>5</v>
      </c>
      <c r="I14450" t="s">
        <v>1305</v>
      </c>
      <c r="J14450" t="s">
        <v>22</v>
      </c>
      <c r="O14450" t="s">
        <v>243</v>
      </c>
      <c r="P14450" t="s">
        <v>56</v>
      </c>
      <c r="Q14450" t="s">
        <v>43</v>
      </c>
    </row>
    <row r="14451" spans="1:17" x14ac:dyDescent="0.35">
      <c r="A14451">
        <v>2718465809</v>
      </c>
      <c r="B14451" s="1">
        <v>44041</v>
      </c>
      <c r="C14451" t="s">
        <v>26</v>
      </c>
      <c r="D14451" t="s">
        <v>26</v>
      </c>
      <c r="F14451" t="s">
        <v>46</v>
      </c>
      <c r="G14451" t="s">
        <v>28</v>
      </c>
      <c r="H14451">
        <v>7</v>
      </c>
      <c r="I14451" t="s">
        <v>15404</v>
      </c>
      <c r="J14451" t="s">
        <v>1281</v>
      </c>
      <c r="N14451">
        <v>12</v>
      </c>
      <c r="O14451" t="s">
        <v>1380</v>
      </c>
      <c r="P14451" t="s">
        <v>56</v>
      </c>
      <c r="Q14451" t="s">
        <v>173</v>
      </c>
    </row>
    <row r="14452" spans="1:17" x14ac:dyDescent="0.35">
      <c r="A14452">
        <v>2707643137</v>
      </c>
      <c r="B14452" s="1">
        <v>44042</v>
      </c>
      <c r="C14452" t="s">
        <v>26</v>
      </c>
      <c r="D14452" t="s">
        <v>71</v>
      </c>
      <c r="E14452" t="s">
        <v>333</v>
      </c>
      <c r="F14452" t="s">
        <v>19</v>
      </c>
      <c r="G14452" t="s">
        <v>67</v>
      </c>
      <c r="H14452">
        <v>3</v>
      </c>
      <c r="I14452" t="s">
        <v>1790</v>
      </c>
      <c r="J14452" t="s">
        <v>465</v>
      </c>
      <c r="N14452">
        <v>2</v>
      </c>
      <c r="O14452" t="s">
        <v>336</v>
      </c>
      <c r="P14452" t="s">
        <v>56</v>
      </c>
      <c r="Q14452" t="s">
        <v>75</v>
      </c>
    </row>
    <row r="14453" spans="1:17" x14ac:dyDescent="0.35">
      <c r="A14453">
        <v>2696934412</v>
      </c>
      <c r="B14453" s="1">
        <v>44042</v>
      </c>
      <c r="C14453" t="s">
        <v>44</v>
      </c>
      <c r="D14453" t="s">
        <v>969</v>
      </c>
      <c r="F14453" t="s">
        <v>19</v>
      </c>
      <c r="G14453" t="s">
        <v>28</v>
      </c>
      <c r="H14453">
        <v>6</v>
      </c>
      <c r="I14453" t="s">
        <v>970</v>
      </c>
      <c r="J14453" t="s">
        <v>1459</v>
      </c>
      <c r="N14453">
        <v>1</v>
      </c>
      <c r="O14453" t="s">
        <v>70</v>
      </c>
      <c r="P14453" t="s">
        <v>56</v>
      </c>
      <c r="Q14453" t="s">
        <v>25</v>
      </c>
    </row>
    <row r="14454" spans="1:17" x14ac:dyDescent="0.35">
      <c r="A14454">
        <v>2679187931</v>
      </c>
      <c r="B14454" s="1">
        <v>44042</v>
      </c>
      <c r="C14454" t="s">
        <v>26</v>
      </c>
      <c r="D14454" t="s">
        <v>2264</v>
      </c>
      <c r="F14454" t="s">
        <v>19</v>
      </c>
      <c r="G14454" t="s">
        <v>28</v>
      </c>
      <c r="H14454">
        <v>7</v>
      </c>
      <c r="I14454" t="s">
        <v>15405</v>
      </c>
      <c r="J14454" t="s">
        <v>22</v>
      </c>
      <c r="N14454">
        <v>18</v>
      </c>
      <c r="O14454" t="s">
        <v>6110</v>
      </c>
      <c r="P14454" t="s">
        <v>2876</v>
      </c>
      <c r="Q14454" t="s">
        <v>173</v>
      </c>
    </row>
    <row r="14455" spans="1:17" x14ac:dyDescent="0.35">
      <c r="A14455">
        <v>2690942132</v>
      </c>
      <c r="B14455" s="1">
        <v>44042</v>
      </c>
      <c r="C14455" t="s">
        <v>26</v>
      </c>
      <c r="D14455" t="s">
        <v>71</v>
      </c>
      <c r="E14455" t="s">
        <v>19</v>
      </c>
      <c r="F14455" t="s">
        <v>46</v>
      </c>
      <c r="G14455" t="s">
        <v>28</v>
      </c>
      <c r="H14455">
        <v>3</v>
      </c>
      <c r="I14455" t="s">
        <v>153</v>
      </c>
      <c r="J14455" t="s">
        <v>1672</v>
      </c>
      <c r="O14455" t="s">
        <v>49</v>
      </c>
      <c r="P14455" t="s">
        <v>50</v>
      </c>
      <c r="Q14455" t="s">
        <v>25</v>
      </c>
    </row>
    <row r="14456" spans="1:17" x14ac:dyDescent="0.35">
      <c r="A14456">
        <v>2699850369</v>
      </c>
      <c r="B14456" s="1">
        <v>44042</v>
      </c>
      <c r="C14456" t="s">
        <v>97</v>
      </c>
      <c r="D14456" t="s">
        <v>15406</v>
      </c>
      <c r="E14456" t="s">
        <v>38</v>
      </c>
      <c r="F14456" t="s">
        <v>19</v>
      </c>
      <c r="G14456" t="s">
        <v>20</v>
      </c>
      <c r="H14456">
        <v>1</v>
      </c>
      <c r="I14456" t="s">
        <v>15407</v>
      </c>
      <c r="J14456" t="s">
        <v>3508</v>
      </c>
      <c r="N14456">
        <v>2</v>
      </c>
      <c r="O14456" t="s">
        <v>41</v>
      </c>
      <c r="P14456" t="s">
        <v>42</v>
      </c>
      <c r="Q14456" t="s">
        <v>43</v>
      </c>
    </row>
    <row r="14457" spans="1:17" x14ac:dyDescent="0.35">
      <c r="A14457">
        <v>2745570384</v>
      </c>
      <c r="B14457" s="1">
        <v>44042</v>
      </c>
      <c r="C14457" t="s">
        <v>36</v>
      </c>
      <c r="D14457" t="s">
        <v>2293</v>
      </c>
      <c r="E14457" t="s">
        <v>52</v>
      </c>
      <c r="F14457" t="s">
        <v>19</v>
      </c>
      <c r="G14457" t="s">
        <v>67</v>
      </c>
      <c r="H14457">
        <v>3</v>
      </c>
      <c r="I14457" t="s">
        <v>9732</v>
      </c>
      <c r="J14457" t="s">
        <v>22</v>
      </c>
      <c r="N14457">
        <v>2</v>
      </c>
      <c r="O14457" t="s">
        <v>240</v>
      </c>
      <c r="P14457" t="s">
        <v>50</v>
      </c>
      <c r="Q14457" t="s">
        <v>25</v>
      </c>
    </row>
    <row r="14458" spans="1:17" x14ac:dyDescent="0.35">
      <c r="A14458">
        <v>2708575049</v>
      </c>
      <c r="B14458" s="1">
        <v>44042</v>
      </c>
      <c r="C14458" t="s">
        <v>17</v>
      </c>
      <c r="D14458" t="s">
        <v>471</v>
      </c>
      <c r="F14458" t="s">
        <v>19</v>
      </c>
      <c r="G14458" t="s">
        <v>67</v>
      </c>
      <c r="H14458">
        <v>3</v>
      </c>
      <c r="I14458" t="s">
        <v>6680</v>
      </c>
      <c r="J14458" t="s">
        <v>79</v>
      </c>
      <c r="O14458" t="s">
        <v>6681</v>
      </c>
      <c r="P14458" t="s">
        <v>56</v>
      </c>
      <c r="Q14458" t="s">
        <v>25</v>
      </c>
    </row>
    <row r="14459" spans="1:17" x14ac:dyDescent="0.35">
      <c r="A14459">
        <v>2695062007</v>
      </c>
      <c r="B14459" s="1">
        <v>44042</v>
      </c>
      <c r="C14459" t="s">
        <v>17</v>
      </c>
      <c r="D14459" t="s">
        <v>107</v>
      </c>
      <c r="E14459" t="s">
        <v>15408</v>
      </c>
      <c r="F14459" t="s">
        <v>19</v>
      </c>
      <c r="G14459" t="s">
        <v>28</v>
      </c>
      <c r="H14459">
        <v>6</v>
      </c>
      <c r="I14459" t="s">
        <v>15409</v>
      </c>
      <c r="J14459" t="s">
        <v>552</v>
      </c>
      <c r="N14459">
        <v>9</v>
      </c>
      <c r="O14459" t="s">
        <v>15410</v>
      </c>
      <c r="P14459" t="s">
        <v>24</v>
      </c>
      <c r="Q14459" t="s">
        <v>75</v>
      </c>
    </row>
    <row r="14460" spans="1:17" x14ac:dyDescent="0.35">
      <c r="A14460">
        <v>2708418577</v>
      </c>
      <c r="B14460" s="1">
        <v>44042</v>
      </c>
      <c r="C14460" t="s">
        <v>17</v>
      </c>
      <c r="D14460" t="s">
        <v>17</v>
      </c>
      <c r="F14460" t="s">
        <v>19</v>
      </c>
      <c r="G14460" t="s">
        <v>28</v>
      </c>
      <c r="H14460">
        <v>6</v>
      </c>
      <c r="I14460" t="s">
        <v>15411</v>
      </c>
      <c r="J14460" t="s">
        <v>22</v>
      </c>
      <c r="K14460">
        <v>106000</v>
      </c>
      <c r="L14460">
        <v>110000</v>
      </c>
      <c r="M14460" t="s">
        <v>216</v>
      </c>
      <c r="N14460">
        <v>12</v>
      </c>
      <c r="O14460" t="s">
        <v>5721</v>
      </c>
      <c r="P14460" t="s">
        <v>56</v>
      </c>
      <c r="Q14460" t="s">
        <v>182</v>
      </c>
    </row>
    <row r="14461" spans="1:17" x14ac:dyDescent="0.35">
      <c r="A14461">
        <v>2727474989</v>
      </c>
      <c r="B14461" s="1">
        <v>44042</v>
      </c>
      <c r="C14461" t="s">
        <v>17</v>
      </c>
      <c r="D14461" t="s">
        <v>129</v>
      </c>
      <c r="E14461" t="s">
        <v>15412</v>
      </c>
      <c r="F14461" t="s">
        <v>19</v>
      </c>
      <c r="G14461" t="s">
        <v>67</v>
      </c>
      <c r="H14461">
        <v>4</v>
      </c>
      <c r="I14461" t="s">
        <v>15413</v>
      </c>
      <c r="J14461" t="s">
        <v>102</v>
      </c>
      <c r="N14461">
        <v>3</v>
      </c>
      <c r="O14461" t="s">
        <v>2992</v>
      </c>
      <c r="P14461" t="s">
        <v>35</v>
      </c>
      <c r="Q14461" t="s">
        <v>25</v>
      </c>
    </row>
    <row r="14462" spans="1:17" x14ac:dyDescent="0.35">
      <c r="A14462">
        <v>2752391436</v>
      </c>
      <c r="B14462" s="1">
        <v>44042</v>
      </c>
      <c r="C14462" t="s">
        <v>17</v>
      </c>
      <c r="D14462" t="s">
        <v>129</v>
      </c>
      <c r="F14462" t="s">
        <v>19</v>
      </c>
      <c r="G14462" t="s">
        <v>28</v>
      </c>
      <c r="H14462">
        <v>5</v>
      </c>
      <c r="I14462" t="s">
        <v>15414</v>
      </c>
      <c r="J14462" t="s">
        <v>22</v>
      </c>
      <c r="N14462">
        <v>1</v>
      </c>
      <c r="O14462" t="s">
        <v>15415</v>
      </c>
      <c r="P14462" t="s">
        <v>5118</v>
      </c>
      <c r="Q14462" t="s">
        <v>75</v>
      </c>
    </row>
    <row r="14463" spans="1:17" x14ac:dyDescent="0.35">
      <c r="A14463">
        <v>2737609833</v>
      </c>
      <c r="B14463" s="1">
        <v>44042</v>
      </c>
      <c r="C14463" t="s">
        <v>990</v>
      </c>
      <c r="D14463" t="s">
        <v>15416</v>
      </c>
      <c r="F14463" t="s">
        <v>19</v>
      </c>
      <c r="G14463" t="s">
        <v>28</v>
      </c>
      <c r="H14463">
        <v>6</v>
      </c>
      <c r="I14463" t="s">
        <v>15417</v>
      </c>
      <c r="J14463" t="s">
        <v>652</v>
      </c>
      <c r="K14463">
        <v>68000</v>
      </c>
      <c r="L14463">
        <v>121000</v>
      </c>
      <c r="M14463" t="s">
        <v>216</v>
      </c>
      <c r="N14463">
        <v>8</v>
      </c>
      <c r="O14463" t="s">
        <v>15418</v>
      </c>
      <c r="P14463" t="s">
        <v>56</v>
      </c>
      <c r="Q14463" t="s">
        <v>43</v>
      </c>
    </row>
    <row r="14464" spans="1:17" x14ac:dyDescent="0.35">
      <c r="A14464">
        <v>2659977348</v>
      </c>
      <c r="B14464" s="1">
        <v>44042</v>
      </c>
      <c r="C14464" t="s">
        <v>97</v>
      </c>
      <c r="D14464" t="s">
        <v>97</v>
      </c>
      <c r="F14464" t="s">
        <v>19</v>
      </c>
      <c r="G14464" t="s">
        <v>28</v>
      </c>
      <c r="H14464">
        <v>7</v>
      </c>
      <c r="I14464" t="s">
        <v>12891</v>
      </c>
      <c r="J14464" t="s">
        <v>228</v>
      </c>
      <c r="N14464">
        <v>28</v>
      </c>
      <c r="O14464" t="s">
        <v>8084</v>
      </c>
      <c r="P14464" t="s">
        <v>145</v>
      </c>
      <c r="Q14464" t="s">
        <v>75</v>
      </c>
    </row>
    <row r="14465" spans="1:17" x14ac:dyDescent="0.35">
      <c r="A14465">
        <v>2643783402</v>
      </c>
      <c r="B14465" s="1">
        <v>44042</v>
      </c>
      <c r="C14465" t="s">
        <v>463</v>
      </c>
      <c r="D14465" t="s">
        <v>463</v>
      </c>
      <c r="F14465" t="s">
        <v>19</v>
      </c>
      <c r="G14465" t="s">
        <v>28</v>
      </c>
      <c r="H14465">
        <v>3</v>
      </c>
      <c r="I14465" t="s">
        <v>15419</v>
      </c>
      <c r="J14465" t="s">
        <v>22</v>
      </c>
      <c r="N14465">
        <v>17</v>
      </c>
      <c r="O14465" t="s">
        <v>15420</v>
      </c>
      <c r="P14465" t="s">
        <v>24</v>
      </c>
      <c r="Q14465" t="s">
        <v>75</v>
      </c>
    </row>
    <row r="14466" spans="1:17" x14ac:dyDescent="0.35">
      <c r="A14466">
        <v>2691629822</v>
      </c>
      <c r="B14466" s="1">
        <v>44042</v>
      </c>
      <c r="C14466" t="s">
        <v>17</v>
      </c>
      <c r="D14466" t="s">
        <v>2042</v>
      </c>
      <c r="E14466" t="s">
        <v>15421</v>
      </c>
      <c r="F14466" t="s">
        <v>19</v>
      </c>
      <c r="G14466" t="s">
        <v>67</v>
      </c>
      <c r="H14466">
        <v>5</v>
      </c>
      <c r="I14466" t="s">
        <v>15422</v>
      </c>
      <c r="J14466" t="s">
        <v>22</v>
      </c>
      <c r="N14466">
        <v>3</v>
      </c>
      <c r="O14466" t="s">
        <v>3006</v>
      </c>
      <c r="P14466" t="s">
        <v>50</v>
      </c>
      <c r="Q14466" t="s">
        <v>25</v>
      </c>
    </row>
    <row r="14467" spans="1:17" x14ac:dyDescent="0.35">
      <c r="A14467">
        <v>2752580512</v>
      </c>
      <c r="B14467" s="1">
        <v>44042</v>
      </c>
      <c r="C14467" t="s">
        <v>17</v>
      </c>
      <c r="D14467" t="s">
        <v>14244</v>
      </c>
      <c r="F14467" t="s">
        <v>19</v>
      </c>
      <c r="G14467" t="s">
        <v>67</v>
      </c>
      <c r="H14467">
        <v>3</v>
      </c>
      <c r="I14467" t="s">
        <v>1092</v>
      </c>
      <c r="J14467" t="s">
        <v>22</v>
      </c>
      <c r="O14467" t="s">
        <v>3575</v>
      </c>
      <c r="P14467" t="s">
        <v>35</v>
      </c>
      <c r="Q14467" t="s">
        <v>25</v>
      </c>
    </row>
    <row r="14468" spans="1:17" x14ac:dyDescent="0.35">
      <c r="A14468">
        <v>2681359900</v>
      </c>
      <c r="B14468" s="1">
        <v>44042</v>
      </c>
      <c r="C14468" t="s">
        <v>65</v>
      </c>
      <c r="D14468" t="s">
        <v>65</v>
      </c>
      <c r="F14468" t="s">
        <v>19</v>
      </c>
      <c r="G14468" t="s">
        <v>67</v>
      </c>
      <c r="H14468">
        <v>4</v>
      </c>
      <c r="I14468" t="s">
        <v>15423</v>
      </c>
      <c r="J14468" t="s">
        <v>9939</v>
      </c>
      <c r="K14468">
        <v>43000</v>
      </c>
      <c r="L14468">
        <v>42000</v>
      </c>
      <c r="M14468" t="s">
        <v>216</v>
      </c>
      <c r="N14468">
        <v>8</v>
      </c>
      <c r="O14468" t="s">
        <v>15424</v>
      </c>
      <c r="P14468" t="s">
        <v>136</v>
      </c>
      <c r="Q14468" t="s">
        <v>182</v>
      </c>
    </row>
    <row r="14469" spans="1:17" x14ac:dyDescent="0.35">
      <c r="A14469">
        <v>2675370353</v>
      </c>
      <c r="B14469" s="1">
        <v>44042</v>
      </c>
      <c r="C14469" t="s">
        <v>189</v>
      </c>
      <c r="D14469" t="s">
        <v>406</v>
      </c>
      <c r="F14469" t="s">
        <v>19</v>
      </c>
      <c r="G14469" t="s">
        <v>28</v>
      </c>
      <c r="H14469">
        <v>5</v>
      </c>
      <c r="I14469" t="s">
        <v>407</v>
      </c>
      <c r="J14469" t="s">
        <v>169</v>
      </c>
      <c r="O14469" t="s">
        <v>266</v>
      </c>
      <c r="P14469" t="s">
        <v>24</v>
      </c>
      <c r="Q14469" t="s">
        <v>25</v>
      </c>
    </row>
    <row r="14470" spans="1:17" x14ac:dyDescent="0.35">
      <c r="A14470">
        <v>2677297984</v>
      </c>
      <c r="B14470" s="1">
        <v>44042</v>
      </c>
      <c r="C14470" t="s">
        <v>26</v>
      </c>
      <c r="D14470" t="s">
        <v>11211</v>
      </c>
      <c r="F14470" t="s">
        <v>19</v>
      </c>
      <c r="G14470" t="s">
        <v>28</v>
      </c>
      <c r="H14470">
        <v>5</v>
      </c>
      <c r="I14470" t="s">
        <v>15425</v>
      </c>
      <c r="J14470" t="s">
        <v>253</v>
      </c>
      <c r="N14470">
        <v>11</v>
      </c>
      <c r="O14470" t="s">
        <v>12683</v>
      </c>
      <c r="P14470" t="s">
        <v>292</v>
      </c>
      <c r="Q14470" t="s">
        <v>146</v>
      </c>
    </row>
    <row r="14471" spans="1:17" x14ac:dyDescent="0.35">
      <c r="A14471">
        <v>2713351075</v>
      </c>
      <c r="B14471" s="1">
        <v>44042</v>
      </c>
      <c r="C14471" t="s">
        <v>17</v>
      </c>
      <c r="D14471" t="s">
        <v>17</v>
      </c>
      <c r="F14471" t="s">
        <v>19</v>
      </c>
      <c r="G14471" t="s">
        <v>28</v>
      </c>
      <c r="H14471">
        <v>6</v>
      </c>
      <c r="I14471" t="s">
        <v>8432</v>
      </c>
      <c r="J14471" t="s">
        <v>109</v>
      </c>
      <c r="K14471">
        <v>152000</v>
      </c>
      <c r="L14471">
        <v>201000</v>
      </c>
      <c r="M14471" t="s">
        <v>216</v>
      </c>
      <c r="N14471">
        <v>9</v>
      </c>
      <c r="O14471" t="s">
        <v>4654</v>
      </c>
      <c r="P14471" t="s">
        <v>145</v>
      </c>
      <c r="Q14471" t="s">
        <v>57</v>
      </c>
    </row>
    <row r="14472" spans="1:17" x14ac:dyDescent="0.35">
      <c r="A14472">
        <v>2529926353</v>
      </c>
      <c r="B14472" s="1">
        <v>44042</v>
      </c>
      <c r="C14472" t="s">
        <v>17</v>
      </c>
      <c r="D14472" t="s">
        <v>129</v>
      </c>
      <c r="F14472" t="s">
        <v>19</v>
      </c>
      <c r="G14472" t="s">
        <v>67</v>
      </c>
      <c r="H14472">
        <v>5</v>
      </c>
      <c r="I14472" t="s">
        <v>6341</v>
      </c>
      <c r="J14472" t="s">
        <v>435</v>
      </c>
      <c r="N14472">
        <v>1</v>
      </c>
      <c r="O14472" t="s">
        <v>2354</v>
      </c>
      <c r="P14472" t="s">
        <v>91</v>
      </c>
      <c r="Q14472" t="s">
        <v>146</v>
      </c>
    </row>
    <row r="14473" spans="1:17" x14ac:dyDescent="0.35">
      <c r="A14473">
        <v>2727456490</v>
      </c>
      <c r="B14473" s="1">
        <v>44042</v>
      </c>
      <c r="C14473" t="s">
        <v>17</v>
      </c>
      <c r="D14473" t="s">
        <v>201</v>
      </c>
      <c r="E14473" t="s">
        <v>1322</v>
      </c>
      <c r="F14473" t="s">
        <v>19</v>
      </c>
      <c r="G14473" t="s">
        <v>28</v>
      </c>
      <c r="H14473">
        <v>6</v>
      </c>
      <c r="I14473" t="s">
        <v>15426</v>
      </c>
      <c r="J14473" t="s">
        <v>571</v>
      </c>
      <c r="N14473">
        <v>1</v>
      </c>
      <c r="O14473" t="s">
        <v>15427</v>
      </c>
      <c r="P14473" t="s">
        <v>3346</v>
      </c>
      <c r="Q14473" t="s">
        <v>57</v>
      </c>
    </row>
    <row r="14474" spans="1:17" x14ac:dyDescent="0.35">
      <c r="A14474">
        <v>2646750812</v>
      </c>
      <c r="B14474" s="1">
        <v>44042</v>
      </c>
      <c r="C14474" t="s">
        <v>65</v>
      </c>
      <c r="D14474" t="s">
        <v>323</v>
      </c>
      <c r="E14474" t="s">
        <v>1560</v>
      </c>
      <c r="F14474" t="s">
        <v>19</v>
      </c>
      <c r="G14474" t="s">
        <v>67</v>
      </c>
      <c r="H14474">
        <v>5</v>
      </c>
      <c r="I14474" t="s">
        <v>1561</v>
      </c>
      <c r="J14474" t="s">
        <v>109</v>
      </c>
      <c r="N14474">
        <v>20</v>
      </c>
      <c r="O14474" t="s">
        <v>1562</v>
      </c>
      <c r="P14474" t="s">
        <v>35</v>
      </c>
      <c r="Q14474" t="s">
        <v>173</v>
      </c>
    </row>
    <row r="14475" spans="1:17" x14ac:dyDescent="0.35">
      <c r="A14475">
        <v>2692105029</v>
      </c>
      <c r="B14475" s="1">
        <v>44042</v>
      </c>
      <c r="C14475" t="s">
        <v>26</v>
      </c>
      <c r="D14475" t="s">
        <v>26</v>
      </c>
      <c r="F14475" t="s">
        <v>19</v>
      </c>
      <c r="G14475" t="s">
        <v>20</v>
      </c>
      <c r="H14475">
        <v>2</v>
      </c>
      <c r="I14475" t="s">
        <v>1832</v>
      </c>
      <c r="J14475" t="s">
        <v>1597</v>
      </c>
      <c r="N14475">
        <v>2</v>
      </c>
      <c r="O14475" t="s">
        <v>233</v>
      </c>
      <c r="P14475" t="s">
        <v>35</v>
      </c>
      <c r="Q14475" t="s">
        <v>25</v>
      </c>
    </row>
    <row r="14476" spans="1:17" x14ac:dyDescent="0.35">
      <c r="A14476">
        <v>2677654166</v>
      </c>
      <c r="B14476" s="1">
        <v>44042</v>
      </c>
      <c r="C14476" t="s">
        <v>608</v>
      </c>
      <c r="D14476" t="s">
        <v>846</v>
      </c>
      <c r="F14476" t="s">
        <v>19</v>
      </c>
      <c r="G14476" t="s">
        <v>28</v>
      </c>
      <c r="H14476">
        <v>5</v>
      </c>
      <c r="I14476" t="s">
        <v>610</v>
      </c>
      <c r="J14476" t="s">
        <v>2268</v>
      </c>
      <c r="O14476" t="s">
        <v>70</v>
      </c>
      <c r="P14476" t="s">
        <v>56</v>
      </c>
      <c r="Q14476" t="s">
        <v>25</v>
      </c>
    </row>
    <row r="14477" spans="1:17" x14ac:dyDescent="0.35">
      <c r="A14477">
        <v>2511465861</v>
      </c>
      <c r="B14477" s="1">
        <v>44042</v>
      </c>
      <c r="C14477" t="s">
        <v>92</v>
      </c>
      <c r="D14477" t="s">
        <v>93</v>
      </c>
      <c r="F14477" t="s">
        <v>19</v>
      </c>
      <c r="G14477" t="s">
        <v>67</v>
      </c>
      <c r="H14477">
        <v>4</v>
      </c>
      <c r="I14477" t="s">
        <v>94</v>
      </c>
      <c r="J14477" t="s">
        <v>831</v>
      </c>
      <c r="O14477" t="s">
        <v>96</v>
      </c>
      <c r="P14477" t="s">
        <v>35</v>
      </c>
      <c r="Q14477" t="s">
        <v>25</v>
      </c>
    </row>
    <row r="14478" spans="1:17" x14ac:dyDescent="0.35">
      <c r="A14478">
        <v>2719470268</v>
      </c>
      <c r="B14478" s="1">
        <v>44042</v>
      </c>
      <c r="C14478" t="s">
        <v>396</v>
      </c>
      <c r="D14478" t="s">
        <v>2864</v>
      </c>
      <c r="F14478" t="s">
        <v>19</v>
      </c>
      <c r="G14478" t="s">
        <v>28</v>
      </c>
      <c r="H14478">
        <v>6</v>
      </c>
      <c r="I14478" t="s">
        <v>2865</v>
      </c>
      <c r="J14478" t="s">
        <v>1811</v>
      </c>
      <c r="O14478" t="s">
        <v>998</v>
      </c>
      <c r="P14478" t="s">
        <v>56</v>
      </c>
      <c r="Q14478" t="s">
        <v>25</v>
      </c>
    </row>
    <row r="14479" spans="1:17" x14ac:dyDescent="0.35">
      <c r="A14479">
        <v>2721117196</v>
      </c>
      <c r="B14479" s="1">
        <v>44042</v>
      </c>
      <c r="C14479" t="s">
        <v>17</v>
      </c>
      <c r="D14479" t="s">
        <v>17</v>
      </c>
      <c r="F14479" t="s">
        <v>19</v>
      </c>
      <c r="G14479" t="s">
        <v>28</v>
      </c>
      <c r="H14479">
        <v>1</v>
      </c>
      <c r="I14479" t="s">
        <v>5693</v>
      </c>
      <c r="J14479" t="s">
        <v>3076</v>
      </c>
      <c r="N14479">
        <v>4</v>
      </c>
      <c r="O14479" t="s">
        <v>135</v>
      </c>
      <c r="P14479" t="s">
        <v>136</v>
      </c>
      <c r="Q14479" t="s">
        <v>75</v>
      </c>
    </row>
    <row r="14480" spans="1:17" x14ac:dyDescent="0.35">
      <c r="A14480">
        <v>2703409246</v>
      </c>
      <c r="B14480" s="1">
        <v>44042</v>
      </c>
      <c r="C14480" t="s">
        <v>36</v>
      </c>
      <c r="D14480" t="s">
        <v>4157</v>
      </c>
      <c r="F14480" t="s">
        <v>19</v>
      </c>
      <c r="G14480" t="s">
        <v>67</v>
      </c>
      <c r="H14480">
        <v>4</v>
      </c>
      <c r="I14480" t="s">
        <v>6987</v>
      </c>
      <c r="J14480" t="s">
        <v>454</v>
      </c>
      <c r="N14480">
        <v>15</v>
      </c>
      <c r="O14480" t="s">
        <v>5724</v>
      </c>
      <c r="P14480" t="s">
        <v>56</v>
      </c>
      <c r="Q14480" t="s">
        <v>75</v>
      </c>
    </row>
    <row r="14481" spans="1:17" x14ac:dyDescent="0.35">
      <c r="A14481">
        <v>2657081246</v>
      </c>
      <c r="B14481" s="1">
        <v>44042</v>
      </c>
      <c r="C14481" t="s">
        <v>44</v>
      </c>
      <c r="D14481" t="s">
        <v>45</v>
      </c>
      <c r="E14481" t="s">
        <v>304</v>
      </c>
      <c r="F14481" t="s">
        <v>46</v>
      </c>
      <c r="G14481" t="s">
        <v>28</v>
      </c>
      <c r="H14481">
        <v>6</v>
      </c>
      <c r="J14481" t="s">
        <v>1228</v>
      </c>
      <c r="O14481" t="s">
        <v>49</v>
      </c>
      <c r="P14481" t="s">
        <v>50</v>
      </c>
      <c r="Q14481" t="s">
        <v>25</v>
      </c>
    </row>
    <row r="14482" spans="1:17" x14ac:dyDescent="0.35">
      <c r="A14482">
        <v>2720344113</v>
      </c>
      <c r="B14482" s="1">
        <v>44042</v>
      </c>
      <c r="C14482" t="s">
        <v>26</v>
      </c>
      <c r="D14482" t="s">
        <v>204</v>
      </c>
      <c r="F14482" t="s">
        <v>19</v>
      </c>
      <c r="G14482" t="s">
        <v>28</v>
      </c>
      <c r="H14482">
        <v>6</v>
      </c>
      <c r="I14482" t="s">
        <v>15428</v>
      </c>
      <c r="J14482" t="s">
        <v>22</v>
      </c>
      <c r="K14482">
        <v>133000</v>
      </c>
      <c r="L14482">
        <v>114000</v>
      </c>
      <c r="M14482" t="s">
        <v>216</v>
      </c>
      <c r="N14482">
        <v>3</v>
      </c>
      <c r="O14482" t="s">
        <v>4762</v>
      </c>
      <c r="P14482" t="s">
        <v>56</v>
      </c>
      <c r="Q14482" t="s">
        <v>75</v>
      </c>
    </row>
    <row r="14483" spans="1:17" x14ac:dyDescent="0.35">
      <c r="A14483">
        <v>2719076993</v>
      </c>
      <c r="B14483" s="1">
        <v>44042</v>
      </c>
      <c r="C14483" t="s">
        <v>97</v>
      </c>
      <c r="D14483" t="s">
        <v>155</v>
      </c>
      <c r="F14483" t="s">
        <v>19</v>
      </c>
      <c r="G14483" t="s">
        <v>67</v>
      </c>
      <c r="H14483">
        <v>4</v>
      </c>
      <c r="I14483" t="s">
        <v>15429</v>
      </c>
      <c r="J14483" t="s">
        <v>646</v>
      </c>
      <c r="N14483">
        <v>6</v>
      </c>
      <c r="O14483" t="s">
        <v>5039</v>
      </c>
      <c r="P14483" t="s">
        <v>56</v>
      </c>
      <c r="Q14483" t="s">
        <v>111</v>
      </c>
    </row>
    <row r="14484" spans="1:17" x14ac:dyDescent="0.35">
      <c r="A14484">
        <v>2683396461</v>
      </c>
      <c r="B14484" s="1">
        <v>44043</v>
      </c>
      <c r="C14484" t="s">
        <v>17</v>
      </c>
      <c r="D14484" t="s">
        <v>17</v>
      </c>
      <c r="F14484" t="s">
        <v>19</v>
      </c>
      <c r="G14484" t="s">
        <v>67</v>
      </c>
      <c r="H14484">
        <v>5</v>
      </c>
      <c r="I14484" t="s">
        <v>15430</v>
      </c>
      <c r="J14484" t="s">
        <v>22</v>
      </c>
      <c r="N14484">
        <v>13</v>
      </c>
      <c r="O14484" t="s">
        <v>15431</v>
      </c>
      <c r="P14484" t="s">
        <v>496</v>
      </c>
      <c r="Q14484" t="s">
        <v>25</v>
      </c>
    </row>
    <row r="14485" spans="1:17" x14ac:dyDescent="0.35">
      <c r="A14485">
        <v>2694255085</v>
      </c>
      <c r="B14485" s="1">
        <v>44043</v>
      </c>
      <c r="C14485" t="s">
        <v>44</v>
      </c>
      <c r="D14485" t="s">
        <v>45</v>
      </c>
      <c r="E14485" t="s">
        <v>304</v>
      </c>
      <c r="F14485" t="s">
        <v>46</v>
      </c>
      <c r="G14485" t="s">
        <v>28</v>
      </c>
      <c r="H14485">
        <v>6</v>
      </c>
      <c r="J14485" t="s">
        <v>543</v>
      </c>
      <c r="O14485" t="s">
        <v>49</v>
      </c>
      <c r="P14485" t="s">
        <v>50</v>
      </c>
      <c r="Q14485" t="s">
        <v>25</v>
      </c>
    </row>
    <row r="14486" spans="1:17" x14ac:dyDescent="0.35">
      <c r="A14486">
        <v>2677677302</v>
      </c>
      <c r="B14486" s="1">
        <v>44043</v>
      </c>
      <c r="C14486" t="s">
        <v>17</v>
      </c>
      <c r="D14486" t="s">
        <v>129</v>
      </c>
      <c r="E14486" t="s">
        <v>130</v>
      </c>
      <c r="F14486" t="s">
        <v>19</v>
      </c>
      <c r="G14486" t="s">
        <v>67</v>
      </c>
      <c r="H14486">
        <v>4</v>
      </c>
      <c r="I14486" t="s">
        <v>131</v>
      </c>
      <c r="J14486" t="s">
        <v>1042</v>
      </c>
      <c r="O14486" t="s">
        <v>133</v>
      </c>
      <c r="P14486" t="s">
        <v>35</v>
      </c>
      <c r="Q14486" t="s">
        <v>25</v>
      </c>
    </row>
    <row r="14487" spans="1:17" x14ac:dyDescent="0.35">
      <c r="A14487">
        <v>2695133413</v>
      </c>
      <c r="B14487" s="1">
        <v>44043</v>
      </c>
      <c r="C14487" t="s">
        <v>26</v>
      </c>
      <c r="D14487" t="s">
        <v>2157</v>
      </c>
      <c r="F14487" t="s">
        <v>19</v>
      </c>
      <c r="G14487" t="s">
        <v>28</v>
      </c>
      <c r="H14487">
        <v>5</v>
      </c>
      <c r="I14487" t="s">
        <v>6097</v>
      </c>
      <c r="J14487" t="s">
        <v>13643</v>
      </c>
      <c r="N14487">
        <v>1</v>
      </c>
      <c r="O14487" t="s">
        <v>421</v>
      </c>
      <c r="P14487" t="s">
        <v>35</v>
      </c>
      <c r="Q14487" t="s">
        <v>25</v>
      </c>
    </row>
    <row r="14488" spans="1:17" x14ac:dyDescent="0.35">
      <c r="A14488">
        <v>2674760051</v>
      </c>
      <c r="B14488" s="1">
        <v>44043</v>
      </c>
      <c r="C14488" t="s">
        <v>17</v>
      </c>
      <c r="D14488" t="s">
        <v>129</v>
      </c>
      <c r="F14488" t="s">
        <v>19</v>
      </c>
      <c r="G14488" t="s">
        <v>28</v>
      </c>
      <c r="H14488">
        <v>7</v>
      </c>
      <c r="I14488" t="s">
        <v>15432</v>
      </c>
      <c r="J14488" t="s">
        <v>465</v>
      </c>
      <c r="N14488">
        <v>9</v>
      </c>
      <c r="O14488" t="s">
        <v>4023</v>
      </c>
      <c r="P14488" t="s">
        <v>56</v>
      </c>
      <c r="Q14488" t="s">
        <v>57</v>
      </c>
    </row>
    <row r="14489" spans="1:17" x14ac:dyDescent="0.35">
      <c r="A14489">
        <v>2666565872</v>
      </c>
      <c r="B14489" s="1">
        <v>44043</v>
      </c>
      <c r="C14489" t="s">
        <v>17</v>
      </c>
      <c r="D14489" t="s">
        <v>17</v>
      </c>
      <c r="F14489" t="s">
        <v>19</v>
      </c>
      <c r="G14489" t="s">
        <v>28</v>
      </c>
      <c r="H14489">
        <v>6</v>
      </c>
      <c r="I14489" t="s">
        <v>10946</v>
      </c>
      <c r="J14489" t="s">
        <v>549</v>
      </c>
      <c r="N14489">
        <v>12</v>
      </c>
      <c r="O14489" t="s">
        <v>421</v>
      </c>
      <c r="P14489" t="s">
        <v>35</v>
      </c>
      <c r="Q14489" t="s">
        <v>25</v>
      </c>
    </row>
    <row r="14490" spans="1:17" x14ac:dyDescent="0.35">
      <c r="A14490">
        <v>2693759254</v>
      </c>
      <c r="B14490" s="1">
        <v>44043</v>
      </c>
      <c r="C14490" t="s">
        <v>17</v>
      </c>
      <c r="D14490" t="s">
        <v>129</v>
      </c>
      <c r="E14490" t="s">
        <v>5304</v>
      </c>
      <c r="F14490" t="s">
        <v>19</v>
      </c>
      <c r="G14490" t="s">
        <v>67</v>
      </c>
      <c r="H14490">
        <v>4</v>
      </c>
      <c r="I14490" t="s">
        <v>5305</v>
      </c>
      <c r="J14490" t="s">
        <v>465</v>
      </c>
      <c r="O14490" t="s">
        <v>2146</v>
      </c>
      <c r="P14490" t="s">
        <v>50</v>
      </c>
      <c r="Q14490" t="s">
        <v>25</v>
      </c>
    </row>
    <row r="14491" spans="1:17" x14ac:dyDescent="0.35">
      <c r="A14491">
        <v>2707858917</v>
      </c>
      <c r="B14491" s="1">
        <v>44043</v>
      </c>
      <c r="C14491" t="s">
        <v>17</v>
      </c>
      <c r="D14491" t="s">
        <v>107</v>
      </c>
      <c r="E14491" t="s">
        <v>15433</v>
      </c>
      <c r="F14491" t="s">
        <v>19</v>
      </c>
      <c r="G14491" t="s">
        <v>67</v>
      </c>
      <c r="H14491">
        <v>4</v>
      </c>
      <c r="I14491" t="s">
        <v>15434</v>
      </c>
      <c r="J14491" t="s">
        <v>15435</v>
      </c>
      <c r="N14491">
        <v>1</v>
      </c>
      <c r="O14491" t="s">
        <v>15436</v>
      </c>
      <c r="P14491" t="s">
        <v>42</v>
      </c>
      <c r="Q14491" t="s">
        <v>173</v>
      </c>
    </row>
    <row r="14492" spans="1:17" x14ac:dyDescent="0.35">
      <c r="A14492">
        <v>2681945396</v>
      </c>
      <c r="B14492" s="1">
        <v>44043</v>
      </c>
      <c r="C14492" t="s">
        <v>17</v>
      </c>
      <c r="D14492" t="s">
        <v>129</v>
      </c>
      <c r="F14492" t="s">
        <v>19</v>
      </c>
      <c r="G14492" t="s">
        <v>67</v>
      </c>
      <c r="H14492">
        <v>2</v>
      </c>
      <c r="I14492" t="s">
        <v>341</v>
      </c>
      <c r="J14492" t="s">
        <v>705</v>
      </c>
      <c r="N14492">
        <v>3</v>
      </c>
      <c r="O14492" t="s">
        <v>15437</v>
      </c>
      <c r="P14492" t="s">
        <v>35</v>
      </c>
      <c r="Q14492" t="s">
        <v>25</v>
      </c>
    </row>
    <row r="14493" spans="1:17" x14ac:dyDescent="0.35">
      <c r="A14493">
        <v>2707866823</v>
      </c>
      <c r="B14493" s="1">
        <v>44043</v>
      </c>
      <c r="C14493" t="s">
        <v>17</v>
      </c>
      <c r="D14493" t="s">
        <v>15438</v>
      </c>
      <c r="F14493" t="s">
        <v>19</v>
      </c>
      <c r="G14493" t="s">
        <v>28</v>
      </c>
      <c r="H14493">
        <v>2</v>
      </c>
      <c r="I14493" t="s">
        <v>15439</v>
      </c>
      <c r="J14493" t="s">
        <v>253</v>
      </c>
      <c r="O14493" t="s">
        <v>661</v>
      </c>
      <c r="P14493" t="s">
        <v>136</v>
      </c>
      <c r="Q14493" t="s">
        <v>146</v>
      </c>
    </row>
    <row r="14494" spans="1:17" x14ac:dyDescent="0.35">
      <c r="A14494">
        <v>2680675482</v>
      </c>
      <c r="B14494" s="1">
        <v>44043</v>
      </c>
      <c r="C14494" t="s">
        <v>65</v>
      </c>
      <c r="D14494" t="s">
        <v>65</v>
      </c>
      <c r="F14494" t="s">
        <v>19</v>
      </c>
      <c r="G14494" t="s">
        <v>20</v>
      </c>
      <c r="H14494">
        <v>1</v>
      </c>
      <c r="I14494" t="s">
        <v>15440</v>
      </c>
      <c r="J14494" t="s">
        <v>627</v>
      </c>
      <c r="N14494">
        <v>178</v>
      </c>
      <c r="O14494" t="s">
        <v>8633</v>
      </c>
      <c r="P14494" t="s">
        <v>42</v>
      </c>
      <c r="Q14494" t="s">
        <v>57</v>
      </c>
    </row>
    <row r="14495" spans="1:17" x14ac:dyDescent="0.35">
      <c r="A14495">
        <v>2748055879</v>
      </c>
      <c r="B14495" s="1">
        <v>44043</v>
      </c>
      <c r="C14495" t="s">
        <v>36</v>
      </c>
      <c r="D14495" t="s">
        <v>456</v>
      </c>
      <c r="F14495" t="s">
        <v>19</v>
      </c>
      <c r="G14495" t="s">
        <v>28</v>
      </c>
      <c r="H14495">
        <v>6</v>
      </c>
      <c r="I14495" t="s">
        <v>14141</v>
      </c>
      <c r="J14495" t="s">
        <v>1415</v>
      </c>
      <c r="K14495">
        <v>80000</v>
      </c>
      <c r="L14495">
        <v>127000</v>
      </c>
      <c r="M14495" t="s">
        <v>216</v>
      </c>
      <c r="N14495">
        <v>31</v>
      </c>
      <c r="O14495" t="s">
        <v>15441</v>
      </c>
      <c r="P14495" t="s">
        <v>56</v>
      </c>
      <c r="Q14495" t="s">
        <v>111</v>
      </c>
    </row>
    <row r="14496" spans="1:17" x14ac:dyDescent="0.35">
      <c r="A14496">
        <v>2744671945</v>
      </c>
      <c r="B14496" s="1">
        <v>44043</v>
      </c>
      <c r="C14496" t="s">
        <v>17</v>
      </c>
      <c r="D14496" t="s">
        <v>17</v>
      </c>
      <c r="F14496" t="s">
        <v>19</v>
      </c>
      <c r="G14496" t="s">
        <v>28</v>
      </c>
      <c r="H14496">
        <v>4</v>
      </c>
      <c r="I14496" t="s">
        <v>8432</v>
      </c>
      <c r="J14496" t="s">
        <v>1858</v>
      </c>
      <c r="K14496">
        <v>140000</v>
      </c>
      <c r="L14496">
        <v>190000</v>
      </c>
      <c r="M14496" t="s">
        <v>216</v>
      </c>
      <c r="N14496">
        <v>4</v>
      </c>
      <c r="O14496" t="s">
        <v>4654</v>
      </c>
      <c r="P14496" t="s">
        <v>145</v>
      </c>
      <c r="Q14496" t="s">
        <v>57</v>
      </c>
    </row>
    <row r="14497" spans="1:17" x14ac:dyDescent="0.35">
      <c r="A14497">
        <v>2675052448</v>
      </c>
      <c r="B14497" s="1">
        <v>44043</v>
      </c>
      <c r="C14497" t="s">
        <v>97</v>
      </c>
      <c r="D14497" t="s">
        <v>418</v>
      </c>
      <c r="F14497" t="s">
        <v>19</v>
      </c>
      <c r="G14497" t="s">
        <v>28</v>
      </c>
      <c r="H14497">
        <v>6</v>
      </c>
      <c r="I14497" t="s">
        <v>15442</v>
      </c>
      <c r="J14497" t="s">
        <v>1865</v>
      </c>
      <c r="N14497">
        <v>6</v>
      </c>
      <c r="O14497" t="s">
        <v>421</v>
      </c>
      <c r="P14497" t="s">
        <v>35</v>
      </c>
      <c r="Q14497" t="s">
        <v>25</v>
      </c>
    </row>
    <row r="14498" spans="1:17" x14ac:dyDescent="0.35">
      <c r="A14498">
        <v>2738359757</v>
      </c>
      <c r="B14498" s="1">
        <v>44043</v>
      </c>
      <c r="C14498" t="s">
        <v>86</v>
      </c>
      <c r="D14498" t="s">
        <v>86</v>
      </c>
      <c r="F14498" t="s">
        <v>46</v>
      </c>
      <c r="G14498" t="s">
        <v>28</v>
      </c>
      <c r="H14498">
        <v>8</v>
      </c>
      <c r="I14498" t="s">
        <v>101</v>
      </c>
      <c r="J14498" t="s">
        <v>7763</v>
      </c>
      <c r="O14498" t="s">
        <v>49</v>
      </c>
      <c r="P14498" t="s">
        <v>50</v>
      </c>
      <c r="Q14498" t="s">
        <v>25</v>
      </c>
    </row>
    <row r="14499" spans="1:17" x14ac:dyDescent="0.35">
      <c r="A14499">
        <v>2679397815</v>
      </c>
      <c r="B14499" s="1">
        <v>44043</v>
      </c>
      <c r="C14499" t="s">
        <v>1040</v>
      </c>
      <c r="D14499" t="s">
        <v>1040</v>
      </c>
      <c r="F14499" t="s">
        <v>19</v>
      </c>
      <c r="G14499" t="s">
        <v>67</v>
      </c>
      <c r="H14499">
        <v>4</v>
      </c>
      <c r="I14499" t="s">
        <v>1041</v>
      </c>
      <c r="J14499" t="s">
        <v>89</v>
      </c>
      <c r="N14499">
        <v>2</v>
      </c>
      <c r="O14499" t="s">
        <v>233</v>
      </c>
      <c r="P14499" t="s">
        <v>35</v>
      </c>
      <c r="Q14499" t="s">
        <v>25</v>
      </c>
    </row>
    <row r="14500" spans="1:17" x14ac:dyDescent="0.35">
      <c r="A14500">
        <v>2681317364</v>
      </c>
      <c r="B14500" s="1">
        <v>44043</v>
      </c>
      <c r="C14500" t="s">
        <v>17</v>
      </c>
      <c r="D14500" t="s">
        <v>129</v>
      </c>
      <c r="F14500" t="s">
        <v>19</v>
      </c>
      <c r="G14500" t="s">
        <v>28</v>
      </c>
      <c r="H14500">
        <v>5</v>
      </c>
      <c r="I14500" t="s">
        <v>4526</v>
      </c>
      <c r="J14500" t="s">
        <v>127</v>
      </c>
      <c r="O14500" t="s">
        <v>135</v>
      </c>
      <c r="P14500" t="s">
        <v>136</v>
      </c>
      <c r="Q14500" t="s">
        <v>75</v>
      </c>
    </row>
    <row r="14501" spans="1:17" x14ac:dyDescent="0.35">
      <c r="A14501">
        <v>2677654165</v>
      </c>
      <c r="B14501" s="1">
        <v>44043</v>
      </c>
      <c r="C14501" t="s">
        <v>608</v>
      </c>
      <c r="D14501" t="s">
        <v>846</v>
      </c>
      <c r="F14501" t="s">
        <v>19</v>
      </c>
      <c r="G14501" t="s">
        <v>28</v>
      </c>
      <c r="H14501">
        <v>6</v>
      </c>
      <c r="I14501" t="s">
        <v>610</v>
      </c>
      <c r="J14501" t="s">
        <v>1693</v>
      </c>
      <c r="O14501" t="s">
        <v>70</v>
      </c>
      <c r="P14501" t="s">
        <v>56</v>
      </c>
      <c r="Q14501" t="s">
        <v>25</v>
      </c>
    </row>
    <row r="14502" spans="1:17" x14ac:dyDescent="0.35">
      <c r="A14502">
        <v>2743447759</v>
      </c>
      <c r="B14502" s="1">
        <v>44043</v>
      </c>
      <c r="C14502" t="s">
        <v>86</v>
      </c>
      <c r="D14502" t="s">
        <v>86</v>
      </c>
      <c r="F14502" t="s">
        <v>46</v>
      </c>
      <c r="G14502" t="s">
        <v>28</v>
      </c>
      <c r="H14502">
        <v>7</v>
      </c>
      <c r="I14502" t="s">
        <v>101</v>
      </c>
      <c r="J14502" t="s">
        <v>3121</v>
      </c>
      <c r="O14502" t="s">
        <v>49</v>
      </c>
      <c r="P14502" t="s">
        <v>50</v>
      </c>
      <c r="Q14502" t="s">
        <v>25</v>
      </c>
    </row>
    <row r="14503" spans="1:17" x14ac:dyDescent="0.35">
      <c r="A14503">
        <v>2644893388</v>
      </c>
      <c r="B14503" s="1">
        <v>44043</v>
      </c>
      <c r="C14503" t="s">
        <v>65</v>
      </c>
      <c r="D14503" t="s">
        <v>15443</v>
      </c>
      <c r="F14503" t="s">
        <v>19</v>
      </c>
      <c r="G14503" t="s">
        <v>67</v>
      </c>
      <c r="H14503">
        <v>5</v>
      </c>
      <c r="I14503" t="s">
        <v>15444</v>
      </c>
      <c r="J14503" t="s">
        <v>22</v>
      </c>
      <c r="N14503">
        <v>49</v>
      </c>
      <c r="O14503" t="s">
        <v>7287</v>
      </c>
      <c r="P14503" t="s">
        <v>429</v>
      </c>
      <c r="Q14503" t="s">
        <v>57</v>
      </c>
    </row>
    <row r="14504" spans="1:17" x14ac:dyDescent="0.35">
      <c r="A14504">
        <v>2697048954</v>
      </c>
      <c r="B14504" s="1">
        <v>44043</v>
      </c>
      <c r="C14504" t="s">
        <v>103</v>
      </c>
      <c r="D14504" t="s">
        <v>103</v>
      </c>
      <c r="E14504" t="s">
        <v>15445</v>
      </c>
      <c r="F14504" t="s">
        <v>19</v>
      </c>
      <c r="G14504" t="s">
        <v>28</v>
      </c>
      <c r="H14504">
        <v>6</v>
      </c>
      <c r="I14504" t="s">
        <v>15446</v>
      </c>
      <c r="J14504" t="s">
        <v>22</v>
      </c>
      <c r="N14504">
        <v>27</v>
      </c>
      <c r="O14504" t="s">
        <v>5135</v>
      </c>
      <c r="P14504" t="s">
        <v>42</v>
      </c>
      <c r="Q14504" t="s">
        <v>25</v>
      </c>
    </row>
    <row r="14505" spans="1:17" x14ac:dyDescent="0.35">
      <c r="A14505">
        <v>2663121906</v>
      </c>
      <c r="B14505" s="1">
        <v>44043</v>
      </c>
      <c r="C14505" t="s">
        <v>103</v>
      </c>
      <c r="D14505" t="s">
        <v>2532</v>
      </c>
      <c r="E14505" t="s">
        <v>2094</v>
      </c>
      <c r="F14505" t="s">
        <v>19</v>
      </c>
      <c r="G14505" t="s">
        <v>67</v>
      </c>
      <c r="H14505">
        <v>5</v>
      </c>
      <c r="I14505" t="s">
        <v>2533</v>
      </c>
      <c r="J14505" t="s">
        <v>95</v>
      </c>
      <c r="N14505">
        <v>11</v>
      </c>
      <c r="O14505" t="s">
        <v>2534</v>
      </c>
      <c r="P14505" t="s">
        <v>50</v>
      </c>
      <c r="Q14505" t="s">
        <v>146</v>
      </c>
    </row>
    <row r="14506" spans="1:17" x14ac:dyDescent="0.35">
      <c r="A14506">
        <v>2694255077</v>
      </c>
      <c r="B14506" s="1">
        <v>44043</v>
      </c>
      <c r="C14506" t="s">
        <v>44</v>
      </c>
      <c r="D14506" t="s">
        <v>45</v>
      </c>
      <c r="E14506" t="s">
        <v>304</v>
      </c>
      <c r="F14506" t="s">
        <v>46</v>
      </c>
      <c r="G14506" t="s">
        <v>28</v>
      </c>
      <c r="H14506">
        <v>9</v>
      </c>
      <c r="J14506" t="s">
        <v>7115</v>
      </c>
      <c r="O14506" t="s">
        <v>49</v>
      </c>
      <c r="P14506" t="s">
        <v>50</v>
      </c>
      <c r="Q14506" t="s">
        <v>25</v>
      </c>
    </row>
    <row r="14507" spans="1:17" x14ac:dyDescent="0.35">
      <c r="A14507">
        <v>2746627945</v>
      </c>
      <c r="B14507" s="1">
        <v>44043</v>
      </c>
      <c r="C14507" t="s">
        <v>17</v>
      </c>
      <c r="D14507" t="s">
        <v>1964</v>
      </c>
      <c r="F14507" t="s">
        <v>19</v>
      </c>
      <c r="G14507" t="s">
        <v>28</v>
      </c>
      <c r="H14507">
        <v>7</v>
      </c>
      <c r="I14507" t="s">
        <v>1965</v>
      </c>
      <c r="J14507" t="s">
        <v>206</v>
      </c>
      <c r="O14507" t="s">
        <v>135</v>
      </c>
      <c r="P14507" t="s">
        <v>136</v>
      </c>
      <c r="Q14507" t="s">
        <v>75</v>
      </c>
    </row>
    <row r="14508" spans="1:17" x14ac:dyDescent="0.35">
      <c r="A14508">
        <v>2689847906</v>
      </c>
      <c r="B14508" s="1">
        <v>44043</v>
      </c>
      <c r="C14508" t="s">
        <v>65</v>
      </c>
      <c r="D14508" t="s">
        <v>15447</v>
      </c>
      <c r="E14508" t="s">
        <v>15448</v>
      </c>
      <c r="F14508" t="s">
        <v>46</v>
      </c>
      <c r="G14508" t="s">
        <v>28</v>
      </c>
      <c r="H14508">
        <v>6</v>
      </c>
      <c r="I14508" t="s">
        <v>15449</v>
      </c>
      <c r="J14508" t="s">
        <v>414</v>
      </c>
      <c r="K14508">
        <v>111000</v>
      </c>
      <c r="L14508">
        <v>114000</v>
      </c>
      <c r="M14508" t="s">
        <v>80</v>
      </c>
      <c r="N14508">
        <v>7</v>
      </c>
      <c r="O14508" t="s">
        <v>9654</v>
      </c>
      <c r="P14508" t="s">
        <v>56</v>
      </c>
      <c r="Q14508" t="s">
        <v>57</v>
      </c>
    </row>
    <row r="14509" spans="1:17" x14ac:dyDescent="0.35">
      <c r="A14509">
        <v>2664113236</v>
      </c>
      <c r="B14509" s="1">
        <v>44043</v>
      </c>
      <c r="C14509" t="s">
        <v>65</v>
      </c>
      <c r="D14509" t="s">
        <v>15450</v>
      </c>
      <c r="F14509" t="s">
        <v>19</v>
      </c>
      <c r="G14509" t="s">
        <v>67</v>
      </c>
      <c r="H14509">
        <v>4</v>
      </c>
      <c r="I14509" t="s">
        <v>15451</v>
      </c>
      <c r="J14509" t="s">
        <v>206</v>
      </c>
      <c r="N14509">
        <v>24</v>
      </c>
      <c r="O14509" t="s">
        <v>12454</v>
      </c>
      <c r="P14509" t="s">
        <v>56</v>
      </c>
      <c r="Q14509" t="s">
        <v>75</v>
      </c>
    </row>
    <row r="14510" spans="1:17" x14ac:dyDescent="0.35">
      <c r="A14510">
        <v>2695013853</v>
      </c>
      <c r="B14510" s="1">
        <v>44043</v>
      </c>
      <c r="C14510" t="s">
        <v>17</v>
      </c>
      <c r="D14510" t="s">
        <v>1914</v>
      </c>
      <c r="E14510" t="s">
        <v>6065</v>
      </c>
      <c r="F14510" t="s">
        <v>19</v>
      </c>
      <c r="G14510" t="s">
        <v>28</v>
      </c>
      <c r="H14510">
        <v>8</v>
      </c>
      <c r="I14510" t="s">
        <v>6066</v>
      </c>
      <c r="J14510" t="s">
        <v>5500</v>
      </c>
      <c r="N14510">
        <v>2</v>
      </c>
      <c r="O14510" t="s">
        <v>135</v>
      </c>
      <c r="P14510" t="s">
        <v>136</v>
      </c>
      <c r="Q14510" t="s">
        <v>75</v>
      </c>
    </row>
    <row r="14511" spans="1:17" x14ac:dyDescent="0.35">
      <c r="A14511">
        <v>2188701627</v>
      </c>
      <c r="B14511" s="1">
        <v>44043</v>
      </c>
      <c r="C14511" t="s">
        <v>17</v>
      </c>
      <c r="D14511" t="s">
        <v>475</v>
      </c>
      <c r="E14511" t="s">
        <v>15452</v>
      </c>
      <c r="F14511" t="s">
        <v>19</v>
      </c>
      <c r="G14511" t="s">
        <v>28</v>
      </c>
      <c r="H14511">
        <v>3</v>
      </c>
      <c r="I14511" t="s">
        <v>15453</v>
      </c>
      <c r="J14511" t="s">
        <v>465</v>
      </c>
      <c r="O14511" t="s">
        <v>15454</v>
      </c>
      <c r="P14511" t="s">
        <v>35</v>
      </c>
      <c r="Q14511" t="s">
        <v>57</v>
      </c>
    </row>
    <row r="14512" spans="1:17" x14ac:dyDescent="0.35">
      <c r="A14512">
        <v>2684142633</v>
      </c>
      <c r="B14512" s="1">
        <v>44043</v>
      </c>
      <c r="C14512" t="s">
        <v>103</v>
      </c>
      <c r="D14512" t="s">
        <v>103</v>
      </c>
      <c r="E14512" t="s">
        <v>15455</v>
      </c>
      <c r="F14512" t="s">
        <v>46</v>
      </c>
      <c r="G14512" t="s">
        <v>67</v>
      </c>
      <c r="H14512">
        <v>4</v>
      </c>
      <c r="I14512" t="s">
        <v>15456</v>
      </c>
      <c r="J14512" t="s">
        <v>4676</v>
      </c>
      <c r="N14512">
        <v>2</v>
      </c>
      <c r="O14512" t="s">
        <v>15457</v>
      </c>
      <c r="P14512" t="s">
        <v>1361</v>
      </c>
      <c r="Q14512" t="s">
        <v>43</v>
      </c>
    </row>
    <row r="14513" spans="1:17" x14ac:dyDescent="0.35">
      <c r="A14513">
        <v>2515399875</v>
      </c>
      <c r="B14513" s="1">
        <v>44043</v>
      </c>
      <c r="C14513" t="s">
        <v>17</v>
      </c>
      <c r="D14513" t="s">
        <v>129</v>
      </c>
      <c r="E14513" t="s">
        <v>3108</v>
      </c>
      <c r="F14513" t="s">
        <v>19</v>
      </c>
      <c r="G14513" t="s">
        <v>67</v>
      </c>
      <c r="H14513">
        <v>3</v>
      </c>
      <c r="I14513" t="s">
        <v>3109</v>
      </c>
      <c r="J14513" t="s">
        <v>102</v>
      </c>
      <c r="K14513">
        <v>140000</v>
      </c>
      <c r="L14513">
        <v>165000</v>
      </c>
      <c r="M14513" t="s">
        <v>216</v>
      </c>
      <c r="N14513">
        <v>4</v>
      </c>
      <c r="O14513" t="s">
        <v>2992</v>
      </c>
      <c r="P14513" t="s">
        <v>35</v>
      </c>
      <c r="Q14513" t="s">
        <v>25</v>
      </c>
    </row>
    <row r="14514" spans="1:17" x14ac:dyDescent="0.35">
      <c r="A14514">
        <v>2726211530</v>
      </c>
      <c r="B14514" s="1">
        <v>44043</v>
      </c>
      <c r="C14514" t="s">
        <v>26</v>
      </c>
      <c r="D14514" t="s">
        <v>2264</v>
      </c>
      <c r="F14514" t="s">
        <v>19</v>
      </c>
      <c r="G14514" t="s">
        <v>20</v>
      </c>
      <c r="H14514">
        <v>2</v>
      </c>
      <c r="I14514" t="s">
        <v>15458</v>
      </c>
      <c r="J14514" t="s">
        <v>169</v>
      </c>
      <c r="N14514">
        <v>5</v>
      </c>
      <c r="O14514" t="s">
        <v>4902</v>
      </c>
      <c r="P14514" t="s">
        <v>136</v>
      </c>
      <c r="Q14514" t="s">
        <v>57</v>
      </c>
    </row>
    <row r="14515" spans="1:17" x14ac:dyDescent="0.35">
      <c r="A14515">
        <v>2690937615</v>
      </c>
      <c r="B14515" s="1">
        <v>44043</v>
      </c>
      <c r="C14515" t="s">
        <v>97</v>
      </c>
      <c r="D14515" t="s">
        <v>97</v>
      </c>
      <c r="E14515" t="s">
        <v>119</v>
      </c>
      <c r="F14515" t="s">
        <v>46</v>
      </c>
      <c r="G14515" t="s">
        <v>28</v>
      </c>
      <c r="H14515">
        <v>7</v>
      </c>
      <c r="J14515" t="s">
        <v>227</v>
      </c>
      <c r="O14515" t="s">
        <v>49</v>
      </c>
      <c r="P14515" t="s">
        <v>50</v>
      </c>
      <c r="Q14515" t="s">
        <v>25</v>
      </c>
    </row>
    <row r="14516" spans="1:17" x14ac:dyDescent="0.35">
      <c r="A14516">
        <v>2680545948</v>
      </c>
      <c r="B14516" s="1">
        <v>44043</v>
      </c>
      <c r="C14516" t="s">
        <v>17</v>
      </c>
      <c r="D14516" t="s">
        <v>129</v>
      </c>
      <c r="E14516" t="s">
        <v>466</v>
      </c>
      <c r="F14516" t="s">
        <v>19</v>
      </c>
      <c r="G14516" t="s">
        <v>67</v>
      </c>
      <c r="H14516">
        <v>4</v>
      </c>
      <c r="I14516" t="s">
        <v>467</v>
      </c>
      <c r="J14516" t="s">
        <v>79</v>
      </c>
      <c r="O14516" t="s">
        <v>469</v>
      </c>
      <c r="P14516" t="s">
        <v>35</v>
      </c>
      <c r="Q14516" t="s">
        <v>146</v>
      </c>
    </row>
    <row r="14517" spans="1:17" x14ac:dyDescent="0.35">
      <c r="A14517">
        <v>2658296794</v>
      </c>
      <c r="B14517" s="1">
        <v>44044</v>
      </c>
      <c r="C14517" t="s">
        <v>26</v>
      </c>
      <c r="D14517" t="s">
        <v>71</v>
      </c>
      <c r="F14517" t="s">
        <v>19</v>
      </c>
      <c r="G14517" t="s">
        <v>28</v>
      </c>
      <c r="H14517">
        <v>5</v>
      </c>
      <c r="I14517" t="s">
        <v>8929</v>
      </c>
      <c r="J14517" t="s">
        <v>140</v>
      </c>
      <c r="N14517">
        <v>8</v>
      </c>
      <c r="O14517" t="s">
        <v>8930</v>
      </c>
      <c r="P14517" t="s">
        <v>50</v>
      </c>
      <c r="Q14517" t="s">
        <v>25</v>
      </c>
    </row>
    <row r="14518" spans="1:17" x14ac:dyDescent="0.35">
      <c r="A14518">
        <v>2710979821</v>
      </c>
      <c r="B14518" s="1">
        <v>44044</v>
      </c>
      <c r="C14518" t="s">
        <v>103</v>
      </c>
      <c r="D14518" t="s">
        <v>15459</v>
      </c>
      <c r="F14518" t="s">
        <v>19</v>
      </c>
      <c r="G14518" t="s">
        <v>67</v>
      </c>
      <c r="H14518">
        <v>6</v>
      </c>
      <c r="I14518" t="s">
        <v>15460</v>
      </c>
      <c r="J14518" t="s">
        <v>192</v>
      </c>
      <c r="K14518">
        <v>91000</v>
      </c>
      <c r="L14518">
        <v>124000</v>
      </c>
      <c r="M14518" t="s">
        <v>216</v>
      </c>
      <c r="O14518" t="s">
        <v>2404</v>
      </c>
      <c r="P14518" t="s">
        <v>35</v>
      </c>
      <c r="Q14518" t="s">
        <v>75</v>
      </c>
    </row>
    <row r="14519" spans="1:17" x14ac:dyDescent="0.35">
      <c r="A14519">
        <v>2516501690</v>
      </c>
      <c r="B14519" s="1">
        <v>44044</v>
      </c>
      <c r="C14519" t="s">
        <v>17</v>
      </c>
      <c r="D14519" t="s">
        <v>471</v>
      </c>
      <c r="E14519" t="s">
        <v>14518</v>
      </c>
      <c r="F14519" t="s">
        <v>19</v>
      </c>
      <c r="G14519" t="s">
        <v>67</v>
      </c>
      <c r="H14519">
        <v>3</v>
      </c>
      <c r="I14519" t="s">
        <v>15461</v>
      </c>
      <c r="J14519" t="s">
        <v>102</v>
      </c>
      <c r="O14519" t="s">
        <v>2992</v>
      </c>
      <c r="P14519" t="s">
        <v>35</v>
      </c>
      <c r="Q14519" t="s">
        <v>25</v>
      </c>
    </row>
    <row r="14520" spans="1:17" x14ac:dyDescent="0.35">
      <c r="A14520">
        <v>2681379032</v>
      </c>
      <c r="B14520" s="1">
        <v>44044</v>
      </c>
      <c r="C14520" t="s">
        <v>17</v>
      </c>
      <c r="D14520" t="s">
        <v>2572</v>
      </c>
      <c r="F14520" t="s">
        <v>19</v>
      </c>
      <c r="G14520" t="s">
        <v>67</v>
      </c>
      <c r="H14520">
        <v>4</v>
      </c>
      <c r="I14520" t="s">
        <v>830</v>
      </c>
      <c r="J14520" t="s">
        <v>831</v>
      </c>
      <c r="O14520" t="s">
        <v>85</v>
      </c>
      <c r="P14520" t="s">
        <v>35</v>
      </c>
      <c r="Q14520" t="s">
        <v>25</v>
      </c>
    </row>
    <row r="14521" spans="1:17" x14ac:dyDescent="0.35">
      <c r="A14521">
        <v>2742509309</v>
      </c>
      <c r="B14521" s="1">
        <v>44044</v>
      </c>
      <c r="C14521" t="s">
        <v>86</v>
      </c>
      <c r="D14521" t="s">
        <v>86</v>
      </c>
      <c r="F14521" t="s">
        <v>46</v>
      </c>
      <c r="G14521" t="s">
        <v>28</v>
      </c>
      <c r="H14521">
        <v>6</v>
      </c>
      <c r="I14521" t="s">
        <v>101</v>
      </c>
      <c r="J14521" t="s">
        <v>4529</v>
      </c>
      <c r="O14521" t="s">
        <v>49</v>
      </c>
      <c r="P14521" t="s">
        <v>50</v>
      </c>
      <c r="Q14521" t="s">
        <v>25</v>
      </c>
    </row>
    <row r="14522" spans="1:17" x14ac:dyDescent="0.35">
      <c r="A14522">
        <v>2694258079</v>
      </c>
      <c r="B14522" s="1">
        <v>44044</v>
      </c>
      <c r="C14522" t="s">
        <v>44</v>
      </c>
      <c r="D14522" t="s">
        <v>45</v>
      </c>
      <c r="E14522" t="s">
        <v>304</v>
      </c>
      <c r="F14522" t="s">
        <v>46</v>
      </c>
      <c r="G14522" t="s">
        <v>28</v>
      </c>
      <c r="H14522">
        <v>4</v>
      </c>
      <c r="J14522" t="s">
        <v>253</v>
      </c>
      <c r="O14522" t="s">
        <v>49</v>
      </c>
      <c r="P14522" t="s">
        <v>50</v>
      </c>
      <c r="Q14522" t="s">
        <v>25</v>
      </c>
    </row>
    <row r="14523" spans="1:17" x14ac:dyDescent="0.35">
      <c r="A14523">
        <v>2506701063</v>
      </c>
      <c r="B14523" s="1">
        <v>44044</v>
      </c>
      <c r="C14523" t="s">
        <v>17</v>
      </c>
      <c r="D14523" t="s">
        <v>4146</v>
      </c>
      <c r="F14523" t="s">
        <v>19</v>
      </c>
      <c r="G14523" t="s">
        <v>28</v>
      </c>
      <c r="H14523">
        <v>5</v>
      </c>
      <c r="I14523" t="s">
        <v>2064</v>
      </c>
      <c r="J14523" t="s">
        <v>54</v>
      </c>
      <c r="O14523" t="s">
        <v>96</v>
      </c>
      <c r="P14523" t="s">
        <v>35</v>
      </c>
      <c r="Q14523" t="s">
        <v>25</v>
      </c>
    </row>
    <row r="14524" spans="1:17" x14ac:dyDescent="0.35">
      <c r="A14524">
        <v>2677450868</v>
      </c>
      <c r="B14524" s="1">
        <v>44044</v>
      </c>
      <c r="C14524" t="s">
        <v>17</v>
      </c>
      <c r="D14524" t="s">
        <v>15462</v>
      </c>
      <c r="F14524" t="s">
        <v>46</v>
      </c>
      <c r="G14524" t="s">
        <v>28</v>
      </c>
      <c r="H14524">
        <v>6</v>
      </c>
      <c r="I14524" t="s">
        <v>15463</v>
      </c>
      <c r="J14524" t="s">
        <v>5471</v>
      </c>
      <c r="N14524">
        <v>4</v>
      </c>
      <c r="O14524" t="s">
        <v>3443</v>
      </c>
      <c r="P14524" t="s">
        <v>56</v>
      </c>
      <c r="Q14524" t="s">
        <v>25</v>
      </c>
    </row>
    <row r="14525" spans="1:17" x14ac:dyDescent="0.35">
      <c r="A14525">
        <v>2713204268</v>
      </c>
      <c r="B14525" s="1">
        <v>44044</v>
      </c>
      <c r="C14525" t="s">
        <v>331</v>
      </c>
      <c r="D14525" t="s">
        <v>332</v>
      </c>
      <c r="E14525" t="s">
        <v>333</v>
      </c>
      <c r="F14525" t="s">
        <v>19</v>
      </c>
      <c r="G14525" t="s">
        <v>20</v>
      </c>
      <c r="H14525">
        <v>1</v>
      </c>
      <c r="I14525" t="s">
        <v>334</v>
      </c>
      <c r="J14525" t="s">
        <v>228</v>
      </c>
      <c r="O14525" t="s">
        <v>336</v>
      </c>
      <c r="P14525" t="s">
        <v>56</v>
      </c>
      <c r="Q14525" t="s">
        <v>75</v>
      </c>
    </row>
    <row r="14526" spans="1:17" x14ac:dyDescent="0.35">
      <c r="A14526">
        <v>2656602929</v>
      </c>
      <c r="B14526" s="1">
        <v>44044</v>
      </c>
      <c r="C14526" t="s">
        <v>97</v>
      </c>
      <c r="D14526" t="s">
        <v>97</v>
      </c>
      <c r="E14526" t="s">
        <v>119</v>
      </c>
      <c r="F14526" t="s">
        <v>46</v>
      </c>
      <c r="G14526" t="s">
        <v>28</v>
      </c>
      <c r="H14526">
        <v>6</v>
      </c>
      <c r="J14526" t="s">
        <v>1381</v>
      </c>
      <c r="O14526" t="s">
        <v>49</v>
      </c>
      <c r="P14526" t="s">
        <v>50</v>
      </c>
      <c r="Q14526" t="s">
        <v>25</v>
      </c>
    </row>
    <row r="14527" spans="1:17" x14ac:dyDescent="0.35">
      <c r="A14527">
        <v>2580379012</v>
      </c>
      <c r="B14527" s="1">
        <v>44044</v>
      </c>
      <c r="C14527" t="s">
        <v>17</v>
      </c>
      <c r="D14527" t="s">
        <v>129</v>
      </c>
      <c r="F14527" t="s">
        <v>19</v>
      </c>
      <c r="G14527" t="s">
        <v>28</v>
      </c>
      <c r="H14527">
        <v>3</v>
      </c>
      <c r="I14527" t="s">
        <v>7590</v>
      </c>
      <c r="J14527" t="s">
        <v>1865</v>
      </c>
      <c r="O14527" t="s">
        <v>421</v>
      </c>
      <c r="P14527" t="s">
        <v>35</v>
      </c>
      <c r="Q14527" t="s">
        <v>25</v>
      </c>
    </row>
    <row r="14528" spans="1:17" x14ac:dyDescent="0.35">
      <c r="A14528">
        <v>2705969197</v>
      </c>
      <c r="B14528" s="1">
        <v>44044</v>
      </c>
      <c r="C14528" t="s">
        <v>17</v>
      </c>
      <c r="D14528" t="s">
        <v>1914</v>
      </c>
      <c r="E14528" t="s">
        <v>6065</v>
      </c>
      <c r="F14528" t="s">
        <v>19</v>
      </c>
      <c r="G14528" t="s">
        <v>28</v>
      </c>
      <c r="H14528">
        <v>4</v>
      </c>
      <c r="I14528" t="s">
        <v>15464</v>
      </c>
      <c r="J14528" t="s">
        <v>939</v>
      </c>
      <c r="N14528">
        <v>7</v>
      </c>
      <c r="O14528" t="s">
        <v>135</v>
      </c>
      <c r="P14528" t="s">
        <v>136</v>
      </c>
      <c r="Q14528" t="s">
        <v>75</v>
      </c>
    </row>
    <row r="14529" spans="1:17" x14ac:dyDescent="0.35">
      <c r="A14529">
        <v>2717458426</v>
      </c>
      <c r="B14529" s="1">
        <v>44044</v>
      </c>
      <c r="C14529" t="s">
        <v>44</v>
      </c>
      <c r="D14529" t="s">
        <v>1542</v>
      </c>
      <c r="F14529" t="s">
        <v>19</v>
      </c>
      <c r="G14529" t="s">
        <v>28</v>
      </c>
      <c r="H14529">
        <v>7</v>
      </c>
      <c r="I14529" t="s">
        <v>1543</v>
      </c>
      <c r="J14529" t="s">
        <v>5325</v>
      </c>
      <c r="O14529" t="s">
        <v>70</v>
      </c>
      <c r="P14529" t="s">
        <v>56</v>
      </c>
      <c r="Q14529" t="s">
        <v>25</v>
      </c>
    </row>
    <row r="14530" spans="1:17" x14ac:dyDescent="0.35">
      <c r="A14530">
        <v>2707845146</v>
      </c>
      <c r="B14530" s="1">
        <v>44044</v>
      </c>
      <c r="C14530" t="s">
        <v>17</v>
      </c>
      <c r="D14530" t="s">
        <v>17</v>
      </c>
      <c r="E14530" t="s">
        <v>1362</v>
      </c>
      <c r="F14530" t="s">
        <v>19</v>
      </c>
      <c r="G14530" t="s">
        <v>28</v>
      </c>
      <c r="H14530">
        <v>4</v>
      </c>
      <c r="I14530" t="s">
        <v>1363</v>
      </c>
      <c r="J14530" t="s">
        <v>1142</v>
      </c>
      <c r="O14530" t="s">
        <v>296</v>
      </c>
      <c r="P14530" t="s">
        <v>56</v>
      </c>
      <c r="Q14530" t="s">
        <v>25</v>
      </c>
    </row>
    <row r="14531" spans="1:17" x14ac:dyDescent="0.35">
      <c r="A14531">
        <v>2678149001</v>
      </c>
      <c r="B14531" s="1">
        <v>44044</v>
      </c>
      <c r="C14531" t="s">
        <v>17</v>
      </c>
      <c r="D14531" t="s">
        <v>17</v>
      </c>
      <c r="E14531" t="s">
        <v>52</v>
      </c>
      <c r="F14531" t="s">
        <v>19</v>
      </c>
      <c r="G14531" t="s">
        <v>20</v>
      </c>
      <c r="H14531">
        <v>1</v>
      </c>
      <c r="I14531" t="s">
        <v>12928</v>
      </c>
      <c r="J14531" t="s">
        <v>22</v>
      </c>
      <c r="N14531">
        <v>13</v>
      </c>
      <c r="O14531" t="s">
        <v>4847</v>
      </c>
      <c r="P14531" t="s">
        <v>42</v>
      </c>
      <c r="Q14531" t="s">
        <v>25</v>
      </c>
    </row>
    <row r="14532" spans="1:17" x14ac:dyDescent="0.35">
      <c r="A14532">
        <v>2737015561</v>
      </c>
      <c r="B14532" s="1">
        <v>44044</v>
      </c>
      <c r="C14532" t="s">
        <v>97</v>
      </c>
      <c r="D14532" t="s">
        <v>155</v>
      </c>
      <c r="F14532" t="s">
        <v>19</v>
      </c>
      <c r="G14532" t="s">
        <v>67</v>
      </c>
      <c r="H14532">
        <v>4</v>
      </c>
      <c r="I14532" t="s">
        <v>861</v>
      </c>
      <c r="J14532" t="s">
        <v>6786</v>
      </c>
      <c r="N14532">
        <v>13</v>
      </c>
      <c r="O14532" t="s">
        <v>863</v>
      </c>
      <c r="P14532" t="s">
        <v>864</v>
      </c>
      <c r="Q14532" t="s">
        <v>25</v>
      </c>
    </row>
    <row r="14533" spans="1:17" x14ac:dyDescent="0.35">
      <c r="A14533">
        <v>2596256788</v>
      </c>
      <c r="B14533" s="1">
        <v>44044</v>
      </c>
      <c r="C14533" t="s">
        <v>17</v>
      </c>
      <c r="D14533" t="s">
        <v>17</v>
      </c>
      <c r="E14533" t="s">
        <v>8404</v>
      </c>
      <c r="F14533" t="s">
        <v>19</v>
      </c>
      <c r="G14533" t="s">
        <v>20</v>
      </c>
      <c r="H14533">
        <v>3</v>
      </c>
      <c r="I14533" t="s">
        <v>83</v>
      </c>
      <c r="J14533" t="s">
        <v>476</v>
      </c>
      <c r="N14533">
        <v>1</v>
      </c>
      <c r="O14533" t="s">
        <v>85</v>
      </c>
      <c r="P14533" t="s">
        <v>35</v>
      </c>
      <c r="Q14533" t="s">
        <v>25</v>
      </c>
    </row>
    <row r="14534" spans="1:17" x14ac:dyDescent="0.35">
      <c r="A14534">
        <v>2681552672</v>
      </c>
      <c r="B14534" s="1">
        <v>44044</v>
      </c>
      <c r="C14534" t="s">
        <v>17</v>
      </c>
      <c r="D14534" t="s">
        <v>471</v>
      </c>
      <c r="E14534" t="s">
        <v>790</v>
      </c>
      <c r="F14534" t="s">
        <v>19</v>
      </c>
      <c r="G14534" t="s">
        <v>28</v>
      </c>
      <c r="H14534">
        <v>4</v>
      </c>
      <c r="I14534" t="s">
        <v>918</v>
      </c>
      <c r="J14534" t="s">
        <v>348</v>
      </c>
      <c r="O14534" t="s">
        <v>233</v>
      </c>
      <c r="P14534" t="s">
        <v>35</v>
      </c>
      <c r="Q14534" t="s">
        <v>25</v>
      </c>
    </row>
    <row r="14535" spans="1:17" x14ac:dyDescent="0.35">
      <c r="A14535">
        <v>2696948117</v>
      </c>
      <c r="B14535" s="1">
        <v>44044</v>
      </c>
      <c r="C14535" t="s">
        <v>26</v>
      </c>
      <c r="D14535" t="s">
        <v>9009</v>
      </c>
      <c r="F14535" t="s">
        <v>19</v>
      </c>
      <c r="G14535" t="s">
        <v>797</v>
      </c>
      <c r="H14535">
        <v>12</v>
      </c>
      <c r="I14535" t="s">
        <v>9010</v>
      </c>
      <c r="J14535" t="s">
        <v>271</v>
      </c>
      <c r="N14535">
        <v>13</v>
      </c>
      <c r="O14535" t="s">
        <v>3322</v>
      </c>
      <c r="P14535" t="s">
        <v>24</v>
      </c>
      <c r="Q14535" t="s">
        <v>57</v>
      </c>
    </row>
    <row r="14536" spans="1:17" x14ac:dyDescent="0.35">
      <c r="A14536">
        <v>2687876616</v>
      </c>
      <c r="B14536" s="1">
        <v>44044</v>
      </c>
      <c r="C14536" t="s">
        <v>26</v>
      </c>
      <c r="D14536" t="s">
        <v>26</v>
      </c>
      <c r="E14536" t="s">
        <v>1322</v>
      </c>
      <c r="F14536" t="s">
        <v>46</v>
      </c>
      <c r="G14536" t="s">
        <v>28</v>
      </c>
      <c r="H14536">
        <v>6</v>
      </c>
      <c r="I14536" t="s">
        <v>15465</v>
      </c>
      <c r="J14536" t="s">
        <v>271</v>
      </c>
      <c r="N14536">
        <v>36</v>
      </c>
      <c r="O14536" t="s">
        <v>322</v>
      </c>
      <c r="P14536" t="s">
        <v>56</v>
      </c>
      <c r="Q14536" t="s">
        <v>146</v>
      </c>
    </row>
    <row r="14537" spans="1:17" x14ac:dyDescent="0.35">
      <c r="A14537">
        <v>2658876208</v>
      </c>
      <c r="B14537" s="1">
        <v>44044</v>
      </c>
      <c r="C14537" t="s">
        <v>92</v>
      </c>
      <c r="D14537" t="s">
        <v>1741</v>
      </c>
      <c r="E14537" t="s">
        <v>9544</v>
      </c>
      <c r="F14537" t="s">
        <v>19</v>
      </c>
      <c r="G14537" t="s">
        <v>67</v>
      </c>
      <c r="H14537">
        <v>4</v>
      </c>
      <c r="I14537" t="s">
        <v>15466</v>
      </c>
      <c r="J14537" t="s">
        <v>22</v>
      </c>
      <c r="N14537">
        <v>3</v>
      </c>
      <c r="O14537" t="s">
        <v>1616</v>
      </c>
      <c r="P14537" t="s">
        <v>685</v>
      </c>
      <c r="Q14537" t="s">
        <v>173</v>
      </c>
    </row>
    <row r="14538" spans="1:17" x14ac:dyDescent="0.35">
      <c r="A14538">
        <v>2650034147</v>
      </c>
      <c r="B14538" s="1">
        <v>44044</v>
      </c>
      <c r="C14538" t="s">
        <v>26</v>
      </c>
      <c r="D14538" t="s">
        <v>71</v>
      </c>
      <c r="F14538" t="s">
        <v>19</v>
      </c>
      <c r="G14538" t="s">
        <v>67</v>
      </c>
      <c r="H14538">
        <v>5</v>
      </c>
      <c r="I14538" t="s">
        <v>15467</v>
      </c>
      <c r="J14538" t="s">
        <v>831</v>
      </c>
      <c r="N14538">
        <v>1</v>
      </c>
      <c r="O14538" t="s">
        <v>15468</v>
      </c>
      <c r="P14538" t="s">
        <v>5118</v>
      </c>
      <c r="Q14538" t="s">
        <v>57</v>
      </c>
    </row>
    <row r="14539" spans="1:17" x14ac:dyDescent="0.35">
      <c r="A14539">
        <v>2717985690</v>
      </c>
      <c r="B14539" s="1">
        <v>44044</v>
      </c>
      <c r="C14539" t="s">
        <v>17</v>
      </c>
      <c r="D14539" t="s">
        <v>17</v>
      </c>
      <c r="F14539" t="s">
        <v>46</v>
      </c>
      <c r="G14539" t="s">
        <v>67</v>
      </c>
      <c r="H14539">
        <v>5</v>
      </c>
      <c r="I14539" t="s">
        <v>3445</v>
      </c>
      <c r="J14539" t="s">
        <v>22</v>
      </c>
      <c r="N14539">
        <v>32</v>
      </c>
      <c r="O14539" t="s">
        <v>986</v>
      </c>
      <c r="P14539" t="s">
        <v>50</v>
      </c>
      <c r="Q14539" t="s">
        <v>57</v>
      </c>
    </row>
    <row r="14540" spans="1:17" x14ac:dyDescent="0.35">
      <c r="A14540">
        <v>2694008267</v>
      </c>
      <c r="B14540" s="1">
        <v>44044</v>
      </c>
      <c r="C14540" t="s">
        <v>17</v>
      </c>
      <c r="D14540" t="s">
        <v>15469</v>
      </c>
      <c r="F14540" t="s">
        <v>19</v>
      </c>
      <c r="G14540" t="s">
        <v>28</v>
      </c>
      <c r="H14540">
        <v>3</v>
      </c>
      <c r="I14540" t="s">
        <v>4811</v>
      </c>
      <c r="J14540" t="s">
        <v>22</v>
      </c>
      <c r="K14540">
        <v>208000</v>
      </c>
      <c r="L14540">
        <v>211000</v>
      </c>
      <c r="M14540" t="s">
        <v>216</v>
      </c>
      <c r="N14540">
        <v>10</v>
      </c>
      <c r="O14540" t="s">
        <v>4812</v>
      </c>
      <c r="P14540" t="s">
        <v>35</v>
      </c>
      <c r="Q14540" t="s">
        <v>57</v>
      </c>
    </row>
    <row r="14541" spans="1:17" x14ac:dyDescent="0.35">
      <c r="A14541">
        <v>2695129684</v>
      </c>
      <c r="B14541" s="1">
        <v>44044</v>
      </c>
      <c r="C14541" t="s">
        <v>97</v>
      </c>
      <c r="D14541" t="s">
        <v>97</v>
      </c>
      <c r="F14541" t="s">
        <v>19</v>
      </c>
      <c r="G14541" t="s">
        <v>28</v>
      </c>
      <c r="H14541">
        <v>3</v>
      </c>
      <c r="I14541" t="s">
        <v>15470</v>
      </c>
      <c r="J14541" t="s">
        <v>1595</v>
      </c>
      <c r="N14541">
        <v>196</v>
      </c>
      <c r="O14541" t="s">
        <v>15471</v>
      </c>
      <c r="P14541" t="s">
        <v>35</v>
      </c>
      <c r="Q14541" t="s">
        <v>111</v>
      </c>
    </row>
    <row r="14542" spans="1:17" x14ac:dyDescent="0.35">
      <c r="A14542">
        <v>2660723401</v>
      </c>
      <c r="B14542" s="1">
        <v>44044</v>
      </c>
      <c r="C14542" t="s">
        <v>17</v>
      </c>
      <c r="D14542" t="s">
        <v>6897</v>
      </c>
      <c r="F14542" t="s">
        <v>19</v>
      </c>
      <c r="G14542" t="s">
        <v>67</v>
      </c>
      <c r="H14542">
        <v>3</v>
      </c>
      <c r="I14542" t="s">
        <v>3625</v>
      </c>
      <c r="J14542" t="s">
        <v>527</v>
      </c>
      <c r="N14542">
        <v>1</v>
      </c>
      <c r="O14542" t="s">
        <v>96</v>
      </c>
      <c r="P14542" t="s">
        <v>35</v>
      </c>
      <c r="Q14542" t="s">
        <v>25</v>
      </c>
    </row>
    <row r="14543" spans="1:17" x14ac:dyDescent="0.35">
      <c r="A14543">
        <v>2742516093</v>
      </c>
      <c r="B14543" s="1">
        <v>44044</v>
      </c>
      <c r="C14543" t="s">
        <v>86</v>
      </c>
      <c r="D14543" t="s">
        <v>86</v>
      </c>
      <c r="F14543" t="s">
        <v>46</v>
      </c>
      <c r="G14543" t="s">
        <v>28</v>
      </c>
      <c r="H14543">
        <v>8</v>
      </c>
      <c r="I14543" t="s">
        <v>101</v>
      </c>
      <c r="J14543" t="s">
        <v>127</v>
      </c>
      <c r="O14543" t="s">
        <v>49</v>
      </c>
      <c r="P14543" t="s">
        <v>50</v>
      </c>
      <c r="Q14543" t="s">
        <v>25</v>
      </c>
    </row>
    <row r="14544" spans="1:17" x14ac:dyDescent="0.35">
      <c r="A14544">
        <v>2748683477</v>
      </c>
      <c r="B14544" s="1">
        <v>44044</v>
      </c>
      <c r="C14544" t="s">
        <v>448</v>
      </c>
      <c r="D14544" t="s">
        <v>15472</v>
      </c>
      <c r="F14544" t="s">
        <v>19</v>
      </c>
      <c r="G14544" t="s">
        <v>28</v>
      </c>
      <c r="H14544">
        <v>5</v>
      </c>
      <c r="I14544" t="s">
        <v>15473</v>
      </c>
      <c r="J14544" t="s">
        <v>315</v>
      </c>
      <c r="K14544">
        <v>66000</v>
      </c>
      <c r="L14544">
        <v>90000</v>
      </c>
      <c r="M14544" t="s">
        <v>80</v>
      </c>
      <c r="N14544">
        <v>17</v>
      </c>
      <c r="O14544" t="s">
        <v>1521</v>
      </c>
      <c r="P14544" t="s">
        <v>136</v>
      </c>
      <c r="Q14544" t="s">
        <v>57</v>
      </c>
    </row>
    <row r="14545" spans="1:17" x14ac:dyDescent="0.35">
      <c r="A14545">
        <v>2673906398</v>
      </c>
      <c r="B14545" s="1">
        <v>44044</v>
      </c>
      <c r="C14545" t="s">
        <v>17</v>
      </c>
      <c r="D14545" t="s">
        <v>445</v>
      </c>
      <c r="E14545" t="s">
        <v>2819</v>
      </c>
      <c r="F14545" t="s">
        <v>19</v>
      </c>
      <c r="G14545" t="s">
        <v>20</v>
      </c>
      <c r="H14545">
        <v>2</v>
      </c>
      <c r="I14545" t="s">
        <v>10856</v>
      </c>
      <c r="J14545" t="s">
        <v>22</v>
      </c>
      <c r="N14545">
        <v>12</v>
      </c>
      <c r="O14545" t="s">
        <v>152</v>
      </c>
      <c r="P14545" t="s">
        <v>35</v>
      </c>
      <c r="Q14545" t="s">
        <v>25</v>
      </c>
    </row>
    <row r="14546" spans="1:17" x14ac:dyDescent="0.35">
      <c r="A14546">
        <v>2681208226</v>
      </c>
      <c r="B14546" s="1">
        <v>44044</v>
      </c>
      <c r="C14546" t="s">
        <v>36</v>
      </c>
      <c r="D14546" t="s">
        <v>255</v>
      </c>
      <c r="F14546" t="s">
        <v>46</v>
      </c>
      <c r="G14546" t="s">
        <v>67</v>
      </c>
      <c r="H14546">
        <v>2</v>
      </c>
      <c r="I14546" t="s">
        <v>341</v>
      </c>
      <c r="J14546" t="s">
        <v>972</v>
      </c>
      <c r="N14546">
        <v>1</v>
      </c>
      <c r="O14546" t="s">
        <v>240</v>
      </c>
      <c r="P14546" t="s">
        <v>50</v>
      </c>
      <c r="Q14546" t="s">
        <v>25</v>
      </c>
    </row>
    <row r="14547" spans="1:17" x14ac:dyDescent="0.35">
      <c r="A14547">
        <v>2744551952</v>
      </c>
      <c r="B14547" s="1">
        <v>44044</v>
      </c>
      <c r="C14547" t="s">
        <v>26</v>
      </c>
      <c r="D14547" t="s">
        <v>15474</v>
      </c>
      <c r="E14547" t="s">
        <v>15475</v>
      </c>
      <c r="F14547" t="s">
        <v>19</v>
      </c>
      <c r="G14547" t="s">
        <v>20</v>
      </c>
      <c r="H14547">
        <v>2</v>
      </c>
      <c r="I14547" t="s">
        <v>15476</v>
      </c>
      <c r="J14547" t="s">
        <v>627</v>
      </c>
      <c r="N14547">
        <v>5</v>
      </c>
      <c r="O14547" t="s">
        <v>15477</v>
      </c>
      <c r="P14547" t="s">
        <v>136</v>
      </c>
      <c r="Q14547" t="s">
        <v>75</v>
      </c>
    </row>
    <row r="14548" spans="1:17" x14ac:dyDescent="0.35">
      <c r="A14548">
        <v>2627480234</v>
      </c>
      <c r="B14548" s="1">
        <v>44044</v>
      </c>
      <c r="C14548" t="s">
        <v>36</v>
      </c>
      <c r="D14548" t="s">
        <v>15478</v>
      </c>
      <c r="F14548" t="s">
        <v>19</v>
      </c>
      <c r="G14548" t="s">
        <v>67</v>
      </c>
      <c r="H14548">
        <v>3</v>
      </c>
      <c r="I14548" t="s">
        <v>15479</v>
      </c>
      <c r="J14548" t="s">
        <v>22</v>
      </c>
      <c r="N14548">
        <v>18</v>
      </c>
      <c r="O14548" t="s">
        <v>2105</v>
      </c>
      <c r="P14548" t="s">
        <v>35</v>
      </c>
      <c r="Q14548" t="s">
        <v>25</v>
      </c>
    </row>
    <row r="14549" spans="1:17" x14ac:dyDescent="0.35">
      <c r="A14549">
        <v>2697547429</v>
      </c>
      <c r="B14549" s="1">
        <v>44044</v>
      </c>
      <c r="C14549" t="s">
        <v>65</v>
      </c>
      <c r="D14549" t="s">
        <v>4271</v>
      </c>
      <c r="F14549" t="s">
        <v>46</v>
      </c>
      <c r="G14549" t="s">
        <v>28</v>
      </c>
      <c r="H14549">
        <v>6</v>
      </c>
      <c r="I14549" t="s">
        <v>249</v>
      </c>
      <c r="J14549" t="s">
        <v>1538</v>
      </c>
      <c r="N14549">
        <v>8</v>
      </c>
      <c r="O14549" t="s">
        <v>1894</v>
      </c>
      <c r="P14549" t="s">
        <v>136</v>
      </c>
      <c r="Q14549" t="s">
        <v>25</v>
      </c>
    </row>
    <row r="14550" spans="1:17" x14ac:dyDescent="0.35">
      <c r="A14550">
        <v>2747765836</v>
      </c>
      <c r="B14550" s="1">
        <v>44044</v>
      </c>
      <c r="C14550" t="s">
        <v>26</v>
      </c>
      <c r="D14550" t="s">
        <v>204</v>
      </c>
      <c r="F14550" t="s">
        <v>19</v>
      </c>
      <c r="G14550" t="s">
        <v>28</v>
      </c>
      <c r="H14550">
        <v>4</v>
      </c>
      <c r="I14550" t="s">
        <v>2658</v>
      </c>
      <c r="J14550" t="s">
        <v>2801</v>
      </c>
      <c r="O14550" t="s">
        <v>613</v>
      </c>
      <c r="P14550" t="s">
        <v>56</v>
      </c>
      <c r="Q14550" t="s">
        <v>146</v>
      </c>
    </row>
    <row r="14551" spans="1:17" x14ac:dyDescent="0.35">
      <c r="A14551">
        <v>2736065855</v>
      </c>
      <c r="B14551" s="1">
        <v>44045</v>
      </c>
      <c r="C14551" t="s">
        <v>58</v>
      </c>
      <c r="D14551" t="s">
        <v>7144</v>
      </c>
      <c r="F14551" t="s">
        <v>19</v>
      </c>
      <c r="G14551" t="s">
        <v>28</v>
      </c>
      <c r="H14551">
        <v>3</v>
      </c>
      <c r="I14551" t="s">
        <v>7145</v>
      </c>
      <c r="J14551" t="s">
        <v>109</v>
      </c>
      <c r="O14551" t="s">
        <v>135</v>
      </c>
      <c r="P14551" t="s">
        <v>136</v>
      </c>
      <c r="Q14551" t="s">
        <v>75</v>
      </c>
    </row>
    <row r="14552" spans="1:17" x14ac:dyDescent="0.35">
      <c r="A14552">
        <v>2677476091</v>
      </c>
      <c r="B14552" s="1">
        <v>44045</v>
      </c>
      <c r="C14552" t="s">
        <v>17</v>
      </c>
      <c r="D14552" t="s">
        <v>15480</v>
      </c>
      <c r="F14552" t="s">
        <v>19</v>
      </c>
      <c r="G14552" t="s">
        <v>28</v>
      </c>
      <c r="H14552">
        <v>9</v>
      </c>
      <c r="I14552" t="s">
        <v>15481</v>
      </c>
      <c r="J14552" t="s">
        <v>898</v>
      </c>
      <c r="N14552">
        <v>1</v>
      </c>
      <c r="O14552" t="s">
        <v>546</v>
      </c>
      <c r="P14552" t="s">
        <v>50</v>
      </c>
      <c r="Q14552" t="s">
        <v>25</v>
      </c>
    </row>
    <row r="14553" spans="1:17" x14ac:dyDescent="0.35">
      <c r="A14553">
        <v>2742509826</v>
      </c>
      <c r="B14553" s="1">
        <v>44045</v>
      </c>
      <c r="C14553" t="s">
        <v>86</v>
      </c>
      <c r="D14553" t="s">
        <v>86</v>
      </c>
      <c r="F14553" t="s">
        <v>46</v>
      </c>
      <c r="G14553" t="s">
        <v>28</v>
      </c>
      <c r="H14553">
        <v>2</v>
      </c>
      <c r="I14553" t="s">
        <v>101</v>
      </c>
      <c r="J14553" t="s">
        <v>4764</v>
      </c>
      <c r="O14553" t="s">
        <v>49</v>
      </c>
      <c r="P14553" t="s">
        <v>50</v>
      </c>
      <c r="Q14553" t="s">
        <v>25</v>
      </c>
    </row>
    <row r="14554" spans="1:17" x14ac:dyDescent="0.35">
      <c r="A14554">
        <v>2676065991</v>
      </c>
      <c r="B14554" s="1">
        <v>44045</v>
      </c>
      <c r="C14554" t="s">
        <v>189</v>
      </c>
      <c r="D14554" t="s">
        <v>13636</v>
      </c>
      <c r="F14554" t="s">
        <v>19</v>
      </c>
      <c r="G14554" t="s">
        <v>67</v>
      </c>
      <c r="H14554">
        <v>3</v>
      </c>
      <c r="I14554" t="s">
        <v>13637</v>
      </c>
      <c r="J14554" t="s">
        <v>22</v>
      </c>
      <c r="N14554">
        <v>3</v>
      </c>
      <c r="O14554" t="s">
        <v>3314</v>
      </c>
      <c r="P14554" t="s">
        <v>106</v>
      </c>
      <c r="Q14554" t="s">
        <v>25</v>
      </c>
    </row>
    <row r="14555" spans="1:17" x14ac:dyDescent="0.35">
      <c r="A14555">
        <v>2691321445</v>
      </c>
      <c r="B14555" s="1">
        <v>44045</v>
      </c>
      <c r="C14555" t="s">
        <v>17</v>
      </c>
      <c r="D14555" t="s">
        <v>2519</v>
      </c>
      <c r="E14555" t="s">
        <v>15482</v>
      </c>
      <c r="F14555" t="s">
        <v>19</v>
      </c>
      <c r="G14555" t="s">
        <v>28</v>
      </c>
      <c r="H14555">
        <v>2</v>
      </c>
      <c r="I14555" t="s">
        <v>15483</v>
      </c>
      <c r="J14555" t="s">
        <v>870</v>
      </c>
      <c r="N14555">
        <v>1</v>
      </c>
      <c r="O14555" t="s">
        <v>15484</v>
      </c>
      <c r="P14555" t="s">
        <v>177</v>
      </c>
      <c r="Q14555" t="s">
        <v>43</v>
      </c>
    </row>
    <row r="14556" spans="1:17" x14ac:dyDescent="0.35">
      <c r="A14556">
        <v>2656604538</v>
      </c>
      <c r="B14556" s="1">
        <v>44045</v>
      </c>
      <c r="C14556" t="s">
        <v>97</v>
      </c>
      <c r="D14556" t="s">
        <v>97</v>
      </c>
      <c r="E14556" t="s">
        <v>119</v>
      </c>
      <c r="F14556" t="s">
        <v>46</v>
      </c>
      <c r="G14556" t="s">
        <v>28</v>
      </c>
      <c r="H14556">
        <v>3</v>
      </c>
      <c r="J14556" t="s">
        <v>2040</v>
      </c>
      <c r="N14556">
        <v>2</v>
      </c>
      <c r="O14556" t="s">
        <v>49</v>
      </c>
      <c r="P14556" t="s">
        <v>50</v>
      </c>
      <c r="Q14556" t="s">
        <v>25</v>
      </c>
    </row>
    <row r="14557" spans="1:17" x14ac:dyDescent="0.35">
      <c r="A14557">
        <v>2694254741</v>
      </c>
      <c r="B14557" s="1">
        <v>44045</v>
      </c>
      <c r="C14557" t="s">
        <v>44</v>
      </c>
      <c r="D14557" t="s">
        <v>45</v>
      </c>
      <c r="E14557" t="s">
        <v>304</v>
      </c>
      <c r="F14557" t="s">
        <v>46</v>
      </c>
      <c r="G14557" t="s">
        <v>28</v>
      </c>
      <c r="H14557">
        <v>9</v>
      </c>
      <c r="J14557" t="s">
        <v>468</v>
      </c>
      <c r="O14557" t="s">
        <v>49</v>
      </c>
      <c r="P14557" t="s">
        <v>50</v>
      </c>
      <c r="Q14557" t="s">
        <v>25</v>
      </c>
    </row>
    <row r="14558" spans="1:17" x14ac:dyDescent="0.35">
      <c r="A14558">
        <v>2658842760</v>
      </c>
      <c r="B14558" s="1">
        <v>44045</v>
      </c>
      <c r="C14558" t="s">
        <v>97</v>
      </c>
      <c r="D14558" t="s">
        <v>97</v>
      </c>
      <c r="E14558" t="s">
        <v>15485</v>
      </c>
      <c r="F14558" t="s">
        <v>19</v>
      </c>
      <c r="G14558" t="s">
        <v>20</v>
      </c>
      <c r="H14558">
        <v>2</v>
      </c>
      <c r="I14558" t="s">
        <v>15486</v>
      </c>
      <c r="J14558" t="s">
        <v>271</v>
      </c>
      <c r="N14558">
        <v>52</v>
      </c>
      <c r="O14558" t="s">
        <v>2333</v>
      </c>
      <c r="P14558" t="s">
        <v>35</v>
      </c>
      <c r="Q14558" t="s">
        <v>25</v>
      </c>
    </row>
    <row r="14559" spans="1:17" x14ac:dyDescent="0.35">
      <c r="A14559">
        <v>2715126467</v>
      </c>
      <c r="B14559" s="1">
        <v>44045</v>
      </c>
      <c r="C14559" t="s">
        <v>17</v>
      </c>
      <c r="D14559" t="s">
        <v>17</v>
      </c>
      <c r="E14559" t="s">
        <v>52</v>
      </c>
      <c r="F14559" t="s">
        <v>19</v>
      </c>
      <c r="G14559" t="s">
        <v>20</v>
      </c>
      <c r="H14559">
        <v>2</v>
      </c>
      <c r="I14559" t="s">
        <v>3948</v>
      </c>
      <c r="J14559" t="s">
        <v>95</v>
      </c>
      <c r="N14559">
        <v>3</v>
      </c>
      <c r="O14559" t="s">
        <v>920</v>
      </c>
      <c r="P14559" t="s">
        <v>91</v>
      </c>
      <c r="Q14559" t="s">
        <v>146</v>
      </c>
    </row>
    <row r="14560" spans="1:17" x14ac:dyDescent="0.35">
      <c r="A14560">
        <v>2744130362</v>
      </c>
      <c r="B14560" s="1">
        <v>44045</v>
      </c>
      <c r="C14560" t="s">
        <v>17</v>
      </c>
      <c r="D14560" t="s">
        <v>107</v>
      </c>
      <c r="F14560" t="s">
        <v>19</v>
      </c>
      <c r="G14560" t="s">
        <v>67</v>
      </c>
      <c r="H14560">
        <v>5</v>
      </c>
      <c r="I14560" t="s">
        <v>15487</v>
      </c>
      <c r="J14560" t="s">
        <v>365</v>
      </c>
      <c r="O14560" t="s">
        <v>2484</v>
      </c>
      <c r="P14560" t="s">
        <v>136</v>
      </c>
      <c r="Q14560" t="s">
        <v>173</v>
      </c>
    </row>
    <row r="14561" spans="1:17" x14ac:dyDescent="0.35">
      <c r="A14561">
        <v>2600756032</v>
      </c>
      <c r="B14561" s="1">
        <v>44045</v>
      </c>
      <c r="C14561" t="s">
        <v>36</v>
      </c>
      <c r="D14561" t="s">
        <v>36</v>
      </c>
      <c r="E14561" t="s">
        <v>1215</v>
      </c>
      <c r="F14561" t="s">
        <v>19</v>
      </c>
      <c r="G14561" t="s">
        <v>67</v>
      </c>
      <c r="H14561">
        <v>5</v>
      </c>
      <c r="I14561" t="s">
        <v>1216</v>
      </c>
      <c r="J14561" t="s">
        <v>192</v>
      </c>
      <c r="N14561">
        <v>8</v>
      </c>
      <c r="O14561" t="s">
        <v>49</v>
      </c>
      <c r="P14561" t="s">
        <v>50</v>
      </c>
      <c r="Q14561" t="s">
        <v>25</v>
      </c>
    </row>
    <row r="14562" spans="1:17" x14ac:dyDescent="0.35">
      <c r="A14562">
        <v>2683561795</v>
      </c>
      <c r="B14562" s="1">
        <v>44045</v>
      </c>
      <c r="C14562" t="s">
        <v>658</v>
      </c>
      <c r="D14562" t="s">
        <v>658</v>
      </c>
      <c r="F14562" t="s">
        <v>46</v>
      </c>
      <c r="G14562" t="s">
        <v>28</v>
      </c>
      <c r="H14562">
        <v>2</v>
      </c>
      <c r="I14562" t="s">
        <v>15488</v>
      </c>
      <c r="J14562" t="s">
        <v>527</v>
      </c>
      <c r="N14562">
        <v>5</v>
      </c>
      <c r="O14562" t="s">
        <v>1988</v>
      </c>
      <c r="P14562" t="s">
        <v>56</v>
      </c>
      <c r="Q14562" t="s">
        <v>75</v>
      </c>
    </row>
    <row r="14563" spans="1:17" x14ac:dyDescent="0.35">
      <c r="A14563">
        <v>2671542984</v>
      </c>
      <c r="B14563" s="1">
        <v>44045</v>
      </c>
      <c r="C14563" t="s">
        <v>26</v>
      </c>
      <c r="D14563" t="s">
        <v>71</v>
      </c>
      <c r="E14563" t="s">
        <v>333</v>
      </c>
      <c r="F14563" t="s">
        <v>19</v>
      </c>
      <c r="G14563" t="s">
        <v>67</v>
      </c>
      <c r="H14563">
        <v>4</v>
      </c>
      <c r="I14563" t="s">
        <v>1790</v>
      </c>
      <c r="J14563" t="s">
        <v>40</v>
      </c>
      <c r="N14563">
        <v>1</v>
      </c>
      <c r="O14563" t="s">
        <v>336</v>
      </c>
      <c r="P14563" t="s">
        <v>56</v>
      </c>
      <c r="Q14563" t="s">
        <v>75</v>
      </c>
    </row>
    <row r="14564" spans="1:17" x14ac:dyDescent="0.35">
      <c r="A14564">
        <v>2742580256</v>
      </c>
      <c r="B14564" s="1">
        <v>44045</v>
      </c>
      <c r="C14564" t="s">
        <v>86</v>
      </c>
      <c r="D14564" t="s">
        <v>86</v>
      </c>
      <c r="F14564" t="s">
        <v>46</v>
      </c>
      <c r="G14564" t="s">
        <v>28</v>
      </c>
      <c r="H14564">
        <v>8</v>
      </c>
      <c r="I14564" t="s">
        <v>101</v>
      </c>
      <c r="J14564" t="s">
        <v>10210</v>
      </c>
      <c r="O14564" t="s">
        <v>49</v>
      </c>
      <c r="P14564" t="s">
        <v>50</v>
      </c>
      <c r="Q14564" t="s">
        <v>25</v>
      </c>
    </row>
    <row r="14565" spans="1:17" x14ac:dyDescent="0.35">
      <c r="A14565">
        <v>2735617134</v>
      </c>
      <c r="B14565" s="1">
        <v>44045</v>
      </c>
      <c r="C14565" t="s">
        <v>36</v>
      </c>
      <c r="D14565" t="s">
        <v>894</v>
      </c>
      <c r="F14565" t="s">
        <v>19</v>
      </c>
      <c r="G14565" t="s">
        <v>67</v>
      </c>
      <c r="H14565">
        <v>2</v>
      </c>
      <c r="I14565" t="s">
        <v>895</v>
      </c>
      <c r="J14565" t="s">
        <v>73</v>
      </c>
      <c r="N14565">
        <v>1</v>
      </c>
      <c r="O14565" t="s">
        <v>70</v>
      </c>
      <c r="P14565" t="s">
        <v>56</v>
      </c>
      <c r="Q14565" t="s">
        <v>25</v>
      </c>
    </row>
    <row r="14566" spans="1:17" x14ac:dyDescent="0.35">
      <c r="A14566">
        <v>2675954428</v>
      </c>
      <c r="B14566" s="1">
        <v>44045</v>
      </c>
      <c r="C14566" t="s">
        <v>17</v>
      </c>
      <c r="D14566" t="s">
        <v>129</v>
      </c>
      <c r="F14566" t="s">
        <v>19</v>
      </c>
      <c r="G14566" t="s">
        <v>28</v>
      </c>
      <c r="H14566">
        <v>7</v>
      </c>
      <c r="I14566" t="s">
        <v>9072</v>
      </c>
      <c r="J14566" t="s">
        <v>253</v>
      </c>
      <c r="N14566">
        <v>2</v>
      </c>
      <c r="O14566" t="s">
        <v>4535</v>
      </c>
      <c r="P14566" t="s">
        <v>56</v>
      </c>
      <c r="Q14566" t="s">
        <v>43</v>
      </c>
    </row>
    <row r="14567" spans="1:17" x14ac:dyDescent="0.35">
      <c r="A14567">
        <v>2723243267</v>
      </c>
      <c r="B14567" s="1">
        <v>44045</v>
      </c>
      <c r="C14567" t="s">
        <v>17</v>
      </c>
      <c r="D14567" t="s">
        <v>137</v>
      </c>
      <c r="F14567" t="s">
        <v>19</v>
      </c>
      <c r="G14567" t="s">
        <v>28</v>
      </c>
      <c r="H14567">
        <v>7</v>
      </c>
      <c r="I14567" t="s">
        <v>15489</v>
      </c>
      <c r="J14567" t="s">
        <v>1858</v>
      </c>
      <c r="N14567">
        <v>7</v>
      </c>
      <c r="O14567" t="s">
        <v>6473</v>
      </c>
      <c r="P14567" t="s">
        <v>50</v>
      </c>
      <c r="Q14567" t="s">
        <v>57</v>
      </c>
    </row>
    <row r="14568" spans="1:17" x14ac:dyDescent="0.35">
      <c r="A14568">
        <v>2679703089</v>
      </c>
      <c r="B14568" s="1">
        <v>44045</v>
      </c>
      <c r="C14568" t="s">
        <v>17</v>
      </c>
      <c r="D14568" t="s">
        <v>5583</v>
      </c>
      <c r="F14568" t="s">
        <v>19</v>
      </c>
      <c r="G14568" t="s">
        <v>28</v>
      </c>
      <c r="H14568">
        <v>6</v>
      </c>
      <c r="I14568" t="s">
        <v>5584</v>
      </c>
      <c r="J14568" t="s">
        <v>411</v>
      </c>
      <c r="N14568">
        <v>2</v>
      </c>
      <c r="O14568" t="s">
        <v>135</v>
      </c>
      <c r="P14568" t="s">
        <v>136</v>
      </c>
      <c r="Q14568" t="s">
        <v>75</v>
      </c>
    </row>
    <row r="14569" spans="1:17" x14ac:dyDescent="0.35">
      <c r="A14569">
        <v>2696937132</v>
      </c>
      <c r="B14569" s="1">
        <v>44045</v>
      </c>
      <c r="C14569" t="s">
        <v>44</v>
      </c>
      <c r="D14569" t="s">
        <v>969</v>
      </c>
      <c r="F14569" t="s">
        <v>19</v>
      </c>
      <c r="G14569" t="s">
        <v>28</v>
      </c>
      <c r="H14569">
        <v>5</v>
      </c>
      <c r="I14569" t="s">
        <v>970</v>
      </c>
      <c r="J14569" t="s">
        <v>127</v>
      </c>
      <c r="O14569" t="s">
        <v>70</v>
      </c>
      <c r="P14569" t="s">
        <v>56</v>
      </c>
      <c r="Q14569" t="s">
        <v>25</v>
      </c>
    </row>
    <row r="14570" spans="1:17" x14ac:dyDescent="0.35">
      <c r="A14570">
        <v>2701604274</v>
      </c>
      <c r="B14570" s="1">
        <v>44045</v>
      </c>
      <c r="C14570" t="s">
        <v>17</v>
      </c>
      <c r="D14570" t="s">
        <v>17</v>
      </c>
      <c r="E14570" t="s">
        <v>52</v>
      </c>
      <c r="F14570" t="s">
        <v>46</v>
      </c>
      <c r="G14570" t="s">
        <v>20</v>
      </c>
      <c r="H14570">
        <v>1</v>
      </c>
      <c r="I14570" t="s">
        <v>7851</v>
      </c>
      <c r="J14570" t="s">
        <v>188</v>
      </c>
      <c r="N14570">
        <v>1</v>
      </c>
      <c r="O14570" t="s">
        <v>7853</v>
      </c>
      <c r="P14570" t="s">
        <v>1714</v>
      </c>
      <c r="Q14570" t="s">
        <v>43</v>
      </c>
    </row>
    <row r="14571" spans="1:17" x14ac:dyDescent="0.35">
      <c r="A14571">
        <v>2744158418</v>
      </c>
      <c r="B14571" s="1">
        <v>44045</v>
      </c>
      <c r="C14571" t="s">
        <v>36</v>
      </c>
      <c r="D14571" t="s">
        <v>14553</v>
      </c>
      <c r="E14571" t="s">
        <v>15490</v>
      </c>
      <c r="F14571" t="s">
        <v>19</v>
      </c>
      <c r="G14571" t="s">
        <v>67</v>
      </c>
      <c r="H14571">
        <v>3</v>
      </c>
      <c r="I14571" t="s">
        <v>14554</v>
      </c>
      <c r="J14571" t="s">
        <v>1751</v>
      </c>
      <c r="N14571">
        <v>1</v>
      </c>
      <c r="O14571" t="s">
        <v>3098</v>
      </c>
      <c r="P14571" t="s">
        <v>56</v>
      </c>
      <c r="Q14571" t="s">
        <v>111</v>
      </c>
    </row>
    <row r="14572" spans="1:17" x14ac:dyDescent="0.35">
      <c r="A14572">
        <v>2678757866</v>
      </c>
      <c r="B14572" s="1">
        <v>44045</v>
      </c>
      <c r="C14572" t="s">
        <v>17</v>
      </c>
      <c r="D14572" t="s">
        <v>129</v>
      </c>
      <c r="E14572" t="s">
        <v>4073</v>
      </c>
      <c r="F14572" t="s">
        <v>19</v>
      </c>
      <c r="G14572" t="s">
        <v>67</v>
      </c>
      <c r="H14572">
        <v>6</v>
      </c>
      <c r="I14572" t="s">
        <v>4074</v>
      </c>
      <c r="J14572" t="s">
        <v>127</v>
      </c>
      <c r="N14572">
        <v>1</v>
      </c>
      <c r="O14572" t="s">
        <v>546</v>
      </c>
      <c r="P14572" t="s">
        <v>50</v>
      </c>
      <c r="Q14572" t="s">
        <v>25</v>
      </c>
    </row>
    <row r="14573" spans="1:17" x14ac:dyDescent="0.35">
      <c r="A14573">
        <v>2748011582</v>
      </c>
      <c r="B14573" s="1">
        <v>44045</v>
      </c>
      <c r="C14573" t="s">
        <v>26</v>
      </c>
      <c r="D14573" t="s">
        <v>12602</v>
      </c>
      <c r="F14573" t="s">
        <v>19</v>
      </c>
      <c r="G14573" t="s">
        <v>20</v>
      </c>
      <c r="H14573">
        <v>2</v>
      </c>
      <c r="I14573" t="s">
        <v>12603</v>
      </c>
      <c r="J14573" t="s">
        <v>95</v>
      </c>
      <c r="O14573" t="s">
        <v>12604</v>
      </c>
      <c r="P14573" t="s">
        <v>136</v>
      </c>
      <c r="Q14573" t="s">
        <v>111</v>
      </c>
    </row>
    <row r="14574" spans="1:17" x14ac:dyDescent="0.35">
      <c r="A14574">
        <v>2702495247</v>
      </c>
      <c r="B14574" s="1">
        <v>44045</v>
      </c>
      <c r="C14574" t="s">
        <v>97</v>
      </c>
      <c r="D14574" t="s">
        <v>11500</v>
      </c>
      <c r="F14574" t="s">
        <v>19</v>
      </c>
      <c r="G14574" t="s">
        <v>28</v>
      </c>
      <c r="H14574">
        <v>5</v>
      </c>
      <c r="I14574" t="s">
        <v>11501</v>
      </c>
      <c r="J14574" t="s">
        <v>22</v>
      </c>
      <c r="O14574" t="s">
        <v>11502</v>
      </c>
      <c r="P14574" t="s">
        <v>773</v>
      </c>
      <c r="Q14574" t="s">
        <v>182</v>
      </c>
    </row>
    <row r="14575" spans="1:17" x14ac:dyDescent="0.35">
      <c r="A14575">
        <v>2699798567</v>
      </c>
      <c r="B14575" s="1">
        <v>44045</v>
      </c>
      <c r="C14575" t="s">
        <v>17</v>
      </c>
      <c r="D14575" t="s">
        <v>1205</v>
      </c>
      <c r="E14575" t="s">
        <v>906</v>
      </c>
      <c r="F14575" t="s">
        <v>19</v>
      </c>
      <c r="G14575" t="s">
        <v>28</v>
      </c>
      <c r="H14575">
        <v>4</v>
      </c>
      <c r="I14575" t="s">
        <v>2897</v>
      </c>
      <c r="J14575" t="s">
        <v>206</v>
      </c>
      <c r="N14575">
        <v>1</v>
      </c>
      <c r="O14575" t="s">
        <v>908</v>
      </c>
      <c r="P14575" t="s">
        <v>24</v>
      </c>
      <c r="Q14575" t="s">
        <v>43</v>
      </c>
    </row>
    <row r="14576" spans="1:17" x14ac:dyDescent="0.35">
      <c r="A14576">
        <v>2657209578</v>
      </c>
      <c r="B14576" s="1">
        <v>44045</v>
      </c>
      <c r="C14576" t="s">
        <v>97</v>
      </c>
      <c r="D14576" t="s">
        <v>97</v>
      </c>
      <c r="E14576" t="s">
        <v>119</v>
      </c>
      <c r="F14576" t="s">
        <v>46</v>
      </c>
      <c r="G14576" t="s">
        <v>28</v>
      </c>
      <c r="H14576">
        <v>5</v>
      </c>
      <c r="J14576" t="s">
        <v>577</v>
      </c>
      <c r="N14576">
        <v>1</v>
      </c>
      <c r="O14576" t="s">
        <v>49</v>
      </c>
      <c r="P14576" t="s">
        <v>50</v>
      </c>
      <c r="Q14576" t="s">
        <v>25</v>
      </c>
    </row>
    <row r="14577" spans="1:17" x14ac:dyDescent="0.35">
      <c r="A14577">
        <v>2732463042</v>
      </c>
      <c r="B14577" s="1">
        <v>44045</v>
      </c>
      <c r="C14577" t="s">
        <v>425</v>
      </c>
      <c r="D14577" t="s">
        <v>15491</v>
      </c>
      <c r="F14577" t="s">
        <v>19</v>
      </c>
      <c r="G14577" t="s">
        <v>797</v>
      </c>
      <c r="H14577">
        <v>10</v>
      </c>
      <c r="I14577" t="s">
        <v>15492</v>
      </c>
      <c r="J14577" t="s">
        <v>79</v>
      </c>
      <c r="O14577" t="s">
        <v>135</v>
      </c>
      <c r="P14577" t="s">
        <v>136</v>
      </c>
      <c r="Q14577" t="s">
        <v>75</v>
      </c>
    </row>
    <row r="14578" spans="1:17" x14ac:dyDescent="0.35">
      <c r="A14578">
        <v>2727226198</v>
      </c>
      <c r="B14578" s="1">
        <v>44045</v>
      </c>
      <c r="C14578" t="s">
        <v>86</v>
      </c>
      <c r="D14578" t="s">
        <v>86</v>
      </c>
      <c r="F14578" t="s">
        <v>19</v>
      </c>
      <c r="G14578" t="s">
        <v>67</v>
      </c>
      <c r="H14578">
        <v>5</v>
      </c>
      <c r="J14578" t="s">
        <v>206</v>
      </c>
      <c r="N14578">
        <v>16</v>
      </c>
      <c r="O14578" t="s">
        <v>924</v>
      </c>
      <c r="P14578" t="s">
        <v>925</v>
      </c>
      <c r="Q14578" t="s">
        <v>57</v>
      </c>
    </row>
    <row r="14579" spans="1:17" x14ac:dyDescent="0.35">
      <c r="A14579">
        <v>2742374252</v>
      </c>
      <c r="B14579" s="1">
        <v>44045</v>
      </c>
      <c r="C14579" t="s">
        <v>44</v>
      </c>
      <c r="D14579" t="s">
        <v>1423</v>
      </c>
      <c r="F14579" t="s">
        <v>46</v>
      </c>
      <c r="G14579" t="s">
        <v>28</v>
      </c>
      <c r="H14579">
        <v>3</v>
      </c>
      <c r="I14579" t="s">
        <v>15493</v>
      </c>
      <c r="J14579" t="s">
        <v>22</v>
      </c>
      <c r="N14579">
        <v>15</v>
      </c>
      <c r="O14579" t="s">
        <v>15494</v>
      </c>
      <c r="P14579" t="s">
        <v>136</v>
      </c>
      <c r="Q14579" t="s">
        <v>111</v>
      </c>
    </row>
    <row r="14580" spans="1:17" x14ac:dyDescent="0.35">
      <c r="A14580">
        <v>2692166942</v>
      </c>
      <c r="B14580" s="1">
        <v>44045</v>
      </c>
      <c r="C14580" t="s">
        <v>65</v>
      </c>
      <c r="D14580" t="s">
        <v>65</v>
      </c>
      <c r="E14580" t="s">
        <v>15495</v>
      </c>
      <c r="F14580" t="s">
        <v>19</v>
      </c>
      <c r="G14580" t="s">
        <v>20</v>
      </c>
      <c r="H14580">
        <v>2</v>
      </c>
      <c r="I14580" t="s">
        <v>4177</v>
      </c>
      <c r="J14580" t="s">
        <v>1607</v>
      </c>
      <c r="K14580">
        <v>54000</v>
      </c>
      <c r="L14580">
        <v>76000</v>
      </c>
      <c r="M14580" t="s">
        <v>216</v>
      </c>
      <c r="O14580" t="s">
        <v>15496</v>
      </c>
      <c r="P14580" t="s">
        <v>106</v>
      </c>
      <c r="Q14580" t="s">
        <v>146</v>
      </c>
    </row>
    <row r="14581" spans="1:17" x14ac:dyDescent="0.35">
      <c r="A14581">
        <v>2706564579</v>
      </c>
      <c r="B14581" s="1">
        <v>44045</v>
      </c>
      <c r="C14581" t="s">
        <v>463</v>
      </c>
      <c r="D14581" t="s">
        <v>463</v>
      </c>
      <c r="F14581" t="s">
        <v>19</v>
      </c>
      <c r="G14581" t="s">
        <v>28</v>
      </c>
      <c r="H14581">
        <v>5</v>
      </c>
      <c r="I14581" t="s">
        <v>464</v>
      </c>
      <c r="J14581" t="s">
        <v>465</v>
      </c>
      <c r="N14581">
        <v>3</v>
      </c>
      <c r="O14581" t="s">
        <v>135</v>
      </c>
      <c r="P14581" t="s">
        <v>136</v>
      </c>
      <c r="Q14581" t="s">
        <v>75</v>
      </c>
    </row>
    <row r="14582" spans="1:17" x14ac:dyDescent="0.35">
      <c r="A14582">
        <v>2688540718</v>
      </c>
      <c r="B14582" s="1">
        <v>44045</v>
      </c>
      <c r="C14582" t="s">
        <v>17</v>
      </c>
      <c r="D14582" t="s">
        <v>3351</v>
      </c>
      <c r="F14582" t="s">
        <v>19</v>
      </c>
      <c r="G14582" t="s">
        <v>20</v>
      </c>
      <c r="H14582">
        <v>4</v>
      </c>
      <c r="I14582" t="s">
        <v>15497</v>
      </c>
      <c r="J14582" t="s">
        <v>22</v>
      </c>
      <c r="N14582">
        <v>164</v>
      </c>
      <c r="O14582" t="s">
        <v>15498</v>
      </c>
      <c r="P14582" t="s">
        <v>50</v>
      </c>
      <c r="Q14582" t="s">
        <v>111</v>
      </c>
    </row>
    <row r="14583" spans="1:17" x14ac:dyDescent="0.35">
      <c r="A14583">
        <v>2710791175</v>
      </c>
      <c r="B14583" s="1">
        <v>44045</v>
      </c>
      <c r="C14583" t="s">
        <v>653</v>
      </c>
      <c r="D14583" t="s">
        <v>653</v>
      </c>
      <c r="F14583" t="s">
        <v>19</v>
      </c>
      <c r="G14583" t="s">
        <v>20</v>
      </c>
      <c r="H14583">
        <v>1</v>
      </c>
      <c r="I14583" t="s">
        <v>341</v>
      </c>
      <c r="J14583" t="s">
        <v>140</v>
      </c>
      <c r="N14583">
        <v>3</v>
      </c>
      <c r="O14583" t="s">
        <v>5885</v>
      </c>
      <c r="P14583" t="s">
        <v>24</v>
      </c>
      <c r="Q14583" t="s">
        <v>25</v>
      </c>
    </row>
    <row r="14584" spans="1:17" x14ac:dyDescent="0.35">
      <c r="A14584">
        <v>2680057193</v>
      </c>
      <c r="B14584" s="1">
        <v>44045</v>
      </c>
      <c r="C14584" t="s">
        <v>17</v>
      </c>
      <c r="D14584" t="s">
        <v>17</v>
      </c>
      <c r="F14584" t="s">
        <v>19</v>
      </c>
      <c r="G14584" t="s">
        <v>28</v>
      </c>
      <c r="H14584">
        <v>1</v>
      </c>
      <c r="I14584" t="s">
        <v>15499</v>
      </c>
      <c r="J14584" t="s">
        <v>22</v>
      </c>
      <c r="N14584">
        <v>9</v>
      </c>
      <c r="O14584" t="s">
        <v>15500</v>
      </c>
      <c r="P14584" t="s">
        <v>136</v>
      </c>
      <c r="Q14584" t="s">
        <v>182</v>
      </c>
    </row>
    <row r="14585" spans="1:17" x14ac:dyDescent="0.35">
      <c r="A14585">
        <v>2600068503</v>
      </c>
      <c r="B14585" s="1">
        <v>44046</v>
      </c>
      <c r="C14585" t="s">
        <v>97</v>
      </c>
      <c r="D14585" t="s">
        <v>155</v>
      </c>
      <c r="E14585" t="s">
        <v>15501</v>
      </c>
      <c r="F14585" t="s">
        <v>19</v>
      </c>
      <c r="G14585" t="s">
        <v>28</v>
      </c>
      <c r="H14585">
        <v>6</v>
      </c>
      <c r="I14585" t="s">
        <v>14296</v>
      </c>
      <c r="J14585" t="s">
        <v>22</v>
      </c>
      <c r="N14585">
        <v>2</v>
      </c>
      <c r="O14585" t="s">
        <v>492</v>
      </c>
      <c r="P14585" t="s">
        <v>56</v>
      </c>
      <c r="Q14585" t="s">
        <v>43</v>
      </c>
    </row>
    <row r="14586" spans="1:17" x14ac:dyDescent="0.35">
      <c r="A14586">
        <v>2716130229</v>
      </c>
      <c r="B14586" s="1">
        <v>44046</v>
      </c>
      <c r="C14586" t="s">
        <v>65</v>
      </c>
      <c r="D14586" t="s">
        <v>2522</v>
      </c>
      <c r="F14586" t="s">
        <v>46</v>
      </c>
      <c r="G14586" t="s">
        <v>28</v>
      </c>
      <c r="H14586">
        <v>4</v>
      </c>
      <c r="I14586" t="s">
        <v>15502</v>
      </c>
      <c r="J14586" t="s">
        <v>597</v>
      </c>
      <c r="N14586">
        <v>21</v>
      </c>
      <c r="O14586" t="s">
        <v>3443</v>
      </c>
      <c r="P14586" t="s">
        <v>56</v>
      </c>
      <c r="Q14586" t="s">
        <v>25</v>
      </c>
    </row>
    <row r="14587" spans="1:17" x14ac:dyDescent="0.35">
      <c r="A14587">
        <v>2559055458</v>
      </c>
      <c r="B14587" s="1">
        <v>44046</v>
      </c>
      <c r="C14587" t="s">
        <v>608</v>
      </c>
      <c r="D14587" t="s">
        <v>609</v>
      </c>
      <c r="F14587" t="s">
        <v>19</v>
      </c>
      <c r="G14587" t="s">
        <v>28</v>
      </c>
      <c r="H14587">
        <v>9</v>
      </c>
      <c r="I14587" t="s">
        <v>610</v>
      </c>
      <c r="J14587" t="s">
        <v>54</v>
      </c>
      <c r="N14587">
        <v>5</v>
      </c>
      <c r="O14587" t="s">
        <v>70</v>
      </c>
      <c r="P14587" t="s">
        <v>56</v>
      </c>
      <c r="Q14587" t="s">
        <v>25</v>
      </c>
    </row>
    <row r="14588" spans="1:17" x14ac:dyDescent="0.35">
      <c r="A14588">
        <v>2748249905</v>
      </c>
      <c r="B14588" s="1">
        <v>44046</v>
      </c>
      <c r="C14588" t="s">
        <v>448</v>
      </c>
      <c r="D14588" t="s">
        <v>1185</v>
      </c>
      <c r="E14588" t="s">
        <v>52</v>
      </c>
      <c r="F14588" t="s">
        <v>19</v>
      </c>
      <c r="G14588" t="s">
        <v>28</v>
      </c>
      <c r="H14588">
        <v>7</v>
      </c>
      <c r="I14588" t="s">
        <v>15503</v>
      </c>
      <c r="J14588" t="s">
        <v>420</v>
      </c>
      <c r="K14588">
        <v>99000</v>
      </c>
      <c r="L14588">
        <v>95000</v>
      </c>
      <c r="M14588" t="s">
        <v>80</v>
      </c>
      <c r="N14588">
        <v>10</v>
      </c>
      <c r="O14588" t="s">
        <v>1020</v>
      </c>
      <c r="P14588" t="s">
        <v>56</v>
      </c>
      <c r="Q14588" t="s">
        <v>25</v>
      </c>
    </row>
    <row r="14589" spans="1:17" x14ac:dyDescent="0.35">
      <c r="A14589">
        <v>2719512668</v>
      </c>
      <c r="B14589" s="1">
        <v>44046</v>
      </c>
      <c r="C14589" t="s">
        <v>17</v>
      </c>
      <c r="D14589" t="s">
        <v>2190</v>
      </c>
      <c r="F14589" t="s">
        <v>19</v>
      </c>
      <c r="G14589" t="s">
        <v>67</v>
      </c>
      <c r="H14589">
        <v>2</v>
      </c>
      <c r="I14589" t="s">
        <v>3667</v>
      </c>
      <c r="J14589" t="s">
        <v>465</v>
      </c>
      <c r="O14589" t="s">
        <v>1360</v>
      </c>
      <c r="P14589" t="s">
        <v>1361</v>
      </c>
      <c r="Q14589" t="s">
        <v>146</v>
      </c>
    </row>
    <row r="14590" spans="1:17" x14ac:dyDescent="0.35">
      <c r="A14590">
        <v>2744679190</v>
      </c>
      <c r="B14590" s="1">
        <v>44046</v>
      </c>
      <c r="C14590" t="s">
        <v>44</v>
      </c>
      <c r="D14590" t="s">
        <v>15504</v>
      </c>
      <c r="F14590" t="s">
        <v>19</v>
      </c>
      <c r="G14590" t="s">
        <v>28</v>
      </c>
      <c r="H14590">
        <v>7</v>
      </c>
      <c r="I14590" t="s">
        <v>15505</v>
      </c>
      <c r="J14590" t="s">
        <v>22</v>
      </c>
      <c r="N14590">
        <v>1</v>
      </c>
      <c r="O14590" t="s">
        <v>7634</v>
      </c>
      <c r="P14590" t="s">
        <v>56</v>
      </c>
      <c r="Q14590" t="s">
        <v>43</v>
      </c>
    </row>
    <row r="14591" spans="1:17" x14ac:dyDescent="0.35">
      <c r="A14591">
        <v>2706819969</v>
      </c>
      <c r="B14591" s="1">
        <v>44046</v>
      </c>
      <c r="C14591" t="s">
        <v>17</v>
      </c>
      <c r="D14591" t="s">
        <v>293</v>
      </c>
      <c r="E14591" t="s">
        <v>52</v>
      </c>
      <c r="F14591" t="s">
        <v>19</v>
      </c>
      <c r="G14591" t="s">
        <v>28</v>
      </c>
      <c r="H14591">
        <v>5</v>
      </c>
      <c r="I14591" t="s">
        <v>294</v>
      </c>
      <c r="J14591" t="s">
        <v>1459</v>
      </c>
      <c r="O14591" t="s">
        <v>296</v>
      </c>
      <c r="P14591" t="s">
        <v>56</v>
      </c>
      <c r="Q14591" t="s">
        <v>25</v>
      </c>
    </row>
    <row r="14592" spans="1:17" x14ac:dyDescent="0.35">
      <c r="A14592">
        <v>2656602910</v>
      </c>
      <c r="B14592" s="1">
        <v>44046</v>
      </c>
      <c r="C14592" t="s">
        <v>97</v>
      </c>
      <c r="D14592" t="s">
        <v>97</v>
      </c>
      <c r="E14592" t="s">
        <v>119</v>
      </c>
      <c r="F14592" t="s">
        <v>46</v>
      </c>
      <c r="G14592" t="s">
        <v>28</v>
      </c>
      <c r="H14592">
        <v>6</v>
      </c>
      <c r="J14592" t="s">
        <v>4281</v>
      </c>
      <c r="N14592">
        <v>3</v>
      </c>
      <c r="O14592" t="s">
        <v>49</v>
      </c>
      <c r="P14592" t="s">
        <v>50</v>
      </c>
      <c r="Q14592" t="s">
        <v>25</v>
      </c>
    </row>
    <row r="14593" spans="1:17" x14ac:dyDescent="0.35">
      <c r="A14593">
        <v>2742708398</v>
      </c>
      <c r="B14593" s="1">
        <v>44046</v>
      </c>
      <c r="C14593" t="s">
        <v>65</v>
      </c>
      <c r="D14593" t="s">
        <v>65</v>
      </c>
      <c r="E14593" t="s">
        <v>1586</v>
      </c>
      <c r="F14593" t="s">
        <v>19</v>
      </c>
      <c r="G14593" t="s">
        <v>20</v>
      </c>
      <c r="H14593">
        <v>3</v>
      </c>
      <c r="I14593" t="s">
        <v>15506</v>
      </c>
      <c r="J14593" t="s">
        <v>22</v>
      </c>
      <c r="N14593">
        <v>24</v>
      </c>
      <c r="O14593" t="s">
        <v>14722</v>
      </c>
      <c r="P14593" t="s">
        <v>35</v>
      </c>
      <c r="Q14593" t="s">
        <v>25</v>
      </c>
    </row>
    <row r="14594" spans="1:17" x14ac:dyDescent="0.35">
      <c r="A14594">
        <v>2739248650</v>
      </c>
      <c r="B14594" s="1">
        <v>44046</v>
      </c>
      <c r="C14594" t="s">
        <v>86</v>
      </c>
      <c r="D14594" t="s">
        <v>86</v>
      </c>
      <c r="F14594" t="s">
        <v>46</v>
      </c>
      <c r="G14594" t="s">
        <v>28</v>
      </c>
      <c r="H14594">
        <v>2</v>
      </c>
      <c r="I14594" t="s">
        <v>101</v>
      </c>
      <c r="J14594" t="s">
        <v>6947</v>
      </c>
      <c r="O14594" t="s">
        <v>49</v>
      </c>
      <c r="P14594" t="s">
        <v>50</v>
      </c>
      <c r="Q14594" t="s">
        <v>25</v>
      </c>
    </row>
    <row r="14595" spans="1:17" x14ac:dyDescent="0.35">
      <c r="A14595">
        <v>2650165463</v>
      </c>
      <c r="B14595" s="1">
        <v>44046</v>
      </c>
      <c r="C14595" t="s">
        <v>357</v>
      </c>
      <c r="D14595" t="s">
        <v>15507</v>
      </c>
      <c r="F14595" t="s">
        <v>19</v>
      </c>
      <c r="G14595" t="s">
        <v>67</v>
      </c>
      <c r="H14595">
        <v>4</v>
      </c>
      <c r="I14595" t="s">
        <v>626</v>
      </c>
      <c r="J14595" t="s">
        <v>465</v>
      </c>
      <c r="N14595">
        <v>19</v>
      </c>
      <c r="O14595" t="s">
        <v>5965</v>
      </c>
      <c r="P14595" t="s">
        <v>35</v>
      </c>
      <c r="Q14595" t="s">
        <v>57</v>
      </c>
    </row>
    <row r="14596" spans="1:17" x14ac:dyDescent="0.35">
      <c r="A14596">
        <v>2580375334</v>
      </c>
      <c r="B14596" s="1">
        <v>44046</v>
      </c>
      <c r="C14596" t="s">
        <v>17</v>
      </c>
      <c r="D14596" t="s">
        <v>129</v>
      </c>
      <c r="F14596" t="s">
        <v>19</v>
      </c>
      <c r="G14596" t="s">
        <v>28</v>
      </c>
      <c r="H14596">
        <v>6</v>
      </c>
      <c r="I14596" t="s">
        <v>11454</v>
      </c>
      <c r="J14596" t="s">
        <v>778</v>
      </c>
      <c r="O14596" t="s">
        <v>421</v>
      </c>
      <c r="P14596" t="s">
        <v>35</v>
      </c>
      <c r="Q14596" t="s">
        <v>25</v>
      </c>
    </row>
    <row r="14597" spans="1:17" x14ac:dyDescent="0.35">
      <c r="A14597">
        <v>2689883455</v>
      </c>
      <c r="B14597" s="1">
        <v>44046</v>
      </c>
      <c r="C14597" t="s">
        <v>26</v>
      </c>
      <c r="D14597" t="s">
        <v>71</v>
      </c>
      <c r="E14597" t="s">
        <v>19</v>
      </c>
      <c r="F14597" t="s">
        <v>46</v>
      </c>
      <c r="G14597" t="s">
        <v>28</v>
      </c>
      <c r="H14597">
        <v>7</v>
      </c>
      <c r="I14597" t="s">
        <v>153</v>
      </c>
      <c r="J14597" t="s">
        <v>1233</v>
      </c>
      <c r="O14597" t="s">
        <v>49</v>
      </c>
      <c r="P14597" t="s">
        <v>50</v>
      </c>
      <c r="Q14597" t="s">
        <v>25</v>
      </c>
    </row>
    <row r="14598" spans="1:17" x14ac:dyDescent="0.35">
      <c r="A14598">
        <v>2704282620</v>
      </c>
      <c r="B14598" s="1">
        <v>44046</v>
      </c>
      <c r="C14598" t="s">
        <v>17</v>
      </c>
      <c r="D14598" t="s">
        <v>1065</v>
      </c>
      <c r="F14598" t="s">
        <v>46</v>
      </c>
      <c r="G14598" t="s">
        <v>28</v>
      </c>
      <c r="H14598">
        <v>8</v>
      </c>
      <c r="I14598" t="s">
        <v>14701</v>
      </c>
      <c r="J14598" t="s">
        <v>635</v>
      </c>
      <c r="N14598">
        <v>9</v>
      </c>
      <c r="O14598" t="s">
        <v>499</v>
      </c>
    </row>
    <row r="14599" spans="1:17" x14ac:dyDescent="0.35">
      <c r="A14599">
        <v>2679753731</v>
      </c>
      <c r="B14599" s="1">
        <v>44046</v>
      </c>
      <c r="C14599" t="s">
        <v>26</v>
      </c>
      <c r="D14599" t="s">
        <v>26</v>
      </c>
      <c r="F14599" t="s">
        <v>19</v>
      </c>
      <c r="G14599" t="s">
        <v>28</v>
      </c>
      <c r="H14599">
        <v>3</v>
      </c>
      <c r="I14599" t="s">
        <v>596</v>
      </c>
      <c r="J14599" t="s">
        <v>127</v>
      </c>
      <c r="N14599">
        <v>1</v>
      </c>
      <c r="O14599" t="s">
        <v>135</v>
      </c>
      <c r="P14599" t="s">
        <v>136</v>
      </c>
      <c r="Q14599" t="s">
        <v>75</v>
      </c>
    </row>
    <row r="14600" spans="1:17" x14ac:dyDescent="0.35">
      <c r="A14600">
        <v>2713735406</v>
      </c>
      <c r="B14600" s="1">
        <v>44046</v>
      </c>
      <c r="C14600" t="s">
        <v>17</v>
      </c>
      <c r="D14600" t="s">
        <v>17</v>
      </c>
      <c r="F14600" t="s">
        <v>19</v>
      </c>
      <c r="G14600" t="s">
        <v>20</v>
      </c>
      <c r="H14600">
        <v>2</v>
      </c>
      <c r="I14600" t="s">
        <v>4481</v>
      </c>
      <c r="J14600" t="s">
        <v>1142</v>
      </c>
      <c r="O14600" t="s">
        <v>1143</v>
      </c>
      <c r="P14600" t="s">
        <v>35</v>
      </c>
      <c r="Q14600" t="s">
        <v>25</v>
      </c>
    </row>
    <row r="14601" spans="1:17" x14ac:dyDescent="0.35">
      <c r="A14601">
        <v>2741565667</v>
      </c>
      <c r="B14601" s="1">
        <v>44046</v>
      </c>
      <c r="C14601" t="s">
        <v>17</v>
      </c>
      <c r="D14601" t="s">
        <v>8996</v>
      </c>
      <c r="F14601" t="s">
        <v>19</v>
      </c>
      <c r="G14601" t="s">
        <v>20</v>
      </c>
      <c r="H14601">
        <v>2</v>
      </c>
      <c r="I14601" t="s">
        <v>8997</v>
      </c>
      <c r="J14601" t="s">
        <v>140</v>
      </c>
      <c r="N14601">
        <v>2</v>
      </c>
      <c r="O14601" t="s">
        <v>2404</v>
      </c>
      <c r="P14601" t="s">
        <v>35</v>
      </c>
      <c r="Q14601" t="s">
        <v>146</v>
      </c>
    </row>
    <row r="14602" spans="1:17" x14ac:dyDescent="0.35">
      <c r="A14602">
        <v>2696931735</v>
      </c>
      <c r="B14602" s="1">
        <v>44046</v>
      </c>
      <c r="C14602" t="s">
        <v>44</v>
      </c>
      <c r="D14602" t="s">
        <v>969</v>
      </c>
      <c r="F14602" t="s">
        <v>19</v>
      </c>
      <c r="G14602" t="s">
        <v>28</v>
      </c>
      <c r="H14602">
        <v>2</v>
      </c>
      <c r="I14602" t="s">
        <v>970</v>
      </c>
      <c r="J14602" t="s">
        <v>476</v>
      </c>
      <c r="O14602" t="s">
        <v>70</v>
      </c>
      <c r="P14602" t="s">
        <v>56</v>
      </c>
      <c r="Q14602" t="s">
        <v>25</v>
      </c>
    </row>
    <row r="14603" spans="1:17" x14ac:dyDescent="0.35">
      <c r="A14603">
        <v>2737346292</v>
      </c>
      <c r="B14603" s="1">
        <v>44046</v>
      </c>
      <c r="C14603" t="s">
        <v>97</v>
      </c>
      <c r="D14603" t="s">
        <v>97</v>
      </c>
      <c r="F14603" t="s">
        <v>19</v>
      </c>
      <c r="G14603" t="s">
        <v>67</v>
      </c>
      <c r="H14603">
        <v>3</v>
      </c>
      <c r="I14603" t="s">
        <v>15508</v>
      </c>
      <c r="J14603" t="s">
        <v>606</v>
      </c>
      <c r="N14603">
        <v>7</v>
      </c>
      <c r="O14603" t="s">
        <v>6890</v>
      </c>
      <c r="P14603" t="s">
        <v>166</v>
      </c>
      <c r="Q14603" t="s">
        <v>57</v>
      </c>
    </row>
    <row r="14604" spans="1:17" x14ac:dyDescent="0.35">
      <c r="A14604">
        <v>2735182580</v>
      </c>
      <c r="B14604" s="1">
        <v>44046</v>
      </c>
      <c r="C14604" t="s">
        <v>26</v>
      </c>
      <c r="D14604" t="s">
        <v>15509</v>
      </c>
      <c r="F14604" t="s">
        <v>19</v>
      </c>
      <c r="G14604" t="s">
        <v>67</v>
      </c>
      <c r="H14604">
        <v>3</v>
      </c>
      <c r="I14604" t="s">
        <v>15510</v>
      </c>
      <c r="J14604" t="s">
        <v>1459</v>
      </c>
      <c r="N14604">
        <v>4</v>
      </c>
      <c r="O14604" t="s">
        <v>2975</v>
      </c>
      <c r="P14604" t="s">
        <v>136</v>
      </c>
      <c r="Q14604" t="s">
        <v>25</v>
      </c>
    </row>
    <row r="14605" spans="1:17" x14ac:dyDescent="0.35">
      <c r="A14605">
        <v>2749920440</v>
      </c>
      <c r="B14605" s="1">
        <v>44046</v>
      </c>
      <c r="C14605" t="s">
        <v>26</v>
      </c>
      <c r="D14605" t="s">
        <v>71</v>
      </c>
      <c r="F14605" t="s">
        <v>19</v>
      </c>
      <c r="G14605" t="s">
        <v>28</v>
      </c>
      <c r="H14605">
        <v>5</v>
      </c>
      <c r="I14605" t="s">
        <v>15511</v>
      </c>
      <c r="J14605" t="s">
        <v>127</v>
      </c>
      <c r="N14605">
        <v>2</v>
      </c>
      <c r="O14605" t="s">
        <v>12494</v>
      </c>
      <c r="P14605" t="s">
        <v>35</v>
      </c>
      <c r="Q14605" t="s">
        <v>57</v>
      </c>
    </row>
    <row r="14606" spans="1:17" x14ac:dyDescent="0.35">
      <c r="A14606">
        <v>2691325402</v>
      </c>
      <c r="B14606" s="1">
        <v>44046</v>
      </c>
      <c r="C14606" t="s">
        <v>26</v>
      </c>
      <c r="D14606" t="s">
        <v>71</v>
      </c>
      <c r="F14606" t="s">
        <v>19</v>
      </c>
      <c r="G14606" t="s">
        <v>28</v>
      </c>
      <c r="H14606">
        <v>5</v>
      </c>
      <c r="I14606" t="s">
        <v>15512</v>
      </c>
      <c r="J14606" t="s">
        <v>427</v>
      </c>
      <c r="N14606">
        <v>3</v>
      </c>
      <c r="O14606" t="s">
        <v>12963</v>
      </c>
      <c r="P14606" t="s">
        <v>292</v>
      </c>
      <c r="Q14606" t="s">
        <v>57</v>
      </c>
    </row>
    <row r="14607" spans="1:17" x14ac:dyDescent="0.35">
      <c r="A14607">
        <v>2703127770</v>
      </c>
      <c r="B14607" s="1">
        <v>44046</v>
      </c>
      <c r="C14607" t="s">
        <v>17</v>
      </c>
      <c r="D14607" t="s">
        <v>129</v>
      </c>
      <c r="F14607" t="s">
        <v>19</v>
      </c>
      <c r="G14607" t="s">
        <v>28</v>
      </c>
      <c r="H14607">
        <v>5</v>
      </c>
      <c r="I14607" t="s">
        <v>6259</v>
      </c>
      <c r="J14607" t="s">
        <v>22</v>
      </c>
      <c r="N14607">
        <v>1</v>
      </c>
      <c r="O14607" t="s">
        <v>1313</v>
      </c>
      <c r="P14607" t="s">
        <v>292</v>
      </c>
      <c r="Q14607" t="s">
        <v>75</v>
      </c>
    </row>
    <row r="14608" spans="1:17" x14ac:dyDescent="0.35">
      <c r="A14608">
        <v>2690305237</v>
      </c>
      <c r="B14608" s="1">
        <v>44046</v>
      </c>
      <c r="C14608" t="s">
        <v>44</v>
      </c>
      <c r="D14608" t="s">
        <v>45</v>
      </c>
      <c r="E14608" t="s">
        <v>304</v>
      </c>
      <c r="F14608" t="s">
        <v>46</v>
      </c>
      <c r="G14608" t="s">
        <v>28</v>
      </c>
      <c r="H14608">
        <v>10</v>
      </c>
      <c r="J14608" t="s">
        <v>3076</v>
      </c>
      <c r="O14608" t="s">
        <v>49</v>
      </c>
      <c r="P14608" t="s">
        <v>50</v>
      </c>
      <c r="Q14608" t="s">
        <v>25</v>
      </c>
    </row>
    <row r="14609" spans="1:17" x14ac:dyDescent="0.35">
      <c r="A14609">
        <v>2740198252</v>
      </c>
      <c r="B14609" s="1">
        <v>44046</v>
      </c>
      <c r="C14609" t="s">
        <v>26</v>
      </c>
      <c r="D14609" t="s">
        <v>7632</v>
      </c>
      <c r="F14609" t="s">
        <v>19</v>
      </c>
      <c r="G14609" t="s">
        <v>28</v>
      </c>
      <c r="H14609">
        <v>6</v>
      </c>
      <c r="I14609" t="s">
        <v>15513</v>
      </c>
      <c r="J14609" t="s">
        <v>420</v>
      </c>
      <c r="K14609">
        <v>104000</v>
      </c>
      <c r="L14609">
        <v>154000</v>
      </c>
      <c r="M14609" t="s">
        <v>216</v>
      </c>
      <c r="N14609">
        <v>37</v>
      </c>
      <c r="O14609" t="s">
        <v>671</v>
      </c>
      <c r="P14609" t="s">
        <v>56</v>
      </c>
      <c r="Q14609" t="s">
        <v>25</v>
      </c>
    </row>
    <row r="14610" spans="1:17" x14ac:dyDescent="0.35">
      <c r="A14610">
        <v>2670350284</v>
      </c>
      <c r="B14610" s="1">
        <v>44046</v>
      </c>
      <c r="C14610" t="s">
        <v>17</v>
      </c>
      <c r="D14610" t="s">
        <v>2840</v>
      </c>
      <c r="F14610" t="s">
        <v>19</v>
      </c>
      <c r="G14610" t="s">
        <v>20</v>
      </c>
      <c r="H14610">
        <v>2</v>
      </c>
      <c r="I14610" t="s">
        <v>2841</v>
      </c>
      <c r="J14610" t="s">
        <v>476</v>
      </c>
      <c r="N14610">
        <v>3</v>
      </c>
      <c r="O14610" t="s">
        <v>85</v>
      </c>
      <c r="P14610" t="s">
        <v>35</v>
      </c>
      <c r="Q14610" t="s">
        <v>25</v>
      </c>
    </row>
    <row r="14611" spans="1:17" x14ac:dyDescent="0.35">
      <c r="A14611">
        <v>2688430232</v>
      </c>
      <c r="B14611" s="1">
        <v>44046</v>
      </c>
      <c r="C14611" t="s">
        <v>425</v>
      </c>
      <c r="D14611" t="s">
        <v>15514</v>
      </c>
      <c r="F14611" t="s">
        <v>19</v>
      </c>
      <c r="G14611" t="s">
        <v>20</v>
      </c>
      <c r="H14611">
        <v>2</v>
      </c>
      <c r="I14611" t="s">
        <v>15515</v>
      </c>
      <c r="J14611" t="s">
        <v>10142</v>
      </c>
      <c r="N14611">
        <v>1</v>
      </c>
      <c r="O14611" t="s">
        <v>15516</v>
      </c>
      <c r="P14611" t="s">
        <v>35</v>
      </c>
      <c r="Q14611" t="s">
        <v>25</v>
      </c>
    </row>
    <row r="14612" spans="1:17" x14ac:dyDescent="0.35">
      <c r="A14612">
        <v>2692111730</v>
      </c>
      <c r="B14612" s="1">
        <v>44046</v>
      </c>
      <c r="C14612" t="s">
        <v>36</v>
      </c>
      <c r="D14612" t="s">
        <v>36</v>
      </c>
      <c r="E14612" t="s">
        <v>15517</v>
      </c>
      <c r="F14612" t="s">
        <v>46</v>
      </c>
      <c r="G14612" t="s">
        <v>67</v>
      </c>
      <c r="H14612">
        <v>3</v>
      </c>
      <c r="I14612" t="s">
        <v>15518</v>
      </c>
      <c r="J14612" t="s">
        <v>1967</v>
      </c>
      <c r="N14612">
        <v>3</v>
      </c>
      <c r="O14612" t="s">
        <v>240</v>
      </c>
      <c r="P14612" t="s">
        <v>50</v>
      </c>
      <c r="Q14612" t="s">
        <v>25</v>
      </c>
    </row>
    <row r="14613" spans="1:17" x14ac:dyDescent="0.35">
      <c r="A14613">
        <v>2678724678</v>
      </c>
      <c r="B14613" s="1">
        <v>44046</v>
      </c>
      <c r="C14613" t="s">
        <v>17</v>
      </c>
      <c r="D14613" t="s">
        <v>17</v>
      </c>
      <c r="F14613" t="s">
        <v>19</v>
      </c>
      <c r="G14613" t="s">
        <v>28</v>
      </c>
      <c r="H14613">
        <v>7</v>
      </c>
      <c r="I14613" t="s">
        <v>5683</v>
      </c>
      <c r="J14613" t="s">
        <v>188</v>
      </c>
      <c r="N14613">
        <v>1</v>
      </c>
      <c r="O14613" t="s">
        <v>135</v>
      </c>
      <c r="P14613" t="s">
        <v>136</v>
      </c>
      <c r="Q14613" t="s">
        <v>75</v>
      </c>
    </row>
    <row r="14614" spans="1:17" x14ac:dyDescent="0.35">
      <c r="A14614">
        <v>2374927786</v>
      </c>
      <c r="B14614" s="1">
        <v>44046</v>
      </c>
      <c r="C14614" t="s">
        <v>86</v>
      </c>
      <c r="D14614" t="s">
        <v>412</v>
      </c>
      <c r="F14614" t="s">
        <v>19</v>
      </c>
      <c r="G14614" t="s">
        <v>67</v>
      </c>
      <c r="H14614">
        <v>4</v>
      </c>
      <c r="I14614" t="s">
        <v>15519</v>
      </c>
      <c r="J14614" t="s">
        <v>1969</v>
      </c>
      <c r="N14614">
        <v>68</v>
      </c>
      <c r="O14614" t="s">
        <v>1970</v>
      </c>
      <c r="P14614" t="s">
        <v>292</v>
      </c>
      <c r="Q14614" t="s">
        <v>25</v>
      </c>
    </row>
    <row r="14615" spans="1:17" x14ac:dyDescent="0.35">
      <c r="A14615">
        <v>2700274125</v>
      </c>
      <c r="B14615" s="1">
        <v>44047</v>
      </c>
      <c r="C14615" t="s">
        <v>229</v>
      </c>
      <c r="D14615" t="s">
        <v>230</v>
      </c>
      <c r="F14615" t="s">
        <v>19</v>
      </c>
      <c r="G14615" t="s">
        <v>28</v>
      </c>
      <c r="H14615">
        <v>3</v>
      </c>
      <c r="I14615" t="s">
        <v>231</v>
      </c>
      <c r="J14615" t="s">
        <v>242</v>
      </c>
      <c r="N14615">
        <v>3</v>
      </c>
      <c r="O14615" t="s">
        <v>233</v>
      </c>
      <c r="P14615" t="s">
        <v>35</v>
      </c>
      <c r="Q14615" t="s">
        <v>25</v>
      </c>
    </row>
    <row r="14616" spans="1:17" x14ac:dyDescent="0.35">
      <c r="A14616">
        <v>2677405529</v>
      </c>
      <c r="B14616" s="1">
        <v>44047</v>
      </c>
      <c r="C14616" t="s">
        <v>17</v>
      </c>
      <c r="D14616" t="s">
        <v>129</v>
      </c>
      <c r="F14616" t="s">
        <v>19</v>
      </c>
      <c r="G14616" t="s">
        <v>28</v>
      </c>
      <c r="H14616">
        <v>2</v>
      </c>
      <c r="I14616" t="s">
        <v>14051</v>
      </c>
      <c r="J14616" t="s">
        <v>320</v>
      </c>
      <c r="N14616">
        <v>2</v>
      </c>
      <c r="O14616" t="s">
        <v>135</v>
      </c>
      <c r="P14616" t="s">
        <v>136</v>
      </c>
      <c r="Q14616" t="s">
        <v>75</v>
      </c>
    </row>
    <row r="14617" spans="1:17" x14ac:dyDescent="0.35">
      <c r="A14617">
        <v>2706821953</v>
      </c>
      <c r="B14617" s="1">
        <v>44047</v>
      </c>
      <c r="C14617" t="s">
        <v>36</v>
      </c>
      <c r="D14617" t="s">
        <v>456</v>
      </c>
      <c r="F14617" t="s">
        <v>19</v>
      </c>
      <c r="G14617" t="s">
        <v>67</v>
      </c>
      <c r="H14617">
        <v>4</v>
      </c>
      <c r="I14617" t="s">
        <v>352</v>
      </c>
      <c r="J14617" t="s">
        <v>15520</v>
      </c>
      <c r="N14617">
        <v>11</v>
      </c>
      <c r="O14617" t="s">
        <v>354</v>
      </c>
      <c r="P14617" t="s">
        <v>355</v>
      </c>
      <c r="Q14617" t="s">
        <v>43</v>
      </c>
    </row>
    <row r="14618" spans="1:17" x14ac:dyDescent="0.35">
      <c r="A14618">
        <v>2675337447</v>
      </c>
      <c r="B14618" s="1">
        <v>44047</v>
      </c>
      <c r="C14618" t="s">
        <v>44</v>
      </c>
      <c r="D14618" t="s">
        <v>15521</v>
      </c>
      <c r="F14618" t="s">
        <v>46</v>
      </c>
      <c r="G14618" t="s">
        <v>28</v>
      </c>
      <c r="H14618">
        <v>8</v>
      </c>
      <c r="J14618" t="s">
        <v>527</v>
      </c>
      <c r="N14618">
        <v>3</v>
      </c>
      <c r="O14618" t="s">
        <v>5069</v>
      </c>
      <c r="P14618" t="s">
        <v>136</v>
      </c>
      <c r="Q14618" t="s">
        <v>111</v>
      </c>
    </row>
    <row r="14619" spans="1:17" x14ac:dyDescent="0.35">
      <c r="A14619">
        <v>2507892514</v>
      </c>
      <c r="B14619" s="1">
        <v>44047</v>
      </c>
      <c r="C14619" t="s">
        <v>17</v>
      </c>
      <c r="D14619" t="s">
        <v>129</v>
      </c>
      <c r="E14619" t="s">
        <v>15522</v>
      </c>
      <c r="F14619" t="s">
        <v>19</v>
      </c>
      <c r="G14619" t="s">
        <v>67</v>
      </c>
      <c r="H14619">
        <v>3</v>
      </c>
      <c r="I14619" t="s">
        <v>15523</v>
      </c>
      <c r="J14619" t="s">
        <v>102</v>
      </c>
      <c r="K14619">
        <v>158000</v>
      </c>
      <c r="L14619">
        <v>167000</v>
      </c>
      <c r="M14619" t="s">
        <v>216</v>
      </c>
      <c r="O14619" t="s">
        <v>2992</v>
      </c>
      <c r="P14619" t="s">
        <v>35</v>
      </c>
      <c r="Q14619" t="s">
        <v>25</v>
      </c>
    </row>
    <row r="14620" spans="1:17" x14ac:dyDescent="0.35">
      <c r="A14620">
        <v>2743970511</v>
      </c>
      <c r="B14620" s="1">
        <v>44047</v>
      </c>
      <c r="C14620" t="s">
        <v>17</v>
      </c>
      <c r="D14620" t="s">
        <v>17</v>
      </c>
      <c r="F14620" t="s">
        <v>19</v>
      </c>
      <c r="G14620" t="s">
        <v>28</v>
      </c>
      <c r="H14620">
        <v>5</v>
      </c>
      <c r="I14620" t="s">
        <v>15524</v>
      </c>
      <c r="J14620" t="s">
        <v>1333</v>
      </c>
      <c r="K14620">
        <v>92000</v>
      </c>
      <c r="L14620">
        <v>132000</v>
      </c>
      <c r="M14620" t="s">
        <v>216</v>
      </c>
      <c r="N14620">
        <v>4</v>
      </c>
      <c r="O14620" t="s">
        <v>250</v>
      </c>
      <c r="P14620" t="s">
        <v>136</v>
      </c>
      <c r="Q14620" t="s">
        <v>25</v>
      </c>
    </row>
    <row r="14621" spans="1:17" x14ac:dyDescent="0.35">
      <c r="A14621">
        <v>2674755954</v>
      </c>
      <c r="B14621" s="1">
        <v>44047</v>
      </c>
      <c r="C14621" t="s">
        <v>58</v>
      </c>
      <c r="D14621" t="s">
        <v>15525</v>
      </c>
      <c r="E14621" t="s">
        <v>52</v>
      </c>
      <c r="F14621" t="s">
        <v>19</v>
      </c>
      <c r="G14621" t="s">
        <v>28</v>
      </c>
      <c r="H14621">
        <v>4</v>
      </c>
      <c r="I14621" t="s">
        <v>15526</v>
      </c>
      <c r="J14621" t="s">
        <v>22</v>
      </c>
      <c r="K14621">
        <v>62000</v>
      </c>
      <c r="L14621">
        <v>146000</v>
      </c>
      <c r="M14621" t="s">
        <v>216</v>
      </c>
      <c r="N14621">
        <v>7</v>
      </c>
      <c r="O14621" t="s">
        <v>250</v>
      </c>
      <c r="P14621" t="s">
        <v>136</v>
      </c>
      <c r="Q14621" t="s">
        <v>25</v>
      </c>
    </row>
    <row r="14622" spans="1:17" x14ac:dyDescent="0.35">
      <c r="A14622">
        <v>2719060641</v>
      </c>
      <c r="B14622" s="1">
        <v>44047</v>
      </c>
      <c r="C14622" t="s">
        <v>26</v>
      </c>
      <c r="D14622" t="s">
        <v>71</v>
      </c>
      <c r="F14622" t="s">
        <v>19</v>
      </c>
      <c r="G14622" t="s">
        <v>28</v>
      </c>
      <c r="H14622">
        <v>5</v>
      </c>
      <c r="I14622" t="s">
        <v>706</v>
      </c>
      <c r="J14622" t="s">
        <v>22</v>
      </c>
      <c r="O14622" t="s">
        <v>708</v>
      </c>
      <c r="P14622" t="s">
        <v>56</v>
      </c>
      <c r="Q14622" t="s">
        <v>57</v>
      </c>
    </row>
    <row r="14623" spans="1:17" x14ac:dyDescent="0.35">
      <c r="A14623">
        <v>2717009849</v>
      </c>
      <c r="B14623" s="1">
        <v>44047</v>
      </c>
      <c r="C14623" t="s">
        <v>448</v>
      </c>
      <c r="D14623" t="s">
        <v>1185</v>
      </c>
      <c r="F14623" t="s">
        <v>19</v>
      </c>
      <c r="G14623" t="s">
        <v>28</v>
      </c>
      <c r="H14623">
        <v>4</v>
      </c>
      <c r="I14623" t="s">
        <v>15527</v>
      </c>
      <c r="J14623" t="s">
        <v>22</v>
      </c>
      <c r="N14623">
        <v>56</v>
      </c>
      <c r="O14623" t="s">
        <v>15528</v>
      </c>
      <c r="P14623" t="s">
        <v>56</v>
      </c>
      <c r="Q14623" t="s">
        <v>57</v>
      </c>
    </row>
    <row r="14624" spans="1:17" x14ac:dyDescent="0.35">
      <c r="A14624">
        <v>2686665765</v>
      </c>
      <c r="B14624" s="1">
        <v>44047</v>
      </c>
      <c r="C14624" t="s">
        <v>26</v>
      </c>
      <c r="D14624" t="s">
        <v>11318</v>
      </c>
      <c r="F14624" t="s">
        <v>19</v>
      </c>
      <c r="G14624" t="s">
        <v>28</v>
      </c>
      <c r="H14624">
        <v>4</v>
      </c>
      <c r="I14624" t="s">
        <v>11319</v>
      </c>
      <c r="J14624" t="s">
        <v>580</v>
      </c>
      <c r="N14624">
        <v>2</v>
      </c>
      <c r="O14624" t="s">
        <v>135</v>
      </c>
      <c r="P14624" t="s">
        <v>136</v>
      </c>
      <c r="Q14624" t="s">
        <v>75</v>
      </c>
    </row>
    <row r="14625" spans="1:17" x14ac:dyDescent="0.35">
      <c r="A14625">
        <v>2690300975</v>
      </c>
      <c r="B14625" s="1">
        <v>44047</v>
      </c>
      <c r="C14625" t="s">
        <v>44</v>
      </c>
      <c r="D14625" t="s">
        <v>45</v>
      </c>
      <c r="E14625" t="s">
        <v>304</v>
      </c>
      <c r="F14625" t="s">
        <v>46</v>
      </c>
      <c r="G14625" t="s">
        <v>28</v>
      </c>
      <c r="H14625">
        <v>5</v>
      </c>
      <c r="J14625" t="s">
        <v>1672</v>
      </c>
      <c r="O14625" t="s">
        <v>49</v>
      </c>
      <c r="P14625" t="s">
        <v>50</v>
      </c>
      <c r="Q14625" t="s">
        <v>25</v>
      </c>
    </row>
    <row r="14626" spans="1:17" x14ac:dyDescent="0.35">
      <c r="A14626">
        <v>2681339510</v>
      </c>
      <c r="B14626" s="1">
        <v>44047</v>
      </c>
      <c r="C14626" t="s">
        <v>103</v>
      </c>
      <c r="D14626" t="s">
        <v>15529</v>
      </c>
      <c r="F14626" t="s">
        <v>19</v>
      </c>
      <c r="G14626" t="s">
        <v>28</v>
      </c>
      <c r="H14626">
        <v>3</v>
      </c>
      <c r="I14626" t="s">
        <v>15530</v>
      </c>
      <c r="J14626" t="s">
        <v>307</v>
      </c>
      <c r="O14626" t="s">
        <v>172</v>
      </c>
      <c r="P14626" t="s">
        <v>91</v>
      </c>
      <c r="Q14626" t="s">
        <v>173</v>
      </c>
    </row>
    <row r="14627" spans="1:17" x14ac:dyDescent="0.35">
      <c r="A14627">
        <v>2739096049</v>
      </c>
      <c r="B14627" s="1">
        <v>44047</v>
      </c>
      <c r="C14627" t="s">
        <v>17</v>
      </c>
      <c r="D14627" t="s">
        <v>1065</v>
      </c>
      <c r="E14627" t="s">
        <v>15531</v>
      </c>
      <c r="F14627" t="s">
        <v>19</v>
      </c>
      <c r="G14627" t="s">
        <v>28</v>
      </c>
      <c r="H14627">
        <v>3</v>
      </c>
      <c r="I14627" t="s">
        <v>15532</v>
      </c>
      <c r="J14627" t="s">
        <v>253</v>
      </c>
      <c r="K14627">
        <v>107000</v>
      </c>
      <c r="L14627">
        <v>182000</v>
      </c>
      <c r="M14627" t="s">
        <v>216</v>
      </c>
      <c r="N14627">
        <v>10</v>
      </c>
      <c r="O14627" t="s">
        <v>661</v>
      </c>
      <c r="P14627" t="s">
        <v>136</v>
      </c>
      <c r="Q14627" t="s">
        <v>146</v>
      </c>
    </row>
    <row r="14628" spans="1:17" x14ac:dyDescent="0.35">
      <c r="A14628">
        <v>2689409475</v>
      </c>
      <c r="B14628" s="1">
        <v>44047</v>
      </c>
      <c r="C14628" t="s">
        <v>17</v>
      </c>
      <c r="D14628" t="s">
        <v>17</v>
      </c>
      <c r="F14628" t="s">
        <v>46</v>
      </c>
      <c r="G14628" t="s">
        <v>28</v>
      </c>
      <c r="H14628">
        <v>3</v>
      </c>
      <c r="I14628" t="s">
        <v>15533</v>
      </c>
      <c r="J14628" t="s">
        <v>22</v>
      </c>
      <c r="N14628">
        <v>11</v>
      </c>
      <c r="O14628" t="s">
        <v>661</v>
      </c>
      <c r="P14628" t="s">
        <v>136</v>
      </c>
      <c r="Q14628" t="s">
        <v>146</v>
      </c>
    </row>
    <row r="14629" spans="1:17" x14ac:dyDescent="0.35">
      <c r="A14629">
        <v>2727465308</v>
      </c>
      <c r="B14629" s="1">
        <v>44047</v>
      </c>
      <c r="C14629" t="s">
        <v>430</v>
      </c>
      <c r="D14629" t="s">
        <v>15534</v>
      </c>
      <c r="F14629" t="s">
        <v>19</v>
      </c>
      <c r="G14629" t="s">
        <v>28</v>
      </c>
      <c r="H14629">
        <v>2</v>
      </c>
      <c r="I14629" t="s">
        <v>15535</v>
      </c>
      <c r="J14629" t="s">
        <v>102</v>
      </c>
      <c r="N14629">
        <v>8</v>
      </c>
      <c r="O14629" t="s">
        <v>2510</v>
      </c>
      <c r="P14629" t="s">
        <v>177</v>
      </c>
      <c r="Q14629" t="s">
        <v>75</v>
      </c>
    </row>
    <row r="14630" spans="1:17" x14ac:dyDescent="0.35">
      <c r="A14630">
        <v>2683341221</v>
      </c>
      <c r="B14630" s="1">
        <v>44047</v>
      </c>
      <c r="C14630" t="s">
        <v>26</v>
      </c>
      <c r="D14630" t="s">
        <v>1050</v>
      </c>
      <c r="F14630" t="s">
        <v>46</v>
      </c>
      <c r="G14630" t="s">
        <v>28</v>
      </c>
      <c r="H14630">
        <v>6</v>
      </c>
      <c r="I14630" t="s">
        <v>15536</v>
      </c>
      <c r="J14630" t="s">
        <v>5120</v>
      </c>
      <c r="N14630">
        <v>28</v>
      </c>
      <c r="O14630" t="s">
        <v>6695</v>
      </c>
      <c r="P14630" t="s">
        <v>136</v>
      </c>
      <c r="Q14630" t="s">
        <v>75</v>
      </c>
    </row>
    <row r="14631" spans="1:17" x14ac:dyDescent="0.35">
      <c r="A14631">
        <v>2660911456</v>
      </c>
      <c r="B14631" s="1">
        <v>44047</v>
      </c>
      <c r="C14631" t="s">
        <v>103</v>
      </c>
      <c r="D14631" t="s">
        <v>15537</v>
      </c>
      <c r="F14631" t="s">
        <v>19</v>
      </c>
      <c r="G14631" t="s">
        <v>67</v>
      </c>
      <c r="H14631">
        <v>5</v>
      </c>
      <c r="J14631" t="s">
        <v>140</v>
      </c>
      <c r="N14631">
        <v>2</v>
      </c>
      <c r="O14631" t="s">
        <v>15538</v>
      </c>
      <c r="P14631" t="s">
        <v>1514</v>
      </c>
      <c r="Q14631" t="s">
        <v>43</v>
      </c>
    </row>
    <row r="14632" spans="1:17" x14ac:dyDescent="0.35">
      <c r="A14632">
        <v>2751396796</v>
      </c>
      <c r="B14632" s="1">
        <v>44047</v>
      </c>
      <c r="C14632" t="s">
        <v>26</v>
      </c>
      <c r="D14632" t="s">
        <v>71</v>
      </c>
      <c r="F14632" t="s">
        <v>19</v>
      </c>
      <c r="G14632" t="s">
        <v>67</v>
      </c>
      <c r="H14632">
        <v>4</v>
      </c>
      <c r="I14632" t="s">
        <v>15539</v>
      </c>
      <c r="J14632" t="s">
        <v>651</v>
      </c>
      <c r="N14632">
        <v>1</v>
      </c>
      <c r="O14632" t="s">
        <v>1927</v>
      </c>
      <c r="P14632" t="s">
        <v>35</v>
      </c>
      <c r="Q14632" t="s">
        <v>25</v>
      </c>
    </row>
    <row r="14633" spans="1:17" x14ac:dyDescent="0.35">
      <c r="A14633">
        <v>2681103248</v>
      </c>
      <c r="B14633" s="1">
        <v>44047</v>
      </c>
      <c r="C14633" t="s">
        <v>17</v>
      </c>
      <c r="D14633" t="s">
        <v>6874</v>
      </c>
      <c r="F14633" t="s">
        <v>46</v>
      </c>
      <c r="G14633" t="s">
        <v>20</v>
      </c>
      <c r="H14633">
        <v>1</v>
      </c>
      <c r="I14633" t="s">
        <v>15164</v>
      </c>
      <c r="J14633" t="s">
        <v>1032</v>
      </c>
      <c r="O14633" t="s">
        <v>165</v>
      </c>
      <c r="P14633" t="s">
        <v>166</v>
      </c>
      <c r="Q14633" t="s">
        <v>111</v>
      </c>
    </row>
    <row r="14634" spans="1:17" x14ac:dyDescent="0.35">
      <c r="A14634">
        <v>2717449175</v>
      </c>
      <c r="B14634" s="1">
        <v>44047</v>
      </c>
      <c r="C14634" t="s">
        <v>3186</v>
      </c>
      <c r="D14634" t="s">
        <v>4887</v>
      </c>
      <c r="F14634" t="s">
        <v>46</v>
      </c>
      <c r="G14634" t="s">
        <v>797</v>
      </c>
      <c r="H14634">
        <v>8</v>
      </c>
      <c r="I14634" t="s">
        <v>2657</v>
      </c>
      <c r="J14634" t="s">
        <v>5358</v>
      </c>
      <c r="N14634">
        <v>3</v>
      </c>
      <c r="O14634" t="s">
        <v>9499</v>
      </c>
      <c r="P14634" t="s">
        <v>136</v>
      </c>
      <c r="Q14634" t="s">
        <v>182</v>
      </c>
    </row>
    <row r="14635" spans="1:17" x14ac:dyDescent="0.35">
      <c r="A14635">
        <v>2697707130</v>
      </c>
      <c r="B14635" s="1">
        <v>44047</v>
      </c>
      <c r="C14635" t="s">
        <v>36</v>
      </c>
      <c r="D14635" t="s">
        <v>36</v>
      </c>
      <c r="E14635" t="s">
        <v>698</v>
      </c>
      <c r="F14635" t="s">
        <v>19</v>
      </c>
      <c r="G14635" t="s">
        <v>67</v>
      </c>
      <c r="H14635">
        <v>4</v>
      </c>
      <c r="I14635" t="s">
        <v>15540</v>
      </c>
      <c r="J14635" t="s">
        <v>1302</v>
      </c>
      <c r="N14635">
        <v>3</v>
      </c>
      <c r="O14635" t="s">
        <v>9792</v>
      </c>
      <c r="P14635" t="s">
        <v>1591</v>
      </c>
      <c r="Q14635" t="s">
        <v>146</v>
      </c>
    </row>
    <row r="14636" spans="1:17" x14ac:dyDescent="0.35">
      <c r="A14636">
        <v>2711607674</v>
      </c>
      <c r="B14636" s="1">
        <v>44047</v>
      </c>
      <c r="C14636" t="s">
        <v>881</v>
      </c>
      <c r="D14636" t="s">
        <v>15541</v>
      </c>
      <c r="F14636" t="s">
        <v>19</v>
      </c>
      <c r="G14636" t="s">
        <v>28</v>
      </c>
      <c r="H14636">
        <v>2</v>
      </c>
      <c r="J14636" t="s">
        <v>15542</v>
      </c>
      <c r="N14636">
        <v>5</v>
      </c>
      <c r="O14636" t="s">
        <v>3212</v>
      </c>
      <c r="P14636" t="s">
        <v>35</v>
      </c>
      <c r="Q14636" t="s">
        <v>25</v>
      </c>
    </row>
    <row r="14637" spans="1:17" x14ac:dyDescent="0.35">
      <c r="A14637">
        <v>2686195883</v>
      </c>
      <c r="B14637" s="1">
        <v>44047</v>
      </c>
      <c r="C14637" t="s">
        <v>17</v>
      </c>
      <c r="D14637" t="s">
        <v>374</v>
      </c>
      <c r="E14637" t="s">
        <v>375</v>
      </c>
      <c r="F14637" t="s">
        <v>19</v>
      </c>
      <c r="G14637" t="s">
        <v>20</v>
      </c>
      <c r="H14637">
        <v>0</v>
      </c>
      <c r="I14637" t="s">
        <v>376</v>
      </c>
      <c r="J14637" t="s">
        <v>527</v>
      </c>
      <c r="O14637" t="s">
        <v>378</v>
      </c>
      <c r="P14637" t="s">
        <v>136</v>
      </c>
      <c r="Q14637" t="s">
        <v>182</v>
      </c>
    </row>
    <row r="14638" spans="1:17" x14ac:dyDescent="0.35">
      <c r="A14638">
        <v>2687887237</v>
      </c>
      <c r="B14638" s="1">
        <v>44047</v>
      </c>
      <c r="C14638" t="s">
        <v>36</v>
      </c>
      <c r="D14638" t="s">
        <v>15543</v>
      </c>
      <c r="F14638" t="s">
        <v>46</v>
      </c>
      <c r="G14638" t="s">
        <v>28</v>
      </c>
      <c r="H14638">
        <v>7</v>
      </c>
      <c r="I14638" t="s">
        <v>15544</v>
      </c>
      <c r="J14638" t="s">
        <v>7309</v>
      </c>
      <c r="N14638">
        <v>32</v>
      </c>
      <c r="O14638" t="s">
        <v>15545</v>
      </c>
      <c r="P14638" t="s">
        <v>56</v>
      </c>
      <c r="Q14638" t="s">
        <v>146</v>
      </c>
    </row>
    <row r="14639" spans="1:17" x14ac:dyDescent="0.35">
      <c r="A14639">
        <v>2683268315</v>
      </c>
      <c r="B14639" s="1">
        <v>44047</v>
      </c>
      <c r="C14639" t="s">
        <v>17</v>
      </c>
      <c r="D14639" t="s">
        <v>129</v>
      </c>
      <c r="E14639" t="s">
        <v>3913</v>
      </c>
      <c r="F14639" t="s">
        <v>19</v>
      </c>
      <c r="G14639" t="s">
        <v>67</v>
      </c>
      <c r="H14639">
        <v>3</v>
      </c>
      <c r="I14639" t="s">
        <v>3914</v>
      </c>
      <c r="J14639" t="s">
        <v>476</v>
      </c>
      <c r="O14639" t="s">
        <v>1143</v>
      </c>
      <c r="P14639" t="s">
        <v>35</v>
      </c>
      <c r="Q14639" t="s">
        <v>25</v>
      </c>
    </row>
    <row r="14640" spans="1:17" x14ac:dyDescent="0.35">
      <c r="A14640">
        <v>2683077950</v>
      </c>
      <c r="B14640" s="1">
        <v>44047</v>
      </c>
      <c r="C14640" t="s">
        <v>44</v>
      </c>
      <c r="D14640" t="s">
        <v>6475</v>
      </c>
      <c r="F14640" t="s">
        <v>19</v>
      </c>
      <c r="G14640" t="s">
        <v>28</v>
      </c>
      <c r="H14640">
        <v>5</v>
      </c>
      <c r="I14640" t="s">
        <v>6476</v>
      </c>
      <c r="J14640" t="s">
        <v>1687</v>
      </c>
      <c r="N14640">
        <v>10</v>
      </c>
      <c r="O14640" t="s">
        <v>5289</v>
      </c>
      <c r="P14640" t="s">
        <v>56</v>
      </c>
      <c r="Q14640" t="s">
        <v>25</v>
      </c>
    </row>
    <row r="14641" spans="1:17" x14ac:dyDescent="0.35">
      <c r="A14641">
        <v>2688345263</v>
      </c>
      <c r="B14641" s="1">
        <v>44047</v>
      </c>
      <c r="C14641" t="s">
        <v>26</v>
      </c>
      <c r="D14641" t="s">
        <v>71</v>
      </c>
      <c r="F14641" t="s">
        <v>19</v>
      </c>
      <c r="G14641" t="s">
        <v>28</v>
      </c>
      <c r="H14641">
        <v>4</v>
      </c>
      <c r="I14641" t="s">
        <v>15546</v>
      </c>
      <c r="J14641" t="s">
        <v>109</v>
      </c>
      <c r="N14641">
        <v>2</v>
      </c>
      <c r="O14641" t="s">
        <v>9590</v>
      </c>
      <c r="P14641" t="s">
        <v>136</v>
      </c>
      <c r="Q14641" t="s">
        <v>111</v>
      </c>
    </row>
    <row r="14642" spans="1:17" x14ac:dyDescent="0.35">
      <c r="A14642">
        <v>2682120928</v>
      </c>
      <c r="B14642" s="1">
        <v>44047</v>
      </c>
      <c r="C14642" t="s">
        <v>17</v>
      </c>
      <c r="D14642" t="s">
        <v>279</v>
      </c>
      <c r="F14642" t="s">
        <v>19</v>
      </c>
      <c r="G14642" t="s">
        <v>20</v>
      </c>
      <c r="H14642">
        <v>2</v>
      </c>
      <c r="I14642" t="s">
        <v>792</v>
      </c>
      <c r="J14642" t="s">
        <v>1573</v>
      </c>
      <c r="N14642">
        <v>1</v>
      </c>
      <c r="O14642" t="s">
        <v>793</v>
      </c>
      <c r="P14642" t="s">
        <v>429</v>
      </c>
      <c r="Q14642" t="s">
        <v>43</v>
      </c>
    </row>
    <row r="14643" spans="1:17" x14ac:dyDescent="0.35">
      <c r="A14643">
        <v>2724238239</v>
      </c>
      <c r="B14643" s="1">
        <v>44047</v>
      </c>
      <c r="C14643" t="s">
        <v>65</v>
      </c>
      <c r="D14643" t="s">
        <v>7663</v>
      </c>
      <c r="F14643" t="s">
        <v>46</v>
      </c>
      <c r="G14643" t="s">
        <v>67</v>
      </c>
      <c r="H14643">
        <v>5</v>
      </c>
      <c r="I14643" t="s">
        <v>1835</v>
      </c>
      <c r="J14643" t="s">
        <v>1028</v>
      </c>
      <c r="N14643">
        <v>14</v>
      </c>
      <c r="O14643" t="s">
        <v>387</v>
      </c>
      <c r="P14643" t="s">
        <v>50</v>
      </c>
      <c r="Q14643" t="s">
        <v>146</v>
      </c>
    </row>
    <row r="14644" spans="1:17" x14ac:dyDescent="0.35">
      <c r="A14644">
        <v>2740908924</v>
      </c>
      <c r="B14644" s="1">
        <v>44047</v>
      </c>
      <c r="C14644" t="s">
        <v>26</v>
      </c>
      <c r="D14644" t="s">
        <v>26</v>
      </c>
      <c r="F14644" t="s">
        <v>19</v>
      </c>
      <c r="G14644" t="s">
        <v>28</v>
      </c>
      <c r="H14644">
        <v>7</v>
      </c>
      <c r="I14644" t="s">
        <v>15547</v>
      </c>
      <c r="J14644" t="s">
        <v>127</v>
      </c>
      <c r="N14644">
        <v>49</v>
      </c>
      <c r="O14644" t="s">
        <v>6838</v>
      </c>
      <c r="P14644" t="s">
        <v>56</v>
      </c>
      <c r="Q14644" t="s">
        <v>43</v>
      </c>
    </row>
    <row r="14645" spans="1:17" x14ac:dyDescent="0.35">
      <c r="A14645">
        <v>2693776435</v>
      </c>
      <c r="B14645" s="1">
        <v>44048</v>
      </c>
      <c r="C14645" t="s">
        <v>26</v>
      </c>
      <c r="D14645" t="s">
        <v>71</v>
      </c>
      <c r="E14645" t="s">
        <v>19</v>
      </c>
      <c r="F14645" t="s">
        <v>46</v>
      </c>
      <c r="G14645" t="s">
        <v>28</v>
      </c>
      <c r="H14645">
        <v>7</v>
      </c>
      <c r="I14645" t="s">
        <v>153</v>
      </c>
      <c r="J14645" t="s">
        <v>844</v>
      </c>
      <c r="O14645" t="s">
        <v>49</v>
      </c>
      <c r="P14645" t="s">
        <v>50</v>
      </c>
      <c r="Q14645" t="s">
        <v>25</v>
      </c>
    </row>
    <row r="14646" spans="1:17" x14ac:dyDescent="0.35">
      <c r="A14646">
        <v>2740901263</v>
      </c>
      <c r="B14646" s="1">
        <v>44048</v>
      </c>
      <c r="C14646" t="s">
        <v>979</v>
      </c>
      <c r="D14646" t="s">
        <v>15548</v>
      </c>
      <c r="F14646" t="s">
        <v>19</v>
      </c>
      <c r="G14646" t="s">
        <v>28</v>
      </c>
      <c r="H14646">
        <v>3</v>
      </c>
      <c r="I14646" t="s">
        <v>15549</v>
      </c>
      <c r="J14646" t="s">
        <v>22</v>
      </c>
      <c r="N14646">
        <v>10</v>
      </c>
      <c r="O14646" t="s">
        <v>2690</v>
      </c>
      <c r="P14646" t="s">
        <v>35</v>
      </c>
      <c r="Q14646" t="s">
        <v>57</v>
      </c>
    </row>
    <row r="14647" spans="1:17" x14ac:dyDescent="0.35">
      <c r="A14647">
        <v>2625606300</v>
      </c>
      <c r="B14647" s="1">
        <v>44048</v>
      </c>
      <c r="C14647" t="s">
        <v>36</v>
      </c>
      <c r="D14647" t="s">
        <v>36</v>
      </c>
      <c r="F14647" t="s">
        <v>19</v>
      </c>
      <c r="G14647" t="s">
        <v>67</v>
      </c>
      <c r="H14647">
        <v>3</v>
      </c>
      <c r="I14647" t="s">
        <v>15550</v>
      </c>
      <c r="J14647" t="s">
        <v>22</v>
      </c>
      <c r="N14647">
        <v>11</v>
      </c>
      <c r="O14647" t="s">
        <v>1585</v>
      </c>
      <c r="P14647" t="s">
        <v>56</v>
      </c>
      <c r="Q14647" t="s">
        <v>43</v>
      </c>
    </row>
    <row r="14648" spans="1:17" x14ac:dyDescent="0.35">
      <c r="A14648">
        <v>2680977216</v>
      </c>
      <c r="B14648" s="1">
        <v>44048</v>
      </c>
      <c r="C14648" t="s">
        <v>990</v>
      </c>
      <c r="D14648" t="s">
        <v>990</v>
      </c>
      <c r="F14648" t="s">
        <v>19</v>
      </c>
      <c r="G14648" t="s">
        <v>28</v>
      </c>
      <c r="H14648">
        <v>3</v>
      </c>
      <c r="I14648" t="s">
        <v>895</v>
      </c>
      <c r="J14648" t="s">
        <v>3996</v>
      </c>
      <c r="N14648">
        <v>12</v>
      </c>
      <c r="O14648" t="s">
        <v>15551</v>
      </c>
      <c r="P14648" t="s">
        <v>35</v>
      </c>
      <c r="Q14648" t="s">
        <v>75</v>
      </c>
    </row>
    <row r="14649" spans="1:17" x14ac:dyDescent="0.35">
      <c r="A14649">
        <v>2699800059</v>
      </c>
      <c r="B14649" s="1">
        <v>44048</v>
      </c>
      <c r="C14649" t="s">
        <v>17</v>
      </c>
      <c r="D14649" t="s">
        <v>17</v>
      </c>
      <c r="F14649" t="s">
        <v>19</v>
      </c>
      <c r="G14649" t="s">
        <v>67</v>
      </c>
      <c r="H14649">
        <v>3</v>
      </c>
      <c r="I14649" t="s">
        <v>754</v>
      </c>
      <c r="J14649" t="s">
        <v>22</v>
      </c>
      <c r="N14649">
        <v>33</v>
      </c>
      <c r="O14649" t="s">
        <v>9766</v>
      </c>
      <c r="P14649" t="s">
        <v>50</v>
      </c>
      <c r="Q14649" t="s">
        <v>57</v>
      </c>
    </row>
    <row r="14650" spans="1:17" x14ac:dyDescent="0.35">
      <c r="A14650">
        <v>2718924446</v>
      </c>
      <c r="B14650" s="1">
        <v>44048</v>
      </c>
      <c r="C14650" t="s">
        <v>17</v>
      </c>
      <c r="D14650" t="s">
        <v>3474</v>
      </c>
      <c r="F14650" t="s">
        <v>19</v>
      </c>
      <c r="G14650" t="s">
        <v>20</v>
      </c>
      <c r="H14650">
        <v>0</v>
      </c>
      <c r="I14650" t="s">
        <v>15552</v>
      </c>
      <c r="J14650" t="s">
        <v>1067</v>
      </c>
      <c r="N14650">
        <v>6</v>
      </c>
      <c r="O14650" t="s">
        <v>10091</v>
      </c>
      <c r="P14650" t="s">
        <v>35</v>
      </c>
      <c r="Q14650" t="s">
        <v>111</v>
      </c>
    </row>
    <row r="14651" spans="1:17" x14ac:dyDescent="0.35">
      <c r="A14651">
        <v>2597709500</v>
      </c>
      <c r="B14651" s="1">
        <v>44048</v>
      </c>
      <c r="C14651" t="s">
        <v>267</v>
      </c>
      <c r="D14651" t="s">
        <v>3482</v>
      </c>
      <c r="F14651" t="s">
        <v>19</v>
      </c>
      <c r="G14651" t="s">
        <v>20</v>
      </c>
      <c r="H14651">
        <v>1</v>
      </c>
      <c r="I14651" t="s">
        <v>719</v>
      </c>
      <c r="J14651" t="s">
        <v>188</v>
      </c>
      <c r="N14651">
        <v>7</v>
      </c>
      <c r="O14651" t="s">
        <v>15553</v>
      </c>
      <c r="P14651" t="s">
        <v>177</v>
      </c>
      <c r="Q14651" t="s">
        <v>43</v>
      </c>
    </row>
    <row r="14652" spans="1:17" x14ac:dyDescent="0.35">
      <c r="A14652">
        <v>2745552926</v>
      </c>
      <c r="B14652" s="1">
        <v>44048</v>
      </c>
      <c r="C14652" t="s">
        <v>17</v>
      </c>
      <c r="D14652" t="s">
        <v>2297</v>
      </c>
      <c r="F14652" t="s">
        <v>46</v>
      </c>
      <c r="G14652" t="s">
        <v>28</v>
      </c>
      <c r="H14652">
        <v>3</v>
      </c>
      <c r="I14652" t="s">
        <v>13287</v>
      </c>
      <c r="J14652" t="s">
        <v>109</v>
      </c>
      <c r="N14652">
        <v>3</v>
      </c>
      <c r="O14652" t="s">
        <v>2327</v>
      </c>
      <c r="P14652" t="s">
        <v>56</v>
      </c>
      <c r="Q14652" t="s">
        <v>111</v>
      </c>
    </row>
    <row r="14653" spans="1:17" x14ac:dyDescent="0.35">
      <c r="A14653">
        <v>2737388036</v>
      </c>
      <c r="B14653" s="1">
        <v>44048</v>
      </c>
      <c r="C14653" t="s">
        <v>26</v>
      </c>
      <c r="D14653" t="s">
        <v>15554</v>
      </c>
      <c r="F14653" t="s">
        <v>19</v>
      </c>
      <c r="G14653" t="s">
        <v>20</v>
      </c>
      <c r="H14653">
        <v>2</v>
      </c>
      <c r="I14653" t="s">
        <v>11291</v>
      </c>
      <c r="J14653" t="s">
        <v>1508</v>
      </c>
      <c r="N14653">
        <v>4</v>
      </c>
      <c r="O14653" t="s">
        <v>11292</v>
      </c>
      <c r="P14653" t="s">
        <v>106</v>
      </c>
      <c r="Q14653" t="s">
        <v>25</v>
      </c>
    </row>
    <row r="14654" spans="1:17" x14ac:dyDescent="0.35">
      <c r="A14654">
        <v>2680657116</v>
      </c>
      <c r="B14654" s="1">
        <v>44048</v>
      </c>
      <c r="C14654" t="s">
        <v>17</v>
      </c>
      <c r="D14654" t="s">
        <v>129</v>
      </c>
      <c r="F14654" t="s">
        <v>19</v>
      </c>
      <c r="G14654" t="s">
        <v>28</v>
      </c>
      <c r="H14654">
        <v>4</v>
      </c>
      <c r="I14654" t="s">
        <v>15555</v>
      </c>
      <c r="J14654" t="s">
        <v>552</v>
      </c>
      <c r="N14654">
        <v>3</v>
      </c>
      <c r="O14654" t="s">
        <v>15556</v>
      </c>
      <c r="P14654" t="s">
        <v>429</v>
      </c>
      <c r="Q14654" t="s">
        <v>57</v>
      </c>
    </row>
    <row r="14655" spans="1:17" x14ac:dyDescent="0.35">
      <c r="A14655">
        <v>2737094219</v>
      </c>
      <c r="B14655" s="1">
        <v>44048</v>
      </c>
      <c r="C14655" t="s">
        <v>9602</v>
      </c>
      <c r="D14655" t="s">
        <v>9603</v>
      </c>
      <c r="F14655" t="s">
        <v>19</v>
      </c>
      <c r="G14655" t="s">
        <v>67</v>
      </c>
      <c r="H14655">
        <v>5</v>
      </c>
      <c r="I14655" t="s">
        <v>2436</v>
      </c>
      <c r="J14655" t="s">
        <v>169</v>
      </c>
      <c r="N14655">
        <v>1</v>
      </c>
      <c r="O14655" t="s">
        <v>2437</v>
      </c>
      <c r="P14655" t="s">
        <v>2395</v>
      </c>
      <c r="Q14655" t="s">
        <v>25</v>
      </c>
    </row>
    <row r="14656" spans="1:17" x14ac:dyDescent="0.35">
      <c r="A14656">
        <v>2642444991</v>
      </c>
      <c r="B14656" s="1">
        <v>44048</v>
      </c>
      <c r="C14656" t="s">
        <v>17</v>
      </c>
      <c r="D14656" t="s">
        <v>129</v>
      </c>
      <c r="F14656" t="s">
        <v>19</v>
      </c>
      <c r="G14656" t="s">
        <v>28</v>
      </c>
      <c r="H14656">
        <v>6</v>
      </c>
      <c r="I14656" t="s">
        <v>394</v>
      </c>
      <c r="J14656" t="s">
        <v>8669</v>
      </c>
      <c r="O14656" t="s">
        <v>233</v>
      </c>
      <c r="P14656" t="s">
        <v>35</v>
      </c>
      <c r="Q14656" t="s">
        <v>25</v>
      </c>
    </row>
    <row r="14657" spans="1:17" x14ac:dyDescent="0.35">
      <c r="A14657">
        <v>2665836400</v>
      </c>
      <c r="B14657" s="1">
        <v>44048</v>
      </c>
      <c r="C14657" t="s">
        <v>448</v>
      </c>
      <c r="D14657" t="s">
        <v>1185</v>
      </c>
      <c r="E14657" t="s">
        <v>2626</v>
      </c>
      <c r="F14657" t="s">
        <v>19</v>
      </c>
      <c r="G14657" t="s">
        <v>67</v>
      </c>
      <c r="H14657">
        <v>3</v>
      </c>
      <c r="I14657" t="s">
        <v>2627</v>
      </c>
      <c r="J14657" t="s">
        <v>651</v>
      </c>
      <c r="O14657" t="s">
        <v>85</v>
      </c>
      <c r="P14657" t="s">
        <v>35</v>
      </c>
      <c r="Q14657" t="s">
        <v>25</v>
      </c>
    </row>
    <row r="14658" spans="1:17" x14ac:dyDescent="0.35">
      <c r="A14658">
        <v>2699516442</v>
      </c>
      <c r="B14658" s="1">
        <v>44048</v>
      </c>
      <c r="C14658" t="s">
        <v>26</v>
      </c>
      <c r="D14658" t="s">
        <v>71</v>
      </c>
      <c r="F14658" t="s">
        <v>19</v>
      </c>
      <c r="G14658" t="s">
        <v>67</v>
      </c>
      <c r="H14658">
        <v>3</v>
      </c>
      <c r="I14658" t="s">
        <v>14955</v>
      </c>
      <c r="J14658" t="s">
        <v>109</v>
      </c>
      <c r="O14658" t="s">
        <v>5606</v>
      </c>
      <c r="P14658" t="s">
        <v>35</v>
      </c>
      <c r="Q14658" t="s">
        <v>182</v>
      </c>
    </row>
    <row r="14659" spans="1:17" x14ac:dyDescent="0.35">
      <c r="A14659">
        <v>2740403235</v>
      </c>
      <c r="B14659" s="1">
        <v>44048</v>
      </c>
      <c r="C14659" t="s">
        <v>36</v>
      </c>
      <c r="D14659" t="s">
        <v>36</v>
      </c>
      <c r="F14659" t="s">
        <v>46</v>
      </c>
      <c r="G14659" t="s">
        <v>67</v>
      </c>
      <c r="H14659">
        <v>4</v>
      </c>
      <c r="I14659" t="s">
        <v>341</v>
      </c>
      <c r="J14659" t="s">
        <v>2871</v>
      </c>
      <c r="N14659">
        <v>7</v>
      </c>
      <c r="O14659" t="s">
        <v>828</v>
      </c>
    </row>
    <row r="14660" spans="1:17" x14ac:dyDescent="0.35">
      <c r="A14660">
        <v>2683508376</v>
      </c>
      <c r="B14660" s="1">
        <v>44048</v>
      </c>
      <c r="C14660" t="s">
        <v>97</v>
      </c>
      <c r="D14660" t="s">
        <v>97</v>
      </c>
      <c r="E14660" t="s">
        <v>119</v>
      </c>
      <c r="F14660" t="s">
        <v>46</v>
      </c>
      <c r="G14660" t="s">
        <v>28</v>
      </c>
      <c r="H14660">
        <v>5</v>
      </c>
      <c r="J14660" t="s">
        <v>312</v>
      </c>
      <c r="N14660">
        <v>2</v>
      </c>
      <c r="O14660" t="s">
        <v>49</v>
      </c>
      <c r="P14660" t="s">
        <v>50</v>
      </c>
      <c r="Q14660" t="s">
        <v>25</v>
      </c>
    </row>
    <row r="14661" spans="1:17" x14ac:dyDescent="0.35">
      <c r="A14661">
        <v>2669549587</v>
      </c>
      <c r="B14661" s="1">
        <v>44048</v>
      </c>
      <c r="C14661" t="s">
        <v>881</v>
      </c>
      <c r="D14661" t="s">
        <v>5351</v>
      </c>
      <c r="F14661" t="s">
        <v>19</v>
      </c>
      <c r="G14661" t="s">
        <v>28</v>
      </c>
      <c r="H14661">
        <v>4</v>
      </c>
      <c r="I14661" t="s">
        <v>6754</v>
      </c>
      <c r="J14661" t="s">
        <v>571</v>
      </c>
      <c r="N14661">
        <v>11</v>
      </c>
      <c r="O14661" t="s">
        <v>15557</v>
      </c>
      <c r="P14661" t="s">
        <v>42</v>
      </c>
      <c r="Q14661" t="s">
        <v>57</v>
      </c>
    </row>
    <row r="14662" spans="1:17" x14ac:dyDescent="0.35">
      <c r="A14662">
        <v>2677948916</v>
      </c>
      <c r="B14662" s="1">
        <v>44048</v>
      </c>
      <c r="C14662" t="s">
        <v>58</v>
      </c>
      <c r="D14662" t="s">
        <v>15558</v>
      </c>
      <c r="F14662" t="s">
        <v>19</v>
      </c>
      <c r="G14662" t="s">
        <v>20</v>
      </c>
      <c r="H14662">
        <v>0</v>
      </c>
      <c r="I14662" t="s">
        <v>15559</v>
      </c>
      <c r="J14662" t="s">
        <v>15560</v>
      </c>
      <c r="N14662">
        <v>40</v>
      </c>
      <c r="O14662" t="s">
        <v>15561</v>
      </c>
      <c r="P14662" t="s">
        <v>1175</v>
      </c>
      <c r="Q14662" t="s">
        <v>173</v>
      </c>
    </row>
    <row r="14663" spans="1:17" x14ac:dyDescent="0.35">
      <c r="A14663">
        <v>2664006955</v>
      </c>
      <c r="B14663" s="1">
        <v>44048</v>
      </c>
      <c r="C14663" t="s">
        <v>990</v>
      </c>
      <c r="D14663" t="s">
        <v>990</v>
      </c>
      <c r="F14663" t="s">
        <v>19</v>
      </c>
      <c r="G14663" t="s">
        <v>28</v>
      </c>
      <c r="H14663">
        <v>4</v>
      </c>
      <c r="I14663" t="s">
        <v>3278</v>
      </c>
      <c r="J14663" t="s">
        <v>22</v>
      </c>
      <c r="N14663">
        <v>18</v>
      </c>
      <c r="O14663" t="s">
        <v>2431</v>
      </c>
      <c r="P14663" t="s">
        <v>136</v>
      </c>
      <c r="Q14663" t="s">
        <v>173</v>
      </c>
    </row>
    <row r="14664" spans="1:17" x14ac:dyDescent="0.35">
      <c r="A14664">
        <v>2690937755</v>
      </c>
      <c r="B14664" s="1">
        <v>44048</v>
      </c>
      <c r="C14664" t="s">
        <v>26</v>
      </c>
      <c r="D14664" t="s">
        <v>71</v>
      </c>
      <c r="E14664" t="s">
        <v>19</v>
      </c>
      <c r="F14664" t="s">
        <v>46</v>
      </c>
      <c r="G14664" t="s">
        <v>28</v>
      </c>
      <c r="H14664">
        <v>3</v>
      </c>
      <c r="I14664" t="s">
        <v>153</v>
      </c>
      <c r="J14664" t="s">
        <v>4529</v>
      </c>
      <c r="O14664" t="s">
        <v>49</v>
      </c>
      <c r="P14664" t="s">
        <v>50</v>
      </c>
      <c r="Q14664" t="s">
        <v>25</v>
      </c>
    </row>
    <row r="14665" spans="1:17" x14ac:dyDescent="0.35">
      <c r="A14665">
        <v>2741854318</v>
      </c>
      <c r="B14665" s="1">
        <v>44048</v>
      </c>
      <c r="C14665" t="s">
        <v>17</v>
      </c>
      <c r="D14665" t="s">
        <v>17</v>
      </c>
      <c r="F14665" t="s">
        <v>19</v>
      </c>
      <c r="G14665" t="s">
        <v>20</v>
      </c>
      <c r="H14665">
        <v>1</v>
      </c>
      <c r="I14665" t="s">
        <v>2492</v>
      </c>
      <c r="J14665" t="s">
        <v>435</v>
      </c>
      <c r="N14665">
        <v>2</v>
      </c>
      <c r="O14665" t="s">
        <v>2493</v>
      </c>
      <c r="P14665" t="s">
        <v>2494</v>
      </c>
      <c r="Q14665" t="s">
        <v>57</v>
      </c>
    </row>
    <row r="14666" spans="1:17" x14ac:dyDescent="0.35">
      <c r="A14666">
        <v>2651774459</v>
      </c>
      <c r="B14666" s="1">
        <v>44048</v>
      </c>
      <c r="C14666" t="s">
        <v>17</v>
      </c>
      <c r="D14666" t="s">
        <v>17</v>
      </c>
      <c r="E14666" t="s">
        <v>9575</v>
      </c>
      <c r="F14666" t="s">
        <v>19</v>
      </c>
      <c r="G14666" t="s">
        <v>20</v>
      </c>
      <c r="H14666">
        <v>2</v>
      </c>
      <c r="I14666" t="s">
        <v>9576</v>
      </c>
      <c r="J14666" t="s">
        <v>22</v>
      </c>
      <c r="O14666" t="s">
        <v>1143</v>
      </c>
      <c r="P14666" t="s">
        <v>35</v>
      </c>
      <c r="Q14666" t="s">
        <v>25</v>
      </c>
    </row>
    <row r="14667" spans="1:17" x14ac:dyDescent="0.35">
      <c r="A14667">
        <v>2594310037</v>
      </c>
      <c r="B14667" s="1">
        <v>44048</v>
      </c>
      <c r="C14667" t="s">
        <v>17</v>
      </c>
      <c r="D14667" t="s">
        <v>129</v>
      </c>
      <c r="F14667" t="s">
        <v>19</v>
      </c>
      <c r="G14667" t="s">
        <v>28</v>
      </c>
      <c r="H14667">
        <v>4</v>
      </c>
      <c r="I14667" t="s">
        <v>15562</v>
      </c>
      <c r="J14667" t="s">
        <v>532</v>
      </c>
      <c r="K14667">
        <v>119000</v>
      </c>
      <c r="L14667">
        <v>130000</v>
      </c>
      <c r="M14667" t="s">
        <v>216</v>
      </c>
      <c r="N14667">
        <v>16</v>
      </c>
      <c r="O14667" t="s">
        <v>1831</v>
      </c>
      <c r="P14667" t="s">
        <v>136</v>
      </c>
      <c r="Q14667" t="s">
        <v>57</v>
      </c>
    </row>
    <row r="14668" spans="1:17" x14ac:dyDescent="0.35">
      <c r="A14668">
        <v>2653682057</v>
      </c>
      <c r="B14668" s="1">
        <v>44048</v>
      </c>
      <c r="C14668" t="s">
        <v>288</v>
      </c>
      <c r="D14668" t="s">
        <v>3635</v>
      </c>
      <c r="F14668" t="s">
        <v>19</v>
      </c>
      <c r="G14668" t="s">
        <v>20</v>
      </c>
      <c r="H14668">
        <v>4</v>
      </c>
      <c r="I14668" t="s">
        <v>3636</v>
      </c>
      <c r="J14668" t="s">
        <v>335</v>
      </c>
      <c r="N14668">
        <v>1</v>
      </c>
      <c r="O14668" t="s">
        <v>505</v>
      </c>
      <c r="P14668" t="s">
        <v>35</v>
      </c>
      <c r="Q14668" t="s">
        <v>146</v>
      </c>
    </row>
    <row r="14669" spans="1:17" x14ac:dyDescent="0.35">
      <c r="A14669">
        <v>2656640019</v>
      </c>
      <c r="B14669" s="1">
        <v>44048</v>
      </c>
      <c r="C14669" t="s">
        <v>97</v>
      </c>
      <c r="D14669" t="s">
        <v>97</v>
      </c>
      <c r="E14669" t="s">
        <v>119</v>
      </c>
      <c r="F14669" t="s">
        <v>46</v>
      </c>
      <c r="G14669" t="s">
        <v>28</v>
      </c>
      <c r="H14669">
        <v>2</v>
      </c>
      <c r="J14669" t="s">
        <v>262</v>
      </c>
      <c r="N14669">
        <v>3</v>
      </c>
      <c r="O14669" t="s">
        <v>49</v>
      </c>
      <c r="P14669" t="s">
        <v>50</v>
      </c>
      <c r="Q14669" t="s">
        <v>25</v>
      </c>
    </row>
    <row r="14670" spans="1:17" x14ac:dyDescent="0.35">
      <c r="A14670">
        <v>2702407015</v>
      </c>
      <c r="B14670" s="1">
        <v>44048</v>
      </c>
      <c r="C14670" t="s">
        <v>44</v>
      </c>
      <c r="D14670" t="s">
        <v>45</v>
      </c>
      <c r="E14670" t="s">
        <v>304</v>
      </c>
      <c r="F14670" t="s">
        <v>46</v>
      </c>
      <c r="G14670" t="s">
        <v>28</v>
      </c>
      <c r="H14670">
        <v>5</v>
      </c>
      <c r="J14670" t="s">
        <v>2727</v>
      </c>
      <c r="O14670" t="s">
        <v>49</v>
      </c>
      <c r="P14670" t="s">
        <v>50</v>
      </c>
      <c r="Q14670" t="s">
        <v>25</v>
      </c>
    </row>
    <row r="14671" spans="1:17" x14ac:dyDescent="0.35">
      <c r="A14671">
        <v>2738702370</v>
      </c>
      <c r="B14671" s="1">
        <v>44048</v>
      </c>
      <c r="C14671" t="s">
        <v>17</v>
      </c>
      <c r="D14671" t="s">
        <v>3474</v>
      </c>
      <c r="F14671" t="s">
        <v>19</v>
      </c>
      <c r="G14671" t="s">
        <v>28</v>
      </c>
      <c r="H14671">
        <v>4</v>
      </c>
      <c r="I14671" t="s">
        <v>15563</v>
      </c>
      <c r="J14671" t="s">
        <v>188</v>
      </c>
      <c r="N14671">
        <v>22</v>
      </c>
      <c r="O14671" t="s">
        <v>5896</v>
      </c>
      <c r="P14671" t="s">
        <v>24</v>
      </c>
      <c r="Q14671" t="s">
        <v>57</v>
      </c>
    </row>
    <row r="14672" spans="1:17" x14ac:dyDescent="0.35">
      <c r="A14672">
        <v>2677494532</v>
      </c>
      <c r="B14672" s="1">
        <v>44048</v>
      </c>
      <c r="C14672" t="s">
        <v>97</v>
      </c>
      <c r="D14672" t="s">
        <v>167</v>
      </c>
      <c r="F14672" t="s">
        <v>19</v>
      </c>
      <c r="G14672" t="s">
        <v>28</v>
      </c>
      <c r="H14672">
        <v>7</v>
      </c>
      <c r="I14672" t="s">
        <v>168</v>
      </c>
      <c r="J14672" t="s">
        <v>262</v>
      </c>
      <c r="N14672">
        <v>4</v>
      </c>
      <c r="O14672" t="s">
        <v>135</v>
      </c>
      <c r="P14672" t="s">
        <v>136</v>
      </c>
      <c r="Q14672" t="s">
        <v>75</v>
      </c>
    </row>
    <row r="14673" spans="1:17" x14ac:dyDescent="0.35">
      <c r="A14673">
        <v>2731463998</v>
      </c>
      <c r="B14673" s="1">
        <v>44048</v>
      </c>
      <c r="C14673" t="s">
        <v>17</v>
      </c>
      <c r="D14673" t="s">
        <v>129</v>
      </c>
      <c r="F14673" t="s">
        <v>19</v>
      </c>
      <c r="G14673" t="s">
        <v>67</v>
      </c>
      <c r="H14673">
        <v>5</v>
      </c>
      <c r="I14673" t="s">
        <v>12264</v>
      </c>
      <c r="J14673" t="s">
        <v>140</v>
      </c>
      <c r="N14673">
        <v>1</v>
      </c>
      <c r="O14673" t="s">
        <v>2437</v>
      </c>
      <c r="P14673" t="s">
        <v>2395</v>
      </c>
      <c r="Q14673" t="s">
        <v>25</v>
      </c>
    </row>
    <row r="14674" spans="1:17" x14ac:dyDescent="0.35">
      <c r="A14674">
        <v>2693781182</v>
      </c>
      <c r="B14674" s="1">
        <v>44048</v>
      </c>
      <c r="C14674" t="s">
        <v>26</v>
      </c>
      <c r="D14674" t="s">
        <v>71</v>
      </c>
      <c r="E14674" t="s">
        <v>19</v>
      </c>
      <c r="F14674" t="s">
        <v>46</v>
      </c>
      <c r="G14674" t="s">
        <v>28</v>
      </c>
      <c r="H14674">
        <v>5</v>
      </c>
      <c r="I14674" t="s">
        <v>153</v>
      </c>
      <c r="J14674" t="s">
        <v>7029</v>
      </c>
      <c r="O14674" t="s">
        <v>49</v>
      </c>
      <c r="P14674" t="s">
        <v>50</v>
      </c>
      <c r="Q14674" t="s">
        <v>25</v>
      </c>
    </row>
    <row r="14675" spans="1:17" x14ac:dyDescent="0.35">
      <c r="A14675">
        <v>2733202825</v>
      </c>
      <c r="B14675" s="1">
        <v>44048</v>
      </c>
      <c r="C14675" t="s">
        <v>36</v>
      </c>
      <c r="D14675" t="s">
        <v>617</v>
      </c>
      <c r="E14675" t="s">
        <v>618</v>
      </c>
      <c r="F14675" t="s">
        <v>19</v>
      </c>
      <c r="G14675" t="s">
        <v>67</v>
      </c>
      <c r="H14675">
        <v>4</v>
      </c>
      <c r="I14675" t="s">
        <v>341</v>
      </c>
      <c r="J14675" t="s">
        <v>896</v>
      </c>
      <c r="O14675" t="s">
        <v>70</v>
      </c>
      <c r="P14675" t="s">
        <v>56</v>
      </c>
      <c r="Q14675" t="s">
        <v>25</v>
      </c>
    </row>
    <row r="14676" spans="1:17" x14ac:dyDescent="0.35">
      <c r="A14676">
        <v>2713066477</v>
      </c>
      <c r="B14676" s="1">
        <v>44048</v>
      </c>
      <c r="C14676" t="s">
        <v>17</v>
      </c>
      <c r="D14676" t="s">
        <v>1681</v>
      </c>
      <c r="F14676" t="s">
        <v>46</v>
      </c>
      <c r="G14676" t="s">
        <v>28</v>
      </c>
      <c r="H14676">
        <v>5</v>
      </c>
      <c r="I14676" t="s">
        <v>15564</v>
      </c>
      <c r="J14676" t="s">
        <v>40</v>
      </c>
      <c r="N14676">
        <v>23</v>
      </c>
      <c r="O14676" t="s">
        <v>9429</v>
      </c>
      <c r="P14676" t="s">
        <v>56</v>
      </c>
      <c r="Q14676" t="s">
        <v>173</v>
      </c>
    </row>
    <row r="14677" spans="1:17" x14ac:dyDescent="0.35">
      <c r="A14677">
        <v>2699783552</v>
      </c>
      <c r="B14677" s="1">
        <v>44049</v>
      </c>
      <c r="C14677" t="s">
        <v>26</v>
      </c>
      <c r="D14677" t="s">
        <v>71</v>
      </c>
      <c r="F14677" t="s">
        <v>19</v>
      </c>
      <c r="G14677" t="s">
        <v>28</v>
      </c>
      <c r="H14677">
        <v>7</v>
      </c>
      <c r="I14677" t="s">
        <v>706</v>
      </c>
      <c r="J14677" t="s">
        <v>127</v>
      </c>
      <c r="N14677">
        <v>2</v>
      </c>
      <c r="O14677" t="s">
        <v>708</v>
      </c>
      <c r="P14677" t="s">
        <v>56</v>
      </c>
      <c r="Q14677" t="s">
        <v>57</v>
      </c>
    </row>
    <row r="14678" spans="1:17" x14ac:dyDescent="0.35">
      <c r="A14678">
        <v>2496514075</v>
      </c>
      <c r="B14678" s="1">
        <v>44049</v>
      </c>
      <c r="C14678" t="s">
        <v>17</v>
      </c>
      <c r="D14678" t="s">
        <v>17</v>
      </c>
      <c r="E14678" t="s">
        <v>2196</v>
      </c>
      <c r="F14678" t="s">
        <v>19</v>
      </c>
      <c r="G14678" t="s">
        <v>20</v>
      </c>
      <c r="H14678">
        <v>0</v>
      </c>
      <c r="I14678" t="s">
        <v>2197</v>
      </c>
      <c r="J14678" t="s">
        <v>365</v>
      </c>
      <c r="N14678">
        <v>10</v>
      </c>
      <c r="O14678" t="s">
        <v>254</v>
      </c>
      <c r="P14678" t="s">
        <v>35</v>
      </c>
      <c r="Q14678" t="s">
        <v>146</v>
      </c>
    </row>
    <row r="14679" spans="1:17" x14ac:dyDescent="0.35">
      <c r="A14679">
        <v>2503595912</v>
      </c>
      <c r="B14679" s="1">
        <v>44049</v>
      </c>
      <c r="C14679" t="s">
        <v>17</v>
      </c>
      <c r="D14679" t="s">
        <v>4146</v>
      </c>
      <c r="F14679" t="s">
        <v>19</v>
      </c>
      <c r="G14679" t="s">
        <v>28</v>
      </c>
      <c r="H14679">
        <v>7</v>
      </c>
      <c r="I14679" t="s">
        <v>2064</v>
      </c>
      <c r="J14679" t="s">
        <v>188</v>
      </c>
      <c r="O14679" t="s">
        <v>96</v>
      </c>
      <c r="P14679" t="s">
        <v>35</v>
      </c>
      <c r="Q14679" t="s">
        <v>25</v>
      </c>
    </row>
    <row r="14680" spans="1:17" x14ac:dyDescent="0.35">
      <c r="A14680">
        <v>2687662177</v>
      </c>
      <c r="B14680" s="1">
        <v>44049</v>
      </c>
      <c r="C14680" t="s">
        <v>65</v>
      </c>
      <c r="D14680" t="s">
        <v>15565</v>
      </c>
      <c r="F14680" t="s">
        <v>19</v>
      </c>
      <c r="G14680" t="s">
        <v>20</v>
      </c>
      <c r="H14680">
        <v>1</v>
      </c>
      <c r="I14680" t="s">
        <v>15566</v>
      </c>
      <c r="J14680" t="s">
        <v>465</v>
      </c>
      <c r="N14680">
        <v>54</v>
      </c>
      <c r="O14680" t="s">
        <v>15567</v>
      </c>
      <c r="P14680" t="s">
        <v>287</v>
      </c>
      <c r="Q14680" t="s">
        <v>111</v>
      </c>
    </row>
    <row r="14681" spans="1:17" x14ac:dyDescent="0.35">
      <c r="A14681">
        <v>2679888313</v>
      </c>
      <c r="B14681" s="1">
        <v>44049</v>
      </c>
      <c r="C14681" t="s">
        <v>36</v>
      </c>
      <c r="D14681" t="s">
        <v>15568</v>
      </c>
      <c r="F14681" t="s">
        <v>46</v>
      </c>
      <c r="G14681" t="s">
        <v>28</v>
      </c>
      <c r="H14681">
        <v>3</v>
      </c>
      <c r="J14681" t="s">
        <v>22</v>
      </c>
      <c r="N14681">
        <v>16</v>
      </c>
      <c r="O14681" t="s">
        <v>1416</v>
      </c>
      <c r="P14681" t="s">
        <v>56</v>
      </c>
      <c r="Q14681" t="s">
        <v>25</v>
      </c>
    </row>
    <row r="14682" spans="1:17" x14ac:dyDescent="0.35">
      <c r="A14682">
        <v>2697697130</v>
      </c>
      <c r="B14682" s="1">
        <v>44049</v>
      </c>
      <c r="C14682" t="s">
        <v>26</v>
      </c>
      <c r="D14682" t="s">
        <v>26</v>
      </c>
      <c r="F14682" t="s">
        <v>19</v>
      </c>
      <c r="G14682" t="s">
        <v>28</v>
      </c>
      <c r="H14682">
        <v>2</v>
      </c>
      <c r="I14682" t="s">
        <v>2555</v>
      </c>
      <c r="J14682" t="s">
        <v>22</v>
      </c>
      <c r="O14682" t="s">
        <v>278</v>
      </c>
      <c r="P14682" t="s">
        <v>136</v>
      </c>
      <c r="Q14682" t="s">
        <v>182</v>
      </c>
    </row>
    <row r="14683" spans="1:17" x14ac:dyDescent="0.35">
      <c r="A14683">
        <v>2669942040</v>
      </c>
      <c r="B14683" s="1">
        <v>44049</v>
      </c>
      <c r="C14683" t="s">
        <v>76</v>
      </c>
      <c r="D14683" t="s">
        <v>223</v>
      </c>
      <c r="F14683" t="s">
        <v>19</v>
      </c>
      <c r="G14683" t="s">
        <v>67</v>
      </c>
      <c r="H14683">
        <v>5</v>
      </c>
      <c r="I14683" t="s">
        <v>5320</v>
      </c>
      <c r="J14683" t="s">
        <v>627</v>
      </c>
      <c r="N14683">
        <v>24</v>
      </c>
      <c r="O14683" t="s">
        <v>5321</v>
      </c>
      <c r="P14683" t="s">
        <v>35</v>
      </c>
      <c r="Q14683" t="s">
        <v>25</v>
      </c>
    </row>
    <row r="14684" spans="1:17" x14ac:dyDescent="0.35">
      <c r="A14684">
        <v>2418221035</v>
      </c>
      <c r="B14684" s="1">
        <v>44049</v>
      </c>
      <c r="C14684" t="s">
        <v>17</v>
      </c>
      <c r="D14684" t="s">
        <v>17</v>
      </c>
      <c r="E14684" t="s">
        <v>186</v>
      </c>
      <c r="F14684" t="s">
        <v>19</v>
      </c>
      <c r="G14684" t="s">
        <v>20</v>
      </c>
      <c r="H14684">
        <v>2</v>
      </c>
      <c r="I14684" t="s">
        <v>187</v>
      </c>
      <c r="J14684" t="s">
        <v>898</v>
      </c>
      <c r="N14684">
        <v>12</v>
      </c>
      <c r="O14684" t="s">
        <v>85</v>
      </c>
      <c r="P14684" t="s">
        <v>35</v>
      </c>
      <c r="Q14684" t="s">
        <v>25</v>
      </c>
    </row>
    <row r="14685" spans="1:17" x14ac:dyDescent="0.35">
      <c r="A14685">
        <v>2748341911</v>
      </c>
      <c r="B14685" s="1">
        <v>44049</v>
      </c>
      <c r="C14685" t="s">
        <v>17</v>
      </c>
      <c r="D14685" t="s">
        <v>17</v>
      </c>
      <c r="F14685" t="s">
        <v>19</v>
      </c>
      <c r="G14685" t="s">
        <v>28</v>
      </c>
      <c r="H14685">
        <v>5</v>
      </c>
      <c r="I14685" t="s">
        <v>7406</v>
      </c>
      <c r="J14685" t="s">
        <v>597</v>
      </c>
      <c r="N14685">
        <v>20</v>
      </c>
      <c r="O14685" t="s">
        <v>7407</v>
      </c>
      <c r="P14685" t="s">
        <v>56</v>
      </c>
      <c r="Q14685" t="s">
        <v>111</v>
      </c>
    </row>
    <row r="14686" spans="1:17" x14ac:dyDescent="0.35">
      <c r="A14686">
        <v>2719081365</v>
      </c>
      <c r="B14686" s="1">
        <v>44049</v>
      </c>
      <c r="C14686" t="s">
        <v>541</v>
      </c>
      <c r="D14686" t="s">
        <v>944</v>
      </c>
      <c r="F14686" t="s">
        <v>19</v>
      </c>
      <c r="G14686" t="s">
        <v>28</v>
      </c>
      <c r="H14686">
        <v>7</v>
      </c>
      <c r="I14686" t="s">
        <v>945</v>
      </c>
      <c r="J14686" t="s">
        <v>5914</v>
      </c>
      <c r="N14686">
        <v>1</v>
      </c>
      <c r="O14686" t="s">
        <v>947</v>
      </c>
      <c r="P14686" t="s">
        <v>35</v>
      </c>
      <c r="Q14686" t="s">
        <v>173</v>
      </c>
    </row>
    <row r="14687" spans="1:17" x14ac:dyDescent="0.35">
      <c r="A14687">
        <v>2701965932</v>
      </c>
      <c r="B14687" s="1">
        <v>44049</v>
      </c>
      <c r="C14687" t="s">
        <v>17</v>
      </c>
      <c r="D14687" t="s">
        <v>17</v>
      </c>
      <c r="F14687" t="s">
        <v>19</v>
      </c>
      <c r="G14687" t="s">
        <v>28</v>
      </c>
      <c r="H14687">
        <v>4</v>
      </c>
      <c r="I14687" t="s">
        <v>8956</v>
      </c>
      <c r="J14687" t="s">
        <v>188</v>
      </c>
      <c r="N14687">
        <v>2</v>
      </c>
      <c r="O14687" t="s">
        <v>135</v>
      </c>
      <c r="P14687" t="s">
        <v>136</v>
      </c>
      <c r="Q14687" t="s">
        <v>75</v>
      </c>
    </row>
    <row r="14688" spans="1:17" x14ac:dyDescent="0.35">
      <c r="A14688">
        <v>2703830661</v>
      </c>
      <c r="B14688" s="1">
        <v>44049</v>
      </c>
      <c r="C14688" t="s">
        <v>17</v>
      </c>
      <c r="D14688" t="s">
        <v>129</v>
      </c>
      <c r="F14688" t="s">
        <v>19</v>
      </c>
      <c r="G14688" t="s">
        <v>28</v>
      </c>
      <c r="H14688">
        <v>4</v>
      </c>
      <c r="I14688" t="s">
        <v>2455</v>
      </c>
      <c r="J14688" t="s">
        <v>320</v>
      </c>
      <c r="N14688">
        <v>1</v>
      </c>
      <c r="O14688" t="s">
        <v>135</v>
      </c>
      <c r="P14688" t="s">
        <v>136</v>
      </c>
      <c r="Q14688" t="s">
        <v>75</v>
      </c>
    </row>
    <row r="14689" spans="1:17" x14ac:dyDescent="0.35">
      <c r="A14689">
        <v>2692140048</v>
      </c>
      <c r="B14689" s="1">
        <v>44049</v>
      </c>
      <c r="C14689" t="s">
        <v>17</v>
      </c>
      <c r="D14689" t="s">
        <v>5162</v>
      </c>
      <c r="F14689" t="s">
        <v>19</v>
      </c>
      <c r="G14689" t="s">
        <v>20</v>
      </c>
      <c r="H14689">
        <v>0</v>
      </c>
      <c r="I14689" t="s">
        <v>15569</v>
      </c>
      <c r="J14689" t="s">
        <v>465</v>
      </c>
      <c r="N14689">
        <v>65</v>
      </c>
      <c r="O14689" t="s">
        <v>2735</v>
      </c>
      <c r="P14689" t="s">
        <v>50</v>
      </c>
      <c r="Q14689" t="s">
        <v>111</v>
      </c>
    </row>
    <row r="14690" spans="1:17" x14ac:dyDescent="0.35">
      <c r="A14690">
        <v>2190029195</v>
      </c>
      <c r="B14690" s="1">
        <v>44049</v>
      </c>
      <c r="C14690" t="s">
        <v>17</v>
      </c>
      <c r="D14690" t="s">
        <v>15570</v>
      </c>
      <c r="F14690" t="s">
        <v>19</v>
      </c>
      <c r="G14690" t="s">
        <v>28</v>
      </c>
      <c r="H14690">
        <v>5</v>
      </c>
      <c r="I14690" t="s">
        <v>15571</v>
      </c>
      <c r="J14690" t="s">
        <v>22</v>
      </c>
      <c r="N14690">
        <v>39</v>
      </c>
      <c r="O14690" t="s">
        <v>1783</v>
      </c>
      <c r="P14690" t="s">
        <v>773</v>
      </c>
      <c r="Q14690" t="s">
        <v>146</v>
      </c>
    </row>
    <row r="14691" spans="1:17" x14ac:dyDescent="0.35">
      <c r="A14691">
        <v>2656649157</v>
      </c>
      <c r="B14691" s="1">
        <v>44049</v>
      </c>
      <c r="C14691" t="s">
        <v>26</v>
      </c>
      <c r="D14691" t="s">
        <v>71</v>
      </c>
      <c r="E14691" t="s">
        <v>119</v>
      </c>
      <c r="F14691" t="s">
        <v>46</v>
      </c>
      <c r="G14691" t="s">
        <v>28</v>
      </c>
      <c r="H14691">
        <v>6</v>
      </c>
      <c r="I14691" t="s">
        <v>153</v>
      </c>
      <c r="J14691" t="s">
        <v>295</v>
      </c>
      <c r="O14691" t="s">
        <v>49</v>
      </c>
      <c r="P14691" t="s">
        <v>50</v>
      </c>
      <c r="Q14691" t="s">
        <v>25</v>
      </c>
    </row>
    <row r="14692" spans="1:17" x14ac:dyDescent="0.35">
      <c r="A14692">
        <v>2710346702</v>
      </c>
      <c r="B14692" s="1">
        <v>44049</v>
      </c>
      <c r="C14692" t="s">
        <v>26</v>
      </c>
      <c r="D14692" t="s">
        <v>26</v>
      </c>
      <c r="F14692" t="s">
        <v>46</v>
      </c>
      <c r="G14692" t="s">
        <v>28</v>
      </c>
      <c r="H14692">
        <v>5</v>
      </c>
      <c r="I14692" t="s">
        <v>15572</v>
      </c>
      <c r="J14692" t="s">
        <v>3793</v>
      </c>
      <c r="N14692">
        <v>22</v>
      </c>
      <c r="O14692" t="s">
        <v>4865</v>
      </c>
      <c r="P14692" t="s">
        <v>56</v>
      </c>
      <c r="Q14692" t="s">
        <v>75</v>
      </c>
    </row>
    <row r="14693" spans="1:17" x14ac:dyDescent="0.35">
      <c r="A14693">
        <v>2747843071</v>
      </c>
      <c r="B14693" s="1">
        <v>44049</v>
      </c>
      <c r="C14693" t="s">
        <v>26</v>
      </c>
      <c r="D14693" t="s">
        <v>26</v>
      </c>
      <c r="F14693" t="s">
        <v>19</v>
      </c>
      <c r="G14693" t="s">
        <v>20</v>
      </c>
      <c r="H14693">
        <v>2</v>
      </c>
      <c r="I14693" t="s">
        <v>15573</v>
      </c>
      <c r="J14693" t="s">
        <v>188</v>
      </c>
      <c r="N14693">
        <v>2</v>
      </c>
      <c r="O14693" t="s">
        <v>15574</v>
      </c>
      <c r="P14693" t="s">
        <v>35</v>
      </c>
      <c r="Q14693" t="s">
        <v>57</v>
      </c>
    </row>
    <row r="14694" spans="1:17" x14ac:dyDescent="0.35">
      <c r="A14694">
        <v>2727642169</v>
      </c>
      <c r="B14694" s="1">
        <v>44049</v>
      </c>
      <c r="C14694" t="s">
        <v>17</v>
      </c>
      <c r="D14694" t="s">
        <v>17</v>
      </c>
      <c r="F14694" t="s">
        <v>19</v>
      </c>
      <c r="G14694" t="s">
        <v>28</v>
      </c>
      <c r="H14694">
        <v>6</v>
      </c>
      <c r="I14694" t="s">
        <v>554</v>
      </c>
      <c r="J14694" t="s">
        <v>22</v>
      </c>
      <c r="N14694">
        <v>1</v>
      </c>
      <c r="O14694" t="s">
        <v>243</v>
      </c>
      <c r="P14694" t="s">
        <v>56</v>
      </c>
      <c r="Q14694" t="s">
        <v>43</v>
      </c>
    </row>
    <row r="14695" spans="1:17" x14ac:dyDescent="0.35">
      <c r="A14695">
        <v>2714895691</v>
      </c>
      <c r="B14695" s="1">
        <v>44049</v>
      </c>
      <c r="C14695" t="s">
        <v>208</v>
      </c>
      <c r="D14695" t="s">
        <v>567</v>
      </c>
      <c r="F14695" t="s">
        <v>19</v>
      </c>
      <c r="G14695" t="s">
        <v>67</v>
      </c>
      <c r="H14695">
        <v>4</v>
      </c>
      <c r="I14695" t="s">
        <v>4412</v>
      </c>
      <c r="J14695" t="s">
        <v>814</v>
      </c>
      <c r="N14695">
        <v>1</v>
      </c>
      <c r="O14695" t="s">
        <v>947</v>
      </c>
      <c r="P14695" t="s">
        <v>35</v>
      </c>
      <c r="Q14695" t="s">
        <v>173</v>
      </c>
    </row>
    <row r="14696" spans="1:17" x14ac:dyDescent="0.35">
      <c r="A14696">
        <v>2696123956</v>
      </c>
      <c r="B14696" s="1">
        <v>44049</v>
      </c>
      <c r="C14696" t="s">
        <v>26</v>
      </c>
      <c r="D14696" t="s">
        <v>26</v>
      </c>
      <c r="F14696" t="s">
        <v>19</v>
      </c>
      <c r="G14696" t="s">
        <v>28</v>
      </c>
      <c r="H14696">
        <v>6</v>
      </c>
      <c r="I14696" t="s">
        <v>1913</v>
      </c>
      <c r="J14696" t="s">
        <v>13299</v>
      </c>
      <c r="O14696" t="s">
        <v>392</v>
      </c>
      <c r="P14696" t="s">
        <v>136</v>
      </c>
      <c r="Q14696" t="s">
        <v>182</v>
      </c>
    </row>
    <row r="14697" spans="1:17" x14ac:dyDescent="0.35">
      <c r="A14697">
        <v>2697859174</v>
      </c>
      <c r="B14697" s="1">
        <v>44049</v>
      </c>
      <c r="C14697" t="s">
        <v>26</v>
      </c>
      <c r="D14697" t="s">
        <v>51</v>
      </c>
      <c r="E14697" t="s">
        <v>52</v>
      </c>
      <c r="F14697" t="s">
        <v>19</v>
      </c>
      <c r="G14697" t="s">
        <v>28</v>
      </c>
      <c r="H14697">
        <v>4</v>
      </c>
      <c r="I14697" t="s">
        <v>53</v>
      </c>
      <c r="J14697" t="s">
        <v>527</v>
      </c>
      <c r="N14697">
        <v>1</v>
      </c>
      <c r="O14697" t="s">
        <v>55</v>
      </c>
      <c r="P14697" t="s">
        <v>56</v>
      </c>
      <c r="Q14697" t="s">
        <v>57</v>
      </c>
    </row>
    <row r="14698" spans="1:17" x14ac:dyDescent="0.35">
      <c r="A14698">
        <v>2740308935</v>
      </c>
      <c r="B14698" s="1">
        <v>44049</v>
      </c>
      <c r="C14698" t="s">
        <v>86</v>
      </c>
      <c r="D14698" t="s">
        <v>412</v>
      </c>
      <c r="F14698" t="s">
        <v>19</v>
      </c>
      <c r="G14698" t="s">
        <v>28</v>
      </c>
      <c r="H14698">
        <v>3</v>
      </c>
      <c r="I14698" t="s">
        <v>341</v>
      </c>
      <c r="J14698" t="s">
        <v>22</v>
      </c>
      <c r="O14698" t="s">
        <v>1426</v>
      </c>
      <c r="P14698" t="s">
        <v>145</v>
      </c>
      <c r="Q14698" t="s">
        <v>146</v>
      </c>
    </row>
    <row r="14699" spans="1:17" x14ac:dyDescent="0.35">
      <c r="A14699">
        <v>2615021284</v>
      </c>
      <c r="B14699" s="1">
        <v>44049</v>
      </c>
      <c r="C14699" t="s">
        <v>36</v>
      </c>
      <c r="D14699" t="s">
        <v>2027</v>
      </c>
      <c r="F14699" t="s">
        <v>19</v>
      </c>
      <c r="G14699" t="s">
        <v>67</v>
      </c>
      <c r="H14699">
        <v>4</v>
      </c>
      <c r="J14699" t="s">
        <v>22</v>
      </c>
      <c r="N14699">
        <v>7</v>
      </c>
      <c r="O14699" t="s">
        <v>2028</v>
      </c>
      <c r="P14699" t="s">
        <v>35</v>
      </c>
      <c r="Q14699" t="s">
        <v>25</v>
      </c>
    </row>
    <row r="14700" spans="1:17" x14ac:dyDescent="0.35">
      <c r="A14700">
        <v>2741555112</v>
      </c>
      <c r="B14700" s="1">
        <v>44049</v>
      </c>
      <c r="C14700" t="s">
        <v>17</v>
      </c>
      <c r="D14700" t="s">
        <v>17</v>
      </c>
      <c r="F14700" t="s">
        <v>19</v>
      </c>
      <c r="G14700" t="s">
        <v>20</v>
      </c>
      <c r="H14700">
        <v>1</v>
      </c>
      <c r="I14700" t="s">
        <v>15575</v>
      </c>
      <c r="J14700" t="s">
        <v>22</v>
      </c>
      <c r="N14700">
        <v>3</v>
      </c>
      <c r="O14700" t="s">
        <v>1122</v>
      </c>
      <c r="P14700" t="s">
        <v>1123</v>
      </c>
      <c r="Q14700" t="s">
        <v>57</v>
      </c>
    </row>
    <row r="14701" spans="1:17" x14ac:dyDescent="0.35">
      <c r="A14701">
        <v>2717456165</v>
      </c>
      <c r="B14701" s="1">
        <v>44049</v>
      </c>
      <c r="C14701" t="s">
        <v>44</v>
      </c>
      <c r="D14701" t="s">
        <v>1542</v>
      </c>
      <c r="F14701" t="s">
        <v>19</v>
      </c>
      <c r="G14701" t="s">
        <v>28</v>
      </c>
      <c r="H14701">
        <v>9</v>
      </c>
      <c r="I14701" t="s">
        <v>1543</v>
      </c>
      <c r="J14701" t="s">
        <v>1304</v>
      </c>
      <c r="O14701" t="s">
        <v>70</v>
      </c>
      <c r="P14701" t="s">
        <v>56</v>
      </c>
      <c r="Q14701" t="s">
        <v>25</v>
      </c>
    </row>
    <row r="14702" spans="1:17" x14ac:dyDescent="0.35">
      <c r="A14702">
        <v>2715176477</v>
      </c>
      <c r="B14702" s="1">
        <v>44049</v>
      </c>
      <c r="C14702" t="s">
        <v>17</v>
      </c>
      <c r="D14702" t="s">
        <v>129</v>
      </c>
      <c r="F14702" t="s">
        <v>19</v>
      </c>
      <c r="G14702" t="s">
        <v>67</v>
      </c>
      <c r="H14702">
        <v>4</v>
      </c>
      <c r="I14702" t="s">
        <v>719</v>
      </c>
      <c r="J14702" t="s">
        <v>2268</v>
      </c>
      <c r="N14702">
        <v>3</v>
      </c>
      <c r="O14702" t="s">
        <v>1891</v>
      </c>
      <c r="P14702" t="s">
        <v>1892</v>
      </c>
      <c r="Q14702" t="s">
        <v>75</v>
      </c>
    </row>
    <row r="14703" spans="1:17" x14ac:dyDescent="0.35">
      <c r="A14703">
        <v>2734825934</v>
      </c>
      <c r="B14703" s="1">
        <v>44049</v>
      </c>
      <c r="C14703" t="s">
        <v>65</v>
      </c>
      <c r="D14703" t="s">
        <v>15576</v>
      </c>
      <c r="F14703" t="s">
        <v>19</v>
      </c>
      <c r="G14703" t="s">
        <v>67</v>
      </c>
      <c r="H14703">
        <v>5</v>
      </c>
      <c r="I14703" t="s">
        <v>15577</v>
      </c>
      <c r="J14703" t="s">
        <v>22</v>
      </c>
      <c r="K14703">
        <v>68000</v>
      </c>
      <c r="L14703">
        <v>70000</v>
      </c>
      <c r="M14703" t="s">
        <v>216</v>
      </c>
      <c r="N14703">
        <v>23</v>
      </c>
      <c r="O14703" t="s">
        <v>11810</v>
      </c>
      <c r="P14703" t="s">
        <v>247</v>
      </c>
      <c r="Q14703" t="s">
        <v>146</v>
      </c>
    </row>
    <row r="14704" spans="1:17" x14ac:dyDescent="0.35">
      <c r="A14704">
        <v>2727609698</v>
      </c>
      <c r="B14704" s="1">
        <v>44049</v>
      </c>
      <c r="C14704" t="s">
        <v>26</v>
      </c>
      <c r="D14704" t="s">
        <v>26</v>
      </c>
      <c r="F14704" t="s">
        <v>19</v>
      </c>
      <c r="G14704" t="s">
        <v>20</v>
      </c>
      <c r="H14704">
        <v>2</v>
      </c>
      <c r="I14704" t="s">
        <v>15578</v>
      </c>
      <c r="J14704" t="s">
        <v>465</v>
      </c>
      <c r="N14704">
        <v>2</v>
      </c>
      <c r="O14704" t="s">
        <v>2484</v>
      </c>
      <c r="P14704" t="s">
        <v>136</v>
      </c>
      <c r="Q14704" t="s">
        <v>173</v>
      </c>
    </row>
    <row r="14705" spans="1:17" x14ac:dyDescent="0.35">
      <c r="A14705">
        <v>2701617806</v>
      </c>
      <c r="B14705" s="1">
        <v>44049</v>
      </c>
      <c r="C14705" t="s">
        <v>17</v>
      </c>
      <c r="D14705" t="s">
        <v>32</v>
      </c>
      <c r="F14705" t="s">
        <v>19</v>
      </c>
      <c r="G14705" t="s">
        <v>20</v>
      </c>
      <c r="H14705">
        <v>2</v>
      </c>
      <c r="I14705" t="s">
        <v>33</v>
      </c>
      <c r="J14705" t="s">
        <v>22</v>
      </c>
      <c r="N14705">
        <v>3</v>
      </c>
      <c r="O14705" t="s">
        <v>34</v>
      </c>
      <c r="P14705" t="s">
        <v>35</v>
      </c>
      <c r="Q14705" t="s">
        <v>25</v>
      </c>
    </row>
    <row r="14706" spans="1:17" x14ac:dyDescent="0.35">
      <c r="A14706">
        <v>2734483984</v>
      </c>
      <c r="B14706" s="1">
        <v>44050</v>
      </c>
      <c r="C14706" t="s">
        <v>26</v>
      </c>
      <c r="D14706" t="s">
        <v>26</v>
      </c>
      <c r="F14706" t="s">
        <v>19</v>
      </c>
      <c r="G14706" t="s">
        <v>28</v>
      </c>
      <c r="H14706">
        <v>4</v>
      </c>
      <c r="I14706" t="s">
        <v>5268</v>
      </c>
      <c r="J14706" t="s">
        <v>898</v>
      </c>
      <c r="N14706">
        <v>7</v>
      </c>
      <c r="O14706" t="s">
        <v>135</v>
      </c>
      <c r="P14706" t="s">
        <v>136</v>
      </c>
      <c r="Q14706" t="s">
        <v>75</v>
      </c>
    </row>
    <row r="14707" spans="1:17" x14ac:dyDescent="0.35">
      <c r="A14707">
        <v>2755117766</v>
      </c>
      <c r="B14707" s="1">
        <v>44050</v>
      </c>
      <c r="C14707" t="s">
        <v>17</v>
      </c>
      <c r="D14707" t="s">
        <v>17</v>
      </c>
      <c r="F14707" t="s">
        <v>46</v>
      </c>
      <c r="G14707" t="s">
        <v>28</v>
      </c>
      <c r="H14707">
        <v>7</v>
      </c>
      <c r="I14707" t="s">
        <v>15579</v>
      </c>
      <c r="J14707" t="s">
        <v>22</v>
      </c>
      <c r="N14707">
        <v>1</v>
      </c>
      <c r="O14707" t="s">
        <v>661</v>
      </c>
      <c r="P14707" t="s">
        <v>136</v>
      </c>
      <c r="Q14707" t="s">
        <v>146</v>
      </c>
    </row>
    <row r="14708" spans="1:17" x14ac:dyDescent="0.35">
      <c r="A14708">
        <v>2711763592</v>
      </c>
      <c r="B14708" s="1">
        <v>44050</v>
      </c>
      <c r="C14708" t="s">
        <v>65</v>
      </c>
      <c r="D14708" t="s">
        <v>65</v>
      </c>
      <c r="E14708" t="s">
        <v>44</v>
      </c>
      <c r="F14708" t="s">
        <v>19</v>
      </c>
      <c r="G14708" t="s">
        <v>20</v>
      </c>
      <c r="H14708">
        <v>2</v>
      </c>
      <c r="I14708" t="s">
        <v>15580</v>
      </c>
      <c r="J14708" t="s">
        <v>206</v>
      </c>
      <c r="N14708">
        <v>92</v>
      </c>
      <c r="O14708" t="s">
        <v>15581</v>
      </c>
      <c r="P14708" t="s">
        <v>8661</v>
      </c>
      <c r="Q14708" t="s">
        <v>57</v>
      </c>
    </row>
    <row r="14709" spans="1:17" x14ac:dyDescent="0.35">
      <c r="A14709">
        <v>2753082897</v>
      </c>
      <c r="B14709" s="1">
        <v>44050</v>
      </c>
      <c r="C14709" t="s">
        <v>26</v>
      </c>
      <c r="D14709" t="s">
        <v>26</v>
      </c>
      <c r="F14709" t="s">
        <v>19</v>
      </c>
      <c r="G14709" t="s">
        <v>28</v>
      </c>
      <c r="H14709">
        <v>4</v>
      </c>
      <c r="I14709" t="s">
        <v>1728</v>
      </c>
      <c r="J14709" t="s">
        <v>15582</v>
      </c>
      <c r="O14709" t="s">
        <v>392</v>
      </c>
      <c r="P14709" t="s">
        <v>136</v>
      </c>
      <c r="Q14709" t="s">
        <v>111</v>
      </c>
    </row>
    <row r="14710" spans="1:17" x14ac:dyDescent="0.35">
      <c r="A14710">
        <v>2742237867</v>
      </c>
      <c r="B14710" s="1">
        <v>44050</v>
      </c>
      <c r="C14710" t="s">
        <v>86</v>
      </c>
      <c r="D14710" t="s">
        <v>86</v>
      </c>
      <c r="F14710" t="s">
        <v>46</v>
      </c>
      <c r="G14710" t="s">
        <v>28</v>
      </c>
      <c r="H14710">
        <v>2</v>
      </c>
      <c r="I14710" t="s">
        <v>101</v>
      </c>
      <c r="J14710" t="s">
        <v>6530</v>
      </c>
      <c r="O14710" t="s">
        <v>49</v>
      </c>
      <c r="P14710" t="s">
        <v>50</v>
      </c>
      <c r="Q14710" t="s">
        <v>25</v>
      </c>
    </row>
    <row r="14711" spans="1:17" x14ac:dyDescent="0.35">
      <c r="A14711">
        <v>2702782504</v>
      </c>
      <c r="B14711" s="1">
        <v>44050</v>
      </c>
      <c r="C14711" t="s">
        <v>1239</v>
      </c>
      <c r="D14711" t="s">
        <v>2873</v>
      </c>
      <c r="F14711" t="s">
        <v>19</v>
      </c>
      <c r="G14711" t="s">
        <v>28</v>
      </c>
      <c r="H14711">
        <v>7</v>
      </c>
      <c r="I14711" t="s">
        <v>12779</v>
      </c>
      <c r="J14711" t="s">
        <v>206</v>
      </c>
      <c r="O14711" t="s">
        <v>12780</v>
      </c>
      <c r="P14711" t="s">
        <v>56</v>
      </c>
      <c r="Q14711" t="s">
        <v>146</v>
      </c>
    </row>
    <row r="14712" spans="1:17" x14ac:dyDescent="0.35">
      <c r="A14712">
        <v>2696936136</v>
      </c>
      <c r="B14712" s="1">
        <v>44050</v>
      </c>
      <c r="C14712" t="s">
        <v>44</v>
      </c>
      <c r="D14712" t="s">
        <v>969</v>
      </c>
      <c r="F14712" t="s">
        <v>19</v>
      </c>
      <c r="G14712" t="s">
        <v>28</v>
      </c>
      <c r="H14712">
        <v>7</v>
      </c>
      <c r="I14712" t="s">
        <v>970</v>
      </c>
      <c r="J14712" t="s">
        <v>2727</v>
      </c>
      <c r="O14712" t="s">
        <v>70</v>
      </c>
      <c r="P14712" t="s">
        <v>56</v>
      </c>
      <c r="Q14712" t="s">
        <v>25</v>
      </c>
    </row>
    <row r="14713" spans="1:17" x14ac:dyDescent="0.35">
      <c r="A14713">
        <v>2658444848</v>
      </c>
      <c r="B14713" s="1">
        <v>44050</v>
      </c>
      <c r="C14713" t="s">
        <v>58</v>
      </c>
      <c r="D14713" t="s">
        <v>58</v>
      </c>
      <c r="E14713" t="s">
        <v>10640</v>
      </c>
      <c r="F14713" t="s">
        <v>19</v>
      </c>
      <c r="G14713" t="s">
        <v>28</v>
      </c>
      <c r="H14713">
        <v>4</v>
      </c>
      <c r="I14713" t="s">
        <v>15583</v>
      </c>
      <c r="J14713" t="s">
        <v>555</v>
      </c>
      <c r="K14713">
        <v>64000</v>
      </c>
      <c r="L14713">
        <v>113000</v>
      </c>
      <c r="M14713" t="s">
        <v>216</v>
      </c>
      <c r="N14713">
        <v>3</v>
      </c>
      <c r="O14713" t="s">
        <v>5969</v>
      </c>
      <c r="P14713" t="s">
        <v>603</v>
      </c>
      <c r="Q14713" t="s">
        <v>43</v>
      </c>
    </row>
    <row r="14714" spans="1:17" x14ac:dyDescent="0.35">
      <c r="A14714">
        <v>2727431952</v>
      </c>
      <c r="B14714" s="1">
        <v>44050</v>
      </c>
      <c r="C14714" t="s">
        <v>26</v>
      </c>
      <c r="D14714" t="s">
        <v>26</v>
      </c>
      <c r="F14714" t="s">
        <v>19</v>
      </c>
      <c r="G14714" t="s">
        <v>28</v>
      </c>
      <c r="H14714">
        <v>7</v>
      </c>
      <c r="I14714" t="s">
        <v>15584</v>
      </c>
      <c r="J14714" t="s">
        <v>22</v>
      </c>
      <c r="N14714">
        <v>7</v>
      </c>
      <c r="O14714" t="s">
        <v>15585</v>
      </c>
      <c r="P14714" t="s">
        <v>136</v>
      </c>
      <c r="Q14714" t="s">
        <v>111</v>
      </c>
    </row>
    <row r="14715" spans="1:17" x14ac:dyDescent="0.35">
      <c r="A14715">
        <v>2702489754</v>
      </c>
      <c r="B14715" s="1">
        <v>44050</v>
      </c>
      <c r="C14715" t="s">
        <v>881</v>
      </c>
      <c r="D14715" t="s">
        <v>2255</v>
      </c>
      <c r="E14715" t="s">
        <v>2256</v>
      </c>
      <c r="F14715" t="s">
        <v>19</v>
      </c>
      <c r="G14715" t="s">
        <v>20</v>
      </c>
      <c r="H14715">
        <v>0</v>
      </c>
      <c r="I14715" t="s">
        <v>2257</v>
      </c>
      <c r="J14715" t="s">
        <v>122</v>
      </c>
      <c r="N14715">
        <v>1</v>
      </c>
      <c r="O14715" t="s">
        <v>505</v>
      </c>
      <c r="P14715" t="s">
        <v>35</v>
      </c>
      <c r="Q14715" t="s">
        <v>146</v>
      </c>
    </row>
    <row r="14716" spans="1:17" x14ac:dyDescent="0.35">
      <c r="A14716">
        <v>2738373883</v>
      </c>
      <c r="B14716" s="1">
        <v>44050</v>
      </c>
      <c r="C14716" t="s">
        <v>86</v>
      </c>
      <c r="D14716" t="s">
        <v>86</v>
      </c>
      <c r="F14716" t="s">
        <v>46</v>
      </c>
      <c r="G14716" t="s">
        <v>28</v>
      </c>
      <c r="H14716">
        <v>5</v>
      </c>
      <c r="I14716" t="s">
        <v>101</v>
      </c>
      <c r="J14716" t="s">
        <v>3257</v>
      </c>
      <c r="O14716" t="s">
        <v>49</v>
      </c>
      <c r="P14716" t="s">
        <v>50</v>
      </c>
      <c r="Q14716" t="s">
        <v>25</v>
      </c>
    </row>
    <row r="14717" spans="1:17" x14ac:dyDescent="0.35">
      <c r="A14717">
        <v>2741908932</v>
      </c>
      <c r="B14717" s="1">
        <v>44050</v>
      </c>
      <c r="C14717" t="s">
        <v>17</v>
      </c>
      <c r="D14717" t="s">
        <v>17</v>
      </c>
      <c r="F14717" t="s">
        <v>19</v>
      </c>
      <c r="G14717" t="s">
        <v>67</v>
      </c>
      <c r="H14717">
        <v>5</v>
      </c>
      <c r="I14717" t="s">
        <v>15586</v>
      </c>
      <c r="J14717" t="s">
        <v>1833</v>
      </c>
      <c r="N14717">
        <v>7</v>
      </c>
      <c r="O14717" t="s">
        <v>15587</v>
      </c>
      <c r="P14717" t="s">
        <v>1795</v>
      </c>
      <c r="Q14717" t="s">
        <v>111</v>
      </c>
    </row>
    <row r="14718" spans="1:17" x14ac:dyDescent="0.35">
      <c r="A14718">
        <v>2677471507</v>
      </c>
      <c r="B14718" s="1">
        <v>44050</v>
      </c>
      <c r="C14718" t="s">
        <v>440</v>
      </c>
      <c r="D14718" t="s">
        <v>440</v>
      </c>
      <c r="F14718" t="s">
        <v>19</v>
      </c>
      <c r="G14718" t="s">
        <v>67</v>
      </c>
      <c r="H14718">
        <v>4</v>
      </c>
      <c r="I14718" t="s">
        <v>15588</v>
      </c>
      <c r="J14718" t="s">
        <v>14173</v>
      </c>
      <c r="N14718">
        <v>4</v>
      </c>
      <c r="O14718" t="s">
        <v>5128</v>
      </c>
      <c r="P14718" t="s">
        <v>31</v>
      </c>
      <c r="Q14718" t="s">
        <v>25</v>
      </c>
    </row>
    <row r="14719" spans="1:17" x14ac:dyDescent="0.35">
      <c r="A14719">
        <v>2686389682</v>
      </c>
      <c r="B14719" s="1">
        <v>44050</v>
      </c>
      <c r="C14719" t="s">
        <v>631</v>
      </c>
      <c r="D14719" t="s">
        <v>631</v>
      </c>
      <c r="F14719" t="s">
        <v>46</v>
      </c>
      <c r="G14719" t="s">
        <v>67</v>
      </c>
      <c r="H14719">
        <v>4</v>
      </c>
      <c r="I14719" t="s">
        <v>15589</v>
      </c>
      <c r="J14719" t="s">
        <v>22</v>
      </c>
      <c r="N14719">
        <v>32</v>
      </c>
      <c r="O14719" t="s">
        <v>1416</v>
      </c>
      <c r="P14719" t="s">
        <v>56</v>
      </c>
      <c r="Q14719" t="s">
        <v>25</v>
      </c>
    </row>
    <row r="14720" spans="1:17" x14ac:dyDescent="0.35">
      <c r="A14720">
        <v>2741494520</v>
      </c>
      <c r="B14720" s="1">
        <v>44050</v>
      </c>
      <c r="C14720" t="s">
        <v>36</v>
      </c>
      <c r="D14720" t="s">
        <v>36</v>
      </c>
      <c r="F14720" t="s">
        <v>19</v>
      </c>
      <c r="G14720" t="s">
        <v>28</v>
      </c>
      <c r="H14720">
        <v>7</v>
      </c>
      <c r="J14720" t="s">
        <v>778</v>
      </c>
      <c r="N14720">
        <v>11</v>
      </c>
      <c r="O14720" t="s">
        <v>779</v>
      </c>
      <c r="P14720" t="s">
        <v>56</v>
      </c>
      <c r="Q14720" t="s">
        <v>43</v>
      </c>
    </row>
    <row r="14721" spans="1:17" x14ac:dyDescent="0.35">
      <c r="A14721">
        <v>2554053290</v>
      </c>
      <c r="B14721" s="1">
        <v>44050</v>
      </c>
      <c r="C14721" t="s">
        <v>17</v>
      </c>
      <c r="D14721" t="s">
        <v>15590</v>
      </c>
      <c r="F14721" t="s">
        <v>19</v>
      </c>
      <c r="G14721" t="s">
        <v>28</v>
      </c>
      <c r="H14721">
        <v>5</v>
      </c>
      <c r="I14721" t="s">
        <v>15591</v>
      </c>
      <c r="J14721" t="s">
        <v>22</v>
      </c>
      <c r="N14721">
        <v>3</v>
      </c>
      <c r="O14721" t="s">
        <v>983</v>
      </c>
      <c r="P14721" t="s">
        <v>35</v>
      </c>
      <c r="Q14721" t="s">
        <v>75</v>
      </c>
    </row>
    <row r="14722" spans="1:17" x14ac:dyDescent="0.35">
      <c r="A14722">
        <v>2681375248</v>
      </c>
      <c r="B14722" s="1">
        <v>44050</v>
      </c>
      <c r="C14722" t="s">
        <v>17</v>
      </c>
      <c r="D14722" t="s">
        <v>17</v>
      </c>
      <c r="E14722" t="s">
        <v>15592</v>
      </c>
      <c r="F14722" t="s">
        <v>19</v>
      </c>
      <c r="G14722" t="s">
        <v>67</v>
      </c>
      <c r="H14722">
        <v>2</v>
      </c>
      <c r="I14722" t="s">
        <v>15593</v>
      </c>
      <c r="J14722" t="s">
        <v>109</v>
      </c>
      <c r="K14722">
        <v>111000</v>
      </c>
      <c r="L14722">
        <v>179000</v>
      </c>
      <c r="M14722" t="s">
        <v>216</v>
      </c>
      <c r="N14722">
        <v>6</v>
      </c>
      <c r="O14722" t="s">
        <v>546</v>
      </c>
      <c r="P14722" t="s">
        <v>50</v>
      </c>
      <c r="Q14722" t="s">
        <v>25</v>
      </c>
    </row>
    <row r="14723" spans="1:17" x14ac:dyDescent="0.35">
      <c r="A14723">
        <v>2681254362</v>
      </c>
      <c r="B14723" s="1">
        <v>44050</v>
      </c>
      <c r="C14723" t="s">
        <v>65</v>
      </c>
      <c r="D14723" t="s">
        <v>65</v>
      </c>
      <c r="F14723" t="s">
        <v>46</v>
      </c>
      <c r="G14723" t="s">
        <v>20</v>
      </c>
      <c r="H14723">
        <v>1</v>
      </c>
      <c r="I14723" t="s">
        <v>1280</v>
      </c>
      <c r="J14723" t="s">
        <v>22</v>
      </c>
      <c r="O14723" t="s">
        <v>1605</v>
      </c>
      <c r="P14723" t="s">
        <v>136</v>
      </c>
      <c r="Q14723" t="s">
        <v>75</v>
      </c>
    </row>
    <row r="14724" spans="1:17" x14ac:dyDescent="0.35">
      <c r="A14724">
        <v>2690944183</v>
      </c>
      <c r="B14724" s="1">
        <v>44050</v>
      </c>
      <c r="C14724" t="s">
        <v>26</v>
      </c>
      <c r="D14724" t="s">
        <v>71</v>
      </c>
      <c r="E14724" t="s">
        <v>19</v>
      </c>
      <c r="F14724" t="s">
        <v>46</v>
      </c>
      <c r="G14724" t="s">
        <v>28</v>
      </c>
      <c r="H14724">
        <v>5</v>
      </c>
      <c r="I14724" t="s">
        <v>153</v>
      </c>
      <c r="J14724" t="s">
        <v>3593</v>
      </c>
      <c r="O14724" t="s">
        <v>49</v>
      </c>
      <c r="P14724" t="s">
        <v>50</v>
      </c>
      <c r="Q14724" t="s">
        <v>25</v>
      </c>
    </row>
    <row r="14725" spans="1:17" x14ac:dyDescent="0.35">
      <c r="A14725">
        <v>2679933265</v>
      </c>
      <c r="B14725" s="1">
        <v>44050</v>
      </c>
      <c r="C14725" t="s">
        <v>17</v>
      </c>
      <c r="D14725" t="s">
        <v>107</v>
      </c>
      <c r="F14725" t="s">
        <v>19</v>
      </c>
      <c r="G14725" t="s">
        <v>28</v>
      </c>
      <c r="H14725">
        <v>5</v>
      </c>
      <c r="I14725" t="s">
        <v>15594</v>
      </c>
      <c r="J14725" t="s">
        <v>1102</v>
      </c>
      <c r="K14725">
        <v>113000</v>
      </c>
      <c r="L14725">
        <v>133000</v>
      </c>
      <c r="M14725" t="s">
        <v>216</v>
      </c>
      <c r="N14725">
        <v>3</v>
      </c>
      <c r="O14725" t="s">
        <v>2887</v>
      </c>
      <c r="P14725" t="s">
        <v>136</v>
      </c>
      <c r="Q14725" t="s">
        <v>75</v>
      </c>
    </row>
    <row r="14726" spans="1:17" x14ac:dyDescent="0.35">
      <c r="A14726">
        <v>2745483515</v>
      </c>
      <c r="B14726" s="1">
        <v>44050</v>
      </c>
      <c r="C14726" t="s">
        <v>17</v>
      </c>
      <c r="D14726" t="s">
        <v>4643</v>
      </c>
      <c r="E14726" t="s">
        <v>4644</v>
      </c>
      <c r="F14726" t="s">
        <v>19</v>
      </c>
      <c r="G14726" t="s">
        <v>28</v>
      </c>
      <c r="H14726">
        <v>3</v>
      </c>
      <c r="I14726" t="s">
        <v>4645</v>
      </c>
      <c r="J14726" t="s">
        <v>109</v>
      </c>
      <c r="K14726">
        <v>212000</v>
      </c>
      <c r="L14726">
        <v>339000</v>
      </c>
      <c r="M14726" t="s">
        <v>216</v>
      </c>
      <c r="N14726">
        <v>8</v>
      </c>
      <c r="O14726" t="s">
        <v>2773</v>
      </c>
      <c r="P14726" t="s">
        <v>136</v>
      </c>
      <c r="Q14726" t="s">
        <v>182</v>
      </c>
    </row>
    <row r="14727" spans="1:17" x14ac:dyDescent="0.35">
      <c r="A14727">
        <v>2660306920</v>
      </c>
      <c r="B14727" s="1">
        <v>44050</v>
      </c>
      <c r="C14727" t="s">
        <v>17</v>
      </c>
      <c r="D14727" t="s">
        <v>17</v>
      </c>
      <c r="F14727" t="s">
        <v>19</v>
      </c>
      <c r="G14727" t="s">
        <v>28</v>
      </c>
      <c r="H14727">
        <v>6</v>
      </c>
      <c r="I14727" t="s">
        <v>15595</v>
      </c>
      <c r="J14727" t="s">
        <v>582</v>
      </c>
      <c r="N14727">
        <v>25</v>
      </c>
      <c r="O14727" t="s">
        <v>15596</v>
      </c>
      <c r="P14727" t="s">
        <v>35</v>
      </c>
      <c r="Q14727" t="s">
        <v>182</v>
      </c>
    </row>
    <row r="14728" spans="1:17" x14ac:dyDescent="0.35">
      <c r="A14728">
        <v>2743379016</v>
      </c>
      <c r="B14728" s="1">
        <v>44050</v>
      </c>
      <c r="C14728" t="s">
        <v>463</v>
      </c>
      <c r="D14728" t="s">
        <v>15597</v>
      </c>
      <c r="F14728" t="s">
        <v>46</v>
      </c>
      <c r="G14728" t="s">
        <v>20</v>
      </c>
      <c r="H14728">
        <v>2</v>
      </c>
      <c r="I14728" t="s">
        <v>15598</v>
      </c>
      <c r="J14728" t="s">
        <v>22</v>
      </c>
      <c r="N14728">
        <v>13</v>
      </c>
      <c r="O14728" t="s">
        <v>240</v>
      </c>
      <c r="P14728" t="s">
        <v>50</v>
      </c>
      <c r="Q14728" t="s">
        <v>25</v>
      </c>
    </row>
    <row r="14729" spans="1:17" x14ac:dyDescent="0.35">
      <c r="A14729">
        <v>2696998454</v>
      </c>
      <c r="B14729" s="1">
        <v>44050</v>
      </c>
      <c r="C14729" t="s">
        <v>65</v>
      </c>
      <c r="D14729" t="s">
        <v>15599</v>
      </c>
      <c r="E14729" t="s">
        <v>38</v>
      </c>
      <c r="F14729" t="s">
        <v>19</v>
      </c>
      <c r="G14729" t="s">
        <v>67</v>
      </c>
      <c r="H14729">
        <v>3</v>
      </c>
      <c r="I14729" t="s">
        <v>15600</v>
      </c>
      <c r="J14729" t="s">
        <v>1214</v>
      </c>
      <c r="N14729">
        <v>22</v>
      </c>
      <c r="O14729" t="s">
        <v>41</v>
      </c>
      <c r="P14729" t="s">
        <v>42</v>
      </c>
      <c r="Q14729" t="s">
        <v>43</v>
      </c>
    </row>
    <row r="14730" spans="1:17" x14ac:dyDescent="0.35">
      <c r="A14730">
        <v>2676393695</v>
      </c>
      <c r="B14730" s="1">
        <v>44050</v>
      </c>
      <c r="C14730" t="s">
        <v>17</v>
      </c>
      <c r="D14730" t="s">
        <v>475</v>
      </c>
      <c r="F14730" t="s">
        <v>19</v>
      </c>
      <c r="G14730" t="s">
        <v>28</v>
      </c>
      <c r="H14730">
        <v>7</v>
      </c>
      <c r="J14730" t="s">
        <v>109</v>
      </c>
      <c r="N14730">
        <v>13</v>
      </c>
      <c r="O14730" t="s">
        <v>266</v>
      </c>
      <c r="P14730" t="s">
        <v>24</v>
      </c>
      <c r="Q14730" t="s">
        <v>25</v>
      </c>
    </row>
    <row r="14731" spans="1:17" x14ac:dyDescent="0.35">
      <c r="A14731">
        <v>2739176996</v>
      </c>
      <c r="B14731" s="1">
        <v>44050</v>
      </c>
      <c r="C14731" t="s">
        <v>103</v>
      </c>
      <c r="D14731" t="s">
        <v>15601</v>
      </c>
      <c r="E14731" t="s">
        <v>1290</v>
      </c>
      <c r="F14731" t="s">
        <v>19</v>
      </c>
      <c r="G14731" t="s">
        <v>20</v>
      </c>
      <c r="H14731">
        <v>2</v>
      </c>
      <c r="I14731" t="s">
        <v>15602</v>
      </c>
      <c r="J14731" t="s">
        <v>642</v>
      </c>
      <c r="O14731" t="s">
        <v>995</v>
      </c>
      <c r="P14731" t="s">
        <v>42</v>
      </c>
      <c r="Q14731" t="s">
        <v>43</v>
      </c>
    </row>
    <row r="14732" spans="1:17" x14ac:dyDescent="0.35">
      <c r="A14732">
        <v>2721104969</v>
      </c>
      <c r="B14732" s="1">
        <v>44050</v>
      </c>
      <c r="C14732" t="s">
        <v>17</v>
      </c>
      <c r="D14732" t="s">
        <v>3907</v>
      </c>
      <c r="F14732" t="s">
        <v>19</v>
      </c>
      <c r="G14732" t="s">
        <v>20</v>
      </c>
      <c r="H14732">
        <v>2</v>
      </c>
      <c r="I14732" t="s">
        <v>15603</v>
      </c>
      <c r="J14732" t="s">
        <v>22</v>
      </c>
      <c r="N14732">
        <v>45</v>
      </c>
      <c r="O14732" t="s">
        <v>1616</v>
      </c>
      <c r="P14732" t="s">
        <v>685</v>
      </c>
      <c r="Q14732" t="s">
        <v>173</v>
      </c>
    </row>
    <row r="14733" spans="1:17" x14ac:dyDescent="0.35">
      <c r="A14733">
        <v>2706822826</v>
      </c>
      <c r="B14733" s="1">
        <v>44051</v>
      </c>
      <c r="C14733" t="s">
        <v>17</v>
      </c>
      <c r="D14733" t="s">
        <v>17</v>
      </c>
      <c r="E14733" t="s">
        <v>1362</v>
      </c>
      <c r="F14733" t="s">
        <v>19</v>
      </c>
      <c r="G14733" t="s">
        <v>28</v>
      </c>
      <c r="H14733">
        <v>5</v>
      </c>
      <c r="I14733" t="s">
        <v>1363</v>
      </c>
      <c r="J14733" t="s">
        <v>527</v>
      </c>
      <c r="O14733" t="s">
        <v>296</v>
      </c>
      <c r="P14733" t="s">
        <v>56</v>
      </c>
      <c r="Q14733" t="s">
        <v>25</v>
      </c>
    </row>
    <row r="14734" spans="1:17" x14ac:dyDescent="0.35">
      <c r="A14734">
        <v>2576838899</v>
      </c>
      <c r="B14734" s="1">
        <v>44051</v>
      </c>
      <c r="C14734" t="s">
        <v>17</v>
      </c>
      <c r="D14734" t="s">
        <v>15604</v>
      </c>
      <c r="E14734" t="s">
        <v>11524</v>
      </c>
      <c r="F14734" t="s">
        <v>19</v>
      </c>
      <c r="G14734" t="s">
        <v>67</v>
      </c>
      <c r="H14734">
        <v>5</v>
      </c>
      <c r="I14734" t="s">
        <v>15605</v>
      </c>
      <c r="J14734" t="s">
        <v>22</v>
      </c>
      <c r="N14734">
        <v>2</v>
      </c>
      <c r="O14734" t="s">
        <v>15606</v>
      </c>
      <c r="P14734" t="s">
        <v>56</v>
      </c>
      <c r="Q14734" t="s">
        <v>75</v>
      </c>
    </row>
    <row r="14735" spans="1:17" x14ac:dyDescent="0.35">
      <c r="A14735">
        <v>2675021375</v>
      </c>
      <c r="B14735" s="1">
        <v>44051</v>
      </c>
      <c r="C14735" t="s">
        <v>86</v>
      </c>
      <c r="D14735" t="s">
        <v>86</v>
      </c>
      <c r="F14735" t="s">
        <v>19</v>
      </c>
      <c r="G14735" t="s">
        <v>28</v>
      </c>
      <c r="H14735">
        <v>6</v>
      </c>
      <c r="J14735" t="s">
        <v>1281</v>
      </c>
      <c r="N14735">
        <v>7</v>
      </c>
      <c r="O14735" t="s">
        <v>349</v>
      </c>
      <c r="P14735" t="s">
        <v>24</v>
      </c>
      <c r="Q14735" t="s">
        <v>25</v>
      </c>
    </row>
    <row r="14736" spans="1:17" x14ac:dyDescent="0.35">
      <c r="A14736">
        <v>2745280312</v>
      </c>
      <c r="B14736" s="1">
        <v>44051</v>
      </c>
      <c r="C14736" t="s">
        <v>76</v>
      </c>
      <c r="D14736" t="s">
        <v>15607</v>
      </c>
      <c r="F14736" t="s">
        <v>46</v>
      </c>
      <c r="G14736" t="s">
        <v>28</v>
      </c>
      <c r="H14736">
        <v>5</v>
      </c>
      <c r="I14736" t="s">
        <v>15608</v>
      </c>
      <c r="J14736" t="s">
        <v>22</v>
      </c>
      <c r="N14736">
        <v>24</v>
      </c>
      <c r="O14736" t="s">
        <v>1416</v>
      </c>
      <c r="P14736" t="s">
        <v>56</v>
      </c>
      <c r="Q14736" t="s">
        <v>25</v>
      </c>
    </row>
    <row r="14737" spans="1:17" x14ac:dyDescent="0.35">
      <c r="A14737">
        <v>2690990748</v>
      </c>
      <c r="B14737" s="1">
        <v>44051</v>
      </c>
      <c r="C14737" t="s">
        <v>17</v>
      </c>
      <c r="D14737" t="s">
        <v>17</v>
      </c>
      <c r="E14737" t="s">
        <v>854</v>
      </c>
      <c r="F14737" t="s">
        <v>19</v>
      </c>
      <c r="G14737" t="s">
        <v>20</v>
      </c>
      <c r="H14737">
        <v>3</v>
      </c>
      <c r="I14737" t="s">
        <v>855</v>
      </c>
      <c r="J14737" t="s">
        <v>339</v>
      </c>
      <c r="N14737">
        <v>1</v>
      </c>
      <c r="O14737" t="s">
        <v>85</v>
      </c>
      <c r="P14737" t="s">
        <v>35</v>
      </c>
      <c r="Q14737" t="s">
        <v>25</v>
      </c>
    </row>
    <row r="14738" spans="1:17" x14ac:dyDescent="0.35">
      <c r="A14738">
        <v>2716355118</v>
      </c>
      <c r="B14738" s="1">
        <v>44051</v>
      </c>
      <c r="C14738" t="s">
        <v>36</v>
      </c>
      <c r="D14738" t="s">
        <v>15609</v>
      </c>
      <c r="E14738" t="s">
        <v>15610</v>
      </c>
      <c r="F14738" t="s">
        <v>19</v>
      </c>
      <c r="G14738" t="s">
        <v>20</v>
      </c>
      <c r="H14738">
        <v>2</v>
      </c>
      <c r="I14738" t="s">
        <v>3895</v>
      </c>
      <c r="J14738" t="s">
        <v>6176</v>
      </c>
      <c r="N14738">
        <v>6</v>
      </c>
      <c r="O14738" t="s">
        <v>15611</v>
      </c>
      <c r="P14738" t="s">
        <v>145</v>
      </c>
      <c r="Q14738" t="s">
        <v>111</v>
      </c>
    </row>
    <row r="14739" spans="1:17" x14ac:dyDescent="0.35">
      <c r="A14739">
        <v>2709631045</v>
      </c>
      <c r="B14739" s="1">
        <v>44051</v>
      </c>
      <c r="C14739" t="s">
        <v>17</v>
      </c>
      <c r="D14739" t="s">
        <v>1681</v>
      </c>
      <c r="F14739" t="s">
        <v>19</v>
      </c>
      <c r="G14739" t="s">
        <v>20</v>
      </c>
      <c r="H14739">
        <v>2</v>
      </c>
      <c r="I14739" t="s">
        <v>2311</v>
      </c>
      <c r="J14739" t="s">
        <v>411</v>
      </c>
      <c r="N14739">
        <v>4</v>
      </c>
      <c r="O14739" t="s">
        <v>1385</v>
      </c>
      <c r="P14739" t="s">
        <v>35</v>
      </c>
      <c r="Q14739" t="s">
        <v>25</v>
      </c>
    </row>
    <row r="14740" spans="1:17" x14ac:dyDescent="0.35">
      <c r="A14740">
        <v>2712028827</v>
      </c>
      <c r="B14740" s="1">
        <v>44051</v>
      </c>
      <c r="C14740" t="s">
        <v>357</v>
      </c>
      <c r="D14740" t="s">
        <v>5887</v>
      </c>
      <c r="E14740" t="s">
        <v>52</v>
      </c>
      <c r="F14740" t="s">
        <v>19</v>
      </c>
      <c r="G14740" t="s">
        <v>67</v>
      </c>
      <c r="H14740">
        <v>6</v>
      </c>
      <c r="I14740" t="s">
        <v>5888</v>
      </c>
      <c r="J14740" t="s">
        <v>221</v>
      </c>
      <c r="O14740" t="s">
        <v>3162</v>
      </c>
      <c r="P14740" t="s">
        <v>56</v>
      </c>
      <c r="Q14740" t="s">
        <v>75</v>
      </c>
    </row>
    <row r="14741" spans="1:17" x14ac:dyDescent="0.35">
      <c r="A14741">
        <v>2519460547</v>
      </c>
      <c r="B14741" s="1">
        <v>44051</v>
      </c>
      <c r="C14741" t="s">
        <v>17</v>
      </c>
      <c r="D14741" t="s">
        <v>107</v>
      </c>
      <c r="F14741" t="s">
        <v>19</v>
      </c>
      <c r="G14741" t="s">
        <v>28</v>
      </c>
      <c r="H14741">
        <v>4</v>
      </c>
      <c r="I14741" t="s">
        <v>4381</v>
      </c>
      <c r="J14741" t="s">
        <v>778</v>
      </c>
      <c r="O14741" t="s">
        <v>421</v>
      </c>
      <c r="P14741" t="s">
        <v>35</v>
      </c>
      <c r="Q14741" t="s">
        <v>25</v>
      </c>
    </row>
    <row r="14742" spans="1:17" x14ac:dyDescent="0.35">
      <c r="A14742">
        <v>2730869175</v>
      </c>
      <c r="B14742" s="1">
        <v>44051</v>
      </c>
      <c r="C14742" t="s">
        <v>17</v>
      </c>
      <c r="D14742" t="s">
        <v>6552</v>
      </c>
      <c r="F14742" t="s">
        <v>19</v>
      </c>
      <c r="G14742" t="s">
        <v>67</v>
      </c>
      <c r="H14742">
        <v>5</v>
      </c>
      <c r="I14742" t="s">
        <v>15612</v>
      </c>
      <c r="J14742" t="s">
        <v>476</v>
      </c>
      <c r="N14742">
        <v>7</v>
      </c>
      <c r="O14742" t="s">
        <v>2222</v>
      </c>
      <c r="P14742" t="s">
        <v>2223</v>
      </c>
      <c r="Q14742" t="s">
        <v>43</v>
      </c>
    </row>
    <row r="14743" spans="1:17" x14ac:dyDescent="0.35">
      <c r="A14743">
        <v>2744799370</v>
      </c>
      <c r="B14743" s="1">
        <v>44051</v>
      </c>
      <c r="C14743" t="s">
        <v>506</v>
      </c>
      <c r="D14743" t="s">
        <v>506</v>
      </c>
      <c r="E14743" t="s">
        <v>15613</v>
      </c>
      <c r="F14743" t="s">
        <v>46</v>
      </c>
      <c r="G14743" t="s">
        <v>67</v>
      </c>
      <c r="H14743">
        <v>4</v>
      </c>
      <c r="J14743" t="s">
        <v>22</v>
      </c>
      <c r="N14743">
        <v>30</v>
      </c>
      <c r="O14743" t="s">
        <v>986</v>
      </c>
      <c r="P14743" t="s">
        <v>50</v>
      </c>
      <c r="Q14743" t="s">
        <v>57</v>
      </c>
    </row>
    <row r="14744" spans="1:17" x14ac:dyDescent="0.35">
      <c r="A14744">
        <v>2585244634</v>
      </c>
      <c r="B14744" s="1">
        <v>44051</v>
      </c>
      <c r="C14744" t="s">
        <v>17</v>
      </c>
      <c r="D14744" t="s">
        <v>129</v>
      </c>
      <c r="E14744" t="s">
        <v>865</v>
      </c>
      <c r="F14744" t="s">
        <v>19</v>
      </c>
      <c r="G14744" t="s">
        <v>67</v>
      </c>
      <c r="H14744">
        <v>4</v>
      </c>
      <c r="I14744" t="s">
        <v>866</v>
      </c>
      <c r="J14744" t="s">
        <v>109</v>
      </c>
      <c r="N14744">
        <v>2</v>
      </c>
      <c r="O14744" t="s">
        <v>85</v>
      </c>
      <c r="P14744" t="s">
        <v>35</v>
      </c>
      <c r="Q14744" t="s">
        <v>25</v>
      </c>
    </row>
    <row r="14745" spans="1:17" x14ac:dyDescent="0.35">
      <c r="A14745">
        <v>2738179533</v>
      </c>
      <c r="B14745" s="1">
        <v>44051</v>
      </c>
      <c r="C14745" t="s">
        <v>26</v>
      </c>
      <c r="D14745" t="s">
        <v>71</v>
      </c>
      <c r="F14745" t="s">
        <v>19</v>
      </c>
      <c r="G14745" t="s">
        <v>28</v>
      </c>
      <c r="H14745">
        <v>4</v>
      </c>
      <c r="I14745" t="s">
        <v>15614</v>
      </c>
      <c r="J14745" t="s">
        <v>22</v>
      </c>
      <c r="N14745">
        <v>6</v>
      </c>
      <c r="O14745" t="s">
        <v>8926</v>
      </c>
      <c r="P14745" t="s">
        <v>24</v>
      </c>
      <c r="Q14745" t="s">
        <v>57</v>
      </c>
    </row>
    <row r="14746" spans="1:17" x14ac:dyDescent="0.35">
      <c r="A14746">
        <v>2708675089</v>
      </c>
      <c r="B14746" s="1">
        <v>44051</v>
      </c>
      <c r="C14746" t="s">
        <v>97</v>
      </c>
      <c r="D14746" t="s">
        <v>2680</v>
      </c>
      <c r="F14746" t="s">
        <v>19</v>
      </c>
      <c r="G14746" t="s">
        <v>28</v>
      </c>
      <c r="H14746">
        <v>4</v>
      </c>
      <c r="I14746" t="s">
        <v>15615</v>
      </c>
      <c r="J14746" t="s">
        <v>40</v>
      </c>
      <c r="N14746">
        <v>13</v>
      </c>
      <c r="O14746" t="s">
        <v>13442</v>
      </c>
      <c r="P14746" t="s">
        <v>177</v>
      </c>
      <c r="Q14746" t="s">
        <v>43</v>
      </c>
    </row>
    <row r="14747" spans="1:17" x14ac:dyDescent="0.35">
      <c r="A14747">
        <v>2683505834</v>
      </c>
      <c r="B14747" s="1">
        <v>44051</v>
      </c>
      <c r="C14747" t="s">
        <v>97</v>
      </c>
      <c r="D14747" t="s">
        <v>97</v>
      </c>
      <c r="E14747" t="s">
        <v>119</v>
      </c>
      <c r="F14747" t="s">
        <v>46</v>
      </c>
      <c r="G14747" t="s">
        <v>28</v>
      </c>
      <c r="H14747">
        <v>3</v>
      </c>
      <c r="J14747" t="s">
        <v>262</v>
      </c>
      <c r="O14747" t="s">
        <v>49</v>
      </c>
      <c r="P14747" t="s">
        <v>50</v>
      </c>
      <c r="Q14747" t="s">
        <v>25</v>
      </c>
    </row>
    <row r="14748" spans="1:17" x14ac:dyDescent="0.35">
      <c r="A14748">
        <v>2738364291</v>
      </c>
      <c r="B14748" s="1">
        <v>44051</v>
      </c>
      <c r="C14748" t="s">
        <v>86</v>
      </c>
      <c r="D14748" t="s">
        <v>86</v>
      </c>
      <c r="F14748" t="s">
        <v>46</v>
      </c>
      <c r="G14748" t="s">
        <v>28</v>
      </c>
      <c r="H14748">
        <v>6</v>
      </c>
      <c r="I14748" t="s">
        <v>101</v>
      </c>
      <c r="J14748" t="s">
        <v>3983</v>
      </c>
      <c r="O14748" t="s">
        <v>49</v>
      </c>
      <c r="P14748" t="s">
        <v>50</v>
      </c>
      <c r="Q14748" t="s">
        <v>25</v>
      </c>
    </row>
    <row r="14749" spans="1:17" x14ac:dyDescent="0.35">
      <c r="A14749">
        <v>2680546933</v>
      </c>
      <c r="B14749" s="1">
        <v>44051</v>
      </c>
      <c r="C14749" t="s">
        <v>17</v>
      </c>
      <c r="D14749" t="s">
        <v>129</v>
      </c>
      <c r="E14749" t="s">
        <v>466</v>
      </c>
      <c r="F14749" t="s">
        <v>19</v>
      </c>
      <c r="G14749" t="s">
        <v>67</v>
      </c>
      <c r="H14749">
        <v>4</v>
      </c>
      <c r="I14749" t="s">
        <v>467</v>
      </c>
      <c r="J14749" t="s">
        <v>15616</v>
      </c>
      <c r="O14749" t="s">
        <v>469</v>
      </c>
      <c r="P14749" t="s">
        <v>35</v>
      </c>
      <c r="Q14749" t="s">
        <v>146</v>
      </c>
    </row>
    <row r="14750" spans="1:17" x14ac:dyDescent="0.35">
      <c r="A14750">
        <v>2739247824</v>
      </c>
      <c r="B14750" s="1">
        <v>44051</v>
      </c>
      <c r="C14750" t="s">
        <v>86</v>
      </c>
      <c r="D14750" t="s">
        <v>86</v>
      </c>
      <c r="F14750" t="s">
        <v>46</v>
      </c>
      <c r="G14750" t="s">
        <v>28</v>
      </c>
      <c r="H14750">
        <v>5</v>
      </c>
      <c r="I14750" t="s">
        <v>101</v>
      </c>
      <c r="J14750" t="s">
        <v>1856</v>
      </c>
      <c r="O14750" t="s">
        <v>49</v>
      </c>
      <c r="P14750" t="s">
        <v>50</v>
      </c>
      <c r="Q14750" t="s">
        <v>25</v>
      </c>
    </row>
    <row r="14751" spans="1:17" x14ac:dyDescent="0.35">
      <c r="A14751">
        <v>2678428579</v>
      </c>
      <c r="B14751" s="1">
        <v>44051</v>
      </c>
      <c r="C14751" t="s">
        <v>65</v>
      </c>
      <c r="D14751" t="s">
        <v>6133</v>
      </c>
      <c r="F14751" t="s">
        <v>19</v>
      </c>
      <c r="G14751" t="s">
        <v>67</v>
      </c>
      <c r="H14751">
        <v>1</v>
      </c>
      <c r="I14751" t="s">
        <v>6134</v>
      </c>
      <c r="J14751" t="s">
        <v>22</v>
      </c>
      <c r="N14751">
        <v>16</v>
      </c>
      <c r="O14751" t="s">
        <v>6135</v>
      </c>
      <c r="P14751" t="s">
        <v>429</v>
      </c>
      <c r="Q14751" t="s">
        <v>43</v>
      </c>
    </row>
    <row r="14752" spans="1:17" x14ac:dyDescent="0.35">
      <c r="A14752">
        <v>2677448019</v>
      </c>
      <c r="B14752" s="1">
        <v>44051</v>
      </c>
      <c r="C14752" t="s">
        <v>17</v>
      </c>
      <c r="D14752" t="s">
        <v>2822</v>
      </c>
      <c r="F14752" t="s">
        <v>19</v>
      </c>
      <c r="G14752" t="s">
        <v>28</v>
      </c>
      <c r="H14752">
        <v>8</v>
      </c>
      <c r="I14752" t="s">
        <v>2823</v>
      </c>
      <c r="J14752" t="s">
        <v>571</v>
      </c>
      <c r="N14752">
        <v>11</v>
      </c>
      <c r="O14752" t="s">
        <v>2824</v>
      </c>
      <c r="P14752" t="s">
        <v>136</v>
      </c>
      <c r="Q14752" t="s">
        <v>57</v>
      </c>
    </row>
    <row r="14753" spans="1:17" x14ac:dyDescent="0.35">
      <c r="A14753">
        <v>2694267896</v>
      </c>
      <c r="B14753" s="1">
        <v>44051</v>
      </c>
      <c r="C14753" t="s">
        <v>44</v>
      </c>
      <c r="D14753" t="s">
        <v>45</v>
      </c>
      <c r="E14753" t="s">
        <v>304</v>
      </c>
      <c r="F14753" t="s">
        <v>46</v>
      </c>
      <c r="G14753" t="s">
        <v>28</v>
      </c>
      <c r="H14753">
        <v>4</v>
      </c>
      <c r="J14753" t="s">
        <v>1312</v>
      </c>
      <c r="O14753" t="s">
        <v>49</v>
      </c>
      <c r="P14753" t="s">
        <v>50</v>
      </c>
      <c r="Q14753" t="s">
        <v>25</v>
      </c>
    </row>
    <row r="14754" spans="1:17" x14ac:dyDescent="0.35">
      <c r="A14754">
        <v>2714797177</v>
      </c>
      <c r="B14754" s="1">
        <v>44051</v>
      </c>
      <c r="C14754" t="s">
        <v>36</v>
      </c>
      <c r="D14754" t="s">
        <v>36</v>
      </c>
      <c r="E14754" t="s">
        <v>5466</v>
      </c>
      <c r="F14754" t="s">
        <v>19</v>
      </c>
      <c r="G14754" t="s">
        <v>67</v>
      </c>
      <c r="H14754">
        <v>3</v>
      </c>
      <c r="I14754" t="s">
        <v>5467</v>
      </c>
      <c r="J14754" t="s">
        <v>140</v>
      </c>
      <c r="K14754">
        <v>58000</v>
      </c>
      <c r="L14754">
        <v>65000</v>
      </c>
      <c r="M14754" t="s">
        <v>216</v>
      </c>
      <c r="N14754">
        <v>22</v>
      </c>
      <c r="O14754" t="s">
        <v>689</v>
      </c>
      <c r="P14754" t="s">
        <v>56</v>
      </c>
      <c r="Q14754" t="s">
        <v>57</v>
      </c>
    </row>
    <row r="14755" spans="1:17" x14ac:dyDescent="0.35">
      <c r="A14755">
        <v>2682255478</v>
      </c>
      <c r="B14755" s="1">
        <v>44051</v>
      </c>
      <c r="C14755" t="s">
        <v>17</v>
      </c>
      <c r="D14755" t="s">
        <v>129</v>
      </c>
      <c r="F14755" t="s">
        <v>19</v>
      </c>
      <c r="G14755" t="s">
        <v>28</v>
      </c>
      <c r="H14755">
        <v>6</v>
      </c>
      <c r="I14755" t="s">
        <v>3838</v>
      </c>
      <c r="J14755" t="s">
        <v>408</v>
      </c>
      <c r="N14755">
        <v>1</v>
      </c>
      <c r="O14755" t="s">
        <v>421</v>
      </c>
      <c r="P14755" t="s">
        <v>35</v>
      </c>
      <c r="Q14755" t="s">
        <v>25</v>
      </c>
    </row>
    <row r="14756" spans="1:17" x14ac:dyDescent="0.35">
      <c r="A14756">
        <v>2677632258</v>
      </c>
      <c r="B14756" s="1">
        <v>44051</v>
      </c>
      <c r="C14756" t="s">
        <v>17</v>
      </c>
      <c r="D14756" t="s">
        <v>3275</v>
      </c>
      <c r="F14756" t="s">
        <v>19</v>
      </c>
      <c r="G14756" t="s">
        <v>67</v>
      </c>
      <c r="H14756">
        <v>3</v>
      </c>
      <c r="I14756" t="s">
        <v>3276</v>
      </c>
      <c r="J14756" t="s">
        <v>22</v>
      </c>
      <c r="O14756" t="s">
        <v>2281</v>
      </c>
      <c r="P14756" t="s">
        <v>56</v>
      </c>
      <c r="Q14756" t="s">
        <v>57</v>
      </c>
    </row>
    <row r="14757" spans="1:17" x14ac:dyDescent="0.35">
      <c r="A14757">
        <v>2702436456</v>
      </c>
      <c r="B14757" s="1">
        <v>44051</v>
      </c>
      <c r="C14757" t="s">
        <v>26</v>
      </c>
      <c r="D14757" t="s">
        <v>15617</v>
      </c>
      <c r="F14757" t="s">
        <v>19</v>
      </c>
      <c r="G14757" t="s">
        <v>28</v>
      </c>
      <c r="H14757">
        <v>4</v>
      </c>
      <c r="I14757" t="s">
        <v>15618</v>
      </c>
      <c r="J14757" t="s">
        <v>221</v>
      </c>
      <c r="N14757">
        <v>2</v>
      </c>
      <c r="O14757" t="s">
        <v>2917</v>
      </c>
      <c r="P14757" t="s">
        <v>136</v>
      </c>
      <c r="Q14757" t="s">
        <v>146</v>
      </c>
    </row>
    <row r="14758" spans="1:17" x14ac:dyDescent="0.35">
      <c r="A14758">
        <v>2675928968</v>
      </c>
      <c r="B14758" s="1">
        <v>44051</v>
      </c>
      <c r="C14758" t="s">
        <v>17</v>
      </c>
      <c r="D14758" t="s">
        <v>15619</v>
      </c>
      <c r="F14758" t="s">
        <v>19</v>
      </c>
      <c r="G14758" t="s">
        <v>28</v>
      </c>
      <c r="H14758">
        <v>4</v>
      </c>
      <c r="I14758" t="s">
        <v>15620</v>
      </c>
      <c r="J14758" t="s">
        <v>552</v>
      </c>
      <c r="N14758">
        <v>7</v>
      </c>
      <c r="O14758" t="s">
        <v>15621</v>
      </c>
      <c r="P14758" t="s">
        <v>35</v>
      </c>
      <c r="Q14758" t="s">
        <v>57</v>
      </c>
    </row>
    <row r="14759" spans="1:17" x14ac:dyDescent="0.35">
      <c r="A14759">
        <v>2748274591</v>
      </c>
      <c r="B14759" s="1">
        <v>44051</v>
      </c>
      <c r="C14759" t="s">
        <v>9602</v>
      </c>
      <c r="D14759" t="s">
        <v>13871</v>
      </c>
      <c r="F14759" t="s">
        <v>19</v>
      </c>
      <c r="G14759" t="s">
        <v>67</v>
      </c>
      <c r="H14759">
        <v>3</v>
      </c>
      <c r="I14759" t="s">
        <v>3496</v>
      </c>
      <c r="J14759" t="s">
        <v>84</v>
      </c>
      <c r="O14759" t="s">
        <v>4228</v>
      </c>
      <c r="P14759" t="s">
        <v>685</v>
      </c>
      <c r="Q14759" t="s">
        <v>43</v>
      </c>
    </row>
    <row r="14760" spans="1:17" x14ac:dyDescent="0.35">
      <c r="A14760">
        <v>2717407103</v>
      </c>
      <c r="B14760" s="1">
        <v>44051</v>
      </c>
      <c r="C14760" t="s">
        <v>36</v>
      </c>
      <c r="D14760" t="s">
        <v>15622</v>
      </c>
      <c r="F14760" t="s">
        <v>19</v>
      </c>
      <c r="G14760" t="s">
        <v>67</v>
      </c>
      <c r="H14760">
        <v>3</v>
      </c>
      <c r="I14760" t="s">
        <v>3496</v>
      </c>
      <c r="J14760" t="s">
        <v>262</v>
      </c>
      <c r="N14760">
        <v>8</v>
      </c>
      <c r="O14760" t="s">
        <v>15623</v>
      </c>
      <c r="P14760" t="s">
        <v>6737</v>
      </c>
      <c r="Q14760" t="s">
        <v>43</v>
      </c>
    </row>
    <row r="14761" spans="1:17" x14ac:dyDescent="0.35">
      <c r="A14761">
        <v>2744191657</v>
      </c>
      <c r="B14761" s="1">
        <v>44051</v>
      </c>
      <c r="C14761" t="s">
        <v>17</v>
      </c>
      <c r="D14761" t="s">
        <v>1914</v>
      </c>
      <c r="F14761" t="s">
        <v>19</v>
      </c>
      <c r="G14761" t="s">
        <v>20</v>
      </c>
      <c r="H14761">
        <v>0</v>
      </c>
      <c r="I14761" t="s">
        <v>12460</v>
      </c>
      <c r="J14761" t="s">
        <v>1182</v>
      </c>
      <c r="N14761">
        <v>2</v>
      </c>
      <c r="O14761" t="s">
        <v>12461</v>
      </c>
      <c r="P14761" t="s">
        <v>773</v>
      </c>
      <c r="Q14761" t="s">
        <v>43</v>
      </c>
    </row>
    <row r="14762" spans="1:17" x14ac:dyDescent="0.35">
      <c r="A14762">
        <v>2693781228</v>
      </c>
      <c r="B14762" s="1">
        <v>44051</v>
      </c>
      <c r="C14762" t="s">
        <v>26</v>
      </c>
      <c r="D14762" t="s">
        <v>71</v>
      </c>
      <c r="E14762" t="s">
        <v>19</v>
      </c>
      <c r="F14762" t="s">
        <v>46</v>
      </c>
      <c r="G14762" t="s">
        <v>28</v>
      </c>
      <c r="H14762">
        <v>9</v>
      </c>
      <c r="I14762" t="s">
        <v>153</v>
      </c>
      <c r="J14762" t="s">
        <v>4529</v>
      </c>
      <c r="O14762" t="s">
        <v>49</v>
      </c>
      <c r="P14762" t="s">
        <v>50</v>
      </c>
      <c r="Q14762" t="s">
        <v>25</v>
      </c>
    </row>
    <row r="14763" spans="1:17" x14ac:dyDescent="0.35">
      <c r="A14763">
        <v>2681100398</v>
      </c>
      <c r="B14763" s="1">
        <v>44051</v>
      </c>
      <c r="C14763" t="s">
        <v>58</v>
      </c>
      <c r="D14763" t="s">
        <v>787</v>
      </c>
      <c r="F14763" t="s">
        <v>19</v>
      </c>
      <c r="G14763" t="s">
        <v>20</v>
      </c>
      <c r="H14763">
        <v>1</v>
      </c>
      <c r="I14763" t="s">
        <v>3012</v>
      </c>
      <c r="J14763" t="s">
        <v>789</v>
      </c>
      <c r="O14763" t="s">
        <v>165</v>
      </c>
      <c r="P14763" t="s">
        <v>166</v>
      </c>
      <c r="Q14763" t="s">
        <v>111</v>
      </c>
    </row>
    <row r="14764" spans="1:17" x14ac:dyDescent="0.35">
      <c r="A14764">
        <v>2678776450</v>
      </c>
      <c r="B14764" s="1">
        <v>44051</v>
      </c>
      <c r="C14764" t="s">
        <v>17</v>
      </c>
      <c r="D14764" t="s">
        <v>129</v>
      </c>
      <c r="E14764" t="s">
        <v>15624</v>
      </c>
      <c r="F14764" t="s">
        <v>19</v>
      </c>
      <c r="G14764" t="s">
        <v>67</v>
      </c>
      <c r="H14764">
        <v>3</v>
      </c>
      <c r="I14764" t="s">
        <v>15625</v>
      </c>
      <c r="J14764" t="s">
        <v>109</v>
      </c>
      <c r="N14764">
        <v>6</v>
      </c>
      <c r="O14764" t="s">
        <v>2213</v>
      </c>
      <c r="P14764" t="s">
        <v>50</v>
      </c>
      <c r="Q14764" t="s">
        <v>25</v>
      </c>
    </row>
    <row r="14765" spans="1:17" x14ac:dyDescent="0.35">
      <c r="A14765">
        <v>2715071652</v>
      </c>
      <c r="B14765" s="1">
        <v>44052</v>
      </c>
      <c r="C14765" t="s">
        <v>17</v>
      </c>
      <c r="D14765" t="s">
        <v>129</v>
      </c>
      <c r="F14765" t="s">
        <v>19</v>
      </c>
      <c r="G14765" t="s">
        <v>67</v>
      </c>
      <c r="H14765">
        <v>4</v>
      </c>
      <c r="I14765" t="s">
        <v>12608</v>
      </c>
      <c r="J14765" t="s">
        <v>8765</v>
      </c>
      <c r="N14765">
        <v>4</v>
      </c>
      <c r="O14765" t="s">
        <v>4313</v>
      </c>
      <c r="P14765" t="s">
        <v>1184</v>
      </c>
      <c r="Q14765" t="s">
        <v>43</v>
      </c>
    </row>
    <row r="14766" spans="1:17" x14ac:dyDescent="0.35">
      <c r="A14766">
        <v>2686818742</v>
      </c>
      <c r="B14766" s="1">
        <v>44052</v>
      </c>
      <c r="C14766" t="s">
        <v>17</v>
      </c>
      <c r="D14766" t="s">
        <v>17</v>
      </c>
      <c r="F14766" t="s">
        <v>19</v>
      </c>
      <c r="G14766" t="s">
        <v>20</v>
      </c>
      <c r="H14766">
        <v>4</v>
      </c>
      <c r="I14766" t="s">
        <v>15626</v>
      </c>
      <c r="J14766" t="s">
        <v>15627</v>
      </c>
      <c r="N14766">
        <v>6</v>
      </c>
      <c r="O14766" t="s">
        <v>15628</v>
      </c>
      <c r="P14766" t="s">
        <v>35</v>
      </c>
      <c r="Q14766" t="s">
        <v>57</v>
      </c>
    </row>
    <row r="14767" spans="1:17" x14ac:dyDescent="0.35">
      <c r="A14767">
        <v>2694817733</v>
      </c>
      <c r="B14767" s="1">
        <v>44052</v>
      </c>
      <c r="C14767" t="s">
        <v>17</v>
      </c>
      <c r="D14767" t="s">
        <v>8201</v>
      </c>
      <c r="F14767" t="s">
        <v>19</v>
      </c>
      <c r="G14767" t="s">
        <v>28</v>
      </c>
      <c r="H14767">
        <v>4</v>
      </c>
      <c r="I14767" t="s">
        <v>8202</v>
      </c>
      <c r="J14767" t="s">
        <v>954</v>
      </c>
      <c r="K14767">
        <v>131000</v>
      </c>
      <c r="L14767">
        <v>185000</v>
      </c>
      <c r="M14767" t="s">
        <v>216</v>
      </c>
      <c r="N14767">
        <v>1</v>
      </c>
      <c r="O14767" t="s">
        <v>955</v>
      </c>
      <c r="P14767" t="s">
        <v>50</v>
      </c>
      <c r="Q14767" t="s">
        <v>25</v>
      </c>
    </row>
    <row r="14768" spans="1:17" x14ac:dyDescent="0.35">
      <c r="A14768">
        <v>2682674808</v>
      </c>
      <c r="B14768" s="1">
        <v>44052</v>
      </c>
      <c r="C14768" t="s">
        <v>65</v>
      </c>
      <c r="D14768" t="s">
        <v>15629</v>
      </c>
      <c r="F14768" t="s">
        <v>19</v>
      </c>
      <c r="G14768" t="s">
        <v>67</v>
      </c>
      <c r="H14768">
        <v>4</v>
      </c>
      <c r="I14768" t="s">
        <v>15630</v>
      </c>
      <c r="J14768" t="s">
        <v>3037</v>
      </c>
      <c r="K14768">
        <v>87000</v>
      </c>
      <c r="L14768">
        <v>91000</v>
      </c>
      <c r="M14768" t="s">
        <v>216</v>
      </c>
      <c r="N14768">
        <v>5</v>
      </c>
      <c r="O14768" t="s">
        <v>3038</v>
      </c>
      <c r="P14768" t="s">
        <v>56</v>
      </c>
      <c r="Q14768" t="s">
        <v>25</v>
      </c>
    </row>
    <row r="14769" spans="1:17" x14ac:dyDescent="0.35">
      <c r="A14769">
        <v>2740297768</v>
      </c>
      <c r="B14769" s="1">
        <v>44052</v>
      </c>
      <c r="C14769" t="s">
        <v>65</v>
      </c>
      <c r="D14769" t="s">
        <v>15631</v>
      </c>
      <c r="F14769" t="s">
        <v>19</v>
      </c>
      <c r="G14769" t="s">
        <v>20</v>
      </c>
      <c r="H14769">
        <v>1</v>
      </c>
      <c r="I14769" t="s">
        <v>15632</v>
      </c>
      <c r="J14769" t="s">
        <v>1858</v>
      </c>
      <c r="N14769">
        <v>29</v>
      </c>
      <c r="O14769" t="s">
        <v>15633</v>
      </c>
      <c r="P14769" t="s">
        <v>8335</v>
      </c>
      <c r="Q14769" t="s">
        <v>57</v>
      </c>
    </row>
    <row r="14770" spans="1:17" x14ac:dyDescent="0.35">
      <c r="A14770">
        <v>2681300213</v>
      </c>
      <c r="B14770" s="1">
        <v>44052</v>
      </c>
      <c r="C14770" t="s">
        <v>58</v>
      </c>
      <c r="D14770" t="s">
        <v>58</v>
      </c>
      <c r="F14770" t="s">
        <v>46</v>
      </c>
      <c r="G14770" t="s">
        <v>28</v>
      </c>
      <c r="H14770">
        <v>6</v>
      </c>
      <c r="I14770" t="s">
        <v>15634</v>
      </c>
      <c r="J14770" t="s">
        <v>54</v>
      </c>
      <c r="N14770">
        <v>7</v>
      </c>
      <c r="O14770" t="s">
        <v>671</v>
      </c>
      <c r="P14770" t="s">
        <v>56</v>
      </c>
      <c r="Q14770" t="s">
        <v>25</v>
      </c>
    </row>
    <row r="14771" spans="1:17" x14ac:dyDescent="0.35">
      <c r="A14771">
        <v>2738102706</v>
      </c>
      <c r="B14771" s="1">
        <v>44052</v>
      </c>
      <c r="C14771" t="s">
        <v>17</v>
      </c>
      <c r="D14771" t="s">
        <v>409</v>
      </c>
      <c r="F14771" t="s">
        <v>19</v>
      </c>
      <c r="G14771" t="s">
        <v>28</v>
      </c>
      <c r="H14771">
        <v>7</v>
      </c>
      <c r="I14771" t="s">
        <v>14016</v>
      </c>
      <c r="J14771" t="s">
        <v>1606</v>
      </c>
      <c r="N14771">
        <v>6</v>
      </c>
      <c r="O14771" t="s">
        <v>275</v>
      </c>
      <c r="P14771" t="s">
        <v>35</v>
      </c>
      <c r="Q14771" t="s">
        <v>25</v>
      </c>
    </row>
    <row r="14772" spans="1:17" x14ac:dyDescent="0.35">
      <c r="A14772">
        <v>2673353952</v>
      </c>
      <c r="B14772" s="1">
        <v>44052</v>
      </c>
      <c r="C14772" t="s">
        <v>26</v>
      </c>
      <c r="D14772" t="s">
        <v>1868</v>
      </c>
      <c r="F14772" t="s">
        <v>19</v>
      </c>
      <c r="G14772" t="s">
        <v>67</v>
      </c>
      <c r="H14772">
        <v>3</v>
      </c>
      <c r="I14772" t="s">
        <v>7619</v>
      </c>
      <c r="J14772" t="s">
        <v>465</v>
      </c>
      <c r="N14772">
        <v>8</v>
      </c>
      <c r="O14772" t="s">
        <v>3091</v>
      </c>
      <c r="P14772" t="s">
        <v>24</v>
      </c>
      <c r="Q14772" t="s">
        <v>57</v>
      </c>
    </row>
    <row r="14773" spans="1:17" x14ac:dyDescent="0.35">
      <c r="A14773">
        <v>2699555563</v>
      </c>
      <c r="B14773" s="1">
        <v>44052</v>
      </c>
      <c r="C14773" t="s">
        <v>17</v>
      </c>
      <c r="D14773" t="s">
        <v>17</v>
      </c>
      <c r="F14773" t="s">
        <v>46</v>
      </c>
      <c r="G14773" t="s">
        <v>67</v>
      </c>
      <c r="H14773">
        <v>3</v>
      </c>
      <c r="I14773" t="s">
        <v>3445</v>
      </c>
      <c r="J14773" t="s">
        <v>22</v>
      </c>
      <c r="N14773">
        <v>1</v>
      </c>
      <c r="O14773" t="s">
        <v>986</v>
      </c>
      <c r="P14773" t="s">
        <v>50</v>
      </c>
      <c r="Q14773" t="s">
        <v>57</v>
      </c>
    </row>
    <row r="14774" spans="1:17" x14ac:dyDescent="0.35">
      <c r="A14774">
        <v>2483514119</v>
      </c>
      <c r="B14774" s="1">
        <v>44052</v>
      </c>
      <c r="C14774" t="s">
        <v>26</v>
      </c>
      <c r="D14774" t="s">
        <v>2157</v>
      </c>
      <c r="E14774" t="s">
        <v>10053</v>
      </c>
      <c r="F14774" t="s">
        <v>19</v>
      </c>
      <c r="G14774" t="s">
        <v>28</v>
      </c>
      <c r="H14774">
        <v>8</v>
      </c>
      <c r="I14774" t="s">
        <v>10054</v>
      </c>
      <c r="J14774" t="s">
        <v>1517</v>
      </c>
      <c r="N14774">
        <v>4</v>
      </c>
      <c r="O14774" t="s">
        <v>96</v>
      </c>
      <c r="P14774" t="s">
        <v>35</v>
      </c>
      <c r="Q14774" t="s">
        <v>25</v>
      </c>
    </row>
    <row r="14775" spans="1:17" x14ac:dyDescent="0.35">
      <c r="A14775">
        <v>2640332745</v>
      </c>
      <c r="B14775" s="1">
        <v>44052</v>
      </c>
      <c r="C14775" t="s">
        <v>17</v>
      </c>
      <c r="D14775" t="s">
        <v>15635</v>
      </c>
      <c r="E14775" t="s">
        <v>15636</v>
      </c>
      <c r="F14775" t="s">
        <v>19</v>
      </c>
      <c r="G14775" t="s">
        <v>20</v>
      </c>
      <c r="H14775">
        <v>1</v>
      </c>
      <c r="I14775" t="s">
        <v>15637</v>
      </c>
      <c r="J14775" t="s">
        <v>127</v>
      </c>
      <c r="N14775">
        <v>8</v>
      </c>
      <c r="O14775" t="s">
        <v>260</v>
      </c>
      <c r="P14775" t="s">
        <v>56</v>
      </c>
      <c r="Q14775" t="s">
        <v>173</v>
      </c>
    </row>
    <row r="14776" spans="1:17" x14ac:dyDescent="0.35">
      <c r="A14776">
        <v>2734851081</v>
      </c>
      <c r="B14776" s="1">
        <v>44052</v>
      </c>
      <c r="C14776" t="s">
        <v>17</v>
      </c>
      <c r="D14776" t="s">
        <v>17</v>
      </c>
      <c r="F14776" t="s">
        <v>19</v>
      </c>
      <c r="G14776" t="s">
        <v>28</v>
      </c>
      <c r="H14776">
        <v>7</v>
      </c>
      <c r="J14776" t="s">
        <v>79</v>
      </c>
      <c r="N14776">
        <v>1</v>
      </c>
      <c r="O14776" t="s">
        <v>266</v>
      </c>
      <c r="P14776" t="s">
        <v>24</v>
      </c>
      <c r="Q14776" t="s">
        <v>25</v>
      </c>
    </row>
    <row r="14777" spans="1:17" x14ac:dyDescent="0.35">
      <c r="A14777">
        <v>2670352170</v>
      </c>
      <c r="B14777" s="1">
        <v>44052</v>
      </c>
      <c r="C14777" t="s">
        <v>17</v>
      </c>
      <c r="D14777" t="s">
        <v>2840</v>
      </c>
      <c r="F14777" t="s">
        <v>19</v>
      </c>
      <c r="G14777" t="s">
        <v>20</v>
      </c>
      <c r="H14777">
        <v>2</v>
      </c>
      <c r="I14777" t="s">
        <v>2841</v>
      </c>
      <c r="J14777" t="s">
        <v>1811</v>
      </c>
      <c r="N14777">
        <v>2</v>
      </c>
      <c r="O14777" t="s">
        <v>85</v>
      </c>
      <c r="P14777" t="s">
        <v>35</v>
      </c>
      <c r="Q14777" t="s">
        <v>25</v>
      </c>
    </row>
    <row r="14778" spans="1:17" x14ac:dyDescent="0.35">
      <c r="A14778">
        <v>2708335669</v>
      </c>
      <c r="B14778" s="1">
        <v>44052</v>
      </c>
      <c r="C14778" t="s">
        <v>26</v>
      </c>
      <c r="D14778" t="s">
        <v>26</v>
      </c>
      <c r="E14778" t="s">
        <v>15638</v>
      </c>
      <c r="F14778" t="s">
        <v>19</v>
      </c>
      <c r="G14778" t="s">
        <v>28</v>
      </c>
      <c r="H14778">
        <v>4</v>
      </c>
      <c r="I14778" t="s">
        <v>15639</v>
      </c>
      <c r="J14778" t="s">
        <v>1883</v>
      </c>
      <c r="N14778">
        <v>4</v>
      </c>
      <c r="O14778" t="s">
        <v>4629</v>
      </c>
      <c r="P14778" t="s">
        <v>56</v>
      </c>
      <c r="Q14778" t="s">
        <v>43</v>
      </c>
    </row>
    <row r="14779" spans="1:17" x14ac:dyDescent="0.35">
      <c r="A14779">
        <v>2688423900</v>
      </c>
      <c r="B14779" s="1">
        <v>44052</v>
      </c>
      <c r="C14779" t="s">
        <v>17</v>
      </c>
      <c r="D14779" t="s">
        <v>129</v>
      </c>
      <c r="F14779" t="s">
        <v>19</v>
      </c>
      <c r="G14779" t="s">
        <v>67</v>
      </c>
      <c r="H14779">
        <v>4</v>
      </c>
      <c r="I14779" t="s">
        <v>3048</v>
      </c>
      <c r="J14779" t="s">
        <v>942</v>
      </c>
      <c r="O14779" t="s">
        <v>947</v>
      </c>
      <c r="P14779" t="s">
        <v>35</v>
      </c>
      <c r="Q14779" t="s">
        <v>173</v>
      </c>
    </row>
    <row r="14780" spans="1:17" x14ac:dyDescent="0.35">
      <c r="A14780">
        <v>2732463126</v>
      </c>
      <c r="B14780" s="1">
        <v>44052</v>
      </c>
      <c r="C14780" t="s">
        <v>26</v>
      </c>
      <c r="D14780" t="s">
        <v>71</v>
      </c>
      <c r="F14780" t="s">
        <v>19</v>
      </c>
      <c r="G14780" t="s">
        <v>28</v>
      </c>
      <c r="H14780">
        <v>7</v>
      </c>
      <c r="I14780" t="s">
        <v>562</v>
      </c>
      <c r="J14780" t="s">
        <v>435</v>
      </c>
      <c r="O14780" t="s">
        <v>563</v>
      </c>
      <c r="P14780" t="s">
        <v>35</v>
      </c>
      <c r="Q14780" t="s">
        <v>57</v>
      </c>
    </row>
    <row r="14781" spans="1:17" x14ac:dyDescent="0.35">
      <c r="A14781">
        <v>2721117232</v>
      </c>
      <c r="B14781" s="1">
        <v>44052</v>
      </c>
      <c r="C14781" t="s">
        <v>26</v>
      </c>
      <c r="D14781" t="s">
        <v>71</v>
      </c>
      <c r="F14781" t="s">
        <v>19</v>
      </c>
      <c r="G14781" t="s">
        <v>28</v>
      </c>
      <c r="H14781">
        <v>6</v>
      </c>
      <c r="I14781" t="s">
        <v>14200</v>
      </c>
      <c r="J14781" t="s">
        <v>109</v>
      </c>
      <c r="O14781" t="s">
        <v>135</v>
      </c>
      <c r="P14781" t="s">
        <v>136</v>
      </c>
      <c r="Q14781" t="s">
        <v>75</v>
      </c>
    </row>
    <row r="14782" spans="1:17" x14ac:dyDescent="0.35">
      <c r="A14782">
        <v>2676369414</v>
      </c>
      <c r="B14782" s="1">
        <v>44052</v>
      </c>
      <c r="C14782" t="s">
        <v>1239</v>
      </c>
      <c r="D14782" t="s">
        <v>2873</v>
      </c>
      <c r="F14782" t="s">
        <v>19</v>
      </c>
      <c r="G14782" t="s">
        <v>67</v>
      </c>
      <c r="H14782">
        <v>3</v>
      </c>
      <c r="I14782" t="s">
        <v>6137</v>
      </c>
      <c r="J14782" t="s">
        <v>22</v>
      </c>
      <c r="N14782">
        <v>9</v>
      </c>
      <c r="O14782" t="s">
        <v>286</v>
      </c>
      <c r="P14782" t="s">
        <v>287</v>
      </c>
      <c r="Q14782" t="s">
        <v>25</v>
      </c>
    </row>
    <row r="14783" spans="1:17" x14ac:dyDescent="0.35">
      <c r="A14783">
        <v>2690929554</v>
      </c>
      <c r="B14783" s="1">
        <v>44052</v>
      </c>
      <c r="C14783" t="s">
        <v>26</v>
      </c>
      <c r="D14783" t="s">
        <v>26</v>
      </c>
      <c r="F14783" t="s">
        <v>19</v>
      </c>
      <c r="G14783" t="s">
        <v>28</v>
      </c>
      <c r="H14783">
        <v>11</v>
      </c>
      <c r="I14783" t="s">
        <v>15640</v>
      </c>
      <c r="J14783" t="s">
        <v>1910</v>
      </c>
      <c r="N14783">
        <v>19</v>
      </c>
      <c r="O14783" t="s">
        <v>671</v>
      </c>
      <c r="P14783" t="s">
        <v>56</v>
      </c>
      <c r="Q14783" t="s">
        <v>25</v>
      </c>
    </row>
    <row r="14784" spans="1:17" x14ac:dyDescent="0.35">
      <c r="A14784">
        <v>2689841696</v>
      </c>
      <c r="B14784" s="1">
        <v>44052</v>
      </c>
      <c r="C14784" t="s">
        <v>17</v>
      </c>
      <c r="D14784" t="s">
        <v>15641</v>
      </c>
      <c r="F14784" t="s">
        <v>19</v>
      </c>
      <c r="G14784" t="s">
        <v>28</v>
      </c>
      <c r="H14784">
        <v>8</v>
      </c>
      <c r="I14784" t="s">
        <v>15642</v>
      </c>
      <c r="J14784" t="s">
        <v>22</v>
      </c>
      <c r="N14784">
        <v>34</v>
      </c>
      <c r="O14784" t="s">
        <v>9123</v>
      </c>
      <c r="P14784" t="s">
        <v>56</v>
      </c>
      <c r="Q14784" t="s">
        <v>75</v>
      </c>
    </row>
    <row r="14785" spans="1:17" x14ac:dyDescent="0.35">
      <c r="A14785">
        <v>2559051804</v>
      </c>
      <c r="B14785" s="1">
        <v>44052</v>
      </c>
      <c r="C14785" t="s">
        <v>608</v>
      </c>
      <c r="D14785" t="s">
        <v>609</v>
      </c>
      <c r="F14785" t="s">
        <v>19</v>
      </c>
      <c r="G14785" t="s">
        <v>28</v>
      </c>
      <c r="H14785">
        <v>9</v>
      </c>
      <c r="I14785" t="s">
        <v>610</v>
      </c>
      <c r="J14785" t="s">
        <v>597</v>
      </c>
      <c r="N14785">
        <v>2</v>
      </c>
      <c r="O14785" t="s">
        <v>70</v>
      </c>
      <c r="P14785" t="s">
        <v>56</v>
      </c>
      <c r="Q14785" t="s">
        <v>25</v>
      </c>
    </row>
    <row r="14786" spans="1:17" x14ac:dyDescent="0.35">
      <c r="A14786">
        <v>2683509318</v>
      </c>
      <c r="B14786" s="1">
        <v>44052</v>
      </c>
      <c r="C14786" t="s">
        <v>97</v>
      </c>
      <c r="D14786" t="s">
        <v>97</v>
      </c>
      <c r="E14786" t="s">
        <v>119</v>
      </c>
      <c r="F14786" t="s">
        <v>46</v>
      </c>
      <c r="G14786" t="s">
        <v>28</v>
      </c>
      <c r="H14786">
        <v>4</v>
      </c>
      <c r="J14786" t="s">
        <v>1011</v>
      </c>
      <c r="N14786">
        <v>1</v>
      </c>
      <c r="O14786" t="s">
        <v>49</v>
      </c>
      <c r="P14786" t="s">
        <v>50</v>
      </c>
      <c r="Q14786" t="s">
        <v>25</v>
      </c>
    </row>
    <row r="14787" spans="1:17" x14ac:dyDescent="0.35">
      <c r="A14787">
        <v>2690945105</v>
      </c>
      <c r="B14787" s="1">
        <v>44052</v>
      </c>
      <c r="C14787" t="s">
        <v>97</v>
      </c>
      <c r="D14787" t="s">
        <v>97</v>
      </c>
      <c r="E14787" t="s">
        <v>119</v>
      </c>
      <c r="F14787" t="s">
        <v>46</v>
      </c>
      <c r="G14787" t="s">
        <v>28</v>
      </c>
      <c r="H14787">
        <v>5</v>
      </c>
      <c r="J14787" t="s">
        <v>2312</v>
      </c>
      <c r="O14787" t="s">
        <v>49</v>
      </c>
      <c r="P14787" t="s">
        <v>50</v>
      </c>
      <c r="Q14787" t="s">
        <v>25</v>
      </c>
    </row>
    <row r="14788" spans="1:17" x14ac:dyDescent="0.35">
      <c r="A14788">
        <v>2631350335</v>
      </c>
      <c r="B14788" s="1">
        <v>44052</v>
      </c>
      <c r="C14788" t="s">
        <v>92</v>
      </c>
      <c r="D14788" t="s">
        <v>12995</v>
      </c>
      <c r="F14788" t="s">
        <v>19</v>
      </c>
      <c r="G14788" t="s">
        <v>67</v>
      </c>
      <c r="H14788">
        <v>4</v>
      </c>
      <c r="I14788" t="s">
        <v>4102</v>
      </c>
      <c r="J14788" t="s">
        <v>169</v>
      </c>
      <c r="N14788">
        <v>4</v>
      </c>
      <c r="O14788" t="s">
        <v>96</v>
      </c>
      <c r="P14788" t="s">
        <v>35</v>
      </c>
      <c r="Q14788" t="s">
        <v>25</v>
      </c>
    </row>
    <row r="14789" spans="1:17" x14ac:dyDescent="0.35">
      <c r="A14789">
        <v>2735643343</v>
      </c>
      <c r="B14789" s="1">
        <v>44052</v>
      </c>
      <c r="C14789" t="s">
        <v>17</v>
      </c>
      <c r="D14789" t="s">
        <v>10239</v>
      </c>
      <c r="F14789" t="s">
        <v>19</v>
      </c>
      <c r="G14789" t="s">
        <v>67</v>
      </c>
      <c r="H14789">
        <v>5</v>
      </c>
      <c r="I14789" t="s">
        <v>10240</v>
      </c>
      <c r="J14789" t="s">
        <v>22</v>
      </c>
      <c r="N14789">
        <v>5</v>
      </c>
      <c r="O14789" t="s">
        <v>10242</v>
      </c>
      <c r="P14789" t="s">
        <v>3296</v>
      </c>
      <c r="Q14789" t="s">
        <v>43</v>
      </c>
    </row>
    <row r="14790" spans="1:17" x14ac:dyDescent="0.35">
      <c r="A14790">
        <v>2744102689</v>
      </c>
      <c r="B14790" s="1">
        <v>44052</v>
      </c>
      <c r="C14790" t="s">
        <v>36</v>
      </c>
      <c r="D14790" t="s">
        <v>36</v>
      </c>
      <c r="F14790" t="s">
        <v>19</v>
      </c>
      <c r="G14790" t="s">
        <v>67</v>
      </c>
      <c r="H14790">
        <v>2</v>
      </c>
      <c r="I14790" t="s">
        <v>15643</v>
      </c>
      <c r="J14790" t="s">
        <v>22</v>
      </c>
      <c r="N14790">
        <v>33</v>
      </c>
      <c r="O14790" t="s">
        <v>1785</v>
      </c>
      <c r="P14790" t="s">
        <v>35</v>
      </c>
      <c r="Q14790" t="s">
        <v>43</v>
      </c>
    </row>
    <row r="14791" spans="1:17" x14ac:dyDescent="0.35">
      <c r="A14791">
        <v>2501323272</v>
      </c>
      <c r="B14791" s="1">
        <v>44052</v>
      </c>
      <c r="C14791" t="s">
        <v>92</v>
      </c>
      <c r="D14791" t="s">
        <v>1200</v>
      </c>
      <c r="E14791" t="s">
        <v>15644</v>
      </c>
      <c r="F14791" t="s">
        <v>19</v>
      </c>
      <c r="G14791" t="s">
        <v>28</v>
      </c>
      <c r="H14791">
        <v>6</v>
      </c>
      <c r="I14791" t="s">
        <v>15645</v>
      </c>
      <c r="J14791" t="s">
        <v>1969</v>
      </c>
      <c r="N14791">
        <v>24</v>
      </c>
      <c r="O14791" t="s">
        <v>1970</v>
      </c>
      <c r="P14791" t="s">
        <v>292</v>
      </c>
      <c r="Q14791" t="s">
        <v>25</v>
      </c>
    </row>
    <row r="14792" spans="1:17" x14ac:dyDescent="0.35">
      <c r="A14792">
        <v>2679153366</v>
      </c>
      <c r="B14792" s="1">
        <v>44053</v>
      </c>
      <c r="C14792" t="s">
        <v>97</v>
      </c>
      <c r="D14792" t="s">
        <v>15646</v>
      </c>
      <c r="E14792" t="s">
        <v>15647</v>
      </c>
      <c r="F14792" t="s">
        <v>19</v>
      </c>
      <c r="G14792" t="s">
        <v>20</v>
      </c>
      <c r="H14792">
        <v>1</v>
      </c>
      <c r="I14792" t="s">
        <v>15648</v>
      </c>
      <c r="J14792" t="s">
        <v>348</v>
      </c>
      <c r="N14792">
        <v>30</v>
      </c>
      <c r="O14792" t="s">
        <v>7211</v>
      </c>
      <c r="P14792" t="s">
        <v>136</v>
      </c>
      <c r="Q14792" t="s">
        <v>25</v>
      </c>
    </row>
    <row r="14793" spans="1:17" x14ac:dyDescent="0.35">
      <c r="A14793">
        <v>2738373616</v>
      </c>
      <c r="B14793" s="1">
        <v>44053</v>
      </c>
      <c r="C14793" t="s">
        <v>86</v>
      </c>
      <c r="D14793" t="s">
        <v>86</v>
      </c>
      <c r="F14793" t="s">
        <v>46</v>
      </c>
      <c r="G14793" t="s">
        <v>28</v>
      </c>
      <c r="H14793">
        <v>4</v>
      </c>
      <c r="I14793" t="s">
        <v>101</v>
      </c>
      <c r="J14793" t="s">
        <v>1403</v>
      </c>
      <c r="O14793" t="s">
        <v>49</v>
      </c>
      <c r="P14793" t="s">
        <v>50</v>
      </c>
      <c r="Q14793" t="s">
        <v>25</v>
      </c>
    </row>
    <row r="14794" spans="1:17" x14ac:dyDescent="0.35">
      <c r="A14794">
        <v>2716779387</v>
      </c>
      <c r="B14794" s="1">
        <v>44053</v>
      </c>
      <c r="C14794" t="s">
        <v>97</v>
      </c>
      <c r="D14794" t="s">
        <v>97</v>
      </c>
      <c r="F14794" t="s">
        <v>19</v>
      </c>
      <c r="G14794" t="s">
        <v>20</v>
      </c>
      <c r="H14794">
        <v>2</v>
      </c>
      <c r="I14794" t="s">
        <v>5093</v>
      </c>
      <c r="J14794" t="s">
        <v>22</v>
      </c>
      <c r="N14794">
        <v>28</v>
      </c>
      <c r="O14794" t="s">
        <v>708</v>
      </c>
      <c r="P14794" t="s">
        <v>56</v>
      </c>
      <c r="Q14794" t="s">
        <v>57</v>
      </c>
    </row>
    <row r="14795" spans="1:17" x14ac:dyDescent="0.35">
      <c r="A14795">
        <v>2718774351</v>
      </c>
      <c r="B14795" s="1">
        <v>44053</v>
      </c>
      <c r="C14795" t="s">
        <v>65</v>
      </c>
      <c r="D14795" t="s">
        <v>65</v>
      </c>
      <c r="E14795" t="e">
        <f>- Fraud Strategy - Remote</f>
        <v>#NAME?</v>
      </c>
      <c r="F14795" t="s">
        <v>19</v>
      </c>
      <c r="G14795" t="s">
        <v>67</v>
      </c>
      <c r="H14795">
        <v>4</v>
      </c>
      <c r="I14795" t="s">
        <v>15649</v>
      </c>
      <c r="J14795" t="s">
        <v>206</v>
      </c>
      <c r="O14795" t="s">
        <v>3501</v>
      </c>
      <c r="P14795" t="s">
        <v>177</v>
      </c>
      <c r="Q14795" t="s">
        <v>43</v>
      </c>
    </row>
    <row r="14796" spans="1:17" x14ac:dyDescent="0.35">
      <c r="A14796">
        <v>2710396404</v>
      </c>
      <c r="B14796" s="1">
        <v>44053</v>
      </c>
      <c r="C14796" t="s">
        <v>17</v>
      </c>
      <c r="D14796" t="s">
        <v>129</v>
      </c>
      <c r="E14796" t="s">
        <v>15650</v>
      </c>
      <c r="F14796" t="s">
        <v>19</v>
      </c>
      <c r="G14796" t="s">
        <v>28</v>
      </c>
      <c r="H14796">
        <v>7</v>
      </c>
      <c r="I14796" t="s">
        <v>15651</v>
      </c>
      <c r="J14796" t="s">
        <v>2017</v>
      </c>
      <c r="N14796">
        <v>6</v>
      </c>
      <c r="O14796" t="s">
        <v>15652</v>
      </c>
      <c r="P14796" t="s">
        <v>136</v>
      </c>
      <c r="Q14796" t="s">
        <v>111</v>
      </c>
    </row>
    <row r="14797" spans="1:17" x14ac:dyDescent="0.35">
      <c r="A14797">
        <v>2693776491</v>
      </c>
      <c r="B14797" s="1">
        <v>44053</v>
      </c>
      <c r="C14797" t="s">
        <v>26</v>
      </c>
      <c r="D14797" t="s">
        <v>71</v>
      </c>
      <c r="E14797" t="s">
        <v>19</v>
      </c>
      <c r="F14797" t="s">
        <v>46</v>
      </c>
      <c r="G14797" t="s">
        <v>28</v>
      </c>
      <c r="H14797">
        <v>5</v>
      </c>
      <c r="I14797" t="s">
        <v>153</v>
      </c>
      <c r="J14797" t="s">
        <v>262</v>
      </c>
      <c r="O14797" t="s">
        <v>49</v>
      </c>
      <c r="P14797" t="s">
        <v>50</v>
      </c>
      <c r="Q14797" t="s">
        <v>25</v>
      </c>
    </row>
    <row r="14798" spans="1:17" x14ac:dyDescent="0.35">
      <c r="A14798">
        <v>2707894004</v>
      </c>
      <c r="B14798" s="1">
        <v>44053</v>
      </c>
      <c r="C14798" t="s">
        <v>1239</v>
      </c>
      <c r="D14798" t="s">
        <v>15653</v>
      </c>
      <c r="F14798" t="s">
        <v>19</v>
      </c>
      <c r="G14798" t="s">
        <v>67</v>
      </c>
      <c r="H14798">
        <v>3</v>
      </c>
      <c r="I14798" t="s">
        <v>15654</v>
      </c>
      <c r="J14798" t="s">
        <v>169</v>
      </c>
      <c r="O14798" t="s">
        <v>6584</v>
      </c>
      <c r="P14798" t="s">
        <v>42</v>
      </c>
      <c r="Q14798" t="s">
        <v>146</v>
      </c>
    </row>
    <row r="14799" spans="1:17" x14ac:dyDescent="0.35">
      <c r="A14799">
        <v>2675383260</v>
      </c>
      <c r="B14799" s="1">
        <v>44053</v>
      </c>
      <c r="C14799" t="s">
        <v>189</v>
      </c>
      <c r="D14799" t="s">
        <v>190</v>
      </c>
      <c r="F14799" t="s">
        <v>19</v>
      </c>
      <c r="G14799" t="s">
        <v>20</v>
      </c>
      <c r="H14799">
        <v>2</v>
      </c>
      <c r="I14799" t="s">
        <v>191</v>
      </c>
      <c r="J14799" t="s">
        <v>342</v>
      </c>
      <c r="O14799" t="s">
        <v>85</v>
      </c>
      <c r="P14799" t="s">
        <v>35</v>
      </c>
      <c r="Q14799" t="s">
        <v>25</v>
      </c>
    </row>
    <row r="14800" spans="1:17" x14ac:dyDescent="0.35">
      <c r="A14800">
        <v>2723133429</v>
      </c>
      <c r="B14800" s="1">
        <v>44053</v>
      </c>
      <c r="C14800" t="s">
        <v>103</v>
      </c>
      <c r="D14800" t="s">
        <v>915</v>
      </c>
      <c r="F14800" t="s">
        <v>19</v>
      </c>
      <c r="G14800" t="s">
        <v>67</v>
      </c>
      <c r="H14800">
        <v>5</v>
      </c>
      <c r="I14800" t="s">
        <v>916</v>
      </c>
      <c r="J14800" t="s">
        <v>169</v>
      </c>
      <c r="K14800">
        <v>60000</v>
      </c>
      <c r="L14800">
        <v>93000</v>
      </c>
      <c r="M14800" t="s">
        <v>216</v>
      </c>
      <c r="O14800" t="s">
        <v>917</v>
      </c>
      <c r="P14800" t="s">
        <v>50</v>
      </c>
      <c r="Q14800" t="s">
        <v>75</v>
      </c>
    </row>
    <row r="14801" spans="1:17" x14ac:dyDescent="0.35">
      <c r="A14801">
        <v>2641481342</v>
      </c>
      <c r="B14801" s="1">
        <v>44053</v>
      </c>
      <c r="C14801" t="s">
        <v>26</v>
      </c>
      <c r="D14801" t="s">
        <v>71</v>
      </c>
      <c r="F14801" t="s">
        <v>19</v>
      </c>
      <c r="G14801" t="s">
        <v>28</v>
      </c>
      <c r="H14801">
        <v>7</v>
      </c>
      <c r="I14801" t="s">
        <v>8492</v>
      </c>
      <c r="J14801" t="s">
        <v>520</v>
      </c>
      <c r="N14801">
        <v>2</v>
      </c>
      <c r="O14801" t="s">
        <v>5969</v>
      </c>
      <c r="P14801" t="s">
        <v>603</v>
      </c>
      <c r="Q14801" t="s">
        <v>43</v>
      </c>
    </row>
    <row r="14802" spans="1:17" x14ac:dyDescent="0.35">
      <c r="A14802">
        <v>2656538416</v>
      </c>
      <c r="B14802" s="1">
        <v>44053</v>
      </c>
      <c r="C14802" t="s">
        <v>17</v>
      </c>
      <c r="D14802" t="s">
        <v>6552</v>
      </c>
      <c r="F14802" t="s">
        <v>19</v>
      </c>
      <c r="G14802" t="s">
        <v>20</v>
      </c>
      <c r="H14802">
        <v>1</v>
      </c>
      <c r="I14802" t="s">
        <v>15331</v>
      </c>
      <c r="J14802" t="s">
        <v>22</v>
      </c>
      <c r="N14802">
        <v>11</v>
      </c>
      <c r="O14802" t="s">
        <v>15332</v>
      </c>
      <c r="P14802" t="s">
        <v>35</v>
      </c>
      <c r="Q14802" t="s">
        <v>75</v>
      </c>
    </row>
    <row r="14803" spans="1:17" x14ac:dyDescent="0.35">
      <c r="A14803">
        <v>2682241001</v>
      </c>
      <c r="B14803" s="1">
        <v>44053</v>
      </c>
      <c r="C14803" t="s">
        <v>17</v>
      </c>
      <c r="D14803" t="s">
        <v>2187</v>
      </c>
      <c r="F14803" t="s">
        <v>19</v>
      </c>
      <c r="G14803" t="s">
        <v>28</v>
      </c>
      <c r="H14803">
        <v>6</v>
      </c>
      <c r="I14803" t="s">
        <v>15655</v>
      </c>
      <c r="J14803" t="s">
        <v>571</v>
      </c>
      <c r="N14803">
        <v>1</v>
      </c>
      <c r="O14803" t="s">
        <v>15656</v>
      </c>
      <c r="P14803" t="s">
        <v>35</v>
      </c>
      <c r="Q14803" t="s">
        <v>57</v>
      </c>
    </row>
    <row r="14804" spans="1:17" x14ac:dyDescent="0.35">
      <c r="A14804">
        <v>2753083803</v>
      </c>
      <c r="B14804" s="1">
        <v>44053</v>
      </c>
      <c r="C14804" t="s">
        <v>26</v>
      </c>
      <c r="D14804" t="s">
        <v>26</v>
      </c>
      <c r="F14804" t="s">
        <v>19</v>
      </c>
      <c r="G14804" t="s">
        <v>28</v>
      </c>
      <c r="H14804">
        <v>8</v>
      </c>
      <c r="I14804" t="s">
        <v>1728</v>
      </c>
      <c r="J14804" t="s">
        <v>4752</v>
      </c>
      <c r="O14804" t="s">
        <v>392</v>
      </c>
      <c r="P14804" t="s">
        <v>136</v>
      </c>
      <c r="Q14804" t="s">
        <v>111</v>
      </c>
    </row>
    <row r="14805" spans="1:17" x14ac:dyDescent="0.35">
      <c r="A14805">
        <v>2716728705</v>
      </c>
      <c r="B14805" s="1">
        <v>44053</v>
      </c>
      <c r="C14805" t="s">
        <v>17</v>
      </c>
      <c r="D14805" t="s">
        <v>201</v>
      </c>
      <c r="E14805" t="s">
        <v>15657</v>
      </c>
      <c r="F14805" t="s">
        <v>19</v>
      </c>
      <c r="G14805" t="s">
        <v>28</v>
      </c>
      <c r="H14805">
        <v>6</v>
      </c>
      <c r="I14805" t="s">
        <v>15658</v>
      </c>
      <c r="J14805" t="s">
        <v>22</v>
      </c>
      <c r="N14805">
        <v>14</v>
      </c>
      <c r="O14805" t="s">
        <v>10188</v>
      </c>
      <c r="P14805" t="s">
        <v>50</v>
      </c>
      <c r="Q14805" t="s">
        <v>43</v>
      </c>
    </row>
    <row r="14806" spans="1:17" x14ac:dyDescent="0.35">
      <c r="A14806">
        <v>2559055423</v>
      </c>
      <c r="B14806" s="1">
        <v>44053</v>
      </c>
      <c r="C14806" t="s">
        <v>608</v>
      </c>
      <c r="D14806" t="s">
        <v>609</v>
      </c>
      <c r="F14806" t="s">
        <v>19</v>
      </c>
      <c r="G14806" t="s">
        <v>28</v>
      </c>
      <c r="H14806">
        <v>1</v>
      </c>
      <c r="I14806" t="s">
        <v>610</v>
      </c>
      <c r="J14806" t="s">
        <v>896</v>
      </c>
      <c r="N14806">
        <v>3</v>
      </c>
      <c r="O14806" t="s">
        <v>70</v>
      </c>
      <c r="P14806" t="s">
        <v>56</v>
      </c>
      <c r="Q14806" t="s">
        <v>25</v>
      </c>
    </row>
    <row r="14807" spans="1:17" x14ac:dyDescent="0.35">
      <c r="A14807">
        <v>2662690673</v>
      </c>
      <c r="B14807" s="1">
        <v>44053</v>
      </c>
      <c r="C14807" t="s">
        <v>97</v>
      </c>
      <c r="D14807" t="s">
        <v>97</v>
      </c>
      <c r="F14807" t="s">
        <v>19</v>
      </c>
      <c r="G14807" t="s">
        <v>67</v>
      </c>
      <c r="H14807">
        <v>2</v>
      </c>
      <c r="I14807" t="s">
        <v>15659</v>
      </c>
      <c r="J14807" t="s">
        <v>22</v>
      </c>
      <c r="N14807">
        <v>91</v>
      </c>
      <c r="O14807" t="s">
        <v>6110</v>
      </c>
      <c r="P14807" t="s">
        <v>2876</v>
      </c>
      <c r="Q14807" t="s">
        <v>173</v>
      </c>
    </row>
    <row r="14808" spans="1:17" x14ac:dyDescent="0.35">
      <c r="A14808">
        <v>2738116057</v>
      </c>
      <c r="B14808" s="1">
        <v>44053</v>
      </c>
      <c r="C14808" t="s">
        <v>26</v>
      </c>
      <c r="D14808" t="s">
        <v>15660</v>
      </c>
      <c r="F14808" t="s">
        <v>46</v>
      </c>
      <c r="G14808" t="s">
        <v>28</v>
      </c>
      <c r="H14808">
        <v>6</v>
      </c>
      <c r="I14808" t="s">
        <v>15661</v>
      </c>
      <c r="J14808" t="s">
        <v>668</v>
      </c>
      <c r="O14808" t="s">
        <v>8566</v>
      </c>
      <c r="P14808" t="s">
        <v>56</v>
      </c>
      <c r="Q14808" t="s">
        <v>25</v>
      </c>
    </row>
    <row r="14809" spans="1:17" x14ac:dyDescent="0.35">
      <c r="A14809">
        <v>2716060857</v>
      </c>
      <c r="B14809" s="1">
        <v>44053</v>
      </c>
      <c r="C14809" t="s">
        <v>17</v>
      </c>
      <c r="D14809" t="s">
        <v>15662</v>
      </c>
      <c r="F14809" t="s">
        <v>19</v>
      </c>
      <c r="G14809" t="s">
        <v>28</v>
      </c>
      <c r="H14809">
        <v>7</v>
      </c>
      <c r="I14809" t="s">
        <v>15663</v>
      </c>
      <c r="J14809" t="s">
        <v>2749</v>
      </c>
      <c r="O14809" t="s">
        <v>421</v>
      </c>
      <c r="P14809" t="s">
        <v>35</v>
      </c>
      <c r="Q14809" t="s">
        <v>25</v>
      </c>
    </row>
    <row r="14810" spans="1:17" x14ac:dyDescent="0.35">
      <c r="A14810">
        <v>2719471251</v>
      </c>
      <c r="B14810" s="1">
        <v>44053</v>
      </c>
      <c r="C14810" t="s">
        <v>396</v>
      </c>
      <c r="D14810" t="s">
        <v>2864</v>
      </c>
      <c r="F14810" t="s">
        <v>19</v>
      </c>
      <c r="G14810" t="s">
        <v>28</v>
      </c>
      <c r="H14810">
        <v>2</v>
      </c>
      <c r="I14810" t="s">
        <v>2865</v>
      </c>
      <c r="J14810" t="s">
        <v>253</v>
      </c>
      <c r="N14810">
        <v>1</v>
      </c>
      <c r="O14810" t="s">
        <v>998</v>
      </c>
      <c r="P14810" t="s">
        <v>56</v>
      </c>
      <c r="Q14810" t="s">
        <v>25</v>
      </c>
    </row>
    <row r="14811" spans="1:17" x14ac:dyDescent="0.35">
      <c r="A14811">
        <v>2691680975</v>
      </c>
      <c r="B14811" s="1">
        <v>44053</v>
      </c>
      <c r="C14811" t="s">
        <v>58</v>
      </c>
      <c r="D14811" t="s">
        <v>13447</v>
      </c>
      <c r="F14811" t="s">
        <v>19</v>
      </c>
      <c r="G14811" t="s">
        <v>20</v>
      </c>
      <c r="H14811">
        <v>2</v>
      </c>
      <c r="I14811" t="s">
        <v>13448</v>
      </c>
      <c r="J14811" t="s">
        <v>465</v>
      </c>
      <c r="K14811">
        <v>54000</v>
      </c>
      <c r="L14811">
        <v>95000</v>
      </c>
      <c r="M14811" t="s">
        <v>216</v>
      </c>
      <c r="N14811">
        <v>1</v>
      </c>
      <c r="O14811" t="s">
        <v>13449</v>
      </c>
      <c r="P14811" t="s">
        <v>91</v>
      </c>
      <c r="Q14811" t="s">
        <v>111</v>
      </c>
    </row>
    <row r="14812" spans="1:17" x14ac:dyDescent="0.35">
      <c r="A14812">
        <v>2677628705</v>
      </c>
      <c r="B14812" s="1">
        <v>44053</v>
      </c>
      <c r="C14812" t="s">
        <v>17</v>
      </c>
      <c r="D14812" t="s">
        <v>3275</v>
      </c>
      <c r="F14812" t="s">
        <v>19</v>
      </c>
      <c r="G14812" t="s">
        <v>67</v>
      </c>
      <c r="H14812">
        <v>3</v>
      </c>
      <c r="I14812" t="s">
        <v>3276</v>
      </c>
      <c r="J14812" t="s">
        <v>22</v>
      </c>
      <c r="O14812" t="s">
        <v>2281</v>
      </c>
      <c r="P14812" t="s">
        <v>56</v>
      </c>
      <c r="Q14812" t="s">
        <v>57</v>
      </c>
    </row>
    <row r="14813" spans="1:17" x14ac:dyDescent="0.35">
      <c r="A14813">
        <v>2704690510</v>
      </c>
      <c r="B14813" s="1">
        <v>44053</v>
      </c>
      <c r="C14813" t="s">
        <v>65</v>
      </c>
      <c r="D14813" t="s">
        <v>15664</v>
      </c>
      <c r="F14813" t="s">
        <v>19</v>
      </c>
      <c r="G14813" t="s">
        <v>20</v>
      </c>
      <c r="H14813">
        <v>2</v>
      </c>
      <c r="I14813" t="s">
        <v>15665</v>
      </c>
      <c r="J14813" t="s">
        <v>7001</v>
      </c>
      <c r="N14813">
        <v>16</v>
      </c>
      <c r="O14813" t="s">
        <v>240</v>
      </c>
      <c r="P14813" t="s">
        <v>50</v>
      </c>
      <c r="Q14813" t="s">
        <v>25</v>
      </c>
    </row>
    <row r="14814" spans="1:17" x14ac:dyDescent="0.35">
      <c r="A14814">
        <v>2735157556</v>
      </c>
      <c r="B14814" s="1">
        <v>44053</v>
      </c>
      <c r="C14814" t="s">
        <v>36</v>
      </c>
      <c r="D14814" t="s">
        <v>36</v>
      </c>
      <c r="E14814" t="s">
        <v>4214</v>
      </c>
      <c r="F14814" t="s">
        <v>19</v>
      </c>
      <c r="G14814" t="s">
        <v>67</v>
      </c>
      <c r="H14814">
        <v>4</v>
      </c>
      <c r="I14814" t="s">
        <v>883</v>
      </c>
      <c r="J14814" t="s">
        <v>203</v>
      </c>
      <c r="N14814">
        <v>6</v>
      </c>
      <c r="O14814" t="s">
        <v>15666</v>
      </c>
      <c r="P14814" t="s">
        <v>106</v>
      </c>
      <c r="Q14814" t="s">
        <v>25</v>
      </c>
    </row>
    <row r="14815" spans="1:17" x14ac:dyDescent="0.35">
      <c r="A14815">
        <v>2723267861</v>
      </c>
      <c r="B14815" s="1">
        <v>44053</v>
      </c>
      <c r="C14815" t="s">
        <v>97</v>
      </c>
      <c r="D14815" t="s">
        <v>155</v>
      </c>
      <c r="F14815" t="s">
        <v>19</v>
      </c>
      <c r="G14815" t="s">
        <v>28</v>
      </c>
      <c r="H14815">
        <v>6</v>
      </c>
      <c r="I14815" t="s">
        <v>15667</v>
      </c>
      <c r="J14815" t="s">
        <v>211</v>
      </c>
      <c r="N14815">
        <v>3</v>
      </c>
      <c r="O14815" t="s">
        <v>1082</v>
      </c>
      <c r="P14815" t="s">
        <v>136</v>
      </c>
      <c r="Q14815" t="s">
        <v>111</v>
      </c>
    </row>
    <row r="14816" spans="1:17" x14ac:dyDescent="0.35">
      <c r="A14816">
        <v>2686365187</v>
      </c>
      <c r="B14816" s="1">
        <v>44053</v>
      </c>
      <c r="C14816" t="s">
        <v>103</v>
      </c>
      <c r="D14816" t="s">
        <v>15668</v>
      </c>
      <c r="F14816" t="s">
        <v>19</v>
      </c>
      <c r="G14816" t="s">
        <v>67</v>
      </c>
      <c r="H14816">
        <v>4</v>
      </c>
      <c r="I14816" t="s">
        <v>3376</v>
      </c>
      <c r="J14816" t="s">
        <v>2498</v>
      </c>
      <c r="O14816" t="s">
        <v>540</v>
      </c>
      <c r="P14816" t="s">
        <v>35</v>
      </c>
      <c r="Q14816" t="s">
        <v>25</v>
      </c>
    </row>
    <row r="14817" spans="1:17" x14ac:dyDescent="0.35">
      <c r="A14817">
        <v>2683585516</v>
      </c>
      <c r="B14817" s="1">
        <v>44053</v>
      </c>
      <c r="C14817" t="s">
        <v>97</v>
      </c>
      <c r="D14817" t="s">
        <v>97</v>
      </c>
      <c r="E14817" t="s">
        <v>119</v>
      </c>
      <c r="F14817" t="s">
        <v>46</v>
      </c>
      <c r="G14817" t="s">
        <v>28</v>
      </c>
      <c r="H14817">
        <v>4</v>
      </c>
      <c r="J14817" t="s">
        <v>6182</v>
      </c>
      <c r="N14817">
        <v>1</v>
      </c>
      <c r="O14817" t="s">
        <v>49</v>
      </c>
      <c r="P14817" t="s">
        <v>50</v>
      </c>
      <c r="Q14817" t="s">
        <v>25</v>
      </c>
    </row>
    <row r="14818" spans="1:17" x14ac:dyDescent="0.35">
      <c r="A14818">
        <v>2742510395</v>
      </c>
      <c r="B14818" s="1">
        <v>44053</v>
      </c>
      <c r="C14818" t="s">
        <v>86</v>
      </c>
      <c r="D14818" t="s">
        <v>86</v>
      </c>
      <c r="F14818" t="s">
        <v>46</v>
      </c>
      <c r="G14818" t="s">
        <v>28</v>
      </c>
      <c r="H14818">
        <v>8</v>
      </c>
      <c r="I14818" t="s">
        <v>101</v>
      </c>
      <c r="J14818" t="s">
        <v>6435</v>
      </c>
      <c r="O14818" t="s">
        <v>49</v>
      </c>
      <c r="P14818" t="s">
        <v>50</v>
      </c>
      <c r="Q14818" t="s">
        <v>25</v>
      </c>
    </row>
    <row r="14819" spans="1:17" x14ac:dyDescent="0.35">
      <c r="A14819">
        <v>2653656073</v>
      </c>
      <c r="B14819" s="1">
        <v>44053</v>
      </c>
      <c r="C14819" t="s">
        <v>17</v>
      </c>
      <c r="D14819" t="s">
        <v>129</v>
      </c>
      <c r="E14819" t="s">
        <v>363</v>
      </c>
      <c r="F14819" t="s">
        <v>19</v>
      </c>
      <c r="G14819" t="s">
        <v>28</v>
      </c>
      <c r="H14819">
        <v>7</v>
      </c>
      <c r="I14819" t="s">
        <v>364</v>
      </c>
      <c r="J14819" t="s">
        <v>180</v>
      </c>
      <c r="N14819">
        <v>1</v>
      </c>
      <c r="O14819" t="s">
        <v>366</v>
      </c>
      <c r="P14819" t="s">
        <v>35</v>
      </c>
      <c r="Q14819" t="s">
        <v>57</v>
      </c>
    </row>
    <row r="14820" spans="1:17" x14ac:dyDescent="0.35">
      <c r="A14820">
        <v>2689562689</v>
      </c>
      <c r="B14820" s="1">
        <v>44053</v>
      </c>
      <c r="C14820" t="s">
        <v>17</v>
      </c>
      <c r="D14820" t="s">
        <v>17</v>
      </c>
      <c r="E14820" t="s">
        <v>234</v>
      </c>
      <c r="F14820" t="s">
        <v>19</v>
      </c>
      <c r="G14820" t="s">
        <v>20</v>
      </c>
      <c r="H14820">
        <v>1</v>
      </c>
      <c r="I14820" t="s">
        <v>131</v>
      </c>
      <c r="J14820" t="s">
        <v>1028</v>
      </c>
      <c r="O14820" t="s">
        <v>133</v>
      </c>
      <c r="P14820" t="s">
        <v>35</v>
      </c>
      <c r="Q14820" t="s">
        <v>25</v>
      </c>
    </row>
    <row r="14821" spans="1:17" x14ac:dyDescent="0.35">
      <c r="A14821">
        <v>2690317284</v>
      </c>
      <c r="B14821" s="1">
        <v>44053</v>
      </c>
      <c r="C14821" t="s">
        <v>17</v>
      </c>
      <c r="D14821" t="s">
        <v>15669</v>
      </c>
      <c r="F14821" t="s">
        <v>19</v>
      </c>
      <c r="G14821" t="s">
        <v>20</v>
      </c>
      <c r="H14821">
        <v>4</v>
      </c>
      <c r="I14821" t="s">
        <v>15670</v>
      </c>
      <c r="J14821" t="s">
        <v>22</v>
      </c>
      <c r="N14821">
        <v>6</v>
      </c>
      <c r="O14821" t="s">
        <v>152</v>
      </c>
      <c r="P14821" t="s">
        <v>35</v>
      </c>
      <c r="Q14821" t="s">
        <v>25</v>
      </c>
    </row>
    <row r="14822" spans="1:17" x14ac:dyDescent="0.35">
      <c r="A14822">
        <v>2425201292</v>
      </c>
      <c r="B14822" s="1">
        <v>44053</v>
      </c>
      <c r="C14822" t="s">
        <v>92</v>
      </c>
      <c r="D14822" t="s">
        <v>5957</v>
      </c>
      <c r="F14822" t="s">
        <v>19</v>
      </c>
      <c r="G14822" t="s">
        <v>67</v>
      </c>
      <c r="H14822">
        <v>2</v>
      </c>
      <c r="I14822" t="s">
        <v>5958</v>
      </c>
      <c r="J14822" t="s">
        <v>558</v>
      </c>
      <c r="N14822">
        <v>5</v>
      </c>
      <c r="O14822" t="s">
        <v>96</v>
      </c>
      <c r="P14822" t="s">
        <v>35</v>
      </c>
      <c r="Q14822" t="s">
        <v>25</v>
      </c>
    </row>
    <row r="14823" spans="1:17" x14ac:dyDescent="0.35">
      <c r="A14823">
        <v>2695564992</v>
      </c>
      <c r="B14823" s="1">
        <v>44054</v>
      </c>
      <c r="C14823" t="s">
        <v>36</v>
      </c>
      <c r="D14823" t="s">
        <v>36</v>
      </c>
      <c r="F14823" t="s">
        <v>19</v>
      </c>
      <c r="G14823" t="s">
        <v>28</v>
      </c>
      <c r="H14823">
        <v>5</v>
      </c>
      <c r="I14823" t="s">
        <v>15671</v>
      </c>
      <c r="J14823" t="s">
        <v>734</v>
      </c>
      <c r="N14823">
        <v>36</v>
      </c>
      <c r="O14823" t="s">
        <v>4367</v>
      </c>
      <c r="P14823" t="s">
        <v>136</v>
      </c>
      <c r="Q14823" t="s">
        <v>182</v>
      </c>
    </row>
    <row r="14824" spans="1:17" x14ac:dyDescent="0.35">
      <c r="A14824">
        <v>2717458386</v>
      </c>
      <c r="B14824" s="1">
        <v>44054</v>
      </c>
      <c r="C14824" t="s">
        <v>44</v>
      </c>
      <c r="D14824" t="s">
        <v>1542</v>
      </c>
      <c r="F14824" t="s">
        <v>19</v>
      </c>
      <c r="G14824" t="s">
        <v>28</v>
      </c>
      <c r="H14824">
        <v>5</v>
      </c>
      <c r="I14824" t="s">
        <v>1543</v>
      </c>
      <c r="J14824" t="s">
        <v>896</v>
      </c>
      <c r="O14824" t="s">
        <v>70</v>
      </c>
      <c r="P14824" t="s">
        <v>56</v>
      </c>
      <c r="Q14824" t="s">
        <v>25</v>
      </c>
    </row>
    <row r="14825" spans="1:17" x14ac:dyDescent="0.35">
      <c r="A14825">
        <v>2733645756</v>
      </c>
      <c r="B14825" s="1">
        <v>44054</v>
      </c>
      <c r="C14825" t="s">
        <v>26</v>
      </c>
      <c r="D14825" t="s">
        <v>26</v>
      </c>
      <c r="F14825" t="s">
        <v>19</v>
      </c>
      <c r="G14825" t="s">
        <v>20</v>
      </c>
      <c r="H14825">
        <v>1</v>
      </c>
      <c r="I14825" t="s">
        <v>14340</v>
      </c>
      <c r="J14825" t="s">
        <v>14341</v>
      </c>
      <c r="O14825" t="s">
        <v>6681</v>
      </c>
      <c r="P14825" t="s">
        <v>56</v>
      </c>
      <c r="Q14825" t="s">
        <v>25</v>
      </c>
    </row>
    <row r="14826" spans="1:17" x14ac:dyDescent="0.35">
      <c r="A14826">
        <v>2691430115</v>
      </c>
      <c r="B14826" s="1">
        <v>44054</v>
      </c>
      <c r="C14826" t="s">
        <v>881</v>
      </c>
      <c r="D14826" t="s">
        <v>996</v>
      </c>
      <c r="F14826" t="s">
        <v>19</v>
      </c>
      <c r="G14826" t="s">
        <v>28</v>
      </c>
      <c r="H14826">
        <v>3</v>
      </c>
      <c r="I14826" t="s">
        <v>997</v>
      </c>
      <c r="J14826" t="s">
        <v>1459</v>
      </c>
      <c r="N14826">
        <v>4</v>
      </c>
      <c r="O14826" t="s">
        <v>998</v>
      </c>
      <c r="P14826" t="s">
        <v>56</v>
      </c>
      <c r="Q14826" t="s">
        <v>25</v>
      </c>
    </row>
    <row r="14827" spans="1:17" x14ac:dyDescent="0.35">
      <c r="A14827">
        <v>2741211033</v>
      </c>
      <c r="B14827" s="1">
        <v>44054</v>
      </c>
      <c r="C14827" t="s">
        <v>208</v>
      </c>
      <c r="D14827" t="s">
        <v>567</v>
      </c>
      <c r="F14827" t="s">
        <v>19</v>
      </c>
      <c r="G14827" t="s">
        <v>28</v>
      </c>
      <c r="H14827">
        <v>6</v>
      </c>
      <c r="I14827" t="s">
        <v>15672</v>
      </c>
      <c r="J14827" t="s">
        <v>22</v>
      </c>
      <c r="N14827">
        <v>40</v>
      </c>
      <c r="O14827" t="s">
        <v>15673</v>
      </c>
      <c r="P14827" t="s">
        <v>292</v>
      </c>
      <c r="Q14827" t="s">
        <v>75</v>
      </c>
    </row>
    <row r="14828" spans="1:17" x14ac:dyDescent="0.35">
      <c r="A14828">
        <v>2743628562</v>
      </c>
      <c r="B14828" s="1">
        <v>44054</v>
      </c>
      <c r="C14828" t="s">
        <v>86</v>
      </c>
      <c r="D14828" t="s">
        <v>86</v>
      </c>
      <c r="F14828" t="s">
        <v>46</v>
      </c>
      <c r="G14828" t="s">
        <v>28</v>
      </c>
      <c r="H14828">
        <v>5</v>
      </c>
      <c r="I14828" t="s">
        <v>101</v>
      </c>
      <c r="J14828" t="s">
        <v>1011</v>
      </c>
      <c r="O14828" t="s">
        <v>49</v>
      </c>
      <c r="P14828" t="s">
        <v>50</v>
      </c>
      <c r="Q14828" t="s">
        <v>25</v>
      </c>
    </row>
    <row r="14829" spans="1:17" x14ac:dyDescent="0.35">
      <c r="A14829">
        <v>2724446690</v>
      </c>
      <c r="B14829" s="1">
        <v>44054</v>
      </c>
      <c r="C14829" t="s">
        <v>17</v>
      </c>
      <c r="D14829" t="s">
        <v>129</v>
      </c>
      <c r="F14829" t="s">
        <v>19</v>
      </c>
      <c r="G14829" t="s">
        <v>28</v>
      </c>
      <c r="H14829">
        <v>5</v>
      </c>
      <c r="I14829" t="s">
        <v>15674</v>
      </c>
      <c r="J14829" t="s">
        <v>22</v>
      </c>
      <c r="N14829">
        <v>7</v>
      </c>
      <c r="O14829" t="s">
        <v>15675</v>
      </c>
      <c r="P14829" t="s">
        <v>35</v>
      </c>
      <c r="Q14829" t="s">
        <v>57</v>
      </c>
    </row>
    <row r="14830" spans="1:17" x14ac:dyDescent="0.35">
      <c r="A14830">
        <v>2685901189</v>
      </c>
      <c r="B14830" s="1">
        <v>44054</v>
      </c>
      <c r="C14830" t="s">
        <v>440</v>
      </c>
      <c r="D14830" t="s">
        <v>440</v>
      </c>
      <c r="F14830" t="s">
        <v>46</v>
      </c>
      <c r="G14830" t="s">
        <v>28</v>
      </c>
      <c r="H14830">
        <v>6</v>
      </c>
      <c r="I14830" t="s">
        <v>729</v>
      </c>
      <c r="J14830" t="s">
        <v>206</v>
      </c>
      <c r="N14830">
        <v>14</v>
      </c>
      <c r="O14830" t="s">
        <v>135</v>
      </c>
      <c r="P14830" t="s">
        <v>136</v>
      </c>
      <c r="Q14830" t="s">
        <v>75</v>
      </c>
    </row>
    <row r="14831" spans="1:17" x14ac:dyDescent="0.35">
      <c r="A14831">
        <v>2745636985</v>
      </c>
      <c r="B14831" s="1">
        <v>44054</v>
      </c>
      <c r="C14831" t="s">
        <v>17</v>
      </c>
      <c r="D14831" t="s">
        <v>1914</v>
      </c>
      <c r="F14831" t="s">
        <v>19</v>
      </c>
      <c r="G14831" t="s">
        <v>28</v>
      </c>
      <c r="H14831">
        <v>4</v>
      </c>
      <c r="I14831" t="s">
        <v>15676</v>
      </c>
      <c r="J14831" t="s">
        <v>188</v>
      </c>
      <c r="N14831">
        <v>4</v>
      </c>
      <c r="O14831" t="s">
        <v>135</v>
      </c>
      <c r="P14831" t="s">
        <v>136</v>
      </c>
      <c r="Q14831" t="s">
        <v>75</v>
      </c>
    </row>
    <row r="14832" spans="1:17" x14ac:dyDescent="0.35">
      <c r="A14832">
        <v>2655065732</v>
      </c>
      <c r="B14832" s="1">
        <v>44054</v>
      </c>
      <c r="C14832" t="s">
        <v>17</v>
      </c>
      <c r="D14832" t="s">
        <v>15677</v>
      </c>
      <c r="E14832" t="s">
        <v>121</v>
      </c>
      <c r="F14832" t="s">
        <v>19</v>
      </c>
      <c r="G14832" t="s">
        <v>67</v>
      </c>
      <c r="H14832">
        <v>5</v>
      </c>
      <c r="I14832" t="s">
        <v>15678</v>
      </c>
      <c r="J14832" t="s">
        <v>22</v>
      </c>
      <c r="N14832">
        <v>4</v>
      </c>
      <c r="O14832" t="s">
        <v>7023</v>
      </c>
      <c r="P14832" t="s">
        <v>50</v>
      </c>
      <c r="Q14832" t="s">
        <v>75</v>
      </c>
    </row>
    <row r="14833" spans="1:17" x14ac:dyDescent="0.35">
      <c r="A14833">
        <v>2739255645</v>
      </c>
      <c r="B14833" s="1">
        <v>44054</v>
      </c>
      <c r="C14833" t="s">
        <v>86</v>
      </c>
      <c r="D14833" t="s">
        <v>86</v>
      </c>
      <c r="F14833" t="s">
        <v>46</v>
      </c>
      <c r="G14833" t="s">
        <v>28</v>
      </c>
      <c r="H14833">
        <v>8</v>
      </c>
      <c r="I14833" t="s">
        <v>101</v>
      </c>
      <c r="J14833" t="s">
        <v>180</v>
      </c>
      <c r="O14833" t="s">
        <v>49</v>
      </c>
      <c r="P14833" t="s">
        <v>50</v>
      </c>
      <c r="Q14833" t="s">
        <v>25</v>
      </c>
    </row>
    <row r="14834" spans="1:17" x14ac:dyDescent="0.35">
      <c r="A14834">
        <v>2708538376</v>
      </c>
      <c r="B14834" s="1">
        <v>44054</v>
      </c>
      <c r="C14834" t="s">
        <v>267</v>
      </c>
      <c r="D14834" t="s">
        <v>15679</v>
      </c>
      <c r="F14834" t="s">
        <v>19</v>
      </c>
      <c r="G14834" t="s">
        <v>20</v>
      </c>
      <c r="H14834">
        <v>3</v>
      </c>
      <c r="I14834" t="s">
        <v>3496</v>
      </c>
      <c r="J14834" t="s">
        <v>1102</v>
      </c>
      <c r="N14834">
        <v>55</v>
      </c>
      <c r="O14834" t="s">
        <v>15680</v>
      </c>
      <c r="P14834" t="s">
        <v>91</v>
      </c>
      <c r="Q14834" t="s">
        <v>57</v>
      </c>
    </row>
    <row r="14835" spans="1:17" x14ac:dyDescent="0.35">
      <c r="A14835">
        <v>2718281304</v>
      </c>
      <c r="B14835" s="1">
        <v>44054</v>
      </c>
      <c r="C14835" t="s">
        <v>17</v>
      </c>
      <c r="D14835" t="s">
        <v>500</v>
      </c>
      <c r="E14835" t="s">
        <v>10708</v>
      </c>
      <c r="F14835" t="s">
        <v>19</v>
      </c>
      <c r="G14835" t="s">
        <v>28</v>
      </c>
      <c r="H14835">
        <v>7</v>
      </c>
      <c r="I14835" t="s">
        <v>10709</v>
      </c>
      <c r="J14835" t="s">
        <v>348</v>
      </c>
      <c r="O14835" t="s">
        <v>3157</v>
      </c>
      <c r="P14835" t="s">
        <v>56</v>
      </c>
      <c r="Q14835" t="s">
        <v>25</v>
      </c>
    </row>
    <row r="14836" spans="1:17" x14ac:dyDescent="0.35">
      <c r="A14836">
        <v>2702427301</v>
      </c>
      <c r="B14836" s="1">
        <v>44054</v>
      </c>
      <c r="C14836" t="s">
        <v>17</v>
      </c>
      <c r="D14836" t="s">
        <v>129</v>
      </c>
      <c r="F14836" t="s">
        <v>19</v>
      </c>
      <c r="G14836" t="s">
        <v>28</v>
      </c>
      <c r="H14836">
        <v>8</v>
      </c>
      <c r="I14836" t="s">
        <v>15681</v>
      </c>
      <c r="J14836" t="s">
        <v>140</v>
      </c>
      <c r="K14836">
        <v>103000</v>
      </c>
      <c r="L14836">
        <v>140000</v>
      </c>
      <c r="M14836" t="s">
        <v>216</v>
      </c>
      <c r="N14836">
        <v>8</v>
      </c>
      <c r="O14836" t="s">
        <v>15682</v>
      </c>
      <c r="P14836" t="s">
        <v>8295</v>
      </c>
      <c r="Q14836" t="s">
        <v>57</v>
      </c>
    </row>
    <row r="14837" spans="1:17" x14ac:dyDescent="0.35">
      <c r="A14837">
        <v>2657075409</v>
      </c>
      <c r="B14837" s="1">
        <v>44054</v>
      </c>
      <c r="C14837" t="s">
        <v>44</v>
      </c>
      <c r="D14837" t="s">
        <v>45</v>
      </c>
      <c r="E14837" t="s">
        <v>304</v>
      </c>
      <c r="F14837" t="s">
        <v>46</v>
      </c>
      <c r="G14837" t="s">
        <v>28</v>
      </c>
      <c r="H14837">
        <v>6</v>
      </c>
      <c r="J14837" t="s">
        <v>3103</v>
      </c>
      <c r="O14837" t="s">
        <v>49</v>
      </c>
      <c r="P14837" t="s">
        <v>50</v>
      </c>
      <c r="Q14837" t="s">
        <v>25</v>
      </c>
    </row>
    <row r="14838" spans="1:17" x14ac:dyDescent="0.35">
      <c r="A14838">
        <v>2698106319</v>
      </c>
      <c r="B14838" s="1">
        <v>44054</v>
      </c>
      <c r="C14838" t="s">
        <v>36</v>
      </c>
      <c r="D14838" t="s">
        <v>15683</v>
      </c>
      <c r="F14838" t="s">
        <v>19</v>
      </c>
      <c r="G14838" t="s">
        <v>28</v>
      </c>
      <c r="H14838">
        <v>1</v>
      </c>
      <c r="J14838" t="s">
        <v>22</v>
      </c>
      <c r="N14838">
        <v>15</v>
      </c>
      <c r="O14838" t="s">
        <v>11426</v>
      </c>
      <c r="P14838" t="s">
        <v>56</v>
      </c>
      <c r="Q14838" t="s">
        <v>25</v>
      </c>
    </row>
    <row r="14839" spans="1:17" x14ac:dyDescent="0.35">
      <c r="A14839">
        <v>2714029074</v>
      </c>
      <c r="B14839" s="1">
        <v>44054</v>
      </c>
      <c r="C14839" t="s">
        <v>17</v>
      </c>
      <c r="D14839" t="s">
        <v>129</v>
      </c>
      <c r="F14839" t="s">
        <v>19</v>
      </c>
      <c r="G14839" t="s">
        <v>28</v>
      </c>
      <c r="H14839">
        <v>4</v>
      </c>
      <c r="I14839" t="s">
        <v>3728</v>
      </c>
      <c r="J14839" t="s">
        <v>571</v>
      </c>
      <c r="K14839">
        <v>141000</v>
      </c>
      <c r="L14839">
        <v>192000</v>
      </c>
      <c r="M14839" t="s">
        <v>216</v>
      </c>
      <c r="N14839">
        <v>3</v>
      </c>
      <c r="O14839" t="s">
        <v>3729</v>
      </c>
      <c r="P14839" t="s">
        <v>35</v>
      </c>
      <c r="Q14839" t="s">
        <v>111</v>
      </c>
    </row>
    <row r="14840" spans="1:17" x14ac:dyDescent="0.35">
      <c r="A14840">
        <v>2684400957</v>
      </c>
      <c r="B14840" s="1">
        <v>44054</v>
      </c>
      <c r="C14840" t="s">
        <v>17</v>
      </c>
      <c r="D14840" t="s">
        <v>129</v>
      </c>
      <c r="F14840" t="s">
        <v>19</v>
      </c>
      <c r="G14840" t="s">
        <v>28</v>
      </c>
      <c r="H14840">
        <v>9</v>
      </c>
      <c r="I14840" t="s">
        <v>1671</v>
      </c>
      <c r="J14840" t="s">
        <v>12307</v>
      </c>
      <c r="N14840">
        <v>1</v>
      </c>
      <c r="O14840" t="s">
        <v>752</v>
      </c>
      <c r="P14840" t="s">
        <v>91</v>
      </c>
      <c r="Q14840" t="s">
        <v>75</v>
      </c>
    </row>
    <row r="14841" spans="1:17" x14ac:dyDescent="0.35">
      <c r="A14841">
        <v>2560749594</v>
      </c>
      <c r="B14841" s="1">
        <v>44054</v>
      </c>
      <c r="C14841" t="s">
        <v>17</v>
      </c>
      <c r="D14841" t="s">
        <v>6249</v>
      </c>
      <c r="F14841" t="s">
        <v>19</v>
      </c>
      <c r="G14841" t="s">
        <v>67</v>
      </c>
      <c r="H14841">
        <v>4</v>
      </c>
      <c r="I14841" t="s">
        <v>6250</v>
      </c>
      <c r="J14841" t="s">
        <v>95</v>
      </c>
      <c r="O14841" t="s">
        <v>96</v>
      </c>
      <c r="P14841" t="s">
        <v>35</v>
      </c>
      <c r="Q14841" t="s">
        <v>25</v>
      </c>
    </row>
    <row r="14842" spans="1:17" x14ac:dyDescent="0.35">
      <c r="A14842">
        <v>2687978549</v>
      </c>
      <c r="B14842" s="1">
        <v>44054</v>
      </c>
      <c r="C14842" t="s">
        <v>97</v>
      </c>
      <c r="D14842" t="s">
        <v>97</v>
      </c>
      <c r="F14842" t="s">
        <v>19</v>
      </c>
      <c r="G14842" t="s">
        <v>28</v>
      </c>
      <c r="H14842">
        <v>5</v>
      </c>
      <c r="I14842" t="s">
        <v>4799</v>
      </c>
      <c r="J14842" t="s">
        <v>627</v>
      </c>
      <c r="N14842">
        <v>24</v>
      </c>
      <c r="O14842" t="s">
        <v>349</v>
      </c>
      <c r="P14842" t="s">
        <v>24</v>
      </c>
      <c r="Q14842" t="s">
        <v>25</v>
      </c>
    </row>
    <row r="14843" spans="1:17" x14ac:dyDescent="0.35">
      <c r="A14843">
        <v>2727646485</v>
      </c>
      <c r="B14843" s="1">
        <v>44054</v>
      </c>
      <c r="C14843" t="s">
        <v>17</v>
      </c>
      <c r="D14843" t="s">
        <v>17</v>
      </c>
      <c r="F14843" t="s">
        <v>19</v>
      </c>
      <c r="G14843" t="s">
        <v>28</v>
      </c>
      <c r="H14843">
        <v>7</v>
      </c>
      <c r="I14843" t="s">
        <v>241</v>
      </c>
      <c r="J14843" t="s">
        <v>8933</v>
      </c>
      <c r="O14843" t="s">
        <v>243</v>
      </c>
      <c r="P14843" t="s">
        <v>56</v>
      </c>
      <c r="Q14843" t="s">
        <v>43</v>
      </c>
    </row>
    <row r="14844" spans="1:17" x14ac:dyDescent="0.35">
      <c r="A14844">
        <v>2687899192</v>
      </c>
      <c r="B14844" s="1">
        <v>44054</v>
      </c>
      <c r="C14844" t="s">
        <v>17</v>
      </c>
      <c r="D14844" t="s">
        <v>17</v>
      </c>
      <c r="E14844" t="s">
        <v>15684</v>
      </c>
      <c r="F14844" t="s">
        <v>19</v>
      </c>
      <c r="G14844" t="s">
        <v>28</v>
      </c>
      <c r="H14844">
        <v>5</v>
      </c>
      <c r="I14844" t="s">
        <v>4433</v>
      </c>
      <c r="J14844" t="s">
        <v>22</v>
      </c>
      <c r="N14844">
        <v>4</v>
      </c>
      <c r="O14844" t="s">
        <v>15685</v>
      </c>
      <c r="P14844" t="s">
        <v>1250</v>
      </c>
      <c r="Q14844" t="s">
        <v>57</v>
      </c>
    </row>
    <row r="14845" spans="1:17" x14ac:dyDescent="0.35">
      <c r="A14845">
        <v>2393659421</v>
      </c>
      <c r="B14845" s="1">
        <v>44054</v>
      </c>
      <c r="C14845" t="s">
        <v>92</v>
      </c>
      <c r="D14845" t="s">
        <v>3958</v>
      </c>
      <c r="F14845" t="s">
        <v>19</v>
      </c>
      <c r="G14845" t="s">
        <v>28</v>
      </c>
      <c r="H14845">
        <v>9</v>
      </c>
      <c r="I14845" t="s">
        <v>3959</v>
      </c>
      <c r="J14845" t="s">
        <v>504</v>
      </c>
      <c r="N14845">
        <v>6</v>
      </c>
      <c r="O14845" t="s">
        <v>96</v>
      </c>
      <c r="P14845" t="s">
        <v>35</v>
      </c>
      <c r="Q14845" t="s">
        <v>25</v>
      </c>
    </row>
    <row r="14846" spans="1:17" x14ac:dyDescent="0.35">
      <c r="A14846">
        <v>2602559217</v>
      </c>
      <c r="B14846" s="1">
        <v>44054</v>
      </c>
      <c r="C14846" t="s">
        <v>17</v>
      </c>
      <c r="D14846" t="s">
        <v>129</v>
      </c>
      <c r="F14846" t="s">
        <v>19</v>
      </c>
      <c r="G14846" t="s">
        <v>67</v>
      </c>
      <c r="H14846">
        <v>5</v>
      </c>
      <c r="I14846" t="s">
        <v>15686</v>
      </c>
      <c r="J14846" t="s">
        <v>22</v>
      </c>
      <c r="N14846">
        <v>2</v>
      </c>
      <c r="O14846" t="s">
        <v>949</v>
      </c>
      <c r="P14846" t="s">
        <v>35</v>
      </c>
      <c r="Q14846" t="s">
        <v>146</v>
      </c>
    </row>
    <row r="14847" spans="1:17" x14ac:dyDescent="0.35">
      <c r="A14847">
        <v>2660723395</v>
      </c>
      <c r="B14847" s="1">
        <v>44054</v>
      </c>
      <c r="C14847" t="s">
        <v>17</v>
      </c>
      <c r="D14847" t="s">
        <v>4361</v>
      </c>
      <c r="F14847" t="s">
        <v>19</v>
      </c>
      <c r="G14847" t="s">
        <v>67</v>
      </c>
      <c r="H14847">
        <v>4</v>
      </c>
      <c r="I14847" t="s">
        <v>4362</v>
      </c>
      <c r="J14847" t="s">
        <v>253</v>
      </c>
      <c r="N14847">
        <v>1</v>
      </c>
      <c r="O14847" t="s">
        <v>96</v>
      </c>
      <c r="P14847" t="s">
        <v>35</v>
      </c>
      <c r="Q14847" t="s">
        <v>25</v>
      </c>
    </row>
    <row r="14848" spans="1:17" x14ac:dyDescent="0.35">
      <c r="A14848">
        <v>2735170715</v>
      </c>
      <c r="B14848" s="1">
        <v>44054</v>
      </c>
      <c r="C14848" t="s">
        <v>229</v>
      </c>
      <c r="D14848" t="s">
        <v>2848</v>
      </c>
      <c r="E14848" t="s">
        <v>15687</v>
      </c>
      <c r="F14848" t="s">
        <v>19</v>
      </c>
      <c r="G14848" t="s">
        <v>67</v>
      </c>
      <c r="H14848">
        <v>5</v>
      </c>
      <c r="I14848" t="s">
        <v>101</v>
      </c>
      <c r="J14848" t="s">
        <v>465</v>
      </c>
      <c r="N14848">
        <v>7</v>
      </c>
      <c r="O14848" t="s">
        <v>15688</v>
      </c>
      <c r="P14848" t="s">
        <v>330</v>
      </c>
      <c r="Q14848" t="s">
        <v>173</v>
      </c>
    </row>
    <row r="14849" spans="1:17" x14ac:dyDescent="0.35">
      <c r="A14849">
        <v>2737470451</v>
      </c>
      <c r="B14849" s="1">
        <v>44054</v>
      </c>
      <c r="C14849" t="s">
        <v>36</v>
      </c>
      <c r="D14849" t="s">
        <v>36</v>
      </c>
      <c r="E14849" t="s">
        <v>15689</v>
      </c>
      <c r="F14849" t="s">
        <v>46</v>
      </c>
      <c r="G14849" t="s">
        <v>20</v>
      </c>
      <c r="H14849">
        <v>2</v>
      </c>
      <c r="I14849" t="s">
        <v>15690</v>
      </c>
      <c r="J14849" t="s">
        <v>2578</v>
      </c>
      <c r="N14849">
        <v>5</v>
      </c>
      <c r="O14849" t="s">
        <v>1862</v>
      </c>
      <c r="P14849" t="s">
        <v>56</v>
      </c>
      <c r="Q14849" t="s">
        <v>57</v>
      </c>
    </row>
    <row r="14850" spans="1:17" x14ac:dyDescent="0.35">
      <c r="A14850">
        <v>2706562244</v>
      </c>
      <c r="B14850" s="1">
        <v>44054</v>
      </c>
      <c r="C14850" t="s">
        <v>17</v>
      </c>
      <c r="D14850" t="s">
        <v>17</v>
      </c>
      <c r="F14850" t="s">
        <v>19</v>
      </c>
      <c r="G14850" t="s">
        <v>28</v>
      </c>
      <c r="H14850">
        <v>5</v>
      </c>
      <c r="I14850" t="s">
        <v>971</v>
      </c>
      <c r="J14850" t="s">
        <v>411</v>
      </c>
      <c r="N14850">
        <v>1</v>
      </c>
      <c r="O14850" t="s">
        <v>135</v>
      </c>
      <c r="P14850" t="s">
        <v>136</v>
      </c>
      <c r="Q14850" t="s">
        <v>75</v>
      </c>
    </row>
    <row r="14851" spans="1:17" x14ac:dyDescent="0.35">
      <c r="A14851">
        <v>2650036494</v>
      </c>
      <c r="B14851" s="1">
        <v>44054</v>
      </c>
      <c r="C14851" t="s">
        <v>17</v>
      </c>
      <c r="D14851" t="s">
        <v>1205</v>
      </c>
      <c r="F14851" t="s">
        <v>19</v>
      </c>
      <c r="G14851" t="s">
        <v>67</v>
      </c>
      <c r="H14851">
        <v>4</v>
      </c>
      <c r="I14851" t="s">
        <v>15691</v>
      </c>
      <c r="J14851" t="s">
        <v>22</v>
      </c>
      <c r="N14851">
        <v>1</v>
      </c>
      <c r="O14851" t="s">
        <v>6638</v>
      </c>
      <c r="P14851" t="s">
        <v>50</v>
      </c>
      <c r="Q14851" t="s">
        <v>75</v>
      </c>
    </row>
    <row r="14852" spans="1:17" x14ac:dyDescent="0.35">
      <c r="A14852">
        <v>2687273611</v>
      </c>
      <c r="B14852" s="1">
        <v>44054</v>
      </c>
      <c r="C14852" t="s">
        <v>17</v>
      </c>
      <c r="D14852" t="s">
        <v>17</v>
      </c>
      <c r="F14852" t="s">
        <v>19</v>
      </c>
      <c r="G14852" t="s">
        <v>28</v>
      </c>
      <c r="H14852">
        <v>8</v>
      </c>
      <c r="I14852" t="s">
        <v>1871</v>
      </c>
      <c r="J14852" t="s">
        <v>465</v>
      </c>
      <c r="N14852">
        <v>5</v>
      </c>
      <c r="O14852" t="s">
        <v>135</v>
      </c>
      <c r="P14852" t="s">
        <v>136</v>
      </c>
      <c r="Q14852" t="s">
        <v>75</v>
      </c>
    </row>
    <row r="14853" spans="1:17" x14ac:dyDescent="0.35">
      <c r="A14853">
        <v>2683527722</v>
      </c>
      <c r="B14853" s="1">
        <v>44054</v>
      </c>
      <c r="C14853" t="s">
        <v>26</v>
      </c>
      <c r="D14853" t="s">
        <v>71</v>
      </c>
      <c r="E14853" t="s">
        <v>19</v>
      </c>
      <c r="F14853" t="s">
        <v>46</v>
      </c>
      <c r="G14853" t="s">
        <v>28</v>
      </c>
      <c r="H14853">
        <v>5</v>
      </c>
      <c r="I14853" t="s">
        <v>153</v>
      </c>
      <c r="J14853" t="s">
        <v>1228</v>
      </c>
      <c r="O14853" t="s">
        <v>49</v>
      </c>
      <c r="P14853" t="s">
        <v>50</v>
      </c>
      <c r="Q14853" t="s">
        <v>25</v>
      </c>
    </row>
    <row r="14854" spans="1:17" x14ac:dyDescent="0.35">
      <c r="A14854">
        <v>2697139406</v>
      </c>
      <c r="B14854" s="1">
        <v>44055</v>
      </c>
      <c r="C14854" t="s">
        <v>3186</v>
      </c>
      <c r="D14854" t="s">
        <v>3186</v>
      </c>
      <c r="F14854" t="s">
        <v>19</v>
      </c>
      <c r="G14854" t="s">
        <v>67</v>
      </c>
      <c r="H14854">
        <v>3</v>
      </c>
      <c r="I14854" t="s">
        <v>15692</v>
      </c>
      <c r="J14854" t="s">
        <v>22</v>
      </c>
      <c r="N14854">
        <v>2</v>
      </c>
      <c r="O14854" t="s">
        <v>15693</v>
      </c>
      <c r="P14854" t="s">
        <v>292</v>
      </c>
      <c r="Q14854" t="s">
        <v>25</v>
      </c>
    </row>
    <row r="14855" spans="1:17" x14ac:dyDescent="0.35">
      <c r="A14855">
        <v>2671406774</v>
      </c>
      <c r="B14855" s="1">
        <v>44055</v>
      </c>
      <c r="C14855" t="s">
        <v>3128</v>
      </c>
      <c r="D14855" t="s">
        <v>3150</v>
      </c>
      <c r="F14855" t="s">
        <v>19</v>
      </c>
      <c r="G14855" t="s">
        <v>28</v>
      </c>
      <c r="H14855">
        <v>4</v>
      </c>
      <c r="I14855" t="s">
        <v>4842</v>
      </c>
      <c r="J14855" t="s">
        <v>3823</v>
      </c>
      <c r="O14855" t="s">
        <v>1029</v>
      </c>
      <c r="P14855" t="s">
        <v>35</v>
      </c>
      <c r="Q14855" t="s">
        <v>57</v>
      </c>
    </row>
    <row r="14856" spans="1:17" x14ac:dyDescent="0.35">
      <c r="A14856">
        <v>2678456298</v>
      </c>
      <c r="B14856" s="1">
        <v>44055</v>
      </c>
      <c r="C14856" t="s">
        <v>97</v>
      </c>
      <c r="D14856" t="s">
        <v>97</v>
      </c>
      <c r="F14856" t="s">
        <v>19</v>
      </c>
      <c r="G14856" t="s">
        <v>28</v>
      </c>
      <c r="H14856">
        <v>8</v>
      </c>
      <c r="I14856" t="s">
        <v>13173</v>
      </c>
      <c r="J14856" t="s">
        <v>22</v>
      </c>
      <c r="N14856">
        <v>54</v>
      </c>
      <c r="O14856" t="s">
        <v>9038</v>
      </c>
      <c r="P14856" t="s">
        <v>35</v>
      </c>
      <c r="Q14856" t="s">
        <v>75</v>
      </c>
    </row>
    <row r="14857" spans="1:17" x14ac:dyDescent="0.35">
      <c r="A14857">
        <v>2690015367</v>
      </c>
      <c r="B14857" s="1">
        <v>44055</v>
      </c>
      <c r="C14857" t="s">
        <v>26</v>
      </c>
      <c r="D14857" t="s">
        <v>71</v>
      </c>
      <c r="F14857" t="s">
        <v>19</v>
      </c>
      <c r="G14857" t="s">
        <v>28</v>
      </c>
      <c r="H14857">
        <v>8</v>
      </c>
      <c r="I14857" t="s">
        <v>2734</v>
      </c>
      <c r="J14857" t="s">
        <v>22</v>
      </c>
      <c r="K14857">
        <v>137000</v>
      </c>
      <c r="L14857">
        <v>166000</v>
      </c>
      <c r="M14857" t="s">
        <v>216</v>
      </c>
      <c r="N14857">
        <v>17</v>
      </c>
      <c r="O14857" t="s">
        <v>15694</v>
      </c>
      <c r="P14857" t="s">
        <v>136</v>
      </c>
      <c r="Q14857" t="s">
        <v>182</v>
      </c>
    </row>
    <row r="14858" spans="1:17" x14ac:dyDescent="0.35">
      <c r="A14858">
        <v>2681548888</v>
      </c>
      <c r="B14858" s="1">
        <v>44055</v>
      </c>
      <c r="C14858" t="s">
        <v>396</v>
      </c>
      <c r="D14858" t="s">
        <v>3231</v>
      </c>
      <c r="F14858" t="s">
        <v>19</v>
      </c>
      <c r="G14858" t="s">
        <v>20</v>
      </c>
      <c r="H14858">
        <v>3</v>
      </c>
      <c r="I14858" t="s">
        <v>15695</v>
      </c>
      <c r="J14858" t="s">
        <v>954</v>
      </c>
      <c r="N14858">
        <v>15</v>
      </c>
      <c r="O14858" t="s">
        <v>15696</v>
      </c>
      <c r="P14858" t="s">
        <v>24</v>
      </c>
      <c r="Q14858" t="s">
        <v>111</v>
      </c>
    </row>
    <row r="14859" spans="1:17" x14ac:dyDescent="0.35">
      <c r="A14859">
        <v>2682439495</v>
      </c>
      <c r="B14859" s="1">
        <v>44055</v>
      </c>
      <c r="C14859" t="s">
        <v>17</v>
      </c>
      <c r="D14859" t="s">
        <v>4479</v>
      </c>
      <c r="F14859" t="s">
        <v>19</v>
      </c>
      <c r="G14859" t="s">
        <v>67</v>
      </c>
      <c r="H14859">
        <v>3</v>
      </c>
      <c r="I14859" t="s">
        <v>4480</v>
      </c>
      <c r="J14859" t="s">
        <v>221</v>
      </c>
      <c r="O14859" t="s">
        <v>793</v>
      </c>
      <c r="P14859" t="s">
        <v>429</v>
      </c>
      <c r="Q14859" t="s">
        <v>43</v>
      </c>
    </row>
    <row r="14860" spans="1:17" x14ac:dyDescent="0.35">
      <c r="A14860">
        <v>2696383488</v>
      </c>
      <c r="B14860" s="1">
        <v>44055</v>
      </c>
      <c r="C14860" t="s">
        <v>440</v>
      </c>
      <c r="D14860" t="s">
        <v>15697</v>
      </c>
      <c r="F14860" t="s">
        <v>19</v>
      </c>
      <c r="G14860" t="s">
        <v>28</v>
      </c>
      <c r="H14860">
        <v>6</v>
      </c>
      <c r="I14860" t="s">
        <v>15698</v>
      </c>
      <c r="J14860" t="s">
        <v>972</v>
      </c>
      <c r="N14860">
        <v>38</v>
      </c>
      <c r="O14860" t="s">
        <v>11651</v>
      </c>
      <c r="P14860" t="s">
        <v>35</v>
      </c>
      <c r="Q14860" t="s">
        <v>146</v>
      </c>
    </row>
    <row r="14861" spans="1:17" x14ac:dyDescent="0.35">
      <c r="A14861">
        <v>2698704815</v>
      </c>
      <c r="B14861" s="1">
        <v>44055</v>
      </c>
      <c r="C14861" t="s">
        <v>17</v>
      </c>
      <c r="D14861" t="s">
        <v>6552</v>
      </c>
      <c r="F14861" t="s">
        <v>19</v>
      </c>
      <c r="G14861" t="s">
        <v>20</v>
      </c>
      <c r="H14861">
        <v>0</v>
      </c>
      <c r="I14861" t="s">
        <v>15612</v>
      </c>
      <c r="J14861" t="s">
        <v>476</v>
      </c>
      <c r="K14861">
        <v>60000</v>
      </c>
      <c r="L14861">
        <v>85000</v>
      </c>
      <c r="M14861" t="s">
        <v>216</v>
      </c>
      <c r="N14861">
        <v>1</v>
      </c>
      <c r="O14861" t="s">
        <v>2222</v>
      </c>
      <c r="P14861" t="s">
        <v>2223</v>
      </c>
      <c r="Q14861" t="s">
        <v>43</v>
      </c>
    </row>
    <row r="14862" spans="1:17" x14ac:dyDescent="0.35">
      <c r="A14862">
        <v>2683510310</v>
      </c>
      <c r="B14862" s="1">
        <v>44055</v>
      </c>
      <c r="C14862" t="s">
        <v>97</v>
      </c>
      <c r="D14862" t="s">
        <v>97</v>
      </c>
      <c r="E14862" t="s">
        <v>119</v>
      </c>
      <c r="F14862" t="s">
        <v>46</v>
      </c>
      <c r="G14862" t="s">
        <v>28</v>
      </c>
      <c r="H14862">
        <v>3</v>
      </c>
      <c r="J14862" t="s">
        <v>1300</v>
      </c>
      <c r="N14862">
        <v>1</v>
      </c>
      <c r="O14862" t="s">
        <v>49</v>
      </c>
      <c r="P14862" t="s">
        <v>50</v>
      </c>
      <c r="Q14862" t="s">
        <v>25</v>
      </c>
    </row>
    <row r="14863" spans="1:17" x14ac:dyDescent="0.35">
      <c r="A14863">
        <v>2683835785</v>
      </c>
      <c r="B14863" s="1">
        <v>44055</v>
      </c>
      <c r="C14863" t="s">
        <v>58</v>
      </c>
      <c r="D14863" t="s">
        <v>3984</v>
      </c>
      <c r="F14863" t="s">
        <v>46</v>
      </c>
      <c r="G14863" t="s">
        <v>28</v>
      </c>
      <c r="H14863">
        <v>7</v>
      </c>
      <c r="I14863" t="s">
        <v>3506</v>
      </c>
      <c r="J14863" t="s">
        <v>549</v>
      </c>
      <c r="N14863">
        <v>1</v>
      </c>
      <c r="O14863" t="s">
        <v>1894</v>
      </c>
      <c r="P14863" t="s">
        <v>136</v>
      </c>
      <c r="Q14863" t="s">
        <v>25</v>
      </c>
    </row>
    <row r="14864" spans="1:17" x14ac:dyDescent="0.35">
      <c r="A14864">
        <v>2582638685</v>
      </c>
      <c r="B14864" s="1">
        <v>44055</v>
      </c>
      <c r="C14864" t="s">
        <v>17</v>
      </c>
      <c r="D14864" t="s">
        <v>1219</v>
      </c>
      <c r="F14864" t="s">
        <v>19</v>
      </c>
      <c r="G14864" t="s">
        <v>28</v>
      </c>
      <c r="H14864">
        <v>4</v>
      </c>
      <c r="I14864" t="s">
        <v>4232</v>
      </c>
      <c r="J14864" t="s">
        <v>597</v>
      </c>
      <c r="N14864">
        <v>3</v>
      </c>
      <c r="O14864" t="s">
        <v>3193</v>
      </c>
      <c r="P14864" t="s">
        <v>42</v>
      </c>
      <c r="Q14864" t="s">
        <v>146</v>
      </c>
    </row>
    <row r="14865" spans="1:17" x14ac:dyDescent="0.35">
      <c r="A14865">
        <v>2682119935</v>
      </c>
      <c r="B14865" s="1">
        <v>44055</v>
      </c>
      <c r="C14865" t="s">
        <v>17</v>
      </c>
      <c r="D14865" t="s">
        <v>279</v>
      </c>
      <c r="F14865" t="s">
        <v>19</v>
      </c>
      <c r="G14865" t="s">
        <v>20</v>
      </c>
      <c r="H14865">
        <v>2</v>
      </c>
      <c r="I14865" t="s">
        <v>792</v>
      </c>
      <c r="J14865" t="s">
        <v>474</v>
      </c>
      <c r="N14865">
        <v>3</v>
      </c>
      <c r="O14865" t="s">
        <v>793</v>
      </c>
      <c r="P14865" t="s">
        <v>429</v>
      </c>
      <c r="Q14865" t="s">
        <v>43</v>
      </c>
    </row>
    <row r="14866" spans="1:17" x14ac:dyDescent="0.35">
      <c r="A14866">
        <v>2715656904</v>
      </c>
      <c r="B14866" s="1">
        <v>44055</v>
      </c>
      <c r="C14866" t="s">
        <v>529</v>
      </c>
      <c r="D14866" t="s">
        <v>530</v>
      </c>
      <c r="F14866" t="s">
        <v>19</v>
      </c>
      <c r="G14866" t="s">
        <v>28</v>
      </c>
      <c r="H14866">
        <v>5</v>
      </c>
      <c r="I14866" t="s">
        <v>15699</v>
      </c>
      <c r="J14866" t="s">
        <v>271</v>
      </c>
      <c r="N14866">
        <v>2</v>
      </c>
      <c r="O14866" t="s">
        <v>15700</v>
      </c>
      <c r="P14866" t="s">
        <v>56</v>
      </c>
      <c r="Q14866" t="s">
        <v>75</v>
      </c>
    </row>
    <row r="14867" spans="1:17" x14ac:dyDescent="0.35">
      <c r="A14867">
        <v>2718451815</v>
      </c>
      <c r="B14867" s="1">
        <v>44055</v>
      </c>
      <c r="C14867" t="s">
        <v>26</v>
      </c>
      <c r="D14867" t="s">
        <v>26</v>
      </c>
      <c r="F14867" t="s">
        <v>19</v>
      </c>
      <c r="G14867" t="s">
        <v>67</v>
      </c>
      <c r="H14867">
        <v>3</v>
      </c>
      <c r="I14867" t="s">
        <v>15701</v>
      </c>
      <c r="J14867" t="s">
        <v>22</v>
      </c>
      <c r="N14867">
        <v>12</v>
      </c>
      <c r="O14867" t="s">
        <v>15702</v>
      </c>
      <c r="P14867" t="s">
        <v>35</v>
      </c>
      <c r="Q14867" t="s">
        <v>75</v>
      </c>
    </row>
    <row r="14868" spans="1:17" x14ac:dyDescent="0.35">
      <c r="A14868">
        <v>2680067083</v>
      </c>
      <c r="B14868" s="1">
        <v>44055</v>
      </c>
      <c r="C14868" t="s">
        <v>36</v>
      </c>
      <c r="D14868" t="s">
        <v>36</v>
      </c>
      <c r="E14868" t="s">
        <v>15703</v>
      </c>
      <c r="F14868" t="s">
        <v>19</v>
      </c>
      <c r="G14868" t="s">
        <v>28</v>
      </c>
      <c r="H14868">
        <v>6</v>
      </c>
      <c r="I14868" t="s">
        <v>2344</v>
      </c>
      <c r="J14868" t="s">
        <v>8200</v>
      </c>
      <c r="N14868">
        <v>11</v>
      </c>
      <c r="O14868" t="s">
        <v>15704</v>
      </c>
      <c r="P14868" t="s">
        <v>773</v>
      </c>
      <c r="Q14868" t="s">
        <v>146</v>
      </c>
    </row>
    <row r="14869" spans="1:17" x14ac:dyDescent="0.35">
      <c r="A14869">
        <v>2733229687</v>
      </c>
      <c r="B14869" s="1">
        <v>44055</v>
      </c>
      <c r="C14869" t="s">
        <v>17</v>
      </c>
      <c r="D14869" t="s">
        <v>279</v>
      </c>
      <c r="F14869" t="s">
        <v>19</v>
      </c>
      <c r="G14869" t="s">
        <v>20</v>
      </c>
      <c r="H14869">
        <v>2</v>
      </c>
      <c r="I14869" t="s">
        <v>4364</v>
      </c>
      <c r="J14869" t="s">
        <v>2126</v>
      </c>
      <c r="O14869" t="s">
        <v>695</v>
      </c>
      <c r="P14869" t="s">
        <v>696</v>
      </c>
      <c r="Q14869" t="s">
        <v>25</v>
      </c>
    </row>
    <row r="14870" spans="1:17" x14ac:dyDescent="0.35">
      <c r="A14870">
        <v>2694254620</v>
      </c>
      <c r="B14870" s="1">
        <v>44055</v>
      </c>
      <c r="C14870" t="s">
        <v>44</v>
      </c>
      <c r="D14870" t="s">
        <v>45</v>
      </c>
      <c r="E14870" t="s">
        <v>304</v>
      </c>
      <c r="F14870" t="s">
        <v>46</v>
      </c>
      <c r="G14870" t="s">
        <v>28</v>
      </c>
      <c r="H14870">
        <v>7</v>
      </c>
      <c r="J14870" t="s">
        <v>5924</v>
      </c>
      <c r="O14870" t="s">
        <v>49</v>
      </c>
      <c r="P14870" t="s">
        <v>50</v>
      </c>
      <c r="Q14870" t="s">
        <v>25</v>
      </c>
    </row>
    <row r="14871" spans="1:17" x14ac:dyDescent="0.35">
      <c r="A14871">
        <v>2716323168</v>
      </c>
      <c r="B14871" s="1">
        <v>44055</v>
      </c>
      <c r="C14871" t="s">
        <v>17</v>
      </c>
      <c r="D14871" t="s">
        <v>129</v>
      </c>
      <c r="F14871" t="s">
        <v>19</v>
      </c>
      <c r="G14871" t="s">
        <v>67</v>
      </c>
      <c r="H14871">
        <v>4</v>
      </c>
      <c r="I14871" t="s">
        <v>11076</v>
      </c>
      <c r="J14871" t="s">
        <v>844</v>
      </c>
      <c r="N14871">
        <v>2</v>
      </c>
      <c r="O14871" t="s">
        <v>1046</v>
      </c>
      <c r="P14871" t="s">
        <v>35</v>
      </c>
      <c r="Q14871" t="s">
        <v>146</v>
      </c>
    </row>
    <row r="14872" spans="1:17" x14ac:dyDescent="0.35">
      <c r="A14872">
        <v>2738140794</v>
      </c>
      <c r="B14872" s="1">
        <v>44055</v>
      </c>
      <c r="C14872" t="s">
        <v>17</v>
      </c>
      <c r="D14872" t="s">
        <v>1388</v>
      </c>
      <c r="F14872" t="s">
        <v>19</v>
      </c>
      <c r="G14872" t="s">
        <v>28</v>
      </c>
      <c r="H14872">
        <v>5</v>
      </c>
      <c r="I14872" t="s">
        <v>1389</v>
      </c>
      <c r="J14872" t="s">
        <v>597</v>
      </c>
      <c r="O14872" t="s">
        <v>266</v>
      </c>
      <c r="P14872" t="s">
        <v>24</v>
      </c>
      <c r="Q14872" t="s">
        <v>25</v>
      </c>
    </row>
    <row r="14873" spans="1:17" x14ac:dyDescent="0.35">
      <c r="A14873">
        <v>2700043091</v>
      </c>
      <c r="B14873" s="1">
        <v>44055</v>
      </c>
      <c r="C14873" t="s">
        <v>17</v>
      </c>
      <c r="D14873" t="s">
        <v>17</v>
      </c>
      <c r="E14873" t="s">
        <v>2959</v>
      </c>
      <c r="F14873" t="s">
        <v>19</v>
      </c>
      <c r="G14873" t="s">
        <v>20</v>
      </c>
      <c r="H14873">
        <v>2</v>
      </c>
      <c r="I14873" t="s">
        <v>2960</v>
      </c>
      <c r="J14873" t="s">
        <v>2240</v>
      </c>
      <c r="O14873" t="s">
        <v>469</v>
      </c>
      <c r="P14873" t="s">
        <v>35</v>
      </c>
      <c r="Q14873" t="s">
        <v>146</v>
      </c>
    </row>
    <row r="14874" spans="1:17" x14ac:dyDescent="0.35">
      <c r="A14874">
        <v>2743789351</v>
      </c>
      <c r="B14874" s="1">
        <v>44055</v>
      </c>
      <c r="C14874" t="s">
        <v>36</v>
      </c>
      <c r="D14874" t="s">
        <v>36</v>
      </c>
      <c r="E14874" t="s">
        <v>15705</v>
      </c>
      <c r="F14874" t="s">
        <v>19</v>
      </c>
      <c r="G14874" t="s">
        <v>67</v>
      </c>
      <c r="H14874">
        <v>4</v>
      </c>
      <c r="I14874" t="s">
        <v>15706</v>
      </c>
      <c r="J14874" t="s">
        <v>22</v>
      </c>
      <c r="N14874">
        <v>10</v>
      </c>
      <c r="O14874" t="s">
        <v>1696</v>
      </c>
      <c r="P14874" t="s">
        <v>35</v>
      </c>
      <c r="Q14874" t="s">
        <v>25</v>
      </c>
    </row>
    <row r="14875" spans="1:17" x14ac:dyDescent="0.35">
      <c r="A14875">
        <v>2574133164</v>
      </c>
      <c r="B14875" s="1">
        <v>44055</v>
      </c>
      <c r="C14875" t="s">
        <v>17</v>
      </c>
      <c r="D14875" t="s">
        <v>129</v>
      </c>
      <c r="E14875" t="s">
        <v>865</v>
      </c>
      <c r="F14875" t="s">
        <v>19</v>
      </c>
      <c r="G14875" t="s">
        <v>67</v>
      </c>
      <c r="H14875">
        <v>3</v>
      </c>
      <c r="I14875" t="s">
        <v>866</v>
      </c>
      <c r="J14875" t="s">
        <v>192</v>
      </c>
      <c r="O14875" t="s">
        <v>85</v>
      </c>
      <c r="P14875" t="s">
        <v>35</v>
      </c>
      <c r="Q14875" t="s">
        <v>25</v>
      </c>
    </row>
    <row r="14876" spans="1:17" x14ac:dyDescent="0.35">
      <c r="A14876">
        <v>2715675356</v>
      </c>
      <c r="B14876" s="1">
        <v>44055</v>
      </c>
      <c r="C14876" t="s">
        <v>26</v>
      </c>
      <c r="D14876" t="s">
        <v>15707</v>
      </c>
      <c r="F14876" t="s">
        <v>19</v>
      </c>
      <c r="G14876" t="s">
        <v>67</v>
      </c>
      <c r="H14876">
        <v>3</v>
      </c>
      <c r="I14876" t="s">
        <v>15708</v>
      </c>
      <c r="J14876" t="s">
        <v>15709</v>
      </c>
      <c r="N14876">
        <v>1</v>
      </c>
      <c r="O14876" t="s">
        <v>15710</v>
      </c>
      <c r="P14876" t="s">
        <v>1892</v>
      </c>
      <c r="Q14876" t="s">
        <v>43</v>
      </c>
    </row>
    <row r="14877" spans="1:17" x14ac:dyDescent="0.35">
      <c r="A14877">
        <v>2693646513</v>
      </c>
      <c r="B14877" s="1">
        <v>44055</v>
      </c>
      <c r="C14877" t="s">
        <v>17</v>
      </c>
      <c r="D14877" t="s">
        <v>3013</v>
      </c>
      <c r="E14877" t="s">
        <v>15711</v>
      </c>
      <c r="F14877" t="s">
        <v>19</v>
      </c>
      <c r="G14877" t="s">
        <v>28</v>
      </c>
      <c r="H14877">
        <v>5</v>
      </c>
      <c r="I14877" t="s">
        <v>15712</v>
      </c>
      <c r="J14877" t="s">
        <v>22</v>
      </c>
      <c r="N14877">
        <v>17</v>
      </c>
      <c r="O14877" t="s">
        <v>11654</v>
      </c>
      <c r="P14877" t="s">
        <v>56</v>
      </c>
      <c r="Q14877" t="s">
        <v>57</v>
      </c>
    </row>
    <row r="14878" spans="1:17" x14ac:dyDescent="0.35">
      <c r="A14878">
        <v>2748214248</v>
      </c>
      <c r="B14878" s="1">
        <v>44055</v>
      </c>
      <c r="C14878" t="s">
        <v>17</v>
      </c>
      <c r="D14878" t="s">
        <v>17</v>
      </c>
      <c r="F14878" t="s">
        <v>19</v>
      </c>
      <c r="G14878" t="s">
        <v>28</v>
      </c>
      <c r="H14878">
        <v>7</v>
      </c>
      <c r="I14878" t="s">
        <v>2595</v>
      </c>
      <c r="J14878" t="s">
        <v>206</v>
      </c>
      <c r="O14878" t="s">
        <v>2596</v>
      </c>
      <c r="P14878" t="s">
        <v>35</v>
      </c>
      <c r="Q14878" t="s">
        <v>57</v>
      </c>
    </row>
    <row r="14879" spans="1:17" x14ac:dyDescent="0.35">
      <c r="A14879">
        <v>2505062469</v>
      </c>
      <c r="B14879" s="1">
        <v>44055</v>
      </c>
      <c r="C14879" t="s">
        <v>3186</v>
      </c>
      <c r="D14879" t="s">
        <v>3186</v>
      </c>
      <c r="F14879" t="s">
        <v>19</v>
      </c>
      <c r="G14879" t="s">
        <v>67</v>
      </c>
      <c r="H14879">
        <v>5</v>
      </c>
      <c r="I14879" t="s">
        <v>5198</v>
      </c>
      <c r="J14879" t="s">
        <v>22</v>
      </c>
      <c r="N14879">
        <v>91</v>
      </c>
      <c r="O14879" t="s">
        <v>1958</v>
      </c>
      <c r="P14879" t="s">
        <v>35</v>
      </c>
      <c r="Q14879" t="s">
        <v>75</v>
      </c>
    </row>
    <row r="14880" spans="1:17" x14ac:dyDescent="0.35">
      <c r="A14880">
        <v>2698711560</v>
      </c>
      <c r="B14880" s="1">
        <v>44055</v>
      </c>
      <c r="C14880" t="s">
        <v>17</v>
      </c>
      <c r="D14880" t="s">
        <v>15713</v>
      </c>
      <c r="F14880" t="s">
        <v>19</v>
      </c>
      <c r="G14880" t="s">
        <v>20</v>
      </c>
      <c r="H14880">
        <v>3</v>
      </c>
      <c r="I14880" t="s">
        <v>15714</v>
      </c>
      <c r="J14880" t="s">
        <v>271</v>
      </c>
      <c r="N14880">
        <v>4</v>
      </c>
      <c r="O14880" t="s">
        <v>15715</v>
      </c>
      <c r="P14880" t="s">
        <v>35</v>
      </c>
      <c r="Q14880" t="s">
        <v>75</v>
      </c>
    </row>
    <row r="14881" spans="1:17" x14ac:dyDescent="0.35">
      <c r="A14881">
        <v>2751037071</v>
      </c>
      <c r="B14881" s="1">
        <v>44055</v>
      </c>
      <c r="C14881" t="s">
        <v>26</v>
      </c>
      <c r="D14881" t="s">
        <v>26</v>
      </c>
      <c r="F14881" t="s">
        <v>46</v>
      </c>
      <c r="G14881" t="s">
        <v>28</v>
      </c>
      <c r="H14881">
        <v>4</v>
      </c>
      <c r="I14881" t="s">
        <v>14055</v>
      </c>
      <c r="J14881" t="s">
        <v>95</v>
      </c>
      <c r="N14881">
        <v>18</v>
      </c>
      <c r="O14881" t="s">
        <v>14056</v>
      </c>
      <c r="P14881" t="s">
        <v>56</v>
      </c>
      <c r="Q14881" t="s">
        <v>111</v>
      </c>
    </row>
    <row r="14882" spans="1:17" x14ac:dyDescent="0.35">
      <c r="A14882">
        <v>2716067247</v>
      </c>
      <c r="B14882" s="1">
        <v>44056</v>
      </c>
      <c r="C14882" t="s">
        <v>208</v>
      </c>
      <c r="D14882" t="s">
        <v>567</v>
      </c>
      <c r="F14882" t="s">
        <v>19</v>
      </c>
      <c r="G14882" t="s">
        <v>67</v>
      </c>
      <c r="H14882">
        <v>1</v>
      </c>
      <c r="J14882" t="s">
        <v>22</v>
      </c>
      <c r="K14882">
        <v>52000</v>
      </c>
      <c r="L14882">
        <v>97000</v>
      </c>
      <c r="M14882" t="s">
        <v>216</v>
      </c>
      <c r="O14882" t="s">
        <v>11622</v>
      </c>
      <c r="P14882" t="s">
        <v>136</v>
      </c>
      <c r="Q14882" t="s">
        <v>111</v>
      </c>
    </row>
    <row r="14883" spans="1:17" x14ac:dyDescent="0.35">
      <c r="A14883">
        <v>2731414599</v>
      </c>
      <c r="B14883" s="1">
        <v>44056</v>
      </c>
      <c r="C14883" t="s">
        <v>44</v>
      </c>
      <c r="D14883" t="s">
        <v>15716</v>
      </c>
      <c r="F14883" t="s">
        <v>19</v>
      </c>
      <c r="G14883" t="s">
        <v>28</v>
      </c>
      <c r="H14883">
        <v>3</v>
      </c>
      <c r="I14883" t="s">
        <v>15717</v>
      </c>
      <c r="J14883" t="s">
        <v>140</v>
      </c>
      <c r="K14883">
        <v>62000</v>
      </c>
      <c r="L14883">
        <v>123000</v>
      </c>
      <c r="M14883" t="s">
        <v>216</v>
      </c>
      <c r="N14883">
        <v>9</v>
      </c>
      <c r="O14883" t="s">
        <v>15718</v>
      </c>
      <c r="P14883" t="s">
        <v>35</v>
      </c>
      <c r="Q14883" t="s">
        <v>75</v>
      </c>
    </row>
    <row r="14884" spans="1:17" x14ac:dyDescent="0.35">
      <c r="A14884">
        <v>2666142061</v>
      </c>
      <c r="B14884" s="1">
        <v>44056</v>
      </c>
      <c r="C14884" t="s">
        <v>58</v>
      </c>
      <c r="D14884" t="s">
        <v>58</v>
      </c>
      <c r="E14884" t="s">
        <v>6032</v>
      </c>
      <c r="F14884" t="s">
        <v>19</v>
      </c>
      <c r="G14884" t="s">
        <v>67</v>
      </c>
      <c r="H14884">
        <v>4</v>
      </c>
      <c r="I14884" t="s">
        <v>6033</v>
      </c>
      <c r="J14884" t="s">
        <v>2055</v>
      </c>
      <c r="N14884">
        <v>8</v>
      </c>
      <c r="O14884" t="s">
        <v>2056</v>
      </c>
      <c r="P14884" t="s">
        <v>773</v>
      </c>
      <c r="Q14884" t="s">
        <v>25</v>
      </c>
    </row>
    <row r="14885" spans="1:17" x14ac:dyDescent="0.35">
      <c r="A14885">
        <v>2682064982</v>
      </c>
      <c r="B14885" s="1">
        <v>44056</v>
      </c>
      <c r="C14885" t="s">
        <v>430</v>
      </c>
      <c r="D14885" t="s">
        <v>13595</v>
      </c>
      <c r="F14885" t="s">
        <v>19</v>
      </c>
      <c r="G14885" t="s">
        <v>28</v>
      </c>
      <c r="H14885">
        <v>4</v>
      </c>
      <c r="I14885" t="s">
        <v>15719</v>
      </c>
      <c r="J14885" t="s">
        <v>22</v>
      </c>
      <c r="K14885">
        <v>83000</v>
      </c>
      <c r="L14885">
        <v>119000</v>
      </c>
      <c r="M14885" t="s">
        <v>216</v>
      </c>
      <c r="N14885">
        <v>25</v>
      </c>
      <c r="O14885" t="s">
        <v>15720</v>
      </c>
      <c r="P14885" t="s">
        <v>56</v>
      </c>
      <c r="Q14885" t="s">
        <v>111</v>
      </c>
    </row>
    <row r="14886" spans="1:17" x14ac:dyDescent="0.35">
      <c r="A14886">
        <v>2690935997</v>
      </c>
      <c r="B14886" s="1">
        <v>44056</v>
      </c>
      <c r="C14886" t="s">
        <v>26</v>
      </c>
      <c r="D14886" t="s">
        <v>71</v>
      </c>
      <c r="E14886" t="s">
        <v>19</v>
      </c>
      <c r="F14886" t="s">
        <v>46</v>
      </c>
      <c r="G14886" t="s">
        <v>28</v>
      </c>
      <c r="H14886">
        <v>5</v>
      </c>
      <c r="I14886" t="s">
        <v>153</v>
      </c>
      <c r="J14886" t="s">
        <v>1195</v>
      </c>
      <c r="O14886" t="s">
        <v>49</v>
      </c>
      <c r="P14886" t="s">
        <v>50</v>
      </c>
      <c r="Q14886" t="s">
        <v>25</v>
      </c>
    </row>
    <row r="14887" spans="1:17" x14ac:dyDescent="0.35">
      <c r="A14887">
        <v>2503597760</v>
      </c>
      <c r="B14887" s="1">
        <v>44056</v>
      </c>
      <c r="C14887" t="s">
        <v>17</v>
      </c>
      <c r="D14887" t="s">
        <v>4146</v>
      </c>
      <c r="F14887" t="s">
        <v>19</v>
      </c>
      <c r="G14887" t="s">
        <v>28</v>
      </c>
      <c r="H14887">
        <v>4</v>
      </c>
      <c r="I14887" t="s">
        <v>2064</v>
      </c>
      <c r="J14887" t="s">
        <v>335</v>
      </c>
      <c r="O14887" t="s">
        <v>96</v>
      </c>
      <c r="P14887" t="s">
        <v>35</v>
      </c>
      <c r="Q14887" t="s">
        <v>25</v>
      </c>
    </row>
    <row r="14888" spans="1:17" x14ac:dyDescent="0.35">
      <c r="A14888">
        <v>2682245736</v>
      </c>
      <c r="B14888" s="1">
        <v>44056</v>
      </c>
      <c r="C14888" t="s">
        <v>36</v>
      </c>
      <c r="D14888" t="s">
        <v>15721</v>
      </c>
      <c r="F14888" t="s">
        <v>19</v>
      </c>
      <c r="G14888" t="s">
        <v>834</v>
      </c>
      <c r="H14888">
        <v>20</v>
      </c>
      <c r="I14888" t="s">
        <v>15722</v>
      </c>
      <c r="J14888" t="s">
        <v>22</v>
      </c>
      <c r="K14888">
        <v>91000</v>
      </c>
      <c r="L14888">
        <v>160000</v>
      </c>
      <c r="M14888" t="s">
        <v>216</v>
      </c>
      <c r="O14888" t="s">
        <v>6852</v>
      </c>
      <c r="P14888" t="s">
        <v>685</v>
      </c>
      <c r="Q14888" t="s">
        <v>173</v>
      </c>
    </row>
    <row r="14889" spans="1:17" x14ac:dyDescent="0.35">
      <c r="A14889">
        <v>2711901582</v>
      </c>
      <c r="B14889" s="1">
        <v>44056</v>
      </c>
      <c r="C14889" t="s">
        <v>44</v>
      </c>
      <c r="D14889" t="s">
        <v>15723</v>
      </c>
      <c r="E14889" t="s">
        <v>15724</v>
      </c>
      <c r="F14889" t="s">
        <v>19</v>
      </c>
      <c r="G14889" t="s">
        <v>20</v>
      </c>
      <c r="H14889">
        <v>2</v>
      </c>
      <c r="I14889" t="s">
        <v>15725</v>
      </c>
      <c r="J14889" t="s">
        <v>22</v>
      </c>
      <c r="O14889" t="s">
        <v>240</v>
      </c>
      <c r="P14889" t="s">
        <v>50</v>
      </c>
      <c r="Q14889" t="s">
        <v>25</v>
      </c>
    </row>
    <row r="14890" spans="1:17" x14ac:dyDescent="0.35">
      <c r="A14890">
        <v>2713336542</v>
      </c>
      <c r="B14890" s="1">
        <v>44056</v>
      </c>
      <c r="C14890" t="s">
        <v>36</v>
      </c>
      <c r="D14890" t="s">
        <v>617</v>
      </c>
      <c r="E14890" t="s">
        <v>618</v>
      </c>
      <c r="F14890" t="s">
        <v>19</v>
      </c>
      <c r="G14890" t="s">
        <v>67</v>
      </c>
      <c r="H14890">
        <v>3</v>
      </c>
      <c r="I14890" t="s">
        <v>341</v>
      </c>
      <c r="J14890" t="s">
        <v>206</v>
      </c>
      <c r="O14890" t="s">
        <v>70</v>
      </c>
      <c r="P14890" t="s">
        <v>56</v>
      </c>
      <c r="Q14890" t="s">
        <v>25</v>
      </c>
    </row>
    <row r="14891" spans="1:17" x14ac:dyDescent="0.35">
      <c r="A14891">
        <v>2731420267</v>
      </c>
      <c r="B14891" s="1">
        <v>44056</v>
      </c>
      <c r="C14891" t="s">
        <v>26</v>
      </c>
      <c r="D14891" t="s">
        <v>26</v>
      </c>
      <c r="F14891" t="s">
        <v>19</v>
      </c>
      <c r="G14891" t="s">
        <v>28</v>
      </c>
      <c r="H14891">
        <v>6</v>
      </c>
      <c r="I14891" t="s">
        <v>5268</v>
      </c>
      <c r="J14891" t="s">
        <v>140</v>
      </c>
      <c r="N14891">
        <v>6</v>
      </c>
      <c r="O14891" t="s">
        <v>135</v>
      </c>
      <c r="P14891" t="s">
        <v>136</v>
      </c>
      <c r="Q14891" t="s">
        <v>75</v>
      </c>
    </row>
    <row r="14892" spans="1:17" x14ac:dyDescent="0.35">
      <c r="A14892">
        <v>2683584782</v>
      </c>
      <c r="B14892" s="1">
        <v>44056</v>
      </c>
      <c r="C14892" t="s">
        <v>26</v>
      </c>
      <c r="D14892" t="s">
        <v>71</v>
      </c>
      <c r="E14892" t="s">
        <v>19</v>
      </c>
      <c r="F14892" t="s">
        <v>46</v>
      </c>
      <c r="G14892" t="s">
        <v>28</v>
      </c>
      <c r="H14892">
        <v>3</v>
      </c>
      <c r="I14892" t="s">
        <v>153</v>
      </c>
      <c r="J14892" t="s">
        <v>465</v>
      </c>
      <c r="O14892" t="s">
        <v>49</v>
      </c>
      <c r="P14892" t="s">
        <v>50</v>
      </c>
      <c r="Q14892" t="s">
        <v>25</v>
      </c>
    </row>
    <row r="14893" spans="1:17" x14ac:dyDescent="0.35">
      <c r="A14893">
        <v>2694259657</v>
      </c>
      <c r="B14893" s="1">
        <v>44056</v>
      </c>
      <c r="C14893" t="s">
        <v>26</v>
      </c>
      <c r="D14893" t="s">
        <v>71</v>
      </c>
      <c r="E14893" t="s">
        <v>19</v>
      </c>
      <c r="F14893" t="s">
        <v>46</v>
      </c>
      <c r="G14893" t="s">
        <v>28</v>
      </c>
      <c r="H14893">
        <v>6</v>
      </c>
      <c r="I14893" t="s">
        <v>153</v>
      </c>
      <c r="J14893" t="s">
        <v>582</v>
      </c>
      <c r="O14893" t="s">
        <v>49</v>
      </c>
      <c r="P14893" t="s">
        <v>50</v>
      </c>
      <c r="Q14893" t="s">
        <v>25</v>
      </c>
    </row>
    <row r="14894" spans="1:17" x14ac:dyDescent="0.35">
      <c r="A14894">
        <v>2731478973</v>
      </c>
      <c r="B14894" s="1">
        <v>44056</v>
      </c>
      <c r="C14894" t="s">
        <v>3186</v>
      </c>
      <c r="D14894" t="s">
        <v>15726</v>
      </c>
      <c r="F14894" t="s">
        <v>19</v>
      </c>
      <c r="G14894" t="s">
        <v>28</v>
      </c>
      <c r="H14894">
        <v>0</v>
      </c>
      <c r="I14894" t="s">
        <v>15727</v>
      </c>
      <c r="J14894" t="s">
        <v>1746</v>
      </c>
      <c r="O14894" t="s">
        <v>6406</v>
      </c>
      <c r="P14894" t="s">
        <v>136</v>
      </c>
      <c r="Q14894" t="s">
        <v>57</v>
      </c>
    </row>
    <row r="14895" spans="1:17" x14ac:dyDescent="0.35">
      <c r="A14895">
        <v>2695522996</v>
      </c>
      <c r="B14895" s="1">
        <v>44056</v>
      </c>
      <c r="C14895" t="s">
        <v>1375</v>
      </c>
      <c r="D14895" t="s">
        <v>1375</v>
      </c>
      <c r="E14895" t="s">
        <v>3092</v>
      </c>
      <c r="F14895" t="s">
        <v>19</v>
      </c>
      <c r="G14895" t="s">
        <v>28</v>
      </c>
      <c r="H14895">
        <v>4</v>
      </c>
      <c r="I14895" t="s">
        <v>3278</v>
      </c>
      <c r="J14895" t="s">
        <v>22</v>
      </c>
      <c r="N14895">
        <v>7</v>
      </c>
      <c r="O14895" t="s">
        <v>15728</v>
      </c>
      <c r="P14895" t="s">
        <v>56</v>
      </c>
      <c r="Q14895" t="s">
        <v>75</v>
      </c>
    </row>
    <row r="14896" spans="1:17" x14ac:dyDescent="0.35">
      <c r="A14896">
        <v>2663958519</v>
      </c>
      <c r="B14896" s="1">
        <v>44056</v>
      </c>
      <c r="C14896" t="s">
        <v>26</v>
      </c>
      <c r="D14896" t="s">
        <v>1050</v>
      </c>
      <c r="F14896" t="s">
        <v>19</v>
      </c>
      <c r="G14896" t="s">
        <v>28</v>
      </c>
      <c r="H14896">
        <v>10</v>
      </c>
      <c r="I14896" t="s">
        <v>15729</v>
      </c>
      <c r="J14896" t="s">
        <v>22</v>
      </c>
      <c r="N14896">
        <v>11</v>
      </c>
      <c r="O14896" t="s">
        <v>12467</v>
      </c>
      <c r="P14896" t="s">
        <v>56</v>
      </c>
      <c r="Q14896" t="s">
        <v>146</v>
      </c>
    </row>
    <row r="14897" spans="1:17" x14ac:dyDescent="0.35">
      <c r="A14897">
        <v>2694750840</v>
      </c>
      <c r="B14897" s="1">
        <v>44056</v>
      </c>
      <c r="C14897" t="s">
        <v>17</v>
      </c>
      <c r="D14897" t="s">
        <v>15730</v>
      </c>
      <c r="E14897" t="s">
        <v>15731</v>
      </c>
      <c r="F14897" t="s">
        <v>19</v>
      </c>
      <c r="G14897" t="s">
        <v>20</v>
      </c>
      <c r="H14897">
        <v>3</v>
      </c>
      <c r="I14897" t="s">
        <v>15732</v>
      </c>
      <c r="J14897" t="s">
        <v>40</v>
      </c>
      <c r="O14897" t="s">
        <v>469</v>
      </c>
      <c r="P14897" t="s">
        <v>35</v>
      </c>
      <c r="Q14897" t="s">
        <v>146</v>
      </c>
    </row>
    <row r="14898" spans="1:17" x14ac:dyDescent="0.35">
      <c r="A14898">
        <v>2698158581</v>
      </c>
      <c r="B14898" s="1">
        <v>44056</v>
      </c>
      <c r="C14898" t="s">
        <v>17</v>
      </c>
      <c r="D14898" t="s">
        <v>129</v>
      </c>
      <c r="E14898" t="s">
        <v>9609</v>
      </c>
      <c r="F14898" t="s">
        <v>19</v>
      </c>
      <c r="G14898" t="s">
        <v>67</v>
      </c>
      <c r="H14898">
        <v>3</v>
      </c>
      <c r="I14898" t="s">
        <v>9610</v>
      </c>
      <c r="J14898" t="s">
        <v>221</v>
      </c>
      <c r="N14898">
        <v>5</v>
      </c>
      <c r="O14898" t="s">
        <v>2213</v>
      </c>
      <c r="P14898" t="s">
        <v>50</v>
      </c>
      <c r="Q14898" t="s">
        <v>25</v>
      </c>
    </row>
    <row r="14899" spans="1:17" x14ac:dyDescent="0.35">
      <c r="A14899">
        <v>2716377622</v>
      </c>
      <c r="B14899" s="1">
        <v>44056</v>
      </c>
      <c r="C14899" t="s">
        <v>44</v>
      </c>
      <c r="D14899" t="s">
        <v>15733</v>
      </c>
      <c r="F14899" t="s">
        <v>19</v>
      </c>
      <c r="G14899" t="s">
        <v>20</v>
      </c>
      <c r="H14899">
        <v>2</v>
      </c>
      <c r="I14899" t="s">
        <v>15734</v>
      </c>
      <c r="J14899" t="s">
        <v>3564</v>
      </c>
      <c r="O14899" t="s">
        <v>13938</v>
      </c>
      <c r="P14899" t="s">
        <v>56</v>
      </c>
      <c r="Q14899" t="s">
        <v>57</v>
      </c>
    </row>
    <row r="14900" spans="1:17" x14ac:dyDescent="0.35">
      <c r="A14900">
        <v>2688426281</v>
      </c>
      <c r="B14900" s="1">
        <v>44056</v>
      </c>
      <c r="C14900" t="s">
        <v>17</v>
      </c>
      <c r="D14900" t="s">
        <v>129</v>
      </c>
      <c r="F14900" t="s">
        <v>19</v>
      </c>
      <c r="G14900" t="s">
        <v>67</v>
      </c>
      <c r="H14900">
        <v>5</v>
      </c>
      <c r="I14900" t="s">
        <v>3048</v>
      </c>
      <c r="J14900" t="s">
        <v>4091</v>
      </c>
      <c r="O14900" t="s">
        <v>947</v>
      </c>
      <c r="P14900" t="s">
        <v>35</v>
      </c>
      <c r="Q14900" t="s">
        <v>173</v>
      </c>
    </row>
    <row r="14901" spans="1:17" x14ac:dyDescent="0.35">
      <c r="A14901">
        <v>2681546980</v>
      </c>
      <c r="B14901" s="1">
        <v>44056</v>
      </c>
      <c r="C14901" t="s">
        <v>1239</v>
      </c>
      <c r="D14901" t="s">
        <v>1239</v>
      </c>
      <c r="F14901" t="s">
        <v>19</v>
      </c>
      <c r="G14901" t="s">
        <v>67</v>
      </c>
      <c r="H14901">
        <v>3</v>
      </c>
      <c r="I14901" t="s">
        <v>12054</v>
      </c>
      <c r="J14901" t="s">
        <v>435</v>
      </c>
      <c r="K14901">
        <v>41000</v>
      </c>
      <c r="L14901">
        <v>57000</v>
      </c>
      <c r="M14901" t="s">
        <v>216</v>
      </c>
      <c r="N14901">
        <v>1</v>
      </c>
      <c r="O14901" t="s">
        <v>15735</v>
      </c>
      <c r="P14901" t="s">
        <v>2084</v>
      </c>
      <c r="Q14901" t="s">
        <v>57</v>
      </c>
    </row>
    <row r="14902" spans="1:17" x14ac:dyDescent="0.35">
      <c r="A14902">
        <v>2681316087</v>
      </c>
      <c r="B14902" s="1">
        <v>44056</v>
      </c>
      <c r="C14902" t="s">
        <v>97</v>
      </c>
      <c r="D14902" t="s">
        <v>167</v>
      </c>
      <c r="F14902" t="s">
        <v>19</v>
      </c>
      <c r="G14902" t="s">
        <v>28</v>
      </c>
      <c r="H14902">
        <v>5</v>
      </c>
      <c r="I14902" t="s">
        <v>168</v>
      </c>
      <c r="J14902" t="s">
        <v>169</v>
      </c>
      <c r="N14902">
        <v>7</v>
      </c>
      <c r="O14902" t="s">
        <v>135</v>
      </c>
      <c r="P14902" t="s">
        <v>136</v>
      </c>
      <c r="Q14902" t="s">
        <v>75</v>
      </c>
    </row>
    <row r="14903" spans="1:17" x14ac:dyDescent="0.35">
      <c r="A14903">
        <v>2711690209</v>
      </c>
      <c r="B14903" s="1">
        <v>44056</v>
      </c>
      <c r="C14903" t="s">
        <v>92</v>
      </c>
      <c r="D14903" t="s">
        <v>174</v>
      </c>
      <c r="F14903" t="s">
        <v>19</v>
      </c>
      <c r="G14903" t="s">
        <v>28</v>
      </c>
      <c r="H14903">
        <v>8</v>
      </c>
      <c r="I14903" t="s">
        <v>5842</v>
      </c>
      <c r="J14903" t="s">
        <v>271</v>
      </c>
      <c r="N14903">
        <v>3</v>
      </c>
      <c r="O14903" t="s">
        <v>135</v>
      </c>
      <c r="P14903" t="s">
        <v>136</v>
      </c>
      <c r="Q14903" t="s">
        <v>75</v>
      </c>
    </row>
    <row r="14904" spans="1:17" x14ac:dyDescent="0.35">
      <c r="A14904">
        <v>2738714094</v>
      </c>
      <c r="B14904" s="1">
        <v>44056</v>
      </c>
      <c r="C14904" t="s">
        <v>36</v>
      </c>
      <c r="D14904" t="s">
        <v>456</v>
      </c>
      <c r="E14904" t="s">
        <v>15736</v>
      </c>
      <c r="F14904" t="s">
        <v>19</v>
      </c>
      <c r="G14904" t="s">
        <v>28</v>
      </c>
      <c r="H14904">
        <v>6</v>
      </c>
      <c r="I14904" t="s">
        <v>2593</v>
      </c>
      <c r="J14904" t="s">
        <v>22</v>
      </c>
      <c r="K14904">
        <v>89000</v>
      </c>
      <c r="L14904">
        <v>131000</v>
      </c>
      <c r="M14904" t="s">
        <v>216</v>
      </c>
      <c r="N14904">
        <v>19</v>
      </c>
      <c r="O14904" t="s">
        <v>2594</v>
      </c>
      <c r="P14904" t="s">
        <v>2084</v>
      </c>
      <c r="Q14904" t="s">
        <v>25</v>
      </c>
    </row>
    <row r="14905" spans="1:17" x14ac:dyDescent="0.35">
      <c r="A14905">
        <v>2685920472</v>
      </c>
      <c r="B14905" s="1">
        <v>44056</v>
      </c>
      <c r="C14905" t="s">
        <v>17</v>
      </c>
      <c r="D14905" t="s">
        <v>201</v>
      </c>
      <c r="E14905" t="s">
        <v>251</v>
      </c>
      <c r="F14905" t="s">
        <v>19</v>
      </c>
      <c r="G14905" t="s">
        <v>28</v>
      </c>
      <c r="H14905">
        <v>7</v>
      </c>
      <c r="I14905" t="s">
        <v>15737</v>
      </c>
      <c r="J14905" t="s">
        <v>571</v>
      </c>
      <c r="N14905">
        <v>3</v>
      </c>
      <c r="O14905" t="s">
        <v>15427</v>
      </c>
      <c r="P14905" t="s">
        <v>3346</v>
      </c>
      <c r="Q14905" t="s">
        <v>57</v>
      </c>
    </row>
    <row r="14906" spans="1:17" x14ac:dyDescent="0.35">
      <c r="A14906">
        <v>2690305332</v>
      </c>
      <c r="B14906" s="1">
        <v>44056</v>
      </c>
      <c r="C14906" t="s">
        <v>44</v>
      </c>
      <c r="D14906" t="s">
        <v>45</v>
      </c>
      <c r="E14906" t="s">
        <v>304</v>
      </c>
      <c r="F14906" t="s">
        <v>46</v>
      </c>
      <c r="G14906" t="s">
        <v>28</v>
      </c>
      <c r="H14906">
        <v>7</v>
      </c>
      <c r="J14906" t="s">
        <v>408</v>
      </c>
      <c r="O14906" t="s">
        <v>49</v>
      </c>
      <c r="P14906" t="s">
        <v>50</v>
      </c>
      <c r="Q14906" t="s">
        <v>25</v>
      </c>
    </row>
    <row r="14907" spans="1:17" x14ac:dyDescent="0.35">
      <c r="A14907">
        <v>2672398340</v>
      </c>
      <c r="B14907" s="1">
        <v>44056</v>
      </c>
      <c r="C14907" t="s">
        <v>97</v>
      </c>
      <c r="D14907" t="s">
        <v>97</v>
      </c>
      <c r="E14907" t="s">
        <v>698</v>
      </c>
      <c r="F14907" t="s">
        <v>19</v>
      </c>
      <c r="G14907" t="s">
        <v>67</v>
      </c>
      <c r="H14907">
        <v>3</v>
      </c>
      <c r="I14907" t="s">
        <v>15738</v>
      </c>
      <c r="J14907" t="s">
        <v>1173</v>
      </c>
      <c r="N14907">
        <v>61</v>
      </c>
      <c r="O14907" t="s">
        <v>1174</v>
      </c>
      <c r="P14907" t="s">
        <v>1175</v>
      </c>
      <c r="Q14907" t="s">
        <v>43</v>
      </c>
    </row>
    <row r="14908" spans="1:17" x14ac:dyDescent="0.35">
      <c r="A14908">
        <v>2713528650</v>
      </c>
      <c r="B14908" s="1">
        <v>44056</v>
      </c>
      <c r="C14908" t="s">
        <v>36</v>
      </c>
      <c r="D14908" t="s">
        <v>15739</v>
      </c>
      <c r="F14908" t="s">
        <v>46</v>
      </c>
      <c r="G14908" t="s">
        <v>67</v>
      </c>
      <c r="H14908">
        <v>3</v>
      </c>
      <c r="I14908" t="s">
        <v>5900</v>
      </c>
      <c r="J14908" t="s">
        <v>571</v>
      </c>
      <c r="N14908">
        <v>70</v>
      </c>
      <c r="O14908" t="s">
        <v>15740</v>
      </c>
      <c r="P14908" t="s">
        <v>136</v>
      </c>
      <c r="Q14908" t="s">
        <v>57</v>
      </c>
    </row>
    <row r="14909" spans="1:17" x14ac:dyDescent="0.35">
      <c r="A14909">
        <v>2713583635</v>
      </c>
      <c r="B14909" s="1">
        <v>44057</v>
      </c>
      <c r="C14909" t="s">
        <v>65</v>
      </c>
      <c r="D14909" t="s">
        <v>15447</v>
      </c>
      <c r="F14909" t="s">
        <v>19</v>
      </c>
      <c r="G14909" t="s">
        <v>20</v>
      </c>
      <c r="H14909">
        <v>2</v>
      </c>
      <c r="I14909" t="s">
        <v>6948</v>
      </c>
      <c r="J14909" t="s">
        <v>295</v>
      </c>
      <c r="O14909" t="s">
        <v>1956</v>
      </c>
      <c r="P14909" t="s">
        <v>50</v>
      </c>
      <c r="Q14909" t="s">
        <v>57</v>
      </c>
    </row>
    <row r="14910" spans="1:17" x14ac:dyDescent="0.35">
      <c r="A14910">
        <v>2753086183</v>
      </c>
      <c r="B14910" s="1">
        <v>44057</v>
      </c>
      <c r="C14910" t="s">
        <v>26</v>
      </c>
      <c r="D14910" t="s">
        <v>26</v>
      </c>
      <c r="F14910" t="s">
        <v>19</v>
      </c>
      <c r="G14910" t="s">
        <v>28</v>
      </c>
      <c r="H14910">
        <v>5</v>
      </c>
      <c r="I14910" t="s">
        <v>1728</v>
      </c>
      <c r="J14910" t="s">
        <v>54</v>
      </c>
      <c r="O14910" t="s">
        <v>392</v>
      </c>
      <c r="P14910" t="s">
        <v>136</v>
      </c>
      <c r="Q14910" t="s">
        <v>111</v>
      </c>
    </row>
    <row r="14911" spans="1:17" x14ac:dyDescent="0.35">
      <c r="A14911">
        <v>2680030239</v>
      </c>
      <c r="B14911" s="1">
        <v>44057</v>
      </c>
      <c r="C14911" t="s">
        <v>189</v>
      </c>
      <c r="D14911" t="s">
        <v>189</v>
      </c>
      <c r="E14911" t="s">
        <v>15741</v>
      </c>
      <c r="F14911" t="s">
        <v>19</v>
      </c>
      <c r="G14911" t="s">
        <v>28</v>
      </c>
      <c r="H14911">
        <v>8</v>
      </c>
      <c r="I14911" t="s">
        <v>1659</v>
      </c>
      <c r="J14911" t="s">
        <v>465</v>
      </c>
      <c r="N14911">
        <v>6</v>
      </c>
      <c r="O14911" t="s">
        <v>15742</v>
      </c>
      <c r="P14911" t="s">
        <v>42</v>
      </c>
      <c r="Q14911" t="s">
        <v>57</v>
      </c>
    </row>
    <row r="14912" spans="1:17" x14ac:dyDescent="0.35">
      <c r="A14912">
        <v>2694223967</v>
      </c>
      <c r="B14912" s="1">
        <v>44057</v>
      </c>
      <c r="C14912" t="s">
        <v>17</v>
      </c>
      <c r="D14912" t="s">
        <v>12080</v>
      </c>
      <c r="E14912" t="s">
        <v>15743</v>
      </c>
      <c r="F14912" t="s">
        <v>19</v>
      </c>
      <c r="G14912" t="s">
        <v>67</v>
      </c>
      <c r="H14912">
        <v>4</v>
      </c>
      <c r="I14912" t="s">
        <v>327</v>
      </c>
      <c r="J14912" t="s">
        <v>328</v>
      </c>
      <c r="N14912">
        <v>2</v>
      </c>
      <c r="O14912" t="s">
        <v>329</v>
      </c>
      <c r="P14912" t="s">
        <v>330</v>
      </c>
      <c r="Q14912" t="s">
        <v>43</v>
      </c>
    </row>
    <row r="14913" spans="1:17" x14ac:dyDescent="0.35">
      <c r="A14913">
        <v>2695889208</v>
      </c>
      <c r="B14913" s="1">
        <v>44057</v>
      </c>
      <c r="C14913" t="s">
        <v>44</v>
      </c>
      <c r="D14913" t="s">
        <v>15744</v>
      </c>
      <c r="E14913" t="s">
        <v>15745</v>
      </c>
      <c r="F14913" t="s">
        <v>19</v>
      </c>
      <c r="G14913" t="s">
        <v>28</v>
      </c>
      <c r="H14913">
        <v>2</v>
      </c>
      <c r="I14913" t="s">
        <v>15746</v>
      </c>
      <c r="J14913" t="s">
        <v>339</v>
      </c>
      <c r="N14913">
        <v>15</v>
      </c>
      <c r="O14913" t="s">
        <v>661</v>
      </c>
      <c r="P14913" t="s">
        <v>136</v>
      </c>
      <c r="Q14913" t="s">
        <v>146</v>
      </c>
    </row>
    <row r="14914" spans="1:17" x14ac:dyDescent="0.35">
      <c r="A14914">
        <v>2600044699</v>
      </c>
      <c r="B14914" s="1">
        <v>44057</v>
      </c>
      <c r="C14914" t="s">
        <v>17</v>
      </c>
      <c r="D14914" t="s">
        <v>17</v>
      </c>
      <c r="E14914" t="s">
        <v>15747</v>
      </c>
      <c r="F14914" t="s">
        <v>19</v>
      </c>
      <c r="G14914" t="s">
        <v>20</v>
      </c>
      <c r="H14914">
        <v>0</v>
      </c>
      <c r="I14914" t="s">
        <v>15748</v>
      </c>
      <c r="J14914" t="s">
        <v>206</v>
      </c>
      <c r="N14914">
        <v>132</v>
      </c>
      <c r="O14914" t="s">
        <v>2299</v>
      </c>
      <c r="P14914" t="s">
        <v>56</v>
      </c>
      <c r="Q14914" t="s">
        <v>146</v>
      </c>
    </row>
    <row r="14915" spans="1:17" x14ac:dyDescent="0.35">
      <c r="A14915">
        <v>2546124922</v>
      </c>
      <c r="B14915" s="1">
        <v>44057</v>
      </c>
      <c r="C14915" t="s">
        <v>17</v>
      </c>
      <c r="D14915" t="s">
        <v>1756</v>
      </c>
      <c r="F14915" t="s">
        <v>19</v>
      </c>
      <c r="G14915" t="s">
        <v>67</v>
      </c>
      <c r="H14915">
        <v>2</v>
      </c>
      <c r="I14915" t="s">
        <v>8576</v>
      </c>
      <c r="J14915" t="s">
        <v>127</v>
      </c>
      <c r="N14915">
        <v>8</v>
      </c>
      <c r="O14915" t="s">
        <v>932</v>
      </c>
      <c r="P14915" t="s">
        <v>50</v>
      </c>
      <c r="Q14915" t="s">
        <v>25</v>
      </c>
    </row>
    <row r="14916" spans="1:17" x14ac:dyDescent="0.35">
      <c r="A14916">
        <v>2694262405</v>
      </c>
      <c r="B14916" s="1">
        <v>44057</v>
      </c>
      <c r="C14916" t="s">
        <v>26</v>
      </c>
      <c r="D14916" t="s">
        <v>71</v>
      </c>
      <c r="E14916" t="s">
        <v>19</v>
      </c>
      <c r="F14916" t="s">
        <v>46</v>
      </c>
      <c r="G14916" t="s">
        <v>28</v>
      </c>
      <c r="H14916">
        <v>5</v>
      </c>
      <c r="I14916" t="s">
        <v>153</v>
      </c>
      <c r="J14916" t="s">
        <v>253</v>
      </c>
      <c r="O14916" t="s">
        <v>49</v>
      </c>
      <c r="P14916" t="s">
        <v>50</v>
      </c>
      <c r="Q14916" t="s">
        <v>25</v>
      </c>
    </row>
    <row r="14917" spans="1:17" x14ac:dyDescent="0.35">
      <c r="A14917">
        <v>2566942014</v>
      </c>
      <c r="B14917" s="1">
        <v>44057</v>
      </c>
      <c r="C14917" t="s">
        <v>3128</v>
      </c>
      <c r="D14917" t="s">
        <v>3150</v>
      </c>
      <c r="F14917" t="s">
        <v>19</v>
      </c>
      <c r="G14917" t="s">
        <v>28</v>
      </c>
      <c r="H14917">
        <v>7</v>
      </c>
      <c r="I14917" t="s">
        <v>15749</v>
      </c>
      <c r="J14917" t="s">
        <v>571</v>
      </c>
      <c r="N14917">
        <v>1</v>
      </c>
      <c r="O14917" t="s">
        <v>7440</v>
      </c>
      <c r="P14917" t="s">
        <v>50</v>
      </c>
      <c r="Q14917" t="s">
        <v>111</v>
      </c>
    </row>
    <row r="14918" spans="1:17" x14ac:dyDescent="0.35">
      <c r="A14918">
        <v>2675382431</v>
      </c>
      <c r="B14918" s="1">
        <v>44057</v>
      </c>
      <c r="C14918" t="s">
        <v>189</v>
      </c>
      <c r="D14918" t="s">
        <v>190</v>
      </c>
      <c r="F14918" t="s">
        <v>19</v>
      </c>
      <c r="G14918" t="s">
        <v>20</v>
      </c>
      <c r="H14918">
        <v>1</v>
      </c>
      <c r="I14918" t="s">
        <v>191</v>
      </c>
      <c r="J14918" t="s">
        <v>465</v>
      </c>
      <c r="O14918" t="s">
        <v>85</v>
      </c>
      <c r="P14918" t="s">
        <v>35</v>
      </c>
      <c r="Q14918" t="s">
        <v>25</v>
      </c>
    </row>
    <row r="14919" spans="1:17" x14ac:dyDescent="0.35">
      <c r="A14919">
        <v>2725558426</v>
      </c>
      <c r="B14919" s="1">
        <v>44057</v>
      </c>
      <c r="C14919" t="s">
        <v>65</v>
      </c>
      <c r="D14919" t="s">
        <v>10167</v>
      </c>
      <c r="E14919" t="s">
        <v>1188</v>
      </c>
      <c r="F14919" t="s">
        <v>19</v>
      </c>
      <c r="G14919" t="s">
        <v>20</v>
      </c>
      <c r="H14919">
        <v>1</v>
      </c>
      <c r="I14919" t="s">
        <v>3792</v>
      </c>
      <c r="J14919" t="s">
        <v>4581</v>
      </c>
      <c r="N14919">
        <v>4</v>
      </c>
      <c r="P14919" t="s">
        <v>136</v>
      </c>
      <c r="Q14919" t="s">
        <v>43</v>
      </c>
    </row>
    <row r="14920" spans="1:17" x14ac:dyDescent="0.35">
      <c r="A14920">
        <v>2721171614</v>
      </c>
      <c r="B14920" s="1">
        <v>44057</v>
      </c>
      <c r="C14920" t="s">
        <v>97</v>
      </c>
      <c r="D14920" t="s">
        <v>97</v>
      </c>
      <c r="E14920" t="s">
        <v>1337</v>
      </c>
      <c r="F14920" t="s">
        <v>19</v>
      </c>
      <c r="G14920" t="s">
        <v>28</v>
      </c>
      <c r="H14920">
        <v>3</v>
      </c>
      <c r="I14920" t="s">
        <v>15750</v>
      </c>
      <c r="J14920" t="s">
        <v>271</v>
      </c>
      <c r="N14920">
        <v>27</v>
      </c>
      <c r="O14920" t="s">
        <v>3322</v>
      </c>
      <c r="P14920" t="s">
        <v>24</v>
      </c>
      <c r="Q14920" t="s">
        <v>57</v>
      </c>
    </row>
    <row r="14921" spans="1:17" x14ac:dyDescent="0.35">
      <c r="A14921">
        <v>2717457111</v>
      </c>
      <c r="B14921" s="1">
        <v>44057</v>
      </c>
      <c r="C14921" t="s">
        <v>44</v>
      </c>
      <c r="D14921" t="s">
        <v>1542</v>
      </c>
      <c r="F14921" t="s">
        <v>19</v>
      </c>
      <c r="G14921" t="s">
        <v>28</v>
      </c>
      <c r="H14921">
        <v>6</v>
      </c>
      <c r="I14921" t="s">
        <v>1543</v>
      </c>
      <c r="J14921" t="s">
        <v>40</v>
      </c>
      <c r="O14921" t="s">
        <v>70</v>
      </c>
      <c r="P14921" t="s">
        <v>56</v>
      </c>
      <c r="Q14921" t="s">
        <v>25</v>
      </c>
    </row>
    <row r="14922" spans="1:17" x14ac:dyDescent="0.35">
      <c r="A14922">
        <v>2748522610</v>
      </c>
      <c r="B14922" s="1">
        <v>44057</v>
      </c>
      <c r="C14922" t="s">
        <v>76</v>
      </c>
      <c r="D14922" t="s">
        <v>76</v>
      </c>
      <c r="F14922" t="s">
        <v>19</v>
      </c>
      <c r="G14922" t="s">
        <v>67</v>
      </c>
      <c r="H14922">
        <v>3</v>
      </c>
      <c r="I14922" t="s">
        <v>15751</v>
      </c>
      <c r="J14922" t="s">
        <v>2801</v>
      </c>
      <c r="O14922" t="s">
        <v>4097</v>
      </c>
      <c r="P14922" t="s">
        <v>35</v>
      </c>
      <c r="Q14922" t="s">
        <v>57</v>
      </c>
    </row>
    <row r="14923" spans="1:17" x14ac:dyDescent="0.35">
      <c r="A14923">
        <v>2676072553</v>
      </c>
      <c r="B14923" s="1">
        <v>44057</v>
      </c>
      <c r="C14923" t="s">
        <v>26</v>
      </c>
      <c r="D14923" t="s">
        <v>71</v>
      </c>
      <c r="F14923" t="s">
        <v>19</v>
      </c>
      <c r="G14923" t="s">
        <v>28</v>
      </c>
      <c r="H14923">
        <v>2</v>
      </c>
      <c r="I14923" t="s">
        <v>15752</v>
      </c>
      <c r="J14923" t="s">
        <v>510</v>
      </c>
      <c r="N14923">
        <v>1</v>
      </c>
      <c r="O14923" t="s">
        <v>15753</v>
      </c>
      <c r="P14923" t="s">
        <v>3438</v>
      </c>
      <c r="Q14923" t="s">
        <v>75</v>
      </c>
    </row>
    <row r="14924" spans="1:17" x14ac:dyDescent="0.35">
      <c r="A14924">
        <v>2740926597</v>
      </c>
      <c r="B14924" s="1">
        <v>44057</v>
      </c>
      <c r="C14924" t="s">
        <v>86</v>
      </c>
      <c r="D14924" t="s">
        <v>86</v>
      </c>
      <c r="F14924" t="s">
        <v>1667</v>
      </c>
      <c r="G14924" t="s">
        <v>28</v>
      </c>
      <c r="H14924">
        <v>2</v>
      </c>
      <c r="J14924" t="s">
        <v>22</v>
      </c>
      <c r="N14924">
        <v>13</v>
      </c>
      <c r="O14924" t="s">
        <v>11371</v>
      </c>
      <c r="P14924" t="s">
        <v>56</v>
      </c>
      <c r="Q14924" t="s">
        <v>75</v>
      </c>
    </row>
    <row r="14925" spans="1:17" x14ac:dyDescent="0.35">
      <c r="A14925">
        <v>2701083776</v>
      </c>
      <c r="B14925" s="1">
        <v>44057</v>
      </c>
      <c r="C14925" t="s">
        <v>26</v>
      </c>
      <c r="D14925" t="s">
        <v>1050</v>
      </c>
      <c r="F14925" t="s">
        <v>46</v>
      </c>
      <c r="G14925" t="s">
        <v>28</v>
      </c>
      <c r="H14925">
        <v>9</v>
      </c>
      <c r="I14925" t="s">
        <v>1051</v>
      </c>
      <c r="J14925" t="s">
        <v>552</v>
      </c>
      <c r="N14925">
        <v>8</v>
      </c>
      <c r="O14925" t="s">
        <v>14004</v>
      </c>
      <c r="P14925" t="s">
        <v>35</v>
      </c>
      <c r="Q14925" t="s">
        <v>111</v>
      </c>
    </row>
    <row r="14926" spans="1:17" x14ac:dyDescent="0.35">
      <c r="A14926">
        <v>2680050944</v>
      </c>
      <c r="B14926" s="1">
        <v>44057</v>
      </c>
      <c r="C14926" t="s">
        <v>36</v>
      </c>
      <c r="D14926" t="s">
        <v>11849</v>
      </c>
      <c r="F14926" t="s">
        <v>19</v>
      </c>
      <c r="G14926" t="s">
        <v>67</v>
      </c>
      <c r="H14926">
        <v>5</v>
      </c>
      <c r="I14926" t="s">
        <v>1587</v>
      </c>
      <c r="J14926" t="s">
        <v>668</v>
      </c>
      <c r="N14926">
        <v>1</v>
      </c>
      <c r="O14926" t="s">
        <v>240</v>
      </c>
      <c r="P14926" t="s">
        <v>50</v>
      </c>
      <c r="Q14926" t="s">
        <v>25</v>
      </c>
    </row>
    <row r="14927" spans="1:17" x14ac:dyDescent="0.35">
      <c r="A14927">
        <v>2678756932</v>
      </c>
      <c r="B14927" s="1">
        <v>44057</v>
      </c>
      <c r="C14927" t="s">
        <v>17</v>
      </c>
      <c r="D14927" t="s">
        <v>17</v>
      </c>
      <c r="E14927" t="s">
        <v>4073</v>
      </c>
      <c r="F14927" t="s">
        <v>19</v>
      </c>
      <c r="G14927" t="s">
        <v>67</v>
      </c>
      <c r="H14927">
        <v>5</v>
      </c>
      <c r="I14927" t="s">
        <v>4074</v>
      </c>
      <c r="J14927" t="s">
        <v>127</v>
      </c>
      <c r="K14927">
        <v>86000</v>
      </c>
      <c r="L14927">
        <v>150000</v>
      </c>
      <c r="M14927" t="s">
        <v>216</v>
      </c>
      <c r="N14927">
        <v>3</v>
      </c>
      <c r="O14927" t="s">
        <v>546</v>
      </c>
      <c r="P14927" t="s">
        <v>50</v>
      </c>
      <c r="Q14927" t="s">
        <v>25</v>
      </c>
    </row>
    <row r="14928" spans="1:17" x14ac:dyDescent="0.35">
      <c r="A14928">
        <v>2656628671</v>
      </c>
      <c r="B14928" s="1">
        <v>44057</v>
      </c>
      <c r="C14928" t="s">
        <v>97</v>
      </c>
      <c r="D14928" t="s">
        <v>97</v>
      </c>
      <c r="E14928" t="s">
        <v>119</v>
      </c>
      <c r="F14928" t="s">
        <v>46</v>
      </c>
      <c r="G14928" t="s">
        <v>28</v>
      </c>
      <c r="H14928">
        <v>2</v>
      </c>
      <c r="J14928" t="s">
        <v>3502</v>
      </c>
      <c r="O14928" t="s">
        <v>49</v>
      </c>
      <c r="P14928" t="s">
        <v>50</v>
      </c>
      <c r="Q14928" t="s">
        <v>25</v>
      </c>
    </row>
    <row r="14929" spans="1:17" x14ac:dyDescent="0.35">
      <c r="A14929">
        <v>2739249170</v>
      </c>
      <c r="B14929" s="1">
        <v>44057</v>
      </c>
      <c r="C14929" t="s">
        <v>86</v>
      </c>
      <c r="D14929" t="s">
        <v>86</v>
      </c>
      <c r="F14929" t="s">
        <v>46</v>
      </c>
      <c r="G14929" t="s">
        <v>28</v>
      </c>
      <c r="H14929">
        <v>5</v>
      </c>
      <c r="I14929" t="s">
        <v>101</v>
      </c>
      <c r="J14929" t="s">
        <v>7763</v>
      </c>
      <c r="O14929" t="s">
        <v>49</v>
      </c>
      <c r="P14929" t="s">
        <v>50</v>
      </c>
      <c r="Q14929" t="s">
        <v>25</v>
      </c>
    </row>
    <row r="14930" spans="1:17" x14ac:dyDescent="0.35">
      <c r="A14930">
        <v>2715133831</v>
      </c>
      <c r="B14930" s="1">
        <v>44057</v>
      </c>
      <c r="C14930" t="s">
        <v>17</v>
      </c>
      <c r="D14930" t="s">
        <v>17</v>
      </c>
      <c r="E14930" t="s">
        <v>8493</v>
      </c>
      <c r="F14930" t="s">
        <v>19</v>
      </c>
      <c r="G14930" t="s">
        <v>20</v>
      </c>
      <c r="H14930">
        <v>1</v>
      </c>
      <c r="I14930" t="s">
        <v>8494</v>
      </c>
      <c r="J14930" t="s">
        <v>713</v>
      </c>
      <c r="N14930">
        <v>1</v>
      </c>
      <c r="O14930" t="s">
        <v>1139</v>
      </c>
      <c r="P14930" t="s">
        <v>35</v>
      </c>
      <c r="Q14930" t="s">
        <v>25</v>
      </c>
    </row>
    <row r="14931" spans="1:17" x14ac:dyDescent="0.35">
      <c r="A14931">
        <v>2728522929</v>
      </c>
      <c r="B14931" s="1">
        <v>44057</v>
      </c>
      <c r="C14931" t="s">
        <v>463</v>
      </c>
      <c r="D14931" t="s">
        <v>6126</v>
      </c>
      <c r="F14931" t="s">
        <v>19</v>
      </c>
      <c r="G14931" t="s">
        <v>67</v>
      </c>
      <c r="H14931">
        <v>6</v>
      </c>
      <c r="I14931" t="s">
        <v>15754</v>
      </c>
      <c r="J14931" t="s">
        <v>22</v>
      </c>
      <c r="N14931">
        <v>3</v>
      </c>
      <c r="O14931" t="s">
        <v>5738</v>
      </c>
      <c r="P14931" t="s">
        <v>56</v>
      </c>
      <c r="Q14931" t="s">
        <v>75</v>
      </c>
    </row>
    <row r="14932" spans="1:17" x14ac:dyDescent="0.35">
      <c r="A14932">
        <v>2690995379</v>
      </c>
      <c r="B14932" s="1">
        <v>44057</v>
      </c>
      <c r="C14932" t="s">
        <v>17</v>
      </c>
      <c r="D14932" t="s">
        <v>17</v>
      </c>
      <c r="E14932" t="s">
        <v>854</v>
      </c>
      <c r="F14932" t="s">
        <v>19</v>
      </c>
      <c r="G14932" t="s">
        <v>20</v>
      </c>
      <c r="H14932">
        <v>1</v>
      </c>
      <c r="I14932" t="s">
        <v>855</v>
      </c>
      <c r="J14932" t="s">
        <v>435</v>
      </c>
      <c r="N14932">
        <v>3</v>
      </c>
      <c r="O14932" t="s">
        <v>85</v>
      </c>
      <c r="P14932" t="s">
        <v>35</v>
      </c>
      <c r="Q14932" t="s">
        <v>25</v>
      </c>
    </row>
    <row r="14933" spans="1:17" x14ac:dyDescent="0.35">
      <c r="A14933">
        <v>2709262785</v>
      </c>
      <c r="B14933" s="1">
        <v>44057</v>
      </c>
      <c r="C14933" t="s">
        <v>97</v>
      </c>
      <c r="D14933" t="s">
        <v>2680</v>
      </c>
      <c r="F14933" t="s">
        <v>19</v>
      </c>
      <c r="G14933" t="s">
        <v>28</v>
      </c>
      <c r="H14933">
        <v>8</v>
      </c>
      <c r="I14933" t="s">
        <v>3471</v>
      </c>
      <c r="J14933" t="s">
        <v>465</v>
      </c>
      <c r="N14933">
        <v>2</v>
      </c>
      <c r="O14933" t="s">
        <v>628</v>
      </c>
      <c r="P14933" t="s">
        <v>136</v>
      </c>
      <c r="Q14933" t="s">
        <v>57</v>
      </c>
    </row>
    <row r="14934" spans="1:17" x14ac:dyDescent="0.35">
      <c r="A14934">
        <v>2716754465</v>
      </c>
      <c r="B14934" s="1">
        <v>44057</v>
      </c>
      <c r="C14934" t="s">
        <v>97</v>
      </c>
      <c r="D14934" t="s">
        <v>97</v>
      </c>
      <c r="E14934" t="s">
        <v>15755</v>
      </c>
      <c r="F14934" t="s">
        <v>19</v>
      </c>
      <c r="G14934" t="s">
        <v>20</v>
      </c>
      <c r="H14934">
        <v>1</v>
      </c>
      <c r="I14934" t="s">
        <v>15756</v>
      </c>
      <c r="J14934" t="s">
        <v>15757</v>
      </c>
      <c r="N14934">
        <v>7</v>
      </c>
      <c r="O14934" t="s">
        <v>15758</v>
      </c>
      <c r="P14934" t="s">
        <v>35</v>
      </c>
      <c r="Q14934" t="s">
        <v>57</v>
      </c>
    </row>
    <row r="14935" spans="1:17" x14ac:dyDescent="0.35">
      <c r="A14935">
        <v>2714539363</v>
      </c>
      <c r="B14935" s="1">
        <v>44057</v>
      </c>
      <c r="C14935" t="s">
        <v>103</v>
      </c>
      <c r="D14935" t="s">
        <v>15759</v>
      </c>
      <c r="F14935" t="s">
        <v>19</v>
      </c>
      <c r="G14935" t="s">
        <v>67</v>
      </c>
      <c r="H14935">
        <v>4</v>
      </c>
      <c r="I14935" t="s">
        <v>15760</v>
      </c>
      <c r="J14935" t="s">
        <v>22</v>
      </c>
      <c r="N14935">
        <v>5</v>
      </c>
      <c r="O14935" t="s">
        <v>6722</v>
      </c>
      <c r="P14935" t="s">
        <v>42</v>
      </c>
      <c r="Q14935" t="s">
        <v>25</v>
      </c>
    </row>
    <row r="14936" spans="1:17" x14ac:dyDescent="0.35">
      <c r="A14936">
        <v>2752568905</v>
      </c>
      <c r="B14936" s="1">
        <v>44057</v>
      </c>
      <c r="C14936" t="s">
        <v>65</v>
      </c>
      <c r="D14936" t="s">
        <v>15629</v>
      </c>
      <c r="F14936" t="s">
        <v>19</v>
      </c>
      <c r="G14936" t="s">
        <v>67</v>
      </c>
      <c r="H14936">
        <v>4</v>
      </c>
      <c r="I14936" t="s">
        <v>15761</v>
      </c>
      <c r="J14936" t="s">
        <v>3037</v>
      </c>
      <c r="K14936">
        <v>69000</v>
      </c>
      <c r="L14936">
        <v>108000</v>
      </c>
      <c r="M14936" t="s">
        <v>216</v>
      </c>
      <c r="O14936" t="s">
        <v>3038</v>
      </c>
      <c r="P14936" t="s">
        <v>56</v>
      </c>
      <c r="Q14936" t="s">
        <v>25</v>
      </c>
    </row>
    <row r="14937" spans="1:17" x14ac:dyDescent="0.35">
      <c r="A14937">
        <v>2740064489</v>
      </c>
      <c r="B14937" s="1">
        <v>44057</v>
      </c>
      <c r="C14937" t="s">
        <v>36</v>
      </c>
      <c r="D14937" t="s">
        <v>15762</v>
      </c>
      <c r="F14937" t="s">
        <v>46</v>
      </c>
      <c r="G14937" t="s">
        <v>28</v>
      </c>
      <c r="H14937">
        <v>5</v>
      </c>
      <c r="I14937" t="s">
        <v>341</v>
      </c>
      <c r="J14937" t="s">
        <v>831</v>
      </c>
      <c r="K14937">
        <v>110000</v>
      </c>
      <c r="L14937">
        <v>129000</v>
      </c>
      <c r="M14937" t="s">
        <v>80</v>
      </c>
      <c r="N14937">
        <v>4</v>
      </c>
      <c r="O14937" t="s">
        <v>2431</v>
      </c>
      <c r="P14937" t="s">
        <v>136</v>
      </c>
      <c r="Q14937" t="s">
        <v>173</v>
      </c>
    </row>
    <row r="14938" spans="1:17" x14ac:dyDescent="0.35">
      <c r="A14938">
        <v>2721754798</v>
      </c>
      <c r="B14938" s="1">
        <v>44058</v>
      </c>
      <c r="C14938" t="s">
        <v>17</v>
      </c>
      <c r="D14938" t="s">
        <v>17</v>
      </c>
      <c r="F14938" t="s">
        <v>19</v>
      </c>
      <c r="G14938" t="s">
        <v>28</v>
      </c>
      <c r="H14938">
        <v>8</v>
      </c>
      <c r="I14938" t="s">
        <v>15763</v>
      </c>
      <c r="J14938" t="s">
        <v>22</v>
      </c>
      <c r="N14938">
        <v>6</v>
      </c>
      <c r="O14938" t="s">
        <v>2917</v>
      </c>
      <c r="P14938" t="s">
        <v>136</v>
      </c>
      <c r="Q14938" t="s">
        <v>146</v>
      </c>
    </row>
    <row r="14939" spans="1:17" x14ac:dyDescent="0.35">
      <c r="A14939">
        <v>2696994490</v>
      </c>
      <c r="B14939" s="1">
        <v>44058</v>
      </c>
      <c r="C14939" t="s">
        <v>58</v>
      </c>
      <c r="D14939" t="s">
        <v>787</v>
      </c>
      <c r="F14939" t="s">
        <v>19</v>
      </c>
      <c r="G14939" t="s">
        <v>20</v>
      </c>
      <c r="H14939">
        <v>2</v>
      </c>
      <c r="I14939" t="s">
        <v>788</v>
      </c>
      <c r="J14939" t="s">
        <v>789</v>
      </c>
      <c r="O14939" t="s">
        <v>165</v>
      </c>
      <c r="P14939" t="s">
        <v>166</v>
      </c>
      <c r="Q14939" t="s">
        <v>111</v>
      </c>
    </row>
    <row r="14940" spans="1:17" x14ac:dyDescent="0.35">
      <c r="A14940">
        <v>2699414902</v>
      </c>
      <c r="B14940" s="1">
        <v>44058</v>
      </c>
      <c r="C14940" t="s">
        <v>103</v>
      </c>
      <c r="D14940" t="s">
        <v>103</v>
      </c>
      <c r="E14940" t="s">
        <v>15764</v>
      </c>
      <c r="F14940" t="s">
        <v>19</v>
      </c>
      <c r="G14940" t="s">
        <v>67</v>
      </c>
      <c r="H14940">
        <v>4</v>
      </c>
      <c r="I14940" t="s">
        <v>318</v>
      </c>
      <c r="J14940" t="s">
        <v>22</v>
      </c>
      <c r="N14940">
        <v>9</v>
      </c>
      <c r="O14940" t="s">
        <v>197</v>
      </c>
      <c r="P14940" t="s">
        <v>136</v>
      </c>
      <c r="Q14940" t="s">
        <v>75</v>
      </c>
    </row>
    <row r="14941" spans="1:17" x14ac:dyDescent="0.35">
      <c r="A14941">
        <v>2742505696</v>
      </c>
      <c r="B14941" s="1">
        <v>44058</v>
      </c>
      <c r="C14941" t="s">
        <v>86</v>
      </c>
      <c r="D14941" t="s">
        <v>86</v>
      </c>
      <c r="F14941" t="s">
        <v>46</v>
      </c>
      <c r="G14941" t="s">
        <v>28</v>
      </c>
      <c r="H14941">
        <v>4</v>
      </c>
      <c r="I14941" t="s">
        <v>101</v>
      </c>
      <c r="J14941" t="s">
        <v>1233</v>
      </c>
      <c r="O14941" t="s">
        <v>49</v>
      </c>
      <c r="P14941" t="s">
        <v>50</v>
      </c>
      <c r="Q14941" t="s">
        <v>25</v>
      </c>
    </row>
    <row r="14942" spans="1:17" x14ac:dyDescent="0.35">
      <c r="A14942">
        <v>2405735773</v>
      </c>
      <c r="B14942" s="1">
        <v>44058</v>
      </c>
      <c r="C14942" t="s">
        <v>396</v>
      </c>
      <c r="D14942" t="s">
        <v>1641</v>
      </c>
      <c r="F14942" t="s">
        <v>19</v>
      </c>
      <c r="G14942" t="s">
        <v>20</v>
      </c>
      <c r="H14942">
        <v>1</v>
      </c>
      <c r="I14942" t="s">
        <v>1642</v>
      </c>
      <c r="J14942" t="s">
        <v>140</v>
      </c>
      <c r="N14942">
        <v>52</v>
      </c>
      <c r="O14942" t="s">
        <v>141</v>
      </c>
      <c r="P14942" t="s">
        <v>35</v>
      </c>
      <c r="Q14942" t="s">
        <v>75</v>
      </c>
    </row>
    <row r="14943" spans="1:17" x14ac:dyDescent="0.35">
      <c r="A14943">
        <v>2673346522</v>
      </c>
      <c r="B14943" s="1">
        <v>44058</v>
      </c>
      <c r="C14943" t="s">
        <v>92</v>
      </c>
      <c r="D14943" t="s">
        <v>807</v>
      </c>
      <c r="E14943" t="s">
        <v>808</v>
      </c>
      <c r="F14943" t="s">
        <v>19</v>
      </c>
      <c r="G14943" t="s">
        <v>28</v>
      </c>
      <c r="H14943">
        <v>4</v>
      </c>
      <c r="I14943" t="s">
        <v>809</v>
      </c>
      <c r="J14943" t="s">
        <v>122</v>
      </c>
      <c r="N14943">
        <v>6</v>
      </c>
      <c r="O14943" t="s">
        <v>810</v>
      </c>
      <c r="P14943" t="s">
        <v>56</v>
      </c>
      <c r="Q14943" t="s">
        <v>25</v>
      </c>
    </row>
    <row r="14944" spans="1:17" x14ac:dyDescent="0.35">
      <c r="A14944">
        <v>2698418556</v>
      </c>
      <c r="B14944" s="1">
        <v>44058</v>
      </c>
      <c r="C14944" t="s">
        <v>36</v>
      </c>
      <c r="D14944" t="s">
        <v>36</v>
      </c>
      <c r="F14944" t="s">
        <v>46</v>
      </c>
      <c r="G14944" t="s">
        <v>28</v>
      </c>
      <c r="H14944">
        <v>6</v>
      </c>
      <c r="I14944" t="s">
        <v>15765</v>
      </c>
      <c r="J14944" t="s">
        <v>7944</v>
      </c>
      <c r="N14944">
        <v>51</v>
      </c>
      <c r="O14944" t="s">
        <v>744</v>
      </c>
      <c r="P14944" t="s">
        <v>136</v>
      </c>
      <c r="Q14944" t="s">
        <v>25</v>
      </c>
    </row>
    <row r="14945" spans="1:17" x14ac:dyDescent="0.35">
      <c r="A14945">
        <v>2656641211</v>
      </c>
      <c r="B14945" s="1">
        <v>44058</v>
      </c>
      <c r="C14945" t="s">
        <v>26</v>
      </c>
      <c r="D14945" t="s">
        <v>71</v>
      </c>
      <c r="E14945" t="s">
        <v>119</v>
      </c>
      <c r="F14945" t="s">
        <v>46</v>
      </c>
      <c r="G14945" t="s">
        <v>28</v>
      </c>
      <c r="H14945">
        <v>9</v>
      </c>
      <c r="I14945" t="s">
        <v>153</v>
      </c>
      <c r="J14945" t="s">
        <v>573</v>
      </c>
      <c r="O14945" t="s">
        <v>49</v>
      </c>
      <c r="P14945" t="s">
        <v>50</v>
      </c>
      <c r="Q14945" t="s">
        <v>25</v>
      </c>
    </row>
    <row r="14946" spans="1:17" x14ac:dyDescent="0.35">
      <c r="A14946">
        <v>2683582963</v>
      </c>
      <c r="B14946" s="1">
        <v>44058</v>
      </c>
      <c r="C14946" t="s">
        <v>26</v>
      </c>
      <c r="D14946" t="s">
        <v>71</v>
      </c>
      <c r="E14946" t="s">
        <v>19</v>
      </c>
      <c r="F14946" t="s">
        <v>46</v>
      </c>
      <c r="G14946" t="s">
        <v>28</v>
      </c>
      <c r="H14946">
        <v>9</v>
      </c>
      <c r="I14946" t="s">
        <v>153</v>
      </c>
      <c r="J14946" t="s">
        <v>435</v>
      </c>
      <c r="O14946" t="s">
        <v>49</v>
      </c>
      <c r="P14946" t="s">
        <v>50</v>
      </c>
      <c r="Q14946" t="s">
        <v>25</v>
      </c>
    </row>
    <row r="14947" spans="1:17" x14ac:dyDescent="0.35">
      <c r="A14947">
        <v>2671548095</v>
      </c>
      <c r="B14947" s="1">
        <v>44058</v>
      </c>
      <c r="C14947" t="s">
        <v>26</v>
      </c>
      <c r="D14947" t="s">
        <v>71</v>
      </c>
      <c r="E14947" t="s">
        <v>333</v>
      </c>
      <c r="F14947" t="s">
        <v>19</v>
      </c>
      <c r="G14947" t="s">
        <v>67</v>
      </c>
      <c r="H14947">
        <v>4</v>
      </c>
      <c r="I14947" t="s">
        <v>1790</v>
      </c>
      <c r="J14947" t="s">
        <v>942</v>
      </c>
      <c r="N14947">
        <v>1</v>
      </c>
      <c r="O14947" t="s">
        <v>336</v>
      </c>
      <c r="P14947" t="s">
        <v>56</v>
      </c>
      <c r="Q14947" t="s">
        <v>75</v>
      </c>
    </row>
    <row r="14948" spans="1:17" x14ac:dyDescent="0.35">
      <c r="A14948">
        <v>2677409031</v>
      </c>
      <c r="B14948" s="1">
        <v>44058</v>
      </c>
      <c r="C14948" t="s">
        <v>26</v>
      </c>
      <c r="D14948" t="s">
        <v>26</v>
      </c>
      <c r="F14948" t="s">
        <v>19</v>
      </c>
      <c r="G14948" t="s">
        <v>28</v>
      </c>
      <c r="H14948">
        <v>5</v>
      </c>
      <c r="I14948" t="s">
        <v>13535</v>
      </c>
      <c r="J14948" t="s">
        <v>1942</v>
      </c>
      <c r="N14948">
        <v>15</v>
      </c>
      <c r="O14948" t="s">
        <v>135</v>
      </c>
      <c r="P14948" t="s">
        <v>136</v>
      </c>
      <c r="Q14948" t="s">
        <v>75</v>
      </c>
    </row>
    <row r="14949" spans="1:17" x14ac:dyDescent="0.35">
      <c r="A14949">
        <v>2666870369</v>
      </c>
      <c r="B14949" s="1">
        <v>44058</v>
      </c>
      <c r="C14949" t="s">
        <v>17</v>
      </c>
      <c r="D14949" t="s">
        <v>1205</v>
      </c>
      <c r="E14949" t="s">
        <v>906</v>
      </c>
      <c r="F14949" t="s">
        <v>19</v>
      </c>
      <c r="G14949" t="s">
        <v>28</v>
      </c>
      <c r="H14949">
        <v>5</v>
      </c>
      <c r="I14949" t="s">
        <v>2897</v>
      </c>
      <c r="J14949" t="s">
        <v>411</v>
      </c>
      <c r="N14949">
        <v>2</v>
      </c>
      <c r="O14949" t="s">
        <v>908</v>
      </c>
      <c r="P14949" t="s">
        <v>24</v>
      </c>
      <c r="Q14949" t="s">
        <v>43</v>
      </c>
    </row>
    <row r="14950" spans="1:17" x14ac:dyDescent="0.35">
      <c r="A14950">
        <v>2734849425</v>
      </c>
      <c r="B14950" s="1">
        <v>44058</v>
      </c>
      <c r="C14950" t="s">
        <v>17</v>
      </c>
      <c r="D14950" t="s">
        <v>17</v>
      </c>
      <c r="F14950" t="s">
        <v>19</v>
      </c>
      <c r="G14950" t="s">
        <v>28</v>
      </c>
      <c r="H14950">
        <v>5</v>
      </c>
      <c r="J14950" t="s">
        <v>339</v>
      </c>
      <c r="O14950" t="s">
        <v>266</v>
      </c>
      <c r="P14950" t="s">
        <v>24</v>
      </c>
      <c r="Q14950" t="s">
        <v>25</v>
      </c>
    </row>
    <row r="14951" spans="1:17" x14ac:dyDescent="0.35">
      <c r="A14951">
        <v>2702513060</v>
      </c>
      <c r="B14951" s="1">
        <v>44058</v>
      </c>
      <c r="C14951" t="s">
        <v>17</v>
      </c>
      <c r="D14951" t="s">
        <v>17</v>
      </c>
      <c r="F14951" t="s">
        <v>19</v>
      </c>
      <c r="G14951" t="s">
        <v>20</v>
      </c>
      <c r="H14951">
        <v>0</v>
      </c>
      <c r="I14951" t="s">
        <v>15766</v>
      </c>
      <c r="J14951" t="s">
        <v>109</v>
      </c>
      <c r="N14951">
        <v>22</v>
      </c>
      <c r="O14951" t="s">
        <v>15767</v>
      </c>
      <c r="P14951" t="s">
        <v>35</v>
      </c>
      <c r="Q14951" t="s">
        <v>111</v>
      </c>
    </row>
    <row r="14952" spans="1:17" x14ac:dyDescent="0.35">
      <c r="A14952">
        <v>2681557303</v>
      </c>
      <c r="B14952" s="1">
        <v>44058</v>
      </c>
      <c r="C14952" t="s">
        <v>17</v>
      </c>
      <c r="D14952" t="s">
        <v>471</v>
      </c>
      <c r="E14952" t="s">
        <v>790</v>
      </c>
      <c r="F14952" t="s">
        <v>19</v>
      </c>
      <c r="G14952" t="s">
        <v>28</v>
      </c>
      <c r="H14952">
        <v>7</v>
      </c>
      <c r="I14952" t="s">
        <v>918</v>
      </c>
      <c r="J14952" t="s">
        <v>1306</v>
      </c>
      <c r="O14952" t="s">
        <v>233</v>
      </c>
      <c r="P14952" t="s">
        <v>35</v>
      </c>
      <c r="Q14952" t="s">
        <v>25</v>
      </c>
    </row>
    <row r="14953" spans="1:17" x14ac:dyDescent="0.35">
      <c r="A14953">
        <v>2600748781</v>
      </c>
      <c r="B14953" s="1">
        <v>44058</v>
      </c>
      <c r="C14953" t="s">
        <v>36</v>
      </c>
      <c r="D14953" t="s">
        <v>36</v>
      </c>
      <c r="E14953" t="s">
        <v>1215</v>
      </c>
      <c r="F14953" t="s">
        <v>19</v>
      </c>
      <c r="G14953" t="s">
        <v>67</v>
      </c>
      <c r="H14953">
        <v>3</v>
      </c>
      <c r="I14953" t="s">
        <v>1216</v>
      </c>
      <c r="J14953" t="s">
        <v>10210</v>
      </c>
      <c r="N14953">
        <v>6</v>
      </c>
      <c r="O14953" t="s">
        <v>49</v>
      </c>
      <c r="P14953" t="s">
        <v>50</v>
      </c>
      <c r="Q14953" t="s">
        <v>25</v>
      </c>
    </row>
    <row r="14954" spans="1:17" x14ac:dyDescent="0.35">
      <c r="A14954">
        <v>2697854774</v>
      </c>
      <c r="B14954" s="1">
        <v>44058</v>
      </c>
      <c r="C14954" t="s">
        <v>26</v>
      </c>
      <c r="D14954" t="s">
        <v>51</v>
      </c>
      <c r="E14954" t="s">
        <v>52</v>
      </c>
      <c r="F14954" t="s">
        <v>19</v>
      </c>
      <c r="G14954" t="s">
        <v>28</v>
      </c>
      <c r="H14954">
        <v>7</v>
      </c>
      <c r="I14954" t="s">
        <v>53</v>
      </c>
      <c r="J14954" t="s">
        <v>476</v>
      </c>
      <c r="K14954">
        <v>91000</v>
      </c>
      <c r="L14954">
        <v>143000</v>
      </c>
      <c r="M14954" t="s">
        <v>216</v>
      </c>
      <c r="O14954" t="s">
        <v>55</v>
      </c>
      <c r="P14954" t="s">
        <v>56</v>
      </c>
      <c r="Q14954" t="s">
        <v>57</v>
      </c>
    </row>
    <row r="14955" spans="1:17" x14ac:dyDescent="0.35">
      <c r="A14955">
        <v>2689452010</v>
      </c>
      <c r="B14955" s="1">
        <v>44058</v>
      </c>
      <c r="C14955" t="s">
        <v>44</v>
      </c>
      <c r="D14955" t="s">
        <v>2261</v>
      </c>
      <c r="F14955" t="s">
        <v>19</v>
      </c>
      <c r="G14955" t="s">
        <v>20</v>
      </c>
      <c r="H14955">
        <v>1</v>
      </c>
      <c r="I14955" t="s">
        <v>2262</v>
      </c>
      <c r="J14955" t="s">
        <v>206</v>
      </c>
      <c r="O14955" t="s">
        <v>2263</v>
      </c>
      <c r="P14955" t="s">
        <v>56</v>
      </c>
      <c r="Q14955" t="s">
        <v>57</v>
      </c>
    </row>
    <row r="14956" spans="1:17" x14ac:dyDescent="0.35">
      <c r="A14956">
        <v>2753583795</v>
      </c>
      <c r="B14956" s="1">
        <v>44058</v>
      </c>
      <c r="C14956" t="s">
        <v>65</v>
      </c>
      <c r="D14956" t="s">
        <v>65</v>
      </c>
      <c r="F14956" t="s">
        <v>19</v>
      </c>
      <c r="G14956" t="s">
        <v>28</v>
      </c>
      <c r="H14956">
        <v>8</v>
      </c>
      <c r="I14956" t="s">
        <v>15768</v>
      </c>
      <c r="J14956" t="s">
        <v>22</v>
      </c>
      <c r="N14956">
        <v>38</v>
      </c>
      <c r="O14956" t="s">
        <v>15769</v>
      </c>
      <c r="P14956" t="s">
        <v>106</v>
      </c>
      <c r="Q14956" t="s">
        <v>111</v>
      </c>
    </row>
    <row r="14957" spans="1:17" x14ac:dyDescent="0.35">
      <c r="A14957">
        <v>2680319667</v>
      </c>
      <c r="B14957" s="1">
        <v>44058</v>
      </c>
      <c r="C14957" t="s">
        <v>36</v>
      </c>
      <c r="D14957" t="s">
        <v>115</v>
      </c>
      <c r="F14957" t="s">
        <v>19</v>
      </c>
      <c r="G14957" t="s">
        <v>28</v>
      </c>
      <c r="H14957">
        <v>4</v>
      </c>
      <c r="I14957" t="s">
        <v>5100</v>
      </c>
      <c r="J14957" t="s">
        <v>2240</v>
      </c>
      <c r="N14957">
        <v>9</v>
      </c>
      <c r="O14957" t="s">
        <v>135</v>
      </c>
      <c r="P14957" t="s">
        <v>136</v>
      </c>
      <c r="Q14957" t="s">
        <v>75</v>
      </c>
    </row>
    <row r="14958" spans="1:17" x14ac:dyDescent="0.35">
      <c r="A14958">
        <v>2676052716</v>
      </c>
      <c r="B14958" s="1">
        <v>44058</v>
      </c>
      <c r="C14958" t="s">
        <v>36</v>
      </c>
      <c r="D14958" t="s">
        <v>36</v>
      </c>
      <c r="E14958" t="s">
        <v>3092</v>
      </c>
      <c r="F14958" t="s">
        <v>19</v>
      </c>
      <c r="G14958" t="s">
        <v>28</v>
      </c>
      <c r="H14958">
        <v>7</v>
      </c>
      <c r="I14958" t="s">
        <v>249</v>
      </c>
      <c r="J14958" t="s">
        <v>342</v>
      </c>
      <c r="N14958">
        <v>46</v>
      </c>
      <c r="O14958" t="s">
        <v>12247</v>
      </c>
      <c r="P14958" t="s">
        <v>56</v>
      </c>
      <c r="Q14958" t="s">
        <v>25</v>
      </c>
    </row>
    <row r="14959" spans="1:17" x14ac:dyDescent="0.35">
      <c r="A14959">
        <v>2634844644</v>
      </c>
      <c r="B14959" s="1">
        <v>44058</v>
      </c>
      <c r="C14959" t="s">
        <v>17</v>
      </c>
      <c r="D14959" t="s">
        <v>500</v>
      </c>
      <c r="F14959" t="s">
        <v>19</v>
      </c>
      <c r="G14959" t="s">
        <v>67</v>
      </c>
      <c r="H14959">
        <v>5</v>
      </c>
      <c r="I14959" t="s">
        <v>3633</v>
      </c>
      <c r="J14959" t="s">
        <v>408</v>
      </c>
      <c r="N14959">
        <v>8</v>
      </c>
      <c r="O14959" t="s">
        <v>3634</v>
      </c>
      <c r="P14959" t="s">
        <v>1577</v>
      </c>
      <c r="Q14959" t="s">
        <v>25</v>
      </c>
    </row>
    <row r="14960" spans="1:17" x14ac:dyDescent="0.35">
      <c r="A14960">
        <v>2532293648</v>
      </c>
      <c r="B14960" s="1">
        <v>44058</v>
      </c>
      <c r="C14960" t="s">
        <v>17</v>
      </c>
      <c r="D14960" t="s">
        <v>15770</v>
      </c>
      <c r="F14960" t="s">
        <v>19</v>
      </c>
      <c r="G14960" t="s">
        <v>20</v>
      </c>
      <c r="H14960">
        <v>1</v>
      </c>
      <c r="I14960" t="s">
        <v>15771</v>
      </c>
      <c r="J14960" t="s">
        <v>22</v>
      </c>
      <c r="N14960">
        <v>6</v>
      </c>
      <c r="O14960" t="s">
        <v>417</v>
      </c>
      <c r="P14960" t="s">
        <v>24</v>
      </c>
      <c r="Q14960" t="s">
        <v>146</v>
      </c>
    </row>
    <row r="14961" spans="1:17" x14ac:dyDescent="0.35">
      <c r="A14961">
        <v>2592632100</v>
      </c>
      <c r="B14961" s="1">
        <v>44058</v>
      </c>
      <c r="C14961" t="s">
        <v>881</v>
      </c>
      <c r="D14961" t="s">
        <v>1222</v>
      </c>
      <c r="F14961" t="s">
        <v>19</v>
      </c>
      <c r="G14961" t="s">
        <v>67</v>
      </c>
      <c r="H14961">
        <v>2</v>
      </c>
      <c r="I14961" t="s">
        <v>2529</v>
      </c>
      <c r="J14961" t="s">
        <v>206</v>
      </c>
      <c r="N14961">
        <v>20</v>
      </c>
      <c r="O14961" t="s">
        <v>85</v>
      </c>
      <c r="P14961" t="s">
        <v>35</v>
      </c>
      <c r="Q14961" t="s">
        <v>25</v>
      </c>
    </row>
    <row r="14962" spans="1:17" x14ac:dyDescent="0.35">
      <c r="A14962">
        <v>2585291577</v>
      </c>
      <c r="B14962" s="1">
        <v>44058</v>
      </c>
      <c r="C14962" t="s">
        <v>17</v>
      </c>
      <c r="D14962" t="s">
        <v>15772</v>
      </c>
      <c r="F14962" t="s">
        <v>19</v>
      </c>
      <c r="G14962" t="s">
        <v>67</v>
      </c>
      <c r="H14962">
        <v>3</v>
      </c>
      <c r="I14962" t="s">
        <v>15773</v>
      </c>
      <c r="J14962" t="s">
        <v>22</v>
      </c>
      <c r="N14962">
        <v>13</v>
      </c>
      <c r="O14962" t="s">
        <v>1616</v>
      </c>
      <c r="P14962" t="s">
        <v>685</v>
      </c>
      <c r="Q14962" t="s">
        <v>173</v>
      </c>
    </row>
    <row r="14963" spans="1:17" x14ac:dyDescent="0.35">
      <c r="A14963">
        <v>2628571551</v>
      </c>
      <c r="B14963" s="1">
        <v>44059</v>
      </c>
      <c r="C14963" t="s">
        <v>65</v>
      </c>
      <c r="D14963" t="s">
        <v>66</v>
      </c>
      <c r="F14963" t="s">
        <v>19</v>
      </c>
      <c r="G14963" t="s">
        <v>67</v>
      </c>
      <c r="H14963">
        <v>3</v>
      </c>
      <c r="I14963" t="s">
        <v>68</v>
      </c>
      <c r="J14963" t="s">
        <v>898</v>
      </c>
      <c r="N14963">
        <v>34</v>
      </c>
      <c r="O14963" t="s">
        <v>70</v>
      </c>
      <c r="P14963" t="s">
        <v>56</v>
      </c>
      <c r="Q14963" t="s">
        <v>25</v>
      </c>
    </row>
    <row r="14964" spans="1:17" x14ac:dyDescent="0.35">
      <c r="A14964">
        <v>2745609896</v>
      </c>
      <c r="B14964" s="1">
        <v>44059</v>
      </c>
      <c r="C14964" t="s">
        <v>17</v>
      </c>
      <c r="D14964" t="s">
        <v>129</v>
      </c>
      <c r="F14964" t="s">
        <v>19</v>
      </c>
      <c r="G14964" t="s">
        <v>28</v>
      </c>
      <c r="H14964">
        <v>0</v>
      </c>
      <c r="I14964" t="s">
        <v>15774</v>
      </c>
      <c r="J14964" t="s">
        <v>22</v>
      </c>
      <c r="K14964">
        <v>110000</v>
      </c>
      <c r="L14964">
        <v>163000</v>
      </c>
      <c r="M14964" t="s">
        <v>216</v>
      </c>
      <c r="N14964">
        <v>3</v>
      </c>
      <c r="O14964" t="s">
        <v>15775</v>
      </c>
      <c r="P14964" t="s">
        <v>24</v>
      </c>
      <c r="Q14964" t="s">
        <v>111</v>
      </c>
    </row>
    <row r="14965" spans="1:17" x14ac:dyDescent="0.35">
      <c r="A14965">
        <v>2698151745</v>
      </c>
      <c r="B14965" s="1">
        <v>44059</v>
      </c>
      <c r="C14965" t="s">
        <v>17</v>
      </c>
      <c r="D14965" t="s">
        <v>471</v>
      </c>
      <c r="E14965" t="s">
        <v>10333</v>
      </c>
      <c r="F14965" t="s">
        <v>19</v>
      </c>
      <c r="G14965" t="s">
        <v>67</v>
      </c>
      <c r="H14965">
        <v>5</v>
      </c>
      <c r="I14965" t="s">
        <v>10334</v>
      </c>
      <c r="J14965" t="s">
        <v>221</v>
      </c>
      <c r="N14965">
        <v>11</v>
      </c>
      <c r="O14965" t="s">
        <v>546</v>
      </c>
      <c r="P14965" t="s">
        <v>50</v>
      </c>
      <c r="Q14965" t="s">
        <v>25</v>
      </c>
    </row>
    <row r="14966" spans="1:17" x14ac:dyDescent="0.35">
      <c r="A14966">
        <v>2713368564</v>
      </c>
      <c r="B14966" s="1">
        <v>44059</v>
      </c>
      <c r="C14966" t="s">
        <v>65</v>
      </c>
      <c r="D14966" t="s">
        <v>65</v>
      </c>
      <c r="E14966" t="s">
        <v>15776</v>
      </c>
      <c r="F14966" t="s">
        <v>19</v>
      </c>
      <c r="G14966" t="s">
        <v>67</v>
      </c>
      <c r="H14966">
        <v>5</v>
      </c>
      <c r="I14966" t="s">
        <v>15777</v>
      </c>
      <c r="J14966" t="s">
        <v>748</v>
      </c>
      <c r="N14966">
        <v>16</v>
      </c>
      <c r="O14966" t="s">
        <v>194</v>
      </c>
      <c r="P14966" t="s">
        <v>136</v>
      </c>
      <c r="Q14966" t="s">
        <v>25</v>
      </c>
    </row>
    <row r="14967" spans="1:17" x14ac:dyDescent="0.35">
      <c r="A14967">
        <v>2747340685</v>
      </c>
      <c r="B14967" s="1">
        <v>44059</v>
      </c>
      <c r="C14967" t="s">
        <v>65</v>
      </c>
      <c r="D14967" t="s">
        <v>65</v>
      </c>
      <c r="F14967" t="s">
        <v>19</v>
      </c>
      <c r="G14967" t="s">
        <v>20</v>
      </c>
      <c r="H14967">
        <v>2</v>
      </c>
      <c r="I14967" t="s">
        <v>15778</v>
      </c>
      <c r="J14967" t="s">
        <v>22</v>
      </c>
      <c r="N14967">
        <v>85</v>
      </c>
      <c r="O14967" t="s">
        <v>15779</v>
      </c>
      <c r="P14967" t="s">
        <v>247</v>
      </c>
      <c r="Q14967" t="s">
        <v>57</v>
      </c>
    </row>
    <row r="14968" spans="1:17" x14ac:dyDescent="0.35">
      <c r="A14968">
        <v>2676653359</v>
      </c>
      <c r="B14968" s="1">
        <v>44059</v>
      </c>
      <c r="C14968" t="s">
        <v>26</v>
      </c>
      <c r="D14968" t="s">
        <v>26</v>
      </c>
      <c r="F14968" t="s">
        <v>19</v>
      </c>
      <c r="G14968" t="s">
        <v>28</v>
      </c>
      <c r="H14968">
        <v>4</v>
      </c>
      <c r="I14968" t="s">
        <v>3319</v>
      </c>
      <c r="J14968" t="s">
        <v>22</v>
      </c>
      <c r="N14968">
        <v>14</v>
      </c>
      <c r="O14968" t="s">
        <v>3320</v>
      </c>
      <c r="P14968" t="s">
        <v>56</v>
      </c>
      <c r="Q14968" t="s">
        <v>75</v>
      </c>
    </row>
    <row r="14969" spans="1:17" x14ac:dyDescent="0.35">
      <c r="A14969">
        <v>2496693475</v>
      </c>
      <c r="B14969" s="1">
        <v>44059</v>
      </c>
      <c r="C14969" t="s">
        <v>17</v>
      </c>
      <c r="D14969" t="s">
        <v>129</v>
      </c>
      <c r="E14969" t="s">
        <v>2079</v>
      </c>
      <c r="F14969" t="s">
        <v>19</v>
      </c>
      <c r="G14969" t="s">
        <v>67</v>
      </c>
      <c r="H14969">
        <v>4</v>
      </c>
      <c r="I14969" t="s">
        <v>2080</v>
      </c>
      <c r="J14969" t="s">
        <v>476</v>
      </c>
      <c r="O14969" t="s">
        <v>85</v>
      </c>
      <c r="P14969" t="s">
        <v>35</v>
      </c>
      <c r="Q14969" t="s">
        <v>25</v>
      </c>
    </row>
    <row r="14970" spans="1:17" x14ac:dyDescent="0.35">
      <c r="A14970">
        <v>2737665064</v>
      </c>
      <c r="B14970" s="1">
        <v>44059</v>
      </c>
      <c r="C14970" t="s">
        <v>36</v>
      </c>
      <c r="D14970" t="s">
        <v>2740</v>
      </c>
      <c r="F14970" t="s">
        <v>19</v>
      </c>
      <c r="G14970" t="s">
        <v>67</v>
      </c>
      <c r="H14970">
        <v>5</v>
      </c>
      <c r="I14970" t="s">
        <v>341</v>
      </c>
      <c r="J14970" t="s">
        <v>221</v>
      </c>
      <c r="N14970">
        <v>1</v>
      </c>
      <c r="O14970" t="s">
        <v>70</v>
      </c>
      <c r="P14970" t="s">
        <v>56</v>
      </c>
      <c r="Q14970" t="s">
        <v>25</v>
      </c>
    </row>
    <row r="14971" spans="1:17" x14ac:dyDescent="0.35">
      <c r="A14971">
        <v>2702403355</v>
      </c>
      <c r="B14971" s="1">
        <v>44059</v>
      </c>
      <c r="C14971" t="s">
        <v>44</v>
      </c>
      <c r="D14971" t="s">
        <v>45</v>
      </c>
      <c r="E14971" t="s">
        <v>304</v>
      </c>
      <c r="F14971" t="s">
        <v>46</v>
      </c>
      <c r="G14971" t="s">
        <v>28</v>
      </c>
      <c r="H14971">
        <v>7</v>
      </c>
      <c r="J14971" t="s">
        <v>494</v>
      </c>
      <c r="O14971" t="s">
        <v>49</v>
      </c>
      <c r="P14971" t="s">
        <v>50</v>
      </c>
      <c r="Q14971" t="s">
        <v>25</v>
      </c>
    </row>
    <row r="14972" spans="1:17" x14ac:dyDescent="0.35">
      <c r="A14972">
        <v>2733434887</v>
      </c>
      <c r="B14972" s="1">
        <v>44059</v>
      </c>
      <c r="C14972" t="s">
        <v>65</v>
      </c>
      <c r="D14972" t="s">
        <v>13472</v>
      </c>
      <c r="F14972" t="s">
        <v>19</v>
      </c>
      <c r="G14972" t="s">
        <v>67</v>
      </c>
      <c r="H14972">
        <v>3</v>
      </c>
      <c r="I14972" t="s">
        <v>13473</v>
      </c>
      <c r="J14972" t="s">
        <v>262</v>
      </c>
      <c r="N14972">
        <v>1</v>
      </c>
      <c r="O14972" t="s">
        <v>13474</v>
      </c>
      <c r="P14972" t="s">
        <v>35</v>
      </c>
      <c r="Q14972" t="s">
        <v>57</v>
      </c>
    </row>
    <row r="14973" spans="1:17" x14ac:dyDescent="0.35">
      <c r="A14973">
        <v>2675936810</v>
      </c>
      <c r="B14973" s="1">
        <v>44059</v>
      </c>
      <c r="C14973" t="s">
        <v>189</v>
      </c>
      <c r="D14973" t="s">
        <v>189</v>
      </c>
      <c r="F14973" t="s">
        <v>19</v>
      </c>
      <c r="G14973" t="s">
        <v>20</v>
      </c>
      <c r="H14973">
        <v>3</v>
      </c>
      <c r="I14973" t="s">
        <v>341</v>
      </c>
      <c r="J14973" t="s">
        <v>22</v>
      </c>
      <c r="N14973">
        <v>32</v>
      </c>
      <c r="O14973" t="s">
        <v>15780</v>
      </c>
      <c r="P14973" t="s">
        <v>24</v>
      </c>
      <c r="Q14973" t="s">
        <v>43</v>
      </c>
    </row>
    <row r="14974" spans="1:17" x14ac:dyDescent="0.35">
      <c r="A14974">
        <v>2642444840</v>
      </c>
      <c r="B14974" s="1">
        <v>44059</v>
      </c>
      <c r="C14974" t="s">
        <v>17</v>
      </c>
      <c r="D14974" t="s">
        <v>471</v>
      </c>
      <c r="F14974" t="s">
        <v>19</v>
      </c>
      <c r="G14974" t="s">
        <v>28</v>
      </c>
      <c r="H14974">
        <v>5</v>
      </c>
      <c r="I14974" t="s">
        <v>5261</v>
      </c>
      <c r="J14974" t="s">
        <v>994</v>
      </c>
      <c r="O14974" t="s">
        <v>233</v>
      </c>
      <c r="P14974" t="s">
        <v>35</v>
      </c>
      <c r="Q14974" t="s">
        <v>25</v>
      </c>
    </row>
    <row r="14975" spans="1:17" x14ac:dyDescent="0.35">
      <c r="A14975">
        <v>2754119911</v>
      </c>
      <c r="B14975" s="1">
        <v>44059</v>
      </c>
      <c r="C14975" t="s">
        <v>103</v>
      </c>
      <c r="D14975" t="s">
        <v>15781</v>
      </c>
      <c r="F14975" t="s">
        <v>19</v>
      </c>
      <c r="G14975" t="s">
        <v>28</v>
      </c>
      <c r="H14975">
        <v>4</v>
      </c>
      <c r="I14975" t="s">
        <v>15782</v>
      </c>
      <c r="J14975" t="s">
        <v>510</v>
      </c>
      <c r="N14975">
        <v>9</v>
      </c>
      <c r="O14975" t="s">
        <v>428</v>
      </c>
      <c r="P14975" t="s">
        <v>429</v>
      </c>
      <c r="Q14975" t="s">
        <v>43</v>
      </c>
    </row>
    <row r="14976" spans="1:17" x14ac:dyDescent="0.35">
      <c r="A14976">
        <v>2698704885</v>
      </c>
      <c r="B14976" s="1">
        <v>44059</v>
      </c>
      <c r="C14976" t="s">
        <v>17</v>
      </c>
      <c r="D14976" t="s">
        <v>15783</v>
      </c>
      <c r="F14976" t="s">
        <v>19</v>
      </c>
      <c r="G14976" t="s">
        <v>67</v>
      </c>
      <c r="H14976">
        <v>3</v>
      </c>
      <c r="I14976" t="s">
        <v>15784</v>
      </c>
      <c r="J14976" t="s">
        <v>109</v>
      </c>
      <c r="O14976" t="s">
        <v>3773</v>
      </c>
      <c r="P14976" t="s">
        <v>50</v>
      </c>
      <c r="Q14976" t="s">
        <v>25</v>
      </c>
    </row>
    <row r="14977" spans="1:17" x14ac:dyDescent="0.35">
      <c r="A14977">
        <v>2705873207</v>
      </c>
      <c r="B14977" s="1">
        <v>44059</v>
      </c>
      <c r="C14977" t="s">
        <v>1239</v>
      </c>
      <c r="D14977" t="s">
        <v>3954</v>
      </c>
      <c r="F14977" t="s">
        <v>19</v>
      </c>
      <c r="G14977" t="s">
        <v>28</v>
      </c>
      <c r="H14977">
        <v>4</v>
      </c>
      <c r="I14977" t="s">
        <v>3955</v>
      </c>
      <c r="J14977" t="s">
        <v>597</v>
      </c>
      <c r="N14977">
        <v>2</v>
      </c>
      <c r="O14977" t="s">
        <v>3956</v>
      </c>
      <c r="P14977" t="s">
        <v>2876</v>
      </c>
      <c r="Q14977" t="s">
        <v>111</v>
      </c>
    </row>
    <row r="14978" spans="1:17" x14ac:dyDescent="0.35">
      <c r="A14978">
        <v>2683593827</v>
      </c>
      <c r="B14978" s="1">
        <v>44059</v>
      </c>
      <c r="C14978" t="s">
        <v>26</v>
      </c>
      <c r="D14978" t="s">
        <v>71</v>
      </c>
      <c r="E14978" t="s">
        <v>19</v>
      </c>
      <c r="F14978" t="s">
        <v>46</v>
      </c>
      <c r="G14978" t="s">
        <v>28</v>
      </c>
      <c r="H14978">
        <v>5</v>
      </c>
      <c r="I14978" t="s">
        <v>153</v>
      </c>
      <c r="J14978" t="s">
        <v>9845</v>
      </c>
      <c r="O14978" t="s">
        <v>49</v>
      </c>
      <c r="P14978" t="s">
        <v>50</v>
      </c>
      <c r="Q14978" t="s">
        <v>25</v>
      </c>
    </row>
    <row r="14979" spans="1:17" x14ac:dyDescent="0.35">
      <c r="A14979">
        <v>2682409020</v>
      </c>
      <c r="B14979" s="1">
        <v>44059</v>
      </c>
      <c r="C14979" t="s">
        <v>36</v>
      </c>
      <c r="D14979" t="s">
        <v>15785</v>
      </c>
      <c r="E14979" t="s">
        <v>698</v>
      </c>
      <c r="F14979" t="s">
        <v>46</v>
      </c>
      <c r="G14979" t="s">
        <v>67</v>
      </c>
      <c r="H14979">
        <v>3</v>
      </c>
      <c r="I14979" t="s">
        <v>5757</v>
      </c>
      <c r="J14979" t="s">
        <v>22</v>
      </c>
      <c r="O14979" t="s">
        <v>240</v>
      </c>
      <c r="P14979" t="s">
        <v>50</v>
      </c>
      <c r="Q14979" t="s">
        <v>25</v>
      </c>
    </row>
    <row r="14980" spans="1:17" x14ac:dyDescent="0.35">
      <c r="A14980">
        <v>2741561189</v>
      </c>
      <c r="B14980" s="1">
        <v>44059</v>
      </c>
      <c r="C14980" t="s">
        <v>97</v>
      </c>
      <c r="D14980" t="s">
        <v>5049</v>
      </c>
      <c r="F14980" t="s">
        <v>19</v>
      </c>
      <c r="G14980" t="s">
        <v>797</v>
      </c>
      <c r="H14980">
        <v>12</v>
      </c>
      <c r="I14980" t="s">
        <v>5050</v>
      </c>
      <c r="J14980" t="s">
        <v>465</v>
      </c>
      <c r="O14980" t="s">
        <v>207</v>
      </c>
      <c r="P14980" t="s">
        <v>145</v>
      </c>
      <c r="Q14980" t="s">
        <v>25</v>
      </c>
    </row>
    <row r="14981" spans="1:17" x14ac:dyDescent="0.35">
      <c r="A14981">
        <v>2689834787</v>
      </c>
      <c r="B14981" s="1">
        <v>44059</v>
      </c>
      <c r="C14981" t="s">
        <v>1239</v>
      </c>
      <c r="D14981" t="s">
        <v>15786</v>
      </c>
      <c r="F14981" t="s">
        <v>19</v>
      </c>
      <c r="G14981" t="s">
        <v>797</v>
      </c>
      <c r="H14981">
        <v>6</v>
      </c>
      <c r="I14981" t="s">
        <v>2605</v>
      </c>
      <c r="J14981" t="s">
        <v>845</v>
      </c>
      <c r="N14981">
        <v>41</v>
      </c>
      <c r="O14981" t="s">
        <v>2606</v>
      </c>
      <c r="P14981" t="s">
        <v>56</v>
      </c>
      <c r="Q14981" t="s">
        <v>173</v>
      </c>
    </row>
    <row r="14982" spans="1:17" x14ac:dyDescent="0.35">
      <c r="A14982">
        <v>2753446714</v>
      </c>
      <c r="B14982" s="1">
        <v>44059</v>
      </c>
      <c r="C14982" t="s">
        <v>1191</v>
      </c>
      <c r="D14982" t="s">
        <v>1191</v>
      </c>
      <c r="F14982" t="s">
        <v>19</v>
      </c>
      <c r="G14982" t="s">
        <v>28</v>
      </c>
      <c r="H14982">
        <v>3</v>
      </c>
      <c r="I14982" t="s">
        <v>1192</v>
      </c>
      <c r="J14982" t="s">
        <v>6761</v>
      </c>
      <c r="N14982">
        <v>1</v>
      </c>
      <c r="O14982" t="s">
        <v>1194</v>
      </c>
      <c r="P14982" t="s">
        <v>35</v>
      </c>
      <c r="Q14982" t="s">
        <v>25</v>
      </c>
    </row>
    <row r="14983" spans="1:17" x14ac:dyDescent="0.35">
      <c r="A14983">
        <v>2713335282</v>
      </c>
      <c r="B14983" s="1">
        <v>44059</v>
      </c>
      <c r="C14983" t="s">
        <v>17</v>
      </c>
      <c r="D14983" t="s">
        <v>17</v>
      </c>
      <c r="E14983" t="s">
        <v>11902</v>
      </c>
      <c r="F14983" t="s">
        <v>19</v>
      </c>
      <c r="G14983" t="s">
        <v>20</v>
      </c>
      <c r="H14983">
        <v>0</v>
      </c>
      <c r="I14983" t="s">
        <v>11971</v>
      </c>
      <c r="J14983" t="s">
        <v>109</v>
      </c>
      <c r="N14983">
        <v>20</v>
      </c>
      <c r="O14983" t="s">
        <v>2777</v>
      </c>
      <c r="P14983" t="s">
        <v>35</v>
      </c>
      <c r="Q14983" t="s">
        <v>75</v>
      </c>
    </row>
    <row r="14984" spans="1:17" x14ac:dyDescent="0.35">
      <c r="A14984">
        <v>2653681177</v>
      </c>
      <c r="B14984" s="1">
        <v>44059</v>
      </c>
      <c r="C14984" t="s">
        <v>288</v>
      </c>
      <c r="D14984" t="s">
        <v>3635</v>
      </c>
      <c r="F14984" t="s">
        <v>19</v>
      </c>
      <c r="G14984" t="s">
        <v>20</v>
      </c>
      <c r="H14984">
        <v>1</v>
      </c>
      <c r="I14984" t="s">
        <v>3636</v>
      </c>
      <c r="J14984" t="s">
        <v>527</v>
      </c>
      <c r="N14984">
        <v>1</v>
      </c>
      <c r="O14984" t="s">
        <v>505</v>
      </c>
      <c r="P14984" t="s">
        <v>35</v>
      </c>
      <c r="Q14984" t="s">
        <v>146</v>
      </c>
    </row>
    <row r="14985" spans="1:17" x14ac:dyDescent="0.35">
      <c r="A14985">
        <v>2753085348</v>
      </c>
      <c r="B14985" s="1">
        <v>44059</v>
      </c>
      <c r="C14985" t="s">
        <v>26</v>
      </c>
      <c r="D14985" t="s">
        <v>26</v>
      </c>
      <c r="F14985" t="s">
        <v>19</v>
      </c>
      <c r="G14985" t="s">
        <v>28</v>
      </c>
      <c r="H14985">
        <v>4</v>
      </c>
      <c r="I14985" t="s">
        <v>1728</v>
      </c>
      <c r="J14985" t="s">
        <v>6291</v>
      </c>
      <c r="O14985" t="s">
        <v>392</v>
      </c>
      <c r="P14985" t="s">
        <v>136</v>
      </c>
      <c r="Q14985" t="s">
        <v>111</v>
      </c>
    </row>
    <row r="14986" spans="1:17" x14ac:dyDescent="0.35">
      <c r="A14986">
        <v>2696126579</v>
      </c>
      <c r="B14986" s="1">
        <v>44059</v>
      </c>
      <c r="C14986" t="s">
        <v>26</v>
      </c>
      <c r="D14986" t="s">
        <v>26</v>
      </c>
      <c r="F14986" t="s">
        <v>19</v>
      </c>
      <c r="G14986" t="s">
        <v>28</v>
      </c>
      <c r="H14986">
        <v>6</v>
      </c>
      <c r="I14986" t="s">
        <v>1913</v>
      </c>
      <c r="J14986" t="s">
        <v>465</v>
      </c>
      <c r="O14986" t="s">
        <v>392</v>
      </c>
      <c r="P14986" t="s">
        <v>136</v>
      </c>
      <c r="Q14986" t="s">
        <v>182</v>
      </c>
    </row>
    <row r="14987" spans="1:17" x14ac:dyDescent="0.35">
      <c r="A14987">
        <v>2719468368</v>
      </c>
      <c r="B14987" s="1">
        <v>44060</v>
      </c>
      <c r="C14987" t="s">
        <v>396</v>
      </c>
      <c r="D14987" t="s">
        <v>2864</v>
      </c>
      <c r="F14987" t="s">
        <v>19</v>
      </c>
      <c r="G14987" t="s">
        <v>28</v>
      </c>
      <c r="H14987">
        <v>2</v>
      </c>
      <c r="I14987" t="s">
        <v>2865</v>
      </c>
      <c r="J14987" t="s">
        <v>320</v>
      </c>
      <c r="O14987" t="s">
        <v>998</v>
      </c>
      <c r="P14987" t="s">
        <v>56</v>
      </c>
      <c r="Q14987" t="s">
        <v>25</v>
      </c>
    </row>
    <row r="14988" spans="1:17" x14ac:dyDescent="0.35">
      <c r="A14988">
        <v>2695697185</v>
      </c>
      <c r="B14988" s="1">
        <v>44060</v>
      </c>
      <c r="C14988" t="s">
        <v>26</v>
      </c>
      <c r="D14988" t="s">
        <v>1429</v>
      </c>
      <c r="F14988" t="s">
        <v>19</v>
      </c>
      <c r="G14988" t="s">
        <v>28</v>
      </c>
      <c r="H14988">
        <v>7</v>
      </c>
      <c r="I14988" t="s">
        <v>1430</v>
      </c>
      <c r="J14988" t="s">
        <v>54</v>
      </c>
      <c r="N14988">
        <v>14</v>
      </c>
      <c r="O14988" t="s">
        <v>135</v>
      </c>
      <c r="P14988" t="s">
        <v>136</v>
      </c>
      <c r="Q14988" t="s">
        <v>75</v>
      </c>
    </row>
    <row r="14989" spans="1:17" x14ac:dyDescent="0.35">
      <c r="A14989">
        <v>2716754943</v>
      </c>
      <c r="B14989" s="1">
        <v>44060</v>
      </c>
      <c r="C14989" t="s">
        <v>26</v>
      </c>
      <c r="D14989" t="s">
        <v>26</v>
      </c>
      <c r="F14989" t="s">
        <v>19</v>
      </c>
      <c r="G14989" t="s">
        <v>67</v>
      </c>
      <c r="H14989">
        <v>3</v>
      </c>
      <c r="I14989" t="s">
        <v>15787</v>
      </c>
      <c r="J14989" t="s">
        <v>552</v>
      </c>
      <c r="N14989">
        <v>3</v>
      </c>
      <c r="O14989" t="s">
        <v>15788</v>
      </c>
      <c r="P14989" t="s">
        <v>24</v>
      </c>
      <c r="Q14989" t="s">
        <v>57</v>
      </c>
    </row>
    <row r="14990" spans="1:17" x14ac:dyDescent="0.35">
      <c r="A14990">
        <v>2676395435</v>
      </c>
      <c r="B14990" s="1">
        <v>44060</v>
      </c>
      <c r="C14990" t="s">
        <v>17</v>
      </c>
      <c r="D14990" t="s">
        <v>475</v>
      </c>
      <c r="F14990" t="s">
        <v>19</v>
      </c>
      <c r="G14990" t="s">
        <v>28</v>
      </c>
      <c r="H14990">
        <v>5</v>
      </c>
      <c r="J14990" t="s">
        <v>411</v>
      </c>
      <c r="N14990">
        <v>3</v>
      </c>
      <c r="O14990" t="s">
        <v>266</v>
      </c>
      <c r="P14990" t="s">
        <v>24</v>
      </c>
      <c r="Q14990" t="s">
        <v>25</v>
      </c>
    </row>
    <row r="14991" spans="1:17" x14ac:dyDescent="0.35">
      <c r="A14991">
        <v>2682731884</v>
      </c>
      <c r="B14991" s="1">
        <v>44060</v>
      </c>
      <c r="C14991" t="s">
        <v>36</v>
      </c>
      <c r="D14991" t="s">
        <v>1318</v>
      </c>
      <c r="F14991" t="s">
        <v>19</v>
      </c>
      <c r="G14991" t="s">
        <v>67</v>
      </c>
      <c r="H14991">
        <v>5</v>
      </c>
      <c r="I14991" t="s">
        <v>1319</v>
      </c>
      <c r="J14991" t="s">
        <v>127</v>
      </c>
      <c r="K14991">
        <v>56000</v>
      </c>
      <c r="L14991">
        <v>101000</v>
      </c>
      <c r="M14991" t="s">
        <v>216</v>
      </c>
      <c r="O14991" t="s">
        <v>1320</v>
      </c>
      <c r="P14991" t="s">
        <v>136</v>
      </c>
      <c r="Q14991" t="s">
        <v>75</v>
      </c>
    </row>
    <row r="14992" spans="1:17" x14ac:dyDescent="0.35">
      <c r="A14992">
        <v>2734883709</v>
      </c>
      <c r="B14992" s="1">
        <v>44060</v>
      </c>
      <c r="C14992" t="s">
        <v>17</v>
      </c>
      <c r="D14992" t="s">
        <v>129</v>
      </c>
      <c r="E14992" t="s">
        <v>2196</v>
      </c>
      <c r="F14992" t="s">
        <v>19</v>
      </c>
      <c r="G14992" t="s">
        <v>67</v>
      </c>
      <c r="H14992">
        <v>3</v>
      </c>
      <c r="I14992" t="s">
        <v>15789</v>
      </c>
      <c r="J14992" t="s">
        <v>22</v>
      </c>
      <c r="O14992" t="s">
        <v>15790</v>
      </c>
      <c r="P14992" t="s">
        <v>24</v>
      </c>
      <c r="Q14992" t="s">
        <v>75</v>
      </c>
    </row>
    <row r="14993" spans="1:17" x14ac:dyDescent="0.35">
      <c r="A14993">
        <v>2686840968</v>
      </c>
      <c r="B14993" s="1">
        <v>44060</v>
      </c>
      <c r="C14993" t="s">
        <v>17</v>
      </c>
      <c r="D14993" t="s">
        <v>8745</v>
      </c>
      <c r="E14993" t="s">
        <v>333</v>
      </c>
      <c r="F14993" t="s">
        <v>19</v>
      </c>
      <c r="G14993" t="s">
        <v>20</v>
      </c>
      <c r="H14993">
        <v>0</v>
      </c>
      <c r="I14993" t="s">
        <v>8746</v>
      </c>
      <c r="J14993" t="s">
        <v>3136</v>
      </c>
      <c r="N14993">
        <v>30</v>
      </c>
      <c r="O14993" t="s">
        <v>3540</v>
      </c>
      <c r="P14993" t="s">
        <v>50</v>
      </c>
      <c r="Q14993" t="s">
        <v>173</v>
      </c>
    </row>
    <row r="14994" spans="1:17" x14ac:dyDescent="0.35">
      <c r="A14994">
        <v>2436076098</v>
      </c>
      <c r="B14994" s="1">
        <v>44060</v>
      </c>
      <c r="C14994" t="s">
        <v>17</v>
      </c>
      <c r="D14994" t="s">
        <v>477</v>
      </c>
      <c r="F14994" t="s">
        <v>19</v>
      </c>
      <c r="G14994" t="s">
        <v>67</v>
      </c>
      <c r="H14994">
        <v>3</v>
      </c>
      <c r="I14994" t="s">
        <v>478</v>
      </c>
      <c r="J14994" t="s">
        <v>169</v>
      </c>
      <c r="N14994">
        <v>2</v>
      </c>
      <c r="O14994" t="s">
        <v>96</v>
      </c>
      <c r="P14994" t="s">
        <v>35</v>
      </c>
      <c r="Q14994" t="s">
        <v>25</v>
      </c>
    </row>
    <row r="14995" spans="1:17" x14ac:dyDescent="0.35">
      <c r="A14995">
        <v>2703233188</v>
      </c>
      <c r="B14995" s="1">
        <v>44060</v>
      </c>
      <c r="C14995" t="s">
        <v>529</v>
      </c>
      <c r="D14995" t="s">
        <v>15791</v>
      </c>
      <c r="F14995" t="s">
        <v>19</v>
      </c>
      <c r="G14995" t="s">
        <v>20</v>
      </c>
      <c r="H14995">
        <v>2</v>
      </c>
      <c r="I14995" t="s">
        <v>15792</v>
      </c>
      <c r="J14995" t="s">
        <v>10526</v>
      </c>
      <c r="N14995">
        <v>2</v>
      </c>
      <c r="O14995" t="s">
        <v>15793</v>
      </c>
      <c r="P14995" t="s">
        <v>5118</v>
      </c>
      <c r="Q14995" t="s">
        <v>25</v>
      </c>
    </row>
    <row r="14996" spans="1:17" x14ac:dyDescent="0.35">
      <c r="A14996">
        <v>2702400890</v>
      </c>
      <c r="B14996" s="1">
        <v>44060</v>
      </c>
      <c r="C14996" t="s">
        <v>44</v>
      </c>
      <c r="D14996" t="s">
        <v>45</v>
      </c>
      <c r="E14996" t="s">
        <v>304</v>
      </c>
      <c r="F14996" t="s">
        <v>46</v>
      </c>
      <c r="G14996" t="s">
        <v>28</v>
      </c>
      <c r="H14996">
        <v>2</v>
      </c>
      <c r="J14996" t="s">
        <v>468</v>
      </c>
      <c r="O14996" t="s">
        <v>49</v>
      </c>
      <c r="P14996" t="s">
        <v>50</v>
      </c>
      <c r="Q14996" t="s">
        <v>25</v>
      </c>
    </row>
    <row r="14997" spans="1:17" x14ac:dyDescent="0.35">
      <c r="A14997">
        <v>2442630526</v>
      </c>
      <c r="B14997" s="1">
        <v>44060</v>
      </c>
      <c r="C14997" t="s">
        <v>17</v>
      </c>
      <c r="D14997" t="s">
        <v>15794</v>
      </c>
      <c r="F14997" t="s">
        <v>19</v>
      </c>
      <c r="G14997" t="s">
        <v>67</v>
      </c>
      <c r="H14997">
        <v>4</v>
      </c>
      <c r="I14997" t="s">
        <v>15795</v>
      </c>
      <c r="J14997" t="s">
        <v>896</v>
      </c>
      <c r="N14997">
        <v>7</v>
      </c>
      <c r="O14997" t="s">
        <v>15796</v>
      </c>
      <c r="P14997" t="s">
        <v>1175</v>
      </c>
      <c r="Q14997" t="s">
        <v>43</v>
      </c>
    </row>
    <row r="14998" spans="1:17" x14ac:dyDescent="0.35">
      <c r="A14998">
        <v>2686195970</v>
      </c>
      <c r="B14998" s="1">
        <v>44060</v>
      </c>
      <c r="C14998" t="s">
        <v>17</v>
      </c>
      <c r="D14998" t="s">
        <v>236</v>
      </c>
      <c r="E14998" t="s">
        <v>1647</v>
      </c>
      <c r="F14998" t="s">
        <v>19</v>
      </c>
      <c r="G14998" t="s">
        <v>67</v>
      </c>
      <c r="H14998">
        <v>3</v>
      </c>
      <c r="I14998" t="s">
        <v>1648</v>
      </c>
      <c r="J14998" t="s">
        <v>1494</v>
      </c>
      <c r="O14998" t="s">
        <v>378</v>
      </c>
      <c r="P14998" t="s">
        <v>136</v>
      </c>
      <c r="Q14998" t="s">
        <v>182</v>
      </c>
    </row>
    <row r="14999" spans="1:17" x14ac:dyDescent="0.35">
      <c r="A14999">
        <v>2673904694</v>
      </c>
      <c r="B14999" s="1">
        <v>44060</v>
      </c>
      <c r="C14999" t="s">
        <v>36</v>
      </c>
      <c r="D14999" t="s">
        <v>15797</v>
      </c>
      <c r="F14999" t="s">
        <v>19</v>
      </c>
      <c r="G14999" t="s">
        <v>67</v>
      </c>
      <c r="H14999">
        <v>4</v>
      </c>
      <c r="I14999" t="s">
        <v>15798</v>
      </c>
      <c r="J14999" t="s">
        <v>22</v>
      </c>
      <c r="N14999">
        <v>12</v>
      </c>
      <c r="O14999" t="s">
        <v>152</v>
      </c>
      <c r="P14999" t="s">
        <v>35</v>
      </c>
      <c r="Q14999" t="s">
        <v>25</v>
      </c>
    </row>
    <row r="15000" spans="1:17" x14ac:dyDescent="0.35">
      <c r="A15000">
        <v>2733849947</v>
      </c>
      <c r="B15000" s="1">
        <v>44060</v>
      </c>
      <c r="C15000" t="s">
        <v>26</v>
      </c>
      <c r="D15000" t="s">
        <v>12717</v>
      </c>
      <c r="F15000" t="s">
        <v>19</v>
      </c>
      <c r="G15000" t="s">
        <v>67</v>
      </c>
      <c r="H15000">
        <v>3</v>
      </c>
      <c r="J15000" t="s">
        <v>22</v>
      </c>
      <c r="N15000">
        <v>1</v>
      </c>
      <c r="O15000" t="s">
        <v>8397</v>
      </c>
      <c r="P15000" t="s">
        <v>496</v>
      </c>
      <c r="Q15000" t="s">
        <v>57</v>
      </c>
    </row>
    <row r="15001" spans="1:17" x14ac:dyDescent="0.35">
      <c r="A15001">
        <v>2724231923</v>
      </c>
      <c r="B15001" s="1">
        <v>44060</v>
      </c>
      <c r="C15001" t="s">
        <v>65</v>
      </c>
      <c r="D15001" t="s">
        <v>7663</v>
      </c>
      <c r="F15001" t="s">
        <v>46</v>
      </c>
      <c r="G15001" t="s">
        <v>67</v>
      </c>
      <c r="H15001">
        <v>4</v>
      </c>
      <c r="I15001" t="s">
        <v>1835</v>
      </c>
      <c r="J15001" t="s">
        <v>348</v>
      </c>
      <c r="N15001">
        <v>12</v>
      </c>
      <c r="O15001" t="s">
        <v>387</v>
      </c>
      <c r="P15001" t="s">
        <v>50</v>
      </c>
      <c r="Q15001" t="s">
        <v>146</v>
      </c>
    </row>
    <row r="15002" spans="1:17" x14ac:dyDescent="0.35">
      <c r="A15002">
        <v>2742503804</v>
      </c>
      <c r="B15002" s="1">
        <v>44060</v>
      </c>
      <c r="C15002" t="s">
        <v>86</v>
      </c>
      <c r="D15002" t="s">
        <v>86</v>
      </c>
      <c r="F15002" t="s">
        <v>46</v>
      </c>
      <c r="G15002" t="s">
        <v>28</v>
      </c>
      <c r="H15002">
        <v>8</v>
      </c>
      <c r="I15002" t="s">
        <v>101</v>
      </c>
      <c r="J15002" t="s">
        <v>580</v>
      </c>
      <c r="O15002" t="s">
        <v>49</v>
      </c>
      <c r="P15002" t="s">
        <v>50</v>
      </c>
      <c r="Q15002" t="s">
        <v>25</v>
      </c>
    </row>
    <row r="15003" spans="1:17" x14ac:dyDescent="0.35">
      <c r="A15003">
        <v>2707887117</v>
      </c>
      <c r="B15003" s="1">
        <v>44060</v>
      </c>
      <c r="C15003" t="s">
        <v>65</v>
      </c>
      <c r="D15003" t="s">
        <v>1089</v>
      </c>
      <c r="F15003" t="s">
        <v>19</v>
      </c>
      <c r="G15003" t="s">
        <v>20</v>
      </c>
      <c r="H15003">
        <v>4</v>
      </c>
      <c r="I15003" t="s">
        <v>13281</v>
      </c>
      <c r="J15003" t="s">
        <v>494</v>
      </c>
      <c r="N15003">
        <v>1</v>
      </c>
      <c r="O15003" t="s">
        <v>165</v>
      </c>
      <c r="P15003" t="s">
        <v>166</v>
      </c>
      <c r="Q15003" t="s">
        <v>111</v>
      </c>
    </row>
    <row r="15004" spans="1:17" x14ac:dyDescent="0.35">
      <c r="A15004">
        <v>2727895404</v>
      </c>
      <c r="B15004" s="1">
        <v>44060</v>
      </c>
      <c r="C15004" t="s">
        <v>17</v>
      </c>
      <c r="D15004" t="s">
        <v>236</v>
      </c>
      <c r="E15004" t="s">
        <v>6178</v>
      </c>
      <c r="F15004" t="s">
        <v>19</v>
      </c>
      <c r="G15004" t="s">
        <v>28</v>
      </c>
      <c r="H15004">
        <v>5</v>
      </c>
      <c r="I15004" t="s">
        <v>6179</v>
      </c>
      <c r="J15004" t="s">
        <v>262</v>
      </c>
      <c r="O15004" t="s">
        <v>135</v>
      </c>
      <c r="P15004" t="s">
        <v>136</v>
      </c>
      <c r="Q15004" t="s">
        <v>75</v>
      </c>
    </row>
    <row r="15005" spans="1:17" x14ac:dyDescent="0.35">
      <c r="A15005">
        <v>2707813392</v>
      </c>
      <c r="B15005" s="1">
        <v>44060</v>
      </c>
      <c r="C15005" t="s">
        <v>44</v>
      </c>
      <c r="D15005" t="s">
        <v>15799</v>
      </c>
      <c r="F15005" t="s">
        <v>19</v>
      </c>
      <c r="G15005" t="s">
        <v>28</v>
      </c>
      <c r="H15005">
        <v>5</v>
      </c>
      <c r="I15005" t="s">
        <v>15800</v>
      </c>
      <c r="J15005" t="s">
        <v>734</v>
      </c>
      <c r="N15005">
        <v>2</v>
      </c>
      <c r="O15005" t="s">
        <v>15801</v>
      </c>
      <c r="P15005" t="s">
        <v>603</v>
      </c>
      <c r="Q15005" t="s">
        <v>25</v>
      </c>
    </row>
    <row r="15006" spans="1:17" x14ac:dyDescent="0.35">
      <c r="A15006">
        <v>2717538065</v>
      </c>
      <c r="B15006" s="1">
        <v>44060</v>
      </c>
      <c r="C15006" t="s">
        <v>65</v>
      </c>
      <c r="D15006" t="s">
        <v>323</v>
      </c>
      <c r="F15006" t="s">
        <v>19</v>
      </c>
      <c r="G15006" t="s">
        <v>67</v>
      </c>
      <c r="H15006">
        <v>3</v>
      </c>
      <c r="I15006" t="s">
        <v>15802</v>
      </c>
      <c r="J15006" t="s">
        <v>22</v>
      </c>
      <c r="N15006">
        <v>15</v>
      </c>
      <c r="O15006" t="s">
        <v>12316</v>
      </c>
      <c r="P15006" t="s">
        <v>56</v>
      </c>
      <c r="Q15006" t="s">
        <v>57</v>
      </c>
    </row>
    <row r="15007" spans="1:17" x14ac:dyDescent="0.35">
      <c r="A15007">
        <v>2714591820</v>
      </c>
      <c r="B15007" s="1">
        <v>44060</v>
      </c>
      <c r="C15007" t="s">
        <v>103</v>
      </c>
      <c r="D15007" t="s">
        <v>753</v>
      </c>
      <c r="F15007" t="s">
        <v>19</v>
      </c>
      <c r="G15007" t="s">
        <v>67</v>
      </c>
      <c r="H15007">
        <v>3</v>
      </c>
      <c r="I15007" t="s">
        <v>754</v>
      </c>
      <c r="J15007" t="s">
        <v>335</v>
      </c>
      <c r="O15007" t="s">
        <v>266</v>
      </c>
      <c r="P15007" t="s">
        <v>24</v>
      </c>
      <c r="Q15007" t="s">
        <v>25</v>
      </c>
    </row>
    <row r="15008" spans="1:17" x14ac:dyDescent="0.35">
      <c r="A15008">
        <v>2634846392</v>
      </c>
      <c r="B15008" s="1">
        <v>44060</v>
      </c>
      <c r="C15008" t="s">
        <v>17</v>
      </c>
      <c r="D15008" t="s">
        <v>7753</v>
      </c>
      <c r="F15008" t="s">
        <v>19</v>
      </c>
      <c r="G15008" t="s">
        <v>67</v>
      </c>
      <c r="H15008">
        <v>3</v>
      </c>
      <c r="I15008" t="s">
        <v>7754</v>
      </c>
      <c r="J15008" t="s">
        <v>408</v>
      </c>
      <c r="N15008">
        <v>12</v>
      </c>
      <c r="O15008" t="s">
        <v>3634</v>
      </c>
      <c r="P15008" t="s">
        <v>1577</v>
      </c>
      <c r="Q15008" t="s">
        <v>25</v>
      </c>
    </row>
    <row r="15009" spans="1:17" x14ac:dyDescent="0.35">
      <c r="A15009">
        <v>2686183296</v>
      </c>
      <c r="B15009" s="1">
        <v>44060</v>
      </c>
      <c r="C15009" t="s">
        <v>17</v>
      </c>
      <c r="D15009" t="s">
        <v>15803</v>
      </c>
      <c r="F15009" t="s">
        <v>19</v>
      </c>
      <c r="G15009" t="s">
        <v>28</v>
      </c>
      <c r="H15009">
        <v>6</v>
      </c>
      <c r="I15009" t="s">
        <v>15804</v>
      </c>
      <c r="J15009" t="s">
        <v>552</v>
      </c>
      <c r="K15009">
        <v>113000</v>
      </c>
      <c r="L15009">
        <v>108000</v>
      </c>
      <c r="M15009" t="s">
        <v>216</v>
      </c>
      <c r="N15009">
        <v>7</v>
      </c>
      <c r="O15009" t="s">
        <v>15805</v>
      </c>
      <c r="P15009" t="s">
        <v>35</v>
      </c>
      <c r="Q15009" t="s">
        <v>57</v>
      </c>
    </row>
    <row r="15010" spans="1:17" x14ac:dyDescent="0.35">
      <c r="A15010">
        <v>2666318029</v>
      </c>
      <c r="B15010" s="1">
        <v>44060</v>
      </c>
      <c r="C15010" t="s">
        <v>36</v>
      </c>
      <c r="D15010" t="s">
        <v>36</v>
      </c>
      <c r="E15010" t="s">
        <v>15806</v>
      </c>
      <c r="F15010" t="s">
        <v>19</v>
      </c>
      <c r="G15010" t="s">
        <v>20</v>
      </c>
      <c r="H15010">
        <v>3</v>
      </c>
      <c r="I15010" t="s">
        <v>7488</v>
      </c>
      <c r="J15010" t="s">
        <v>15807</v>
      </c>
      <c r="N15010">
        <v>40</v>
      </c>
      <c r="O15010" t="s">
        <v>316</v>
      </c>
      <c r="P15010" t="s">
        <v>56</v>
      </c>
      <c r="Q15010" t="s">
        <v>43</v>
      </c>
    </row>
    <row r="15011" spans="1:17" x14ac:dyDescent="0.35">
      <c r="A15011">
        <v>2701998827</v>
      </c>
      <c r="B15011" s="1">
        <v>44060</v>
      </c>
      <c r="C15011" t="s">
        <v>44</v>
      </c>
      <c r="D15011" t="s">
        <v>45</v>
      </c>
      <c r="E15011" t="s">
        <v>304</v>
      </c>
      <c r="F15011" t="s">
        <v>46</v>
      </c>
      <c r="G15011" t="s">
        <v>28</v>
      </c>
      <c r="H15011">
        <v>7</v>
      </c>
      <c r="J15011" t="s">
        <v>5361</v>
      </c>
      <c r="O15011" t="s">
        <v>49</v>
      </c>
      <c r="P15011" t="s">
        <v>50</v>
      </c>
      <c r="Q15011" t="s">
        <v>25</v>
      </c>
    </row>
    <row r="15012" spans="1:17" x14ac:dyDescent="0.35">
      <c r="A15012">
        <v>2728252971</v>
      </c>
      <c r="B15012" s="1">
        <v>44060</v>
      </c>
      <c r="C15012" t="s">
        <v>17</v>
      </c>
      <c r="D15012" t="s">
        <v>201</v>
      </c>
      <c r="E15012" t="s">
        <v>5438</v>
      </c>
      <c r="F15012" t="s">
        <v>19</v>
      </c>
      <c r="G15012" t="s">
        <v>28</v>
      </c>
      <c r="H15012">
        <v>5</v>
      </c>
      <c r="I15012" t="s">
        <v>15808</v>
      </c>
      <c r="J15012" t="s">
        <v>1969</v>
      </c>
      <c r="N15012">
        <v>14</v>
      </c>
      <c r="O15012" t="s">
        <v>7967</v>
      </c>
      <c r="P15012" t="s">
        <v>177</v>
      </c>
      <c r="Q15012" t="s">
        <v>43</v>
      </c>
    </row>
    <row r="15013" spans="1:17" x14ac:dyDescent="0.35">
      <c r="A15013">
        <v>2717444806</v>
      </c>
      <c r="B15013" s="1">
        <v>44061</v>
      </c>
      <c r="C15013" t="s">
        <v>26</v>
      </c>
      <c r="D15013" t="s">
        <v>6300</v>
      </c>
      <c r="F15013" t="s">
        <v>19</v>
      </c>
      <c r="G15013" t="s">
        <v>28</v>
      </c>
      <c r="H15013">
        <v>6</v>
      </c>
      <c r="I15013" t="s">
        <v>13206</v>
      </c>
      <c r="J15013" t="s">
        <v>271</v>
      </c>
      <c r="N15013">
        <v>1</v>
      </c>
      <c r="O15013" t="s">
        <v>6152</v>
      </c>
      <c r="P15013" t="s">
        <v>56</v>
      </c>
      <c r="Q15013" t="s">
        <v>25</v>
      </c>
    </row>
    <row r="15014" spans="1:17" x14ac:dyDescent="0.35">
      <c r="A15014">
        <v>2434246260</v>
      </c>
      <c r="B15014" s="1">
        <v>44061</v>
      </c>
      <c r="C15014" t="s">
        <v>17</v>
      </c>
      <c r="D15014" t="s">
        <v>477</v>
      </c>
      <c r="F15014" t="s">
        <v>19</v>
      </c>
      <c r="G15014" t="s">
        <v>67</v>
      </c>
      <c r="H15014">
        <v>3</v>
      </c>
      <c r="I15014" t="s">
        <v>478</v>
      </c>
      <c r="J15014" t="s">
        <v>127</v>
      </c>
      <c r="O15014" t="s">
        <v>96</v>
      </c>
      <c r="P15014" t="s">
        <v>35</v>
      </c>
      <c r="Q15014" t="s">
        <v>25</v>
      </c>
    </row>
    <row r="15015" spans="1:17" x14ac:dyDescent="0.35">
      <c r="A15015">
        <v>2646565338</v>
      </c>
      <c r="B15015" s="1">
        <v>44061</v>
      </c>
      <c r="C15015" t="s">
        <v>17</v>
      </c>
      <c r="D15015" t="s">
        <v>12753</v>
      </c>
      <c r="F15015" t="s">
        <v>19</v>
      </c>
      <c r="G15015" t="s">
        <v>67</v>
      </c>
      <c r="H15015">
        <v>3</v>
      </c>
      <c r="I15015" t="s">
        <v>15809</v>
      </c>
      <c r="J15015" t="s">
        <v>5201</v>
      </c>
      <c r="N15015">
        <v>2</v>
      </c>
      <c r="O15015" t="s">
        <v>6714</v>
      </c>
      <c r="P15015" t="s">
        <v>56</v>
      </c>
      <c r="Q15015" t="s">
        <v>25</v>
      </c>
    </row>
    <row r="15016" spans="1:17" x14ac:dyDescent="0.35">
      <c r="A15016">
        <v>2740155735</v>
      </c>
      <c r="B15016" s="1">
        <v>44061</v>
      </c>
      <c r="C15016" t="s">
        <v>17</v>
      </c>
      <c r="D15016" t="s">
        <v>17</v>
      </c>
      <c r="F15016" t="s">
        <v>19</v>
      </c>
      <c r="G15016" t="s">
        <v>28</v>
      </c>
      <c r="H15016">
        <v>4</v>
      </c>
      <c r="I15016" t="s">
        <v>8489</v>
      </c>
      <c r="J15016" t="s">
        <v>320</v>
      </c>
      <c r="N15016">
        <v>1</v>
      </c>
      <c r="O15016" t="s">
        <v>1970</v>
      </c>
      <c r="P15016" t="s">
        <v>292</v>
      </c>
      <c r="Q15016" t="s">
        <v>25</v>
      </c>
    </row>
    <row r="15017" spans="1:17" x14ac:dyDescent="0.35">
      <c r="A15017">
        <v>2754704017</v>
      </c>
      <c r="B15017" s="1">
        <v>44061</v>
      </c>
      <c r="C15017" t="s">
        <v>881</v>
      </c>
      <c r="D15017" t="s">
        <v>10503</v>
      </c>
      <c r="F15017" t="s">
        <v>19</v>
      </c>
      <c r="G15017" t="s">
        <v>28</v>
      </c>
      <c r="H15017">
        <v>3</v>
      </c>
      <c r="I15017" t="s">
        <v>8794</v>
      </c>
      <c r="J15017" t="s">
        <v>22</v>
      </c>
      <c r="N15017">
        <v>4</v>
      </c>
      <c r="O15017" t="s">
        <v>8072</v>
      </c>
      <c r="P15017" t="s">
        <v>56</v>
      </c>
      <c r="Q15017" t="s">
        <v>25</v>
      </c>
    </row>
    <row r="15018" spans="1:17" x14ac:dyDescent="0.35">
      <c r="A15018">
        <v>2657218695</v>
      </c>
      <c r="B15018" s="1">
        <v>44061</v>
      </c>
      <c r="C15018" t="s">
        <v>26</v>
      </c>
      <c r="D15018" t="s">
        <v>71</v>
      </c>
      <c r="E15018" t="s">
        <v>119</v>
      </c>
      <c r="F15018" t="s">
        <v>46</v>
      </c>
      <c r="G15018" t="s">
        <v>28</v>
      </c>
      <c r="H15018">
        <v>5</v>
      </c>
      <c r="I15018" t="s">
        <v>153</v>
      </c>
      <c r="J15018" t="s">
        <v>8890</v>
      </c>
      <c r="O15018" t="s">
        <v>49</v>
      </c>
      <c r="P15018" t="s">
        <v>50</v>
      </c>
      <c r="Q15018" t="s">
        <v>25</v>
      </c>
    </row>
    <row r="15019" spans="1:17" x14ac:dyDescent="0.35">
      <c r="A15019">
        <v>2657077742</v>
      </c>
      <c r="B15019" s="1">
        <v>44061</v>
      </c>
      <c r="C15019" t="s">
        <v>44</v>
      </c>
      <c r="D15019" t="s">
        <v>45</v>
      </c>
      <c r="E15019" t="s">
        <v>304</v>
      </c>
      <c r="F15019" t="s">
        <v>46</v>
      </c>
      <c r="G15019" t="s">
        <v>28</v>
      </c>
      <c r="H15019">
        <v>4</v>
      </c>
      <c r="J15019" t="s">
        <v>1646</v>
      </c>
      <c r="O15019" t="s">
        <v>49</v>
      </c>
      <c r="P15019" t="s">
        <v>50</v>
      </c>
      <c r="Q15019" t="s">
        <v>25</v>
      </c>
    </row>
    <row r="15020" spans="1:17" x14ac:dyDescent="0.35">
      <c r="A15020">
        <v>2735139553</v>
      </c>
      <c r="B15020" s="1">
        <v>44061</v>
      </c>
      <c r="C15020" t="s">
        <v>26</v>
      </c>
      <c r="D15020" t="s">
        <v>15810</v>
      </c>
      <c r="F15020" t="s">
        <v>46</v>
      </c>
      <c r="G15020" t="s">
        <v>28</v>
      </c>
      <c r="H15020">
        <v>8</v>
      </c>
      <c r="I15020" t="s">
        <v>15811</v>
      </c>
      <c r="J15020" t="s">
        <v>411</v>
      </c>
      <c r="N15020">
        <v>12</v>
      </c>
      <c r="O15020" t="s">
        <v>1072</v>
      </c>
      <c r="P15020" t="s">
        <v>56</v>
      </c>
      <c r="Q15020" t="s">
        <v>25</v>
      </c>
    </row>
    <row r="15021" spans="1:17" x14ac:dyDescent="0.35">
      <c r="A15021">
        <v>2649109411</v>
      </c>
      <c r="B15021" s="1">
        <v>44061</v>
      </c>
      <c r="C15021" t="s">
        <v>448</v>
      </c>
      <c r="D15021" t="s">
        <v>4852</v>
      </c>
      <c r="F15021" t="s">
        <v>19</v>
      </c>
      <c r="G15021" t="s">
        <v>67</v>
      </c>
      <c r="H15021">
        <v>4</v>
      </c>
      <c r="I15021" t="s">
        <v>15812</v>
      </c>
      <c r="J15021" t="s">
        <v>221</v>
      </c>
      <c r="N15021">
        <v>12</v>
      </c>
      <c r="O15021" t="s">
        <v>3389</v>
      </c>
      <c r="P15021" t="s">
        <v>31</v>
      </c>
      <c r="Q15021" t="s">
        <v>25</v>
      </c>
    </row>
    <row r="15022" spans="1:17" x14ac:dyDescent="0.35">
      <c r="A15022">
        <v>2721282432</v>
      </c>
      <c r="B15022" s="1">
        <v>44061</v>
      </c>
      <c r="C15022" t="s">
        <v>65</v>
      </c>
      <c r="D15022" t="s">
        <v>65</v>
      </c>
      <c r="F15022" t="s">
        <v>19</v>
      </c>
      <c r="G15022" t="s">
        <v>20</v>
      </c>
      <c r="H15022">
        <v>1</v>
      </c>
      <c r="I15022" t="s">
        <v>15813</v>
      </c>
      <c r="J15022" t="s">
        <v>527</v>
      </c>
      <c r="N15022">
        <v>71</v>
      </c>
      <c r="O15022" t="s">
        <v>1416</v>
      </c>
      <c r="P15022" t="s">
        <v>56</v>
      </c>
      <c r="Q15022" t="s">
        <v>25</v>
      </c>
    </row>
    <row r="15023" spans="1:17" x14ac:dyDescent="0.35">
      <c r="A15023">
        <v>2690938615</v>
      </c>
      <c r="B15023" s="1">
        <v>44061</v>
      </c>
      <c r="C15023" t="s">
        <v>26</v>
      </c>
      <c r="D15023" t="s">
        <v>71</v>
      </c>
      <c r="E15023" t="s">
        <v>19</v>
      </c>
      <c r="F15023" t="s">
        <v>46</v>
      </c>
      <c r="G15023" t="s">
        <v>28</v>
      </c>
      <c r="H15023">
        <v>2</v>
      </c>
      <c r="I15023" t="s">
        <v>153</v>
      </c>
      <c r="J15023" t="s">
        <v>2783</v>
      </c>
      <c r="O15023" t="s">
        <v>49</v>
      </c>
      <c r="P15023" t="s">
        <v>50</v>
      </c>
      <c r="Q15023" t="s">
        <v>25</v>
      </c>
    </row>
    <row r="15024" spans="1:17" x14ac:dyDescent="0.35">
      <c r="A15024">
        <v>2744182636</v>
      </c>
      <c r="B15024" s="1">
        <v>44061</v>
      </c>
      <c r="C15024" t="s">
        <v>44</v>
      </c>
      <c r="D15024" t="s">
        <v>1423</v>
      </c>
      <c r="E15024" t="s">
        <v>15814</v>
      </c>
      <c r="F15024" t="s">
        <v>19</v>
      </c>
      <c r="G15024" t="s">
        <v>20</v>
      </c>
      <c r="H15024">
        <v>2</v>
      </c>
      <c r="I15024" t="s">
        <v>13006</v>
      </c>
      <c r="J15024" t="s">
        <v>627</v>
      </c>
      <c r="O15024" t="s">
        <v>7211</v>
      </c>
      <c r="P15024" t="s">
        <v>136</v>
      </c>
      <c r="Q15024" t="s">
        <v>25</v>
      </c>
    </row>
    <row r="15025" spans="1:17" x14ac:dyDescent="0.35">
      <c r="A15025">
        <v>2696996467</v>
      </c>
      <c r="B15025" s="1">
        <v>44061</v>
      </c>
      <c r="C15025" t="s">
        <v>103</v>
      </c>
      <c r="D15025" t="s">
        <v>7816</v>
      </c>
      <c r="E15025" t="s">
        <v>52</v>
      </c>
      <c r="F15025" t="s">
        <v>19</v>
      </c>
      <c r="G15025" t="s">
        <v>67</v>
      </c>
      <c r="H15025">
        <v>2</v>
      </c>
      <c r="I15025" t="s">
        <v>7817</v>
      </c>
      <c r="J15025" t="s">
        <v>22</v>
      </c>
      <c r="O15025" t="s">
        <v>4847</v>
      </c>
      <c r="P15025" t="s">
        <v>42</v>
      </c>
      <c r="Q15025" t="s">
        <v>25</v>
      </c>
    </row>
    <row r="15026" spans="1:17" x14ac:dyDescent="0.35">
      <c r="A15026">
        <v>2705281769</v>
      </c>
      <c r="B15026" s="1">
        <v>44061</v>
      </c>
      <c r="C15026" t="s">
        <v>17</v>
      </c>
      <c r="D15026" t="s">
        <v>129</v>
      </c>
      <c r="F15026" t="s">
        <v>19</v>
      </c>
      <c r="G15026" t="s">
        <v>28</v>
      </c>
      <c r="H15026">
        <v>4</v>
      </c>
      <c r="I15026" t="s">
        <v>625</v>
      </c>
      <c r="J15026" t="s">
        <v>127</v>
      </c>
      <c r="O15026" t="s">
        <v>135</v>
      </c>
      <c r="P15026" t="s">
        <v>136</v>
      </c>
      <c r="Q15026" t="s">
        <v>75</v>
      </c>
    </row>
    <row r="15027" spans="1:17" x14ac:dyDescent="0.35">
      <c r="A15027">
        <v>2693753672</v>
      </c>
      <c r="B15027" s="1">
        <v>44061</v>
      </c>
      <c r="C15027" t="s">
        <v>17</v>
      </c>
      <c r="D15027" t="s">
        <v>129</v>
      </c>
      <c r="E15027" t="s">
        <v>5304</v>
      </c>
      <c r="F15027" t="s">
        <v>19</v>
      </c>
      <c r="G15027" t="s">
        <v>67</v>
      </c>
      <c r="H15027">
        <v>5</v>
      </c>
      <c r="I15027" t="s">
        <v>5305</v>
      </c>
      <c r="J15027" t="s">
        <v>109</v>
      </c>
      <c r="N15027">
        <v>2</v>
      </c>
      <c r="O15027" t="s">
        <v>2146</v>
      </c>
      <c r="P15027" t="s">
        <v>50</v>
      </c>
      <c r="Q15027" t="s">
        <v>25</v>
      </c>
    </row>
    <row r="15028" spans="1:17" x14ac:dyDescent="0.35">
      <c r="A15028">
        <v>2643936162</v>
      </c>
      <c r="B15028" s="1">
        <v>44061</v>
      </c>
      <c r="C15028" t="s">
        <v>86</v>
      </c>
      <c r="D15028" t="s">
        <v>86</v>
      </c>
      <c r="F15028" t="s">
        <v>19</v>
      </c>
      <c r="G15028" t="s">
        <v>28</v>
      </c>
      <c r="H15028">
        <v>5</v>
      </c>
      <c r="I15028" t="s">
        <v>1637</v>
      </c>
      <c r="J15028" t="s">
        <v>1494</v>
      </c>
      <c r="N15028">
        <v>37</v>
      </c>
      <c r="O15028" t="s">
        <v>3530</v>
      </c>
      <c r="P15028" t="s">
        <v>50</v>
      </c>
      <c r="Q15028" t="s">
        <v>75</v>
      </c>
    </row>
    <row r="15029" spans="1:17" x14ac:dyDescent="0.35">
      <c r="A15029">
        <v>2733251206</v>
      </c>
      <c r="B15029" s="1">
        <v>44061</v>
      </c>
      <c r="C15029" t="s">
        <v>3821</v>
      </c>
      <c r="D15029" t="s">
        <v>3821</v>
      </c>
      <c r="F15029" t="s">
        <v>46</v>
      </c>
      <c r="G15029" t="s">
        <v>28</v>
      </c>
      <c r="H15029">
        <v>7</v>
      </c>
      <c r="I15029" t="s">
        <v>15815</v>
      </c>
      <c r="J15029" t="s">
        <v>253</v>
      </c>
      <c r="K15029">
        <v>103000</v>
      </c>
      <c r="L15029">
        <v>110000</v>
      </c>
      <c r="M15029" t="s">
        <v>80</v>
      </c>
      <c r="N15029">
        <v>34</v>
      </c>
      <c r="O15029" t="s">
        <v>250</v>
      </c>
    </row>
    <row r="15030" spans="1:17" x14ac:dyDescent="0.35">
      <c r="A15030">
        <v>2562223360</v>
      </c>
      <c r="B15030" s="1">
        <v>44061</v>
      </c>
      <c r="C15030" t="s">
        <v>97</v>
      </c>
      <c r="D15030" t="s">
        <v>15816</v>
      </c>
      <c r="F15030" t="s">
        <v>19</v>
      </c>
      <c r="G15030" t="s">
        <v>67</v>
      </c>
      <c r="H15030">
        <v>1</v>
      </c>
      <c r="I15030" t="s">
        <v>15817</v>
      </c>
      <c r="J15030" t="s">
        <v>465</v>
      </c>
      <c r="N15030">
        <v>13</v>
      </c>
      <c r="O15030" t="s">
        <v>15818</v>
      </c>
      <c r="P15030" t="s">
        <v>50</v>
      </c>
      <c r="Q15030" t="s">
        <v>146</v>
      </c>
    </row>
    <row r="15031" spans="1:17" x14ac:dyDescent="0.35">
      <c r="A15031">
        <v>2711305770</v>
      </c>
      <c r="B15031" s="1">
        <v>44061</v>
      </c>
      <c r="C15031" t="s">
        <v>17</v>
      </c>
      <c r="D15031" t="s">
        <v>15819</v>
      </c>
      <c r="E15031" t="s">
        <v>52</v>
      </c>
      <c r="F15031" t="s">
        <v>19</v>
      </c>
      <c r="G15031" t="s">
        <v>20</v>
      </c>
      <c r="H15031">
        <v>2</v>
      </c>
      <c r="I15031" t="s">
        <v>10084</v>
      </c>
      <c r="J15031" t="s">
        <v>15820</v>
      </c>
      <c r="O15031" t="s">
        <v>10085</v>
      </c>
      <c r="P15031" t="s">
        <v>1514</v>
      </c>
      <c r="Q15031" t="s">
        <v>43</v>
      </c>
    </row>
    <row r="15032" spans="1:17" x14ac:dyDescent="0.35">
      <c r="A15032">
        <v>2660791904</v>
      </c>
      <c r="B15032" s="1">
        <v>44061</v>
      </c>
      <c r="C15032" t="s">
        <v>44</v>
      </c>
      <c r="D15032" t="s">
        <v>2261</v>
      </c>
      <c r="F15032" t="s">
        <v>19</v>
      </c>
      <c r="G15032" t="s">
        <v>20</v>
      </c>
      <c r="H15032">
        <v>2</v>
      </c>
      <c r="I15032" t="s">
        <v>2262</v>
      </c>
      <c r="J15032" t="s">
        <v>22</v>
      </c>
      <c r="N15032">
        <v>1</v>
      </c>
      <c r="O15032" t="s">
        <v>240</v>
      </c>
      <c r="P15032" t="s">
        <v>50</v>
      </c>
      <c r="Q15032" t="s">
        <v>25</v>
      </c>
    </row>
    <row r="15033" spans="1:17" x14ac:dyDescent="0.35">
      <c r="A15033">
        <v>2677649728</v>
      </c>
      <c r="B15033" s="1">
        <v>44061</v>
      </c>
      <c r="C15033" t="s">
        <v>608</v>
      </c>
      <c r="D15033" t="s">
        <v>846</v>
      </c>
      <c r="F15033" t="s">
        <v>19</v>
      </c>
      <c r="G15033" t="s">
        <v>28</v>
      </c>
      <c r="H15033">
        <v>3</v>
      </c>
      <c r="I15033" t="s">
        <v>610</v>
      </c>
      <c r="J15033" t="s">
        <v>4113</v>
      </c>
      <c r="N15033">
        <v>2</v>
      </c>
      <c r="O15033" t="s">
        <v>70</v>
      </c>
      <c r="P15033" t="s">
        <v>56</v>
      </c>
      <c r="Q15033" t="s">
        <v>25</v>
      </c>
    </row>
    <row r="15034" spans="1:17" x14ac:dyDescent="0.35">
      <c r="A15034">
        <v>2743451224</v>
      </c>
      <c r="B15034" s="1">
        <v>44061</v>
      </c>
      <c r="C15034" t="s">
        <v>86</v>
      </c>
      <c r="D15034" t="s">
        <v>86</v>
      </c>
      <c r="F15034" t="s">
        <v>46</v>
      </c>
      <c r="G15034" t="s">
        <v>28</v>
      </c>
      <c r="H15034">
        <v>9</v>
      </c>
      <c r="I15034" t="s">
        <v>101</v>
      </c>
      <c r="J15034" t="s">
        <v>3234</v>
      </c>
      <c r="O15034" t="s">
        <v>49</v>
      </c>
      <c r="P15034" t="s">
        <v>50</v>
      </c>
      <c r="Q15034" t="s">
        <v>25</v>
      </c>
    </row>
    <row r="15035" spans="1:17" x14ac:dyDescent="0.35">
      <c r="A15035">
        <v>2616491589</v>
      </c>
      <c r="B15035" s="1">
        <v>44061</v>
      </c>
      <c r="C15035" t="s">
        <v>17</v>
      </c>
      <c r="D15035" t="s">
        <v>3060</v>
      </c>
      <c r="F15035" t="s">
        <v>19</v>
      </c>
      <c r="G15035" t="s">
        <v>28</v>
      </c>
      <c r="H15035">
        <v>6</v>
      </c>
      <c r="I15035" t="s">
        <v>3061</v>
      </c>
      <c r="J15035" t="s">
        <v>2268</v>
      </c>
      <c r="N15035">
        <v>1</v>
      </c>
      <c r="O15035" t="s">
        <v>3062</v>
      </c>
      <c r="P15035" t="s">
        <v>35</v>
      </c>
      <c r="Q15035" t="s">
        <v>25</v>
      </c>
    </row>
    <row r="15036" spans="1:17" x14ac:dyDescent="0.35">
      <c r="A15036">
        <v>2689884387</v>
      </c>
      <c r="B15036" s="1">
        <v>44061</v>
      </c>
      <c r="C15036" t="s">
        <v>26</v>
      </c>
      <c r="D15036" t="s">
        <v>71</v>
      </c>
      <c r="E15036" t="s">
        <v>19</v>
      </c>
      <c r="F15036" t="s">
        <v>46</v>
      </c>
      <c r="G15036" t="s">
        <v>28</v>
      </c>
      <c r="H15036">
        <v>5</v>
      </c>
      <c r="I15036" t="s">
        <v>153</v>
      </c>
      <c r="J15036" t="s">
        <v>1195</v>
      </c>
      <c r="O15036" t="s">
        <v>49</v>
      </c>
      <c r="P15036" t="s">
        <v>50</v>
      </c>
      <c r="Q15036" t="s">
        <v>25</v>
      </c>
    </row>
    <row r="15037" spans="1:17" x14ac:dyDescent="0.35">
      <c r="A15037">
        <v>2676089254</v>
      </c>
      <c r="B15037" s="1">
        <v>44061</v>
      </c>
      <c r="C15037" t="s">
        <v>17</v>
      </c>
      <c r="D15037" t="s">
        <v>15821</v>
      </c>
      <c r="F15037" t="s">
        <v>19</v>
      </c>
      <c r="G15037" t="s">
        <v>20</v>
      </c>
      <c r="H15037">
        <v>0</v>
      </c>
      <c r="J15037" t="s">
        <v>1494</v>
      </c>
      <c r="N15037">
        <v>13</v>
      </c>
      <c r="O15037" t="s">
        <v>3530</v>
      </c>
      <c r="P15037" t="s">
        <v>50</v>
      </c>
      <c r="Q15037" t="s">
        <v>75</v>
      </c>
    </row>
    <row r="15038" spans="1:17" x14ac:dyDescent="0.35">
      <c r="A15038">
        <v>2677634519</v>
      </c>
      <c r="B15038" s="1">
        <v>44062</v>
      </c>
      <c r="C15038" t="s">
        <v>17</v>
      </c>
      <c r="D15038" t="s">
        <v>9400</v>
      </c>
      <c r="F15038" t="s">
        <v>19</v>
      </c>
      <c r="G15038" t="s">
        <v>28</v>
      </c>
      <c r="H15038">
        <v>10</v>
      </c>
      <c r="I15038" t="s">
        <v>15822</v>
      </c>
      <c r="J15038" t="s">
        <v>22</v>
      </c>
      <c r="O15038" t="s">
        <v>13153</v>
      </c>
      <c r="P15038" t="s">
        <v>429</v>
      </c>
      <c r="Q15038" t="s">
        <v>25</v>
      </c>
    </row>
    <row r="15039" spans="1:17" x14ac:dyDescent="0.35">
      <c r="A15039">
        <v>2676025758</v>
      </c>
      <c r="B15039" s="1">
        <v>44062</v>
      </c>
      <c r="C15039" t="s">
        <v>92</v>
      </c>
      <c r="D15039" t="s">
        <v>3046</v>
      </c>
      <c r="F15039" t="s">
        <v>19</v>
      </c>
      <c r="G15039" t="s">
        <v>67</v>
      </c>
      <c r="H15039">
        <v>3</v>
      </c>
      <c r="I15039" t="s">
        <v>6470</v>
      </c>
      <c r="J15039" t="s">
        <v>2126</v>
      </c>
      <c r="O15039" t="s">
        <v>695</v>
      </c>
      <c r="P15039" t="s">
        <v>696</v>
      </c>
      <c r="Q15039" t="s">
        <v>25</v>
      </c>
    </row>
    <row r="15040" spans="1:17" x14ac:dyDescent="0.35">
      <c r="A15040">
        <v>2712221082</v>
      </c>
      <c r="B15040" s="1">
        <v>44062</v>
      </c>
      <c r="C15040" t="s">
        <v>17</v>
      </c>
      <c r="D15040" t="s">
        <v>17</v>
      </c>
      <c r="F15040" t="s">
        <v>19</v>
      </c>
      <c r="G15040" t="s">
        <v>28</v>
      </c>
      <c r="H15040">
        <v>4</v>
      </c>
      <c r="I15040" t="s">
        <v>4494</v>
      </c>
      <c r="J15040" t="s">
        <v>527</v>
      </c>
      <c r="O15040" t="s">
        <v>135</v>
      </c>
      <c r="P15040" t="s">
        <v>136</v>
      </c>
      <c r="Q15040" t="s">
        <v>75</v>
      </c>
    </row>
    <row r="15041" spans="1:17" x14ac:dyDescent="0.35">
      <c r="A15041">
        <v>2680688215</v>
      </c>
      <c r="B15041" s="1">
        <v>44062</v>
      </c>
      <c r="C15041" t="s">
        <v>17</v>
      </c>
      <c r="D15041" t="s">
        <v>15823</v>
      </c>
      <c r="E15041" t="s">
        <v>52</v>
      </c>
      <c r="F15041" t="s">
        <v>19</v>
      </c>
      <c r="G15041" t="s">
        <v>67</v>
      </c>
      <c r="H15041">
        <v>5</v>
      </c>
      <c r="I15041" t="s">
        <v>15824</v>
      </c>
      <c r="J15041" t="s">
        <v>95</v>
      </c>
      <c r="K15041">
        <v>80000</v>
      </c>
      <c r="L15041">
        <v>144000</v>
      </c>
      <c r="M15041" t="s">
        <v>216</v>
      </c>
      <c r="N15041">
        <v>1</v>
      </c>
      <c r="O15041" t="s">
        <v>123</v>
      </c>
      <c r="P15041" t="s">
        <v>56</v>
      </c>
      <c r="Q15041" t="s">
        <v>25</v>
      </c>
    </row>
    <row r="15042" spans="1:17" x14ac:dyDescent="0.35">
      <c r="A15042">
        <v>2681746703</v>
      </c>
      <c r="B15042" s="1">
        <v>44062</v>
      </c>
      <c r="C15042" t="s">
        <v>17</v>
      </c>
      <c r="D15042" t="s">
        <v>17</v>
      </c>
      <c r="E15042" t="s">
        <v>3236</v>
      </c>
      <c r="F15042" t="s">
        <v>19</v>
      </c>
      <c r="G15042" t="s">
        <v>20</v>
      </c>
      <c r="H15042">
        <v>2</v>
      </c>
      <c r="I15042" t="s">
        <v>15825</v>
      </c>
      <c r="J15042" t="s">
        <v>127</v>
      </c>
      <c r="N15042">
        <v>24</v>
      </c>
      <c r="O15042" t="s">
        <v>14603</v>
      </c>
      <c r="P15042" t="s">
        <v>292</v>
      </c>
      <c r="Q15042" t="s">
        <v>75</v>
      </c>
    </row>
    <row r="15043" spans="1:17" x14ac:dyDescent="0.35">
      <c r="A15043">
        <v>2690946107</v>
      </c>
      <c r="B15043" s="1">
        <v>44062</v>
      </c>
      <c r="C15043" t="s">
        <v>97</v>
      </c>
      <c r="D15043" t="s">
        <v>97</v>
      </c>
      <c r="E15043" t="s">
        <v>119</v>
      </c>
      <c r="F15043" t="s">
        <v>46</v>
      </c>
      <c r="G15043" t="s">
        <v>28</v>
      </c>
      <c r="H15043">
        <v>6</v>
      </c>
      <c r="J15043" t="s">
        <v>4943</v>
      </c>
      <c r="O15043" t="s">
        <v>49</v>
      </c>
      <c r="P15043" t="s">
        <v>50</v>
      </c>
      <c r="Q15043" t="s">
        <v>25</v>
      </c>
    </row>
    <row r="15044" spans="1:17" x14ac:dyDescent="0.35">
      <c r="A15044">
        <v>2681049377</v>
      </c>
      <c r="B15044" s="1">
        <v>44062</v>
      </c>
      <c r="C15044" t="s">
        <v>229</v>
      </c>
      <c r="D15044" t="s">
        <v>6863</v>
      </c>
      <c r="F15044" t="s">
        <v>19</v>
      </c>
      <c r="G15044" t="s">
        <v>67</v>
      </c>
      <c r="H15044">
        <v>5</v>
      </c>
      <c r="I15044" t="s">
        <v>160</v>
      </c>
      <c r="J15044" t="s">
        <v>476</v>
      </c>
      <c r="N15044">
        <v>1</v>
      </c>
      <c r="O15044" t="s">
        <v>5435</v>
      </c>
      <c r="P15044" t="s">
        <v>5436</v>
      </c>
      <c r="Q15044" t="s">
        <v>43</v>
      </c>
    </row>
    <row r="15045" spans="1:17" x14ac:dyDescent="0.35">
      <c r="A15045">
        <v>2600008252</v>
      </c>
      <c r="B15045" s="1">
        <v>44062</v>
      </c>
      <c r="C15045" t="s">
        <v>65</v>
      </c>
      <c r="D15045" t="s">
        <v>5831</v>
      </c>
      <c r="F15045" t="s">
        <v>46</v>
      </c>
      <c r="G15045" t="s">
        <v>67</v>
      </c>
      <c r="H15045">
        <v>5</v>
      </c>
      <c r="I15045" t="s">
        <v>5832</v>
      </c>
      <c r="J15045" t="s">
        <v>40</v>
      </c>
      <c r="N15045">
        <v>21</v>
      </c>
      <c r="O15045" t="s">
        <v>387</v>
      </c>
      <c r="P15045" t="s">
        <v>50</v>
      </c>
      <c r="Q15045" t="s">
        <v>146</v>
      </c>
    </row>
    <row r="15046" spans="1:17" x14ac:dyDescent="0.35">
      <c r="A15046">
        <v>2670348897</v>
      </c>
      <c r="B15046" s="1">
        <v>44062</v>
      </c>
      <c r="C15046" t="s">
        <v>17</v>
      </c>
      <c r="D15046" t="s">
        <v>2840</v>
      </c>
      <c r="F15046" t="s">
        <v>19</v>
      </c>
      <c r="G15046" t="s">
        <v>20</v>
      </c>
      <c r="H15046">
        <v>2</v>
      </c>
      <c r="I15046" t="s">
        <v>2841</v>
      </c>
      <c r="J15046" t="s">
        <v>597</v>
      </c>
      <c r="N15046">
        <v>5</v>
      </c>
      <c r="O15046" t="s">
        <v>85</v>
      </c>
      <c r="P15046" t="s">
        <v>35</v>
      </c>
      <c r="Q15046" t="s">
        <v>25</v>
      </c>
    </row>
    <row r="15047" spans="1:17" x14ac:dyDescent="0.35">
      <c r="A15047">
        <v>2669017292</v>
      </c>
      <c r="B15047" s="1">
        <v>44062</v>
      </c>
      <c r="C15047" t="s">
        <v>17</v>
      </c>
      <c r="D15047" t="s">
        <v>17</v>
      </c>
      <c r="F15047" t="s">
        <v>19</v>
      </c>
      <c r="G15047" t="s">
        <v>20</v>
      </c>
      <c r="H15047">
        <v>2</v>
      </c>
      <c r="I15047" t="s">
        <v>10261</v>
      </c>
      <c r="J15047" t="s">
        <v>22</v>
      </c>
      <c r="N15047">
        <v>15</v>
      </c>
      <c r="O15047" t="s">
        <v>4857</v>
      </c>
      <c r="P15047" t="s">
        <v>35</v>
      </c>
      <c r="Q15047" t="s">
        <v>146</v>
      </c>
    </row>
    <row r="15048" spans="1:17" x14ac:dyDescent="0.35">
      <c r="A15048">
        <v>2693792035</v>
      </c>
      <c r="B15048" s="1">
        <v>44062</v>
      </c>
      <c r="C15048" t="s">
        <v>26</v>
      </c>
      <c r="D15048" t="s">
        <v>71</v>
      </c>
      <c r="F15048" t="s">
        <v>19</v>
      </c>
      <c r="G15048" t="s">
        <v>67</v>
      </c>
      <c r="H15048">
        <v>4</v>
      </c>
      <c r="I15048" t="s">
        <v>12342</v>
      </c>
      <c r="J15048" t="s">
        <v>22</v>
      </c>
      <c r="N15048">
        <v>2</v>
      </c>
      <c r="O15048" t="s">
        <v>12343</v>
      </c>
      <c r="P15048" t="s">
        <v>56</v>
      </c>
      <c r="Q15048" t="s">
        <v>75</v>
      </c>
    </row>
    <row r="15049" spans="1:17" x14ac:dyDescent="0.35">
      <c r="A15049">
        <v>2688450452</v>
      </c>
      <c r="B15049" s="1">
        <v>44062</v>
      </c>
      <c r="C15049" t="s">
        <v>44</v>
      </c>
      <c r="D15049" t="s">
        <v>1229</v>
      </c>
      <c r="E15049" t="s">
        <v>304</v>
      </c>
      <c r="F15049" t="s">
        <v>46</v>
      </c>
      <c r="G15049" t="s">
        <v>28</v>
      </c>
      <c r="H15049">
        <v>5</v>
      </c>
      <c r="J15049" t="s">
        <v>48</v>
      </c>
      <c r="O15049" t="s">
        <v>49</v>
      </c>
      <c r="P15049" t="s">
        <v>50</v>
      </c>
      <c r="Q15049" t="s">
        <v>25</v>
      </c>
    </row>
    <row r="15050" spans="1:17" x14ac:dyDescent="0.35">
      <c r="A15050">
        <v>2738381196</v>
      </c>
      <c r="B15050" s="1">
        <v>44062</v>
      </c>
      <c r="C15050" t="s">
        <v>86</v>
      </c>
      <c r="D15050" t="s">
        <v>86</v>
      </c>
      <c r="F15050" t="s">
        <v>46</v>
      </c>
      <c r="G15050" t="s">
        <v>28</v>
      </c>
      <c r="H15050">
        <v>9</v>
      </c>
      <c r="I15050" t="s">
        <v>101</v>
      </c>
      <c r="J15050" t="s">
        <v>73</v>
      </c>
      <c r="O15050" t="s">
        <v>49</v>
      </c>
      <c r="P15050" t="s">
        <v>50</v>
      </c>
      <c r="Q15050" t="s">
        <v>25</v>
      </c>
    </row>
    <row r="15051" spans="1:17" x14ac:dyDescent="0.35">
      <c r="A15051">
        <v>2751733616</v>
      </c>
      <c r="B15051" s="1">
        <v>44062</v>
      </c>
      <c r="C15051" t="s">
        <v>430</v>
      </c>
      <c r="D15051" t="s">
        <v>15826</v>
      </c>
      <c r="E15051" t="s">
        <v>15827</v>
      </c>
      <c r="F15051" t="s">
        <v>19</v>
      </c>
      <c r="G15051" t="s">
        <v>20</v>
      </c>
      <c r="H15051">
        <v>3</v>
      </c>
      <c r="I15051" t="s">
        <v>88</v>
      </c>
      <c r="J15051" t="s">
        <v>1883</v>
      </c>
      <c r="N15051">
        <v>3</v>
      </c>
      <c r="O15051" t="s">
        <v>5879</v>
      </c>
      <c r="P15051" t="s">
        <v>56</v>
      </c>
      <c r="Q15051" t="s">
        <v>43</v>
      </c>
    </row>
    <row r="15052" spans="1:17" x14ac:dyDescent="0.35">
      <c r="A15052">
        <v>2639060344</v>
      </c>
      <c r="B15052" s="1">
        <v>44062</v>
      </c>
      <c r="C15052" t="s">
        <v>17</v>
      </c>
      <c r="D15052" t="s">
        <v>15266</v>
      </c>
      <c r="F15052" t="s">
        <v>19</v>
      </c>
      <c r="G15052" t="s">
        <v>28</v>
      </c>
      <c r="H15052">
        <v>4</v>
      </c>
      <c r="I15052" t="s">
        <v>15267</v>
      </c>
      <c r="J15052" t="s">
        <v>109</v>
      </c>
      <c r="N15052">
        <v>4</v>
      </c>
      <c r="O15052" t="s">
        <v>1350</v>
      </c>
      <c r="P15052" t="s">
        <v>106</v>
      </c>
      <c r="Q15052" t="s">
        <v>25</v>
      </c>
    </row>
    <row r="15053" spans="1:17" x14ac:dyDescent="0.35">
      <c r="A15053">
        <v>2708204027</v>
      </c>
      <c r="B15053" s="1">
        <v>44062</v>
      </c>
      <c r="C15053" t="s">
        <v>36</v>
      </c>
      <c r="D15053" t="s">
        <v>456</v>
      </c>
      <c r="E15053" t="s">
        <v>1586</v>
      </c>
      <c r="F15053" t="s">
        <v>19</v>
      </c>
      <c r="G15053" t="s">
        <v>67</v>
      </c>
      <c r="H15053">
        <v>5</v>
      </c>
      <c r="I15053" t="s">
        <v>1587</v>
      </c>
      <c r="J15053" t="s">
        <v>1588</v>
      </c>
      <c r="N15053">
        <v>1</v>
      </c>
      <c r="O15053" t="s">
        <v>1106</v>
      </c>
      <c r="P15053" t="s">
        <v>657</v>
      </c>
      <c r="Q15053" t="s">
        <v>43</v>
      </c>
    </row>
    <row r="15054" spans="1:17" x14ac:dyDescent="0.35">
      <c r="A15054">
        <v>2647565985</v>
      </c>
      <c r="B15054" s="1">
        <v>44062</v>
      </c>
      <c r="C15054" t="s">
        <v>288</v>
      </c>
      <c r="D15054" t="s">
        <v>288</v>
      </c>
      <c r="F15054" t="s">
        <v>19</v>
      </c>
      <c r="G15054" t="s">
        <v>20</v>
      </c>
      <c r="H15054">
        <v>2</v>
      </c>
      <c r="I15054" t="s">
        <v>4860</v>
      </c>
      <c r="J15054" t="s">
        <v>435</v>
      </c>
      <c r="N15054">
        <v>6</v>
      </c>
      <c r="O15054" t="s">
        <v>505</v>
      </c>
      <c r="P15054" t="s">
        <v>35</v>
      </c>
      <c r="Q15054" t="s">
        <v>146</v>
      </c>
    </row>
    <row r="15055" spans="1:17" x14ac:dyDescent="0.35">
      <c r="A15055">
        <v>2656846333</v>
      </c>
      <c r="B15055" s="1">
        <v>44062</v>
      </c>
      <c r="C15055" t="s">
        <v>17</v>
      </c>
      <c r="D15055" t="s">
        <v>17</v>
      </c>
      <c r="E15055" t="s">
        <v>5875</v>
      </c>
      <c r="F15055" t="s">
        <v>19</v>
      </c>
      <c r="G15055" t="s">
        <v>20</v>
      </c>
      <c r="H15055">
        <v>2</v>
      </c>
      <c r="I15055" t="s">
        <v>5876</v>
      </c>
      <c r="J15055" t="s">
        <v>140</v>
      </c>
      <c r="N15055">
        <v>3</v>
      </c>
      <c r="O15055" t="s">
        <v>141</v>
      </c>
      <c r="P15055" t="s">
        <v>35</v>
      </c>
      <c r="Q15055" t="s">
        <v>75</v>
      </c>
    </row>
    <row r="15056" spans="1:17" x14ac:dyDescent="0.35">
      <c r="A15056">
        <v>2739904363</v>
      </c>
      <c r="B15056" s="1">
        <v>44062</v>
      </c>
      <c r="C15056" t="s">
        <v>65</v>
      </c>
      <c r="D15056" t="s">
        <v>2500</v>
      </c>
      <c r="F15056" t="s">
        <v>19</v>
      </c>
      <c r="G15056" t="s">
        <v>28</v>
      </c>
      <c r="H15056">
        <v>4</v>
      </c>
      <c r="I15056" t="s">
        <v>10665</v>
      </c>
      <c r="J15056" t="s">
        <v>831</v>
      </c>
      <c r="N15056">
        <v>6</v>
      </c>
      <c r="O15056" t="s">
        <v>1812</v>
      </c>
      <c r="P15056" t="s">
        <v>773</v>
      </c>
      <c r="Q15056" t="s">
        <v>173</v>
      </c>
    </row>
    <row r="15057" spans="1:17" x14ac:dyDescent="0.35">
      <c r="A15057">
        <v>2517798693</v>
      </c>
      <c r="B15057" s="1">
        <v>44062</v>
      </c>
      <c r="C15057" t="s">
        <v>463</v>
      </c>
      <c r="D15057" t="s">
        <v>1593</v>
      </c>
      <c r="E15057" t="s">
        <v>52</v>
      </c>
      <c r="F15057" t="s">
        <v>19</v>
      </c>
      <c r="G15057" t="s">
        <v>20</v>
      </c>
      <c r="H15057">
        <v>4</v>
      </c>
      <c r="I15057" t="s">
        <v>1594</v>
      </c>
      <c r="J15057" t="s">
        <v>1595</v>
      </c>
      <c r="N15057">
        <v>52</v>
      </c>
      <c r="O15057" t="s">
        <v>1596</v>
      </c>
      <c r="P15057" t="s">
        <v>24</v>
      </c>
      <c r="Q15057" t="s">
        <v>146</v>
      </c>
    </row>
    <row r="15058" spans="1:17" x14ac:dyDescent="0.35">
      <c r="A15058">
        <v>2662847193</v>
      </c>
      <c r="B15058" s="1">
        <v>44062</v>
      </c>
      <c r="C15058" t="s">
        <v>92</v>
      </c>
      <c r="D15058" t="s">
        <v>1200</v>
      </c>
      <c r="E15058" t="s">
        <v>15828</v>
      </c>
      <c r="F15058" t="s">
        <v>19</v>
      </c>
      <c r="G15058" t="s">
        <v>20</v>
      </c>
      <c r="H15058">
        <v>3</v>
      </c>
      <c r="I15058" t="s">
        <v>15829</v>
      </c>
      <c r="J15058" t="s">
        <v>339</v>
      </c>
      <c r="N15058">
        <v>2</v>
      </c>
      <c r="O15058" t="s">
        <v>5109</v>
      </c>
      <c r="P15058" t="s">
        <v>136</v>
      </c>
      <c r="Q15058" t="s">
        <v>146</v>
      </c>
    </row>
    <row r="15059" spans="1:17" x14ac:dyDescent="0.35">
      <c r="A15059">
        <v>2687277068</v>
      </c>
      <c r="B15059" s="1">
        <v>44063</v>
      </c>
      <c r="C15059" t="s">
        <v>17</v>
      </c>
      <c r="D15059" t="s">
        <v>129</v>
      </c>
      <c r="F15059" t="s">
        <v>19</v>
      </c>
      <c r="G15059" t="s">
        <v>28</v>
      </c>
      <c r="H15059">
        <v>5</v>
      </c>
      <c r="I15059" t="s">
        <v>1847</v>
      </c>
      <c r="J15059" t="s">
        <v>227</v>
      </c>
      <c r="N15059">
        <v>5</v>
      </c>
      <c r="O15059" t="s">
        <v>135</v>
      </c>
      <c r="P15059" t="s">
        <v>136</v>
      </c>
      <c r="Q15059" t="s">
        <v>75</v>
      </c>
    </row>
    <row r="15060" spans="1:17" x14ac:dyDescent="0.35">
      <c r="A15060">
        <v>2749965537</v>
      </c>
      <c r="B15060" s="1">
        <v>44063</v>
      </c>
      <c r="C15060" t="s">
        <v>17</v>
      </c>
      <c r="D15060" t="s">
        <v>17</v>
      </c>
      <c r="F15060" t="s">
        <v>19</v>
      </c>
      <c r="G15060" t="s">
        <v>28</v>
      </c>
      <c r="H15060">
        <v>6</v>
      </c>
      <c r="I15060" t="s">
        <v>15830</v>
      </c>
      <c r="J15060" t="s">
        <v>365</v>
      </c>
      <c r="O15060" t="s">
        <v>5640</v>
      </c>
      <c r="P15060" t="s">
        <v>1892</v>
      </c>
      <c r="Q15060" t="s">
        <v>25</v>
      </c>
    </row>
    <row r="15061" spans="1:17" x14ac:dyDescent="0.35">
      <c r="A15061">
        <v>2702963112</v>
      </c>
      <c r="B15061" s="1">
        <v>44063</v>
      </c>
      <c r="C15061" t="s">
        <v>58</v>
      </c>
      <c r="D15061" t="s">
        <v>14412</v>
      </c>
      <c r="F15061" t="s">
        <v>19</v>
      </c>
      <c r="G15061" t="s">
        <v>67</v>
      </c>
      <c r="H15061">
        <v>2</v>
      </c>
      <c r="I15061" t="s">
        <v>14413</v>
      </c>
      <c r="J15061" t="s">
        <v>465</v>
      </c>
      <c r="N15061">
        <v>6</v>
      </c>
      <c r="O15061" t="s">
        <v>14414</v>
      </c>
      <c r="P15061" t="s">
        <v>3408</v>
      </c>
      <c r="Q15061" t="s">
        <v>111</v>
      </c>
    </row>
    <row r="15062" spans="1:17" x14ac:dyDescent="0.35">
      <c r="A15062">
        <v>2740933223</v>
      </c>
      <c r="B15062" s="1">
        <v>44063</v>
      </c>
      <c r="C15062" t="s">
        <v>17</v>
      </c>
      <c r="D15062" t="s">
        <v>15831</v>
      </c>
      <c r="F15062" t="s">
        <v>19</v>
      </c>
      <c r="G15062" t="s">
        <v>28</v>
      </c>
      <c r="H15062">
        <v>4</v>
      </c>
      <c r="I15062" t="s">
        <v>15832</v>
      </c>
      <c r="J15062" t="s">
        <v>22</v>
      </c>
      <c r="K15062">
        <v>183000</v>
      </c>
      <c r="L15062">
        <v>191000</v>
      </c>
      <c r="M15062" t="s">
        <v>216</v>
      </c>
      <c r="N15062">
        <v>3</v>
      </c>
      <c r="O15062" t="s">
        <v>1631</v>
      </c>
      <c r="P15062" t="s">
        <v>136</v>
      </c>
      <c r="Q15062" t="s">
        <v>57</v>
      </c>
    </row>
    <row r="15063" spans="1:17" x14ac:dyDescent="0.35">
      <c r="A15063">
        <v>2418278316</v>
      </c>
      <c r="B15063" s="1">
        <v>44063</v>
      </c>
      <c r="C15063" t="s">
        <v>26</v>
      </c>
      <c r="D15063" t="s">
        <v>26</v>
      </c>
      <c r="F15063" t="s">
        <v>19</v>
      </c>
      <c r="G15063" t="s">
        <v>28</v>
      </c>
      <c r="H15063">
        <v>3</v>
      </c>
      <c r="I15063" t="s">
        <v>15833</v>
      </c>
      <c r="J15063" t="s">
        <v>22</v>
      </c>
      <c r="O15063" t="s">
        <v>451</v>
      </c>
      <c r="P15063" t="s">
        <v>50</v>
      </c>
      <c r="Q15063" t="s">
        <v>25</v>
      </c>
    </row>
    <row r="15064" spans="1:17" x14ac:dyDescent="0.35">
      <c r="A15064">
        <v>2719345641</v>
      </c>
      <c r="B15064" s="1">
        <v>44063</v>
      </c>
      <c r="C15064" t="s">
        <v>17</v>
      </c>
      <c r="D15064" t="s">
        <v>4615</v>
      </c>
      <c r="F15064" t="s">
        <v>19</v>
      </c>
      <c r="G15064" t="s">
        <v>20</v>
      </c>
      <c r="H15064">
        <v>1</v>
      </c>
      <c r="I15064" t="s">
        <v>4616</v>
      </c>
      <c r="J15064" t="s">
        <v>109</v>
      </c>
      <c r="N15064">
        <v>2</v>
      </c>
      <c r="O15064" t="s">
        <v>4617</v>
      </c>
      <c r="P15064" t="s">
        <v>56</v>
      </c>
      <c r="Q15064" t="s">
        <v>57</v>
      </c>
    </row>
    <row r="15065" spans="1:17" x14ac:dyDescent="0.35">
      <c r="A15065">
        <v>2681375519</v>
      </c>
      <c r="B15065" s="1">
        <v>44063</v>
      </c>
      <c r="C15065" t="s">
        <v>17</v>
      </c>
      <c r="D15065" t="s">
        <v>2572</v>
      </c>
      <c r="F15065" t="s">
        <v>19</v>
      </c>
      <c r="G15065" t="s">
        <v>67</v>
      </c>
      <c r="H15065">
        <v>2</v>
      </c>
      <c r="I15065" t="s">
        <v>830</v>
      </c>
      <c r="J15065" t="s">
        <v>169</v>
      </c>
      <c r="O15065" t="s">
        <v>85</v>
      </c>
      <c r="P15065" t="s">
        <v>35</v>
      </c>
      <c r="Q15065" t="s">
        <v>25</v>
      </c>
    </row>
    <row r="15066" spans="1:17" x14ac:dyDescent="0.35">
      <c r="A15066">
        <v>2673907287</v>
      </c>
      <c r="B15066" s="1">
        <v>44063</v>
      </c>
      <c r="C15066" t="s">
        <v>17</v>
      </c>
      <c r="D15066" t="s">
        <v>445</v>
      </c>
      <c r="E15066" t="s">
        <v>150</v>
      </c>
      <c r="F15066" t="s">
        <v>19</v>
      </c>
      <c r="G15066" t="s">
        <v>20</v>
      </c>
      <c r="H15066">
        <v>1</v>
      </c>
      <c r="I15066" t="s">
        <v>15834</v>
      </c>
      <c r="J15066" t="s">
        <v>22</v>
      </c>
      <c r="N15066">
        <v>39</v>
      </c>
      <c r="O15066" t="s">
        <v>152</v>
      </c>
      <c r="P15066" t="s">
        <v>35</v>
      </c>
      <c r="Q15066" t="s">
        <v>25</v>
      </c>
    </row>
    <row r="15067" spans="1:17" x14ac:dyDescent="0.35">
      <c r="A15067">
        <v>2702713337</v>
      </c>
      <c r="B15067" s="1">
        <v>44063</v>
      </c>
      <c r="C15067" t="s">
        <v>658</v>
      </c>
      <c r="D15067" t="s">
        <v>658</v>
      </c>
      <c r="F15067" t="s">
        <v>46</v>
      </c>
      <c r="G15067" t="s">
        <v>28</v>
      </c>
      <c r="H15067">
        <v>1</v>
      </c>
      <c r="I15067" t="s">
        <v>1210</v>
      </c>
      <c r="J15067" t="s">
        <v>520</v>
      </c>
      <c r="K15067">
        <v>123000</v>
      </c>
      <c r="L15067">
        <v>149000</v>
      </c>
      <c r="M15067" t="s">
        <v>80</v>
      </c>
      <c r="N15067">
        <v>15</v>
      </c>
      <c r="O15067" t="s">
        <v>15835</v>
      </c>
      <c r="P15067" t="s">
        <v>136</v>
      </c>
      <c r="Q15067" t="s">
        <v>57</v>
      </c>
    </row>
    <row r="15068" spans="1:17" x14ac:dyDescent="0.35">
      <c r="A15068">
        <v>2727477671</v>
      </c>
      <c r="B15068" s="1">
        <v>44063</v>
      </c>
      <c r="C15068" t="s">
        <v>17</v>
      </c>
      <c r="D15068" t="s">
        <v>129</v>
      </c>
      <c r="F15068" t="s">
        <v>19</v>
      </c>
      <c r="G15068" t="s">
        <v>67</v>
      </c>
      <c r="H15068">
        <v>4</v>
      </c>
      <c r="I15068" t="s">
        <v>15836</v>
      </c>
      <c r="J15068" t="s">
        <v>102</v>
      </c>
      <c r="N15068">
        <v>2</v>
      </c>
      <c r="O15068" t="s">
        <v>2992</v>
      </c>
      <c r="P15068" t="s">
        <v>35</v>
      </c>
      <c r="Q15068" t="s">
        <v>25</v>
      </c>
    </row>
    <row r="15069" spans="1:17" x14ac:dyDescent="0.35">
      <c r="A15069">
        <v>2705886419</v>
      </c>
      <c r="B15069" s="1">
        <v>44063</v>
      </c>
      <c r="C15069" t="s">
        <v>1239</v>
      </c>
      <c r="D15069" t="s">
        <v>3954</v>
      </c>
      <c r="F15069" t="s">
        <v>19</v>
      </c>
      <c r="G15069" t="s">
        <v>28</v>
      </c>
      <c r="H15069">
        <v>7</v>
      </c>
      <c r="I15069" t="s">
        <v>3955</v>
      </c>
      <c r="J15069" t="s">
        <v>95</v>
      </c>
      <c r="N15069">
        <v>1</v>
      </c>
      <c r="O15069" t="s">
        <v>3956</v>
      </c>
      <c r="P15069" t="s">
        <v>2876</v>
      </c>
      <c r="Q15069" t="s">
        <v>111</v>
      </c>
    </row>
    <row r="15070" spans="1:17" x14ac:dyDescent="0.35">
      <c r="A15070">
        <v>2713385384</v>
      </c>
      <c r="B15070" s="1">
        <v>44063</v>
      </c>
      <c r="C15070" t="s">
        <v>17</v>
      </c>
      <c r="D15070" t="s">
        <v>544</v>
      </c>
      <c r="F15070" t="s">
        <v>19</v>
      </c>
      <c r="G15070" t="s">
        <v>67</v>
      </c>
      <c r="H15070">
        <v>3</v>
      </c>
      <c r="I15070" t="s">
        <v>545</v>
      </c>
      <c r="J15070" t="s">
        <v>188</v>
      </c>
      <c r="N15070">
        <v>7</v>
      </c>
      <c r="O15070" t="s">
        <v>546</v>
      </c>
      <c r="P15070" t="s">
        <v>50</v>
      </c>
      <c r="Q15070" t="s">
        <v>25</v>
      </c>
    </row>
    <row r="15071" spans="1:17" x14ac:dyDescent="0.35">
      <c r="A15071">
        <v>2731805896</v>
      </c>
      <c r="B15071" s="1">
        <v>44063</v>
      </c>
      <c r="C15071" t="s">
        <v>17</v>
      </c>
      <c r="D15071" t="s">
        <v>17</v>
      </c>
      <c r="E15071" t="s">
        <v>38</v>
      </c>
      <c r="F15071" t="s">
        <v>19</v>
      </c>
      <c r="G15071" t="s">
        <v>20</v>
      </c>
      <c r="H15071">
        <v>0</v>
      </c>
      <c r="I15071" t="s">
        <v>15837</v>
      </c>
      <c r="J15071" t="s">
        <v>3849</v>
      </c>
      <c r="K15071">
        <v>77000</v>
      </c>
      <c r="L15071">
        <v>111000</v>
      </c>
      <c r="M15071" t="s">
        <v>216</v>
      </c>
      <c r="O15071" t="s">
        <v>41</v>
      </c>
      <c r="P15071" t="s">
        <v>42</v>
      </c>
      <c r="Q15071" t="s">
        <v>43</v>
      </c>
    </row>
    <row r="15072" spans="1:17" x14ac:dyDescent="0.35">
      <c r="A15072">
        <v>2718970705</v>
      </c>
      <c r="B15072" s="1">
        <v>44063</v>
      </c>
      <c r="C15072" t="s">
        <v>44</v>
      </c>
      <c r="D15072" t="s">
        <v>1163</v>
      </c>
      <c r="F15072" t="s">
        <v>19</v>
      </c>
      <c r="G15072" t="s">
        <v>28</v>
      </c>
      <c r="H15072">
        <v>5</v>
      </c>
      <c r="I15072" t="s">
        <v>2219</v>
      </c>
      <c r="J15072" t="s">
        <v>831</v>
      </c>
      <c r="O15072" t="s">
        <v>1705</v>
      </c>
      <c r="P15072" t="s">
        <v>56</v>
      </c>
      <c r="Q15072" t="s">
        <v>111</v>
      </c>
    </row>
    <row r="15073" spans="1:17" x14ac:dyDescent="0.35">
      <c r="A15073">
        <v>2653651833</v>
      </c>
      <c r="B15073" s="1">
        <v>44063</v>
      </c>
      <c r="C15073" t="s">
        <v>58</v>
      </c>
      <c r="D15073" t="s">
        <v>58</v>
      </c>
      <c r="F15073" t="s">
        <v>19</v>
      </c>
      <c r="G15073" t="s">
        <v>28</v>
      </c>
      <c r="H15073">
        <v>8</v>
      </c>
      <c r="I15073" t="s">
        <v>15838</v>
      </c>
      <c r="J15073" t="s">
        <v>22</v>
      </c>
      <c r="N15073">
        <v>14</v>
      </c>
      <c r="O15073" t="s">
        <v>7464</v>
      </c>
      <c r="P15073" t="s">
        <v>64</v>
      </c>
      <c r="Q15073" t="s">
        <v>25</v>
      </c>
    </row>
    <row r="15074" spans="1:17" x14ac:dyDescent="0.35">
      <c r="A15074">
        <v>2743998643</v>
      </c>
      <c r="B15074" s="1">
        <v>44063</v>
      </c>
      <c r="C15074" t="s">
        <v>17</v>
      </c>
      <c r="D15074" t="s">
        <v>107</v>
      </c>
      <c r="F15074" t="s">
        <v>19</v>
      </c>
      <c r="G15074" t="s">
        <v>28</v>
      </c>
      <c r="H15074">
        <v>10</v>
      </c>
      <c r="I15074" t="s">
        <v>4381</v>
      </c>
      <c r="J15074" t="s">
        <v>420</v>
      </c>
      <c r="O15074" t="s">
        <v>421</v>
      </c>
      <c r="P15074" t="s">
        <v>35</v>
      </c>
      <c r="Q15074" t="s">
        <v>25</v>
      </c>
    </row>
    <row r="15075" spans="1:17" x14ac:dyDescent="0.35">
      <c r="A15075">
        <v>2736020695</v>
      </c>
      <c r="B15075" s="1">
        <v>44063</v>
      </c>
      <c r="C15075" t="s">
        <v>17</v>
      </c>
      <c r="D15075" t="s">
        <v>129</v>
      </c>
      <c r="F15075" t="s">
        <v>19</v>
      </c>
      <c r="G15075" t="s">
        <v>67</v>
      </c>
      <c r="H15075">
        <v>4</v>
      </c>
      <c r="I15075" t="s">
        <v>5980</v>
      </c>
      <c r="J15075" t="s">
        <v>22</v>
      </c>
      <c r="N15075">
        <v>1</v>
      </c>
      <c r="O15075" t="s">
        <v>4857</v>
      </c>
      <c r="P15075" t="s">
        <v>35</v>
      </c>
      <c r="Q15075" t="s">
        <v>146</v>
      </c>
    </row>
    <row r="15076" spans="1:17" x14ac:dyDescent="0.35">
      <c r="A15076">
        <v>2491649678</v>
      </c>
      <c r="B15076" s="1">
        <v>44063</v>
      </c>
      <c r="C15076" t="s">
        <v>17</v>
      </c>
      <c r="D15076" t="s">
        <v>17</v>
      </c>
      <c r="F15076" t="s">
        <v>19</v>
      </c>
      <c r="G15076" t="s">
        <v>67</v>
      </c>
      <c r="H15076">
        <v>3</v>
      </c>
      <c r="I15076" t="s">
        <v>6715</v>
      </c>
      <c r="J15076" t="s">
        <v>40</v>
      </c>
      <c r="N15076">
        <v>4</v>
      </c>
      <c r="O15076" t="s">
        <v>96</v>
      </c>
      <c r="P15076" t="s">
        <v>35</v>
      </c>
      <c r="Q15076" t="s">
        <v>25</v>
      </c>
    </row>
    <row r="15077" spans="1:17" x14ac:dyDescent="0.35">
      <c r="A15077">
        <v>2675202852</v>
      </c>
      <c r="B15077" s="1">
        <v>44063</v>
      </c>
      <c r="C15077" t="s">
        <v>17</v>
      </c>
      <c r="D15077" t="s">
        <v>15839</v>
      </c>
      <c r="F15077" t="s">
        <v>19</v>
      </c>
      <c r="G15077" t="s">
        <v>28</v>
      </c>
      <c r="H15077">
        <v>6</v>
      </c>
      <c r="I15077" t="s">
        <v>15840</v>
      </c>
      <c r="J15077" t="s">
        <v>942</v>
      </c>
      <c r="N15077">
        <v>13</v>
      </c>
      <c r="O15077" t="s">
        <v>6070</v>
      </c>
      <c r="P15077" t="s">
        <v>56</v>
      </c>
      <c r="Q15077" t="s">
        <v>25</v>
      </c>
    </row>
    <row r="15078" spans="1:17" x14ac:dyDescent="0.35">
      <c r="A15078">
        <v>2713548732</v>
      </c>
      <c r="B15078" s="1">
        <v>44063</v>
      </c>
      <c r="C15078" t="s">
        <v>26</v>
      </c>
      <c r="D15078" t="s">
        <v>26</v>
      </c>
      <c r="F15078" t="s">
        <v>19</v>
      </c>
      <c r="G15078" t="s">
        <v>67</v>
      </c>
      <c r="H15078">
        <v>4</v>
      </c>
      <c r="I15078" t="s">
        <v>1045</v>
      </c>
      <c r="J15078" t="s">
        <v>8227</v>
      </c>
      <c r="N15078">
        <v>3</v>
      </c>
      <c r="O15078" t="s">
        <v>1046</v>
      </c>
      <c r="P15078" t="s">
        <v>35</v>
      </c>
      <c r="Q15078" t="s">
        <v>146</v>
      </c>
    </row>
    <row r="15079" spans="1:17" x14ac:dyDescent="0.35">
      <c r="A15079">
        <v>2682159474</v>
      </c>
      <c r="B15079" s="1">
        <v>44063</v>
      </c>
      <c r="C15079" t="s">
        <v>3821</v>
      </c>
      <c r="D15079" t="s">
        <v>15841</v>
      </c>
      <c r="F15079" t="s">
        <v>19</v>
      </c>
      <c r="G15079" t="s">
        <v>67</v>
      </c>
      <c r="H15079">
        <v>3</v>
      </c>
      <c r="I15079" t="s">
        <v>15842</v>
      </c>
      <c r="J15079" t="s">
        <v>211</v>
      </c>
      <c r="N15079">
        <v>42</v>
      </c>
      <c r="O15079" t="s">
        <v>7161</v>
      </c>
      <c r="P15079" t="s">
        <v>50</v>
      </c>
      <c r="Q15079" t="s">
        <v>57</v>
      </c>
    </row>
    <row r="15080" spans="1:17" x14ac:dyDescent="0.35">
      <c r="A15080">
        <v>2737064419</v>
      </c>
      <c r="B15080" s="1">
        <v>44063</v>
      </c>
      <c r="C15080" t="s">
        <v>17</v>
      </c>
      <c r="D15080" t="s">
        <v>7584</v>
      </c>
      <c r="F15080" t="s">
        <v>19</v>
      </c>
      <c r="G15080" t="s">
        <v>67</v>
      </c>
      <c r="H15080">
        <v>4</v>
      </c>
      <c r="I15080" t="s">
        <v>2205</v>
      </c>
      <c r="J15080" t="s">
        <v>188</v>
      </c>
      <c r="N15080">
        <v>2</v>
      </c>
      <c r="O15080" t="s">
        <v>546</v>
      </c>
      <c r="P15080" t="s">
        <v>50</v>
      </c>
      <c r="Q15080" t="s">
        <v>25</v>
      </c>
    </row>
    <row r="15081" spans="1:17" x14ac:dyDescent="0.35">
      <c r="A15081">
        <v>2734850255</v>
      </c>
      <c r="B15081" s="1">
        <v>44063</v>
      </c>
      <c r="C15081" t="s">
        <v>17</v>
      </c>
      <c r="D15081" t="s">
        <v>17</v>
      </c>
      <c r="F15081" t="s">
        <v>19</v>
      </c>
      <c r="G15081" t="s">
        <v>28</v>
      </c>
      <c r="H15081">
        <v>4</v>
      </c>
      <c r="J15081" t="s">
        <v>350</v>
      </c>
      <c r="N15081">
        <v>3</v>
      </c>
      <c r="O15081" t="s">
        <v>266</v>
      </c>
      <c r="P15081" t="s">
        <v>24</v>
      </c>
      <c r="Q15081" t="s">
        <v>25</v>
      </c>
    </row>
    <row r="15082" spans="1:17" x14ac:dyDescent="0.35">
      <c r="A15082">
        <v>2744607919</v>
      </c>
      <c r="B15082" s="1">
        <v>44063</v>
      </c>
      <c r="C15082" t="s">
        <v>17</v>
      </c>
      <c r="D15082" t="s">
        <v>10927</v>
      </c>
      <c r="E15082" t="s">
        <v>10928</v>
      </c>
      <c r="F15082" t="s">
        <v>19</v>
      </c>
      <c r="G15082" t="s">
        <v>28</v>
      </c>
      <c r="H15082">
        <v>8</v>
      </c>
      <c r="I15082" t="s">
        <v>10929</v>
      </c>
      <c r="J15082" t="s">
        <v>335</v>
      </c>
      <c r="N15082">
        <v>2</v>
      </c>
      <c r="O15082" t="s">
        <v>135</v>
      </c>
      <c r="P15082" t="s">
        <v>136</v>
      </c>
      <c r="Q15082" t="s">
        <v>75</v>
      </c>
    </row>
    <row r="15083" spans="1:17" x14ac:dyDescent="0.35">
      <c r="A15083">
        <v>2717551275</v>
      </c>
      <c r="B15083" s="1">
        <v>44064</v>
      </c>
      <c r="C15083" t="s">
        <v>17</v>
      </c>
      <c r="D15083" t="s">
        <v>201</v>
      </c>
      <c r="F15083" t="s">
        <v>19</v>
      </c>
      <c r="G15083" t="s">
        <v>67</v>
      </c>
      <c r="H15083">
        <v>4</v>
      </c>
      <c r="I15083" t="s">
        <v>1554</v>
      </c>
      <c r="J15083" t="s">
        <v>22</v>
      </c>
      <c r="N15083">
        <v>6</v>
      </c>
      <c r="O15083" t="s">
        <v>3802</v>
      </c>
      <c r="P15083" t="s">
        <v>42</v>
      </c>
      <c r="Q15083" t="s">
        <v>75</v>
      </c>
    </row>
    <row r="15084" spans="1:17" x14ac:dyDescent="0.35">
      <c r="A15084">
        <v>2712403036</v>
      </c>
      <c r="B15084" s="1">
        <v>44064</v>
      </c>
      <c r="C15084" t="s">
        <v>17</v>
      </c>
      <c r="D15084" t="s">
        <v>1447</v>
      </c>
      <c r="F15084" t="s">
        <v>19</v>
      </c>
      <c r="G15084" t="s">
        <v>67</v>
      </c>
      <c r="H15084">
        <v>3</v>
      </c>
      <c r="I15084" t="s">
        <v>15843</v>
      </c>
      <c r="J15084" t="s">
        <v>435</v>
      </c>
      <c r="N15084">
        <v>1</v>
      </c>
      <c r="O15084" t="s">
        <v>15844</v>
      </c>
      <c r="P15084" t="s">
        <v>8661</v>
      </c>
      <c r="Q15084" t="s">
        <v>25</v>
      </c>
    </row>
    <row r="15085" spans="1:17" x14ac:dyDescent="0.35">
      <c r="A15085">
        <v>2708106174</v>
      </c>
      <c r="B15085" s="1">
        <v>44064</v>
      </c>
      <c r="C15085" t="s">
        <v>97</v>
      </c>
      <c r="D15085" t="s">
        <v>9035</v>
      </c>
      <c r="E15085" t="s">
        <v>9693</v>
      </c>
      <c r="F15085" t="s">
        <v>19</v>
      </c>
      <c r="G15085" t="s">
        <v>20</v>
      </c>
      <c r="H15085">
        <v>0</v>
      </c>
      <c r="I15085" t="s">
        <v>15845</v>
      </c>
      <c r="J15085" t="s">
        <v>443</v>
      </c>
      <c r="O15085" t="s">
        <v>7511</v>
      </c>
      <c r="P15085" t="s">
        <v>5118</v>
      </c>
      <c r="Q15085" t="s">
        <v>25</v>
      </c>
    </row>
    <row r="15086" spans="1:17" x14ac:dyDescent="0.35">
      <c r="A15086">
        <v>2628574385</v>
      </c>
      <c r="B15086" s="1">
        <v>44064</v>
      </c>
      <c r="C15086" t="s">
        <v>65</v>
      </c>
      <c r="D15086" t="s">
        <v>66</v>
      </c>
      <c r="F15086" t="s">
        <v>19</v>
      </c>
      <c r="G15086" t="s">
        <v>67</v>
      </c>
      <c r="H15086">
        <v>5</v>
      </c>
      <c r="I15086" t="s">
        <v>68</v>
      </c>
      <c r="J15086" t="s">
        <v>79</v>
      </c>
      <c r="N15086">
        <v>47</v>
      </c>
      <c r="O15086" t="s">
        <v>70</v>
      </c>
      <c r="P15086" t="s">
        <v>56</v>
      </c>
      <c r="Q15086" t="s">
        <v>25</v>
      </c>
    </row>
    <row r="15087" spans="1:17" x14ac:dyDescent="0.35">
      <c r="A15087">
        <v>2709529547</v>
      </c>
      <c r="B15087" s="1">
        <v>44064</v>
      </c>
      <c r="C15087" t="s">
        <v>1239</v>
      </c>
      <c r="D15087" t="s">
        <v>15846</v>
      </c>
      <c r="F15087" t="s">
        <v>19</v>
      </c>
      <c r="G15087" t="s">
        <v>67</v>
      </c>
      <c r="H15087">
        <v>4</v>
      </c>
      <c r="I15087" t="s">
        <v>15847</v>
      </c>
      <c r="J15087" t="s">
        <v>140</v>
      </c>
      <c r="N15087">
        <v>2</v>
      </c>
      <c r="O15087" t="s">
        <v>15848</v>
      </c>
      <c r="P15087" t="s">
        <v>177</v>
      </c>
      <c r="Q15087" t="s">
        <v>173</v>
      </c>
    </row>
    <row r="15088" spans="1:17" x14ac:dyDescent="0.35">
      <c r="A15088">
        <v>2564239929</v>
      </c>
      <c r="B15088" s="1">
        <v>44064</v>
      </c>
      <c r="C15088" t="s">
        <v>17</v>
      </c>
      <c r="D15088" t="s">
        <v>201</v>
      </c>
      <c r="E15088" t="s">
        <v>2675</v>
      </c>
      <c r="F15088" t="s">
        <v>19</v>
      </c>
      <c r="G15088" t="s">
        <v>67</v>
      </c>
      <c r="H15088">
        <v>3</v>
      </c>
      <c r="I15088" t="s">
        <v>2676</v>
      </c>
      <c r="J15088" t="s">
        <v>627</v>
      </c>
      <c r="O15088" t="s">
        <v>2677</v>
      </c>
      <c r="P15088" t="s">
        <v>35</v>
      </c>
      <c r="Q15088" t="s">
        <v>43</v>
      </c>
    </row>
    <row r="15089" spans="1:17" x14ac:dyDescent="0.35">
      <c r="A15089">
        <v>2662650195</v>
      </c>
      <c r="B15089" s="1">
        <v>44064</v>
      </c>
      <c r="C15089" t="s">
        <v>1239</v>
      </c>
      <c r="D15089" t="s">
        <v>15849</v>
      </c>
      <c r="F15089" t="s">
        <v>19</v>
      </c>
      <c r="G15089" t="s">
        <v>67</v>
      </c>
      <c r="H15089">
        <v>5</v>
      </c>
      <c r="I15089" t="s">
        <v>15850</v>
      </c>
      <c r="J15089" t="s">
        <v>646</v>
      </c>
      <c r="N15089">
        <v>40</v>
      </c>
      <c r="O15089" t="s">
        <v>15851</v>
      </c>
      <c r="P15089" t="s">
        <v>1184</v>
      </c>
      <c r="Q15089" t="s">
        <v>146</v>
      </c>
    </row>
    <row r="15090" spans="1:17" x14ac:dyDescent="0.35">
      <c r="A15090">
        <v>2698156727</v>
      </c>
      <c r="B15090" s="1">
        <v>44064</v>
      </c>
      <c r="C15090" t="s">
        <v>97</v>
      </c>
      <c r="D15090" t="s">
        <v>97</v>
      </c>
      <c r="E15090" t="s">
        <v>15852</v>
      </c>
      <c r="F15090" t="s">
        <v>19</v>
      </c>
      <c r="G15090" t="s">
        <v>28</v>
      </c>
      <c r="H15090">
        <v>6</v>
      </c>
      <c r="I15090" t="s">
        <v>15853</v>
      </c>
      <c r="J15090" t="s">
        <v>7001</v>
      </c>
      <c r="N15090">
        <v>3</v>
      </c>
      <c r="O15090" t="s">
        <v>15854</v>
      </c>
      <c r="P15090" t="s">
        <v>106</v>
      </c>
      <c r="Q15090" t="s">
        <v>43</v>
      </c>
    </row>
    <row r="15091" spans="1:17" x14ac:dyDescent="0.35">
      <c r="A15091">
        <v>2690935867</v>
      </c>
      <c r="B15091" s="1">
        <v>44064</v>
      </c>
      <c r="C15091" t="s">
        <v>97</v>
      </c>
      <c r="D15091" t="s">
        <v>97</v>
      </c>
      <c r="E15091" t="s">
        <v>119</v>
      </c>
      <c r="F15091" t="s">
        <v>46</v>
      </c>
      <c r="G15091" t="s">
        <v>28</v>
      </c>
      <c r="H15091">
        <v>1</v>
      </c>
      <c r="J15091" t="s">
        <v>4160</v>
      </c>
      <c r="O15091" t="s">
        <v>49</v>
      </c>
      <c r="P15091" t="s">
        <v>50</v>
      </c>
      <c r="Q15091" t="s">
        <v>25</v>
      </c>
    </row>
    <row r="15092" spans="1:17" x14ac:dyDescent="0.35">
      <c r="A15092">
        <v>2693747373</v>
      </c>
      <c r="B15092" s="1">
        <v>44064</v>
      </c>
      <c r="C15092" t="s">
        <v>17</v>
      </c>
      <c r="D15092" t="s">
        <v>475</v>
      </c>
      <c r="E15092" t="s">
        <v>15855</v>
      </c>
      <c r="F15092" t="s">
        <v>19</v>
      </c>
      <c r="G15092" t="s">
        <v>20</v>
      </c>
      <c r="H15092">
        <v>0</v>
      </c>
      <c r="I15092" t="s">
        <v>15856</v>
      </c>
      <c r="J15092" t="s">
        <v>465</v>
      </c>
      <c r="N15092">
        <v>31</v>
      </c>
      <c r="O15092" t="s">
        <v>15454</v>
      </c>
      <c r="P15092" t="s">
        <v>35</v>
      </c>
      <c r="Q15092" t="s">
        <v>57</v>
      </c>
    </row>
    <row r="15093" spans="1:17" x14ac:dyDescent="0.35">
      <c r="A15093">
        <v>2657086209</v>
      </c>
      <c r="B15093" s="1">
        <v>44064</v>
      </c>
      <c r="C15093" t="s">
        <v>44</v>
      </c>
      <c r="D15093" t="s">
        <v>45</v>
      </c>
      <c r="E15093" t="s">
        <v>304</v>
      </c>
      <c r="F15093" t="s">
        <v>46</v>
      </c>
      <c r="G15093" t="s">
        <v>28</v>
      </c>
      <c r="H15093">
        <v>1</v>
      </c>
      <c r="J15093" t="s">
        <v>972</v>
      </c>
      <c r="N15093">
        <v>1</v>
      </c>
      <c r="O15093" t="s">
        <v>49</v>
      </c>
      <c r="P15093" t="s">
        <v>50</v>
      </c>
      <c r="Q15093" t="s">
        <v>25</v>
      </c>
    </row>
    <row r="15094" spans="1:17" x14ac:dyDescent="0.35">
      <c r="A15094">
        <v>2686608514</v>
      </c>
      <c r="B15094" s="1">
        <v>44064</v>
      </c>
      <c r="C15094" t="s">
        <v>92</v>
      </c>
      <c r="D15094" t="s">
        <v>92</v>
      </c>
      <c r="E15094" t="s">
        <v>121</v>
      </c>
      <c r="F15094" t="s">
        <v>19</v>
      </c>
      <c r="G15094" t="s">
        <v>20</v>
      </c>
      <c r="H15094">
        <v>0</v>
      </c>
      <c r="I15094" t="s">
        <v>5064</v>
      </c>
      <c r="J15094" t="s">
        <v>2126</v>
      </c>
      <c r="N15094">
        <v>17</v>
      </c>
      <c r="O15094" t="s">
        <v>695</v>
      </c>
      <c r="P15094" t="s">
        <v>696</v>
      </c>
      <c r="Q15094" t="s">
        <v>25</v>
      </c>
    </row>
    <row r="15095" spans="1:17" x14ac:dyDescent="0.35">
      <c r="A15095">
        <v>2686114436</v>
      </c>
      <c r="B15095" s="1">
        <v>44064</v>
      </c>
      <c r="C15095" t="s">
        <v>44</v>
      </c>
      <c r="D15095" t="s">
        <v>15857</v>
      </c>
      <c r="F15095" t="s">
        <v>19</v>
      </c>
      <c r="G15095" t="s">
        <v>20</v>
      </c>
      <c r="H15095">
        <v>1</v>
      </c>
      <c r="I15095" t="s">
        <v>15858</v>
      </c>
      <c r="J15095" t="s">
        <v>15859</v>
      </c>
      <c r="N15095">
        <v>15</v>
      </c>
      <c r="O15095" t="s">
        <v>15860</v>
      </c>
      <c r="P15095" t="s">
        <v>35</v>
      </c>
      <c r="Q15095" t="s">
        <v>111</v>
      </c>
    </row>
    <row r="15096" spans="1:17" x14ac:dyDescent="0.35">
      <c r="A15096">
        <v>2564243497</v>
      </c>
      <c r="B15096" s="1">
        <v>44064</v>
      </c>
      <c r="C15096" t="s">
        <v>17</v>
      </c>
      <c r="D15096" t="s">
        <v>5392</v>
      </c>
      <c r="F15096" t="s">
        <v>19</v>
      </c>
      <c r="G15096" t="s">
        <v>28</v>
      </c>
      <c r="H15096">
        <v>6</v>
      </c>
      <c r="I15096" t="s">
        <v>5393</v>
      </c>
      <c r="J15096" t="s">
        <v>1969</v>
      </c>
      <c r="N15096">
        <v>1</v>
      </c>
      <c r="O15096" t="s">
        <v>935</v>
      </c>
      <c r="P15096" t="s">
        <v>31</v>
      </c>
      <c r="Q15096" t="s">
        <v>25</v>
      </c>
    </row>
    <row r="15097" spans="1:17" x14ac:dyDescent="0.35">
      <c r="A15097">
        <v>2733657655</v>
      </c>
      <c r="B15097" s="1">
        <v>44064</v>
      </c>
      <c r="C15097" t="s">
        <v>17</v>
      </c>
      <c r="D15097" t="s">
        <v>2519</v>
      </c>
      <c r="E15097" t="s">
        <v>15861</v>
      </c>
      <c r="F15097" t="s">
        <v>19</v>
      </c>
      <c r="G15097" t="s">
        <v>67</v>
      </c>
      <c r="H15097">
        <v>3</v>
      </c>
      <c r="I15097" t="s">
        <v>15862</v>
      </c>
      <c r="J15097" t="s">
        <v>22</v>
      </c>
      <c r="O15097" t="s">
        <v>291</v>
      </c>
      <c r="P15097" t="s">
        <v>292</v>
      </c>
      <c r="Q15097" t="s">
        <v>146</v>
      </c>
    </row>
    <row r="15098" spans="1:17" x14ac:dyDescent="0.35">
      <c r="A15098">
        <v>2674722114</v>
      </c>
      <c r="B15098" s="1">
        <v>44064</v>
      </c>
      <c r="C15098" t="s">
        <v>17</v>
      </c>
      <c r="D15098" t="s">
        <v>201</v>
      </c>
      <c r="F15098" t="s">
        <v>19</v>
      </c>
      <c r="G15098" t="s">
        <v>28</v>
      </c>
      <c r="H15098">
        <v>6</v>
      </c>
      <c r="I15098" t="s">
        <v>15863</v>
      </c>
      <c r="J15098" t="s">
        <v>206</v>
      </c>
      <c r="N15098">
        <v>3</v>
      </c>
      <c r="O15098" t="s">
        <v>135</v>
      </c>
      <c r="P15098" t="s">
        <v>136</v>
      </c>
      <c r="Q15098" t="s">
        <v>75</v>
      </c>
    </row>
    <row r="15099" spans="1:17" x14ac:dyDescent="0.35">
      <c r="A15099">
        <v>2752374055</v>
      </c>
      <c r="B15099" s="1">
        <v>44064</v>
      </c>
      <c r="C15099" t="s">
        <v>17</v>
      </c>
      <c r="D15099" t="s">
        <v>17</v>
      </c>
      <c r="E15099" t="s">
        <v>15864</v>
      </c>
      <c r="F15099" t="s">
        <v>19</v>
      </c>
      <c r="G15099" t="s">
        <v>28</v>
      </c>
      <c r="H15099">
        <v>4</v>
      </c>
      <c r="I15099" t="s">
        <v>6028</v>
      </c>
      <c r="J15099" t="s">
        <v>549</v>
      </c>
      <c r="K15099">
        <v>103000</v>
      </c>
      <c r="L15099">
        <v>151000</v>
      </c>
      <c r="M15099" t="s">
        <v>216</v>
      </c>
      <c r="N15099">
        <v>58</v>
      </c>
      <c r="O15099" t="s">
        <v>9221</v>
      </c>
      <c r="P15099" t="s">
        <v>56</v>
      </c>
      <c r="Q15099" t="s">
        <v>182</v>
      </c>
    </row>
    <row r="15100" spans="1:17" x14ac:dyDescent="0.35">
      <c r="A15100">
        <v>2686811162</v>
      </c>
      <c r="B15100" s="1">
        <v>44064</v>
      </c>
      <c r="C15100" t="s">
        <v>86</v>
      </c>
      <c r="D15100" t="s">
        <v>412</v>
      </c>
      <c r="F15100" t="s">
        <v>19</v>
      </c>
      <c r="G15100" t="s">
        <v>28</v>
      </c>
      <c r="H15100">
        <v>10</v>
      </c>
      <c r="I15100" t="s">
        <v>413</v>
      </c>
      <c r="J15100" t="s">
        <v>1028</v>
      </c>
      <c r="N15100">
        <v>2</v>
      </c>
      <c r="O15100" t="s">
        <v>387</v>
      </c>
      <c r="P15100" t="s">
        <v>50</v>
      </c>
      <c r="Q15100" t="s">
        <v>146</v>
      </c>
    </row>
    <row r="15101" spans="1:17" x14ac:dyDescent="0.35">
      <c r="A15101">
        <v>2690947061</v>
      </c>
      <c r="B15101" s="1">
        <v>44064</v>
      </c>
      <c r="C15101" t="s">
        <v>97</v>
      </c>
      <c r="D15101" t="s">
        <v>97</v>
      </c>
      <c r="E15101" t="s">
        <v>119</v>
      </c>
      <c r="F15101" t="s">
        <v>46</v>
      </c>
      <c r="G15101" t="s">
        <v>28</v>
      </c>
      <c r="H15101">
        <v>4</v>
      </c>
      <c r="J15101" t="s">
        <v>3103</v>
      </c>
      <c r="O15101" t="s">
        <v>49</v>
      </c>
      <c r="P15101" t="s">
        <v>50</v>
      </c>
      <c r="Q15101" t="s">
        <v>25</v>
      </c>
    </row>
    <row r="15102" spans="1:17" x14ac:dyDescent="0.35">
      <c r="A15102">
        <v>2692692698</v>
      </c>
      <c r="B15102" s="1">
        <v>44064</v>
      </c>
      <c r="C15102" t="s">
        <v>17</v>
      </c>
      <c r="D15102" t="s">
        <v>17</v>
      </c>
      <c r="F15102" t="s">
        <v>19</v>
      </c>
      <c r="G15102" t="s">
        <v>20</v>
      </c>
      <c r="H15102">
        <v>1</v>
      </c>
      <c r="I15102" t="s">
        <v>15865</v>
      </c>
      <c r="J15102" t="s">
        <v>22</v>
      </c>
      <c r="N15102">
        <v>29</v>
      </c>
      <c r="O15102" t="s">
        <v>15866</v>
      </c>
      <c r="P15102" t="s">
        <v>50</v>
      </c>
      <c r="Q15102" t="s">
        <v>57</v>
      </c>
    </row>
    <row r="15103" spans="1:17" x14ac:dyDescent="0.35">
      <c r="A15103">
        <v>2673957389</v>
      </c>
      <c r="B15103" s="1">
        <v>44064</v>
      </c>
      <c r="C15103" t="s">
        <v>17</v>
      </c>
      <c r="D15103" t="s">
        <v>15867</v>
      </c>
      <c r="F15103" t="s">
        <v>19</v>
      </c>
      <c r="G15103" t="s">
        <v>28</v>
      </c>
      <c r="H15103">
        <v>2</v>
      </c>
      <c r="I15103" t="s">
        <v>15868</v>
      </c>
      <c r="J15103" t="s">
        <v>22</v>
      </c>
      <c r="N15103">
        <v>1</v>
      </c>
      <c r="O15103" t="s">
        <v>11931</v>
      </c>
      <c r="P15103" t="s">
        <v>24</v>
      </c>
      <c r="Q15103" t="s">
        <v>75</v>
      </c>
    </row>
    <row r="15104" spans="1:17" x14ac:dyDescent="0.35">
      <c r="A15104">
        <v>2748516213</v>
      </c>
      <c r="B15104" s="1">
        <v>44064</v>
      </c>
      <c r="C15104" t="s">
        <v>9602</v>
      </c>
      <c r="D15104" t="s">
        <v>9603</v>
      </c>
      <c r="E15104" t="s">
        <v>52</v>
      </c>
      <c r="F15104" t="s">
        <v>19</v>
      </c>
      <c r="G15104" t="s">
        <v>67</v>
      </c>
      <c r="H15104">
        <v>2</v>
      </c>
      <c r="I15104" t="s">
        <v>3496</v>
      </c>
      <c r="J15104" t="s">
        <v>206</v>
      </c>
      <c r="N15104">
        <v>2</v>
      </c>
      <c r="O15104" t="s">
        <v>15869</v>
      </c>
      <c r="P15104" t="s">
        <v>355</v>
      </c>
      <c r="Q15104" t="s">
        <v>43</v>
      </c>
    </row>
    <row r="15105" spans="1:17" x14ac:dyDescent="0.35">
      <c r="A15105">
        <v>2656643585</v>
      </c>
      <c r="B15105" s="1">
        <v>44065</v>
      </c>
      <c r="C15105" t="s">
        <v>26</v>
      </c>
      <c r="D15105" t="s">
        <v>71</v>
      </c>
      <c r="E15105" t="s">
        <v>119</v>
      </c>
      <c r="F15105" t="s">
        <v>46</v>
      </c>
      <c r="G15105" t="s">
        <v>28</v>
      </c>
      <c r="H15105">
        <v>2</v>
      </c>
      <c r="I15105" t="s">
        <v>153</v>
      </c>
      <c r="J15105" t="s">
        <v>2905</v>
      </c>
      <c r="N15105">
        <v>1</v>
      </c>
      <c r="O15105" t="s">
        <v>49</v>
      </c>
      <c r="P15105" t="s">
        <v>50</v>
      </c>
      <c r="Q15105" t="s">
        <v>25</v>
      </c>
    </row>
    <row r="15106" spans="1:17" x14ac:dyDescent="0.35">
      <c r="A15106">
        <v>2680945668</v>
      </c>
      <c r="B15106" s="1">
        <v>44065</v>
      </c>
      <c r="C15106" t="s">
        <v>65</v>
      </c>
      <c r="D15106" t="s">
        <v>6346</v>
      </c>
      <c r="F15106" t="s">
        <v>19</v>
      </c>
      <c r="G15106" t="s">
        <v>28</v>
      </c>
      <c r="H15106">
        <v>5</v>
      </c>
      <c r="I15106" t="s">
        <v>15870</v>
      </c>
      <c r="J15106" t="s">
        <v>22</v>
      </c>
      <c r="N15106">
        <v>13</v>
      </c>
      <c r="O15106" t="s">
        <v>8785</v>
      </c>
      <c r="P15106" t="s">
        <v>42</v>
      </c>
      <c r="Q15106" t="s">
        <v>57</v>
      </c>
    </row>
    <row r="15107" spans="1:17" x14ac:dyDescent="0.35">
      <c r="A15107">
        <v>2660314537</v>
      </c>
      <c r="B15107" s="1">
        <v>44065</v>
      </c>
      <c r="C15107" t="s">
        <v>103</v>
      </c>
      <c r="D15107" t="s">
        <v>4477</v>
      </c>
      <c r="F15107" t="s">
        <v>19</v>
      </c>
      <c r="G15107" t="s">
        <v>28</v>
      </c>
      <c r="H15107">
        <v>9</v>
      </c>
      <c r="I15107" t="s">
        <v>4478</v>
      </c>
      <c r="J15107" t="s">
        <v>3856</v>
      </c>
      <c r="N15107">
        <v>23</v>
      </c>
      <c r="O15107" t="s">
        <v>1282</v>
      </c>
      <c r="P15107" t="s">
        <v>50</v>
      </c>
      <c r="Q15107" t="s">
        <v>75</v>
      </c>
    </row>
    <row r="15108" spans="1:17" x14ac:dyDescent="0.35">
      <c r="A15108">
        <v>2660788158</v>
      </c>
      <c r="B15108" s="1">
        <v>44065</v>
      </c>
      <c r="C15108" t="s">
        <v>288</v>
      </c>
      <c r="D15108" t="s">
        <v>3411</v>
      </c>
      <c r="F15108" t="s">
        <v>19</v>
      </c>
      <c r="G15108" t="s">
        <v>28</v>
      </c>
      <c r="H15108">
        <v>4</v>
      </c>
      <c r="I15108" t="s">
        <v>3412</v>
      </c>
      <c r="J15108" t="s">
        <v>335</v>
      </c>
      <c r="N15108">
        <v>2</v>
      </c>
      <c r="O15108" t="s">
        <v>505</v>
      </c>
      <c r="P15108" t="s">
        <v>35</v>
      </c>
      <c r="Q15108" t="s">
        <v>146</v>
      </c>
    </row>
    <row r="15109" spans="1:17" x14ac:dyDescent="0.35">
      <c r="A15109">
        <v>2752573768</v>
      </c>
      <c r="B15109" s="1">
        <v>44065</v>
      </c>
      <c r="C15109" t="s">
        <v>97</v>
      </c>
      <c r="D15109" t="s">
        <v>97</v>
      </c>
      <c r="F15109" t="s">
        <v>19</v>
      </c>
      <c r="G15109" t="s">
        <v>20</v>
      </c>
      <c r="H15109">
        <v>1</v>
      </c>
      <c r="I15109" t="s">
        <v>15871</v>
      </c>
      <c r="J15109" t="s">
        <v>1595</v>
      </c>
      <c r="N15109">
        <v>18</v>
      </c>
      <c r="O15109" t="s">
        <v>14862</v>
      </c>
      <c r="P15109" t="s">
        <v>35</v>
      </c>
      <c r="Q15109" t="s">
        <v>111</v>
      </c>
    </row>
    <row r="15110" spans="1:17" x14ac:dyDescent="0.35">
      <c r="A15110">
        <v>2696932602</v>
      </c>
      <c r="B15110" s="1">
        <v>44065</v>
      </c>
      <c r="C15110" t="s">
        <v>44</v>
      </c>
      <c r="D15110" t="s">
        <v>969</v>
      </c>
      <c r="F15110" t="s">
        <v>19</v>
      </c>
      <c r="G15110" t="s">
        <v>28</v>
      </c>
      <c r="H15110">
        <v>4</v>
      </c>
      <c r="I15110" t="s">
        <v>970</v>
      </c>
      <c r="J15110" t="s">
        <v>597</v>
      </c>
      <c r="O15110" t="s">
        <v>70</v>
      </c>
      <c r="P15110" t="s">
        <v>56</v>
      </c>
      <c r="Q15110" t="s">
        <v>25</v>
      </c>
    </row>
    <row r="15111" spans="1:17" x14ac:dyDescent="0.35">
      <c r="A15111">
        <v>2679821787</v>
      </c>
      <c r="B15111" s="1">
        <v>44065</v>
      </c>
      <c r="C15111" t="s">
        <v>17</v>
      </c>
      <c r="D15111" t="s">
        <v>17</v>
      </c>
      <c r="F15111" t="s">
        <v>19</v>
      </c>
      <c r="G15111" t="s">
        <v>28</v>
      </c>
      <c r="H15111">
        <v>7</v>
      </c>
      <c r="I15111" t="s">
        <v>15872</v>
      </c>
      <c r="J15111" t="s">
        <v>5077</v>
      </c>
      <c r="N15111">
        <v>22</v>
      </c>
      <c r="O15111" t="s">
        <v>15873</v>
      </c>
      <c r="P15111" t="s">
        <v>56</v>
      </c>
      <c r="Q15111" t="s">
        <v>57</v>
      </c>
    </row>
    <row r="15112" spans="1:17" x14ac:dyDescent="0.35">
      <c r="A15112">
        <v>2362798683</v>
      </c>
      <c r="B15112" s="1">
        <v>44065</v>
      </c>
      <c r="C15112" t="s">
        <v>17</v>
      </c>
      <c r="D15112" t="s">
        <v>201</v>
      </c>
      <c r="F15112" t="s">
        <v>19</v>
      </c>
      <c r="G15112" t="s">
        <v>67</v>
      </c>
      <c r="H15112">
        <v>4</v>
      </c>
      <c r="I15112" t="s">
        <v>15874</v>
      </c>
      <c r="J15112" t="s">
        <v>109</v>
      </c>
      <c r="N15112">
        <v>125</v>
      </c>
      <c r="O15112" t="s">
        <v>3773</v>
      </c>
      <c r="P15112" t="s">
        <v>50</v>
      </c>
      <c r="Q15112" t="s">
        <v>25</v>
      </c>
    </row>
    <row r="15113" spans="1:17" x14ac:dyDescent="0.35">
      <c r="A15113">
        <v>2676074225</v>
      </c>
      <c r="B15113" s="1">
        <v>44065</v>
      </c>
      <c r="C15113" t="s">
        <v>58</v>
      </c>
      <c r="D15113" t="s">
        <v>1555</v>
      </c>
      <c r="F15113" t="s">
        <v>46</v>
      </c>
      <c r="G15113" t="s">
        <v>28</v>
      </c>
      <c r="H15113">
        <v>4</v>
      </c>
      <c r="I15113" t="s">
        <v>15875</v>
      </c>
      <c r="J15113" t="s">
        <v>1477</v>
      </c>
      <c r="N15113">
        <v>1</v>
      </c>
      <c r="O15113" t="s">
        <v>1831</v>
      </c>
      <c r="P15113" t="s">
        <v>136</v>
      </c>
      <c r="Q15113" t="s">
        <v>57</v>
      </c>
    </row>
    <row r="15114" spans="1:17" x14ac:dyDescent="0.35">
      <c r="A15114">
        <v>2655827050</v>
      </c>
      <c r="B15114" s="1">
        <v>44065</v>
      </c>
      <c r="C15114" t="s">
        <v>17</v>
      </c>
      <c r="D15114" t="s">
        <v>129</v>
      </c>
      <c r="E15114" t="s">
        <v>52</v>
      </c>
      <c r="F15114" t="s">
        <v>19</v>
      </c>
      <c r="G15114" t="s">
        <v>67</v>
      </c>
      <c r="H15114">
        <v>4</v>
      </c>
      <c r="I15114" t="s">
        <v>15876</v>
      </c>
      <c r="J15114" t="s">
        <v>22</v>
      </c>
      <c r="N15114">
        <v>1</v>
      </c>
      <c r="O15114" t="s">
        <v>240</v>
      </c>
      <c r="P15114" t="s">
        <v>50</v>
      </c>
      <c r="Q15114" t="s">
        <v>25</v>
      </c>
    </row>
    <row r="15115" spans="1:17" x14ac:dyDescent="0.35">
      <c r="A15115">
        <v>2681564386</v>
      </c>
      <c r="B15115" s="1">
        <v>44065</v>
      </c>
      <c r="C15115" t="s">
        <v>44</v>
      </c>
      <c r="D15115" t="s">
        <v>15877</v>
      </c>
      <c r="F15115" t="s">
        <v>46</v>
      </c>
      <c r="G15115" t="s">
        <v>20</v>
      </c>
      <c r="H15115">
        <v>2</v>
      </c>
      <c r="I15115" t="s">
        <v>15878</v>
      </c>
      <c r="J15115" t="s">
        <v>22</v>
      </c>
      <c r="N15115">
        <v>3</v>
      </c>
      <c r="O15115" t="s">
        <v>240</v>
      </c>
      <c r="P15115" t="s">
        <v>50</v>
      </c>
      <c r="Q15115" t="s">
        <v>25</v>
      </c>
    </row>
    <row r="15116" spans="1:17" x14ac:dyDescent="0.35">
      <c r="A15116">
        <v>2663351502</v>
      </c>
      <c r="B15116" s="1">
        <v>44065</v>
      </c>
      <c r="C15116" t="s">
        <v>3186</v>
      </c>
      <c r="D15116" t="s">
        <v>6962</v>
      </c>
      <c r="F15116" t="s">
        <v>19</v>
      </c>
      <c r="G15116" t="s">
        <v>67</v>
      </c>
      <c r="H15116">
        <v>4</v>
      </c>
      <c r="I15116" t="s">
        <v>6963</v>
      </c>
      <c r="J15116" t="s">
        <v>253</v>
      </c>
      <c r="N15116">
        <v>20</v>
      </c>
      <c r="O15116" t="s">
        <v>8849</v>
      </c>
      <c r="P15116" t="s">
        <v>384</v>
      </c>
      <c r="Q15116" t="s">
        <v>57</v>
      </c>
    </row>
    <row r="15117" spans="1:17" x14ac:dyDescent="0.35">
      <c r="A15117">
        <v>2738018690</v>
      </c>
      <c r="B15117" s="1">
        <v>44065</v>
      </c>
      <c r="C15117" t="s">
        <v>3128</v>
      </c>
      <c r="D15117" t="s">
        <v>3129</v>
      </c>
      <c r="F15117" t="s">
        <v>19</v>
      </c>
      <c r="G15117" t="s">
        <v>67</v>
      </c>
      <c r="H15117">
        <v>5</v>
      </c>
      <c r="I15117" t="s">
        <v>3130</v>
      </c>
      <c r="J15117" t="s">
        <v>2419</v>
      </c>
      <c r="O15117" t="s">
        <v>669</v>
      </c>
      <c r="P15117" t="s">
        <v>145</v>
      </c>
      <c r="Q15117" t="s">
        <v>25</v>
      </c>
    </row>
    <row r="15118" spans="1:17" x14ac:dyDescent="0.35">
      <c r="A15118">
        <v>2721874987</v>
      </c>
      <c r="B15118" s="1">
        <v>44065</v>
      </c>
      <c r="C15118" t="s">
        <v>658</v>
      </c>
      <c r="D15118" t="s">
        <v>658</v>
      </c>
      <c r="F15118" t="s">
        <v>19</v>
      </c>
      <c r="G15118" t="s">
        <v>67</v>
      </c>
      <c r="H15118">
        <v>5</v>
      </c>
      <c r="I15118" t="s">
        <v>9870</v>
      </c>
      <c r="J15118" t="s">
        <v>606</v>
      </c>
      <c r="N15118">
        <v>39</v>
      </c>
      <c r="O15118" t="s">
        <v>15879</v>
      </c>
      <c r="P15118" t="s">
        <v>3926</v>
      </c>
      <c r="Q15118" t="s">
        <v>25</v>
      </c>
    </row>
    <row r="15119" spans="1:17" x14ac:dyDescent="0.35">
      <c r="A15119">
        <v>2682957637</v>
      </c>
      <c r="B15119" s="1">
        <v>44065</v>
      </c>
      <c r="C15119" t="s">
        <v>17</v>
      </c>
      <c r="D15119" t="s">
        <v>500</v>
      </c>
      <c r="F15119" t="s">
        <v>19</v>
      </c>
      <c r="G15119" t="s">
        <v>28</v>
      </c>
      <c r="H15119">
        <v>5</v>
      </c>
      <c r="I15119" t="s">
        <v>15880</v>
      </c>
      <c r="J15119" t="s">
        <v>206</v>
      </c>
      <c r="N15119">
        <v>9</v>
      </c>
      <c r="O15119" t="s">
        <v>6264</v>
      </c>
      <c r="P15119" t="s">
        <v>24</v>
      </c>
      <c r="Q15119" t="s">
        <v>146</v>
      </c>
    </row>
    <row r="15120" spans="1:17" x14ac:dyDescent="0.35">
      <c r="A15120">
        <v>2741527441</v>
      </c>
      <c r="B15120" s="1">
        <v>44065</v>
      </c>
      <c r="C15120" t="s">
        <v>17</v>
      </c>
      <c r="D15120" t="s">
        <v>3351</v>
      </c>
      <c r="F15120" t="s">
        <v>46</v>
      </c>
      <c r="G15120" t="s">
        <v>67</v>
      </c>
      <c r="H15120">
        <v>3</v>
      </c>
      <c r="I15120" t="s">
        <v>15881</v>
      </c>
      <c r="J15120" t="s">
        <v>597</v>
      </c>
      <c r="N15120">
        <v>18</v>
      </c>
      <c r="O15120" t="s">
        <v>3200</v>
      </c>
      <c r="P15120" t="s">
        <v>136</v>
      </c>
      <c r="Q15120" t="s">
        <v>146</v>
      </c>
    </row>
    <row r="15121" spans="1:17" x14ac:dyDescent="0.35">
      <c r="A15121">
        <v>2687876770</v>
      </c>
      <c r="B15121" s="1">
        <v>44065</v>
      </c>
      <c r="C15121" t="s">
        <v>1375</v>
      </c>
      <c r="D15121" t="s">
        <v>1375</v>
      </c>
      <c r="F15121" t="s">
        <v>46</v>
      </c>
      <c r="G15121" t="s">
        <v>28</v>
      </c>
      <c r="H15121">
        <v>3</v>
      </c>
      <c r="I15121" t="s">
        <v>13376</v>
      </c>
      <c r="J15121" t="s">
        <v>1538</v>
      </c>
      <c r="N15121">
        <v>50</v>
      </c>
      <c r="O15121" t="s">
        <v>4083</v>
      </c>
      <c r="P15121" t="s">
        <v>56</v>
      </c>
      <c r="Q15121" t="s">
        <v>25</v>
      </c>
    </row>
    <row r="15122" spans="1:17" x14ac:dyDescent="0.35">
      <c r="A15122">
        <v>2559057069</v>
      </c>
      <c r="B15122" s="1">
        <v>44065</v>
      </c>
      <c r="C15122" t="s">
        <v>608</v>
      </c>
      <c r="D15122" t="s">
        <v>609</v>
      </c>
      <c r="F15122" t="s">
        <v>19</v>
      </c>
      <c r="G15122" t="s">
        <v>28</v>
      </c>
      <c r="H15122">
        <v>8</v>
      </c>
      <c r="I15122" t="s">
        <v>610</v>
      </c>
      <c r="J15122" t="s">
        <v>127</v>
      </c>
      <c r="N15122">
        <v>6</v>
      </c>
      <c r="O15122" t="s">
        <v>70</v>
      </c>
      <c r="P15122" t="s">
        <v>56</v>
      </c>
      <c r="Q15122" t="s">
        <v>25</v>
      </c>
    </row>
    <row r="15123" spans="1:17" x14ac:dyDescent="0.35">
      <c r="A15123">
        <v>2716403415</v>
      </c>
      <c r="B15123" s="1">
        <v>44065</v>
      </c>
      <c r="C15123" t="s">
        <v>17</v>
      </c>
      <c r="D15123" t="s">
        <v>15882</v>
      </c>
      <c r="F15123" t="s">
        <v>19</v>
      </c>
      <c r="G15123" t="s">
        <v>20</v>
      </c>
      <c r="H15123">
        <v>2</v>
      </c>
      <c r="I15123" t="s">
        <v>15883</v>
      </c>
      <c r="J15123" t="s">
        <v>22</v>
      </c>
      <c r="N15123">
        <v>2</v>
      </c>
      <c r="O15123" t="s">
        <v>240</v>
      </c>
      <c r="P15123" t="s">
        <v>50</v>
      </c>
      <c r="Q15123" t="s">
        <v>25</v>
      </c>
    </row>
    <row r="15124" spans="1:17" x14ac:dyDescent="0.35">
      <c r="A15124">
        <v>2731467973</v>
      </c>
      <c r="B15124" s="1">
        <v>44065</v>
      </c>
      <c r="C15124" t="s">
        <v>36</v>
      </c>
      <c r="D15124" t="s">
        <v>36</v>
      </c>
      <c r="E15124" t="s">
        <v>15884</v>
      </c>
      <c r="F15124" t="s">
        <v>19</v>
      </c>
      <c r="G15124" t="s">
        <v>28</v>
      </c>
      <c r="H15124">
        <v>9</v>
      </c>
      <c r="I15124" t="s">
        <v>15885</v>
      </c>
      <c r="J15124" t="s">
        <v>668</v>
      </c>
      <c r="N15124">
        <v>6</v>
      </c>
      <c r="O15124" t="s">
        <v>7194</v>
      </c>
      <c r="P15124" t="s">
        <v>56</v>
      </c>
      <c r="Q15124" t="s">
        <v>43</v>
      </c>
    </row>
    <row r="15125" spans="1:17" x14ac:dyDescent="0.35">
      <c r="A15125">
        <v>2707721079</v>
      </c>
      <c r="B15125" s="1">
        <v>44065</v>
      </c>
      <c r="C15125" t="s">
        <v>36</v>
      </c>
      <c r="D15125" t="s">
        <v>5153</v>
      </c>
      <c r="F15125" t="s">
        <v>19</v>
      </c>
      <c r="G15125" t="s">
        <v>67</v>
      </c>
      <c r="H15125">
        <v>6</v>
      </c>
      <c r="J15125" t="s">
        <v>15886</v>
      </c>
      <c r="N15125">
        <v>4</v>
      </c>
      <c r="O15125" t="s">
        <v>354</v>
      </c>
      <c r="P15125" t="s">
        <v>355</v>
      </c>
      <c r="Q15125" t="s">
        <v>43</v>
      </c>
    </row>
    <row r="15126" spans="1:17" x14ac:dyDescent="0.35">
      <c r="A15126">
        <v>2684092250</v>
      </c>
      <c r="B15126" s="1">
        <v>44065</v>
      </c>
      <c r="C15126" t="s">
        <v>17</v>
      </c>
      <c r="D15126" t="s">
        <v>17</v>
      </c>
      <c r="E15126" t="s">
        <v>9575</v>
      </c>
      <c r="F15126" t="s">
        <v>19</v>
      </c>
      <c r="G15126" t="s">
        <v>20</v>
      </c>
      <c r="H15126">
        <v>1</v>
      </c>
      <c r="I15126" t="s">
        <v>9576</v>
      </c>
      <c r="J15126" t="s">
        <v>22</v>
      </c>
      <c r="N15126">
        <v>3</v>
      </c>
      <c r="O15126" t="s">
        <v>1143</v>
      </c>
      <c r="P15126" t="s">
        <v>35</v>
      </c>
      <c r="Q15126" t="s">
        <v>25</v>
      </c>
    </row>
    <row r="15127" spans="1:17" x14ac:dyDescent="0.35">
      <c r="A15127">
        <v>2681094548</v>
      </c>
      <c r="B15127" s="1">
        <v>44065</v>
      </c>
      <c r="C15127" t="s">
        <v>425</v>
      </c>
      <c r="D15127" t="s">
        <v>3315</v>
      </c>
      <c r="F15127" t="s">
        <v>46</v>
      </c>
      <c r="G15127" t="s">
        <v>797</v>
      </c>
      <c r="H15127">
        <v>8</v>
      </c>
      <c r="I15127" t="s">
        <v>15887</v>
      </c>
      <c r="J15127" t="s">
        <v>295</v>
      </c>
      <c r="N15127">
        <v>6</v>
      </c>
      <c r="O15127" t="s">
        <v>15888</v>
      </c>
      <c r="P15127" t="s">
        <v>56</v>
      </c>
      <c r="Q15127" t="s">
        <v>57</v>
      </c>
    </row>
    <row r="15128" spans="1:17" x14ac:dyDescent="0.35">
      <c r="A15128">
        <v>2733679067</v>
      </c>
      <c r="B15128" s="1">
        <v>44065</v>
      </c>
      <c r="C15128" t="s">
        <v>267</v>
      </c>
      <c r="D15128" t="s">
        <v>901</v>
      </c>
      <c r="F15128" t="s">
        <v>19</v>
      </c>
      <c r="G15128" t="s">
        <v>67</v>
      </c>
      <c r="H15128">
        <v>4</v>
      </c>
      <c r="I15128" t="s">
        <v>1146</v>
      </c>
      <c r="J15128" t="s">
        <v>169</v>
      </c>
      <c r="O15128" t="s">
        <v>2437</v>
      </c>
      <c r="P15128" t="s">
        <v>2395</v>
      </c>
      <c r="Q15128" t="s">
        <v>25</v>
      </c>
    </row>
    <row r="15129" spans="1:17" x14ac:dyDescent="0.35">
      <c r="A15129">
        <v>2680217180</v>
      </c>
      <c r="B15129" s="1">
        <v>44066</v>
      </c>
      <c r="C15129" t="s">
        <v>541</v>
      </c>
      <c r="D15129" t="s">
        <v>541</v>
      </c>
      <c r="F15129" t="s">
        <v>19</v>
      </c>
      <c r="G15129" t="s">
        <v>67</v>
      </c>
      <c r="H15129">
        <v>3</v>
      </c>
      <c r="J15129" t="s">
        <v>542</v>
      </c>
      <c r="N15129">
        <v>1</v>
      </c>
      <c r="O15129" t="s">
        <v>428</v>
      </c>
      <c r="P15129" t="s">
        <v>429</v>
      </c>
      <c r="Q15129" t="s">
        <v>43</v>
      </c>
    </row>
    <row r="15130" spans="1:17" x14ac:dyDescent="0.35">
      <c r="A15130">
        <v>2731808025</v>
      </c>
      <c r="B15130" s="1">
        <v>44066</v>
      </c>
      <c r="C15130" t="s">
        <v>103</v>
      </c>
      <c r="D15130" t="s">
        <v>15459</v>
      </c>
      <c r="F15130" t="s">
        <v>19</v>
      </c>
      <c r="G15130" t="s">
        <v>67</v>
      </c>
      <c r="H15130">
        <v>2</v>
      </c>
      <c r="I15130" t="s">
        <v>15460</v>
      </c>
      <c r="J15130" t="s">
        <v>140</v>
      </c>
      <c r="O15130" t="s">
        <v>2404</v>
      </c>
      <c r="P15130" t="s">
        <v>35</v>
      </c>
      <c r="Q15130" t="s">
        <v>146</v>
      </c>
    </row>
    <row r="15131" spans="1:17" x14ac:dyDescent="0.35">
      <c r="A15131">
        <v>2686662675</v>
      </c>
      <c r="B15131" s="1">
        <v>44066</v>
      </c>
      <c r="C15131" t="s">
        <v>17</v>
      </c>
      <c r="D15131" t="s">
        <v>15889</v>
      </c>
      <c r="F15131" t="s">
        <v>19</v>
      </c>
      <c r="G15131" t="s">
        <v>20</v>
      </c>
      <c r="H15131">
        <v>2</v>
      </c>
      <c r="I15131" t="s">
        <v>6620</v>
      </c>
      <c r="J15131" t="s">
        <v>465</v>
      </c>
      <c r="N15131">
        <v>32</v>
      </c>
      <c r="O15131" t="s">
        <v>4965</v>
      </c>
      <c r="P15131" t="s">
        <v>35</v>
      </c>
      <c r="Q15131" t="s">
        <v>57</v>
      </c>
    </row>
    <row r="15132" spans="1:17" x14ac:dyDescent="0.35">
      <c r="A15132">
        <v>2723256448</v>
      </c>
      <c r="B15132" s="1">
        <v>44066</v>
      </c>
      <c r="C15132" t="s">
        <v>97</v>
      </c>
      <c r="D15132" t="s">
        <v>97</v>
      </c>
      <c r="F15132" t="s">
        <v>19</v>
      </c>
      <c r="G15132" t="s">
        <v>67</v>
      </c>
      <c r="H15132">
        <v>2</v>
      </c>
      <c r="I15132" t="s">
        <v>15890</v>
      </c>
      <c r="J15132" t="s">
        <v>627</v>
      </c>
      <c r="N15132">
        <v>26</v>
      </c>
      <c r="O15132" t="s">
        <v>340</v>
      </c>
      <c r="P15132" t="s">
        <v>56</v>
      </c>
      <c r="Q15132" t="s">
        <v>57</v>
      </c>
    </row>
    <row r="15133" spans="1:17" x14ac:dyDescent="0.35">
      <c r="A15133">
        <v>2704438186</v>
      </c>
      <c r="B15133" s="1">
        <v>44066</v>
      </c>
      <c r="C15133" t="s">
        <v>58</v>
      </c>
      <c r="D15133" t="s">
        <v>15891</v>
      </c>
      <c r="E15133" t="s">
        <v>52</v>
      </c>
      <c r="F15133" t="s">
        <v>19</v>
      </c>
      <c r="G15133" t="s">
        <v>67</v>
      </c>
      <c r="H15133">
        <v>5</v>
      </c>
      <c r="I15133" t="s">
        <v>15892</v>
      </c>
      <c r="J15133" t="s">
        <v>3082</v>
      </c>
      <c r="O15133" t="s">
        <v>3807</v>
      </c>
      <c r="P15133" t="s">
        <v>136</v>
      </c>
      <c r="Q15133" t="s">
        <v>43</v>
      </c>
    </row>
    <row r="15134" spans="1:17" x14ac:dyDescent="0.35">
      <c r="A15134">
        <v>2698746613</v>
      </c>
      <c r="B15134" s="1">
        <v>44066</v>
      </c>
      <c r="C15134" t="s">
        <v>36</v>
      </c>
      <c r="D15134" t="s">
        <v>456</v>
      </c>
      <c r="F15134" t="s">
        <v>19</v>
      </c>
      <c r="G15134" t="s">
        <v>67</v>
      </c>
      <c r="H15134">
        <v>5</v>
      </c>
      <c r="I15134" t="s">
        <v>15893</v>
      </c>
      <c r="J15134" t="s">
        <v>4752</v>
      </c>
      <c r="N15134">
        <v>14</v>
      </c>
      <c r="O15134" t="s">
        <v>1733</v>
      </c>
      <c r="P15134" t="s">
        <v>24</v>
      </c>
      <c r="Q15134" t="s">
        <v>25</v>
      </c>
    </row>
    <row r="15135" spans="1:17" x14ac:dyDescent="0.35">
      <c r="A15135">
        <v>2675033896</v>
      </c>
      <c r="B15135" s="1">
        <v>44066</v>
      </c>
      <c r="C15135" t="s">
        <v>65</v>
      </c>
      <c r="D15135" t="s">
        <v>2443</v>
      </c>
      <c r="F15135" t="s">
        <v>19</v>
      </c>
      <c r="G15135" t="s">
        <v>28</v>
      </c>
      <c r="H15135">
        <v>4</v>
      </c>
      <c r="I15135" t="s">
        <v>2444</v>
      </c>
      <c r="J15135" t="s">
        <v>242</v>
      </c>
      <c r="O15135" t="s">
        <v>349</v>
      </c>
      <c r="P15135" t="s">
        <v>24</v>
      </c>
      <c r="Q15135" t="s">
        <v>25</v>
      </c>
    </row>
    <row r="15136" spans="1:17" x14ac:dyDescent="0.35">
      <c r="A15136">
        <v>2651978562</v>
      </c>
      <c r="B15136" s="1">
        <v>44066</v>
      </c>
      <c r="C15136" t="s">
        <v>36</v>
      </c>
      <c r="D15136" t="s">
        <v>36</v>
      </c>
      <c r="E15136" t="s">
        <v>15894</v>
      </c>
      <c r="F15136" t="s">
        <v>19</v>
      </c>
      <c r="G15136" t="s">
        <v>67</v>
      </c>
      <c r="H15136">
        <v>2</v>
      </c>
      <c r="I15136" t="s">
        <v>15895</v>
      </c>
      <c r="J15136" t="s">
        <v>89</v>
      </c>
      <c r="N15136">
        <v>20</v>
      </c>
      <c r="O15136" t="s">
        <v>240</v>
      </c>
      <c r="P15136" t="s">
        <v>50</v>
      </c>
      <c r="Q15136" t="s">
        <v>25</v>
      </c>
    </row>
    <row r="15137" spans="1:17" x14ac:dyDescent="0.35">
      <c r="A15137">
        <v>2680065707</v>
      </c>
      <c r="B15137" s="1">
        <v>44066</v>
      </c>
      <c r="C15137" t="s">
        <v>229</v>
      </c>
      <c r="D15137" t="s">
        <v>15896</v>
      </c>
      <c r="F15137" t="s">
        <v>19</v>
      </c>
      <c r="G15137" t="s">
        <v>67</v>
      </c>
      <c r="H15137">
        <v>4</v>
      </c>
      <c r="I15137" t="s">
        <v>1063</v>
      </c>
      <c r="J15137" t="s">
        <v>6367</v>
      </c>
      <c r="N15137">
        <v>2</v>
      </c>
      <c r="O15137" t="s">
        <v>15897</v>
      </c>
      <c r="P15137" t="s">
        <v>42</v>
      </c>
      <c r="Q15137" t="s">
        <v>43</v>
      </c>
    </row>
    <row r="15138" spans="1:17" x14ac:dyDescent="0.35">
      <c r="A15138">
        <v>2616495194</v>
      </c>
      <c r="B15138" s="1">
        <v>44066</v>
      </c>
      <c r="C15138" t="s">
        <v>17</v>
      </c>
      <c r="D15138" t="s">
        <v>3060</v>
      </c>
      <c r="F15138" t="s">
        <v>19</v>
      </c>
      <c r="G15138" t="s">
        <v>28</v>
      </c>
      <c r="H15138">
        <v>7</v>
      </c>
      <c r="I15138" t="s">
        <v>3061</v>
      </c>
      <c r="J15138" t="s">
        <v>15898</v>
      </c>
      <c r="O15138" t="s">
        <v>3062</v>
      </c>
      <c r="P15138" t="s">
        <v>35</v>
      </c>
      <c r="Q15138" t="s">
        <v>25</v>
      </c>
    </row>
    <row r="15139" spans="1:17" x14ac:dyDescent="0.35">
      <c r="A15139">
        <v>2733200956</v>
      </c>
      <c r="B15139" s="1">
        <v>44066</v>
      </c>
      <c r="C15139" t="s">
        <v>36</v>
      </c>
      <c r="D15139" t="s">
        <v>617</v>
      </c>
      <c r="E15139" t="s">
        <v>618</v>
      </c>
      <c r="F15139" t="s">
        <v>19</v>
      </c>
      <c r="G15139" t="s">
        <v>67</v>
      </c>
      <c r="H15139">
        <v>4</v>
      </c>
      <c r="I15139" t="s">
        <v>341</v>
      </c>
      <c r="J15139" t="s">
        <v>228</v>
      </c>
      <c r="O15139" t="s">
        <v>70</v>
      </c>
      <c r="P15139" t="s">
        <v>56</v>
      </c>
      <c r="Q15139" t="s">
        <v>25</v>
      </c>
    </row>
    <row r="15140" spans="1:17" x14ac:dyDescent="0.35">
      <c r="A15140">
        <v>2705854664</v>
      </c>
      <c r="B15140" s="1">
        <v>44066</v>
      </c>
      <c r="C15140" t="s">
        <v>1073</v>
      </c>
      <c r="D15140" t="s">
        <v>2191</v>
      </c>
      <c r="F15140" t="s">
        <v>19</v>
      </c>
      <c r="G15140" t="s">
        <v>28</v>
      </c>
      <c r="H15140">
        <v>7</v>
      </c>
      <c r="I15140" t="s">
        <v>2192</v>
      </c>
      <c r="J15140" t="s">
        <v>1459</v>
      </c>
      <c r="N15140">
        <v>1</v>
      </c>
      <c r="O15140" t="s">
        <v>998</v>
      </c>
      <c r="P15140" t="s">
        <v>56</v>
      </c>
      <c r="Q15140" t="s">
        <v>25</v>
      </c>
    </row>
    <row r="15141" spans="1:17" x14ac:dyDescent="0.35">
      <c r="A15141">
        <v>2749762316</v>
      </c>
      <c r="B15141" s="1">
        <v>44066</v>
      </c>
      <c r="C15141" t="s">
        <v>17</v>
      </c>
      <c r="D15141" t="s">
        <v>15899</v>
      </c>
      <c r="F15141" t="s">
        <v>19</v>
      </c>
      <c r="G15141" t="s">
        <v>28</v>
      </c>
      <c r="H15141">
        <v>10</v>
      </c>
      <c r="I15141" t="s">
        <v>15900</v>
      </c>
      <c r="J15141" t="s">
        <v>22</v>
      </c>
      <c r="O15141" t="s">
        <v>15901</v>
      </c>
      <c r="P15141" t="s">
        <v>56</v>
      </c>
      <c r="Q15141" t="s">
        <v>57</v>
      </c>
    </row>
    <row r="15142" spans="1:17" x14ac:dyDescent="0.35">
      <c r="A15142">
        <v>2702959725</v>
      </c>
      <c r="B15142" s="1">
        <v>44066</v>
      </c>
      <c r="C15142" t="s">
        <v>103</v>
      </c>
      <c r="D15142" t="s">
        <v>665</v>
      </c>
      <c r="E15142" t="s">
        <v>666</v>
      </c>
      <c r="F15142" t="s">
        <v>19</v>
      </c>
      <c r="G15142" t="s">
        <v>67</v>
      </c>
      <c r="H15142">
        <v>4</v>
      </c>
      <c r="I15142" t="s">
        <v>667</v>
      </c>
      <c r="J15142" t="s">
        <v>474</v>
      </c>
      <c r="O15142" t="s">
        <v>669</v>
      </c>
      <c r="P15142" t="s">
        <v>145</v>
      </c>
      <c r="Q15142" t="s">
        <v>25</v>
      </c>
    </row>
    <row r="15143" spans="1:17" x14ac:dyDescent="0.35">
      <c r="A15143">
        <v>2789606029</v>
      </c>
      <c r="B15143" s="1">
        <v>44066</v>
      </c>
      <c r="C15143" t="s">
        <v>65</v>
      </c>
      <c r="D15143" t="s">
        <v>65</v>
      </c>
      <c r="F15143" t="s">
        <v>46</v>
      </c>
      <c r="G15143" t="s">
        <v>28</v>
      </c>
      <c r="H15143">
        <v>5</v>
      </c>
      <c r="I15143" t="s">
        <v>10594</v>
      </c>
      <c r="J15143" t="s">
        <v>571</v>
      </c>
      <c r="N15143">
        <v>116</v>
      </c>
      <c r="O15143" t="s">
        <v>15902</v>
      </c>
      <c r="P15143" t="s">
        <v>50</v>
      </c>
      <c r="Q15143" t="s">
        <v>111</v>
      </c>
    </row>
    <row r="15144" spans="1:17" x14ac:dyDescent="0.35">
      <c r="A15144">
        <v>2712526861</v>
      </c>
      <c r="B15144" s="1">
        <v>44066</v>
      </c>
      <c r="C15144" t="s">
        <v>440</v>
      </c>
      <c r="D15144" t="s">
        <v>750</v>
      </c>
      <c r="F15144" t="s">
        <v>19</v>
      </c>
      <c r="G15144" t="s">
        <v>20</v>
      </c>
      <c r="H15144">
        <v>1</v>
      </c>
      <c r="I15144" t="s">
        <v>751</v>
      </c>
      <c r="J15144" t="s">
        <v>228</v>
      </c>
      <c r="N15144">
        <v>22</v>
      </c>
      <c r="O15144" t="s">
        <v>752</v>
      </c>
      <c r="P15144" t="s">
        <v>91</v>
      </c>
      <c r="Q15144" t="s">
        <v>75</v>
      </c>
    </row>
    <row r="15145" spans="1:17" x14ac:dyDescent="0.35">
      <c r="A15145">
        <v>2507863608</v>
      </c>
      <c r="B15145" s="1">
        <v>44066</v>
      </c>
      <c r="C15145" t="s">
        <v>17</v>
      </c>
      <c r="D15145" t="s">
        <v>2535</v>
      </c>
      <c r="F15145" t="s">
        <v>19</v>
      </c>
      <c r="G15145" t="s">
        <v>28</v>
      </c>
      <c r="H15145">
        <v>6</v>
      </c>
      <c r="I15145" t="s">
        <v>2536</v>
      </c>
      <c r="J15145" t="s">
        <v>558</v>
      </c>
      <c r="O15145" t="s">
        <v>96</v>
      </c>
      <c r="P15145" t="s">
        <v>35</v>
      </c>
      <c r="Q15145" t="s">
        <v>25</v>
      </c>
    </row>
    <row r="15146" spans="1:17" x14ac:dyDescent="0.35">
      <c r="A15146">
        <v>2710385417</v>
      </c>
      <c r="B15146" s="1">
        <v>44066</v>
      </c>
      <c r="C15146" t="s">
        <v>448</v>
      </c>
      <c r="D15146" t="s">
        <v>15903</v>
      </c>
      <c r="F15146" t="s">
        <v>19</v>
      </c>
      <c r="G15146" t="s">
        <v>67</v>
      </c>
      <c r="H15146">
        <v>3</v>
      </c>
      <c r="I15146" t="s">
        <v>568</v>
      </c>
      <c r="J15146" t="s">
        <v>395</v>
      </c>
      <c r="N15146">
        <v>11</v>
      </c>
      <c r="O15146" t="s">
        <v>11447</v>
      </c>
      <c r="P15146" t="s">
        <v>136</v>
      </c>
      <c r="Q15146" t="s">
        <v>111</v>
      </c>
    </row>
    <row r="15147" spans="1:17" x14ac:dyDescent="0.35">
      <c r="A15147">
        <v>2755015225</v>
      </c>
      <c r="B15147" s="1">
        <v>44066</v>
      </c>
      <c r="C15147" t="s">
        <v>97</v>
      </c>
      <c r="D15147" t="s">
        <v>155</v>
      </c>
      <c r="F15147" t="s">
        <v>19</v>
      </c>
      <c r="G15147" t="s">
        <v>28</v>
      </c>
      <c r="H15147">
        <v>5</v>
      </c>
      <c r="I15147" t="s">
        <v>15904</v>
      </c>
      <c r="J15147" t="s">
        <v>552</v>
      </c>
      <c r="N15147">
        <v>14</v>
      </c>
      <c r="O15147" t="s">
        <v>8060</v>
      </c>
      <c r="P15147" t="s">
        <v>496</v>
      </c>
      <c r="Q15147" t="s">
        <v>25</v>
      </c>
    </row>
    <row r="15148" spans="1:17" x14ac:dyDescent="0.35">
      <c r="A15148">
        <v>2749542061</v>
      </c>
      <c r="B15148" s="1">
        <v>44066</v>
      </c>
      <c r="C15148" t="s">
        <v>529</v>
      </c>
      <c r="D15148" t="s">
        <v>529</v>
      </c>
      <c r="F15148" t="s">
        <v>46</v>
      </c>
      <c r="G15148" t="s">
        <v>28</v>
      </c>
      <c r="H15148">
        <v>5</v>
      </c>
      <c r="I15148" t="s">
        <v>15905</v>
      </c>
      <c r="J15148" t="s">
        <v>22</v>
      </c>
      <c r="N15148">
        <v>8</v>
      </c>
      <c r="O15148" t="s">
        <v>15906</v>
      </c>
      <c r="P15148" t="s">
        <v>136</v>
      </c>
      <c r="Q15148" t="s">
        <v>111</v>
      </c>
    </row>
    <row r="15149" spans="1:17" x14ac:dyDescent="0.35">
      <c r="A15149">
        <v>2693122763</v>
      </c>
      <c r="B15149" s="1">
        <v>44066</v>
      </c>
      <c r="C15149" t="s">
        <v>97</v>
      </c>
      <c r="D15149" t="s">
        <v>2741</v>
      </c>
      <c r="F15149" t="s">
        <v>19</v>
      </c>
      <c r="G15149" t="s">
        <v>20</v>
      </c>
      <c r="H15149">
        <v>0</v>
      </c>
      <c r="I15149" t="s">
        <v>9838</v>
      </c>
      <c r="J15149" t="s">
        <v>575</v>
      </c>
      <c r="N15149">
        <v>7</v>
      </c>
      <c r="O15149" t="s">
        <v>1118</v>
      </c>
      <c r="P15149" t="s">
        <v>24</v>
      </c>
      <c r="Q15149" t="s">
        <v>25</v>
      </c>
    </row>
    <row r="15150" spans="1:17" x14ac:dyDescent="0.35">
      <c r="A15150">
        <v>2738522653</v>
      </c>
      <c r="B15150" s="1">
        <v>44067</v>
      </c>
      <c r="C15150" t="s">
        <v>44</v>
      </c>
      <c r="D15150" t="s">
        <v>1423</v>
      </c>
      <c r="E15150" t="s">
        <v>1424</v>
      </c>
      <c r="F15150" t="s">
        <v>19</v>
      </c>
      <c r="G15150" t="s">
        <v>20</v>
      </c>
      <c r="H15150">
        <v>1</v>
      </c>
      <c r="I15150" t="s">
        <v>1425</v>
      </c>
      <c r="J15150" t="s">
        <v>315</v>
      </c>
      <c r="N15150">
        <v>2</v>
      </c>
      <c r="O15150" t="s">
        <v>1426</v>
      </c>
      <c r="P15150" t="s">
        <v>145</v>
      </c>
      <c r="Q15150" t="s">
        <v>146</v>
      </c>
    </row>
    <row r="15151" spans="1:17" x14ac:dyDescent="0.35">
      <c r="A15151">
        <v>2738362590</v>
      </c>
      <c r="B15151" s="1">
        <v>44067</v>
      </c>
      <c r="C15151" t="s">
        <v>86</v>
      </c>
      <c r="D15151" t="s">
        <v>86</v>
      </c>
      <c r="F15151" t="s">
        <v>46</v>
      </c>
      <c r="G15151" t="s">
        <v>28</v>
      </c>
      <c r="H15151">
        <v>5</v>
      </c>
      <c r="I15151" t="s">
        <v>101</v>
      </c>
      <c r="J15151" t="s">
        <v>1827</v>
      </c>
      <c r="O15151" t="s">
        <v>49</v>
      </c>
      <c r="P15151" t="s">
        <v>50</v>
      </c>
      <c r="Q15151" t="s">
        <v>25</v>
      </c>
    </row>
    <row r="15152" spans="1:17" x14ac:dyDescent="0.35">
      <c r="A15152">
        <v>2725594093</v>
      </c>
      <c r="B15152" s="1">
        <v>44067</v>
      </c>
      <c r="C15152" t="s">
        <v>17</v>
      </c>
      <c r="D15152" t="s">
        <v>279</v>
      </c>
      <c r="F15152" t="s">
        <v>19</v>
      </c>
      <c r="G15152" t="s">
        <v>20</v>
      </c>
      <c r="H15152">
        <v>0</v>
      </c>
      <c r="I15152" t="s">
        <v>4364</v>
      </c>
      <c r="J15152" t="s">
        <v>468</v>
      </c>
      <c r="N15152">
        <v>1</v>
      </c>
      <c r="O15152" t="s">
        <v>1320</v>
      </c>
      <c r="P15152" t="s">
        <v>136</v>
      </c>
      <c r="Q15152" t="s">
        <v>75</v>
      </c>
    </row>
    <row r="15153" spans="1:17" x14ac:dyDescent="0.35">
      <c r="A15153">
        <v>2742215161</v>
      </c>
      <c r="B15153" s="1">
        <v>44067</v>
      </c>
      <c r="C15153" t="s">
        <v>65</v>
      </c>
      <c r="D15153" t="s">
        <v>15907</v>
      </c>
      <c r="E15153" t="s">
        <v>238</v>
      </c>
      <c r="F15153" t="s">
        <v>19</v>
      </c>
      <c r="G15153" t="s">
        <v>20</v>
      </c>
      <c r="H15153">
        <v>0</v>
      </c>
      <c r="I15153" t="s">
        <v>15908</v>
      </c>
      <c r="J15153" t="s">
        <v>7001</v>
      </c>
      <c r="N15153">
        <v>2</v>
      </c>
      <c r="O15153" t="s">
        <v>240</v>
      </c>
      <c r="P15153" t="s">
        <v>50</v>
      </c>
      <c r="Q15153" t="s">
        <v>25</v>
      </c>
    </row>
    <row r="15154" spans="1:17" x14ac:dyDescent="0.35">
      <c r="A15154">
        <v>2738764288</v>
      </c>
      <c r="B15154" s="1">
        <v>44067</v>
      </c>
      <c r="C15154" t="s">
        <v>26</v>
      </c>
      <c r="D15154" t="s">
        <v>26</v>
      </c>
      <c r="F15154" t="s">
        <v>19</v>
      </c>
      <c r="G15154" t="s">
        <v>28</v>
      </c>
      <c r="H15154">
        <v>6</v>
      </c>
      <c r="I15154" t="s">
        <v>15909</v>
      </c>
      <c r="J15154" t="s">
        <v>22</v>
      </c>
      <c r="N15154">
        <v>5</v>
      </c>
      <c r="O15154" t="s">
        <v>15910</v>
      </c>
      <c r="P15154" t="s">
        <v>24</v>
      </c>
      <c r="Q15154" t="s">
        <v>75</v>
      </c>
    </row>
    <row r="15155" spans="1:17" x14ac:dyDescent="0.35">
      <c r="A15155">
        <v>2693782236</v>
      </c>
      <c r="B15155" s="1">
        <v>44067</v>
      </c>
      <c r="C15155" t="s">
        <v>26</v>
      </c>
      <c r="D15155" t="s">
        <v>71</v>
      </c>
      <c r="E15155" t="s">
        <v>19</v>
      </c>
      <c r="F15155" t="s">
        <v>46</v>
      </c>
      <c r="G15155" t="s">
        <v>28</v>
      </c>
      <c r="H15155">
        <v>9</v>
      </c>
      <c r="I15155" t="s">
        <v>153</v>
      </c>
      <c r="J15155" t="s">
        <v>4780</v>
      </c>
      <c r="O15155" t="s">
        <v>49</v>
      </c>
      <c r="P15155" t="s">
        <v>50</v>
      </c>
      <c r="Q15155" t="s">
        <v>25</v>
      </c>
    </row>
    <row r="15156" spans="1:17" x14ac:dyDescent="0.35">
      <c r="A15156">
        <v>2705285001</v>
      </c>
      <c r="B15156" s="1">
        <v>44067</v>
      </c>
      <c r="C15156" t="s">
        <v>17</v>
      </c>
      <c r="D15156" t="s">
        <v>1681</v>
      </c>
      <c r="E15156" t="s">
        <v>2168</v>
      </c>
      <c r="F15156" t="s">
        <v>19</v>
      </c>
      <c r="G15156" t="s">
        <v>28</v>
      </c>
      <c r="H15156">
        <v>6</v>
      </c>
      <c r="I15156" t="s">
        <v>2879</v>
      </c>
      <c r="J15156" t="s">
        <v>844</v>
      </c>
      <c r="N15156">
        <v>1</v>
      </c>
      <c r="O15156" t="s">
        <v>135</v>
      </c>
      <c r="P15156" t="s">
        <v>136</v>
      </c>
      <c r="Q15156" t="s">
        <v>75</v>
      </c>
    </row>
    <row r="15157" spans="1:17" x14ac:dyDescent="0.35">
      <c r="A15157">
        <v>2681840119</v>
      </c>
      <c r="B15157" s="1">
        <v>44067</v>
      </c>
      <c r="C15157" t="s">
        <v>36</v>
      </c>
      <c r="D15157" t="s">
        <v>15911</v>
      </c>
      <c r="F15157" t="s">
        <v>19</v>
      </c>
      <c r="G15157" t="s">
        <v>28</v>
      </c>
      <c r="H15157">
        <v>4</v>
      </c>
      <c r="I15157" t="s">
        <v>10955</v>
      </c>
      <c r="J15157" t="s">
        <v>22</v>
      </c>
      <c r="N15157">
        <v>15</v>
      </c>
      <c r="O15157" t="s">
        <v>15912</v>
      </c>
      <c r="P15157" t="s">
        <v>56</v>
      </c>
      <c r="Q15157" t="s">
        <v>25</v>
      </c>
    </row>
    <row r="15158" spans="1:17" x14ac:dyDescent="0.35">
      <c r="A15158">
        <v>2703442620</v>
      </c>
      <c r="B15158" s="1">
        <v>44067</v>
      </c>
      <c r="C15158" t="s">
        <v>17</v>
      </c>
      <c r="D15158" t="s">
        <v>17</v>
      </c>
      <c r="F15158" t="s">
        <v>19</v>
      </c>
      <c r="G15158" t="s">
        <v>67</v>
      </c>
      <c r="H15158">
        <v>3</v>
      </c>
      <c r="I15158" t="s">
        <v>4330</v>
      </c>
      <c r="J15158" t="s">
        <v>972</v>
      </c>
      <c r="N15158">
        <v>16</v>
      </c>
      <c r="O15158" t="s">
        <v>15913</v>
      </c>
      <c r="P15158" t="s">
        <v>35</v>
      </c>
      <c r="Q15158" t="s">
        <v>111</v>
      </c>
    </row>
    <row r="15159" spans="1:17" x14ac:dyDescent="0.35">
      <c r="A15159">
        <v>2746514501</v>
      </c>
      <c r="B15159" s="1">
        <v>44067</v>
      </c>
      <c r="C15159" t="s">
        <v>92</v>
      </c>
      <c r="D15159" t="s">
        <v>807</v>
      </c>
      <c r="E15159" t="s">
        <v>808</v>
      </c>
      <c r="F15159" t="s">
        <v>19</v>
      </c>
      <c r="G15159" t="s">
        <v>28</v>
      </c>
      <c r="H15159">
        <v>6</v>
      </c>
      <c r="I15159" t="s">
        <v>809</v>
      </c>
      <c r="J15159" t="s">
        <v>844</v>
      </c>
      <c r="N15159">
        <v>9</v>
      </c>
      <c r="O15159" t="s">
        <v>810</v>
      </c>
      <c r="P15159" t="s">
        <v>56</v>
      </c>
      <c r="Q15159" t="s">
        <v>25</v>
      </c>
    </row>
    <row r="15160" spans="1:17" x14ac:dyDescent="0.35">
      <c r="A15160">
        <v>2554022160</v>
      </c>
      <c r="B15160" s="1">
        <v>44067</v>
      </c>
      <c r="C15160" t="s">
        <v>17</v>
      </c>
      <c r="D15160" t="s">
        <v>129</v>
      </c>
      <c r="E15160" t="s">
        <v>346</v>
      </c>
      <c r="F15160" t="s">
        <v>19</v>
      </c>
      <c r="G15160" t="s">
        <v>67</v>
      </c>
      <c r="H15160">
        <v>4</v>
      </c>
      <c r="I15160" t="s">
        <v>347</v>
      </c>
      <c r="J15160" t="s">
        <v>188</v>
      </c>
      <c r="O15160" t="s">
        <v>85</v>
      </c>
      <c r="P15160" t="s">
        <v>35</v>
      </c>
      <c r="Q15160" t="s">
        <v>25</v>
      </c>
    </row>
    <row r="15161" spans="1:17" x14ac:dyDescent="0.35">
      <c r="A15161">
        <v>2695610038</v>
      </c>
      <c r="B15161" s="1">
        <v>44067</v>
      </c>
      <c r="C15161" t="s">
        <v>17</v>
      </c>
      <c r="D15161" t="s">
        <v>129</v>
      </c>
      <c r="F15161" t="s">
        <v>19</v>
      </c>
      <c r="G15161" t="s">
        <v>28</v>
      </c>
      <c r="H15161">
        <v>7</v>
      </c>
      <c r="I15161" t="s">
        <v>1929</v>
      </c>
      <c r="J15161" t="s">
        <v>465</v>
      </c>
      <c r="O15161" t="s">
        <v>7330</v>
      </c>
      <c r="P15161" t="s">
        <v>35</v>
      </c>
      <c r="Q15161" t="s">
        <v>111</v>
      </c>
    </row>
    <row r="15162" spans="1:17" x14ac:dyDescent="0.35">
      <c r="A15162">
        <v>2727660023</v>
      </c>
      <c r="B15162" s="1">
        <v>44067</v>
      </c>
      <c r="C15162" t="s">
        <v>17</v>
      </c>
      <c r="D15162" t="s">
        <v>17</v>
      </c>
      <c r="F15162" t="s">
        <v>19</v>
      </c>
      <c r="G15162" t="s">
        <v>28</v>
      </c>
      <c r="H15162">
        <v>5</v>
      </c>
      <c r="I15162" t="s">
        <v>241</v>
      </c>
      <c r="J15162" t="s">
        <v>414</v>
      </c>
      <c r="O15162" t="s">
        <v>243</v>
      </c>
      <c r="P15162" t="s">
        <v>56</v>
      </c>
      <c r="Q15162" t="s">
        <v>43</v>
      </c>
    </row>
    <row r="15163" spans="1:17" x14ac:dyDescent="0.35">
      <c r="A15163">
        <v>2720483439</v>
      </c>
      <c r="B15163" s="1">
        <v>44067</v>
      </c>
      <c r="C15163" t="s">
        <v>17</v>
      </c>
      <c r="D15163" t="s">
        <v>15641</v>
      </c>
      <c r="F15163" t="s">
        <v>19</v>
      </c>
      <c r="G15163" t="s">
        <v>28</v>
      </c>
      <c r="H15163">
        <v>6</v>
      </c>
      <c r="I15163" t="s">
        <v>15642</v>
      </c>
      <c r="J15163" t="s">
        <v>22</v>
      </c>
      <c r="N15163">
        <v>28</v>
      </c>
      <c r="O15163" t="s">
        <v>9123</v>
      </c>
      <c r="P15163" t="s">
        <v>56</v>
      </c>
      <c r="Q15163" t="s">
        <v>75</v>
      </c>
    </row>
    <row r="15164" spans="1:17" x14ac:dyDescent="0.35">
      <c r="A15164">
        <v>2556472608</v>
      </c>
      <c r="B15164" s="1">
        <v>44067</v>
      </c>
      <c r="C15164" t="s">
        <v>17</v>
      </c>
      <c r="D15164" t="s">
        <v>201</v>
      </c>
      <c r="F15164" t="s">
        <v>19</v>
      </c>
      <c r="G15164" t="s">
        <v>28</v>
      </c>
      <c r="H15164">
        <v>6</v>
      </c>
      <c r="I15164" t="s">
        <v>15914</v>
      </c>
      <c r="J15164" t="s">
        <v>1611</v>
      </c>
      <c r="N15164">
        <v>1</v>
      </c>
      <c r="O15164" t="s">
        <v>421</v>
      </c>
      <c r="P15164" t="s">
        <v>35</v>
      </c>
      <c r="Q15164" t="s">
        <v>25</v>
      </c>
    </row>
    <row r="15165" spans="1:17" x14ac:dyDescent="0.35">
      <c r="A15165">
        <v>2457135570</v>
      </c>
      <c r="B15165" s="1">
        <v>44067</v>
      </c>
      <c r="C15165" t="s">
        <v>103</v>
      </c>
      <c r="D15165" t="s">
        <v>15915</v>
      </c>
      <c r="F15165" t="s">
        <v>19</v>
      </c>
      <c r="G15165" t="s">
        <v>28</v>
      </c>
      <c r="H15165">
        <v>4</v>
      </c>
      <c r="I15165" t="s">
        <v>15916</v>
      </c>
      <c r="J15165" t="s">
        <v>627</v>
      </c>
      <c r="N15165">
        <v>161</v>
      </c>
      <c r="O15165" t="s">
        <v>15917</v>
      </c>
      <c r="P15165" t="s">
        <v>24</v>
      </c>
      <c r="Q15165" t="s">
        <v>75</v>
      </c>
    </row>
    <row r="15166" spans="1:17" x14ac:dyDescent="0.35">
      <c r="A15166">
        <v>2702404275</v>
      </c>
      <c r="B15166" s="1">
        <v>44067</v>
      </c>
      <c r="C15166" t="s">
        <v>44</v>
      </c>
      <c r="D15166" t="s">
        <v>45</v>
      </c>
      <c r="E15166" t="s">
        <v>304</v>
      </c>
      <c r="F15166" t="s">
        <v>46</v>
      </c>
      <c r="G15166" t="s">
        <v>28</v>
      </c>
      <c r="H15166">
        <v>6</v>
      </c>
      <c r="J15166" t="s">
        <v>2871</v>
      </c>
      <c r="O15166" t="s">
        <v>49</v>
      </c>
      <c r="P15166" t="s">
        <v>50</v>
      </c>
      <c r="Q15166" t="s">
        <v>25</v>
      </c>
    </row>
    <row r="15167" spans="1:17" x14ac:dyDescent="0.35">
      <c r="A15167">
        <v>2735176202</v>
      </c>
      <c r="B15167" s="1">
        <v>44067</v>
      </c>
      <c r="C15167" t="s">
        <v>26</v>
      </c>
      <c r="D15167" t="s">
        <v>5647</v>
      </c>
      <c r="F15167" t="s">
        <v>19</v>
      </c>
      <c r="G15167" t="s">
        <v>67</v>
      </c>
      <c r="H15167">
        <v>3</v>
      </c>
      <c r="I15167" t="s">
        <v>5648</v>
      </c>
      <c r="J15167" t="s">
        <v>22</v>
      </c>
      <c r="N15167">
        <v>3</v>
      </c>
      <c r="O15167" t="s">
        <v>1076</v>
      </c>
      <c r="P15167" t="s">
        <v>24</v>
      </c>
      <c r="Q15167" t="s">
        <v>75</v>
      </c>
    </row>
    <row r="15168" spans="1:17" x14ac:dyDescent="0.35">
      <c r="A15168">
        <v>2727637669</v>
      </c>
      <c r="B15168" s="1">
        <v>44067</v>
      </c>
      <c r="C15168" t="s">
        <v>17</v>
      </c>
      <c r="D15168" t="s">
        <v>17</v>
      </c>
      <c r="F15168" t="s">
        <v>19</v>
      </c>
      <c r="G15168" t="s">
        <v>28</v>
      </c>
      <c r="H15168">
        <v>3</v>
      </c>
      <c r="I15168" t="s">
        <v>554</v>
      </c>
      <c r="J15168" t="s">
        <v>11033</v>
      </c>
      <c r="O15168" t="s">
        <v>243</v>
      </c>
      <c r="P15168" t="s">
        <v>56</v>
      </c>
      <c r="Q15168" t="s">
        <v>43</v>
      </c>
    </row>
    <row r="15169" spans="1:17" x14ac:dyDescent="0.35">
      <c r="A15169">
        <v>2700254502</v>
      </c>
      <c r="B15169" s="1">
        <v>44067</v>
      </c>
      <c r="C15169" t="s">
        <v>463</v>
      </c>
      <c r="D15169" t="s">
        <v>463</v>
      </c>
      <c r="F15169" t="s">
        <v>19</v>
      </c>
      <c r="G15169" t="s">
        <v>28</v>
      </c>
      <c r="H15169">
        <v>3</v>
      </c>
      <c r="I15169" t="s">
        <v>4164</v>
      </c>
      <c r="J15169" t="s">
        <v>221</v>
      </c>
      <c r="N15169">
        <v>25</v>
      </c>
      <c r="O15169" t="s">
        <v>1162</v>
      </c>
      <c r="P15169" t="s">
        <v>145</v>
      </c>
      <c r="Q15169" t="s">
        <v>182</v>
      </c>
    </row>
    <row r="15170" spans="1:17" x14ac:dyDescent="0.35">
      <c r="A15170">
        <v>2733679078</v>
      </c>
      <c r="B15170" s="1">
        <v>44067</v>
      </c>
      <c r="C15170" t="s">
        <v>267</v>
      </c>
      <c r="D15170" t="s">
        <v>901</v>
      </c>
      <c r="F15170" t="s">
        <v>19</v>
      </c>
      <c r="G15170" t="s">
        <v>67</v>
      </c>
      <c r="H15170">
        <v>3</v>
      </c>
      <c r="I15170" t="s">
        <v>2436</v>
      </c>
      <c r="J15170" t="s">
        <v>206</v>
      </c>
      <c r="O15170" t="s">
        <v>2437</v>
      </c>
      <c r="P15170" t="s">
        <v>2395</v>
      </c>
      <c r="Q15170" t="s">
        <v>25</v>
      </c>
    </row>
    <row r="15171" spans="1:17" x14ac:dyDescent="0.35">
      <c r="A15171">
        <v>2723406171</v>
      </c>
      <c r="B15171" s="1">
        <v>44067</v>
      </c>
      <c r="C15171" t="s">
        <v>44</v>
      </c>
      <c r="D15171" t="s">
        <v>15918</v>
      </c>
      <c r="F15171" t="s">
        <v>19</v>
      </c>
      <c r="G15171" t="s">
        <v>20</v>
      </c>
      <c r="H15171">
        <v>1</v>
      </c>
      <c r="I15171" t="s">
        <v>15919</v>
      </c>
      <c r="J15171" t="s">
        <v>22</v>
      </c>
      <c r="O15171" t="s">
        <v>240</v>
      </c>
      <c r="P15171" t="s">
        <v>50</v>
      </c>
      <c r="Q15171" t="s">
        <v>25</v>
      </c>
    </row>
    <row r="15172" spans="1:17" x14ac:dyDescent="0.35">
      <c r="A15172">
        <v>2741192510</v>
      </c>
      <c r="B15172" s="1">
        <v>44067</v>
      </c>
      <c r="C15172" t="s">
        <v>17</v>
      </c>
      <c r="D15172" t="s">
        <v>137</v>
      </c>
      <c r="F15172" t="s">
        <v>19</v>
      </c>
      <c r="G15172" t="s">
        <v>28</v>
      </c>
      <c r="H15172">
        <v>7</v>
      </c>
      <c r="I15172" t="s">
        <v>15920</v>
      </c>
      <c r="J15172" t="s">
        <v>476</v>
      </c>
      <c r="K15172">
        <v>72000</v>
      </c>
      <c r="L15172">
        <v>90000</v>
      </c>
      <c r="M15172" t="s">
        <v>216</v>
      </c>
      <c r="N15172">
        <v>16</v>
      </c>
      <c r="O15172" t="s">
        <v>14500</v>
      </c>
      <c r="P15172" t="s">
        <v>136</v>
      </c>
      <c r="Q15172" t="s">
        <v>111</v>
      </c>
    </row>
    <row r="15173" spans="1:17" x14ac:dyDescent="0.35">
      <c r="A15173">
        <v>2659593244</v>
      </c>
      <c r="B15173" s="1">
        <v>44067</v>
      </c>
      <c r="C15173" t="s">
        <v>36</v>
      </c>
      <c r="D15173" t="s">
        <v>11526</v>
      </c>
      <c r="F15173" t="s">
        <v>19</v>
      </c>
      <c r="G15173" t="s">
        <v>28</v>
      </c>
      <c r="H15173">
        <v>4</v>
      </c>
      <c r="I15173" t="s">
        <v>15921</v>
      </c>
      <c r="J15173" t="s">
        <v>571</v>
      </c>
      <c r="N15173">
        <v>29</v>
      </c>
      <c r="O15173" t="s">
        <v>15922</v>
      </c>
      <c r="P15173" t="s">
        <v>429</v>
      </c>
      <c r="Q15173" t="s">
        <v>75</v>
      </c>
    </row>
    <row r="15174" spans="1:17" x14ac:dyDescent="0.35">
      <c r="A15174">
        <v>2690941255</v>
      </c>
      <c r="B15174" s="1">
        <v>44067</v>
      </c>
      <c r="C15174" t="s">
        <v>26</v>
      </c>
      <c r="D15174" t="s">
        <v>71</v>
      </c>
      <c r="E15174" t="s">
        <v>19</v>
      </c>
      <c r="F15174" t="s">
        <v>46</v>
      </c>
      <c r="G15174" t="s">
        <v>28</v>
      </c>
      <c r="H15174">
        <v>7</v>
      </c>
      <c r="I15174" t="s">
        <v>153</v>
      </c>
      <c r="J15174" t="s">
        <v>823</v>
      </c>
      <c r="O15174" t="s">
        <v>49</v>
      </c>
      <c r="P15174" t="s">
        <v>50</v>
      </c>
      <c r="Q15174" t="s">
        <v>25</v>
      </c>
    </row>
    <row r="15175" spans="1:17" x14ac:dyDescent="0.35">
      <c r="A15175">
        <v>2682248056</v>
      </c>
      <c r="B15175" s="1">
        <v>44067</v>
      </c>
      <c r="C15175" t="s">
        <v>44</v>
      </c>
      <c r="D15175" t="s">
        <v>841</v>
      </c>
      <c r="E15175" t="s">
        <v>15923</v>
      </c>
      <c r="F15175" t="s">
        <v>46</v>
      </c>
      <c r="G15175" t="s">
        <v>28</v>
      </c>
      <c r="H15175">
        <v>7</v>
      </c>
      <c r="I15175" t="s">
        <v>15924</v>
      </c>
      <c r="J15175" t="s">
        <v>2419</v>
      </c>
      <c r="N15175">
        <v>1</v>
      </c>
      <c r="O15175" t="s">
        <v>455</v>
      </c>
      <c r="P15175" t="s">
        <v>56</v>
      </c>
      <c r="Q15175" t="s">
        <v>57</v>
      </c>
    </row>
    <row r="15176" spans="1:17" x14ac:dyDescent="0.35">
      <c r="A15176">
        <v>2618811211</v>
      </c>
      <c r="B15176" s="1">
        <v>44068</v>
      </c>
      <c r="C15176" t="s">
        <v>36</v>
      </c>
      <c r="D15176" t="s">
        <v>15925</v>
      </c>
      <c r="F15176" t="s">
        <v>19</v>
      </c>
      <c r="G15176" t="s">
        <v>67</v>
      </c>
      <c r="H15176">
        <v>5</v>
      </c>
      <c r="I15176" t="s">
        <v>15926</v>
      </c>
      <c r="J15176" t="s">
        <v>22</v>
      </c>
      <c r="N15176">
        <v>22</v>
      </c>
      <c r="O15176" t="s">
        <v>15927</v>
      </c>
      <c r="P15176" t="s">
        <v>459</v>
      </c>
      <c r="Q15176" t="s">
        <v>25</v>
      </c>
    </row>
    <row r="15177" spans="1:17" x14ac:dyDescent="0.35">
      <c r="A15177">
        <v>2719471259</v>
      </c>
      <c r="B15177" s="1">
        <v>44068</v>
      </c>
      <c r="C15177" t="s">
        <v>396</v>
      </c>
      <c r="D15177" t="s">
        <v>2864</v>
      </c>
      <c r="F15177" t="s">
        <v>19</v>
      </c>
      <c r="G15177" t="s">
        <v>28</v>
      </c>
      <c r="H15177">
        <v>4</v>
      </c>
      <c r="I15177" t="s">
        <v>2865</v>
      </c>
      <c r="J15177" t="s">
        <v>1967</v>
      </c>
      <c r="O15177" t="s">
        <v>998</v>
      </c>
      <c r="P15177" t="s">
        <v>56</v>
      </c>
      <c r="Q15177" t="s">
        <v>25</v>
      </c>
    </row>
    <row r="15178" spans="1:17" x14ac:dyDescent="0.35">
      <c r="A15178">
        <v>2740196996</v>
      </c>
      <c r="B15178" s="1">
        <v>44068</v>
      </c>
      <c r="C15178" t="s">
        <v>58</v>
      </c>
      <c r="D15178" t="s">
        <v>58</v>
      </c>
      <c r="F15178" t="s">
        <v>46</v>
      </c>
      <c r="G15178" t="s">
        <v>67</v>
      </c>
      <c r="H15178">
        <v>3</v>
      </c>
      <c r="I15178" t="s">
        <v>15928</v>
      </c>
      <c r="J15178" t="s">
        <v>651</v>
      </c>
      <c r="K15178">
        <v>78000</v>
      </c>
      <c r="L15178">
        <v>94000</v>
      </c>
      <c r="M15178" t="s">
        <v>216</v>
      </c>
      <c r="N15178">
        <v>19</v>
      </c>
      <c r="O15178" t="s">
        <v>6420</v>
      </c>
      <c r="P15178" t="s">
        <v>56</v>
      </c>
      <c r="Q15178" t="s">
        <v>57</v>
      </c>
    </row>
    <row r="15179" spans="1:17" x14ac:dyDescent="0.35">
      <c r="A15179">
        <v>2683659972</v>
      </c>
      <c r="B15179" s="1">
        <v>44068</v>
      </c>
      <c r="C15179" t="s">
        <v>17</v>
      </c>
      <c r="D15179" t="s">
        <v>17</v>
      </c>
      <c r="F15179" t="s">
        <v>19</v>
      </c>
      <c r="G15179" t="s">
        <v>28</v>
      </c>
      <c r="H15179">
        <v>4</v>
      </c>
      <c r="I15179" t="s">
        <v>15929</v>
      </c>
      <c r="J15179" t="s">
        <v>206</v>
      </c>
      <c r="N15179">
        <v>10</v>
      </c>
      <c r="O15179" t="s">
        <v>15930</v>
      </c>
      <c r="P15179" t="s">
        <v>773</v>
      </c>
      <c r="Q15179" t="s">
        <v>57</v>
      </c>
    </row>
    <row r="15180" spans="1:17" x14ac:dyDescent="0.35">
      <c r="A15180">
        <v>2708507805</v>
      </c>
      <c r="B15180" s="1">
        <v>44068</v>
      </c>
      <c r="C15180" t="s">
        <v>65</v>
      </c>
      <c r="D15180" t="s">
        <v>1018</v>
      </c>
      <c r="F15180" t="s">
        <v>19</v>
      </c>
      <c r="G15180" t="s">
        <v>67</v>
      </c>
      <c r="H15180">
        <v>3</v>
      </c>
      <c r="I15180" t="s">
        <v>13080</v>
      </c>
      <c r="J15180" t="s">
        <v>127</v>
      </c>
      <c r="K15180">
        <v>58000</v>
      </c>
      <c r="L15180">
        <v>97000</v>
      </c>
      <c r="M15180" t="s">
        <v>216</v>
      </c>
      <c r="N15180">
        <v>1</v>
      </c>
      <c r="O15180" t="s">
        <v>2902</v>
      </c>
      <c r="P15180" t="s">
        <v>35</v>
      </c>
      <c r="Q15180" t="s">
        <v>25</v>
      </c>
    </row>
    <row r="15181" spans="1:17" x14ac:dyDescent="0.35">
      <c r="A15181">
        <v>2705606359</v>
      </c>
      <c r="B15181" s="1">
        <v>44068</v>
      </c>
      <c r="C15181" t="s">
        <v>103</v>
      </c>
      <c r="D15181" t="s">
        <v>15931</v>
      </c>
      <c r="F15181" t="s">
        <v>19</v>
      </c>
      <c r="G15181" t="s">
        <v>67</v>
      </c>
      <c r="H15181">
        <v>3</v>
      </c>
      <c r="I15181" t="s">
        <v>15932</v>
      </c>
      <c r="J15181" t="s">
        <v>465</v>
      </c>
      <c r="N15181">
        <v>6</v>
      </c>
      <c r="O15181" t="s">
        <v>15933</v>
      </c>
      <c r="P15181" t="s">
        <v>603</v>
      </c>
      <c r="Q15181" t="s">
        <v>57</v>
      </c>
    </row>
    <row r="15182" spans="1:17" x14ac:dyDescent="0.35">
      <c r="A15182">
        <v>2716086338</v>
      </c>
      <c r="B15182" s="1">
        <v>44068</v>
      </c>
      <c r="C15182" t="s">
        <v>17</v>
      </c>
      <c r="D15182" t="s">
        <v>1289</v>
      </c>
      <c r="E15182" t="s">
        <v>1290</v>
      </c>
      <c r="F15182" t="s">
        <v>19</v>
      </c>
      <c r="G15182" t="s">
        <v>67</v>
      </c>
      <c r="H15182">
        <v>6</v>
      </c>
      <c r="I15182" t="s">
        <v>1291</v>
      </c>
      <c r="J15182" t="s">
        <v>22</v>
      </c>
      <c r="O15182" t="s">
        <v>995</v>
      </c>
      <c r="P15182" t="s">
        <v>42</v>
      </c>
      <c r="Q15182" t="s">
        <v>43</v>
      </c>
    </row>
    <row r="15183" spans="1:17" x14ac:dyDescent="0.35">
      <c r="A15183">
        <v>2735670440</v>
      </c>
      <c r="B15183" s="1">
        <v>44068</v>
      </c>
      <c r="C15183" t="s">
        <v>17</v>
      </c>
      <c r="D15183" t="s">
        <v>17</v>
      </c>
      <c r="F15183" t="s">
        <v>19</v>
      </c>
      <c r="G15183" t="s">
        <v>28</v>
      </c>
      <c r="H15183">
        <v>7</v>
      </c>
      <c r="I15183" t="s">
        <v>4163</v>
      </c>
      <c r="J15183" t="s">
        <v>54</v>
      </c>
      <c r="N15183">
        <v>2</v>
      </c>
      <c r="O15183" t="s">
        <v>135</v>
      </c>
      <c r="P15183" t="s">
        <v>136</v>
      </c>
      <c r="Q15183" t="s">
        <v>75</v>
      </c>
    </row>
    <row r="15184" spans="1:17" x14ac:dyDescent="0.35">
      <c r="A15184">
        <v>2696930049</v>
      </c>
      <c r="B15184" s="1">
        <v>44068</v>
      </c>
      <c r="C15184" t="s">
        <v>65</v>
      </c>
      <c r="D15184" t="s">
        <v>323</v>
      </c>
      <c r="F15184" t="s">
        <v>19</v>
      </c>
      <c r="G15184" t="s">
        <v>28</v>
      </c>
      <c r="H15184">
        <v>2</v>
      </c>
      <c r="I15184" t="s">
        <v>1589</v>
      </c>
      <c r="J15184" t="s">
        <v>54</v>
      </c>
      <c r="N15184">
        <v>15</v>
      </c>
      <c r="O15184" t="s">
        <v>1590</v>
      </c>
      <c r="P15184" t="s">
        <v>1591</v>
      </c>
      <c r="Q15184" t="s">
        <v>75</v>
      </c>
    </row>
    <row r="15185" spans="1:17" x14ac:dyDescent="0.35">
      <c r="A15185">
        <v>2657081843</v>
      </c>
      <c r="B15185" s="1">
        <v>44068</v>
      </c>
      <c r="C15185" t="s">
        <v>44</v>
      </c>
      <c r="D15185" t="s">
        <v>45</v>
      </c>
      <c r="E15185" t="s">
        <v>304</v>
      </c>
      <c r="F15185" t="s">
        <v>46</v>
      </c>
      <c r="G15185" t="s">
        <v>28</v>
      </c>
      <c r="H15185">
        <v>6</v>
      </c>
      <c r="J15185" t="s">
        <v>582</v>
      </c>
      <c r="O15185" t="s">
        <v>49</v>
      </c>
      <c r="P15185" t="s">
        <v>50</v>
      </c>
      <c r="Q15185" t="s">
        <v>25</v>
      </c>
    </row>
    <row r="15186" spans="1:17" x14ac:dyDescent="0.35">
      <c r="A15186">
        <v>2744682556</v>
      </c>
      <c r="B15186" s="1">
        <v>44068</v>
      </c>
      <c r="C15186" t="s">
        <v>17</v>
      </c>
      <c r="D15186" t="s">
        <v>129</v>
      </c>
      <c r="F15186" t="s">
        <v>19</v>
      </c>
      <c r="G15186" t="s">
        <v>28</v>
      </c>
      <c r="H15186">
        <v>6</v>
      </c>
      <c r="I15186" t="s">
        <v>2543</v>
      </c>
      <c r="J15186" t="s">
        <v>942</v>
      </c>
      <c r="O15186" t="s">
        <v>613</v>
      </c>
      <c r="P15186" t="s">
        <v>56</v>
      </c>
      <c r="Q15186" t="s">
        <v>146</v>
      </c>
    </row>
    <row r="15187" spans="1:17" x14ac:dyDescent="0.35">
      <c r="A15187">
        <v>2740434693</v>
      </c>
      <c r="B15187" s="1">
        <v>44068</v>
      </c>
      <c r="C15187" t="s">
        <v>65</v>
      </c>
      <c r="D15187" t="s">
        <v>65</v>
      </c>
      <c r="F15187" t="s">
        <v>19</v>
      </c>
      <c r="G15187" t="s">
        <v>20</v>
      </c>
      <c r="H15187">
        <v>0</v>
      </c>
      <c r="I15187" t="s">
        <v>15934</v>
      </c>
      <c r="J15187" t="s">
        <v>365</v>
      </c>
      <c r="N15187">
        <v>2</v>
      </c>
      <c r="O15187" t="s">
        <v>15935</v>
      </c>
      <c r="P15187" t="s">
        <v>136</v>
      </c>
      <c r="Q15187" t="s">
        <v>57</v>
      </c>
    </row>
    <row r="15188" spans="1:17" x14ac:dyDescent="0.35">
      <c r="A15188">
        <v>2676007580</v>
      </c>
      <c r="B15188" s="1">
        <v>44068</v>
      </c>
      <c r="C15188" t="s">
        <v>189</v>
      </c>
      <c r="D15188" t="s">
        <v>15936</v>
      </c>
      <c r="F15188" t="s">
        <v>19</v>
      </c>
      <c r="G15188" t="s">
        <v>67</v>
      </c>
      <c r="H15188">
        <v>6</v>
      </c>
      <c r="I15188" t="s">
        <v>3340</v>
      </c>
      <c r="J15188" t="s">
        <v>22</v>
      </c>
      <c r="N15188">
        <v>20</v>
      </c>
      <c r="O15188" t="s">
        <v>1616</v>
      </c>
      <c r="P15188" t="s">
        <v>685</v>
      </c>
      <c r="Q15188" t="s">
        <v>173</v>
      </c>
    </row>
    <row r="15189" spans="1:17" x14ac:dyDescent="0.35">
      <c r="A15189">
        <v>2692444088</v>
      </c>
      <c r="B15189" s="1">
        <v>44068</v>
      </c>
      <c r="C15189" t="s">
        <v>26</v>
      </c>
      <c r="D15189" t="s">
        <v>71</v>
      </c>
      <c r="F15189" t="s">
        <v>19</v>
      </c>
      <c r="G15189" t="s">
        <v>28</v>
      </c>
      <c r="H15189">
        <v>4</v>
      </c>
      <c r="I15189" t="s">
        <v>15937</v>
      </c>
      <c r="J15189" t="s">
        <v>465</v>
      </c>
      <c r="N15189">
        <v>2</v>
      </c>
      <c r="O15189" t="s">
        <v>1365</v>
      </c>
      <c r="P15189" t="s">
        <v>35</v>
      </c>
      <c r="Q15189" t="s">
        <v>57</v>
      </c>
    </row>
    <row r="15190" spans="1:17" x14ac:dyDescent="0.35">
      <c r="A15190">
        <v>2680365021</v>
      </c>
      <c r="B15190" s="1">
        <v>44068</v>
      </c>
      <c r="C15190" t="s">
        <v>17</v>
      </c>
      <c r="D15190" t="s">
        <v>774</v>
      </c>
      <c r="F15190" t="s">
        <v>19</v>
      </c>
      <c r="G15190" t="s">
        <v>28</v>
      </c>
      <c r="H15190">
        <v>6</v>
      </c>
      <c r="I15190" t="s">
        <v>7250</v>
      </c>
      <c r="J15190" t="s">
        <v>342</v>
      </c>
      <c r="N15190">
        <v>1</v>
      </c>
      <c r="O15190" t="s">
        <v>135</v>
      </c>
      <c r="P15190" t="s">
        <v>136</v>
      </c>
      <c r="Q15190" t="s">
        <v>75</v>
      </c>
    </row>
    <row r="15191" spans="1:17" x14ac:dyDescent="0.35">
      <c r="A15191">
        <v>2689885416</v>
      </c>
      <c r="B15191" s="1">
        <v>44068</v>
      </c>
      <c r="C15191" t="s">
        <v>26</v>
      </c>
      <c r="D15191" t="s">
        <v>71</v>
      </c>
      <c r="E15191" t="s">
        <v>19</v>
      </c>
      <c r="F15191" t="s">
        <v>46</v>
      </c>
      <c r="G15191" t="s">
        <v>28</v>
      </c>
      <c r="H15191">
        <v>5</v>
      </c>
      <c r="I15191" t="s">
        <v>153</v>
      </c>
      <c r="J15191" t="s">
        <v>3216</v>
      </c>
      <c r="O15191" t="s">
        <v>49</v>
      </c>
      <c r="P15191" t="s">
        <v>50</v>
      </c>
      <c r="Q15191" t="s">
        <v>25</v>
      </c>
    </row>
    <row r="15192" spans="1:17" x14ac:dyDescent="0.35">
      <c r="A15192">
        <v>2674789303</v>
      </c>
      <c r="B15192" s="1">
        <v>44068</v>
      </c>
      <c r="C15192" t="s">
        <v>44</v>
      </c>
      <c r="D15192" t="s">
        <v>1703</v>
      </c>
      <c r="F15192" t="s">
        <v>19</v>
      </c>
      <c r="G15192" t="s">
        <v>28</v>
      </c>
      <c r="H15192">
        <v>8</v>
      </c>
      <c r="I15192" t="s">
        <v>15938</v>
      </c>
      <c r="J15192" t="s">
        <v>228</v>
      </c>
      <c r="N15192">
        <v>8</v>
      </c>
      <c r="O15192" t="s">
        <v>837</v>
      </c>
      <c r="P15192" t="s">
        <v>145</v>
      </c>
      <c r="Q15192" t="s">
        <v>57</v>
      </c>
    </row>
    <row r="15193" spans="1:17" x14ac:dyDescent="0.35">
      <c r="A15193">
        <v>2733692670</v>
      </c>
      <c r="B15193" s="1">
        <v>44068</v>
      </c>
      <c r="C15193" t="s">
        <v>208</v>
      </c>
      <c r="D15193" t="s">
        <v>567</v>
      </c>
      <c r="F15193" t="s">
        <v>19</v>
      </c>
      <c r="G15193" t="s">
        <v>67</v>
      </c>
      <c r="H15193">
        <v>4</v>
      </c>
      <c r="I15193" t="s">
        <v>101</v>
      </c>
      <c r="J15193" t="s">
        <v>4061</v>
      </c>
      <c r="N15193">
        <v>5</v>
      </c>
      <c r="O15193" t="s">
        <v>3389</v>
      </c>
      <c r="P15193" t="s">
        <v>31</v>
      </c>
      <c r="Q15193" t="s">
        <v>25</v>
      </c>
    </row>
    <row r="15194" spans="1:17" x14ac:dyDescent="0.35">
      <c r="A15194">
        <v>2630111698</v>
      </c>
      <c r="B15194" s="1">
        <v>44068</v>
      </c>
      <c r="C15194" t="s">
        <v>26</v>
      </c>
      <c r="D15194" t="s">
        <v>11211</v>
      </c>
      <c r="F15194" t="s">
        <v>19</v>
      </c>
      <c r="G15194" t="s">
        <v>67</v>
      </c>
      <c r="H15194">
        <v>4</v>
      </c>
      <c r="I15194" t="s">
        <v>15939</v>
      </c>
      <c r="J15194" t="s">
        <v>109</v>
      </c>
      <c r="N15194">
        <v>99</v>
      </c>
      <c r="O15194" t="s">
        <v>546</v>
      </c>
      <c r="P15194" t="s">
        <v>50</v>
      </c>
      <c r="Q15194" t="s">
        <v>25</v>
      </c>
    </row>
    <row r="15195" spans="1:17" x14ac:dyDescent="0.35">
      <c r="A15195">
        <v>2733288799</v>
      </c>
      <c r="B15195" s="1">
        <v>44068</v>
      </c>
      <c r="C15195" t="s">
        <v>506</v>
      </c>
      <c r="D15195" t="s">
        <v>641</v>
      </c>
      <c r="F15195" t="s">
        <v>19</v>
      </c>
      <c r="G15195" t="s">
        <v>28</v>
      </c>
      <c r="H15195">
        <v>4</v>
      </c>
      <c r="J15195" t="s">
        <v>465</v>
      </c>
      <c r="N15195">
        <v>5</v>
      </c>
      <c r="O15195" t="s">
        <v>15940</v>
      </c>
      <c r="P15195" t="s">
        <v>384</v>
      </c>
      <c r="Q15195" t="s">
        <v>57</v>
      </c>
    </row>
    <row r="15196" spans="1:17" x14ac:dyDescent="0.35">
      <c r="A15196">
        <v>2718852893</v>
      </c>
      <c r="B15196" s="1">
        <v>44068</v>
      </c>
      <c r="C15196" t="s">
        <v>36</v>
      </c>
      <c r="D15196" t="s">
        <v>36</v>
      </c>
      <c r="E15196" t="s">
        <v>4729</v>
      </c>
      <c r="F15196" t="s">
        <v>19</v>
      </c>
      <c r="G15196" t="s">
        <v>28</v>
      </c>
      <c r="H15196">
        <v>5</v>
      </c>
      <c r="I15196" t="s">
        <v>12101</v>
      </c>
      <c r="J15196" t="s">
        <v>12102</v>
      </c>
      <c r="N15196">
        <v>9</v>
      </c>
      <c r="O15196" t="s">
        <v>12103</v>
      </c>
      <c r="P15196" t="s">
        <v>42</v>
      </c>
      <c r="Q15196" t="s">
        <v>111</v>
      </c>
    </row>
    <row r="15197" spans="1:17" x14ac:dyDescent="0.35">
      <c r="A15197">
        <v>2725489215</v>
      </c>
      <c r="B15197" s="1">
        <v>44068</v>
      </c>
      <c r="C15197" t="s">
        <v>17</v>
      </c>
      <c r="D15197" t="s">
        <v>471</v>
      </c>
      <c r="F15197" t="s">
        <v>19</v>
      </c>
      <c r="G15197" t="s">
        <v>28</v>
      </c>
      <c r="H15197">
        <v>4</v>
      </c>
      <c r="I15197" t="s">
        <v>1918</v>
      </c>
      <c r="J15197" t="s">
        <v>22</v>
      </c>
      <c r="N15197">
        <v>1</v>
      </c>
      <c r="O15197" t="s">
        <v>1919</v>
      </c>
      <c r="P15197" t="s">
        <v>136</v>
      </c>
      <c r="Q15197" t="s">
        <v>57</v>
      </c>
    </row>
    <row r="15198" spans="1:17" x14ac:dyDescent="0.35">
      <c r="A15198">
        <v>2676043820</v>
      </c>
      <c r="B15198" s="1">
        <v>44069</v>
      </c>
      <c r="C15198" t="s">
        <v>44</v>
      </c>
      <c r="D15198" t="s">
        <v>15941</v>
      </c>
      <c r="F15198" t="s">
        <v>46</v>
      </c>
      <c r="G15198" t="s">
        <v>28</v>
      </c>
      <c r="H15198">
        <v>5</v>
      </c>
      <c r="I15198" t="s">
        <v>15942</v>
      </c>
      <c r="J15198" t="s">
        <v>465</v>
      </c>
      <c r="K15198">
        <v>96000</v>
      </c>
      <c r="L15198">
        <v>108000</v>
      </c>
      <c r="M15198" t="s">
        <v>80</v>
      </c>
      <c r="N15198">
        <v>51</v>
      </c>
      <c r="O15198" t="s">
        <v>250</v>
      </c>
      <c r="P15198" t="s">
        <v>136</v>
      </c>
      <c r="Q15198" t="s">
        <v>25</v>
      </c>
    </row>
    <row r="15199" spans="1:17" x14ac:dyDescent="0.35">
      <c r="A15199">
        <v>2742509943</v>
      </c>
      <c r="B15199" s="1">
        <v>44069</v>
      </c>
      <c r="C15199" t="s">
        <v>86</v>
      </c>
      <c r="D15199" t="s">
        <v>86</v>
      </c>
      <c r="F15199" t="s">
        <v>46</v>
      </c>
      <c r="G15199" t="s">
        <v>28</v>
      </c>
      <c r="H15199">
        <v>5</v>
      </c>
      <c r="I15199" t="s">
        <v>101</v>
      </c>
      <c r="J15199" t="s">
        <v>4694</v>
      </c>
      <c r="O15199" t="s">
        <v>49</v>
      </c>
      <c r="P15199" t="s">
        <v>50</v>
      </c>
      <c r="Q15199" t="s">
        <v>25</v>
      </c>
    </row>
    <row r="15200" spans="1:17" x14ac:dyDescent="0.35">
      <c r="A15200">
        <v>2659930501</v>
      </c>
      <c r="B15200" s="1">
        <v>44069</v>
      </c>
      <c r="C15200" t="s">
        <v>17</v>
      </c>
      <c r="D15200" t="s">
        <v>1756</v>
      </c>
      <c r="F15200" t="s">
        <v>19</v>
      </c>
      <c r="G15200" t="s">
        <v>67</v>
      </c>
      <c r="H15200">
        <v>3</v>
      </c>
      <c r="I15200" t="s">
        <v>10636</v>
      </c>
      <c r="J15200" t="s">
        <v>408</v>
      </c>
      <c r="N15200">
        <v>5</v>
      </c>
      <c r="O15200" t="s">
        <v>3844</v>
      </c>
      <c r="P15200" t="s">
        <v>56</v>
      </c>
      <c r="Q15200" t="s">
        <v>25</v>
      </c>
    </row>
    <row r="15201" spans="1:17" x14ac:dyDescent="0.35">
      <c r="A15201">
        <v>2663125529</v>
      </c>
      <c r="B15201" s="1">
        <v>44069</v>
      </c>
      <c r="C15201" t="s">
        <v>103</v>
      </c>
      <c r="D15201" t="s">
        <v>2532</v>
      </c>
      <c r="E15201" t="s">
        <v>2094</v>
      </c>
      <c r="F15201" t="s">
        <v>19</v>
      </c>
      <c r="G15201" t="s">
        <v>67</v>
      </c>
      <c r="H15201">
        <v>3</v>
      </c>
      <c r="I15201" t="s">
        <v>2533</v>
      </c>
      <c r="J15201" t="s">
        <v>188</v>
      </c>
      <c r="N15201">
        <v>9</v>
      </c>
      <c r="O15201" t="s">
        <v>2534</v>
      </c>
      <c r="P15201" t="s">
        <v>50</v>
      </c>
      <c r="Q15201" t="s">
        <v>146</v>
      </c>
    </row>
    <row r="15202" spans="1:17" x14ac:dyDescent="0.35">
      <c r="A15202">
        <v>2631318376</v>
      </c>
      <c r="B15202" s="1">
        <v>44069</v>
      </c>
      <c r="C15202" t="s">
        <v>17</v>
      </c>
      <c r="D15202" t="s">
        <v>129</v>
      </c>
      <c r="F15202" t="s">
        <v>19</v>
      </c>
      <c r="G15202" t="s">
        <v>28</v>
      </c>
      <c r="H15202">
        <v>4</v>
      </c>
      <c r="I15202" t="s">
        <v>6039</v>
      </c>
      <c r="J15202" t="s">
        <v>127</v>
      </c>
      <c r="N15202">
        <v>1</v>
      </c>
      <c r="O15202" t="s">
        <v>421</v>
      </c>
      <c r="P15202" t="s">
        <v>35</v>
      </c>
      <c r="Q15202" t="s">
        <v>25</v>
      </c>
    </row>
    <row r="15203" spans="1:17" x14ac:dyDescent="0.35">
      <c r="A15203">
        <v>2393660444</v>
      </c>
      <c r="B15203" s="1">
        <v>44069</v>
      </c>
      <c r="C15203" t="s">
        <v>17</v>
      </c>
      <c r="D15203" t="s">
        <v>2638</v>
      </c>
      <c r="F15203" t="s">
        <v>19</v>
      </c>
      <c r="G15203" t="s">
        <v>67</v>
      </c>
      <c r="H15203">
        <v>3</v>
      </c>
      <c r="I15203" t="s">
        <v>2639</v>
      </c>
      <c r="J15203" t="s">
        <v>1067</v>
      </c>
      <c r="N15203">
        <v>16</v>
      </c>
      <c r="O15203" t="s">
        <v>96</v>
      </c>
      <c r="P15203" t="s">
        <v>35</v>
      </c>
      <c r="Q15203" t="s">
        <v>25</v>
      </c>
    </row>
    <row r="15204" spans="1:17" x14ac:dyDescent="0.35">
      <c r="A15204">
        <v>2715131650</v>
      </c>
      <c r="B15204" s="1">
        <v>44069</v>
      </c>
      <c r="C15204" t="s">
        <v>463</v>
      </c>
      <c r="D15204" t="s">
        <v>11362</v>
      </c>
      <c r="F15204" t="s">
        <v>19</v>
      </c>
      <c r="G15204" t="s">
        <v>20</v>
      </c>
      <c r="H15204">
        <v>1</v>
      </c>
      <c r="I15204" t="s">
        <v>11363</v>
      </c>
      <c r="J15204" t="s">
        <v>22</v>
      </c>
      <c r="N15204">
        <v>7</v>
      </c>
      <c r="O15204" t="s">
        <v>362</v>
      </c>
      <c r="P15204" t="s">
        <v>35</v>
      </c>
      <c r="Q15204" t="s">
        <v>43</v>
      </c>
    </row>
    <row r="15205" spans="1:17" x14ac:dyDescent="0.35">
      <c r="A15205">
        <v>2718977332</v>
      </c>
      <c r="B15205" s="1">
        <v>44069</v>
      </c>
      <c r="C15205" t="s">
        <v>17</v>
      </c>
      <c r="D15205" t="s">
        <v>390</v>
      </c>
      <c r="F15205" t="s">
        <v>19</v>
      </c>
      <c r="G15205" t="s">
        <v>28</v>
      </c>
      <c r="H15205">
        <v>9</v>
      </c>
      <c r="I15205" t="s">
        <v>391</v>
      </c>
      <c r="J15205" t="s">
        <v>15943</v>
      </c>
      <c r="O15205" t="s">
        <v>392</v>
      </c>
      <c r="P15205" t="s">
        <v>136</v>
      </c>
      <c r="Q15205" t="s">
        <v>111</v>
      </c>
    </row>
    <row r="15206" spans="1:17" x14ac:dyDescent="0.35">
      <c r="A15206">
        <v>2694443916</v>
      </c>
      <c r="B15206" s="1">
        <v>44069</v>
      </c>
      <c r="C15206" t="s">
        <v>189</v>
      </c>
      <c r="D15206" t="s">
        <v>15944</v>
      </c>
      <c r="F15206" t="s">
        <v>19</v>
      </c>
      <c r="G15206" t="s">
        <v>67</v>
      </c>
      <c r="H15206">
        <v>4</v>
      </c>
      <c r="I15206" t="s">
        <v>15945</v>
      </c>
      <c r="J15206" t="s">
        <v>22</v>
      </c>
      <c r="K15206">
        <v>139000</v>
      </c>
      <c r="L15206">
        <v>165000</v>
      </c>
      <c r="M15206" t="s">
        <v>216</v>
      </c>
      <c r="N15206">
        <v>1</v>
      </c>
      <c r="O15206" t="s">
        <v>4346</v>
      </c>
      <c r="P15206" t="s">
        <v>50</v>
      </c>
      <c r="Q15206" t="s">
        <v>173</v>
      </c>
    </row>
    <row r="15207" spans="1:17" x14ac:dyDescent="0.35">
      <c r="A15207">
        <v>2683527562</v>
      </c>
      <c r="B15207" s="1">
        <v>44069</v>
      </c>
      <c r="C15207" t="s">
        <v>26</v>
      </c>
      <c r="D15207" t="s">
        <v>71</v>
      </c>
      <c r="E15207" t="s">
        <v>19</v>
      </c>
      <c r="F15207" t="s">
        <v>46</v>
      </c>
      <c r="G15207" t="s">
        <v>28</v>
      </c>
      <c r="H15207">
        <v>3</v>
      </c>
      <c r="I15207" t="s">
        <v>153</v>
      </c>
      <c r="J15207" t="s">
        <v>1011</v>
      </c>
      <c r="N15207">
        <v>1</v>
      </c>
      <c r="O15207" t="s">
        <v>49</v>
      </c>
      <c r="P15207" t="s">
        <v>50</v>
      </c>
      <c r="Q15207" t="s">
        <v>25</v>
      </c>
    </row>
    <row r="15208" spans="1:17" x14ac:dyDescent="0.35">
      <c r="A15208">
        <v>2684664898</v>
      </c>
      <c r="B15208" s="1">
        <v>44069</v>
      </c>
      <c r="C15208" t="s">
        <v>36</v>
      </c>
      <c r="D15208" t="s">
        <v>15946</v>
      </c>
      <c r="E15208" t="s">
        <v>15947</v>
      </c>
      <c r="F15208" t="s">
        <v>19</v>
      </c>
      <c r="G15208" t="s">
        <v>67</v>
      </c>
      <c r="H15208">
        <v>4</v>
      </c>
      <c r="I15208" t="s">
        <v>101</v>
      </c>
      <c r="J15208" t="s">
        <v>3849</v>
      </c>
      <c r="K15208">
        <v>51000</v>
      </c>
      <c r="L15208">
        <v>94000</v>
      </c>
      <c r="M15208" t="s">
        <v>216</v>
      </c>
      <c r="N15208">
        <v>7</v>
      </c>
      <c r="O15208" t="s">
        <v>1258</v>
      </c>
      <c r="P15208" t="s">
        <v>42</v>
      </c>
      <c r="Q15208" t="s">
        <v>43</v>
      </c>
    </row>
    <row r="15209" spans="1:17" x14ac:dyDescent="0.35">
      <c r="A15209">
        <v>2731424686</v>
      </c>
      <c r="B15209" s="1">
        <v>44069</v>
      </c>
      <c r="C15209" t="s">
        <v>506</v>
      </c>
      <c r="D15209" t="s">
        <v>15948</v>
      </c>
      <c r="F15209" t="s">
        <v>19</v>
      </c>
      <c r="G15209" t="s">
        <v>67</v>
      </c>
      <c r="H15209">
        <v>4</v>
      </c>
      <c r="I15209" t="s">
        <v>928</v>
      </c>
      <c r="J15209" t="s">
        <v>22</v>
      </c>
      <c r="N15209">
        <v>1</v>
      </c>
      <c r="O15209" t="s">
        <v>15949</v>
      </c>
      <c r="P15209" t="s">
        <v>283</v>
      </c>
      <c r="Q15209" t="s">
        <v>25</v>
      </c>
    </row>
    <row r="15210" spans="1:17" x14ac:dyDescent="0.35">
      <c r="A15210">
        <v>2701997869</v>
      </c>
      <c r="B15210" s="1">
        <v>44069</v>
      </c>
      <c r="C15210" t="s">
        <v>44</v>
      </c>
      <c r="D15210" t="s">
        <v>45</v>
      </c>
      <c r="E15210" t="s">
        <v>304</v>
      </c>
      <c r="F15210" t="s">
        <v>46</v>
      </c>
      <c r="G15210" t="s">
        <v>28</v>
      </c>
      <c r="H15210">
        <v>2</v>
      </c>
      <c r="J15210" t="s">
        <v>3103</v>
      </c>
      <c r="O15210" t="s">
        <v>49</v>
      </c>
      <c r="P15210" t="s">
        <v>50</v>
      </c>
      <c r="Q15210" t="s">
        <v>25</v>
      </c>
    </row>
    <row r="15211" spans="1:17" x14ac:dyDescent="0.35">
      <c r="A15211">
        <v>2685297910</v>
      </c>
      <c r="B15211" s="1">
        <v>44069</v>
      </c>
      <c r="C15211" t="s">
        <v>65</v>
      </c>
      <c r="D15211" t="s">
        <v>1660</v>
      </c>
      <c r="F15211" t="s">
        <v>46</v>
      </c>
      <c r="G15211" t="s">
        <v>28</v>
      </c>
      <c r="H15211">
        <v>6</v>
      </c>
      <c r="I15211" t="s">
        <v>101</v>
      </c>
      <c r="J15211" t="s">
        <v>2763</v>
      </c>
      <c r="N15211">
        <v>28</v>
      </c>
      <c r="O15211" t="s">
        <v>250</v>
      </c>
      <c r="P15211" t="s">
        <v>136</v>
      </c>
      <c r="Q15211" t="s">
        <v>25</v>
      </c>
    </row>
    <row r="15212" spans="1:17" x14ac:dyDescent="0.35">
      <c r="A15212">
        <v>2699945583</v>
      </c>
      <c r="B15212" s="1">
        <v>44069</v>
      </c>
      <c r="C15212" t="s">
        <v>17</v>
      </c>
      <c r="D15212" t="s">
        <v>15950</v>
      </c>
      <c r="E15212" t="s">
        <v>13375</v>
      </c>
      <c r="F15212" t="s">
        <v>19</v>
      </c>
      <c r="G15212" t="s">
        <v>20</v>
      </c>
      <c r="H15212">
        <v>4</v>
      </c>
      <c r="I15212" t="s">
        <v>15951</v>
      </c>
      <c r="J15212" t="s">
        <v>22</v>
      </c>
      <c r="N15212">
        <v>7</v>
      </c>
      <c r="O15212" t="s">
        <v>240</v>
      </c>
      <c r="P15212" t="s">
        <v>50</v>
      </c>
      <c r="Q15212" t="s">
        <v>25</v>
      </c>
    </row>
    <row r="15213" spans="1:17" x14ac:dyDescent="0.35">
      <c r="A15213">
        <v>2755142941</v>
      </c>
      <c r="B15213" s="1">
        <v>44069</v>
      </c>
      <c r="C15213" t="s">
        <v>208</v>
      </c>
      <c r="D15213" t="s">
        <v>15952</v>
      </c>
      <c r="F15213" t="s">
        <v>19</v>
      </c>
      <c r="G15213" t="s">
        <v>28</v>
      </c>
      <c r="H15213">
        <v>5</v>
      </c>
      <c r="I15213" t="s">
        <v>3496</v>
      </c>
      <c r="J15213" t="s">
        <v>2801</v>
      </c>
      <c r="N15213">
        <v>3</v>
      </c>
      <c r="O15213" t="s">
        <v>15953</v>
      </c>
      <c r="P15213" t="s">
        <v>145</v>
      </c>
      <c r="Q15213" t="s">
        <v>111</v>
      </c>
    </row>
    <row r="15214" spans="1:17" x14ac:dyDescent="0.35">
      <c r="A15214">
        <v>2517932060</v>
      </c>
      <c r="B15214" s="1">
        <v>44069</v>
      </c>
      <c r="C15214" t="s">
        <v>86</v>
      </c>
      <c r="D15214" t="s">
        <v>3750</v>
      </c>
      <c r="F15214" t="s">
        <v>19</v>
      </c>
      <c r="G15214" t="s">
        <v>28</v>
      </c>
      <c r="H15214">
        <v>5</v>
      </c>
      <c r="I15214" t="s">
        <v>15954</v>
      </c>
      <c r="J15214" t="s">
        <v>22</v>
      </c>
      <c r="N15214">
        <v>8</v>
      </c>
      <c r="O15214" t="s">
        <v>15955</v>
      </c>
      <c r="P15214" t="s">
        <v>50</v>
      </c>
      <c r="Q15214" t="s">
        <v>146</v>
      </c>
    </row>
    <row r="15215" spans="1:17" x14ac:dyDescent="0.35">
      <c r="A15215">
        <v>2682375936</v>
      </c>
      <c r="B15215" s="1">
        <v>44069</v>
      </c>
      <c r="C15215" t="s">
        <v>1116</v>
      </c>
      <c r="D15215" t="s">
        <v>1117</v>
      </c>
      <c r="E15215" t="s">
        <v>52</v>
      </c>
      <c r="F15215" t="s">
        <v>19</v>
      </c>
      <c r="G15215" t="s">
        <v>67</v>
      </c>
      <c r="H15215">
        <v>5</v>
      </c>
      <c r="I15215" t="s">
        <v>2370</v>
      </c>
      <c r="J15215" t="s">
        <v>73</v>
      </c>
      <c r="O15215" t="s">
        <v>2371</v>
      </c>
      <c r="P15215" t="s">
        <v>166</v>
      </c>
      <c r="Q15215" t="s">
        <v>75</v>
      </c>
    </row>
    <row r="15216" spans="1:17" x14ac:dyDescent="0.35">
      <c r="A15216">
        <v>2731440428</v>
      </c>
      <c r="B15216" s="1">
        <v>44069</v>
      </c>
      <c r="C15216" t="s">
        <v>65</v>
      </c>
      <c r="D15216" t="s">
        <v>7413</v>
      </c>
      <c r="F15216" t="s">
        <v>19</v>
      </c>
      <c r="G15216" t="s">
        <v>28</v>
      </c>
      <c r="H15216">
        <v>10</v>
      </c>
      <c r="I15216" t="s">
        <v>3709</v>
      </c>
      <c r="J15216" t="s">
        <v>22</v>
      </c>
      <c r="N15216">
        <v>10</v>
      </c>
      <c r="O15216" t="s">
        <v>3631</v>
      </c>
      <c r="P15216" t="s">
        <v>42</v>
      </c>
      <c r="Q15216" t="s">
        <v>146</v>
      </c>
    </row>
    <row r="15217" spans="1:17" x14ac:dyDescent="0.35">
      <c r="A15217">
        <v>2709700438</v>
      </c>
      <c r="B15217" s="1">
        <v>44069</v>
      </c>
      <c r="C15217" t="s">
        <v>36</v>
      </c>
      <c r="D15217" t="s">
        <v>456</v>
      </c>
      <c r="E15217" t="s">
        <v>3813</v>
      </c>
      <c r="F15217" t="s">
        <v>19</v>
      </c>
      <c r="G15217" t="s">
        <v>28</v>
      </c>
      <c r="H15217">
        <v>3</v>
      </c>
      <c r="I15217" t="s">
        <v>1079</v>
      </c>
      <c r="J15217" t="s">
        <v>253</v>
      </c>
      <c r="N15217">
        <v>1</v>
      </c>
      <c r="O15217" t="s">
        <v>1080</v>
      </c>
      <c r="P15217" t="s">
        <v>292</v>
      </c>
      <c r="Q15217" t="s">
        <v>25</v>
      </c>
    </row>
    <row r="15218" spans="1:17" x14ac:dyDescent="0.35">
      <c r="A15218">
        <v>2680211835</v>
      </c>
      <c r="B15218" s="1">
        <v>44069</v>
      </c>
      <c r="C15218" t="s">
        <v>990</v>
      </c>
      <c r="D15218" t="s">
        <v>15956</v>
      </c>
      <c r="E15218" t="s">
        <v>15957</v>
      </c>
      <c r="F15218" t="s">
        <v>19</v>
      </c>
      <c r="G15218" t="s">
        <v>797</v>
      </c>
      <c r="H15218">
        <v>8</v>
      </c>
      <c r="I15218" t="s">
        <v>341</v>
      </c>
      <c r="J15218" t="s">
        <v>22</v>
      </c>
      <c r="O15218" t="s">
        <v>15958</v>
      </c>
      <c r="P15218" t="s">
        <v>56</v>
      </c>
      <c r="Q15218" t="s">
        <v>25</v>
      </c>
    </row>
    <row r="15219" spans="1:17" x14ac:dyDescent="0.35">
      <c r="A15219">
        <v>2679954808</v>
      </c>
      <c r="B15219" s="1">
        <v>44069</v>
      </c>
      <c r="C15219" t="s">
        <v>267</v>
      </c>
      <c r="D15219" t="s">
        <v>15959</v>
      </c>
      <c r="F15219" t="s">
        <v>19</v>
      </c>
      <c r="G15219" t="s">
        <v>67</v>
      </c>
      <c r="H15219">
        <v>3</v>
      </c>
      <c r="I15219" t="s">
        <v>15960</v>
      </c>
      <c r="J15219" t="s">
        <v>1942</v>
      </c>
      <c r="N15219">
        <v>15</v>
      </c>
      <c r="O15219" t="s">
        <v>3162</v>
      </c>
      <c r="P15219" t="s">
        <v>56</v>
      </c>
      <c r="Q15219" t="s">
        <v>75</v>
      </c>
    </row>
    <row r="15220" spans="1:17" x14ac:dyDescent="0.35">
      <c r="A15220">
        <v>2737632824</v>
      </c>
      <c r="B15220" s="1">
        <v>44069</v>
      </c>
      <c r="C15220" t="s">
        <v>65</v>
      </c>
      <c r="D15220" t="s">
        <v>1107</v>
      </c>
      <c r="F15220" t="s">
        <v>19</v>
      </c>
      <c r="G15220" t="s">
        <v>67</v>
      </c>
      <c r="H15220">
        <v>4</v>
      </c>
      <c r="I15220" t="s">
        <v>15961</v>
      </c>
      <c r="J15220" t="s">
        <v>22</v>
      </c>
      <c r="N15220">
        <v>28</v>
      </c>
      <c r="O15220" t="s">
        <v>15962</v>
      </c>
      <c r="P15220" t="s">
        <v>35</v>
      </c>
      <c r="Q15220" t="s">
        <v>111</v>
      </c>
    </row>
    <row r="15221" spans="1:17" x14ac:dyDescent="0.35">
      <c r="A15221">
        <v>2691636231</v>
      </c>
      <c r="B15221" s="1">
        <v>44070</v>
      </c>
      <c r="C15221" t="s">
        <v>97</v>
      </c>
      <c r="D15221" t="s">
        <v>2106</v>
      </c>
      <c r="F15221" t="s">
        <v>19</v>
      </c>
      <c r="G15221" t="s">
        <v>67</v>
      </c>
      <c r="H15221">
        <v>4</v>
      </c>
      <c r="I15221" t="s">
        <v>15963</v>
      </c>
      <c r="J15221" t="s">
        <v>789</v>
      </c>
      <c r="O15221" t="s">
        <v>2035</v>
      </c>
      <c r="P15221" t="s">
        <v>136</v>
      </c>
      <c r="Q15221" t="s">
        <v>75</v>
      </c>
    </row>
    <row r="15222" spans="1:17" x14ac:dyDescent="0.35">
      <c r="A15222">
        <v>2746226633</v>
      </c>
      <c r="B15222" s="1">
        <v>44070</v>
      </c>
      <c r="C15222" t="s">
        <v>65</v>
      </c>
      <c r="D15222" t="s">
        <v>15964</v>
      </c>
      <c r="F15222" t="s">
        <v>19</v>
      </c>
      <c r="G15222" t="s">
        <v>67</v>
      </c>
      <c r="H15222">
        <v>2</v>
      </c>
      <c r="I15222" t="s">
        <v>15965</v>
      </c>
      <c r="J15222" t="s">
        <v>22</v>
      </c>
      <c r="N15222">
        <v>11</v>
      </c>
      <c r="O15222" t="s">
        <v>7285</v>
      </c>
      <c r="P15222" t="s">
        <v>3408</v>
      </c>
      <c r="Q15222" t="s">
        <v>146</v>
      </c>
    </row>
    <row r="15223" spans="1:17" x14ac:dyDescent="0.35">
      <c r="A15223">
        <v>2743453089</v>
      </c>
      <c r="B15223" s="1">
        <v>44070</v>
      </c>
      <c r="C15223" t="s">
        <v>86</v>
      </c>
      <c r="D15223" t="s">
        <v>86</v>
      </c>
      <c r="F15223" t="s">
        <v>46</v>
      </c>
      <c r="G15223" t="s">
        <v>28</v>
      </c>
      <c r="H15223">
        <v>7</v>
      </c>
      <c r="I15223" t="s">
        <v>101</v>
      </c>
      <c r="J15223" t="s">
        <v>1638</v>
      </c>
      <c r="N15223">
        <v>1</v>
      </c>
      <c r="O15223" t="s">
        <v>49</v>
      </c>
      <c r="P15223" t="s">
        <v>50</v>
      </c>
      <c r="Q15223" t="s">
        <v>25</v>
      </c>
    </row>
    <row r="15224" spans="1:17" x14ac:dyDescent="0.35">
      <c r="A15224">
        <v>2685155139</v>
      </c>
      <c r="B15224" s="1">
        <v>44070</v>
      </c>
      <c r="C15224" t="s">
        <v>17</v>
      </c>
      <c r="D15224" t="s">
        <v>137</v>
      </c>
      <c r="E15224" t="s">
        <v>1253</v>
      </c>
      <c r="F15224" t="s">
        <v>19</v>
      </c>
      <c r="G15224" t="s">
        <v>20</v>
      </c>
      <c r="H15224">
        <v>2</v>
      </c>
      <c r="I15224" t="s">
        <v>3650</v>
      </c>
      <c r="J15224" t="s">
        <v>435</v>
      </c>
      <c r="O15224" t="s">
        <v>1255</v>
      </c>
      <c r="P15224" t="s">
        <v>31</v>
      </c>
      <c r="Q15224" t="s">
        <v>57</v>
      </c>
    </row>
    <row r="15225" spans="1:17" x14ac:dyDescent="0.35">
      <c r="A15225">
        <v>2735612799</v>
      </c>
      <c r="B15225" s="1">
        <v>44070</v>
      </c>
      <c r="C15225" t="s">
        <v>36</v>
      </c>
      <c r="D15225" t="s">
        <v>894</v>
      </c>
      <c r="F15225" t="s">
        <v>19</v>
      </c>
      <c r="G15225" t="s">
        <v>67</v>
      </c>
      <c r="H15225">
        <v>3</v>
      </c>
      <c r="I15225" t="s">
        <v>895</v>
      </c>
      <c r="J15225" t="s">
        <v>2268</v>
      </c>
      <c r="N15225">
        <v>1</v>
      </c>
      <c r="O15225" t="s">
        <v>70</v>
      </c>
      <c r="P15225" t="s">
        <v>56</v>
      </c>
      <c r="Q15225" t="s">
        <v>25</v>
      </c>
    </row>
    <row r="15226" spans="1:17" x14ac:dyDescent="0.35">
      <c r="A15226">
        <v>2642444704</v>
      </c>
      <c r="B15226" s="1">
        <v>44070</v>
      </c>
      <c r="C15226" t="s">
        <v>17</v>
      </c>
      <c r="D15226" t="s">
        <v>1505</v>
      </c>
      <c r="F15226" t="s">
        <v>19</v>
      </c>
      <c r="G15226" t="s">
        <v>28</v>
      </c>
      <c r="H15226">
        <v>7</v>
      </c>
      <c r="I15226" t="s">
        <v>473</v>
      </c>
      <c r="J15226" t="s">
        <v>12609</v>
      </c>
      <c r="O15226" t="s">
        <v>233</v>
      </c>
      <c r="P15226" t="s">
        <v>35</v>
      </c>
      <c r="Q15226" t="s">
        <v>25</v>
      </c>
    </row>
    <row r="15227" spans="1:17" x14ac:dyDescent="0.35">
      <c r="A15227">
        <v>2747814853</v>
      </c>
      <c r="B15227" s="1">
        <v>44070</v>
      </c>
      <c r="C15227" t="s">
        <v>17</v>
      </c>
      <c r="D15227" t="s">
        <v>17</v>
      </c>
      <c r="F15227" t="s">
        <v>19</v>
      </c>
      <c r="G15227" t="s">
        <v>20</v>
      </c>
      <c r="H15227">
        <v>2</v>
      </c>
      <c r="I15227" t="s">
        <v>15966</v>
      </c>
      <c r="J15227" t="s">
        <v>109</v>
      </c>
      <c r="N15227">
        <v>10</v>
      </c>
      <c r="O15227" t="s">
        <v>8758</v>
      </c>
      <c r="P15227" t="s">
        <v>1577</v>
      </c>
      <c r="Q15227" t="s">
        <v>111</v>
      </c>
    </row>
    <row r="15228" spans="1:17" x14ac:dyDescent="0.35">
      <c r="A15228">
        <v>2705283127</v>
      </c>
      <c r="B15228" s="1">
        <v>44070</v>
      </c>
      <c r="C15228" t="s">
        <v>17</v>
      </c>
      <c r="D15228" t="s">
        <v>1681</v>
      </c>
      <c r="E15228" t="s">
        <v>2168</v>
      </c>
      <c r="F15228" t="s">
        <v>19</v>
      </c>
      <c r="G15228" t="s">
        <v>28</v>
      </c>
      <c r="H15228">
        <v>2</v>
      </c>
      <c r="I15228" t="s">
        <v>2879</v>
      </c>
      <c r="J15228" t="s">
        <v>8797</v>
      </c>
      <c r="N15228">
        <v>2</v>
      </c>
      <c r="O15228" t="s">
        <v>135</v>
      </c>
      <c r="P15228" t="s">
        <v>136</v>
      </c>
      <c r="Q15228" t="s">
        <v>75</v>
      </c>
    </row>
    <row r="15229" spans="1:17" x14ac:dyDescent="0.35">
      <c r="A15229">
        <v>2750949845</v>
      </c>
      <c r="B15229" s="1">
        <v>44070</v>
      </c>
      <c r="C15229" t="s">
        <v>65</v>
      </c>
      <c r="D15229" t="s">
        <v>65</v>
      </c>
      <c r="F15229" t="s">
        <v>19</v>
      </c>
      <c r="G15229" t="s">
        <v>67</v>
      </c>
      <c r="H15229">
        <v>3</v>
      </c>
      <c r="I15229" t="s">
        <v>15967</v>
      </c>
      <c r="J15229" t="s">
        <v>22</v>
      </c>
      <c r="N15229">
        <v>15</v>
      </c>
      <c r="O15229" t="s">
        <v>15968</v>
      </c>
      <c r="P15229" t="s">
        <v>64</v>
      </c>
      <c r="Q15229" t="s">
        <v>75</v>
      </c>
    </row>
    <row r="15230" spans="1:17" x14ac:dyDescent="0.35">
      <c r="A15230">
        <v>2735621400</v>
      </c>
      <c r="B15230" s="1">
        <v>44070</v>
      </c>
      <c r="C15230" t="s">
        <v>448</v>
      </c>
      <c r="D15230" t="s">
        <v>4852</v>
      </c>
      <c r="E15230" t="s">
        <v>38</v>
      </c>
      <c r="F15230" t="s">
        <v>19</v>
      </c>
      <c r="G15230" t="s">
        <v>67</v>
      </c>
      <c r="H15230">
        <v>4</v>
      </c>
      <c r="I15230" t="s">
        <v>1846</v>
      </c>
      <c r="J15230" t="s">
        <v>1214</v>
      </c>
      <c r="N15230">
        <v>2</v>
      </c>
      <c r="O15230" t="s">
        <v>41</v>
      </c>
      <c r="P15230" t="s">
        <v>42</v>
      </c>
      <c r="Q15230" t="s">
        <v>43</v>
      </c>
    </row>
    <row r="15231" spans="1:17" x14ac:dyDescent="0.35">
      <c r="A15231">
        <v>2741573686</v>
      </c>
      <c r="B15231" s="1">
        <v>44070</v>
      </c>
      <c r="C15231" t="s">
        <v>17</v>
      </c>
      <c r="D15231" t="s">
        <v>15969</v>
      </c>
      <c r="F15231" t="s">
        <v>19</v>
      </c>
      <c r="G15231" t="s">
        <v>20</v>
      </c>
      <c r="H15231">
        <v>1</v>
      </c>
      <c r="I15231" t="s">
        <v>126</v>
      </c>
      <c r="J15231" t="s">
        <v>1595</v>
      </c>
      <c r="N15231">
        <v>6</v>
      </c>
      <c r="O15231" t="s">
        <v>7012</v>
      </c>
      <c r="P15231" t="s">
        <v>429</v>
      </c>
      <c r="Q15231" t="s">
        <v>75</v>
      </c>
    </row>
    <row r="15232" spans="1:17" x14ac:dyDescent="0.35">
      <c r="A15232">
        <v>2711346304</v>
      </c>
      <c r="B15232" s="1">
        <v>44070</v>
      </c>
      <c r="C15232" t="s">
        <v>17</v>
      </c>
      <c r="D15232" t="s">
        <v>15882</v>
      </c>
      <c r="F15232" t="s">
        <v>19</v>
      </c>
      <c r="G15232" t="s">
        <v>20</v>
      </c>
      <c r="H15232">
        <v>1</v>
      </c>
      <c r="I15232" t="s">
        <v>15883</v>
      </c>
      <c r="J15232" t="s">
        <v>22</v>
      </c>
      <c r="O15232" t="s">
        <v>240</v>
      </c>
      <c r="P15232" t="s">
        <v>50</v>
      </c>
      <c r="Q15232" t="s">
        <v>25</v>
      </c>
    </row>
    <row r="15233" spans="1:17" x14ac:dyDescent="0.35">
      <c r="A15233">
        <v>2676392894</v>
      </c>
      <c r="B15233" s="1">
        <v>44070</v>
      </c>
      <c r="C15233" t="s">
        <v>17</v>
      </c>
      <c r="D15233" t="s">
        <v>1266</v>
      </c>
      <c r="F15233" t="s">
        <v>19</v>
      </c>
      <c r="G15233" t="s">
        <v>28</v>
      </c>
      <c r="H15233">
        <v>5</v>
      </c>
      <c r="J15233" t="s">
        <v>221</v>
      </c>
      <c r="N15233">
        <v>1</v>
      </c>
      <c r="O15233" t="s">
        <v>266</v>
      </c>
      <c r="P15233" t="s">
        <v>24</v>
      </c>
      <c r="Q15233" t="s">
        <v>25</v>
      </c>
    </row>
    <row r="15234" spans="1:17" x14ac:dyDescent="0.35">
      <c r="A15234">
        <v>2745327284</v>
      </c>
      <c r="B15234" s="1">
        <v>44070</v>
      </c>
      <c r="C15234" t="s">
        <v>36</v>
      </c>
      <c r="D15234" t="s">
        <v>1336</v>
      </c>
      <c r="F15234" t="s">
        <v>19</v>
      </c>
      <c r="G15234" t="s">
        <v>20</v>
      </c>
      <c r="H15234">
        <v>1</v>
      </c>
      <c r="I15234" t="s">
        <v>3496</v>
      </c>
      <c r="J15234" t="s">
        <v>435</v>
      </c>
      <c r="N15234">
        <v>102</v>
      </c>
      <c r="O15234" t="s">
        <v>7689</v>
      </c>
      <c r="P15234" t="s">
        <v>56</v>
      </c>
      <c r="Q15234" t="s">
        <v>43</v>
      </c>
    </row>
    <row r="15235" spans="1:17" x14ac:dyDescent="0.35">
      <c r="A15235">
        <v>2662699864</v>
      </c>
      <c r="B15235" s="1">
        <v>44070</v>
      </c>
      <c r="C15235" t="s">
        <v>76</v>
      </c>
      <c r="D15235" t="s">
        <v>10585</v>
      </c>
      <c r="E15235" t="s">
        <v>10586</v>
      </c>
      <c r="F15235" t="s">
        <v>19</v>
      </c>
      <c r="G15235" t="s">
        <v>67</v>
      </c>
      <c r="H15235">
        <v>5</v>
      </c>
      <c r="I15235" t="s">
        <v>493</v>
      </c>
      <c r="J15235" t="s">
        <v>831</v>
      </c>
      <c r="N15235">
        <v>17</v>
      </c>
      <c r="O15235" t="s">
        <v>495</v>
      </c>
      <c r="P15235" t="s">
        <v>496</v>
      </c>
      <c r="Q15235" t="s">
        <v>146</v>
      </c>
    </row>
    <row r="15236" spans="1:17" x14ac:dyDescent="0.35">
      <c r="A15236">
        <v>2721755130</v>
      </c>
      <c r="B15236" s="1">
        <v>44070</v>
      </c>
      <c r="C15236" t="s">
        <v>1073</v>
      </c>
      <c r="D15236" t="s">
        <v>2191</v>
      </c>
      <c r="E15236" t="s">
        <v>15970</v>
      </c>
      <c r="F15236" t="s">
        <v>19</v>
      </c>
      <c r="G15236" t="s">
        <v>28</v>
      </c>
      <c r="H15236">
        <v>8</v>
      </c>
      <c r="I15236" t="s">
        <v>2162</v>
      </c>
      <c r="J15236" t="s">
        <v>15971</v>
      </c>
      <c r="N15236">
        <v>4</v>
      </c>
      <c r="O15236" t="s">
        <v>15972</v>
      </c>
      <c r="P15236" t="s">
        <v>56</v>
      </c>
      <c r="Q15236" t="s">
        <v>75</v>
      </c>
    </row>
    <row r="15237" spans="1:17" x14ac:dyDescent="0.35">
      <c r="A15237">
        <v>2705282627</v>
      </c>
      <c r="B15237" s="1">
        <v>44070</v>
      </c>
      <c r="C15237" t="s">
        <v>26</v>
      </c>
      <c r="D15237" t="s">
        <v>204</v>
      </c>
      <c r="F15237" t="s">
        <v>19</v>
      </c>
      <c r="G15237" t="s">
        <v>28</v>
      </c>
      <c r="H15237">
        <v>4</v>
      </c>
      <c r="I15237" t="s">
        <v>4021</v>
      </c>
      <c r="J15237" t="s">
        <v>271</v>
      </c>
      <c r="N15237">
        <v>1</v>
      </c>
      <c r="O15237" t="s">
        <v>135</v>
      </c>
      <c r="P15237" t="s">
        <v>136</v>
      </c>
      <c r="Q15237" t="s">
        <v>75</v>
      </c>
    </row>
    <row r="15238" spans="1:17" x14ac:dyDescent="0.35">
      <c r="A15238">
        <v>2755070081</v>
      </c>
      <c r="B15238" s="1">
        <v>44070</v>
      </c>
      <c r="C15238" t="s">
        <v>97</v>
      </c>
      <c r="D15238" t="s">
        <v>1315</v>
      </c>
      <c r="F15238" t="s">
        <v>19</v>
      </c>
      <c r="G15238" t="s">
        <v>28</v>
      </c>
      <c r="H15238">
        <v>6</v>
      </c>
      <c r="I15238" t="s">
        <v>15973</v>
      </c>
      <c r="J15238" t="s">
        <v>22</v>
      </c>
      <c r="N15238">
        <v>3</v>
      </c>
      <c r="O15238" t="s">
        <v>5295</v>
      </c>
      <c r="P15238" t="s">
        <v>35</v>
      </c>
      <c r="Q15238" t="s">
        <v>25</v>
      </c>
    </row>
    <row r="15239" spans="1:17" x14ac:dyDescent="0.35">
      <c r="A15239">
        <v>2628570645</v>
      </c>
      <c r="B15239" s="1">
        <v>44070</v>
      </c>
      <c r="C15239" t="s">
        <v>65</v>
      </c>
      <c r="D15239" t="s">
        <v>66</v>
      </c>
      <c r="F15239" t="s">
        <v>19</v>
      </c>
      <c r="G15239" t="s">
        <v>67</v>
      </c>
      <c r="H15239">
        <v>2</v>
      </c>
      <c r="I15239" t="s">
        <v>68</v>
      </c>
      <c r="J15239" t="s">
        <v>527</v>
      </c>
      <c r="N15239">
        <v>39</v>
      </c>
      <c r="O15239" t="s">
        <v>70</v>
      </c>
      <c r="P15239" t="s">
        <v>56</v>
      </c>
      <c r="Q15239" t="s">
        <v>25</v>
      </c>
    </row>
    <row r="15240" spans="1:17" x14ac:dyDescent="0.35">
      <c r="A15240">
        <v>2709519839</v>
      </c>
      <c r="B15240" s="1">
        <v>44070</v>
      </c>
      <c r="C15240" t="s">
        <v>97</v>
      </c>
      <c r="D15240" t="s">
        <v>97</v>
      </c>
      <c r="F15240" t="s">
        <v>19</v>
      </c>
      <c r="G15240" t="s">
        <v>28</v>
      </c>
      <c r="H15240">
        <v>3</v>
      </c>
      <c r="I15240" t="s">
        <v>1659</v>
      </c>
      <c r="J15240" t="s">
        <v>22</v>
      </c>
      <c r="K15240">
        <v>232000</v>
      </c>
      <c r="L15240">
        <v>257000</v>
      </c>
      <c r="M15240" t="s">
        <v>216</v>
      </c>
      <c r="N15240">
        <v>82</v>
      </c>
      <c r="O15240" t="s">
        <v>5775</v>
      </c>
      <c r="P15240" t="s">
        <v>136</v>
      </c>
      <c r="Q15240" t="s">
        <v>111</v>
      </c>
    </row>
    <row r="15241" spans="1:17" x14ac:dyDescent="0.35">
      <c r="A15241">
        <v>2698720836</v>
      </c>
      <c r="B15241" s="1">
        <v>44070</v>
      </c>
      <c r="C15241" t="s">
        <v>17</v>
      </c>
      <c r="D15241" t="s">
        <v>471</v>
      </c>
      <c r="E15241" t="s">
        <v>15974</v>
      </c>
      <c r="F15241" t="s">
        <v>19</v>
      </c>
      <c r="G15241" t="s">
        <v>67</v>
      </c>
      <c r="H15241">
        <v>4</v>
      </c>
      <c r="I15241" t="s">
        <v>15975</v>
      </c>
      <c r="J15241" t="s">
        <v>22</v>
      </c>
      <c r="O15241" t="s">
        <v>1122</v>
      </c>
      <c r="P15241" t="s">
        <v>1123</v>
      </c>
      <c r="Q15241" t="s">
        <v>57</v>
      </c>
    </row>
    <row r="15242" spans="1:17" x14ac:dyDescent="0.35">
      <c r="A15242">
        <v>2690144633</v>
      </c>
      <c r="B15242" s="1">
        <v>44070</v>
      </c>
      <c r="C15242" t="s">
        <v>26</v>
      </c>
      <c r="D15242" t="s">
        <v>15976</v>
      </c>
      <c r="E15242" t="s">
        <v>15977</v>
      </c>
      <c r="F15242" t="s">
        <v>19</v>
      </c>
      <c r="G15242" t="s">
        <v>67</v>
      </c>
      <c r="H15242">
        <v>2</v>
      </c>
      <c r="I15242" t="s">
        <v>15978</v>
      </c>
      <c r="J15242" t="s">
        <v>606</v>
      </c>
      <c r="O15242" t="s">
        <v>240</v>
      </c>
      <c r="P15242" t="s">
        <v>50</v>
      </c>
      <c r="Q15242" t="s">
        <v>25</v>
      </c>
    </row>
    <row r="15243" spans="1:17" x14ac:dyDescent="0.35">
      <c r="A15243">
        <v>2748027278</v>
      </c>
      <c r="B15243" s="1">
        <v>44070</v>
      </c>
      <c r="C15243" t="s">
        <v>3186</v>
      </c>
      <c r="D15243" t="s">
        <v>6382</v>
      </c>
      <c r="F15243" t="s">
        <v>19</v>
      </c>
      <c r="G15243" t="s">
        <v>67</v>
      </c>
      <c r="H15243">
        <v>3</v>
      </c>
      <c r="I15243" t="s">
        <v>6383</v>
      </c>
      <c r="J15243" t="s">
        <v>206</v>
      </c>
      <c r="N15243">
        <v>3</v>
      </c>
      <c r="O15243" t="s">
        <v>438</v>
      </c>
      <c r="P15243" t="s">
        <v>439</v>
      </c>
      <c r="Q15243" t="s">
        <v>43</v>
      </c>
    </row>
    <row r="15244" spans="1:17" x14ac:dyDescent="0.35">
      <c r="A15244">
        <v>2647551233</v>
      </c>
      <c r="B15244" s="1">
        <v>44071</v>
      </c>
      <c r="C15244" t="s">
        <v>608</v>
      </c>
      <c r="D15244" t="s">
        <v>608</v>
      </c>
      <c r="E15244" t="s">
        <v>1627</v>
      </c>
      <c r="F15244" t="s">
        <v>19</v>
      </c>
      <c r="G15244" t="s">
        <v>28</v>
      </c>
      <c r="H15244">
        <v>2</v>
      </c>
      <c r="I15244" t="s">
        <v>1628</v>
      </c>
      <c r="J15244" t="s">
        <v>465</v>
      </c>
      <c r="N15244">
        <v>1</v>
      </c>
      <c r="O15244" t="s">
        <v>70</v>
      </c>
      <c r="P15244" t="s">
        <v>56</v>
      </c>
      <c r="Q15244" t="s">
        <v>25</v>
      </c>
    </row>
    <row r="15245" spans="1:17" x14ac:dyDescent="0.35">
      <c r="A15245">
        <v>2534744023</v>
      </c>
      <c r="B15245" s="1">
        <v>44071</v>
      </c>
      <c r="C15245" t="s">
        <v>17</v>
      </c>
      <c r="D15245" t="s">
        <v>15979</v>
      </c>
      <c r="F15245" t="s">
        <v>19</v>
      </c>
      <c r="G15245" t="s">
        <v>28</v>
      </c>
      <c r="H15245">
        <v>3</v>
      </c>
      <c r="I15245" t="s">
        <v>15980</v>
      </c>
      <c r="J15245" t="s">
        <v>22</v>
      </c>
      <c r="N15245">
        <v>5</v>
      </c>
      <c r="O15245" t="s">
        <v>983</v>
      </c>
      <c r="P15245" t="s">
        <v>35</v>
      </c>
      <c r="Q15245" t="s">
        <v>75</v>
      </c>
    </row>
    <row r="15246" spans="1:17" x14ac:dyDescent="0.35">
      <c r="A15246">
        <v>2658883399</v>
      </c>
      <c r="B15246" s="1">
        <v>44071</v>
      </c>
      <c r="C15246" t="s">
        <v>17</v>
      </c>
      <c r="D15246" t="s">
        <v>129</v>
      </c>
      <c r="F15246" t="s">
        <v>19</v>
      </c>
      <c r="G15246" t="s">
        <v>28</v>
      </c>
      <c r="H15246">
        <v>2</v>
      </c>
      <c r="I15246" t="s">
        <v>15981</v>
      </c>
      <c r="J15246" t="s">
        <v>271</v>
      </c>
      <c r="N15246">
        <v>8</v>
      </c>
      <c r="O15246" t="s">
        <v>15982</v>
      </c>
      <c r="P15246" t="s">
        <v>439</v>
      </c>
      <c r="Q15246" t="s">
        <v>111</v>
      </c>
    </row>
    <row r="15247" spans="1:17" x14ac:dyDescent="0.35">
      <c r="A15247">
        <v>2694251818</v>
      </c>
      <c r="B15247" s="1">
        <v>44071</v>
      </c>
      <c r="C15247" t="s">
        <v>44</v>
      </c>
      <c r="D15247" t="s">
        <v>45</v>
      </c>
      <c r="E15247" t="s">
        <v>304</v>
      </c>
      <c r="F15247" t="s">
        <v>46</v>
      </c>
      <c r="G15247" t="s">
        <v>28</v>
      </c>
      <c r="H15247">
        <v>4</v>
      </c>
      <c r="J15247" t="s">
        <v>1397</v>
      </c>
      <c r="O15247" t="s">
        <v>49</v>
      </c>
      <c r="P15247" t="s">
        <v>50</v>
      </c>
      <c r="Q15247" t="s">
        <v>25</v>
      </c>
    </row>
    <row r="15248" spans="1:17" x14ac:dyDescent="0.35">
      <c r="A15248">
        <v>2673559992</v>
      </c>
      <c r="B15248" s="1">
        <v>44071</v>
      </c>
      <c r="C15248" t="s">
        <v>3186</v>
      </c>
      <c r="D15248" t="s">
        <v>15983</v>
      </c>
      <c r="F15248" t="s">
        <v>19</v>
      </c>
      <c r="G15248" t="s">
        <v>67</v>
      </c>
      <c r="H15248">
        <v>4</v>
      </c>
      <c r="I15248" t="s">
        <v>15984</v>
      </c>
      <c r="J15248" t="s">
        <v>22</v>
      </c>
      <c r="N15248">
        <v>15</v>
      </c>
      <c r="O15248" t="s">
        <v>6482</v>
      </c>
      <c r="P15248" t="s">
        <v>1577</v>
      </c>
      <c r="Q15248" t="s">
        <v>25</v>
      </c>
    </row>
    <row r="15249" spans="1:17" x14ac:dyDescent="0.35">
      <c r="A15249">
        <v>2657584752</v>
      </c>
      <c r="B15249" s="1">
        <v>44071</v>
      </c>
      <c r="C15249" t="s">
        <v>17</v>
      </c>
      <c r="D15249" t="s">
        <v>17</v>
      </c>
      <c r="F15249" t="s">
        <v>19</v>
      </c>
      <c r="G15249" t="s">
        <v>28</v>
      </c>
      <c r="H15249">
        <v>9</v>
      </c>
      <c r="I15249" t="s">
        <v>5742</v>
      </c>
      <c r="J15249" t="s">
        <v>127</v>
      </c>
      <c r="N15249">
        <v>5</v>
      </c>
      <c r="O15249" t="s">
        <v>421</v>
      </c>
      <c r="P15249" t="s">
        <v>35</v>
      </c>
      <c r="Q15249" t="s">
        <v>25</v>
      </c>
    </row>
    <row r="15250" spans="1:17" x14ac:dyDescent="0.35">
      <c r="A15250">
        <v>2727468974</v>
      </c>
      <c r="B15250" s="1">
        <v>44071</v>
      </c>
      <c r="C15250" t="s">
        <v>17</v>
      </c>
      <c r="D15250" t="s">
        <v>15985</v>
      </c>
      <c r="F15250" t="s">
        <v>19</v>
      </c>
      <c r="G15250" t="s">
        <v>28</v>
      </c>
      <c r="H15250">
        <v>5</v>
      </c>
      <c r="I15250" t="s">
        <v>15986</v>
      </c>
      <c r="J15250" t="s">
        <v>532</v>
      </c>
      <c r="N15250">
        <v>6</v>
      </c>
      <c r="O15250" t="s">
        <v>275</v>
      </c>
      <c r="P15250" t="s">
        <v>35</v>
      </c>
      <c r="Q15250" t="s">
        <v>25</v>
      </c>
    </row>
    <row r="15251" spans="1:17" x14ac:dyDescent="0.35">
      <c r="A15251">
        <v>2656645039</v>
      </c>
      <c r="B15251" s="1">
        <v>44071</v>
      </c>
      <c r="C15251" t="s">
        <v>26</v>
      </c>
      <c r="D15251" t="s">
        <v>71</v>
      </c>
      <c r="E15251" t="s">
        <v>119</v>
      </c>
      <c r="F15251" t="s">
        <v>46</v>
      </c>
      <c r="G15251" t="s">
        <v>28</v>
      </c>
      <c r="H15251">
        <v>6</v>
      </c>
      <c r="I15251" t="s">
        <v>153</v>
      </c>
      <c r="J15251" t="s">
        <v>6883</v>
      </c>
      <c r="N15251">
        <v>2</v>
      </c>
      <c r="O15251" t="s">
        <v>49</v>
      </c>
      <c r="P15251" t="s">
        <v>50</v>
      </c>
      <c r="Q15251" t="s">
        <v>25</v>
      </c>
    </row>
    <row r="15252" spans="1:17" x14ac:dyDescent="0.35">
      <c r="A15252">
        <v>2687524420</v>
      </c>
      <c r="B15252" s="1">
        <v>44071</v>
      </c>
      <c r="C15252" t="s">
        <v>17</v>
      </c>
      <c r="D15252" t="s">
        <v>1297</v>
      </c>
      <c r="F15252" t="s">
        <v>19</v>
      </c>
      <c r="G15252" t="s">
        <v>28</v>
      </c>
      <c r="H15252">
        <v>5</v>
      </c>
      <c r="I15252" t="s">
        <v>15987</v>
      </c>
      <c r="J15252" t="s">
        <v>22</v>
      </c>
      <c r="N15252">
        <v>6</v>
      </c>
      <c r="O15252" t="s">
        <v>15988</v>
      </c>
      <c r="P15252" t="s">
        <v>8661</v>
      </c>
      <c r="Q15252" t="s">
        <v>43</v>
      </c>
    </row>
    <row r="15253" spans="1:17" x14ac:dyDescent="0.35">
      <c r="A15253">
        <v>2716086129</v>
      </c>
      <c r="B15253" s="1">
        <v>44071</v>
      </c>
      <c r="C15253" t="s">
        <v>17</v>
      </c>
      <c r="D15253" t="s">
        <v>15989</v>
      </c>
      <c r="F15253" t="s">
        <v>19</v>
      </c>
      <c r="G15253" t="s">
        <v>67</v>
      </c>
      <c r="H15253">
        <v>3</v>
      </c>
      <c r="I15253" t="s">
        <v>15990</v>
      </c>
      <c r="J15253" t="s">
        <v>435</v>
      </c>
      <c r="N15253">
        <v>1</v>
      </c>
      <c r="O15253" t="s">
        <v>2389</v>
      </c>
      <c r="P15253" t="s">
        <v>35</v>
      </c>
      <c r="Q15253" t="s">
        <v>75</v>
      </c>
    </row>
    <row r="15254" spans="1:17" x14ac:dyDescent="0.35">
      <c r="A15254">
        <v>2705279638</v>
      </c>
      <c r="B15254" s="1">
        <v>44071</v>
      </c>
      <c r="C15254" t="s">
        <v>17</v>
      </c>
      <c r="D15254" t="s">
        <v>17</v>
      </c>
      <c r="F15254" t="s">
        <v>19</v>
      </c>
      <c r="G15254" t="s">
        <v>28</v>
      </c>
      <c r="H15254">
        <v>8</v>
      </c>
      <c r="I15254" t="s">
        <v>12939</v>
      </c>
      <c r="J15254" t="s">
        <v>465</v>
      </c>
      <c r="N15254">
        <v>1</v>
      </c>
      <c r="O15254" t="s">
        <v>135</v>
      </c>
      <c r="P15254" t="s">
        <v>136</v>
      </c>
      <c r="Q15254" t="s">
        <v>75</v>
      </c>
    </row>
    <row r="15255" spans="1:17" x14ac:dyDescent="0.35">
      <c r="A15255">
        <v>2682975207</v>
      </c>
      <c r="B15255" s="1">
        <v>44071</v>
      </c>
      <c r="C15255" t="s">
        <v>36</v>
      </c>
      <c r="D15255" t="s">
        <v>15991</v>
      </c>
      <c r="F15255" t="s">
        <v>19</v>
      </c>
      <c r="G15255" t="s">
        <v>67</v>
      </c>
      <c r="H15255">
        <v>3</v>
      </c>
      <c r="I15255" t="s">
        <v>341</v>
      </c>
      <c r="J15255" t="s">
        <v>1517</v>
      </c>
      <c r="N15255">
        <v>5</v>
      </c>
      <c r="O15255" t="s">
        <v>4143</v>
      </c>
      <c r="P15255" t="s">
        <v>50</v>
      </c>
      <c r="Q15255" t="s">
        <v>25</v>
      </c>
    </row>
    <row r="15256" spans="1:17" x14ac:dyDescent="0.35">
      <c r="A15256">
        <v>2679400098</v>
      </c>
      <c r="B15256" s="1">
        <v>44071</v>
      </c>
      <c r="C15256" t="s">
        <v>1040</v>
      </c>
      <c r="D15256" t="s">
        <v>1040</v>
      </c>
      <c r="F15256" t="s">
        <v>19</v>
      </c>
      <c r="G15256" t="s">
        <v>67</v>
      </c>
      <c r="H15256">
        <v>3</v>
      </c>
      <c r="I15256" t="s">
        <v>1041</v>
      </c>
      <c r="J15256" t="s">
        <v>660</v>
      </c>
      <c r="N15256">
        <v>5</v>
      </c>
      <c r="O15256" t="s">
        <v>233</v>
      </c>
      <c r="P15256" t="s">
        <v>35</v>
      </c>
      <c r="Q15256" t="s">
        <v>25</v>
      </c>
    </row>
    <row r="15257" spans="1:17" x14ac:dyDescent="0.35">
      <c r="A15257">
        <v>2705412100</v>
      </c>
      <c r="B15257" s="1">
        <v>44071</v>
      </c>
      <c r="C15257" t="s">
        <v>26</v>
      </c>
      <c r="D15257" t="s">
        <v>2264</v>
      </c>
      <c r="E15257" t="s">
        <v>4916</v>
      </c>
      <c r="F15257" t="s">
        <v>46</v>
      </c>
      <c r="G15257" t="s">
        <v>67</v>
      </c>
      <c r="H15257">
        <v>4</v>
      </c>
      <c r="I15257" t="s">
        <v>4917</v>
      </c>
      <c r="J15257" t="s">
        <v>1182</v>
      </c>
      <c r="O15257" t="s">
        <v>8928</v>
      </c>
      <c r="P15257" t="s">
        <v>56</v>
      </c>
      <c r="Q15257" t="s">
        <v>57</v>
      </c>
    </row>
    <row r="15258" spans="1:17" x14ac:dyDescent="0.35">
      <c r="A15258">
        <v>2713205241</v>
      </c>
      <c r="B15258" s="1">
        <v>44071</v>
      </c>
      <c r="C15258" t="s">
        <v>97</v>
      </c>
      <c r="D15258" t="s">
        <v>97</v>
      </c>
      <c r="F15258" t="s">
        <v>46</v>
      </c>
      <c r="G15258" t="s">
        <v>28</v>
      </c>
      <c r="H15258">
        <v>3</v>
      </c>
      <c r="I15258" t="s">
        <v>15992</v>
      </c>
      <c r="J15258" t="s">
        <v>22</v>
      </c>
      <c r="N15258">
        <v>87</v>
      </c>
      <c r="O15258" t="s">
        <v>15993</v>
      </c>
      <c r="P15258" t="s">
        <v>56</v>
      </c>
      <c r="Q15258" t="s">
        <v>75</v>
      </c>
    </row>
    <row r="15259" spans="1:17" x14ac:dyDescent="0.35">
      <c r="A15259">
        <v>2702407032</v>
      </c>
      <c r="B15259" s="1">
        <v>44071</v>
      </c>
      <c r="C15259" t="s">
        <v>44</v>
      </c>
      <c r="D15259" t="s">
        <v>45</v>
      </c>
      <c r="E15259" t="s">
        <v>304</v>
      </c>
      <c r="F15259" t="s">
        <v>46</v>
      </c>
      <c r="G15259" t="s">
        <v>28</v>
      </c>
      <c r="H15259">
        <v>7</v>
      </c>
      <c r="J15259" t="s">
        <v>3779</v>
      </c>
      <c r="O15259" t="s">
        <v>49</v>
      </c>
      <c r="P15259" t="s">
        <v>50</v>
      </c>
      <c r="Q15259" t="s">
        <v>25</v>
      </c>
    </row>
    <row r="15260" spans="1:17" x14ac:dyDescent="0.35">
      <c r="A15260">
        <v>2718978235</v>
      </c>
      <c r="B15260" s="1">
        <v>44071</v>
      </c>
      <c r="C15260" t="s">
        <v>17</v>
      </c>
      <c r="D15260" t="s">
        <v>390</v>
      </c>
      <c r="F15260" t="s">
        <v>19</v>
      </c>
      <c r="G15260" t="s">
        <v>28</v>
      </c>
      <c r="H15260">
        <v>6</v>
      </c>
      <c r="I15260" t="s">
        <v>391</v>
      </c>
      <c r="J15260" t="s">
        <v>946</v>
      </c>
      <c r="O15260" t="s">
        <v>392</v>
      </c>
      <c r="P15260" t="s">
        <v>136</v>
      </c>
      <c r="Q15260" t="s">
        <v>111</v>
      </c>
    </row>
    <row r="15261" spans="1:17" x14ac:dyDescent="0.35">
      <c r="A15261">
        <v>2685883457</v>
      </c>
      <c r="B15261" s="1">
        <v>44071</v>
      </c>
      <c r="C15261" t="s">
        <v>2697</v>
      </c>
      <c r="D15261" t="s">
        <v>2697</v>
      </c>
      <c r="E15261" t="s">
        <v>6951</v>
      </c>
      <c r="F15261" t="s">
        <v>46</v>
      </c>
      <c r="G15261" t="s">
        <v>28</v>
      </c>
      <c r="H15261">
        <v>5</v>
      </c>
      <c r="J15261" t="s">
        <v>2517</v>
      </c>
      <c r="N15261">
        <v>23</v>
      </c>
      <c r="O15261" t="s">
        <v>986</v>
      </c>
      <c r="P15261" t="s">
        <v>50</v>
      </c>
      <c r="Q15261" t="s">
        <v>57</v>
      </c>
    </row>
    <row r="15262" spans="1:17" x14ac:dyDescent="0.35">
      <c r="A15262">
        <v>2676083051</v>
      </c>
      <c r="B15262" s="1">
        <v>44071</v>
      </c>
      <c r="C15262" t="s">
        <v>92</v>
      </c>
      <c r="D15262" t="s">
        <v>92</v>
      </c>
      <c r="F15262" t="s">
        <v>19</v>
      </c>
      <c r="G15262" t="s">
        <v>28</v>
      </c>
      <c r="H15262">
        <v>4</v>
      </c>
      <c r="I15262" t="s">
        <v>15994</v>
      </c>
      <c r="J15262" t="s">
        <v>89</v>
      </c>
      <c r="K15262">
        <v>100000</v>
      </c>
      <c r="L15262">
        <v>145000</v>
      </c>
      <c r="M15262" t="s">
        <v>216</v>
      </c>
      <c r="N15262">
        <v>21</v>
      </c>
      <c r="O15262" t="s">
        <v>1708</v>
      </c>
      <c r="P15262" t="s">
        <v>50</v>
      </c>
      <c r="Q15262" t="s">
        <v>43</v>
      </c>
    </row>
    <row r="15263" spans="1:17" x14ac:dyDescent="0.35">
      <c r="A15263">
        <v>2695093895</v>
      </c>
      <c r="B15263" s="1">
        <v>44071</v>
      </c>
      <c r="C15263" t="s">
        <v>17</v>
      </c>
      <c r="D15263" t="s">
        <v>11648</v>
      </c>
      <c r="F15263" t="s">
        <v>19</v>
      </c>
      <c r="G15263" t="s">
        <v>67</v>
      </c>
      <c r="H15263">
        <v>3</v>
      </c>
      <c r="I15263" t="s">
        <v>11649</v>
      </c>
      <c r="J15263" t="s">
        <v>11650</v>
      </c>
      <c r="O15263" t="s">
        <v>11651</v>
      </c>
      <c r="P15263" t="s">
        <v>35</v>
      </c>
      <c r="Q15263" t="s">
        <v>146</v>
      </c>
    </row>
    <row r="15264" spans="1:17" x14ac:dyDescent="0.35">
      <c r="A15264">
        <v>2660725293</v>
      </c>
      <c r="B15264" s="1">
        <v>44071</v>
      </c>
      <c r="C15264" t="s">
        <v>17</v>
      </c>
      <c r="D15264" t="s">
        <v>6897</v>
      </c>
      <c r="F15264" t="s">
        <v>19</v>
      </c>
      <c r="G15264" t="s">
        <v>67</v>
      </c>
      <c r="H15264">
        <v>3</v>
      </c>
      <c r="I15264" t="s">
        <v>3625</v>
      </c>
      <c r="J15264" t="s">
        <v>127</v>
      </c>
      <c r="O15264" t="s">
        <v>96</v>
      </c>
      <c r="P15264" t="s">
        <v>35</v>
      </c>
      <c r="Q15264" t="s">
        <v>25</v>
      </c>
    </row>
    <row r="15265" spans="1:17" x14ac:dyDescent="0.35">
      <c r="A15265">
        <v>2702847852</v>
      </c>
      <c r="B15265" s="1">
        <v>44072</v>
      </c>
      <c r="C15265" t="s">
        <v>36</v>
      </c>
      <c r="D15265" t="s">
        <v>15995</v>
      </c>
      <c r="E15265" t="s">
        <v>15996</v>
      </c>
      <c r="F15265" t="s">
        <v>19</v>
      </c>
      <c r="G15265" t="s">
        <v>67</v>
      </c>
      <c r="H15265">
        <v>4</v>
      </c>
      <c r="I15265" t="s">
        <v>15997</v>
      </c>
      <c r="J15265" t="s">
        <v>22</v>
      </c>
      <c r="N15265">
        <v>5</v>
      </c>
      <c r="O15265" t="s">
        <v>240</v>
      </c>
      <c r="P15265" t="s">
        <v>50</v>
      </c>
      <c r="Q15265" t="s">
        <v>25</v>
      </c>
    </row>
    <row r="15266" spans="1:17" x14ac:dyDescent="0.35">
      <c r="A15266">
        <v>2679800401</v>
      </c>
      <c r="B15266" s="1">
        <v>44072</v>
      </c>
      <c r="C15266" t="s">
        <v>541</v>
      </c>
      <c r="D15266" t="s">
        <v>541</v>
      </c>
      <c r="F15266" t="s">
        <v>19</v>
      </c>
      <c r="G15266" t="s">
        <v>67</v>
      </c>
      <c r="H15266">
        <v>5</v>
      </c>
      <c r="J15266" t="s">
        <v>9798</v>
      </c>
      <c r="N15266">
        <v>4</v>
      </c>
      <c r="O15266" t="s">
        <v>1270</v>
      </c>
      <c r="P15266" t="s">
        <v>657</v>
      </c>
      <c r="Q15266" t="s">
        <v>25</v>
      </c>
    </row>
    <row r="15267" spans="1:17" x14ac:dyDescent="0.35">
      <c r="A15267">
        <v>2713370975</v>
      </c>
      <c r="B15267" s="1">
        <v>44072</v>
      </c>
      <c r="C15267" t="s">
        <v>26</v>
      </c>
      <c r="D15267" t="s">
        <v>71</v>
      </c>
      <c r="F15267" t="s">
        <v>19</v>
      </c>
      <c r="G15267" t="s">
        <v>28</v>
      </c>
      <c r="H15267">
        <v>5</v>
      </c>
      <c r="I15267" t="s">
        <v>15998</v>
      </c>
      <c r="J15267" t="s">
        <v>221</v>
      </c>
      <c r="K15267">
        <v>108000</v>
      </c>
      <c r="L15267">
        <v>150000</v>
      </c>
      <c r="M15267" t="s">
        <v>216</v>
      </c>
      <c r="O15267" t="s">
        <v>5237</v>
      </c>
      <c r="P15267" t="s">
        <v>1175</v>
      </c>
      <c r="Q15267" t="s">
        <v>146</v>
      </c>
    </row>
    <row r="15268" spans="1:17" x14ac:dyDescent="0.35">
      <c r="A15268">
        <v>2739257388</v>
      </c>
      <c r="B15268" s="1">
        <v>44072</v>
      </c>
      <c r="C15268" t="s">
        <v>86</v>
      </c>
      <c r="D15268" t="s">
        <v>86</v>
      </c>
      <c r="F15268" t="s">
        <v>46</v>
      </c>
      <c r="G15268" t="s">
        <v>28</v>
      </c>
      <c r="H15268">
        <v>8</v>
      </c>
      <c r="I15268" t="s">
        <v>101</v>
      </c>
      <c r="J15268" t="s">
        <v>844</v>
      </c>
      <c r="O15268" t="s">
        <v>49</v>
      </c>
      <c r="P15268" t="s">
        <v>50</v>
      </c>
      <c r="Q15268" t="s">
        <v>25</v>
      </c>
    </row>
    <row r="15269" spans="1:17" x14ac:dyDescent="0.35">
      <c r="A15269">
        <v>2702255943</v>
      </c>
      <c r="B15269" s="1">
        <v>44072</v>
      </c>
      <c r="C15269" t="s">
        <v>267</v>
      </c>
      <c r="D15269" t="s">
        <v>10957</v>
      </c>
      <c r="F15269" t="s">
        <v>19</v>
      </c>
      <c r="G15269" t="s">
        <v>67</v>
      </c>
      <c r="H15269">
        <v>3</v>
      </c>
      <c r="I15269" t="s">
        <v>7084</v>
      </c>
      <c r="J15269" t="s">
        <v>127</v>
      </c>
      <c r="N15269">
        <v>1</v>
      </c>
      <c r="O15269" t="s">
        <v>9075</v>
      </c>
      <c r="P15269" t="s">
        <v>56</v>
      </c>
      <c r="Q15269" t="s">
        <v>25</v>
      </c>
    </row>
    <row r="15270" spans="1:17" x14ac:dyDescent="0.35">
      <c r="A15270">
        <v>2743338916</v>
      </c>
      <c r="B15270" s="1">
        <v>44072</v>
      </c>
      <c r="C15270" t="s">
        <v>288</v>
      </c>
      <c r="D15270" t="s">
        <v>6184</v>
      </c>
      <c r="E15270" t="s">
        <v>52</v>
      </c>
      <c r="F15270" t="s">
        <v>19</v>
      </c>
      <c r="G15270" t="s">
        <v>67</v>
      </c>
      <c r="H15270">
        <v>3</v>
      </c>
      <c r="I15270" t="s">
        <v>1237</v>
      </c>
      <c r="J15270" t="s">
        <v>22</v>
      </c>
      <c r="N15270">
        <v>4</v>
      </c>
      <c r="O15270" t="s">
        <v>15999</v>
      </c>
      <c r="P15270" t="s">
        <v>35</v>
      </c>
      <c r="Q15270" t="s">
        <v>57</v>
      </c>
    </row>
    <row r="15271" spans="1:17" x14ac:dyDescent="0.35">
      <c r="A15271">
        <v>2707827428</v>
      </c>
      <c r="B15271" s="1">
        <v>44072</v>
      </c>
      <c r="C15271" t="s">
        <v>17</v>
      </c>
      <c r="D15271" t="s">
        <v>129</v>
      </c>
      <c r="F15271" t="s">
        <v>19</v>
      </c>
      <c r="G15271" t="s">
        <v>67</v>
      </c>
      <c r="H15271">
        <v>5</v>
      </c>
      <c r="I15271" t="s">
        <v>4871</v>
      </c>
      <c r="J15271" t="s">
        <v>22</v>
      </c>
      <c r="N15271">
        <v>1</v>
      </c>
      <c r="O15271" t="s">
        <v>3314</v>
      </c>
      <c r="P15271" t="s">
        <v>106</v>
      </c>
      <c r="Q15271" t="s">
        <v>25</v>
      </c>
    </row>
    <row r="15272" spans="1:17" x14ac:dyDescent="0.35">
      <c r="A15272">
        <v>2741267681</v>
      </c>
      <c r="B15272" s="1">
        <v>44072</v>
      </c>
      <c r="C15272" t="s">
        <v>44</v>
      </c>
      <c r="D15272" t="s">
        <v>3710</v>
      </c>
      <c r="F15272" t="s">
        <v>19</v>
      </c>
      <c r="G15272" t="s">
        <v>28</v>
      </c>
      <c r="H15272">
        <v>6</v>
      </c>
      <c r="I15272" t="s">
        <v>16000</v>
      </c>
      <c r="J15272" t="s">
        <v>262</v>
      </c>
      <c r="N15272">
        <v>18</v>
      </c>
      <c r="O15272" t="s">
        <v>6487</v>
      </c>
      <c r="P15272" t="s">
        <v>56</v>
      </c>
      <c r="Q15272" t="s">
        <v>43</v>
      </c>
    </row>
    <row r="15273" spans="1:17" x14ac:dyDescent="0.35">
      <c r="A15273">
        <v>2676393697</v>
      </c>
      <c r="B15273" s="1">
        <v>44072</v>
      </c>
      <c r="C15273" t="s">
        <v>17</v>
      </c>
      <c r="D15273" t="s">
        <v>475</v>
      </c>
      <c r="F15273" t="s">
        <v>19</v>
      </c>
      <c r="G15273" t="s">
        <v>28</v>
      </c>
      <c r="H15273">
        <v>4</v>
      </c>
      <c r="J15273" t="s">
        <v>140</v>
      </c>
      <c r="N15273">
        <v>2</v>
      </c>
      <c r="O15273" t="s">
        <v>266</v>
      </c>
      <c r="P15273" t="s">
        <v>24</v>
      </c>
      <c r="Q15273" t="s">
        <v>25</v>
      </c>
    </row>
    <row r="15274" spans="1:17" x14ac:dyDescent="0.35">
      <c r="A15274">
        <v>2690934709</v>
      </c>
      <c r="B15274" s="1">
        <v>44072</v>
      </c>
      <c r="C15274" t="s">
        <v>97</v>
      </c>
      <c r="D15274" t="s">
        <v>97</v>
      </c>
      <c r="E15274" t="s">
        <v>119</v>
      </c>
      <c r="F15274" t="s">
        <v>46</v>
      </c>
      <c r="G15274" t="s">
        <v>28</v>
      </c>
      <c r="H15274">
        <v>6</v>
      </c>
      <c r="J15274" t="s">
        <v>1717</v>
      </c>
      <c r="O15274" t="s">
        <v>49</v>
      </c>
      <c r="P15274" t="s">
        <v>50</v>
      </c>
      <c r="Q15274" t="s">
        <v>25</v>
      </c>
    </row>
    <row r="15275" spans="1:17" x14ac:dyDescent="0.35">
      <c r="A15275">
        <v>2425201415</v>
      </c>
      <c r="B15275" s="1">
        <v>44072</v>
      </c>
      <c r="C15275" t="s">
        <v>92</v>
      </c>
      <c r="D15275" t="s">
        <v>5957</v>
      </c>
      <c r="F15275" t="s">
        <v>19</v>
      </c>
      <c r="G15275" t="s">
        <v>67</v>
      </c>
      <c r="H15275">
        <v>4</v>
      </c>
      <c r="I15275" t="s">
        <v>5958</v>
      </c>
      <c r="J15275" t="s">
        <v>188</v>
      </c>
      <c r="N15275">
        <v>9</v>
      </c>
      <c r="O15275" t="s">
        <v>96</v>
      </c>
      <c r="P15275" t="s">
        <v>35</v>
      </c>
      <c r="Q15275" t="s">
        <v>25</v>
      </c>
    </row>
    <row r="15276" spans="1:17" x14ac:dyDescent="0.35">
      <c r="A15276">
        <v>2702507593</v>
      </c>
      <c r="B15276" s="1">
        <v>44072</v>
      </c>
      <c r="C15276" t="s">
        <v>17</v>
      </c>
      <c r="D15276" t="s">
        <v>500</v>
      </c>
      <c r="F15276" t="s">
        <v>19</v>
      </c>
      <c r="G15276" t="s">
        <v>20</v>
      </c>
      <c r="H15276">
        <v>0</v>
      </c>
      <c r="I15276" t="s">
        <v>8613</v>
      </c>
      <c r="J15276" t="s">
        <v>54</v>
      </c>
      <c r="N15276">
        <v>30</v>
      </c>
      <c r="O15276" t="s">
        <v>8614</v>
      </c>
      <c r="P15276" t="s">
        <v>35</v>
      </c>
      <c r="Q15276" t="s">
        <v>111</v>
      </c>
    </row>
    <row r="15277" spans="1:17" x14ac:dyDescent="0.35">
      <c r="A15277">
        <v>2680549859</v>
      </c>
      <c r="B15277" s="1">
        <v>44072</v>
      </c>
      <c r="C15277" t="s">
        <v>17</v>
      </c>
      <c r="D15277" t="s">
        <v>129</v>
      </c>
      <c r="F15277" t="s">
        <v>19</v>
      </c>
      <c r="G15277" t="s">
        <v>67</v>
      </c>
      <c r="H15277">
        <v>4</v>
      </c>
      <c r="I15277" t="s">
        <v>16001</v>
      </c>
      <c r="J15277" t="s">
        <v>10809</v>
      </c>
      <c r="K15277">
        <v>127000</v>
      </c>
      <c r="L15277">
        <v>180000</v>
      </c>
      <c r="M15277" t="s">
        <v>216</v>
      </c>
      <c r="O15277" t="s">
        <v>16002</v>
      </c>
      <c r="P15277" t="s">
        <v>35</v>
      </c>
      <c r="Q15277" t="s">
        <v>75</v>
      </c>
    </row>
    <row r="15278" spans="1:17" x14ac:dyDescent="0.35">
      <c r="A15278">
        <v>2678710779</v>
      </c>
      <c r="B15278" s="1">
        <v>44072</v>
      </c>
      <c r="C15278" t="s">
        <v>17</v>
      </c>
      <c r="D15278" t="s">
        <v>17</v>
      </c>
      <c r="F15278" t="s">
        <v>19</v>
      </c>
      <c r="G15278" t="s">
        <v>28</v>
      </c>
      <c r="H15278">
        <v>6</v>
      </c>
      <c r="I15278" t="s">
        <v>5683</v>
      </c>
      <c r="J15278" t="s">
        <v>206</v>
      </c>
      <c r="N15278">
        <v>1</v>
      </c>
      <c r="O15278" t="s">
        <v>135</v>
      </c>
      <c r="P15278" t="s">
        <v>136</v>
      </c>
      <c r="Q15278" t="s">
        <v>75</v>
      </c>
    </row>
    <row r="15279" spans="1:17" x14ac:dyDescent="0.35">
      <c r="A15279">
        <v>2740972354</v>
      </c>
      <c r="B15279" s="1">
        <v>44072</v>
      </c>
      <c r="C15279" t="s">
        <v>17</v>
      </c>
      <c r="D15279" t="s">
        <v>445</v>
      </c>
      <c r="F15279" t="s">
        <v>19</v>
      </c>
      <c r="G15279" t="s">
        <v>28</v>
      </c>
      <c r="H15279">
        <v>7</v>
      </c>
      <c r="I15279" t="s">
        <v>3695</v>
      </c>
      <c r="J15279" t="s">
        <v>339</v>
      </c>
      <c r="N15279">
        <v>2</v>
      </c>
      <c r="O15279" t="s">
        <v>266</v>
      </c>
      <c r="P15279" t="s">
        <v>24</v>
      </c>
      <c r="Q15279" t="s">
        <v>25</v>
      </c>
    </row>
    <row r="15280" spans="1:17" x14ac:dyDescent="0.35">
      <c r="A15280">
        <v>2690933913</v>
      </c>
      <c r="B15280" s="1">
        <v>44072</v>
      </c>
      <c r="C15280" t="s">
        <v>26</v>
      </c>
      <c r="D15280" t="s">
        <v>71</v>
      </c>
      <c r="E15280" t="s">
        <v>19</v>
      </c>
      <c r="F15280" t="s">
        <v>46</v>
      </c>
      <c r="G15280" t="s">
        <v>28</v>
      </c>
      <c r="H15280">
        <v>4</v>
      </c>
      <c r="I15280" t="s">
        <v>153</v>
      </c>
      <c r="J15280" t="s">
        <v>2544</v>
      </c>
      <c r="O15280" t="s">
        <v>49</v>
      </c>
      <c r="P15280" t="s">
        <v>50</v>
      </c>
      <c r="Q15280" t="s">
        <v>25</v>
      </c>
    </row>
    <row r="15281" spans="1:17" x14ac:dyDescent="0.35">
      <c r="A15281">
        <v>2693778525</v>
      </c>
      <c r="B15281" s="1">
        <v>44072</v>
      </c>
      <c r="C15281" t="s">
        <v>26</v>
      </c>
      <c r="D15281" t="s">
        <v>71</v>
      </c>
      <c r="E15281" t="s">
        <v>19</v>
      </c>
      <c r="F15281" t="s">
        <v>46</v>
      </c>
      <c r="G15281" t="s">
        <v>28</v>
      </c>
      <c r="H15281">
        <v>5</v>
      </c>
      <c r="I15281" t="s">
        <v>153</v>
      </c>
      <c r="J15281" t="s">
        <v>3216</v>
      </c>
      <c r="O15281" t="s">
        <v>49</v>
      </c>
      <c r="P15281" t="s">
        <v>50</v>
      </c>
      <c r="Q15281" t="s">
        <v>25</v>
      </c>
    </row>
    <row r="15282" spans="1:17" x14ac:dyDescent="0.35">
      <c r="A15282">
        <v>2688444417</v>
      </c>
      <c r="B15282" s="1">
        <v>44073</v>
      </c>
      <c r="C15282" t="s">
        <v>97</v>
      </c>
      <c r="D15282" t="s">
        <v>8851</v>
      </c>
      <c r="F15282" t="s">
        <v>46</v>
      </c>
      <c r="G15282" t="s">
        <v>28</v>
      </c>
      <c r="H15282">
        <v>4</v>
      </c>
      <c r="I15282" t="s">
        <v>16003</v>
      </c>
      <c r="J15282" t="s">
        <v>22</v>
      </c>
      <c r="N15282">
        <v>21</v>
      </c>
      <c r="O15282" t="s">
        <v>14281</v>
      </c>
      <c r="P15282" t="s">
        <v>56</v>
      </c>
      <c r="Q15282" t="s">
        <v>57</v>
      </c>
    </row>
    <row r="15283" spans="1:17" x14ac:dyDescent="0.35">
      <c r="A15283">
        <v>2696928595</v>
      </c>
      <c r="B15283" s="1">
        <v>44073</v>
      </c>
      <c r="C15283" t="s">
        <v>26</v>
      </c>
      <c r="D15283" t="s">
        <v>26</v>
      </c>
      <c r="F15283" t="s">
        <v>19</v>
      </c>
      <c r="G15283" t="s">
        <v>28</v>
      </c>
      <c r="H15283">
        <v>8</v>
      </c>
      <c r="I15283" t="s">
        <v>16004</v>
      </c>
      <c r="J15283" t="s">
        <v>22</v>
      </c>
      <c r="N15283">
        <v>6</v>
      </c>
      <c r="O15283" t="s">
        <v>1724</v>
      </c>
      <c r="P15283" t="s">
        <v>56</v>
      </c>
      <c r="Q15283" t="s">
        <v>25</v>
      </c>
    </row>
    <row r="15284" spans="1:17" x14ac:dyDescent="0.35">
      <c r="A15284">
        <v>2696585865</v>
      </c>
      <c r="B15284" s="1">
        <v>44073</v>
      </c>
      <c r="C15284" t="s">
        <v>36</v>
      </c>
      <c r="D15284" t="s">
        <v>36</v>
      </c>
      <c r="F15284" t="s">
        <v>46</v>
      </c>
      <c r="G15284" t="s">
        <v>28</v>
      </c>
      <c r="H15284">
        <v>5</v>
      </c>
      <c r="I15284" t="s">
        <v>341</v>
      </c>
      <c r="J15284" t="s">
        <v>2766</v>
      </c>
      <c r="N15284">
        <v>83</v>
      </c>
      <c r="O15284" t="s">
        <v>1020</v>
      </c>
      <c r="P15284" t="s">
        <v>56</v>
      </c>
      <c r="Q15284" t="s">
        <v>25</v>
      </c>
    </row>
    <row r="15285" spans="1:17" x14ac:dyDescent="0.35">
      <c r="A15285">
        <v>2712205765</v>
      </c>
      <c r="B15285" s="1">
        <v>44073</v>
      </c>
      <c r="C15285" t="s">
        <v>36</v>
      </c>
      <c r="D15285" t="s">
        <v>16005</v>
      </c>
      <c r="F15285" t="s">
        <v>46</v>
      </c>
      <c r="G15285" t="s">
        <v>67</v>
      </c>
      <c r="H15285">
        <v>5</v>
      </c>
      <c r="I15285" t="s">
        <v>16006</v>
      </c>
      <c r="J15285" t="s">
        <v>582</v>
      </c>
      <c r="N15285">
        <v>9</v>
      </c>
      <c r="O15285" t="s">
        <v>16007</v>
      </c>
    </row>
    <row r="15286" spans="1:17" x14ac:dyDescent="0.35">
      <c r="A15286">
        <v>2746513719</v>
      </c>
      <c r="B15286" s="1">
        <v>44073</v>
      </c>
      <c r="C15286" t="s">
        <v>17</v>
      </c>
      <c r="D15286" t="s">
        <v>12756</v>
      </c>
      <c r="E15286" t="s">
        <v>808</v>
      </c>
      <c r="F15286" t="s">
        <v>19</v>
      </c>
      <c r="G15286" t="s">
        <v>28</v>
      </c>
      <c r="H15286">
        <v>7</v>
      </c>
      <c r="I15286" t="s">
        <v>809</v>
      </c>
      <c r="J15286" t="s">
        <v>122</v>
      </c>
      <c r="N15286">
        <v>187</v>
      </c>
      <c r="O15286" t="s">
        <v>810</v>
      </c>
      <c r="P15286" t="s">
        <v>56</v>
      </c>
      <c r="Q15286" t="s">
        <v>25</v>
      </c>
    </row>
    <row r="15287" spans="1:17" x14ac:dyDescent="0.35">
      <c r="A15287">
        <v>2737092466</v>
      </c>
      <c r="B15287" s="1">
        <v>44073</v>
      </c>
      <c r="C15287" t="s">
        <v>76</v>
      </c>
      <c r="D15287" t="s">
        <v>223</v>
      </c>
      <c r="F15287" t="s">
        <v>19</v>
      </c>
      <c r="G15287" t="s">
        <v>67</v>
      </c>
      <c r="H15287">
        <v>3</v>
      </c>
      <c r="I15287" t="s">
        <v>2490</v>
      </c>
      <c r="J15287" t="s">
        <v>22</v>
      </c>
      <c r="N15287">
        <v>6</v>
      </c>
      <c r="O15287" t="s">
        <v>2437</v>
      </c>
      <c r="P15287" t="s">
        <v>2395</v>
      </c>
      <c r="Q15287" t="s">
        <v>25</v>
      </c>
    </row>
    <row r="15288" spans="1:17" x14ac:dyDescent="0.35">
      <c r="A15288">
        <v>2705283096</v>
      </c>
      <c r="B15288" s="1">
        <v>44073</v>
      </c>
      <c r="C15288" t="s">
        <v>17</v>
      </c>
      <c r="D15288" t="s">
        <v>5060</v>
      </c>
      <c r="F15288" t="s">
        <v>19</v>
      </c>
      <c r="G15288" t="s">
        <v>28</v>
      </c>
      <c r="H15288">
        <v>4</v>
      </c>
      <c r="I15288" t="s">
        <v>851</v>
      </c>
      <c r="J15288" t="s">
        <v>206</v>
      </c>
      <c r="O15288" t="s">
        <v>135</v>
      </c>
      <c r="P15288" t="s">
        <v>136</v>
      </c>
      <c r="Q15288" t="s">
        <v>75</v>
      </c>
    </row>
    <row r="15289" spans="1:17" x14ac:dyDescent="0.35">
      <c r="A15289">
        <v>2710908323</v>
      </c>
      <c r="B15289" s="1">
        <v>44073</v>
      </c>
      <c r="C15289" t="s">
        <v>17</v>
      </c>
      <c r="D15289" t="s">
        <v>279</v>
      </c>
      <c r="F15289" t="s">
        <v>19</v>
      </c>
      <c r="G15289" t="s">
        <v>20</v>
      </c>
      <c r="H15289">
        <v>0</v>
      </c>
      <c r="I15289" t="s">
        <v>2125</v>
      </c>
      <c r="J15289" t="s">
        <v>2126</v>
      </c>
      <c r="N15289">
        <v>1</v>
      </c>
      <c r="O15289" t="s">
        <v>695</v>
      </c>
      <c r="P15289" t="s">
        <v>696</v>
      </c>
      <c r="Q15289" t="s">
        <v>25</v>
      </c>
    </row>
    <row r="15290" spans="1:17" x14ac:dyDescent="0.35">
      <c r="A15290">
        <v>2702979429</v>
      </c>
      <c r="B15290" s="1">
        <v>44073</v>
      </c>
      <c r="C15290" t="s">
        <v>58</v>
      </c>
      <c r="D15290" t="s">
        <v>4819</v>
      </c>
      <c r="F15290" t="s">
        <v>19</v>
      </c>
      <c r="G15290" t="s">
        <v>67</v>
      </c>
      <c r="H15290">
        <v>6</v>
      </c>
      <c r="I15290" t="s">
        <v>4820</v>
      </c>
      <c r="J15290" t="s">
        <v>1102</v>
      </c>
      <c r="N15290">
        <v>29</v>
      </c>
      <c r="O15290" t="s">
        <v>1812</v>
      </c>
      <c r="P15290" t="s">
        <v>773</v>
      </c>
      <c r="Q15290" t="s">
        <v>173</v>
      </c>
    </row>
    <row r="15291" spans="1:17" x14ac:dyDescent="0.35">
      <c r="A15291">
        <v>2681563394</v>
      </c>
      <c r="B15291" s="1">
        <v>44073</v>
      </c>
      <c r="C15291" t="s">
        <v>44</v>
      </c>
      <c r="D15291" t="s">
        <v>5296</v>
      </c>
      <c r="F15291" t="s">
        <v>19</v>
      </c>
      <c r="G15291" t="s">
        <v>20</v>
      </c>
      <c r="H15291">
        <v>2</v>
      </c>
      <c r="J15291" t="s">
        <v>22</v>
      </c>
      <c r="N15291">
        <v>2</v>
      </c>
      <c r="O15291" t="s">
        <v>240</v>
      </c>
      <c r="P15291" t="s">
        <v>50</v>
      </c>
      <c r="Q15291" t="s">
        <v>25</v>
      </c>
    </row>
    <row r="15292" spans="1:17" x14ac:dyDescent="0.35">
      <c r="A15292">
        <v>2709296480</v>
      </c>
      <c r="B15292" s="1">
        <v>44073</v>
      </c>
      <c r="C15292" t="s">
        <v>58</v>
      </c>
      <c r="D15292" t="s">
        <v>9187</v>
      </c>
      <c r="F15292" t="s">
        <v>19</v>
      </c>
      <c r="G15292" t="s">
        <v>20</v>
      </c>
      <c r="H15292">
        <v>2</v>
      </c>
      <c r="I15292" t="s">
        <v>16008</v>
      </c>
      <c r="J15292" t="s">
        <v>1917</v>
      </c>
      <c r="N15292">
        <v>2</v>
      </c>
      <c r="O15292" t="s">
        <v>600</v>
      </c>
      <c r="P15292" t="s">
        <v>177</v>
      </c>
      <c r="Q15292" t="s">
        <v>43</v>
      </c>
    </row>
    <row r="15293" spans="1:17" x14ac:dyDescent="0.35">
      <c r="A15293">
        <v>2751674651</v>
      </c>
      <c r="B15293" s="1">
        <v>44073</v>
      </c>
      <c r="C15293" t="s">
        <v>17</v>
      </c>
      <c r="D15293" t="s">
        <v>201</v>
      </c>
      <c r="F15293" t="s">
        <v>19</v>
      </c>
      <c r="G15293" t="s">
        <v>28</v>
      </c>
      <c r="H15293">
        <v>6</v>
      </c>
      <c r="I15293" t="s">
        <v>16009</v>
      </c>
      <c r="J15293" t="s">
        <v>1883</v>
      </c>
      <c r="N15293">
        <v>2</v>
      </c>
      <c r="O15293" t="s">
        <v>2950</v>
      </c>
      <c r="P15293" t="s">
        <v>42</v>
      </c>
      <c r="Q15293" t="s">
        <v>43</v>
      </c>
    </row>
    <row r="15294" spans="1:17" x14ac:dyDescent="0.35">
      <c r="A15294">
        <v>2689881825</v>
      </c>
      <c r="B15294" s="1">
        <v>44073</v>
      </c>
      <c r="C15294" t="s">
        <v>26</v>
      </c>
      <c r="D15294" t="s">
        <v>71</v>
      </c>
      <c r="E15294" t="s">
        <v>19</v>
      </c>
      <c r="F15294" t="s">
        <v>46</v>
      </c>
      <c r="G15294" t="s">
        <v>28</v>
      </c>
      <c r="H15294">
        <v>7</v>
      </c>
      <c r="I15294" t="s">
        <v>153</v>
      </c>
      <c r="J15294" t="s">
        <v>6240</v>
      </c>
      <c r="O15294" t="s">
        <v>49</v>
      </c>
      <c r="P15294" t="s">
        <v>50</v>
      </c>
      <c r="Q15294" t="s">
        <v>25</v>
      </c>
    </row>
    <row r="15295" spans="1:17" x14ac:dyDescent="0.35">
      <c r="A15295">
        <v>2656642091</v>
      </c>
      <c r="B15295" s="1">
        <v>44073</v>
      </c>
      <c r="C15295" t="s">
        <v>97</v>
      </c>
      <c r="D15295" t="s">
        <v>97</v>
      </c>
      <c r="E15295" t="s">
        <v>119</v>
      </c>
      <c r="F15295" t="s">
        <v>46</v>
      </c>
      <c r="G15295" t="s">
        <v>28</v>
      </c>
      <c r="H15295">
        <v>7</v>
      </c>
      <c r="J15295" t="s">
        <v>6240</v>
      </c>
      <c r="N15295">
        <v>3</v>
      </c>
      <c r="O15295" t="s">
        <v>49</v>
      </c>
      <c r="P15295" t="s">
        <v>50</v>
      </c>
      <c r="Q15295" t="s">
        <v>25</v>
      </c>
    </row>
    <row r="15296" spans="1:17" x14ac:dyDescent="0.35">
      <c r="A15296">
        <v>2733638048</v>
      </c>
      <c r="B15296" s="1">
        <v>44073</v>
      </c>
      <c r="C15296" t="s">
        <v>58</v>
      </c>
      <c r="D15296" t="s">
        <v>58</v>
      </c>
      <c r="E15296" t="s">
        <v>16010</v>
      </c>
      <c r="F15296" t="s">
        <v>19</v>
      </c>
      <c r="G15296" t="s">
        <v>28</v>
      </c>
      <c r="H15296">
        <v>6</v>
      </c>
      <c r="I15296" t="s">
        <v>13850</v>
      </c>
      <c r="J15296" t="s">
        <v>510</v>
      </c>
      <c r="N15296">
        <v>7</v>
      </c>
      <c r="O15296" t="s">
        <v>5707</v>
      </c>
      <c r="P15296" t="s">
        <v>136</v>
      </c>
      <c r="Q15296" t="s">
        <v>111</v>
      </c>
    </row>
    <row r="15297" spans="1:17" x14ac:dyDescent="0.35">
      <c r="A15297">
        <v>2721583974</v>
      </c>
      <c r="B15297" s="1">
        <v>44073</v>
      </c>
      <c r="C15297" t="s">
        <v>17</v>
      </c>
      <c r="D15297" t="s">
        <v>129</v>
      </c>
      <c r="F15297" t="s">
        <v>19</v>
      </c>
      <c r="G15297" t="s">
        <v>67</v>
      </c>
      <c r="H15297">
        <v>4</v>
      </c>
      <c r="I15297" t="s">
        <v>886</v>
      </c>
      <c r="J15297" t="s">
        <v>335</v>
      </c>
      <c r="N15297">
        <v>3</v>
      </c>
      <c r="O15297" t="s">
        <v>887</v>
      </c>
      <c r="P15297" t="s">
        <v>35</v>
      </c>
      <c r="Q15297" t="s">
        <v>25</v>
      </c>
    </row>
    <row r="15298" spans="1:17" x14ac:dyDescent="0.35">
      <c r="A15298">
        <v>2743307869</v>
      </c>
      <c r="B15298" s="1">
        <v>44073</v>
      </c>
      <c r="C15298" t="s">
        <v>92</v>
      </c>
      <c r="D15298" t="s">
        <v>174</v>
      </c>
      <c r="E15298" t="s">
        <v>16011</v>
      </c>
      <c r="F15298" t="s">
        <v>19</v>
      </c>
      <c r="G15298" t="s">
        <v>67</v>
      </c>
      <c r="H15298">
        <v>2</v>
      </c>
      <c r="I15298" t="s">
        <v>16012</v>
      </c>
      <c r="J15298" t="s">
        <v>597</v>
      </c>
      <c r="N15298">
        <v>11</v>
      </c>
      <c r="O15298" t="s">
        <v>428</v>
      </c>
      <c r="P15298" t="s">
        <v>429</v>
      </c>
      <c r="Q15298" t="s">
        <v>43</v>
      </c>
    </row>
    <row r="15299" spans="1:17" x14ac:dyDescent="0.35">
      <c r="A15299">
        <v>2393659411</v>
      </c>
      <c r="B15299" s="1">
        <v>44073</v>
      </c>
      <c r="C15299" t="s">
        <v>17</v>
      </c>
      <c r="D15299" t="s">
        <v>514</v>
      </c>
      <c r="F15299" t="s">
        <v>19</v>
      </c>
      <c r="G15299" t="s">
        <v>67</v>
      </c>
      <c r="H15299">
        <v>3</v>
      </c>
      <c r="I15299" t="s">
        <v>515</v>
      </c>
      <c r="J15299" t="s">
        <v>253</v>
      </c>
      <c r="N15299">
        <v>2</v>
      </c>
      <c r="O15299" t="s">
        <v>96</v>
      </c>
      <c r="P15299" t="s">
        <v>35</v>
      </c>
      <c r="Q15299" t="s">
        <v>25</v>
      </c>
    </row>
    <row r="15300" spans="1:17" x14ac:dyDescent="0.35">
      <c r="A15300">
        <v>2700130495</v>
      </c>
      <c r="B15300" s="1">
        <v>44073</v>
      </c>
      <c r="C15300" t="s">
        <v>17</v>
      </c>
      <c r="D15300" t="s">
        <v>17</v>
      </c>
      <c r="E15300" t="s">
        <v>16013</v>
      </c>
      <c r="F15300" t="s">
        <v>46</v>
      </c>
      <c r="G15300" t="s">
        <v>20</v>
      </c>
      <c r="H15300">
        <v>2</v>
      </c>
      <c r="I15300" t="s">
        <v>16014</v>
      </c>
      <c r="J15300" t="s">
        <v>3257</v>
      </c>
      <c r="O15300" t="s">
        <v>9661</v>
      </c>
      <c r="P15300" t="s">
        <v>136</v>
      </c>
      <c r="Q15300" t="s">
        <v>111</v>
      </c>
    </row>
    <row r="15301" spans="1:17" x14ac:dyDescent="0.35">
      <c r="A15301">
        <v>2696937159</v>
      </c>
      <c r="B15301" s="1">
        <v>44073</v>
      </c>
      <c r="C15301" t="s">
        <v>44</v>
      </c>
      <c r="D15301" t="s">
        <v>969</v>
      </c>
      <c r="F15301" t="s">
        <v>19</v>
      </c>
      <c r="G15301" t="s">
        <v>28</v>
      </c>
      <c r="H15301">
        <v>6</v>
      </c>
      <c r="I15301" t="s">
        <v>970</v>
      </c>
      <c r="J15301" t="s">
        <v>73</v>
      </c>
      <c r="O15301" t="s">
        <v>70</v>
      </c>
      <c r="P15301" t="s">
        <v>56</v>
      </c>
      <c r="Q15301" t="s">
        <v>25</v>
      </c>
    </row>
    <row r="15302" spans="1:17" x14ac:dyDescent="0.35">
      <c r="A15302">
        <v>2675370355</v>
      </c>
      <c r="B15302" s="1">
        <v>44073</v>
      </c>
      <c r="C15302" t="s">
        <v>189</v>
      </c>
      <c r="D15302" t="s">
        <v>406</v>
      </c>
      <c r="F15302" t="s">
        <v>19</v>
      </c>
      <c r="G15302" t="s">
        <v>28</v>
      </c>
      <c r="H15302">
        <v>6</v>
      </c>
      <c r="I15302" t="s">
        <v>407</v>
      </c>
      <c r="J15302" t="s">
        <v>79</v>
      </c>
      <c r="N15302">
        <v>1</v>
      </c>
      <c r="O15302" t="s">
        <v>266</v>
      </c>
      <c r="P15302" t="s">
        <v>24</v>
      </c>
      <c r="Q15302" t="s">
        <v>25</v>
      </c>
    </row>
    <row r="15303" spans="1:17" x14ac:dyDescent="0.35">
      <c r="A15303">
        <v>2714004302</v>
      </c>
      <c r="B15303" s="1">
        <v>44074</v>
      </c>
      <c r="C15303" t="s">
        <v>17</v>
      </c>
      <c r="D15303" t="s">
        <v>17</v>
      </c>
      <c r="F15303" t="s">
        <v>19</v>
      </c>
      <c r="G15303" t="s">
        <v>67</v>
      </c>
      <c r="H15303">
        <v>4</v>
      </c>
      <c r="I15303" t="s">
        <v>9895</v>
      </c>
      <c r="J15303" t="s">
        <v>2052</v>
      </c>
      <c r="N15303">
        <v>3</v>
      </c>
      <c r="O15303" t="s">
        <v>4051</v>
      </c>
      <c r="P15303" t="s">
        <v>35</v>
      </c>
      <c r="Q15303" t="s">
        <v>25</v>
      </c>
    </row>
    <row r="15304" spans="1:17" x14ac:dyDescent="0.35">
      <c r="A15304">
        <v>2742505768</v>
      </c>
      <c r="B15304" s="1">
        <v>44074</v>
      </c>
      <c r="C15304" t="s">
        <v>86</v>
      </c>
      <c r="D15304" t="s">
        <v>86</v>
      </c>
      <c r="F15304" t="s">
        <v>46</v>
      </c>
      <c r="G15304" t="s">
        <v>28</v>
      </c>
      <c r="H15304">
        <v>4</v>
      </c>
      <c r="I15304" t="s">
        <v>101</v>
      </c>
      <c r="J15304" t="s">
        <v>7029</v>
      </c>
      <c r="O15304" t="s">
        <v>49</v>
      </c>
      <c r="P15304" t="s">
        <v>50</v>
      </c>
      <c r="Q15304" t="s">
        <v>25</v>
      </c>
    </row>
    <row r="15305" spans="1:17" x14ac:dyDescent="0.35">
      <c r="A15305">
        <v>2702709842</v>
      </c>
      <c r="B15305" s="1">
        <v>44074</v>
      </c>
      <c r="C15305" t="s">
        <v>36</v>
      </c>
      <c r="D15305" t="s">
        <v>16015</v>
      </c>
      <c r="F15305" t="s">
        <v>46</v>
      </c>
      <c r="G15305" t="s">
        <v>28</v>
      </c>
      <c r="H15305">
        <v>6</v>
      </c>
      <c r="I15305" t="s">
        <v>4543</v>
      </c>
      <c r="J15305" t="s">
        <v>22</v>
      </c>
      <c r="N15305">
        <v>26</v>
      </c>
      <c r="O15305" t="s">
        <v>16016</v>
      </c>
      <c r="P15305" t="s">
        <v>56</v>
      </c>
      <c r="Q15305" t="s">
        <v>25</v>
      </c>
    </row>
    <row r="15306" spans="1:17" x14ac:dyDescent="0.35">
      <c r="A15306">
        <v>2734468134</v>
      </c>
      <c r="B15306" s="1">
        <v>44074</v>
      </c>
      <c r="C15306" t="s">
        <v>36</v>
      </c>
      <c r="D15306" t="s">
        <v>36</v>
      </c>
      <c r="F15306" t="s">
        <v>46</v>
      </c>
      <c r="G15306" t="s">
        <v>67</v>
      </c>
      <c r="H15306">
        <v>3</v>
      </c>
      <c r="I15306" t="s">
        <v>754</v>
      </c>
      <c r="J15306" t="s">
        <v>22</v>
      </c>
      <c r="N15306">
        <v>36</v>
      </c>
      <c r="O15306" t="s">
        <v>16017</v>
      </c>
    </row>
    <row r="15307" spans="1:17" x14ac:dyDescent="0.35">
      <c r="A15307">
        <v>2674786808</v>
      </c>
      <c r="B15307" s="1">
        <v>44074</v>
      </c>
      <c r="C15307" t="s">
        <v>17</v>
      </c>
      <c r="D15307" t="s">
        <v>590</v>
      </c>
      <c r="F15307" t="s">
        <v>19</v>
      </c>
      <c r="G15307" t="s">
        <v>28</v>
      </c>
      <c r="H15307">
        <v>5</v>
      </c>
      <c r="I15307" t="s">
        <v>591</v>
      </c>
      <c r="J15307" t="s">
        <v>127</v>
      </c>
      <c r="N15307">
        <v>1</v>
      </c>
      <c r="O15307" t="s">
        <v>4522</v>
      </c>
      <c r="P15307" t="s">
        <v>292</v>
      </c>
      <c r="Q15307" t="s">
        <v>25</v>
      </c>
    </row>
    <row r="15308" spans="1:17" x14ac:dyDescent="0.35">
      <c r="A15308">
        <v>2512481426</v>
      </c>
      <c r="B15308" s="1">
        <v>44074</v>
      </c>
      <c r="C15308" t="s">
        <v>65</v>
      </c>
      <c r="D15308" t="s">
        <v>16018</v>
      </c>
      <c r="F15308" t="s">
        <v>19</v>
      </c>
      <c r="G15308" t="s">
        <v>20</v>
      </c>
      <c r="H15308">
        <v>3</v>
      </c>
      <c r="I15308" t="s">
        <v>16019</v>
      </c>
      <c r="J15308" t="s">
        <v>22</v>
      </c>
      <c r="N15308">
        <v>153</v>
      </c>
      <c r="O15308" t="s">
        <v>4802</v>
      </c>
      <c r="P15308" t="s">
        <v>50</v>
      </c>
      <c r="Q15308" t="s">
        <v>57</v>
      </c>
    </row>
    <row r="15309" spans="1:17" x14ac:dyDescent="0.35">
      <c r="A15309">
        <v>2723968948</v>
      </c>
      <c r="B15309" s="1">
        <v>44074</v>
      </c>
      <c r="C15309" t="s">
        <v>86</v>
      </c>
      <c r="D15309" t="s">
        <v>9682</v>
      </c>
      <c r="F15309" t="s">
        <v>19</v>
      </c>
      <c r="G15309" t="s">
        <v>28</v>
      </c>
      <c r="H15309">
        <v>7</v>
      </c>
      <c r="I15309" t="s">
        <v>7323</v>
      </c>
      <c r="J15309" t="s">
        <v>22</v>
      </c>
      <c r="N15309">
        <v>12</v>
      </c>
      <c r="O15309" t="s">
        <v>700</v>
      </c>
      <c r="P15309" t="s">
        <v>56</v>
      </c>
      <c r="Q15309" t="s">
        <v>43</v>
      </c>
    </row>
    <row r="15310" spans="1:17" x14ac:dyDescent="0.35">
      <c r="A15310">
        <v>2735184631</v>
      </c>
      <c r="B15310" s="1">
        <v>44074</v>
      </c>
      <c r="C15310" t="s">
        <v>36</v>
      </c>
      <c r="D15310" t="s">
        <v>8409</v>
      </c>
      <c r="F15310" t="s">
        <v>19</v>
      </c>
      <c r="G15310" t="s">
        <v>67</v>
      </c>
      <c r="H15310">
        <v>4</v>
      </c>
      <c r="I15310" t="s">
        <v>16020</v>
      </c>
      <c r="J15310" t="s">
        <v>435</v>
      </c>
      <c r="K15310">
        <v>71000</v>
      </c>
      <c r="L15310">
        <v>80000</v>
      </c>
      <c r="M15310" t="s">
        <v>216</v>
      </c>
      <c r="N15310">
        <v>3</v>
      </c>
      <c r="O15310" t="s">
        <v>16021</v>
      </c>
      <c r="P15310" t="s">
        <v>3926</v>
      </c>
      <c r="Q15310" t="s">
        <v>75</v>
      </c>
    </row>
    <row r="15311" spans="1:17" x14ac:dyDescent="0.35">
      <c r="A15311">
        <v>2696530513</v>
      </c>
      <c r="B15311" s="1">
        <v>44074</v>
      </c>
      <c r="C15311" t="s">
        <v>440</v>
      </c>
      <c r="D15311" t="s">
        <v>9276</v>
      </c>
      <c r="F15311" t="s">
        <v>19</v>
      </c>
      <c r="G15311" t="s">
        <v>20</v>
      </c>
      <c r="H15311">
        <v>1</v>
      </c>
      <c r="I15311" t="s">
        <v>4008</v>
      </c>
      <c r="J15311" t="s">
        <v>22</v>
      </c>
      <c r="N15311">
        <v>22</v>
      </c>
      <c r="O15311" t="s">
        <v>700</v>
      </c>
      <c r="P15311" t="s">
        <v>56</v>
      </c>
      <c r="Q15311" t="s">
        <v>43</v>
      </c>
    </row>
    <row r="15312" spans="1:17" x14ac:dyDescent="0.35">
      <c r="A15312">
        <v>2678729180</v>
      </c>
      <c r="B15312" s="1">
        <v>44074</v>
      </c>
      <c r="C15312" t="s">
        <v>26</v>
      </c>
      <c r="D15312" t="s">
        <v>1429</v>
      </c>
      <c r="F15312" t="s">
        <v>19</v>
      </c>
      <c r="G15312" t="s">
        <v>28</v>
      </c>
      <c r="H15312">
        <v>6</v>
      </c>
      <c r="I15312" t="s">
        <v>1430</v>
      </c>
      <c r="J15312" t="s">
        <v>221</v>
      </c>
      <c r="N15312">
        <v>6</v>
      </c>
      <c r="O15312" t="s">
        <v>135</v>
      </c>
      <c r="P15312" t="s">
        <v>136</v>
      </c>
      <c r="Q15312" t="s">
        <v>75</v>
      </c>
    </row>
    <row r="15313" spans="1:17" x14ac:dyDescent="0.35">
      <c r="A15313">
        <v>2729961100</v>
      </c>
      <c r="B15313" s="1">
        <v>44074</v>
      </c>
      <c r="C15313" t="s">
        <v>17</v>
      </c>
      <c r="D15313" t="s">
        <v>129</v>
      </c>
      <c r="E15313" t="s">
        <v>5977</v>
      </c>
      <c r="F15313" t="s">
        <v>19</v>
      </c>
      <c r="G15313" t="s">
        <v>67</v>
      </c>
      <c r="H15313">
        <v>3</v>
      </c>
      <c r="I15313" t="s">
        <v>5978</v>
      </c>
      <c r="J15313" t="s">
        <v>22</v>
      </c>
      <c r="O15313" t="s">
        <v>5979</v>
      </c>
      <c r="P15313" t="s">
        <v>35</v>
      </c>
      <c r="Q15313" t="s">
        <v>146</v>
      </c>
    </row>
    <row r="15314" spans="1:17" x14ac:dyDescent="0.35">
      <c r="A15314">
        <v>2739251516</v>
      </c>
      <c r="B15314" s="1">
        <v>44074</v>
      </c>
      <c r="C15314" t="s">
        <v>86</v>
      </c>
      <c r="D15314" t="s">
        <v>86</v>
      </c>
      <c r="F15314" t="s">
        <v>46</v>
      </c>
      <c r="G15314" t="s">
        <v>28</v>
      </c>
      <c r="H15314">
        <v>5</v>
      </c>
      <c r="I15314" t="s">
        <v>101</v>
      </c>
      <c r="J15314" t="s">
        <v>6585</v>
      </c>
      <c r="O15314" t="s">
        <v>49</v>
      </c>
      <c r="P15314" t="s">
        <v>50</v>
      </c>
      <c r="Q15314" t="s">
        <v>25</v>
      </c>
    </row>
    <row r="15315" spans="1:17" x14ac:dyDescent="0.35">
      <c r="A15315">
        <v>2699440666</v>
      </c>
      <c r="B15315" s="1">
        <v>44074</v>
      </c>
      <c r="C15315" t="s">
        <v>97</v>
      </c>
      <c r="D15315" t="s">
        <v>97</v>
      </c>
      <c r="F15315" t="s">
        <v>46</v>
      </c>
      <c r="G15315" t="s">
        <v>28</v>
      </c>
      <c r="H15315">
        <v>10</v>
      </c>
      <c r="I15315" t="s">
        <v>1484</v>
      </c>
      <c r="J15315" t="s">
        <v>831</v>
      </c>
      <c r="N15315">
        <v>25</v>
      </c>
      <c r="O15315" t="s">
        <v>1481</v>
      </c>
      <c r="P15315" t="s">
        <v>136</v>
      </c>
      <c r="Q15315" t="s">
        <v>25</v>
      </c>
    </row>
    <row r="15316" spans="1:17" x14ac:dyDescent="0.35">
      <c r="A15316">
        <v>2711090453</v>
      </c>
      <c r="B15316" s="1">
        <v>44074</v>
      </c>
      <c r="C15316" t="s">
        <v>440</v>
      </c>
      <c r="D15316" t="s">
        <v>9276</v>
      </c>
      <c r="F15316" t="s">
        <v>19</v>
      </c>
      <c r="G15316" t="s">
        <v>20</v>
      </c>
      <c r="H15316">
        <v>1</v>
      </c>
      <c r="I15316" t="s">
        <v>4008</v>
      </c>
      <c r="J15316" t="s">
        <v>22</v>
      </c>
      <c r="N15316">
        <v>3</v>
      </c>
      <c r="O15316" t="s">
        <v>700</v>
      </c>
      <c r="P15316" t="s">
        <v>56</v>
      </c>
      <c r="Q15316" t="s">
        <v>43</v>
      </c>
    </row>
    <row r="15317" spans="1:17" x14ac:dyDescent="0.35">
      <c r="A15317">
        <v>2483509539</v>
      </c>
      <c r="B15317" s="1">
        <v>44074</v>
      </c>
      <c r="C15317" t="s">
        <v>26</v>
      </c>
      <c r="D15317" t="s">
        <v>2157</v>
      </c>
      <c r="E15317" t="s">
        <v>10053</v>
      </c>
      <c r="F15317" t="s">
        <v>19</v>
      </c>
      <c r="G15317" t="s">
        <v>28</v>
      </c>
      <c r="H15317">
        <v>7</v>
      </c>
      <c r="I15317" t="s">
        <v>10054</v>
      </c>
      <c r="J15317" t="s">
        <v>95</v>
      </c>
      <c r="N15317">
        <v>2</v>
      </c>
      <c r="O15317" t="s">
        <v>96</v>
      </c>
      <c r="P15317" t="s">
        <v>35</v>
      </c>
      <c r="Q15317" t="s">
        <v>25</v>
      </c>
    </row>
    <row r="15318" spans="1:17" x14ac:dyDescent="0.35">
      <c r="A15318">
        <v>2687883978</v>
      </c>
      <c r="B15318" s="1">
        <v>44074</v>
      </c>
      <c r="C15318" t="s">
        <v>17</v>
      </c>
      <c r="D15318" t="s">
        <v>17</v>
      </c>
      <c r="F15318" t="s">
        <v>19</v>
      </c>
      <c r="G15318" t="s">
        <v>28</v>
      </c>
      <c r="H15318">
        <v>8</v>
      </c>
      <c r="I15318" t="s">
        <v>8432</v>
      </c>
      <c r="J15318" t="s">
        <v>552</v>
      </c>
      <c r="K15318">
        <v>133000</v>
      </c>
      <c r="L15318">
        <v>231000</v>
      </c>
      <c r="M15318" t="s">
        <v>216</v>
      </c>
      <c r="N15318">
        <v>9</v>
      </c>
      <c r="O15318" t="s">
        <v>4654</v>
      </c>
      <c r="P15318" t="s">
        <v>145</v>
      </c>
      <c r="Q15318" t="s">
        <v>57</v>
      </c>
    </row>
    <row r="15319" spans="1:17" x14ac:dyDescent="0.35">
      <c r="A15319">
        <v>2482879045</v>
      </c>
      <c r="B15319" s="1">
        <v>44074</v>
      </c>
      <c r="C15319" t="s">
        <v>26</v>
      </c>
      <c r="D15319" t="s">
        <v>26</v>
      </c>
      <c r="F15319" t="s">
        <v>19</v>
      </c>
      <c r="G15319" t="s">
        <v>20</v>
      </c>
      <c r="H15319">
        <v>2</v>
      </c>
      <c r="I15319" t="s">
        <v>1855</v>
      </c>
      <c r="J15319" t="s">
        <v>5212</v>
      </c>
      <c r="N15319">
        <v>18</v>
      </c>
      <c r="O15319" t="s">
        <v>1618</v>
      </c>
      <c r="P15319" t="s">
        <v>56</v>
      </c>
      <c r="Q15319" t="s">
        <v>25</v>
      </c>
    </row>
    <row r="15320" spans="1:17" x14ac:dyDescent="0.35">
      <c r="A15320">
        <v>2742223172</v>
      </c>
      <c r="B15320" s="1">
        <v>44074</v>
      </c>
      <c r="C15320" t="s">
        <v>17</v>
      </c>
      <c r="D15320" t="s">
        <v>17</v>
      </c>
      <c r="E15320" t="s">
        <v>1798</v>
      </c>
      <c r="F15320" t="s">
        <v>19</v>
      </c>
      <c r="G15320" t="s">
        <v>20</v>
      </c>
      <c r="H15320">
        <v>1</v>
      </c>
      <c r="I15320" t="s">
        <v>1799</v>
      </c>
      <c r="J15320" t="s">
        <v>109</v>
      </c>
      <c r="O15320" t="s">
        <v>1800</v>
      </c>
      <c r="P15320" t="s">
        <v>158</v>
      </c>
      <c r="Q15320" t="s">
        <v>43</v>
      </c>
    </row>
    <row r="15321" spans="1:17" x14ac:dyDescent="0.35">
      <c r="A15321">
        <v>2739250172</v>
      </c>
      <c r="B15321" s="1">
        <v>44074</v>
      </c>
      <c r="C15321" t="s">
        <v>86</v>
      </c>
      <c r="D15321" t="s">
        <v>86</v>
      </c>
      <c r="F15321" t="s">
        <v>46</v>
      </c>
      <c r="G15321" t="s">
        <v>28</v>
      </c>
      <c r="H15321">
        <v>7</v>
      </c>
      <c r="I15321" t="s">
        <v>101</v>
      </c>
      <c r="J15321" t="s">
        <v>1645</v>
      </c>
      <c r="O15321" t="s">
        <v>49</v>
      </c>
      <c r="P15321" t="s">
        <v>50</v>
      </c>
      <c r="Q15321" t="s">
        <v>25</v>
      </c>
    </row>
    <row r="15322" spans="1:17" x14ac:dyDescent="0.35">
      <c r="A15322">
        <v>2695336442</v>
      </c>
      <c r="B15322" s="1">
        <v>44074</v>
      </c>
      <c r="C15322" t="s">
        <v>36</v>
      </c>
      <c r="D15322" t="s">
        <v>36</v>
      </c>
      <c r="E15322" t="s">
        <v>698</v>
      </c>
      <c r="F15322" t="s">
        <v>46</v>
      </c>
      <c r="G15322" t="s">
        <v>28</v>
      </c>
      <c r="H15322">
        <v>7</v>
      </c>
      <c r="I15322" t="s">
        <v>16022</v>
      </c>
      <c r="J15322" t="s">
        <v>22</v>
      </c>
      <c r="N15322">
        <v>74</v>
      </c>
      <c r="O15322" t="s">
        <v>5840</v>
      </c>
      <c r="P15322" t="s">
        <v>56</v>
      </c>
      <c r="Q15322" t="s">
        <v>146</v>
      </c>
    </row>
    <row r="15323" spans="1:17" x14ac:dyDescent="0.35">
      <c r="A15323">
        <v>2716982227</v>
      </c>
      <c r="B15323" s="1">
        <v>44074</v>
      </c>
      <c r="C15323" t="s">
        <v>17</v>
      </c>
      <c r="D15323" t="s">
        <v>1205</v>
      </c>
      <c r="F15323" t="s">
        <v>19</v>
      </c>
      <c r="G15323" t="s">
        <v>67</v>
      </c>
      <c r="H15323">
        <v>4</v>
      </c>
      <c r="I15323" t="s">
        <v>1384</v>
      </c>
      <c r="J15323" t="s">
        <v>206</v>
      </c>
      <c r="O15323" t="s">
        <v>1385</v>
      </c>
      <c r="P15323" t="s">
        <v>35</v>
      </c>
      <c r="Q15323" t="s">
        <v>25</v>
      </c>
    </row>
    <row r="15324" spans="1:17" x14ac:dyDescent="0.35">
      <c r="A15324">
        <v>2690305522</v>
      </c>
      <c r="B15324" s="1">
        <v>44075</v>
      </c>
      <c r="C15324" t="s">
        <v>44</v>
      </c>
      <c r="D15324" t="s">
        <v>45</v>
      </c>
      <c r="E15324" t="s">
        <v>304</v>
      </c>
      <c r="F15324" t="s">
        <v>46</v>
      </c>
      <c r="G15324" t="s">
        <v>28</v>
      </c>
      <c r="H15324">
        <v>6</v>
      </c>
      <c r="J15324" t="s">
        <v>4694</v>
      </c>
      <c r="O15324" t="s">
        <v>49</v>
      </c>
      <c r="P15324" t="s">
        <v>50</v>
      </c>
      <c r="Q15324" t="s">
        <v>25</v>
      </c>
    </row>
    <row r="15325" spans="1:17" x14ac:dyDescent="0.35">
      <c r="A15325">
        <v>2494034971</v>
      </c>
      <c r="B15325" s="1">
        <v>44075</v>
      </c>
      <c r="C15325" t="s">
        <v>189</v>
      </c>
      <c r="D15325" t="s">
        <v>1134</v>
      </c>
      <c r="E15325" t="s">
        <v>3742</v>
      </c>
      <c r="F15325" t="s">
        <v>19</v>
      </c>
      <c r="G15325" t="s">
        <v>28</v>
      </c>
      <c r="H15325">
        <v>4</v>
      </c>
      <c r="I15325" t="s">
        <v>3743</v>
      </c>
      <c r="J15325" t="s">
        <v>844</v>
      </c>
      <c r="N15325">
        <v>16</v>
      </c>
      <c r="O15325" t="s">
        <v>1046</v>
      </c>
      <c r="P15325" t="s">
        <v>35</v>
      </c>
      <c r="Q15325" t="s">
        <v>146</v>
      </c>
    </row>
    <row r="15326" spans="1:17" x14ac:dyDescent="0.35">
      <c r="A15326">
        <v>2697172063</v>
      </c>
      <c r="B15326" s="1">
        <v>44075</v>
      </c>
      <c r="C15326" t="s">
        <v>1375</v>
      </c>
      <c r="D15326" t="s">
        <v>1375</v>
      </c>
      <c r="F15326" t="s">
        <v>19</v>
      </c>
      <c r="G15326" t="s">
        <v>67</v>
      </c>
      <c r="H15326">
        <v>4</v>
      </c>
      <c r="I15326" t="s">
        <v>249</v>
      </c>
      <c r="J15326" t="s">
        <v>22</v>
      </c>
      <c r="N15326">
        <v>13</v>
      </c>
      <c r="O15326" t="s">
        <v>3006</v>
      </c>
      <c r="P15326" t="s">
        <v>50</v>
      </c>
      <c r="Q15326" t="s">
        <v>25</v>
      </c>
    </row>
    <row r="15327" spans="1:17" x14ac:dyDescent="0.35">
      <c r="A15327">
        <v>2559055443</v>
      </c>
      <c r="B15327" s="1">
        <v>44075</v>
      </c>
      <c r="C15327" t="s">
        <v>608</v>
      </c>
      <c r="D15327" t="s">
        <v>609</v>
      </c>
      <c r="F15327" t="s">
        <v>19</v>
      </c>
      <c r="G15327" t="s">
        <v>28</v>
      </c>
      <c r="H15327">
        <v>7</v>
      </c>
      <c r="I15327" t="s">
        <v>610</v>
      </c>
      <c r="J15327" t="s">
        <v>844</v>
      </c>
      <c r="N15327">
        <v>8</v>
      </c>
      <c r="O15327" t="s">
        <v>70</v>
      </c>
      <c r="P15327" t="s">
        <v>56</v>
      </c>
      <c r="Q15327" t="s">
        <v>25</v>
      </c>
    </row>
    <row r="15328" spans="1:17" x14ac:dyDescent="0.35">
      <c r="A15328">
        <v>2687270920</v>
      </c>
      <c r="B15328" s="1">
        <v>44075</v>
      </c>
      <c r="C15328" t="s">
        <v>17</v>
      </c>
      <c r="D15328" t="s">
        <v>129</v>
      </c>
      <c r="F15328" t="s">
        <v>19</v>
      </c>
      <c r="G15328" t="s">
        <v>28</v>
      </c>
      <c r="H15328">
        <v>7</v>
      </c>
      <c r="I15328" t="s">
        <v>3529</v>
      </c>
      <c r="J15328" t="s">
        <v>188</v>
      </c>
      <c r="N15328">
        <v>2</v>
      </c>
      <c r="O15328" t="s">
        <v>135</v>
      </c>
      <c r="P15328" t="s">
        <v>136</v>
      </c>
      <c r="Q15328" t="s">
        <v>75</v>
      </c>
    </row>
    <row r="15329" spans="1:17" x14ac:dyDescent="0.35">
      <c r="A15329">
        <v>2718979104</v>
      </c>
      <c r="B15329" s="1">
        <v>44075</v>
      </c>
      <c r="C15329" t="s">
        <v>17</v>
      </c>
      <c r="D15329" t="s">
        <v>390</v>
      </c>
      <c r="F15329" t="s">
        <v>19</v>
      </c>
      <c r="G15329" t="s">
        <v>28</v>
      </c>
      <c r="H15329">
        <v>5</v>
      </c>
      <c r="I15329" t="s">
        <v>391</v>
      </c>
      <c r="J15329" t="s">
        <v>465</v>
      </c>
      <c r="O15329" t="s">
        <v>392</v>
      </c>
      <c r="P15329" t="s">
        <v>136</v>
      </c>
      <c r="Q15329" t="s">
        <v>111</v>
      </c>
    </row>
    <row r="15330" spans="1:17" x14ac:dyDescent="0.35">
      <c r="A15330">
        <v>2652859256</v>
      </c>
      <c r="B15330" s="1">
        <v>44075</v>
      </c>
      <c r="C15330" t="s">
        <v>17</v>
      </c>
      <c r="D15330" t="s">
        <v>129</v>
      </c>
      <c r="F15330" t="s">
        <v>19</v>
      </c>
      <c r="G15330" t="s">
        <v>28</v>
      </c>
      <c r="H15330">
        <v>7</v>
      </c>
      <c r="I15330" t="s">
        <v>16023</v>
      </c>
      <c r="J15330" t="s">
        <v>776</v>
      </c>
      <c r="N15330">
        <v>1</v>
      </c>
      <c r="O15330" t="s">
        <v>243</v>
      </c>
      <c r="P15330" t="s">
        <v>56</v>
      </c>
      <c r="Q15330" t="s">
        <v>43</v>
      </c>
    </row>
    <row r="15331" spans="1:17" x14ac:dyDescent="0.35">
      <c r="A15331">
        <v>2649154203</v>
      </c>
      <c r="B15331" s="1">
        <v>44075</v>
      </c>
      <c r="C15331" t="s">
        <v>463</v>
      </c>
      <c r="D15331" t="s">
        <v>16024</v>
      </c>
      <c r="F15331" t="s">
        <v>19</v>
      </c>
      <c r="G15331" t="s">
        <v>28</v>
      </c>
      <c r="H15331">
        <v>6</v>
      </c>
      <c r="I15331" t="s">
        <v>9067</v>
      </c>
      <c r="J15331" t="s">
        <v>22</v>
      </c>
      <c r="N15331">
        <v>21</v>
      </c>
      <c r="O15331" t="s">
        <v>451</v>
      </c>
      <c r="P15331" t="s">
        <v>50</v>
      </c>
      <c r="Q15331" t="s">
        <v>25</v>
      </c>
    </row>
    <row r="15332" spans="1:17" x14ac:dyDescent="0.35">
      <c r="A15332">
        <v>2737678343</v>
      </c>
      <c r="B15332" s="1">
        <v>44075</v>
      </c>
      <c r="C15332" t="s">
        <v>44</v>
      </c>
      <c r="D15332" t="s">
        <v>6712</v>
      </c>
      <c r="F15332" t="s">
        <v>19</v>
      </c>
      <c r="G15332" t="s">
        <v>20</v>
      </c>
      <c r="H15332">
        <v>0</v>
      </c>
      <c r="I15332" t="s">
        <v>6713</v>
      </c>
      <c r="J15332" t="s">
        <v>3343</v>
      </c>
      <c r="N15332">
        <v>1</v>
      </c>
      <c r="O15332" t="s">
        <v>6714</v>
      </c>
      <c r="P15332" t="s">
        <v>56</v>
      </c>
      <c r="Q15332" t="s">
        <v>25</v>
      </c>
    </row>
    <row r="15333" spans="1:17" x14ac:dyDescent="0.35">
      <c r="A15333">
        <v>2370625324</v>
      </c>
      <c r="B15333" s="1">
        <v>44075</v>
      </c>
      <c r="C15333" t="s">
        <v>17</v>
      </c>
      <c r="D15333" t="s">
        <v>16025</v>
      </c>
      <c r="F15333" t="s">
        <v>19</v>
      </c>
      <c r="G15333" t="s">
        <v>28</v>
      </c>
      <c r="H15333">
        <v>5</v>
      </c>
      <c r="I15333" t="s">
        <v>16026</v>
      </c>
      <c r="J15333" t="s">
        <v>22</v>
      </c>
      <c r="N15333">
        <v>17</v>
      </c>
      <c r="O15333" t="s">
        <v>451</v>
      </c>
      <c r="P15333" t="s">
        <v>50</v>
      </c>
      <c r="Q15333" t="s">
        <v>25</v>
      </c>
    </row>
    <row r="15334" spans="1:17" x14ac:dyDescent="0.35">
      <c r="A15334">
        <v>2709263434</v>
      </c>
      <c r="B15334" s="1">
        <v>44075</v>
      </c>
      <c r="C15334" t="s">
        <v>103</v>
      </c>
      <c r="D15334" t="s">
        <v>16027</v>
      </c>
      <c r="F15334" t="s">
        <v>19</v>
      </c>
      <c r="G15334" t="s">
        <v>28</v>
      </c>
      <c r="H15334">
        <v>6</v>
      </c>
      <c r="I15334" t="s">
        <v>1512</v>
      </c>
      <c r="J15334" t="s">
        <v>571</v>
      </c>
      <c r="N15334">
        <v>1</v>
      </c>
      <c r="O15334" t="s">
        <v>1831</v>
      </c>
      <c r="P15334" t="s">
        <v>136</v>
      </c>
      <c r="Q15334" t="s">
        <v>57</v>
      </c>
    </row>
    <row r="15335" spans="1:17" x14ac:dyDescent="0.35">
      <c r="A15335">
        <v>2719136501</v>
      </c>
      <c r="B15335" s="1">
        <v>44075</v>
      </c>
      <c r="C15335" t="s">
        <v>17</v>
      </c>
      <c r="D15335" t="s">
        <v>17</v>
      </c>
      <c r="F15335" t="s">
        <v>46</v>
      </c>
      <c r="G15335" t="s">
        <v>28</v>
      </c>
      <c r="H15335">
        <v>3</v>
      </c>
      <c r="I15335" t="s">
        <v>6141</v>
      </c>
      <c r="J15335" t="s">
        <v>527</v>
      </c>
      <c r="N15335">
        <v>4</v>
      </c>
      <c r="O15335" t="s">
        <v>1416</v>
      </c>
      <c r="P15335" t="s">
        <v>56</v>
      </c>
      <c r="Q15335" t="s">
        <v>25</v>
      </c>
    </row>
    <row r="15336" spans="1:17" x14ac:dyDescent="0.35">
      <c r="A15336">
        <v>2576834815</v>
      </c>
      <c r="B15336" s="1">
        <v>44075</v>
      </c>
      <c r="C15336" t="s">
        <v>97</v>
      </c>
      <c r="D15336" t="s">
        <v>97</v>
      </c>
      <c r="E15336" t="s">
        <v>16028</v>
      </c>
      <c r="F15336" t="s">
        <v>19</v>
      </c>
      <c r="G15336" t="s">
        <v>20</v>
      </c>
      <c r="H15336">
        <v>2</v>
      </c>
      <c r="I15336" t="s">
        <v>962</v>
      </c>
      <c r="J15336" t="s">
        <v>22</v>
      </c>
      <c r="N15336">
        <v>16</v>
      </c>
      <c r="O15336" t="s">
        <v>1332</v>
      </c>
      <c r="P15336" t="s">
        <v>900</v>
      </c>
      <c r="Q15336" t="s">
        <v>173</v>
      </c>
    </row>
    <row r="15337" spans="1:17" x14ac:dyDescent="0.35">
      <c r="A15337">
        <v>2639991330</v>
      </c>
      <c r="B15337" s="1">
        <v>44075</v>
      </c>
      <c r="C15337" t="s">
        <v>36</v>
      </c>
      <c r="D15337" t="s">
        <v>456</v>
      </c>
      <c r="F15337" t="s">
        <v>19</v>
      </c>
      <c r="G15337" t="s">
        <v>67</v>
      </c>
      <c r="H15337">
        <v>3</v>
      </c>
      <c r="I15337" t="s">
        <v>1544</v>
      </c>
      <c r="J15337" t="s">
        <v>22</v>
      </c>
      <c r="N15337">
        <v>23</v>
      </c>
      <c r="O15337" t="s">
        <v>1545</v>
      </c>
      <c r="P15337" t="s">
        <v>35</v>
      </c>
      <c r="Q15337" t="s">
        <v>25</v>
      </c>
    </row>
    <row r="15338" spans="1:17" x14ac:dyDescent="0.35">
      <c r="A15338">
        <v>2615579174</v>
      </c>
      <c r="B15338" s="1">
        <v>44075</v>
      </c>
      <c r="C15338" t="s">
        <v>189</v>
      </c>
      <c r="D15338" t="s">
        <v>1134</v>
      </c>
      <c r="F15338" t="s">
        <v>19</v>
      </c>
      <c r="G15338" t="s">
        <v>28</v>
      </c>
      <c r="H15338">
        <v>5</v>
      </c>
      <c r="I15338" t="s">
        <v>16029</v>
      </c>
      <c r="J15338" t="s">
        <v>571</v>
      </c>
      <c r="N15338">
        <v>7</v>
      </c>
      <c r="O15338" t="s">
        <v>16030</v>
      </c>
      <c r="P15338" t="s">
        <v>56</v>
      </c>
      <c r="Q15338" t="s">
        <v>57</v>
      </c>
    </row>
    <row r="15339" spans="1:17" x14ac:dyDescent="0.35">
      <c r="A15339">
        <v>2679702237</v>
      </c>
      <c r="B15339" s="1">
        <v>44075</v>
      </c>
      <c r="C15339" t="s">
        <v>17</v>
      </c>
      <c r="D15339" t="s">
        <v>16031</v>
      </c>
      <c r="F15339" t="s">
        <v>19</v>
      </c>
      <c r="G15339" t="s">
        <v>28</v>
      </c>
      <c r="H15339">
        <v>9</v>
      </c>
      <c r="J15339" t="s">
        <v>109</v>
      </c>
      <c r="O15339" t="s">
        <v>135</v>
      </c>
      <c r="P15339" t="s">
        <v>136</v>
      </c>
      <c r="Q15339" t="s">
        <v>75</v>
      </c>
    </row>
    <row r="15340" spans="1:17" x14ac:dyDescent="0.35">
      <c r="A15340">
        <v>2690174330</v>
      </c>
      <c r="B15340" s="1">
        <v>44075</v>
      </c>
      <c r="C15340" t="s">
        <v>36</v>
      </c>
      <c r="D15340" t="s">
        <v>4803</v>
      </c>
      <c r="F15340" t="s">
        <v>19</v>
      </c>
      <c r="G15340" t="s">
        <v>67</v>
      </c>
      <c r="H15340">
        <v>3</v>
      </c>
      <c r="I15340" t="s">
        <v>16032</v>
      </c>
      <c r="J15340" t="s">
        <v>1531</v>
      </c>
      <c r="N15340">
        <v>2</v>
      </c>
      <c r="O15340" t="s">
        <v>316</v>
      </c>
      <c r="P15340" t="s">
        <v>56</v>
      </c>
      <c r="Q15340" t="s">
        <v>43</v>
      </c>
    </row>
    <row r="15341" spans="1:17" x14ac:dyDescent="0.35">
      <c r="A15341">
        <v>2689564485</v>
      </c>
      <c r="B15341" s="1">
        <v>44075</v>
      </c>
      <c r="C15341" t="s">
        <v>17</v>
      </c>
      <c r="D15341" t="s">
        <v>17</v>
      </c>
      <c r="E15341" t="s">
        <v>234</v>
      </c>
      <c r="F15341" t="s">
        <v>19</v>
      </c>
      <c r="G15341" t="s">
        <v>20</v>
      </c>
      <c r="H15341">
        <v>2</v>
      </c>
      <c r="I15341" t="s">
        <v>131</v>
      </c>
      <c r="J15341" t="s">
        <v>1883</v>
      </c>
      <c r="O15341" t="s">
        <v>133</v>
      </c>
      <c r="P15341" t="s">
        <v>35</v>
      </c>
      <c r="Q15341" t="s">
        <v>25</v>
      </c>
    </row>
    <row r="15342" spans="1:17" x14ac:dyDescent="0.35">
      <c r="A15342">
        <v>2613455522</v>
      </c>
      <c r="B15342" s="1">
        <v>44075</v>
      </c>
      <c r="C15342" t="s">
        <v>17</v>
      </c>
      <c r="D15342" t="s">
        <v>129</v>
      </c>
      <c r="E15342" t="s">
        <v>16033</v>
      </c>
      <c r="F15342" t="s">
        <v>19</v>
      </c>
      <c r="G15342" t="s">
        <v>67</v>
      </c>
      <c r="H15342">
        <v>4</v>
      </c>
      <c r="I15342" t="s">
        <v>16034</v>
      </c>
      <c r="J15342" t="s">
        <v>206</v>
      </c>
      <c r="O15342" t="s">
        <v>2363</v>
      </c>
      <c r="P15342" t="s">
        <v>35</v>
      </c>
      <c r="Q15342" t="s">
        <v>146</v>
      </c>
    </row>
    <row r="15343" spans="1:17" x14ac:dyDescent="0.35">
      <c r="A15343">
        <v>2713508283</v>
      </c>
      <c r="B15343" s="1">
        <v>44076</v>
      </c>
      <c r="C15343" t="s">
        <v>65</v>
      </c>
      <c r="D15343" t="s">
        <v>16035</v>
      </c>
      <c r="F15343" t="s">
        <v>19</v>
      </c>
      <c r="G15343" t="s">
        <v>28</v>
      </c>
      <c r="H15343">
        <v>1</v>
      </c>
      <c r="I15343" t="s">
        <v>2503</v>
      </c>
      <c r="J15343" t="s">
        <v>14002</v>
      </c>
      <c r="N15343">
        <v>4</v>
      </c>
      <c r="O15343" t="s">
        <v>15339</v>
      </c>
      <c r="P15343" t="s">
        <v>91</v>
      </c>
      <c r="Q15343" t="s">
        <v>25</v>
      </c>
    </row>
    <row r="15344" spans="1:17" x14ac:dyDescent="0.35">
      <c r="A15344">
        <v>2698113790</v>
      </c>
      <c r="B15344" s="1">
        <v>44076</v>
      </c>
      <c r="C15344" t="s">
        <v>103</v>
      </c>
      <c r="D15344" t="s">
        <v>103</v>
      </c>
      <c r="F15344" t="s">
        <v>19</v>
      </c>
      <c r="G15344" t="s">
        <v>67</v>
      </c>
      <c r="H15344">
        <v>3</v>
      </c>
      <c r="I15344" t="s">
        <v>16036</v>
      </c>
      <c r="J15344" t="s">
        <v>140</v>
      </c>
      <c r="K15344">
        <v>61000</v>
      </c>
      <c r="L15344">
        <v>89000</v>
      </c>
      <c r="M15344" t="s">
        <v>216</v>
      </c>
      <c r="N15344">
        <v>2</v>
      </c>
      <c r="O15344" t="s">
        <v>6722</v>
      </c>
      <c r="P15344" t="s">
        <v>42</v>
      </c>
      <c r="Q15344" t="s">
        <v>25</v>
      </c>
    </row>
    <row r="15345" spans="1:17" x14ac:dyDescent="0.35">
      <c r="A15345">
        <v>2739257128</v>
      </c>
      <c r="B15345" s="1">
        <v>44076</v>
      </c>
      <c r="C15345" t="s">
        <v>86</v>
      </c>
      <c r="D15345" t="s">
        <v>86</v>
      </c>
      <c r="F15345" t="s">
        <v>46</v>
      </c>
      <c r="G15345" t="s">
        <v>28</v>
      </c>
      <c r="H15345">
        <v>6</v>
      </c>
      <c r="I15345" t="s">
        <v>101</v>
      </c>
      <c r="J15345" t="s">
        <v>4043</v>
      </c>
      <c r="O15345" t="s">
        <v>49</v>
      </c>
      <c r="P15345" t="s">
        <v>50</v>
      </c>
      <c r="Q15345" t="s">
        <v>25</v>
      </c>
    </row>
    <row r="15346" spans="1:17" x14ac:dyDescent="0.35">
      <c r="A15346">
        <v>2642777661</v>
      </c>
      <c r="B15346" s="1">
        <v>44076</v>
      </c>
      <c r="C15346" t="s">
        <v>17</v>
      </c>
      <c r="D15346" t="s">
        <v>129</v>
      </c>
      <c r="E15346" t="s">
        <v>1124</v>
      </c>
      <c r="F15346" t="s">
        <v>19</v>
      </c>
      <c r="G15346" t="s">
        <v>28</v>
      </c>
      <c r="H15346">
        <v>8</v>
      </c>
      <c r="I15346" t="s">
        <v>4618</v>
      </c>
      <c r="J15346" t="s">
        <v>2240</v>
      </c>
      <c r="N15346">
        <v>1</v>
      </c>
      <c r="O15346" t="s">
        <v>525</v>
      </c>
      <c r="P15346" t="s">
        <v>35</v>
      </c>
      <c r="Q15346" t="s">
        <v>75</v>
      </c>
    </row>
    <row r="15347" spans="1:17" x14ac:dyDescent="0.35">
      <c r="A15347">
        <v>2682691971</v>
      </c>
      <c r="B15347" s="1">
        <v>44076</v>
      </c>
      <c r="C15347" t="s">
        <v>26</v>
      </c>
      <c r="D15347" t="s">
        <v>16037</v>
      </c>
      <c r="F15347" t="s">
        <v>46</v>
      </c>
      <c r="G15347" t="s">
        <v>20</v>
      </c>
      <c r="H15347">
        <v>1</v>
      </c>
      <c r="I15347" t="s">
        <v>5976</v>
      </c>
      <c r="J15347" t="s">
        <v>465</v>
      </c>
      <c r="N15347">
        <v>5</v>
      </c>
      <c r="O15347" t="s">
        <v>240</v>
      </c>
      <c r="P15347" t="s">
        <v>50</v>
      </c>
      <c r="Q15347" t="s">
        <v>25</v>
      </c>
    </row>
    <row r="15348" spans="1:17" x14ac:dyDescent="0.35">
      <c r="A15348">
        <v>2705284326</v>
      </c>
      <c r="B15348" s="1">
        <v>44076</v>
      </c>
      <c r="C15348" t="s">
        <v>17</v>
      </c>
      <c r="D15348" t="s">
        <v>5013</v>
      </c>
      <c r="E15348" t="s">
        <v>5014</v>
      </c>
      <c r="F15348" t="s">
        <v>19</v>
      </c>
      <c r="G15348" t="s">
        <v>28</v>
      </c>
      <c r="H15348">
        <v>4</v>
      </c>
      <c r="I15348" t="s">
        <v>5015</v>
      </c>
      <c r="J15348" t="s">
        <v>898</v>
      </c>
      <c r="N15348">
        <v>1</v>
      </c>
      <c r="O15348" t="s">
        <v>135</v>
      </c>
      <c r="P15348" t="s">
        <v>136</v>
      </c>
      <c r="Q15348" t="s">
        <v>75</v>
      </c>
    </row>
    <row r="15349" spans="1:17" x14ac:dyDescent="0.35">
      <c r="A15349">
        <v>2705257507</v>
      </c>
      <c r="B15349" s="1">
        <v>44076</v>
      </c>
      <c r="C15349" t="s">
        <v>17</v>
      </c>
      <c r="D15349" t="s">
        <v>17</v>
      </c>
      <c r="E15349" t="s">
        <v>1362</v>
      </c>
      <c r="F15349" t="s">
        <v>19</v>
      </c>
      <c r="G15349" t="s">
        <v>28</v>
      </c>
      <c r="H15349">
        <v>3</v>
      </c>
      <c r="I15349" t="s">
        <v>1363</v>
      </c>
      <c r="J15349" t="s">
        <v>109</v>
      </c>
      <c r="N15349">
        <v>1</v>
      </c>
      <c r="O15349" t="s">
        <v>296</v>
      </c>
      <c r="P15349" t="s">
        <v>56</v>
      </c>
      <c r="Q15349" t="s">
        <v>25</v>
      </c>
    </row>
    <row r="15350" spans="1:17" x14ac:dyDescent="0.35">
      <c r="A15350">
        <v>2669273541</v>
      </c>
      <c r="B15350" s="1">
        <v>44076</v>
      </c>
      <c r="C15350" t="s">
        <v>17</v>
      </c>
      <c r="D15350" t="s">
        <v>137</v>
      </c>
      <c r="F15350" t="s">
        <v>19</v>
      </c>
      <c r="G15350" t="s">
        <v>28</v>
      </c>
      <c r="H15350">
        <v>3</v>
      </c>
      <c r="I15350" t="s">
        <v>16038</v>
      </c>
      <c r="J15350" t="s">
        <v>465</v>
      </c>
      <c r="N15350">
        <v>17</v>
      </c>
      <c r="O15350" t="s">
        <v>16039</v>
      </c>
      <c r="P15350" t="s">
        <v>56</v>
      </c>
      <c r="Q15350" t="s">
        <v>57</v>
      </c>
    </row>
    <row r="15351" spans="1:17" x14ac:dyDescent="0.35">
      <c r="A15351">
        <v>2717436844</v>
      </c>
      <c r="B15351" s="1">
        <v>44076</v>
      </c>
      <c r="C15351" t="s">
        <v>17</v>
      </c>
      <c r="D15351" t="s">
        <v>17</v>
      </c>
      <c r="F15351" t="s">
        <v>19</v>
      </c>
      <c r="G15351" t="s">
        <v>28</v>
      </c>
      <c r="H15351">
        <v>6</v>
      </c>
      <c r="I15351" t="s">
        <v>16040</v>
      </c>
      <c r="J15351" t="s">
        <v>22</v>
      </c>
      <c r="N15351">
        <v>14</v>
      </c>
      <c r="O15351" t="s">
        <v>16041</v>
      </c>
      <c r="P15351" t="s">
        <v>35</v>
      </c>
      <c r="Q15351" t="s">
        <v>57</v>
      </c>
    </row>
    <row r="15352" spans="1:17" x14ac:dyDescent="0.35">
      <c r="A15352">
        <v>2737632854</v>
      </c>
      <c r="B15352" s="1">
        <v>44076</v>
      </c>
      <c r="C15352" t="s">
        <v>26</v>
      </c>
      <c r="D15352" t="s">
        <v>204</v>
      </c>
      <c r="F15352" t="s">
        <v>19</v>
      </c>
      <c r="G15352" t="s">
        <v>28</v>
      </c>
      <c r="H15352">
        <v>6</v>
      </c>
      <c r="I15352" t="s">
        <v>16042</v>
      </c>
      <c r="J15352" t="s">
        <v>253</v>
      </c>
      <c r="N15352">
        <v>3</v>
      </c>
      <c r="O15352" t="s">
        <v>4338</v>
      </c>
      <c r="P15352" t="s">
        <v>136</v>
      </c>
      <c r="Q15352" t="s">
        <v>75</v>
      </c>
    </row>
    <row r="15353" spans="1:17" x14ac:dyDescent="0.35">
      <c r="A15353">
        <v>2669934797</v>
      </c>
      <c r="B15353" s="1">
        <v>44076</v>
      </c>
      <c r="C15353" t="s">
        <v>97</v>
      </c>
      <c r="D15353" t="s">
        <v>97</v>
      </c>
      <c r="E15353" t="s">
        <v>16043</v>
      </c>
      <c r="F15353" t="s">
        <v>19</v>
      </c>
      <c r="G15353" t="s">
        <v>20</v>
      </c>
      <c r="H15353">
        <v>2</v>
      </c>
      <c r="I15353" t="s">
        <v>4305</v>
      </c>
      <c r="J15353" t="s">
        <v>22</v>
      </c>
      <c r="N15353">
        <v>38</v>
      </c>
      <c r="O15353" t="s">
        <v>1332</v>
      </c>
      <c r="P15353" t="s">
        <v>900</v>
      </c>
      <c r="Q15353" t="s">
        <v>173</v>
      </c>
    </row>
    <row r="15354" spans="1:17" x14ac:dyDescent="0.35">
      <c r="A15354">
        <v>2712525642</v>
      </c>
      <c r="B15354" s="1">
        <v>44076</v>
      </c>
      <c r="C15354" t="s">
        <v>506</v>
      </c>
      <c r="D15354" t="s">
        <v>641</v>
      </c>
      <c r="E15354" t="s">
        <v>46</v>
      </c>
      <c r="F15354" t="s">
        <v>46</v>
      </c>
      <c r="G15354" t="s">
        <v>28</v>
      </c>
      <c r="H15354">
        <v>5</v>
      </c>
      <c r="I15354" t="s">
        <v>341</v>
      </c>
      <c r="J15354" t="s">
        <v>339</v>
      </c>
      <c r="N15354">
        <v>5</v>
      </c>
      <c r="O15354" t="s">
        <v>16044</v>
      </c>
      <c r="P15354" t="s">
        <v>10477</v>
      </c>
      <c r="Q15354" t="s">
        <v>57</v>
      </c>
    </row>
    <row r="15355" spans="1:17" x14ac:dyDescent="0.35">
      <c r="A15355">
        <v>2595612252</v>
      </c>
      <c r="B15355" s="1">
        <v>44076</v>
      </c>
      <c r="C15355" t="s">
        <v>357</v>
      </c>
      <c r="D15355" t="s">
        <v>6213</v>
      </c>
      <c r="F15355" t="s">
        <v>19</v>
      </c>
      <c r="G15355" t="s">
        <v>28</v>
      </c>
      <c r="H15355">
        <v>5</v>
      </c>
      <c r="I15355" t="s">
        <v>6214</v>
      </c>
      <c r="J15355" t="s">
        <v>3644</v>
      </c>
      <c r="O15355" t="s">
        <v>421</v>
      </c>
      <c r="P15355" t="s">
        <v>35</v>
      </c>
      <c r="Q15355" t="s">
        <v>25</v>
      </c>
    </row>
    <row r="15356" spans="1:17" x14ac:dyDescent="0.35">
      <c r="A15356">
        <v>2721663486</v>
      </c>
      <c r="B15356" s="1">
        <v>44076</v>
      </c>
      <c r="C15356" t="s">
        <v>17</v>
      </c>
      <c r="D15356" t="s">
        <v>16045</v>
      </c>
      <c r="F15356" t="s">
        <v>19</v>
      </c>
      <c r="G15356" t="s">
        <v>28</v>
      </c>
      <c r="H15356">
        <v>0</v>
      </c>
      <c r="I15356" t="s">
        <v>16046</v>
      </c>
      <c r="J15356" t="s">
        <v>22</v>
      </c>
      <c r="O15356" t="s">
        <v>16047</v>
      </c>
      <c r="P15356" t="s">
        <v>136</v>
      </c>
      <c r="Q15356" t="s">
        <v>111</v>
      </c>
    </row>
    <row r="15357" spans="1:17" x14ac:dyDescent="0.35">
      <c r="A15357">
        <v>2656648834</v>
      </c>
      <c r="B15357" s="1">
        <v>44076</v>
      </c>
      <c r="C15357" t="s">
        <v>26</v>
      </c>
      <c r="D15357" t="s">
        <v>71</v>
      </c>
      <c r="E15357" t="s">
        <v>119</v>
      </c>
      <c r="F15357" t="s">
        <v>46</v>
      </c>
      <c r="G15357" t="s">
        <v>28</v>
      </c>
      <c r="H15357">
        <v>2</v>
      </c>
      <c r="I15357" t="s">
        <v>153</v>
      </c>
      <c r="J15357" t="s">
        <v>8203</v>
      </c>
      <c r="N15357">
        <v>1</v>
      </c>
      <c r="O15357" t="s">
        <v>49</v>
      </c>
      <c r="P15357" t="s">
        <v>50</v>
      </c>
      <c r="Q15357" t="s">
        <v>25</v>
      </c>
    </row>
    <row r="15358" spans="1:17" x14ac:dyDescent="0.35">
      <c r="A15358">
        <v>2706824357</v>
      </c>
      <c r="B15358" s="1">
        <v>44076</v>
      </c>
      <c r="C15358" t="s">
        <v>17</v>
      </c>
      <c r="D15358" t="s">
        <v>293</v>
      </c>
      <c r="E15358" t="s">
        <v>52</v>
      </c>
      <c r="F15358" t="s">
        <v>19</v>
      </c>
      <c r="G15358" t="s">
        <v>28</v>
      </c>
      <c r="H15358">
        <v>6</v>
      </c>
      <c r="I15358" t="s">
        <v>294</v>
      </c>
      <c r="J15358" t="s">
        <v>295</v>
      </c>
      <c r="O15358" t="s">
        <v>296</v>
      </c>
      <c r="P15358" t="s">
        <v>56</v>
      </c>
      <c r="Q15358" t="s">
        <v>25</v>
      </c>
    </row>
    <row r="15359" spans="1:17" x14ac:dyDescent="0.35">
      <c r="A15359">
        <v>2724315073</v>
      </c>
      <c r="B15359" s="1">
        <v>44076</v>
      </c>
      <c r="C15359" t="s">
        <v>26</v>
      </c>
      <c r="D15359" t="s">
        <v>16048</v>
      </c>
      <c r="F15359" t="s">
        <v>19</v>
      </c>
      <c r="G15359" t="s">
        <v>20</v>
      </c>
      <c r="H15359">
        <v>1</v>
      </c>
      <c r="I15359" t="s">
        <v>16049</v>
      </c>
      <c r="J15359" t="s">
        <v>22</v>
      </c>
      <c r="O15359" t="s">
        <v>16050</v>
      </c>
      <c r="P15359" t="s">
        <v>56</v>
      </c>
      <c r="Q15359" t="s">
        <v>146</v>
      </c>
    </row>
    <row r="15360" spans="1:17" x14ac:dyDescent="0.35">
      <c r="A15360">
        <v>2608274852</v>
      </c>
      <c r="B15360" s="1">
        <v>44076</v>
      </c>
      <c r="C15360" t="s">
        <v>267</v>
      </c>
      <c r="D15360" t="s">
        <v>16051</v>
      </c>
      <c r="F15360" t="s">
        <v>19</v>
      </c>
      <c r="G15360" t="s">
        <v>28</v>
      </c>
      <c r="H15360">
        <v>7</v>
      </c>
      <c r="I15360" t="s">
        <v>4594</v>
      </c>
      <c r="J15360" t="s">
        <v>22</v>
      </c>
      <c r="N15360">
        <v>13</v>
      </c>
      <c r="O15360" t="s">
        <v>10430</v>
      </c>
      <c r="P15360" t="s">
        <v>136</v>
      </c>
      <c r="Q15360" t="s">
        <v>75</v>
      </c>
    </row>
    <row r="15361" spans="1:17" x14ac:dyDescent="0.35">
      <c r="A15361">
        <v>2691452906</v>
      </c>
      <c r="B15361" s="1">
        <v>44076</v>
      </c>
      <c r="C15361" t="s">
        <v>3821</v>
      </c>
      <c r="D15361" t="s">
        <v>3821</v>
      </c>
      <c r="E15361" t="s">
        <v>8271</v>
      </c>
      <c r="F15361" t="s">
        <v>19</v>
      </c>
      <c r="G15361" t="s">
        <v>28</v>
      </c>
      <c r="H15361">
        <v>4</v>
      </c>
      <c r="I15361" t="s">
        <v>2681</v>
      </c>
      <c r="J15361" t="s">
        <v>196</v>
      </c>
      <c r="O15361" t="s">
        <v>674</v>
      </c>
      <c r="P15361" t="s">
        <v>35</v>
      </c>
      <c r="Q15361" t="s">
        <v>146</v>
      </c>
    </row>
    <row r="15362" spans="1:17" x14ac:dyDescent="0.35">
      <c r="A15362">
        <v>2707883332</v>
      </c>
      <c r="B15362" s="1">
        <v>44076</v>
      </c>
      <c r="C15362" t="s">
        <v>92</v>
      </c>
      <c r="D15362" t="s">
        <v>3046</v>
      </c>
      <c r="F15362" t="s">
        <v>19</v>
      </c>
      <c r="G15362" t="s">
        <v>67</v>
      </c>
      <c r="H15362">
        <v>3</v>
      </c>
      <c r="I15362" t="s">
        <v>16052</v>
      </c>
      <c r="J15362" t="s">
        <v>188</v>
      </c>
      <c r="O15362" t="s">
        <v>2237</v>
      </c>
      <c r="P15362" t="s">
        <v>806</v>
      </c>
      <c r="Q15362" t="s">
        <v>173</v>
      </c>
    </row>
    <row r="15363" spans="1:17" x14ac:dyDescent="0.35">
      <c r="A15363">
        <v>2653653274</v>
      </c>
      <c r="B15363" s="1">
        <v>44076</v>
      </c>
      <c r="C15363" t="s">
        <v>17</v>
      </c>
      <c r="D15363" t="s">
        <v>129</v>
      </c>
      <c r="E15363" t="s">
        <v>363</v>
      </c>
      <c r="F15363" t="s">
        <v>19</v>
      </c>
      <c r="G15363" t="s">
        <v>28</v>
      </c>
      <c r="H15363">
        <v>1</v>
      </c>
      <c r="I15363" t="s">
        <v>364</v>
      </c>
      <c r="J15363" t="s">
        <v>3343</v>
      </c>
      <c r="O15363" t="s">
        <v>366</v>
      </c>
      <c r="P15363" t="s">
        <v>35</v>
      </c>
      <c r="Q15363" t="s">
        <v>57</v>
      </c>
    </row>
    <row r="15364" spans="1:17" x14ac:dyDescent="0.35">
      <c r="A15364">
        <v>2694255448</v>
      </c>
      <c r="B15364" s="1">
        <v>44077</v>
      </c>
      <c r="C15364" t="s">
        <v>44</v>
      </c>
      <c r="D15364" t="s">
        <v>45</v>
      </c>
      <c r="E15364" t="s">
        <v>304</v>
      </c>
      <c r="F15364" t="s">
        <v>46</v>
      </c>
      <c r="G15364" t="s">
        <v>28</v>
      </c>
      <c r="H15364">
        <v>5</v>
      </c>
      <c r="J15364" t="s">
        <v>776</v>
      </c>
      <c r="O15364" t="s">
        <v>49</v>
      </c>
      <c r="P15364" t="s">
        <v>50</v>
      </c>
      <c r="Q15364" t="s">
        <v>25</v>
      </c>
    </row>
    <row r="15365" spans="1:17" x14ac:dyDescent="0.35">
      <c r="A15365">
        <v>2696937129</v>
      </c>
      <c r="B15365" s="1">
        <v>44077</v>
      </c>
      <c r="C15365" t="s">
        <v>44</v>
      </c>
      <c r="D15365" t="s">
        <v>969</v>
      </c>
      <c r="F15365" t="s">
        <v>19</v>
      </c>
      <c r="G15365" t="s">
        <v>28</v>
      </c>
      <c r="H15365">
        <v>3</v>
      </c>
      <c r="I15365" t="s">
        <v>970</v>
      </c>
      <c r="J15365" t="s">
        <v>365</v>
      </c>
      <c r="O15365" t="s">
        <v>70</v>
      </c>
      <c r="P15365" t="s">
        <v>56</v>
      </c>
      <c r="Q15365" t="s">
        <v>25</v>
      </c>
    </row>
    <row r="15366" spans="1:17" x14ac:dyDescent="0.35">
      <c r="A15366">
        <v>2680066328</v>
      </c>
      <c r="B15366" s="1">
        <v>44077</v>
      </c>
      <c r="C15366" t="s">
        <v>448</v>
      </c>
      <c r="D15366" t="s">
        <v>8571</v>
      </c>
      <c r="F15366" t="s">
        <v>19</v>
      </c>
      <c r="G15366" t="s">
        <v>834</v>
      </c>
      <c r="H15366">
        <v>20</v>
      </c>
      <c r="J15366" t="s">
        <v>22</v>
      </c>
      <c r="N15366">
        <v>8</v>
      </c>
      <c r="O15366" t="s">
        <v>12265</v>
      </c>
      <c r="P15366" t="s">
        <v>136</v>
      </c>
      <c r="Q15366" t="s">
        <v>25</v>
      </c>
    </row>
    <row r="15367" spans="1:17" x14ac:dyDescent="0.35">
      <c r="A15367">
        <v>2649156443</v>
      </c>
      <c r="B15367" s="1">
        <v>44077</v>
      </c>
      <c r="C15367" t="s">
        <v>26</v>
      </c>
      <c r="D15367" t="s">
        <v>16053</v>
      </c>
      <c r="E15367" t="s">
        <v>16054</v>
      </c>
      <c r="F15367" t="s">
        <v>19</v>
      </c>
      <c r="G15367" t="s">
        <v>28</v>
      </c>
      <c r="H15367">
        <v>3</v>
      </c>
      <c r="I15367" t="s">
        <v>16055</v>
      </c>
      <c r="J15367" t="s">
        <v>1969</v>
      </c>
      <c r="N15367">
        <v>4</v>
      </c>
      <c r="O15367" t="s">
        <v>1970</v>
      </c>
      <c r="P15367" t="s">
        <v>292</v>
      </c>
      <c r="Q15367" t="s">
        <v>25</v>
      </c>
    </row>
    <row r="15368" spans="1:17" x14ac:dyDescent="0.35">
      <c r="A15368">
        <v>2748671961</v>
      </c>
      <c r="B15368" s="1">
        <v>44077</v>
      </c>
      <c r="C15368" t="s">
        <v>17</v>
      </c>
      <c r="D15368" t="s">
        <v>17</v>
      </c>
      <c r="E15368" t="s">
        <v>3730</v>
      </c>
      <c r="F15368" t="s">
        <v>19</v>
      </c>
      <c r="G15368" t="s">
        <v>20</v>
      </c>
      <c r="H15368">
        <v>3</v>
      </c>
      <c r="I15368" t="s">
        <v>3731</v>
      </c>
      <c r="J15368" t="s">
        <v>1028</v>
      </c>
      <c r="N15368">
        <v>5</v>
      </c>
      <c r="O15368" t="s">
        <v>366</v>
      </c>
      <c r="P15368" t="s">
        <v>35</v>
      </c>
      <c r="Q15368" t="s">
        <v>57</v>
      </c>
    </row>
    <row r="15369" spans="1:17" x14ac:dyDescent="0.35">
      <c r="A15369">
        <v>2647543159</v>
      </c>
      <c r="B15369" s="1">
        <v>44077</v>
      </c>
      <c r="C15369" t="s">
        <v>36</v>
      </c>
      <c r="D15369" t="s">
        <v>456</v>
      </c>
      <c r="E15369" t="s">
        <v>2475</v>
      </c>
      <c r="F15369" t="s">
        <v>19</v>
      </c>
      <c r="G15369" t="s">
        <v>28</v>
      </c>
      <c r="H15369">
        <v>5</v>
      </c>
      <c r="I15369" t="s">
        <v>2030</v>
      </c>
      <c r="J15369" t="s">
        <v>221</v>
      </c>
      <c r="O15369" t="s">
        <v>1080</v>
      </c>
      <c r="P15369" t="s">
        <v>292</v>
      </c>
      <c r="Q15369" t="s">
        <v>25</v>
      </c>
    </row>
    <row r="15370" spans="1:17" x14ac:dyDescent="0.35">
      <c r="A15370">
        <v>2690936597</v>
      </c>
      <c r="B15370" s="1">
        <v>44077</v>
      </c>
      <c r="C15370" t="s">
        <v>26</v>
      </c>
      <c r="D15370" t="s">
        <v>71</v>
      </c>
      <c r="E15370" t="s">
        <v>19</v>
      </c>
      <c r="F15370" t="s">
        <v>46</v>
      </c>
      <c r="G15370" t="s">
        <v>28</v>
      </c>
      <c r="H15370">
        <v>5</v>
      </c>
      <c r="I15370" t="s">
        <v>153</v>
      </c>
      <c r="J15370" t="s">
        <v>1286</v>
      </c>
      <c r="O15370" t="s">
        <v>49</v>
      </c>
      <c r="P15370" t="s">
        <v>50</v>
      </c>
      <c r="Q15370" t="s">
        <v>25</v>
      </c>
    </row>
    <row r="15371" spans="1:17" x14ac:dyDescent="0.35">
      <c r="A15371">
        <v>2688424748</v>
      </c>
      <c r="B15371" s="1">
        <v>44077</v>
      </c>
      <c r="C15371" t="s">
        <v>17</v>
      </c>
      <c r="D15371" t="s">
        <v>129</v>
      </c>
      <c r="F15371" t="s">
        <v>19</v>
      </c>
      <c r="G15371" t="s">
        <v>67</v>
      </c>
      <c r="H15371">
        <v>4</v>
      </c>
      <c r="I15371" t="s">
        <v>3048</v>
      </c>
      <c r="J15371" t="s">
        <v>946</v>
      </c>
      <c r="O15371" t="s">
        <v>947</v>
      </c>
      <c r="P15371" t="s">
        <v>35</v>
      </c>
      <c r="Q15371" t="s">
        <v>173</v>
      </c>
    </row>
    <row r="15372" spans="1:17" x14ac:dyDescent="0.35">
      <c r="A15372">
        <v>2735178370</v>
      </c>
      <c r="B15372" s="1">
        <v>44077</v>
      </c>
      <c r="C15372" t="s">
        <v>17</v>
      </c>
      <c r="D15372" t="s">
        <v>32</v>
      </c>
      <c r="F15372" t="s">
        <v>19</v>
      </c>
      <c r="G15372" t="s">
        <v>28</v>
      </c>
      <c r="H15372">
        <v>4</v>
      </c>
      <c r="I15372" t="s">
        <v>16056</v>
      </c>
      <c r="J15372" t="s">
        <v>22</v>
      </c>
      <c r="N15372">
        <v>37</v>
      </c>
      <c r="O15372" t="s">
        <v>1076</v>
      </c>
      <c r="P15372" t="s">
        <v>24</v>
      </c>
      <c r="Q15372" t="s">
        <v>75</v>
      </c>
    </row>
    <row r="15373" spans="1:17" x14ac:dyDescent="0.35">
      <c r="A15373">
        <v>2693527325</v>
      </c>
      <c r="B15373" s="1">
        <v>44077</v>
      </c>
      <c r="C15373" t="s">
        <v>26</v>
      </c>
      <c r="D15373" t="s">
        <v>26</v>
      </c>
      <c r="F15373" t="s">
        <v>19</v>
      </c>
      <c r="G15373" t="s">
        <v>28</v>
      </c>
      <c r="H15373">
        <v>8</v>
      </c>
      <c r="I15373" t="s">
        <v>16057</v>
      </c>
      <c r="J15373" t="s">
        <v>22</v>
      </c>
      <c r="K15373">
        <v>105000</v>
      </c>
      <c r="L15373">
        <v>146000</v>
      </c>
      <c r="M15373" t="s">
        <v>216</v>
      </c>
      <c r="N15373">
        <v>10</v>
      </c>
      <c r="O15373" t="s">
        <v>16058</v>
      </c>
      <c r="P15373" t="s">
        <v>35</v>
      </c>
      <c r="Q15373" t="s">
        <v>75</v>
      </c>
    </row>
    <row r="15374" spans="1:17" x14ac:dyDescent="0.35">
      <c r="A15374">
        <v>2683713103</v>
      </c>
      <c r="B15374" s="1">
        <v>44077</v>
      </c>
      <c r="C15374" t="s">
        <v>17</v>
      </c>
      <c r="D15374" t="s">
        <v>409</v>
      </c>
      <c r="F15374" t="s">
        <v>19</v>
      </c>
      <c r="G15374" t="s">
        <v>28</v>
      </c>
      <c r="H15374">
        <v>4</v>
      </c>
      <c r="I15374" t="s">
        <v>410</v>
      </c>
      <c r="J15374" t="s">
        <v>295</v>
      </c>
      <c r="K15374">
        <v>106000</v>
      </c>
      <c r="L15374">
        <v>201000</v>
      </c>
      <c r="M15374" t="s">
        <v>216</v>
      </c>
      <c r="N15374">
        <v>2</v>
      </c>
      <c r="O15374" t="s">
        <v>266</v>
      </c>
      <c r="P15374" t="s">
        <v>24</v>
      </c>
      <c r="Q15374" t="s">
        <v>25</v>
      </c>
    </row>
    <row r="15375" spans="1:17" x14ac:dyDescent="0.35">
      <c r="A15375">
        <v>2737089875</v>
      </c>
      <c r="B15375" s="1">
        <v>44077</v>
      </c>
      <c r="C15375" t="s">
        <v>76</v>
      </c>
      <c r="D15375" t="s">
        <v>223</v>
      </c>
      <c r="F15375" t="s">
        <v>19</v>
      </c>
      <c r="G15375" t="s">
        <v>67</v>
      </c>
      <c r="H15375">
        <v>4</v>
      </c>
      <c r="I15375" t="s">
        <v>2490</v>
      </c>
      <c r="J15375" t="s">
        <v>206</v>
      </c>
      <c r="N15375">
        <v>4</v>
      </c>
      <c r="O15375" t="s">
        <v>2437</v>
      </c>
      <c r="P15375" t="s">
        <v>2395</v>
      </c>
      <c r="Q15375" t="s">
        <v>25</v>
      </c>
    </row>
    <row r="15376" spans="1:17" x14ac:dyDescent="0.35">
      <c r="A15376">
        <v>2734851055</v>
      </c>
      <c r="B15376" s="1">
        <v>44077</v>
      </c>
      <c r="C15376" t="s">
        <v>17</v>
      </c>
      <c r="D15376" t="s">
        <v>17</v>
      </c>
      <c r="F15376" t="s">
        <v>19</v>
      </c>
      <c r="G15376" t="s">
        <v>28</v>
      </c>
      <c r="H15376">
        <v>8</v>
      </c>
      <c r="J15376" t="s">
        <v>211</v>
      </c>
      <c r="K15376">
        <v>128000</v>
      </c>
      <c r="L15376">
        <v>172000</v>
      </c>
      <c r="M15376" t="s">
        <v>216</v>
      </c>
      <c r="N15376">
        <v>3</v>
      </c>
      <c r="O15376" t="s">
        <v>266</v>
      </c>
      <c r="P15376" t="s">
        <v>24</v>
      </c>
      <c r="Q15376" t="s">
        <v>25</v>
      </c>
    </row>
    <row r="15377" spans="1:17" x14ac:dyDescent="0.35">
      <c r="A15377">
        <v>2675025405</v>
      </c>
      <c r="B15377" s="1">
        <v>44077</v>
      </c>
      <c r="C15377" t="s">
        <v>17</v>
      </c>
      <c r="D15377" t="s">
        <v>1047</v>
      </c>
      <c r="E15377" t="s">
        <v>1048</v>
      </c>
      <c r="F15377" t="s">
        <v>19</v>
      </c>
      <c r="G15377" t="s">
        <v>28</v>
      </c>
      <c r="H15377">
        <v>4</v>
      </c>
      <c r="I15377" t="s">
        <v>1049</v>
      </c>
      <c r="J15377" t="s">
        <v>348</v>
      </c>
      <c r="N15377">
        <v>3</v>
      </c>
      <c r="O15377" t="s">
        <v>349</v>
      </c>
      <c r="P15377" t="s">
        <v>24</v>
      </c>
      <c r="Q15377" t="s">
        <v>25</v>
      </c>
    </row>
    <row r="15378" spans="1:17" x14ac:dyDescent="0.35">
      <c r="A15378">
        <v>2647551199</v>
      </c>
      <c r="B15378" s="1">
        <v>44077</v>
      </c>
      <c r="C15378" t="s">
        <v>608</v>
      </c>
      <c r="D15378" t="s">
        <v>608</v>
      </c>
      <c r="E15378" t="s">
        <v>1627</v>
      </c>
      <c r="F15378" t="s">
        <v>19</v>
      </c>
      <c r="G15378" t="s">
        <v>28</v>
      </c>
      <c r="H15378">
        <v>5</v>
      </c>
      <c r="I15378" t="s">
        <v>1628</v>
      </c>
      <c r="J15378" t="s">
        <v>1459</v>
      </c>
      <c r="N15378">
        <v>1</v>
      </c>
      <c r="O15378" t="s">
        <v>70</v>
      </c>
      <c r="P15378" t="s">
        <v>56</v>
      </c>
      <c r="Q15378" t="s">
        <v>25</v>
      </c>
    </row>
    <row r="15379" spans="1:17" x14ac:dyDescent="0.35">
      <c r="A15379">
        <v>2715036955</v>
      </c>
      <c r="B15379" s="1">
        <v>44077</v>
      </c>
      <c r="C15379" t="s">
        <v>3186</v>
      </c>
      <c r="D15379" t="s">
        <v>11417</v>
      </c>
      <c r="F15379" t="s">
        <v>19</v>
      </c>
      <c r="G15379" t="s">
        <v>67</v>
      </c>
      <c r="H15379">
        <v>3</v>
      </c>
      <c r="I15379" t="s">
        <v>9922</v>
      </c>
      <c r="J15379" t="s">
        <v>1032</v>
      </c>
      <c r="N15379">
        <v>1</v>
      </c>
      <c r="O15379" t="s">
        <v>16059</v>
      </c>
      <c r="P15379" t="s">
        <v>166</v>
      </c>
      <c r="Q15379" t="s">
        <v>111</v>
      </c>
    </row>
    <row r="15380" spans="1:17" x14ac:dyDescent="0.35">
      <c r="A15380">
        <v>2686810024</v>
      </c>
      <c r="B15380" s="1">
        <v>44077</v>
      </c>
      <c r="C15380" t="s">
        <v>17</v>
      </c>
      <c r="D15380" t="s">
        <v>17</v>
      </c>
      <c r="F15380" t="s">
        <v>19</v>
      </c>
      <c r="G15380" t="s">
        <v>20</v>
      </c>
      <c r="H15380">
        <v>2</v>
      </c>
      <c r="I15380" t="s">
        <v>16060</v>
      </c>
      <c r="J15380" t="s">
        <v>1142</v>
      </c>
      <c r="O15380" t="s">
        <v>1143</v>
      </c>
      <c r="P15380" t="s">
        <v>35</v>
      </c>
      <c r="Q15380" t="s">
        <v>25</v>
      </c>
    </row>
    <row r="15381" spans="1:17" x14ac:dyDescent="0.35">
      <c r="A15381">
        <v>2381484594</v>
      </c>
      <c r="B15381" s="1">
        <v>44078</v>
      </c>
      <c r="C15381" t="s">
        <v>17</v>
      </c>
      <c r="D15381" t="s">
        <v>201</v>
      </c>
      <c r="E15381" t="s">
        <v>16061</v>
      </c>
      <c r="F15381" t="s">
        <v>19</v>
      </c>
      <c r="G15381" t="s">
        <v>28</v>
      </c>
      <c r="H15381">
        <v>4</v>
      </c>
      <c r="I15381" t="s">
        <v>16062</v>
      </c>
      <c r="J15381" t="s">
        <v>22</v>
      </c>
      <c r="N15381">
        <v>2</v>
      </c>
      <c r="O15381" t="s">
        <v>8829</v>
      </c>
      <c r="P15381" t="s">
        <v>50</v>
      </c>
      <c r="Q15381" t="s">
        <v>146</v>
      </c>
    </row>
    <row r="15382" spans="1:17" x14ac:dyDescent="0.35">
      <c r="A15382">
        <v>2739179484</v>
      </c>
      <c r="B15382" s="1">
        <v>44078</v>
      </c>
      <c r="C15382" t="s">
        <v>103</v>
      </c>
      <c r="D15382" t="s">
        <v>15601</v>
      </c>
      <c r="E15382" t="s">
        <v>1290</v>
      </c>
      <c r="F15382" t="s">
        <v>19</v>
      </c>
      <c r="G15382" t="s">
        <v>20</v>
      </c>
      <c r="H15382">
        <v>1</v>
      </c>
      <c r="I15382" t="s">
        <v>15602</v>
      </c>
      <c r="J15382" t="s">
        <v>89</v>
      </c>
      <c r="N15382">
        <v>1</v>
      </c>
      <c r="O15382" t="s">
        <v>995</v>
      </c>
      <c r="P15382" t="s">
        <v>42</v>
      </c>
      <c r="Q15382" t="s">
        <v>43</v>
      </c>
    </row>
    <row r="15383" spans="1:17" x14ac:dyDescent="0.35">
      <c r="A15383">
        <v>2656950137</v>
      </c>
      <c r="B15383" s="1">
        <v>44078</v>
      </c>
      <c r="C15383" t="s">
        <v>97</v>
      </c>
      <c r="D15383" t="s">
        <v>6869</v>
      </c>
      <c r="F15383" t="s">
        <v>19</v>
      </c>
      <c r="G15383" t="s">
        <v>67</v>
      </c>
      <c r="H15383">
        <v>1</v>
      </c>
      <c r="I15383" t="s">
        <v>6870</v>
      </c>
      <c r="J15383" t="s">
        <v>95</v>
      </c>
      <c r="N15383">
        <v>5</v>
      </c>
      <c r="O15383" t="s">
        <v>1350</v>
      </c>
      <c r="P15383" t="s">
        <v>106</v>
      </c>
      <c r="Q15383" t="s">
        <v>25</v>
      </c>
    </row>
    <row r="15384" spans="1:17" x14ac:dyDescent="0.35">
      <c r="A15384">
        <v>2650933751</v>
      </c>
      <c r="B15384" s="1">
        <v>44078</v>
      </c>
      <c r="C15384" t="s">
        <v>17</v>
      </c>
      <c r="D15384" t="s">
        <v>16063</v>
      </c>
      <c r="E15384" t="s">
        <v>11775</v>
      </c>
      <c r="F15384" t="s">
        <v>19</v>
      </c>
      <c r="G15384" t="s">
        <v>20</v>
      </c>
      <c r="H15384">
        <v>1</v>
      </c>
      <c r="I15384" t="s">
        <v>7077</v>
      </c>
      <c r="J15384" t="s">
        <v>414</v>
      </c>
      <c r="N15384">
        <v>3</v>
      </c>
      <c r="O15384" t="s">
        <v>5321</v>
      </c>
      <c r="P15384" t="s">
        <v>35</v>
      </c>
      <c r="Q15384" t="s">
        <v>25</v>
      </c>
    </row>
    <row r="15385" spans="1:17" x14ac:dyDescent="0.35">
      <c r="A15385">
        <v>2739255081</v>
      </c>
      <c r="B15385" s="1">
        <v>44078</v>
      </c>
      <c r="C15385" t="s">
        <v>86</v>
      </c>
      <c r="D15385" t="s">
        <v>86</v>
      </c>
      <c r="F15385" t="s">
        <v>46</v>
      </c>
      <c r="G15385" t="s">
        <v>28</v>
      </c>
      <c r="H15385">
        <v>7</v>
      </c>
      <c r="I15385" t="s">
        <v>101</v>
      </c>
      <c r="J15385" t="s">
        <v>3912</v>
      </c>
      <c r="O15385" t="s">
        <v>49</v>
      </c>
      <c r="P15385" t="s">
        <v>50</v>
      </c>
      <c r="Q15385" t="s">
        <v>25</v>
      </c>
    </row>
    <row r="15386" spans="1:17" x14ac:dyDescent="0.35">
      <c r="A15386">
        <v>2681039645</v>
      </c>
      <c r="B15386" s="1">
        <v>44078</v>
      </c>
      <c r="C15386" t="s">
        <v>36</v>
      </c>
      <c r="D15386" t="s">
        <v>36</v>
      </c>
      <c r="F15386" t="s">
        <v>19</v>
      </c>
      <c r="G15386" t="s">
        <v>67</v>
      </c>
      <c r="H15386">
        <v>4</v>
      </c>
      <c r="I15386" t="s">
        <v>4054</v>
      </c>
      <c r="J15386" t="s">
        <v>315</v>
      </c>
      <c r="N15386">
        <v>3</v>
      </c>
      <c r="O15386" t="s">
        <v>4055</v>
      </c>
      <c r="P15386" t="s">
        <v>56</v>
      </c>
      <c r="Q15386" t="s">
        <v>75</v>
      </c>
    </row>
    <row r="15387" spans="1:17" x14ac:dyDescent="0.35">
      <c r="A15387">
        <v>2680391742</v>
      </c>
      <c r="B15387" s="1">
        <v>44078</v>
      </c>
      <c r="C15387" t="s">
        <v>17</v>
      </c>
      <c r="D15387" t="s">
        <v>129</v>
      </c>
      <c r="F15387" t="s">
        <v>19</v>
      </c>
      <c r="G15387" t="s">
        <v>28</v>
      </c>
      <c r="H15387">
        <v>5</v>
      </c>
      <c r="I15387" t="s">
        <v>14317</v>
      </c>
      <c r="J15387" t="s">
        <v>2020</v>
      </c>
      <c r="N15387">
        <v>1</v>
      </c>
      <c r="O15387" t="s">
        <v>14318</v>
      </c>
      <c r="P15387" t="s">
        <v>2351</v>
      </c>
      <c r="Q15387" t="s">
        <v>57</v>
      </c>
    </row>
    <row r="15388" spans="1:17" x14ac:dyDescent="0.35">
      <c r="A15388">
        <v>2660317390</v>
      </c>
      <c r="B15388" s="1">
        <v>44078</v>
      </c>
      <c r="C15388" t="s">
        <v>103</v>
      </c>
      <c r="D15388" t="s">
        <v>4477</v>
      </c>
      <c r="F15388" t="s">
        <v>19</v>
      </c>
      <c r="G15388" t="s">
        <v>28</v>
      </c>
      <c r="H15388">
        <v>5</v>
      </c>
      <c r="I15388" t="s">
        <v>4478</v>
      </c>
      <c r="J15388" t="s">
        <v>1042</v>
      </c>
      <c r="N15388">
        <v>10</v>
      </c>
      <c r="O15388" t="s">
        <v>1282</v>
      </c>
      <c r="P15388" t="s">
        <v>50</v>
      </c>
      <c r="Q15388" t="s">
        <v>75</v>
      </c>
    </row>
    <row r="15389" spans="1:17" x14ac:dyDescent="0.35">
      <c r="A15389">
        <v>2705864443</v>
      </c>
      <c r="B15389" s="1">
        <v>44078</v>
      </c>
      <c r="C15389" t="s">
        <v>26</v>
      </c>
      <c r="D15389" t="s">
        <v>3686</v>
      </c>
      <c r="F15389" t="s">
        <v>19</v>
      </c>
      <c r="G15389" t="s">
        <v>28</v>
      </c>
      <c r="H15389">
        <v>6</v>
      </c>
      <c r="I15389" t="s">
        <v>11389</v>
      </c>
      <c r="J15389" t="s">
        <v>22</v>
      </c>
      <c r="N15389">
        <v>1</v>
      </c>
      <c r="O15389" t="s">
        <v>11196</v>
      </c>
      <c r="P15389" t="s">
        <v>1714</v>
      </c>
      <c r="Q15389" t="s">
        <v>57</v>
      </c>
    </row>
    <row r="15390" spans="1:17" x14ac:dyDescent="0.35">
      <c r="A15390">
        <v>2524915465</v>
      </c>
      <c r="B15390" s="1">
        <v>44078</v>
      </c>
      <c r="C15390" t="s">
        <v>65</v>
      </c>
      <c r="D15390" t="s">
        <v>65</v>
      </c>
      <c r="F15390" t="s">
        <v>19</v>
      </c>
      <c r="G15390" t="s">
        <v>67</v>
      </c>
      <c r="H15390">
        <v>4</v>
      </c>
      <c r="I15390" t="s">
        <v>16064</v>
      </c>
      <c r="J15390" t="s">
        <v>22</v>
      </c>
      <c r="O15390" t="s">
        <v>16065</v>
      </c>
      <c r="P15390" t="s">
        <v>50</v>
      </c>
      <c r="Q15390" t="s">
        <v>57</v>
      </c>
    </row>
    <row r="15391" spans="1:17" x14ac:dyDescent="0.35">
      <c r="A15391">
        <v>2622309415</v>
      </c>
      <c r="B15391" s="1">
        <v>44078</v>
      </c>
      <c r="C15391" t="s">
        <v>189</v>
      </c>
      <c r="D15391" t="s">
        <v>2541</v>
      </c>
      <c r="F15391" t="s">
        <v>19</v>
      </c>
      <c r="G15391" t="s">
        <v>28</v>
      </c>
      <c r="H15391">
        <v>8</v>
      </c>
      <c r="J15391" t="s">
        <v>348</v>
      </c>
      <c r="N15391">
        <v>4</v>
      </c>
      <c r="O15391" t="s">
        <v>387</v>
      </c>
      <c r="P15391" t="s">
        <v>50</v>
      </c>
      <c r="Q15391" t="s">
        <v>146</v>
      </c>
    </row>
    <row r="15392" spans="1:17" x14ac:dyDescent="0.35">
      <c r="A15392">
        <v>2713050372</v>
      </c>
      <c r="B15392" s="1">
        <v>44078</v>
      </c>
      <c r="C15392" t="s">
        <v>448</v>
      </c>
      <c r="D15392" t="s">
        <v>1185</v>
      </c>
      <c r="F15392" t="s">
        <v>19</v>
      </c>
      <c r="G15392" t="s">
        <v>67</v>
      </c>
      <c r="H15392">
        <v>3</v>
      </c>
      <c r="I15392" t="s">
        <v>16066</v>
      </c>
      <c r="J15392" t="s">
        <v>22</v>
      </c>
      <c r="N15392">
        <v>67</v>
      </c>
      <c r="O15392" t="s">
        <v>16067</v>
      </c>
      <c r="P15392" t="s">
        <v>56</v>
      </c>
      <c r="Q15392" t="s">
        <v>173</v>
      </c>
    </row>
    <row r="15393" spans="1:17" x14ac:dyDescent="0.35">
      <c r="A15393">
        <v>2656634996</v>
      </c>
      <c r="B15393" s="1">
        <v>44078</v>
      </c>
      <c r="C15393" t="s">
        <v>97</v>
      </c>
      <c r="D15393" t="s">
        <v>97</v>
      </c>
      <c r="E15393" t="s">
        <v>119</v>
      </c>
      <c r="F15393" t="s">
        <v>46</v>
      </c>
      <c r="G15393" t="s">
        <v>28</v>
      </c>
      <c r="H15393">
        <v>7</v>
      </c>
      <c r="J15393" t="s">
        <v>734</v>
      </c>
      <c r="N15393">
        <v>3</v>
      </c>
      <c r="O15393" t="s">
        <v>49</v>
      </c>
      <c r="P15393" t="s">
        <v>50</v>
      </c>
      <c r="Q15393" t="s">
        <v>25</v>
      </c>
    </row>
    <row r="15394" spans="1:17" x14ac:dyDescent="0.35">
      <c r="A15394">
        <v>2676377164</v>
      </c>
      <c r="B15394" s="1">
        <v>44078</v>
      </c>
      <c r="C15394" t="s">
        <v>288</v>
      </c>
      <c r="D15394" t="s">
        <v>288</v>
      </c>
      <c r="E15394" t="s">
        <v>16068</v>
      </c>
      <c r="F15394" t="s">
        <v>19</v>
      </c>
      <c r="G15394" t="s">
        <v>28</v>
      </c>
      <c r="H15394">
        <v>1</v>
      </c>
      <c r="I15394" t="s">
        <v>16069</v>
      </c>
      <c r="J15394" t="s">
        <v>22</v>
      </c>
      <c r="N15394">
        <v>9</v>
      </c>
      <c r="O15394" t="s">
        <v>8566</v>
      </c>
      <c r="P15394" t="s">
        <v>56</v>
      </c>
      <c r="Q15394" t="s">
        <v>25</v>
      </c>
    </row>
    <row r="15395" spans="1:17" x14ac:dyDescent="0.35">
      <c r="A15395">
        <v>2754732789</v>
      </c>
      <c r="B15395" s="1">
        <v>44078</v>
      </c>
      <c r="C15395" t="s">
        <v>65</v>
      </c>
      <c r="D15395" t="s">
        <v>323</v>
      </c>
      <c r="F15395" t="s">
        <v>19</v>
      </c>
      <c r="G15395" t="s">
        <v>28</v>
      </c>
      <c r="H15395">
        <v>7</v>
      </c>
      <c r="I15395" t="s">
        <v>16070</v>
      </c>
      <c r="J15395" t="s">
        <v>206</v>
      </c>
      <c r="N15395">
        <v>10</v>
      </c>
      <c r="O15395" t="s">
        <v>7582</v>
      </c>
      <c r="P15395" t="s">
        <v>50</v>
      </c>
      <c r="Q15395" t="s">
        <v>57</v>
      </c>
    </row>
    <row r="15396" spans="1:17" x14ac:dyDescent="0.35">
      <c r="A15396">
        <v>2702424478</v>
      </c>
      <c r="B15396" s="1">
        <v>44078</v>
      </c>
      <c r="C15396" t="s">
        <v>208</v>
      </c>
      <c r="D15396" t="s">
        <v>5709</v>
      </c>
      <c r="E15396" t="s">
        <v>6461</v>
      </c>
      <c r="F15396" t="s">
        <v>19</v>
      </c>
      <c r="G15396" t="s">
        <v>28</v>
      </c>
      <c r="H15396">
        <v>4</v>
      </c>
      <c r="I15396" t="s">
        <v>7321</v>
      </c>
      <c r="J15396" t="s">
        <v>365</v>
      </c>
      <c r="N15396">
        <v>10</v>
      </c>
      <c r="O15396" t="s">
        <v>6463</v>
      </c>
      <c r="P15396" t="s">
        <v>42</v>
      </c>
      <c r="Q15396" t="s">
        <v>173</v>
      </c>
    </row>
    <row r="15397" spans="1:17" x14ac:dyDescent="0.35">
      <c r="A15397">
        <v>2680095258</v>
      </c>
      <c r="B15397" s="1">
        <v>44078</v>
      </c>
      <c r="C15397" t="s">
        <v>541</v>
      </c>
      <c r="D15397" t="s">
        <v>541</v>
      </c>
      <c r="F15397" t="s">
        <v>19</v>
      </c>
      <c r="G15397" t="s">
        <v>67</v>
      </c>
      <c r="H15397">
        <v>5</v>
      </c>
      <c r="J15397" t="s">
        <v>1551</v>
      </c>
      <c r="O15397" t="s">
        <v>1270</v>
      </c>
      <c r="P15397" t="s">
        <v>657</v>
      </c>
      <c r="Q15397" t="s">
        <v>25</v>
      </c>
    </row>
    <row r="15398" spans="1:17" x14ac:dyDescent="0.35">
      <c r="A15398">
        <v>2676027616</v>
      </c>
      <c r="B15398" s="1">
        <v>44078</v>
      </c>
      <c r="C15398" t="s">
        <v>17</v>
      </c>
      <c r="D15398" t="s">
        <v>279</v>
      </c>
      <c r="F15398" t="s">
        <v>19</v>
      </c>
      <c r="G15398" t="s">
        <v>20</v>
      </c>
      <c r="H15398">
        <v>1</v>
      </c>
      <c r="I15398" t="s">
        <v>2125</v>
      </c>
      <c r="J15398" t="s">
        <v>2126</v>
      </c>
      <c r="O15398" t="s">
        <v>695</v>
      </c>
      <c r="P15398" t="s">
        <v>696</v>
      </c>
      <c r="Q15398" t="s">
        <v>25</v>
      </c>
    </row>
    <row r="15399" spans="1:17" x14ac:dyDescent="0.35">
      <c r="A15399">
        <v>2737030621</v>
      </c>
      <c r="B15399" s="1">
        <v>44078</v>
      </c>
      <c r="C15399" t="s">
        <v>17</v>
      </c>
      <c r="D15399" t="s">
        <v>17</v>
      </c>
      <c r="F15399" t="s">
        <v>19</v>
      </c>
      <c r="G15399" t="s">
        <v>67</v>
      </c>
      <c r="H15399">
        <v>7</v>
      </c>
      <c r="I15399" t="s">
        <v>611</v>
      </c>
      <c r="J15399" t="s">
        <v>6299</v>
      </c>
      <c r="O15399" t="s">
        <v>613</v>
      </c>
      <c r="P15399" t="s">
        <v>56</v>
      </c>
      <c r="Q15399" t="s">
        <v>146</v>
      </c>
    </row>
    <row r="15400" spans="1:17" x14ac:dyDescent="0.35">
      <c r="A15400">
        <v>2708512018</v>
      </c>
      <c r="B15400" s="1">
        <v>44078</v>
      </c>
      <c r="C15400" t="s">
        <v>65</v>
      </c>
      <c r="D15400" t="s">
        <v>1018</v>
      </c>
      <c r="F15400" t="s">
        <v>19</v>
      </c>
      <c r="G15400" t="s">
        <v>67</v>
      </c>
      <c r="H15400">
        <v>3</v>
      </c>
      <c r="I15400" t="s">
        <v>13080</v>
      </c>
      <c r="J15400" t="s">
        <v>1811</v>
      </c>
      <c r="O15400" t="s">
        <v>2902</v>
      </c>
      <c r="P15400" t="s">
        <v>35</v>
      </c>
      <c r="Q15400" t="s">
        <v>25</v>
      </c>
    </row>
    <row r="15401" spans="1:17" x14ac:dyDescent="0.35">
      <c r="A15401">
        <v>2698726075</v>
      </c>
      <c r="B15401" s="1">
        <v>44078</v>
      </c>
      <c r="C15401" t="s">
        <v>17</v>
      </c>
      <c r="D15401" t="s">
        <v>9138</v>
      </c>
      <c r="F15401" t="s">
        <v>19</v>
      </c>
      <c r="G15401" t="s">
        <v>28</v>
      </c>
      <c r="H15401">
        <v>5</v>
      </c>
      <c r="I15401" t="s">
        <v>7683</v>
      </c>
      <c r="J15401" t="s">
        <v>109</v>
      </c>
      <c r="N15401">
        <v>3</v>
      </c>
      <c r="O15401" t="s">
        <v>485</v>
      </c>
      <c r="P15401" t="s">
        <v>24</v>
      </c>
      <c r="Q15401" t="s">
        <v>75</v>
      </c>
    </row>
    <row r="15402" spans="1:17" x14ac:dyDescent="0.35">
      <c r="A15402">
        <v>2693783243</v>
      </c>
      <c r="B15402" s="1">
        <v>44078</v>
      </c>
      <c r="C15402" t="s">
        <v>26</v>
      </c>
      <c r="D15402" t="s">
        <v>71</v>
      </c>
      <c r="E15402" t="s">
        <v>19</v>
      </c>
      <c r="F15402" t="s">
        <v>46</v>
      </c>
      <c r="G15402" t="s">
        <v>28</v>
      </c>
      <c r="H15402">
        <v>6</v>
      </c>
      <c r="I15402" t="s">
        <v>153</v>
      </c>
      <c r="J15402" t="s">
        <v>7857</v>
      </c>
      <c r="O15402" t="s">
        <v>49</v>
      </c>
      <c r="P15402" t="s">
        <v>50</v>
      </c>
      <c r="Q15402" t="s">
        <v>25</v>
      </c>
    </row>
    <row r="15403" spans="1:17" x14ac:dyDescent="0.35">
      <c r="A15403">
        <v>2642447542</v>
      </c>
      <c r="B15403" s="1">
        <v>44078</v>
      </c>
      <c r="C15403" t="s">
        <v>17</v>
      </c>
      <c r="D15403" t="s">
        <v>1505</v>
      </c>
      <c r="F15403" t="s">
        <v>19</v>
      </c>
      <c r="G15403" t="s">
        <v>28</v>
      </c>
      <c r="H15403">
        <v>6</v>
      </c>
      <c r="I15403" t="s">
        <v>473</v>
      </c>
      <c r="J15403" t="s">
        <v>3823</v>
      </c>
      <c r="N15403">
        <v>1</v>
      </c>
      <c r="O15403" t="s">
        <v>233</v>
      </c>
      <c r="P15403" t="s">
        <v>35</v>
      </c>
      <c r="Q15403" t="s">
        <v>25</v>
      </c>
    </row>
    <row r="15404" spans="1:17" x14ac:dyDescent="0.35">
      <c r="A15404">
        <v>2688446288</v>
      </c>
      <c r="B15404" s="1">
        <v>44078</v>
      </c>
      <c r="C15404" t="s">
        <v>92</v>
      </c>
      <c r="D15404" t="s">
        <v>1200</v>
      </c>
      <c r="F15404" t="s">
        <v>19</v>
      </c>
      <c r="G15404" t="s">
        <v>20</v>
      </c>
      <c r="H15404">
        <v>2</v>
      </c>
      <c r="I15404" t="s">
        <v>16071</v>
      </c>
      <c r="J15404" t="s">
        <v>22</v>
      </c>
      <c r="N15404">
        <v>29</v>
      </c>
      <c r="O15404" t="s">
        <v>1562</v>
      </c>
      <c r="P15404" t="s">
        <v>35</v>
      </c>
      <c r="Q15404" t="s">
        <v>173</v>
      </c>
    </row>
    <row r="15405" spans="1:17" x14ac:dyDescent="0.35">
      <c r="A15405">
        <v>2689884355</v>
      </c>
      <c r="B15405" s="1">
        <v>44079</v>
      </c>
      <c r="C15405" t="s">
        <v>26</v>
      </c>
      <c r="D15405" t="s">
        <v>71</v>
      </c>
      <c r="E15405" t="s">
        <v>19</v>
      </c>
      <c r="F15405" t="s">
        <v>46</v>
      </c>
      <c r="G15405" t="s">
        <v>28</v>
      </c>
      <c r="H15405">
        <v>9</v>
      </c>
      <c r="I15405" t="s">
        <v>153</v>
      </c>
      <c r="J15405" t="s">
        <v>4904</v>
      </c>
      <c r="O15405" t="s">
        <v>49</v>
      </c>
      <c r="P15405" t="s">
        <v>50</v>
      </c>
      <c r="Q15405" t="s">
        <v>25</v>
      </c>
    </row>
    <row r="15406" spans="1:17" x14ac:dyDescent="0.35">
      <c r="A15406">
        <v>2707898696</v>
      </c>
      <c r="B15406" s="1">
        <v>44079</v>
      </c>
      <c r="C15406" t="s">
        <v>97</v>
      </c>
      <c r="D15406" t="s">
        <v>9035</v>
      </c>
      <c r="E15406" t="s">
        <v>9693</v>
      </c>
      <c r="F15406" t="s">
        <v>19</v>
      </c>
      <c r="G15406" t="s">
        <v>20</v>
      </c>
      <c r="H15406">
        <v>2</v>
      </c>
      <c r="I15406" t="s">
        <v>15845</v>
      </c>
      <c r="J15406" t="s">
        <v>4062</v>
      </c>
      <c r="O15406" t="s">
        <v>7511</v>
      </c>
      <c r="P15406" t="s">
        <v>5118</v>
      </c>
      <c r="Q15406" t="s">
        <v>25</v>
      </c>
    </row>
    <row r="15407" spans="1:17" x14ac:dyDescent="0.35">
      <c r="A15407">
        <v>2732598974</v>
      </c>
      <c r="B15407" s="1">
        <v>44079</v>
      </c>
      <c r="C15407" t="s">
        <v>26</v>
      </c>
      <c r="D15407" t="s">
        <v>26</v>
      </c>
      <c r="F15407" t="s">
        <v>19</v>
      </c>
      <c r="G15407" t="s">
        <v>20</v>
      </c>
      <c r="H15407">
        <v>1</v>
      </c>
      <c r="I15407" t="s">
        <v>16072</v>
      </c>
      <c r="J15407" t="s">
        <v>22</v>
      </c>
      <c r="N15407">
        <v>62</v>
      </c>
      <c r="O15407" t="s">
        <v>8607</v>
      </c>
      <c r="P15407" t="s">
        <v>685</v>
      </c>
      <c r="Q15407" t="s">
        <v>75</v>
      </c>
    </row>
    <row r="15408" spans="1:17" x14ac:dyDescent="0.35">
      <c r="A15408">
        <v>2702835161</v>
      </c>
      <c r="B15408" s="1">
        <v>44079</v>
      </c>
      <c r="C15408" t="s">
        <v>97</v>
      </c>
      <c r="D15408" t="s">
        <v>2680</v>
      </c>
      <c r="F15408" t="s">
        <v>19</v>
      </c>
      <c r="G15408" t="s">
        <v>28</v>
      </c>
      <c r="H15408">
        <v>2</v>
      </c>
      <c r="I15408" t="s">
        <v>3251</v>
      </c>
      <c r="J15408" t="s">
        <v>532</v>
      </c>
      <c r="N15408">
        <v>7</v>
      </c>
      <c r="O15408" t="s">
        <v>1020</v>
      </c>
      <c r="P15408" t="s">
        <v>56</v>
      </c>
      <c r="Q15408" t="s">
        <v>25</v>
      </c>
    </row>
    <row r="15409" spans="1:17" x14ac:dyDescent="0.35">
      <c r="A15409">
        <v>2702406245</v>
      </c>
      <c r="B15409" s="1">
        <v>44079</v>
      </c>
      <c r="C15409" t="s">
        <v>44</v>
      </c>
      <c r="D15409" t="s">
        <v>45</v>
      </c>
      <c r="E15409" t="s">
        <v>304</v>
      </c>
      <c r="F15409" t="s">
        <v>46</v>
      </c>
      <c r="G15409" t="s">
        <v>28</v>
      </c>
      <c r="H15409">
        <v>5</v>
      </c>
      <c r="J15409" t="s">
        <v>2240</v>
      </c>
      <c r="O15409" t="s">
        <v>49</v>
      </c>
      <c r="P15409" t="s">
        <v>50</v>
      </c>
      <c r="Q15409" t="s">
        <v>25</v>
      </c>
    </row>
    <row r="15410" spans="1:17" x14ac:dyDescent="0.35">
      <c r="A15410">
        <v>2691149406</v>
      </c>
      <c r="B15410" s="1">
        <v>44079</v>
      </c>
      <c r="C15410" t="s">
        <v>86</v>
      </c>
      <c r="D15410" t="s">
        <v>86</v>
      </c>
      <c r="F15410" t="s">
        <v>19</v>
      </c>
      <c r="G15410" t="s">
        <v>67</v>
      </c>
      <c r="H15410">
        <v>3</v>
      </c>
      <c r="J15410" t="s">
        <v>1012</v>
      </c>
      <c r="O15410" t="s">
        <v>1956</v>
      </c>
      <c r="P15410" t="s">
        <v>50</v>
      </c>
      <c r="Q15410" t="s">
        <v>57</v>
      </c>
    </row>
    <row r="15411" spans="1:17" x14ac:dyDescent="0.35">
      <c r="A15411">
        <v>2681318049</v>
      </c>
      <c r="B15411" s="1">
        <v>44079</v>
      </c>
      <c r="C15411" t="s">
        <v>44</v>
      </c>
      <c r="D15411" t="s">
        <v>8707</v>
      </c>
      <c r="F15411" t="s">
        <v>19</v>
      </c>
      <c r="G15411" t="s">
        <v>28</v>
      </c>
      <c r="H15411">
        <v>3</v>
      </c>
      <c r="I15411" t="s">
        <v>4433</v>
      </c>
      <c r="J15411" t="s">
        <v>109</v>
      </c>
      <c r="N15411">
        <v>1</v>
      </c>
      <c r="O15411" t="s">
        <v>135</v>
      </c>
      <c r="P15411" t="s">
        <v>136</v>
      </c>
      <c r="Q15411" t="s">
        <v>75</v>
      </c>
    </row>
    <row r="15412" spans="1:17" x14ac:dyDescent="0.35">
      <c r="A15412">
        <v>2711117572</v>
      </c>
      <c r="B15412" s="1">
        <v>44079</v>
      </c>
      <c r="C15412" t="s">
        <v>357</v>
      </c>
      <c r="D15412" t="s">
        <v>357</v>
      </c>
      <c r="E15412" t="s">
        <v>52</v>
      </c>
      <c r="F15412" t="s">
        <v>19</v>
      </c>
      <c r="G15412" t="s">
        <v>67</v>
      </c>
      <c r="H15412">
        <v>4</v>
      </c>
      <c r="I15412" t="s">
        <v>5888</v>
      </c>
      <c r="J15412" t="s">
        <v>109</v>
      </c>
      <c r="O15412" t="s">
        <v>3162</v>
      </c>
      <c r="P15412" t="s">
        <v>56</v>
      </c>
      <c r="Q15412" t="s">
        <v>75</v>
      </c>
    </row>
    <row r="15413" spans="1:17" x14ac:dyDescent="0.35">
      <c r="A15413">
        <v>2748209265</v>
      </c>
      <c r="B15413" s="1">
        <v>44079</v>
      </c>
      <c r="C15413" t="s">
        <v>17</v>
      </c>
      <c r="D15413" t="s">
        <v>16073</v>
      </c>
      <c r="F15413" t="s">
        <v>19</v>
      </c>
      <c r="G15413" t="s">
        <v>67</v>
      </c>
      <c r="H15413">
        <v>4</v>
      </c>
      <c r="I15413" t="s">
        <v>6234</v>
      </c>
      <c r="J15413" t="s">
        <v>1111</v>
      </c>
      <c r="N15413">
        <v>1</v>
      </c>
      <c r="O15413" t="s">
        <v>8270</v>
      </c>
      <c r="P15413" t="s">
        <v>91</v>
      </c>
      <c r="Q15413" t="s">
        <v>43</v>
      </c>
    </row>
    <row r="15414" spans="1:17" x14ac:dyDescent="0.35">
      <c r="A15414">
        <v>2479958992</v>
      </c>
      <c r="B15414" s="1">
        <v>44079</v>
      </c>
      <c r="C15414" t="s">
        <v>541</v>
      </c>
      <c r="D15414" t="s">
        <v>2787</v>
      </c>
      <c r="E15414" t="s">
        <v>16074</v>
      </c>
      <c r="F15414" t="s">
        <v>19</v>
      </c>
      <c r="G15414" t="s">
        <v>67</v>
      </c>
      <c r="H15414">
        <v>4</v>
      </c>
      <c r="I15414" t="s">
        <v>16075</v>
      </c>
      <c r="J15414" t="s">
        <v>22</v>
      </c>
      <c r="N15414">
        <v>73</v>
      </c>
      <c r="O15414" t="s">
        <v>1279</v>
      </c>
      <c r="P15414" t="s">
        <v>50</v>
      </c>
      <c r="Q15414" t="s">
        <v>75</v>
      </c>
    </row>
    <row r="15415" spans="1:17" x14ac:dyDescent="0.35">
      <c r="A15415">
        <v>2696385737</v>
      </c>
      <c r="B15415" s="1">
        <v>44079</v>
      </c>
      <c r="C15415" t="s">
        <v>17</v>
      </c>
      <c r="D15415" t="s">
        <v>17</v>
      </c>
      <c r="F15415" t="s">
        <v>19</v>
      </c>
      <c r="G15415" t="s">
        <v>28</v>
      </c>
      <c r="H15415">
        <v>6</v>
      </c>
      <c r="I15415" t="s">
        <v>16076</v>
      </c>
      <c r="J15415" t="s">
        <v>22</v>
      </c>
      <c r="N15415">
        <v>16</v>
      </c>
      <c r="O15415" t="s">
        <v>671</v>
      </c>
      <c r="P15415" t="s">
        <v>56</v>
      </c>
      <c r="Q15415" t="s">
        <v>25</v>
      </c>
    </row>
    <row r="15416" spans="1:17" x14ac:dyDescent="0.35">
      <c r="A15416">
        <v>2715149266</v>
      </c>
      <c r="B15416" s="1">
        <v>44079</v>
      </c>
      <c r="C15416" t="s">
        <v>17</v>
      </c>
      <c r="D15416" t="s">
        <v>2190</v>
      </c>
      <c r="E15416" t="s">
        <v>52</v>
      </c>
      <c r="F15416" t="s">
        <v>19</v>
      </c>
      <c r="G15416" t="s">
        <v>67</v>
      </c>
      <c r="H15416">
        <v>3</v>
      </c>
      <c r="I15416" t="s">
        <v>2289</v>
      </c>
      <c r="J15416" t="s">
        <v>465</v>
      </c>
      <c r="O15416" t="s">
        <v>1139</v>
      </c>
      <c r="P15416" t="s">
        <v>35</v>
      </c>
      <c r="Q15416" t="s">
        <v>25</v>
      </c>
    </row>
    <row r="15417" spans="1:17" x14ac:dyDescent="0.35">
      <c r="A15417">
        <v>2690941227</v>
      </c>
      <c r="B15417" s="1">
        <v>44079</v>
      </c>
      <c r="C15417" t="s">
        <v>26</v>
      </c>
      <c r="D15417" t="s">
        <v>71</v>
      </c>
      <c r="E15417" t="s">
        <v>19</v>
      </c>
      <c r="F15417" t="s">
        <v>46</v>
      </c>
      <c r="G15417" t="s">
        <v>28</v>
      </c>
      <c r="H15417">
        <v>4</v>
      </c>
      <c r="I15417" t="s">
        <v>153</v>
      </c>
      <c r="J15417" t="s">
        <v>7115</v>
      </c>
      <c r="O15417" t="s">
        <v>49</v>
      </c>
      <c r="P15417" t="s">
        <v>50</v>
      </c>
      <c r="Q15417" t="s">
        <v>25</v>
      </c>
    </row>
    <row r="15418" spans="1:17" x14ac:dyDescent="0.35">
      <c r="A15418">
        <v>2717458446</v>
      </c>
      <c r="B15418" s="1">
        <v>44079</v>
      </c>
      <c r="C15418" t="s">
        <v>44</v>
      </c>
      <c r="D15418" t="s">
        <v>1542</v>
      </c>
      <c r="F15418" t="s">
        <v>19</v>
      </c>
      <c r="G15418" t="s">
        <v>28</v>
      </c>
      <c r="H15418">
        <v>5</v>
      </c>
      <c r="I15418" t="s">
        <v>1543</v>
      </c>
      <c r="J15418" t="s">
        <v>253</v>
      </c>
      <c r="O15418" t="s">
        <v>70</v>
      </c>
      <c r="P15418" t="s">
        <v>56</v>
      </c>
      <c r="Q15418" t="s">
        <v>25</v>
      </c>
    </row>
    <row r="15419" spans="1:17" x14ac:dyDescent="0.35">
      <c r="A15419">
        <v>2612428644</v>
      </c>
      <c r="B15419" s="1">
        <v>44079</v>
      </c>
      <c r="C15419" t="s">
        <v>17</v>
      </c>
      <c r="D15419" t="s">
        <v>129</v>
      </c>
      <c r="E15419" t="s">
        <v>6800</v>
      </c>
      <c r="F15419" t="s">
        <v>19</v>
      </c>
      <c r="G15419" t="s">
        <v>67</v>
      </c>
      <c r="H15419">
        <v>4</v>
      </c>
      <c r="I15419" t="s">
        <v>16077</v>
      </c>
      <c r="J15419" t="s">
        <v>22</v>
      </c>
      <c r="N15419">
        <v>3</v>
      </c>
      <c r="O15419" t="s">
        <v>513</v>
      </c>
      <c r="P15419" t="s">
        <v>35</v>
      </c>
      <c r="Q15419" t="s">
        <v>25</v>
      </c>
    </row>
    <row r="15420" spans="1:17" x14ac:dyDescent="0.35">
      <c r="A15420">
        <v>2731223536</v>
      </c>
      <c r="B15420" s="1">
        <v>44079</v>
      </c>
      <c r="C15420" t="s">
        <v>26</v>
      </c>
      <c r="D15420" t="s">
        <v>71</v>
      </c>
      <c r="F15420" t="s">
        <v>46</v>
      </c>
      <c r="G15420" t="s">
        <v>28</v>
      </c>
      <c r="H15420">
        <v>5</v>
      </c>
      <c r="I15420" t="s">
        <v>16078</v>
      </c>
      <c r="J15420" t="s">
        <v>22</v>
      </c>
      <c r="N15420">
        <v>36</v>
      </c>
      <c r="O15420" t="s">
        <v>11286</v>
      </c>
      <c r="P15420" t="s">
        <v>56</v>
      </c>
      <c r="Q15420" t="s">
        <v>57</v>
      </c>
    </row>
    <row r="15421" spans="1:17" x14ac:dyDescent="0.35">
      <c r="A15421">
        <v>2676381072</v>
      </c>
      <c r="B15421" s="1">
        <v>44079</v>
      </c>
      <c r="C15421" t="s">
        <v>189</v>
      </c>
      <c r="D15421" t="s">
        <v>16079</v>
      </c>
      <c r="F15421" t="s">
        <v>19</v>
      </c>
      <c r="G15421" t="s">
        <v>28</v>
      </c>
      <c r="H15421">
        <v>5</v>
      </c>
      <c r="I15421" t="s">
        <v>16080</v>
      </c>
      <c r="J15421" t="s">
        <v>2716</v>
      </c>
      <c r="N15421">
        <v>6</v>
      </c>
      <c r="O15421" t="s">
        <v>623</v>
      </c>
      <c r="P15421" t="s">
        <v>603</v>
      </c>
      <c r="Q15421" t="s">
        <v>43</v>
      </c>
    </row>
    <row r="15422" spans="1:17" x14ac:dyDescent="0.35">
      <c r="A15422">
        <v>2685923480</v>
      </c>
      <c r="B15422" s="1">
        <v>44079</v>
      </c>
      <c r="C15422" t="s">
        <v>97</v>
      </c>
      <c r="D15422" t="s">
        <v>1895</v>
      </c>
      <c r="F15422" t="s">
        <v>19</v>
      </c>
      <c r="G15422" t="s">
        <v>67</v>
      </c>
      <c r="H15422">
        <v>5</v>
      </c>
      <c r="I15422" t="s">
        <v>1484</v>
      </c>
      <c r="J15422" t="s">
        <v>1381</v>
      </c>
      <c r="N15422">
        <v>2</v>
      </c>
      <c r="O15422" t="s">
        <v>1046</v>
      </c>
      <c r="P15422" t="s">
        <v>35</v>
      </c>
      <c r="Q15422" t="s">
        <v>146</v>
      </c>
    </row>
    <row r="15423" spans="1:17" x14ac:dyDescent="0.35">
      <c r="A15423">
        <v>2694254051</v>
      </c>
      <c r="B15423" s="1">
        <v>44079</v>
      </c>
      <c r="C15423" t="s">
        <v>44</v>
      </c>
      <c r="D15423" t="s">
        <v>45</v>
      </c>
      <c r="E15423" t="s">
        <v>304</v>
      </c>
      <c r="F15423" t="s">
        <v>46</v>
      </c>
      <c r="G15423" t="s">
        <v>28</v>
      </c>
      <c r="H15423">
        <v>2</v>
      </c>
      <c r="J15423" t="s">
        <v>1879</v>
      </c>
      <c r="O15423" t="s">
        <v>49</v>
      </c>
      <c r="P15423" t="s">
        <v>50</v>
      </c>
      <c r="Q15423" t="s">
        <v>25</v>
      </c>
    </row>
    <row r="15424" spans="1:17" x14ac:dyDescent="0.35">
      <c r="A15424">
        <v>2718745873</v>
      </c>
      <c r="B15424" s="1">
        <v>44079</v>
      </c>
      <c r="C15424" t="s">
        <v>97</v>
      </c>
      <c r="D15424" t="s">
        <v>155</v>
      </c>
      <c r="E15424" t="s">
        <v>3236</v>
      </c>
      <c r="F15424" t="s">
        <v>19</v>
      </c>
      <c r="G15424" t="s">
        <v>67</v>
      </c>
      <c r="H15424">
        <v>4</v>
      </c>
      <c r="I15424" t="s">
        <v>3321</v>
      </c>
      <c r="J15424" t="s">
        <v>271</v>
      </c>
      <c r="N15424">
        <v>9</v>
      </c>
      <c r="O15424" t="s">
        <v>3322</v>
      </c>
      <c r="P15424" t="s">
        <v>24</v>
      </c>
      <c r="Q15424" t="s">
        <v>57</v>
      </c>
    </row>
    <row r="15425" spans="1:17" x14ac:dyDescent="0.35">
      <c r="A15425">
        <v>2696127373</v>
      </c>
      <c r="B15425" s="1">
        <v>44079</v>
      </c>
      <c r="C15425" t="s">
        <v>26</v>
      </c>
      <c r="D15425" t="s">
        <v>71</v>
      </c>
      <c r="F15425" t="s">
        <v>19</v>
      </c>
      <c r="G15425" t="s">
        <v>28</v>
      </c>
      <c r="H15425">
        <v>4</v>
      </c>
      <c r="I15425" t="s">
        <v>2114</v>
      </c>
      <c r="J15425" t="s">
        <v>16081</v>
      </c>
      <c r="O15425" t="s">
        <v>392</v>
      </c>
      <c r="P15425" t="s">
        <v>136</v>
      </c>
      <c r="Q15425" t="s">
        <v>182</v>
      </c>
    </row>
    <row r="15426" spans="1:17" x14ac:dyDescent="0.35">
      <c r="A15426">
        <v>2648281468</v>
      </c>
      <c r="B15426" s="1">
        <v>44079</v>
      </c>
      <c r="C15426" t="s">
        <v>189</v>
      </c>
      <c r="D15426" t="s">
        <v>189</v>
      </c>
      <c r="E15426" t="s">
        <v>16082</v>
      </c>
      <c r="F15426" t="s">
        <v>19</v>
      </c>
      <c r="G15426" t="s">
        <v>28</v>
      </c>
      <c r="H15426">
        <v>6</v>
      </c>
      <c r="I15426" t="s">
        <v>16083</v>
      </c>
      <c r="J15426" t="s">
        <v>465</v>
      </c>
      <c r="N15426">
        <v>5</v>
      </c>
      <c r="O15426" t="s">
        <v>16084</v>
      </c>
      <c r="P15426" t="s">
        <v>24</v>
      </c>
      <c r="Q15426" t="s">
        <v>146</v>
      </c>
    </row>
    <row r="15427" spans="1:17" x14ac:dyDescent="0.35">
      <c r="A15427">
        <v>2654248729</v>
      </c>
      <c r="B15427" s="1">
        <v>44080</v>
      </c>
      <c r="C15427" t="s">
        <v>17</v>
      </c>
      <c r="D15427" t="s">
        <v>129</v>
      </c>
      <c r="E15427" t="s">
        <v>3285</v>
      </c>
      <c r="F15427" t="s">
        <v>19</v>
      </c>
      <c r="G15427" t="s">
        <v>28</v>
      </c>
      <c r="H15427">
        <v>8</v>
      </c>
      <c r="I15427" t="s">
        <v>3286</v>
      </c>
      <c r="J15427" t="s">
        <v>188</v>
      </c>
      <c r="O15427" t="s">
        <v>366</v>
      </c>
      <c r="P15427" t="s">
        <v>35</v>
      </c>
      <c r="Q15427" t="s">
        <v>57</v>
      </c>
    </row>
    <row r="15428" spans="1:17" x14ac:dyDescent="0.35">
      <c r="A15428">
        <v>2683824846</v>
      </c>
      <c r="B15428" s="1">
        <v>44080</v>
      </c>
      <c r="C15428" t="s">
        <v>17</v>
      </c>
      <c r="D15428" t="s">
        <v>672</v>
      </c>
      <c r="F15428" t="s">
        <v>19</v>
      </c>
      <c r="G15428" t="s">
        <v>20</v>
      </c>
      <c r="H15428">
        <v>2</v>
      </c>
      <c r="I15428" t="s">
        <v>673</v>
      </c>
      <c r="J15428" t="s">
        <v>2240</v>
      </c>
      <c r="O15428" t="s">
        <v>674</v>
      </c>
      <c r="P15428" t="s">
        <v>35</v>
      </c>
      <c r="Q15428" t="s">
        <v>146</v>
      </c>
    </row>
    <row r="15429" spans="1:17" x14ac:dyDescent="0.35">
      <c r="A15429">
        <v>2696982370</v>
      </c>
      <c r="B15429" s="1">
        <v>44080</v>
      </c>
      <c r="C15429" t="s">
        <v>3395</v>
      </c>
      <c r="D15429" t="s">
        <v>3395</v>
      </c>
      <c r="F15429" t="s">
        <v>19</v>
      </c>
      <c r="G15429" t="s">
        <v>67</v>
      </c>
      <c r="H15429">
        <v>3</v>
      </c>
      <c r="I15429" t="s">
        <v>3396</v>
      </c>
      <c r="J15429" t="s">
        <v>527</v>
      </c>
      <c r="O15429" t="s">
        <v>947</v>
      </c>
      <c r="P15429" t="s">
        <v>35</v>
      </c>
      <c r="Q15429" t="s">
        <v>173</v>
      </c>
    </row>
    <row r="15430" spans="1:17" x14ac:dyDescent="0.35">
      <c r="A15430">
        <v>2687894351</v>
      </c>
      <c r="B15430" s="1">
        <v>44080</v>
      </c>
      <c r="C15430" t="s">
        <v>17</v>
      </c>
      <c r="D15430" t="s">
        <v>129</v>
      </c>
      <c r="F15430" t="s">
        <v>19</v>
      </c>
      <c r="G15430" t="s">
        <v>28</v>
      </c>
      <c r="H15430">
        <v>4</v>
      </c>
      <c r="I15430" t="s">
        <v>4653</v>
      </c>
      <c r="J15430" t="s">
        <v>22</v>
      </c>
      <c r="K15430">
        <v>149000</v>
      </c>
      <c r="L15430">
        <v>257000</v>
      </c>
      <c r="M15430" t="s">
        <v>216</v>
      </c>
      <c r="N15430">
        <v>4</v>
      </c>
      <c r="O15430" t="s">
        <v>4654</v>
      </c>
      <c r="P15430" t="s">
        <v>145</v>
      </c>
      <c r="Q15430" t="s">
        <v>57</v>
      </c>
    </row>
    <row r="15431" spans="1:17" x14ac:dyDescent="0.35">
      <c r="A15431">
        <v>2681373815</v>
      </c>
      <c r="B15431" s="1">
        <v>44080</v>
      </c>
      <c r="C15431" t="s">
        <v>17</v>
      </c>
      <c r="D15431" t="s">
        <v>129</v>
      </c>
      <c r="E15431" t="s">
        <v>2987</v>
      </c>
      <c r="F15431" t="s">
        <v>19</v>
      </c>
      <c r="G15431" t="s">
        <v>67</v>
      </c>
      <c r="H15431">
        <v>4</v>
      </c>
      <c r="I15431" t="s">
        <v>2988</v>
      </c>
      <c r="J15431" t="s">
        <v>339</v>
      </c>
      <c r="O15431" t="s">
        <v>85</v>
      </c>
      <c r="P15431" t="s">
        <v>35</v>
      </c>
      <c r="Q15431" t="s">
        <v>25</v>
      </c>
    </row>
    <row r="15432" spans="1:17" x14ac:dyDescent="0.35">
      <c r="A15432">
        <v>2647552147</v>
      </c>
      <c r="B15432" s="1">
        <v>44080</v>
      </c>
      <c r="C15432" t="s">
        <v>608</v>
      </c>
      <c r="D15432" t="s">
        <v>608</v>
      </c>
      <c r="E15432" t="s">
        <v>1627</v>
      </c>
      <c r="F15432" t="s">
        <v>19</v>
      </c>
      <c r="G15432" t="s">
        <v>28</v>
      </c>
      <c r="H15432">
        <v>7</v>
      </c>
      <c r="I15432" t="s">
        <v>1628</v>
      </c>
      <c r="J15432" t="s">
        <v>3308</v>
      </c>
      <c r="O15432" t="s">
        <v>70</v>
      </c>
      <c r="P15432" t="s">
        <v>56</v>
      </c>
      <c r="Q15432" t="s">
        <v>25</v>
      </c>
    </row>
    <row r="15433" spans="1:17" x14ac:dyDescent="0.35">
      <c r="A15433">
        <v>2685150289</v>
      </c>
      <c r="B15433" s="1">
        <v>44080</v>
      </c>
      <c r="C15433" t="s">
        <v>92</v>
      </c>
      <c r="D15433" t="s">
        <v>16085</v>
      </c>
      <c r="E15433" t="s">
        <v>52</v>
      </c>
      <c r="F15433" t="s">
        <v>19</v>
      </c>
      <c r="G15433" t="s">
        <v>20</v>
      </c>
      <c r="H15433">
        <v>4</v>
      </c>
      <c r="I15433" t="s">
        <v>16086</v>
      </c>
      <c r="J15433" t="s">
        <v>22</v>
      </c>
      <c r="N15433">
        <v>2</v>
      </c>
      <c r="O15433" t="s">
        <v>1178</v>
      </c>
      <c r="P15433" t="s">
        <v>35</v>
      </c>
      <c r="Q15433" t="s">
        <v>57</v>
      </c>
    </row>
    <row r="15434" spans="1:17" x14ac:dyDescent="0.35">
      <c r="A15434">
        <v>2722447647</v>
      </c>
      <c r="B15434" s="1">
        <v>44080</v>
      </c>
      <c r="C15434" t="s">
        <v>44</v>
      </c>
      <c r="D15434" t="s">
        <v>16087</v>
      </c>
      <c r="E15434" t="s">
        <v>16088</v>
      </c>
      <c r="F15434" t="s">
        <v>46</v>
      </c>
      <c r="G15434" t="s">
        <v>28</v>
      </c>
      <c r="H15434">
        <v>8</v>
      </c>
      <c r="I15434" t="s">
        <v>16089</v>
      </c>
      <c r="J15434" t="s">
        <v>22</v>
      </c>
      <c r="N15434">
        <v>23</v>
      </c>
      <c r="O15434" t="s">
        <v>4544</v>
      </c>
      <c r="P15434" t="s">
        <v>136</v>
      </c>
      <c r="Q15434" t="s">
        <v>57</v>
      </c>
    </row>
    <row r="15435" spans="1:17" x14ac:dyDescent="0.35">
      <c r="A15435">
        <v>2681379018</v>
      </c>
      <c r="B15435" s="1">
        <v>44080</v>
      </c>
      <c r="C15435" t="s">
        <v>17</v>
      </c>
      <c r="D15435" t="s">
        <v>3372</v>
      </c>
      <c r="F15435" t="s">
        <v>19</v>
      </c>
      <c r="G15435" t="s">
        <v>67</v>
      </c>
      <c r="H15435">
        <v>4</v>
      </c>
      <c r="I15435" t="s">
        <v>830</v>
      </c>
      <c r="J15435" t="s">
        <v>73</v>
      </c>
      <c r="O15435" t="s">
        <v>85</v>
      </c>
      <c r="P15435" t="s">
        <v>35</v>
      </c>
      <c r="Q15435" t="s">
        <v>25</v>
      </c>
    </row>
    <row r="15436" spans="1:17" x14ac:dyDescent="0.35">
      <c r="A15436">
        <v>2639262348</v>
      </c>
      <c r="B15436" s="1">
        <v>44080</v>
      </c>
      <c r="C15436" t="s">
        <v>17</v>
      </c>
      <c r="D15436" t="s">
        <v>16090</v>
      </c>
      <c r="F15436" t="s">
        <v>19</v>
      </c>
      <c r="G15436" t="s">
        <v>28</v>
      </c>
      <c r="H15436">
        <v>9</v>
      </c>
      <c r="I15436" t="s">
        <v>16091</v>
      </c>
      <c r="J15436" t="s">
        <v>22</v>
      </c>
      <c r="N15436">
        <v>1</v>
      </c>
      <c r="O15436" t="s">
        <v>4992</v>
      </c>
      <c r="P15436" t="s">
        <v>35</v>
      </c>
      <c r="Q15436" t="s">
        <v>146</v>
      </c>
    </row>
    <row r="15437" spans="1:17" x14ac:dyDescent="0.35">
      <c r="A15437">
        <v>2742506932</v>
      </c>
      <c r="B15437" s="1">
        <v>44080</v>
      </c>
      <c r="C15437" t="s">
        <v>86</v>
      </c>
      <c r="D15437" t="s">
        <v>86</v>
      </c>
      <c r="F15437" t="s">
        <v>46</v>
      </c>
      <c r="G15437" t="s">
        <v>28</v>
      </c>
      <c r="H15437">
        <v>5</v>
      </c>
      <c r="I15437" t="s">
        <v>101</v>
      </c>
      <c r="J15437" t="s">
        <v>1190</v>
      </c>
      <c r="O15437" t="s">
        <v>49</v>
      </c>
      <c r="P15437" t="s">
        <v>50</v>
      </c>
      <c r="Q15437" t="s">
        <v>25</v>
      </c>
    </row>
    <row r="15438" spans="1:17" x14ac:dyDescent="0.35">
      <c r="A15438">
        <v>2684700713</v>
      </c>
      <c r="B15438" s="1">
        <v>44080</v>
      </c>
      <c r="C15438" t="s">
        <v>26</v>
      </c>
      <c r="D15438" t="s">
        <v>2744</v>
      </c>
      <c r="F15438" t="s">
        <v>46</v>
      </c>
      <c r="G15438" t="s">
        <v>28</v>
      </c>
      <c r="H15438">
        <v>5</v>
      </c>
      <c r="I15438" t="s">
        <v>2745</v>
      </c>
      <c r="J15438" t="s">
        <v>571</v>
      </c>
      <c r="N15438">
        <v>26</v>
      </c>
      <c r="O15438" t="s">
        <v>1535</v>
      </c>
      <c r="P15438" t="s">
        <v>35</v>
      </c>
      <c r="Q15438" t="s">
        <v>111</v>
      </c>
    </row>
    <row r="15439" spans="1:17" x14ac:dyDescent="0.35">
      <c r="A15439">
        <v>2665385277</v>
      </c>
      <c r="B15439" s="1">
        <v>44080</v>
      </c>
      <c r="C15439" t="s">
        <v>463</v>
      </c>
      <c r="D15439" t="s">
        <v>584</v>
      </c>
      <c r="F15439" t="s">
        <v>19</v>
      </c>
      <c r="G15439" t="s">
        <v>28</v>
      </c>
      <c r="H15439">
        <v>2</v>
      </c>
      <c r="I15439" t="s">
        <v>16092</v>
      </c>
      <c r="J15439" t="s">
        <v>552</v>
      </c>
      <c r="N15439">
        <v>25</v>
      </c>
      <c r="O15439" t="s">
        <v>3263</v>
      </c>
      <c r="P15439" t="s">
        <v>145</v>
      </c>
      <c r="Q15439" t="s">
        <v>111</v>
      </c>
    </row>
    <row r="15440" spans="1:17" x14ac:dyDescent="0.35">
      <c r="A15440">
        <v>2677257775</v>
      </c>
      <c r="B15440" s="1">
        <v>44080</v>
      </c>
      <c r="C15440" t="s">
        <v>17</v>
      </c>
      <c r="D15440" t="s">
        <v>475</v>
      </c>
      <c r="F15440" t="s">
        <v>19</v>
      </c>
      <c r="G15440" t="s">
        <v>28</v>
      </c>
      <c r="H15440">
        <v>4</v>
      </c>
      <c r="I15440" t="s">
        <v>16093</v>
      </c>
      <c r="J15440" t="s">
        <v>109</v>
      </c>
      <c r="N15440">
        <v>44</v>
      </c>
      <c r="O15440" t="s">
        <v>16094</v>
      </c>
      <c r="P15440" t="s">
        <v>50</v>
      </c>
      <c r="Q15440" t="s">
        <v>111</v>
      </c>
    </row>
    <row r="15441" spans="1:17" x14ac:dyDescent="0.35">
      <c r="A15441">
        <v>2715132916</v>
      </c>
      <c r="B15441" s="1">
        <v>44080</v>
      </c>
      <c r="C15441" t="s">
        <v>17</v>
      </c>
      <c r="D15441" t="s">
        <v>1681</v>
      </c>
      <c r="F15441" t="s">
        <v>19</v>
      </c>
      <c r="G15441" t="s">
        <v>20</v>
      </c>
      <c r="H15441">
        <v>3</v>
      </c>
      <c r="I15441" t="s">
        <v>4125</v>
      </c>
      <c r="J15441" t="s">
        <v>435</v>
      </c>
      <c r="N15441">
        <v>4</v>
      </c>
      <c r="O15441" t="s">
        <v>1139</v>
      </c>
      <c r="P15441" t="s">
        <v>35</v>
      </c>
      <c r="Q15441" t="s">
        <v>25</v>
      </c>
    </row>
    <row r="15442" spans="1:17" x14ac:dyDescent="0.35">
      <c r="A15442">
        <v>2656635932</v>
      </c>
      <c r="B15442" s="1">
        <v>44080</v>
      </c>
      <c r="C15442" t="s">
        <v>97</v>
      </c>
      <c r="D15442" t="s">
        <v>97</v>
      </c>
      <c r="E15442" t="s">
        <v>119</v>
      </c>
      <c r="F15442" t="s">
        <v>46</v>
      </c>
      <c r="G15442" t="s">
        <v>28</v>
      </c>
      <c r="H15442">
        <v>2</v>
      </c>
      <c r="J15442" t="s">
        <v>2544</v>
      </c>
      <c r="N15442">
        <v>1</v>
      </c>
      <c r="O15442" t="s">
        <v>49</v>
      </c>
      <c r="P15442" t="s">
        <v>50</v>
      </c>
      <c r="Q15442" t="s">
        <v>25</v>
      </c>
    </row>
    <row r="15443" spans="1:17" x14ac:dyDescent="0.35">
      <c r="A15443">
        <v>2728516789</v>
      </c>
      <c r="B15443" s="1">
        <v>44080</v>
      </c>
      <c r="C15443" t="s">
        <v>17</v>
      </c>
      <c r="D15443" t="s">
        <v>129</v>
      </c>
      <c r="F15443" t="s">
        <v>46</v>
      </c>
      <c r="G15443" t="s">
        <v>67</v>
      </c>
      <c r="H15443">
        <v>5</v>
      </c>
      <c r="I15443" t="s">
        <v>6614</v>
      </c>
      <c r="J15443" t="s">
        <v>22</v>
      </c>
      <c r="N15443">
        <v>1</v>
      </c>
      <c r="O15443" t="s">
        <v>682</v>
      </c>
      <c r="P15443" t="s">
        <v>91</v>
      </c>
      <c r="Q15443" t="s">
        <v>146</v>
      </c>
    </row>
    <row r="15444" spans="1:17" x14ac:dyDescent="0.35">
      <c r="A15444">
        <v>2730846886</v>
      </c>
      <c r="B15444" s="1">
        <v>44080</v>
      </c>
      <c r="C15444" t="s">
        <v>97</v>
      </c>
      <c r="D15444" t="s">
        <v>155</v>
      </c>
      <c r="F15444" t="s">
        <v>19</v>
      </c>
      <c r="G15444" t="s">
        <v>28</v>
      </c>
      <c r="H15444">
        <v>7</v>
      </c>
      <c r="I15444" t="s">
        <v>16095</v>
      </c>
      <c r="J15444" t="s">
        <v>22</v>
      </c>
      <c r="N15444">
        <v>10</v>
      </c>
      <c r="O15444" t="s">
        <v>16096</v>
      </c>
    </row>
    <row r="15445" spans="1:17" x14ac:dyDescent="0.35">
      <c r="A15445">
        <v>2724544165</v>
      </c>
      <c r="B15445" s="1">
        <v>44080</v>
      </c>
      <c r="C15445" t="s">
        <v>65</v>
      </c>
      <c r="D15445" t="s">
        <v>65</v>
      </c>
      <c r="F15445" t="s">
        <v>19</v>
      </c>
      <c r="G15445" t="s">
        <v>28</v>
      </c>
      <c r="H15445">
        <v>10</v>
      </c>
      <c r="I15445" t="s">
        <v>1458</v>
      </c>
      <c r="J15445" t="s">
        <v>13286</v>
      </c>
      <c r="N15445">
        <v>17</v>
      </c>
      <c r="O15445" t="s">
        <v>576</v>
      </c>
      <c r="P15445" t="s">
        <v>136</v>
      </c>
      <c r="Q15445" t="s">
        <v>146</v>
      </c>
    </row>
    <row r="15446" spans="1:17" x14ac:dyDescent="0.35">
      <c r="A15446">
        <v>2674752940</v>
      </c>
      <c r="B15446" s="1">
        <v>44080</v>
      </c>
      <c r="C15446" t="s">
        <v>1390</v>
      </c>
      <c r="D15446" t="s">
        <v>1391</v>
      </c>
      <c r="F15446" t="s">
        <v>19</v>
      </c>
      <c r="G15446" t="s">
        <v>28</v>
      </c>
      <c r="H15446">
        <v>2</v>
      </c>
      <c r="I15446" t="s">
        <v>1392</v>
      </c>
      <c r="J15446" t="s">
        <v>427</v>
      </c>
      <c r="N15446">
        <v>3</v>
      </c>
      <c r="O15446" t="s">
        <v>200</v>
      </c>
      <c r="P15446" t="s">
        <v>50</v>
      </c>
      <c r="Q15446" t="s">
        <v>173</v>
      </c>
    </row>
    <row r="15447" spans="1:17" x14ac:dyDescent="0.35">
      <c r="A15447">
        <v>2677459524</v>
      </c>
      <c r="B15447" s="1">
        <v>44080</v>
      </c>
      <c r="C15447" t="s">
        <v>17</v>
      </c>
      <c r="D15447" t="s">
        <v>201</v>
      </c>
      <c r="E15447" t="s">
        <v>130</v>
      </c>
      <c r="F15447" t="s">
        <v>19</v>
      </c>
      <c r="G15447" t="s">
        <v>67</v>
      </c>
      <c r="H15447">
        <v>4</v>
      </c>
      <c r="I15447" t="s">
        <v>202</v>
      </c>
      <c r="J15447" t="s">
        <v>9694</v>
      </c>
      <c r="O15447" t="s">
        <v>133</v>
      </c>
      <c r="P15447" t="s">
        <v>35</v>
      </c>
      <c r="Q15447" t="s">
        <v>25</v>
      </c>
    </row>
    <row r="15448" spans="1:17" x14ac:dyDescent="0.35">
      <c r="A15448">
        <v>2739786070</v>
      </c>
      <c r="B15448" s="1">
        <v>44081</v>
      </c>
      <c r="C15448" t="s">
        <v>97</v>
      </c>
      <c r="D15448" t="s">
        <v>97</v>
      </c>
      <c r="F15448" t="s">
        <v>19</v>
      </c>
      <c r="G15448" t="s">
        <v>28</v>
      </c>
      <c r="H15448">
        <v>5</v>
      </c>
      <c r="I15448" t="s">
        <v>5288</v>
      </c>
      <c r="J15448" t="s">
        <v>262</v>
      </c>
      <c r="N15448">
        <v>56</v>
      </c>
      <c r="O15448" t="s">
        <v>5289</v>
      </c>
      <c r="P15448" t="s">
        <v>56</v>
      </c>
      <c r="Q15448" t="s">
        <v>25</v>
      </c>
    </row>
    <row r="15449" spans="1:17" x14ac:dyDescent="0.35">
      <c r="A15449">
        <v>2708094320</v>
      </c>
      <c r="B15449" s="1">
        <v>44081</v>
      </c>
      <c r="C15449" t="s">
        <v>36</v>
      </c>
      <c r="D15449" t="s">
        <v>36</v>
      </c>
      <c r="F15449" t="s">
        <v>46</v>
      </c>
      <c r="G15449" t="s">
        <v>28</v>
      </c>
      <c r="H15449">
        <v>10</v>
      </c>
      <c r="I15449" t="s">
        <v>16097</v>
      </c>
      <c r="J15449" t="s">
        <v>532</v>
      </c>
      <c r="N15449">
        <v>60</v>
      </c>
      <c r="O15449" t="s">
        <v>4983</v>
      </c>
      <c r="P15449" t="s">
        <v>136</v>
      </c>
      <c r="Q15449" t="s">
        <v>146</v>
      </c>
    </row>
    <row r="15450" spans="1:17" x14ac:dyDescent="0.35">
      <c r="A15450">
        <v>2751680619</v>
      </c>
      <c r="B15450" s="1">
        <v>44081</v>
      </c>
      <c r="C15450" t="s">
        <v>17</v>
      </c>
      <c r="D15450" t="s">
        <v>16098</v>
      </c>
      <c r="F15450" t="s">
        <v>19</v>
      </c>
      <c r="G15450" t="s">
        <v>28</v>
      </c>
      <c r="H15450">
        <v>5</v>
      </c>
      <c r="I15450" t="s">
        <v>16099</v>
      </c>
      <c r="J15450" t="s">
        <v>2419</v>
      </c>
      <c r="O15450" t="s">
        <v>2950</v>
      </c>
      <c r="P15450" t="s">
        <v>42</v>
      </c>
      <c r="Q15450" t="s">
        <v>43</v>
      </c>
    </row>
    <row r="15451" spans="1:17" x14ac:dyDescent="0.35">
      <c r="A15451">
        <v>2691321202</v>
      </c>
      <c r="B15451" s="1">
        <v>44081</v>
      </c>
      <c r="C15451" t="s">
        <v>97</v>
      </c>
      <c r="D15451" t="s">
        <v>97</v>
      </c>
      <c r="F15451" t="s">
        <v>46</v>
      </c>
      <c r="G15451" t="s">
        <v>67</v>
      </c>
      <c r="H15451">
        <v>4</v>
      </c>
      <c r="I15451" t="s">
        <v>16100</v>
      </c>
      <c r="J15451" t="s">
        <v>221</v>
      </c>
      <c r="N15451">
        <v>24</v>
      </c>
      <c r="O15451" t="s">
        <v>7192</v>
      </c>
      <c r="P15451" t="s">
        <v>136</v>
      </c>
      <c r="Q15451" t="s">
        <v>111</v>
      </c>
    </row>
    <row r="15452" spans="1:17" x14ac:dyDescent="0.35">
      <c r="A15452">
        <v>2688265067</v>
      </c>
      <c r="B15452" s="1">
        <v>44081</v>
      </c>
      <c r="C15452" t="s">
        <v>103</v>
      </c>
      <c r="D15452" t="s">
        <v>6506</v>
      </c>
      <c r="E15452" t="s">
        <v>6507</v>
      </c>
      <c r="F15452" t="s">
        <v>19</v>
      </c>
      <c r="G15452" t="s">
        <v>67</v>
      </c>
      <c r="H15452">
        <v>4</v>
      </c>
      <c r="I15452" t="s">
        <v>6508</v>
      </c>
      <c r="J15452" t="s">
        <v>22</v>
      </c>
      <c r="N15452">
        <v>5</v>
      </c>
      <c r="O15452" t="s">
        <v>700</v>
      </c>
      <c r="P15452" t="s">
        <v>56</v>
      </c>
      <c r="Q15452" t="s">
        <v>43</v>
      </c>
    </row>
    <row r="15453" spans="1:17" x14ac:dyDescent="0.35">
      <c r="A15453">
        <v>2721773396</v>
      </c>
      <c r="B15453" s="1">
        <v>44081</v>
      </c>
      <c r="C15453" t="s">
        <v>86</v>
      </c>
      <c r="D15453" t="s">
        <v>86</v>
      </c>
      <c r="F15453" t="s">
        <v>19</v>
      </c>
      <c r="G15453" t="s">
        <v>28</v>
      </c>
      <c r="H15453">
        <v>6</v>
      </c>
      <c r="J15453" t="s">
        <v>1781</v>
      </c>
      <c r="N15453">
        <v>2</v>
      </c>
      <c r="O15453" t="s">
        <v>135</v>
      </c>
      <c r="P15453" t="s">
        <v>136</v>
      </c>
      <c r="Q15453" t="s">
        <v>75</v>
      </c>
    </row>
    <row r="15454" spans="1:17" x14ac:dyDescent="0.35">
      <c r="A15454">
        <v>2710959323</v>
      </c>
      <c r="B15454" s="1">
        <v>44081</v>
      </c>
      <c r="C15454" t="s">
        <v>425</v>
      </c>
      <c r="D15454" t="s">
        <v>15491</v>
      </c>
      <c r="F15454" t="s">
        <v>19</v>
      </c>
      <c r="G15454" t="s">
        <v>797</v>
      </c>
      <c r="H15454">
        <v>12</v>
      </c>
      <c r="I15454" t="s">
        <v>16101</v>
      </c>
      <c r="J15454" t="s">
        <v>79</v>
      </c>
      <c r="O15454" t="s">
        <v>135</v>
      </c>
      <c r="P15454" t="s">
        <v>136</v>
      </c>
      <c r="Q15454" t="s">
        <v>75</v>
      </c>
    </row>
    <row r="15455" spans="1:17" x14ac:dyDescent="0.35">
      <c r="A15455">
        <v>2675343551</v>
      </c>
      <c r="B15455" s="1">
        <v>44081</v>
      </c>
      <c r="C15455" t="s">
        <v>1239</v>
      </c>
      <c r="D15455" t="s">
        <v>2873</v>
      </c>
      <c r="F15455" t="s">
        <v>19</v>
      </c>
      <c r="G15455" t="s">
        <v>67</v>
      </c>
      <c r="H15455">
        <v>3</v>
      </c>
      <c r="I15455" t="s">
        <v>6137</v>
      </c>
      <c r="J15455" t="s">
        <v>22</v>
      </c>
      <c r="O15455" t="s">
        <v>286</v>
      </c>
      <c r="P15455" t="s">
        <v>287</v>
      </c>
      <c r="Q15455" t="s">
        <v>25</v>
      </c>
    </row>
    <row r="15456" spans="1:17" x14ac:dyDescent="0.35">
      <c r="A15456">
        <v>2676394585</v>
      </c>
      <c r="B15456" s="1">
        <v>44081</v>
      </c>
      <c r="C15456" t="s">
        <v>17</v>
      </c>
      <c r="D15456" t="s">
        <v>475</v>
      </c>
      <c r="F15456" t="s">
        <v>19</v>
      </c>
      <c r="G15456" t="s">
        <v>28</v>
      </c>
      <c r="H15456">
        <v>5</v>
      </c>
      <c r="J15456" t="s">
        <v>206</v>
      </c>
      <c r="N15456">
        <v>4</v>
      </c>
      <c r="O15456" t="s">
        <v>266</v>
      </c>
      <c r="P15456" t="s">
        <v>24</v>
      </c>
      <c r="Q15456" t="s">
        <v>25</v>
      </c>
    </row>
    <row r="15457" spans="1:17" x14ac:dyDescent="0.35">
      <c r="A15457">
        <v>2683504830</v>
      </c>
      <c r="B15457" s="1">
        <v>44081</v>
      </c>
      <c r="C15457" t="s">
        <v>97</v>
      </c>
      <c r="D15457" t="s">
        <v>97</v>
      </c>
      <c r="E15457" t="s">
        <v>119</v>
      </c>
      <c r="F15457" t="s">
        <v>46</v>
      </c>
      <c r="G15457" t="s">
        <v>28</v>
      </c>
      <c r="H15457">
        <v>8</v>
      </c>
      <c r="J15457" t="s">
        <v>1190</v>
      </c>
      <c r="O15457" t="s">
        <v>49</v>
      </c>
      <c r="P15457" t="s">
        <v>50</v>
      </c>
      <c r="Q15457" t="s">
        <v>25</v>
      </c>
    </row>
    <row r="15458" spans="1:17" x14ac:dyDescent="0.35">
      <c r="A15458">
        <v>2674007937</v>
      </c>
      <c r="B15458" s="1">
        <v>44081</v>
      </c>
      <c r="C15458" t="s">
        <v>288</v>
      </c>
      <c r="D15458" t="s">
        <v>16102</v>
      </c>
      <c r="F15458" t="s">
        <v>19</v>
      </c>
      <c r="G15458" t="s">
        <v>28</v>
      </c>
      <c r="H15458">
        <v>3</v>
      </c>
      <c r="J15458" t="s">
        <v>414</v>
      </c>
      <c r="N15458">
        <v>2</v>
      </c>
      <c r="O15458" t="s">
        <v>3430</v>
      </c>
      <c r="P15458" t="s">
        <v>35</v>
      </c>
      <c r="Q15458" t="s">
        <v>25</v>
      </c>
    </row>
    <row r="15459" spans="1:17" x14ac:dyDescent="0.35">
      <c r="A15459">
        <v>2693072353</v>
      </c>
      <c r="B15459" s="1">
        <v>44081</v>
      </c>
      <c r="C15459" t="s">
        <v>26</v>
      </c>
      <c r="D15459" t="s">
        <v>204</v>
      </c>
      <c r="F15459" t="s">
        <v>19</v>
      </c>
      <c r="G15459" t="s">
        <v>67</v>
      </c>
      <c r="H15459">
        <v>5</v>
      </c>
      <c r="I15459" t="s">
        <v>16103</v>
      </c>
      <c r="J15459" t="s">
        <v>1751</v>
      </c>
      <c r="N15459">
        <v>13</v>
      </c>
      <c r="O15459" t="s">
        <v>16104</v>
      </c>
      <c r="P15459" t="s">
        <v>292</v>
      </c>
      <c r="Q15459" t="s">
        <v>57</v>
      </c>
    </row>
    <row r="15460" spans="1:17" x14ac:dyDescent="0.35">
      <c r="A15460">
        <v>2709702380</v>
      </c>
      <c r="B15460" s="1">
        <v>44081</v>
      </c>
      <c r="C15460" t="s">
        <v>36</v>
      </c>
      <c r="D15460" t="s">
        <v>456</v>
      </c>
      <c r="E15460" t="s">
        <v>2475</v>
      </c>
      <c r="F15460" t="s">
        <v>19</v>
      </c>
      <c r="G15460" t="s">
        <v>28</v>
      </c>
      <c r="H15460">
        <v>5</v>
      </c>
      <c r="I15460" t="s">
        <v>2030</v>
      </c>
      <c r="J15460" t="s">
        <v>295</v>
      </c>
      <c r="O15460" t="s">
        <v>1080</v>
      </c>
      <c r="P15460" t="s">
        <v>292</v>
      </c>
      <c r="Q15460" t="s">
        <v>25</v>
      </c>
    </row>
    <row r="15461" spans="1:17" x14ac:dyDescent="0.35">
      <c r="A15461">
        <v>2689893221</v>
      </c>
      <c r="B15461" s="1">
        <v>44081</v>
      </c>
      <c r="C15461" t="s">
        <v>26</v>
      </c>
      <c r="D15461" t="s">
        <v>16105</v>
      </c>
      <c r="F15461" t="s">
        <v>19</v>
      </c>
      <c r="G15461" t="s">
        <v>67</v>
      </c>
      <c r="H15461">
        <v>3</v>
      </c>
      <c r="I15461" t="s">
        <v>16106</v>
      </c>
      <c r="J15461" t="s">
        <v>109</v>
      </c>
      <c r="N15461">
        <v>53</v>
      </c>
      <c r="O15461" t="s">
        <v>546</v>
      </c>
      <c r="P15461" t="s">
        <v>50</v>
      </c>
      <c r="Q15461" t="s">
        <v>25</v>
      </c>
    </row>
    <row r="15462" spans="1:17" x14ac:dyDescent="0.35">
      <c r="A15462">
        <v>2679904211</v>
      </c>
      <c r="B15462" s="1">
        <v>44081</v>
      </c>
      <c r="C15462" t="s">
        <v>44</v>
      </c>
      <c r="D15462" t="s">
        <v>16107</v>
      </c>
      <c r="E15462" t="s">
        <v>4558</v>
      </c>
      <c r="F15462" t="s">
        <v>19</v>
      </c>
      <c r="G15462" t="s">
        <v>28</v>
      </c>
      <c r="H15462">
        <v>2</v>
      </c>
      <c r="I15462" t="s">
        <v>16108</v>
      </c>
      <c r="J15462" t="s">
        <v>12595</v>
      </c>
      <c r="N15462">
        <v>2</v>
      </c>
      <c r="O15462" t="s">
        <v>16109</v>
      </c>
    </row>
    <row r="15463" spans="1:17" x14ac:dyDescent="0.35">
      <c r="A15463">
        <v>2711824109</v>
      </c>
      <c r="B15463" s="1">
        <v>44081</v>
      </c>
      <c r="C15463" t="s">
        <v>44</v>
      </c>
      <c r="D15463" t="s">
        <v>16110</v>
      </c>
      <c r="F15463" t="s">
        <v>46</v>
      </c>
      <c r="G15463" t="s">
        <v>20</v>
      </c>
      <c r="H15463">
        <v>2</v>
      </c>
      <c r="I15463" t="s">
        <v>16111</v>
      </c>
      <c r="J15463" t="s">
        <v>22</v>
      </c>
      <c r="O15463" t="s">
        <v>240</v>
      </c>
      <c r="P15463" t="s">
        <v>50</v>
      </c>
      <c r="Q15463" t="s">
        <v>25</v>
      </c>
    </row>
    <row r="15464" spans="1:17" x14ac:dyDescent="0.35">
      <c r="A15464">
        <v>2731403384</v>
      </c>
      <c r="B15464" s="1">
        <v>44081</v>
      </c>
      <c r="C15464" t="s">
        <v>76</v>
      </c>
      <c r="D15464" t="s">
        <v>223</v>
      </c>
      <c r="F15464" t="s">
        <v>19</v>
      </c>
      <c r="G15464" t="s">
        <v>28</v>
      </c>
      <c r="H15464">
        <v>5</v>
      </c>
      <c r="I15464" t="s">
        <v>16112</v>
      </c>
      <c r="J15464" t="s">
        <v>127</v>
      </c>
      <c r="N15464">
        <v>29</v>
      </c>
      <c r="O15464" t="s">
        <v>16113</v>
      </c>
      <c r="P15464" t="s">
        <v>50</v>
      </c>
      <c r="Q15464" t="s">
        <v>57</v>
      </c>
    </row>
    <row r="15465" spans="1:17" x14ac:dyDescent="0.35">
      <c r="A15465">
        <v>2691983729</v>
      </c>
      <c r="B15465" s="1">
        <v>44081</v>
      </c>
      <c r="C15465" t="s">
        <v>26</v>
      </c>
      <c r="D15465" t="s">
        <v>26</v>
      </c>
      <c r="E15465" t="s">
        <v>16114</v>
      </c>
      <c r="F15465" t="s">
        <v>19</v>
      </c>
      <c r="G15465" t="s">
        <v>20</v>
      </c>
      <c r="H15465">
        <v>2</v>
      </c>
      <c r="I15465" t="s">
        <v>16115</v>
      </c>
      <c r="J15465" t="s">
        <v>22</v>
      </c>
      <c r="N15465">
        <v>3</v>
      </c>
      <c r="O15465" t="s">
        <v>2124</v>
      </c>
      <c r="P15465" t="s">
        <v>56</v>
      </c>
      <c r="Q15465" t="s">
        <v>173</v>
      </c>
    </row>
    <row r="15466" spans="1:17" x14ac:dyDescent="0.35">
      <c r="A15466">
        <v>2696126567</v>
      </c>
      <c r="B15466" s="1">
        <v>44082</v>
      </c>
      <c r="C15466" t="s">
        <v>26</v>
      </c>
      <c r="D15466" t="s">
        <v>71</v>
      </c>
      <c r="F15466" t="s">
        <v>19</v>
      </c>
      <c r="G15466" t="s">
        <v>28</v>
      </c>
      <c r="H15466">
        <v>7</v>
      </c>
      <c r="I15466" t="s">
        <v>2114</v>
      </c>
      <c r="J15466" t="s">
        <v>206</v>
      </c>
      <c r="O15466" t="s">
        <v>392</v>
      </c>
      <c r="P15466" t="s">
        <v>136</v>
      </c>
      <c r="Q15466" t="s">
        <v>182</v>
      </c>
    </row>
    <row r="15467" spans="1:17" x14ac:dyDescent="0.35">
      <c r="A15467">
        <v>2676064793</v>
      </c>
      <c r="B15467" s="1">
        <v>44082</v>
      </c>
      <c r="C15467" t="s">
        <v>17</v>
      </c>
      <c r="D15467" t="s">
        <v>17</v>
      </c>
      <c r="F15467" t="s">
        <v>19</v>
      </c>
      <c r="G15467" t="s">
        <v>20</v>
      </c>
      <c r="H15467">
        <v>0</v>
      </c>
      <c r="I15467" t="s">
        <v>869</v>
      </c>
      <c r="J15467" t="s">
        <v>555</v>
      </c>
      <c r="K15467">
        <v>53000</v>
      </c>
      <c r="L15467">
        <v>79000</v>
      </c>
      <c r="M15467" t="s">
        <v>216</v>
      </c>
      <c r="N15467">
        <v>153</v>
      </c>
      <c r="O15467" t="s">
        <v>871</v>
      </c>
      <c r="P15467" t="s">
        <v>56</v>
      </c>
      <c r="Q15467" t="s">
        <v>43</v>
      </c>
    </row>
    <row r="15468" spans="1:17" x14ac:dyDescent="0.35">
      <c r="A15468">
        <v>2700595513</v>
      </c>
      <c r="B15468" s="1">
        <v>44082</v>
      </c>
      <c r="C15468" t="s">
        <v>17</v>
      </c>
      <c r="D15468" t="s">
        <v>201</v>
      </c>
      <c r="E15468" t="s">
        <v>803</v>
      </c>
      <c r="F15468" t="s">
        <v>19</v>
      </c>
      <c r="G15468" t="s">
        <v>67</v>
      </c>
      <c r="H15468">
        <v>3</v>
      </c>
      <c r="I15468" t="s">
        <v>13998</v>
      </c>
      <c r="J15468" t="s">
        <v>188</v>
      </c>
      <c r="O15468" t="s">
        <v>1821</v>
      </c>
      <c r="P15468" t="s">
        <v>50</v>
      </c>
      <c r="Q15468" t="s">
        <v>57</v>
      </c>
    </row>
    <row r="15469" spans="1:17" x14ac:dyDescent="0.35">
      <c r="A15469">
        <v>2581863992</v>
      </c>
      <c r="B15469" s="1">
        <v>44082</v>
      </c>
      <c r="C15469" t="s">
        <v>65</v>
      </c>
      <c r="D15469" t="s">
        <v>65</v>
      </c>
      <c r="F15469" t="s">
        <v>19</v>
      </c>
      <c r="G15469" t="s">
        <v>67</v>
      </c>
      <c r="H15469">
        <v>4</v>
      </c>
      <c r="I15469" t="s">
        <v>16116</v>
      </c>
      <c r="J15469" t="s">
        <v>22</v>
      </c>
      <c r="N15469">
        <v>125</v>
      </c>
      <c r="O15469" t="s">
        <v>1279</v>
      </c>
      <c r="P15469" t="s">
        <v>50</v>
      </c>
      <c r="Q15469" t="s">
        <v>75</v>
      </c>
    </row>
    <row r="15470" spans="1:17" x14ac:dyDescent="0.35">
      <c r="A15470">
        <v>2710691173</v>
      </c>
      <c r="B15470" s="1">
        <v>44082</v>
      </c>
      <c r="C15470" t="s">
        <v>17</v>
      </c>
      <c r="D15470" t="s">
        <v>17</v>
      </c>
      <c r="E15470" t="s">
        <v>52</v>
      </c>
      <c r="F15470" t="s">
        <v>19</v>
      </c>
      <c r="G15470" t="s">
        <v>20</v>
      </c>
      <c r="H15470">
        <v>1</v>
      </c>
      <c r="I15470" t="s">
        <v>3124</v>
      </c>
      <c r="J15470" t="s">
        <v>6434</v>
      </c>
      <c r="N15470">
        <v>1</v>
      </c>
      <c r="O15470" t="s">
        <v>3126</v>
      </c>
      <c r="P15470" t="s">
        <v>56</v>
      </c>
      <c r="Q15470" t="s">
        <v>57</v>
      </c>
    </row>
    <row r="15471" spans="1:17" x14ac:dyDescent="0.35">
      <c r="A15471">
        <v>2689581349</v>
      </c>
      <c r="B15471" s="1">
        <v>44082</v>
      </c>
      <c r="C15471" t="s">
        <v>26</v>
      </c>
      <c r="D15471" t="s">
        <v>26</v>
      </c>
      <c r="F15471" t="s">
        <v>19</v>
      </c>
      <c r="G15471" t="s">
        <v>20</v>
      </c>
      <c r="H15471">
        <v>0</v>
      </c>
      <c r="I15471" t="s">
        <v>16117</v>
      </c>
      <c r="J15471" t="s">
        <v>140</v>
      </c>
      <c r="N15471">
        <v>2</v>
      </c>
      <c r="O15471" t="s">
        <v>7138</v>
      </c>
      <c r="P15471" t="s">
        <v>773</v>
      </c>
      <c r="Q15471" t="s">
        <v>75</v>
      </c>
    </row>
    <row r="15472" spans="1:17" x14ac:dyDescent="0.35">
      <c r="A15472">
        <v>2678782658</v>
      </c>
      <c r="B15472" s="1">
        <v>44082</v>
      </c>
      <c r="C15472" t="s">
        <v>17</v>
      </c>
      <c r="D15472" t="s">
        <v>2666</v>
      </c>
      <c r="E15472" t="s">
        <v>2667</v>
      </c>
      <c r="F15472" t="s">
        <v>19</v>
      </c>
      <c r="G15472" t="s">
        <v>28</v>
      </c>
      <c r="H15472">
        <v>3</v>
      </c>
      <c r="I15472" t="s">
        <v>2668</v>
      </c>
      <c r="J15472" t="s">
        <v>3823</v>
      </c>
      <c r="O15472" t="s">
        <v>1029</v>
      </c>
      <c r="P15472" t="s">
        <v>35</v>
      </c>
      <c r="Q15472" t="s">
        <v>57</v>
      </c>
    </row>
    <row r="15473" spans="1:17" x14ac:dyDescent="0.35">
      <c r="A15473">
        <v>2677242889</v>
      </c>
      <c r="B15473" s="1">
        <v>44082</v>
      </c>
      <c r="C15473" t="s">
        <v>17</v>
      </c>
      <c r="D15473" t="s">
        <v>17</v>
      </c>
      <c r="F15473" t="s">
        <v>19</v>
      </c>
      <c r="G15473" t="s">
        <v>20</v>
      </c>
      <c r="H15473">
        <v>2</v>
      </c>
      <c r="I15473" t="s">
        <v>16118</v>
      </c>
      <c r="J15473" t="s">
        <v>22</v>
      </c>
      <c r="N15473">
        <v>4</v>
      </c>
      <c r="O15473" t="s">
        <v>6714</v>
      </c>
      <c r="P15473" t="s">
        <v>56</v>
      </c>
      <c r="Q15473" t="s">
        <v>25</v>
      </c>
    </row>
    <row r="15474" spans="1:17" x14ac:dyDescent="0.35">
      <c r="A15474">
        <v>2717458341</v>
      </c>
      <c r="B15474" s="1">
        <v>44082</v>
      </c>
      <c r="C15474" t="s">
        <v>44</v>
      </c>
      <c r="D15474" t="s">
        <v>1542</v>
      </c>
      <c r="F15474" t="s">
        <v>19</v>
      </c>
      <c r="G15474" t="s">
        <v>28</v>
      </c>
      <c r="H15474">
        <v>4</v>
      </c>
      <c r="I15474" t="s">
        <v>1543</v>
      </c>
      <c r="J15474" t="s">
        <v>353</v>
      </c>
      <c r="O15474" t="s">
        <v>70</v>
      </c>
      <c r="P15474" t="s">
        <v>56</v>
      </c>
      <c r="Q15474" t="s">
        <v>25</v>
      </c>
    </row>
    <row r="15475" spans="1:17" x14ac:dyDescent="0.35">
      <c r="A15475">
        <v>2642450479</v>
      </c>
      <c r="B15475" s="1">
        <v>44082</v>
      </c>
      <c r="C15475" t="s">
        <v>17</v>
      </c>
      <c r="D15475" t="s">
        <v>471</v>
      </c>
      <c r="F15475" t="s">
        <v>19</v>
      </c>
      <c r="G15475" t="s">
        <v>28</v>
      </c>
      <c r="H15475">
        <v>6</v>
      </c>
      <c r="I15475" t="s">
        <v>5261</v>
      </c>
      <c r="J15475" t="s">
        <v>1651</v>
      </c>
      <c r="O15475" t="s">
        <v>233</v>
      </c>
      <c r="P15475" t="s">
        <v>35</v>
      </c>
      <c r="Q15475" t="s">
        <v>25</v>
      </c>
    </row>
    <row r="15476" spans="1:17" x14ac:dyDescent="0.35">
      <c r="A15476">
        <v>2476336880</v>
      </c>
      <c r="B15476" s="1">
        <v>44082</v>
      </c>
      <c r="C15476" t="s">
        <v>17</v>
      </c>
      <c r="D15476" t="s">
        <v>16119</v>
      </c>
      <c r="E15476" t="s">
        <v>16120</v>
      </c>
      <c r="F15476" t="s">
        <v>19</v>
      </c>
      <c r="G15476" t="s">
        <v>20</v>
      </c>
      <c r="H15476">
        <v>0</v>
      </c>
      <c r="I15476" t="s">
        <v>16121</v>
      </c>
      <c r="J15476" t="s">
        <v>2763</v>
      </c>
      <c r="N15476">
        <v>79</v>
      </c>
      <c r="O15476" t="s">
        <v>16122</v>
      </c>
      <c r="P15476" t="s">
        <v>2351</v>
      </c>
      <c r="Q15476" t="s">
        <v>57</v>
      </c>
    </row>
    <row r="15477" spans="1:17" x14ac:dyDescent="0.35">
      <c r="A15477">
        <v>2712667867</v>
      </c>
      <c r="B15477" s="1">
        <v>44082</v>
      </c>
      <c r="C15477" t="s">
        <v>17</v>
      </c>
      <c r="D15477" t="s">
        <v>4774</v>
      </c>
      <c r="E15477" t="s">
        <v>4775</v>
      </c>
      <c r="F15477" t="s">
        <v>19</v>
      </c>
      <c r="G15477" t="s">
        <v>20</v>
      </c>
      <c r="H15477">
        <v>2</v>
      </c>
      <c r="I15477" t="s">
        <v>4776</v>
      </c>
      <c r="J15477" t="s">
        <v>16123</v>
      </c>
      <c r="O15477" t="s">
        <v>165</v>
      </c>
      <c r="P15477" t="s">
        <v>166</v>
      </c>
      <c r="Q15477" t="s">
        <v>111</v>
      </c>
    </row>
    <row r="15478" spans="1:17" x14ac:dyDescent="0.35">
      <c r="A15478">
        <v>2669940132</v>
      </c>
      <c r="B15478" s="1">
        <v>44082</v>
      </c>
      <c r="C15478" t="s">
        <v>76</v>
      </c>
      <c r="D15478" t="s">
        <v>223</v>
      </c>
      <c r="F15478" t="s">
        <v>19</v>
      </c>
      <c r="G15478" t="s">
        <v>67</v>
      </c>
      <c r="H15478">
        <v>2</v>
      </c>
      <c r="I15478" t="s">
        <v>5320</v>
      </c>
      <c r="J15478" t="s">
        <v>89</v>
      </c>
      <c r="N15478">
        <v>27</v>
      </c>
      <c r="O15478" t="s">
        <v>5321</v>
      </c>
      <c r="P15478" t="s">
        <v>35</v>
      </c>
      <c r="Q15478" t="s">
        <v>25</v>
      </c>
    </row>
    <row r="15479" spans="1:17" x14ac:dyDescent="0.35">
      <c r="A15479">
        <v>2740417519</v>
      </c>
      <c r="B15479" s="1">
        <v>44082</v>
      </c>
      <c r="C15479" t="s">
        <v>26</v>
      </c>
      <c r="D15479" t="s">
        <v>26</v>
      </c>
      <c r="E15479" t="s">
        <v>52</v>
      </c>
      <c r="F15479" t="s">
        <v>19</v>
      </c>
      <c r="G15479" t="s">
        <v>20</v>
      </c>
      <c r="H15479">
        <v>3</v>
      </c>
      <c r="I15479" t="s">
        <v>3127</v>
      </c>
      <c r="J15479" t="s">
        <v>211</v>
      </c>
      <c r="N15479">
        <v>12</v>
      </c>
      <c r="O15479" t="s">
        <v>720</v>
      </c>
      <c r="P15479" t="s">
        <v>50</v>
      </c>
      <c r="Q15479" t="s">
        <v>57</v>
      </c>
    </row>
    <row r="15480" spans="1:17" x14ac:dyDescent="0.35">
      <c r="A15480">
        <v>2705145618</v>
      </c>
      <c r="B15480" s="1">
        <v>44082</v>
      </c>
      <c r="C15480" t="s">
        <v>189</v>
      </c>
      <c r="D15480" t="s">
        <v>5051</v>
      </c>
      <c r="E15480" t="s">
        <v>16124</v>
      </c>
      <c r="F15480" t="s">
        <v>46</v>
      </c>
      <c r="G15480" t="s">
        <v>28</v>
      </c>
      <c r="H15480">
        <v>8</v>
      </c>
      <c r="I15480" t="s">
        <v>16125</v>
      </c>
      <c r="J15480" t="s">
        <v>22</v>
      </c>
      <c r="N15480">
        <v>18</v>
      </c>
      <c r="O15480" t="s">
        <v>8060</v>
      </c>
      <c r="P15480" t="s">
        <v>496</v>
      </c>
      <c r="Q15480" t="s">
        <v>25</v>
      </c>
    </row>
    <row r="15481" spans="1:17" x14ac:dyDescent="0.35">
      <c r="A15481">
        <v>2588275375</v>
      </c>
      <c r="B15481" s="1">
        <v>44082</v>
      </c>
      <c r="C15481" t="s">
        <v>36</v>
      </c>
      <c r="D15481" t="s">
        <v>6295</v>
      </c>
      <c r="F15481" t="s">
        <v>19</v>
      </c>
      <c r="G15481" t="s">
        <v>67</v>
      </c>
      <c r="H15481">
        <v>6</v>
      </c>
      <c r="I15481" t="s">
        <v>11909</v>
      </c>
      <c r="J15481" t="s">
        <v>22</v>
      </c>
      <c r="N15481">
        <v>42</v>
      </c>
      <c r="O15481" t="s">
        <v>1143</v>
      </c>
      <c r="P15481" t="s">
        <v>35</v>
      </c>
      <c r="Q15481" t="s">
        <v>25</v>
      </c>
    </row>
    <row r="15482" spans="1:17" x14ac:dyDescent="0.35">
      <c r="A15482">
        <v>2749226423</v>
      </c>
      <c r="B15482" s="1">
        <v>44082</v>
      </c>
      <c r="C15482" t="s">
        <v>17</v>
      </c>
      <c r="D15482" t="s">
        <v>129</v>
      </c>
      <c r="F15482" t="s">
        <v>19</v>
      </c>
      <c r="G15482" t="s">
        <v>28</v>
      </c>
      <c r="H15482">
        <v>5</v>
      </c>
      <c r="I15482" t="s">
        <v>16126</v>
      </c>
      <c r="J15482" t="s">
        <v>22</v>
      </c>
      <c r="N15482">
        <v>2</v>
      </c>
      <c r="O15482" t="s">
        <v>16127</v>
      </c>
      <c r="P15482" t="s">
        <v>24</v>
      </c>
      <c r="Q15482" t="s">
        <v>57</v>
      </c>
    </row>
    <row r="15483" spans="1:17" x14ac:dyDescent="0.35">
      <c r="A15483">
        <v>2690938359</v>
      </c>
      <c r="B15483" s="1">
        <v>44082</v>
      </c>
      <c r="C15483" t="s">
        <v>26</v>
      </c>
      <c r="D15483" t="s">
        <v>71</v>
      </c>
      <c r="E15483" t="s">
        <v>19</v>
      </c>
      <c r="F15483" t="s">
        <v>46</v>
      </c>
      <c r="G15483" t="s">
        <v>28</v>
      </c>
      <c r="H15483">
        <v>5</v>
      </c>
      <c r="I15483" t="s">
        <v>153</v>
      </c>
      <c r="J15483" t="s">
        <v>1102</v>
      </c>
      <c r="O15483" t="s">
        <v>49</v>
      </c>
      <c r="P15483" t="s">
        <v>50</v>
      </c>
      <c r="Q15483" t="s">
        <v>25</v>
      </c>
    </row>
    <row r="15484" spans="1:17" x14ac:dyDescent="0.35">
      <c r="A15484">
        <v>2702963135</v>
      </c>
      <c r="B15484" s="1">
        <v>44082</v>
      </c>
      <c r="C15484" t="s">
        <v>103</v>
      </c>
      <c r="D15484" t="s">
        <v>665</v>
      </c>
      <c r="E15484" t="s">
        <v>666</v>
      </c>
      <c r="F15484" t="s">
        <v>19</v>
      </c>
      <c r="G15484" t="s">
        <v>67</v>
      </c>
      <c r="H15484">
        <v>4</v>
      </c>
      <c r="I15484" t="s">
        <v>667</v>
      </c>
      <c r="J15484" t="s">
        <v>435</v>
      </c>
      <c r="N15484">
        <v>2</v>
      </c>
      <c r="O15484" t="s">
        <v>669</v>
      </c>
      <c r="P15484" t="s">
        <v>145</v>
      </c>
      <c r="Q15484" t="s">
        <v>25</v>
      </c>
    </row>
    <row r="15485" spans="1:17" x14ac:dyDescent="0.35">
      <c r="A15485">
        <v>2717469809</v>
      </c>
      <c r="B15485" s="1">
        <v>44082</v>
      </c>
      <c r="C15485" t="s">
        <v>17</v>
      </c>
      <c r="D15485" t="s">
        <v>17</v>
      </c>
      <c r="E15485" t="s">
        <v>183</v>
      </c>
      <c r="F15485" t="s">
        <v>19</v>
      </c>
      <c r="G15485" t="s">
        <v>28</v>
      </c>
      <c r="H15485">
        <v>4</v>
      </c>
      <c r="I15485" t="s">
        <v>184</v>
      </c>
      <c r="J15485" t="s">
        <v>169</v>
      </c>
      <c r="N15485">
        <v>1</v>
      </c>
      <c r="O15485" t="s">
        <v>185</v>
      </c>
      <c r="P15485" t="s">
        <v>56</v>
      </c>
      <c r="Q15485" t="s">
        <v>146</v>
      </c>
    </row>
    <row r="15486" spans="1:17" x14ac:dyDescent="0.35">
      <c r="A15486">
        <v>2653653368</v>
      </c>
      <c r="B15486" s="1">
        <v>44082</v>
      </c>
      <c r="C15486" t="s">
        <v>17</v>
      </c>
      <c r="D15486" t="s">
        <v>129</v>
      </c>
      <c r="E15486" t="s">
        <v>363</v>
      </c>
      <c r="F15486" t="s">
        <v>19</v>
      </c>
      <c r="G15486" t="s">
        <v>28</v>
      </c>
      <c r="H15486">
        <v>5</v>
      </c>
      <c r="I15486" t="s">
        <v>364</v>
      </c>
      <c r="J15486" t="s">
        <v>109</v>
      </c>
      <c r="O15486" t="s">
        <v>366</v>
      </c>
      <c r="P15486" t="s">
        <v>35</v>
      </c>
      <c r="Q15486" t="s">
        <v>57</v>
      </c>
    </row>
    <row r="15487" spans="1:17" x14ac:dyDescent="0.35">
      <c r="A15487">
        <v>2648271537</v>
      </c>
      <c r="B15487" s="1">
        <v>44082</v>
      </c>
      <c r="C15487" t="s">
        <v>103</v>
      </c>
      <c r="D15487" t="s">
        <v>15459</v>
      </c>
      <c r="F15487" t="s">
        <v>19</v>
      </c>
      <c r="G15487" t="s">
        <v>67</v>
      </c>
      <c r="H15487">
        <v>4</v>
      </c>
      <c r="I15487" t="s">
        <v>15460</v>
      </c>
      <c r="J15487" t="s">
        <v>192</v>
      </c>
      <c r="N15487">
        <v>3</v>
      </c>
      <c r="O15487" t="s">
        <v>2404</v>
      </c>
      <c r="P15487" t="s">
        <v>35</v>
      </c>
      <c r="Q15487" t="s">
        <v>75</v>
      </c>
    </row>
    <row r="15488" spans="1:17" x14ac:dyDescent="0.35">
      <c r="A15488">
        <v>2676345580</v>
      </c>
      <c r="B15488" s="1">
        <v>44083</v>
      </c>
      <c r="C15488" t="s">
        <v>189</v>
      </c>
      <c r="D15488" t="s">
        <v>4018</v>
      </c>
      <c r="E15488" t="s">
        <v>16128</v>
      </c>
      <c r="F15488" t="s">
        <v>19</v>
      </c>
      <c r="G15488" t="s">
        <v>28</v>
      </c>
      <c r="H15488">
        <v>1</v>
      </c>
      <c r="J15488" t="s">
        <v>22</v>
      </c>
      <c r="N15488">
        <v>3</v>
      </c>
      <c r="O15488" t="s">
        <v>1279</v>
      </c>
      <c r="P15488" t="s">
        <v>50</v>
      </c>
      <c r="Q15488" t="s">
        <v>75</v>
      </c>
    </row>
    <row r="15489" spans="1:17" x14ac:dyDescent="0.35">
      <c r="A15489">
        <v>2700042169</v>
      </c>
      <c r="B15489" s="1">
        <v>44083</v>
      </c>
      <c r="C15489" t="s">
        <v>17</v>
      </c>
      <c r="D15489" t="s">
        <v>17</v>
      </c>
      <c r="E15489" t="s">
        <v>2959</v>
      </c>
      <c r="F15489" t="s">
        <v>19</v>
      </c>
      <c r="G15489" t="s">
        <v>20</v>
      </c>
      <c r="H15489">
        <v>2</v>
      </c>
      <c r="I15489" t="s">
        <v>2960</v>
      </c>
      <c r="J15489" t="s">
        <v>350</v>
      </c>
      <c r="O15489" t="s">
        <v>469</v>
      </c>
      <c r="P15489" t="s">
        <v>35</v>
      </c>
      <c r="Q15489" t="s">
        <v>146</v>
      </c>
    </row>
    <row r="15490" spans="1:17" x14ac:dyDescent="0.35">
      <c r="A15490">
        <v>2721980338</v>
      </c>
      <c r="B15490" s="1">
        <v>44083</v>
      </c>
      <c r="C15490" t="s">
        <v>208</v>
      </c>
      <c r="D15490" t="s">
        <v>5709</v>
      </c>
      <c r="F15490" t="s">
        <v>19</v>
      </c>
      <c r="G15490" t="s">
        <v>67</v>
      </c>
      <c r="H15490">
        <v>1</v>
      </c>
      <c r="J15490" t="s">
        <v>435</v>
      </c>
      <c r="N15490">
        <v>2</v>
      </c>
      <c r="O15490" t="s">
        <v>5710</v>
      </c>
      <c r="P15490" t="s">
        <v>136</v>
      </c>
      <c r="Q15490" t="s">
        <v>111</v>
      </c>
    </row>
    <row r="15491" spans="1:17" x14ac:dyDescent="0.35">
      <c r="A15491">
        <v>2733006353</v>
      </c>
      <c r="B15491" s="1">
        <v>44083</v>
      </c>
      <c r="C15491" t="s">
        <v>36</v>
      </c>
      <c r="D15491" t="s">
        <v>36</v>
      </c>
      <c r="E15491" t="s">
        <v>5339</v>
      </c>
      <c r="F15491" t="s">
        <v>19</v>
      </c>
      <c r="G15491" t="s">
        <v>67</v>
      </c>
      <c r="H15491">
        <v>4</v>
      </c>
      <c r="I15491" t="s">
        <v>5340</v>
      </c>
      <c r="J15491" t="s">
        <v>262</v>
      </c>
      <c r="N15491">
        <v>13</v>
      </c>
      <c r="O15491" t="s">
        <v>2891</v>
      </c>
      <c r="P15491" t="s">
        <v>2892</v>
      </c>
      <c r="Q15491" t="s">
        <v>25</v>
      </c>
    </row>
    <row r="15492" spans="1:17" x14ac:dyDescent="0.35">
      <c r="A15492">
        <v>2683263568</v>
      </c>
      <c r="B15492" s="1">
        <v>44083</v>
      </c>
      <c r="C15492" t="s">
        <v>17</v>
      </c>
      <c r="D15492" t="s">
        <v>129</v>
      </c>
      <c r="F15492" t="s">
        <v>19</v>
      </c>
      <c r="G15492" t="s">
        <v>28</v>
      </c>
      <c r="H15492">
        <v>4</v>
      </c>
      <c r="I15492" t="s">
        <v>16129</v>
      </c>
      <c r="J15492" t="s">
        <v>1067</v>
      </c>
      <c r="K15492">
        <v>92000</v>
      </c>
      <c r="L15492">
        <v>113000</v>
      </c>
      <c r="M15492" t="s">
        <v>216</v>
      </c>
      <c r="O15492" t="s">
        <v>16130</v>
      </c>
      <c r="P15492" t="s">
        <v>106</v>
      </c>
      <c r="Q15492" t="s">
        <v>75</v>
      </c>
    </row>
    <row r="15493" spans="1:17" x14ac:dyDescent="0.35">
      <c r="A15493">
        <v>2744675680</v>
      </c>
      <c r="B15493" s="1">
        <v>44083</v>
      </c>
      <c r="C15493" t="s">
        <v>44</v>
      </c>
      <c r="D15493" t="s">
        <v>1423</v>
      </c>
      <c r="F15493" t="s">
        <v>46</v>
      </c>
      <c r="G15493" t="s">
        <v>28</v>
      </c>
      <c r="H15493">
        <v>9</v>
      </c>
      <c r="I15493" t="s">
        <v>10122</v>
      </c>
      <c r="J15493" t="s">
        <v>14869</v>
      </c>
      <c r="N15493">
        <v>17</v>
      </c>
      <c r="O15493" t="s">
        <v>14870</v>
      </c>
      <c r="P15493" t="s">
        <v>56</v>
      </c>
      <c r="Q15493" t="s">
        <v>57</v>
      </c>
    </row>
    <row r="15494" spans="1:17" x14ac:dyDescent="0.35">
      <c r="A15494">
        <v>2683509365</v>
      </c>
      <c r="B15494" s="1">
        <v>44083</v>
      </c>
      <c r="C15494" t="s">
        <v>97</v>
      </c>
      <c r="D15494" t="s">
        <v>97</v>
      </c>
      <c r="E15494" t="s">
        <v>119</v>
      </c>
      <c r="F15494" t="s">
        <v>46</v>
      </c>
      <c r="G15494" t="s">
        <v>28</v>
      </c>
      <c r="H15494">
        <v>5</v>
      </c>
      <c r="J15494" t="s">
        <v>5632</v>
      </c>
      <c r="N15494">
        <v>1</v>
      </c>
      <c r="O15494" t="s">
        <v>49</v>
      </c>
      <c r="P15494" t="s">
        <v>50</v>
      </c>
      <c r="Q15494" t="s">
        <v>25</v>
      </c>
    </row>
    <row r="15495" spans="1:17" x14ac:dyDescent="0.35">
      <c r="A15495">
        <v>2614139464</v>
      </c>
      <c r="B15495" s="1">
        <v>44083</v>
      </c>
      <c r="C15495" t="s">
        <v>17</v>
      </c>
      <c r="D15495" t="s">
        <v>16131</v>
      </c>
      <c r="F15495" t="s">
        <v>19</v>
      </c>
      <c r="G15495" t="s">
        <v>28</v>
      </c>
      <c r="H15495">
        <v>4</v>
      </c>
      <c r="I15495" t="s">
        <v>16132</v>
      </c>
      <c r="J15495" t="s">
        <v>22</v>
      </c>
      <c r="N15495">
        <v>4</v>
      </c>
      <c r="O15495" t="s">
        <v>7161</v>
      </c>
      <c r="P15495" t="s">
        <v>50</v>
      </c>
      <c r="Q15495" t="s">
        <v>57</v>
      </c>
    </row>
    <row r="15496" spans="1:17" x14ac:dyDescent="0.35">
      <c r="A15496">
        <v>2678756952</v>
      </c>
      <c r="B15496" s="1">
        <v>44083</v>
      </c>
      <c r="C15496" t="s">
        <v>17</v>
      </c>
      <c r="D15496" t="s">
        <v>6626</v>
      </c>
      <c r="F15496" t="s">
        <v>19</v>
      </c>
      <c r="G15496" t="s">
        <v>28</v>
      </c>
      <c r="H15496">
        <v>5</v>
      </c>
      <c r="I15496" t="s">
        <v>6627</v>
      </c>
      <c r="J15496" t="s">
        <v>465</v>
      </c>
      <c r="O15496" t="s">
        <v>546</v>
      </c>
      <c r="P15496" t="s">
        <v>50</v>
      </c>
      <c r="Q15496" t="s">
        <v>25</v>
      </c>
    </row>
    <row r="15497" spans="1:17" x14ac:dyDescent="0.35">
      <c r="A15497">
        <v>2600754352</v>
      </c>
      <c r="B15497" s="1">
        <v>44083</v>
      </c>
      <c r="C15497" t="s">
        <v>36</v>
      </c>
      <c r="D15497" t="s">
        <v>36</v>
      </c>
      <c r="E15497" t="s">
        <v>1215</v>
      </c>
      <c r="F15497" t="s">
        <v>19</v>
      </c>
      <c r="G15497" t="s">
        <v>67</v>
      </c>
      <c r="H15497">
        <v>2</v>
      </c>
      <c r="I15497" t="s">
        <v>1216</v>
      </c>
      <c r="J15497" t="s">
        <v>2783</v>
      </c>
      <c r="N15497">
        <v>6</v>
      </c>
      <c r="O15497" t="s">
        <v>49</v>
      </c>
      <c r="P15497" t="s">
        <v>50</v>
      </c>
      <c r="Q15497" t="s">
        <v>25</v>
      </c>
    </row>
    <row r="15498" spans="1:17" x14ac:dyDescent="0.35">
      <c r="A15498">
        <v>2706899314</v>
      </c>
      <c r="B15498" s="1">
        <v>44083</v>
      </c>
      <c r="C15498" t="s">
        <v>97</v>
      </c>
      <c r="D15498" t="s">
        <v>2741</v>
      </c>
      <c r="E15498" t="s">
        <v>38</v>
      </c>
      <c r="F15498" t="s">
        <v>19</v>
      </c>
      <c r="G15498" t="s">
        <v>20</v>
      </c>
      <c r="H15498">
        <v>3</v>
      </c>
      <c r="I15498" t="s">
        <v>15355</v>
      </c>
      <c r="J15498" t="s">
        <v>1214</v>
      </c>
      <c r="N15498">
        <v>27</v>
      </c>
      <c r="O15498" t="s">
        <v>41</v>
      </c>
      <c r="P15498" t="s">
        <v>42</v>
      </c>
      <c r="Q15498" t="s">
        <v>43</v>
      </c>
    </row>
    <row r="15499" spans="1:17" x14ac:dyDescent="0.35">
      <c r="A15499">
        <v>2642447713</v>
      </c>
      <c r="B15499" s="1">
        <v>44083</v>
      </c>
      <c r="C15499" t="s">
        <v>17</v>
      </c>
      <c r="D15499" t="s">
        <v>471</v>
      </c>
      <c r="E15499" t="s">
        <v>472</v>
      </c>
      <c r="F15499" t="s">
        <v>19</v>
      </c>
      <c r="G15499" t="s">
        <v>28</v>
      </c>
      <c r="H15499">
        <v>8</v>
      </c>
      <c r="I15499" t="s">
        <v>473</v>
      </c>
      <c r="J15499" t="s">
        <v>1042</v>
      </c>
      <c r="O15499" t="s">
        <v>233</v>
      </c>
      <c r="P15499" t="s">
        <v>35</v>
      </c>
      <c r="Q15499" t="s">
        <v>25</v>
      </c>
    </row>
    <row r="15500" spans="1:17" x14ac:dyDescent="0.35">
      <c r="A15500">
        <v>2657220594</v>
      </c>
      <c r="B15500" s="1">
        <v>44083</v>
      </c>
      <c r="C15500" t="s">
        <v>26</v>
      </c>
      <c r="D15500" t="s">
        <v>71</v>
      </c>
      <c r="E15500" t="s">
        <v>119</v>
      </c>
      <c r="F15500" t="s">
        <v>46</v>
      </c>
      <c r="G15500" t="s">
        <v>28</v>
      </c>
      <c r="H15500">
        <v>6</v>
      </c>
      <c r="I15500" t="s">
        <v>153</v>
      </c>
      <c r="J15500" t="s">
        <v>1693</v>
      </c>
      <c r="N15500">
        <v>2</v>
      </c>
      <c r="O15500" t="s">
        <v>49</v>
      </c>
      <c r="P15500" t="s">
        <v>50</v>
      </c>
      <c r="Q15500" t="s">
        <v>25</v>
      </c>
    </row>
    <row r="15501" spans="1:17" x14ac:dyDescent="0.35">
      <c r="A15501">
        <v>2750960412</v>
      </c>
      <c r="B15501" s="1">
        <v>44083</v>
      </c>
      <c r="C15501" t="s">
        <v>65</v>
      </c>
      <c r="D15501" t="s">
        <v>112</v>
      </c>
      <c r="F15501" t="s">
        <v>19</v>
      </c>
      <c r="G15501" t="s">
        <v>28</v>
      </c>
      <c r="H15501">
        <v>6</v>
      </c>
      <c r="I15501" t="s">
        <v>4302</v>
      </c>
      <c r="J15501" t="s">
        <v>295</v>
      </c>
      <c r="N15501">
        <v>1</v>
      </c>
      <c r="O15501" t="s">
        <v>1080</v>
      </c>
      <c r="P15501" t="s">
        <v>292</v>
      </c>
      <c r="Q15501" t="s">
        <v>25</v>
      </c>
    </row>
    <row r="15502" spans="1:17" x14ac:dyDescent="0.35">
      <c r="A15502">
        <v>2751373910</v>
      </c>
      <c r="B15502" s="1">
        <v>44083</v>
      </c>
      <c r="C15502" t="s">
        <v>58</v>
      </c>
      <c r="D15502" t="s">
        <v>3099</v>
      </c>
      <c r="F15502" t="s">
        <v>19</v>
      </c>
      <c r="G15502" t="s">
        <v>28</v>
      </c>
      <c r="H15502">
        <v>7</v>
      </c>
      <c r="I15502" t="s">
        <v>4951</v>
      </c>
      <c r="J15502" t="s">
        <v>1102</v>
      </c>
      <c r="K15502">
        <v>51000</v>
      </c>
      <c r="L15502">
        <v>66000</v>
      </c>
      <c r="M15502" t="s">
        <v>216</v>
      </c>
      <c r="N15502">
        <v>2</v>
      </c>
      <c r="O15502" t="s">
        <v>1812</v>
      </c>
      <c r="P15502" t="s">
        <v>773</v>
      </c>
      <c r="Q15502" t="s">
        <v>173</v>
      </c>
    </row>
    <row r="15503" spans="1:17" x14ac:dyDescent="0.35">
      <c r="A15503">
        <v>2595610764</v>
      </c>
      <c r="B15503" s="1">
        <v>44083</v>
      </c>
      <c r="C15503" t="s">
        <v>357</v>
      </c>
      <c r="D15503" t="s">
        <v>6213</v>
      </c>
      <c r="F15503" t="s">
        <v>19</v>
      </c>
      <c r="G15503" t="s">
        <v>28</v>
      </c>
      <c r="H15503">
        <v>5</v>
      </c>
      <c r="I15503" t="s">
        <v>6214</v>
      </c>
      <c r="J15503" t="s">
        <v>1012</v>
      </c>
      <c r="N15503">
        <v>1</v>
      </c>
      <c r="O15503" t="s">
        <v>421</v>
      </c>
      <c r="P15503" t="s">
        <v>35</v>
      </c>
      <c r="Q15503" t="s">
        <v>25</v>
      </c>
    </row>
    <row r="15504" spans="1:17" x14ac:dyDescent="0.35">
      <c r="A15504">
        <v>2679702028</v>
      </c>
      <c r="B15504" s="1">
        <v>44083</v>
      </c>
      <c r="C15504" t="s">
        <v>17</v>
      </c>
      <c r="D15504" t="s">
        <v>1914</v>
      </c>
      <c r="F15504" t="s">
        <v>19</v>
      </c>
      <c r="G15504" t="s">
        <v>67</v>
      </c>
      <c r="H15504">
        <v>5</v>
      </c>
      <c r="I15504" t="s">
        <v>6022</v>
      </c>
      <c r="J15504" t="s">
        <v>377</v>
      </c>
      <c r="N15504">
        <v>10</v>
      </c>
      <c r="O15504" t="s">
        <v>135</v>
      </c>
      <c r="P15504" t="s">
        <v>136</v>
      </c>
      <c r="Q15504" t="s">
        <v>75</v>
      </c>
    </row>
    <row r="15505" spans="1:17" x14ac:dyDescent="0.35">
      <c r="A15505">
        <v>2686662668</v>
      </c>
      <c r="B15505" s="1">
        <v>44083</v>
      </c>
      <c r="C15505" t="s">
        <v>17</v>
      </c>
      <c r="D15505" t="s">
        <v>16133</v>
      </c>
      <c r="F15505" t="s">
        <v>19</v>
      </c>
      <c r="G15505" t="s">
        <v>20</v>
      </c>
      <c r="H15505">
        <v>0</v>
      </c>
      <c r="I15505" t="s">
        <v>10454</v>
      </c>
      <c r="J15505" t="s">
        <v>465</v>
      </c>
      <c r="N15505">
        <v>27</v>
      </c>
      <c r="O15505" t="s">
        <v>4965</v>
      </c>
      <c r="P15505" t="s">
        <v>35</v>
      </c>
      <c r="Q15505" t="s">
        <v>57</v>
      </c>
    </row>
    <row r="15506" spans="1:17" x14ac:dyDescent="0.35">
      <c r="A15506">
        <v>2690113946</v>
      </c>
      <c r="B15506" s="1">
        <v>44083</v>
      </c>
      <c r="C15506" t="s">
        <v>17</v>
      </c>
      <c r="D15506" t="s">
        <v>17</v>
      </c>
      <c r="F15506" t="s">
        <v>19</v>
      </c>
      <c r="G15506" t="s">
        <v>20</v>
      </c>
      <c r="H15506">
        <v>1</v>
      </c>
      <c r="I15506" t="s">
        <v>16134</v>
      </c>
      <c r="J15506" t="s">
        <v>22</v>
      </c>
      <c r="N15506">
        <v>7</v>
      </c>
      <c r="O15506" t="s">
        <v>4685</v>
      </c>
      <c r="P15506" t="s">
        <v>91</v>
      </c>
      <c r="Q15506" t="s">
        <v>75</v>
      </c>
    </row>
    <row r="15507" spans="1:17" x14ac:dyDescent="0.35">
      <c r="A15507">
        <v>2702423421</v>
      </c>
      <c r="B15507" s="1">
        <v>44083</v>
      </c>
      <c r="C15507" t="s">
        <v>26</v>
      </c>
      <c r="D15507" t="s">
        <v>26</v>
      </c>
      <c r="F15507" t="s">
        <v>19</v>
      </c>
      <c r="G15507" t="s">
        <v>28</v>
      </c>
      <c r="H15507">
        <v>3</v>
      </c>
      <c r="I15507" t="s">
        <v>9011</v>
      </c>
      <c r="J15507" t="s">
        <v>7185</v>
      </c>
      <c r="N15507">
        <v>10</v>
      </c>
      <c r="O15507" t="s">
        <v>9012</v>
      </c>
      <c r="P15507" t="s">
        <v>91</v>
      </c>
      <c r="Q15507" t="s">
        <v>57</v>
      </c>
    </row>
    <row r="15508" spans="1:17" x14ac:dyDescent="0.35">
      <c r="A15508">
        <v>2742555720</v>
      </c>
      <c r="B15508" s="1">
        <v>44083</v>
      </c>
      <c r="C15508" t="s">
        <v>208</v>
      </c>
      <c r="D15508" t="s">
        <v>567</v>
      </c>
      <c r="F15508" t="s">
        <v>19</v>
      </c>
      <c r="G15508" t="s">
        <v>67</v>
      </c>
      <c r="H15508">
        <v>4</v>
      </c>
      <c r="I15508" t="s">
        <v>16135</v>
      </c>
      <c r="J15508" t="s">
        <v>597</v>
      </c>
      <c r="N15508">
        <v>4</v>
      </c>
      <c r="O15508" t="s">
        <v>2023</v>
      </c>
      <c r="P15508" t="s">
        <v>50</v>
      </c>
      <c r="Q15508" t="s">
        <v>25</v>
      </c>
    </row>
    <row r="15509" spans="1:17" x14ac:dyDescent="0.35">
      <c r="A15509">
        <v>2712221049</v>
      </c>
      <c r="B15509" s="1">
        <v>44084</v>
      </c>
      <c r="C15509" t="s">
        <v>17</v>
      </c>
      <c r="D15509" t="s">
        <v>279</v>
      </c>
      <c r="F15509" t="s">
        <v>19</v>
      </c>
      <c r="G15509" t="s">
        <v>20</v>
      </c>
      <c r="H15509">
        <v>0</v>
      </c>
      <c r="I15509" t="s">
        <v>2125</v>
      </c>
      <c r="J15509" t="s">
        <v>2126</v>
      </c>
      <c r="O15509" t="s">
        <v>695</v>
      </c>
      <c r="P15509" t="s">
        <v>696</v>
      </c>
      <c r="Q15509" t="s">
        <v>25</v>
      </c>
    </row>
    <row r="15510" spans="1:17" x14ac:dyDescent="0.35">
      <c r="A15510">
        <v>2689843601</v>
      </c>
      <c r="B15510" s="1">
        <v>44084</v>
      </c>
      <c r="C15510" t="s">
        <v>17</v>
      </c>
      <c r="D15510" t="s">
        <v>17</v>
      </c>
      <c r="E15510" t="s">
        <v>16136</v>
      </c>
      <c r="F15510" t="s">
        <v>19</v>
      </c>
      <c r="G15510" t="s">
        <v>67</v>
      </c>
      <c r="H15510">
        <v>5</v>
      </c>
      <c r="I15510" t="s">
        <v>6314</v>
      </c>
      <c r="J15510" t="s">
        <v>532</v>
      </c>
      <c r="N15510">
        <v>10</v>
      </c>
      <c r="O15510" t="s">
        <v>1825</v>
      </c>
      <c r="P15510" t="s">
        <v>35</v>
      </c>
      <c r="Q15510" t="s">
        <v>146</v>
      </c>
    </row>
    <row r="15511" spans="1:17" x14ac:dyDescent="0.35">
      <c r="A15511">
        <v>2733203347</v>
      </c>
      <c r="B15511" s="1">
        <v>44084</v>
      </c>
      <c r="C15511" t="s">
        <v>36</v>
      </c>
      <c r="D15511" t="s">
        <v>617</v>
      </c>
      <c r="E15511" t="s">
        <v>618</v>
      </c>
      <c r="F15511" t="s">
        <v>19</v>
      </c>
      <c r="G15511" t="s">
        <v>67</v>
      </c>
      <c r="H15511">
        <v>4</v>
      </c>
      <c r="I15511" t="s">
        <v>341</v>
      </c>
      <c r="J15511" t="s">
        <v>734</v>
      </c>
      <c r="O15511" t="s">
        <v>70</v>
      </c>
      <c r="P15511" t="s">
        <v>56</v>
      </c>
      <c r="Q15511" t="s">
        <v>25</v>
      </c>
    </row>
    <row r="15512" spans="1:17" x14ac:dyDescent="0.35">
      <c r="A15512">
        <v>2738144350</v>
      </c>
      <c r="B15512" s="1">
        <v>44084</v>
      </c>
      <c r="C15512" t="s">
        <v>17</v>
      </c>
      <c r="D15512" t="s">
        <v>1388</v>
      </c>
      <c r="F15512" t="s">
        <v>19</v>
      </c>
      <c r="G15512" t="s">
        <v>28</v>
      </c>
      <c r="H15512">
        <v>7</v>
      </c>
      <c r="I15512" t="s">
        <v>1389</v>
      </c>
      <c r="J15512" t="s">
        <v>40</v>
      </c>
      <c r="O15512" t="s">
        <v>266</v>
      </c>
      <c r="P15512" t="s">
        <v>24</v>
      </c>
      <c r="Q15512" t="s">
        <v>25</v>
      </c>
    </row>
    <row r="15513" spans="1:17" x14ac:dyDescent="0.35">
      <c r="A15513">
        <v>2689894489</v>
      </c>
      <c r="B15513" s="1">
        <v>44084</v>
      </c>
      <c r="C15513" t="s">
        <v>26</v>
      </c>
      <c r="D15513" t="s">
        <v>71</v>
      </c>
      <c r="E15513" t="s">
        <v>19</v>
      </c>
      <c r="F15513" t="s">
        <v>46</v>
      </c>
      <c r="G15513" t="s">
        <v>28</v>
      </c>
      <c r="H15513">
        <v>8</v>
      </c>
      <c r="I15513" t="s">
        <v>153</v>
      </c>
      <c r="J15513" t="s">
        <v>5251</v>
      </c>
      <c r="O15513" t="s">
        <v>49</v>
      </c>
      <c r="P15513" t="s">
        <v>50</v>
      </c>
      <c r="Q15513" t="s">
        <v>25</v>
      </c>
    </row>
    <row r="15514" spans="1:17" x14ac:dyDescent="0.35">
      <c r="A15514">
        <v>2673966254</v>
      </c>
      <c r="B15514" s="1">
        <v>44084</v>
      </c>
      <c r="C15514" t="s">
        <v>463</v>
      </c>
      <c r="D15514" t="s">
        <v>16137</v>
      </c>
      <c r="F15514" t="s">
        <v>19</v>
      </c>
      <c r="G15514" t="s">
        <v>67</v>
      </c>
      <c r="H15514">
        <v>3</v>
      </c>
      <c r="I15514" t="s">
        <v>16138</v>
      </c>
      <c r="J15514" t="s">
        <v>109</v>
      </c>
      <c r="N15514">
        <v>9</v>
      </c>
      <c r="O15514" t="s">
        <v>3773</v>
      </c>
      <c r="P15514" t="s">
        <v>50</v>
      </c>
      <c r="Q15514" t="s">
        <v>25</v>
      </c>
    </row>
    <row r="15515" spans="1:17" x14ac:dyDescent="0.35">
      <c r="A15515">
        <v>2715139045</v>
      </c>
      <c r="B15515" s="1">
        <v>44084</v>
      </c>
      <c r="C15515" t="s">
        <v>17</v>
      </c>
      <c r="D15515" t="s">
        <v>129</v>
      </c>
      <c r="E15515" t="s">
        <v>13783</v>
      </c>
      <c r="F15515" t="s">
        <v>19</v>
      </c>
      <c r="G15515" t="s">
        <v>67</v>
      </c>
      <c r="H15515">
        <v>4</v>
      </c>
      <c r="I15515" t="s">
        <v>3830</v>
      </c>
      <c r="J15515" t="s">
        <v>109</v>
      </c>
      <c r="O15515" t="s">
        <v>1139</v>
      </c>
      <c r="P15515" t="s">
        <v>35</v>
      </c>
      <c r="Q15515" t="s">
        <v>25</v>
      </c>
    </row>
    <row r="15516" spans="1:17" x14ac:dyDescent="0.35">
      <c r="A15516">
        <v>2675340609</v>
      </c>
      <c r="B15516" s="1">
        <v>44084</v>
      </c>
      <c r="C15516" t="s">
        <v>189</v>
      </c>
      <c r="D15516" t="s">
        <v>16139</v>
      </c>
      <c r="F15516" t="s">
        <v>19</v>
      </c>
      <c r="G15516" t="s">
        <v>28</v>
      </c>
      <c r="H15516">
        <v>6</v>
      </c>
      <c r="J15516" t="s">
        <v>1595</v>
      </c>
      <c r="N15516">
        <v>3</v>
      </c>
      <c r="O15516" t="s">
        <v>5176</v>
      </c>
      <c r="P15516" t="s">
        <v>136</v>
      </c>
      <c r="Q15516" t="s">
        <v>75</v>
      </c>
    </row>
    <row r="15517" spans="1:17" x14ac:dyDescent="0.35">
      <c r="A15517">
        <v>2716058859</v>
      </c>
      <c r="B15517" s="1">
        <v>44084</v>
      </c>
      <c r="C15517" t="s">
        <v>65</v>
      </c>
      <c r="D15517" t="s">
        <v>65</v>
      </c>
      <c r="F15517" t="s">
        <v>19</v>
      </c>
      <c r="G15517" t="s">
        <v>28</v>
      </c>
      <c r="H15517">
        <v>8</v>
      </c>
      <c r="I15517" t="s">
        <v>16140</v>
      </c>
      <c r="J15517" t="s">
        <v>22</v>
      </c>
      <c r="N15517">
        <v>8</v>
      </c>
      <c r="O15517" t="s">
        <v>15740</v>
      </c>
      <c r="P15517" t="s">
        <v>136</v>
      </c>
      <c r="Q15517" t="s">
        <v>57</v>
      </c>
    </row>
    <row r="15518" spans="1:17" x14ac:dyDescent="0.35">
      <c r="A15518">
        <v>2689883394</v>
      </c>
      <c r="B15518" s="1">
        <v>44084</v>
      </c>
      <c r="C15518" t="s">
        <v>26</v>
      </c>
      <c r="D15518" t="s">
        <v>71</v>
      </c>
      <c r="E15518" t="s">
        <v>19</v>
      </c>
      <c r="F15518" t="s">
        <v>46</v>
      </c>
      <c r="G15518" t="s">
        <v>28</v>
      </c>
      <c r="H15518">
        <v>5</v>
      </c>
      <c r="I15518" t="s">
        <v>153</v>
      </c>
      <c r="J15518" t="s">
        <v>3983</v>
      </c>
      <c r="O15518" t="s">
        <v>49</v>
      </c>
      <c r="P15518" t="s">
        <v>50</v>
      </c>
      <c r="Q15518" t="s">
        <v>25</v>
      </c>
    </row>
    <row r="15519" spans="1:17" x14ac:dyDescent="0.35">
      <c r="A15519">
        <v>2709762839</v>
      </c>
      <c r="B15519" s="1">
        <v>44084</v>
      </c>
      <c r="C15519" t="s">
        <v>65</v>
      </c>
      <c r="D15519" t="s">
        <v>65</v>
      </c>
      <c r="F15519" t="s">
        <v>19</v>
      </c>
      <c r="G15519" t="s">
        <v>20</v>
      </c>
      <c r="H15519">
        <v>2</v>
      </c>
      <c r="I15519" t="s">
        <v>7041</v>
      </c>
      <c r="J15519" t="s">
        <v>22</v>
      </c>
      <c r="O15519" t="s">
        <v>4895</v>
      </c>
      <c r="P15519" t="s">
        <v>177</v>
      </c>
      <c r="Q15519" t="s">
        <v>43</v>
      </c>
    </row>
    <row r="15520" spans="1:17" x14ac:dyDescent="0.35">
      <c r="A15520">
        <v>2683574388</v>
      </c>
      <c r="B15520" s="1">
        <v>44084</v>
      </c>
      <c r="C15520" t="s">
        <v>44</v>
      </c>
      <c r="D15520" t="s">
        <v>7509</v>
      </c>
      <c r="F15520" t="s">
        <v>19</v>
      </c>
      <c r="G15520" t="s">
        <v>20</v>
      </c>
      <c r="H15520">
        <v>0</v>
      </c>
      <c r="I15520" t="s">
        <v>7510</v>
      </c>
      <c r="J15520" t="s">
        <v>188</v>
      </c>
      <c r="O15520" t="s">
        <v>7511</v>
      </c>
      <c r="P15520" t="s">
        <v>5118</v>
      </c>
      <c r="Q15520" t="s">
        <v>25</v>
      </c>
    </row>
    <row r="15521" spans="1:17" x14ac:dyDescent="0.35">
      <c r="A15521">
        <v>2685924369</v>
      </c>
      <c r="B15521" s="1">
        <v>44084</v>
      </c>
      <c r="C15521" t="s">
        <v>97</v>
      </c>
      <c r="D15521" t="s">
        <v>1895</v>
      </c>
      <c r="F15521" t="s">
        <v>19</v>
      </c>
      <c r="G15521" t="s">
        <v>28</v>
      </c>
      <c r="H15521">
        <v>6</v>
      </c>
      <c r="I15521" t="s">
        <v>1896</v>
      </c>
      <c r="J15521" t="s">
        <v>164</v>
      </c>
      <c r="N15521">
        <v>11</v>
      </c>
      <c r="O15521" t="s">
        <v>1046</v>
      </c>
      <c r="P15521" t="s">
        <v>35</v>
      </c>
      <c r="Q15521" t="s">
        <v>146</v>
      </c>
    </row>
    <row r="15522" spans="1:17" x14ac:dyDescent="0.35">
      <c r="A15522">
        <v>2753776004</v>
      </c>
      <c r="B15522" s="1">
        <v>44084</v>
      </c>
      <c r="C15522" t="s">
        <v>26</v>
      </c>
      <c r="D15522" t="s">
        <v>26</v>
      </c>
      <c r="F15522" t="s">
        <v>19</v>
      </c>
      <c r="G15522" t="s">
        <v>20</v>
      </c>
      <c r="H15522">
        <v>2</v>
      </c>
      <c r="I15522" t="s">
        <v>16141</v>
      </c>
      <c r="J15522" t="s">
        <v>435</v>
      </c>
      <c r="N15522">
        <v>2</v>
      </c>
      <c r="O15522" t="s">
        <v>52</v>
      </c>
      <c r="P15522" t="s">
        <v>50</v>
      </c>
      <c r="Q15522" t="s">
        <v>75</v>
      </c>
    </row>
    <row r="15523" spans="1:17" x14ac:dyDescent="0.35">
      <c r="A15523">
        <v>2745563602</v>
      </c>
      <c r="B15523" s="1">
        <v>44084</v>
      </c>
      <c r="C15523" t="s">
        <v>44</v>
      </c>
      <c r="D15523" t="s">
        <v>1703</v>
      </c>
      <c r="F15523" t="s">
        <v>19</v>
      </c>
      <c r="G15523" t="s">
        <v>28</v>
      </c>
      <c r="H15523">
        <v>8</v>
      </c>
      <c r="I15523" t="s">
        <v>1704</v>
      </c>
      <c r="J15523" t="s">
        <v>454</v>
      </c>
      <c r="O15523" t="s">
        <v>1705</v>
      </c>
      <c r="P15523" t="s">
        <v>56</v>
      </c>
      <c r="Q15523" t="s">
        <v>111</v>
      </c>
    </row>
    <row r="15524" spans="1:17" x14ac:dyDescent="0.35">
      <c r="A15524">
        <v>2710389846</v>
      </c>
      <c r="B15524" s="1">
        <v>44084</v>
      </c>
      <c r="C15524" t="s">
        <v>189</v>
      </c>
      <c r="D15524" t="s">
        <v>16142</v>
      </c>
      <c r="F15524" t="s">
        <v>19</v>
      </c>
      <c r="G15524" t="s">
        <v>28</v>
      </c>
      <c r="H15524">
        <v>1</v>
      </c>
      <c r="I15524" t="s">
        <v>4447</v>
      </c>
      <c r="J15524" t="s">
        <v>1067</v>
      </c>
      <c r="K15524">
        <v>154000</v>
      </c>
      <c r="L15524">
        <v>159000</v>
      </c>
      <c r="M15524" t="s">
        <v>216</v>
      </c>
      <c r="N15524">
        <v>42</v>
      </c>
      <c r="O15524" t="s">
        <v>16143</v>
      </c>
      <c r="P15524" t="s">
        <v>1175</v>
      </c>
      <c r="Q15524" t="s">
        <v>111</v>
      </c>
    </row>
    <row r="15525" spans="1:17" x14ac:dyDescent="0.35">
      <c r="A15525">
        <v>2657339878</v>
      </c>
      <c r="B15525" s="1">
        <v>44084</v>
      </c>
      <c r="C15525" t="s">
        <v>92</v>
      </c>
      <c r="D15525" t="s">
        <v>12252</v>
      </c>
      <c r="E15525" t="s">
        <v>2512</v>
      </c>
      <c r="F15525" t="s">
        <v>19</v>
      </c>
      <c r="G15525" t="s">
        <v>20</v>
      </c>
      <c r="H15525">
        <v>0</v>
      </c>
      <c r="I15525" t="s">
        <v>13923</v>
      </c>
      <c r="J15525" t="s">
        <v>206</v>
      </c>
      <c r="N15525">
        <v>19</v>
      </c>
      <c r="O15525" t="s">
        <v>1616</v>
      </c>
      <c r="P15525" t="s">
        <v>685</v>
      </c>
      <c r="Q15525" t="s">
        <v>173</v>
      </c>
    </row>
    <row r="15526" spans="1:17" x14ac:dyDescent="0.35">
      <c r="A15526">
        <v>2744155961</v>
      </c>
      <c r="B15526" s="1">
        <v>44084</v>
      </c>
      <c r="C15526" t="s">
        <v>17</v>
      </c>
      <c r="D15526" t="s">
        <v>17</v>
      </c>
      <c r="F15526" t="s">
        <v>19</v>
      </c>
      <c r="G15526" t="s">
        <v>20</v>
      </c>
      <c r="H15526">
        <v>3</v>
      </c>
      <c r="I15526" t="s">
        <v>16144</v>
      </c>
      <c r="J15526" t="s">
        <v>79</v>
      </c>
      <c r="K15526">
        <v>71000</v>
      </c>
      <c r="L15526">
        <v>114000</v>
      </c>
      <c r="M15526" t="s">
        <v>216</v>
      </c>
      <c r="O15526" t="s">
        <v>8001</v>
      </c>
      <c r="P15526" t="s">
        <v>136</v>
      </c>
      <c r="Q15526" t="s">
        <v>57</v>
      </c>
    </row>
    <row r="15527" spans="1:17" x14ac:dyDescent="0.35">
      <c r="A15527">
        <v>2734848605</v>
      </c>
      <c r="B15527" s="1">
        <v>44084</v>
      </c>
      <c r="C15527" t="s">
        <v>17</v>
      </c>
      <c r="D15527" t="s">
        <v>522</v>
      </c>
      <c r="F15527" t="s">
        <v>19</v>
      </c>
      <c r="G15527" t="s">
        <v>67</v>
      </c>
      <c r="H15527">
        <v>5</v>
      </c>
      <c r="I15527" t="s">
        <v>523</v>
      </c>
      <c r="J15527" t="s">
        <v>6367</v>
      </c>
      <c r="O15527" t="s">
        <v>525</v>
      </c>
      <c r="P15527" t="s">
        <v>35</v>
      </c>
      <c r="Q15527" t="s">
        <v>75</v>
      </c>
    </row>
    <row r="15528" spans="1:17" x14ac:dyDescent="0.35">
      <c r="A15528">
        <v>2698700164</v>
      </c>
      <c r="B15528" s="1">
        <v>44084</v>
      </c>
      <c r="C15528" t="s">
        <v>36</v>
      </c>
      <c r="D15528" t="s">
        <v>36</v>
      </c>
      <c r="F15528" t="s">
        <v>19</v>
      </c>
      <c r="G15528" t="s">
        <v>28</v>
      </c>
      <c r="H15528">
        <v>5</v>
      </c>
      <c r="J15528" t="s">
        <v>527</v>
      </c>
      <c r="K15528">
        <v>63000</v>
      </c>
      <c r="L15528">
        <v>142000</v>
      </c>
      <c r="M15528" t="s">
        <v>216</v>
      </c>
      <c r="N15528">
        <v>19</v>
      </c>
      <c r="O15528" t="s">
        <v>3200</v>
      </c>
      <c r="P15528" t="s">
        <v>136</v>
      </c>
      <c r="Q15528" t="s">
        <v>146</v>
      </c>
    </row>
    <row r="15529" spans="1:17" x14ac:dyDescent="0.35">
      <c r="A15529">
        <v>2642449188</v>
      </c>
      <c r="B15529" s="1">
        <v>44084</v>
      </c>
      <c r="C15529" t="s">
        <v>288</v>
      </c>
      <c r="D15529" t="s">
        <v>288</v>
      </c>
      <c r="E15529" t="s">
        <v>9128</v>
      </c>
      <c r="F15529" t="s">
        <v>19</v>
      </c>
      <c r="G15529" t="s">
        <v>20</v>
      </c>
      <c r="H15529">
        <v>0</v>
      </c>
      <c r="I15529" t="s">
        <v>11155</v>
      </c>
      <c r="J15529" t="s">
        <v>465</v>
      </c>
      <c r="N15529">
        <v>3</v>
      </c>
      <c r="O15529" t="s">
        <v>254</v>
      </c>
      <c r="P15529" t="s">
        <v>35</v>
      </c>
      <c r="Q15529" t="s">
        <v>146</v>
      </c>
    </row>
    <row r="15530" spans="1:17" x14ac:dyDescent="0.35">
      <c r="A15530">
        <v>2660566168</v>
      </c>
      <c r="B15530" s="1">
        <v>44085</v>
      </c>
      <c r="C15530" t="s">
        <v>44</v>
      </c>
      <c r="D15530" t="s">
        <v>1423</v>
      </c>
      <c r="E15530" t="s">
        <v>1424</v>
      </c>
      <c r="F15530" t="s">
        <v>19</v>
      </c>
      <c r="G15530" t="s">
        <v>28</v>
      </c>
      <c r="H15530">
        <v>8</v>
      </c>
      <c r="I15530" t="s">
        <v>1425</v>
      </c>
      <c r="J15530" t="s">
        <v>22</v>
      </c>
      <c r="N15530">
        <v>1</v>
      </c>
      <c r="O15530" t="s">
        <v>1426</v>
      </c>
      <c r="P15530" t="s">
        <v>145</v>
      </c>
      <c r="Q15530" t="s">
        <v>146</v>
      </c>
    </row>
    <row r="15531" spans="1:17" x14ac:dyDescent="0.35">
      <c r="A15531">
        <v>2687270922</v>
      </c>
      <c r="B15531" s="1">
        <v>44085</v>
      </c>
      <c r="C15531" t="s">
        <v>17</v>
      </c>
      <c r="D15531" t="s">
        <v>129</v>
      </c>
      <c r="F15531" t="s">
        <v>19</v>
      </c>
      <c r="G15531" t="s">
        <v>28</v>
      </c>
      <c r="H15531">
        <v>5</v>
      </c>
      <c r="I15531" t="s">
        <v>16145</v>
      </c>
      <c r="J15531" t="s">
        <v>335</v>
      </c>
      <c r="O15531" t="s">
        <v>135</v>
      </c>
      <c r="P15531" t="s">
        <v>136</v>
      </c>
      <c r="Q15531" t="s">
        <v>75</v>
      </c>
    </row>
    <row r="15532" spans="1:17" x14ac:dyDescent="0.35">
      <c r="A15532">
        <v>2749795844</v>
      </c>
      <c r="B15532" s="1">
        <v>44085</v>
      </c>
      <c r="C15532" t="s">
        <v>36</v>
      </c>
      <c r="D15532" t="s">
        <v>16146</v>
      </c>
      <c r="F15532" t="s">
        <v>46</v>
      </c>
      <c r="G15532" t="s">
        <v>28</v>
      </c>
      <c r="H15532">
        <v>9</v>
      </c>
      <c r="J15532" t="s">
        <v>22</v>
      </c>
      <c r="N15532">
        <v>53</v>
      </c>
      <c r="O15532" t="s">
        <v>4173</v>
      </c>
      <c r="P15532" t="s">
        <v>56</v>
      </c>
      <c r="Q15532" t="s">
        <v>75</v>
      </c>
    </row>
    <row r="15533" spans="1:17" x14ac:dyDescent="0.35">
      <c r="A15533">
        <v>2745562617</v>
      </c>
      <c r="B15533" s="1">
        <v>44085</v>
      </c>
      <c r="C15533" t="s">
        <v>44</v>
      </c>
      <c r="D15533" t="s">
        <v>1703</v>
      </c>
      <c r="F15533" t="s">
        <v>19</v>
      </c>
      <c r="G15533" t="s">
        <v>28</v>
      </c>
      <c r="H15533">
        <v>4</v>
      </c>
      <c r="I15533" t="s">
        <v>1704</v>
      </c>
      <c r="J15533" t="s">
        <v>795</v>
      </c>
      <c r="O15533" t="s">
        <v>1705</v>
      </c>
      <c r="P15533" t="s">
        <v>56</v>
      </c>
      <c r="Q15533" t="s">
        <v>111</v>
      </c>
    </row>
    <row r="15534" spans="1:17" x14ac:dyDescent="0.35">
      <c r="A15534">
        <v>2690300907</v>
      </c>
      <c r="B15534" s="1">
        <v>44085</v>
      </c>
      <c r="C15534" t="s">
        <v>44</v>
      </c>
      <c r="D15534" t="s">
        <v>45</v>
      </c>
      <c r="E15534" t="s">
        <v>304</v>
      </c>
      <c r="F15534" t="s">
        <v>46</v>
      </c>
      <c r="G15534" t="s">
        <v>28</v>
      </c>
      <c r="H15534">
        <v>2</v>
      </c>
      <c r="J15534" t="s">
        <v>3983</v>
      </c>
      <c r="O15534" t="s">
        <v>49</v>
      </c>
      <c r="P15534" t="s">
        <v>50</v>
      </c>
      <c r="Q15534" t="s">
        <v>25</v>
      </c>
    </row>
    <row r="15535" spans="1:17" x14ac:dyDescent="0.35">
      <c r="A15535">
        <v>2678723505</v>
      </c>
      <c r="B15535" s="1">
        <v>44085</v>
      </c>
      <c r="C15535" t="s">
        <v>26</v>
      </c>
      <c r="D15535" t="s">
        <v>16147</v>
      </c>
      <c r="F15535" t="s">
        <v>19</v>
      </c>
      <c r="G15535" t="s">
        <v>28</v>
      </c>
      <c r="H15535">
        <v>5</v>
      </c>
      <c r="I15535" t="s">
        <v>16148</v>
      </c>
      <c r="J15535" t="s">
        <v>22</v>
      </c>
      <c r="N15535">
        <v>5</v>
      </c>
      <c r="O15535" t="s">
        <v>1724</v>
      </c>
      <c r="P15535" t="s">
        <v>56</v>
      </c>
      <c r="Q15535" t="s">
        <v>25</v>
      </c>
    </row>
    <row r="15536" spans="1:17" x14ac:dyDescent="0.35">
      <c r="A15536">
        <v>2686183149</v>
      </c>
      <c r="B15536" s="1">
        <v>44085</v>
      </c>
      <c r="C15536" t="s">
        <v>506</v>
      </c>
      <c r="D15536" t="s">
        <v>641</v>
      </c>
      <c r="F15536" t="s">
        <v>19</v>
      </c>
      <c r="G15536" t="s">
        <v>67</v>
      </c>
      <c r="H15536">
        <v>4</v>
      </c>
      <c r="I15536" t="s">
        <v>1237</v>
      </c>
      <c r="J15536" t="s">
        <v>109</v>
      </c>
      <c r="N15536">
        <v>9</v>
      </c>
      <c r="O15536" t="s">
        <v>1492</v>
      </c>
      <c r="P15536" t="s">
        <v>685</v>
      </c>
      <c r="Q15536" t="s">
        <v>25</v>
      </c>
    </row>
    <row r="15537" spans="1:17" x14ac:dyDescent="0.35">
      <c r="A15537">
        <v>2681793226</v>
      </c>
      <c r="B15537" s="1">
        <v>44085</v>
      </c>
      <c r="C15537" t="s">
        <v>36</v>
      </c>
      <c r="D15537" t="s">
        <v>36</v>
      </c>
      <c r="E15537" t="s">
        <v>16149</v>
      </c>
      <c r="F15537" t="s">
        <v>46</v>
      </c>
      <c r="G15537" t="s">
        <v>67</v>
      </c>
      <c r="H15537">
        <v>4</v>
      </c>
      <c r="I15537" t="s">
        <v>1512</v>
      </c>
      <c r="J15537" t="s">
        <v>22</v>
      </c>
      <c r="N15537">
        <v>9</v>
      </c>
      <c r="O15537" t="s">
        <v>12708</v>
      </c>
      <c r="P15537" t="s">
        <v>56</v>
      </c>
      <c r="Q15537" t="s">
        <v>57</v>
      </c>
    </row>
    <row r="15538" spans="1:17" x14ac:dyDescent="0.35">
      <c r="A15538">
        <v>2749784977</v>
      </c>
      <c r="B15538" s="1">
        <v>44085</v>
      </c>
      <c r="C15538" t="s">
        <v>26</v>
      </c>
      <c r="D15538" t="s">
        <v>12717</v>
      </c>
      <c r="F15538" t="s">
        <v>19</v>
      </c>
      <c r="G15538" t="s">
        <v>67</v>
      </c>
      <c r="H15538">
        <v>4</v>
      </c>
      <c r="J15538" t="s">
        <v>22</v>
      </c>
      <c r="N15538">
        <v>63</v>
      </c>
      <c r="O15538" t="s">
        <v>8397</v>
      </c>
      <c r="P15538" t="s">
        <v>496</v>
      </c>
      <c r="Q15538" t="s">
        <v>57</v>
      </c>
    </row>
    <row r="15539" spans="1:17" x14ac:dyDescent="0.35">
      <c r="A15539">
        <v>2690939806</v>
      </c>
      <c r="B15539" s="1">
        <v>44085</v>
      </c>
      <c r="C15539" t="s">
        <v>26</v>
      </c>
      <c r="D15539" t="s">
        <v>71</v>
      </c>
      <c r="E15539" t="s">
        <v>19</v>
      </c>
      <c r="F15539" t="s">
        <v>46</v>
      </c>
      <c r="G15539" t="s">
        <v>28</v>
      </c>
      <c r="H15539">
        <v>8</v>
      </c>
      <c r="I15539" t="s">
        <v>153</v>
      </c>
      <c r="J15539" t="s">
        <v>443</v>
      </c>
      <c r="O15539" t="s">
        <v>49</v>
      </c>
      <c r="P15539" t="s">
        <v>50</v>
      </c>
      <c r="Q15539" t="s">
        <v>25</v>
      </c>
    </row>
    <row r="15540" spans="1:17" x14ac:dyDescent="0.35">
      <c r="A15540">
        <v>2685925259</v>
      </c>
      <c r="B15540" s="1">
        <v>44085</v>
      </c>
      <c r="C15540" t="s">
        <v>17</v>
      </c>
      <c r="D15540" t="s">
        <v>5216</v>
      </c>
      <c r="F15540" t="s">
        <v>19</v>
      </c>
      <c r="G15540" t="s">
        <v>28</v>
      </c>
      <c r="H15540">
        <v>2</v>
      </c>
      <c r="I15540" t="s">
        <v>895</v>
      </c>
      <c r="J15540" t="s">
        <v>339</v>
      </c>
      <c r="O15540" t="s">
        <v>266</v>
      </c>
      <c r="P15540" t="s">
        <v>24</v>
      </c>
      <c r="Q15540" t="s">
        <v>25</v>
      </c>
    </row>
    <row r="15541" spans="1:17" x14ac:dyDescent="0.35">
      <c r="A15541">
        <v>2706568899</v>
      </c>
      <c r="B15541" s="1">
        <v>44085</v>
      </c>
      <c r="C15541" t="s">
        <v>58</v>
      </c>
      <c r="D15541" t="s">
        <v>58</v>
      </c>
      <c r="F15541" t="s">
        <v>19</v>
      </c>
      <c r="G15541" t="s">
        <v>20</v>
      </c>
      <c r="H15541">
        <v>2</v>
      </c>
      <c r="I15541" t="s">
        <v>16150</v>
      </c>
      <c r="J15541" t="s">
        <v>22</v>
      </c>
      <c r="N15541">
        <v>4</v>
      </c>
      <c r="O15541" t="s">
        <v>16151</v>
      </c>
      <c r="P15541" t="s">
        <v>56</v>
      </c>
      <c r="Q15541" t="s">
        <v>57</v>
      </c>
    </row>
    <row r="15542" spans="1:17" x14ac:dyDescent="0.35">
      <c r="A15542">
        <v>2683089864</v>
      </c>
      <c r="B15542" s="1">
        <v>44085</v>
      </c>
      <c r="C15542" t="s">
        <v>36</v>
      </c>
      <c r="D15542" t="s">
        <v>16152</v>
      </c>
      <c r="F15542" t="s">
        <v>19</v>
      </c>
      <c r="G15542" t="s">
        <v>28</v>
      </c>
      <c r="H15542">
        <v>6</v>
      </c>
      <c r="I15542" t="s">
        <v>341</v>
      </c>
      <c r="J15542" t="s">
        <v>527</v>
      </c>
      <c r="N15542">
        <v>40</v>
      </c>
      <c r="O15542" t="s">
        <v>4531</v>
      </c>
      <c r="P15542" t="s">
        <v>24</v>
      </c>
      <c r="Q15542" t="s">
        <v>43</v>
      </c>
    </row>
    <row r="15543" spans="1:17" x14ac:dyDescent="0.35">
      <c r="A15543">
        <v>2687272551</v>
      </c>
      <c r="B15543" s="1">
        <v>44085</v>
      </c>
      <c r="C15543" t="s">
        <v>17</v>
      </c>
      <c r="D15543" t="s">
        <v>5013</v>
      </c>
      <c r="E15543" t="s">
        <v>5014</v>
      </c>
      <c r="F15543" t="s">
        <v>19</v>
      </c>
      <c r="G15543" t="s">
        <v>28</v>
      </c>
      <c r="H15543">
        <v>7</v>
      </c>
      <c r="I15543" t="s">
        <v>5015</v>
      </c>
      <c r="J15543" t="s">
        <v>188</v>
      </c>
      <c r="N15543">
        <v>1</v>
      </c>
      <c r="O15543" t="s">
        <v>135</v>
      </c>
      <c r="P15543" t="s">
        <v>136</v>
      </c>
      <c r="Q15543" t="s">
        <v>75</v>
      </c>
    </row>
    <row r="15544" spans="1:17" x14ac:dyDescent="0.35">
      <c r="A15544">
        <v>2753081410</v>
      </c>
      <c r="B15544" s="1">
        <v>44085</v>
      </c>
      <c r="C15544" t="s">
        <v>26</v>
      </c>
      <c r="D15544" t="s">
        <v>26</v>
      </c>
      <c r="E15544" t="s">
        <v>16153</v>
      </c>
      <c r="F15544" t="s">
        <v>46</v>
      </c>
      <c r="G15544" t="s">
        <v>20</v>
      </c>
      <c r="H15544">
        <v>1</v>
      </c>
      <c r="I15544" t="s">
        <v>16154</v>
      </c>
      <c r="J15544" t="s">
        <v>1811</v>
      </c>
      <c r="O15544" t="s">
        <v>1862</v>
      </c>
      <c r="P15544" t="s">
        <v>56</v>
      </c>
      <c r="Q15544" t="s">
        <v>57</v>
      </c>
    </row>
    <row r="15545" spans="1:17" x14ac:dyDescent="0.35">
      <c r="A15545">
        <v>2713333770</v>
      </c>
      <c r="B15545" s="1">
        <v>44085</v>
      </c>
      <c r="C15545" t="s">
        <v>36</v>
      </c>
      <c r="D15545" t="s">
        <v>617</v>
      </c>
      <c r="E15545" t="s">
        <v>618</v>
      </c>
      <c r="F15545" t="s">
        <v>19</v>
      </c>
      <c r="G15545" t="s">
        <v>67</v>
      </c>
      <c r="H15545">
        <v>3</v>
      </c>
      <c r="I15545" t="s">
        <v>341</v>
      </c>
      <c r="J15545" t="s">
        <v>831</v>
      </c>
      <c r="O15545" t="s">
        <v>70</v>
      </c>
      <c r="P15545" t="s">
        <v>56</v>
      </c>
      <c r="Q15545" t="s">
        <v>25</v>
      </c>
    </row>
    <row r="15546" spans="1:17" x14ac:dyDescent="0.35">
      <c r="A15546">
        <v>2702511357</v>
      </c>
      <c r="B15546" s="1">
        <v>44085</v>
      </c>
      <c r="C15546" t="s">
        <v>26</v>
      </c>
      <c r="D15546" t="s">
        <v>71</v>
      </c>
      <c r="F15546" t="s">
        <v>19</v>
      </c>
      <c r="G15546" t="s">
        <v>67</v>
      </c>
      <c r="H15546">
        <v>3</v>
      </c>
      <c r="I15546" t="s">
        <v>12436</v>
      </c>
      <c r="J15546" t="s">
        <v>109</v>
      </c>
      <c r="N15546">
        <v>1</v>
      </c>
      <c r="O15546" t="s">
        <v>9684</v>
      </c>
      <c r="P15546" t="s">
        <v>50</v>
      </c>
      <c r="Q15546" t="s">
        <v>57</v>
      </c>
    </row>
    <row r="15547" spans="1:17" x14ac:dyDescent="0.35">
      <c r="A15547">
        <v>2703834114</v>
      </c>
      <c r="B15547" s="1">
        <v>44085</v>
      </c>
      <c r="C15547" t="s">
        <v>17</v>
      </c>
      <c r="D15547" t="s">
        <v>1681</v>
      </c>
      <c r="E15547" t="s">
        <v>2168</v>
      </c>
      <c r="F15547" t="s">
        <v>19</v>
      </c>
      <c r="G15547" t="s">
        <v>28</v>
      </c>
      <c r="H15547">
        <v>6</v>
      </c>
      <c r="I15547" t="s">
        <v>2879</v>
      </c>
      <c r="J15547" t="s">
        <v>844</v>
      </c>
      <c r="N15547">
        <v>1</v>
      </c>
      <c r="O15547" t="s">
        <v>135</v>
      </c>
      <c r="P15547" t="s">
        <v>136</v>
      </c>
      <c r="Q15547" t="s">
        <v>75</v>
      </c>
    </row>
    <row r="15548" spans="1:17" x14ac:dyDescent="0.35">
      <c r="A15548">
        <v>2717068491</v>
      </c>
      <c r="B15548" s="1">
        <v>44085</v>
      </c>
      <c r="C15548" t="s">
        <v>65</v>
      </c>
      <c r="D15548" t="s">
        <v>4271</v>
      </c>
      <c r="F15548" t="s">
        <v>19</v>
      </c>
      <c r="G15548" t="s">
        <v>67</v>
      </c>
      <c r="H15548">
        <v>4</v>
      </c>
      <c r="I15548" t="s">
        <v>16155</v>
      </c>
      <c r="J15548" t="s">
        <v>22</v>
      </c>
      <c r="N15548">
        <v>78</v>
      </c>
      <c r="O15548" t="s">
        <v>16156</v>
      </c>
      <c r="P15548" t="s">
        <v>24</v>
      </c>
      <c r="Q15548" t="s">
        <v>57</v>
      </c>
    </row>
    <row r="15549" spans="1:17" x14ac:dyDescent="0.35">
      <c r="A15549">
        <v>2681760483</v>
      </c>
      <c r="B15549" s="1">
        <v>44085</v>
      </c>
      <c r="C15549" t="s">
        <v>97</v>
      </c>
      <c r="D15549" t="s">
        <v>97</v>
      </c>
      <c r="F15549" t="s">
        <v>46</v>
      </c>
      <c r="G15549" t="s">
        <v>28</v>
      </c>
      <c r="H15549">
        <v>8</v>
      </c>
      <c r="I15549" t="s">
        <v>16157</v>
      </c>
      <c r="J15549" t="s">
        <v>555</v>
      </c>
      <c r="N15549">
        <v>48</v>
      </c>
      <c r="O15549" t="s">
        <v>628</v>
      </c>
      <c r="P15549" t="s">
        <v>136</v>
      </c>
      <c r="Q15549" t="s">
        <v>57</v>
      </c>
    </row>
    <row r="15550" spans="1:17" x14ac:dyDescent="0.35">
      <c r="A15550">
        <v>2665839215</v>
      </c>
      <c r="B15550" s="1">
        <v>44086</v>
      </c>
      <c r="C15550" t="s">
        <v>448</v>
      </c>
      <c r="D15550" t="s">
        <v>1185</v>
      </c>
      <c r="E15550" t="s">
        <v>2626</v>
      </c>
      <c r="F15550" t="s">
        <v>19</v>
      </c>
      <c r="G15550" t="s">
        <v>67</v>
      </c>
      <c r="H15550">
        <v>4</v>
      </c>
      <c r="I15550" t="s">
        <v>2627</v>
      </c>
      <c r="J15550" t="s">
        <v>206</v>
      </c>
      <c r="N15550">
        <v>2</v>
      </c>
      <c r="O15550" t="s">
        <v>85</v>
      </c>
      <c r="P15550" t="s">
        <v>35</v>
      </c>
      <c r="Q15550" t="s">
        <v>25</v>
      </c>
    </row>
    <row r="15551" spans="1:17" x14ac:dyDescent="0.35">
      <c r="A15551">
        <v>2751564622</v>
      </c>
      <c r="B15551" s="1">
        <v>44086</v>
      </c>
      <c r="C15551" t="s">
        <v>58</v>
      </c>
      <c r="D15551" t="s">
        <v>16158</v>
      </c>
      <c r="F15551" t="s">
        <v>19</v>
      </c>
      <c r="G15551" t="s">
        <v>28</v>
      </c>
      <c r="H15551">
        <v>7</v>
      </c>
      <c r="I15551" t="s">
        <v>16159</v>
      </c>
      <c r="J15551" t="s">
        <v>22</v>
      </c>
      <c r="K15551">
        <v>119000</v>
      </c>
      <c r="L15551">
        <v>174000</v>
      </c>
      <c r="M15551" t="s">
        <v>216</v>
      </c>
      <c r="N15551">
        <v>15</v>
      </c>
      <c r="O15551" t="s">
        <v>1004</v>
      </c>
      <c r="P15551" t="s">
        <v>35</v>
      </c>
      <c r="Q15551" t="s">
        <v>57</v>
      </c>
    </row>
    <row r="15552" spans="1:17" x14ac:dyDescent="0.35">
      <c r="A15552">
        <v>2701854686</v>
      </c>
      <c r="B15552" s="1">
        <v>44086</v>
      </c>
      <c r="C15552" t="s">
        <v>97</v>
      </c>
      <c r="D15552" t="s">
        <v>97</v>
      </c>
      <c r="F15552" t="s">
        <v>19</v>
      </c>
      <c r="G15552" t="s">
        <v>28</v>
      </c>
      <c r="H15552">
        <v>5</v>
      </c>
      <c r="I15552" t="s">
        <v>16160</v>
      </c>
      <c r="J15552" t="s">
        <v>22</v>
      </c>
      <c r="N15552">
        <v>58</v>
      </c>
      <c r="O15552" t="s">
        <v>561</v>
      </c>
      <c r="P15552" t="s">
        <v>35</v>
      </c>
      <c r="Q15552" t="s">
        <v>75</v>
      </c>
    </row>
    <row r="15553" spans="1:17" x14ac:dyDescent="0.35">
      <c r="A15553">
        <v>2717456172</v>
      </c>
      <c r="B15553" s="1">
        <v>44086</v>
      </c>
      <c r="C15553" t="s">
        <v>44</v>
      </c>
      <c r="D15553" t="s">
        <v>1542</v>
      </c>
      <c r="F15553" t="s">
        <v>19</v>
      </c>
      <c r="G15553" t="s">
        <v>28</v>
      </c>
      <c r="H15553">
        <v>6</v>
      </c>
      <c r="I15553" t="s">
        <v>1543</v>
      </c>
      <c r="J15553" t="s">
        <v>320</v>
      </c>
      <c r="O15553" t="s">
        <v>70</v>
      </c>
      <c r="P15553" t="s">
        <v>56</v>
      </c>
      <c r="Q15553" t="s">
        <v>25</v>
      </c>
    </row>
    <row r="15554" spans="1:17" x14ac:dyDescent="0.35">
      <c r="A15554">
        <v>2511467783</v>
      </c>
      <c r="B15554" s="1">
        <v>44086</v>
      </c>
      <c r="C15554" t="s">
        <v>17</v>
      </c>
      <c r="D15554" t="s">
        <v>514</v>
      </c>
      <c r="F15554" t="s">
        <v>19</v>
      </c>
      <c r="G15554" t="s">
        <v>67</v>
      </c>
      <c r="H15554">
        <v>3</v>
      </c>
      <c r="I15554" t="s">
        <v>515</v>
      </c>
      <c r="J15554" t="s">
        <v>1067</v>
      </c>
      <c r="O15554" t="s">
        <v>96</v>
      </c>
      <c r="P15554" t="s">
        <v>35</v>
      </c>
      <c r="Q15554" t="s">
        <v>25</v>
      </c>
    </row>
    <row r="15555" spans="1:17" x14ac:dyDescent="0.35">
      <c r="A15555">
        <v>2734207074</v>
      </c>
      <c r="B15555" s="1">
        <v>44086</v>
      </c>
      <c r="C15555" t="s">
        <v>17</v>
      </c>
      <c r="D15555" t="s">
        <v>17</v>
      </c>
      <c r="E15555" t="s">
        <v>52</v>
      </c>
      <c r="F15555" t="s">
        <v>19</v>
      </c>
      <c r="G15555" t="s">
        <v>20</v>
      </c>
      <c r="H15555">
        <v>0</v>
      </c>
      <c r="I15555" t="s">
        <v>3124</v>
      </c>
      <c r="J15555" t="s">
        <v>16161</v>
      </c>
      <c r="O15555" t="s">
        <v>3126</v>
      </c>
      <c r="P15555" t="s">
        <v>56</v>
      </c>
      <c r="Q15555" t="s">
        <v>57</v>
      </c>
    </row>
    <row r="15556" spans="1:17" x14ac:dyDescent="0.35">
      <c r="A15556">
        <v>2700524335</v>
      </c>
      <c r="B15556" s="1">
        <v>44086</v>
      </c>
      <c r="C15556" t="s">
        <v>36</v>
      </c>
      <c r="D15556" t="s">
        <v>115</v>
      </c>
      <c r="F15556" t="s">
        <v>19</v>
      </c>
      <c r="G15556" t="s">
        <v>28</v>
      </c>
      <c r="H15556">
        <v>6</v>
      </c>
      <c r="I15556" t="s">
        <v>16162</v>
      </c>
      <c r="J15556" t="s">
        <v>411</v>
      </c>
      <c r="N15556">
        <v>14</v>
      </c>
      <c r="O15556" t="s">
        <v>1335</v>
      </c>
      <c r="P15556" t="s">
        <v>136</v>
      </c>
      <c r="Q15556" t="s">
        <v>146</v>
      </c>
    </row>
    <row r="15557" spans="1:17" x14ac:dyDescent="0.35">
      <c r="A15557">
        <v>2679701392</v>
      </c>
      <c r="B15557" s="1">
        <v>44086</v>
      </c>
      <c r="C15557" t="s">
        <v>17</v>
      </c>
      <c r="D15557" t="s">
        <v>17</v>
      </c>
      <c r="F15557" t="s">
        <v>19</v>
      </c>
      <c r="G15557" t="s">
        <v>28</v>
      </c>
      <c r="H15557">
        <v>6</v>
      </c>
      <c r="I15557" t="s">
        <v>1871</v>
      </c>
      <c r="J15557" t="s">
        <v>271</v>
      </c>
      <c r="O15557" t="s">
        <v>135</v>
      </c>
      <c r="P15557" t="s">
        <v>136</v>
      </c>
      <c r="Q15557" t="s">
        <v>75</v>
      </c>
    </row>
    <row r="15558" spans="1:17" x14ac:dyDescent="0.35">
      <c r="A15558">
        <v>2682982817</v>
      </c>
      <c r="B15558" s="1">
        <v>44086</v>
      </c>
      <c r="C15558" t="s">
        <v>97</v>
      </c>
      <c r="D15558" t="s">
        <v>97</v>
      </c>
      <c r="E15558" t="s">
        <v>119</v>
      </c>
      <c r="F15558" t="s">
        <v>46</v>
      </c>
      <c r="G15558" t="s">
        <v>28</v>
      </c>
      <c r="H15558">
        <v>7</v>
      </c>
      <c r="J15558" t="s">
        <v>2871</v>
      </c>
      <c r="O15558" t="s">
        <v>49</v>
      </c>
      <c r="P15558" t="s">
        <v>50</v>
      </c>
      <c r="Q15558" t="s">
        <v>25</v>
      </c>
    </row>
    <row r="15559" spans="1:17" x14ac:dyDescent="0.35">
      <c r="A15559">
        <v>2554022219</v>
      </c>
      <c r="B15559" s="1">
        <v>44086</v>
      </c>
      <c r="C15559" t="s">
        <v>86</v>
      </c>
      <c r="D15559" t="s">
        <v>412</v>
      </c>
      <c r="F15559" t="s">
        <v>19</v>
      </c>
      <c r="G15559" t="s">
        <v>67</v>
      </c>
      <c r="H15559">
        <v>3</v>
      </c>
      <c r="I15559" t="s">
        <v>856</v>
      </c>
      <c r="J15559" t="s">
        <v>2367</v>
      </c>
      <c r="N15559">
        <v>1</v>
      </c>
      <c r="O15559" t="s">
        <v>85</v>
      </c>
      <c r="P15559" t="s">
        <v>35</v>
      </c>
      <c r="Q15559" t="s">
        <v>25</v>
      </c>
    </row>
    <row r="15560" spans="1:17" x14ac:dyDescent="0.35">
      <c r="A15560">
        <v>2683587268</v>
      </c>
      <c r="B15560" s="1">
        <v>44086</v>
      </c>
      <c r="C15560" t="s">
        <v>26</v>
      </c>
      <c r="D15560" t="s">
        <v>71</v>
      </c>
      <c r="E15560" t="s">
        <v>19</v>
      </c>
      <c r="F15560" t="s">
        <v>46</v>
      </c>
      <c r="G15560" t="s">
        <v>28</v>
      </c>
      <c r="H15560">
        <v>3</v>
      </c>
      <c r="I15560" t="s">
        <v>153</v>
      </c>
      <c r="J15560" t="s">
        <v>1598</v>
      </c>
      <c r="O15560" t="s">
        <v>49</v>
      </c>
      <c r="P15560" t="s">
        <v>50</v>
      </c>
      <c r="Q15560" t="s">
        <v>25</v>
      </c>
    </row>
    <row r="15561" spans="1:17" x14ac:dyDescent="0.35">
      <c r="A15561">
        <v>2705856239</v>
      </c>
      <c r="B15561" s="1">
        <v>44086</v>
      </c>
      <c r="C15561" t="s">
        <v>1073</v>
      </c>
      <c r="D15561" t="s">
        <v>2191</v>
      </c>
      <c r="F15561" t="s">
        <v>19</v>
      </c>
      <c r="G15561" t="s">
        <v>28</v>
      </c>
      <c r="H15561">
        <v>5</v>
      </c>
      <c r="I15561" t="s">
        <v>2192</v>
      </c>
      <c r="J15561" t="s">
        <v>377</v>
      </c>
      <c r="O15561" t="s">
        <v>998</v>
      </c>
      <c r="P15561" t="s">
        <v>56</v>
      </c>
      <c r="Q15561" t="s">
        <v>25</v>
      </c>
    </row>
    <row r="15562" spans="1:17" x14ac:dyDescent="0.35">
      <c r="A15562">
        <v>2721662403</v>
      </c>
      <c r="B15562" s="1">
        <v>44086</v>
      </c>
      <c r="C15562" t="s">
        <v>76</v>
      </c>
      <c r="D15562" t="s">
        <v>4928</v>
      </c>
      <c r="F15562" t="s">
        <v>19</v>
      </c>
      <c r="G15562" t="s">
        <v>28</v>
      </c>
      <c r="H15562">
        <v>5</v>
      </c>
      <c r="I15562" t="s">
        <v>8822</v>
      </c>
      <c r="J15562" t="s">
        <v>164</v>
      </c>
      <c r="N15562">
        <v>2</v>
      </c>
      <c r="O15562" t="s">
        <v>1046</v>
      </c>
      <c r="P15562" t="s">
        <v>35</v>
      </c>
      <c r="Q15562" t="s">
        <v>146</v>
      </c>
    </row>
    <row r="15563" spans="1:17" x14ac:dyDescent="0.35">
      <c r="A15563">
        <v>2714550727</v>
      </c>
      <c r="B15563" s="1">
        <v>44086</v>
      </c>
      <c r="C15563" t="s">
        <v>26</v>
      </c>
      <c r="D15563" t="s">
        <v>26</v>
      </c>
      <c r="F15563" t="s">
        <v>19</v>
      </c>
      <c r="G15563" t="s">
        <v>67</v>
      </c>
      <c r="H15563">
        <v>3</v>
      </c>
      <c r="I15563" t="s">
        <v>13509</v>
      </c>
      <c r="J15563" t="s">
        <v>22</v>
      </c>
      <c r="N15563">
        <v>28</v>
      </c>
      <c r="O15563" t="s">
        <v>5366</v>
      </c>
      <c r="P15563" t="s">
        <v>35</v>
      </c>
      <c r="Q15563" t="s">
        <v>57</v>
      </c>
    </row>
    <row r="15564" spans="1:17" x14ac:dyDescent="0.35">
      <c r="A15564">
        <v>2701083113</v>
      </c>
      <c r="B15564" s="1">
        <v>44086</v>
      </c>
      <c r="C15564" t="s">
        <v>1073</v>
      </c>
      <c r="D15564" t="s">
        <v>16163</v>
      </c>
      <c r="F15564" t="s">
        <v>19</v>
      </c>
      <c r="G15564" t="s">
        <v>28</v>
      </c>
      <c r="H15564">
        <v>2</v>
      </c>
      <c r="I15564" t="s">
        <v>16164</v>
      </c>
      <c r="J15564" t="s">
        <v>552</v>
      </c>
      <c r="N15564">
        <v>7</v>
      </c>
      <c r="O15564" t="s">
        <v>16165</v>
      </c>
      <c r="P15564" t="s">
        <v>24</v>
      </c>
      <c r="Q15564" t="s">
        <v>111</v>
      </c>
    </row>
    <row r="15565" spans="1:17" x14ac:dyDescent="0.35">
      <c r="A15565">
        <v>2739252321</v>
      </c>
      <c r="B15565" s="1">
        <v>44086</v>
      </c>
      <c r="C15565" t="s">
        <v>86</v>
      </c>
      <c r="D15565" t="s">
        <v>86</v>
      </c>
      <c r="F15565" t="s">
        <v>46</v>
      </c>
      <c r="G15565" t="s">
        <v>28</v>
      </c>
      <c r="H15565">
        <v>9</v>
      </c>
      <c r="I15565" t="s">
        <v>101</v>
      </c>
      <c r="J15565" t="s">
        <v>1781</v>
      </c>
      <c r="O15565" t="s">
        <v>49</v>
      </c>
      <c r="P15565" t="s">
        <v>50</v>
      </c>
      <c r="Q15565" t="s">
        <v>25</v>
      </c>
    </row>
    <row r="15566" spans="1:17" x14ac:dyDescent="0.35">
      <c r="A15566">
        <v>2691069633</v>
      </c>
      <c r="B15566" s="1">
        <v>44086</v>
      </c>
      <c r="C15566" t="s">
        <v>17</v>
      </c>
      <c r="D15566" t="s">
        <v>17</v>
      </c>
      <c r="E15566" t="s">
        <v>52</v>
      </c>
      <c r="F15566" t="s">
        <v>19</v>
      </c>
      <c r="G15566" t="s">
        <v>28</v>
      </c>
      <c r="H15566">
        <v>6</v>
      </c>
      <c r="I15566" t="s">
        <v>1311</v>
      </c>
      <c r="J15566" t="s">
        <v>22</v>
      </c>
      <c r="N15566">
        <v>19</v>
      </c>
      <c r="O15566" t="s">
        <v>1313</v>
      </c>
      <c r="P15566" t="s">
        <v>292</v>
      </c>
      <c r="Q15566" t="s">
        <v>75</v>
      </c>
    </row>
    <row r="15567" spans="1:17" x14ac:dyDescent="0.35">
      <c r="A15567">
        <v>2716064148</v>
      </c>
      <c r="B15567" s="1">
        <v>44086</v>
      </c>
      <c r="C15567" t="s">
        <v>36</v>
      </c>
      <c r="D15567" t="s">
        <v>36</v>
      </c>
      <c r="F15567" t="s">
        <v>19</v>
      </c>
      <c r="G15567" t="s">
        <v>28</v>
      </c>
      <c r="H15567">
        <v>7</v>
      </c>
      <c r="I15567" t="s">
        <v>16166</v>
      </c>
      <c r="J15567" t="s">
        <v>22</v>
      </c>
      <c r="N15567">
        <v>31</v>
      </c>
      <c r="O15567" t="s">
        <v>6487</v>
      </c>
      <c r="P15567" t="s">
        <v>56</v>
      </c>
      <c r="Q15567" t="s">
        <v>43</v>
      </c>
    </row>
    <row r="15568" spans="1:17" x14ac:dyDescent="0.35">
      <c r="A15568">
        <v>2725884415</v>
      </c>
      <c r="B15568" s="1">
        <v>44086</v>
      </c>
      <c r="C15568" t="s">
        <v>448</v>
      </c>
      <c r="D15568" t="s">
        <v>16167</v>
      </c>
      <c r="E15568" t="s">
        <v>52</v>
      </c>
      <c r="F15568" t="s">
        <v>19</v>
      </c>
      <c r="G15568" t="s">
        <v>67</v>
      </c>
      <c r="H15568">
        <v>5</v>
      </c>
      <c r="I15568" t="s">
        <v>16168</v>
      </c>
      <c r="J15568" t="s">
        <v>4784</v>
      </c>
      <c r="N15568">
        <v>8</v>
      </c>
      <c r="O15568" t="s">
        <v>16169</v>
      </c>
      <c r="P15568" t="s">
        <v>136</v>
      </c>
      <c r="Q15568" t="s">
        <v>75</v>
      </c>
    </row>
    <row r="15569" spans="1:17" x14ac:dyDescent="0.35">
      <c r="A15569">
        <v>2592156721</v>
      </c>
      <c r="B15569" s="1">
        <v>44086</v>
      </c>
      <c r="C15569" t="s">
        <v>17</v>
      </c>
      <c r="D15569" t="s">
        <v>17</v>
      </c>
      <c r="F15569" t="s">
        <v>19</v>
      </c>
      <c r="G15569" t="s">
        <v>20</v>
      </c>
      <c r="H15569">
        <v>2</v>
      </c>
      <c r="I15569" t="s">
        <v>16170</v>
      </c>
      <c r="J15569" t="s">
        <v>206</v>
      </c>
      <c r="N15569">
        <v>5</v>
      </c>
      <c r="O15569" t="s">
        <v>4712</v>
      </c>
      <c r="P15569" t="s">
        <v>1361</v>
      </c>
      <c r="Q15569" t="s">
        <v>43</v>
      </c>
    </row>
    <row r="15570" spans="1:17" x14ac:dyDescent="0.35">
      <c r="A15570">
        <v>2515389523</v>
      </c>
      <c r="B15570" s="1">
        <v>44086</v>
      </c>
      <c r="C15570" t="s">
        <v>97</v>
      </c>
      <c r="D15570" t="s">
        <v>97</v>
      </c>
      <c r="E15570" t="s">
        <v>16171</v>
      </c>
      <c r="F15570" t="s">
        <v>19</v>
      </c>
      <c r="G15570" t="s">
        <v>20</v>
      </c>
      <c r="H15570">
        <v>4</v>
      </c>
      <c r="I15570" t="s">
        <v>16172</v>
      </c>
      <c r="J15570" t="s">
        <v>22</v>
      </c>
      <c r="N15570">
        <v>20</v>
      </c>
      <c r="O15570" t="s">
        <v>1332</v>
      </c>
      <c r="P15570" t="s">
        <v>900</v>
      </c>
      <c r="Q15570" t="s">
        <v>173</v>
      </c>
    </row>
    <row r="15571" spans="1:17" x14ac:dyDescent="0.35">
      <c r="A15571">
        <v>2693783267</v>
      </c>
      <c r="B15571" s="1">
        <v>44086</v>
      </c>
      <c r="C15571" t="s">
        <v>26</v>
      </c>
      <c r="D15571" t="s">
        <v>71</v>
      </c>
      <c r="E15571" t="s">
        <v>19</v>
      </c>
      <c r="F15571" t="s">
        <v>46</v>
      </c>
      <c r="G15571" t="s">
        <v>28</v>
      </c>
      <c r="H15571">
        <v>4</v>
      </c>
      <c r="I15571" t="s">
        <v>153</v>
      </c>
      <c r="J15571" t="s">
        <v>1769</v>
      </c>
      <c r="O15571" t="s">
        <v>49</v>
      </c>
      <c r="P15571" t="s">
        <v>50</v>
      </c>
      <c r="Q15571" t="s">
        <v>25</v>
      </c>
    </row>
    <row r="15572" spans="1:17" x14ac:dyDescent="0.35">
      <c r="A15572">
        <v>2680321203</v>
      </c>
      <c r="B15572" s="1">
        <v>44086</v>
      </c>
      <c r="C15572" t="s">
        <v>17</v>
      </c>
      <c r="D15572" t="s">
        <v>201</v>
      </c>
      <c r="F15572" t="s">
        <v>19</v>
      </c>
      <c r="G15572" t="s">
        <v>28</v>
      </c>
      <c r="H15572">
        <v>3</v>
      </c>
      <c r="I15572" t="s">
        <v>15863</v>
      </c>
      <c r="J15572" t="s">
        <v>206</v>
      </c>
      <c r="N15572">
        <v>2</v>
      </c>
      <c r="O15572" t="s">
        <v>135</v>
      </c>
      <c r="P15572" t="s">
        <v>136</v>
      </c>
      <c r="Q15572" t="s">
        <v>75</v>
      </c>
    </row>
    <row r="15573" spans="1:17" x14ac:dyDescent="0.35">
      <c r="A15573">
        <v>2687514801</v>
      </c>
      <c r="B15573" s="1">
        <v>44086</v>
      </c>
      <c r="C15573" t="s">
        <v>26</v>
      </c>
      <c r="D15573" t="s">
        <v>26</v>
      </c>
      <c r="F15573" t="s">
        <v>19</v>
      </c>
      <c r="G15573" t="s">
        <v>28</v>
      </c>
      <c r="H15573">
        <v>3</v>
      </c>
      <c r="I15573" t="s">
        <v>16173</v>
      </c>
      <c r="J15573" t="s">
        <v>2766</v>
      </c>
      <c r="N15573">
        <v>23</v>
      </c>
      <c r="O15573" t="s">
        <v>8499</v>
      </c>
      <c r="P15573" t="s">
        <v>56</v>
      </c>
      <c r="Q15573" t="s">
        <v>75</v>
      </c>
    </row>
    <row r="15574" spans="1:17" x14ac:dyDescent="0.35">
      <c r="A15574">
        <v>2740442983</v>
      </c>
      <c r="B15574" s="1">
        <v>44086</v>
      </c>
      <c r="C15574" t="s">
        <v>97</v>
      </c>
      <c r="D15574" t="s">
        <v>16174</v>
      </c>
      <c r="F15574" t="s">
        <v>19</v>
      </c>
      <c r="G15574" t="s">
        <v>20</v>
      </c>
      <c r="H15574">
        <v>2</v>
      </c>
      <c r="I15574" t="s">
        <v>16175</v>
      </c>
      <c r="J15574" t="s">
        <v>95</v>
      </c>
      <c r="N15574">
        <v>4</v>
      </c>
      <c r="O15574" t="s">
        <v>2292</v>
      </c>
      <c r="P15574" t="s">
        <v>56</v>
      </c>
      <c r="Q15574" t="s">
        <v>43</v>
      </c>
    </row>
    <row r="15575" spans="1:17" x14ac:dyDescent="0.35">
      <c r="A15575">
        <v>2690941404</v>
      </c>
      <c r="B15575" s="1">
        <v>44087</v>
      </c>
      <c r="C15575" t="s">
        <v>26</v>
      </c>
      <c r="D15575" t="s">
        <v>71</v>
      </c>
      <c r="E15575" t="s">
        <v>19</v>
      </c>
      <c r="F15575" t="s">
        <v>46</v>
      </c>
      <c r="G15575" t="s">
        <v>28</v>
      </c>
      <c r="H15575">
        <v>9</v>
      </c>
      <c r="I15575" t="s">
        <v>153</v>
      </c>
      <c r="J15575" t="s">
        <v>8837</v>
      </c>
      <c r="O15575" t="s">
        <v>49</v>
      </c>
      <c r="P15575" t="s">
        <v>50</v>
      </c>
      <c r="Q15575" t="s">
        <v>25</v>
      </c>
    </row>
    <row r="15576" spans="1:17" x14ac:dyDescent="0.35">
      <c r="A15576">
        <v>2749246919</v>
      </c>
      <c r="B15576" s="1">
        <v>44087</v>
      </c>
      <c r="C15576" t="s">
        <v>26</v>
      </c>
      <c r="D15576" t="s">
        <v>204</v>
      </c>
      <c r="F15576" t="s">
        <v>19</v>
      </c>
      <c r="G15576" t="s">
        <v>28</v>
      </c>
      <c r="H15576">
        <v>3</v>
      </c>
      <c r="I15576" t="s">
        <v>2658</v>
      </c>
      <c r="J15576" t="s">
        <v>242</v>
      </c>
      <c r="O15576" t="s">
        <v>613</v>
      </c>
      <c r="P15576" t="s">
        <v>56</v>
      </c>
      <c r="Q15576" t="s">
        <v>146</v>
      </c>
    </row>
    <row r="15577" spans="1:17" x14ac:dyDescent="0.35">
      <c r="A15577">
        <v>2678721812</v>
      </c>
      <c r="B15577" s="1">
        <v>44087</v>
      </c>
      <c r="C15577" t="s">
        <v>17</v>
      </c>
      <c r="D15577" t="s">
        <v>16176</v>
      </c>
      <c r="F15577" t="s">
        <v>19</v>
      </c>
      <c r="G15577" t="s">
        <v>67</v>
      </c>
      <c r="H15577">
        <v>4</v>
      </c>
      <c r="I15577" t="s">
        <v>3310</v>
      </c>
      <c r="J15577" t="s">
        <v>16177</v>
      </c>
      <c r="O15577" t="s">
        <v>731</v>
      </c>
      <c r="P15577" t="s">
        <v>56</v>
      </c>
      <c r="Q15577" t="s">
        <v>43</v>
      </c>
    </row>
    <row r="15578" spans="1:17" x14ac:dyDescent="0.35">
      <c r="A15578">
        <v>2680551213</v>
      </c>
      <c r="B15578" s="1">
        <v>44087</v>
      </c>
      <c r="C15578" t="s">
        <v>17</v>
      </c>
      <c r="D15578" t="s">
        <v>129</v>
      </c>
      <c r="E15578" t="s">
        <v>466</v>
      </c>
      <c r="F15578" t="s">
        <v>19</v>
      </c>
      <c r="G15578" t="s">
        <v>67</v>
      </c>
      <c r="H15578">
        <v>5</v>
      </c>
      <c r="I15578" t="s">
        <v>467</v>
      </c>
      <c r="J15578" t="s">
        <v>4218</v>
      </c>
      <c r="O15578" t="s">
        <v>469</v>
      </c>
      <c r="P15578" t="s">
        <v>35</v>
      </c>
      <c r="Q15578" t="s">
        <v>146</v>
      </c>
    </row>
    <row r="15579" spans="1:17" x14ac:dyDescent="0.35">
      <c r="A15579">
        <v>2702756368</v>
      </c>
      <c r="B15579" s="1">
        <v>44087</v>
      </c>
      <c r="C15579" t="s">
        <v>65</v>
      </c>
      <c r="D15579" t="s">
        <v>65</v>
      </c>
      <c r="F15579" t="s">
        <v>19</v>
      </c>
      <c r="G15579" t="s">
        <v>20</v>
      </c>
      <c r="H15579">
        <v>2</v>
      </c>
      <c r="I15579" t="s">
        <v>16178</v>
      </c>
      <c r="J15579" t="s">
        <v>6698</v>
      </c>
      <c r="N15579">
        <v>60</v>
      </c>
      <c r="O15579" t="s">
        <v>10760</v>
      </c>
      <c r="P15579" t="s">
        <v>35</v>
      </c>
      <c r="Q15579" t="s">
        <v>75</v>
      </c>
    </row>
    <row r="15580" spans="1:17" x14ac:dyDescent="0.35">
      <c r="A15580">
        <v>2565659804</v>
      </c>
      <c r="B15580" s="1">
        <v>44087</v>
      </c>
      <c r="C15580" t="s">
        <v>65</v>
      </c>
      <c r="D15580" t="s">
        <v>7423</v>
      </c>
      <c r="E15580" t="s">
        <v>1842</v>
      </c>
      <c r="F15580" t="s">
        <v>19</v>
      </c>
      <c r="G15580" t="s">
        <v>67</v>
      </c>
      <c r="H15580">
        <v>3</v>
      </c>
      <c r="I15580" t="s">
        <v>7424</v>
      </c>
      <c r="J15580" t="s">
        <v>109</v>
      </c>
      <c r="N15580">
        <v>41</v>
      </c>
      <c r="O15580" t="s">
        <v>7391</v>
      </c>
      <c r="P15580" t="s">
        <v>56</v>
      </c>
      <c r="Q15580" t="s">
        <v>75</v>
      </c>
    </row>
    <row r="15581" spans="1:17" x14ac:dyDescent="0.35">
      <c r="A15581">
        <v>2716746841</v>
      </c>
      <c r="B15581" s="1">
        <v>44087</v>
      </c>
      <c r="C15581" t="s">
        <v>36</v>
      </c>
      <c r="D15581" t="s">
        <v>16179</v>
      </c>
      <c r="E15581" t="s">
        <v>16180</v>
      </c>
      <c r="F15581" t="s">
        <v>19</v>
      </c>
      <c r="G15581" t="s">
        <v>28</v>
      </c>
      <c r="H15581">
        <v>3</v>
      </c>
      <c r="I15581" t="s">
        <v>719</v>
      </c>
      <c r="J15581" t="s">
        <v>435</v>
      </c>
      <c r="K15581">
        <v>70000</v>
      </c>
      <c r="L15581">
        <v>93000</v>
      </c>
      <c r="M15581" t="s">
        <v>216</v>
      </c>
      <c r="N15581">
        <v>7</v>
      </c>
      <c r="O15581" t="s">
        <v>16181</v>
      </c>
      <c r="P15581" t="s">
        <v>56</v>
      </c>
      <c r="Q15581" t="s">
        <v>57</v>
      </c>
    </row>
    <row r="15582" spans="1:17" x14ac:dyDescent="0.35">
      <c r="A15582">
        <v>2724210085</v>
      </c>
      <c r="B15582" s="1">
        <v>44087</v>
      </c>
      <c r="C15582" t="s">
        <v>881</v>
      </c>
      <c r="D15582" t="s">
        <v>2472</v>
      </c>
      <c r="E15582" t="s">
        <v>333</v>
      </c>
      <c r="F15582" t="s">
        <v>19</v>
      </c>
      <c r="G15582" t="s">
        <v>67</v>
      </c>
      <c r="H15582">
        <v>3</v>
      </c>
      <c r="I15582" t="s">
        <v>2900</v>
      </c>
      <c r="J15582" t="s">
        <v>206</v>
      </c>
      <c r="N15582">
        <v>2</v>
      </c>
      <c r="O15582" t="s">
        <v>336</v>
      </c>
      <c r="P15582" t="s">
        <v>56</v>
      </c>
      <c r="Q15582" t="s">
        <v>75</v>
      </c>
    </row>
    <row r="15583" spans="1:17" x14ac:dyDescent="0.35">
      <c r="A15583">
        <v>2647569523</v>
      </c>
      <c r="B15583" s="1">
        <v>44087</v>
      </c>
      <c r="C15583" t="s">
        <v>288</v>
      </c>
      <c r="D15583" t="s">
        <v>288</v>
      </c>
      <c r="F15583" t="s">
        <v>19</v>
      </c>
      <c r="G15583" t="s">
        <v>20</v>
      </c>
      <c r="H15583">
        <v>4</v>
      </c>
      <c r="I15583" t="s">
        <v>4860</v>
      </c>
      <c r="J15583" t="s">
        <v>465</v>
      </c>
      <c r="N15583">
        <v>2</v>
      </c>
      <c r="O15583" t="s">
        <v>505</v>
      </c>
      <c r="P15583" t="s">
        <v>35</v>
      </c>
      <c r="Q15583" t="s">
        <v>146</v>
      </c>
    </row>
    <row r="15584" spans="1:17" x14ac:dyDescent="0.35">
      <c r="A15584">
        <v>2745332546</v>
      </c>
      <c r="B15584" s="1">
        <v>44087</v>
      </c>
      <c r="C15584" t="s">
        <v>17</v>
      </c>
      <c r="D15584" t="s">
        <v>32</v>
      </c>
      <c r="F15584" t="s">
        <v>19</v>
      </c>
      <c r="G15584" t="s">
        <v>20</v>
      </c>
      <c r="H15584">
        <v>0</v>
      </c>
      <c r="I15584" t="s">
        <v>16182</v>
      </c>
      <c r="J15584" t="s">
        <v>315</v>
      </c>
      <c r="N15584">
        <v>87</v>
      </c>
      <c r="O15584" t="s">
        <v>7434</v>
      </c>
      <c r="P15584" t="s">
        <v>56</v>
      </c>
      <c r="Q15584" t="s">
        <v>57</v>
      </c>
    </row>
    <row r="15585" spans="1:17" x14ac:dyDescent="0.35">
      <c r="A15585">
        <v>2618968186</v>
      </c>
      <c r="B15585" s="1">
        <v>44087</v>
      </c>
      <c r="C15585" t="s">
        <v>17</v>
      </c>
      <c r="D15585" t="s">
        <v>17</v>
      </c>
      <c r="F15585" t="s">
        <v>19</v>
      </c>
      <c r="G15585" t="s">
        <v>67</v>
      </c>
      <c r="H15585">
        <v>4</v>
      </c>
      <c r="I15585" t="s">
        <v>16183</v>
      </c>
      <c r="J15585" t="s">
        <v>5361</v>
      </c>
      <c r="N15585">
        <v>9</v>
      </c>
      <c r="O15585" t="s">
        <v>6890</v>
      </c>
      <c r="P15585" t="s">
        <v>166</v>
      </c>
      <c r="Q15585" t="s">
        <v>57</v>
      </c>
    </row>
    <row r="15586" spans="1:17" x14ac:dyDescent="0.35">
      <c r="A15586">
        <v>2737661445</v>
      </c>
      <c r="B15586" s="1">
        <v>44087</v>
      </c>
      <c r="C15586" t="s">
        <v>36</v>
      </c>
      <c r="D15586" t="s">
        <v>2740</v>
      </c>
      <c r="F15586" t="s">
        <v>19</v>
      </c>
      <c r="G15586" t="s">
        <v>67</v>
      </c>
      <c r="H15586">
        <v>3</v>
      </c>
      <c r="I15586" t="s">
        <v>341</v>
      </c>
      <c r="J15586" t="s">
        <v>5328</v>
      </c>
      <c r="O15586" t="s">
        <v>70</v>
      </c>
      <c r="P15586" t="s">
        <v>56</v>
      </c>
      <c r="Q15586" t="s">
        <v>25</v>
      </c>
    </row>
    <row r="15587" spans="1:17" x14ac:dyDescent="0.35">
      <c r="A15587">
        <v>2693192952</v>
      </c>
      <c r="B15587" s="1">
        <v>44087</v>
      </c>
      <c r="C15587" t="s">
        <v>17</v>
      </c>
      <c r="D15587" t="s">
        <v>17</v>
      </c>
      <c r="E15587" t="s">
        <v>4238</v>
      </c>
      <c r="F15587" t="s">
        <v>19</v>
      </c>
      <c r="G15587" t="s">
        <v>28</v>
      </c>
      <c r="H15587">
        <v>6</v>
      </c>
      <c r="I15587" t="s">
        <v>4239</v>
      </c>
      <c r="J15587" t="s">
        <v>253</v>
      </c>
      <c r="N15587">
        <v>2</v>
      </c>
      <c r="O15587" t="s">
        <v>135</v>
      </c>
      <c r="P15587" t="s">
        <v>136</v>
      </c>
      <c r="Q15587" t="s">
        <v>75</v>
      </c>
    </row>
    <row r="15588" spans="1:17" x14ac:dyDescent="0.35">
      <c r="A15588">
        <v>2698715087</v>
      </c>
      <c r="B15588" s="1">
        <v>44087</v>
      </c>
      <c r="C15588" t="s">
        <v>208</v>
      </c>
      <c r="D15588" t="s">
        <v>567</v>
      </c>
      <c r="F15588" t="s">
        <v>19</v>
      </c>
      <c r="G15588" t="s">
        <v>28</v>
      </c>
      <c r="H15588">
        <v>6</v>
      </c>
      <c r="I15588" t="s">
        <v>1280</v>
      </c>
      <c r="J15588" t="s">
        <v>2871</v>
      </c>
      <c r="K15588">
        <v>89000</v>
      </c>
      <c r="L15588">
        <v>105000</v>
      </c>
      <c r="M15588" t="s">
        <v>216</v>
      </c>
      <c r="N15588">
        <v>2</v>
      </c>
      <c r="O15588" t="s">
        <v>2917</v>
      </c>
      <c r="P15588" t="s">
        <v>136</v>
      </c>
      <c r="Q15588" t="s">
        <v>146</v>
      </c>
    </row>
    <row r="15589" spans="1:17" x14ac:dyDescent="0.35">
      <c r="A15589">
        <v>2680309288</v>
      </c>
      <c r="B15589" s="1">
        <v>44087</v>
      </c>
      <c r="C15589" t="s">
        <v>17</v>
      </c>
      <c r="D15589" t="s">
        <v>129</v>
      </c>
      <c r="F15589" t="s">
        <v>19</v>
      </c>
      <c r="G15589" t="s">
        <v>28</v>
      </c>
      <c r="H15589">
        <v>8</v>
      </c>
      <c r="I15589" t="s">
        <v>1929</v>
      </c>
      <c r="J15589" t="s">
        <v>465</v>
      </c>
      <c r="N15589">
        <v>3</v>
      </c>
      <c r="O15589" t="s">
        <v>7330</v>
      </c>
      <c r="P15589" t="s">
        <v>35</v>
      </c>
      <c r="Q15589" t="s">
        <v>111</v>
      </c>
    </row>
    <row r="15590" spans="1:17" x14ac:dyDescent="0.35">
      <c r="A15590">
        <v>2680210366</v>
      </c>
      <c r="B15590" s="1">
        <v>44087</v>
      </c>
      <c r="C15590" t="s">
        <v>881</v>
      </c>
      <c r="D15590" t="s">
        <v>881</v>
      </c>
      <c r="F15590" t="s">
        <v>19</v>
      </c>
      <c r="G15590" t="s">
        <v>67</v>
      </c>
      <c r="H15590">
        <v>5</v>
      </c>
      <c r="I15590" t="s">
        <v>16184</v>
      </c>
      <c r="J15590" t="s">
        <v>427</v>
      </c>
      <c r="K15590">
        <v>54000</v>
      </c>
      <c r="L15590">
        <v>56000</v>
      </c>
      <c r="M15590" t="s">
        <v>216</v>
      </c>
      <c r="N15590">
        <v>24</v>
      </c>
      <c r="O15590" t="s">
        <v>1224</v>
      </c>
      <c r="P15590" t="s">
        <v>685</v>
      </c>
      <c r="Q15590" t="s">
        <v>43</v>
      </c>
    </row>
    <row r="15591" spans="1:17" x14ac:dyDescent="0.35">
      <c r="A15591">
        <v>2657075936</v>
      </c>
      <c r="B15591" s="1">
        <v>44087</v>
      </c>
      <c r="C15591" t="s">
        <v>44</v>
      </c>
      <c r="D15591" t="s">
        <v>45</v>
      </c>
      <c r="E15591" t="s">
        <v>304</v>
      </c>
      <c r="F15591" t="s">
        <v>46</v>
      </c>
      <c r="G15591" t="s">
        <v>28</v>
      </c>
      <c r="H15591">
        <v>5</v>
      </c>
      <c r="J15591" t="s">
        <v>7519</v>
      </c>
      <c r="O15591" t="s">
        <v>49</v>
      </c>
      <c r="P15591" t="s">
        <v>50</v>
      </c>
      <c r="Q15591" t="s">
        <v>25</v>
      </c>
    </row>
    <row r="15592" spans="1:17" x14ac:dyDescent="0.35">
      <c r="A15592">
        <v>2718974123</v>
      </c>
      <c r="B15592" s="1">
        <v>44087</v>
      </c>
      <c r="C15592" t="s">
        <v>44</v>
      </c>
      <c r="D15592" t="s">
        <v>1163</v>
      </c>
      <c r="F15592" t="s">
        <v>19</v>
      </c>
      <c r="G15592" t="s">
        <v>28</v>
      </c>
      <c r="H15592">
        <v>6</v>
      </c>
      <c r="I15592" t="s">
        <v>2219</v>
      </c>
      <c r="J15592" t="s">
        <v>454</v>
      </c>
      <c r="O15592" t="s">
        <v>1705</v>
      </c>
      <c r="P15592" t="s">
        <v>56</v>
      </c>
      <c r="Q15592" t="s">
        <v>111</v>
      </c>
    </row>
    <row r="15593" spans="1:17" x14ac:dyDescent="0.35">
      <c r="A15593">
        <v>2733724227</v>
      </c>
      <c r="B15593" s="1">
        <v>44087</v>
      </c>
      <c r="C15593" t="s">
        <v>97</v>
      </c>
      <c r="D15593" t="s">
        <v>16185</v>
      </c>
      <c r="E15593" t="s">
        <v>16186</v>
      </c>
      <c r="F15593" t="s">
        <v>19</v>
      </c>
      <c r="G15593" t="s">
        <v>20</v>
      </c>
      <c r="H15593">
        <v>2</v>
      </c>
      <c r="I15593" t="s">
        <v>4155</v>
      </c>
      <c r="J15593" t="s">
        <v>465</v>
      </c>
      <c r="N15593">
        <v>6</v>
      </c>
      <c r="O15593" t="s">
        <v>11503</v>
      </c>
      <c r="P15593" t="s">
        <v>50</v>
      </c>
      <c r="Q15593" t="s">
        <v>57</v>
      </c>
    </row>
    <row r="15594" spans="1:17" x14ac:dyDescent="0.35">
      <c r="A15594">
        <v>2749248002</v>
      </c>
      <c r="B15594" s="1">
        <v>44087</v>
      </c>
      <c r="C15594" t="s">
        <v>26</v>
      </c>
      <c r="D15594" t="s">
        <v>204</v>
      </c>
      <c r="F15594" t="s">
        <v>19</v>
      </c>
      <c r="G15594" t="s">
        <v>28</v>
      </c>
      <c r="H15594">
        <v>6</v>
      </c>
      <c r="I15594" t="s">
        <v>2658</v>
      </c>
      <c r="J15594" t="s">
        <v>232</v>
      </c>
      <c r="O15594" t="s">
        <v>613</v>
      </c>
      <c r="P15594" t="s">
        <v>56</v>
      </c>
      <c r="Q15594" t="s">
        <v>146</v>
      </c>
    </row>
    <row r="15595" spans="1:17" x14ac:dyDescent="0.35">
      <c r="A15595">
        <v>2719882250</v>
      </c>
      <c r="B15595" s="1">
        <v>44087</v>
      </c>
      <c r="C15595" t="s">
        <v>396</v>
      </c>
      <c r="D15595" t="s">
        <v>396</v>
      </c>
      <c r="F15595" t="s">
        <v>19</v>
      </c>
      <c r="G15595" t="s">
        <v>20</v>
      </c>
      <c r="H15595">
        <v>3</v>
      </c>
      <c r="I15595" t="s">
        <v>16187</v>
      </c>
      <c r="J15595" t="s">
        <v>206</v>
      </c>
      <c r="N15595">
        <v>3</v>
      </c>
      <c r="O15595" t="s">
        <v>7686</v>
      </c>
      <c r="P15595" t="s">
        <v>50</v>
      </c>
      <c r="Q15595" t="s">
        <v>146</v>
      </c>
    </row>
    <row r="15596" spans="1:17" x14ac:dyDescent="0.35">
      <c r="A15596">
        <v>2732463124</v>
      </c>
      <c r="B15596" s="1">
        <v>44087</v>
      </c>
      <c r="C15596" t="s">
        <v>26</v>
      </c>
      <c r="D15596" t="s">
        <v>71</v>
      </c>
      <c r="F15596" t="s">
        <v>19</v>
      </c>
      <c r="G15596" t="s">
        <v>28</v>
      </c>
      <c r="H15596">
        <v>6</v>
      </c>
      <c r="I15596" t="s">
        <v>562</v>
      </c>
      <c r="J15596" t="s">
        <v>109</v>
      </c>
      <c r="O15596" t="s">
        <v>563</v>
      </c>
      <c r="P15596" t="s">
        <v>35</v>
      </c>
      <c r="Q15596" t="s">
        <v>57</v>
      </c>
    </row>
    <row r="15597" spans="1:17" x14ac:dyDescent="0.35">
      <c r="A15597">
        <v>2747824846</v>
      </c>
      <c r="B15597" s="1">
        <v>44088</v>
      </c>
      <c r="C15597" t="s">
        <v>92</v>
      </c>
      <c r="D15597" t="s">
        <v>92</v>
      </c>
      <c r="F15597" t="s">
        <v>19</v>
      </c>
      <c r="G15597" t="s">
        <v>20</v>
      </c>
      <c r="H15597">
        <v>2</v>
      </c>
      <c r="I15597" t="s">
        <v>16188</v>
      </c>
      <c r="J15597" t="s">
        <v>95</v>
      </c>
      <c r="N15597">
        <v>4</v>
      </c>
      <c r="O15597" t="s">
        <v>4845</v>
      </c>
      <c r="P15597" t="s">
        <v>35</v>
      </c>
      <c r="Q15597" t="s">
        <v>57</v>
      </c>
    </row>
    <row r="15598" spans="1:17" x14ac:dyDescent="0.35">
      <c r="A15598">
        <v>2694833824</v>
      </c>
      <c r="B15598" s="1">
        <v>44088</v>
      </c>
      <c r="C15598" t="s">
        <v>92</v>
      </c>
      <c r="D15598" t="s">
        <v>2018</v>
      </c>
      <c r="E15598" t="s">
        <v>16189</v>
      </c>
      <c r="F15598" t="s">
        <v>19</v>
      </c>
      <c r="G15598" t="s">
        <v>28</v>
      </c>
      <c r="H15598">
        <v>6</v>
      </c>
      <c r="I15598" t="s">
        <v>16190</v>
      </c>
      <c r="J15598" t="s">
        <v>3508</v>
      </c>
      <c r="O15598" t="s">
        <v>16191</v>
      </c>
      <c r="P15598" t="s">
        <v>8661</v>
      </c>
      <c r="Q15598" t="s">
        <v>146</v>
      </c>
    </row>
    <row r="15599" spans="1:17" x14ac:dyDescent="0.35">
      <c r="A15599">
        <v>2745644153</v>
      </c>
      <c r="B15599" s="1">
        <v>44088</v>
      </c>
      <c r="C15599" t="s">
        <v>17</v>
      </c>
      <c r="D15599" t="s">
        <v>17</v>
      </c>
      <c r="F15599" t="s">
        <v>19</v>
      </c>
      <c r="G15599" t="s">
        <v>67</v>
      </c>
      <c r="H15599">
        <v>3</v>
      </c>
      <c r="I15599" t="s">
        <v>16192</v>
      </c>
      <c r="J15599" t="s">
        <v>898</v>
      </c>
      <c r="N15599">
        <v>8</v>
      </c>
      <c r="O15599" t="s">
        <v>135</v>
      </c>
      <c r="P15599" t="s">
        <v>136</v>
      </c>
      <c r="Q15599" t="s">
        <v>75</v>
      </c>
    </row>
    <row r="15600" spans="1:17" x14ac:dyDescent="0.35">
      <c r="A15600">
        <v>2727480034</v>
      </c>
      <c r="B15600" s="1">
        <v>44088</v>
      </c>
      <c r="C15600" t="s">
        <v>17</v>
      </c>
      <c r="D15600" t="s">
        <v>129</v>
      </c>
      <c r="F15600" t="s">
        <v>19</v>
      </c>
      <c r="G15600" t="s">
        <v>28</v>
      </c>
      <c r="H15600">
        <v>7</v>
      </c>
      <c r="I15600" t="s">
        <v>16193</v>
      </c>
      <c r="J15600" t="s">
        <v>271</v>
      </c>
      <c r="N15600">
        <v>4</v>
      </c>
      <c r="O15600" t="s">
        <v>135</v>
      </c>
      <c r="P15600" t="s">
        <v>136</v>
      </c>
      <c r="Q15600" t="s">
        <v>75</v>
      </c>
    </row>
    <row r="15601" spans="1:17" x14ac:dyDescent="0.35">
      <c r="A15601">
        <v>2693781325</v>
      </c>
      <c r="B15601" s="1">
        <v>44088</v>
      </c>
      <c r="C15601" t="s">
        <v>26</v>
      </c>
      <c r="D15601" t="s">
        <v>71</v>
      </c>
      <c r="E15601" t="s">
        <v>19</v>
      </c>
      <c r="F15601" t="s">
        <v>46</v>
      </c>
      <c r="G15601" t="s">
        <v>28</v>
      </c>
      <c r="H15601">
        <v>5</v>
      </c>
      <c r="I15601" t="s">
        <v>153</v>
      </c>
      <c r="J15601" t="s">
        <v>9181</v>
      </c>
      <c r="O15601" t="s">
        <v>49</v>
      </c>
      <c r="P15601" t="s">
        <v>50</v>
      </c>
      <c r="Q15601" t="s">
        <v>25</v>
      </c>
    </row>
    <row r="15602" spans="1:17" x14ac:dyDescent="0.35">
      <c r="A15602">
        <v>2690934734</v>
      </c>
      <c r="B15602" s="1">
        <v>44088</v>
      </c>
      <c r="C15602" t="s">
        <v>26</v>
      </c>
      <c r="D15602" t="s">
        <v>71</v>
      </c>
      <c r="E15602" t="s">
        <v>19</v>
      </c>
      <c r="F15602" t="s">
        <v>46</v>
      </c>
      <c r="G15602" t="s">
        <v>28</v>
      </c>
      <c r="H15602">
        <v>1</v>
      </c>
      <c r="I15602" t="s">
        <v>153</v>
      </c>
      <c r="J15602" t="s">
        <v>2240</v>
      </c>
      <c r="O15602" t="s">
        <v>49</v>
      </c>
      <c r="P15602" t="s">
        <v>50</v>
      </c>
      <c r="Q15602" t="s">
        <v>25</v>
      </c>
    </row>
    <row r="15603" spans="1:17" x14ac:dyDescent="0.35">
      <c r="A15603">
        <v>2712371719</v>
      </c>
      <c r="B15603" s="1">
        <v>44088</v>
      </c>
      <c r="C15603" t="s">
        <v>65</v>
      </c>
      <c r="D15603" t="s">
        <v>65</v>
      </c>
      <c r="F15603" t="s">
        <v>46</v>
      </c>
      <c r="G15603" t="s">
        <v>28</v>
      </c>
      <c r="H15603">
        <v>8</v>
      </c>
      <c r="I15603" t="s">
        <v>16194</v>
      </c>
      <c r="J15603" t="s">
        <v>221</v>
      </c>
      <c r="N15603">
        <v>12</v>
      </c>
      <c r="O15603" t="s">
        <v>4629</v>
      </c>
      <c r="P15603" t="s">
        <v>56</v>
      </c>
      <c r="Q15603" t="s">
        <v>43</v>
      </c>
    </row>
    <row r="15604" spans="1:17" x14ac:dyDescent="0.35">
      <c r="A15604">
        <v>2683508921</v>
      </c>
      <c r="B15604" s="1">
        <v>44088</v>
      </c>
      <c r="C15604" t="s">
        <v>65</v>
      </c>
      <c r="D15604" t="s">
        <v>323</v>
      </c>
      <c r="F15604" t="s">
        <v>19</v>
      </c>
      <c r="G15604" t="s">
        <v>28</v>
      </c>
      <c r="H15604">
        <v>8</v>
      </c>
      <c r="I15604" t="s">
        <v>16195</v>
      </c>
      <c r="J15604" t="s">
        <v>22</v>
      </c>
      <c r="N15604">
        <v>6</v>
      </c>
      <c r="O15604" t="s">
        <v>16196</v>
      </c>
      <c r="P15604" t="s">
        <v>91</v>
      </c>
      <c r="Q15604" t="s">
        <v>146</v>
      </c>
    </row>
    <row r="15605" spans="1:17" x14ac:dyDescent="0.35">
      <c r="A15605">
        <v>2690941145</v>
      </c>
      <c r="B15605" s="1">
        <v>44088</v>
      </c>
      <c r="C15605" t="s">
        <v>26</v>
      </c>
      <c r="D15605" t="s">
        <v>71</v>
      </c>
      <c r="E15605" t="s">
        <v>19</v>
      </c>
      <c r="F15605" t="s">
        <v>46</v>
      </c>
      <c r="G15605" t="s">
        <v>28</v>
      </c>
      <c r="H15605">
        <v>8</v>
      </c>
      <c r="I15605" t="s">
        <v>153</v>
      </c>
      <c r="J15605" t="s">
        <v>1781</v>
      </c>
      <c r="O15605" t="s">
        <v>49</v>
      </c>
      <c r="P15605" t="s">
        <v>50</v>
      </c>
      <c r="Q15605" t="s">
        <v>25</v>
      </c>
    </row>
    <row r="15606" spans="1:17" x14ac:dyDescent="0.35">
      <c r="A15606">
        <v>2736066116</v>
      </c>
      <c r="B15606" s="1">
        <v>44088</v>
      </c>
      <c r="C15606" t="s">
        <v>26</v>
      </c>
      <c r="D15606" t="s">
        <v>5765</v>
      </c>
      <c r="F15606" t="s">
        <v>19</v>
      </c>
      <c r="G15606" t="s">
        <v>28</v>
      </c>
      <c r="H15606">
        <v>4</v>
      </c>
      <c r="I15606" t="s">
        <v>5766</v>
      </c>
      <c r="J15606" t="s">
        <v>339</v>
      </c>
      <c r="O15606" t="s">
        <v>135</v>
      </c>
      <c r="P15606" t="s">
        <v>136</v>
      </c>
      <c r="Q15606" t="s">
        <v>75</v>
      </c>
    </row>
    <row r="15607" spans="1:17" x14ac:dyDescent="0.35">
      <c r="A15607">
        <v>2700274119</v>
      </c>
      <c r="B15607" s="1">
        <v>44088</v>
      </c>
      <c r="C15607" t="s">
        <v>229</v>
      </c>
      <c r="D15607" t="s">
        <v>230</v>
      </c>
      <c r="F15607" t="s">
        <v>19</v>
      </c>
      <c r="G15607" t="s">
        <v>28</v>
      </c>
      <c r="H15607">
        <v>8</v>
      </c>
      <c r="I15607" t="s">
        <v>231</v>
      </c>
      <c r="J15607" t="s">
        <v>435</v>
      </c>
      <c r="O15607" t="s">
        <v>233</v>
      </c>
      <c r="P15607" t="s">
        <v>35</v>
      </c>
      <c r="Q15607" t="s">
        <v>25</v>
      </c>
    </row>
    <row r="15608" spans="1:17" x14ac:dyDescent="0.35">
      <c r="A15608">
        <v>2704244542</v>
      </c>
      <c r="B15608" s="1">
        <v>44088</v>
      </c>
      <c r="C15608" t="s">
        <v>44</v>
      </c>
      <c r="D15608" t="s">
        <v>16197</v>
      </c>
      <c r="F15608" t="s">
        <v>19</v>
      </c>
      <c r="G15608" t="s">
        <v>20</v>
      </c>
      <c r="H15608">
        <v>1</v>
      </c>
      <c r="I15608" t="s">
        <v>16198</v>
      </c>
      <c r="J15608" t="s">
        <v>1908</v>
      </c>
      <c r="N15608">
        <v>1</v>
      </c>
      <c r="O15608" t="s">
        <v>13373</v>
      </c>
      <c r="P15608" t="s">
        <v>136</v>
      </c>
      <c r="Q15608" t="s">
        <v>75</v>
      </c>
    </row>
    <row r="15609" spans="1:17" x14ac:dyDescent="0.35">
      <c r="A15609">
        <v>2711251841</v>
      </c>
      <c r="B15609" s="1">
        <v>44088</v>
      </c>
      <c r="C15609" t="s">
        <v>36</v>
      </c>
      <c r="D15609" t="s">
        <v>456</v>
      </c>
      <c r="F15609" t="s">
        <v>19</v>
      </c>
      <c r="G15609" t="s">
        <v>67</v>
      </c>
      <c r="H15609">
        <v>4</v>
      </c>
      <c r="I15609" t="s">
        <v>101</v>
      </c>
      <c r="J15609" t="s">
        <v>22</v>
      </c>
      <c r="N15609">
        <v>19</v>
      </c>
      <c r="O15609" t="s">
        <v>1700</v>
      </c>
      <c r="P15609" t="s">
        <v>773</v>
      </c>
      <c r="Q15609" t="s">
        <v>25</v>
      </c>
    </row>
    <row r="15610" spans="1:17" x14ac:dyDescent="0.35">
      <c r="A15610">
        <v>2686506158</v>
      </c>
      <c r="B15610" s="1">
        <v>44088</v>
      </c>
      <c r="C15610" t="s">
        <v>36</v>
      </c>
      <c r="D15610" t="s">
        <v>16199</v>
      </c>
      <c r="F15610" t="s">
        <v>19</v>
      </c>
      <c r="G15610" t="s">
        <v>28</v>
      </c>
      <c r="H15610">
        <v>5</v>
      </c>
      <c r="I15610" t="s">
        <v>1810</v>
      </c>
      <c r="J15610" t="s">
        <v>1811</v>
      </c>
      <c r="N15610">
        <v>1</v>
      </c>
      <c r="O15610" t="s">
        <v>1812</v>
      </c>
      <c r="P15610" t="s">
        <v>773</v>
      </c>
      <c r="Q15610" t="s">
        <v>173</v>
      </c>
    </row>
    <row r="15611" spans="1:17" x14ac:dyDescent="0.35">
      <c r="A15611">
        <v>2702507574</v>
      </c>
      <c r="B15611" s="1">
        <v>44088</v>
      </c>
      <c r="C15611" t="s">
        <v>17</v>
      </c>
      <c r="D15611" t="s">
        <v>17</v>
      </c>
      <c r="F15611" t="s">
        <v>19</v>
      </c>
      <c r="G15611" t="s">
        <v>20</v>
      </c>
      <c r="H15611">
        <v>4</v>
      </c>
      <c r="I15611" t="s">
        <v>6950</v>
      </c>
      <c r="J15611" t="s">
        <v>221</v>
      </c>
      <c r="N15611">
        <v>22</v>
      </c>
      <c r="O15611" t="s">
        <v>2735</v>
      </c>
      <c r="P15611" t="s">
        <v>50</v>
      </c>
      <c r="Q15611" t="s">
        <v>111</v>
      </c>
    </row>
    <row r="15612" spans="1:17" x14ac:dyDescent="0.35">
      <c r="A15612">
        <v>2656613753</v>
      </c>
      <c r="B15612" s="1">
        <v>44088</v>
      </c>
      <c r="C15612" t="s">
        <v>97</v>
      </c>
      <c r="D15612" t="s">
        <v>97</v>
      </c>
      <c r="E15612" t="s">
        <v>119</v>
      </c>
      <c r="F15612" t="s">
        <v>46</v>
      </c>
      <c r="G15612" t="s">
        <v>28</v>
      </c>
      <c r="H15612">
        <v>5</v>
      </c>
      <c r="J15612" t="s">
        <v>1672</v>
      </c>
      <c r="O15612" t="s">
        <v>49</v>
      </c>
      <c r="P15612" t="s">
        <v>50</v>
      </c>
      <c r="Q15612" t="s">
        <v>25</v>
      </c>
    </row>
    <row r="15613" spans="1:17" x14ac:dyDescent="0.35">
      <c r="A15613">
        <v>2660721576</v>
      </c>
      <c r="B15613" s="1">
        <v>44088</v>
      </c>
      <c r="C15613" t="s">
        <v>17</v>
      </c>
      <c r="D15613" t="s">
        <v>4361</v>
      </c>
      <c r="F15613" t="s">
        <v>19</v>
      </c>
      <c r="G15613" t="s">
        <v>67</v>
      </c>
      <c r="H15613">
        <v>3</v>
      </c>
      <c r="I15613" t="s">
        <v>4362</v>
      </c>
      <c r="J15613" t="s">
        <v>206</v>
      </c>
      <c r="O15613" t="s">
        <v>96</v>
      </c>
      <c r="P15613" t="s">
        <v>35</v>
      </c>
      <c r="Q15613" t="s">
        <v>25</v>
      </c>
    </row>
    <row r="15614" spans="1:17" x14ac:dyDescent="0.35">
      <c r="A15614">
        <v>2462919732</v>
      </c>
      <c r="B15614" s="1">
        <v>44088</v>
      </c>
      <c r="C15614" t="s">
        <v>36</v>
      </c>
      <c r="D15614" t="s">
        <v>36</v>
      </c>
      <c r="F15614" t="s">
        <v>19</v>
      </c>
      <c r="G15614" t="s">
        <v>67</v>
      </c>
      <c r="H15614">
        <v>1</v>
      </c>
      <c r="I15614" t="s">
        <v>2344</v>
      </c>
      <c r="J15614" t="s">
        <v>22</v>
      </c>
      <c r="N15614">
        <v>47</v>
      </c>
      <c r="O15614" t="s">
        <v>1426</v>
      </c>
      <c r="P15614" t="s">
        <v>145</v>
      </c>
      <c r="Q15614" t="s">
        <v>146</v>
      </c>
    </row>
    <row r="15615" spans="1:17" x14ac:dyDescent="0.35">
      <c r="A15615">
        <v>2653649801</v>
      </c>
      <c r="B15615" s="1">
        <v>44089</v>
      </c>
      <c r="C15615" t="s">
        <v>17</v>
      </c>
      <c r="D15615" t="s">
        <v>129</v>
      </c>
      <c r="E15615" t="s">
        <v>363</v>
      </c>
      <c r="F15615" t="s">
        <v>19</v>
      </c>
      <c r="G15615" t="s">
        <v>28</v>
      </c>
      <c r="H15615">
        <v>6</v>
      </c>
      <c r="I15615" t="s">
        <v>364</v>
      </c>
      <c r="J15615" t="s">
        <v>188</v>
      </c>
      <c r="N15615">
        <v>1</v>
      </c>
      <c r="O15615" t="s">
        <v>366</v>
      </c>
      <c r="P15615" t="s">
        <v>35</v>
      </c>
      <c r="Q15615" t="s">
        <v>57</v>
      </c>
    </row>
    <row r="15616" spans="1:17" x14ac:dyDescent="0.35">
      <c r="A15616">
        <v>2584146352</v>
      </c>
      <c r="B15616" s="1">
        <v>44089</v>
      </c>
      <c r="C15616" t="s">
        <v>17</v>
      </c>
      <c r="D15616" t="s">
        <v>17</v>
      </c>
      <c r="F15616" t="s">
        <v>19</v>
      </c>
      <c r="G15616" t="s">
        <v>28</v>
      </c>
      <c r="H15616">
        <v>4</v>
      </c>
      <c r="I15616" t="s">
        <v>16200</v>
      </c>
      <c r="J15616" t="s">
        <v>552</v>
      </c>
      <c r="K15616">
        <v>81000</v>
      </c>
      <c r="L15616">
        <v>107000</v>
      </c>
      <c r="M15616" t="s">
        <v>216</v>
      </c>
      <c r="N15616">
        <v>72</v>
      </c>
      <c r="O15616" t="s">
        <v>11335</v>
      </c>
      <c r="P15616" t="s">
        <v>136</v>
      </c>
      <c r="Q15616" t="s">
        <v>111</v>
      </c>
    </row>
    <row r="15617" spans="1:17" x14ac:dyDescent="0.35">
      <c r="A15617">
        <v>2740162022</v>
      </c>
      <c r="B15617" s="1">
        <v>44089</v>
      </c>
      <c r="C15617" t="s">
        <v>17</v>
      </c>
      <c r="D15617" t="s">
        <v>17</v>
      </c>
      <c r="F15617" t="s">
        <v>19</v>
      </c>
      <c r="G15617" t="s">
        <v>28</v>
      </c>
      <c r="H15617">
        <v>7</v>
      </c>
      <c r="I15617" t="s">
        <v>8489</v>
      </c>
      <c r="J15617" t="s">
        <v>262</v>
      </c>
      <c r="N15617">
        <v>6</v>
      </c>
      <c r="O15617" t="s">
        <v>1970</v>
      </c>
      <c r="P15617" t="s">
        <v>292</v>
      </c>
      <c r="Q15617" t="s">
        <v>25</v>
      </c>
    </row>
    <row r="15618" spans="1:17" x14ac:dyDescent="0.35">
      <c r="A15618">
        <v>2711120140</v>
      </c>
      <c r="B15618" s="1">
        <v>44089</v>
      </c>
      <c r="C15618" t="s">
        <v>357</v>
      </c>
      <c r="D15618" t="s">
        <v>357</v>
      </c>
      <c r="E15618" t="s">
        <v>52</v>
      </c>
      <c r="F15618" t="s">
        <v>19</v>
      </c>
      <c r="G15618" t="s">
        <v>67</v>
      </c>
      <c r="H15618">
        <v>3</v>
      </c>
      <c r="I15618" t="s">
        <v>5888</v>
      </c>
      <c r="J15618" t="s">
        <v>169</v>
      </c>
      <c r="O15618" t="s">
        <v>3162</v>
      </c>
      <c r="P15618" t="s">
        <v>56</v>
      </c>
      <c r="Q15618" t="s">
        <v>75</v>
      </c>
    </row>
    <row r="15619" spans="1:17" x14ac:dyDescent="0.35">
      <c r="A15619">
        <v>2712449764</v>
      </c>
      <c r="B15619" s="1">
        <v>44089</v>
      </c>
      <c r="C15619" t="s">
        <v>65</v>
      </c>
      <c r="D15619" t="s">
        <v>16201</v>
      </c>
      <c r="E15619" t="s">
        <v>16202</v>
      </c>
      <c r="F15619" t="s">
        <v>46</v>
      </c>
      <c r="G15619" t="s">
        <v>20</v>
      </c>
      <c r="H15619">
        <v>3</v>
      </c>
      <c r="I15619" t="s">
        <v>249</v>
      </c>
      <c r="J15619" t="s">
        <v>22</v>
      </c>
      <c r="N15619">
        <v>8</v>
      </c>
      <c r="O15619" t="s">
        <v>240</v>
      </c>
      <c r="P15619" t="s">
        <v>50</v>
      </c>
      <c r="Q15619" t="s">
        <v>25</v>
      </c>
    </row>
    <row r="15620" spans="1:17" x14ac:dyDescent="0.35">
      <c r="A15620">
        <v>2691441012</v>
      </c>
      <c r="B15620" s="1">
        <v>44089</v>
      </c>
      <c r="C15620" t="s">
        <v>65</v>
      </c>
      <c r="D15620" t="s">
        <v>8020</v>
      </c>
      <c r="F15620" t="s">
        <v>19</v>
      </c>
      <c r="G15620" t="s">
        <v>28</v>
      </c>
      <c r="H15620">
        <v>8</v>
      </c>
      <c r="I15620" t="s">
        <v>3892</v>
      </c>
      <c r="J15620" t="s">
        <v>627</v>
      </c>
      <c r="N15620">
        <v>17</v>
      </c>
      <c r="O15620" t="s">
        <v>349</v>
      </c>
      <c r="P15620" t="s">
        <v>24</v>
      </c>
      <c r="Q15620" t="s">
        <v>25</v>
      </c>
    </row>
    <row r="15621" spans="1:17" x14ac:dyDescent="0.35">
      <c r="A15621">
        <v>2689829229</v>
      </c>
      <c r="B15621" s="1">
        <v>44089</v>
      </c>
      <c r="C15621" t="s">
        <v>97</v>
      </c>
      <c r="D15621" t="s">
        <v>1739</v>
      </c>
      <c r="F15621" t="s">
        <v>301</v>
      </c>
      <c r="G15621" t="s">
        <v>301</v>
      </c>
      <c r="H15621">
        <v>1</v>
      </c>
      <c r="I15621" t="s">
        <v>1740</v>
      </c>
      <c r="J15621" t="s">
        <v>109</v>
      </c>
      <c r="K15621">
        <v>98000</v>
      </c>
      <c r="L15621">
        <v>215000</v>
      </c>
      <c r="M15621" t="s">
        <v>216</v>
      </c>
      <c r="N15621">
        <v>89</v>
      </c>
      <c r="O15621" t="s">
        <v>546</v>
      </c>
      <c r="P15621" t="s">
        <v>50</v>
      </c>
      <c r="Q15621" t="s">
        <v>25</v>
      </c>
    </row>
    <row r="15622" spans="1:17" x14ac:dyDescent="0.35">
      <c r="A15622">
        <v>2650035537</v>
      </c>
      <c r="B15622" s="1">
        <v>44089</v>
      </c>
      <c r="C15622" t="s">
        <v>17</v>
      </c>
      <c r="D15622" t="s">
        <v>16203</v>
      </c>
      <c r="F15622" t="s">
        <v>19</v>
      </c>
      <c r="G15622" t="s">
        <v>20</v>
      </c>
      <c r="H15622">
        <v>1</v>
      </c>
      <c r="I15622" t="s">
        <v>15691</v>
      </c>
      <c r="J15622" t="s">
        <v>22</v>
      </c>
      <c r="N15622">
        <v>11</v>
      </c>
      <c r="O15622" t="s">
        <v>6638</v>
      </c>
      <c r="P15622" t="s">
        <v>50</v>
      </c>
      <c r="Q15622" t="s">
        <v>75</v>
      </c>
    </row>
    <row r="15623" spans="1:17" x14ac:dyDescent="0.35">
      <c r="A15623">
        <v>2656342954</v>
      </c>
      <c r="B15623" s="1">
        <v>44089</v>
      </c>
      <c r="C15623" t="s">
        <v>97</v>
      </c>
      <c r="D15623" t="s">
        <v>155</v>
      </c>
      <c r="E15623" t="s">
        <v>2731</v>
      </c>
      <c r="F15623" t="s">
        <v>19</v>
      </c>
      <c r="G15623" t="s">
        <v>28</v>
      </c>
      <c r="H15623">
        <v>4</v>
      </c>
      <c r="I15623" t="s">
        <v>9965</v>
      </c>
      <c r="J15623" t="s">
        <v>22</v>
      </c>
      <c r="N15623">
        <v>36</v>
      </c>
      <c r="O15623" t="s">
        <v>3020</v>
      </c>
      <c r="P15623" t="s">
        <v>136</v>
      </c>
      <c r="Q15623" t="s">
        <v>111</v>
      </c>
    </row>
    <row r="15624" spans="1:17" x14ac:dyDescent="0.35">
      <c r="A15624">
        <v>2703447927</v>
      </c>
      <c r="B15624" s="1">
        <v>44089</v>
      </c>
      <c r="C15624" t="s">
        <v>26</v>
      </c>
      <c r="D15624" t="s">
        <v>26</v>
      </c>
      <c r="F15624" t="s">
        <v>46</v>
      </c>
      <c r="G15624" t="s">
        <v>28</v>
      </c>
      <c r="H15624">
        <v>4</v>
      </c>
      <c r="I15624" t="s">
        <v>16204</v>
      </c>
      <c r="J15624" t="s">
        <v>22</v>
      </c>
      <c r="N15624">
        <v>43</v>
      </c>
      <c r="O15624" t="s">
        <v>1481</v>
      </c>
      <c r="P15624" t="s">
        <v>136</v>
      </c>
      <c r="Q15624" t="s">
        <v>25</v>
      </c>
    </row>
    <row r="15625" spans="1:17" x14ac:dyDescent="0.35">
      <c r="A15625">
        <v>2715149170</v>
      </c>
      <c r="B15625" s="1">
        <v>44089</v>
      </c>
      <c r="C15625" t="s">
        <v>17</v>
      </c>
      <c r="D15625" t="s">
        <v>6388</v>
      </c>
      <c r="E15625" t="s">
        <v>6389</v>
      </c>
      <c r="F15625" t="s">
        <v>19</v>
      </c>
      <c r="G15625" t="s">
        <v>20</v>
      </c>
      <c r="H15625">
        <v>2</v>
      </c>
      <c r="I15625" t="s">
        <v>6390</v>
      </c>
      <c r="J15625" t="s">
        <v>221</v>
      </c>
      <c r="N15625">
        <v>2</v>
      </c>
      <c r="O15625" t="s">
        <v>1139</v>
      </c>
      <c r="P15625" t="s">
        <v>35</v>
      </c>
      <c r="Q15625" t="s">
        <v>25</v>
      </c>
    </row>
    <row r="15626" spans="1:17" x14ac:dyDescent="0.35">
      <c r="A15626">
        <v>2688134159</v>
      </c>
      <c r="B15626" s="1">
        <v>44089</v>
      </c>
      <c r="C15626" t="s">
        <v>44</v>
      </c>
      <c r="D15626" t="s">
        <v>11746</v>
      </c>
      <c r="E15626" t="s">
        <v>16205</v>
      </c>
      <c r="F15626" t="s">
        <v>19</v>
      </c>
      <c r="G15626" t="s">
        <v>67</v>
      </c>
      <c r="H15626">
        <v>5</v>
      </c>
      <c r="I15626" t="s">
        <v>16206</v>
      </c>
      <c r="J15626" t="s">
        <v>11215</v>
      </c>
      <c r="N15626">
        <v>20</v>
      </c>
      <c r="O15626" t="s">
        <v>1335</v>
      </c>
      <c r="P15626" t="s">
        <v>136</v>
      </c>
      <c r="Q15626" t="s">
        <v>146</v>
      </c>
    </row>
    <row r="15627" spans="1:17" x14ac:dyDescent="0.35">
      <c r="A15627">
        <v>2696124810</v>
      </c>
      <c r="B15627" s="1">
        <v>44089</v>
      </c>
      <c r="C15627" t="s">
        <v>26</v>
      </c>
      <c r="D15627" t="s">
        <v>26</v>
      </c>
      <c r="F15627" t="s">
        <v>19</v>
      </c>
      <c r="G15627" t="s">
        <v>28</v>
      </c>
      <c r="H15627">
        <v>7</v>
      </c>
      <c r="I15627" t="s">
        <v>1913</v>
      </c>
      <c r="J15627" t="s">
        <v>1969</v>
      </c>
      <c r="O15627" t="s">
        <v>392</v>
      </c>
      <c r="P15627" t="s">
        <v>136</v>
      </c>
      <c r="Q15627" t="s">
        <v>182</v>
      </c>
    </row>
    <row r="15628" spans="1:17" x14ac:dyDescent="0.35">
      <c r="A15628">
        <v>2721922893</v>
      </c>
      <c r="B15628" s="1">
        <v>44089</v>
      </c>
      <c r="C15628" t="s">
        <v>26</v>
      </c>
      <c r="D15628" t="s">
        <v>11781</v>
      </c>
      <c r="F15628" t="s">
        <v>19</v>
      </c>
      <c r="G15628" t="s">
        <v>20</v>
      </c>
      <c r="H15628">
        <v>1</v>
      </c>
      <c r="I15628" t="s">
        <v>16207</v>
      </c>
      <c r="J15628" t="s">
        <v>320</v>
      </c>
      <c r="O15628" t="s">
        <v>2693</v>
      </c>
      <c r="P15628" t="s">
        <v>136</v>
      </c>
      <c r="Q15628" t="s">
        <v>57</v>
      </c>
    </row>
    <row r="15629" spans="1:17" x14ac:dyDescent="0.35">
      <c r="A15629">
        <v>2690533054</v>
      </c>
      <c r="B15629" s="1">
        <v>44089</v>
      </c>
      <c r="C15629" t="s">
        <v>65</v>
      </c>
      <c r="D15629" t="s">
        <v>65</v>
      </c>
      <c r="E15629" t="s">
        <v>324</v>
      </c>
      <c r="F15629" t="s">
        <v>19</v>
      </c>
      <c r="G15629" t="s">
        <v>20</v>
      </c>
      <c r="H15629">
        <v>1</v>
      </c>
      <c r="I15629" t="s">
        <v>325</v>
      </c>
      <c r="J15629" t="s">
        <v>22</v>
      </c>
      <c r="N15629">
        <v>26</v>
      </c>
      <c r="P15629" t="s">
        <v>56</v>
      </c>
      <c r="Q15629" t="s">
        <v>57</v>
      </c>
    </row>
    <row r="15630" spans="1:17" x14ac:dyDescent="0.35">
      <c r="A15630">
        <v>2706539980</v>
      </c>
      <c r="B15630" s="1">
        <v>44089</v>
      </c>
      <c r="C15630" t="s">
        <v>97</v>
      </c>
      <c r="D15630" t="s">
        <v>97</v>
      </c>
      <c r="E15630" t="s">
        <v>16208</v>
      </c>
      <c r="F15630" t="s">
        <v>19</v>
      </c>
      <c r="G15630" t="s">
        <v>28</v>
      </c>
      <c r="H15630">
        <v>2</v>
      </c>
      <c r="I15630" t="s">
        <v>16209</v>
      </c>
      <c r="J15630" t="s">
        <v>16210</v>
      </c>
      <c r="N15630">
        <v>19</v>
      </c>
      <c r="O15630" t="s">
        <v>16211</v>
      </c>
      <c r="P15630" t="s">
        <v>35</v>
      </c>
      <c r="Q15630" t="s">
        <v>57</v>
      </c>
    </row>
    <row r="15631" spans="1:17" x14ac:dyDescent="0.35">
      <c r="A15631">
        <v>2722210919</v>
      </c>
      <c r="B15631" s="1">
        <v>44089</v>
      </c>
      <c r="C15631" t="s">
        <v>208</v>
      </c>
      <c r="D15631" t="s">
        <v>567</v>
      </c>
      <c r="F15631" t="s">
        <v>19</v>
      </c>
      <c r="G15631" t="s">
        <v>28</v>
      </c>
      <c r="H15631">
        <v>7</v>
      </c>
      <c r="I15631" t="s">
        <v>4790</v>
      </c>
      <c r="J15631" t="s">
        <v>427</v>
      </c>
      <c r="N15631">
        <v>15</v>
      </c>
      <c r="O15631" t="s">
        <v>4791</v>
      </c>
      <c r="P15631" t="s">
        <v>56</v>
      </c>
      <c r="Q15631" t="s">
        <v>25</v>
      </c>
    </row>
    <row r="15632" spans="1:17" x14ac:dyDescent="0.35">
      <c r="A15632">
        <v>2642015427</v>
      </c>
      <c r="B15632" s="1">
        <v>44089</v>
      </c>
      <c r="C15632" t="s">
        <v>17</v>
      </c>
      <c r="D15632" t="s">
        <v>129</v>
      </c>
      <c r="F15632" t="s">
        <v>19</v>
      </c>
      <c r="G15632" t="s">
        <v>28</v>
      </c>
      <c r="H15632">
        <v>7</v>
      </c>
      <c r="I15632" t="s">
        <v>16212</v>
      </c>
      <c r="J15632" t="s">
        <v>4124</v>
      </c>
      <c r="N15632">
        <v>2</v>
      </c>
      <c r="O15632" t="s">
        <v>421</v>
      </c>
      <c r="P15632" t="s">
        <v>35</v>
      </c>
      <c r="Q15632" t="s">
        <v>25</v>
      </c>
    </row>
    <row r="15633" spans="1:17" x14ac:dyDescent="0.35">
      <c r="A15633">
        <v>2693398996</v>
      </c>
      <c r="B15633" s="1">
        <v>44089</v>
      </c>
      <c r="C15633" t="s">
        <v>26</v>
      </c>
      <c r="D15633" t="s">
        <v>26</v>
      </c>
      <c r="F15633" t="s">
        <v>19</v>
      </c>
      <c r="G15633" t="s">
        <v>20</v>
      </c>
      <c r="H15633">
        <v>1</v>
      </c>
      <c r="I15633" t="s">
        <v>3687</v>
      </c>
      <c r="J15633" t="s">
        <v>22</v>
      </c>
      <c r="O15633" t="s">
        <v>490</v>
      </c>
      <c r="P15633" t="s">
        <v>50</v>
      </c>
      <c r="Q15633" t="s">
        <v>75</v>
      </c>
    </row>
    <row r="15634" spans="1:17" x14ac:dyDescent="0.35">
      <c r="A15634">
        <v>2683510324</v>
      </c>
      <c r="B15634" s="1">
        <v>44089</v>
      </c>
      <c r="C15634" t="s">
        <v>97</v>
      </c>
      <c r="D15634" t="s">
        <v>97</v>
      </c>
      <c r="E15634" t="s">
        <v>119</v>
      </c>
      <c r="F15634" t="s">
        <v>46</v>
      </c>
      <c r="G15634" t="s">
        <v>28</v>
      </c>
      <c r="H15634">
        <v>8</v>
      </c>
      <c r="J15634" t="s">
        <v>2716</v>
      </c>
      <c r="O15634" t="s">
        <v>49</v>
      </c>
      <c r="P15634" t="s">
        <v>50</v>
      </c>
      <c r="Q15634" t="s">
        <v>25</v>
      </c>
    </row>
    <row r="15635" spans="1:17" x14ac:dyDescent="0.35">
      <c r="A15635">
        <v>2705258377</v>
      </c>
      <c r="B15635" s="1">
        <v>44089</v>
      </c>
      <c r="C15635" t="s">
        <v>17</v>
      </c>
      <c r="D15635" t="s">
        <v>129</v>
      </c>
      <c r="E15635" t="s">
        <v>2203</v>
      </c>
      <c r="F15635" t="s">
        <v>19</v>
      </c>
      <c r="G15635" t="s">
        <v>28</v>
      </c>
      <c r="H15635">
        <v>6</v>
      </c>
      <c r="I15635" t="s">
        <v>1363</v>
      </c>
      <c r="J15635" t="s">
        <v>40</v>
      </c>
      <c r="O15635" t="s">
        <v>296</v>
      </c>
      <c r="P15635" t="s">
        <v>56</v>
      </c>
      <c r="Q15635" t="s">
        <v>25</v>
      </c>
    </row>
    <row r="15636" spans="1:17" x14ac:dyDescent="0.35">
      <c r="A15636">
        <v>2745641238</v>
      </c>
      <c r="B15636" s="1">
        <v>44089</v>
      </c>
      <c r="C15636" t="s">
        <v>17</v>
      </c>
      <c r="D15636" t="s">
        <v>2426</v>
      </c>
      <c r="F15636" t="s">
        <v>19</v>
      </c>
      <c r="G15636" t="s">
        <v>28</v>
      </c>
      <c r="H15636">
        <v>4</v>
      </c>
      <c r="I15636" t="s">
        <v>2427</v>
      </c>
      <c r="J15636" t="s">
        <v>109</v>
      </c>
      <c r="O15636" t="s">
        <v>135</v>
      </c>
      <c r="P15636" t="s">
        <v>136</v>
      </c>
      <c r="Q15636" t="s">
        <v>75</v>
      </c>
    </row>
    <row r="15637" spans="1:17" x14ac:dyDescent="0.35">
      <c r="A15637">
        <v>2580377537</v>
      </c>
      <c r="B15637" s="1">
        <v>44089</v>
      </c>
      <c r="C15637" t="s">
        <v>17</v>
      </c>
      <c r="D15637" t="s">
        <v>129</v>
      </c>
      <c r="F15637" t="s">
        <v>19</v>
      </c>
      <c r="G15637" t="s">
        <v>28</v>
      </c>
      <c r="H15637">
        <v>5</v>
      </c>
      <c r="I15637" t="s">
        <v>12027</v>
      </c>
      <c r="J15637" t="s">
        <v>1865</v>
      </c>
      <c r="N15637">
        <v>1</v>
      </c>
      <c r="O15637" t="s">
        <v>421</v>
      </c>
      <c r="P15637" t="s">
        <v>35</v>
      </c>
      <c r="Q15637" t="s">
        <v>25</v>
      </c>
    </row>
    <row r="15638" spans="1:17" x14ac:dyDescent="0.35">
      <c r="A15638">
        <v>2682933012</v>
      </c>
      <c r="B15638" s="1">
        <v>44089</v>
      </c>
      <c r="C15638" t="s">
        <v>448</v>
      </c>
      <c r="D15638" t="s">
        <v>3868</v>
      </c>
      <c r="F15638" t="s">
        <v>19</v>
      </c>
      <c r="G15638" t="s">
        <v>67</v>
      </c>
      <c r="H15638">
        <v>4</v>
      </c>
      <c r="I15638" t="s">
        <v>3869</v>
      </c>
      <c r="J15638" t="s">
        <v>54</v>
      </c>
      <c r="N15638">
        <v>11</v>
      </c>
      <c r="O15638" t="s">
        <v>135</v>
      </c>
      <c r="P15638" t="s">
        <v>136</v>
      </c>
      <c r="Q15638" t="s">
        <v>75</v>
      </c>
    </row>
    <row r="15639" spans="1:17" x14ac:dyDescent="0.35">
      <c r="A15639">
        <v>2675052375</v>
      </c>
      <c r="B15639" s="1">
        <v>44090</v>
      </c>
      <c r="C15639" t="s">
        <v>97</v>
      </c>
      <c r="D15639" t="s">
        <v>418</v>
      </c>
      <c r="F15639" t="s">
        <v>19</v>
      </c>
      <c r="G15639" t="s">
        <v>28</v>
      </c>
      <c r="H15639">
        <v>5</v>
      </c>
      <c r="I15639" t="s">
        <v>419</v>
      </c>
      <c r="J15639" t="s">
        <v>127</v>
      </c>
      <c r="N15639">
        <v>8</v>
      </c>
      <c r="O15639" t="s">
        <v>421</v>
      </c>
      <c r="P15639" t="s">
        <v>35</v>
      </c>
      <c r="Q15639" t="s">
        <v>25</v>
      </c>
    </row>
    <row r="15640" spans="1:17" x14ac:dyDescent="0.35">
      <c r="A15640">
        <v>2704691565</v>
      </c>
      <c r="B15640" s="1">
        <v>44090</v>
      </c>
      <c r="C15640" t="s">
        <v>26</v>
      </c>
      <c r="D15640" t="s">
        <v>26</v>
      </c>
      <c r="F15640" t="s">
        <v>46</v>
      </c>
      <c r="G15640" t="s">
        <v>20</v>
      </c>
      <c r="H15640">
        <v>0</v>
      </c>
      <c r="I15640" t="s">
        <v>16213</v>
      </c>
      <c r="J15640" t="s">
        <v>22</v>
      </c>
      <c r="N15640">
        <v>2</v>
      </c>
      <c r="O15640" t="s">
        <v>240</v>
      </c>
      <c r="P15640" t="s">
        <v>50</v>
      </c>
      <c r="Q15640" t="s">
        <v>25</v>
      </c>
    </row>
    <row r="15641" spans="1:17" x14ac:dyDescent="0.35">
      <c r="A15641">
        <v>2713339775</v>
      </c>
      <c r="B15641" s="1">
        <v>44090</v>
      </c>
      <c r="C15641" t="s">
        <v>448</v>
      </c>
      <c r="D15641" t="s">
        <v>2400</v>
      </c>
      <c r="E15641" t="s">
        <v>16214</v>
      </c>
      <c r="F15641" t="s">
        <v>19</v>
      </c>
      <c r="G15641" t="s">
        <v>67</v>
      </c>
      <c r="H15641">
        <v>5</v>
      </c>
      <c r="I15641" t="s">
        <v>16215</v>
      </c>
      <c r="J15641" t="s">
        <v>9894</v>
      </c>
      <c r="N15641">
        <v>8</v>
      </c>
      <c r="O15641" t="s">
        <v>2151</v>
      </c>
      <c r="P15641" t="s">
        <v>136</v>
      </c>
      <c r="Q15641" t="s">
        <v>75</v>
      </c>
    </row>
    <row r="15642" spans="1:17" x14ac:dyDescent="0.35">
      <c r="A15642">
        <v>2748682434</v>
      </c>
      <c r="B15642" s="1">
        <v>44090</v>
      </c>
      <c r="C15642" t="s">
        <v>65</v>
      </c>
      <c r="D15642" t="s">
        <v>323</v>
      </c>
      <c r="F15642" t="s">
        <v>19</v>
      </c>
      <c r="G15642" t="s">
        <v>28</v>
      </c>
      <c r="H15642">
        <v>5</v>
      </c>
      <c r="I15642" t="s">
        <v>11409</v>
      </c>
      <c r="J15642" t="s">
        <v>582</v>
      </c>
      <c r="N15642">
        <v>42</v>
      </c>
      <c r="O15642" t="s">
        <v>13274</v>
      </c>
      <c r="P15642" t="s">
        <v>50</v>
      </c>
      <c r="Q15642" t="s">
        <v>25</v>
      </c>
    </row>
    <row r="15643" spans="1:17" x14ac:dyDescent="0.35">
      <c r="A15643">
        <v>2463981542</v>
      </c>
      <c r="B15643" s="1">
        <v>44090</v>
      </c>
      <c r="C15643" t="s">
        <v>97</v>
      </c>
      <c r="D15643" t="s">
        <v>5524</v>
      </c>
      <c r="F15643" t="s">
        <v>19</v>
      </c>
      <c r="G15643" t="s">
        <v>67</v>
      </c>
      <c r="H15643">
        <v>3</v>
      </c>
      <c r="I15643" t="s">
        <v>16216</v>
      </c>
      <c r="J15643" t="s">
        <v>22</v>
      </c>
      <c r="N15643">
        <v>69</v>
      </c>
      <c r="O15643" t="s">
        <v>5527</v>
      </c>
      <c r="P15643" t="s">
        <v>91</v>
      </c>
      <c r="Q15643" t="s">
        <v>25</v>
      </c>
    </row>
    <row r="15644" spans="1:17" x14ac:dyDescent="0.35">
      <c r="A15644">
        <v>2596256759</v>
      </c>
      <c r="B15644" s="1">
        <v>44090</v>
      </c>
      <c r="C15644" t="s">
        <v>17</v>
      </c>
      <c r="D15644" t="s">
        <v>17</v>
      </c>
      <c r="E15644" t="s">
        <v>8404</v>
      </c>
      <c r="F15644" t="s">
        <v>19</v>
      </c>
      <c r="G15644" t="s">
        <v>20</v>
      </c>
      <c r="H15644">
        <v>2</v>
      </c>
      <c r="I15644" t="s">
        <v>83</v>
      </c>
      <c r="J15644" t="s">
        <v>192</v>
      </c>
      <c r="O15644" t="s">
        <v>85</v>
      </c>
      <c r="P15644" t="s">
        <v>35</v>
      </c>
      <c r="Q15644" t="s">
        <v>25</v>
      </c>
    </row>
    <row r="15645" spans="1:17" x14ac:dyDescent="0.35">
      <c r="A15645">
        <v>2715142664</v>
      </c>
      <c r="B15645" s="1">
        <v>44090</v>
      </c>
      <c r="C15645" t="s">
        <v>17</v>
      </c>
      <c r="D15645" t="s">
        <v>16217</v>
      </c>
      <c r="E15645" t="s">
        <v>16218</v>
      </c>
      <c r="F15645" t="s">
        <v>19</v>
      </c>
      <c r="G15645" t="s">
        <v>28</v>
      </c>
      <c r="H15645">
        <v>2</v>
      </c>
      <c r="I15645" t="s">
        <v>16219</v>
      </c>
      <c r="J15645" t="s">
        <v>221</v>
      </c>
      <c r="N15645">
        <v>10</v>
      </c>
      <c r="O15645" t="s">
        <v>7003</v>
      </c>
      <c r="P15645" t="s">
        <v>7004</v>
      </c>
      <c r="Q15645" t="s">
        <v>25</v>
      </c>
    </row>
    <row r="15646" spans="1:17" x14ac:dyDescent="0.35">
      <c r="A15646">
        <v>2710348788</v>
      </c>
      <c r="B15646" s="1">
        <v>44090</v>
      </c>
      <c r="C15646" t="s">
        <v>26</v>
      </c>
      <c r="D15646" t="s">
        <v>2264</v>
      </c>
      <c r="F15646" t="s">
        <v>19</v>
      </c>
      <c r="G15646" t="s">
        <v>28</v>
      </c>
      <c r="H15646">
        <v>3</v>
      </c>
      <c r="I15646" t="s">
        <v>16220</v>
      </c>
      <c r="J15646" t="s">
        <v>789</v>
      </c>
      <c r="N15646">
        <v>4</v>
      </c>
      <c r="O15646" t="s">
        <v>16221</v>
      </c>
      <c r="P15646" t="s">
        <v>330</v>
      </c>
      <c r="Q15646" t="s">
        <v>43</v>
      </c>
    </row>
    <row r="15647" spans="1:17" x14ac:dyDescent="0.35">
      <c r="A15647">
        <v>2737034898</v>
      </c>
      <c r="B15647" s="1">
        <v>44090</v>
      </c>
      <c r="C15647" t="s">
        <v>17</v>
      </c>
      <c r="D15647" t="s">
        <v>17</v>
      </c>
      <c r="F15647" t="s">
        <v>19</v>
      </c>
      <c r="G15647" t="s">
        <v>67</v>
      </c>
      <c r="H15647">
        <v>3</v>
      </c>
      <c r="I15647" t="s">
        <v>2161</v>
      </c>
      <c r="J15647" t="s">
        <v>414</v>
      </c>
      <c r="N15647">
        <v>2</v>
      </c>
      <c r="O15647" t="s">
        <v>613</v>
      </c>
      <c r="P15647" t="s">
        <v>56</v>
      </c>
      <c r="Q15647" t="s">
        <v>146</v>
      </c>
    </row>
    <row r="15648" spans="1:17" x14ac:dyDescent="0.35">
      <c r="A15648">
        <v>2795553711</v>
      </c>
      <c r="B15648" s="1">
        <v>44090</v>
      </c>
      <c r="C15648" t="s">
        <v>65</v>
      </c>
      <c r="D15648" t="s">
        <v>8020</v>
      </c>
      <c r="F15648" t="s">
        <v>19</v>
      </c>
      <c r="G15648" t="s">
        <v>28</v>
      </c>
      <c r="H15648">
        <v>6</v>
      </c>
      <c r="I15648" t="s">
        <v>3892</v>
      </c>
      <c r="J15648" t="s">
        <v>242</v>
      </c>
      <c r="N15648">
        <v>17</v>
      </c>
      <c r="O15648" t="s">
        <v>349</v>
      </c>
      <c r="P15648" t="s">
        <v>24</v>
      </c>
      <c r="Q15648" t="s">
        <v>25</v>
      </c>
    </row>
    <row r="15649" spans="1:17" x14ac:dyDescent="0.35">
      <c r="A15649">
        <v>2727445543</v>
      </c>
      <c r="B15649" s="1">
        <v>44090</v>
      </c>
      <c r="C15649" t="s">
        <v>36</v>
      </c>
      <c r="D15649" t="s">
        <v>456</v>
      </c>
      <c r="E15649" t="s">
        <v>2592</v>
      </c>
      <c r="F15649" t="s">
        <v>19</v>
      </c>
      <c r="G15649" t="s">
        <v>28</v>
      </c>
      <c r="H15649">
        <v>9</v>
      </c>
      <c r="I15649" t="s">
        <v>16222</v>
      </c>
      <c r="J15649" t="s">
        <v>169</v>
      </c>
      <c r="O15649" t="s">
        <v>16223</v>
      </c>
      <c r="P15649" t="s">
        <v>496</v>
      </c>
      <c r="Q15649" t="s">
        <v>75</v>
      </c>
    </row>
    <row r="15650" spans="1:17" x14ac:dyDescent="0.35">
      <c r="A15650">
        <v>2737659422</v>
      </c>
      <c r="B15650" s="1">
        <v>44090</v>
      </c>
      <c r="C15650" t="s">
        <v>430</v>
      </c>
      <c r="D15650" t="s">
        <v>728</v>
      </c>
      <c r="F15650" t="s">
        <v>19</v>
      </c>
      <c r="G15650" t="s">
        <v>20</v>
      </c>
      <c r="H15650">
        <v>2</v>
      </c>
      <c r="I15650" t="s">
        <v>729</v>
      </c>
      <c r="J15650" t="s">
        <v>730</v>
      </c>
      <c r="N15650">
        <v>1</v>
      </c>
      <c r="O15650" t="s">
        <v>731</v>
      </c>
      <c r="P15650" t="s">
        <v>56</v>
      </c>
      <c r="Q15650" t="s">
        <v>43</v>
      </c>
    </row>
    <row r="15651" spans="1:17" x14ac:dyDescent="0.35">
      <c r="A15651">
        <v>2741509873</v>
      </c>
      <c r="B15651" s="1">
        <v>44090</v>
      </c>
      <c r="C15651" t="s">
        <v>65</v>
      </c>
      <c r="D15651" t="s">
        <v>16224</v>
      </c>
      <c r="F15651" t="s">
        <v>19</v>
      </c>
      <c r="G15651" t="s">
        <v>28</v>
      </c>
      <c r="H15651">
        <v>6</v>
      </c>
      <c r="I15651" t="s">
        <v>16225</v>
      </c>
      <c r="J15651" t="s">
        <v>552</v>
      </c>
      <c r="N15651">
        <v>2</v>
      </c>
      <c r="O15651" t="s">
        <v>16226</v>
      </c>
      <c r="P15651" t="s">
        <v>91</v>
      </c>
      <c r="Q15651" t="s">
        <v>146</v>
      </c>
    </row>
    <row r="15652" spans="1:17" x14ac:dyDescent="0.35">
      <c r="A15652">
        <v>2716023457</v>
      </c>
      <c r="B15652" s="1">
        <v>44090</v>
      </c>
      <c r="C15652" t="s">
        <v>36</v>
      </c>
      <c r="D15652" t="s">
        <v>16227</v>
      </c>
      <c r="E15652" t="s">
        <v>10698</v>
      </c>
      <c r="F15652" t="s">
        <v>46</v>
      </c>
      <c r="G15652" t="s">
        <v>28</v>
      </c>
      <c r="H15652">
        <v>4</v>
      </c>
      <c r="I15652" t="s">
        <v>101</v>
      </c>
      <c r="J15652" t="s">
        <v>22</v>
      </c>
      <c r="N15652">
        <v>5</v>
      </c>
      <c r="O15652" t="s">
        <v>16228</v>
      </c>
      <c r="P15652" t="s">
        <v>459</v>
      </c>
      <c r="Q15652" t="s">
        <v>43</v>
      </c>
    </row>
    <row r="15653" spans="1:17" x14ac:dyDescent="0.35">
      <c r="A15653">
        <v>2675339423</v>
      </c>
      <c r="B15653" s="1">
        <v>44090</v>
      </c>
      <c r="C15653" t="s">
        <v>92</v>
      </c>
      <c r="D15653" t="s">
        <v>3046</v>
      </c>
      <c r="F15653" t="s">
        <v>46</v>
      </c>
      <c r="G15653" t="s">
        <v>67</v>
      </c>
      <c r="H15653">
        <v>4</v>
      </c>
      <c r="I15653" t="s">
        <v>8086</v>
      </c>
      <c r="J15653" t="s">
        <v>4062</v>
      </c>
      <c r="N15653">
        <v>4</v>
      </c>
      <c r="O15653" t="s">
        <v>2793</v>
      </c>
      <c r="P15653" t="s">
        <v>35</v>
      </c>
      <c r="Q15653" t="s">
        <v>25</v>
      </c>
    </row>
    <row r="15654" spans="1:17" x14ac:dyDescent="0.35">
      <c r="A15654">
        <v>2676393696</v>
      </c>
      <c r="B15654" s="1">
        <v>44090</v>
      </c>
      <c r="C15654" t="s">
        <v>17</v>
      </c>
      <c r="D15654" t="s">
        <v>475</v>
      </c>
      <c r="F15654" t="s">
        <v>19</v>
      </c>
      <c r="G15654" t="s">
        <v>28</v>
      </c>
      <c r="H15654">
        <v>7</v>
      </c>
      <c r="J15654" t="s">
        <v>221</v>
      </c>
      <c r="N15654">
        <v>20</v>
      </c>
      <c r="O15654" t="s">
        <v>266</v>
      </c>
      <c r="P15654" t="s">
        <v>24</v>
      </c>
      <c r="Q15654" t="s">
        <v>25</v>
      </c>
    </row>
    <row r="15655" spans="1:17" x14ac:dyDescent="0.35">
      <c r="A15655">
        <v>2743448533</v>
      </c>
      <c r="B15655" s="1">
        <v>44090</v>
      </c>
      <c r="C15655" t="s">
        <v>86</v>
      </c>
      <c r="D15655" t="s">
        <v>86</v>
      </c>
      <c r="F15655" t="s">
        <v>46</v>
      </c>
      <c r="G15655" t="s">
        <v>28</v>
      </c>
      <c r="H15655">
        <v>7</v>
      </c>
      <c r="I15655" t="s">
        <v>101</v>
      </c>
      <c r="J15655" t="s">
        <v>2062</v>
      </c>
      <c r="O15655" t="s">
        <v>49</v>
      </c>
      <c r="P15655" t="s">
        <v>50</v>
      </c>
      <c r="Q15655" t="s">
        <v>25</v>
      </c>
    </row>
    <row r="15656" spans="1:17" x14ac:dyDescent="0.35">
      <c r="A15656">
        <v>2717449965</v>
      </c>
      <c r="B15656" s="1">
        <v>44090</v>
      </c>
      <c r="C15656" t="s">
        <v>44</v>
      </c>
      <c r="D15656" t="s">
        <v>1542</v>
      </c>
      <c r="F15656" t="s">
        <v>19</v>
      </c>
      <c r="G15656" t="s">
        <v>28</v>
      </c>
      <c r="H15656">
        <v>2</v>
      </c>
      <c r="I15656" t="s">
        <v>1543</v>
      </c>
      <c r="J15656" t="s">
        <v>465</v>
      </c>
      <c r="O15656" t="s">
        <v>70</v>
      </c>
      <c r="P15656" t="s">
        <v>56</v>
      </c>
      <c r="Q15656" t="s">
        <v>25</v>
      </c>
    </row>
    <row r="15657" spans="1:17" x14ac:dyDescent="0.35">
      <c r="A15657">
        <v>2682986339</v>
      </c>
      <c r="B15657" s="1">
        <v>44090</v>
      </c>
      <c r="C15657" t="s">
        <v>97</v>
      </c>
      <c r="D15657" t="s">
        <v>97</v>
      </c>
      <c r="E15657" t="s">
        <v>119</v>
      </c>
      <c r="F15657" t="s">
        <v>46</v>
      </c>
      <c r="G15657" t="s">
        <v>28</v>
      </c>
      <c r="H15657">
        <v>6</v>
      </c>
      <c r="J15657" t="s">
        <v>73</v>
      </c>
      <c r="O15657" t="s">
        <v>49</v>
      </c>
      <c r="P15657" t="s">
        <v>50</v>
      </c>
      <c r="Q15657" t="s">
        <v>25</v>
      </c>
    </row>
    <row r="15658" spans="1:17" x14ac:dyDescent="0.35">
      <c r="A15658">
        <v>2553637646</v>
      </c>
      <c r="B15658" s="1">
        <v>44090</v>
      </c>
      <c r="C15658" t="s">
        <v>17</v>
      </c>
      <c r="D15658" t="s">
        <v>17</v>
      </c>
      <c r="F15658" t="s">
        <v>19</v>
      </c>
      <c r="G15658" t="s">
        <v>28</v>
      </c>
      <c r="H15658">
        <v>3</v>
      </c>
      <c r="I15658" t="s">
        <v>16229</v>
      </c>
      <c r="J15658" t="s">
        <v>22</v>
      </c>
      <c r="N15658">
        <v>2</v>
      </c>
      <c r="O15658" t="s">
        <v>16230</v>
      </c>
      <c r="P15658" t="s">
        <v>56</v>
      </c>
      <c r="Q15658" t="s">
        <v>57</v>
      </c>
    </row>
    <row r="15659" spans="1:17" x14ac:dyDescent="0.35">
      <c r="A15659">
        <v>2740922156</v>
      </c>
      <c r="B15659" s="1">
        <v>44090</v>
      </c>
      <c r="C15659" t="s">
        <v>36</v>
      </c>
      <c r="D15659" t="s">
        <v>3618</v>
      </c>
      <c r="F15659" t="s">
        <v>19</v>
      </c>
      <c r="G15659" t="s">
        <v>28</v>
      </c>
      <c r="H15659">
        <v>8</v>
      </c>
      <c r="I15659" t="s">
        <v>3619</v>
      </c>
      <c r="J15659" t="s">
        <v>16231</v>
      </c>
      <c r="O15659" t="s">
        <v>3620</v>
      </c>
      <c r="P15659" t="s">
        <v>35</v>
      </c>
      <c r="Q15659" t="s">
        <v>43</v>
      </c>
    </row>
    <row r="15660" spans="1:17" x14ac:dyDescent="0.35">
      <c r="A15660">
        <v>2690684954</v>
      </c>
      <c r="B15660" s="1">
        <v>44090</v>
      </c>
      <c r="C15660" t="s">
        <v>36</v>
      </c>
      <c r="D15660" t="s">
        <v>2293</v>
      </c>
      <c r="F15660" t="s">
        <v>19</v>
      </c>
      <c r="G15660" t="s">
        <v>67</v>
      </c>
      <c r="H15660">
        <v>3</v>
      </c>
      <c r="I15660" t="s">
        <v>16232</v>
      </c>
      <c r="J15660" t="s">
        <v>770</v>
      </c>
      <c r="N15660">
        <v>17</v>
      </c>
      <c r="O15660" t="s">
        <v>354</v>
      </c>
      <c r="P15660" t="s">
        <v>355</v>
      </c>
      <c r="Q15660" t="s">
        <v>43</v>
      </c>
    </row>
    <row r="15661" spans="1:17" x14ac:dyDescent="0.35">
      <c r="A15661">
        <v>2690934733</v>
      </c>
      <c r="B15661" s="1">
        <v>44090</v>
      </c>
      <c r="C15661" t="s">
        <v>97</v>
      </c>
      <c r="D15661" t="s">
        <v>97</v>
      </c>
      <c r="E15661" t="s">
        <v>119</v>
      </c>
      <c r="F15661" t="s">
        <v>46</v>
      </c>
      <c r="G15661" t="s">
        <v>28</v>
      </c>
      <c r="H15661">
        <v>5</v>
      </c>
      <c r="J15661" t="s">
        <v>2034</v>
      </c>
      <c r="O15661" t="s">
        <v>49</v>
      </c>
      <c r="P15661" t="s">
        <v>50</v>
      </c>
      <c r="Q15661" t="s">
        <v>25</v>
      </c>
    </row>
    <row r="15662" spans="1:17" x14ac:dyDescent="0.35">
      <c r="A15662">
        <v>2411997225</v>
      </c>
      <c r="B15662" s="1">
        <v>44090</v>
      </c>
      <c r="C15662" t="s">
        <v>92</v>
      </c>
      <c r="D15662" t="s">
        <v>3958</v>
      </c>
      <c r="F15662" t="s">
        <v>19</v>
      </c>
      <c r="G15662" t="s">
        <v>28</v>
      </c>
      <c r="H15662">
        <v>7</v>
      </c>
      <c r="I15662" t="s">
        <v>3959</v>
      </c>
      <c r="J15662" t="s">
        <v>40</v>
      </c>
      <c r="O15662" t="s">
        <v>96</v>
      </c>
      <c r="P15662" t="s">
        <v>35</v>
      </c>
      <c r="Q15662" t="s">
        <v>25</v>
      </c>
    </row>
    <row r="15663" spans="1:17" x14ac:dyDescent="0.35">
      <c r="A15663">
        <v>2717085946</v>
      </c>
      <c r="B15663" s="1">
        <v>44091</v>
      </c>
      <c r="C15663" t="s">
        <v>189</v>
      </c>
      <c r="D15663" t="s">
        <v>1134</v>
      </c>
      <c r="E15663" t="s">
        <v>16233</v>
      </c>
      <c r="F15663" t="s">
        <v>19</v>
      </c>
      <c r="G15663" t="s">
        <v>28</v>
      </c>
      <c r="H15663">
        <v>4</v>
      </c>
      <c r="I15663" t="s">
        <v>16234</v>
      </c>
      <c r="J15663" t="s">
        <v>22</v>
      </c>
      <c r="N15663">
        <v>9</v>
      </c>
      <c r="O15663" t="s">
        <v>16235</v>
      </c>
      <c r="P15663" t="s">
        <v>42</v>
      </c>
      <c r="Q15663" t="s">
        <v>146</v>
      </c>
    </row>
    <row r="15664" spans="1:17" x14ac:dyDescent="0.35">
      <c r="A15664">
        <v>2743449440</v>
      </c>
      <c r="B15664" s="1">
        <v>44091</v>
      </c>
      <c r="C15664" t="s">
        <v>86</v>
      </c>
      <c r="D15664" t="s">
        <v>86</v>
      </c>
      <c r="F15664" t="s">
        <v>46</v>
      </c>
      <c r="G15664" t="s">
        <v>28</v>
      </c>
      <c r="H15664">
        <v>6</v>
      </c>
      <c r="I15664" t="s">
        <v>101</v>
      </c>
      <c r="J15664" t="s">
        <v>465</v>
      </c>
      <c r="O15664" t="s">
        <v>49</v>
      </c>
      <c r="P15664" t="s">
        <v>50</v>
      </c>
      <c r="Q15664" t="s">
        <v>25</v>
      </c>
    </row>
    <row r="15665" spans="1:17" x14ac:dyDescent="0.35">
      <c r="A15665">
        <v>2690932733</v>
      </c>
      <c r="B15665" s="1">
        <v>44091</v>
      </c>
      <c r="C15665" t="s">
        <v>26</v>
      </c>
      <c r="D15665" t="s">
        <v>71</v>
      </c>
      <c r="E15665" t="s">
        <v>19</v>
      </c>
      <c r="F15665" t="s">
        <v>46</v>
      </c>
      <c r="G15665" t="s">
        <v>28</v>
      </c>
      <c r="H15665">
        <v>3</v>
      </c>
      <c r="I15665" t="s">
        <v>153</v>
      </c>
      <c r="J15665" t="s">
        <v>8024</v>
      </c>
      <c r="O15665" t="s">
        <v>49</v>
      </c>
      <c r="P15665" t="s">
        <v>50</v>
      </c>
      <c r="Q15665" t="s">
        <v>25</v>
      </c>
    </row>
    <row r="15666" spans="1:17" x14ac:dyDescent="0.35">
      <c r="A15666">
        <v>2751220180</v>
      </c>
      <c r="B15666" s="1">
        <v>44091</v>
      </c>
      <c r="C15666" t="s">
        <v>331</v>
      </c>
      <c r="D15666" t="s">
        <v>16236</v>
      </c>
      <c r="F15666" t="s">
        <v>19</v>
      </c>
      <c r="G15666" t="s">
        <v>67</v>
      </c>
      <c r="H15666">
        <v>4</v>
      </c>
      <c r="I15666" t="s">
        <v>16237</v>
      </c>
      <c r="J15666" t="s">
        <v>3508</v>
      </c>
      <c r="O15666" t="s">
        <v>16238</v>
      </c>
      <c r="P15666" t="s">
        <v>283</v>
      </c>
      <c r="Q15666" t="s">
        <v>182</v>
      </c>
    </row>
    <row r="15667" spans="1:17" x14ac:dyDescent="0.35">
      <c r="A15667">
        <v>2724694913</v>
      </c>
      <c r="B15667" s="1">
        <v>44091</v>
      </c>
      <c r="C15667" t="s">
        <v>65</v>
      </c>
      <c r="D15667" t="s">
        <v>9699</v>
      </c>
      <c r="F15667" t="s">
        <v>19</v>
      </c>
      <c r="G15667" t="s">
        <v>28</v>
      </c>
      <c r="H15667">
        <v>2</v>
      </c>
      <c r="I15667" t="s">
        <v>3338</v>
      </c>
      <c r="J15667" t="s">
        <v>339</v>
      </c>
      <c r="N15667">
        <v>1</v>
      </c>
      <c r="O15667" t="s">
        <v>908</v>
      </c>
      <c r="P15667" t="s">
        <v>24</v>
      </c>
      <c r="Q15667" t="s">
        <v>43</v>
      </c>
    </row>
    <row r="15668" spans="1:17" x14ac:dyDescent="0.35">
      <c r="A15668">
        <v>2656638350</v>
      </c>
      <c r="B15668" s="1">
        <v>44091</v>
      </c>
      <c r="C15668" t="s">
        <v>97</v>
      </c>
      <c r="D15668" t="s">
        <v>97</v>
      </c>
      <c r="E15668" t="s">
        <v>119</v>
      </c>
      <c r="F15668" t="s">
        <v>46</v>
      </c>
      <c r="G15668" t="s">
        <v>28</v>
      </c>
      <c r="H15668">
        <v>5</v>
      </c>
      <c r="J15668" t="s">
        <v>468</v>
      </c>
      <c r="N15668">
        <v>2</v>
      </c>
      <c r="O15668" t="s">
        <v>49</v>
      </c>
      <c r="P15668" t="s">
        <v>50</v>
      </c>
      <c r="Q15668" t="s">
        <v>25</v>
      </c>
    </row>
    <row r="15669" spans="1:17" x14ac:dyDescent="0.35">
      <c r="A15669">
        <v>2737971478</v>
      </c>
      <c r="B15669" s="1">
        <v>44091</v>
      </c>
      <c r="C15669" t="s">
        <v>65</v>
      </c>
      <c r="D15669" t="s">
        <v>16239</v>
      </c>
      <c r="F15669" t="s">
        <v>46</v>
      </c>
      <c r="G15669" t="s">
        <v>67</v>
      </c>
      <c r="H15669">
        <v>3</v>
      </c>
      <c r="I15669" t="s">
        <v>16240</v>
      </c>
      <c r="J15669" t="s">
        <v>652</v>
      </c>
      <c r="N15669">
        <v>6</v>
      </c>
      <c r="O15669" t="s">
        <v>799</v>
      </c>
      <c r="P15669" t="s">
        <v>136</v>
      </c>
      <c r="Q15669" t="s">
        <v>43</v>
      </c>
    </row>
    <row r="15670" spans="1:17" x14ac:dyDescent="0.35">
      <c r="A15670">
        <v>2721777282</v>
      </c>
      <c r="B15670" s="1">
        <v>44091</v>
      </c>
      <c r="C15670" t="s">
        <v>463</v>
      </c>
      <c r="D15670" t="s">
        <v>463</v>
      </c>
      <c r="F15670" t="s">
        <v>19</v>
      </c>
      <c r="G15670" t="s">
        <v>28</v>
      </c>
      <c r="H15670">
        <v>9</v>
      </c>
      <c r="I15670" t="s">
        <v>11828</v>
      </c>
      <c r="J15670" t="s">
        <v>109</v>
      </c>
      <c r="N15670">
        <v>10</v>
      </c>
      <c r="O15670" t="s">
        <v>135</v>
      </c>
      <c r="P15670" t="s">
        <v>136</v>
      </c>
      <c r="Q15670" t="s">
        <v>75</v>
      </c>
    </row>
    <row r="15671" spans="1:17" x14ac:dyDescent="0.35">
      <c r="A15671">
        <v>2714596324</v>
      </c>
      <c r="B15671" s="1">
        <v>44091</v>
      </c>
      <c r="C15671" t="s">
        <v>103</v>
      </c>
      <c r="D15671" t="s">
        <v>753</v>
      </c>
      <c r="F15671" t="s">
        <v>19</v>
      </c>
      <c r="G15671" t="s">
        <v>67</v>
      </c>
      <c r="H15671">
        <v>5</v>
      </c>
      <c r="I15671" t="s">
        <v>754</v>
      </c>
      <c r="J15671" t="s">
        <v>188</v>
      </c>
      <c r="O15671" t="s">
        <v>266</v>
      </c>
      <c r="P15671" t="s">
        <v>24</v>
      </c>
      <c r="Q15671" t="s">
        <v>25</v>
      </c>
    </row>
    <row r="15672" spans="1:17" x14ac:dyDescent="0.35">
      <c r="A15672">
        <v>2727210695</v>
      </c>
      <c r="B15672" s="1">
        <v>44091</v>
      </c>
      <c r="C15672" t="s">
        <v>17</v>
      </c>
      <c r="D15672" t="s">
        <v>1914</v>
      </c>
      <c r="F15672" t="s">
        <v>46</v>
      </c>
      <c r="G15672" t="s">
        <v>28</v>
      </c>
      <c r="H15672">
        <v>7</v>
      </c>
      <c r="I15672" t="s">
        <v>729</v>
      </c>
      <c r="J15672" t="s">
        <v>22</v>
      </c>
      <c r="K15672">
        <v>105000</v>
      </c>
      <c r="L15672">
        <v>146000</v>
      </c>
      <c r="M15672" t="s">
        <v>80</v>
      </c>
      <c r="N15672">
        <v>4</v>
      </c>
      <c r="O15672" t="s">
        <v>12568</v>
      </c>
      <c r="P15672" t="s">
        <v>136</v>
      </c>
      <c r="Q15672" t="s">
        <v>75</v>
      </c>
    </row>
    <row r="15673" spans="1:17" x14ac:dyDescent="0.35">
      <c r="A15673">
        <v>2715142970</v>
      </c>
      <c r="B15673" s="1">
        <v>44091</v>
      </c>
      <c r="C15673" t="s">
        <v>17</v>
      </c>
      <c r="D15673" t="s">
        <v>17</v>
      </c>
      <c r="E15673" t="s">
        <v>52</v>
      </c>
      <c r="F15673" t="s">
        <v>19</v>
      </c>
      <c r="G15673" t="s">
        <v>20</v>
      </c>
      <c r="H15673">
        <v>4</v>
      </c>
      <c r="I15673" t="s">
        <v>1584</v>
      </c>
      <c r="J15673" t="s">
        <v>795</v>
      </c>
      <c r="N15673">
        <v>1</v>
      </c>
      <c r="O15673" t="s">
        <v>1139</v>
      </c>
      <c r="P15673" t="s">
        <v>35</v>
      </c>
      <c r="Q15673" t="s">
        <v>25</v>
      </c>
    </row>
    <row r="15674" spans="1:17" x14ac:dyDescent="0.35">
      <c r="A15674">
        <v>2586211875</v>
      </c>
      <c r="B15674" s="1">
        <v>44091</v>
      </c>
      <c r="C15674" t="s">
        <v>17</v>
      </c>
      <c r="D15674" t="s">
        <v>14049</v>
      </c>
      <c r="F15674" t="s">
        <v>19</v>
      </c>
      <c r="G15674" t="s">
        <v>67</v>
      </c>
      <c r="H15674">
        <v>4</v>
      </c>
      <c r="I15674" t="s">
        <v>16241</v>
      </c>
      <c r="J15674" t="s">
        <v>109</v>
      </c>
      <c r="K15674">
        <v>165000</v>
      </c>
      <c r="L15674">
        <v>216000</v>
      </c>
      <c r="M15674" t="s">
        <v>216</v>
      </c>
      <c r="N15674">
        <v>6</v>
      </c>
      <c r="O15674" t="s">
        <v>546</v>
      </c>
      <c r="P15674" t="s">
        <v>50</v>
      </c>
      <c r="Q15674" t="s">
        <v>25</v>
      </c>
    </row>
    <row r="15675" spans="1:17" x14ac:dyDescent="0.35">
      <c r="A15675">
        <v>2709750972</v>
      </c>
      <c r="B15675" s="1">
        <v>44091</v>
      </c>
      <c r="C15675" t="s">
        <v>463</v>
      </c>
      <c r="D15675" t="s">
        <v>463</v>
      </c>
      <c r="E15675" t="s">
        <v>52</v>
      </c>
      <c r="F15675" t="s">
        <v>19</v>
      </c>
      <c r="G15675" t="s">
        <v>28</v>
      </c>
      <c r="H15675">
        <v>3</v>
      </c>
      <c r="I15675" t="s">
        <v>4988</v>
      </c>
      <c r="J15675" t="s">
        <v>79</v>
      </c>
      <c r="N15675">
        <v>12</v>
      </c>
      <c r="O15675" t="s">
        <v>4989</v>
      </c>
      <c r="P15675" t="s">
        <v>56</v>
      </c>
      <c r="Q15675" t="s">
        <v>146</v>
      </c>
    </row>
    <row r="15676" spans="1:17" x14ac:dyDescent="0.35">
      <c r="A15676">
        <v>2681601517</v>
      </c>
      <c r="B15676" s="1">
        <v>44091</v>
      </c>
      <c r="C15676" t="s">
        <v>17</v>
      </c>
      <c r="D15676" t="s">
        <v>16242</v>
      </c>
      <c r="F15676" t="s">
        <v>19</v>
      </c>
      <c r="G15676" t="s">
        <v>67</v>
      </c>
      <c r="H15676">
        <v>3</v>
      </c>
      <c r="I15676" t="s">
        <v>16243</v>
      </c>
      <c r="J15676" t="s">
        <v>16244</v>
      </c>
      <c r="O15676" t="s">
        <v>165</v>
      </c>
      <c r="P15676" t="s">
        <v>166</v>
      </c>
      <c r="Q15676" t="s">
        <v>111</v>
      </c>
    </row>
    <row r="15677" spans="1:17" x14ac:dyDescent="0.35">
      <c r="A15677">
        <v>2683527616</v>
      </c>
      <c r="B15677" s="1">
        <v>44091</v>
      </c>
      <c r="C15677" t="s">
        <v>26</v>
      </c>
      <c r="D15677" t="s">
        <v>71</v>
      </c>
      <c r="E15677" t="s">
        <v>19</v>
      </c>
      <c r="F15677" t="s">
        <v>46</v>
      </c>
      <c r="G15677" t="s">
        <v>28</v>
      </c>
      <c r="H15677">
        <v>7</v>
      </c>
      <c r="I15677" t="s">
        <v>153</v>
      </c>
      <c r="J15677" t="s">
        <v>5660</v>
      </c>
      <c r="O15677" t="s">
        <v>49</v>
      </c>
      <c r="P15677" t="s">
        <v>50</v>
      </c>
      <c r="Q15677" t="s">
        <v>25</v>
      </c>
    </row>
    <row r="15678" spans="1:17" x14ac:dyDescent="0.35">
      <c r="A15678">
        <v>2699733256</v>
      </c>
      <c r="B15678" s="1">
        <v>44091</v>
      </c>
      <c r="C15678" t="s">
        <v>65</v>
      </c>
      <c r="D15678" t="s">
        <v>16245</v>
      </c>
      <c r="F15678" t="s">
        <v>19</v>
      </c>
      <c r="G15678" t="s">
        <v>20</v>
      </c>
      <c r="H15678">
        <v>1</v>
      </c>
      <c r="I15678" t="s">
        <v>16246</v>
      </c>
      <c r="J15678" t="s">
        <v>22</v>
      </c>
      <c r="N15678">
        <v>90</v>
      </c>
      <c r="O15678" t="s">
        <v>6714</v>
      </c>
      <c r="P15678" t="s">
        <v>56</v>
      </c>
      <c r="Q15678" t="s">
        <v>25</v>
      </c>
    </row>
    <row r="15679" spans="1:17" x14ac:dyDescent="0.35">
      <c r="A15679">
        <v>2690936501</v>
      </c>
      <c r="B15679" s="1">
        <v>44091</v>
      </c>
      <c r="C15679" t="s">
        <v>26</v>
      </c>
      <c r="D15679" t="s">
        <v>71</v>
      </c>
      <c r="E15679" t="s">
        <v>19</v>
      </c>
      <c r="F15679" t="s">
        <v>46</v>
      </c>
      <c r="G15679" t="s">
        <v>28</v>
      </c>
      <c r="H15679">
        <v>5</v>
      </c>
      <c r="I15679" t="s">
        <v>153</v>
      </c>
      <c r="J15679" t="s">
        <v>206</v>
      </c>
      <c r="O15679" t="s">
        <v>49</v>
      </c>
      <c r="P15679" t="s">
        <v>50</v>
      </c>
      <c r="Q15679" t="s">
        <v>25</v>
      </c>
    </row>
    <row r="15680" spans="1:17" x14ac:dyDescent="0.35">
      <c r="A15680">
        <v>2702621205</v>
      </c>
      <c r="B15680" s="1">
        <v>44091</v>
      </c>
      <c r="C15680" t="s">
        <v>658</v>
      </c>
      <c r="D15680" t="s">
        <v>658</v>
      </c>
      <c r="F15680" t="s">
        <v>19</v>
      </c>
      <c r="G15680" t="s">
        <v>67</v>
      </c>
      <c r="H15680">
        <v>2</v>
      </c>
      <c r="I15680" t="s">
        <v>341</v>
      </c>
      <c r="J15680" t="s">
        <v>668</v>
      </c>
      <c r="N15680">
        <v>30</v>
      </c>
      <c r="O15680" t="s">
        <v>1072</v>
      </c>
      <c r="P15680" t="s">
        <v>56</v>
      </c>
      <c r="Q15680" t="s">
        <v>25</v>
      </c>
    </row>
    <row r="15681" spans="1:17" x14ac:dyDescent="0.35">
      <c r="A15681">
        <v>2481144627</v>
      </c>
      <c r="B15681" s="1">
        <v>44091</v>
      </c>
      <c r="C15681" t="s">
        <v>17</v>
      </c>
      <c r="D15681" t="s">
        <v>471</v>
      </c>
      <c r="F15681" t="s">
        <v>19</v>
      </c>
      <c r="G15681" t="s">
        <v>28</v>
      </c>
      <c r="H15681">
        <v>4</v>
      </c>
      <c r="I15681" t="s">
        <v>16247</v>
      </c>
      <c r="J15681" t="s">
        <v>22</v>
      </c>
      <c r="N15681">
        <v>7</v>
      </c>
      <c r="O15681" t="s">
        <v>1279</v>
      </c>
      <c r="P15681" t="s">
        <v>50</v>
      </c>
      <c r="Q15681" t="s">
        <v>75</v>
      </c>
    </row>
    <row r="15682" spans="1:17" x14ac:dyDescent="0.35">
      <c r="A15682">
        <v>2678752303</v>
      </c>
      <c r="B15682" s="1">
        <v>44091</v>
      </c>
      <c r="C15682" t="s">
        <v>17</v>
      </c>
      <c r="D15682" t="s">
        <v>17</v>
      </c>
      <c r="E15682" t="s">
        <v>12949</v>
      </c>
      <c r="F15682" t="s">
        <v>19</v>
      </c>
      <c r="G15682" t="s">
        <v>20</v>
      </c>
      <c r="H15682">
        <v>1</v>
      </c>
      <c r="I15682" t="s">
        <v>12950</v>
      </c>
      <c r="J15682" t="s">
        <v>1737</v>
      </c>
      <c r="O15682" t="s">
        <v>1738</v>
      </c>
      <c r="P15682" t="s">
        <v>773</v>
      </c>
      <c r="Q15682" t="s">
        <v>25</v>
      </c>
    </row>
    <row r="15683" spans="1:17" x14ac:dyDescent="0.35">
      <c r="A15683">
        <v>2696931617</v>
      </c>
      <c r="B15683" s="1">
        <v>44091</v>
      </c>
      <c r="C15683" t="s">
        <v>44</v>
      </c>
      <c r="D15683" t="s">
        <v>969</v>
      </c>
      <c r="F15683" t="s">
        <v>19</v>
      </c>
      <c r="G15683" t="s">
        <v>28</v>
      </c>
      <c r="H15683">
        <v>7</v>
      </c>
      <c r="I15683" t="s">
        <v>970</v>
      </c>
      <c r="J15683" t="s">
        <v>3308</v>
      </c>
      <c r="O15683" t="s">
        <v>70</v>
      </c>
      <c r="P15683" t="s">
        <v>56</v>
      </c>
      <c r="Q15683" t="s">
        <v>25</v>
      </c>
    </row>
    <row r="15684" spans="1:17" x14ac:dyDescent="0.35">
      <c r="A15684">
        <v>2691120949</v>
      </c>
      <c r="B15684" s="1">
        <v>44091</v>
      </c>
      <c r="C15684" t="s">
        <v>65</v>
      </c>
      <c r="D15684" t="s">
        <v>1089</v>
      </c>
      <c r="F15684" t="s">
        <v>19</v>
      </c>
      <c r="G15684" t="s">
        <v>20</v>
      </c>
      <c r="H15684">
        <v>1</v>
      </c>
      <c r="I15684" t="s">
        <v>13281</v>
      </c>
      <c r="J15684" t="s">
        <v>494</v>
      </c>
      <c r="N15684">
        <v>4</v>
      </c>
      <c r="O15684" t="s">
        <v>165</v>
      </c>
      <c r="P15684" t="s">
        <v>166</v>
      </c>
      <c r="Q15684" t="s">
        <v>111</v>
      </c>
    </row>
    <row r="15685" spans="1:17" x14ac:dyDescent="0.35">
      <c r="A15685">
        <v>2738793725</v>
      </c>
      <c r="B15685" s="1">
        <v>44091</v>
      </c>
      <c r="C15685" t="s">
        <v>97</v>
      </c>
      <c r="D15685" t="s">
        <v>97</v>
      </c>
      <c r="F15685" t="s">
        <v>19</v>
      </c>
      <c r="G15685" t="s">
        <v>28</v>
      </c>
      <c r="H15685">
        <v>4</v>
      </c>
      <c r="I15685" t="s">
        <v>2009</v>
      </c>
      <c r="J15685" t="s">
        <v>549</v>
      </c>
      <c r="N15685">
        <v>21</v>
      </c>
      <c r="O15685" t="s">
        <v>2010</v>
      </c>
      <c r="P15685" t="s">
        <v>136</v>
      </c>
      <c r="Q15685" t="s">
        <v>182</v>
      </c>
    </row>
    <row r="15686" spans="1:17" x14ac:dyDescent="0.35">
      <c r="A15686">
        <v>2686196730</v>
      </c>
      <c r="B15686" s="1">
        <v>44092</v>
      </c>
      <c r="C15686" t="s">
        <v>17</v>
      </c>
      <c r="D15686" t="s">
        <v>1944</v>
      </c>
      <c r="F15686" t="s">
        <v>19</v>
      </c>
      <c r="G15686" t="s">
        <v>67</v>
      </c>
      <c r="H15686">
        <v>4</v>
      </c>
      <c r="I15686" t="s">
        <v>1945</v>
      </c>
      <c r="J15686" t="s">
        <v>377</v>
      </c>
      <c r="O15686" t="s">
        <v>378</v>
      </c>
      <c r="P15686" t="s">
        <v>136</v>
      </c>
      <c r="Q15686" t="s">
        <v>182</v>
      </c>
    </row>
    <row r="15687" spans="1:17" x14ac:dyDescent="0.35">
      <c r="A15687">
        <v>2645778995</v>
      </c>
      <c r="B15687" s="1">
        <v>44092</v>
      </c>
      <c r="C15687" t="s">
        <v>17</v>
      </c>
      <c r="D15687" t="s">
        <v>129</v>
      </c>
      <c r="F15687" t="s">
        <v>19</v>
      </c>
      <c r="G15687" t="s">
        <v>67</v>
      </c>
      <c r="H15687">
        <v>6</v>
      </c>
      <c r="I15687" t="s">
        <v>10530</v>
      </c>
      <c r="J15687" t="s">
        <v>465</v>
      </c>
      <c r="N15687">
        <v>4</v>
      </c>
      <c r="O15687" t="s">
        <v>3634</v>
      </c>
      <c r="P15687" t="s">
        <v>1577</v>
      </c>
      <c r="Q15687" t="s">
        <v>25</v>
      </c>
    </row>
    <row r="15688" spans="1:17" x14ac:dyDescent="0.35">
      <c r="A15688">
        <v>2690939599</v>
      </c>
      <c r="B15688" s="1">
        <v>44092</v>
      </c>
      <c r="C15688" t="s">
        <v>26</v>
      </c>
      <c r="D15688" t="s">
        <v>71</v>
      </c>
      <c r="E15688" t="s">
        <v>19</v>
      </c>
      <c r="F15688" t="s">
        <v>46</v>
      </c>
      <c r="G15688" t="s">
        <v>28</v>
      </c>
      <c r="H15688">
        <v>4</v>
      </c>
      <c r="I15688" t="s">
        <v>153</v>
      </c>
      <c r="J15688" t="s">
        <v>1811</v>
      </c>
      <c r="O15688" t="s">
        <v>49</v>
      </c>
      <c r="P15688" t="s">
        <v>50</v>
      </c>
      <c r="Q15688" t="s">
        <v>25</v>
      </c>
    </row>
    <row r="15689" spans="1:17" x14ac:dyDescent="0.35">
      <c r="A15689">
        <v>2680360996</v>
      </c>
      <c r="B15689" s="1">
        <v>44092</v>
      </c>
      <c r="C15689" t="s">
        <v>17</v>
      </c>
      <c r="D15689" t="s">
        <v>15823</v>
      </c>
      <c r="F15689" t="s">
        <v>19</v>
      </c>
      <c r="G15689" t="s">
        <v>67</v>
      </c>
      <c r="H15689">
        <v>2</v>
      </c>
      <c r="I15689" t="s">
        <v>126</v>
      </c>
      <c r="J15689" t="s">
        <v>127</v>
      </c>
      <c r="O15689" t="s">
        <v>135</v>
      </c>
      <c r="P15689" t="s">
        <v>136</v>
      </c>
      <c r="Q15689" t="s">
        <v>75</v>
      </c>
    </row>
    <row r="15690" spans="1:17" x14ac:dyDescent="0.35">
      <c r="A15690">
        <v>2679892292</v>
      </c>
      <c r="B15690" s="1">
        <v>44092</v>
      </c>
      <c r="C15690" t="s">
        <v>76</v>
      </c>
      <c r="D15690" t="s">
        <v>76</v>
      </c>
      <c r="F15690" t="s">
        <v>19</v>
      </c>
      <c r="G15690" t="s">
        <v>67</v>
      </c>
      <c r="H15690">
        <v>3</v>
      </c>
      <c r="I15690" t="s">
        <v>16248</v>
      </c>
      <c r="J15690" t="s">
        <v>22</v>
      </c>
      <c r="N15690">
        <v>11</v>
      </c>
      <c r="O15690" t="s">
        <v>4204</v>
      </c>
      <c r="P15690" t="s">
        <v>24</v>
      </c>
      <c r="Q15690" t="s">
        <v>25</v>
      </c>
    </row>
    <row r="15691" spans="1:17" x14ac:dyDescent="0.35">
      <c r="A15691">
        <v>2656642121</v>
      </c>
      <c r="B15691" s="1">
        <v>44092</v>
      </c>
      <c r="C15691" t="s">
        <v>97</v>
      </c>
      <c r="D15691" t="s">
        <v>97</v>
      </c>
      <c r="E15691" t="s">
        <v>119</v>
      </c>
      <c r="F15691" t="s">
        <v>46</v>
      </c>
      <c r="G15691" t="s">
        <v>28</v>
      </c>
      <c r="H15691">
        <v>4</v>
      </c>
      <c r="J15691" t="s">
        <v>3733</v>
      </c>
      <c r="N15691">
        <v>3</v>
      </c>
      <c r="O15691" t="s">
        <v>49</v>
      </c>
      <c r="P15691" t="s">
        <v>50</v>
      </c>
      <c r="Q15691" t="s">
        <v>25</v>
      </c>
    </row>
    <row r="15692" spans="1:17" x14ac:dyDescent="0.35">
      <c r="A15692">
        <v>2689876570</v>
      </c>
      <c r="B15692" s="1">
        <v>44092</v>
      </c>
      <c r="C15692" t="s">
        <v>97</v>
      </c>
      <c r="D15692" t="s">
        <v>97</v>
      </c>
      <c r="F15692" t="s">
        <v>19</v>
      </c>
      <c r="G15692" t="s">
        <v>28</v>
      </c>
      <c r="H15692">
        <v>8</v>
      </c>
      <c r="I15692" t="s">
        <v>14802</v>
      </c>
      <c r="J15692" t="s">
        <v>22</v>
      </c>
      <c r="N15692">
        <v>26</v>
      </c>
      <c r="O15692" t="s">
        <v>250</v>
      </c>
      <c r="P15692" t="s">
        <v>136</v>
      </c>
      <c r="Q15692" t="s">
        <v>25</v>
      </c>
    </row>
    <row r="15693" spans="1:17" x14ac:dyDescent="0.35">
      <c r="A15693">
        <v>2698118672</v>
      </c>
      <c r="B15693" s="1">
        <v>44092</v>
      </c>
      <c r="C15693" t="s">
        <v>17</v>
      </c>
      <c r="D15693" t="s">
        <v>17</v>
      </c>
      <c r="F15693" t="s">
        <v>19</v>
      </c>
      <c r="G15693" t="s">
        <v>28</v>
      </c>
      <c r="H15693">
        <v>5</v>
      </c>
      <c r="I15693" t="s">
        <v>9234</v>
      </c>
      <c r="J15693" t="s">
        <v>6327</v>
      </c>
      <c r="K15693">
        <v>82000</v>
      </c>
      <c r="L15693">
        <v>162000</v>
      </c>
      <c r="M15693" t="s">
        <v>216</v>
      </c>
      <c r="N15693">
        <v>8</v>
      </c>
      <c r="O15693" t="s">
        <v>250</v>
      </c>
      <c r="P15693" t="s">
        <v>136</v>
      </c>
      <c r="Q15693" t="s">
        <v>25</v>
      </c>
    </row>
    <row r="15694" spans="1:17" x14ac:dyDescent="0.35">
      <c r="A15694">
        <v>2703690768</v>
      </c>
      <c r="B15694" s="1">
        <v>44092</v>
      </c>
      <c r="C15694" t="s">
        <v>608</v>
      </c>
      <c r="D15694" t="s">
        <v>7606</v>
      </c>
      <c r="F15694" t="s">
        <v>19</v>
      </c>
      <c r="G15694" t="s">
        <v>28</v>
      </c>
      <c r="H15694">
        <v>4</v>
      </c>
      <c r="I15694" t="s">
        <v>16249</v>
      </c>
      <c r="J15694" t="s">
        <v>22</v>
      </c>
      <c r="O15694" t="s">
        <v>12467</v>
      </c>
      <c r="P15694" t="s">
        <v>56</v>
      </c>
      <c r="Q15694" t="s">
        <v>146</v>
      </c>
    </row>
    <row r="15695" spans="1:17" x14ac:dyDescent="0.35">
      <c r="A15695">
        <v>2671412878</v>
      </c>
      <c r="B15695" s="1">
        <v>44092</v>
      </c>
      <c r="C15695" t="s">
        <v>97</v>
      </c>
      <c r="D15695" t="s">
        <v>97</v>
      </c>
      <c r="F15695" t="s">
        <v>19</v>
      </c>
      <c r="G15695" t="s">
        <v>28</v>
      </c>
      <c r="H15695">
        <v>7</v>
      </c>
      <c r="I15695" t="s">
        <v>16250</v>
      </c>
      <c r="J15695" t="s">
        <v>22</v>
      </c>
      <c r="N15695">
        <v>37</v>
      </c>
      <c r="O15695" t="s">
        <v>1674</v>
      </c>
      <c r="P15695" t="s">
        <v>50</v>
      </c>
      <c r="Q15695" t="s">
        <v>25</v>
      </c>
    </row>
    <row r="15696" spans="1:17" x14ac:dyDescent="0.35">
      <c r="A15696">
        <v>2710943771</v>
      </c>
      <c r="B15696" s="1">
        <v>44092</v>
      </c>
      <c r="C15696" t="s">
        <v>208</v>
      </c>
      <c r="D15696" t="s">
        <v>8149</v>
      </c>
      <c r="F15696" t="s">
        <v>19</v>
      </c>
      <c r="G15696" t="s">
        <v>28</v>
      </c>
      <c r="H15696">
        <v>6</v>
      </c>
      <c r="I15696" t="s">
        <v>916</v>
      </c>
      <c r="J15696" t="s">
        <v>109</v>
      </c>
      <c r="N15696">
        <v>2</v>
      </c>
      <c r="O15696" t="s">
        <v>2105</v>
      </c>
      <c r="P15696" t="s">
        <v>35</v>
      </c>
      <c r="Q15696" t="s">
        <v>25</v>
      </c>
    </row>
    <row r="15697" spans="1:17" x14ac:dyDescent="0.35">
      <c r="A15697">
        <v>2726858360</v>
      </c>
      <c r="B15697" s="1">
        <v>44092</v>
      </c>
      <c r="C15697" t="s">
        <v>17</v>
      </c>
      <c r="D15697" t="s">
        <v>129</v>
      </c>
      <c r="F15697" t="s">
        <v>19</v>
      </c>
      <c r="G15697" t="s">
        <v>28</v>
      </c>
      <c r="H15697">
        <v>9</v>
      </c>
      <c r="I15697" t="s">
        <v>16251</v>
      </c>
      <c r="J15697" t="s">
        <v>22</v>
      </c>
      <c r="N15697">
        <v>10</v>
      </c>
      <c r="O15697" t="s">
        <v>3421</v>
      </c>
      <c r="P15697" t="s">
        <v>56</v>
      </c>
      <c r="Q15697" t="s">
        <v>182</v>
      </c>
    </row>
    <row r="15698" spans="1:17" x14ac:dyDescent="0.35">
      <c r="A15698">
        <v>2741541756</v>
      </c>
      <c r="B15698" s="1">
        <v>44092</v>
      </c>
      <c r="C15698" t="s">
        <v>17</v>
      </c>
      <c r="D15698" t="s">
        <v>201</v>
      </c>
      <c r="F15698" t="s">
        <v>19</v>
      </c>
      <c r="G15698" t="s">
        <v>28</v>
      </c>
      <c r="H15698">
        <v>6</v>
      </c>
      <c r="I15698" t="s">
        <v>16252</v>
      </c>
      <c r="J15698" t="s">
        <v>295</v>
      </c>
      <c r="N15698">
        <v>1</v>
      </c>
      <c r="O15698" t="s">
        <v>592</v>
      </c>
      <c r="P15698" t="s">
        <v>292</v>
      </c>
      <c r="Q15698" t="s">
        <v>25</v>
      </c>
    </row>
    <row r="15699" spans="1:17" x14ac:dyDescent="0.35">
      <c r="A15699">
        <v>2675973285</v>
      </c>
      <c r="B15699" s="1">
        <v>44092</v>
      </c>
      <c r="C15699" t="s">
        <v>608</v>
      </c>
      <c r="D15699" t="s">
        <v>608</v>
      </c>
      <c r="F15699" t="s">
        <v>19</v>
      </c>
      <c r="G15699" t="s">
        <v>28</v>
      </c>
      <c r="H15699">
        <v>7</v>
      </c>
      <c r="I15699" t="s">
        <v>16253</v>
      </c>
      <c r="J15699" t="s">
        <v>22</v>
      </c>
      <c r="K15699">
        <v>135000</v>
      </c>
      <c r="L15699">
        <v>180000</v>
      </c>
      <c r="M15699" t="s">
        <v>216</v>
      </c>
      <c r="N15699">
        <v>3</v>
      </c>
      <c r="O15699" t="s">
        <v>16254</v>
      </c>
    </row>
    <row r="15700" spans="1:17" x14ac:dyDescent="0.35">
      <c r="A15700">
        <v>2675010521</v>
      </c>
      <c r="B15700" s="1">
        <v>44092</v>
      </c>
      <c r="C15700" t="s">
        <v>17</v>
      </c>
      <c r="D15700" t="s">
        <v>17</v>
      </c>
      <c r="E15700" t="s">
        <v>3845</v>
      </c>
      <c r="F15700" t="s">
        <v>19</v>
      </c>
      <c r="G15700" t="s">
        <v>28</v>
      </c>
      <c r="H15700">
        <v>6</v>
      </c>
      <c r="I15700" t="s">
        <v>3846</v>
      </c>
      <c r="J15700" t="s">
        <v>89</v>
      </c>
      <c r="N15700">
        <v>1</v>
      </c>
      <c r="O15700" t="s">
        <v>349</v>
      </c>
      <c r="P15700" t="s">
        <v>24</v>
      </c>
      <c r="Q15700" t="s">
        <v>25</v>
      </c>
    </row>
    <row r="15701" spans="1:17" x14ac:dyDescent="0.35">
      <c r="A15701">
        <v>2683709646</v>
      </c>
      <c r="B15701" s="1">
        <v>44092</v>
      </c>
      <c r="C15701" t="s">
        <v>17</v>
      </c>
      <c r="D15701" t="s">
        <v>409</v>
      </c>
      <c r="F15701" t="s">
        <v>19</v>
      </c>
      <c r="G15701" t="s">
        <v>28</v>
      </c>
      <c r="H15701">
        <v>7</v>
      </c>
      <c r="I15701" t="s">
        <v>410</v>
      </c>
      <c r="J15701" t="s">
        <v>339</v>
      </c>
      <c r="O15701" t="s">
        <v>266</v>
      </c>
      <c r="P15701" t="s">
        <v>24</v>
      </c>
      <c r="Q15701" t="s">
        <v>25</v>
      </c>
    </row>
    <row r="15702" spans="1:17" x14ac:dyDescent="0.35">
      <c r="A15702">
        <v>2747878327</v>
      </c>
      <c r="B15702" s="1">
        <v>44092</v>
      </c>
      <c r="C15702" t="s">
        <v>17</v>
      </c>
      <c r="D15702" t="s">
        <v>16255</v>
      </c>
      <c r="F15702" t="s">
        <v>19</v>
      </c>
      <c r="G15702" t="s">
        <v>20</v>
      </c>
      <c r="H15702">
        <v>4</v>
      </c>
      <c r="I15702" t="s">
        <v>16256</v>
      </c>
      <c r="J15702" t="s">
        <v>465</v>
      </c>
      <c r="N15702">
        <v>2</v>
      </c>
      <c r="O15702" t="s">
        <v>12490</v>
      </c>
      <c r="P15702" t="s">
        <v>35</v>
      </c>
      <c r="Q15702" t="s">
        <v>57</v>
      </c>
    </row>
    <row r="15703" spans="1:17" x14ac:dyDescent="0.35">
      <c r="A15703">
        <v>2748493854</v>
      </c>
      <c r="B15703" s="1">
        <v>44092</v>
      </c>
      <c r="C15703" t="s">
        <v>1243</v>
      </c>
      <c r="D15703" t="s">
        <v>1243</v>
      </c>
      <c r="E15703" t="s">
        <v>38</v>
      </c>
      <c r="F15703" t="s">
        <v>19</v>
      </c>
      <c r="G15703" t="s">
        <v>67</v>
      </c>
      <c r="H15703">
        <v>7</v>
      </c>
      <c r="I15703" t="s">
        <v>16257</v>
      </c>
      <c r="J15703" t="s">
        <v>3849</v>
      </c>
      <c r="K15703">
        <v>54000</v>
      </c>
      <c r="L15703">
        <v>97000</v>
      </c>
      <c r="M15703" t="s">
        <v>216</v>
      </c>
      <c r="N15703">
        <v>30</v>
      </c>
      <c r="O15703" t="s">
        <v>1258</v>
      </c>
      <c r="P15703" t="s">
        <v>42</v>
      </c>
      <c r="Q15703" t="s">
        <v>43</v>
      </c>
    </row>
    <row r="15704" spans="1:17" x14ac:dyDescent="0.35">
      <c r="A15704">
        <v>2661914832</v>
      </c>
      <c r="B15704" s="1">
        <v>44092</v>
      </c>
      <c r="C15704" t="s">
        <v>17</v>
      </c>
      <c r="D15704" t="s">
        <v>129</v>
      </c>
      <c r="E15704" t="s">
        <v>12822</v>
      </c>
      <c r="F15704" t="s">
        <v>19</v>
      </c>
      <c r="G15704" t="s">
        <v>28</v>
      </c>
      <c r="H15704">
        <v>4</v>
      </c>
      <c r="I15704" t="s">
        <v>184</v>
      </c>
      <c r="J15704" t="s">
        <v>221</v>
      </c>
      <c r="O15704" t="s">
        <v>185</v>
      </c>
      <c r="P15704" t="s">
        <v>56</v>
      </c>
      <c r="Q15704" t="s">
        <v>146</v>
      </c>
    </row>
    <row r="15705" spans="1:17" x14ac:dyDescent="0.35">
      <c r="A15705">
        <v>2686810278</v>
      </c>
      <c r="B15705" s="1">
        <v>44092</v>
      </c>
      <c r="C15705" t="s">
        <v>86</v>
      </c>
      <c r="D15705" t="s">
        <v>412</v>
      </c>
      <c r="F15705" t="s">
        <v>19</v>
      </c>
      <c r="G15705" t="s">
        <v>28</v>
      </c>
      <c r="H15705">
        <v>6</v>
      </c>
      <c r="I15705" t="s">
        <v>413</v>
      </c>
      <c r="J15705" t="s">
        <v>40</v>
      </c>
      <c r="N15705">
        <v>1</v>
      </c>
      <c r="O15705" t="s">
        <v>387</v>
      </c>
      <c r="P15705" t="s">
        <v>50</v>
      </c>
      <c r="Q15705" t="s">
        <v>146</v>
      </c>
    </row>
    <row r="15706" spans="1:17" x14ac:dyDescent="0.35">
      <c r="A15706">
        <v>2687250843</v>
      </c>
      <c r="B15706" s="1">
        <v>44092</v>
      </c>
      <c r="C15706" t="s">
        <v>17</v>
      </c>
      <c r="D15706" t="s">
        <v>16258</v>
      </c>
      <c r="F15706" t="s">
        <v>19</v>
      </c>
      <c r="G15706" t="s">
        <v>28</v>
      </c>
      <c r="H15706">
        <v>3</v>
      </c>
      <c r="I15706" t="s">
        <v>16259</v>
      </c>
      <c r="J15706" t="s">
        <v>206</v>
      </c>
      <c r="N15706">
        <v>12</v>
      </c>
      <c r="O15706" t="s">
        <v>16260</v>
      </c>
      <c r="P15706" t="s">
        <v>1714</v>
      </c>
      <c r="Q15706" t="s">
        <v>57</v>
      </c>
    </row>
    <row r="15707" spans="1:17" x14ac:dyDescent="0.35">
      <c r="A15707">
        <v>2727480104</v>
      </c>
      <c r="B15707" s="1">
        <v>44092</v>
      </c>
      <c r="C15707" t="s">
        <v>26</v>
      </c>
      <c r="D15707" t="s">
        <v>71</v>
      </c>
      <c r="F15707" t="s">
        <v>19</v>
      </c>
      <c r="G15707" t="s">
        <v>28</v>
      </c>
      <c r="H15707">
        <v>7</v>
      </c>
      <c r="I15707" t="s">
        <v>1133</v>
      </c>
      <c r="J15707" t="s">
        <v>253</v>
      </c>
      <c r="N15707">
        <v>1</v>
      </c>
      <c r="O15707" t="s">
        <v>135</v>
      </c>
      <c r="P15707" t="s">
        <v>136</v>
      </c>
      <c r="Q15707" t="s">
        <v>75</v>
      </c>
    </row>
    <row r="15708" spans="1:17" x14ac:dyDescent="0.35">
      <c r="A15708">
        <v>2674775141</v>
      </c>
      <c r="B15708" s="1">
        <v>44092</v>
      </c>
      <c r="C15708" t="s">
        <v>608</v>
      </c>
      <c r="D15708" t="s">
        <v>608</v>
      </c>
      <c r="F15708" t="s">
        <v>19</v>
      </c>
      <c r="G15708" t="s">
        <v>28</v>
      </c>
      <c r="H15708">
        <v>4</v>
      </c>
      <c r="I15708" t="s">
        <v>16261</v>
      </c>
      <c r="J15708" t="s">
        <v>22</v>
      </c>
      <c r="N15708">
        <v>4</v>
      </c>
      <c r="O15708" t="s">
        <v>1724</v>
      </c>
      <c r="P15708" t="s">
        <v>56</v>
      </c>
      <c r="Q15708" t="s">
        <v>25</v>
      </c>
    </row>
    <row r="15709" spans="1:17" x14ac:dyDescent="0.35">
      <c r="A15709">
        <v>2717468978</v>
      </c>
      <c r="B15709" s="1">
        <v>44092</v>
      </c>
      <c r="C15709" t="s">
        <v>17</v>
      </c>
      <c r="D15709" t="s">
        <v>17</v>
      </c>
      <c r="E15709" t="s">
        <v>183</v>
      </c>
      <c r="F15709" t="s">
        <v>19</v>
      </c>
      <c r="G15709" t="s">
        <v>28</v>
      </c>
      <c r="H15709">
        <v>5</v>
      </c>
      <c r="I15709" t="s">
        <v>184</v>
      </c>
      <c r="J15709" t="s">
        <v>597</v>
      </c>
      <c r="O15709" t="s">
        <v>185</v>
      </c>
      <c r="P15709" t="s">
        <v>56</v>
      </c>
      <c r="Q15709" t="s">
        <v>146</v>
      </c>
    </row>
    <row r="15710" spans="1:17" x14ac:dyDescent="0.35">
      <c r="A15710">
        <v>2708122498</v>
      </c>
      <c r="B15710" s="1">
        <v>44092</v>
      </c>
      <c r="C15710" t="s">
        <v>17</v>
      </c>
      <c r="D15710" t="s">
        <v>409</v>
      </c>
      <c r="F15710" t="s">
        <v>19</v>
      </c>
      <c r="G15710" t="s">
        <v>28</v>
      </c>
      <c r="H15710">
        <v>9</v>
      </c>
      <c r="I15710" t="s">
        <v>2839</v>
      </c>
      <c r="J15710" t="s">
        <v>898</v>
      </c>
      <c r="N15710">
        <v>1</v>
      </c>
      <c r="O15710" t="s">
        <v>266</v>
      </c>
      <c r="P15710" t="s">
        <v>24</v>
      </c>
      <c r="Q15710" t="s">
        <v>25</v>
      </c>
    </row>
    <row r="15711" spans="1:17" x14ac:dyDescent="0.35">
      <c r="A15711">
        <v>2676062842</v>
      </c>
      <c r="B15711" s="1">
        <v>44092</v>
      </c>
      <c r="C15711" t="s">
        <v>65</v>
      </c>
      <c r="D15711" t="s">
        <v>323</v>
      </c>
      <c r="F15711" t="s">
        <v>19</v>
      </c>
      <c r="G15711" t="s">
        <v>28</v>
      </c>
      <c r="H15711">
        <v>8</v>
      </c>
      <c r="I15711" t="s">
        <v>16262</v>
      </c>
      <c r="J15711" t="s">
        <v>8055</v>
      </c>
      <c r="N15711">
        <v>4</v>
      </c>
      <c r="O15711" t="s">
        <v>1881</v>
      </c>
      <c r="P15711" t="s">
        <v>136</v>
      </c>
      <c r="Q15711" t="s">
        <v>111</v>
      </c>
    </row>
    <row r="15712" spans="1:17" x14ac:dyDescent="0.35">
      <c r="A15712">
        <v>2675989996</v>
      </c>
      <c r="B15712" s="1">
        <v>44093</v>
      </c>
      <c r="C15712" t="s">
        <v>17</v>
      </c>
      <c r="D15712" t="s">
        <v>129</v>
      </c>
      <c r="F15712" t="s">
        <v>19</v>
      </c>
      <c r="G15712" t="s">
        <v>28</v>
      </c>
      <c r="H15712">
        <v>6</v>
      </c>
      <c r="I15712" t="s">
        <v>16263</v>
      </c>
      <c r="J15712" t="s">
        <v>22</v>
      </c>
      <c r="N15712">
        <v>3</v>
      </c>
      <c r="O15712" t="s">
        <v>8612</v>
      </c>
      <c r="P15712" t="s">
        <v>136</v>
      </c>
      <c r="Q15712" t="s">
        <v>111</v>
      </c>
    </row>
    <row r="15713" spans="1:17" x14ac:dyDescent="0.35">
      <c r="A15713">
        <v>2754739906</v>
      </c>
      <c r="B15713" s="1">
        <v>44093</v>
      </c>
      <c r="C15713" t="s">
        <v>44</v>
      </c>
      <c r="D15713" t="s">
        <v>16264</v>
      </c>
      <c r="F15713" t="s">
        <v>19</v>
      </c>
      <c r="G15713" t="s">
        <v>67</v>
      </c>
      <c r="H15713">
        <v>4</v>
      </c>
      <c r="I15713" t="s">
        <v>16265</v>
      </c>
      <c r="J15713" t="s">
        <v>22</v>
      </c>
      <c r="N15713">
        <v>15</v>
      </c>
      <c r="O15713" t="s">
        <v>16266</v>
      </c>
      <c r="P15713" t="s">
        <v>3926</v>
      </c>
      <c r="Q15713" t="s">
        <v>57</v>
      </c>
    </row>
    <row r="15714" spans="1:17" x14ac:dyDescent="0.35">
      <c r="A15714">
        <v>2755093536</v>
      </c>
      <c r="B15714" s="1">
        <v>44093</v>
      </c>
      <c r="C15714" t="s">
        <v>97</v>
      </c>
      <c r="D15714" t="s">
        <v>155</v>
      </c>
      <c r="F15714" t="s">
        <v>46</v>
      </c>
      <c r="G15714" t="s">
        <v>28</v>
      </c>
      <c r="H15714">
        <v>3</v>
      </c>
      <c r="I15714" t="s">
        <v>16267</v>
      </c>
      <c r="J15714" t="s">
        <v>22</v>
      </c>
      <c r="N15714">
        <v>15</v>
      </c>
      <c r="O15714" t="s">
        <v>16268</v>
      </c>
      <c r="P15714" t="s">
        <v>56</v>
      </c>
      <c r="Q15714" t="s">
        <v>25</v>
      </c>
    </row>
    <row r="15715" spans="1:17" x14ac:dyDescent="0.35">
      <c r="A15715">
        <v>2717075517</v>
      </c>
      <c r="B15715" s="1">
        <v>44093</v>
      </c>
      <c r="C15715" t="s">
        <v>17</v>
      </c>
      <c r="D15715" t="s">
        <v>445</v>
      </c>
      <c r="F15715" t="s">
        <v>19</v>
      </c>
      <c r="G15715" t="s">
        <v>28</v>
      </c>
      <c r="H15715">
        <v>4</v>
      </c>
      <c r="I15715" t="s">
        <v>16269</v>
      </c>
      <c r="J15715" t="s">
        <v>342</v>
      </c>
      <c r="K15715">
        <v>116000</v>
      </c>
      <c r="L15715">
        <v>156000</v>
      </c>
      <c r="M15715" t="s">
        <v>216</v>
      </c>
      <c r="N15715">
        <v>15</v>
      </c>
      <c r="O15715" t="s">
        <v>4005</v>
      </c>
      <c r="P15715" t="s">
        <v>56</v>
      </c>
      <c r="Q15715" t="s">
        <v>57</v>
      </c>
    </row>
    <row r="15716" spans="1:17" x14ac:dyDescent="0.35">
      <c r="A15716">
        <v>2719046911</v>
      </c>
      <c r="B15716" s="1">
        <v>44093</v>
      </c>
      <c r="C15716" t="s">
        <v>17</v>
      </c>
      <c r="D15716" t="s">
        <v>1756</v>
      </c>
      <c r="F15716" t="s">
        <v>19</v>
      </c>
      <c r="G15716" t="s">
        <v>28</v>
      </c>
      <c r="H15716">
        <v>8</v>
      </c>
      <c r="I15716" t="s">
        <v>16270</v>
      </c>
      <c r="J15716" t="s">
        <v>1508</v>
      </c>
      <c r="N15716">
        <v>3</v>
      </c>
      <c r="O15716" t="s">
        <v>11292</v>
      </c>
      <c r="P15716" t="s">
        <v>106</v>
      </c>
      <c r="Q15716" t="s">
        <v>25</v>
      </c>
    </row>
    <row r="15717" spans="1:17" x14ac:dyDescent="0.35">
      <c r="A15717">
        <v>2749230425</v>
      </c>
      <c r="B15717" s="1">
        <v>44093</v>
      </c>
      <c r="C15717" t="s">
        <v>17</v>
      </c>
      <c r="D15717" t="s">
        <v>2278</v>
      </c>
      <c r="F15717" t="s">
        <v>19</v>
      </c>
      <c r="G15717" t="s">
        <v>28</v>
      </c>
      <c r="H15717">
        <v>3</v>
      </c>
      <c r="I15717" t="s">
        <v>2279</v>
      </c>
      <c r="J15717" t="s">
        <v>1028</v>
      </c>
      <c r="N15717">
        <v>1</v>
      </c>
      <c r="O15717" t="s">
        <v>1029</v>
      </c>
      <c r="P15717" t="s">
        <v>35</v>
      </c>
      <c r="Q15717" t="s">
        <v>57</v>
      </c>
    </row>
    <row r="15718" spans="1:17" x14ac:dyDescent="0.35">
      <c r="A15718">
        <v>2748498290</v>
      </c>
      <c r="B15718" s="1">
        <v>44093</v>
      </c>
      <c r="C15718" t="s">
        <v>65</v>
      </c>
      <c r="D15718" t="s">
        <v>65</v>
      </c>
      <c r="E15718" t="s">
        <v>38</v>
      </c>
      <c r="F15718" t="s">
        <v>19</v>
      </c>
      <c r="G15718" t="s">
        <v>20</v>
      </c>
      <c r="H15718">
        <v>3</v>
      </c>
      <c r="I15718" t="s">
        <v>16271</v>
      </c>
      <c r="J15718" t="s">
        <v>1459</v>
      </c>
      <c r="N15718">
        <v>25</v>
      </c>
      <c r="O15718" t="s">
        <v>2833</v>
      </c>
      <c r="P15718" t="s">
        <v>42</v>
      </c>
      <c r="Q15718" t="s">
        <v>43</v>
      </c>
    </row>
    <row r="15719" spans="1:17" x14ac:dyDescent="0.35">
      <c r="A15719">
        <v>2678459900</v>
      </c>
      <c r="B15719" s="1">
        <v>44093</v>
      </c>
      <c r="C15719" t="s">
        <v>17</v>
      </c>
      <c r="D15719" t="s">
        <v>5349</v>
      </c>
      <c r="F15719" t="s">
        <v>19</v>
      </c>
      <c r="G15719" t="s">
        <v>20</v>
      </c>
      <c r="H15719">
        <v>2</v>
      </c>
      <c r="I15719" t="s">
        <v>5350</v>
      </c>
      <c r="J15719" t="s">
        <v>414</v>
      </c>
      <c r="N15719">
        <v>11</v>
      </c>
      <c r="O15719" t="s">
        <v>133</v>
      </c>
      <c r="P15719" t="s">
        <v>35</v>
      </c>
      <c r="Q15719" t="s">
        <v>25</v>
      </c>
    </row>
    <row r="15720" spans="1:17" x14ac:dyDescent="0.35">
      <c r="A15720">
        <v>2686393099</v>
      </c>
      <c r="B15720" s="1">
        <v>44093</v>
      </c>
      <c r="C15720" t="s">
        <v>26</v>
      </c>
      <c r="D15720" t="s">
        <v>26</v>
      </c>
      <c r="F15720" t="s">
        <v>46</v>
      </c>
      <c r="G15720" t="s">
        <v>28</v>
      </c>
      <c r="H15720">
        <v>6</v>
      </c>
      <c r="I15720" t="s">
        <v>9280</v>
      </c>
      <c r="J15720" t="s">
        <v>22</v>
      </c>
      <c r="K15720">
        <v>189000</v>
      </c>
      <c r="L15720">
        <v>244000</v>
      </c>
      <c r="M15720" t="s">
        <v>80</v>
      </c>
      <c r="N15720">
        <v>6</v>
      </c>
      <c r="O15720" t="s">
        <v>1699</v>
      </c>
      <c r="P15720" t="s">
        <v>56</v>
      </c>
      <c r="Q15720" t="s">
        <v>57</v>
      </c>
    </row>
    <row r="15721" spans="1:17" x14ac:dyDescent="0.35">
      <c r="A15721">
        <v>2692416594</v>
      </c>
      <c r="B15721" s="1">
        <v>44093</v>
      </c>
      <c r="C15721" t="s">
        <v>65</v>
      </c>
      <c r="D15721" t="s">
        <v>65</v>
      </c>
      <c r="F15721" t="s">
        <v>46</v>
      </c>
      <c r="G15721" t="s">
        <v>28</v>
      </c>
      <c r="H15721">
        <v>6</v>
      </c>
      <c r="J15721" t="s">
        <v>140</v>
      </c>
      <c r="N15721">
        <v>78</v>
      </c>
      <c r="O15721" t="s">
        <v>671</v>
      </c>
      <c r="P15721" t="s">
        <v>56</v>
      </c>
      <c r="Q15721" t="s">
        <v>25</v>
      </c>
    </row>
    <row r="15722" spans="1:17" x14ac:dyDescent="0.35">
      <c r="A15722">
        <v>2651736494</v>
      </c>
      <c r="B15722" s="1">
        <v>44093</v>
      </c>
      <c r="C15722" t="s">
        <v>17</v>
      </c>
      <c r="D15722" t="s">
        <v>17</v>
      </c>
      <c r="E15722" t="s">
        <v>16272</v>
      </c>
      <c r="F15722" t="s">
        <v>19</v>
      </c>
      <c r="G15722" t="s">
        <v>20</v>
      </c>
      <c r="H15722">
        <v>3</v>
      </c>
      <c r="I15722" t="s">
        <v>16273</v>
      </c>
      <c r="J15722" t="s">
        <v>22</v>
      </c>
      <c r="N15722">
        <v>3</v>
      </c>
      <c r="O15722" t="s">
        <v>813</v>
      </c>
      <c r="P15722" t="s">
        <v>35</v>
      </c>
      <c r="Q15722" t="s">
        <v>25</v>
      </c>
    </row>
    <row r="15723" spans="1:17" x14ac:dyDescent="0.35">
      <c r="A15723">
        <v>2734400001</v>
      </c>
      <c r="B15723" s="1">
        <v>44093</v>
      </c>
      <c r="C15723" t="s">
        <v>36</v>
      </c>
      <c r="D15723" t="s">
        <v>36</v>
      </c>
      <c r="F15723" t="s">
        <v>19</v>
      </c>
      <c r="G15723" t="s">
        <v>67</v>
      </c>
      <c r="H15723">
        <v>4</v>
      </c>
      <c r="I15723" t="s">
        <v>16274</v>
      </c>
      <c r="J15723" t="s">
        <v>188</v>
      </c>
      <c r="N15723">
        <v>15</v>
      </c>
      <c r="O15723" t="s">
        <v>6079</v>
      </c>
      <c r="P15723" t="s">
        <v>24</v>
      </c>
      <c r="Q15723" t="s">
        <v>25</v>
      </c>
    </row>
    <row r="15724" spans="1:17" x14ac:dyDescent="0.35">
      <c r="A15724">
        <v>2560737806</v>
      </c>
      <c r="B15724" s="1">
        <v>44093</v>
      </c>
      <c r="C15724" t="s">
        <v>17</v>
      </c>
      <c r="D15724" t="s">
        <v>2269</v>
      </c>
      <c r="E15724" t="s">
        <v>2270</v>
      </c>
      <c r="F15724" t="s">
        <v>19</v>
      </c>
      <c r="G15724" t="s">
        <v>20</v>
      </c>
      <c r="H15724">
        <v>1</v>
      </c>
      <c r="I15724" t="s">
        <v>2271</v>
      </c>
      <c r="J15724" t="s">
        <v>192</v>
      </c>
      <c r="N15724">
        <v>1</v>
      </c>
      <c r="O15724" t="s">
        <v>85</v>
      </c>
      <c r="P15724" t="s">
        <v>35</v>
      </c>
      <c r="Q15724" t="s">
        <v>25</v>
      </c>
    </row>
    <row r="15725" spans="1:17" x14ac:dyDescent="0.35">
      <c r="A15725">
        <v>2752376579</v>
      </c>
      <c r="B15725" s="1">
        <v>44093</v>
      </c>
      <c r="C15725" t="s">
        <v>58</v>
      </c>
      <c r="D15725" t="s">
        <v>16275</v>
      </c>
      <c r="F15725" t="s">
        <v>19</v>
      </c>
      <c r="G15725" t="s">
        <v>67</v>
      </c>
      <c r="H15725">
        <v>5</v>
      </c>
      <c r="I15725" t="s">
        <v>16276</v>
      </c>
      <c r="J15725" t="s">
        <v>22</v>
      </c>
      <c r="N15725">
        <v>16</v>
      </c>
      <c r="O15725" t="s">
        <v>6871</v>
      </c>
      <c r="P15725" t="s">
        <v>56</v>
      </c>
      <c r="Q15725" t="s">
        <v>25</v>
      </c>
    </row>
    <row r="15726" spans="1:17" x14ac:dyDescent="0.35">
      <c r="A15726">
        <v>2678723313</v>
      </c>
      <c r="B15726" s="1">
        <v>44093</v>
      </c>
      <c r="C15726" t="s">
        <v>17</v>
      </c>
      <c r="D15726" t="s">
        <v>17</v>
      </c>
      <c r="F15726" t="s">
        <v>19</v>
      </c>
      <c r="G15726" t="s">
        <v>28</v>
      </c>
      <c r="H15726">
        <v>8</v>
      </c>
      <c r="I15726" t="s">
        <v>1871</v>
      </c>
      <c r="J15726" t="s">
        <v>109</v>
      </c>
      <c r="N15726">
        <v>2</v>
      </c>
      <c r="O15726" t="s">
        <v>135</v>
      </c>
      <c r="P15726" t="s">
        <v>136</v>
      </c>
      <c r="Q15726" t="s">
        <v>75</v>
      </c>
    </row>
    <row r="15727" spans="1:17" x14ac:dyDescent="0.35">
      <c r="A15727">
        <v>2714641171</v>
      </c>
      <c r="B15727" s="1">
        <v>44093</v>
      </c>
      <c r="C15727" t="s">
        <v>36</v>
      </c>
      <c r="D15727" t="s">
        <v>16277</v>
      </c>
      <c r="E15727" t="s">
        <v>16278</v>
      </c>
      <c r="F15727" t="s">
        <v>19</v>
      </c>
      <c r="G15727" t="s">
        <v>67</v>
      </c>
      <c r="H15727">
        <v>2</v>
      </c>
      <c r="I15727" t="s">
        <v>16279</v>
      </c>
      <c r="J15727" t="s">
        <v>122</v>
      </c>
      <c r="N15727">
        <v>3</v>
      </c>
      <c r="O15727" t="s">
        <v>5191</v>
      </c>
      <c r="P15727" t="s">
        <v>56</v>
      </c>
      <c r="Q15727" t="s">
        <v>173</v>
      </c>
    </row>
    <row r="15728" spans="1:17" x14ac:dyDescent="0.35">
      <c r="A15728">
        <v>2701640368</v>
      </c>
      <c r="B15728" s="1">
        <v>44093</v>
      </c>
      <c r="C15728" t="s">
        <v>26</v>
      </c>
      <c r="D15728" t="s">
        <v>1099</v>
      </c>
      <c r="F15728" t="s">
        <v>19</v>
      </c>
      <c r="G15728" t="s">
        <v>20</v>
      </c>
      <c r="H15728">
        <v>1</v>
      </c>
      <c r="I15728" t="s">
        <v>16280</v>
      </c>
      <c r="J15728" t="s">
        <v>22</v>
      </c>
      <c r="N15728">
        <v>5</v>
      </c>
      <c r="O15728" t="s">
        <v>16281</v>
      </c>
      <c r="P15728" t="s">
        <v>24</v>
      </c>
      <c r="Q15728" t="s">
        <v>75</v>
      </c>
    </row>
    <row r="15729" spans="1:17" x14ac:dyDescent="0.35">
      <c r="A15729">
        <v>2702490132</v>
      </c>
      <c r="B15729" s="1">
        <v>44093</v>
      </c>
      <c r="C15729" t="s">
        <v>58</v>
      </c>
      <c r="D15729" t="s">
        <v>15558</v>
      </c>
      <c r="F15729" t="s">
        <v>19</v>
      </c>
      <c r="G15729" t="s">
        <v>20</v>
      </c>
      <c r="H15729">
        <v>1</v>
      </c>
      <c r="I15729" t="s">
        <v>16282</v>
      </c>
      <c r="J15729" t="s">
        <v>95</v>
      </c>
      <c r="N15729">
        <v>7</v>
      </c>
      <c r="O15729" t="s">
        <v>316</v>
      </c>
      <c r="P15729" t="s">
        <v>56</v>
      </c>
      <c r="Q15729" t="s">
        <v>43</v>
      </c>
    </row>
    <row r="15730" spans="1:17" x14ac:dyDescent="0.35">
      <c r="A15730">
        <v>2681347270</v>
      </c>
      <c r="B15730" s="1">
        <v>44093</v>
      </c>
      <c r="C15730" t="s">
        <v>990</v>
      </c>
      <c r="D15730" t="s">
        <v>16283</v>
      </c>
      <c r="F15730" t="s">
        <v>19</v>
      </c>
      <c r="G15730" t="s">
        <v>28</v>
      </c>
      <c r="H15730">
        <v>5</v>
      </c>
      <c r="I15730" t="s">
        <v>341</v>
      </c>
      <c r="J15730" t="s">
        <v>414</v>
      </c>
      <c r="N15730">
        <v>7</v>
      </c>
      <c r="O15730" t="s">
        <v>1818</v>
      </c>
      <c r="P15730" t="s">
        <v>56</v>
      </c>
      <c r="Q15730" t="s">
        <v>43</v>
      </c>
    </row>
    <row r="15731" spans="1:17" x14ac:dyDescent="0.35">
      <c r="A15731">
        <v>2710935004</v>
      </c>
      <c r="B15731" s="1">
        <v>44093</v>
      </c>
      <c r="C15731" t="s">
        <v>17</v>
      </c>
      <c r="D15731" t="s">
        <v>17</v>
      </c>
      <c r="F15731" t="s">
        <v>46</v>
      </c>
      <c r="G15731" t="s">
        <v>28</v>
      </c>
      <c r="H15731">
        <v>4</v>
      </c>
      <c r="I15731" t="s">
        <v>16284</v>
      </c>
      <c r="J15731" t="s">
        <v>16285</v>
      </c>
      <c r="O15731" t="s">
        <v>4539</v>
      </c>
      <c r="P15731" t="s">
        <v>136</v>
      </c>
      <c r="Q15731" t="s">
        <v>57</v>
      </c>
    </row>
    <row r="15732" spans="1:17" x14ac:dyDescent="0.35">
      <c r="A15732">
        <v>2681690042</v>
      </c>
      <c r="B15732" s="1">
        <v>44093</v>
      </c>
      <c r="C15732" t="s">
        <v>3186</v>
      </c>
      <c r="D15732" t="s">
        <v>3186</v>
      </c>
      <c r="E15732" t="s">
        <v>6017</v>
      </c>
      <c r="F15732" t="s">
        <v>19</v>
      </c>
      <c r="G15732" t="s">
        <v>301</v>
      </c>
      <c r="H15732">
        <v>0</v>
      </c>
      <c r="I15732" t="s">
        <v>6018</v>
      </c>
      <c r="J15732" t="s">
        <v>22</v>
      </c>
      <c r="N15732">
        <v>1</v>
      </c>
      <c r="O15732" t="s">
        <v>3629</v>
      </c>
      <c r="P15732" t="s">
        <v>50</v>
      </c>
      <c r="Q15732" t="s">
        <v>43</v>
      </c>
    </row>
    <row r="15733" spans="1:17" x14ac:dyDescent="0.35">
      <c r="A15733">
        <v>2558362737</v>
      </c>
      <c r="B15733" s="1">
        <v>44093</v>
      </c>
      <c r="C15733" t="s">
        <v>430</v>
      </c>
      <c r="D15733" t="s">
        <v>430</v>
      </c>
      <c r="E15733" t="s">
        <v>16286</v>
      </c>
      <c r="F15733" t="s">
        <v>19</v>
      </c>
      <c r="G15733" t="s">
        <v>20</v>
      </c>
      <c r="H15733">
        <v>1</v>
      </c>
      <c r="I15733" t="s">
        <v>719</v>
      </c>
      <c r="J15733" t="s">
        <v>365</v>
      </c>
      <c r="N15733">
        <v>4</v>
      </c>
      <c r="O15733" t="s">
        <v>1360</v>
      </c>
      <c r="P15733" t="s">
        <v>1361</v>
      </c>
      <c r="Q15733" t="s">
        <v>146</v>
      </c>
    </row>
    <row r="15734" spans="1:17" x14ac:dyDescent="0.35">
      <c r="A15734">
        <v>2414740165</v>
      </c>
      <c r="B15734" s="1">
        <v>44093</v>
      </c>
      <c r="C15734" t="s">
        <v>17</v>
      </c>
      <c r="D15734" t="s">
        <v>129</v>
      </c>
      <c r="E15734" t="s">
        <v>82</v>
      </c>
      <c r="F15734" t="s">
        <v>19</v>
      </c>
      <c r="G15734" t="s">
        <v>67</v>
      </c>
      <c r="H15734">
        <v>5</v>
      </c>
      <c r="I15734" t="s">
        <v>83</v>
      </c>
      <c r="J15734" t="s">
        <v>40</v>
      </c>
      <c r="O15734" t="s">
        <v>85</v>
      </c>
      <c r="P15734" t="s">
        <v>35</v>
      </c>
      <c r="Q15734" t="s">
        <v>25</v>
      </c>
    </row>
    <row r="15735" spans="1:17" x14ac:dyDescent="0.35">
      <c r="A15735">
        <v>2752544252</v>
      </c>
      <c r="B15735" s="1">
        <v>44093</v>
      </c>
      <c r="C15735" t="s">
        <v>44</v>
      </c>
      <c r="D15735" t="s">
        <v>15744</v>
      </c>
      <c r="E15735" t="s">
        <v>16287</v>
      </c>
      <c r="F15735" t="s">
        <v>19</v>
      </c>
      <c r="G15735" t="s">
        <v>28</v>
      </c>
      <c r="H15735">
        <v>0</v>
      </c>
      <c r="I15735" t="s">
        <v>16288</v>
      </c>
      <c r="J15735" t="s">
        <v>89</v>
      </c>
      <c r="N15735">
        <v>7</v>
      </c>
      <c r="O15735" t="s">
        <v>2575</v>
      </c>
      <c r="P15735" t="s">
        <v>56</v>
      </c>
      <c r="Q15735" t="s">
        <v>75</v>
      </c>
    </row>
    <row r="15736" spans="1:17" x14ac:dyDescent="0.35">
      <c r="A15736">
        <v>2656846773</v>
      </c>
      <c r="B15736" s="1">
        <v>44094</v>
      </c>
      <c r="C15736" t="s">
        <v>17</v>
      </c>
      <c r="D15736" t="s">
        <v>662</v>
      </c>
      <c r="F15736" t="s">
        <v>19</v>
      </c>
      <c r="G15736" t="s">
        <v>67</v>
      </c>
      <c r="H15736">
        <v>4</v>
      </c>
      <c r="I15736" t="s">
        <v>12428</v>
      </c>
      <c r="J15736" t="s">
        <v>22</v>
      </c>
      <c r="N15736">
        <v>14</v>
      </c>
      <c r="O15736" t="s">
        <v>417</v>
      </c>
      <c r="P15736" t="s">
        <v>24</v>
      </c>
      <c r="Q15736" t="s">
        <v>146</v>
      </c>
    </row>
    <row r="15737" spans="1:17" x14ac:dyDescent="0.35">
      <c r="A15737">
        <v>2680060754</v>
      </c>
      <c r="B15737" s="1">
        <v>44094</v>
      </c>
      <c r="C15737" t="s">
        <v>189</v>
      </c>
      <c r="D15737" t="s">
        <v>1134</v>
      </c>
      <c r="E15737" t="s">
        <v>16289</v>
      </c>
      <c r="F15737" t="s">
        <v>19</v>
      </c>
      <c r="G15737" t="s">
        <v>28</v>
      </c>
      <c r="H15737">
        <v>6</v>
      </c>
      <c r="I15737" t="s">
        <v>16290</v>
      </c>
      <c r="J15737" t="s">
        <v>549</v>
      </c>
      <c r="N15737">
        <v>3</v>
      </c>
      <c r="O15737" t="s">
        <v>3292</v>
      </c>
      <c r="P15737" t="s">
        <v>42</v>
      </c>
      <c r="Q15737" t="s">
        <v>25</v>
      </c>
    </row>
    <row r="15738" spans="1:17" x14ac:dyDescent="0.35">
      <c r="A15738">
        <v>2706533338</v>
      </c>
      <c r="B15738" s="1">
        <v>44094</v>
      </c>
      <c r="C15738" t="s">
        <v>44</v>
      </c>
      <c r="D15738" t="s">
        <v>4045</v>
      </c>
      <c r="F15738" t="s">
        <v>46</v>
      </c>
      <c r="G15738" t="s">
        <v>28</v>
      </c>
      <c r="H15738">
        <v>9</v>
      </c>
      <c r="I15738" t="s">
        <v>16291</v>
      </c>
      <c r="J15738" t="s">
        <v>127</v>
      </c>
      <c r="N15738">
        <v>7</v>
      </c>
      <c r="O15738" t="s">
        <v>9630</v>
      </c>
      <c r="P15738" t="s">
        <v>56</v>
      </c>
      <c r="Q15738" t="s">
        <v>57</v>
      </c>
    </row>
    <row r="15739" spans="1:17" x14ac:dyDescent="0.35">
      <c r="A15739">
        <v>2676398246</v>
      </c>
      <c r="B15739" s="1">
        <v>44094</v>
      </c>
      <c r="C15739" t="s">
        <v>17</v>
      </c>
      <c r="D15739" t="s">
        <v>409</v>
      </c>
      <c r="F15739" t="s">
        <v>19</v>
      </c>
      <c r="G15739" t="s">
        <v>28</v>
      </c>
      <c r="H15739">
        <v>6</v>
      </c>
      <c r="J15739" t="s">
        <v>1102</v>
      </c>
      <c r="O15739" t="s">
        <v>266</v>
      </c>
      <c r="P15739" t="s">
        <v>24</v>
      </c>
      <c r="Q15739" t="s">
        <v>25</v>
      </c>
    </row>
    <row r="15740" spans="1:17" x14ac:dyDescent="0.35">
      <c r="A15740">
        <v>2677244751</v>
      </c>
      <c r="B15740" s="1">
        <v>44094</v>
      </c>
      <c r="C15740" t="s">
        <v>541</v>
      </c>
      <c r="D15740" t="s">
        <v>16292</v>
      </c>
      <c r="F15740" t="s">
        <v>19</v>
      </c>
      <c r="G15740" t="s">
        <v>28</v>
      </c>
      <c r="H15740">
        <v>7</v>
      </c>
      <c r="I15740" t="s">
        <v>1695</v>
      </c>
      <c r="J15740" t="s">
        <v>22</v>
      </c>
      <c r="N15740">
        <v>25</v>
      </c>
      <c r="O15740" t="s">
        <v>16293</v>
      </c>
      <c r="P15740" t="s">
        <v>56</v>
      </c>
      <c r="Q15740" t="s">
        <v>43</v>
      </c>
    </row>
    <row r="15741" spans="1:17" x14ac:dyDescent="0.35">
      <c r="A15741">
        <v>2656612469</v>
      </c>
      <c r="B15741" s="1">
        <v>44094</v>
      </c>
      <c r="C15741" t="s">
        <v>97</v>
      </c>
      <c r="D15741" t="s">
        <v>97</v>
      </c>
      <c r="E15741" t="s">
        <v>119</v>
      </c>
      <c r="F15741" t="s">
        <v>46</v>
      </c>
      <c r="G15741" t="s">
        <v>28</v>
      </c>
      <c r="H15741">
        <v>5</v>
      </c>
      <c r="J15741" t="s">
        <v>1119</v>
      </c>
      <c r="N15741">
        <v>1</v>
      </c>
      <c r="O15741" t="s">
        <v>49</v>
      </c>
      <c r="P15741" t="s">
        <v>50</v>
      </c>
      <c r="Q15741" t="s">
        <v>25</v>
      </c>
    </row>
    <row r="15742" spans="1:17" x14ac:dyDescent="0.35">
      <c r="A15742">
        <v>2475119713</v>
      </c>
      <c r="B15742" s="1">
        <v>44094</v>
      </c>
      <c r="C15742" t="s">
        <v>17</v>
      </c>
      <c r="D15742" t="s">
        <v>17</v>
      </c>
      <c r="F15742" t="s">
        <v>19</v>
      </c>
      <c r="G15742" t="s">
        <v>20</v>
      </c>
      <c r="H15742">
        <v>1</v>
      </c>
      <c r="I15742" t="s">
        <v>8486</v>
      </c>
      <c r="J15742" t="s">
        <v>898</v>
      </c>
      <c r="N15742">
        <v>27</v>
      </c>
      <c r="O15742" t="s">
        <v>2146</v>
      </c>
      <c r="P15742" t="s">
        <v>50</v>
      </c>
      <c r="Q15742" t="s">
        <v>25</v>
      </c>
    </row>
    <row r="15743" spans="1:17" x14ac:dyDescent="0.35">
      <c r="A15743">
        <v>2723138129</v>
      </c>
      <c r="B15743" s="1">
        <v>44094</v>
      </c>
      <c r="C15743" t="s">
        <v>103</v>
      </c>
      <c r="D15743" t="s">
        <v>915</v>
      </c>
      <c r="F15743" t="s">
        <v>19</v>
      </c>
      <c r="G15743" t="s">
        <v>67</v>
      </c>
      <c r="H15743">
        <v>4</v>
      </c>
      <c r="I15743" t="s">
        <v>916</v>
      </c>
      <c r="J15743" t="s">
        <v>435</v>
      </c>
      <c r="K15743">
        <v>70000</v>
      </c>
      <c r="L15743">
        <v>121000</v>
      </c>
      <c r="M15743" t="s">
        <v>216</v>
      </c>
      <c r="O15743" t="s">
        <v>917</v>
      </c>
      <c r="P15743" t="s">
        <v>50</v>
      </c>
      <c r="Q15743" t="s">
        <v>75</v>
      </c>
    </row>
    <row r="15744" spans="1:17" x14ac:dyDescent="0.35">
      <c r="A15744">
        <v>2732423992</v>
      </c>
      <c r="B15744" s="1">
        <v>44094</v>
      </c>
      <c r="C15744" t="s">
        <v>26</v>
      </c>
      <c r="D15744" t="s">
        <v>26</v>
      </c>
      <c r="E15744" t="s">
        <v>16294</v>
      </c>
      <c r="F15744" t="s">
        <v>46</v>
      </c>
      <c r="G15744" t="s">
        <v>28</v>
      </c>
      <c r="H15744">
        <v>6</v>
      </c>
      <c r="I15744" t="s">
        <v>16295</v>
      </c>
      <c r="J15744" t="s">
        <v>22</v>
      </c>
      <c r="N15744">
        <v>14</v>
      </c>
      <c r="O15744" t="s">
        <v>8306</v>
      </c>
      <c r="P15744" t="s">
        <v>56</v>
      </c>
      <c r="Q15744" t="s">
        <v>57</v>
      </c>
    </row>
    <row r="15745" spans="1:17" x14ac:dyDescent="0.35">
      <c r="A15745">
        <v>2748481100</v>
      </c>
      <c r="B15745" s="1">
        <v>44094</v>
      </c>
      <c r="C15745" t="s">
        <v>17</v>
      </c>
      <c r="D15745" t="s">
        <v>500</v>
      </c>
      <c r="E15745" t="s">
        <v>138</v>
      </c>
      <c r="F15745" t="s">
        <v>19</v>
      </c>
      <c r="G15745" t="s">
        <v>20</v>
      </c>
      <c r="H15745">
        <v>2</v>
      </c>
      <c r="J15745" t="s">
        <v>140</v>
      </c>
      <c r="N15745">
        <v>1</v>
      </c>
      <c r="O15745" t="s">
        <v>141</v>
      </c>
      <c r="P15745" t="s">
        <v>35</v>
      </c>
      <c r="Q15745" t="s">
        <v>75</v>
      </c>
    </row>
    <row r="15746" spans="1:17" x14ac:dyDescent="0.35">
      <c r="A15746">
        <v>2657209510</v>
      </c>
      <c r="B15746" s="1">
        <v>44094</v>
      </c>
      <c r="C15746" t="s">
        <v>97</v>
      </c>
      <c r="D15746" t="s">
        <v>97</v>
      </c>
      <c r="E15746" t="s">
        <v>119</v>
      </c>
      <c r="F15746" t="s">
        <v>46</v>
      </c>
      <c r="G15746" t="s">
        <v>28</v>
      </c>
      <c r="H15746">
        <v>7</v>
      </c>
      <c r="J15746" t="s">
        <v>124</v>
      </c>
      <c r="N15746">
        <v>2</v>
      </c>
      <c r="O15746" t="s">
        <v>49</v>
      </c>
      <c r="P15746" t="s">
        <v>50</v>
      </c>
      <c r="Q15746" t="s">
        <v>25</v>
      </c>
    </row>
    <row r="15747" spans="1:17" x14ac:dyDescent="0.35">
      <c r="A15747">
        <v>2713558164</v>
      </c>
      <c r="B15747" s="1">
        <v>44094</v>
      </c>
      <c r="C15747" t="s">
        <v>430</v>
      </c>
      <c r="D15747" t="s">
        <v>430</v>
      </c>
      <c r="F15747" t="s">
        <v>46</v>
      </c>
      <c r="G15747" t="s">
        <v>20</v>
      </c>
      <c r="H15747">
        <v>4</v>
      </c>
      <c r="I15747" t="s">
        <v>16296</v>
      </c>
      <c r="J15747" t="s">
        <v>2367</v>
      </c>
      <c r="O15747" t="s">
        <v>240</v>
      </c>
      <c r="P15747" t="s">
        <v>50</v>
      </c>
      <c r="Q15747" t="s">
        <v>25</v>
      </c>
    </row>
    <row r="15748" spans="1:17" x14ac:dyDescent="0.35">
      <c r="A15748">
        <v>2691430116</v>
      </c>
      <c r="B15748" s="1">
        <v>44094</v>
      </c>
      <c r="C15748" t="s">
        <v>881</v>
      </c>
      <c r="D15748" t="s">
        <v>996</v>
      </c>
      <c r="F15748" t="s">
        <v>19</v>
      </c>
      <c r="G15748" t="s">
        <v>28</v>
      </c>
      <c r="H15748">
        <v>10</v>
      </c>
      <c r="I15748" t="s">
        <v>997</v>
      </c>
      <c r="J15748" t="s">
        <v>1811</v>
      </c>
      <c r="N15748">
        <v>2</v>
      </c>
      <c r="O15748" t="s">
        <v>998</v>
      </c>
      <c r="P15748" t="s">
        <v>56</v>
      </c>
      <c r="Q15748" t="s">
        <v>25</v>
      </c>
    </row>
    <row r="15749" spans="1:17" x14ac:dyDescent="0.35">
      <c r="A15749">
        <v>2709311834</v>
      </c>
      <c r="B15749" s="1">
        <v>44094</v>
      </c>
      <c r="C15749" t="s">
        <v>65</v>
      </c>
      <c r="D15749" t="s">
        <v>3918</v>
      </c>
      <c r="E15749" t="s">
        <v>1188</v>
      </c>
      <c r="F15749" t="s">
        <v>19</v>
      </c>
      <c r="G15749" t="s">
        <v>20</v>
      </c>
      <c r="H15749">
        <v>2</v>
      </c>
      <c r="I15749" t="s">
        <v>3919</v>
      </c>
      <c r="J15749" t="s">
        <v>11587</v>
      </c>
      <c r="K15749">
        <v>51000</v>
      </c>
      <c r="L15749">
        <v>76000</v>
      </c>
      <c r="M15749" t="s">
        <v>216</v>
      </c>
      <c r="P15749" t="s">
        <v>136</v>
      </c>
      <c r="Q15749" t="s">
        <v>43</v>
      </c>
    </row>
    <row r="15750" spans="1:17" x14ac:dyDescent="0.35">
      <c r="A15750">
        <v>2744356735</v>
      </c>
      <c r="B15750" s="1">
        <v>44094</v>
      </c>
      <c r="C15750" t="s">
        <v>92</v>
      </c>
      <c r="D15750" t="s">
        <v>92</v>
      </c>
      <c r="F15750" t="s">
        <v>19</v>
      </c>
      <c r="G15750" t="s">
        <v>20</v>
      </c>
      <c r="H15750">
        <v>0</v>
      </c>
      <c r="I15750" t="s">
        <v>4984</v>
      </c>
      <c r="J15750" t="s">
        <v>635</v>
      </c>
      <c r="N15750">
        <v>37</v>
      </c>
      <c r="O15750" t="s">
        <v>428</v>
      </c>
      <c r="P15750" t="s">
        <v>429</v>
      </c>
      <c r="Q15750" t="s">
        <v>43</v>
      </c>
    </row>
    <row r="15751" spans="1:17" x14ac:dyDescent="0.35">
      <c r="A15751">
        <v>2580374301</v>
      </c>
      <c r="B15751" s="1">
        <v>44094</v>
      </c>
      <c r="C15751" t="s">
        <v>17</v>
      </c>
      <c r="D15751" t="s">
        <v>1863</v>
      </c>
      <c r="F15751" t="s">
        <v>19</v>
      </c>
      <c r="G15751" t="s">
        <v>28</v>
      </c>
      <c r="H15751">
        <v>7</v>
      </c>
      <c r="I15751" t="s">
        <v>6990</v>
      </c>
      <c r="J15751" t="s">
        <v>127</v>
      </c>
      <c r="N15751">
        <v>5</v>
      </c>
      <c r="O15751" t="s">
        <v>421</v>
      </c>
      <c r="P15751" t="s">
        <v>35</v>
      </c>
      <c r="Q15751" t="s">
        <v>25</v>
      </c>
    </row>
    <row r="15752" spans="1:17" x14ac:dyDescent="0.35">
      <c r="A15752">
        <v>2717458440</v>
      </c>
      <c r="B15752" s="1">
        <v>44094</v>
      </c>
      <c r="C15752" t="s">
        <v>44</v>
      </c>
      <c r="D15752" t="s">
        <v>1542</v>
      </c>
      <c r="F15752" t="s">
        <v>19</v>
      </c>
      <c r="G15752" t="s">
        <v>28</v>
      </c>
      <c r="H15752">
        <v>6</v>
      </c>
      <c r="I15752" t="s">
        <v>1543</v>
      </c>
      <c r="J15752" t="s">
        <v>597</v>
      </c>
      <c r="O15752" t="s">
        <v>70</v>
      </c>
      <c r="P15752" t="s">
        <v>56</v>
      </c>
      <c r="Q15752" t="s">
        <v>25</v>
      </c>
    </row>
    <row r="15753" spans="1:17" x14ac:dyDescent="0.35">
      <c r="A15753">
        <v>2667144959</v>
      </c>
      <c r="B15753" s="1">
        <v>44094</v>
      </c>
      <c r="C15753" t="s">
        <v>17</v>
      </c>
      <c r="D15753" t="s">
        <v>129</v>
      </c>
      <c r="F15753" t="s">
        <v>19</v>
      </c>
      <c r="G15753" t="s">
        <v>28</v>
      </c>
      <c r="H15753">
        <v>5</v>
      </c>
      <c r="I15753" t="s">
        <v>950</v>
      </c>
      <c r="J15753" t="s">
        <v>1028</v>
      </c>
      <c r="K15753">
        <v>141000</v>
      </c>
      <c r="L15753">
        <v>196000</v>
      </c>
      <c r="M15753" t="s">
        <v>216</v>
      </c>
      <c r="O15753" t="s">
        <v>951</v>
      </c>
      <c r="P15753" t="s">
        <v>24</v>
      </c>
      <c r="Q15753" t="s">
        <v>75</v>
      </c>
    </row>
    <row r="15754" spans="1:17" x14ac:dyDescent="0.35">
      <c r="A15754">
        <v>2621824110</v>
      </c>
      <c r="B15754" s="1">
        <v>44094</v>
      </c>
      <c r="C15754" t="s">
        <v>653</v>
      </c>
      <c r="D15754" t="s">
        <v>653</v>
      </c>
      <c r="F15754" t="s">
        <v>19</v>
      </c>
      <c r="G15754" t="s">
        <v>20</v>
      </c>
      <c r="H15754">
        <v>1</v>
      </c>
      <c r="I15754" t="s">
        <v>919</v>
      </c>
      <c r="J15754" t="s">
        <v>365</v>
      </c>
      <c r="N15754">
        <v>12</v>
      </c>
      <c r="O15754" t="s">
        <v>920</v>
      </c>
      <c r="P15754" t="s">
        <v>91</v>
      </c>
      <c r="Q15754" t="s">
        <v>146</v>
      </c>
    </row>
    <row r="15755" spans="1:17" x14ac:dyDescent="0.35">
      <c r="A15755">
        <v>2698138576</v>
      </c>
      <c r="B15755" s="1">
        <v>44094</v>
      </c>
      <c r="C15755" t="s">
        <v>506</v>
      </c>
      <c r="D15755" t="s">
        <v>506</v>
      </c>
      <c r="F15755" t="s">
        <v>19</v>
      </c>
      <c r="G15755" t="s">
        <v>28</v>
      </c>
      <c r="H15755">
        <v>8</v>
      </c>
      <c r="I15755" t="s">
        <v>16297</v>
      </c>
      <c r="J15755" t="s">
        <v>22</v>
      </c>
      <c r="N15755">
        <v>9</v>
      </c>
      <c r="O15755" t="s">
        <v>16298</v>
      </c>
      <c r="P15755" t="s">
        <v>35</v>
      </c>
      <c r="Q15755" t="s">
        <v>75</v>
      </c>
    </row>
    <row r="15756" spans="1:17" x14ac:dyDescent="0.35">
      <c r="A15756">
        <v>2687276205</v>
      </c>
      <c r="B15756" s="1">
        <v>44094</v>
      </c>
      <c r="C15756" t="s">
        <v>17</v>
      </c>
      <c r="D15756" t="s">
        <v>129</v>
      </c>
      <c r="F15756" t="s">
        <v>19</v>
      </c>
      <c r="G15756" t="s">
        <v>67</v>
      </c>
      <c r="H15756">
        <v>3</v>
      </c>
      <c r="I15756" t="s">
        <v>6965</v>
      </c>
      <c r="J15756" t="s">
        <v>211</v>
      </c>
      <c r="N15756">
        <v>1</v>
      </c>
      <c r="O15756" t="s">
        <v>135</v>
      </c>
      <c r="P15756" t="s">
        <v>136</v>
      </c>
      <c r="Q15756" t="s">
        <v>75</v>
      </c>
    </row>
    <row r="15757" spans="1:17" x14ac:dyDescent="0.35">
      <c r="A15757">
        <v>2727474991</v>
      </c>
      <c r="B15757" s="1">
        <v>44095</v>
      </c>
      <c r="C15757" t="s">
        <v>17</v>
      </c>
      <c r="D15757" t="s">
        <v>279</v>
      </c>
      <c r="E15757" t="s">
        <v>16299</v>
      </c>
      <c r="F15757" t="s">
        <v>19</v>
      </c>
      <c r="G15757" t="s">
        <v>20</v>
      </c>
      <c r="H15757">
        <v>0</v>
      </c>
      <c r="I15757" t="s">
        <v>16300</v>
      </c>
      <c r="J15757" t="s">
        <v>102</v>
      </c>
      <c r="N15757">
        <v>4</v>
      </c>
      <c r="O15757" t="s">
        <v>2992</v>
      </c>
      <c r="P15757" t="s">
        <v>35</v>
      </c>
      <c r="Q15757" t="s">
        <v>25</v>
      </c>
    </row>
    <row r="15758" spans="1:17" x14ac:dyDescent="0.35">
      <c r="A15758">
        <v>2654236443</v>
      </c>
      <c r="B15758" s="1">
        <v>44095</v>
      </c>
      <c r="C15758" t="s">
        <v>97</v>
      </c>
      <c r="D15758" t="s">
        <v>11341</v>
      </c>
      <c r="F15758" t="s">
        <v>19</v>
      </c>
      <c r="G15758" t="s">
        <v>67</v>
      </c>
      <c r="H15758">
        <v>5</v>
      </c>
      <c r="I15758" t="s">
        <v>11342</v>
      </c>
      <c r="J15758" t="s">
        <v>465</v>
      </c>
      <c r="N15758">
        <v>12</v>
      </c>
      <c r="O15758" t="s">
        <v>2354</v>
      </c>
      <c r="P15758" t="s">
        <v>91</v>
      </c>
      <c r="Q15758" t="s">
        <v>146</v>
      </c>
    </row>
    <row r="15759" spans="1:17" x14ac:dyDescent="0.35">
      <c r="A15759">
        <v>2687280386</v>
      </c>
      <c r="B15759" s="1">
        <v>44095</v>
      </c>
      <c r="C15759" t="s">
        <v>448</v>
      </c>
      <c r="D15759" t="s">
        <v>16301</v>
      </c>
      <c r="F15759" t="s">
        <v>19</v>
      </c>
      <c r="G15759" t="s">
        <v>28</v>
      </c>
      <c r="H15759">
        <v>7</v>
      </c>
      <c r="J15759" t="s">
        <v>22</v>
      </c>
      <c r="N15759">
        <v>4</v>
      </c>
      <c r="O15759" t="s">
        <v>16302</v>
      </c>
      <c r="P15759" t="s">
        <v>806</v>
      </c>
      <c r="Q15759" t="s">
        <v>25</v>
      </c>
    </row>
    <row r="15760" spans="1:17" x14ac:dyDescent="0.35">
      <c r="A15760">
        <v>2698937307</v>
      </c>
      <c r="B15760" s="1">
        <v>44095</v>
      </c>
      <c r="C15760" t="s">
        <v>529</v>
      </c>
      <c r="D15760" t="s">
        <v>529</v>
      </c>
      <c r="F15760" t="s">
        <v>19</v>
      </c>
      <c r="G15760" t="s">
        <v>20</v>
      </c>
      <c r="H15760">
        <v>1</v>
      </c>
      <c r="I15760" t="s">
        <v>16303</v>
      </c>
      <c r="J15760" t="s">
        <v>16304</v>
      </c>
      <c r="P15760" t="s">
        <v>429</v>
      </c>
      <c r="Q15760" t="s">
        <v>25</v>
      </c>
    </row>
    <row r="15761" spans="1:17" x14ac:dyDescent="0.35">
      <c r="A15761">
        <v>2683749677</v>
      </c>
      <c r="B15761" s="1">
        <v>44095</v>
      </c>
      <c r="C15761" t="s">
        <v>36</v>
      </c>
      <c r="D15761" t="s">
        <v>36</v>
      </c>
      <c r="E15761" t="s">
        <v>16305</v>
      </c>
      <c r="F15761" t="s">
        <v>19</v>
      </c>
      <c r="G15761" t="s">
        <v>67</v>
      </c>
      <c r="H15761">
        <v>4</v>
      </c>
      <c r="I15761" t="s">
        <v>318</v>
      </c>
      <c r="J15761" t="s">
        <v>15807</v>
      </c>
      <c r="N15761">
        <v>5</v>
      </c>
      <c r="O15761" t="s">
        <v>316</v>
      </c>
      <c r="P15761" t="s">
        <v>56</v>
      </c>
      <c r="Q15761" t="s">
        <v>43</v>
      </c>
    </row>
    <row r="15762" spans="1:17" x14ac:dyDescent="0.35">
      <c r="A15762">
        <v>2696958747</v>
      </c>
      <c r="B15762" s="1">
        <v>44095</v>
      </c>
      <c r="C15762" t="s">
        <v>26</v>
      </c>
      <c r="D15762" t="s">
        <v>26</v>
      </c>
      <c r="F15762" t="s">
        <v>19</v>
      </c>
      <c r="G15762" t="s">
        <v>28</v>
      </c>
      <c r="H15762">
        <v>6</v>
      </c>
      <c r="I15762" t="s">
        <v>16306</v>
      </c>
      <c r="J15762" t="s">
        <v>22</v>
      </c>
      <c r="N15762">
        <v>4</v>
      </c>
      <c r="O15762" t="s">
        <v>4517</v>
      </c>
      <c r="P15762" t="s">
        <v>56</v>
      </c>
      <c r="Q15762" t="s">
        <v>75</v>
      </c>
    </row>
    <row r="15763" spans="1:17" x14ac:dyDescent="0.35">
      <c r="A15763">
        <v>2683514495</v>
      </c>
      <c r="B15763" s="1">
        <v>44095</v>
      </c>
      <c r="C15763" t="s">
        <v>92</v>
      </c>
      <c r="D15763" t="s">
        <v>92</v>
      </c>
      <c r="F15763" t="s">
        <v>19</v>
      </c>
      <c r="G15763" t="s">
        <v>28</v>
      </c>
      <c r="H15763">
        <v>3</v>
      </c>
      <c r="I15763" t="s">
        <v>16307</v>
      </c>
      <c r="J15763" t="s">
        <v>1182</v>
      </c>
      <c r="N15763">
        <v>8</v>
      </c>
      <c r="O15763" t="s">
        <v>5908</v>
      </c>
      <c r="P15763" t="s">
        <v>292</v>
      </c>
      <c r="Q15763" t="s">
        <v>173</v>
      </c>
    </row>
    <row r="15764" spans="1:17" x14ac:dyDescent="0.35">
      <c r="A15764">
        <v>2650989111</v>
      </c>
      <c r="B15764" s="1">
        <v>44095</v>
      </c>
      <c r="C15764" t="s">
        <v>881</v>
      </c>
      <c r="D15764" t="s">
        <v>2472</v>
      </c>
      <c r="F15764" t="s">
        <v>19</v>
      </c>
      <c r="G15764" t="s">
        <v>67</v>
      </c>
      <c r="H15764">
        <v>4</v>
      </c>
      <c r="I15764" t="s">
        <v>16308</v>
      </c>
      <c r="J15764" t="s">
        <v>1883</v>
      </c>
      <c r="N15764">
        <v>3</v>
      </c>
      <c r="O15764" t="s">
        <v>16309</v>
      </c>
      <c r="P15764" t="s">
        <v>35</v>
      </c>
      <c r="Q15764" t="s">
        <v>146</v>
      </c>
    </row>
    <row r="15765" spans="1:17" x14ac:dyDescent="0.35">
      <c r="A15765">
        <v>2703683130</v>
      </c>
      <c r="B15765" s="1">
        <v>44095</v>
      </c>
      <c r="C15765" t="s">
        <v>97</v>
      </c>
      <c r="D15765" t="s">
        <v>97</v>
      </c>
      <c r="F15765" t="s">
        <v>19</v>
      </c>
      <c r="G15765" t="s">
        <v>28</v>
      </c>
      <c r="H15765">
        <v>4</v>
      </c>
      <c r="I15765" t="s">
        <v>16310</v>
      </c>
      <c r="J15765" t="s">
        <v>22</v>
      </c>
      <c r="N15765">
        <v>28</v>
      </c>
      <c r="O15765" t="s">
        <v>14621</v>
      </c>
      <c r="P15765" t="s">
        <v>136</v>
      </c>
      <c r="Q15765" t="s">
        <v>111</v>
      </c>
    </row>
    <row r="15766" spans="1:17" x14ac:dyDescent="0.35">
      <c r="A15766">
        <v>2690933975</v>
      </c>
      <c r="B15766" s="1">
        <v>44095</v>
      </c>
      <c r="C15766" t="s">
        <v>26</v>
      </c>
      <c r="D15766" t="s">
        <v>71</v>
      </c>
      <c r="E15766" t="s">
        <v>19</v>
      </c>
      <c r="F15766" t="s">
        <v>46</v>
      </c>
      <c r="G15766" t="s">
        <v>28</v>
      </c>
      <c r="H15766">
        <v>7</v>
      </c>
      <c r="I15766" t="s">
        <v>153</v>
      </c>
      <c r="J15766" t="s">
        <v>1607</v>
      </c>
      <c r="N15766">
        <v>1</v>
      </c>
      <c r="O15766" t="s">
        <v>49</v>
      </c>
      <c r="P15766" t="s">
        <v>50</v>
      </c>
      <c r="Q15766" t="s">
        <v>25</v>
      </c>
    </row>
    <row r="15767" spans="1:17" x14ac:dyDescent="0.35">
      <c r="A15767">
        <v>2690946095</v>
      </c>
      <c r="B15767" s="1">
        <v>44095</v>
      </c>
      <c r="C15767" t="s">
        <v>97</v>
      </c>
      <c r="D15767" t="s">
        <v>97</v>
      </c>
      <c r="E15767" t="s">
        <v>119</v>
      </c>
      <c r="F15767" t="s">
        <v>46</v>
      </c>
      <c r="G15767" t="s">
        <v>28</v>
      </c>
      <c r="H15767">
        <v>3</v>
      </c>
      <c r="J15767" t="s">
        <v>2367</v>
      </c>
      <c r="O15767" t="s">
        <v>49</v>
      </c>
      <c r="P15767" t="s">
        <v>50</v>
      </c>
      <c r="Q15767" t="s">
        <v>25</v>
      </c>
    </row>
    <row r="15768" spans="1:17" x14ac:dyDescent="0.35">
      <c r="A15768">
        <v>2626476893</v>
      </c>
      <c r="B15768" s="1">
        <v>44095</v>
      </c>
      <c r="C15768" t="s">
        <v>17</v>
      </c>
      <c r="D15768" t="s">
        <v>201</v>
      </c>
      <c r="F15768" t="s">
        <v>19</v>
      </c>
      <c r="G15768" t="s">
        <v>67</v>
      </c>
      <c r="H15768">
        <v>3</v>
      </c>
      <c r="I15768" t="s">
        <v>16311</v>
      </c>
      <c r="J15768" t="s">
        <v>1606</v>
      </c>
      <c r="O15768" t="s">
        <v>233</v>
      </c>
      <c r="P15768" t="s">
        <v>35</v>
      </c>
      <c r="Q15768" t="s">
        <v>25</v>
      </c>
    </row>
    <row r="15769" spans="1:17" x14ac:dyDescent="0.35">
      <c r="A15769">
        <v>2743947252</v>
      </c>
      <c r="B15769" s="1">
        <v>44095</v>
      </c>
      <c r="C15769" t="s">
        <v>103</v>
      </c>
      <c r="D15769" t="s">
        <v>16312</v>
      </c>
      <c r="F15769" t="s">
        <v>19</v>
      </c>
      <c r="G15769" t="s">
        <v>28</v>
      </c>
      <c r="H15769">
        <v>4</v>
      </c>
      <c r="I15769" t="s">
        <v>7629</v>
      </c>
      <c r="J15769" t="s">
        <v>22</v>
      </c>
      <c r="N15769">
        <v>23</v>
      </c>
      <c r="O15769" t="s">
        <v>278</v>
      </c>
      <c r="P15769" t="s">
        <v>136</v>
      </c>
      <c r="Q15769" t="s">
        <v>182</v>
      </c>
    </row>
    <row r="15770" spans="1:17" x14ac:dyDescent="0.35">
      <c r="A15770">
        <v>2559053652</v>
      </c>
      <c r="B15770" s="1">
        <v>44095</v>
      </c>
      <c r="C15770" t="s">
        <v>608</v>
      </c>
      <c r="D15770" t="s">
        <v>609</v>
      </c>
      <c r="F15770" t="s">
        <v>19</v>
      </c>
      <c r="G15770" t="s">
        <v>28</v>
      </c>
      <c r="H15770">
        <v>11</v>
      </c>
      <c r="I15770" t="s">
        <v>610</v>
      </c>
      <c r="J15770" t="s">
        <v>253</v>
      </c>
      <c r="N15770">
        <v>4</v>
      </c>
      <c r="O15770" t="s">
        <v>70</v>
      </c>
      <c r="P15770" t="s">
        <v>56</v>
      </c>
      <c r="Q15770" t="s">
        <v>25</v>
      </c>
    </row>
    <row r="15771" spans="1:17" x14ac:dyDescent="0.35">
      <c r="A15771">
        <v>2701311817</v>
      </c>
      <c r="B15771" s="1">
        <v>44095</v>
      </c>
      <c r="C15771" t="s">
        <v>97</v>
      </c>
      <c r="D15771" t="s">
        <v>97</v>
      </c>
      <c r="F15771" t="s">
        <v>19</v>
      </c>
      <c r="G15771" t="s">
        <v>67</v>
      </c>
      <c r="H15771">
        <v>6</v>
      </c>
      <c r="I15771" t="s">
        <v>16313</v>
      </c>
      <c r="J15771" t="s">
        <v>22</v>
      </c>
      <c r="N15771">
        <v>48</v>
      </c>
      <c r="O15771" t="s">
        <v>16314</v>
      </c>
      <c r="P15771" t="s">
        <v>5536</v>
      </c>
      <c r="Q15771" t="s">
        <v>111</v>
      </c>
    </row>
    <row r="15772" spans="1:17" x14ac:dyDescent="0.35">
      <c r="A15772">
        <v>2677299767</v>
      </c>
      <c r="B15772" s="1">
        <v>44095</v>
      </c>
      <c r="C15772" t="s">
        <v>608</v>
      </c>
      <c r="D15772" t="s">
        <v>16315</v>
      </c>
      <c r="F15772" t="s">
        <v>19</v>
      </c>
      <c r="G15772" t="s">
        <v>28</v>
      </c>
      <c r="H15772">
        <v>10</v>
      </c>
      <c r="I15772" t="s">
        <v>16316</v>
      </c>
      <c r="J15772" t="s">
        <v>22</v>
      </c>
      <c r="N15772">
        <v>2</v>
      </c>
      <c r="O15772" t="s">
        <v>4778</v>
      </c>
      <c r="P15772" t="s">
        <v>429</v>
      </c>
      <c r="Q15772" t="s">
        <v>43</v>
      </c>
    </row>
    <row r="15773" spans="1:17" x14ac:dyDescent="0.35">
      <c r="A15773">
        <v>2719668826</v>
      </c>
      <c r="B15773" s="1">
        <v>44095</v>
      </c>
      <c r="C15773" t="s">
        <v>44</v>
      </c>
      <c r="D15773" t="s">
        <v>6475</v>
      </c>
      <c r="F15773" t="s">
        <v>46</v>
      </c>
      <c r="G15773" t="s">
        <v>20</v>
      </c>
      <c r="H15773">
        <v>3</v>
      </c>
      <c r="I15773" t="s">
        <v>16317</v>
      </c>
      <c r="J15773" t="s">
        <v>16318</v>
      </c>
      <c r="N15773">
        <v>24</v>
      </c>
      <c r="O15773" t="s">
        <v>1296</v>
      </c>
    </row>
    <row r="15774" spans="1:17" x14ac:dyDescent="0.35">
      <c r="A15774">
        <v>2678176578</v>
      </c>
      <c r="B15774" s="1">
        <v>44095</v>
      </c>
      <c r="C15774" t="s">
        <v>3186</v>
      </c>
      <c r="D15774" t="s">
        <v>8848</v>
      </c>
      <c r="F15774" t="s">
        <v>19</v>
      </c>
      <c r="G15774" t="s">
        <v>67</v>
      </c>
      <c r="H15774">
        <v>3</v>
      </c>
      <c r="I15774" t="s">
        <v>1063</v>
      </c>
      <c r="J15774" t="s">
        <v>504</v>
      </c>
      <c r="O15774" t="s">
        <v>8849</v>
      </c>
      <c r="P15774" t="s">
        <v>384</v>
      </c>
      <c r="Q15774" t="s">
        <v>57</v>
      </c>
    </row>
    <row r="15775" spans="1:17" x14ac:dyDescent="0.35">
      <c r="A15775">
        <v>2737906706</v>
      </c>
      <c r="B15775" s="1">
        <v>44095</v>
      </c>
      <c r="C15775" t="s">
        <v>65</v>
      </c>
      <c r="D15775" t="s">
        <v>1018</v>
      </c>
      <c r="F15775" t="s">
        <v>19</v>
      </c>
      <c r="G15775" t="s">
        <v>28</v>
      </c>
      <c r="H15775">
        <v>3</v>
      </c>
      <c r="I15775" t="s">
        <v>16319</v>
      </c>
      <c r="J15775" t="s">
        <v>253</v>
      </c>
      <c r="K15775">
        <v>90000</v>
      </c>
      <c r="L15775">
        <v>116000</v>
      </c>
      <c r="M15775" t="s">
        <v>216</v>
      </c>
      <c r="N15775">
        <v>15</v>
      </c>
      <c r="O15775" t="s">
        <v>628</v>
      </c>
      <c r="P15775" t="s">
        <v>136</v>
      </c>
      <c r="Q15775" t="s">
        <v>57</v>
      </c>
    </row>
    <row r="15776" spans="1:17" x14ac:dyDescent="0.35">
      <c r="A15776">
        <v>2679397850</v>
      </c>
      <c r="B15776" s="1">
        <v>44095</v>
      </c>
      <c r="C15776" t="s">
        <v>1040</v>
      </c>
      <c r="D15776" t="s">
        <v>1040</v>
      </c>
      <c r="F15776" t="s">
        <v>19</v>
      </c>
      <c r="G15776" t="s">
        <v>67</v>
      </c>
      <c r="H15776">
        <v>4</v>
      </c>
      <c r="I15776" t="s">
        <v>1041</v>
      </c>
      <c r="J15776" t="s">
        <v>2696</v>
      </c>
      <c r="N15776">
        <v>4</v>
      </c>
      <c r="O15776" t="s">
        <v>233</v>
      </c>
      <c r="P15776" t="s">
        <v>35</v>
      </c>
      <c r="Q15776" t="s">
        <v>25</v>
      </c>
    </row>
    <row r="15777" spans="1:17" x14ac:dyDescent="0.35">
      <c r="A15777">
        <v>2457773282</v>
      </c>
      <c r="B15777" s="1">
        <v>44095</v>
      </c>
      <c r="C15777" t="s">
        <v>26</v>
      </c>
      <c r="D15777" t="s">
        <v>3579</v>
      </c>
      <c r="E15777" t="s">
        <v>52</v>
      </c>
      <c r="F15777" t="s">
        <v>19</v>
      </c>
      <c r="G15777" t="s">
        <v>67</v>
      </c>
      <c r="H15777">
        <v>3</v>
      </c>
      <c r="I15777" t="s">
        <v>16320</v>
      </c>
      <c r="J15777" t="s">
        <v>4883</v>
      </c>
      <c r="N15777">
        <v>10</v>
      </c>
      <c r="O15777" t="s">
        <v>2001</v>
      </c>
      <c r="P15777" t="s">
        <v>685</v>
      </c>
      <c r="Q15777" t="s">
        <v>43</v>
      </c>
    </row>
    <row r="15778" spans="1:17" x14ac:dyDescent="0.35">
      <c r="A15778">
        <v>2722211522</v>
      </c>
      <c r="B15778" s="1">
        <v>44095</v>
      </c>
      <c r="C15778" t="s">
        <v>1073</v>
      </c>
      <c r="D15778" t="s">
        <v>16321</v>
      </c>
      <c r="F15778" t="s">
        <v>46</v>
      </c>
      <c r="G15778" t="s">
        <v>28</v>
      </c>
      <c r="H15778">
        <v>9</v>
      </c>
      <c r="J15778" t="s">
        <v>221</v>
      </c>
      <c r="N15778">
        <v>7</v>
      </c>
      <c r="O15778" t="s">
        <v>16322</v>
      </c>
      <c r="P15778" t="s">
        <v>145</v>
      </c>
      <c r="Q15778" t="s">
        <v>57</v>
      </c>
    </row>
    <row r="15779" spans="1:17" x14ac:dyDescent="0.35">
      <c r="A15779">
        <v>2589582452</v>
      </c>
      <c r="B15779" s="1">
        <v>44095</v>
      </c>
      <c r="C15779" t="s">
        <v>17</v>
      </c>
      <c r="D15779" t="s">
        <v>17</v>
      </c>
      <c r="E15779" t="s">
        <v>82</v>
      </c>
      <c r="F15779" t="s">
        <v>19</v>
      </c>
      <c r="G15779" t="s">
        <v>20</v>
      </c>
      <c r="H15779">
        <v>0</v>
      </c>
      <c r="I15779" t="s">
        <v>83</v>
      </c>
      <c r="J15779" t="s">
        <v>192</v>
      </c>
      <c r="O15779" t="s">
        <v>85</v>
      </c>
      <c r="P15779" t="s">
        <v>35</v>
      </c>
      <c r="Q15779" t="s">
        <v>25</v>
      </c>
    </row>
    <row r="15780" spans="1:17" x14ac:dyDescent="0.35">
      <c r="A15780">
        <v>2528364530</v>
      </c>
      <c r="B15780" s="1">
        <v>44095</v>
      </c>
      <c r="C15780" t="s">
        <v>26</v>
      </c>
      <c r="D15780" t="s">
        <v>71</v>
      </c>
      <c r="F15780" t="s">
        <v>19</v>
      </c>
      <c r="G15780" t="s">
        <v>67</v>
      </c>
      <c r="H15780">
        <v>4</v>
      </c>
      <c r="I15780" t="s">
        <v>12114</v>
      </c>
      <c r="J15780" t="s">
        <v>109</v>
      </c>
      <c r="N15780">
        <v>12</v>
      </c>
      <c r="O15780" t="s">
        <v>1483</v>
      </c>
      <c r="P15780" t="s">
        <v>56</v>
      </c>
      <c r="Q15780" t="s">
        <v>57</v>
      </c>
    </row>
    <row r="15781" spans="1:17" x14ac:dyDescent="0.35">
      <c r="A15781">
        <v>2722843241</v>
      </c>
      <c r="B15781" s="1">
        <v>44096</v>
      </c>
      <c r="C15781" t="s">
        <v>97</v>
      </c>
      <c r="D15781" t="s">
        <v>97</v>
      </c>
      <c r="F15781" t="s">
        <v>19</v>
      </c>
      <c r="G15781" t="s">
        <v>28</v>
      </c>
      <c r="H15781">
        <v>6</v>
      </c>
      <c r="I15781" t="s">
        <v>12170</v>
      </c>
      <c r="J15781" t="s">
        <v>22</v>
      </c>
      <c r="N15781">
        <v>34</v>
      </c>
      <c r="O15781" t="s">
        <v>6588</v>
      </c>
      <c r="P15781" t="s">
        <v>136</v>
      </c>
      <c r="Q15781" t="s">
        <v>57</v>
      </c>
    </row>
    <row r="15782" spans="1:17" x14ac:dyDescent="0.35">
      <c r="A15782">
        <v>2675354401</v>
      </c>
      <c r="B15782" s="1">
        <v>44096</v>
      </c>
      <c r="C15782" t="s">
        <v>189</v>
      </c>
      <c r="D15782" t="s">
        <v>189</v>
      </c>
      <c r="F15782" t="s">
        <v>19</v>
      </c>
      <c r="G15782" t="s">
        <v>28</v>
      </c>
      <c r="H15782">
        <v>3</v>
      </c>
      <c r="I15782" t="s">
        <v>16323</v>
      </c>
      <c r="J15782" t="s">
        <v>2017</v>
      </c>
      <c r="N15782">
        <v>4</v>
      </c>
      <c r="O15782" t="s">
        <v>16324</v>
      </c>
      <c r="P15782" t="s">
        <v>136</v>
      </c>
      <c r="Q15782" t="s">
        <v>57</v>
      </c>
    </row>
    <row r="15783" spans="1:17" x14ac:dyDescent="0.35">
      <c r="A15783">
        <v>2671433346</v>
      </c>
      <c r="B15783" s="1">
        <v>44096</v>
      </c>
      <c r="C15783" t="s">
        <v>17</v>
      </c>
      <c r="D15783" t="s">
        <v>17</v>
      </c>
      <c r="E15783" t="s">
        <v>13007</v>
      </c>
      <c r="F15783" t="s">
        <v>19</v>
      </c>
      <c r="G15783" t="s">
        <v>20</v>
      </c>
      <c r="H15783">
        <v>1</v>
      </c>
      <c r="I15783" t="s">
        <v>13008</v>
      </c>
      <c r="J15783" t="s">
        <v>22</v>
      </c>
      <c r="N15783">
        <v>13</v>
      </c>
      <c r="O15783" t="s">
        <v>949</v>
      </c>
      <c r="P15783" t="s">
        <v>35</v>
      </c>
      <c r="Q15783" t="s">
        <v>146</v>
      </c>
    </row>
    <row r="15784" spans="1:17" x14ac:dyDescent="0.35">
      <c r="A15784">
        <v>2690938426</v>
      </c>
      <c r="B15784" s="1">
        <v>44096</v>
      </c>
      <c r="C15784" t="s">
        <v>97</v>
      </c>
      <c r="D15784" t="s">
        <v>97</v>
      </c>
      <c r="E15784" t="s">
        <v>119</v>
      </c>
      <c r="F15784" t="s">
        <v>46</v>
      </c>
      <c r="G15784" t="s">
        <v>28</v>
      </c>
      <c r="H15784">
        <v>3</v>
      </c>
      <c r="J15784" t="s">
        <v>228</v>
      </c>
      <c r="N15784">
        <v>1</v>
      </c>
      <c r="O15784" t="s">
        <v>49</v>
      </c>
      <c r="P15784" t="s">
        <v>50</v>
      </c>
      <c r="Q15784" t="s">
        <v>25</v>
      </c>
    </row>
    <row r="15785" spans="1:17" x14ac:dyDescent="0.35">
      <c r="A15785">
        <v>2728526629</v>
      </c>
      <c r="B15785" s="1">
        <v>44096</v>
      </c>
      <c r="C15785" t="s">
        <v>17</v>
      </c>
      <c r="D15785" t="s">
        <v>5162</v>
      </c>
      <c r="F15785" t="s">
        <v>19</v>
      </c>
      <c r="G15785" t="s">
        <v>28</v>
      </c>
      <c r="H15785">
        <v>4</v>
      </c>
      <c r="I15785" t="s">
        <v>10713</v>
      </c>
      <c r="J15785" t="s">
        <v>411</v>
      </c>
      <c r="N15785">
        <v>3</v>
      </c>
      <c r="O15785" t="s">
        <v>135</v>
      </c>
      <c r="P15785" t="s">
        <v>136</v>
      </c>
      <c r="Q15785" t="s">
        <v>75</v>
      </c>
    </row>
    <row r="15786" spans="1:17" x14ac:dyDescent="0.35">
      <c r="A15786">
        <v>2738377133</v>
      </c>
      <c r="B15786" s="1">
        <v>44096</v>
      </c>
      <c r="C15786" t="s">
        <v>92</v>
      </c>
      <c r="D15786" t="s">
        <v>807</v>
      </c>
      <c r="E15786" t="s">
        <v>808</v>
      </c>
      <c r="F15786" t="s">
        <v>19</v>
      </c>
      <c r="G15786" t="s">
        <v>28</v>
      </c>
      <c r="H15786">
        <v>1</v>
      </c>
      <c r="I15786" t="s">
        <v>809</v>
      </c>
      <c r="J15786" t="s">
        <v>844</v>
      </c>
      <c r="N15786">
        <v>12</v>
      </c>
      <c r="O15786" t="s">
        <v>810</v>
      </c>
      <c r="P15786" t="s">
        <v>56</v>
      </c>
      <c r="Q15786" t="s">
        <v>25</v>
      </c>
    </row>
    <row r="15787" spans="1:17" x14ac:dyDescent="0.35">
      <c r="A15787">
        <v>2686656656</v>
      </c>
      <c r="B15787" s="1">
        <v>44096</v>
      </c>
      <c r="C15787" t="s">
        <v>331</v>
      </c>
      <c r="D15787" t="s">
        <v>2706</v>
      </c>
      <c r="F15787" t="s">
        <v>46</v>
      </c>
      <c r="G15787" t="s">
        <v>28</v>
      </c>
      <c r="H15787">
        <v>2</v>
      </c>
      <c r="I15787" t="s">
        <v>16325</v>
      </c>
      <c r="J15787" t="s">
        <v>1942</v>
      </c>
      <c r="N15787">
        <v>9</v>
      </c>
      <c r="O15787" t="s">
        <v>2229</v>
      </c>
      <c r="P15787" t="s">
        <v>136</v>
      </c>
      <c r="Q15787" t="s">
        <v>146</v>
      </c>
    </row>
    <row r="15788" spans="1:17" x14ac:dyDescent="0.35">
      <c r="A15788">
        <v>2694256007</v>
      </c>
      <c r="B15788" s="1">
        <v>44096</v>
      </c>
      <c r="C15788" t="s">
        <v>44</v>
      </c>
      <c r="D15788" t="s">
        <v>45</v>
      </c>
      <c r="E15788" t="s">
        <v>304</v>
      </c>
      <c r="F15788" t="s">
        <v>46</v>
      </c>
      <c r="G15788" t="s">
        <v>28</v>
      </c>
      <c r="H15788">
        <v>5</v>
      </c>
      <c r="J15788" t="s">
        <v>831</v>
      </c>
      <c r="O15788" t="s">
        <v>49</v>
      </c>
      <c r="P15788" t="s">
        <v>50</v>
      </c>
      <c r="Q15788" t="s">
        <v>25</v>
      </c>
    </row>
    <row r="15789" spans="1:17" x14ac:dyDescent="0.35">
      <c r="A15789">
        <v>2475125020</v>
      </c>
      <c r="B15789" s="1">
        <v>44096</v>
      </c>
      <c r="C15789" t="s">
        <v>97</v>
      </c>
      <c r="D15789" t="s">
        <v>97</v>
      </c>
      <c r="F15789" t="s">
        <v>19</v>
      </c>
      <c r="G15789" t="s">
        <v>20</v>
      </c>
      <c r="H15789">
        <v>1</v>
      </c>
      <c r="I15789" t="s">
        <v>2145</v>
      </c>
      <c r="J15789" t="s">
        <v>40</v>
      </c>
      <c r="N15789">
        <v>29</v>
      </c>
      <c r="O15789" t="s">
        <v>2146</v>
      </c>
      <c r="P15789" t="s">
        <v>50</v>
      </c>
      <c r="Q15789" t="s">
        <v>25</v>
      </c>
    </row>
    <row r="15790" spans="1:17" x14ac:dyDescent="0.35">
      <c r="A15790">
        <v>2686188814</v>
      </c>
      <c r="B15790" s="1">
        <v>44096</v>
      </c>
      <c r="C15790" t="s">
        <v>17</v>
      </c>
      <c r="D15790" t="s">
        <v>129</v>
      </c>
      <c r="E15790" t="s">
        <v>16326</v>
      </c>
      <c r="F15790" t="s">
        <v>19</v>
      </c>
      <c r="G15790" t="s">
        <v>28</v>
      </c>
      <c r="H15790">
        <v>6</v>
      </c>
      <c r="I15790" t="s">
        <v>16327</v>
      </c>
      <c r="J15790" t="s">
        <v>414</v>
      </c>
      <c r="N15790">
        <v>4</v>
      </c>
      <c r="O15790" t="s">
        <v>2955</v>
      </c>
    </row>
    <row r="15791" spans="1:17" x14ac:dyDescent="0.35">
      <c r="A15791">
        <v>2710905820</v>
      </c>
      <c r="B15791" s="1">
        <v>44096</v>
      </c>
      <c r="C15791" t="s">
        <v>36</v>
      </c>
      <c r="D15791" t="s">
        <v>3208</v>
      </c>
      <c r="F15791" t="s">
        <v>19</v>
      </c>
      <c r="G15791" t="s">
        <v>28</v>
      </c>
      <c r="H15791">
        <v>6</v>
      </c>
      <c r="I15791" t="s">
        <v>3209</v>
      </c>
      <c r="J15791" t="s">
        <v>206</v>
      </c>
      <c r="N15791">
        <v>10</v>
      </c>
      <c r="O15791" t="s">
        <v>135</v>
      </c>
      <c r="P15791" t="s">
        <v>136</v>
      </c>
      <c r="Q15791" t="s">
        <v>75</v>
      </c>
    </row>
    <row r="15792" spans="1:17" x14ac:dyDescent="0.35">
      <c r="A15792">
        <v>2733189964</v>
      </c>
      <c r="B15792" s="1">
        <v>44096</v>
      </c>
      <c r="C15792" t="s">
        <v>65</v>
      </c>
      <c r="D15792" t="s">
        <v>323</v>
      </c>
      <c r="F15792" t="s">
        <v>19</v>
      </c>
      <c r="G15792" t="s">
        <v>67</v>
      </c>
      <c r="H15792">
        <v>4</v>
      </c>
      <c r="I15792" t="s">
        <v>16328</v>
      </c>
      <c r="J15792" t="s">
        <v>109</v>
      </c>
      <c r="N15792">
        <v>3</v>
      </c>
      <c r="O15792" t="s">
        <v>16329</v>
      </c>
      <c r="P15792" t="s">
        <v>292</v>
      </c>
      <c r="Q15792" t="s">
        <v>182</v>
      </c>
    </row>
    <row r="15793" spans="1:17" x14ac:dyDescent="0.35">
      <c r="A15793">
        <v>2754306302</v>
      </c>
      <c r="B15793" s="1">
        <v>44096</v>
      </c>
      <c r="C15793" t="s">
        <v>36</v>
      </c>
      <c r="D15793" t="s">
        <v>36</v>
      </c>
      <c r="F15793" t="s">
        <v>46</v>
      </c>
      <c r="G15793" t="s">
        <v>28</v>
      </c>
      <c r="H15793">
        <v>7</v>
      </c>
      <c r="I15793" t="s">
        <v>5142</v>
      </c>
      <c r="J15793" t="s">
        <v>465</v>
      </c>
      <c r="N15793">
        <v>35</v>
      </c>
      <c r="O15793" t="s">
        <v>1365</v>
      </c>
      <c r="P15793" t="s">
        <v>35</v>
      </c>
      <c r="Q15793" t="s">
        <v>57</v>
      </c>
    </row>
    <row r="15794" spans="1:17" x14ac:dyDescent="0.35">
      <c r="A15794">
        <v>2720085637</v>
      </c>
      <c r="B15794" s="1">
        <v>44096</v>
      </c>
      <c r="C15794" t="s">
        <v>17</v>
      </c>
      <c r="D15794" t="s">
        <v>129</v>
      </c>
      <c r="F15794" t="s">
        <v>19</v>
      </c>
      <c r="G15794" t="s">
        <v>28</v>
      </c>
      <c r="H15794">
        <v>6</v>
      </c>
      <c r="I15794" t="s">
        <v>16330</v>
      </c>
      <c r="J15794" t="s">
        <v>206</v>
      </c>
      <c r="N15794">
        <v>1</v>
      </c>
      <c r="O15794" t="s">
        <v>8015</v>
      </c>
      <c r="P15794" t="s">
        <v>35</v>
      </c>
      <c r="Q15794" t="s">
        <v>173</v>
      </c>
    </row>
    <row r="15795" spans="1:17" x14ac:dyDescent="0.35">
      <c r="A15795">
        <v>2738015874</v>
      </c>
      <c r="B15795" s="1">
        <v>44096</v>
      </c>
      <c r="C15795" t="s">
        <v>3128</v>
      </c>
      <c r="D15795" t="s">
        <v>3129</v>
      </c>
      <c r="F15795" t="s">
        <v>19</v>
      </c>
      <c r="G15795" t="s">
        <v>67</v>
      </c>
      <c r="H15795">
        <v>3</v>
      </c>
      <c r="I15795" t="s">
        <v>3130</v>
      </c>
      <c r="J15795" t="s">
        <v>870</v>
      </c>
      <c r="O15795" t="s">
        <v>669</v>
      </c>
      <c r="P15795" t="s">
        <v>145</v>
      </c>
      <c r="Q15795" t="s">
        <v>25</v>
      </c>
    </row>
    <row r="15796" spans="1:17" x14ac:dyDescent="0.35">
      <c r="A15796">
        <v>2713811827</v>
      </c>
      <c r="B15796" s="1">
        <v>44096</v>
      </c>
      <c r="C15796" t="s">
        <v>58</v>
      </c>
      <c r="D15796" t="s">
        <v>4819</v>
      </c>
      <c r="F15796" t="s">
        <v>19</v>
      </c>
      <c r="G15796" t="s">
        <v>67</v>
      </c>
      <c r="H15796">
        <v>4</v>
      </c>
      <c r="I15796" t="s">
        <v>4820</v>
      </c>
      <c r="J15796" t="s">
        <v>377</v>
      </c>
      <c r="N15796">
        <v>30</v>
      </c>
      <c r="O15796" t="s">
        <v>1812</v>
      </c>
      <c r="P15796" t="s">
        <v>773</v>
      </c>
      <c r="Q15796" t="s">
        <v>173</v>
      </c>
    </row>
    <row r="15797" spans="1:17" x14ac:dyDescent="0.35">
      <c r="A15797">
        <v>2712034081</v>
      </c>
      <c r="B15797" s="1">
        <v>44096</v>
      </c>
      <c r="C15797" t="s">
        <v>36</v>
      </c>
      <c r="D15797" t="s">
        <v>2293</v>
      </c>
      <c r="F15797" t="s">
        <v>19</v>
      </c>
      <c r="G15797" t="s">
        <v>67</v>
      </c>
      <c r="H15797">
        <v>3</v>
      </c>
      <c r="I15797" t="s">
        <v>7121</v>
      </c>
      <c r="J15797" t="s">
        <v>206</v>
      </c>
      <c r="N15797">
        <v>3</v>
      </c>
      <c r="O15797" t="s">
        <v>438</v>
      </c>
      <c r="P15797" t="s">
        <v>439</v>
      </c>
      <c r="Q15797" t="s">
        <v>43</v>
      </c>
    </row>
    <row r="15798" spans="1:17" x14ac:dyDescent="0.35">
      <c r="A15798">
        <v>2693543311</v>
      </c>
      <c r="B15798" s="1">
        <v>44096</v>
      </c>
      <c r="C15798" t="s">
        <v>17</v>
      </c>
      <c r="D15798" t="s">
        <v>129</v>
      </c>
      <c r="F15798" t="s">
        <v>19</v>
      </c>
      <c r="G15798" t="s">
        <v>28</v>
      </c>
      <c r="H15798">
        <v>2</v>
      </c>
      <c r="I15798" t="s">
        <v>16331</v>
      </c>
      <c r="J15798" t="s">
        <v>552</v>
      </c>
      <c r="K15798">
        <v>194000</v>
      </c>
      <c r="L15798">
        <v>206000</v>
      </c>
      <c r="M15798" t="s">
        <v>216</v>
      </c>
      <c r="N15798">
        <v>11</v>
      </c>
      <c r="O15798" t="s">
        <v>3178</v>
      </c>
      <c r="P15798" t="s">
        <v>773</v>
      </c>
      <c r="Q15798" t="s">
        <v>111</v>
      </c>
    </row>
    <row r="15799" spans="1:17" x14ac:dyDescent="0.35">
      <c r="A15799">
        <v>2702403349</v>
      </c>
      <c r="B15799" s="1">
        <v>44096</v>
      </c>
      <c r="C15799" t="s">
        <v>44</v>
      </c>
      <c r="D15799" t="s">
        <v>45</v>
      </c>
      <c r="E15799" t="s">
        <v>304</v>
      </c>
      <c r="F15799" t="s">
        <v>46</v>
      </c>
      <c r="G15799" t="s">
        <v>28</v>
      </c>
      <c r="H15799">
        <v>5</v>
      </c>
      <c r="J15799" t="s">
        <v>4694</v>
      </c>
      <c r="N15799">
        <v>1</v>
      </c>
      <c r="O15799" t="s">
        <v>49</v>
      </c>
      <c r="P15799" t="s">
        <v>50</v>
      </c>
      <c r="Q15799" t="s">
        <v>25</v>
      </c>
    </row>
    <row r="15800" spans="1:17" x14ac:dyDescent="0.35">
      <c r="A15800">
        <v>2717098192</v>
      </c>
      <c r="B15800" s="1">
        <v>44096</v>
      </c>
      <c r="C15800" t="s">
        <v>26</v>
      </c>
      <c r="D15800" t="s">
        <v>16332</v>
      </c>
      <c r="F15800" t="s">
        <v>46</v>
      </c>
      <c r="G15800" t="s">
        <v>28</v>
      </c>
      <c r="H15800">
        <v>4</v>
      </c>
      <c r="I15800" t="s">
        <v>16333</v>
      </c>
      <c r="J15800" t="s">
        <v>22</v>
      </c>
      <c r="N15800">
        <v>33</v>
      </c>
      <c r="O15800" t="s">
        <v>16334</v>
      </c>
      <c r="P15800" t="s">
        <v>136</v>
      </c>
      <c r="Q15800" t="s">
        <v>57</v>
      </c>
    </row>
    <row r="15801" spans="1:17" x14ac:dyDescent="0.35">
      <c r="A15801">
        <v>2657078654</v>
      </c>
      <c r="B15801" s="1">
        <v>44096</v>
      </c>
      <c r="C15801" t="s">
        <v>44</v>
      </c>
      <c r="D15801" t="s">
        <v>45</v>
      </c>
      <c r="E15801" t="s">
        <v>304</v>
      </c>
      <c r="F15801" t="s">
        <v>46</v>
      </c>
      <c r="G15801" t="s">
        <v>28</v>
      </c>
      <c r="H15801">
        <v>6</v>
      </c>
      <c r="J15801" t="s">
        <v>1609</v>
      </c>
      <c r="O15801" t="s">
        <v>49</v>
      </c>
      <c r="P15801" t="s">
        <v>50</v>
      </c>
      <c r="Q15801" t="s">
        <v>25</v>
      </c>
    </row>
    <row r="15802" spans="1:17" x14ac:dyDescent="0.35">
      <c r="A15802">
        <v>2690936686</v>
      </c>
      <c r="B15802" s="1">
        <v>44096</v>
      </c>
      <c r="C15802" t="s">
        <v>97</v>
      </c>
      <c r="D15802" t="s">
        <v>97</v>
      </c>
      <c r="E15802" t="s">
        <v>119</v>
      </c>
      <c r="F15802" t="s">
        <v>46</v>
      </c>
      <c r="G15802" t="s">
        <v>28</v>
      </c>
      <c r="H15802">
        <v>6</v>
      </c>
      <c r="J15802" t="s">
        <v>408</v>
      </c>
      <c r="O15802" t="s">
        <v>49</v>
      </c>
      <c r="P15802" t="s">
        <v>50</v>
      </c>
      <c r="Q15802" t="s">
        <v>25</v>
      </c>
    </row>
    <row r="15803" spans="1:17" x14ac:dyDescent="0.35">
      <c r="A15803">
        <v>2691139619</v>
      </c>
      <c r="B15803" s="1">
        <v>44096</v>
      </c>
      <c r="C15803" t="s">
        <v>1375</v>
      </c>
      <c r="D15803" t="s">
        <v>16335</v>
      </c>
      <c r="F15803" t="s">
        <v>19</v>
      </c>
      <c r="G15803" t="s">
        <v>28</v>
      </c>
      <c r="H15803">
        <v>5</v>
      </c>
      <c r="I15803" t="s">
        <v>16336</v>
      </c>
      <c r="J15803" t="s">
        <v>295</v>
      </c>
      <c r="N15803">
        <v>6</v>
      </c>
      <c r="O15803" t="s">
        <v>12159</v>
      </c>
      <c r="P15803" t="s">
        <v>35</v>
      </c>
      <c r="Q15803" t="s">
        <v>43</v>
      </c>
    </row>
    <row r="15804" spans="1:17" x14ac:dyDescent="0.35">
      <c r="A15804">
        <v>2698187290</v>
      </c>
      <c r="B15804" s="1">
        <v>44096</v>
      </c>
      <c r="C15804" t="s">
        <v>92</v>
      </c>
      <c r="D15804" t="s">
        <v>12147</v>
      </c>
      <c r="F15804" t="s">
        <v>19</v>
      </c>
      <c r="G15804" t="s">
        <v>28</v>
      </c>
      <c r="H15804">
        <v>2</v>
      </c>
      <c r="I15804" t="s">
        <v>7635</v>
      </c>
      <c r="J15804" t="s">
        <v>95</v>
      </c>
      <c r="O15804" t="s">
        <v>96</v>
      </c>
      <c r="P15804" t="s">
        <v>35</v>
      </c>
      <c r="Q15804" t="s">
        <v>25</v>
      </c>
    </row>
    <row r="15805" spans="1:17" x14ac:dyDescent="0.35">
      <c r="A15805">
        <v>2737667174</v>
      </c>
      <c r="B15805" s="1">
        <v>44096</v>
      </c>
      <c r="C15805" t="s">
        <v>36</v>
      </c>
      <c r="D15805" t="s">
        <v>2740</v>
      </c>
      <c r="F15805" t="s">
        <v>19</v>
      </c>
      <c r="G15805" t="s">
        <v>67</v>
      </c>
      <c r="H15805">
        <v>2</v>
      </c>
      <c r="I15805" t="s">
        <v>341</v>
      </c>
      <c r="J15805" t="s">
        <v>1102</v>
      </c>
      <c r="O15805" t="s">
        <v>70</v>
      </c>
      <c r="P15805" t="s">
        <v>56</v>
      </c>
      <c r="Q15805" t="s">
        <v>25</v>
      </c>
    </row>
    <row r="15806" spans="1:17" x14ac:dyDescent="0.35">
      <c r="A15806">
        <v>2714545430</v>
      </c>
      <c r="B15806" s="1">
        <v>44096</v>
      </c>
      <c r="C15806" t="s">
        <v>17</v>
      </c>
      <c r="D15806" t="s">
        <v>129</v>
      </c>
      <c r="E15806" t="s">
        <v>9364</v>
      </c>
      <c r="F15806" t="s">
        <v>19</v>
      </c>
      <c r="G15806" t="s">
        <v>28</v>
      </c>
      <c r="H15806">
        <v>7</v>
      </c>
      <c r="I15806" t="s">
        <v>9365</v>
      </c>
      <c r="J15806" t="s">
        <v>22</v>
      </c>
      <c r="N15806">
        <v>6</v>
      </c>
      <c r="O15806" t="s">
        <v>9366</v>
      </c>
      <c r="P15806" t="s">
        <v>24</v>
      </c>
      <c r="Q15806" t="s">
        <v>75</v>
      </c>
    </row>
    <row r="15807" spans="1:17" x14ac:dyDescent="0.35">
      <c r="A15807">
        <v>2735901656</v>
      </c>
      <c r="B15807" s="1">
        <v>44096</v>
      </c>
      <c r="C15807" t="s">
        <v>17</v>
      </c>
      <c r="D15807" t="s">
        <v>1205</v>
      </c>
      <c r="E15807" t="s">
        <v>906</v>
      </c>
      <c r="F15807" t="s">
        <v>19</v>
      </c>
      <c r="G15807" t="s">
        <v>28</v>
      </c>
      <c r="H15807">
        <v>5</v>
      </c>
      <c r="I15807" t="s">
        <v>2897</v>
      </c>
      <c r="J15807" t="s">
        <v>109</v>
      </c>
      <c r="O15807" t="s">
        <v>908</v>
      </c>
      <c r="P15807" t="s">
        <v>24</v>
      </c>
      <c r="Q15807" t="s">
        <v>43</v>
      </c>
    </row>
    <row r="15808" spans="1:17" x14ac:dyDescent="0.35">
      <c r="A15808">
        <v>2736009941</v>
      </c>
      <c r="B15808" s="1">
        <v>44096</v>
      </c>
      <c r="C15808" t="s">
        <v>17</v>
      </c>
      <c r="D15808" t="s">
        <v>2206</v>
      </c>
      <c r="F15808" t="s">
        <v>19</v>
      </c>
      <c r="G15808" t="s">
        <v>28</v>
      </c>
      <c r="H15808">
        <v>4</v>
      </c>
      <c r="I15808" t="s">
        <v>2207</v>
      </c>
      <c r="J15808" t="s">
        <v>221</v>
      </c>
      <c r="N15808">
        <v>2</v>
      </c>
      <c r="O15808" t="s">
        <v>4522</v>
      </c>
      <c r="P15808" t="s">
        <v>292</v>
      </c>
      <c r="Q15808" t="s">
        <v>25</v>
      </c>
    </row>
    <row r="15809" spans="1:17" x14ac:dyDescent="0.35">
      <c r="A15809">
        <v>2626474367</v>
      </c>
      <c r="B15809" s="1">
        <v>44096</v>
      </c>
      <c r="C15809" t="s">
        <v>506</v>
      </c>
      <c r="D15809" t="s">
        <v>641</v>
      </c>
      <c r="F15809" t="s">
        <v>19</v>
      </c>
      <c r="G15809" t="s">
        <v>28</v>
      </c>
      <c r="H15809">
        <v>7</v>
      </c>
      <c r="I15809" t="s">
        <v>341</v>
      </c>
      <c r="J15809" t="s">
        <v>520</v>
      </c>
      <c r="O15809" t="s">
        <v>233</v>
      </c>
      <c r="P15809" t="s">
        <v>35</v>
      </c>
      <c r="Q15809" t="s">
        <v>25</v>
      </c>
    </row>
    <row r="15810" spans="1:17" x14ac:dyDescent="0.35">
      <c r="A15810">
        <v>2677653237</v>
      </c>
      <c r="B15810" s="1">
        <v>44097</v>
      </c>
      <c r="C15810" t="s">
        <v>608</v>
      </c>
      <c r="D15810" t="s">
        <v>846</v>
      </c>
      <c r="F15810" t="s">
        <v>19</v>
      </c>
      <c r="G15810" t="s">
        <v>28</v>
      </c>
      <c r="H15810">
        <v>7</v>
      </c>
      <c r="I15810" t="s">
        <v>610</v>
      </c>
      <c r="J15810" t="s">
        <v>942</v>
      </c>
      <c r="O15810" t="s">
        <v>70</v>
      </c>
      <c r="P15810" t="s">
        <v>56</v>
      </c>
      <c r="Q15810" t="s">
        <v>25</v>
      </c>
    </row>
    <row r="15811" spans="1:17" x14ac:dyDescent="0.35">
      <c r="A15811">
        <v>2551959268</v>
      </c>
      <c r="B15811" s="1">
        <v>44097</v>
      </c>
      <c r="C15811" t="s">
        <v>631</v>
      </c>
      <c r="D15811" t="s">
        <v>16337</v>
      </c>
      <c r="F15811" t="s">
        <v>19</v>
      </c>
      <c r="G15811" t="s">
        <v>28</v>
      </c>
      <c r="H15811">
        <v>7</v>
      </c>
      <c r="I15811" t="s">
        <v>16338</v>
      </c>
      <c r="J15811" t="s">
        <v>109</v>
      </c>
      <c r="N15811">
        <v>9</v>
      </c>
      <c r="O15811" t="s">
        <v>2160</v>
      </c>
      <c r="P15811" t="s">
        <v>35</v>
      </c>
      <c r="Q15811" t="s">
        <v>146</v>
      </c>
    </row>
    <row r="15812" spans="1:17" x14ac:dyDescent="0.35">
      <c r="A15812">
        <v>2724897424</v>
      </c>
      <c r="B15812" s="1">
        <v>44097</v>
      </c>
      <c r="C15812" t="s">
        <v>17</v>
      </c>
      <c r="D15812" t="s">
        <v>16339</v>
      </c>
      <c r="F15812" t="s">
        <v>19</v>
      </c>
      <c r="G15812" t="s">
        <v>20</v>
      </c>
      <c r="H15812">
        <v>2</v>
      </c>
      <c r="I15812" t="s">
        <v>16340</v>
      </c>
      <c r="J15812" t="s">
        <v>271</v>
      </c>
      <c r="N15812">
        <v>6</v>
      </c>
      <c r="O15812" t="s">
        <v>16341</v>
      </c>
      <c r="P15812" t="s">
        <v>247</v>
      </c>
      <c r="Q15812" t="s">
        <v>75</v>
      </c>
    </row>
    <row r="15813" spans="1:17" x14ac:dyDescent="0.35">
      <c r="A15813">
        <v>2656565252</v>
      </c>
      <c r="B15813" s="1">
        <v>44097</v>
      </c>
      <c r="C15813" t="s">
        <v>189</v>
      </c>
      <c r="D15813" t="s">
        <v>189</v>
      </c>
      <c r="E15813" t="s">
        <v>16342</v>
      </c>
      <c r="F15813" t="s">
        <v>19</v>
      </c>
      <c r="G15813" t="s">
        <v>28</v>
      </c>
      <c r="H15813">
        <v>7</v>
      </c>
      <c r="J15813" t="s">
        <v>22</v>
      </c>
      <c r="N15813">
        <v>19</v>
      </c>
      <c r="O15813" t="s">
        <v>3575</v>
      </c>
      <c r="P15813" t="s">
        <v>35</v>
      </c>
      <c r="Q15813" t="s">
        <v>25</v>
      </c>
    </row>
    <row r="15814" spans="1:17" x14ac:dyDescent="0.35">
      <c r="A15814">
        <v>2717404733</v>
      </c>
      <c r="B15814" s="1">
        <v>44097</v>
      </c>
      <c r="C15814" t="s">
        <v>26</v>
      </c>
      <c r="D15814" t="s">
        <v>71</v>
      </c>
      <c r="E15814" t="s">
        <v>52</v>
      </c>
      <c r="F15814" t="s">
        <v>19</v>
      </c>
      <c r="G15814" t="s">
        <v>67</v>
      </c>
      <c r="H15814">
        <v>4</v>
      </c>
      <c r="I15814" t="s">
        <v>16343</v>
      </c>
      <c r="J15814" t="s">
        <v>365</v>
      </c>
      <c r="N15814">
        <v>17</v>
      </c>
      <c r="O15814" t="s">
        <v>1258</v>
      </c>
      <c r="P15814" t="s">
        <v>42</v>
      </c>
      <c r="Q15814" t="s">
        <v>43</v>
      </c>
    </row>
    <row r="15815" spans="1:17" x14ac:dyDescent="0.35">
      <c r="A15815">
        <v>2748024426</v>
      </c>
      <c r="B15815" s="1">
        <v>44097</v>
      </c>
      <c r="C15815" t="s">
        <v>3186</v>
      </c>
      <c r="D15815" t="s">
        <v>6382</v>
      </c>
      <c r="F15815" t="s">
        <v>19</v>
      </c>
      <c r="G15815" t="s">
        <v>67</v>
      </c>
      <c r="H15815">
        <v>3</v>
      </c>
      <c r="I15815" t="s">
        <v>6383</v>
      </c>
      <c r="J15815" t="s">
        <v>16344</v>
      </c>
      <c r="N15815">
        <v>3</v>
      </c>
      <c r="O15815" t="s">
        <v>438</v>
      </c>
      <c r="P15815" t="s">
        <v>439</v>
      </c>
      <c r="Q15815" t="s">
        <v>43</v>
      </c>
    </row>
    <row r="15816" spans="1:17" x14ac:dyDescent="0.35">
      <c r="A15816">
        <v>2732456980</v>
      </c>
      <c r="B15816" s="1">
        <v>44097</v>
      </c>
      <c r="C15816" t="s">
        <v>26</v>
      </c>
      <c r="D15816" t="s">
        <v>71</v>
      </c>
      <c r="F15816" t="s">
        <v>19</v>
      </c>
      <c r="G15816" t="s">
        <v>28</v>
      </c>
      <c r="H15816">
        <v>6</v>
      </c>
      <c r="I15816" t="s">
        <v>562</v>
      </c>
      <c r="J15816" t="s">
        <v>2316</v>
      </c>
      <c r="O15816" t="s">
        <v>563</v>
      </c>
      <c r="P15816" t="s">
        <v>35</v>
      </c>
      <c r="Q15816" t="s">
        <v>57</v>
      </c>
    </row>
    <row r="15817" spans="1:17" x14ac:dyDescent="0.35">
      <c r="A15817">
        <v>2681363021</v>
      </c>
      <c r="B15817" s="1">
        <v>44097</v>
      </c>
      <c r="C15817" t="s">
        <v>65</v>
      </c>
      <c r="D15817" t="s">
        <v>16345</v>
      </c>
      <c r="F15817" t="s">
        <v>19</v>
      </c>
      <c r="G15817" t="s">
        <v>28</v>
      </c>
      <c r="H15817">
        <v>2</v>
      </c>
      <c r="I15817" t="s">
        <v>16346</v>
      </c>
      <c r="J15817" t="s">
        <v>939</v>
      </c>
      <c r="N15817">
        <v>1</v>
      </c>
      <c r="O15817" t="s">
        <v>16347</v>
      </c>
      <c r="P15817" t="s">
        <v>42</v>
      </c>
      <c r="Q15817" t="s">
        <v>75</v>
      </c>
    </row>
    <row r="15818" spans="1:17" x14ac:dyDescent="0.35">
      <c r="A15818">
        <v>2706565891</v>
      </c>
      <c r="B15818" s="1">
        <v>44097</v>
      </c>
      <c r="C15818" t="s">
        <v>103</v>
      </c>
      <c r="D15818" t="s">
        <v>103</v>
      </c>
      <c r="E15818" t="s">
        <v>16348</v>
      </c>
      <c r="F15818" t="s">
        <v>19</v>
      </c>
      <c r="G15818" t="s">
        <v>67</v>
      </c>
      <c r="H15818">
        <v>2</v>
      </c>
      <c r="J15818" t="s">
        <v>22</v>
      </c>
      <c r="N15818">
        <v>11</v>
      </c>
      <c r="O15818" t="s">
        <v>4152</v>
      </c>
      <c r="P15818" t="s">
        <v>24</v>
      </c>
      <c r="Q15818" t="s">
        <v>57</v>
      </c>
    </row>
    <row r="15819" spans="1:17" x14ac:dyDescent="0.35">
      <c r="A15819">
        <v>2716512236</v>
      </c>
      <c r="B15819" s="1">
        <v>44097</v>
      </c>
      <c r="C15819" t="s">
        <v>17</v>
      </c>
      <c r="D15819" t="s">
        <v>17</v>
      </c>
      <c r="F15819" t="s">
        <v>19</v>
      </c>
      <c r="G15819" t="s">
        <v>20</v>
      </c>
      <c r="H15819">
        <v>2</v>
      </c>
      <c r="I15819" t="s">
        <v>16349</v>
      </c>
      <c r="J15819" t="s">
        <v>109</v>
      </c>
      <c r="N15819">
        <v>16</v>
      </c>
      <c r="O15819" t="s">
        <v>1466</v>
      </c>
      <c r="P15819" t="s">
        <v>355</v>
      </c>
      <c r="Q15819" t="s">
        <v>146</v>
      </c>
    </row>
    <row r="15820" spans="1:17" x14ac:dyDescent="0.35">
      <c r="A15820">
        <v>2748231091</v>
      </c>
      <c r="B15820" s="1">
        <v>44097</v>
      </c>
      <c r="C15820" t="s">
        <v>17</v>
      </c>
      <c r="D15820" t="s">
        <v>279</v>
      </c>
      <c r="F15820" t="s">
        <v>19</v>
      </c>
      <c r="G15820" t="s">
        <v>67</v>
      </c>
      <c r="H15820">
        <v>3</v>
      </c>
      <c r="I15820" t="s">
        <v>9593</v>
      </c>
      <c r="J15820" t="s">
        <v>954</v>
      </c>
      <c r="K15820">
        <v>98000</v>
      </c>
      <c r="L15820">
        <v>136000</v>
      </c>
      <c r="M15820" t="s">
        <v>216</v>
      </c>
      <c r="N15820">
        <v>10</v>
      </c>
      <c r="O15820" t="s">
        <v>955</v>
      </c>
      <c r="P15820" t="s">
        <v>50</v>
      </c>
      <c r="Q15820" t="s">
        <v>25</v>
      </c>
    </row>
    <row r="15821" spans="1:17" x14ac:dyDescent="0.35">
      <c r="A15821">
        <v>2704869964</v>
      </c>
      <c r="B15821" s="1">
        <v>44097</v>
      </c>
      <c r="C15821" t="s">
        <v>65</v>
      </c>
      <c r="D15821" t="s">
        <v>65</v>
      </c>
      <c r="E15821" t="e">
        <f>- UHC Benefits Ops - Telecommute</f>
        <v>#NAME?</v>
      </c>
      <c r="F15821" t="s">
        <v>19</v>
      </c>
      <c r="G15821" t="s">
        <v>67</v>
      </c>
      <c r="H15821">
        <v>4</v>
      </c>
      <c r="I15821" t="s">
        <v>9058</v>
      </c>
      <c r="J15821" t="s">
        <v>3849</v>
      </c>
      <c r="N15821">
        <v>10</v>
      </c>
      <c r="O15821" t="s">
        <v>1258</v>
      </c>
      <c r="P15821" t="s">
        <v>42</v>
      </c>
      <c r="Q15821" t="s">
        <v>43</v>
      </c>
    </row>
    <row r="15822" spans="1:17" x14ac:dyDescent="0.35">
      <c r="A15822">
        <v>2675369371</v>
      </c>
      <c r="B15822" s="1">
        <v>44097</v>
      </c>
      <c r="C15822" t="s">
        <v>189</v>
      </c>
      <c r="D15822" t="s">
        <v>406</v>
      </c>
      <c r="F15822" t="s">
        <v>19</v>
      </c>
      <c r="G15822" t="s">
        <v>28</v>
      </c>
      <c r="H15822">
        <v>8</v>
      </c>
      <c r="I15822" t="s">
        <v>407</v>
      </c>
      <c r="J15822" t="s">
        <v>127</v>
      </c>
      <c r="O15822" t="s">
        <v>266</v>
      </c>
      <c r="P15822" t="s">
        <v>24</v>
      </c>
      <c r="Q15822" t="s">
        <v>25</v>
      </c>
    </row>
    <row r="15823" spans="1:17" x14ac:dyDescent="0.35">
      <c r="A15823">
        <v>2494041060</v>
      </c>
      <c r="B15823" s="1">
        <v>44097</v>
      </c>
      <c r="C15823" t="s">
        <v>189</v>
      </c>
      <c r="D15823" t="s">
        <v>1134</v>
      </c>
      <c r="E15823" t="s">
        <v>3742</v>
      </c>
      <c r="F15823" t="s">
        <v>19</v>
      </c>
      <c r="G15823" t="s">
        <v>28</v>
      </c>
      <c r="H15823">
        <v>4</v>
      </c>
      <c r="I15823" t="s">
        <v>3743</v>
      </c>
      <c r="J15823" t="s">
        <v>342</v>
      </c>
      <c r="N15823">
        <v>14</v>
      </c>
      <c r="O15823" t="s">
        <v>1046</v>
      </c>
      <c r="P15823" t="s">
        <v>35</v>
      </c>
      <c r="Q15823" t="s">
        <v>146</v>
      </c>
    </row>
    <row r="15824" spans="1:17" x14ac:dyDescent="0.35">
      <c r="A15824">
        <v>2548675118</v>
      </c>
      <c r="B15824" s="1">
        <v>44097</v>
      </c>
      <c r="C15824" t="s">
        <v>26</v>
      </c>
      <c r="D15824" t="s">
        <v>71</v>
      </c>
      <c r="F15824" t="s">
        <v>19</v>
      </c>
      <c r="G15824" t="s">
        <v>28</v>
      </c>
      <c r="H15824">
        <v>6</v>
      </c>
      <c r="I15824" t="s">
        <v>16350</v>
      </c>
      <c r="J15824" t="s">
        <v>22</v>
      </c>
      <c r="N15824">
        <v>12</v>
      </c>
      <c r="O15824" t="s">
        <v>9389</v>
      </c>
      <c r="P15824" t="s">
        <v>24</v>
      </c>
      <c r="Q15824" t="s">
        <v>57</v>
      </c>
    </row>
    <row r="15825" spans="1:17" x14ac:dyDescent="0.35">
      <c r="A15825">
        <v>2690935628</v>
      </c>
      <c r="B15825" s="1">
        <v>44097</v>
      </c>
      <c r="C15825" t="s">
        <v>97</v>
      </c>
      <c r="D15825" t="s">
        <v>97</v>
      </c>
      <c r="E15825" t="s">
        <v>119</v>
      </c>
      <c r="F15825" t="s">
        <v>46</v>
      </c>
      <c r="G15825" t="s">
        <v>28</v>
      </c>
      <c r="H15825">
        <v>9</v>
      </c>
      <c r="J15825" t="s">
        <v>1459</v>
      </c>
      <c r="N15825">
        <v>1</v>
      </c>
      <c r="O15825" t="s">
        <v>49</v>
      </c>
      <c r="P15825" t="s">
        <v>50</v>
      </c>
      <c r="Q15825" t="s">
        <v>25</v>
      </c>
    </row>
    <row r="15826" spans="1:17" x14ac:dyDescent="0.35">
      <c r="A15826">
        <v>2745693830</v>
      </c>
      <c r="B15826" s="1">
        <v>44097</v>
      </c>
      <c r="C15826" t="s">
        <v>17</v>
      </c>
      <c r="D15826" t="s">
        <v>16351</v>
      </c>
      <c r="E15826" t="s">
        <v>275</v>
      </c>
      <c r="F15826" t="s">
        <v>19</v>
      </c>
      <c r="G15826" t="s">
        <v>28</v>
      </c>
      <c r="H15826">
        <v>6</v>
      </c>
      <c r="I15826" t="s">
        <v>5377</v>
      </c>
      <c r="J15826" t="s">
        <v>22</v>
      </c>
      <c r="N15826">
        <v>1</v>
      </c>
      <c r="O15826" t="s">
        <v>275</v>
      </c>
      <c r="P15826" t="s">
        <v>35</v>
      </c>
      <c r="Q15826" t="s">
        <v>25</v>
      </c>
    </row>
    <row r="15827" spans="1:17" x14ac:dyDescent="0.35">
      <c r="A15827">
        <v>2689880911</v>
      </c>
      <c r="B15827" s="1">
        <v>44097</v>
      </c>
      <c r="C15827" t="s">
        <v>26</v>
      </c>
      <c r="D15827" t="s">
        <v>71</v>
      </c>
      <c r="E15827" t="s">
        <v>19</v>
      </c>
      <c r="F15827" t="s">
        <v>46</v>
      </c>
      <c r="G15827" t="s">
        <v>28</v>
      </c>
      <c r="H15827">
        <v>6</v>
      </c>
      <c r="I15827" t="s">
        <v>153</v>
      </c>
      <c r="J15827" t="s">
        <v>6435</v>
      </c>
      <c r="O15827" t="s">
        <v>49</v>
      </c>
      <c r="P15827" t="s">
        <v>50</v>
      </c>
      <c r="Q15827" t="s">
        <v>25</v>
      </c>
    </row>
    <row r="15828" spans="1:17" x14ac:dyDescent="0.35">
      <c r="A15828">
        <v>2704701211</v>
      </c>
      <c r="B15828" s="1">
        <v>44097</v>
      </c>
      <c r="C15828" t="s">
        <v>65</v>
      </c>
      <c r="D15828" t="s">
        <v>1107</v>
      </c>
      <c r="F15828" t="s">
        <v>46</v>
      </c>
      <c r="G15828" t="s">
        <v>28</v>
      </c>
      <c r="H15828">
        <v>7</v>
      </c>
      <c r="I15828" t="s">
        <v>2657</v>
      </c>
      <c r="J15828" t="s">
        <v>206</v>
      </c>
      <c r="N15828">
        <v>21</v>
      </c>
      <c r="O15828" t="s">
        <v>11194</v>
      </c>
      <c r="P15828" t="s">
        <v>56</v>
      </c>
      <c r="Q15828" t="s">
        <v>75</v>
      </c>
    </row>
    <row r="15829" spans="1:17" x14ac:dyDescent="0.35">
      <c r="A15829">
        <v>2683530222</v>
      </c>
      <c r="B15829" s="1">
        <v>44097</v>
      </c>
      <c r="C15829" t="s">
        <v>26</v>
      </c>
      <c r="D15829" t="s">
        <v>71</v>
      </c>
      <c r="E15829" t="s">
        <v>19</v>
      </c>
      <c r="F15829" t="s">
        <v>46</v>
      </c>
      <c r="G15829" t="s">
        <v>28</v>
      </c>
      <c r="H15829">
        <v>6</v>
      </c>
      <c r="I15829" t="s">
        <v>153</v>
      </c>
      <c r="J15829" t="s">
        <v>4941</v>
      </c>
      <c r="O15829" t="s">
        <v>49</v>
      </c>
      <c r="P15829" t="s">
        <v>50</v>
      </c>
      <c r="Q15829" t="s">
        <v>25</v>
      </c>
    </row>
    <row r="15830" spans="1:17" x14ac:dyDescent="0.35">
      <c r="A15830">
        <v>2633725998</v>
      </c>
      <c r="B15830" s="1">
        <v>44097</v>
      </c>
      <c r="C15830" t="s">
        <v>26</v>
      </c>
      <c r="D15830" t="s">
        <v>71</v>
      </c>
      <c r="F15830" t="s">
        <v>19</v>
      </c>
      <c r="G15830" t="s">
        <v>28</v>
      </c>
      <c r="H15830">
        <v>6</v>
      </c>
      <c r="I15830" t="s">
        <v>966</v>
      </c>
      <c r="J15830" t="s">
        <v>79</v>
      </c>
      <c r="N15830">
        <v>3</v>
      </c>
      <c r="O15830" t="s">
        <v>311</v>
      </c>
      <c r="P15830" t="s">
        <v>42</v>
      </c>
      <c r="Q15830" t="s">
        <v>25</v>
      </c>
    </row>
    <row r="15831" spans="1:17" x14ac:dyDescent="0.35">
      <c r="A15831">
        <v>2733638476</v>
      </c>
      <c r="B15831" s="1">
        <v>44097</v>
      </c>
      <c r="C15831" t="s">
        <v>506</v>
      </c>
      <c r="D15831" t="s">
        <v>506</v>
      </c>
      <c r="F15831" t="s">
        <v>46</v>
      </c>
      <c r="G15831" t="s">
        <v>28</v>
      </c>
      <c r="H15831">
        <v>4</v>
      </c>
      <c r="J15831" t="s">
        <v>571</v>
      </c>
      <c r="N15831">
        <v>4</v>
      </c>
      <c r="O15831" t="s">
        <v>671</v>
      </c>
      <c r="P15831" t="s">
        <v>56</v>
      </c>
      <c r="Q15831" t="s">
        <v>25</v>
      </c>
    </row>
    <row r="15832" spans="1:17" x14ac:dyDescent="0.35">
      <c r="A15832">
        <v>2696126561</v>
      </c>
      <c r="B15832" s="1">
        <v>44097</v>
      </c>
      <c r="C15832" t="s">
        <v>26</v>
      </c>
      <c r="D15832" t="s">
        <v>71</v>
      </c>
      <c r="F15832" t="s">
        <v>19</v>
      </c>
      <c r="G15832" t="s">
        <v>28</v>
      </c>
      <c r="H15832">
        <v>7</v>
      </c>
      <c r="I15832" t="s">
        <v>2114</v>
      </c>
      <c r="J15832" t="s">
        <v>713</v>
      </c>
      <c r="O15832" t="s">
        <v>392</v>
      </c>
      <c r="P15832" t="s">
        <v>136</v>
      </c>
      <c r="Q15832" t="s">
        <v>182</v>
      </c>
    </row>
    <row r="15833" spans="1:17" x14ac:dyDescent="0.35">
      <c r="A15833">
        <v>2719817834</v>
      </c>
      <c r="B15833" s="1">
        <v>44097</v>
      </c>
      <c r="C15833" t="s">
        <v>26</v>
      </c>
      <c r="D15833" t="s">
        <v>16352</v>
      </c>
      <c r="F15833" t="s">
        <v>46</v>
      </c>
      <c r="G15833" t="s">
        <v>67</v>
      </c>
      <c r="H15833">
        <v>3</v>
      </c>
      <c r="I15833" t="s">
        <v>16353</v>
      </c>
      <c r="J15833" t="s">
        <v>339</v>
      </c>
      <c r="N15833">
        <v>5</v>
      </c>
      <c r="O15833" t="s">
        <v>6846</v>
      </c>
      <c r="P15833" t="s">
        <v>56</v>
      </c>
      <c r="Q15833" t="s">
        <v>75</v>
      </c>
    </row>
    <row r="15834" spans="1:17" x14ac:dyDescent="0.35">
      <c r="A15834">
        <v>2507862829</v>
      </c>
      <c r="B15834" s="1">
        <v>44097</v>
      </c>
      <c r="C15834" t="s">
        <v>17</v>
      </c>
      <c r="D15834" t="s">
        <v>2535</v>
      </c>
      <c r="F15834" t="s">
        <v>19</v>
      </c>
      <c r="G15834" t="s">
        <v>28</v>
      </c>
      <c r="H15834">
        <v>4</v>
      </c>
      <c r="I15834" t="s">
        <v>2536</v>
      </c>
      <c r="J15834" t="s">
        <v>320</v>
      </c>
      <c r="O15834" t="s">
        <v>96</v>
      </c>
      <c r="P15834" t="s">
        <v>35</v>
      </c>
      <c r="Q15834" t="s">
        <v>25</v>
      </c>
    </row>
    <row r="15835" spans="1:17" x14ac:dyDescent="0.35">
      <c r="A15835">
        <v>2742483165</v>
      </c>
      <c r="B15835" s="1">
        <v>44097</v>
      </c>
      <c r="C15835" t="s">
        <v>17</v>
      </c>
      <c r="D15835" t="s">
        <v>1447</v>
      </c>
      <c r="E15835" t="s">
        <v>13375</v>
      </c>
      <c r="F15835" t="s">
        <v>19</v>
      </c>
      <c r="G15835" t="s">
        <v>67</v>
      </c>
      <c r="H15835">
        <v>3</v>
      </c>
      <c r="I15835" t="s">
        <v>16354</v>
      </c>
      <c r="J15835" t="s">
        <v>122</v>
      </c>
      <c r="O15835" t="s">
        <v>840</v>
      </c>
      <c r="P15835" t="s">
        <v>603</v>
      </c>
      <c r="Q15835" t="s">
        <v>173</v>
      </c>
    </row>
    <row r="15836" spans="1:17" x14ac:dyDescent="0.35">
      <c r="A15836">
        <v>2690941428</v>
      </c>
      <c r="B15836" s="1">
        <v>44097</v>
      </c>
      <c r="C15836" t="s">
        <v>97</v>
      </c>
      <c r="D15836" t="s">
        <v>97</v>
      </c>
      <c r="E15836" t="s">
        <v>119</v>
      </c>
      <c r="F15836" t="s">
        <v>46</v>
      </c>
      <c r="G15836" t="s">
        <v>28</v>
      </c>
      <c r="H15836">
        <v>5</v>
      </c>
      <c r="J15836" t="s">
        <v>6394</v>
      </c>
      <c r="O15836" t="s">
        <v>49</v>
      </c>
      <c r="P15836" t="s">
        <v>50</v>
      </c>
      <c r="Q15836" t="s">
        <v>25</v>
      </c>
    </row>
    <row r="15837" spans="1:17" x14ac:dyDescent="0.35">
      <c r="A15837">
        <v>1995022034</v>
      </c>
      <c r="B15837" s="1">
        <v>44098</v>
      </c>
      <c r="C15837" t="s">
        <v>97</v>
      </c>
      <c r="D15837" t="s">
        <v>16355</v>
      </c>
      <c r="F15837" t="s">
        <v>19</v>
      </c>
      <c r="G15837" t="s">
        <v>28</v>
      </c>
      <c r="H15837">
        <v>5</v>
      </c>
      <c r="I15837" t="s">
        <v>7518</v>
      </c>
      <c r="J15837" t="s">
        <v>109</v>
      </c>
      <c r="O15837" t="s">
        <v>2160</v>
      </c>
      <c r="P15837" t="s">
        <v>35</v>
      </c>
      <c r="Q15837" t="s">
        <v>25</v>
      </c>
    </row>
    <row r="15838" spans="1:17" x14ac:dyDescent="0.35">
      <c r="A15838">
        <v>2685150543</v>
      </c>
      <c r="B15838" s="1">
        <v>44098</v>
      </c>
      <c r="C15838" t="s">
        <v>17</v>
      </c>
      <c r="D15838" t="s">
        <v>17</v>
      </c>
      <c r="E15838" t="s">
        <v>16356</v>
      </c>
      <c r="F15838" t="s">
        <v>19</v>
      </c>
      <c r="G15838" t="s">
        <v>20</v>
      </c>
      <c r="H15838">
        <v>1</v>
      </c>
      <c r="I15838" t="s">
        <v>16357</v>
      </c>
      <c r="J15838" t="s">
        <v>206</v>
      </c>
      <c r="N15838">
        <v>24</v>
      </c>
      <c r="O15838" t="s">
        <v>9203</v>
      </c>
      <c r="P15838" t="s">
        <v>50</v>
      </c>
      <c r="Q15838" t="s">
        <v>111</v>
      </c>
    </row>
    <row r="15839" spans="1:17" x14ac:dyDescent="0.35">
      <c r="A15839">
        <v>2690936612</v>
      </c>
      <c r="B15839" s="1">
        <v>44098</v>
      </c>
      <c r="C15839" t="s">
        <v>26</v>
      </c>
      <c r="D15839" t="s">
        <v>71</v>
      </c>
      <c r="E15839" t="s">
        <v>19</v>
      </c>
      <c r="F15839" t="s">
        <v>46</v>
      </c>
      <c r="G15839" t="s">
        <v>28</v>
      </c>
      <c r="H15839">
        <v>3</v>
      </c>
      <c r="I15839" t="s">
        <v>153</v>
      </c>
      <c r="J15839" t="s">
        <v>73</v>
      </c>
      <c r="O15839" t="s">
        <v>49</v>
      </c>
      <c r="P15839" t="s">
        <v>50</v>
      </c>
      <c r="Q15839" t="s">
        <v>25</v>
      </c>
    </row>
    <row r="15840" spans="1:17" x14ac:dyDescent="0.35">
      <c r="A15840">
        <v>2665837378</v>
      </c>
      <c r="B15840" s="1">
        <v>44098</v>
      </c>
      <c r="C15840" t="s">
        <v>448</v>
      </c>
      <c r="D15840" t="s">
        <v>1185</v>
      </c>
      <c r="E15840" t="s">
        <v>2626</v>
      </c>
      <c r="F15840" t="s">
        <v>19</v>
      </c>
      <c r="G15840" t="s">
        <v>67</v>
      </c>
      <c r="H15840">
        <v>4</v>
      </c>
      <c r="I15840" t="s">
        <v>2627</v>
      </c>
      <c r="J15840" t="s">
        <v>738</v>
      </c>
      <c r="N15840">
        <v>2</v>
      </c>
      <c r="O15840" t="s">
        <v>85</v>
      </c>
      <c r="P15840" t="s">
        <v>35</v>
      </c>
      <c r="Q15840" t="s">
        <v>25</v>
      </c>
    </row>
    <row r="15841" spans="1:17" x14ac:dyDescent="0.35">
      <c r="A15841">
        <v>2596259022</v>
      </c>
      <c r="B15841" s="1">
        <v>44098</v>
      </c>
      <c r="C15841" t="s">
        <v>86</v>
      </c>
      <c r="D15841" t="s">
        <v>3750</v>
      </c>
      <c r="F15841" t="s">
        <v>19</v>
      </c>
      <c r="G15841" t="s">
        <v>28</v>
      </c>
      <c r="H15841">
        <v>5</v>
      </c>
      <c r="I15841" t="s">
        <v>3751</v>
      </c>
      <c r="J15841" t="s">
        <v>196</v>
      </c>
      <c r="N15841">
        <v>4</v>
      </c>
      <c r="O15841" t="s">
        <v>421</v>
      </c>
      <c r="P15841" t="s">
        <v>35</v>
      </c>
      <c r="Q15841" t="s">
        <v>25</v>
      </c>
    </row>
    <row r="15842" spans="1:17" x14ac:dyDescent="0.35">
      <c r="A15842">
        <v>2700052692</v>
      </c>
      <c r="B15842" s="1">
        <v>44098</v>
      </c>
      <c r="C15842" t="s">
        <v>1375</v>
      </c>
      <c r="D15842" t="s">
        <v>1375</v>
      </c>
      <c r="E15842" t="s">
        <v>121</v>
      </c>
      <c r="F15842" t="s">
        <v>19</v>
      </c>
      <c r="G15842" t="s">
        <v>67</v>
      </c>
      <c r="H15842">
        <v>1</v>
      </c>
      <c r="I15842" t="s">
        <v>16358</v>
      </c>
      <c r="J15842" t="s">
        <v>2871</v>
      </c>
      <c r="N15842">
        <v>25</v>
      </c>
      <c r="O15842" t="s">
        <v>2249</v>
      </c>
      <c r="P15842" t="s">
        <v>91</v>
      </c>
      <c r="Q15842" t="s">
        <v>173</v>
      </c>
    </row>
    <row r="15843" spans="1:17" x14ac:dyDescent="0.35">
      <c r="A15843">
        <v>2749248053</v>
      </c>
      <c r="B15843" s="1">
        <v>44098</v>
      </c>
      <c r="C15843" t="s">
        <v>26</v>
      </c>
      <c r="D15843" t="s">
        <v>204</v>
      </c>
      <c r="F15843" t="s">
        <v>19</v>
      </c>
      <c r="G15843" t="s">
        <v>28</v>
      </c>
      <c r="H15843">
        <v>7</v>
      </c>
      <c r="I15843" t="s">
        <v>2658</v>
      </c>
      <c r="J15843" t="s">
        <v>1883</v>
      </c>
      <c r="O15843" t="s">
        <v>613</v>
      </c>
      <c r="P15843" t="s">
        <v>56</v>
      </c>
      <c r="Q15843" t="s">
        <v>146</v>
      </c>
    </row>
    <row r="15844" spans="1:17" x14ac:dyDescent="0.35">
      <c r="A15844">
        <v>2691492745</v>
      </c>
      <c r="B15844" s="1">
        <v>44098</v>
      </c>
      <c r="C15844" t="s">
        <v>36</v>
      </c>
      <c r="D15844" t="s">
        <v>16359</v>
      </c>
      <c r="F15844" t="s">
        <v>19</v>
      </c>
      <c r="G15844" t="s">
        <v>28</v>
      </c>
      <c r="H15844">
        <v>4</v>
      </c>
      <c r="I15844" t="s">
        <v>16360</v>
      </c>
      <c r="J15844" t="s">
        <v>22</v>
      </c>
      <c r="N15844">
        <v>10</v>
      </c>
      <c r="O15844" t="s">
        <v>737</v>
      </c>
      <c r="P15844" t="s">
        <v>136</v>
      </c>
      <c r="Q15844" t="s">
        <v>57</v>
      </c>
    </row>
    <row r="15845" spans="1:17" x14ac:dyDescent="0.35">
      <c r="A15845">
        <v>2683929070</v>
      </c>
      <c r="B15845" s="1">
        <v>44098</v>
      </c>
      <c r="C15845" t="s">
        <v>26</v>
      </c>
      <c r="D15845" t="s">
        <v>16361</v>
      </c>
      <c r="F15845" t="s">
        <v>19</v>
      </c>
      <c r="G15845" t="s">
        <v>28</v>
      </c>
      <c r="H15845">
        <v>7</v>
      </c>
      <c r="I15845" t="s">
        <v>16362</v>
      </c>
      <c r="J15845" t="s">
        <v>1102</v>
      </c>
      <c r="O15845" t="s">
        <v>16363</v>
      </c>
      <c r="P15845" t="s">
        <v>31</v>
      </c>
      <c r="Q15845" t="s">
        <v>146</v>
      </c>
    </row>
    <row r="15846" spans="1:17" x14ac:dyDescent="0.35">
      <c r="A15846">
        <v>2745538103</v>
      </c>
      <c r="B15846" s="1">
        <v>44098</v>
      </c>
      <c r="C15846" t="s">
        <v>440</v>
      </c>
      <c r="D15846" t="s">
        <v>440</v>
      </c>
      <c r="F15846" t="s">
        <v>19</v>
      </c>
      <c r="G15846" t="s">
        <v>20</v>
      </c>
      <c r="H15846">
        <v>1</v>
      </c>
      <c r="I15846" t="s">
        <v>8686</v>
      </c>
      <c r="J15846" t="s">
        <v>2801</v>
      </c>
      <c r="N15846">
        <v>6</v>
      </c>
      <c r="O15846" t="s">
        <v>8687</v>
      </c>
      <c r="P15846" t="s">
        <v>56</v>
      </c>
      <c r="Q15846" t="s">
        <v>57</v>
      </c>
    </row>
    <row r="15847" spans="1:17" x14ac:dyDescent="0.35">
      <c r="A15847">
        <v>2656637392</v>
      </c>
      <c r="B15847" s="1">
        <v>44098</v>
      </c>
      <c r="C15847" t="s">
        <v>97</v>
      </c>
      <c r="D15847" t="s">
        <v>97</v>
      </c>
      <c r="E15847" t="s">
        <v>119</v>
      </c>
      <c r="F15847" t="s">
        <v>46</v>
      </c>
      <c r="G15847" t="s">
        <v>28</v>
      </c>
      <c r="H15847">
        <v>2</v>
      </c>
      <c r="J15847" t="s">
        <v>1607</v>
      </c>
      <c r="O15847" t="s">
        <v>49</v>
      </c>
      <c r="P15847" t="s">
        <v>50</v>
      </c>
      <c r="Q15847" t="s">
        <v>25</v>
      </c>
    </row>
    <row r="15848" spans="1:17" x14ac:dyDescent="0.35">
      <c r="A15848">
        <v>2633310304</v>
      </c>
      <c r="B15848" s="1">
        <v>44098</v>
      </c>
      <c r="C15848" t="s">
        <v>17</v>
      </c>
      <c r="D15848" t="s">
        <v>4922</v>
      </c>
      <c r="F15848" t="s">
        <v>19</v>
      </c>
      <c r="G15848" t="s">
        <v>67</v>
      </c>
      <c r="H15848">
        <v>5</v>
      </c>
      <c r="I15848" t="s">
        <v>5245</v>
      </c>
      <c r="J15848" t="s">
        <v>54</v>
      </c>
      <c r="N15848">
        <v>4</v>
      </c>
      <c r="O15848" t="s">
        <v>1749</v>
      </c>
      <c r="P15848" t="s">
        <v>1750</v>
      </c>
      <c r="Q15848" t="s">
        <v>75</v>
      </c>
    </row>
    <row r="15849" spans="1:17" x14ac:dyDescent="0.35">
      <c r="A15849">
        <v>2707641675</v>
      </c>
      <c r="B15849" s="1">
        <v>44098</v>
      </c>
      <c r="C15849" t="s">
        <v>26</v>
      </c>
      <c r="D15849" t="s">
        <v>71</v>
      </c>
      <c r="E15849" t="s">
        <v>333</v>
      </c>
      <c r="F15849" t="s">
        <v>19</v>
      </c>
      <c r="G15849" t="s">
        <v>67</v>
      </c>
      <c r="H15849">
        <v>3</v>
      </c>
      <c r="I15849" t="s">
        <v>1790</v>
      </c>
      <c r="J15849" t="s">
        <v>54</v>
      </c>
      <c r="N15849">
        <v>1</v>
      </c>
      <c r="O15849" t="s">
        <v>336</v>
      </c>
      <c r="P15849" t="s">
        <v>56</v>
      </c>
      <c r="Q15849" t="s">
        <v>75</v>
      </c>
    </row>
    <row r="15850" spans="1:17" x14ac:dyDescent="0.35">
      <c r="A15850">
        <v>2719064195</v>
      </c>
      <c r="B15850" s="1">
        <v>44098</v>
      </c>
      <c r="C15850" t="s">
        <v>26</v>
      </c>
      <c r="D15850" t="s">
        <v>71</v>
      </c>
      <c r="F15850" t="s">
        <v>19</v>
      </c>
      <c r="G15850" t="s">
        <v>28</v>
      </c>
      <c r="H15850">
        <v>2</v>
      </c>
      <c r="I15850" t="s">
        <v>706</v>
      </c>
      <c r="J15850" t="s">
        <v>1077</v>
      </c>
      <c r="N15850">
        <v>1</v>
      </c>
      <c r="O15850" t="s">
        <v>708</v>
      </c>
      <c r="P15850" t="s">
        <v>56</v>
      </c>
      <c r="Q15850" t="s">
        <v>57</v>
      </c>
    </row>
    <row r="15851" spans="1:17" x14ac:dyDescent="0.35">
      <c r="A15851">
        <v>2727749879</v>
      </c>
      <c r="B15851" s="1">
        <v>44098</v>
      </c>
      <c r="C15851" t="s">
        <v>76</v>
      </c>
      <c r="D15851" t="s">
        <v>10585</v>
      </c>
      <c r="E15851" t="s">
        <v>16364</v>
      </c>
      <c r="F15851" t="s">
        <v>19</v>
      </c>
      <c r="G15851" t="s">
        <v>28</v>
      </c>
      <c r="H15851">
        <v>6</v>
      </c>
      <c r="I15851" t="s">
        <v>16365</v>
      </c>
      <c r="J15851" t="s">
        <v>16366</v>
      </c>
      <c r="N15851">
        <v>16</v>
      </c>
      <c r="O15851" t="s">
        <v>1812</v>
      </c>
      <c r="P15851" t="s">
        <v>773</v>
      </c>
      <c r="Q15851" t="s">
        <v>173</v>
      </c>
    </row>
    <row r="15852" spans="1:17" x14ac:dyDescent="0.35">
      <c r="A15852">
        <v>2675385825</v>
      </c>
      <c r="B15852" s="1">
        <v>44098</v>
      </c>
      <c r="C15852" t="s">
        <v>189</v>
      </c>
      <c r="D15852" t="s">
        <v>16367</v>
      </c>
      <c r="F15852" t="s">
        <v>19</v>
      </c>
      <c r="G15852" t="s">
        <v>28</v>
      </c>
      <c r="H15852">
        <v>10</v>
      </c>
      <c r="I15852" t="s">
        <v>1659</v>
      </c>
      <c r="J15852" t="s">
        <v>109</v>
      </c>
      <c r="O15852" t="s">
        <v>366</v>
      </c>
      <c r="P15852" t="s">
        <v>35</v>
      </c>
      <c r="Q15852" t="s">
        <v>57</v>
      </c>
    </row>
    <row r="15853" spans="1:17" x14ac:dyDescent="0.35">
      <c r="A15853">
        <v>2705513828</v>
      </c>
      <c r="B15853" s="1">
        <v>44098</v>
      </c>
      <c r="C15853" t="s">
        <v>1116</v>
      </c>
      <c r="D15853" t="s">
        <v>16368</v>
      </c>
      <c r="F15853" t="s">
        <v>46</v>
      </c>
      <c r="G15853" t="s">
        <v>67</v>
      </c>
      <c r="H15853">
        <v>3</v>
      </c>
      <c r="I15853" t="s">
        <v>4177</v>
      </c>
      <c r="J15853" t="s">
        <v>494</v>
      </c>
      <c r="N15853">
        <v>1</v>
      </c>
      <c r="O15853" t="s">
        <v>2292</v>
      </c>
      <c r="P15853" t="s">
        <v>56</v>
      </c>
      <c r="Q15853" t="s">
        <v>43</v>
      </c>
    </row>
    <row r="15854" spans="1:17" x14ac:dyDescent="0.35">
      <c r="A15854">
        <v>2690939237</v>
      </c>
      <c r="B15854" s="1">
        <v>44098</v>
      </c>
      <c r="C15854" t="s">
        <v>97</v>
      </c>
      <c r="D15854" t="s">
        <v>97</v>
      </c>
      <c r="E15854" t="s">
        <v>119</v>
      </c>
      <c r="F15854" t="s">
        <v>46</v>
      </c>
      <c r="G15854" t="s">
        <v>28</v>
      </c>
      <c r="H15854">
        <v>9</v>
      </c>
      <c r="J15854" t="s">
        <v>476</v>
      </c>
      <c r="O15854" t="s">
        <v>49</v>
      </c>
      <c r="P15854" t="s">
        <v>50</v>
      </c>
      <c r="Q15854" t="s">
        <v>25</v>
      </c>
    </row>
    <row r="15855" spans="1:17" x14ac:dyDescent="0.35">
      <c r="A15855">
        <v>2699277160</v>
      </c>
      <c r="B15855" s="1">
        <v>44098</v>
      </c>
      <c r="C15855" t="s">
        <v>65</v>
      </c>
      <c r="D15855" t="s">
        <v>323</v>
      </c>
      <c r="F15855" t="s">
        <v>19</v>
      </c>
      <c r="G15855" t="s">
        <v>28</v>
      </c>
      <c r="H15855">
        <v>6</v>
      </c>
      <c r="I15855" t="s">
        <v>16262</v>
      </c>
      <c r="J15855" t="s">
        <v>8055</v>
      </c>
      <c r="N15855">
        <v>7</v>
      </c>
      <c r="O15855" t="s">
        <v>1881</v>
      </c>
      <c r="P15855" t="s">
        <v>136</v>
      </c>
      <c r="Q15855" t="s">
        <v>111</v>
      </c>
    </row>
    <row r="15856" spans="1:17" x14ac:dyDescent="0.35">
      <c r="A15856">
        <v>2585241733</v>
      </c>
      <c r="B15856" s="1">
        <v>44098</v>
      </c>
      <c r="C15856" t="s">
        <v>17</v>
      </c>
      <c r="D15856" t="s">
        <v>129</v>
      </c>
      <c r="E15856" t="s">
        <v>865</v>
      </c>
      <c r="F15856" t="s">
        <v>19</v>
      </c>
      <c r="G15856" t="s">
        <v>67</v>
      </c>
      <c r="H15856">
        <v>3</v>
      </c>
      <c r="I15856" t="s">
        <v>866</v>
      </c>
      <c r="J15856" t="s">
        <v>339</v>
      </c>
      <c r="O15856" t="s">
        <v>85</v>
      </c>
      <c r="P15856" t="s">
        <v>35</v>
      </c>
      <c r="Q15856" t="s">
        <v>25</v>
      </c>
    </row>
    <row r="15857" spans="1:17" x14ac:dyDescent="0.35">
      <c r="A15857">
        <v>2753429441</v>
      </c>
      <c r="B15857" s="1">
        <v>44098</v>
      </c>
      <c r="C15857" t="s">
        <v>65</v>
      </c>
      <c r="D15857" t="s">
        <v>4271</v>
      </c>
      <c r="F15857" t="s">
        <v>46</v>
      </c>
      <c r="G15857" t="s">
        <v>67</v>
      </c>
      <c r="H15857">
        <v>4</v>
      </c>
      <c r="I15857" t="s">
        <v>16369</v>
      </c>
      <c r="J15857" t="s">
        <v>494</v>
      </c>
      <c r="N15857">
        <v>26</v>
      </c>
      <c r="O15857" t="s">
        <v>16370</v>
      </c>
      <c r="P15857" t="s">
        <v>56</v>
      </c>
      <c r="Q15857" t="s">
        <v>111</v>
      </c>
    </row>
    <row r="15858" spans="1:17" x14ac:dyDescent="0.35">
      <c r="A15858">
        <v>2673908096</v>
      </c>
      <c r="B15858" s="1">
        <v>44098</v>
      </c>
      <c r="C15858" t="s">
        <v>58</v>
      </c>
      <c r="D15858" t="s">
        <v>58</v>
      </c>
      <c r="F15858" t="s">
        <v>19</v>
      </c>
      <c r="G15858" t="s">
        <v>20</v>
      </c>
      <c r="H15858">
        <v>1</v>
      </c>
      <c r="I15858" t="s">
        <v>16371</v>
      </c>
      <c r="J15858" t="s">
        <v>22</v>
      </c>
      <c r="N15858">
        <v>14</v>
      </c>
      <c r="O15858" t="s">
        <v>152</v>
      </c>
      <c r="P15858" t="s">
        <v>35</v>
      </c>
      <c r="Q15858" t="s">
        <v>25</v>
      </c>
    </row>
    <row r="15859" spans="1:17" x14ac:dyDescent="0.35">
      <c r="A15859">
        <v>2702514960</v>
      </c>
      <c r="B15859" s="1">
        <v>44099</v>
      </c>
      <c r="C15859" t="s">
        <v>44</v>
      </c>
      <c r="D15859" t="s">
        <v>1163</v>
      </c>
      <c r="E15859" t="s">
        <v>4503</v>
      </c>
      <c r="F15859" t="s">
        <v>19</v>
      </c>
      <c r="G15859" t="s">
        <v>28</v>
      </c>
      <c r="H15859">
        <v>5</v>
      </c>
      <c r="I15859" t="s">
        <v>4504</v>
      </c>
      <c r="J15859" t="s">
        <v>532</v>
      </c>
      <c r="N15859">
        <v>14</v>
      </c>
      <c r="O15859" t="s">
        <v>2955</v>
      </c>
      <c r="P15859" t="s">
        <v>56</v>
      </c>
      <c r="Q15859" t="s">
        <v>146</v>
      </c>
    </row>
    <row r="15860" spans="1:17" x14ac:dyDescent="0.35">
      <c r="A15860">
        <v>2703295109</v>
      </c>
      <c r="B15860" s="1">
        <v>44099</v>
      </c>
      <c r="C15860" t="s">
        <v>17</v>
      </c>
      <c r="D15860" t="s">
        <v>16372</v>
      </c>
      <c r="F15860" t="s">
        <v>46</v>
      </c>
      <c r="G15860" t="s">
        <v>28</v>
      </c>
      <c r="H15860">
        <v>1</v>
      </c>
      <c r="I15860" t="s">
        <v>16373</v>
      </c>
      <c r="J15860" t="s">
        <v>942</v>
      </c>
      <c r="N15860">
        <v>8</v>
      </c>
      <c r="O15860" t="s">
        <v>671</v>
      </c>
      <c r="P15860" t="s">
        <v>56</v>
      </c>
      <c r="Q15860" t="s">
        <v>25</v>
      </c>
    </row>
    <row r="15861" spans="1:17" x14ac:dyDescent="0.35">
      <c r="A15861">
        <v>2748214030</v>
      </c>
      <c r="B15861" s="1">
        <v>44099</v>
      </c>
      <c r="C15861" t="s">
        <v>17</v>
      </c>
      <c r="D15861" t="s">
        <v>17</v>
      </c>
      <c r="F15861" t="s">
        <v>46</v>
      </c>
      <c r="G15861" t="s">
        <v>28</v>
      </c>
      <c r="H15861">
        <v>4</v>
      </c>
      <c r="I15861" t="s">
        <v>15016</v>
      </c>
      <c r="J15861" t="s">
        <v>109</v>
      </c>
      <c r="N15861">
        <v>3</v>
      </c>
      <c r="O15861" t="s">
        <v>1481</v>
      </c>
      <c r="P15861" t="s">
        <v>136</v>
      </c>
      <c r="Q15861" t="s">
        <v>25</v>
      </c>
    </row>
    <row r="15862" spans="1:17" x14ac:dyDescent="0.35">
      <c r="A15862">
        <v>2718976479</v>
      </c>
      <c r="B15862" s="1">
        <v>44099</v>
      </c>
      <c r="C15862" t="s">
        <v>17</v>
      </c>
      <c r="D15862" t="s">
        <v>390</v>
      </c>
      <c r="F15862" t="s">
        <v>19</v>
      </c>
      <c r="G15862" t="s">
        <v>28</v>
      </c>
      <c r="H15862">
        <v>2</v>
      </c>
      <c r="I15862" t="s">
        <v>391</v>
      </c>
      <c r="J15862" t="s">
        <v>476</v>
      </c>
      <c r="O15862" t="s">
        <v>392</v>
      </c>
      <c r="P15862" t="s">
        <v>136</v>
      </c>
      <c r="Q15862" t="s">
        <v>111</v>
      </c>
    </row>
    <row r="15863" spans="1:17" x14ac:dyDescent="0.35">
      <c r="A15863">
        <v>2737658308</v>
      </c>
      <c r="B15863" s="1">
        <v>44099</v>
      </c>
      <c r="C15863" t="s">
        <v>65</v>
      </c>
      <c r="D15863" t="s">
        <v>65</v>
      </c>
      <c r="E15863" t="s">
        <v>16374</v>
      </c>
      <c r="F15863" t="s">
        <v>46</v>
      </c>
      <c r="G15863" t="s">
        <v>28</v>
      </c>
      <c r="H15863">
        <v>7</v>
      </c>
      <c r="I15863" t="s">
        <v>16375</v>
      </c>
      <c r="J15863" t="s">
        <v>627</v>
      </c>
      <c r="N15863">
        <v>12</v>
      </c>
      <c r="O15863" t="s">
        <v>628</v>
      </c>
      <c r="P15863" t="s">
        <v>136</v>
      </c>
      <c r="Q15863" t="s">
        <v>57</v>
      </c>
    </row>
    <row r="15864" spans="1:17" x14ac:dyDescent="0.35">
      <c r="A15864">
        <v>2705255628</v>
      </c>
      <c r="B15864" s="1">
        <v>44099</v>
      </c>
      <c r="C15864" t="s">
        <v>17</v>
      </c>
      <c r="D15864" t="s">
        <v>129</v>
      </c>
      <c r="E15864" t="s">
        <v>2203</v>
      </c>
      <c r="F15864" t="s">
        <v>19</v>
      </c>
      <c r="G15864" t="s">
        <v>28</v>
      </c>
      <c r="H15864">
        <v>4</v>
      </c>
      <c r="I15864" t="s">
        <v>1363</v>
      </c>
      <c r="J15864" t="s">
        <v>1381</v>
      </c>
      <c r="N15864">
        <v>1</v>
      </c>
      <c r="O15864" t="s">
        <v>296</v>
      </c>
      <c r="P15864" t="s">
        <v>56</v>
      </c>
      <c r="Q15864" t="s">
        <v>25</v>
      </c>
    </row>
    <row r="15865" spans="1:17" x14ac:dyDescent="0.35">
      <c r="A15865">
        <v>2423174974</v>
      </c>
      <c r="B15865" s="1">
        <v>44099</v>
      </c>
      <c r="C15865" t="s">
        <v>17</v>
      </c>
      <c r="D15865" t="s">
        <v>2638</v>
      </c>
      <c r="F15865" t="s">
        <v>19</v>
      </c>
      <c r="G15865" t="s">
        <v>67</v>
      </c>
      <c r="H15865">
        <v>2</v>
      </c>
      <c r="I15865" t="s">
        <v>2639</v>
      </c>
      <c r="J15865" t="s">
        <v>109</v>
      </c>
      <c r="N15865">
        <v>41</v>
      </c>
      <c r="O15865" t="s">
        <v>96</v>
      </c>
      <c r="P15865" t="s">
        <v>35</v>
      </c>
      <c r="Q15865" t="s">
        <v>25</v>
      </c>
    </row>
    <row r="15866" spans="1:17" x14ac:dyDescent="0.35">
      <c r="A15866">
        <v>2747768810</v>
      </c>
      <c r="B15866" s="1">
        <v>44099</v>
      </c>
      <c r="C15866" t="s">
        <v>103</v>
      </c>
      <c r="D15866" t="s">
        <v>103</v>
      </c>
      <c r="F15866" t="s">
        <v>19</v>
      </c>
      <c r="G15866" t="s">
        <v>67</v>
      </c>
      <c r="H15866">
        <v>2</v>
      </c>
      <c r="I15866" t="s">
        <v>2436</v>
      </c>
      <c r="J15866" t="s">
        <v>1304</v>
      </c>
      <c r="O15866" t="s">
        <v>2437</v>
      </c>
      <c r="P15866" t="s">
        <v>2395</v>
      </c>
      <c r="Q15866" t="s">
        <v>25</v>
      </c>
    </row>
    <row r="15867" spans="1:17" x14ac:dyDescent="0.35">
      <c r="A15867">
        <v>2742235933</v>
      </c>
      <c r="B15867" s="1">
        <v>44099</v>
      </c>
      <c r="C15867" t="s">
        <v>86</v>
      </c>
      <c r="D15867" t="s">
        <v>86</v>
      </c>
      <c r="F15867" t="s">
        <v>46</v>
      </c>
      <c r="G15867" t="s">
        <v>28</v>
      </c>
      <c r="H15867">
        <v>6</v>
      </c>
      <c r="I15867" t="s">
        <v>101</v>
      </c>
      <c r="J15867" t="s">
        <v>1769</v>
      </c>
      <c r="O15867" t="s">
        <v>49</v>
      </c>
      <c r="P15867" t="s">
        <v>50</v>
      </c>
      <c r="Q15867" t="s">
        <v>25</v>
      </c>
    </row>
    <row r="15868" spans="1:17" x14ac:dyDescent="0.35">
      <c r="A15868">
        <v>2594188156</v>
      </c>
      <c r="B15868" s="1">
        <v>44099</v>
      </c>
      <c r="C15868" t="s">
        <v>608</v>
      </c>
      <c r="D15868" t="s">
        <v>8984</v>
      </c>
      <c r="F15868" t="s">
        <v>19</v>
      </c>
      <c r="G15868" t="s">
        <v>67</v>
      </c>
      <c r="H15868">
        <v>4</v>
      </c>
      <c r="I15868" t="s">
        <v>6931</v>
      </c>
      <c r="J15868" t="s">
        <v>22</v>
      </c>
      <c r="O15868" t="s">
        <v>4497</v>
      </c>
      <c r="P15868" t="s">
        <v>35</v>
      </c>
      <c r="Q15868" t="s">
        <v>75</v>
      </c>
    </row>
    <row r="15869" spans="1:17" x14ac:dyDescent="0.35">
      <c r="A15869">
        <v>2742217311</v>
      </c>
      <c r="B15869" s="1">
        <v>44099</v>
      </c>
      <c r="C15869" t="s">
        <v>17</v>
      </c>
      <c r="D15869" t="s">
        <v>17</v>
      </c>
      <c r="E15869" t="s">
        <v>52</v>
      </c>
      <c r="F15869" t="s">
        <v>19</v>
      </c>
      <c r="G15869" t="s">
        <v>20</v>
      </c>
      <c r="H15869">
        <v>1</v>
      </c>
      <c r="I15869" t="s">
        <v>3141</v>
      </c>
      <c r="J15869" t="s">
        <v>22</v>
      </c>
      <c r="K15869">
        <v>85000</v>
      </c>
      <c r="L15869">
        <v>145000</v>
      </c>
      <c r="M15869" t="s">
        <v>216</v>
      </c>
      <c r="N15869">
        <v>3</v>
      </c>
      <c r="O15869" t="s">
        <v>1800</v>
      </c>
      <c r="P15869" t="s">
        <v>158</v>
      </c>
      <c r="Q15869" t="s">
        <v>43</v>
      </c>
    </row>
    <row r="15870" spans="1:17" x14ac:dyDescent="0.35">
      <c r="A15870">
        <v>2694582802</v>
      </c>
      <c r="B15870" s="1">
        <v>44099</v>
      </c>
      <c r="C15870" t="s">
        <v>463</v>
      </c>
      <c r="D15870" t="s">
        <v>584</v>
      </c>
      <c r="F15870" t="s">
        <v>19</v>
      </c>
      <c r="G15870" t="s">
        <v>28</v>
      </c>
      <c r="H15870">
        <v>9</v>
      </c>
      <c r="I15870" t="s">
        <v>16376</v>
      </c>
      <c r="J15870" t="s">
        <v>22</v>
      </c>
      <c r="N15870">
        <v>17</v>
      </c>
      <c r="O15870" t="s">
        <v>13131</v>
      </c>
      <c r="P15870" t="s">
        <v>4230</v>
      </c>
      <c r="Q15870" t="s">
        <v>43</v>
      </c>
    </row>
    <row r="15871" spans="1:17" x14ac:dyDescent="0.35">
      <c r="A15871">
        <v>2731801422</v>
      </c>
      <c r="B15871" s="1">
        <v>44099</v>
      </c>
      <c r="C15871" t="s">
        <v>448</v>
      </c>
      <c r="D15871" t="s">
        <v>1185</v>
      </c>
      <c r="F15871" t="s">
        <v>19</v>
      </c>
      <c r="G15871" t="s">
        <v>67</v>
      </c>
      <c r="H15871">
        <v>4</v>
      </c>
      <c r="I15871" t="s">
        <v>11086</v>
      </c>
      <c r="J15871" t="s">
        <v>40</v>
      </c>
      <c r="N15871">
        <v>3</v>
      </c>
      <c r="O15871" t="s">
        <v>2793</v>
      </c>
      <c r="P15871" t="s">
        <v>35</v>
      </c>
      <c r="Q15871" t="s">
        <v>25</v>
      </c>
    </row>
    <row r="15872" spans="1:17" x14ac:dyDescent="0.35">
      <c r="A15872">
        <v>2744685339</v>
      </c>
      <c r="B15872" s="1">
        <v>44099</v>
      </c>
      <c r="C15872" t="s">
        <v>17</v>
      </c>
      <c r="D15872" t="s">
        <v>129</v>
      </c>
      <c r="F15872" t="s">
        <v>19</v>
      </c>
      <c r="G15872" t="s">
        <v>28</v>
      </c>
      <c r="H15872">
        <v>6</v>
      </c>
      <c r="I15872" t="s">
        <v>2543</v>
      </c>
      <c r="J15872" t="s">
        <v>2268</v>
      </c>
      <c r="O15872" t="s">
        <v>613</v>
      </c>
      <c r="P15872" t="s">
        <v>56</v>
      </c>
      <c r="Q15872" t="s">
        <v>146</v>
      </c>
    </row>
    <row r="15873" spans="1:17" x14ac:dyDescent="0.35">
      <c r="A15873">
        <v>2739255727</v>
      </c>
      <c r="B15873" s="1">
        <v>44099</v>
      </c>
      <c r="C15873" t="s">
        <v>86</v>
      </c>
      <c r="D15873" t="s">
        <v>86</v>
      </c>
      <c r="F15873" t="s">
        <v>46</v>
      </c>
      <c r="G15873" t="s">
        <v>28</v>
      </c>
      <c r="H15873">
        <v>9</v>
      </c>
      <c r="I15873" t="s">
        <v>101</v>
      </c>
      <c r="J15873" t="s">
        <v>102</v>
      </c>
      <c r="O15873" t="s">
        <v>49</v>
      </c>
      <c r="P15873" t="s">
        <v>50</v>
      </c>
      <c r="Q15873" t="s">
        <v>25</v>
      </c>
    </row>
    <row r="15874" spans="1:17" x14ac:dyDescent="0.35">
      <c r="A15874">
        <v>2642779351</v>
      </c>
      <c r="B15874" s="1">
        <v>44099</v>
      </c>
      <c r="C15874" t="s">
        <v>17</v>
      </c>
      <c r="D15874" t="s">
        <v>129</v>
      </c>
      <c r="E15874" t="s">
        <v>1124</v>
      </c>
      <c r="F15874" t="s">
        <v>19</v>
      </c>
      <c r="G15874" t="s">
        <v>28</v>
      </c>
      <c r="H15874">
        <v>4</v>
      </c>
      <c r="I15874" t="s">
        <v>4618</v>
      </c>
      <c r="J15874" t="s">
        <v>192</v>
      </c>
      <c r="O15874" t="s">
        <v>525</v>
      </c>
      <c r="P15874" t="s">
        <v>35</v>
      </c>
      <c r="Q15874" t="s">
        <v>75</v>
      </c>
    </row>
    <row r="15875" spans="1:17" x14ac:dyDescent="0.35">
      <c r="A15875">
        <v>2684265531</v>
      </c>
      <c r="B15875" s="1">
        <v>44099</v>
      </c>
      <c r="C15875" t="s">
        <v>17</v>
      </c>
      <c r="D15875" t="s">
        <v>16377</v>
      </c>
      <c r="F15875" t="s">
        <v>19</v>
      </c>
      <c r="G15875" t="s">
        <v>28</v>
      </c>
      <c r="H15875">
        <v>6</v>
      </c>
      <c r="I15875" t="s">
        <v>16378</v>
      </c>
      <c r="J15875" t="s">
        <v>22</v>
      </c>
      <c r="N15875">
        <v>1</v>
      </c>
      <c r="O15875" t="s">
        <v>16379</v>
      </c>
      <c r="P15875" t="s">
        <v>24</v>
      </c>
      <c r="Q15875" t="s">
        <v>57</v>
      </c>
    </row>
    <row r="15876" spans="1:17" x14ac:dyDescent="0.35">
      <c r="A15876">
        <v>2714815979</v>
      </c>
      <c r="B15876" s="1">
        <v>44099</v>
      </c>
      <c r="C15876" t="s">
        <v>448</v>
      </c>
      <c r="D15876" t="s">
        <v>16380</v>
      </c>
      <c r="F15876" t="s">
        <v>19</v>
      </c>
      <c r="G15876" t="s">
        <v>67</v>
      </c>
      <c r="H15876">
        <v>3</v>
      </c>
      <c r="I15876" t="s">
        <v>16381</v>
      </c>
      <c r="J15876" t="s">
        <v>22</v>
      </c>
      <c r="O15876" t="s">
        <v>7792</v>
      </c>
      <c r="P15876" t="s">
        <v>136</v>
      </c>
      <c r="Q15876" t="s">
        <v>111</v>
      </c>
    </row>
    <row r="15877" spans="1:17" x14ac:dyDescent="0.35">
      <c r="A15877">
        <v>2739256472</v>
      </c>
      <c r="B15877" s="1">
        <v>44099</v>
      </c>
      <c r="C15877" t="s">
        <v>86</v>
      </c>
      <c r="D15877" t="s">
        <v>86</v>
      </c>
      <c r="F15877" t="s">
        <v>46</v>
      </c>
      <c r="G15877" t="s">
        <v>28</v>
      </c>
      <c r="H15877">
        <v>7</v>
      </c>
      <c r="I15877" t="s">
        <v>101</v>
      </c>
      <c r="J15877" t="s">
        <v>62</v>
      </c>
      <c r="O15877" t="s">
        <v>49</v>
      </c>
      <c r="P15877" t="s">
        <v>50</v>
      </c>
      <c r="Q15877" t="s">
        <v>25</v>
      </c>
    </row>
    <row r="15878" spans="1:17" x14ac:dyDescent="0.35">
      <c r="A15878">
        <v>2676352823</v>
      </c>
      <c r="B15878" s="1">
        <v>44099</v>
      </c>
      <c r="C15878" t="s">
        <v>189</v>
      </c>
      <c r="D15878" t="s">
        <v>5644</v>
      </c>
      <c r="F15878" t="s">
        <v>19</v>
      </c>
      <c r="G15878" t="s">
        <v>28</v>
      </c>
      <c r="H15878">
        <v>3</v>
      </c>
      <c r="I15878" t="s">
        <v>5757</v>
      </c>
      <c r="J15878" t="s">
        <v>109</v>
      </c>
      <c r="N15878">
        <v>4</v>
      </c>
      <c r="O15878" t="s">
        <v>13399</v>
      </c>
      <c r="P15878" t="s">
        <v>56</v>
      </c>
      <c r="Q15878" t="s">
        <v>57</v>
      </c>
    </row>
    <row r="15879" spans="1:17" x14ac:dyDescent="0.35">
      <c r="A15879">
        <v>2700044209</v>
      </c>
      <c r="B15879" s="1">
        <v>44099</v>
      </c>
      <c r="C15879" t="s">
        <v>26</v>
      </c>
      <c r="D15879" t="s">
        <v>71</v>
      </c>
      <c r="F15879" t="s">
        <v>19</v>
      </c>
      <c r="G15879" t="s">
        <v>67</v>
      </c>
      <c r="H15879">
        <v>5</v>
      </c>
      <c r="I15879" t="s">
        <v>4487</v>
      </c>
      <c r="J15879" t="s">
        <v>253</v>
      </c>
      <c r="N15879">
        <v>1</v>
      </c>
      <c r="O15879" t="s">
        <v>1572</v>
      </c>
      <c r="P15879" t="s">
        <v>42</v>
      </c>
      <c r="Q15879" t="s">
        <v>57</v>
      </c>
    </row>
    <row r="15880" spans="1:17" x14ac:dyDescent="0.35">
      <c r="A15880">
        <v>2740163069</v>
      </c>
      <c r="B15880" s="1">
        <v>44099</v>
      </c>
      <c r="C15880" t="s">
        <v>17</v>
      </c>
      <c r="D15880" t="s">
        <v>16382</v>
      </c>
      <c r="E15880" t="s">
        <v>16383</v>
      </c>
      <c r="F15880" t="s">
        <v>19</v>
      </c>
      <c r="G15880" t="s">
        <v>28</v>
      </c>
      <c r="H15880">
        <v>6</v>
      </c>
      <c r="I15880" t="s">
        <v>10982</v>
      </c>
      <c r="J15880" t="s">
        <v>2240</v>
      </c>
      <c r="O15880" t="s">
        <v>661</v>
      </c>
      <c r="P15880" t="s">
        <v>136</v>
      </c>
      <c r="Q15880" t="s">
        <v>146</v>
      </c>
    </row>
    <row r="15881" spans="1:17" x14ac:dyDescent="0.35">
      <c r="A15881">
        <v>2689882559</v>
      </c>
      <c r="B15881" s="1">
        <v>44099</v>
      </c>
      <c r="C15881" t="s">
        <v>26</v>
      </c>
      <c r="D15881" t="s">
        <v>71</v>
      </c>
      <c r="E15881" t="s">
        <v>19</v>
      </c>
      <c r="F15881" t="s">
        <v>46</v>
      </c>
      <c r="G15881" t="s">
        <v>28</v>
      </c>
      <c r="H15881">
        <v>9</v>
      </c>
      <c r="I15881" t="s">
        <v>153</v>
      </c>
      <c r="J15881" t="s">
        <v>705</v>
      </c>
      <c r="O15881" t="s">
        <v>49</v>
      </c>
      <c r="P15881" t="s">
        <v>50</v>
      </c>
      <c r="Q15881" t="s">
        <v>25</v>
      </c>
    </row>
    <row r="15882" spans="1:17" x14ac:dyDescent="0.35">
      <c r="A15882">
        <v>2711952980</v>
      </c>
      <c r="B15882" s="1">
        <v>44100</v>
      </c>
      <c r="C15882" t="s">
        <v>17</v>
      </c>
      <c r="D15882" t="s">
        <v>17</v>
      </c>
      <c r="E15882" t="s">
        <v>52</v>
      </c>
      <c r="F15882" t="s">
        <v>19</v>
      </c>
      <c r="G15882" t="s">
        <v>20</v>
      </c>
      <c r="H15882">
        <v>2</v>
      </c>
      <c r="I15882" t="s">
        <v>1311</v>
      </c>
      <c r="J15882" t="s">
        <v>575</v>
      </c>
      <c r="N15882">
        <v>9</v>
      </c>
      <c r="O15882" t="s">
        <v>1313</v>
      </c>
      <c r="P15882" t="s">
        <v>292</v>
      </c>
      <c r="Q15882" t="s">
        <v>75</v>
      </c>
    </row>
    <row r="15883" spans="1:17" x14ac:dyDescent="0.35">
      <c r="A15883">
        <v>2688479820</v>
      </c>
      <c r="B15883" s="1">
        <v>44100</v>
      </c>
      <c r="C15883" t="s">
        <v>65</v>
      </c>
      <c r="D15883" t="s">
        <v>323</v>
      </c>
      <c r="F15883" t="s">
        <v>19</v>
      </c>
      <c r="G15883" t="s">
        <v>28</v>
      </c>
      <c r="H15883">
        <v>7</v>
      </c>
      <c r="I15883" t="s">
        <v>5549</v>
      </c>
      <c r="J15883" t="s">
        <v>169</v>
      </c>
      <c r="N15883">
        <v>28</v>
      </c>
      <c r="O15883" t="s">
        <v>1590</v>
      </c>
      <c r="P15883" t="s">
        <v>1591</v>
      </c>
      <c r="Q15883" t="s">
        <v>75</v>
      </c>
    </row>
    <row r="15884" spans="1:17" x14ac:dyDescent="0.35">
      <c r="A15884">
        <v>2509158782</v>
      </c>
      <c r="B15884" s="1">
        <v>44100</v>
      </c>
      <c r="C15884" t="s">
        <v>17</v>
      </c>
      <c r="D15884" t="s">
        <v>16384</v>
      </c>
      <c r="F15884" t="s">
        <v>19</v>
      </c>
      <c r="G15884" t="s">
        <v>67</v>
      </c>
      <c r="H15884">
        <v>4</v>
      </c>
      <c r="I15884" t="s">
        <v>10124</v>
      </c>
      <c r="J15884" t="s">
        <v>22</v>
      </c>
      <c r="O15884" t="s">
        <v>682</v>
      </c>
      <c r="P15884" t="s">
        <v>91</v>
      </c>
      <c r="Q15884" t="s">
        <v>146</v>
      </c>
    </row>
    <row r="15885" spans="1:17" x14ac:dyDescent="0.35">
      <c r="A15885">
        <v>2693789714</v>
      </c>
      <c r="B15885" s="1">
        <v>44100</v>
      </c>
      <c r="C15885" t="s">
        <v>26</v>
      </c>
      <c r="D15885" t="s">
        <v>71</v>
      </c>
      <c r="E15885" t="s">
        <v>19</v>
      </c>
      <c r="F15885" t="s">
        <v>46</v>
      </c>
      <c r="G15885" t="s">
        <v>28</v>
      </c>
      <c r="H15885">
        <v>6</v>
      </c>
      <c r="I15885" t="s">
        <v>153</v>
      </c>
      <c r="J15885" t="s">
        <v>2062</v>
      </c>
      <c r="O15885" t="s">
        <v>49</v>
      </c>
      <c r="P15885" t="s">
        <v>50</v>
      </c>
      <c r="Q15885" t="s">
        <v>25</v>
      </c>
    </row>
    <row r="15886" spans="1:17" x14ac:dyDescent="0.35">
      <c r="A15886">
        <v>2739248939</v>
      </c>
      <c r="B15886" s="1">
        <v>44100</v>
      </c>
      <c r="C15886" t="s">
        <v>86</v>
      </c>
      <c r="D15886" t="s">
        <v>86</v>
      </c>
      <c r="F15886" t="s">
        <v>46</v>
      </c>
      <c r="G15886" t="s">
        <v>28</v>
      </c>
      <c r="H15886">
        <v>8</v>
      </c>
      <c r="I15886" t="s">
        <v>101</v>
      </c>
      <c r="J15886" t="s">
        <v>2905</v>
      </c>
      <c r="O15886" t="s">
        <v>49</v>
      </c>
      <c r="P15886" t="s">
        <v>50</v>
      </c>
      <c r="Q15886" t="s">
        <v>25</v>
      </c>
    </row>
    <row r="15887" spans="1:17" x14ac:dyDescent="0.35">
      <c r="A15887">
        <v>2714589984</v>
      </c>
      <c r="B15887" s="1">
        <v>44100</v>
      </c>
      <c r="C15887" t="s">
        <v>103</v>
      </c>
      <c r="D15887" t="s">
        <v>753</v>
      </c>
      <c r="F15887" t="s">
        <v>19</v>
      </c>
      <c r="G15887" t="s">
        <v>67</v>
      </c>
      <c r="H15887">
        <v>5</v>
      </c>
      <c r="I15887" t="s">
        <v>754</v>
      </c>
      <c r="J15887" t="s">
        <v>320</v>
      </c>
      <c r="O15887" t="s">
        <v>266</v>
      </c>
      <c r="P15887" t="s">
        <v>24</v>
      </c>
      <c r="Q15887" t="s">
        <v>25</v>
      </c>
    </row>
    <row r="15888" spans="1:17" x14ac:dyDescent="0.35">
      <c r="A15888">
        <v>2688178437</v>
      </c>
      <c r="B15888" s="1">
        <v>44100</v>
      </c>
      <c r="C15888" t="s">
        <v>17</v>
      </c>
      <c r="D15888" t="s">
        <v>3907</v>
      </c>
      <c r="F15888" t="s">
        <v>19</v>
      </c>
      <c r="G15888" t="s">
        <v>20</v>
      </c>
      <c r="H15888">
        <v>1</v>
      </c>
      <c r="I15888" t="s">
        <v>16385</v>
      </c>
      <c r="J15888" t="s">
        <v>22</v>
      </c>
      <c r="N15888">
        <v>82</v>
      </c>
      <c r="O15888" t="s">
        <v>4200</v>
      </c>
      <c r="P15888" t="s">
        <v>50</v>
      </c>
      <c r="Q15888" t="s">
        <v>111</v>
      </c>
    </row>
    <row r="15889" spans="1:17" x14ac:dyDescent="0.35">
      <c r="A15889">
        <v>2741586473</v>
      </c>
      <c r="B15889" s="1">
        <v>44100</v>
      </c>
      <c r="C15889" t="s">
        <v>26</v>
      </c>
      <c r="D15889" t="s">
        <v>26</v>
      </c>
      <c r="F15889" t="s">
        <v>19</v>
      </c>
      <c r="G15889" t="s">
        <v>28</v>
      </c>
      <c r="H15889">
        <v>2</v>
      </c>
      <c r="I15889" t="s">
        <v>4548</v>
      </c>
      <c r="J15889" t="s">
        <v>320</v>
      </c>
      <c r="O15889" t="s">
        <v>135</v>
      </c>
      <c r="P15889" t="s">
        <v>136</v>
      </c>
      <c r="Q15889" t="s">
        <v>75</v>
      </c>
    </row>
    <row r="15890" spans="1:17" x14ac:dyDescent="0.35">
      <c r="A15890">
        <v>2748639688</v>
      </c>
      <c r="B15890" s="1">
        <v>44100</v>
      </c>
      <c r="C15890" t="s">
        <v>36</v>
      </c>
      <c r="D15890" t="s">
        <v>36</v>
      </c>
      <c r="F15890" t="s">
        <v>19</v>
      </c>
      <c r="G15890" t="s">
        <v>67</v>
      </c>
      <c r="H15890">
        <v>4</v>
      </c>
      <c r="I15890" t="s">
        <v>16386</v>
      </c>
      <c r="J15890" t="s">
        <v>89</v>
      </c>
      <c r="N15890">
        <v>39</v>
      </c>
      <c r="O15890" t="s">
        <v>6152</v>
      </c>
      <c r="P15890" t="s">
        <v>56</v>
      </c>
      <c r="Q15890" t="s">
        <v>25</v>
      </c>
    </row>
    <row r="15891" spans="1:17" x14ac:dyDescent="0.35">
      <c r="A15891">
        <v>2713333922</v>
      </c>
      <c r="B15891" s="1">
        <v>44100</v>
      </c>
      <c r="C15891" t="s">
        <v>36</v>
      </c>
      <c r="D15891" t="s">
        <v>617</v>
      </c>
      <c r="E15891" t="s">
        <v>618</v>
      </c>
      <c r="F15891" t="s">
        <v>19</v>
      </c>
      <c r="G15891" t="s">
        <v>67</v>
      </c>
      <c r="H15891">
        <v>3</v>
      </c>
      <c r="I15891" t="s">
        <v>341</v>
      </c>
      <c r="J15891" t="s">
        <v>377</v>
      </c>
      <c r="O15891" t="s">
        <v>70</v>
      </c>
      <c r="P15891" t="s">
        <v>56</v>
      </c>
      <c r="Q15891" t="s">
        <v>25</v>
      </c>
    </row>
    <row r="15892" spans="1:17" x14ac:dyDescent="0.35">
      <c r="A15892">
        <v>2745697792</v>
      </c>
      <c r="B15892" s="1">
        <v>44100</v>
      </c>
      <c r="C15892" t="s">
        <v>17</v>
      </c>
      <c r="D15892" t="s">
        <v>129</v>
      </c>
      <c r="E15892" t="s">
        <v>16387</v>
      </c>
      <c r="F15892" t="s">
        <v>19</v>
      </c>
      <c r="G15892" t="s">
        <v>28</v>
      </c>
      <c r="H15892">
        <v>8</v>
      </c>
      <c r="I15892" t="s">
        <v>16388</v>
      </c>
      <c r="J15892" t="s">
        <v>22</v>
      </c>
      <c r="K15892">
        <v>106000</v>
      </c>
      <c r="L15892">
        <v>190000</v>
      </c>
      <c r="M15892" t="s">
        <v>216</v>
      </c>
      <c r="N15892">
        <v>6</v>
      </c>
      <c r="O15892" t="s">
        <v>16389</v>
      </c>
      <c r="P15892" t="s">
        <v>35</v>
      </c>
      <c r="Q15892" t="s">
        <v>57</v>
      </c>
    </row>
    <row r="15893" spans="1:17" x14ac:dyDescent="0.35">
      <c r="A15893">
        <v>2732774886</v>
      </c>
      <c r="B15893" s="1">
        <v>44100</v>
      </c>
      <c r="C15893" t="s">
        <v>17</v>
      </c>
      <c r="D15893" t="s">
        <v>129</v>
      </c>
      <c r="E15893" t="s">
        <v>4990</v>
      </c>
      <c r="F15893" t="s">
        <v>19</v>
      </c>
      <c r="G15893" t="s">
        <v>28</v>
      </c>
      <c r="H15893">
        <v>4</v>
      </c>
      <c r="I15893" t="s">
        <v>4991</v>
      </c>
      <c r="J15893" t="s">
        <v>22</v>
      </c>
      <c r="O15893" t="s">
        <v>4992</v>
      </c>
      <c r="P15893" t="s">
        <v>35</v>
      </c>
      <c r="Q15893" t="s">
        <v>146</v>
      </c>
    </row>
    <row r="15894" spans="1:17" x14ac:dyDescent="0.35">
      <c r="A15894">
        <v>2725442603</v>
      </c>
      <c r="B15894" s="1">
        <v>44100</v>
      </c>
      <c r="C15894" t="s">
        <v>36</v>
      </c>
      <c r="D15894" t="s">
        <v>16390</v>
      </c>
      <c r="F15894" t="s">
        <v>46</v>
      </c>
      <c r="G15894" t="s">
        <v>67</v>
      </c>
      <c r="H15894">
        <v>4</v>
      </c>
      <c r="J15894" t="s">
        <v>22</v>
      </c>
      <c r="N15894">
        <v>14</v>
      </c>
      <c r="O15894" t="s">
        <v>240</v>
      </c>
      <c r="P15894" t="s">
        <v>50</v>
      </c>
      <c r="Q15894" t="s">
        <v>25</v>
      </c>
    </row>
    <row r="15895" spans="1:17" x14ac:dyDescent="0.35">
      <c r="A15895">
        <v>2738361513</v>
      </c>
      <c r="B15895" s="1">
        <v>44100</v>
      </c>
      <c r="C15895" t="s">
        <v>86</v>
      </c>
      <c r="D15895" t="s">
        <v>86</v>
      </c>
      <c r="F15895" t="s">
        <v>46</v>
      </c>
      <c r="G15895" t="s">
        <v>28</v>
      </c>
      <c r="H15895">
        <v>2</v>
      </c>
      <c r="I15895" t="s">
        <v>101</v>
      </c>
      <c r="J15895" t="s">
        <v>1482</v>
      </c>
      <c r="O15895" t="s">
        <v>49</v>
      </c>
      <c r="P15895" t="s">
        <v>50</v>
      </c>
      <c r="Q15895" t="s">
        <v>25</v>
      </c>
    </row>
    <row r="15896" spans="1:17" x14ac:dyDescent="0.35">
      <c r="A15896">
        <v>2697663998</v>
      </c>
      <c r="B15896" s="1">
        <v>44100</v>
      </c>
      <c r="C15896" t="s">
        <v>97</v>
      </c>
      <c r="D15896" t="s">
        <v>167</v>
      </c>
      <c r="F15896" t="s">
        <v>19</v>
      </c>
      <c r="G15896" t="s">
        <v>28</v>
      </c>
      <c r="H15896">
        <v>6</v>
      </c>
      <c r="I15896" t="s">
        <v>168</v>
      </c>
      <c r="J15896" t="s">
        <v>221</v>
      </c>
      <c r="N15896">
        <v>69</v>
      </c>
      <c r="O15896" t="s">
        <v>135</v>
      </c>
      <c r="P15896" t="s">
        <v>136</v>
      </c>
      <c r="Q15896" t="s">
        <v>75</v>
      </c>
    </row>
    <row r="15897" spans="1:17" x14ac:dyDescent="0.35">
      <c r="A15897">
        <v>2681333222</v>
      </c>
      <c r="B15897" s="1">
        <v>44100</v>
      </c>
      <c r="C15897" t="s">
        <v>44</v>
      </c>
      <c r="D15897" t="s">
        <v>6475</v>
      </c>
      <c r="F15897" t="s">
        <v>46</v>
      </c>
      <c r="G15897" t="s">
        <v>28</v>
      </c>
      <c r="H15897">
        <v>3</v>
      </c>
      <c r="I15897" t="s">
        <v>16391</v>
      </c>
      <c r="J15897" t="s">
        <v>465</v>
      </c>
      <c r="N15897">
        <v>1</v>
      </c>
      <c r="O15897" t="s">
        <v>1523</v>
      </c>
      <c r="P15897" t="s">
        <v>56</v>
      </c>
      <c r="Q15897" t="s">
        <v>57</v>
      </c>
    </row>
    <row r="15898" spans="1:17" x14ac:dyDescent="0.35">
      <c r="A15898">
        <v>2702964193</v>
      </c>
      <c r="B15898" s="1">
        <v>44100</v>
      </c>
      <c r="C15898" t="s">
        <v>103</v>
      </c>
      <c r="D15898" t="s">
        <v>665</v>
      </c>
      <c r="E15898" t="s">
        <v>666</v>
      </c>
      <c r="F15898" t="s">
        <v>19</v>
      </c>
      <c r="G15898" t="s">
        <v>67</v>
      </c>
      <c r="H15898">
        <v>4</v>
      </c>
      <c r="I15898" t="s">
        <v>667</v>
      </c>
      <c r="J15898" t="s">
        <v>738</v>
      </c>
      <c r="O15898" t="s">
        <v>669</v>
      </c>
      <c r="P15898" t="s">
        <v>145</v>
      </c>
      <c r="Q15898" t="s">
        <v>25</v>
      </c>
    </row>
    <row r="15899" spans="1:17" x14ac:dyDescent="0.35">
      <c r="A15899">
        <v>2714551035</v>
      </c>
      <c r="B15899" s="1">
        <v>44100</v>
      </c>
      <c r="C15899" t="s">
        <v>17</v>
      </c>
      <c r="D15899" t="s">
        <v>17</v>
      </c>
      <c r="F15899" t="s">
        <v>46</v>
      </c>
      <c r="G15899" t="s">
        <v>28</v>
      </c>
      <c r="H15899">
        <v>6</v>
      </c>
      <c r="I15899" t="s">
        <v>16392</v>
      </c>
      <c r="J15899" t="s">
        <v>22</v>
      </c>
      <c r="K15899">
        <v>78000</v>
      </c>
      <c r="L15899">
        <v>102000</v>
      </c>
      <c r="M15899" t="s">
        <v>80</v>
      </c>
      <c r="N15899">
        <v>10</v>
      </c>
      <c r="O15899" t="s">
        <v>5780</v>
      </c>
      <c r="P15899" t="s">
        <v>136</v>
      </c>
      <c r="Q15899" t="s">
        <v>146</v>
      </c>
    </row>
    <row r="15900" spans="1:17" x14ac:dyDescent="0.35">
      <c r="A15900">
        <v>2715075010</v>
      </c>
      <c r="B15900" s="1">
        <v>44100</v>
      </c>
      <c r="C15900" t="s">
        <v>36</v>
      </c>
      <c r="D15900" t="s">
        <v>456</v>
      </c>
      <c r="F15900" t="s">
        <v>19</v>
      </c>
      <c r="G15900" t="s">
        <v>28</v>
      </c>
      <c r="H15900">
        <v>5</v>
      </c>
      <c r="I15900" t="s">
        <v>3025</v>
      </c>
      <c r="J15900" t="s">
        <v>435</v>
      </c>
      <c r="N15900">
        <v>6</v>
      </c>
      <c r="O15900" t="s">
        <v>421</v>
      </c>
      <c r="P15900" t="s">
        <v>35</v>
      </c>
      <c r="Q15900" t="s">
        <v>25</v>
      </c>
    </row>
    <row r="15901" spans="1:17" x14ac:dyDescent="0.35">
      <c r="A15901">
        <v>2589517527</v>
      </c>
      <c r="B15901" s="1">
        <v>44100</v>
      </c>
      <c r="C15901" t="s">
        <v>36</v>
      </c>
      <c r="D15901" t="s">
        <v>8409</v>
      </c>
      <c r="F15901" t="s">
        <v>19</v>
      </c>
      <c r="G15901" t="s">
        <v>28</v>
      </c>
      <c r="H15901">
        <v>4</v>
      </c>
      <c r="I15901" t="s">
        <v>895</v>
      </c>
      <c r="J15901" t="s">
        <v>22</v>
      </c>
      <c r="K15901">
        <v>61000</v>
      </c>
      <c r="L15901">
        <v>68000</v>
      </c>
      <c r="M15901" t="s">
        <v>216</v>
      </c>
      <c r="N15901">
        <v>85</v>
      </c>
      <c r="O15901" t="s">
        <v>16393</v>
      </c>
      <c r="P15901" t="s">
        <v>35</v>
      </c>
      <c r="Q15901" t="s">
        <v>57</v>
      </c>
    </row>
    <row r="15902" spans="1:17" x14ac:dyDescent="0.35">
      <c r="A15902">
        <v>2712032230</v>
      </c>
      <c r="B15902" s="1">
        <v>44100</v>
      </c>
      <c r="C15902" t="s">
        <v>357</v>
      </c>
      <c r="D15902" t="s">
        <v>5887</v>
      </c>
      <c r="E15902" t="s">
        <v>52</v>
      </c>
      <c r="F15902" t="s">
        <v>19</v>
      </c>
      <c r="G15902" t="s">
        <v>67</v>
      </c>
      <c r="H15902">
        <v>3</v>
      </c>
      <c r="I15902" t="s">
        <v>5888</v>
      </c>
      <c r="J15902" t="s">
        <v>5914</v>
      </c>
      <c r="N15902">
        <v>1</v>
      </c>
      <c r="O15902" t="s">
        <v>3162</v>
      </c>
      <c r="P15902" t="s">
        <v>56</v>
      </c>
      <c r="Q15902" t="s">
        <v>75</v>
      </c>
    </row>
    <row r="15903" spans="1:17" x14ac:dyDescent="0.35">
      <c r="A15903">
        <v>2495072174</v>
      </c>
      <c r="B15903" s="1">
        <v>44100</v>
      </c>
      <c r="C15903" t="s">
        <v>97</v>
      </c>
      <c r="D15903" t="s">
        <v>155</v>
      </c>
      <c r="F15903" t="s">
        <v>19</v>
      </c>
      <c r="G15903" t="s">
        <v>67</v>
      </c>
      <c r="H15903">
        <v>3</v>
      </c>
      <c r="I15903" t="s">
        <v>16394</v>
      </c>
      <c r="J15903" t="s">
        <v>571</v>
      </c>
      <c r="N15903">
        <v>23</v>
      </c>
      <c r="O15903" t="s">
        <v>4773</v>
      </c>
      <c r="P15903" t="s">
        <v>35</v>
      </c>
      <c r="Q15903" t="s">
        <v>75</v>
      </c>
    </row>
    <row r="15904" spans="1:17" x14ac:dyDescent="0.35">
      <c r="A15904">
        <v>2685897734</v>
      </c>
      <c r="B15904" s="1">
        <v>44100</v>
      </c>
      <c r="C15904" t="s">
        <v>1375</v>
      </c>
      <c r="D15904" t="s">
        <v>1375</v>
      </c>
      <c r="F15904" t="s">
        <v>46</v>
      </c>
      <c r="G15904" t="s">
        <v>28</v>
      </c>
      <c r="H15904">
        <v>4</v>
      </c>
      <c r="I15904" t="s">
        <v>1479</v>
      </c>
      <c r="J15904" t="s">
        <v>1607</v>
      </c>
      <c r="K15904">
        <v>99000</v>
      </c>
      <c r="L15904">
        <v>119000</v>
      </c>
      <c r="M15904" t="s">
        <v>80</v>
      </c>
      <c r="N15904">
        <v>91</v>
      </c>
      <c r="O15904" t="s">
        <v>986</v>
      </c>
      <c r="P15904" t="s">
        <v>50</v>
      </c>
      <c r="Q15904" t="s">
        <v>57</v>
      </c>
    </row>
    <row r="15905" spans="1:17" x14ac:dyDescent="0.35">
      <c r="A15905">
        <v>2539689884</v>
      </c>
      <c r="B15905" s="1">
        <v>44100</v>
      </c>
      <c r="C15905" t="s">
        <v>103</v>
      </c>
      <c r="D15905" t="s">
        <v>16395</v>
      </c>
      <c r="F15905" t="s">
        <v>19</v>
      </c>
      <c r="G15905" t="s">
        <v>67</v>
      </c>
      <c r="H15905">
        <v>4</v>
      </c>
      <c r="I15905" t="s">
        <v>101</v>
      </c>
      <c r="J15905" t="s">
        <v>22</v>
      </c>
      <c r="N15905">
        <v>11</v>
      </c>
      <c r="O15905" t="s">
        <v>2277</v>
      </c>
      <c r="P15905" t="s">
        <v>773</v>
      </c>
      <c r="Q15905" t="s">
        <v>25</v>
      </c>
    </row>
    <row r="15906" spans="1:17" x14ac:dyDescent="0.35">
      <c r="A15906">
        <v>2741620428</v>
      </c>
      <c r="B15906" s="1">
        <v>44100</v>
      </c>
      <c r="C15906" t="s">
        <v>26</v>
      </c>
      <c r="D15906" t="s">
        <v>16396</v>
      </c>
      <c r="E15906" t="s">
        <v>16397</v>
      </c>
      <c r="F15906" t="s">
        <v>19</v>
      </c>
      <c r="G15906" t="s">
        <v>20</v>
      </c>
      <c r="H15906">
        <v>3</v>
      </c>
      <c r="I15906" t="s">
        <v>16398</v>
      </c>
      <c r="J15906" t="s">
        <v>1067</v>
      </c>
      <c r="O15906" t="s">
        <v>240</v>
      </c>
      <c r="P15906" t="s">
        <v>50</v>
      </c>
      <c r="Q15906" t="s">
        <v>25</v>
      </c>
    </row>
    <row r="15907" spans="1:17" x14ac:dyDescent="0.35">
      <c r="A15907">
        <v>2671911684</v>
      </c>
      <c r="B15907" s="1">
        <v>44100</v>
      </c>
      <c r="C15907" t="s">
        <v>17</v>
      </c>
      <c r="D15907" t="s">
        <v>16399</v>
      </c>
      <c r="F15907" t="s">
        <v>19</v>
      </c>
      <c r="G15907" t="s">
        <v>20</v>
      </c>
      <c r="H15907">
        <v>2</v>
      </c>
      <c r="I15907" t="s">
        <v>16400</v>
      </c>
      <c r="J15907" t="s">
        <v>896</v>
      </c>
      <c r="N15907">
        <v>23</v>
      </c>
      <c r="O15907" t="s">
        <v>15796</v>
      </c>
      <c r="P15907" t="s">
        <v>1175</v>
      </c>
      <c r="Q15907" t="s">
        <v>43</v>
      </c>
    </row>
    <row r="15908" spans="1:17" x14ac:dyDescent="0.35">
      <c r="A15908">
        <v>2628347985</v>
      </c>
      <c r="B15908" s="1">
        <v>44101</v>
      </c>
      <c r="C15908" t="s">
        <v>17</v>
      </c>
      <c r="D15908" t="s">
        <v>16401</v>
      </c>
      <c r="F15908" t="s">
        <v>19</v>
      </c>
      <c r="G15908" t="s">
        <v>28</v>
      </c>
      <c r="H15908">
        <v>6</v>
      </c>
      <c r="I15908" t="s">
        <v>7546</v>
      </c>
      <c r="J15908" t="s">
        <v>188</v>
      </c>
      <c r="N15908">
        <v>1</v>
      </c>
      <c r="O15908" t="s">
        <v>1350</v>
      </c>
      <c r="P15908" t="s">
        <v>106</v>
      </c>
      <c r="Q15908" t="s">
        <v>25</v>
      </c>
    </row>
    <row r="15909" spans="1:17" x14ac:dyDescent="0.35">
      <c r="A15909">
        <v>2715498885</v>
      </c>
      <c r="B15909" s="1">
        <v>44101</v>
      </c>
      <c r="C15909" t="s">
        <v>36</v>
      </c>
      <c r="D15909" t="s">
        <v>36</v>
      </c>
      <c r="F15909" t="s">
        <v>46</v>
      </c>
      <c r="G15909" t="s">
        <v>28</v>
      </c>
      <c r="H15909">
        <v>8</v>
      </c>
      <c r="J15909" t="s">
        <v>22</v>
      </c>
      <c r="K15909">
        <v>110000</v>
      </c>
      <c r="L15909">
        <v>135000</v>
      </c>
      <c r="M15909" t="s">
        <v>80</v>
      </c>
      <c r="N15909">
        <v>32</v>
      </c>
      <c r="O15909" t="s">
        <v>5724</v>
      </c>
      <c r="P15909" t="s">
        <v>56</v>
      </c>
      <c r="Q15909" t="s">
        <v>75</v>
      </c>
    </row>
    <row r="15910" spans="1:17" x14ac:dyDescent="0.35">
      <c r="A15910">
        <v>2693678042</v>
      </c>
      <c r="B15910" s="1">
        <v>44101</v>
      </c>
      <c r="C15910" t="s">
        <v>26</v>
      </c>
      <c r="D15910" t="s">
        <v>26</v>
      </c>
      <c r="F15910" t="s">
        <v>19</v>
      </c>
      <c r="G15910" t="s">
        <v>28</v>
      </c>
      <c r="H15910">
        <v>7</v>
      </c>
      <c r="I15910" t="s">
        <v>16402</v>
      </c>
      <c r="J15910" t="s">
        <v>22</v>
      </c>
      <c r="N15910">
        <v>61</v>
      </c>
      <c r="O15910" t="s">
        <v>16403</v>
      </c>
      <c r="P15910" t="s">
        <v>56</v>
      </c>
      <c r="Q15910" t="s">
        <v>25</v>
      </c>
    </row>
    <row r="15911" spans="1:17" x14ac:dyDescent="0.35">
      <c r="A15911">
        <v>2737586954</v>
      </c>
      <c r="B15911" s="1">
        <v>44101</v>
      </c>
      <c r="C15911" t="s">
        <v>26</v>
      </c>
      <c r="D15911" t="s">
        <v>16404</v>
      </c>
      <c r="F15911" t="s">
        <v>19</v>
      </c>
      <c r="G15911" t="s">
        <v>20</v>
      </c>
      <c r="H15911">
        <v>1</v>
      </c>
      <c r="I15911" t="s">
        <v>16405</v>
      </c>
      <c r="J15911" t="s">
        <v>3049</v>
      </c>
      <c r="N15911">
        <v>1</v>
      </c>
      <c r="O15911" t="s">
        <v>9315</v>
      </c>
      <c r="P15911" t="s">
        <v>42</v>
      </c>
      <c r="Q15911" t="s">
        <v>75</v>
      </c>
    </row>
    <row r="15912" spans="1:17" x14ac:dyDescent="0.35">
      <c r="A15912">
        <v>2692110953</v>
      </c>
      <c r="B15912" s="1">
        <v>44101</v>
      </c>
      <c r="C15912" t="s">
        <v>17</v>
      </c>
      <c r="D15912" t="s">
        <v>16406</v>
      </c>
      <c r="F15912" t="s">
        <v>19</v>
      </c>
      <c r="G15912" t="s">
        <v>28</v>
      </c>
      <c r="H15912">
        <v>6</v>
      </c>
      <c r="I15912" t="s">
        <v>16407</v>
      </c>
      <c r="J15912" t="s">
        <v>221</v>
      </c>
      <c r="N15912">
        <v>4</v>
      </c>
      <c r="O15912" t="s">
        <v>2160</v>
      </c>
      <c r="P15912" t="s">
        <v>35</v>
      </c>
      <c r="Q15912" t="s">
        <v>25</v>
      </c>
    </row>
    <row r="15913" spans="1:17" x14ac:dyDescent="0.35">
      <c r="A15913">
        <v>2592154272</v>
      </c>
      <c r="B15913" s="1">
        <v>44101</v>
      </c>
      <c r="C15913" t="s">
        <v>17</v>
      </c>
      <c r="D15913" t="s">
        <v>1823</v>
      </c>
      <c r="E15913" t="s">
        <v>16408</v>
      </c>
      <c r="F15913" t="s">
        <v>19</v>
      </c>
      <c r="G15913" t="s">
        <v>28</v>
      </c>
      <c r="H15913">
        <v>4</v>
      </c>
      <c r="I15913" t="s">
        <v>16409</v>
      </c>
      <c r="J15913" t="s">
        <v>571</v>
      </c>
      <c r="N15913">
        <v>6</v>
      </c>
      <c r="O15913" t="s">
        <v>1825</v>
      </c>
      <c r="P15913" t="s">
        <v>35</v>
      </c>
      <c r="Q15913" t="s">
        <v>146</v>
      </c>
    </row>
    <row r="15914" spans="1:17" x14ac:dyDescent="0.35">
      <c r="A15914">
        <v>2686319107</v>
      </c>
      <c r="B15914" s="1">
        <v>44101</v>
      </c>
      <c r="C15914" t="s">
        <v>17</v>
      </c>
      <c r="D15914" t="s">
        <v>1805</v>
      </c>
      <c r="E15914" t="s">
        <v>16410</v>
      </c>
      <c r="F15914" t="s">
        <v>19</v>
      </c>
      <c r="G15914" t="s">
        <v>28</v>
      </c>
      <c r="H15914">
        <v>9</v>
      </c>
      <c r="I15914" t="s">
        <v>16411</v>
      </c>
      <c r="J15914" t="s">
        <v>127</v>
      </c>
      <c r="N15914">
        <v>9</v>
      </c>
      <c r="O15914" t="s">
        <v>2955</v>
      </c>
      <c r="P15914" t="s">
        <v>56</v>
      </c>
      <c r="Q15914" t="s">
        <v>146</v>
      </c>
    </row>
    <row r="15915" spans="1:17" x14ac:dyDescent="0.35">
      <c r="A15915">
        <v>2677496431</v>
      </c>
      <c r="B15915" s="1">
        <v>44101</v>
      </c>
      <c r="C15915" t="s">
        <v>17</v>
      </c>
      <c r="D15915" t="s">
        <v>17</v>
      </c>
      <c r="F15915" t="s">
        <v>19</v>
      </c>
      <c r="G15915" t="s">
        <v>28</v>
      </c>
      <c r="H15915">
        <v>6</v>
      </c>
      <c r="I15915" t="s">
        <v>16412</v>
      </c>
      <c r="J15915" t="s">
        <v>221</v>
      </c>
      <c r="O15915" t="s">
        <v>135</v>
      </c>
      <c r="P15915" t="s">
        <v>136</v>
      </c>
      <c r="Q15915" t="s">
        <v>75</v>
      </c>
    </row>
    <row r="15916" spans="1:17" x14ac:dyDescent="0.35">
      <c r="A15916">
        <v>2696938467</v>
      </c>
      <c r="B15916" s="1">
        <v>44101</v>
      </c>
      <c r="C15916" t="s">
        <v>26</v>
      </c>
      <c r="D15916" t="s">
        <v>71</v>
      </c>
      <c r="F15916" t="s">
        <v>46</v>
      </c>
      <c r="G15916" t="s">
        <v>28</v>
      </c>
      <c r="H15916">
        <v>3</v>
      </c>
      <c r="I15916" t="s">
        <v>16413</v>
      </c>
      <c r="J15916" t="s">
        <v>365</v>
      </c>
      <c r="N15916">
        <v>2</v>
      </c>
      <c r="O15916" t="s">
        <v>6709</v>
      </c>
      <c r="P15916" t="s">
        <v>136</v>
      </c>
      <c r="Q15916" t="s">
        <v>146</v>
      </c>
    </row>
    <row r="15917" spans="1:17" x14ac:dyDescent="0.35">
      <c r="A15917">
        <v>2710944712</v>
      </c>
      <c r="B15917" s="1">
        <v>44101</v>
      </c>
      <c r="C15917" t="s">
        <v>1073</v>
      </c>
      <c r="D15917" t="s">
        <v>7280</v>
      </c>
      <c r="F15917" t="s">
        <v>19</v>
      </c>
      <c r="G15917" t="s">
        <v>67</v>
      </c>
      <c r="H15917">
        <v>3</v>
      </c>
      <c r="I15917" t="s">
        <v>1884</v>
      </c>
      <c r="J15917" t="s">
        <v>22</v>
      </c>
      <c r="N15917">
        <v>1</v>
      </c>
      <c r="O15917" t="s">
        <v>1618</v>
      </c>
      <c r="P15917" t="s">
        <v>56</v>
      </c>
      <c r="Q15917" t="s">
        <v>25</v>
      </c>
    </row>
    <row r="15918" spans="1:17" x14ac:dyDescent="0.35">
      <c r="A15918">
        <v>2677410683</v>
      </c>
      <c r="B15918" s="1">
        <v>44101</v>
      </c>
      <c r="C15918" t="s">
        <v>17</v>
      </c>
      <c r="D15918" t="s">
        <v>471</v>
      </c>
      <c r="F15918" t="s">
        <v>19</v>
      </c>
      <c r="G15918" t="s">
        <v>28</v>
      </c>
      <c r="H15918">
        <v>7</v>
      </c>
      <c r="I15918" t="s">
        <v>16414</v>
      </c>
      <c r="J15918" t="s">
        <v>22</v>
      </c>
      <c r="N15918">
        <v>1</v>
      </c>
      <c r="O15918" t="s">
        <v>13594</v>
      </c>
      <c r="P15918" t="s">
        <v>35</v>
      </c>
      <c r="Q15918" t="s">
        <v>146</v>
      </c>
    </row>
    <row r="15919" spans="1:17" x14ac:dyDescent="0.35">
      <c r="A15919">
        <v>2707888786</v>
      </c>
      <c r="B15919" s="1">
        <v>44101</v>
      </c>
      <c r="C15919" t="s">
        <v>36</v>
      </c>
      <c r="D15919" t="s">
        <v>8231</v>
      </c>
      <c r="F15919" t="s">
        <v>19</v>
      </c>
      <c r="G15919" t="s">
        <v>67</v>
      </c>
      <c r="H15919">
        <v>3</v>
      </c>
      <c r="I15919" t="s">
        <v>8232</v>
      </c>
      <c r="J15919" t="s">
        <v>476</v>
      </c>
      <c r="K15919">
        <v>70000</v>
      </c>
      <c r="L15919">
        <v>118000</v>
      </c>
      <c r="M15919" t="s">
        <v>216</v>
      </c>
      <c r="N15919">
        <v>1</v>
      </c>
      <c r="O15919" t="s">
        <v>2151</v>
      </c>
      <c r="P15919" t="s">
        <v>136</v>
      </c>
      <c r="Q15919" t="s">
        <v>75</v>
      </c>
    </row>
    <row r="15920" spans="1:17" x14ac:dyDescent="0.35">
      <c r="A15920">
        <v>2564243491</v>
      </c>
      <c r="B15920" s="1">
        <v>44101</v>
      </c>
      <c r="C15920" t="s">
        <v>17</v>
      </c>
      <c r="D15920" t="s">
        <v>5392</v>
      </c>
      <c r="F15920" t="s">
        <v>19</v>
      </c>
      <c r="G15920" t="s">
        <v>28</v>
      </c>
      <c r="H15920">
        <v>1</v>
      </c>
      <c r="I15920" t="s">
        <v>5393</v>
      </c>
      <c r="J15920" t="s">
        <v>1683</v>
      </c>
      <c r="N15920">
        <v>2</v>
      </c>
      <c r="O15920" t="s">
        <v>935</v>
      </c>
      <c r="P15920" t="s">
        <v>31</v>
      </c>
      <c r="Q15920" t="s">
        <v>25</v>
      </c>
    </row>
    <row r="15921" spans="1:17" x14ac:dyDescent="0.35">
      <c r="A15921">
        <v>2711747660</v>
      </c>
      <c r="B15921" s="1">
        <v>44101</v>
      </c>
      <c r="C15921" t="s">
        <v>331</v>
      </c>
      <c r="D15921" t="s">
        <v>2706</v>
      </c>
      <c r="F15921" t="s">
        <v>19</v>
      </c>
      <c r="G15921" t="s">
        <v>20</v>
      </c>
      <c r="H15921">
        <v>1</v>
      </c>
      <c r="I15921" t="s">
        <v>341</v>
      </c>
      <c r="J15921" t="s">
        <v>22</v>
      </c>
      <c r="N15921">
        <v>37</v>
      </c>
      <c r="O15921" t="s">
        <v>16415</v>
      </c>
      <c r="P15921" t="s">
        <v>56</v>
      </c>
      <c r="Q15921" t="s">
        <v>57</v>
      </c>
    </row>
    <row r="15922" spans="1:17" x14ac:dyDescent="0.35">
      <c r="A15922">
        <v>2676392895</v>
      </c>
      <c r="B15922" s="1">
        <v>44101</v>
      </c>
      <c r="C15922" t="s">
        <v>17</v>
      </c>
      <c r="D15922" t="s">
        <v>1266</v>
      </c>
      <c r="F15922" t="s">
        <v>19</v>
      </c>
      <c r="G15922" t="s">
        <v>28</v>
      </c>
      <c r="H15922">
        <v>5</v>
      </c>
      <c r="J15922" t="s">
        <v>253</v>
      </c>
      <c r="O15922" t="s">
        <v>266</v>
      </c>
      <c r="P15922" t="s">
        <v>24</v>
      </c>
      <c r="Q15922" t="s">
        <v>25</v>
      </c>
    </row>
    <row r="15923" spans="1:17" x14ac:dyDescent="0.35">
      <c r="A15923">
        <v>2706535026</v>
      </c>
      <c r="B15923" s="1">
        <v>44101</v>
      </c>
      <c r="C15923" t="s">
        <v>97</v>
      </c>
      <c r="D15923" t="s">
        <v>155</v>
      </c>
      <c r="F15923" t="s">
        <v>19</v>
      </c>
      <c r="G15923" t="s">
        <v>67</v>
      </c>
      <c r="H15923">
        <v>4</v>
      </c>
      <c r="I15923" t="s">
        <v>6544</v>
      </c>
      <c r="J15923" t="s">
        <v>12609</v>
      </c>
      <c r="N15923">
        <v>5</v>
      </c>
      <c r="O15923" t="s">
        <v>583</v>
      </c>
      <c r="P15923" t="s">
        <v>145</v>
      </c>
      <c r="Q15923" t="s">
        <v>146</v>
      </c>
    </row>
    <row r="15924" spans="1:17" x14ac:dyDescent="0.35">
      <c r="A15924">
        <v>2680656143</v>
      </c>
      <c r="B15924" s="1">
        <v>44101</v>
      </c>
      <c r="C15924" t="s">
        <v>448</v>
      </c>
      <c r="D15924" t="s">
        <v>1185</v>
      </c>
      <c r="E15924" t="s">
        <v>3277</v>
      </c>
      <c r="F15924" t="s">
        <v>46</v>
      </c>
      <c r="G15924" t="s">
        <v>797</v>
      </c>
      <c r="H15924">
        <v>12</v>
      </c>
      <c r="I15924" t="s">
        <v>12514</v>
      </c>
      <c r="J15924" t="s">
        <v>22</v>
      </c>
      <c r="K15924">
        <v>104000</v>
      </c>
      <c r="L15924">
        <v>107000</v>
      </c>
      <c r="M15924" t="s">
        <v>80</v>
      </c>
      <c r="N15924">
        <v>53</v>
      </c>
      <c r="O15924" t="s">
        <v>250</v>
      </c>
      <c r="P15924" t="s">
        <v>136</v>
      </c>
      <c r="Q15924" t="s">
        <v>25</v>
      </c>
    </row>
    <row r="15925" spans="1:17" x14ac:dyDescent="0.35">
      <c r="A15925">
        <v>2742577567</v>
      </c>
      <c r="B15925" s="1">
        <v>44101</v>
      </c>
      <c r="C15925" t="s">
        <v>86</v>
      </c>
      <c r="D15925" t="s">
        <v>86</v>
      </c>
      <c r="F15925" t="s">
        <v>46</v>
      </c>
      <c r="G15925" t="s">
        <v>28</v>
      </c>
      <c r="H15925">
        <v>3</v>
      </c>
      <c r="I15925" t="s">
        <v>101</v>
      </c>
      <c r="J15925" t="s">
        <v>921</v>
      </c>
      <c r="O15925" t="s">
        <v>49</v>
      </c>
      <c r="P15925" t="s">
        <v>50</v>
      </c>
      <c r="Q15925" t="s">
        <v>25</v>
      </c>
    </row>
    <row r="15926" spans="1:17" x14ac:dyDescent="0.35">
      <c r="A15926">
        <v>2727628484</v>
      </c>
      <c r="B15926" s="1">
        <v>44101</v>
      </c>
      <c r="C15926" t="s">
        <v>44</v>
      </c>
      <c r="D15926" t="s">
        <v>45</v>
      </c>
      <c r="F15926" t="s">
        <v>46</v>
      </c>
      <c r="G15926" t="s">
        <v>28</v>
      </c>
      <c r="H15926">
        <v>6</v>
      </c>
      <c r="I15926" t="s">
        <v>47</v>
      </c>
      <c r="J15926" t="s">
        <v>8024</v>
      </c>
      <c r="O15926" t="s">
        <v>49</v>
      </c>
      <c r="P15926" t="s">
        <v>50</v>
      </c>
      <c r="Q15926" t="s">
        <v>25</v>
      </c>
    </row>
    <row r="15927" spans="1:17" x14ac:dyDescent="0.35">
      <c r="A15927">
        <v>2695793115</v>
      </c>
      <c r="B15927" s="1">
        <v>44101</v>
      </c>
      <c r="C15927" t="s">
        <v>65</v>
      </c>
      <c r="D15927" t="s">
        <v>16416</v>
      </c>
      <c r="F15927" t="s">
        <v>19</v>
      </c>
      <c r="G15927" t="s">
        <v>67</v>
      </c>
      <c r="H15927">
        <v>5</v>
      </c>
      <c r="I15927" t="s">
        <v>16417</v>
      </c>
      <c r="J15927" t="s">
        <v>22</v>
      </c>
      <c r="N15927">
        <v>52</v>
      </c>
      <c r="O15927" t="s">
        <v>7227</v>
      </c>
      <c r="P15927" t="s">
        <v>56</v>
      </c>
      <c r="Q15927" t="s">
        <v>57</v>
      </c>
    </row>
    <row r="15928" spans="1:17" x14ac:dyDescent="0.35">
      <c r="A15928">
        <v>2674796368</v>
      </c>
      <c r="B15928" s="1">
        <v>44101</v>
      </c>
      <c r="C15928" t="s">
        <v>26</v>
      </c>
      <c r="D15928" t="s">
        <v>71</v>
      </c>
      <c r="F15928" t="s">
        <v>19</v>
      </c>
      <c r="G15928" t="s">
        <v>28</v>
      </c>
      <c r="H15928">
        <v>5</v>
      </c>
      <c r="I15928" t="s">
        <v>16418</v>
      </c>
      <c r="J15928" t="s">
        <v>253</v>
      </c>
      <c r="K15928">
        <v>137000</v>
      </c>
      <c r="L15928">
        <v>156000</v>
      </c>
      <c r="M15928" t="s">
        <v>216</v>
      </c>
      <c r="N15928">
        <v>8</v>
      </c>
      <c r="O15928" t="s">
        <v>16419</v>
      </c>
      <c r="P15928" t="s">
        <v>136</v>
      </c>
      <c r="Q15928" t="s">
        <v>57</v>
      </c>
    </row>
    <row r="15929" spans="1:17" x14ac:dyDescent="0.35">
      <c r="A15929">
        <v>2642774847</v>
      </c>
      <c r="B15929" s="1">
        <v>44101</v>
      </c>
      <c r="C15929" t="s">
        <v>17</v>
      </c>
      <c r="D15929" t="s">
        <v>17</v>
      </c>
      <c r="E15929" t="s">
        <v>16420</v>
      </c>
      <c r="F15929" t="s">
        <v>19</v>
      </c>
      <c r="G15929" t="s">
        <v>28</v>
      </c>
      <c r="H15929">
        <v>3</v>
      </c>
      <c r="I15929" t="s">
        <v>5023</v>
      </c>
      <c r="J15929" t="s">
        <v>22</v>
      </c>
      <c r="N15929">
        <v>5</v>
      </c>
      <c r="O15929" t="s">
        <v>10035</v>
      </c>
      <c r="P15929" t="s">
        <v>50</v>
      </c>
      <c r="Q15929" t="s">
        <v>75</v>
      </c>
    </row>
    <row r="15930" spans="1:17" x14ac:dyDescent="0.35">
      <c r="A15930">
        <v>2727604900</v>
      </c>
      <c r="B15930" s="1">
        <v>44101</v>
      </c>
      <c r="C15930" t="s">
        <v>17</v>
      </c>
      <c r="D15930" t="s">
        <v>17</v>
      </c>
      <c r="E15930" t="s">
        <v>16421</v>
      </c>
      <c r="F15930" t="s">
        <v>19</v>
      </c>
      <c r="G15930" t="s">
        <v>20</v>
      </c>
      <c r="H15930">
        <v>2</v>
      </c>
      <c r="I15930" t="s">
        <v>16422</v>
      </c>
      <c r="J15930" t="s">
        <v>253</v>
      </c>
      <c r="N15930">
        <v>1</v>
      </c>
      <c r="O15930" t="s">
        <v>2484</v>
      </c>
      <c r="P15930" t="s">
        <v>136</v>
      </c>
      <c r="Q15930" t="s">
        <v>173</v>
      </c>
    </row>
    <row r="15931" spans="1:17" x14ac:dyDescent="0.35">
      <c r="A15931">
        <v>2687884566</v>
      </c>
      <c r="B15931" s="1">
        <v>44101</v>
      </c>
      <c r="C15931" t="s">
        <v>17</v>
      </c>
      <c r="D15931" t="s">
        <v>471</v>
      </c>
      <c r="F15931" t="s">
        <v>19</v>
      </c>
      <c r="G15931" t="s">
        <v>28</v>
      </c>
      <c r="H15931">
        <v>4</v>
      </c>
      <c r="I15931" t="s">
        <v>16423</v>
      </c>
      <c r="J15931" t="s">
        <v>22</v>
      </c>
      <c r="N15931">
        <v>2</v>
      </c>
      <c r="O15931" t="s">
        <v>5615</v>
      </c>
      <c r="P15931" t="s">
        <v>35</v>
      </c>
      <c r="Q15931" t="s">
        <v>75</v>
      </c>
    </row>
    <row r="15932" spans="1:17" x14ac:dyDescent="0.35">
      <c r="A15932">
        <v>2741235152</v>
      </c>
      <c r="B15932" s="1">
        <v>44101</v>
      </c>
      <c r="C15932" t="s">
        <v>36</v>
      </c>
      <c r="D15932" t="s">
        <v>115</v>
      </c>
      <c r="F15932" t="s">
        <v>19</v>
      </c>
      <c r="G15932" t="s">
        <v>20</v>
      </c>
      <c r="H15932">
        <v>2</v>
      </c>
      <c r="I15932" t="s">
        <v>16424</v>
      </c>
      <c r="J15932" t="s">
        <v>597</v>
      </c>
      <c r="K15932">
        <v>48000</v>
      </c>
      <c r="L15932">
        <v>74000</v>
      </c>
      <c r="M15932" t="s">
        <v>216</v>
      </c>
      <c r="N15932">
        <v>12</v>
      </c>
      <c r="O15932" t="s">
        <v>16425</v>
      </c>
      <c r="P15932" t="s">
        <v>35</v>
      </c>
      <c r="Q15932" t="s">
        <v>57</v>
      </c>
    </row>
    <row r="15933" spans="1:17" x14ac:dyDescent="0.35">
      <c r="A15933">
        <v>2683504371</v>
      </c>
      <c r="B15933" s="1">
        <v>44101</v>
      </c>
      <c r="C15933" t="s">
        <v>17</v>
      </c>
      <c r="D15933" t="s">
        <v>16426</v>
      </c>
      <c r="E15933" t="s">
        <v>16427</v>
      </c>
      <c r="F15933" t="s">
        <v>19</v>
      </c>
      <c r="G15933" t="s">
        <v>28</v>
      </c>
      <c r="H15933">
        <v>3</v>
      </c>
      <c r="I15933" t="s">
        <v>16428</v>
      </c>
      <c r="J15933" t="s">
        <v>22</v>
      </c>
      <c r="N15933">
        <v>9</v>
      </c>
      <c r="O15933" t="s">
        <v>16429</v>
      </c>
      <c r="P15933" t="s">
        <v>177</v>
      </c>
      <c r="Q15933" t="s">
        <v>43</v>
      </c>
    </row>
    <row r="15934" spans="1:17" x14ac:dyDescent="0.35">
      <c r="A15934">
        <v>2744354395</v>
      </c>
      <c r="B15934" s="1">
        <v>44101</v>
      </c>
      <c r="C15934" t="s">
        <v>58</v>
      </c>
      <c r="D15934" t="s">
        <v>16430</v>
      </c>
      <c r="F15934" t="s">
        <v>19</v>
      </c>
      <c r="G15934" t="s">
        <v>20</v>
      </c>
      <c r="H15934">
        <v>0</v>
      </c>
      <c r="I15934" t="s">
        <v>16431</v>
      </c>
      <c r="J15934" t="s">
        <v>2172</v>
      </c>
      <c r="O15934" t="s">
        <v>15319</v>
      </c>
      <c r="P15934" t="s">
        <v>136</v>
      </c>
      <c r="Q15934" t="s">
        <v>111</v>
      </c>
    </row>
    <row r="15935" spans="1:17" x14ac:dyDescent="0.35">
      <c r="A15935">
        <v>2393659418</v>
      </c>
      <c r="B15935" s="1">
        <v>44101</v>
      </c>
      <c r="C15935" t="s">
        <v>92</v>
      </c>
      <c r="D15935" t="s">
        <v>3958</v>
      </c>
      <c r="F15935" t="s">
        <v>19</v>
      </c>
      <c r="G15935" t="s">
        <v>28</v>
      </c>
      <c r="H15935">
        <v>6</v>
      </c>
      <c r="I15935" t="s">
        <v>3959</v>
      </c>
      <c r="J15935" t="s">
        <v>253</v>
      </c>
      <c r="N15935">
        <v>5</v>
      </c>
      <c r="O15935" t="s">
        <v>96</v>
      </c>
      <c r="P15935" t="s">
        <v>35</v>
      </c>
      <c r="Q15935" t="s">
        <v>25</v>
      </c>
    </row>
    <row r="15936" spans="1:17" x14ac:dyDescent="0.35">
      <c r="A15936">
        <v>2710945068</v>
      </c>
      <c r="B15936" s="1">
        <v>44101</v>
      </c>
      <c r="C15936" t="s">
        <v>97</v>
      </c>
      <c r="D15936" t="s">
        <v>97</v>
      </c>
      <c r="F15936" t="s">
        <v>19</v>
      </c>
      <c r="G15936" t="s">
        <v>28</v>
      </c>
      <c r="H15936">
        <v>8</v>
      </c>
      <c r="I15936" t="s">
        <v>16432</v>
      </c>
      <c r="J15936" t="s">
        <v>2417</v>
      </c>
      <c r="N15936">
        <v>10</v>
      </c>
      <c r="O15936" t="s">
        <v>2418</v>
      </c>
      <c r="P15936" t="s">
        <v>177</v>
      </c>
      <c r="Q15936" t="s">
        <v>43</v>
      </c>
    </row>
    <row r="15937" spans="1:17" x14ac:dyDescent="0.35">
      <c r="A15937">
        <v>2717490598</v>
      </c>
      <c r="B15937" s="1">
        <v>44101</v>
      </c>
      <c r="C15937" t="s">
        <v>17</v>
      </c>
      <c r="D15937" t="s">
        <v>201</v>
      </c>
      <c r="F15937" t="s">
        <v>19</v>
      </c>
      <c r="G15937" t="s">
        <v>28</v>
      </c>
      <c r="H15937">
        <v>3</v>
      </c>
      <c r="I15937" t="s">
        <v>3397</v>
      </c>
      <c r="J15937" t="s">
        <v>22</v>
      </c>
      <c r="O15937" t="s">
        <v>3398</v>
      </c>
      <c r="P15937" t="s">
        <v>35</v>
      </c>
      <c r="Q15937" t="s">
        <v>75</v>
      </c>
    </row>
    <row r="15938" spans="1:17" x14ac:dyDescent="0.35">
      <c r="A15938">
        <v>2658231786</v>
      </c>
      <c r="B15938" s="1">
        <v>44101</v>
      </c>
      <c r="C15938" t="s">
        <v>17</v>
      </c>
      <c r="D15938" t="s">
        <v>17</v>
      </c>
      <c r="E15938" t="s">
        <v>13356</v>
      </c>
      <c r="F15938" t="s">
        <v>19</v>
      </c>
      <c r="G15938" t="s">
        <v>20</v>
      </c>
      <c r="H15938">
        <v>2</v>
      </c>
      <c r="I15938" t="s">
        <v>13357</v>
      </c>
      <c r="J15938" t="s">
        <v>169</v>
      </c>
      <c r="N15938">
        <v>2</v>
      </c>
      <c r="O15938" t="s">
        <v>141</v>
      </c>
      <c r="P15938" t="s">
        <v>35</v>
      </c>
      <c r="Q15938" t="s">
        <v>75</v>
      </c>
    </row>
    <row r="15939" spans="1:17" x14ac:dyDescent="0.35">
      <c r="A15939">
        <v>2748649481</v>
      </c>
      <c r="B15939" s="1">
        <v>44102</v>
      </c>
      <c r="C15939" t="s">
        <v>17</v>
      </c>
      <c r="D15939" t="s">
        <v>16433</v>
      </c>
      <c r="E15939" t="s">
        <v>5412</v>
      </c>
      <c r="F15939" t="s">
        <v>19</v>
      </c>
      <c r="G15939" t="s">
        <v>28</v>
      </c>
      <c r="H15939">
        <v>8</v>
      </c>
      <c r="I15939" t="s">
        <v>16434</v>
      </c>
      <c r="J15939" t="s">
        <v>2020</v>
      </c>
      <c r="K15939">
        <v>142000</v>
      </c>
      <c r="L15939">
        <v>184000</v>
      </c>
      <c r="M15939" t="s">
        <v>216</v>
      </c>
      <c r="N15939">
        <v>4</v>
      </c>
      <c r="O15939" t="s">
        <v>5414</v>
      </c>
      <c r="P15939" t="s">
        <v>1250</v>
      </c>
      <c r="Q15939" t="s">
        <v>43</v>
      </c>
    </row>
    <row r="15940" spans="1:17" x14ac:dyDescent="0.35">
      <c r="A15940">
        <v>2725239277</v>
      </c>
      <c r="B15940" s="1">
        <v>44102</v>
      </c>
      <c r="C15940" t="s">
        <v>17</v>
      </c>
      <c r="D15940" t="s">
        <v>500</v>
      </c>
      <c r="E15940" t="s">
        <v>5864</v>
      </c>
      <c r="F15940" t="s">
        <v>19</v>
      </c>
      <c r="G15940" t="s">
        <v>20</v>
      </c>
      <c r="H15940">
        <v>2</v>
      </c>
      <c r="I15940" t="s">
        <v>16435</v>
      </c>
      <c r="J15940" t="s">
        <v>16436</v>
      </c>
      <c r="N15940">
        <v>1</v>
      </c>
      <c r="O15940" t="s">
        <v>6968</v>
      </c>
      <c r="P15940" t="s">
        <v>56</v>
      </c>
      <c r="Q15940" t="s">
        <v>57</v>
      </c>
    </row>
    <row r="15941" spans="1:17" x14ac:dyDescent="0.35">
      <c r="A15941">
        <v>2685264645</v>
      </c>
      <c r="B15941" s="1">
        <v>44102</v>
      </c>
      <c r="C15941" t="s">
        <v>653</v>
      </c>
      <c r="D15941" t="s">
        <v>12296</v>
      </c>
      <c r="F15941" t="s">
        <v>19</v>
      </c>
      <c r="G15941" t="s">
        <v>20</v>
      </c>
      <c r="H15941">
        <v>3</v>
      </c>
      <c r="I15941" t="s">
        <v>919</v>
      </c>
      <c r="J15941" t="s">
        <v>465</v>
      </c>
      <c r="N15941">
        <v>13</v>
      </c>
      <c r="O15941" t="s">
        <v>920</v>
      </c>
      <c r="P15941" t="s">
        <v>91</v>
      </c>
      <c r="Q15941" t="s">
        <v>146</v>
      </c>
    </row>
    <row r="15942" spans="1:17" x14ac:dyDescent="0.35">
      <c r="A15942">
        <v>2753087276</v>
      </c>
      <c r="B15942" s="1">
        <v>44102</v>
      </c>
      <c r="C15942" t="s">
        <v>26</v>
      </c>
      <c r="D15942" t="s">
        <v>26</v>
      </c>
      <c r="F15942" t="s">
        <v>19</v>
      </c>
      <c r="G15942" t="s">
        <v>28</v>
      </c>
      <c r="H15942">
        <v>7</v>
      </c>
      <c r="I15942" t="s">
        <v>1728</v>
      </c>
      <c r="J15942" t="s">
        <v>3793</v>
      </c>
      <c r="O15942" t="s">
        <v>392</v>
      </c>
      <c r="P15942" t="s">
        <v>136</v>
      </c>
      <c r="Q15942" t="s">
        <v>111</v>
      </c>
    </row>
    <row r="15943" spans="1:17" x14ac:dyDescent="0.35">
      <c r="A15943">
        <v>2740924853</v>
      </c>
      <c r="B15943" s="1">
        <v>44102</v>
      </c>
      <c r="C15943" t="s">
        <v>17</v>
      </c>
      <c r="D15943" t="s">
        <v>17</v>
      </c>
      <c r="E15943" t="s">
        <v>16437</v>
      </c>
      <c r="F15943" t="s">
        <v>19</v>
      </c>
      <c r="G15943" t="s">
        <v>20</v>
      </c>
      <c r="H15943">
        <v>2</v>
      </c>
      <c r="I15943" t="s">
        <v>12305</v>
      </c>
      <c r="J15943" t="s">
        <v>14627</v>
      </c>
      <c r="O15943" t="s">
        <v>13698</v>
      </c>
      <c r="P15943" t="s">
        <v>136</v>
      </c>
      <c r="Q15943" t="s">
        <v>57</v>
      </c>
    </row>
    <row r="15944" spans="1:17" x14ac:dyDescent="0.35">
      <c r="A15944">
        <v>2696990938</v>
      </c>
      <c r="B15944" s="1">
        <v>44102</v>
      </c>
      <c r="C15944" t="s">
        <v>58</v>
      </c>
      <c r="D15944" t="s">
        <v>787</v>
      </c>
      <c r="F15944" t="s">
        <v>19</v>
      </c>
      <c r="G15944" t="s">
        <v>20</v>
      </c>
      <c r="H15944">
        <v>2</v>
      </c>
      <c r="I15944" t="s">
        <v>4423</v>
      </c>
      <c r="J15944" t="s">
        <v>789</v>
      </c>
      <c r="O15944" t="s">
        <v>165</v>
      </c>
      <c r="P15944" t="s">
        <v>166</v>
      </c>
      <c r="Q15944" t="s">
        <v>111</v>
      </c>
    </row>
    <row r="15945" spans="1:17" x14ac:dyDescent="0.35">
      <c r="A15945">
        <v>2683211670</v>
      </c>
      <c r="B15945" s="1">
        <v>44102</v>
      </c>
      <c r="C15945" t="s">
        <v>17</v>
      </c>
      <c r="D15945" t="s">
        <v>16438</v>
      </c>
      <c r="E15945" t="s">
        <v>16439</v>
      </c>
      <c r="F15945" t="s">
        <v>19</v>
      </c>
      <c r="G15945" t="s">
        <v>67</v>
      </c>
      <c r="H15945">
        <v>3</v>
      </c>
      <c r="I15945" t="s">
        <v>2388</v>
      </c>
      <c r="J15945" t="s">
        <v>435</v>
      </c>
      <c r="N15945">
        <v>1</v>
      </c>
      <c r="O15945" t="s">
        <v>2389</v>
      </c>
      <c r="P15945" t="s">
        <v>35</v>
      </c>
      <c r="Q15945" t="s">
        <v>75</v>
      </c>
    </row>
    <row r="15946" spans="1:17" x14ac:dyDescent="0.35">
      <c r="A15946">
        <v>2680546931</v>
      </c>
      <c r="B15946" s="1">
        <v>44102</v>
      </c>
      <c r="C15946" t="s">
        <v>17</v>
      </c>
      <c r="D15946" t="s">
        <v>129</v>
      </c>
      <c r="E15946" t="s">
        <v>466</v>
      </c>
      <c r="F15946" t="s">
        <v>19</v>
      </c>
      <c r="G15946" t="s">
        <v>67</v>
      </c>
      <c r="H15946">
        <v>4</v>
      </c>
      <c r="I15946" t="s">
        <v>467</v>
      </c>
      <c r="J15946" t="s">
        <v>253</v>
      </c>
      <c r="N15946">
        <v>1</v>
      </c>
      <c r="O15946" t="s">
        <v>469</v>
      </c>
      <c r="P15946" t="s">
        <v>35</v>
      </c>
      <c r="Q15946" t="s">
        <v>146</v>
      </c>
    </row>
    <row r="15947" spans="1:17" x14ac:dyDescent="0.35">
      <c r="A15947">
        <v>2739255670</v>
      </c>
      <c r="B15947" s="1">
        <v>44102</v>
      </c>
      <c r="C15947" t="s">
        <v>86</v>
      </c>
      <c r="D15947" t="s">
        <v>86</v>
      </c>
      <c r="F15947" t="s">
        <v>46</v>
      </c>
      <c r="G15947" t="s">
        <v>28</v>
      </c>
      <c r="H15947">
        <v>5</v>
      </c>
      <c r="I15947" t="s">
        <v>101</v>
      </c>
      <c r="J15947" t="s">
        <v>2476</v>
      </c>
      <c r="O15947" t="s">
        <v>49</v>
      </c>
      <c r="P15947" t="s">
        <v>50</v>
      </c>
      <c r="Q15947" t="s">
        <v>25</v>
      </c>
    </row>
    <row r="15948" spans="1:17" x14ac:dyDescent="0.35">
      <c r="A15948">
        <v>2711307478</v>
      </c>
      <c r="B15948" s="1">
        <v>44102</v>
      </c>
      <c r="C15948" t="s">
        <v>17</v>
      </c>
      <c r="D15948" t="s">
        <v>10083</v>
      </c>
      <c r="E15948" t="s">
        <v>52</v>
      </c>
      <c r="F15948" t="s">
        <v>19</v>
      </c>
      <c r="G15948" t="s">
        <v>67</v>
      </c>
      <c r="H15948">
        <v>3</v>
      </c>
      <c r="I15948" t="s">
        <v>10084</v>
      </c>
      <c r="J15948" t="s">
        <v>15820</v>
      </c>
      <c r="O15948" t="s">
        <v>10085</v>
      </c>
      <c r="P15948" t="s">
        <v>1514</v>
      </c>
      <c r="Q15948" t="s">
        <v>43</v>
      </c>
    </row>
    <row r="15949" spans="1:17" x14ac:dyDescent="0.35">
      <c r="A15949">
        <v>2738745234</v>
      </c>
      <c r="B15949" s="1">
        <v>44102</v>
      </c>
      <c r="C15949" t="s">
        <v>881</v>
      </c>
      <c r="D15949" t="s">
        <v>8717</v>
      </c>
      <c r="F15949" t="s">
        <v>19</v>
      </c>
      <c r="G15949" t="s">
        <v>28</v>
      </c>
      <c r="H15949">
        <v>4</v>
      </c>
      <c r="J15949" t="s">
        <v>427</v>
      </c>
      <c r="N15949">
        <v>8</v>
      </c>
      <c r="O15949" t="s">
        <v>2955</v>
      </c>
    </row>
    <row r="15950" spans="1:17" x14ac:dyDescent="0.35">
      <c r="A15950">
        <v>2622313091</v>
      </c>
      <c r="B15950" s="1">
        <v>44102</v>
      </c>
      <c r="C15950" t="s">
        <v>189</v>
      </c>
      <c r="D15950" t="s">
        <v>2541</v>
      </c>
      <c r="F15950" t="s">
        <v>19</v>
      </c>
      <c r="G15950" t="s">
        <v>28</v>
      </c>
      <c r="H15950">
        <v>4</v>
      </c>
      <c r="J15950" t="s">
        <v>845</v>
      </c>
      <c r="N15950">
        <v>4</v>
      </c>
      <c r="O15950" t="s">
        <v>387</v>
      </c>
      <c r="P15950" t="s">
        <v>50</v>
      </c>
      <c r="Q15950" t="s">
        <v>146</v>
      </c>
    </row>
    <row r="15951" spans="1:17" x14ac:dyDescent="0.35">
      <c r="A15951">
        <v>2710951640</v>
      </c>
      <c r="B15951" s="1">
        <v>44102</v>
      </c>
      <c r="C15951" t="s">
        <v>17</v>
      </c>
      <c r="D15951" t="s">
        <v>475</v>
      </c>
      <c r="F15951" t="s">
        <v>19</v>
      </c>
      <c r="G15951" t="s">
        <v>28</v>
      </c>
      <c r="H15951">
        <v>6</v>
      </c>
      <c r="I15951" t="s">
        <v>1571</v>
      </c>
      <c r="J15951" t="s">
        <v>2017</v>
      </c>
      <c r="N15951">
        <v>2</v>
      </c>
      <c r="O15951" t="s">
        <v>16440</v>
      </c>
    </row>
    <row r="15952" spans="1:17" x14ac:dyDescent="0.35">
      <c r="A15952">
        <v>2739250261</v>
      </c>
      <c r="B15952" s="1">
        <v>44102</v>
      </c>
      <c r="C15952" t="s">
        <v>86</v>
      </c>
      <c r="D15952" t="s">
        <v>86</v>
      </c>
      <c r="F15952" t="s">
        <v>46</v>
      </c>
      <c r="G15952" t="s">
        <v>28</v>
      </c>
      <c r="H15952">
        <v>6</v>
      </c>
      <c r="I15952" t="s">
        <v>101</v>
      </c>
      <c r="J15952" t="s">
        <v>1012</v>
      </c>
      <c r="O15952" t="s">
        <v>49</v>
      </c>
      <c r="P15952" t="s">
        <v>50</v>
      </c>
      <c r="Q15952" t="s">
        <v>25</v>
      </c>
    </row>
    <row r="15953" spans="1:17" x14ac:dyDescent="0.35">
      <c r="A15953">
        <v>2633311270</v>
      </c>
      <c r="B15953" s="1">
        <v>44102</v>
      </c>
      <c r="C15953" t="s">
        <v>17</v>
      </c>
      <c r="D15953" t="s">
        <v>4922</v>
      </c>
      <c r="F15953" t="s">
        <v>19</v>
      </c>
      <c r="G15953" t="s">
        <v>67</v>
      </c>
      <c r="H15953">
        <v>3</v>
      </c>
      <c r="I15953" t="s">
        <v>5245</v>
      </c>
      <c r="J15953" t="s">
        <v>365</v>
      </c>
      <c r="N15953">
        <v>2</v>
      </c>
      <c r="O15953" t="s">
        <v>1749</v>
      </c>
      <c r="P15953" t="s">
        <v>1750</v>
      </c>
      <c r="Q15953" t="s">
        <v>75</v>
      </c>
    </row>
    <row r="15954" spans="1:17" x14ac:dyDescent="0.35">
      <c r="A15954">
        <v>2743932018</v>
      </c>
      <c r="B15954" s="1">
        <v>44102</v>
      </c>
      <c r="C15954" t="s">
        <v>208</v>
      </c>
      <c r="D15954" t="s">
        <v>567</v>
      </c>
      <c r="F15954" t="s">
        <v>19</v>
      </c>
      <c r="G15954" t="s">
        <v>67</v>
      </c>
      <c r="H15954">
        <v>4</v>
      </c>
      <c r="I15954" t="s">
        <v>7239</v>
      </c>
      <c r="J15954" t="s">
        <v>22</v>
      </c>
      <c r="N15954">
        <v>39</v>
      </c>
      <c r="O15954" t="s">
        <v>3314</v>
      </c>
      <c r="P15954" t="s">
        <v>106</v>
      </c>
      <c r="Q15954" t="s">
        <v>25</v>
      </c>
    </row>
    <row r="15955" spans="1:17" x14ac:dyDescent="0.35">
      <c r="A15955">
        <v>2716090012</v>
      </c>
      <c r="B15955" s="1">
        <v>44102</v>
      </c>
      <c r="C15955" t="s">
        <v>44</v>
      </c>
      <c r="D15955" t="s">
        <v>178</v>
      </c>
      <c r="F15955" t="s">
        <v>46</v>
      </c>
      <c r="G15955" t="s">
        <v>20</v>
      </c>
      <c r="H15955">
        <v>2</v>
      </c>
      <c r="I15955" t="s">
        <v>15734</v>
      </c>
      <c r="J15955" t="s">
        <v>22</v>
      </c>
      <c r="O15955" t="s">
        <v>240</v>
      </c>
      <c r="P15955" t="s">
        <v>50</v>
      </c>
      <c r="Q15955" t="s">
        <v>25</v>
      </c>
    </row>
    <row r="15956" spans="1:17" x14ac:dyDescent="0.35">
      <c r="A15956">
        <v>2715156041</v>
      </c>
      <c r="B15956" s="1">
        <v>44102</v>
      </c>
      <c r="C15956" t="s">
        <v>17</v>
      </c>
      <c r="D15956" t="s">
        <v>5947</v>
      </c>
      <c r="F15956" t="s">
        <v>19</v>
      </c>
      <c r="G15956" t="s">
        <v>67</v>
      </c>
      <c r="H15956">
        <v>5</v>
      </c>
      <c r="I15956" t="s">
        <v>5948</v>
      </c>
      <c r="J15956" t="s">
        <v>465</v>
      </c>
      <c r="N15956">
        <v>1</v>
      </c>
      <c r="O15956" t="s">
        <v>2404</v>
      </c>
      <c r="P15956" t="s">
        <v>35</v>
      </c>
      <c r="Q15956" t="s">
        <v>75</v>
      </c>
    </row>
    <row r="15957" spans="1:17" x14ac:dyDescent="0.35">
      <c r="A15957">
        <v>2723227338</v>
      </c>
      <c r="B15957" s="1">
        <v>44102</v>
      </c>
      <c r="C15957" t="s">
        <v>990</v>
      </c>
      <c r="D15957" t="s">
        <v>990</v>
      </c>
      <c r="E15957" t="s">
        <v>16441</v>
      </c>
      <c r="F15957" t="s">
        <v>19</v>
      </c>
      <c r="G15957" t="s">
        <v>28</v>
      </c>
      <c r="H15957">
        <v>8</v>
      </c>
      <c r="J15957" t="s">
        <v>5077</v>
      </c>
      <c r="N15957">
        <v>22</v>
      </c>
      <c r="O15957" t="s">
        <v>13380</v>
      </c>
      <c r="P15957" t="s">
        <v>91</v>
      </c>
      <c r="Q15957" t="s">
        <v>146</v>
      </c>
    </row>
    <row r="15958" spans="1:17" x14ac:dyDescent="0.35">
      <c r="A15958">
        <v>2726629700</v>
      </c>
      <c r="B15958" s="1">
        <v>44102</v>
      </c>
      <c r="C15958" t="s">
        <v>36</v>
      </c>
      <c r="D15958" t="s">
        <v>5822</v>
      </c>
      <c r="F15958" t="s">
        <v>19</v>
      </c>
      <c r="G15958" t="s">
        <v>28</v>
      </c>
      <c r="H15958">
        <v>1</v>
      </c>
      <c r="I15958" t="s">
        <v>16442</v>
      </c>
      <c r="J15958" t="s">
        <v>22</v>
      </c>
      <c r="N15958">
        <v>66</v>
      </c>
      <c r="O15958" t="s">
        <v>1380</v>
      </c>
      <c r="P15958" t="s">
        <v>56</v>
      </c>
      <c r="Q15958" t="s">
        <v>173</v>
      </c>
    </row>
    <row r="15959" spans="1:17" x14ac:dyDescent="0.35">
      <c r="A15959">
        <v>2749224236</v>
      </c>
      <c r="B15959" s="1">
        <v>44102</v>
      </c>
      <c r="C15959" t="s">
        <v>26</v>
      </c>
      <c r="D15959" t="s">
        <v>71</v>
      </c>
      <c r="F15959" t="s">
        <v>19</v>
      </c>
      <c r="G15959" t="s">
        <v>28</v>
      </c>
      <c r="H15959">
        <v>4</v>
      </c>
      <c r="I15959" t="s">
        <v>479</v>
      </c>
      <c r="J15959" t="s">
        <v>206</v>
      </c>
      <c r="O15959" t="s">
        <v>207</v>
      </c>
      <c r="P15959" t="s">
        <v>145</v>
      </c>
      <c r="Q15959" t="s">
        <v>25</v>
      </c>
    </row>
    <row r="15960" spans="1:17" x14ac:dyDescent="0.35">
      <c r="A15960">
        <v>2748842332</v>
      </c>
      <c r="B15960" s="1">
        <v>44102</v>
      </c>
      <c r="C15960" t="s">
        <v>17</v>
      </c>
      <c r="D15960" t="s">
        <v>129</v>
      </c>
      <c r="E15960" t="s">
        <v>5977</v>
      </c>
      <c r="F15960" t="s">
        <v>19</v>
      </c>
      <c r="G15960" t="s">
        <v>67</v>
      </c>
      <c r="H15960">
        <v>4</v>
      </c>
      <c r="I15960" t="s">
        <v>5978</v>
      </c>
      <c r="J15960" t="s">
        <v>22</v>
      </c>
      <c r="O15960" t="s">
        <v>5979</v>
      </c>
      <c r="P15960" t="s">
        <v>35</v>
      </c>
      <c r="Q15960" t="s">
        <v>146</v>
      </c>
    </row>
    <row r="15961" spans="1:17" x14ac:dyDescent="0.35">
      <c r="A15961">
        <v>2745611460</v>
      </c>
      <c r="B15961" s="1">
        <v>44102</v>
      </c>
      <c r="C15961" t="s">
        <v>92</v>
      </c>
      <c r="D15961" t="s">
        <v>16443</v>
      </c>
      <c r="F15961" t="s">
        <v>19</v>
      </c>
      <c r="G15961" t="s">
        <v>67</v>
      </c>
      <c r="H15961">
        <v>5</v>
      </c>
      <c r="I15961" t="s">
        <v>16444</v>
      </c>
      <c r="J15961" t="s">
        <v>253</v>
      </c>
      <c r="N15961">
        <v>2</v>
      </c>
      <c r="O15961" t="s">
        <v>3389</v>
      </c>
      <c r="P15961" t="s">
        <v>31</v>
      </c>
      <c r="Q15961" t="s">
        <v>25</v>
      </c>
    </row>
    <row r="15962" spans="1:17" x14ac:dyDescent="0.35">
      <c r="A15962">
        <v>2631658722</v>
      </c>
      <c r="B15962" s="1">
        <v>44102</v>
      </c>
      <c r="C15962" t="s">
        <v>17</v>
      </c>
      <c r="D15962" t="s">
        <v>17</v>
      </c>
      <c r="F15962" t="s">
        <v>19</v>
      </c>
      <c r="G15962" t="s">
        <v>20</v>
      </c>
      <c r="H15962">
        <v>3</v>
      </c>
      <c r="I15962" t="s">
        <v>9136</v>
      </c>
      <c r="J15962" t="s">
        <v>22</v>
      </c>
      <c r="N15962">
        <v>15</v>
      </c>
      <c r="O15962" t="s">
        <v>7843</v>
      </c>
      <c r="P15962" t="s">
        <v>355</v>
      </c>
      <c r="Q15962" t="s">
        <v>146</v>
      </c>
    </row>
    <row r="15963" spans="1:17" x14ac:dyDescent="0.35">
      <c r="A15963">
        <v>2392703015</v>
      </c>
      <c r="B15963" s="1">
        <v>44102</v>
      </c>
      <c r="C15963" t="s">
        <v>17</v>
      </c>
      <c r="D15963" t="s">
        <v>471</v>
      </c>
      <c r="E15963" t="s">
        <v>1322</v>
      </c>
      <c r="F15963" t="s">
        <v>19</v>
      </c>
      <c r="G15963" t="s">
        <v>28</v>
      </c>
      <c r="H15963">
        <v>4</v>
      </c>
      <c r="I15963" t="s">
        <v>16445</v>
      </c>
      <c r="J15963" t="s">
        <v>22</v>
      </c>
      <c r="N15963">
        <v>21</v>
      </c>
      <c r="O15963" t="s">
        <v>1776</v>
      </c>
      <c r="P15963" t="s">
        <v>35</v>
      </c>
      <c r="Q15963" t="s">
        <v>57</v>
      </c>
    </row>
    <row r="15964" spans="1:17" x14ac:dyDescent="0.35">
      <c r="A15964">
        <v>2689883460</v>
      </c>
      <c r="B15964" s="1">
        <v>44103</v>
      </c>
      <c r="C15964" t="s">
        <v>26</v>
      </c>
      <c r="D15964" t="s">
        <v>71</v>
      </c>
      <c r="E15964" t="s">
        <v>19</v>
      </c>
      <c r="F15964" t="s">
        <v>46</v>
      </c>
      <c r="G15964" t="s">
        <v>28</v>
      </c>
      <c r="H15964">
        <v>7</v>
      </c>
      <c r="I15964" t="s">
        <v>153</v>
      </c>
      <c r="J15964" t="s">
        <v>7029</v>
      </c>
      <c r="O15964" t="s">
        <v>49</v>
      </c>
      <c r="P15964" t="s">
        <v>50</v>
      </c>
      <c r="Q15964" t="s">
        <v>25</v>
      </c>
    </row>
    <row r="15965" spans="1:17" x14ac:dyDescent="0.35">
      <c r="A15965">
        <v>2718415910</v>
      </c>
      <c r="B15965" s="1">
        <v>44103</v>
      </c>
      <c r="C15965" t="s">
        <v>17</v>
      </c>
      <c r="D15965" t="s">
        <v>1065</v>
      </c>
      <c r="F15965" t="s">
        <v>19</v>
      </c>
      <c r="G15965" t="s">
        <v>28</v>
      </c>
      <c r="H15965">
        <v>6</v>
      </c>
      <c r="I15965" t="s">
        <v>16446</v>
      </c>
      <c r="J15965" t="s">
        <v>22</v>
      </c>
      <c r="N15965">
        <v>28</v>
      </c>
      <c r="O15965" t="s">
        <v>16447</v>
      </c>
      <c r="P15965" t="s">
        <v>24</v>
      </c>
      <c r="Q15965" t="s">
        <v>57</v>
      </c>
    </row>
    <row r="15966" spans="1:17" x14ac:dyDescent="0.35">
      <c r="A15966">
        <v>2671402577</v>
      </c>
      <c r="B15966" s="1">
        <v>44103</v>
      </c>
      <c r="C15966" t="s">
        <v>26</v>
      </c>
      <c r="D15966" t="s">
        <v>71</v>
      </c>
      <c r="F15966" t="s">
        <v>19</v>
      </c>
      <c r="G15966" t="s">
        <v>28</v>
      </c>
      <c r="H15966">
        <v>8</v>
      </c>
      <c r="I15966" t="s">
        <v>16448</v>
      </c>
      <c r="J15966" t="s">
        <v>206</v>
      </c>
      <c r="K15966">
        <v>133000</v>
      </c>
      <c r="L15966">
        <v>143000</v>
      </c>
      <c r="M15966" t="s">
        <v>216</v>
      </c>
      <c r="N15966">
        <v>12</v>
      </c>
      <c r="O15966" t="s">
        <v>628</v>
      </c>
      <c r="P15966" t="s">
        <v>136</v>
      </c>
      <c r="Q15966" t="s">
        <v>57</v>
      </c>
    </row>
    <row r="15967" spans="1:17" x14ac:dyDescent="0.35">
      <c r="A15967">
        <v>2690942437</v>
      </c>
      <c r="B15967" s="1">
        <v>44103</v>
      </c>
      <c r="C15967" t="s">
        <v>97</v>
      </c>
      <c r="D15967" t="s">
        <v>97</v>
      </c>
      <c r="E15967" t="s">
        <v>119</v>
      </c>
      <c r="F15967" t="s">
        <v>46</v>
      </c>
      <c r="G15967" t="s">
        <v>28</v>
      </c>
      <c r="H15967">
        <v>9</v>
      </c>
      <c r="J15967" t="s">
        <v>1645</v>
      </c>
      <c r="N15967">
        <v>1</v>
      </c>
      <c r="O15967" t="s">
        <v>49</v>
      </c>
      <c r="P15967" t="s">
        <v>50</v>
      </c>
      <c r="Q15967" t="s">
        <v>25</v>
      </c>
    </row>
    <row r="15968" spans="1:17" x14ac:dyDescent="0.35">
      <c r="A15968">
        <v>2708252705</v>
      </c>
      <c r="B15968" s="1">
        <v>44103</v>
      </c>
      <c r="C15968" t="s">
        <v>26</v>
      </c>
      <c r="D15968" t="s">
        <v>204</v>
      </c>
      <c r="F15968" t="s">
        <v>19</v>
      </c>
      <c r="G15968" t="s">
        <v>28</v>
      </c>
      <c r="H15968">
        <v>6</v>
      </c>
      <c r="I15968" t="s">
        <v>16449</v>
      </c>
      <c r="J15968" t="s">
        <v>22</v>
      </c>
      <c r="N15968">
        <v>10</v>
      </c>
      <c r="O15968" t="s">
        <v>2515</v>
      </c>
      <c r="P15968" t="s">
        <v>50</v>
      </c>
      <c r="Q15968" t="s">
        <v>57</v>
      </c>
    </row>
    <row r="15969" spans="1:17" x14ac:dyDescent="0.35">
      <c r="A15969">
        <v>2679424103</v>
      </c>
      <c r="B15969" s="1">
        <v>44103</v>
      </c>
      <c r="C15969" t="s">
        <v>396</v>
      </c>
      <c r="D15969" t="s">
        <v>396</v>
      </c>
      <c r="F15969" t="s">
        <v>19</v>
      </c>
      <c r="G15969" t="s">
        <v>20</v>
      </c>
      <c r="H15969">
        <v>2</v>
      </c>
      <c r="I15969" t="s">
        <v>16450</v>
      </c>
      <c r="J15969" t="s">
        <v>109</v>
      </c>
      <c r="K15969">
        <v>84000</v>
      </c>
      <c r="L15969">
        <v>122000</v>
      </c>
      <c r="M15969" t="s">
        <v>216</v>
      </c>
      <c r="N15969">
        <v>19</v>
      </c>
      <c r="O15969" t="s">
        <v>16451</v>
      </c>
      <c r="P15969" t="s">
        <v>429</v>
      </c>
      <c r="Q15969" t="s">
        <v>111</v>
      </c>
    </row>
    <row r="15970" spans="1:17" x14ac:dyDescent="0.35">
      <c r="A15970">
        <v>2393662202</v>
      </c>
      <c r="B15970" s="1">
        <v>44103</v>
      </c>
      <c r="C15970" t="s">
        <v>97</v>
      </c>
      <c r="D15970" t="s">
        <v>97</v>
      </c>
      <c r="F15970" t="s">
        <v>19</v>
      </c>
      <c r="G15970" t="s">
        <v>28</v>
      </c>
      <c r="H15970">
        <v>5</v>
      </c>
      <c r="I15970" t="s">
        <v>5140</v>
      </c>
      <c r="J15970" t="s">
        <v>504</v>
      </c>
      <c r="N15970">
        <v>56</v>
      </c>
      <c r="O15970" t="s">
        <v>96</v>
      </c>
      <c r="P15970" t="s">
        <v>35</v>
      </c>
      <c r="Q15970" t="s">
        <v>25</v>
      </c>
    </row>
    <row r="15971" spans="1:17" x14ac:dyDescent="0.35">
      <c r="A15971">
        <v>2748930181</v>
      </c>
      <c r="B15971" s="1">
        <v>44103</v>
      </c>
      <c r="C15971" t="s">
        <v>26</v>
      </c>
      <c r="D15971" t="s">
        <v>71</v>
      </c>
      <c r="F15971" t="s">
        <v>19</v>
      </c>
      <c r="G15971" t="s">
        <v>67</v>
      </c>
      <c r="H15971">
        <v>6</v>
      </c>
      <c r="I15971" t="s">
        <v>7473</v>
      </c>
      <c r="J15971" t="s">
        <v>22</v>
      </c>
      <c r="O15971" t="s">
        <v>7474</v>
      </c>
      <c r="P15971" t="s">
        <v>3346</v>
      </c>
      <c r="Q15971" t="s">
        <v>75</v>
      </c>
    </row>
    <row r="15972" spans="1:17" x14ac:dyDescent="0.35">
      <c r="A15972">
        <v>2621884787</v>
      </c>
      <c r="B15972" s="1">
        <v>44103</v>
      </c>
      <c r="C15972" t="s">
        <v>103</v>
      </c>
      <c r="D15972" t="s">
        <v>10857</v>
      </c>
      <c r="E15972" t="s">
        <v>1290</v>
      </c>
      <c r="F15972" t="s">
        <v>19</v>
      </c>
      <c r="G15972" t="s">
        <v>20</v>
      </c>
      <c r="H15972">
        <v>1</v>
      </c>
      <c r="J15972" t="s">
        <v>3242</v>
      </c>
      <c r="N15972">
        <v>2</v>
      </c>
      <c r="O15972" t="s">
        <v>995</v>
      </c>
      <c r="P15972" t="s">
        <v>42</v>
      </c>
      <c r="Q15972" t="s">
        <v>43</v>
      </c>
    </row>
    <row r="15973" spans="1:17" x14ac:dyDescent="0.35">
      <c r="A15973">
        <v>2754762218</v>
      </c>
      <c r="B15973" s="1">
        <v>44103</v>
      </c>
      <c r="C15973" t="s">
        <v>36</v>
      </c>
      <c r="D15973" t="s">
        <v>36</v>
      </c>
      <c r="F15973" t="s">
        <v>46</v>
      </c>
      <c r="G15973" t="s">
        <v>28</v>
      </c>
      <c r="H15973">
        <v>5</v>
      </c>
      <c r="I15973" t="s">
        <v>16452</v>
      </c>
      <c r="J15973" t="s">
        <v>206</v>
      </c>
      <c r="N15973">
        <v>62</v>
      </c>
      <c r="O15973" t="s">
        <v>16453</v>
      </c>
      <c r="P15973" t="s">
        <v>136</v>
      </c>
      <c r="Q15973" t="s">
        <v>111</v>
      </c>
    </row>
    <row r="15974" spans="1:17" x14ac:dyDescent="0.35">
      <c r="A15974">
        <v>2712811219</v>
      </c>
      <c r="B15974" s="1">
        <v>44103</v>
      </c>
      <c r="C15974" t="s">
        <v>17</v>
      </c>
      <c r="D15974" t="s">
        <v>201</v>
      </c>
      <c r="F15974" t="s">
        <v>19</v>
      </c>
      <c r="G15974" t="s">
        <v>28</v>
      </c>
      <c r="H15974">
        <v>7</v>
      </c>
      <c r="I15974" t="s">
        <v>3397</v>
      </c>
      <c r="J15974" t="s">
        <v>22</v>
      </c>
      <c r="N15974">
        <v>1</v>
      </c>
      <c r="O15974" t="s">
        <v>3398</v>
      </c>
      <c r="P15974" t="s">
        <v>35</v>
      </c>
      <c r="Q15974" t="s">
        <v>75</v>
      </c>
    </row>
    <row r="15975" spans="1:17" x14ac:dyDescent="0.35">
      <c r="A15975">
        <v>2745625621</v>
      </c>
      <c r="B15975" s="1">
        <v>44103</v>
      </c>
      <c r="C15975" t="s">
        <v>17</v>
      </c>
      <c r="D15975" t="s">
        <v>471</v>
      </c>
      <c r="E15975" t="s">
        <v>16074</v>
      </c>
      <c r="F15975" t="s">
        <v>19</v>
      </c>
      <c r="G15975" t="s">
        <v>28</v>
      </c>
      <c r="H15975">
        <v>7</v>
      </c>
      <c r="I15975" t="s">
        <v>16454</v>
      </c>
      <c r="J15975" t="s">
        <v>22</v>
      </c>
      <c r="N15975">
        <v>1</v>
      </c>
      <c r="O15975" t="s">
        <v>1279</v>
      </c>
      <c r="P15975" t="s">
        <v>50</v>
      </c>
      <c r="Q15975" t="s">
        <v>75</v>
      </c>
    </row>
    <row r="15976" spans="1:17" x14ac:dyDescent="0.35">
      <c r="A15976">
        <v>2683928083</v>
      </c>
      <c r="B15976" s="1">
        <v>44103</v>
      </c>
      <c r="C15976" t="s">
        <v>17</v>
      </c>
      <c r="D15976" t="s">
        <v>17</v>
      </c>
      <c r="E15976" t="e">
        <f>- Remote</f>
        <v>#NAME?</v>
      </c>
      <c r="F15976" t="s">
        <v>19</v>
      </c>
      <c r="G15976" t="s">
        <v>20</v>
      </c>
      <c r="H15976">
        <v>1</v>
      </c>
      <c r="I15976" t="s">
        <v>147</v>
      </c>
      <c r="J15976" t="s">
        <v>22</v>
      </c>
      <c r="N15976">
        <v>9</v>
      </c>
      <c r="O15976" t="s">
        <v>148</v>
      </c>
      <c r="P15976" t="s">
        <v>35</v>
      </c>
      <c r="Q15976" t="s">
        <v>25</v>
      </c>
    </row>
    <row r="15977" spans="1:17" x14ac:dyDescent="0.35">
      <c r="A15977">
        <v>2733634776</v>
      </c>
      <c r="B15977" s="1">
        <v>44103</v>
      </c>
      <c r="C15977" t="s">
        <v>58</v>
      </c>
      <c r="D15977" t="s">
        <v>16455</v>
      </c>
      <c r="F15977" t="s">
        <v>19</v>
      </c>
      <c r="G15977" t="s">
        <v>67</v>
      </c>
      <c r="H15977">
        <v>4</v>
      </c>
      <c r="I15977" t="s">
        <v>16456</v>
      </c>
      <c r="J15977" t="s">
        <v>22</v>
      </c>
      <c r="N15977">
        <v>6</v>
      </c>
      <c r="O15977" t="s">
        <v>16457</v>
      </c>
      <c r="P15977" t="s">
        <v>56</v>
      </c>
      <c r="Q15977" t="s">
        <v>111</v>
      </c>
    </row>
    <row r="15978" spans="1:17" x14ac:dyDescent="0.35">
      <c r="A15978">
        <v>2694248987</v>
      </c>
      <c r="B15978" s="1">
        <v>44103</v>
      </c>
      <c r="C15978" t="s">
        <v>44</v>
      </c>
      <c r="D15978" t="s">
        <v>45</v>
      </c>
      <c r="E15978" t="s">
        <v>304</v>
      </c>
      <c r="F15978" t="s">
        <v>46</v>
      </c>
      <c r="G15978" t="s">
        <v>28</v>
      </c>
      <c r="H15978">
        <v>7</v>
      </c>
      <c r="J15978" t="s">
        <v>271</v>
      </c>
      <c r="O15978" t="s">
        <v>49</v>
      </c>
      <c r="P15978" t="s">
        <v>50</v>
      </c>
      <c r="Q15978" t="s">
        <v>25</v>
      </c>
    </row>
    <row r="15979" spans="1:17" x14ac:dyDescent="0.35">
      <c r="A15979">
        <v>2700301077</v>
      </c>
      <c r="B15979" s="1">
        <v>44103</v>
      </c>
      <c r="C15979" t="s">
        <v>17</v>
      </c>
      <c r="D15979" t="s">
        <v>1205</v>
      </c>
      <c r="E15979" t="s">
        <v>906</v>
      </c>
      <c r="F15979" t="s">
        <v>19</v>
      </c>
      <c r="G15979" t="s">
        <v>28</v>
      </c>
      <c r="H15979">
        <v>8</v>
      </c>
      <c r="I15979" t="s">
        <v>2897</v>
      </c>
      <c r="J15979" t="s">
        <v>40</v>
      </c>
      <c r="O15979" t="s">
        <v>908</v>
      </c>
      <c r="P15979" t="s">
        <v>24</v>
      </c>
      <c r="Q15979" t="s">
        <v>43</v>
      </c>
    </row>
    <row r="15980" spans="1:17" x14ac:dyDescent="0.35">
      <c r="A15980">
        <v>2600751708</v>
      </c>
      <c r="B15980" s="1">
        <v>44103</v>
      </c>
      <c r="C15980" t="s">
        <v>36</v>
      </c>
      <c r="D15980" t="s">
        <v>36</v>
      </c>
      <c r="E15980" t="s">
        <v>1215</v>
      </c>
      <c r="F15980" t="s">
        <v>19</v>
      </c>
      <c r="G15980" t="s">
        <v>67</v>
      </c>
      <c r="H15980">
        <v>3</v>
      </c>
      <c r="I15980" t="s">
        <v>1216</v>
      </c>
      <c r="J15980" t="s">
        <v>1190</v>
      </c>
      <c r="N15980">
        <v>5</v>
      </c>
      <c r="O15980" t="s">
        <v>49</v>
      </c>
      <c r="P15980" t="s">
        <v>50</v>
      </c>
      <c r="Q15980" t="s">
        <v>25</v>
      </c>
    </row>
    <row r="15981" spans="1:17" x14ac:dyDescent="0.35">
      <c r="A15981">
        <v>2690939966</v>
      </c>
      <c r="B15981" s="1">
        <v>44103</v>
      </c>
      <c r="C15981" t="s">
        <v>97</v>
      </c>
      <c r="D15981" t="s">
        <v>97</v>
      </c>
      <c r="E15981" t="s">
        <v>119</v>
      </c>
      <c r="F15981" t="s">
        <v>46</v>
      </c>
      <c r="G15981" t="s">
        <v>28</v>
      </c>
      <c r="H15981">
        <v>9</v>
      </c>
      <c r="J15981" t="s">
        <v>7763</v>
      </c>
      <c r="O15981" t="s">
        <v>49</v>
      </c>
      <c r="P15981" t="s">
        <v>50</v>
      </c>
      <c r="Q15981" t="s">
        <v>25</v>
      </c>
    </row>
    <row r="15982" spans="1:17" x14ac:dyDescent="0.35">
      <c r="A15982">
        <v>2695565467</v>
      </c>
      <c r="B15982" s="1">
        <v>44103</v>
      </c>
      <c r="C15982" t="s">
        <v>17</v>
      </c>
      <c r="D15982" t="s">
        <v>16458</v>
      </c>
      <c r="F15982" t="s">
        <v>19</v>
      </c>
      <c r="G15982" t="s">
        <v>28</v>
      </c>
      <c r="H15982">
        <v>3</v>
      </c>
      <c r="I15982" t="s">
        <v>16459</v>
      </c>
      <c r="J15982" t="s">
        <v>549</v>
      </c>
      <c r="N15982">
        <v>2</v>
      </c>
      <c r="O15982" t="s">
        <v>16460</v>
      </c>
      <c r="P15982" t="s">
        <v>56</v>
      </c>
      <c r="Q15982" t="s">
        <v>75</v>
      </c>
    </row>
    <row r="15983" spans="1:17" x14ac:dyDescent="0.35">
      <c r="A15983">
        <v>2673566214</v>
      </c>
      <c r="B15983" s="1">
        <v>44103</v>
      </c>
      <c r="C15983" t="s">
        <v>36</v>
      </c>
      <c r="D15983" t="s">
        <v>36</v>
      </c>
      <c r="F15983" t="s">
        <v>46</v>
      </c>
      <c r="G15983" t="s">
        <v>28</v>
      </c>
      <c r="H15983">
        <v>7</v>
      </c>
      <c r="J15983" t="s">
        <v>1538</v>
      </c>
      <c r="K15983">
        <v>88000</v>
      </c>
      <c r="L15983">
        <v>83000</v>
      </c>
      <c r="M15983" t="s">
        <v>80</v>
      </c>
      <c r="N15983">
        <v>96</v>
      </c>
      <c r="O15983" t="s">
        <v>2296</v>
      </c>
      <c r="P15983" t="s">
        <v>56</v>
      </c>
      <c r="Q15983" t="s">
        <v>57</v>
      </c>
    </row>
    <row r="15984" spans="1:17" x14ac:dyDescent="0.35">
      <c r="A15984">
        <v>2688774138</v>
      </c>
      <c r="B15984" s="1">
        <v>44103</v>
      </c>
      <c r="C15984" t="s">
        <v>26</v>
      </c>
      <c r="D15984" t="s">
        <v>71</v>
      </c>
      <c r="F15984" t="s">
        <v>19</v>
      </c>
      <c r="G15984" t="s">
        <v>67</v>
      </c>
      <c r="H15984">
        <v>5</v>
      </c>
      <c r="I15984" t="s">
        <v>14340</v>
      </c>
      <c r="J15984" t="s">
        <v>22</v>
      </c>
      <c r="N15984">
        <v>4</v>
      </c>
      <c r="O15984" t="s">
        <v>6681</v>
      </c>
      <c r="P15984" t="s">
        <v>56</v>
      </c>
      <c r="Q15984" t="s">
        <v>25</v>
      </c>
    </row>
    <row r="15985" spans="1:17" x14ac:dyDescent="0.35">
      <c r="A15985">
        <v>2737057953</v>
      </c>
      <c r="B15985" s="1">
        <v>44103</v>
      </c>
      <c r="C15985" t="s">
        <v>86</v>
      </c>
      <c r="D15985" t="s">
        <v>86</v>
      </c>
      <c r="F15985" t="s">
        <v>19</v>
      </c>
      <c r="G15985" t="s">
        <v>28</v>
      </c>
      <c r="H15985">
        <v>7</v>
      </c>
      <c r="I15985" t="s">
        <v>341</v>
      </c>
      <c r="J15985" t="s">
        <v>597</v>
      </c>
      <c r="K15985">
        <v>90000</v>
      </c>
      <c r="L15985">
        <v>131000</v>
      </c>
      <c r="M15985" t="s">
        <v>216</v>
      </c>
      <c r="N15985">
        <v>16</v>
      </c>
      <c r="O15985" t="s">
        <v>2518</v>
      </c>
      <c r="P15985" t="s">
        <v>42</v>
      </c>
      <c r="Q15985" t="s">
        <v>43</v>
      </c>
    </row>
    <row r="15986" spans="1:17" x14ac:dyDescent="0.35">
      <c r="A15986">
        <v>2717072690</v>
      </c>
      <c r="B15986" s="1">
        <v>44103</v>
      </c>
      <c r="C15986" t="s">
        <v>17</v>
      </c>
      <c r="D15986" t="s">
        <v>279</v>
      </c>
      <c r="F15986" t="s">
        <v>19</v>
      </c>
      <c r="G15986" t="s">
        <v>20</v>
      </c>
      <c r="H15986">
        <v>3</v>
      </c>
      <c r="I15986" t="s">
        <v>2125</v>
      </c>
      <c r="J15986" t="s">
        <v>2126</v>
      </c>
      <c r="N15986">
        <v>1</v>
      </c>
      <c r="O15986" t="s">
        <v>695</v>
      </c>
      <c r="P15986" t="s">
        <v>696</v>
      </c>
      <c r="Q15986" t="s">
        <v>25</v>
      </c>
    </row>
    <row r="15987" spans="1:17" x14ac:dyDescent="0.35">
      <c r="A15987">
        <v>2686390780</v>
      </c>
      <c r="B15987" s="1">
        <v>44103</v>
      </c>
      <c r="C15987" t="s">
        <v>631</v>
      </c>
      <c r="D15987" t="s">
        <v>631</v>
      </c>
      <c r="F15987" t="s">
        <v>19</v>
      </c>
      <c r="G15987" t="s">
        <v>28</v>
      </c>
      <c r="H15987">
        <v>5</v>
      </c>
      <c r="I15987" t="s">
        <v>16461</v>
      </c>
      <c r="J15987" t="s">
        <v>22</v>
      </c>
      <c r="N15987">
        <v>5</v>
      </c>
      <c r="O15987" t="s">
        <v>16462</v>
      </c>
      <c r="P15987" t="s">
        <v>292</v>
      </c>
      <c r="Q15987" t="s">
        <v>111</v>
      </c>
    </row>
    <row r="15988" spans="1:17" x14ac:dyDescent="0.35">
      <c r="A15988">
        <v>2737407362</v>
      </c>
      <c r="B15988" s="1">
        <v>44103</v>
      </c>
      <c r="C15988" t="s">
        <v>26</v>
      </c>
      <c r="D15988" t="s">
        <v>26</v>
      </c>
      <c r="F15988" t="s">
        <v>19</v>
      </c>
      <c r="G15988" t="s">
        <v>20</v>
      </c>
      <c r="H15988">
        <v>1</v>
      </c>
      <c r="I15988" t="s">
        <v>8825</v>
      </c>
      <c r="J15988" t="s">
        <v>206</v>
      </c>
      <c r="N15988">
        <v>11</v>
      </c>
      <c r="O15988" t="s">
        <v>8826</v>
      </c>
      <c r="P15988" t="s">
        <v>56</v>
      </c>
      <c r="Q15988" t="s">
        <v>146</v>
      </c>
    </row>
    <row r="15989" spans="1:17" x14ac:dyDescent="0.35">
      <c r="A15989">
        <v>2722785723</v>
      </c>
      <c r="B15989" s="1">
        <v>44103</v>
      </c>
      <c r="C15989" t="s">
        <v>17</v>
      </c>
      <c r="D15989" t="s">
        <v>8755</v>
      </c>
      <c r="F15989" t="s">
        <v>19</v>
      </c>
      <c r="G15989" t="s">
        <v>301</v>
      </c>
      <c r="H15989">
        <v>0</v>
      </c>
      <c r="I15989" t="s">
        <v>3628</v>
      </c>
      <c r="J15989" t="s">
        <v>22</v>
      </c>
      <c r="N15989">
        <v>11</v>
      </c>
      <c r="O15989" t="s">
        <v>3629</v>
      </c>
      <c r="P15989" t="s">
        <v>50</v>
      </c>
      <c r="Q15989" t="s">
        <v>43</v>
      </c>
    </row>
    <row r="15990" spans="1:17" x14ac:dyDescent="0.35">
      <c r="A15990">
        <v>2742240294</v>
      </c>
      <c r="B15990" s="1">
        <v>44103</v>
      </c>
      <c r="C15990" t="s">
        <v>86</v>
      </c>
      <c r="D15990" t="s">
        <v>86</v>
      </c>
      <c r="F15990" t="s">
        <v>46</v>
      </c>
      <c r="G15990" t="s">
        <v>28</v>
      </c>
      <c r="H15990">
        <v>6</v>
      </c>
      <c r="I15990" t="s">
        <v>101</v>
      </c>
      <c r="J15990" t="s">
        <v>577</v>
      </c>
      <c r="O15990" t="s">
        <v>49</v>
      </c>
      <c r="P15990" t="s">
        <v>50</v>
      </c>
      <c r="Q15990" t="s">
        <v>25</v>
      </c>
    </row>
    <row r="15991" spans="1:17" x14ac:dyDescent="0.35">
      <c r="A15991">
        <v>2713126371</v>
      </c>
      <c r="B15991" s="1">
        <v>44103</v>
      </c>
      <c r="C15991" t="s">
        <v>17</v>
      </c>
      <c r="D15991" t="s">
        <v>17</v>
      </c>
      <c r="E15991" t="s">
        <v>16463</v>
      </c>
      <c r="F15991" t="s">
        <v>301</v>
      </c>
      <c r="G15991" t="s">
        <v>20</v>
      </c>
      <c r="H15991">
        <v>1</v>
      </c>
      <c r="I15991" t="s">
        <v>16464</v>
      </c>
      <c r="J15991" t="s">
        <v>597</v>
      </c>
      <c r="N15991">
        <v>6</v>
      </c>
      <c r="P15991" t="s">
        <v>773</v>
      </c>
      <c r="Q15991" t="s">
        <v>111</v>
      </c>
    </row>
    <row r="15992" spans="1:17" x14ac:dyDescent="0.35">
      <c r="A15992">
        <v>2683965712</v>
      </c>
      <c r="B15992" s="1">
        <v>44104</v>
      </c>
      <c r="C15992" t="s">
        <v>17</v>
      </c>
      <c r="D15992" t="s">
        <v>17</v>
      </c>
      <c r="F15992" t="s">
        <v>19</v>
      </c>
      <c r="G15992" t="s">
        <v>20</v>
      </c>
      <c r="H15992">
        <v>2</v>
      </c>
      <c r="I15992" t="s">
        <v>16465</v>
      </c>
      <c r="J15992" t="s">
        <v>206</v>
      </c>
      <c r="K15992">
        <v>87000</v>
      </c>
      <c r="L15992">
        <v>104000</v>
      </c>
      <c r="M15992" t="s">
        <v>216</v>
      </c>
      <c r="N15992">
        <v>96</v>
      </c>
      <c r="O15992" t="s">
        <v>884</v>
      </c>
      <c r="P15992" t="s">
        <v>283</v>
      </c>
      <c r="Q15992" t="s">
        <v>75</v>
      </c>
    </row>
    <row r="15993" spans="1:17" x14ac:dyDescent="0.35">
      <c r="A15993">
        <v>2698105546</v>
      </c>
      <c r="B15993" s="1">
        <v>44104</v>
      </c>
      <c r="C15993" t="s">
        <v>36</v>
      </c>
      <c r="D15993" t="s">
        <v>36</v>
      </c>
      <c r="F15993" t="s">
        <v>19</v>
      </c>
      <c r="G15993" t="s">
        <v>67</v>
      </c>
      <c r="H15993">
        <v>3</v>
      </c>
      <c r="J15993" t="s">
        <v>646</v>
      </c>
      <c r="N15993">
        <v>72</v>
      </c>
      <c r="O15993" t="s">
        <v>16466</v>
      </c>
      <c r="P15993" t="s">
        <v>56</v>
      </c>
      <c r="Q15993" t="s">
        <v>57</v>
      </c>
    </row>
    <row r="15994" spans="1:17" x14ac:dyDescent="0.35">
      <c r="A15994">
        <v>2717096923</v>
      </c>
      <c r="B15994" s="1">
        <v>44104</v>
      </c>
      <c r="C15994" t="s">
        <v>36</v>
      </c>
      <c r="D15994" t="s">
        <v>36</v>
      </c>
      <c r="F15994" t="s">
        <v>46</v>
      </c>
      <c r="G15994" t="s">
        <v>28</v>
      </c>
      <c r="H15994">
        <v>9</v>
      </c>
      <c r="I15994" t="s">
        <v>249</v>
      </c>
      <c r="J15994" t="s">
        <v>342</v>
      </c>
      <c r="N15994">
        <v>21</v>
      </c>
      <c r="O15994" t="s">
        <v>12247</v>
      </c>
      <c r="P15994" t="s">
        <v>56</v>
      </c>
      <c r="Q15994" t="s">
        <v>25</v>
      </c>
    </row>
    <row r="15995" spans="1:17" x14ac:dyDescent="0.35">
      <c r="A15995">
        <v>2716955855</v>
      </c>
      <c r="B15995" s="1">
        <v>44104</v>
      </c>
      <c r="C15995" t="s">
        <v>103</v>
      </c>
      <c r="D15995" t="s">
        <v>103</v>
      </c>
      <c r="E15995" t="s">
        <v>8610</v>
      </c>
      <c r="F15995" t="s">
        <v>19</v>
      </c>
      <c r="G15995" t="s">
        <v>67</v>
      </c>
      <c r="H15995">
        <v>4</v>
      </c>
      <c r="I15995" t="s">
        <v>5381</v>
      </c>
      <c r="J15995" t="s">
        <v>2367</v>
      </c>
      <c r="O15995" t="s">
        <v>354</v>
      </c>
      <c r="P15995" t="s">
        <v>355</v>
      </c>
      <c r="Q15995" t="s">
        <v>43</v>
      </c>
    </row>
    <row r="15996" spans="1:17" x14ac:dyDescent="0.35">
      <c r="A15996">
        <v>2721792162</v>
      </c>
      <c r="B15996" s="1">
        <v>44104</v>
      </c>
      <c r="C15996" t="s">
        <v>288</v>
      </c>
      <c r="D15996" t="s">
        <v>6184</v>
      </c>
      <c r="F15996" t="s">
        <v>19</v>
      </c>
      <c r="G15996" t="s">
        <v>28</v>
      </c>
      <c r="H15996">
        <v>5</v>
      </c>
      <c r="I15996" t="s">
        <v>15135</v>
      </c>
      <c r="J15996" t="s">
        <v>552</v>
      </c>
      <c r="K15996">
        <v>147000</v>
      </c>
      <c r="L15996">
        <v>128000</v>
      </c>
      <c r="M15996" t="s">
        <v>216</v>
      </c>
      <c r="N15996">
        <v>1</v>
      </c>
      <c r="O15996" t="s">
        <v>12401</v>
      </c>
      <c r="P15996" t="s">
        <v>35</v>
      </c>
      <c r="Q15996" t="s">
        <v>75</v>
      </c>
    </row>
    <row r="15997" spans="1:17" x14ac:dyDescent="0.35">
      <c r="A15997">
        <v>2703443379</v>
      </c>
      <c r="B15997" s="1">
        <v>44104</v>
      </c>
      <c r="C15997" t="s">
        <v>26</v>
      </c>
      <c r="D15997" t="s">
        <v>16467</v>
      </c>
      <c r="F15997" t="s">
        <v>46</v>
      </c>
      <c r="G15997" t="s">
        <v>67</v>
      </c>
      <c r="H15997">
        <v>4</v>
      </c>
      <c r="I15997" t="s">
        <v>16468</v>
      </c>
      <c r="J15997" t="s">
        <v>642</v>
      </c>
      <c r="N15997">
        <v>36</v>
      </c>
      <c r="O15997" t="s">
        <v>13577</v>
      </c>
      <c r="P15997" t="s">
        <v>56</v>
      </c>
      <c r="Q15997" t="s">
        <v>75</v>
      </c>
    </row>
    <row r="15998" spans="1:17" x14ac:dyDescent="0.35">
      <c r="A15998">
        <v>2701998818</v>
      </c>
      <c r="B15998" s="1">
        <v>44104</v>
      </c>
      <c r="C15998" t="s">
        <v>44</v>
      </c>
      <c r="D15998" t="s">
        <v>45</v>
      </c>
      <c r="E15998" t="s">
        <v>304</v>
      </c>
      <c r="F15998" t="s">
        <v>46</v>
      </c>
      <c r="G15998" t="s">
        <v>28</v>
      </c>
      <c r="H15998">
        <v>6</v>
      </c>
      <c r="J15998" t="s">
        <v>2040</v>
      </c>
      <c r="O15998" t="s">
        <v>49</v>
      </c>
      <c r="P15998" t="s">
        <v>50</v>
      </c>
      <c r="Q15998" t="s">
        <v>25</v>
      </c>
    </row>
    <row r="15999" spans="1:17" x14ac:dyDescent="0.35">
      <c r="A15999">
        <v>2708138445</v>
      </c>
      <c r="B15999" s="1">
        <v>44104</v>
      </c>
      <c r="C15999" t="s">
        <v>26</v>
      </c>
      <c r="D15999" t="s">
        <v>26</v>
      </c>
      <c r="F15999" t="s">
        <v>19</v>
      </c>
      <c r="G15999" t="s">
        <v>28</v>
      </c>
      <c r="H15999">
        <v>5</v>
      </c>
      <c r="I15999" t="s">
        <v>2555</v>
      </c>
      <c r="J15999" t="s">
        <v>22</v>
      </c>
      <c r="N15999">
        <v>2</v>
      </c>
      <c r="O15999" t="s">
        <v>278</v>
      </c>
      <c r="P15999" t="s">
        <v>136</v>
      </c>
      <c r="Q15999" t="s">
        <v>182</v>
      </c>
    </row>
    <row r="16000" spans="1:17" x14ac:dyDescent="0.35">
      <c r="A16000">
        <v>2738374455</v>
      </c>
      <c r="B16000" s="1">
        <v>44104</v>
      </c>
      <c r="C16000" t="s">
        <v>86</v>
      </c>
      <c r="D16000" t="s">
        <v>86</v>
      </c>
      <c r="F16000" t="s">
        <v>46</v>
      </c>
      <c r="G16000" t="s">
        <v>28</v>
      </c>
      <c r="H16000">
        <v>5</v>
      </c>
      <c r="I16000" t="s">
        <v>101</v>
      </c>
      <c r="J16000" t="s">
        <v>6353</v>
      </c>
      <c r="O16000" t="s">
        <v>49</v>
      </c>
      <c r="P16000" t="s">
        <v>50</v>
      </c>
      <c r="Q16000" t="s">
        <v>25</v>
      </c>
    </row>
    <row r="16001" spans="1:17" x14ac:dyDescent="0.35">
      <c r="A16001">
        <v>2732492847</v>
      </c>
      <c r="B16001" s="1">
        <v>44104</v>
      </c>
      <c r="C16001" t="s">
        <v>36</v>
      </c>
      <c r="D16001" t="s">
        <v>617</v>
      </c>
      <c r="E16001" t="s">
        <v>618</v>
      </c>
      <c r="F16001" t="s">
        <v>19</v>
      </c>
      <c r="G16001" t="s">
        <v>67</v>
      </c>
      <c r="H16001">
        <v>3</v>
      </c>
      <c r="I16001" t="s">
        <v>341</v>
      </c>
      <c r="J16001" t="s">
        <v>3272</v>
      </c>
      <c r="O16001" t="s">
        <v>70</v>
      </c>
      <c r="P16001" t="s">
        <v>56</v>
      </c>
      <c r="Q16001" t="s">
        <v>25</v>
      </c>
    </row>
    <row r="16002" spans="1:17" x14ac:dyDescent="0.35">
      <c r="A16002">
        <v>2723243897</v>
      </c>
      <c r="B16002" s="1">
        <v>44104</v>
      </c>
      <c r="C16002" t="s">
        <v>36</v>
      </c>
      <c r="D16002" t="s">
        <v>624</v>
      </c>
      <c r="F16002" t="s">
        <v>19</v>
      </c>
      <c r="G16002" t="s">
        <v>20</v>
      </c>
      <c r="H16002">
        <v>1</v>
      </c>
      <c r="I16002" t="s">
        <v>625</v>
      </c>
      <c r="J16002" t="s">
        <v>435</v>
      </c>
      <c r="N16002">
        <v>6</v>
      </c>
      <c r="O16002" t="s">
        <v>165</v>
      </c>
      <c r="P16002" t="s">
        <v>166</v>
      </c>
      <c r="Q16002" t="s">
        <v>111</v>
      </c>
    </row>
    <row r="16003" spans="1:17" x14ac:dyDescent="0.35">
      <c r="A16003">
        <v>2702509479</v>
      </c>
      <c r="B16003" s="1">
        <v>44104</v>
      </c>
      <c r="C16003" t="s">
        <v>17</v>
      </c>
      <c r="D16003" t="s">
        <v>17</v>
      </c>
      <c r="F16003" t="s">
        <v>19</v>
      </c>
      <c r="G16003" t="s">
        <v>20</v>
      </c>
      <c r="H16003">
        <v>1</v>
      </c>
      <c r="I16003" t="s">
        <v>4627</v>
      </c>
      <c r="J16003" t="s">
        <v>109</v>
      </c>
      <c r="N16003">
        <v>20</v>
      </c>
      <c r="O16003" t="s">
        <v>6222</v>
      </c>
      <c r="P16003" t="s">
        <v>270</v>
      </c>
      <c r="Q16003" t="s">
        <v>111</v>
      </c>
    </row>
    <row r="16004" spans="1:17" x14ac:dyDescent="0.35">
      <c r="A16004">
        <v>2683537894</v>
      </c>
      <c r="B16004" s="1">
        <v>44104</v>
      </c>
      <c r="C16004" t="s">
        <v>17</v>
      </c>
      <c r="D16004" t="s">
        <v>7559</v>
      </c>
      <c r="F16004" t="s">
        <v>19</v>
      </c>
      <c r="G16004" t="s">
        <v>67</v>
      </c>
      <c r="H16004">
        <v>4</v>
      </c>
      <c r="I16004" t="s">
        <v>7560</v>
      </c>
      <c r="J16004" t="s">
        <v>2102</v>
      </c>
      <c r="O16004" t="s">
        <v>995</v>
      </c>
      <c r="P16004" t="s">
        <v>42</v>
      </c>
      <c r="Q16004" t="s">
        <v>43</v>
      </c>
    </row>
    <row r="16005" spans="1:17" x14ac:dyDescent="0.35">
      <c r="A16005">
        <v>2713335433</v>
      </c>
      <c r="B16005" s="1">
        <v>44104</v>
      </c>
      <c r="C16005" t="s">
        <v>36</v>
      </c>
      <c r="D16005" t="s">
        <v>617</v>
      </c>
      <c r="E16005" t="s">
        <v>618</v>
      </c>
      <c r="F16005" t="s">
        <v>19</v>
      </c>
      <c r="G16005" t="s">
        <v>67</v>
      </c>
      <c r="H16005">
        <v>4</v>
      </c>
      <c r="I16005" t="s">
        <v>341</v>
      </c>
      <c r="J16005" t="s">
        <v>972</v>
      </c>
      <c r="O16005" t="s">
        <v>70</v>
      </c>
      <c r="P16005" t="s">
        <v>56</v>
      </c>
      <c r="Q16005" t="s">
        <v>25</v>
      </c>
    </row>
    <row r="16006" spans="1:17" x14ac:dyDescent="0.35">
      <c r="A16006">
        <v>2680988704</v>
      </c>
      <c r="B16006" s="1">
        <v>44104</v>
      </c>
      <c r="C16006" t="s">
        <v>44</v>
      </c>
      <c r="D16006" t="s">
        <v>969</v>
      </c>
      <c r="F16006" t="s">
        <v>19</v>
      </c>
      <c r="G16006" t="s">
        <v>28</v>
      </c>
      <c r="H16006">
        <v>5</v>
      </c>
      <c r="I16006" t="s">
        <v>16469</v>
      </c>
      <c r="J16006" t="s">
        <v>942</v>
      </c>
      <c r="N16006">
        <v>15</v>
      </c>
      <c r="O16006" t="s">
        <v>1020</v>
      </c>
      <c r="P16006" t="s">
        <v>56</v>
      </c>
      <c r="Q16006" t="s">
        <v>25</v>
      </c>
    </row>
    <row r="16007" spans="1:17" x14ac:dyDescent="0.35">
      <c r="A16007">
        <v>2425203190</v>
      </c>
      <c r="B16007" s="1">
        <v>44104</v>
      </c>
      <c r="C16007" t="s">
        <v>92</v>
      </c>
      <c r="D16007" t="s">
        <v>5957</v>
      </c>
      <c r="F16007" t="s">
        <v>19</v>
      </c>
      <c r="G16007" t="s">
        <v>67</v>
      </c>
      <c r="H16007">
        <v>3</v>
      </c>
      <c r="I16007" t="s">
        <v>5958</v>
      </c>
      <c r="J16007" t="s">
        <v>221</v>
      </c>
      <c r="N16007">
        <v>7</v>
      </c>
      <c r="O16007" t="s">
        <v>96</v>
      </c>
      <c r="P16007" t="s">
        <v>35</v>
      </c>
      <c r="Q16007" t="s">
        <v>25</v>
      </c>
    </row>
    <row r="16008" spans="1:17" x14ac:dyDescent="0.35">
      <c r="A16008">
        <v>2688425281</v>
      </c>
      <c r="B16008" s="1">
        <v>44104</v>
      </c>
      <c r="C16008" t="s">
        <v>17</v>
      </c>
      <c r="D16008" t="s">
        <v>129</v>
      </c>
      <c r="F16008" t="s">
        <v>19</v>
      </c>
      <c r="G16008" t="s">
        <v>28</v>
      </c>
      <c r="H16008">
        <v>8</v>
      </c>
      <c r="I16008" t="s">
        <v>664</v>
      </c>
      <c r="J16008" t="s">
        <v>465</v>
      </c>
      <c r="O16008" t="s">
        <v>135</v>
      </c>
      <c r="P16008" t="s">
        <v>136</v>
      </c>
      <c r="Q16008" t="s">
        <v>75</v>
      </c>
    </row>
    <row r="16009" spans="1:17" x14ac:dyDescent="0.35">
      <c r="A16009">
        <v>2680677240</v>
      </c>
      <c r="B16009" s="1">
        <v>44104</v>
      </c>
      <c r="C16009" t="s">
        <v>26</v>
      </c>
      <c r="D16009" t="s">
        <v>26</v>
      </c>
      <c r="F16009" t="s">
        <v>19</v>
      </c>
      <c r="G16009" t="s">
        <v>28</v>
      </c>
      <c r="H16009">
        <v>7</v>
      </c>
      <c r="I16009" t="s">
        <v>16470</v>
      </c>
      <c r="J16009" t="s">
        <v>1575</v>
      </c>
      <c r="N16009">
        <v>24</v>
      </c>
      <c r="O16009" t="s">
        <v>16471</v>
      </c>
      <c r="P16009" t="s">
        <v>56</v>
      </c>
      <c r="Q16009" t="s">
        <v>146</v>
      </c>
    </row>
    <row r="16010" spans="1:17" x14ac:dyDescent="0.35">
      <c r="A16010">
        <v>2682817276</v>
      </c>
      <c r="B16010" s="1">
        <v>44104</v>
      </c>
      <c r="C16010" t="s">
        <v>3186</v>
      </c>
      <c r="D16010" t="s">
        <v>3186</v>
      </c>
      <c r="E16010" t="s">
        <v>16472</v>
      </c>
      <c r="F16010" t="s">
        <v>19</v>
      </c>
      <c r="G16010" t="s">
        <v>301</v>
      </c>
      <c r="H16010">
        <v>1</v>
      </c>
      <c r="I16010" t="s">
        <v>6018</v>
      </c>
      <c r="J16010" t="s">
        <v>22</v>
      </c>
      <c r="N16010">
        <v>1</v>
      </c>
      <c r="O16010" t="s">
        <v>3629</v>
      </c>
      <c r="P16010" t="s">
        <v>50</v>
      </c>
      <c r="Q16010" t="s">
        <v>43</v>
      </c>
    </row>
    <row r="16011" spans="1:17" x14ac:dyDescent="0.35">
      <c r="A16011">
        <v>2711692074</v>
      </c>
      <c r="B16011" s="1">
        <v>44104</v>
      </c>
      <c r="C16011" t="s">
        <v>17</v>
      </c>
      <c r="D16011" t="s">
        <v>129</v>
      </c>
      <c r="F16011" t="s">
        <v>19</v>
      </c>
      <c r="G16011" t="s">
        <v>28</v>
      </c>
      <c r="H16011">
        <v>7</v>
      </c>
      <c r="I16011" t="s">
        <v>6403</v>
      </c>
      <c r="J16011" t="s">
        <v>465</v>
      </c>
      <c r="O16011" t="s">
        <v>135</v>
      </c>
      <c r="P16011" t="s">
        <v>136</v>
      </c>
      <c r="Q16011" t="s">
        <v>75</v>
      </c>
    </row>
    <row r="16012" spans="1:17" x14ac:dyDescent="0.35">
      <c r="A16012">
        <v>2673906416</v>
      </c>
      <c r="B16012" s="1">
        <v>44104</v>
      </c>
      <c r="C16012" t="s">
        <v>17</v>
      </c>
      <c r="D16012" t="s">
        <v>445</v>
      </c>
      <c r="E16012" t="s">
        <v>16473</v>
      </c>
      <c r="F16012" t="s">
        <v>19</v>
      </c>
      <c r="G16012" t="s">
        <v>20</v>
      </c>
      <c r="H16012">
        <v>1</v>
      </c>
      <c r="I16012" t="s">
        <v>16474</v>
      </c>
      <c r="J16012" t="s">
        <v>22</v>
      </c>
      <c r="N16012">
        <v>23</v>
      </c>
      <c r="O16012" t="s">
        <v>152</v>
      </c>
      <c r="P16012" t="s">
        <v>35</v>
      </c>
      <c r="Q16012" t="s">
        <v>25</v>
      </c>
    </row>
    <row r="16013" spans="1:17" x14ac:dyDescent="0.35">
      <c r="A16013">
        <v>2706548002</v>
      </c>
      <c r="B16013" s="1">
        <v>44104</v>
      </c>
      <c r="C16013" t="s">
        <v>36</v>
      </c>
      <c r="D16013" t="s">
        <v>115</v>
      </c>
      <c r="F16013" t="s">
        <v>19</v>
      </c>
      <c r="G16013" t="s">
        <v>67</v>
      </c>
      <c r="H16013">
        <v>2</v>
      </c>
      <c r="I16013" t="s">
        <v>1287</v>
      </c>
      <c r="J16013" t="s">
        <v>898</v>
      </c>
      <c r="N16013">
        <v>8</v>
      </c>
      <c r="O16013" t="s">
        <v>1288</v>
      </c>
      <c r="P16013" t="s">
        <v>56</v>
      </c>
      <c r="Q16013" t="s">
        <v>75</v>
      </c>
    </row>
    <row r="16014" spans="1:17" x14ac:dyDescent="0.35">
      <c r="A16014">
        <v>2676397300</v>
      </c>
      <c r="B16014" s="1">
        <v>44104</v>
      </c>
      <c r="C16014" t="s">
        <v>17</v>
      </c>
      <c r="D16014" t="s">
        <v>409</v>
      </c>
      <c r="F16014" t="s">
        <v>19</v>
      </c>
      <c r="G16014" t="s">
        <v>28</v>
      </c>
      <c r="H16014">
        <v>7</v>
      </c>
      <c r="J16014" t="s">
        <v>1067</v>
      </c>
      <c r="N16014">
        <v>1</v>
      </c>
      <c r="O16014" t="s">
        <v>266</v>
      </c>
      <c r="P16014" t="s">
        <v>24</v>
      </c>
      <c r="Q16014" t="s">
        <v>25</v>
      </c>
    </row>
    <row r="16015" spans="1:17" x14ac:dyDescent="0.35">
      <c r="A16015">
        <v>2707638820</v>
      </c>
      <c r="B16015" s="1">
        <v>44104</v>
      </c>
      <c r="C16015" t="s">
        <v>26</v>
      </c>
      <c r="D16015" t="s">
        <v>71</v>
      </c>
      <c r="E16015" t="s">
        <v>333</v>
      </c>
      <c r="F16015" t="s">
        <v>19</v>
      </c>
      <c r="G16015" t="s">
        <v>67</v>
      </c>
      <c r="H16015">
        <v>5</v>
      </c>
      <c r="I16015" t="s">
        <v>1790</v>
      </c>
      <c r="J16015" t="s">
        <v>898</v>
      </c>
      <c r="N16015">
        <v>1</v>
      </c>
      <c r="O16015" t="s">
        <v>336</v>
      </c>
      <c r="P16015" t="s">
        <v>56</v>
      </c>
      <c r="Q16015" t="s">
        <v>75</v>
      </c>
    </row>
    <row r="16016" spans="1:17" x14ac:dyDescent="0.35">
      <c r="A16016">
        <v>2737031531</v>
      </c>
      <c r="B16016" s="1">
        <v>44105</v>
      </c>
      <c r="C16016" t="s">
        <v>17</v>
      </c>
      <c r="D16016" t="s">
        <v>17</v>
      </c>
      <c r="F16016" t="s">
        <v>19</v>
      </c>
      <c r="G16016" t="s">
        <v>67</v>
      </c>
      <c r="H16016">
        <v>5</v>
      </c>
      <c r="I16016" t="s">
        <v>611</v>
      </c>
      <c r="J16016" t="s">
        <v>414</v>
      </c>
      <c r="N16016">
        <v>1</v>
      </c>
      <c r="O16016" t="s">
        <v>613</v>
      </c>
      <c r="P16016" t="s">
        <v>56</v>
      </c>
      <c r="Q16016" t="s">
        <v>146</v>
      </c>
    </row>
    <row r="16017" spans="1:17" x14ac:dyDescent="0.35">
      <c r="A16017">
        <v>2702400487</v>
      </c>
      <c r="B16017" s="1">
        <v>44105</v>
      </c>
      <c r="C16017" t="s">
        <v>44</v>
      </c>
      <c r="D16017" t="s">
        <v>45</v>
      </c>
      <c r="E16017" t="s">
        <v>304</v>
      </c>
      <c r="F16017" t="s">
        <v>46</v>
      </c>
      <c r="G16017" t="s">
        <v>28</v>
      </c>
      <c r="H16017">
        <v>7</v>
      </c>
      <c r="J16017" t="s">
        <v>48</v>
      </c>
      <c r="O16017" t="s">
        <v>49</v>
      </c>
      <c r="P16017" t="s">
        <v>50</v>
      </c>
      <c r="Q16017" t="s">
        <v>25</v>
      </c>
    </row>
    <row r="16018" spans="1:17" x14ac:dyDescent="0.35">
      <c r="A16018">
        <v>2674783091</v>
      </c>
      <c r="B16018" s="1">
        <v>44105</v>
      </c>
      <c r="C16018" t="s">
        <v>17</v>
      </c>
      <c r="D16018" t="s">
        <v>16475</v>
      </c>
      <c r="E16018" t="s">
        <v>16476</v>
      </c>
      <c r="F16018" t="s">
        <v>19</v>
      </c>
      <c r="G16018" t="s">
        <v>67</v>
      </c>
      <c r="H16018">
        <v>4</v>
      </c>
      <c r="I16018" t="s">
        <v>16477</v>
      </c>
      <c r="J16018" t="s">
        <v>22</v>
      </c>
      <c r="O16018" t="s">
        <v>133</v>
      </c>
      <c r="P16018" t="s">
        <v>35</v>
      </c>
      <c r="Q16018" t="s">
        <v>25</v>
      </c>
    </row>
    <row r="16019" spans="1:17" x14ac:dyDescent="0.35">
      <c r="A16019">
        <v>2731426387</v>
      </c>
      <c r="B16019" s="1">
        <v>44105</v>
      </c>
      <c r="C16019" t="s">
        <v>17</v>
      </c>
      <c r="D16019" t="s">
        <v>129</v>
      </c>
      <c r="E16019" t="s">
        <v>4066</v>
      </c>
      <c r="F16019" t="s">
        <v>19</v>
      </c>
      <c r="G16019" t="s">
        <v>28</v>
      </c>
      <c r="H16019">
        <v>3</v>
      </c>
      <c r="I16019" t="s">
        <v>16478</v>
      </c>
      <c r="J16019" t="s">
        <v>770</v>
      </c>
      <c r="N16019">
        <v>1</v>
      </c>
      <c r="O16019" t="s">
        <v>16479</v>
      </c>
    </row>
    <row r="16020" spans="1:17" x14ac:dyDescent="0.35">
      <c r="A16020">
        <v>2683585616</v>
      </c>
      <c r="B16020" s="1">
        <v>44105</v>
      </c>
      <c r="C16020" t="s">
        <v>26</v>
      </c>
      <c r="D16020" t="s">
        <v>71</v>
      </c>
      <c r="E16020" t="s">
        <v>19</v>
      </c>
      <c r="F16020" t="s">
        <v>46</v>
      </c>
      <c r="G16020" t="s">
        <v>28</v>
      </c>
      <c r="H16020">
        <v>7</v>
      </c>
      <c r="I16020" t="s">
        <v>153</v>
      </c>
      <c r="J16020" t="s">
        <v>109</v>
      </c>
      <c r="O16020" t="s">
        <v>49</v>
      </c>
      <c r="P16020" t="s">
        <v>50</v>
      </c>
      <c r="Q16020" t="s">
        <v>25</v>
      </c>
    </row>
    <row r="16021" spans="1:17" x14ac:dyDescent="0.35">
      <c r="A16021">
        <v>2747393705</v>
      </c>
      <c r="B16021" s="1">
        <v>44105</v>
      </c>
      <c r="C16021" t="s">
        <v>97</v>
      </c>
      <c r="D16021" t="s">
        <v>97</v>
      </c>
      <c r="F16021" t="s">
        <v>19</v>
      </c>
      <c r="G16021" t="s">
        <v>67</v>
      </c>
      <c r="H16021">
        <v>4</v>
      </c>
      <c r="I16021" t="s">
        <v>7332</v>
      </c>
      <c r="J16021" t="s">
        <v>22</v>
      </c>
      <c r="N16021">
        <v>47</v>
      </c>
      <c r="O16021" t="s">
        <v>2246</v>
      </c>
      <c r="P16021" t="s">
        <v>56</v>
      </c>
      <c r="Q16021" t="s">
        <v>75</v>
      </c>
    </row>
    <row r="16022" spans="1:17" x14ac:dyDescent="0.35">
      <c r="A16022">
        <v>2745356909</v>
      </c>
      <c r="B16022" s="1">
        <v>44105</v>
      </c>
      <c r="C16022" t="s">
        <v>396</v>
      </c>
      <c r="D16022" t="s">
        <v>16480</v>
      </c>
      <c r="F16022" t="s">
        <v>19</v>
      </c>
      <c r="G16022" t="s">
        <v>67</v>
      </c>
      <c r="H16022">
        <v>4</v>
      </c>
      <c r="I16022" t="s">
        <v>16481</v>
      </c>
      <c r="J16022" t="s">
        <v>109</v>
      </c>
      <c r="O16022" t="s">
        <v>16482</v>
      </c>
      <c r="P16022" t="s">
        <v>50</v>
      </c>
      <c r="Q16022" t="s">
        <v>25</v>
      </c>
    </row>
    <row r="16023" spans="1:17" x14ac:dyDescent="0.35">
      <c r="A16023">
        <v>2689888026</v>
      </c>
      <c r="B16023" s="1">
        <v>44105</v>
      </c>
      <c r="C16023" t="s">
        <v>26</v>
      </c>
      <c r="D16023" t="s">
        <v>71</v>
      </c>
      <c r="E16023" t="s">
        <v>19</v>
      </c>
      <c r="F16023" t="s">
        <v>46</v>
      </c>
      <c r="G16023" t="s">
        <v>28</v>
      </c>
      <c r="H16023">
        <v>5</v>
      </c>
      <c r="I16023" t="s">
        <v>153</v>
      </c>
      <c r="J16023" t="s">
        <v>494</v>
      </c>
      <c r="O16023" t="s">
        <v>49</v>
      </c>
      <c r="P16023" t="s">
        <v>50</v>
      </c>
      <c r="Q16023" t="s">
        <v>25</v>
      </c>
    </row>
    <row r="16024" spans="1:17" x14ac:dyDescent="0.35">
      <c r="A16024">
        <v>2702524429</v>
      </c>
      <c r="B16024" s="1">
        <v>44105</v>
      </c>
      <c r="C16024" t="s">
        <v>17</v>
      </c>
      <c r="D16024" t="s">
        <v>17</v>
      </c>
      <c r="F16024" t="s">
        <v>19</v>
      </c>
      <c r="G16024" t="s">
        <v>20</v>
      </c>
      <c r="H16024">
        <v>2</v>
      </c>
      <c r="I16024" t="s">
        <v>16483</v>
      </c>
      <c r="J16024" t="s">
        <v>22</v>
      </c>
      <c r="N16024">
        <v>1</v>
      </c>
      <c r="O16024" t="s">
        <v>1426</v>
      </c>
      <c r="P16024" t="s">
        <v>145</v>
      </c>
      <c r="Q16024" t="s">
        <v>146</v>
      </c>
    </row>
    <row r="16025" spans="1:17" x14ac:dyDescent="0.35">
      <c r="A16025">
        <v>2748650383</v>
      </c>
      <c r="B16025" s="1">
        <v>44105</v>
      </c>
      <c r="C16025" t="s">
        <v>357</v>
      </c>
      <c r="D16025" t="s">
        <v>357</v>
      </c>
      <c r="F16025" t="s">
        <v>19</v>
      </c>
      <c r="G16025" t="s">
        <v>28</v>
      </c>
      <c r="H16025">
        <v>8</v>
      </c>
      <c r="I16025" t="s">
        <v>1608</v>
      </c>
      <c r="J16025" t="s">
        <v>10178</v>
      </c>
      <c r="N16025">
        <v>1</v>
      </c>
      <c r="O16025" t="s">
        <v>525</v>
      </c>
      <c r="P16025" t="s">
        <v>35</v>
      </c>
      <c r="Q16025" t="s">
        <v>75</v>
      </c>
    </row>
    <row r="16026" spans="1:17" x14ac:dyDescent="0.35">
      <c r="A16026">
        <v>2678493736</v>
      </c>
      <c r="B16026" s="1">
        <v>44105</v>
      </c>
      <c r="C16026" t="s">
        <v>26</v>
      </c>
      <c r="D16026" t="s">
        <v>3686</v>
      </c>
      <c r="E16026" t="s">
        <v>16484</v>
      </c>
      <c r="F16026" t="s">
        <v>19</v>
      </c>
      <c r="G16026" t="s">
        <v>28</v>
      </c>
      <c r="H16026">
        <v>6</v>
      </c>
      <c r="I16026" t="s">
        <v>16485</v>
      </c>
      <c r="J16026" t="s">
        <v>22</v>
      </c>
      <c r="N16026">
        <v>4</v>
      </c>
      <c r="O16026" t="s">
        <v>16429</v>
      </c>
      <c r="P16026" t="s">
        <v>177</v>
      </c>
      <c r="Q16026" t="s">
        <v>43</v>
      </c>
    </row>
    <row r="16027" spans="1:17" x14ac:dyDescent="0.35">
      <c r="A16027">
        <v>2728514722</v>
      </c>
      <c r="B16027" s="1">
        <v>44105</v>
      </c>
      <c r="C16027" t="s">
        <v>229</v>
      </c>
      <c r="D16027" t="s">
        <v>2848</v>
      </c>
      <c r="F16027" t="s">
        <v>19</v>
      </c>
      <c r="G16027" t="s">
        <v>67</v>
      </c>
      <c r="H16027">
        <v>5</v>
      </c>
      <c r="I16027" t="s">
        <v>958</v>
      </c>
      <c r="J16027" t="s">
        <v>22</v>
      </c>
      <c r="N16027">
        <v>3</v>
      </c>
      <c r="O16027" t="s">
        <v>11870</v>
      </c>
      <c r="P16027" t="s">
        <v>42</v>
      </c>
      <c r="Q16027" t="s">
        <v>173</v>
      </c>
    </row>
    <row r="16028" spans="1:17" x14ac:dyDescent="0.35">
      <c r="A16028">
        <v>2682985543</v>
      </c>
      <c r="B16028" s="1">
        <v>44105</v>
      </c>
      <c r="C16028" t="s">
        <v>97</v>
      </c>
      <c r="D16028" t="s">
        <v>97</v>
      </c>
      <c r="E16028" t="s">
        <v>119</v>
      </c>
      <c r="F16028" t="s">
        <v>46</v>
      </c>
      <c r="G16028" t="s">
        <v>28</v>
      </c>
      <c r="H16028">
        <v>3</v>
      </c>
      <c r="J16028" t="s">
        <v>180</v>
      </c>
      <c r="N16028">
        <v>1</v>
      </c>
      <c r="O16028" t="s">
        <v>49</v>
      </c>
      <c r="P16028" t="s">
        <v>50</v>
      </c>
      <c r="Q16028" t="s">
        <v>25</v>
      </c>
    </row>
    <row r="16029" spans="1:17" x14ac:dyDescent="0.35">
      <c r="A16029">
        <v>2676029370</v>
      </c>
      <c r="B16029" s="1">
        <v>44105</v>
      </c>
      <c r="C16029" t="s">
        <v>97</v>
      </c>
      <c r="D16029" t="s">
        <v>167</v>
      </c>
      <c r="F16029" t="s">
        <v>19</v>
      </c>
      <c r="G16029" t="s">
        <v>28</v>
      </c>
      <c r="H16029">
        <v>6</v>
      </c>
      <c r="I16029" t="s">
        <v>168</v>
      </c>
      <c r="J16029" t="s">
        <v>295</v>
      </c>
      <c r="N16029">
        <v>1</v>
      </c>
      <c r="O16029" t="s">
        <v>135</v>
      </c>
      <c r="P16029" t="s">
        <v>136</v>
      </c>
      <c r="Q16029" t="s">
        <v>75</v>
      </c>
    </row>
    <row r="16030" spans="1:17" x14ac:dyDescent="0.35">
      <c r="A16030">
        <v>2685920871</v>
      </c>
      <c r="B16030" s="1">
        <v>44105</v>
      </c>
      <c r="C16030" t="s">
        <v>17</v>
      </c>
      <c r="D16030" t="s">
        <v>5216</v>
      </c>
      <c r="F16030" t="s">
        <v>19</v>
      </c>
      <c r="G16030" t="s">
        <v>28</v>
      </c>
      <c r="H16030">
        <v>6</v>
      </c>
      <c r="I16030" t="s">
        <v>895</v>
      </c>
      <c r="J16030" t="s">
        <v>54</v>
      </c>
      <c r="O16030" t="s">
        <v>266</v>
      </c>
      <c r="P16030" t="s">
        <v>24</v>
      </c>
      <c r="Q16030" t="s">
        <v>25</v>
      </c>
    </row>
    <row r="16031" spans="1:17" x14ac:dyDescent="0.35">
      <c r="A16031">
        <v>2679426166</v>
      </c>
      <c r="B16031" s="1">
        <v>44105</v>
      </c>
      <c r="C16031" t="s">
        <v>189</v>
      </c>
      <c r="D16031" t="s">
        <v>1134</v>
      </c>
      <c r="E16031" t="s">
        <v>16486</v>
      </c>
      <c r="F16031" t="s">
        <v>19</v>
      </c>
      <c r="G16031" t="s">
        <v>67</v>
      </c>
      <c r="H16031">
        <v>5</v>
      </c>
      <c r="I16031" t="s">
        <v>341</v>
      </c>
      <c r="J16031" t="s">
        <v>109</v>
      </c>
      <c r="N16031">
        <v>3</v>
      </c>
      <c r="O16031" t="s">
        <v>2937</v>
      </c>
      <c r="P16031" t="s">
        <v>24</v>
      </c>
      <c r="Q16031" t="s">
        <v>111</v>
      </c>
    </row>
    <row r="16032" spans="1:17" x14ac:dyDescent="0.35">
      <c r="A16032">
        <v>2656642797</v>
      </c>
      <c r="B16032" s="1">
        <v>44105</v>
      </c>
      <c r="C16032" t="s">
        <v>26</v>
      </c>
      <c r="D16032" t="s">
        <v>71</v>
      </c>
      <c r="E16032" t="s">
        <v>119</v>
      </c>
      <c r="F16032" t="s">
        <v>46</v>
      </c>
      <c r="G16032" t="s">
        <v>28</v>
      </c>
      <c r="H16032">
        <v>5</v>
      </c>
      <c r="I16032" t="s">
        <v>153</v>
      </c>
      <c r="J16032" t="s">
        <v>1286</v>
      </c>
      <c r="O16032" t="s">
        <v>49</v>
      </c>
      <c r="P16032" t="s">
        <v>50</v>
      </c>
      <c r="Q16032" t="s">
        <v>25</v>
      </c>
    </row>
    <row r="16033" spans="1:17" x14ac:dyDescent="0.35">
      <c r="A16033">
        <v>2707840547</v>
      </c>
      <c r="B16033" s="1">
        <v>44105</v>
      </c>
      <c r="C16033" t="s">
        <v>17</v>
      </c>
      <c r="D16033" t="s">
        <v>17</v>
      </c>
      <c r="E16033" t="s">
        <v>1362</v>
      </c>
      <c r="F16033" t="s">
        <v>19</v>
      </c>
      <c r="G16033" t="s">
        <v>28</v>
      </c>
      <c r="H16033">
        <v>6</v>
      </c>
      <c r="I16033" t="s">
        <v>1363</v>
      </c>
      <c r="J16033" t="s">
        <v>1609</v>
      </c>
      <c r="O16033" t="s">
        <v>296</v>
      </c>
      <c r="P16033" t="s">
        <v>56</v>
      </c>
      <c r="Q16033" t="s">
        <v>25</v>
      </c>
    </row>
    <row r="16034" spans="1:17" x14ac:dyDescent="0.35">
      <c r="A16034">
        <v>2742189787</v>
      </c>
      <c r="B16034" s="1">
        <v>44105</v>
      </c>
      <c r="C16034" t="s">
        <v>267</v>
      </c>
      <c r="D16034" t="s">
        <v>267</v>
      </c>
      <c r="F16034" t="s">
        <v>19</v>
      </c>
      <c r="G16034" t="s">
        <v>28</v>
      </c>
      <c r="H16034">
        <v>7</v>
      </c>
      <c r="I16034" t="s">
        <v>11175</v>
      </c>
      <c r="J16034" t="s">
        <v>2517</v>
      </c>
      <c r="K16034">
        <v>71000</v>
      </c>
      <c r="L16034">
        <v>63000</v>
      </c>
      <c r="M16034" t="s">
        <v>216</v>
      </c>
      <c r="N16034">
        <v>19</v>
      </c>
      <c r="O16034" t="s">
        <v>11176</v>
      </c>
      <c r="P16034" t="s">
        <v>247</v>
      </c>
      <c r="Q16034" t="s">
        <v>57</v>
      </c>
    </row>
    <row r="16035" spans="1:17" x14ac:dyDescent="0.35">
      <c r="A16035">
        <v>2690939705</v>
      </c>
      <c r="B16035" s="1">
        <v>44105</v>
      </c>
      <c r="C16035" t="s">
        <v>26</v>
      </c>
      <c r="D16035" t="s">
        <v>71</v>
      </c>
      <c r="E16035" t="s">
        <v>19</v>
      </c>
      <c r="F16035" t="s">
        <v>46</v>
      </c>
      <c r="G16035" t="s">
        <v>28</v>
      </c>
      <c r="H16035">
        <v>5</v>
      </c>
      <c r="I16035" t="s">
        <v>153</v>
      </c>
      <c r="J16035" t="s">
        <v>3027</v>
      </c>
      <c r="O16035" t="s">
        <v>49</v>
      </c>
      <c r="P16035" t="s">
        <v>50</v>
      </c>
      <c r="Q16035" t="s">
        <v>25</v>
      </c>
    </row>
    <row r="16036" spans="1:17" x14ac:dyDescent="0.35">
      <c r="A16036">
        <v>2721115219</v>
      </c>
      <c r="B16036" s="1">
        <v>44105</v>
      </c>
      <c r="C16036" t="s">
        <v>17</v>
      </c>
      <c r="D16036" t="s">
        <v>129</v>
      </c>
      <c r="F16036" t="s">
        <v>19</v>
      </c>
      <c r="G16036" t="s">
        <v>28</v>
      </c>
      <c r="H16036">
        <v>5</v>
      </c>
      <c r="I16036" t="s">
        <v>1093</v>
      </c>
      <c r="J16036" t="s">
        <v>262</v>
      </c>
      <c r="O16036" t="s">
        <v>135</v>
      </c>
      <c r="P16036" t="s">
        <v>136</v>
      </c>
      <c r="Q16036" t="s">
        <v>75</v>
      </c>
    </row>
    <row r="16037" spans="1:17" x14ac:dyDescent="0.35">
      <c r="A16037">
        <v>2696918495</v>
      </c>
      <c r="B16037" s="1">
        <v>44105</v>
      </c>
      <c r="C16037" t="s">
        <v>448</v>
      </c>
      <c r="D16037" t="s">
        <v>4852</v>
      </c>
      <c r="F16037" t="s">
        <v>19</v>
      </c>
      <c r="G16037" t="s">
        <v>67</v>
      </c>
      <c r="H16037">
        <v>4</v>
      </c>
      <c r="I16037" t="s">
        <v>16487</v>
      </c>
      <c r="J16037" t="s">
        <v>22</v>
      </c>
      <c r="N16037">
        <v>13</v>
      </c>
      <c r="O16037" t="s">
        <v>1204</v>
      </c>
      <c r="P16037" t="s">
        <v>50</v>
      </c>
      <c r="Q16037" t="s">
        <v>75</v>
      </c>
    </row>
    <row r="16038" spans="1:17" x14ac:dyDescent="0.35">
      <c r="A16038">
        <v>2713347644</v>
      </c>
      <c r="B16038" s="1">
        <v>44105</v>
      </c>
      <c r="C16038" t="s">
        <v>36</v>
      </c>
      <c r="D16038" t="s">
        <v>8857</v>
      </c>
      <c r="F16038" t="s">
        <v>19</v>
      </c>
      <c r="G16038" t="s">
        <v>28</v>
      </c>
      <c r="H16038">
        <v>4</v>
      </c>
      <c r="I16038" t="s">
        <v>3025</v>
      </c>
      <c r="J16038" t="s">
        <v>943</v>
      </c>
      <c r="O16038" t="s">
        <v>421</v>
      </c>
      <c r="P16038" t="s">
        <v>35</v>
      </c>
      <c r="Q16038" t="s">
        <v>25</v>
      </c>
    </row>
    <row r="16039" spans="1:17" x14ac:dyDescent="0.35">
      <c r="A16039">
        <v>2712457499</v>
      </c>
      <c r="B16039" s="1">
        <v>44105</v>
      </c>
      <c r="C16039" t="s">
        <v>92</v>
      </c>
      <c r="D16039" t="s">
        <v>1200</v>
      </c>
      <c r="F16039" t="s">
        <v>19</v>
      </c>
      <c r="G16039" t="s">
        <v>20</v>
      </c>
      <c r="H16039">
        <v>3</v>
      </c>
      <c r="I16039" t="s">
        <v>16488</v>
      </c>
      <c r="J16039" t="s">
        <v>22</v>
      </c>
      <c r="N16039">
        <v>29</v>
      </c>
      <c r="O16039" t="s">
        <v>1261</v>
      </c>
      <c r="P16039" t="s">
        <v>42</v>
      </c>
      <c r="Q16039" t="s">
        <v>25</v>
      </c>
    </row>
    <row r="16040" spans="1:17" x14ac:dyDescent="0.35">
      <c r="A16040">
        <v>2690935944</v>
      </c>
      <c r="B16040" s="1">
        <v>44106</v>
      </c>
      <c r="C16040" t="s">
        <v>26</v>
      </c>
      <c r="D16040" t="s">
        <v>71</v>
      </c>
      <c r="E16040" t="s">
        <v>19</v>
      </c>
      <c r="F16040" t="s">
        <v>46</v>
      </c>
      <c r="G16040" t="s">
        <v>28</v>
      </c>
      <c r="H16040">
        <v>6</v>
      </c>
      <c r="I16040" t="s">
        <v>153</v>
      </c>
      <c r="J16040" t="s">
        <v>6353</v>
      </c>
      <c r="O16040" t="s">
        <v>49</v>
      </c>
      <c r="P16040" t="s">
        <v>50</v>
      </c>
      <c r="Q16040" t="s">
        <v>25</v>
      </c>
    </row>
    <row r="16041" spans="1:17" x14ac:dyDescent="0.35">
      <c r="A16041">
        <v>2680065496</v>
      </c>
      <c r="B16041" s="1">
        <v>44106</v>
      </c>
      <c r="C16041" t="s">
        <v>26</v>
      </c>
      <c r="D16041" t="s">
        <v>16489</v>
      </c>
      <c r="F16041" t="s">
        <v>46</v>
      </c>
      <c r="G16041" t="s">
        <v>20</v>
      </c>
      <c r="H16041">
        <v>4</v>
      </c>
      <c r="I16041" t="s">
        <v>16490</v>
      </c>
      <c r="J16041" t="s">
        <v>22</v>
      </c>
      <c r="O16041" t="s">
        <v>240</v>
      </c>
      <c r="P16041" t="s">
        <v>50</v>
      </c>
      <c r="Q16041" t="s">
        <v>25</v>
      </c>
    </row>
    <row r="16042" spans="1:17" x14ac:dyDescent="0.35">
      <c r="A16042">
        <v>2642444978</v>
      </c>
      <c r="B16042" s="1">
        <v>44106</v>
      </c>
      <c r="C16042" t="s">
        <v>17</v>
      </c>
      <c r="D16042" t="s">
        <v>129</v>
      </c>
      <c r="F16042" t="s">
        <v>19</v>
      </c>
      <c r="G16042" t="s">
        <v>28</v>
      </c>
      <c r="H16042">
        <v>5</v>
      </c>
      <c r="I16042" t="s">
        <v>394</v>
      </c>
      <c r="J16042" t="s">
        <v>16491</v>
      </c>
      <c r="N16042">
        <v>1</v>
      </c>
      <c r="O16042" t="s">
        <v>233</v>
      </c>
      <c r="P16042" t="s">
        <v>35</v>
      </c>
      <c r="Q16042" t="s">
        <v>25</v>
      </c>
    </row>
    <row r="16043" spans="1:17" x14ac:dyDescent="0.35">
      <c r="A16043">
        <v>2727511690</v>
      </c>
      <c r="B16043" s="1">
        <v>44106</v>
      </c>
      <c r="C16043" t="s">
        <v>97</v>
      </c>
      <c r="D16043" t="s">
        <v>97</v>
      </c>
      <c r="F16043" t="s">
        <v>19</v>
      </c>
      <c r="G16043" t="s">
        <v>28</v>
      </c>
      <c r="H16043">
        <v>7</v>
      </c>
      <c r="I16043" t="s">
        <v>4799</v>
      </c>
      <c r="J16043" t="s">
        <v>627</v>
      </c>
      <c r="N16043">
        <v>7</v>
      </c>
      <c r="O16043" t="s">
        <v>349</v>
      </c>
      <c r="P16043" t="s">
        <v>24</v>
      </c>
      <c r="Q16043" t="s">
        <v>25</v>
      </c>
    </row>
    <row r="16044" spans="1:17" x14ac:dyDescent="0.35">
      <c r="A16044">
        <v>2662403700</v>
      </c>
      <c r="B16044" s="1">
        <v>44106</v>
      </c>
      <c r="C16044" t="s">
        <v>17</v>
      </c>
      <c r="D16044" t="s">
        <v>13612</v>
      </c>
      <c r="F16044" t="s">
        <v>19</v>
      </c>
      <c r="G16044" t="s">
        <v>28</v>
      </c>
      <c r="H16044">
        <v>8</v>
      </c>
      <c r="I16044" t="s">
        <v>13613</v>
      </c>
      <c r="J16044" t="s">
        <v>22</v>
      </c>
      <c r="N16044">
        <v>12</v>
      </c>
      <c r="O16044" t="s">
        <v>451</v>
      </c>
      <c r="P16044" t="s">
        <v>50</v>
      </c>
      <c r="Q16044" t="s">
        <v>25</v>
      </c>
    </row>
    <row r="16045" spans="1:17" x14ac:dyDescent="0.35">
      <c r="A16045">
        <v>2685666970</v>
      </c>
      <c r="B16045" s="1">
        <v>44106</v>
      </c>
      <c r="C16045" t="s">
        <v>17</v>
      </c>
      <c r="D16045" t="s">
        <v>3118</v>
      </c>
      <c r="F16045" t="s">
        <v>19</v>
      </c>
      <c r="G16045" t="s">
        <v>28</v>
      </c>
      <c r="H16045">
        <v>4</v>
      </c>
      <c r="I16045" t="s">
        <v>928</v>
      </c>
      <c r="J16045" t="s">
        <v>1459</v>
      </c>
      <c r="K16045">
        <v>53000</v>
      </c>
      <c r="L16045">
        <v>101000</v>
      </c>
      <c r="M16045" t="s">
        <v>216</v>
      </c>
      <c r="N16045">
        <v>11</v>
      </c>
      <c r="O16045" t="s">
        <v>16492</v>
      </c>
      <c r="P16045" t="s">
        <v>4230</v>
      </c>
      <c r="Q16045" t="s">
        <v>75</v>
      </c>
    </row>
    <row r="16046" spans="1:17" x14ac:dyDescent="0.35">
      <c r="A16046">
        <v>2688915916</v>
      </c>
      <c r="B16046" s="1">
        <v>44106</v>
      </c>
      <c r="C16046" t="s">
        <v>208</v>
      </c>
      <c r="D16046" t="s">
        <v>16493</v>
      </c>
      <c r="E16046" t="s">
        <v>16494</v>
      </c>
      <c r="F16046" t="s">
        <v>19</v>
      </c>
      <c r="G16046" t="s">
        <v>20</v>
      </c>
      <c r="H16046">
        <v>3</v>
      </c>
      <c r="I16046" t="s">
        <v>16495</v>
      </c>
      <c r="J16046" t="s">
        <v>3049</v>
      </c>
      <c r="N16046">
        <v>13</v>
      </c>
      <c r="O16046" t="s">
        <v>16496</v>
      </c>
      <c r="P16046" t="s">
        <v>1888</v>
      </c>
      <c r="Q16046" t="s">
        <v>173</v>
      </c>
    </row>
    <row r="16047" spans="1:17" x14ac:dyDescent="0.35">
      <c r="A16047">
        <v>2721104968</v>
      </c>
      <c r="B16047" s="1">
        <v>44106</v>
      </c>
      <c r="C16047" t="s">
        <v>17</v>
      </c>
      <c r="D16047" t="s">
        <v>3907</v>
      </c>
      <c r="F16047" t="s">
        <v>19</v>
      </c>
      <c r="G16047" t="s">
        <v>20</v>
      </c>
      <c r="H16047">
        <v>3</v>
      </c>
      <c r="I16047" t="s">
        <v>15603</v>
      </c>
      <c r="J16047" t="s">
        <v>1028</v>
      </c>
      <c r="K16047">
        <v>87000</v>
      </c>
      <c r="L16047">
        <v>182000</v>
      </c>
      <c r="M16047" t="s">
        <v>216</v>
      </c>
      <c r="N16047">
        <v>70</v>
      </c>
      <c r="O16047" t="s">
        <v>1616</v>
      </c>
      <c r="P16047" t="s">
        <v>685</v>
      </c>
      <c r="Q16047" t="s">
        <v>173</v>
      </c>
    </row>
    <row r="16048" spans="1:17" x14ac:dyDescent="0.35">
      <c r="A16048">
        <v>2738065255</v>
      </c>
      <c r="B16048" s="1">
        <v>44106</v>
      </c>
      <c r="C16048" t="s">
        <v>97</v>
      </c>
      <c r="D16048" t="s">
        <v>97</v>
      </c>
      <c r="F16048" t="s">
        <v>46</v>
      </c>
      <c r="G16048" t="s">
        <v>28</v>
      </c>
      <c r="H16048">
        <v>4</v>
      </c>
      <c r="J16048" t="s">
        <v>4100</v>
      </c>
      <c r="O16048" t="s">
        <v>49</v>
      </c>
      <c r="P16048" t="s">
        <v>50</v>
      </c>
      <c r="Q16048" t="s">
        <v>25</v>
      </c>
    </row>
    <row r="16049" spans="1:17" x14ac:dyDescent="0.35">
      <c r="A16049">
        <v>2682069202</v>
      </c>
      <c r="B16049" s="1">
        <v>44106</v>
      </c>
      <c r="C16049" t="s">
        <v>44</v>
      </c>
      <c r="D16049" t="s">
        <v>16497</v>
      </c>
      <c r="F16049" t="s">
        <v>46</v>
      </c>
      <c r="G16049" t="s">
        <v>28</v>
      </c>
      <c r="H16049">
        <v>6</v>
      </c>
      <c r="I16049" t="s">
        <v>16498</v>
      </c>
      <c r="J16049" t="s">
        <v>188</v>
      </c>
      <c r="N16049">
        <v>2</v>
      </c>
      <c r="O16049" t="s">
        <v>16499</v>
      </c>
    </row>
    <row r="16050" spans="1:17" x14ac:dyDescent="0.35">
      <c r="A16050">
        <v>2715805173</v>
      </c>
      <c r="B16050" s="1">
        <v>44106</v>
      </c>
      <c r="C16050" t="s">
        <v>26</v>
      </c>
      <c r="D16050" t="s">
        <v>16500</v>
      </c>
      <c r="F16050" t="s">
        <v>19</v>
      </c>
      <c r="G16050" t="s">
        <v>20</v>
      </c>
      <c r="H16050">
        <v>0</v>
      </c>
      <c r="I16050" t="s">
        <v>16501</v>
      </c>
      <c r="J16050" t="s">
        <v>3082</v>
      </c>
      <c r="O16050" t="s">
        <v>1956</v>
      </c>
      <c r="P16050" t="s">
        <v>50</v>
      </c>
      <c r="Q16050" t="s">
        <v>57</v>
      </c>
    </row>
    <row r="16051" spans="1:17" x14ac:dyDescent="0.35">
      <c r="A16051">
        <v>2600752761</v>
      </c>
      <c r="B16051" s="1">
        <v>44106</v>
      </c>
      <c r="C16051" t="s">
        <v>36</v>
      </c>
      <c r="D16051" t="s">
        <v>36</v>
      </c>
      <c r="E16051" t="s">
        <v>1215</v>
      </c>
      <c r="F16051" t="s">
        <v>19</v>
      </c>
      <c r="G16051" t="s">
        <v>67</v>
      </c>
      <c r="H16051">
        <v>5</v>
      </c>
      <c r="I16051" t="s">
        <v>1216</v>
      </c>
      <c r="J16051" t="s">
        <v>2727</v>
      </c>
      <c r="N16051">
        <v>9</v>
      </c>
      <c r="O16051" t="s">
        <v>49</v>
      </c>
      <c r="P16051" t="s">
        <v>50</v>
      </c>
      <c r="Q16051" t="s">
        <v>25</v>
      </c>
    </row>
    <row r="16052" spans="1:17" x14ac:dyDescent="0.35">
      <c r="A16052">
        <v>2694257041</v>
      </c>
      <c r="B16052" s="1">
        <v>44106</v>
      </c>
      <c r="C16052" t="s">
        <v>44</v>
      </c>
      <c r="D16052" t="s">
        <v>45</v>
      </c>
      <c r="E16052" t="s">
        <v>304</v>
      </c>
      <c r="F16052" t="s">
        <v>46</v>
      </c>
      <c r="G16052" t="s">
        <v>28</v>
      </c>
      <c r="H16052">
        <v>3</v>
      </c>
      <c r="J16052" t="s">
        <v>1638</v>
      </c>
      <c r="O16052" t="s">
        <v>49</v>
      </c>
      <c r="P16052" t="s">
        <v>50</v>
      </c>
      <c r="Q16052" t="s">
        <v>25</v>
      </c>
    </row>
    <row r="16053" spans="1:17" x14ac:dyDescent="0.35">
      <c r="A16053">
        <v>2726808120</v>
      </c>
      <c r="B16053" s="1">
        <v>44106</v>
      </c>
      <c r="C16053" t="s">
        <v>26</v>
      </c>
      <c r="D16053" t="s">
        <v>71</v>
      </c>
      <c r="F16053" t="s">
        <v>19</v>
      </c>
      <c r="G16053" t="s">
        <v>28</v>
      </c>
      <c r="H16053">
        <v>7</v>
      </c>
      <c r="I16053" t="s">
        <v>16502</v>
      </c>
      <c r="J16053" t="s">
        <v>221</v>
      </c>
      <c r="N16053">
        <v>7</v>
      </c>
      <c r="O16053" t="s">
        <v>3588</v>
      </c>
      <c r="P16053" t="s">
        <v>136</v>
      </c>
      <c r="Q16053" t="s">
        <v>111</v>
      </c>
    </row>
    <row r="16054" spans="1:17" x14ac:dyDescent="0.35">
      <c r="A16054">
        <v>2693782128</v>
      </c>
      <c r="B16054" s="1">
        <v>44106</v>
      </c>
      <c r="C16054" t="s">
        <v>26</v>
      </c>
      <c r="D16054" t="s">
        <v>71</v>
      </c>
      <c r="E16054" t="s">
        <v>19</v>
      </c>
      <c r="F16054" t="s">
        <v>46</v>
      </c>
      <c r="G16054" t="s">
        <v>28</v>
      </c>
      <c r="H16054">
        <v>6</v>
      </c>
      <c r="I16054" t="s">
        <v>153</v>
      </c>
      <c r="J16054" t="s">
        <v>5660</v>
      </c>
      <c r="O16054" t="s">
        <v>49</v>
      </c>
      <c r="P16054" t="s">
        <v>50</v>
      </c>
      <c r="Q16054" t="s">
        <v>25</v>
      </c>
    </row>
    <row r="16055" spans="1:17" x14ac:dyDescent="0.35">
      <c r="A16055">
        <v>2744687527</v>
      </c>
      <c r="B16055" s="1">
        <v>44106</v>
      </c>
      <c r="C16055" t="s">
        <v>65</v>
      </c>
      <c r="D16055" t="s">
        <v>16503</v>
      </c>
      <c r="F16055" t="s">
        <v>19</v>
      </c>
      <c r="G16055" t="s">
        <v>20</v>
      </c>
      <c r="H16055">
        <v>1</v>
      </c>
      <c r="I16055" t="s">
        <v>16504</v>
      </c>
      <c r="J16055" t="s">
        <v>271</v>
      </c>
      <c r="N16055">
        <v>109</v>
      </c>
      <c r="O16055" t="s">
        <v>15982</v>
      </c>
      <c r="P16055" t="s">
        <v>439</v>
      </c>
      <c r="Q16055" t="s">
        <v>111</v>
      </c>
    </row>
    <row r="16056" spans="1:17" x14ac:dyDescent="0.35">
      <c r="A16056">
        <v>2696602403</v>
      </c>
      <c r="B16056" s="1">
        <v>44106</v>
      </c>
      <c r="C16056" t="s">
        <v>17</v>
      </c>
      <c r="D16056" t="s">
        <v>1013</v>
      </c>
      <c r="F16056" t="s">
        <v>19</v>
      </c>
      <c r="G16056" t="s">
        <v>20</v>
      </c>
      <c r="H16056">
        <v>3</v>
      </c>
      <c r="I16056" t="s">
        <v>16505</v>
      </c>
      <c r="J16056" t="s">
        <v>1717</v>
      </c>
      <c r="N16056">
        <v>17</v>
      </c>
      <c r="O16056" t="s">
        <v>7171</v>
      </c>
      <c r="P16056" t="s">
        <v>2084</v>
      </c>
      <c r="Q16056" t="s">
        <v>173</v>
      </c>
    </row>
    <row r="16057" spans="1:17" x14ac:dyDescent="0.35">
      <c r="A16057">
        <v>2718225186</v>
      </c>
      <c r="B16057" s="1">
        <v>44106</v>
      </c>
      <c r="C16057" t="s">
        <v>36</v>
      </c>
      <c r="D16057" t="s">
        <v>456</v>
      </c>
      <c r="F16057" t="s">
        <v>46</v>
      </c>
      <c r="G16057" t="s">
        <v>28</v>
      </c>
      <c r="H16057">
        <v>6</v>
      </c>
      <c r="I16057" t="s">
        <v>16506</v>
      </c>
      <c r="J16057" t="s">
        <v>22</v>
      </c>
      <c r="N16057">
        <v>27</v>
      </c>
      <c r="O16057" t="s">
        <v>10217</v>
      </c>
      <c r="P16057" t="s">
        <v>56</v>
      </c>
      <c r="Q16057" t="s">
        <v>25</v>
      </c>
    </row>
    <row r="16058" spans="1:17" x14ac:dyDescent="0.35">
      <c r="A16058">
        <v>2663920266</v>
      </c>
      <c r="B16058" s="1">
        <v>44106</v>
      </c>
      <c r="C16058" t="s">
        <v>65</v>
      </c>
      <c r="D16058" t="s">
        <v>323</v>
      </c>
      <c r="F16058" t="s">
        <v>19</v>
      </c>
      <c r="G16058" t="s">
        <v>28</v>
      </c>
      <c r="H16058">
        <v>4</v>
      </c>
      <c r="I16058" t="s">
        <v>5757</v>
      </c>
      <c r="J16058" t="s">
        <v>4827</v>
      </c>
      <c r="N16058">
        <v>8</v>
      </c>
      <c r="O16058" t="s">
        <v>1174</v>
      </c>
      <c r="P16058" t="s">
        <v>1175</v>
      </c>
      <c r="Q16058" t="s">
        <v>43</v>
      </c>
    </row>
    <row r="16059" spans="1:17" x14ac:dyDescent="0.35">
      <c r="A16059">
        <v>2677267334</v>
      </c>
      <c r="B16059" s="1">
        <v>44106</v>
      </c>
      <c r="C16059" t="s">
        <v>26</v>
      </c>
      <c r="D16059" t="s">
        <v>1050</v>
      </c>
      <c r="F16059" t="s">
        <v>19</v>
      </c>
      <c r="G16059" t="s">
        <v>67</v>
      </c>
      <c r="H16059">
        <v>4</v>
      </c>
      <c r="I16059" t="s">
        <v>1476</v>
      </c>
      <c r="J16059" t="s">
        <v>1477</v>
      </c>
      <c r="K16059">
        <v>90000</v>
      </c>
      <c r="L16059">
        <v>138000</v>
      </c>
      <c r="M16059" t="s">
        <v>216</v>
      </c>
      <c r="N16059">
        <v>18</v>
      </c>
      <c r="O16059" t="s">
        <v>1478</v>
      </c>
      <c r="P16059" t="s">
        <v>56</v>
      </c>
      <c r="Q16059" t="s">
        <v>111</v>
      </c>
    </row>
    <row r="16060" spans="1:17" x14ac:dyDescent="0.35">
      <c r="A16060">
        <v>2664023823</v>
      </c>
      <c r="B16060" s="1">
        <v>44106</v>
      </c>
      <c r="C16060" t="s">
        <v>26</v>
      </c>
      <c r="D16060" t="s">
        <v>26</v>
      </c>
      <c r="F16060" t="s">
        <v>19</v>
      </c>
      <c r="G16060" t="s">
        <v>28</v>
      </c>
      <c r="H16060">
        <v>11</v>
      </c>
      <c r="I16060" t="s">
        <v>16507</v>
      </c>
      <c r="J16060" t="s">
        <v>22</v>
      </c>
      <c r="K16060">
        <v>94000</v>
      </c>
      <c r="L16060">
        <v>135000</v>
      </c>
      <c r="M16060" t="s">
        <v>216</v>
      </c>
      <c r="N16060">
        <v>30</v>
      </c>
      <c r="O16060" t="s">
        <v>1755</v>
      </c>
      <c r="P16060" t="s">
        <v>42</v>
      </c>
      <c r="Q16060" t="s">
        <v>75</v>
      </c>
    </row>
    <row r="16061" spans="1:17" x14ac:dyDescent="0.35">
      <c r="A16061">
        <v>2600116030</v>
      </c>
      <c r="B16061" s="1">
        <v>44106</v>
      </c>
      <c r="C16061" t="s">
        <v>97</v>
      </c>
      <c r="D16061" t="s">
        <v>155</v>
      </c>
      <c r="F16061" t="s">
        <v>19</v>
      </c>
      <c r="G16061" t="s">
        <v>28</v>
      </c>
      <c r="H16061">
        <v>2</v>
      </c>
      <c r="I16061" t="s">
        <v>14296</v>
      </c>
      <c r="J16061" t="s">
        <v>22</v>
      </c>
      <c r="N16061">
        <v>4</v>
      </c>
      <c r="O16061" t="s">
        <v>492</v>
      </c>
      <c r="P16061" t="s">
        <v>56</v>
      </c>
      <c r="Q16061" t="s">
        <v>43</v>
      </c>
    </row>
    <row r="16062" spans="1:17" x14ac:dyDescent="0.35">
      <c r="A16062">
        <v>2690941466</v>
      </c>
      <c r="B16062" s="1">
        <v>44106</v>
      </c>
      <c r="C16062" t="s">
        <v>97</v>
      </c>
      <c r="D16062" t="s">
        <v>97</v>
      </c>
      <c r="E16062" t="s">
        <v>119</v>
      </c>
      <c r="F16062" t="s">
        <v>46</v>
      </c>
      <c r="G16062" t="s">
        <v>28</v>
      </c>
      <c r="H16062">
        <v>5</v>
      </c>
      <c r="J16062" t="s">
        <v>2182</v>
      </c>
      <c r="O16062" t="s">
        <v>49</v>
      </c>
      <c r="P16062" t="s">
        <v>50</v>
      </c>
      <c r="Q16062" t="s">
        <v>25</v>
      </c>
    </row>
    <row r="16063" spans="1:17" x14ac:dyDescent="0.35">
      <c r="A16063">
        <v>2690115995</v>
      </c>
      <c r="B16063" s="1">
        <v>44106</v>
      </c>
      <c r="C16063" t="s">
        <v>26</v>
      </c>
      <c r="D16063" t="s">
        <v>16048</v>
      </c>
      <c r="F16063" t="s">
        <v>19</v>
      </c>
      <c r="G16063" t="s">
        <v>20</v>
      </c>
      <c r="H16063">
        <v>2</v>
      </c>
      <c r="I16063" t="s">
        <v>16049</v>
      </c>
      <c r="J16063" t="s">
        <v>22</v>
      </c>
      <c r="O16063" t="s">
        <v>16050</v>
      </c>
      <c r="P16063" t="s">
        <v>56</v>
      </c>
      <c r="Q16063" t="s">
        <v>146</v>
      </c>
    </row>
    <row r="16064" spans="1:17" x14ac:dyDescent="0.35">
      <c r="A16064">
        <v>2702474498</v>
      </c>
      <c r="B16064" s="1">
        <v>44106</v>
      </c>
      <c r="C16064" t="s">
        <v>17</v>
      </c>
      <c r="D16064" t="s">
        <v>17</v>
      </c>
      <c r="E16064" t="s">
        <v>1322</v>
      </c>
      <c r="F16064" t="s">
        <v>19</v>
      </c>
      <c r="G16064" t="s">
        <v>28</v>
      </c>
      <c r="H16064">
        <v>6</v>
      </c>
      <c r="I16064" t="s">
        <v>16508</v>
      </c>
      <c r="J16064" t="s">
        <v>16509</v>
      </c>
      <c r="N16064">
        <v>9</v>
      </c>
      <c r="O16064" t="s">
        <v>16510</v>
      </c>
      <c r="P16064" t="s">
        <v>4463</v>
      </c>
      <c r="Q16064" t="s">
        <v>182</v>
      </c>
    </row>
    <row r="16065" spans="1:17" x14ac:dyDescent="0.35">
      <c r="A16065">
        <v>2675346395</v>
      </c>
      <c r="B16065" s="1">
        <v>44106</v>
      </c>
      <c r="C16065" t="s">
        <v>17</v>
      </c>
      <c r="D16065" t="s">
        <v>129</v>
      </c>
      <c r="F16065" t="s">
        <v>19</v>
      </c>
      <c r="G16065" t="s">
        <v>28</v>
      </c>
      <c r="H16065">
        <v>3</v>
      </c>
      <c r="I16065" t="s">
        <v>16511</v>
      </c>
      <c r="J16065" t="s">
        <v>552</v>
      </c>
      <c r="N16065">
        <v>1</v>
      </c>
      <c r="O16065" t="s">
        <v>628</v>
      </c>
      <c r="P16065" t="s">
        <v>136</v>
      </c>
      <c r="Q16065" t="s">
        <v>57</v>
      </c>
    </row>
    <row r="16066" spans="1:17" x14ac:dyDescent="0.35">
      <c r="A16066">
        <v>2698119988</v>
      </c>
      <c r="B16066" s="1">
        <v>44106</v>
      </c>
      <c r="C16066" t="s">
        <v>17</v>
      </c>
      <c r="D16066" t="s">
        <v>17</v>
      </c>
      <c r="F16066" t="s">
        <v>19</v>
      </c>
      <c r="G16066" t="s">
        <v>28</v>
      </c>
      <c r="H16066">
        <v>3</v>
      </c>
      <c r="I16066" t="s">
        <v>16512</v>
      </c>
      <c r="J16066" t="s">
        <v>22</v>
      </c>
      <c r="N16066">
        <v>6</v>
      </c>
      <c r="O16066" t="s">
        <v>16302</v>
      </c>
      <c r="P16066" t="s">
        <v>806</v>
      </c>
      <c r="Q16066" t="s">
        <v>25</v>
      </c>
    </row>
    <row r="16067" spans="1:17" x14ac:dyDescent="0.35">
      <c r="A16067">
        <v>2703220936</v>
      </c>
      <c r="B16067" s="1">
        <v>44106</v>
      </c>
      <c r="C16067" t="s">
        <v>448</v>
      </c>
      <c r="D16067" t="s">
        <v>4852</v>
      </c>
      <c r="E16067" t="s">
        <v>16513</v>
      </c>
      <c r="F16067" t="s">
        <v>19</v>
      </c>
      <c r="G16067" t="s">
        <v>67</v>
      </c>
      <c r="H16067">
        <v>3</v>
      </c>
      <c r="J16067" t="s">
        <v>22</v>
      </c>
      <c r="N16067">
        <v>2</v>
      </c>
      <c r="O16067" t="s">
        <v>152</v>
      </c>
      <c r="P16067" t="s">
        <v>35</v>
      </c>
      <c r="Q16067" t="s">
        <v>25</v>
      </c>
    </row>
    <row r="16068" spans="1:17" x14ac:dyDescent="0.35">
      <c r="A16068">
        <v>2690938296</v>
      </c>
      <c r="B16068" s="1">
        <v>44107</v>
      </c>
      <c r="C16068" t="s">
        <v>26</v>
      </c>
      <c r="D16068" t="s">
        <v>71</v>
      </c>
      <c r="E16068" t="s">
        <v>19</v>
      </c>
      <c r="F16068" t="s">
        <v>46</v>
      </c>
      <c r="G16068" t="s">
        <v>28</v>
      </c>
      <c r="H16068">
        <v>6</v>
      </c>
      <c r="I16068" t="s">
        <v>153</v>
      </c>
      <c r="J16068" t="s">
        <v>335</v>
      </c>
      <c r="O16068" t="s">
        <v>49</v>
      </c>
      <c r="P16068" t="s">
        <v>50</v>
      </c>
      <c r="Q16068" t="s">
        <v>25</v>
      </c>
    </row>
    <row r="16069" spans="1:17" x14ac:dyDescent="0.35">
      <c r="A16069">
        <v>2694263372</v>
      </c>
      <c r="B16069" s="1">
        <v>44107</v>
      </c>
      <c r="C16069" t="s">
        <v>26</v>
      </c>
      <c r="D16069" t="s">
        <v>71</v>
      </c>
      <c r="E16069" t="s">
        <v>19</v>
      </c>
      <c r="F16069" t="s">
        <v>46</v>
      </c>
      <c r="G16069" t="s">
        <v>28</v>
      </c>
      <c r="H16069">
        <v>4</v>
      </c>
      <c r="I16069" t="s">
        <v>153</v>
      </c>
      <c r="J16069" t="s">
        <v>4694</v>
      </c>
      <c r="O16069" t="s">
        <v>49</v>
      </c>
      <c r="P16069" t="s">
        <v>50</v>
      </c>
      <c r="Q16069" t="s">
        <v>25</v>
      </c>
    </row>
    <row r="16070" spans="1:17" x14ac:dyDescent="0.35">
      <c r="A16070">
        <v>2713338730</v>
      </c>
      <c r="B16070" s="1">
        <v>44107</v>
      </c>
      <c r="C16070" t="s">
        <v>979</v>
      </c>
      <c r="D16070" t="s">
        <v>16514</v>
      </c>
      <c r="F16070" t="s">
        <v>19</v>
      </c>
      <c r="G16070" t="s">
        <v>20</v>
      </c>
      <c r="H16070">
        <v>2</v>
      </c>
      <c r="I16070" t="s">
        <v>16515</v>
      </c>
      <c r="J16070" t="s">
        <v>221</v>
      </c>
      <c r="N16070">
        <v>10</v>
      </c>
      <c r="O16070" t="s">
        <v>1539</v>
      </c>
      <c r="P16070" t="s">
        <v>35</v>
      </c>
      <c r="Q16070" t="s">
        <v>25</v>
      </c>
    </row>
    <row r="16071" spans="1:17" x14ac:dyDescent="0.35">
      <c r="A16071">
        <v>2690939272</v>
      </c>
      <c r="B16071" s="1">
        <v>44107</v>
      </c>
      <c r="C16071" t="s">
        <v>97</v>
      </c>
      <c r="D16071" t="s">
        <v>97</v>
      </c>
      <c r="E16071" t="s">
        <v>119</v>
      </c>
      <c r="F16071" t="s">
        <v>46</v>
      </c>
      <c r="G16071" t="s">
        <v>28</v>
      </c>
      <c r="H16071">
        <v>1</v>
      </c>
      <c r="J16071" t="s">
        <v>527</v>
      </c>
      <c r="O16071" t="s">
        <v>49</v>
      </c>
      <c r="P16071" t="s">
        <v>50</v>
      </c>
      <c r="Q16071" t="s">
        <v>25</v>
      </c>
    </row>
    <row r="16072" spans="1:17" x14ac:dyDescent="0.35">
      <c r="A16072">
        <v>2722523861</v>
      </c>
      <c r="B16072" s="1">
        <v>44107</v>
      </c>
      <c r="C16072" t="s">
        <v>396</v>
      </c>
      <c r="D16072" t="s">
        <v>16516</v>
      </c>
      <c r="F16072" t="s">
        <v>19</v>
      </c>
      <c r="G16072" t="s">
        <v>28</v>
      </c>
      <c r="H16072">
        <v>5</v>
      </c>
      <c r="I16072" t="s">
        <v>16517</v>
      </c>
      <c r="J16072" t="s">
        <v>552</v>
      </c>
      <c r="N16072">
        <v>10</v>
      </c>
      <c r="O16072" t="s">
        <v>428</v>
      </c>
      <c r="P16072" t="s">
        <v>429</v>
      </c>
      <c r="Q16072" t="s">
        <v>43</v>
      </c>
    </row>
    <row r="16073" spans="1:17" x14ac:dyDescent="0.35">
      <c r="A16073">
        <v>2684311153</v>
      </c>
      <c r="B16073" s="1">
        <v>44107</v>
      </c>
      <c r="C16073" t="s">
        <v>17</v>
      </c>
      <c r="D16073" t="s">
        <v>16518</v>
      </c>
      <c r="E16073" t="s">
        <v>16519</v>
      </c>
      <c r="F16073" t="s">
        <v>46</v>
      </c>
      <c r="G16073" t="s">
        <v>20</v>
      </c>
      <c r="H16073">
        <v>2</v>
      </c>
      <c r="I16073" t="s">
        <v>16520</v>
      </c>
      <c r="J16073" t="s">
        <v>22</v>
      </c>
      <c r="N16073">
        <v>2</v>
      </c>
      <c r="O16073" t="s">
        <v>240</v>
      </c>
      <c r="P16073" t="s">
        <v>50</v>
      </c>
      <c r="Q16073" t="s">
        <v>25</v>
      </c>
    </row>
    <row r="16074" spans="1:17" x14ac:dyDescent="0.35">
      <c r="A16074">
        <v>2741520602</v>
      </c>
      <c r="B16074" s="1">
        <v>44107</v>
      </c>
      <c r="C16074" t="s">
        <v>463</v>
      </c>
      <c r="D16074" t="s">
        <v>584</v>
      </c>
      <c r="F16074" t="s">
        <v>19</v>
      </c>
      <c r="G16074" t="s">
        <v>28</v>
      </c>
      <c r="H16074">
        <v>7</v>
      </c>
      <c r="I16074" t="s">
        <v>2135</v>
      </c>
      <c r="J16074" t="s">
        <v>627</v>
      </c>
      <c r="K16074">
        <v>161000</v>
      </c>
      <c r="L16074">
        <v>212000</v>
      </c>
      <c r="M16074" t="s">
        <v>216</v>
      </c>
      <c r="N16074">
        <v>2</v>
      </c>
      <c r="O16074" t="s">
        <v>628</v>
      </c>
      <c r="P16074" t="s">
        <v>136</v>
      </c>
      <c r="Q16074" t="s">
        <v>57</v>
      </c>
    </row>
    <row r="16075" spans="1:17" x14ac:dyDescent="0.35">
      <c r="A16075">
        <v>2711809991</v>
      </c>
      <c r="B16075" s="1">
        <v>44107</v>
      </c>
      <c r="C16075" t="s">
        <v>44</v>
      </c>
      <c r="D16075" t="s">
        <v>3609</v>
      </c>
      <c r="E16075" t="s">
        <v>52</v>
      </c>
      <c r="F16075" t="s">
        <v>19</v>
      </c>
      <c r="G16075" t="s">
        <v>28</v>
      </c>
      <c r="H16075">
        <v>5</v>
      </c>
      <c r="I16075" t="s">
        <v>5337</v>
      </c>
      <c r="J16075" t="s">
        <v>22</v>
      </c>
      <c r="N16075">
        <v>2</v>
      </c>
      <c r="O16075" t="s">
        <v>1313</v>
      </c>
      <c r="P16075" t="s">
        <v>292</v>
      </c>
      <c r="Q16075" t="s">
        <v>75</v>
      </c>
    </row>
    <row r="16076" spans="1:17" x14ac:dyDescent="0.35">
      <c r="A16076">
        <v>2686826169</v>
      </c>
      <c r="B16076" s="1">
        <v>44107</v>
      </c>
      <c r="C16076" t="s">
        <v>1662</v>
      </c>
      <c r="D16076" t="s">
        <v>1663</v>
      </c>
      <c r="F16076" t="s">
        <v>19</v>
      </c>
      <c r="G16076" t="s">
        <v>67</v>
      </c>
      <c r="H16076">
        <v>3</v>
      </c>
      <c r="I16076" t="s">
        <v>16521</v>
      </c>
      <c r="J16076" t="s">
        <v>253</v>
      </c>
      <c r="N16076">
        <v>69</v>
      </c>
      <c r="O16076" t="s">
        <v>1665</v>
      </c>
      <c r="P16076" t="s">
        <v>42</v>
      </c>
      <c r="Q16076" t="s">
        <v>146</v>
      </c>
    </row>
    <row r="16077" spans="1:17" x14ac:dyDescent="0.35">
      <c r="A16077">
        <v>2681318498</v>
      </c>
      <c r="B16077" s="1">
        <v>44107</v>
      </c>
      <c r="C16077" t="s">
        <v>44</v>
      </c>
      <c r="D16077" t="s">
        <v>12327</v>
      </c>
      <c r="F16077" t="s">
        <v>19</v>
      </c>
      <c r="G16077" t="s">
        <v>67</v>
      </c>
      <c r="H16077">
        <v>5</v>
      </c>
      <c r="I16077" t="s">
        <v>16522</v>
      </c>
      <c r="J16077" t="s">
        <v>342</v>
      </c>
      <c r="N16077">
        <v>3</v>
      </c>
      <c r="O16077" t="s">
        <v>135</v>
      </c>
      <c r="P16077" t="s">
        <v>136</v>
      </c>
      <c r="Q16077" t="s">
        <v>75</v>
      </c>
    </row>
    <row r="16078" spans="1:17" x14ac:dyDescent="0.35">
      <c r="A16078">
        <v>2753082981</v>
      </c>
      <c r="B16078" s="1">
        <v>44107</v>
      </c>
      <c r="C16078" t="s">
        <v>26</v>
      </c>
      <c r="D16078" t="s">
        <v>26</v>
      </c>
      <c r="F16078" t="s">
        <v>19</v>
      </c>
      <c r="G16078" t="s">
        <v>28</v>
      </c>
      <c r="H16078">
        <v>3</v>
      </c>
      <c r="I16078" t="s">
        <v>1728</v>
      </c>
      <c r="J16078" t="s">
        <v>8131</v>
      </c>
      <c r="O16078" t="s">
        <v>392</v>
      </c>
      <c r="P16078" t="s">
        <v>136</v>
      </c>
      <c r="Q16078" t="s">
        <v>111</v>
      </c>
    </row>
    <row r="16079" spans="1:17" x14ac:dyDescent="0.35">
      <c r="A16079">
        <v>2722501976</v>
      </c>
      <c r="B16079" s="1">
        <v>44107</v>
      </c>
      <c r="C16079" t="s">
        <v>86</v>
      </c>
      <c r="D16079" t="s">
        <v>412</v>
      </c>
      <c r="F16079" t="s">
        <v>19</v>
      </c>
      <c r="G16079" t="s">
        <v>28</v>
      </c>
      <c r="H16079">
        <v>5</v>
      </c>
      <c r="I16079" t="s">
        <v>2657</v>
      </c>
      <c r="J16079" t="s">
        <v>22</v>
      </c>
      <c r="N16079">
        <v>6</v>
      </c>
      <c r="O16079" t="s">
        <v>5753</v>
      </c>
      <c r="P16079" t="s">
        <v>50</v>
      </c>
      <c r="Q16079" t="s">
        <v>57</v>
      </c>
    </row>
    <row r="16080" spans="1:17" x14ac:dyDescent="0.35">
      <c r="A16080">
        <v>2702458773</v>
      </c>
      <c r="B16080" s="1">
        <v>44107</v>
      </c>
      <c r="C16080" t="s">
        <v>267</v>
      </c>
      <c r="D16080" t="s">
        <v>3482</v>
      </c>
      <c r="F16080" t="s">
        <v>19</v>
      </c>
      <c r="G16080" t="s">
        <v>67</v>
      </c>
      <c r="H16080">
        <v>1</v>
      </c>
      <c r="I16080" t="s">
        <v>16523</v>
      </c>
      <c r="J16080" t="s">
        <v>3603</v>
      </c>
      <c r="N16080">
        <v>10</v>
      </c>
      <c r="O16080" t="s">
        <v>16524</v>
      </c>
      <c r="P16080" t="s">
        <v>56</v>
      </c>
      <c r="Q16080" t="s">
        <v>111</v>
      </c>
    </row>
    <row r="16081" spans="1:17" x14ac:dyDescent="0.35">
      <c r="A16081">
        <v>2712281810</v>
      </c>
      <c r="B16081" s="1">
        <v>44107</v>
      </c>
      <c r="C16081" t="s">
        <v>463</v>
      </c>
      <c r="D16081" t="s">
        <v>12956</v>
      </c>
      <c r="F16081" t="s">
        <v>19</v>
      </c>
      <c r="G16081" t="s">
        <v>28</v>
      </c>
      <c r="H16081">
        <v>6</v>
      </c>
      <c r="I16081" t="s">
        <v>12957</v>
      </c>
      <c r="J16081" t="s">
        <v>211</v>
      </c>
      <c r="N16081">
        <v>22</v>
      </c>
      <c r="O16081" t="s">
        <v>135</v>
      </c>
      <c r="P16081" t="s">
        <v>136</v>
      </c>
      <c r="Q16081" t="s">
        <v>75</v>
      </c>
    </row>
    <row r="16082" spans="1:17" x14ac:dyDescent="0.35">
      <c r="A16082">
        <v>2734467470</v>
      </c>
      <c r="B16082" s="1">
        <v>44107</v>
      </c>
      <c r="C16082" t="s">
        <v>4128</v>
      </c>
      <c r="D16082" t="s">
        <v>4128</v>
      </c>
      <c r="F16082" t="s">
        <v>19</v>
      </c>
      <c r="G16082" t="s">
        <v>20</v>
      </c>
      <c r="H16082">
        <v>0</v>
      </c>
      <c r="I16082" t="s">
        <v>12900</v>
      </c>
      <c r="J16082" t="s">
        <v>22</v>
      </c>
      <c r="N16082">
        <v>65</v>
      </c>
      <c r="O16082" t="s">
        <v>3123</v>
      </c>
      <c r="P16082" t="s">
        <v>24</v>
      </c>
      <c r="Q16082" t="s">
        <v>146</v>
      </c>
    </row>
    <row r="16083" spans="1:17" x14ac:dyDescent="0.35">
      <c r="A16083">
        <v>2706822575</v>
      </c>
      <c r="B16083" s="1">
        <v>44107</v>
      </c>
      <c r="C16083" t="s">
        <v>17</v>
      </c>
      <c r="D16083" t="s">
        <v>17</v>
      </c>
      <c r="E16083" t="s">
        <v>1362</v>
      </c>
      <c r="F16083" t="s">
        <v>19</v>
      </c>
      <c r="G16083" t="s">
        <v>28</v>
      </c>
      <c r="H16083">
        <v>6</v>
      </c>
      <c r="I16083" t="s">
        <v>1363</v>
      </c>
      <c r="J16083" t="s">
        <v>10210</v>
      </c>
      <c r="O16083" t="s">
        <v>296</v>
      </c>
      <c r="P16083" t="s">
        <v>56</v>
      </c>
      <c r="Q16083" t="s">
        <v>25</v>
      </c>
    </row>
    <row r="16084" spans="1:17" x14ac:dyDescent="0.35">
      <c r="A16084">
        <v>2680709401</v>
      </c>
      <c r="B16084" s="1">
        <v>44107</v>
      </c>
      <c r="C16084" t="s">
        <v>189</v>
      </c>
      <c r="D16084" t="s">
        <v>4018</v>
      </c>
      <c r="F16084" t="s">
        <v>19</v>
      </c>
      <c r="G16084" t="s">
        <v>28</v>
      </c>
      <c r="H16084">
        <v>2</v>
      </c>
      <c r="I16084" t="s">
        <v>16525</v>
      </c>
      <c r="J16084" t="s">
        <v>342</v>
      </c>
      <c r="N16084">
        <v>5</v>
      </c>
      <c r="O16084" t="s">
        <v>16526</v>
      </c>
      <c r="P16084" t="s">
        <v>24</v>
      </c>
      <c r="Q16084" t="s">
        <v>111</v>
      </c>
    </row>
    <row r="16085" spans="1:17" x14ac:dyDescent="0.35">
      <c r="A16085">
        <v>2701607791</v>
      </c>
      <c r="B16085" s="1">
        <v>44107</v>
      </c>
      <c r="C16085" t="s">
        <v>97</v>
      </c>
      <c r="D16085" t="s">
        <v>10716</v>
      </c>
      <c r="F16085" t="s">
        <v>19</v>
      </c>
      <c r="G16085" t="s">
        <v>28</v>
      </c>
      <c r="H16085">
        <v>8</v>
      </c>
      <c r="I16085" t="s">
        <v>10717</v>
      </c>
      <c r="J16085" t="s">
        <v>954</v>
      </c>
      <c r="N16085">
        <v>8</v>
      </c>
      <c r="O16085" t="s">
        <v>955</v>
      </c>
      <c r="P16085" t="s">
        <v>50</v>
      </c>
      <c r="Q16085" t="s">
        <v>25</v>
      </c>
    </row>
    <row r="16086" spans="1:17" x14ac:dyDescent="0.35">
      <c r="A16086">
        <v>2737052163</v>
      </c>
      <c r="B16086" s="1">
        <v>44107</v>
      </c>
      <c r="C16086" t="s">
        <v>26</v>
      </c>
      <c r="D16086" t="s">
        <v>71</v>
      </c>
      <c r="F16086" t="s">
        <v>19</v>
      </c>
      <c r="G16086" t="s">
        <v>28</v>
      </c>
      <c r="H16086">
        <v>4</v>
      </c>
      <c r="I16086" t="s">
        <v>10834</v>
      </c>
      <c r="J16086" t="s">
        <v>22</v>
      </c>
      <c r="N16086">
        <v>15</v>
      </c>
      <c r="O16086" t="s">
        <v>3020</v>
      </c>
      <c r="P16086" t="s">
        <v>136</v>
      </c>
      <c r="Q16086" t="s">
        <v>111</v>
      </c>
    </row>
    <row r="16087" spans="1:17" x14ac:dyDescent="0.35">
      <c r="A16087">
        <v>2682154020</v>
      </c>
      <c r="B16087" s="1">
        <v>44107</v>
      </c>
      <c r="C16087" t="s">
        <v>26</v>
      </c>
      <c r="D16087" t="s">
        <v>71</v>
      </c>
      <c r="F16087" t="s">
        <v>19</v>
      </c>
      <c r="G16087" t="s">
        <v>28</v>
      </c>
      <c r="H16087">
        <v>5</v>
      </c>
      <c r="I16087" t="s">
        <v>16527</v>
      </c>
      <c r="J16087" t="s">
        <v>22</v>
      </c>
      <c r="N16087">
        <v>2</v>
      </c>
      <c r="O16087" t="s">
        <v>197</v>
      </c>
      <c r="P16087" t="s">
        <v>136</v>
      </c>
      <c r="Q16087" t="s">
        <v>75</v>
      </c>
    </row>
    <row r="16088" spans="1:17" x14ac:dyDescent="0.35">
      <c r="A16088">
        <v>2656651144</v>
      </c>
      <c r="B16088" s="1">
        <v>44107</v>
      </c>
      <c r="C16088" t="s">
        <v>26</v>
      </c>
      <c r="D16088" t="s">
        <v>71</v>
      </c>
      <c r="E16088" t="s">
        <v>119</v>
      </c>
      <c r="F16088" t="s">
        <v>46</v>
      </c>
      <c r="G16088" t="s">
        <v>28</v>
      </c>
      <c r="H16088">
        <v>6</v>
      </c>
      <c r="I16088" t="s">
        <v>153</v>
      </c>
      <c r="J16088" t="s">
        <v>2062</v>
      </c>
      <c r="O16088" t="s">
        <v>49</v>
      </c>
      <c r="P16088" t="s">
        <v>50</v>
      </c>
      <c r="Q16088" t="s">
        <v>25</v>
      </c>
    </row>
    <row r="16089" spans="1:17" x14ac:dyDescent="0.35">
      <c r="A16089">
        <v>2727451660</v>
      </c>
      <c r="B16089" s="1">
        <v>44107</v>
      </c>
      <c r="C16089" t="s">
        <v>65</v>
      </c>
      <c r="D16089" t="s">
        <v>65</v>
      </c>
      <c r="F16089" t="s">
        <v>46</v>
      </c>
      <c r="G16089" t="s">
        <v>28</v>
      </c>
      <c r="H16089">
        <v>4</v>
      </c>
      <c r="I16089" t="s">
        <v>16528</v>
      </c>
      <c r="J16089" t="s">
        <v>22</v>
      </c>
      <c r="N16089">
        <v>33</v>
      </c>
      <c r="O16089" t="s">
        <v>1444</v>
      </c>
      <c r="P16089" t="s">
        <v>355</v>
      </c>
      <c r="Q16089" t="s">
        <v>111</v>
      </c>
    </row>
    <row r="16090" spans="1:17" x14ac:dyDescent="0.35">
      <c r="A16090">
        <v>2739249510</v>
      </c>
      <c r="B16090" s="1">
        <v>44108</v>
      </c>
      <c r="C16090" t="s">
        <v>86</v>
      </c>
      <c r="D16090" t="s">
        <v>86</v>
      </c>
      <c r="F16090" t="s">
        <v>46</v>
      </c>
      <c r="G16090" t="s">
        <v>28</v>
      </c>
      <c r="H16090">
        <v>5</v>
      </c>
      <c r="I16090" t="s">
        <v>101</v>
      </c>
      <c r="J16090" t="s">
        <v>573</v>
      </c>
      <c r="O16090" t="s">
        <v>49</v>
      </c>
      <c r="P16090" t="s">
        <v>50</v>
      </c>
      <c r="Q16090" t="s">
        <v>25</v>
      </c>
    </row>
    <row r="16091" spans="1:17" x14ac:dyDescent="0.35">
      <c r="A16091">
        <v>2744799339</v>
      </c>
      <c r="B16091" s="1">
        <v>44108</v>
      </c>
      <c r="C16091" t="s">
        <v>26</v>
      </c>
      <c r="D16091" t="s">
        <v>6598</v>
      </c>
      <c r="F16091" t="s">
        <v>46</v>
      </c>
      <c r="G16091" t="s">
        <v>67</v>
      </c>
      <c r="H16091">
        <v>4</v>
      </c>
      <c r="I16091" t="s">
        <v>6599</v>
      </c>
      <c r="J16091" t="s">
        <v>1128</v>
      </c>
      <c r="N16091">
        <v>35</v>
      </c>
      <c r="O16091" t="s">
        <v>986</v>
      </c>
      <c r="P16091" t="s">
        <v>50</v>
      </c>
      <c r="Q16091" t="s">
        <v>57</v>
      </c>
    </row>
    <row r="16092" spans="1:17" x14ac:dyDescent="0.35">
      <c r="A16092">
        <v>2656352111</v>
      </c>
      <c r="B16092" s="1">
        <v>44108</v>
      </c>
      <c r="C16092" t="s">
        <v>189</v>
      </c>
      <c r="D16092" t="s">
        <v>11217</v>
      </c>
      <c r="E16092" t="s">
        <v>16529</v>
      </c>
      <c r="F16092" t="s">
        <v>19</v>
      </c>
      <c r="G16092" t="s">
        <v>28</v>
      </c>
      <c r="H16092">
        <v>2</v>
      </c>
      <c r="I16092" t="s">
        <v>16530</v>
      </c>
      <c r="J16092" t="s">
        <v>22</v>
      </c>
      <c r="N16092">
        <v>1</v>
      </c>
      <c r="O16092" t="s">
        <v>200</v>
      </c>
      <c r="P16092" t="s">
        <v>50</v>
      </c>
      <c r="Q16092" t="s">
        <v>173</v>
      </c>
    </row>
    <row r="16093" spans="1:17" x14ac:dyDescent="0.35">
      <c r="A16093">
        <v>2748640497</v>
      </c>
      <c r="B16093" s="1">
        <v>44108</v>
      </c>
      <c r="C16093" t="s">
        <v>26</v>
      </c>
      <c r="D16093" t="s">
        <v>26</v>
      </c>
      <c r="F16093" t="s">
        <v>19</v>
      </c>
      <c r="G16093" t="s">
        <v>28</v>
      </c>
      <c r="H16093">
        <v>5</v>
      </c>
      <c r="I16093" t="s">
        <v>16531</v>
      </c>
      <c r="J16093" t="s">
        <v>22</v>
      </c>
      <c r="N16093">
        <v>17</v>
      </c>
      <c r="O16093" t="s">
        <v>16532</v>
      </c>
      <c r="P16093" t="s">
        <v>56</v>
      </c>
      <c r="Q16093" t="s">
        <v>43</v>
      </c>
    </row>
    <row r="16094" spans="1:17" x14ac:dyDescent="0.35">
      <c r="A16094">
        <v>2696935236</v>
      </c>
      <c r="B16094" s="1">
        <v>44108</v>
      </c>
      <c r="C16094" t="s">
        <v>44</v>
      </c>
      <c r="D16094" t="s">
        <v>969</v>
      </c>
      <c r="F16094" t="s">
        <v>19</v>
      </c>
      <c r="G16094" t="s">
        <v>28</v>
      </c>
      <c r="H16094">
        <v>7</v>
      </c>
      <c r="I16094" t="s">
        <v>970</v>
      </c>
      <c r="J16094" t="s">
        <v>1304</v>
      </c>
      <c r="N16094">
        <v>1</v>
      </c>
      <c r="O16094" t="s">
        <v>70</v>
      </c>
      <c r="P16094" t="s">
        <v>56</v>
      </c>
      <c r="Q16094" t="s">
        <v>25</v>
      </c>
    </row>
    <row r="16095" spans="1:17" x14ac:dyDescent="0.35">
      <c r="A16095">
        <v>2690944256</v>
      </c>
      <c r="B16095" s="1">
        <v>44108</v>
      </c>
      <c r="C16095" t="s">
        <v>97</v>
      </c>
      <c r="D16095" t="s">
        <v>97</v>
      </c>
      <c r="E16095" t="s">
        <v>119</v>
      </c>
      <c r="F16095" t="s">
        <v>46</v>
      </c>
      <c r="G16095" t="s">
        <v>28</v>
      </c>
      <c r="H16095">
        <v>6</v>
      </c>
      <c r="J16095" t="s">
        <v>1381</v>
      </c>
      <c r="O16095" t="s">
        <v>49</v>
      </c>
      <c r="P16095" t="s">
        <v>50</v>
      </c>
      <c r="Q16095" t="s">
        <v>25</v>
      </c>
    </row>
    <row r="16096" spans="1:17" x14ac:dyDescent="0.35">
      <c r="A16096">
        <v>2693781202</v>
      </c>
      <c r="B16096" s="1">
        <v>44108</v>
      </c>
      <c r="C16096" t="s">
        <v>26</v>
      </c>
      <c r="D16096" t="s">
        <v>71</v>
      </c>
      <c r="E16096" t="s">
        <v>19</v>
      </c>
      <c r="F16096" t="s">
        <v>46</v>
      </c>
      <c r="G16096" t="s">
        <v>28</v>
      </c>
      <c r="H16096">
        <v>6</v>
      </c>
      <c r="I16096" t="s">
        <v>153</v>
      </c>
      <c r="J16096" t="s">
        <v>4807</v>
      </c>
      <c r="O16096" t="s">
        <v>49</v>
      </c>
      <c r="P16096" t="s">
        <v>50</v>
      </c>
      <c r="Q16096" t="s">
        <v>25</v>
      </c>
    </row>
    <row r="16097" spans="1:17" x14ac:dyDescent="0.35">
      <c r="A16097">
        <v>2519461497</v>
      </c>
      <c r="B16097" s="1">
        <v>44108</v>
      </c>
      <c r="C16097" t="s">
        <v>17</v>
      </c>
      <c r="D16097" t="s">
        <v>107</v>
      </c>
      <c r="F16097" t="s">
        <v>19</v>
      </c>
      <c r="G16097" t="s">
        <v>28</v>
      </c>
      <c r="H16097">
        <v>4</v>
      </c>
      <c r="I16097" t="s">
        <v>4381</v>
      </c>
      <c r="J16097" t="s">
        <v>206</v>
      </c>
      <c r="N16097">
        <v>3</v>
      </c>
      <c r="O16097" t="s">
        <v>421</v>
      </c>
      <c r="P16097" t="s">
        <v>35</v>
      </c>
      <c r="Q16097" t="s">
        <v>25</v>
      </c>
    </row>
    <row r="16098" spans="1:17" x14ac:dyDescent="0.35">
      <c r="A16098">
        <v>2747767813</v>
      </c>
      <c r="B16098" s="1">
        <v>44108</v>
      </c>
      <c r="C16098" t="s">
        <v>103</v>
      </c>
      <c r="D16098" t="s">
        <v>103</v>
      </c>
      <c r="F16098" t="s">
        <v>19</v>
      </c>
      <c r="G16098" t="s">
        <v>67</v>
      </c>
      <c r="H16098">
        <v>3</v>
      </c>
      <c r="I16098" t="s">
        <v>2436</v>
      </c>
      <c r="J16098" t="s">
        <v>206</v>
      </c>
      <c r="O16098" t="s">
        <v>2437</v>
      </c>
      <c r="P16098" t="s">
        <v>2395</v>
      </c>
      <c r="Q16098" t="s">
        <v>25</v>
      </c>
    </row>
    <row r="16099" spans="1:17" x14ac:dyDescent="0.35">
      <c r="A16099">
        <v>2642016388</v>
      </c>
      <c r="B16099" s="1">
        <v>44108</v>
      </c>
      <c r="C16099" t="s">
        <v>17</v>
      </c>
      <c r="D16099" t="s">
        <v>17</v>
      </c>
      <c r="E16099" t="s">
        <v>16533</v>
      </c>
      <c r="F16099" t="s">
        <v>19</v>
      </c>
      <c r="G16099" t="s">
        <v>20</v>
      </c>
      <c r="H16099">
        <v>1</v>
      </c>
      <c r="I16099" t="s">
        <v>16534</v>
      </c>
      <c r="J16099" t="s">
        <v>206</v>
      </c>
      <c r="N16099">
        <v>7</v>
      </c>
      <c r="O16099" t="s">
        <v>7391</v>
      </c>
      <c r="P16099" t="s">
        <v>56</v>
      </c>
      <c r="Q16099" t="s">
        <v>75</v>
      </c>
    </row>
    <row r="16100" spans="1:17" x14ac:dyDescent="0.35">
      <c r="A16100">
        <v>2702403260</v>
      </c>
      <c r="B16100" s="1">
        <v>44108</v>
      </c>
      <c r="C16100" t="s">
        <v>44</v>
      </c>
      <c r="D16100" t="s">
        <v>45</v>
      </c>
      <c r="E16100" t="s">
        <v>304</v>
      </c>
      <c r="F16100" t="s">
        <v>46</v>
      </c>
      <c r="G16100" t="s">
        <v>28</v>
      </c>
      <c r="H16100">
        <v>8</v>
      </c>
      <c r="J16100" t="s">
        <v>2014</v>
      </c>
      <c r="O16100" t="s">
        <v>49</v>
      </c>
      <c r="P16100" t="s">
        <v>50</v>
      </c>
      <c r="Q16100" t="s">
        <v>25</v>
      </c>
    </row>
    <row r="16101" spans="1:17" x14ac:dyDescent="0.35">
      <c r="A16101">
        <v>2707830823</v>
      </c>
      <c r="B16101" s="1">
        <v>44108</v>
      </c>
      <c r="C16101" t="s">
        <v>65</v>
      </c>
      <c r="D16101" t="s">
        <v>16535</v>
      </c>
      <c r="F16101" t="s">
        <v>46</v>
      </c>
      <c r="G16101" t="s">
        <v>67</v>
      </c>
      <c r="H16101">
        <v>3</v>
      </c>
      <c r="I16101" t="s">
        <v>13211</v>
      </c>
      <c r="J16101" t="s">
        <v>16536</v>
      </c>
      <c r="N16101">
        <v>54</v>
      </c>
      <c r="O16101" t="s">
        <v>16537</v>
      </c>
      <c r="P16101" t="s">
        <v>136</v>
      </c>
      <c r="Q16101" t="s">
        <v>25</v>
      </c>
    </row>
    <row r="16102" spans="1:17" x14ac:dyDescent="0.35">
      <c r="A16102">
        <v>2628347960</v>
      </c>
      <c r="B16102" s="1">
        <v>44108</v>
      </c>
      <c r="C16102" t="s">
        <v>17</v>
      </c>
      <c r="D16102" t="s">
        <v>7545</v>
      </c>
      <c r="F16102" t="s">
        <v>19</v>
      </c>
      <c r="G16102" t="s">
        <v>28</v>
      </c>
      <c r="H16102">
        <v>10</v>
      </c>
      <c r="I16102" t="s">
        <v>7546</v>
      </c>
      <c r="J16102" t="s">
        <v>109</v>
      </c>
      <c r="N16102">
        <v>5</v>
      </c>
      <c r="O16102" t="s">
        <v>1350</v>
      </c>
      <c r="P16102" t="s">
        <v>106</v>
      </c>
      <c r="Q16102" t="s">
        <v>25</v>
      </c>
    </row>
    <row r="16103" spans="1:17" x14ac:dyDescent="0.35">
      <c r="A16103">
        <v>2424298804</v>
      </c>
      <c r="B16103" s="1">
        <v>44108</v>
      </c>
      <c r="C16103" t="s">
        <v>92</v>
      </c>
      <c r="D16103" t="s">
        <v>93</v>
      </c>
      <c r="F16103" t="s">
        <v>19</v>
      </c>
      <c r="G16103" t="s">
        <v>67</v>
      </c>
      <c r="H16103">
        <v>4</v>
      </c>
      <c r="I16103" t="s">
        <v>94</v>
      </c>
      <c r="J16103" t="s">
        <v>40</v>
      </c>
      <c r="N16103">
        <v>1</v>
      </c>
      <c r="O16103" t="s">
        <v>96</v>
      </c>
      <c r="P16103" t="s">
        <v>35</v>
      </c>
      <c r="Q16103" t="s">
        <v>25</v>
      </c>
    </row>
    <row r="16104" spans="1:17" x14ac:dyDescent="0.35">
      <c r="A16104">
        <v>2686937186</v>
      </c>
      <c r="B16104" s="1">
        <v>44108</v>
      </c>
      <c r="C16104" t="s">
        <v>17</v>
      </c>
      <c r="D16104" t="s">
        <v>17</v>
      </c>
      <c r="E16104" t="s">
        <v>5311</v>
      </c>
      <c r="F16104" t="s">
        <v>46</v>
      </c>
      <c r="G16104" t="s">
        <v>28</v>
      </c>
      <c r="H16104">
        <v>7</v>
      </c>
      <c r="I16104" t="s">
        <v>5312</v>
      </c>
      <c r="J16104" t="s">
        <v>22</v>
      </c>
      <c r="N16104">
        <v>9</v>
      </c>
      <c r="O16104" t="s">
        <v>986</v>
      </c>
      <c r="P16104" t="s">
        <v>50</v>
      </c>
      <c r="Q16104" t="s">
        <v>57</v>
      </c>
    </row>
    <row r="16105" spans="1:17" x14ac:dyDescent="0.35">
      <c r="A16105">
        <v>2713338316</v>
      </c>
      <c r="B16105" s="1">
        <v>44108</v>
      </c>
      <c r="C16105" t="s">
        <v>36</v>
      </c>
      <c r="D16105" t="s">
        <v>617</v>
      </c>
      <c r="E16105" t="s">
        <v>618</v>
      </c>
      <c r="F16105" t="s">
        <v>19</v>
      </c>
      <c r="G16105" t="s">
        <v>67</v>
      </c>
      <c r="H16105">
        <v>3</v>
      </c>
      <c r="I16105" t="s">
        <v>341</v>
      </c>
      <c r="J16105" t="s">
        <v>5325</v>
      </c>
      <c r="O16105" t="s">
        <v>70</v>
      </c>
      <c r="P16105" t="s">
        <v>56</v>
      </c>
      <c r="Q16105" t="s">
        <v>25</v>
      </c>
    </row>
    <row r="16106" spans="1:17" x14ac:dyDescent="0.35">
      <c r="A16106">
        <v>2676393716</v>
      </c>
      <c r="B16106" s="1">
        <v>44108</v>
      </c>
      <c r="C16106" t="s">
        <v>17</v>
      </c>
      <c r="D16106" t="s">
        <v>1266</v>
      </c>
      <c r="F16106" t="s">
        <v>19</v>
      </c>
      <c r="G16106" t="s">
        <v>28</v>
      </c>
      <c r="H16106">
        <v>7</v>
      </c>
      <c r="J16106" t="s">
        <v>597</v>
      </c>
      <c r="O16106" t="s">
        <v>266</v>
      </c>
      <c r="P16106" t="s">
        <v>24</v>
      </c>
      <c r="Q16106" t="s">
        <v>25</v>
      </c>
    </row>
    <row r="16107" spans="1:17" x14ac:dyDescent="0.35">
      <c r="A16107">
        <v>2680887202</v>
      </c>
      <c r="B16107" s="1">
        <v>44108</v>
      </c>
      <c r="C16107" t="s">
        <v>58</v>
      </c>
      <c r="D16107" t="s">
        <v>16538</v>
      </c>
      <c r="F16107" t="s">
        <v>19</v>
      </c>
      <c r="G16107" t="s">
        <v>28</v>
      </c>
      <c r="H16107">
        <v>6</v>
      </c>
      <c r="I16107" t="s">
        <v>16539</v>
      </c>
      <c r="J16107" t="s">
        <v>10139</v>
      </c>
      <c r="N16107">
        <v>4</v>
      </c>
      <c r="O16107" t="s">
        <v>16540</v>
      </c>
      <c r="P16107" t="s">
        <v>56</v>
      </c>
      <c r="Q16107" t="s">
        <v>57</v>
      </c>
    </row>
    <row r="16108" spans="1:17" x14ac:dyDescent="0.35">
      <c r="A16108">
        <v>2646199299</v>
      </c>
      <c r="B16108" s="1">
        <v>44108</v>
      </c>
      <c r="C16108" t="s">
        <v>17</v>
      </c>
      <c r="D16108" t="s">
        <v>17</v>
      </c>
      <c r="E16108" t="s">
        <v>12424</v>
      </c>
      <c r="F16108" t="s">
        <v>19</v>
      </c>
      <c r="G16108" t="s">
        <v>20</v>
      </c>
      <c r="H16108">
        <v>3</v>
      </c>
      <c r="I16108" t="s">
        <v>7429</v>
      </c>
      <c r="J16108" t="s">
        <v>465</v>
      </c>
      <c r="N16108">
        <v>1</v>
      </c>
      <c r="O16108" t="s">
        <v>813</v>
      </c>
      <c r="P16108" t="s">
        <v>35</v>
      </c>
      <c r="Q16108" t="s">
        <v>25</v>
      </c>
    </row>
    <row r="16109" spans="1:17" x14ac:dyDescent="0.35">
      <c r="A16109">
        <v>2538203870</v>
      </c>
      <c r="B16109" s="1">
        <v>44108</v>
      </c>
      <c r="C16109" t="s">
        <v>26</v>
      </c>
      <c r="D16109" t="s">
        <v>16541</v>
      </c>
      <c r="F16109" t="s">
        <v>19</v>
      </c>
      <c r="G16109" t="s">
        <v>28</v>
      </c>
      <c r="H16109">
        <v>7</v>
      </c>
      <c r="I16109" t="s">
        <v>16542</v>
      </c>
      <c r="J16109" t="s">
        <v>22</v>
      </c>
      <c r="N16109">
        <v>21</v>
      </c>
      <c r="O16109" t="s">
        <v>16543</v>
      </c>
      <c r="P16109" t="s">
        <v>56</v>
      </c>
      <c r="Q16109" t="s">
        <v>146</v>
      </c>
    </row>
    <row r="16110" spans="1:17" x14ac:dyDescent="0.35">
      <c r="A16110">
        <v>2694254611</v>
      </c>
      <c r="B16110" s="1">
        <v>44108</v>
      </c>
      <c r="C16110" t="s">
        <v>44</v>
      </c>
      <c r="D16110" t="s">
        <v>45</v>
      </c>
      <c r="E16110" t="s">
        <v>304</v>
      </c>
      <c r="F16110" t="s">
        <v>46</v>
      </c>
      <c r="G16110" t="s">
        <v>28</v>
      </c>
      <c r="H16110">
        <v>8</v>
      </c>
      <c r="J16110" t="s">
        <v>5632</v>
      </c>
      <c r="O16110" t="s">
        <v>49</v>
      </c>
      <c r="P16110" t="s">
        <v>50</v>
      </c>
      <c r="Q16110" t="s">
        <v>25</v>
      </c>
    </row>
    <row r="16111" spans="1:17" x14ac:dyDescent="0.35">
      <c r="A16111">
        <v>2706613349</v>
      </c>
      <c r="B16111" s="1">
        <v>44108</v>
      </c>
      <c r="C16111" t="s">
        <v>26</v>
      </c>
      <c r="D16111" t="s">
        <v>26</v>
      </c>
      <c r="F16111" t="s">
        <v>19</v>
      </c>
      <c r="G16111" t="s">
        <v>20</v>
      </c>
      <c r="H16111">
        <v>2</v>
      </c>
      <c r="I16111" t="s">
        <v>16544</v>
      </c>
      <c r="J16111" t="s">
        <v>339</v>
      </c>
      <c r="N16111">
        <v>3</v>
      </c>
      <c r="O16111" t="s">
        <v>16545</v>
      </c>
      <c r="P16111" t="s">
        <v>136</v>
      </c>
      <c r="Q16111" t="s">
        <v>57</v>
      </c>
    </row>
    <row r="16112" spans="1:17" x14ac:dyDescent="0.35">
      <c r="A16112">
        <v>2690058609</v>
      </c>
      <c r="B16112" s="1">
        <v>44108</v>
      </c>
      <c r="C16112" t="s">
        <v>658</v>
      </c>
      <c r="D16112" t="s">
        <v>658</v>
      </c>
      <c r="F16112" t="s">
        <v>46</v>
      </c>
      <c r="G16112" t="s">
        <v>28</v>
      </c>
      <c r="H16112">
        <v>6</v>
      </c>
      <c r="I16112" t="s">
        <v>16546</v>
      </c>
      <c r="J16112" t="s">
        <v>552</v>
      </c>
      <c r="N16112">
        <v>30</v>
      </c>
      <c r="O16112" t="s">
        <v>828</v>
      </c>
      <c r="P16112" t="s">
        <v>136</v>
      </c>
      <c r="Q16112" t="s">
        <v>146</v>
      </c>
    </row>
    <row r="16113" spans="1:17" x14ac:dyDescent="0.35">
      <c r="A16113">
        <v>2647548575</v>
      </c>
      <c r="B16113" s="1">
        <v>44108</v>
      </c>
      <c r="C16113" t="s">
        <v>608</v>
      </c>
      <c r="D16113" t="s">
        <v>608</v>
      </c>
      <c r="E16113" t="s">
        <v>1627</v>
      </c>
      <c r="F16113" t="s">
        <v>19</v>
      </c>
      <c r="G16113" t="s">
        <v>28</v>
      </c>
      <c r="H16113">
        <v>5</v>
      </c>
      <c r="I16113" t="s">
        <v>1628</v>
      </c>
      <c r="J16113" t="s">
        <v>454</v>
      </c>
      <c r="O16113" t="s">
        <v>70</v>
      </c>
      <c r="P16113" t="s">
        <v>56</v>
      </c>
      <c r="Q16113" t="s">
        <v>25</v>
      </c>
    </row>
    <row r="16114" spans="1:17" x14ac:dyDescent="0.35">
      <c r="A16114">
        <v>2737093421</v>
      </c>
      <c r="B16114" s="1">
        <v>44108</v>
      </c>
      <c r="C16114" t="s">
        <v>267</v>
      </c>
      <c r="D16114" t="s">
        <v>267</v>
      </c>
      <c r="F16114" t="s">
        <v>19</v>
      </c>
      <c r="G16114" t="s">
        <v>67</v>
      </c>
      <c r="H16114">
        <v>1</v>
      </c>
      <c r="I16114" t="s">
        <v>3757</v>
      </c>
      <c r="J16114" t="s">
        <v>1304</v>
      </c>
      <c r="N16114">
        <v>7</v>
      </c>
      <c r="O16114" t="s">
        <v>2437</v>
      </c>
      <c r="P16114" t="s">
        <v>2395</v>
      </c>
      <c r="Q16114" t="s">
        <v>25</v>
      </c>
    </row>
    <row r="16115" spans="1:17" x14ac:dyDescent="0.35">
      <c r="A16115">
        <v>2674753247</v>
      </c>
      <c r="B16115" s="1">
        <v>44108</v>
      </c>
      <c r="C16115" t="s">
        <v>86</v>
      </c>
      <c r="D16115" t="s">
        <v>86</v>
      </c>
      <c r="F16115" t="s">
        <v>46</v>
      </c>
      <c r="G16115" t="s">
        <v>67</v>
      </c>
      <c r="H16115">
        <v>3</v>
      </c>
      <c r="J16115" t="s">
        <v>571</v>
      </c>
      <c r="N16115">
        <v>44</v>
      </c>
      <c r="O16115" t="s">
        <v>976</v>
      </c>
      <c r="P16115" t="s">
        <v>136</v>
      </c>
      <c r="Q16115" t="s">
        <v>25</v>
      </c>
    </row>
    <row r="16116" spans="1:17" x14ac:dyDescent="0.35">
      <c r="A16116">
        <v>2721108334</v>
      </c>
      <c r="B16116" s="1">
        <v>44109</v>
      </c>
      <c r="C16116" t="s">
        <v>17</v>
      </c>
      <c r="D16116" t="s">
        <v>129</v>
      </c>
      <c r="E16116" t="s">
        <v>803</v>
      </c>
      <c r="F16116" t="s">
        <v>19</v>
      </c>
      <c r="G16116" t="s">
        <v>67</v>
      </c>
      <c r="H16116">
        <v>4</v>
      </c>
      <c r="I16116" t="s">
        <v>11373</v>
      </c>
      <c r="J16116" t="s">
        <v>22</v>
      </c>
      <c r="N16116">
        <v>3</v>
      </c>
      <c r="O16116" t="s">
        <v>3993</v>
      </c>
      <c r="P16116" t="s">
        <v>56</v>
      </c>
      <c r="Q16116" t="s">
        <v>57</v>
      </c>
    </row>
    <row r="16117" spans="1:17" x14ac:dyDescent="0.35">
      <c r="A16117">
        <v>2678778191</v>
      </c>
      <c r="B16117" s="1">
        <v>44109</v>
      </c>
      <c r="C16117" t="s">
        <v>17</v>
      </c>
      <c r="D16117" t="s">
        <v>129</v>
      </c>
      <c r="E16117" t="s">
        <v>15624</v>
      </c>
      <c r="F16117" t="s">
        <v>19</v>
      </c>
      <c r="G16117" t="s">
        <v>67</v>
      </c>
      <c r="H16117">
        <v>3</v>
      </c>
      <c r="I16117" t="s">
        <v>15625</v>
      </c>
      <c r="J16117" t="s">
        <v>465</v>
      </c>
      <c r="O16117" t="s">
        <v>2213</v>
      </c>
      <c r="P16117" t="s">
        <v>50</v>
      </c>
      <c r="Q16117" t="s">
        <v>25</v>
      </c>
    </row>
    <row r="16118" spans="1:17" x14ac:dyDescent="0.35">
      <c r="A16118">
        <v>2737034310</v>
      </c>
      <c r="B16118" s="1">
        <v>44109</v>
      </c>
      <c r="C16118" t="s">
        <v>26</v>
      </c>
      <c r="D16118" t="s">
        <v>16547</v>
      </c>
      <c r="E16118" t="s">
        <v>38</v>
      </c>
      <c r="F16118" t="s">
        <v>19</v>
      </c>
      <c r="G16118" t="s">
        <v>20</v>
      </c>
      <c r="H16118">
        <v>2</v>
      </c>
      <c r="I16118" t="s">
        <v>16548</v>
      </c>
      <c r="J16118" t="s">
        <v>3849</v>
      </c>
      <c r="K16118">
        <v>72000</v>
      </c>
      <c r="L16118">
        <v>132000</v>
      </c>
      <c r="M16118" t="s">
        <v>216</v>
      </c>
      <c r="N16118">
        <v>11</v>
      </c>
      <c r="O16118" t="s">
        <v>3974</v>
      </c>
      <c r="P16118" t="s">
        <v>42</v>
      </c>
      <c r="Q16118" t="s">
        <v>43</v>
      </c>
    </row>
    <row r="16119" spans="1:17" x14ac:dyDescent="0.35">
      <c r="A16119">
        <v>2727658357</v>
      </c>
      <c r="B16119" s="1">
        <v>44109</v>
      </c>
      <c r="C16119" t="s">
        <v>17</v>
      </c>
      <c r="D16119" t="s">
        <v>17</v>
      </c>
      <c r="E16119" t="s">
        <v>4435</v>
      </c>
      <c r="F16119" t="s">
        <v>19</v>
      </c>
      <c r="G16119" t="s">
        <v>28</v>
      </c>
      <c r="H16119">
        <v>10</v>
      </c>
      <c r="I16119" t="s">
        <v>4436</v>
      </c>
      <c r="J16119" t="s">
        <v>660</v>
      </c>
      <c r="O16119" t="s">
        <v>243</v>
      </c>
      <c r="P16119" t="s">
        <v>56</v>
      </c>
      <c r="Q16119" t="s">
        <v>43</v>
      </c>
    </row>
    <row r="16120" spans="1:17" x14ac:dyDescent="0.35">
      <c r="A16120">
        <v>2727642084</v>
      </c>
      <c r="B16120" s="1">
        <v>44109</v>
      </c>
      <c r="C16120" t="s">
        <v>17</v>
      </c>
      <c r="D16120" t="s">
        <v>17</v>
      </c>
      <c r="F16120" t="s">
        <v>19</v>
      </c>
      <c r="G16120" t="s">
        <v>28</v>
      </c>
      <c r="H16120">
        <v>7</v>
      </c>
      <c r="I16120" t="s">
        <v>1305</v>
      </c>
      <c r="J16120" t="s">
        <v>801</v>
      </c>
      <c r="O16120" t="s">
        <v>243</v>
      </c>
      <c r="P16120" t="s">
        <v>56</v>
      </c>
      <c r="Q16120" t="s">
        <v>43</v>
      </c>
    </row>
    <row r="16121" spans="1:17" x14ac:dyDescent="0.35">
      <c r="A16121">
        <v>2713387733</v>
      </c>
      <c r="B16121" s="1">
        <v>44109</v>
      </c>
      <c r="C16121" t="s">
        <v>26</v>
      </c>
      <c r="D16121" t="s">
        <v>26</v>
      </c>
      <c r="F16121" t="s">
        <v>19</v>
      </c>
      <c r="G16121" t="s">
        <v>20</v>
      </c>
      <c r="H16121">
        <v>2</v>
      </c>
      <c r="I16121" t="s">
        <v>479</v>
      </c>
      <c r="J16121" t="s">
        <v>465</v>
      </c>
      <c r="N16121">
        <v>1</v>
      </c>
      <c r="O16121" t="s">
        <v>207</v>
      </c>
      <c r="P16121" t="s">
        <v>145</v>
      </c>
      <c r="Q16121" t="s">
        <v>25</v>
      </c>
    </row>
    <row r="16122" spans="1:17" x14ac:dyDescent="0.35">
      <c r="A16122">
        <v>2726979022</v>
      </c>
      <c r="B16122" s="1">
        <v>44109</v>
      </c>
      <c r="C16122" t="s">
        <v>65</v>
      </c>
      <c r="D16122" t="s">
        <v>13444</v>
      </c>
      <c r="F16122" t="s">
        <v>19</v>
      </c>
      <c r="G16122" t="s">
        <v>67</v>
      </c>
      <c r="H16122">
        <v>3</v>
      </c>
      <c r="I16122" t="s">
        <v>12905</v>
      </c>
      <c r="J16122" t="s">
        <v>5400</v>
      </c>
      <c r="N16122">
        <v>150</v>
      </c>
      <c r="O16122" t="s">
        <v>976</v>
      </c>
    </row>
    <row r="16123" spans="1:17" x14ac:dyDescent="0.35">
      <c r="A16123">
        <v>2720023301</v>
      </c>
      <c r="B16123" s="1">
        <v>44109</v>
      </c>
      <c r="C16123" t="s">
        <v>17</v>
      </c>
      <c r="D16123" t="s">
        <v>107</v>
      </c>
      <c r="F16123" t="s">
        <v>19</v>
      </c>
      <c r="G16123" t="s">
        <v>28</v>
      </c>
      <c r="H16123">
        <v>3</v>
      </c>
      <c r="I16123" t="s">
        <v>16549</v>
      </c>
      <c r="J16123" t="s">
        <v>188</v>
      </c>
      <c r="O16123" t="s">
        <v>135</v>
      </c>
      <c r="P16123" t="s">
        <v>136</v>
      </c>
      <c r="Q16123" t="s">
        <v>75</v>
      </c>
    </row>
    <row r="16124" spans="1:17" x14ac:dyDescent="0.35">
      <c r="A16124">
        <v>2671920138</v>
      </c>
      <c r="B16124" s="1">
        <v>44109</v>
      </c>
      <c r="C16124" t="s">
        <v>17</v>
      </c>
      <c r="D16124" t="s">
        <v>17</v>
      </c>
      <c r="E16124" t="s">
        <v>16550</v>
      </c>
      <c r="F16124" t="s">
        <v>19</v>
      </c>
      <c r="G16124" t="s">
        <v>20</v>
      </c>
      <c r="H16124">
        <v>0</v>
      </c>
      <c r="I16124" t="s">
        <v>16551</v>
      </c>
      <c r="J16124" t="s">
        <v>22</v>
      </c>
      <c r="O16124" t="s">
        <v>3006</v>
      </c>
      <c r="P16124" t="s">
        <v>50</v>
      </c>
      <c r="Q16124" t="s">
        <v>25</v>
      </c>
    </row>
    <row r="16125" spans="1:17" x14ac:dyDescent="0.35">
      <c r="A16125">
        <v>2646501202</v>
      </c>
      <c r="B16125" s="1">
        <v>44109</v>
      </c>
      <c r="C16125" t="s">
        <v>17</v>
      </c>
      <c r="D16125" t="s">
        <v>17</v>
      </c>
      <c r="E16125" t="s">
        <v>7748</v>
      </c>
      <c r="F16125" t="s">
        <v>19</v>
      </c>
      <c r="G16125" t="s">
        <v>20</v>
      </c>
      <c r="H16125">
        <v>2</v>
      </c>
      <c r="I16125" t="s">
        <v>10416</v>
      </c>
      <c r="J16125" t="s">
        <v>221</v>
      </c>
      <c r="N16125">
        <v>9</v>
      </c>
      <c r="O16125" t="s">
        <v>813</v>
      </c>
      <c r="P16125" t="s">
        <v>35</v>
      </c>
      <c r="Q16125" t="s">
        <v>25</v>
      </c>
    </row>
    <row r="16126" spans="1:17" x14ac:dyDescent="0.35">
      <c r="A16126">
        <v>2746647141</v>
      </c>
      <c r="B16126" s="1">
        <v>44109</v>
      </c>
      <c r="C16126" t="s">
        <v>17</v>
      </c>
      <c r="D16126" t="s">
        <v>129</v>
      </c>
      <c r="F16126" t="s">
        <v>19</v>
      </c>
      <c r="G16126" t="s">
        <v>67</v>
      </c>
      <c r="H16126">
        <v>1</v>
      </c>
      <c r="I16126" t="s">
        <v>10261</v>
      </c>
      <c r="J16126" t="s">
        <v>22</v>
      </c>
      <c r="N16126">
        <v>1</v>
      </c>
      <c r="O16126" t="s">
        <v>4857</v>
      </c>
      <c r="P16126" t="s">
        <v>35</v>
      </c>
      <c r="Q16126" t="s">
        <v>146</v>
      </c>
    </row>
    <row r="16127" spans="1:17" x14ac:dyDescent="0.35">
      <c r="A16127">
        <v>2687895195</v>
      </c>
      <c r="B16127" s="1">
        <v>44109</v>
      </c>
      <c r="C16127" t="s">
        <v>97</v>
      </c>
      <c r="D16127" t="s">
        <v>97</v>
      </c>
      <c r="F16127" t="s">
        <v>19</v>
      </c>
      <c r="G16127" t="s">
        <v>67</v>
      </c>
      <c r="H16127">
        <v>4</v>
      </c>
      <c r="I16127" t="s">
        <v>16552</v>
      </c>
      <c r="J16127" t="s">
        <v>16553</v>
      </c>
      <c r="N16127">
        <v>83</v>
      </c>
      <c r="O16127" t="s">
        <v>3421</v>
      </c>
      <c r="P16127" t="s">
        <v>56</v>
      </c>
      <c r="Q16127" t="s">
        <v>182</v>
      </c>
    </row>
    <row r="16128" spans="1:17" x14ac:dyDescent="0.35">
      <c r="A16128">
        <v>2585245323</v>
      </c>
      <c r="B16128" s="1">
        <v>44109</v>
      </c>
      <c r="C16128" t="s">
        <v>103</v>
      </c>
      <c r="D16128" t="s">
        <v>16554</v>
      </c>
      <c r="F16128" t="s">
        <v>19</v>
      </c>
      <c r="G16128" t="s">
        <v>67</v>
      </c>
      <c r="H16128">
        <v>4</v>
      </c>
      <c r="I16128" t="s">
        <v>16555</v>
      </c>
      <c r="J16128" t="s">
        <v>206</v>
      </c>
      <c r="N16128">
        <v>14</v>
      </c>
      <c r="O16128" t="s">
        <v>546</v>
      </c>
      <c r="P16128" t="s">
        <v>50</v>
      </c>
      <c r="Q16128" t="s">
        <v>25</v>
      </c>
    </row>
    <row r="16129" spans="1:17" x14ac:dyDescent="0.35">
      <c r="A16129">
        <v>2690941308</v>
      </c>
      <c r="B16129" s="1">
        <v>44109</v>
      </c>
      <c r="C16129" t="s">
        <v>26</v>
      </c>
      <c r="D16129" t="s">
        <v>71</v>
      </c>
      <c r="E16129" t="s">
        <v>19</v>
      </c>
      <c r="F16129" t="s">
        <v>46</v>
      </c>
      <c r="G16129" t="s">
        <v>28</v>
      </c>
      <c r="H16129">
        <v>3</v>
      </c>
      <c r="I16129" t="s">
        <v>153</v>
      </c>
      <c r="J16129" t="s">
        <v>10405</v>
      </c>
      <c r="O16129" t="s">
        <v>49</v>
      </c>
      <c r="P16129" t="s">
        <v>50</v>
      </c>
      <c r="Q16129" t="s">
        <v>25</v>
      </c>
    </row>
    <row r="16130" spans="1:17" x14ac:dyDescent="0.35">
      <c r="A16130">
        <v>2721169664</v>
      </c>
      <c r="B16130" s="1">
        <v>44109</v>
      </c>
      <c r="C16130" t="s">
        <v>26</v>
      </c>
      <c r="D16130" t="s">
        <v>1099</v>
      </c>
      <c r="F16130" t="s">
        <v>19</v>
      </c>
      <c r="G16130" t="s">
        <v>28</v>
      </c>
      <c r="H16130">
        <v>4</v>
      </c>
      <c r="I16130" t="s">
        <v>16556</v>
      </c>
      <c r="J16130" t="s">
        <v>22</v>
      </c>
      <c r="N16130">
        <v>20</v>
      </c>
      <c r="O16130" t="s">
        <v>2863</v>
      </c>
      <c r="P16130" t="s">
        <v>56</v>
      </c>
      <c r="Q16130" t="s">
        <v>25</v>
      </c>
    </row>
    <row r="16131" spans="1:17" x14ac:dyDescent="0.35">
      <c r="A16131">
        <v>2534781753</v>
      </c>
      <c r="B16131" s="1">
        <v>44109</v>
      </c>
      <c r="C16131" t="s">
        <v>86</v>
      </c>
      <c r="D16131" t="s">
        <v>86</v>
      </c>
      <c r="F16131" t="s">
        <v>19</v>
      </c>
      <c r="G16131" t="s">
        <v>67</v>
      </c>
      <c r="H16131">
        <v>3</v>
      </c>
      <c r="J16131" t="s">
        <v>22</v>
      </c>
      <c r="N16131">
        <v>22</v>
      </c>
      <c r="O16131" t="s">
        <v>13720</v>
      </c>
      <c r="P16131" t="s">
        <v>24</v>
      </c>
      <c r="Q16131" t="s">
        <v>25</v>
      </c>
    </row>
    <row r="16132" spans="1:17" x14ac:dyDescent="0.35">
      <c r="A16132">
        <v>2689023872</v>
      </c>
      <c r="B16132" s="1">
        <v>44109</v>
      </c>
      <c r="C16132" t="s">
        <v>189</v>
      </c>
      <c r="D16132" t="s">
        <v>6227</v>
      </c>
      <c r="E16132" t="s">
        <v>15747</v>
      </c>
      <c r="F16132" t="s">
        <v>19</v>
      </c>
      <c r="G16132" t="s">
        <v>67</v>
      </c>
      <c r="H16132">
        <v>4</v>
      </c>
      <c r="I16132" t="s">
        <v>16557</v>
      </c>
      <c r="J16132" t="s">
        <v>465</v>
      </c>
      <c r="O16132" t="s">
        <v>6230</v>
      </c>
      <c r="P16132" t="s">
        <v>283</v>
      </c>
      <c r="Q16132" t="s">
        <v>43</v>
      </c>
    </row>
    <row r="16133" spans="1:17" x14ac:dyDescent="0.35">
      <c r="A16133">
        <v>2720069214</v>
      </c>
      <c r="B16133" s="1">
        <v>44109</v>
      </c>
      <c r="C16133" t="s">
        <v>17</v>
      </c>
      <c r="D16133" t="s">
        <v>1914</v>
      </c>
      <c r="E16133" t="s">
        <v>6065</v>
      </c>
      <c r="F16133" t="s">
        <v>19</v>
      </c>
      <c r="G16133" t="s">
        <v>28</v>
      </c>
      <c r="H16133">
        <v>6</v>
      </c>
      <c r="I16133" t="s">
        <v>6066</v>
      </c>
      <c r="J16133" t="s">
        <v>5500</v>
      </c>
      <c r="O16133" t="s">
        <v>135</v>
      </c>
      <c r="P16133" t="s">
        <v>136</v>
      </c>
      <c r="Q16133" t="s">
        <v>75</v>
      </c>
    </row>
    <row r="16134" spans="1:17" x14ac:dyDescent="0.35">
      <c r="A16134">
        <v>2739253080</v>
      </c>
      <c r="B16134" s="1">
        <v>44109</v>
      </c>
      <c r="C16134" t="s">
        <v>86</v>
      </c>
      <c r="D16134" t="s">
        <v>86</v>
      </c>
      <c r="F16134" t="s">
        <v>46</v>
      </c>
      <c r="G16134" t="s">
        <v>28</v>
      </c>
      <c r="H16134">
        <v>6</v>
      </c>
      <c r="I16134" t="s">
        <v>101</v>
      </c>
      <c r="J16134" t="s">
        <v>7425</v>
      </c>
      <c r="O16134" t="s">
        <v>49</v>
      </c>
      <c r="P16134" t="s">
        <v>50</v>
      </c>
      <c r="Q16134" t="s">
        <v>25</v>
      </c>
    </row>
    <row r="16135" spans="1:17" x14ac:dyDescent="0.35">
      <c r="A16135">
        <v>2682157417</v>
      </c>
      <c r="B16135" s="1">
        <v>44109</v>
      </c>
      <c r="C16135" t="s">
        <v>26</v>
      </c>
      <c r="D16135" t="s">
        <v>26</v>
      </c>
      <c r="E16135" t="s">
        <v>5603</v>
      </c>
      <c r="F16135" t="s">
        <v>19</v>
      </c>
      <c r="G16135" t="s">
        <v>20</v>
      </c>
      <c r="H16135">
        <v>2</v>
      </c>
      <c r="I16135" t="s">
        <v>5604</v>
      </c>
      <c r="J16135" t="s">
        <v>188</v>
      </c>
      <c r="N16135">
        <v>1</v>
      </c>
      <c r="O16135" t="s">
        <v>222</v>
      </c>
      <c r="P16135" t="s">
        <v>24</v>
      </c>
      <c r="Q16135" t="s">
        <v>57</v>
      </c>
    </row>
    <row r="16136" spans="1:17" x14ac:dyDescent="0.35">
      <c r="A16136">
        <v>2738139978</v>
      </c>
      <c r="B16136" s="1">
        <v>44109</v>
      </c>
      <c r="C16136" t="s">
        <v>17</v>
      </c>
      <c r="D16136" t="s">
        <v>1388</v>
      </c>
      <c r="F16136" t="s">
        <v>19</v>
      </c>
      <c r="G16136" t="s">
        <v>28</v>
      </c>
      <c r="H16136">
        <v>8</v>
      </c>
      <c r="I16136" t="s">
        <v>1389</v>
      </c>
      <c r="J16136" t="s">
        <v>831</v>
      </c>
      <c r="O16136" t="s">
        <v>266</v>
      </c>
      <c r="P16136" t="s">
        <v>24</v>
      </c>
      <c r="Q16136" t="s">
        <v>25</v>
      </c>
    </row>
    <row r="16137" spans="1:17" x14ac:dyDescent="0.35">
      <c r="A16137">
        <v>2693796308</v>
      </c>
      <c r="B16137" s="1">
        <v>44110</v>
      </c>
      <c r="C16137" t="s">
        <v>26</v>
      </c>
      <c r="D16137" t="s">
        <v>71</v>
      </c>
      <c r="E16137" t="s">
        <v>19</v>
      </c>
      <c r="F16137" t="s">
        <v>46</v>
      </c>
      <c r="G16137" t="s">
        <v>28</v>
      </c>
      <c r="H16137">
        <v>9</v>
      </c>
      <c r="I16137" t="s">
        <v>153</v>
      </c>
      <c r="J16137" t="s">
        <v>188</v>
      </c>
      <c r="O16137" t="s">
        <v>49</v>
      </c>
      <c r="P16137" t="s">
        <v>50</v>
      </c>
      <c r="Q16137" t="s">
        <v>25</v>
      </c>
    </row>
    <row r="16138" spans="1:17" x14ac:dyDescent="0.35">
      <c r="A16138">
        <v>2680977053</v>
      </c>
      <c r="B16138" s="1">
        <v>44110</v>
      </c>
      <c r="C16138" t="s">
        <v>26</v>
      </c>
      <c r="D16138" t="s">
        <v>71</v>
      </c>
      <c r="F16138" t="s">
        <v>19</v>
      </c>
      <c r="G16138" t="s">
        <v>28</v>
      </c>
      <c r="H16138">
        <v>6</v>
      </c>
      <c r="I16138" t="s">
        <v>10338</v>
      </c>
      <c r="J16138" t="s">
        <v>552</v>
      </c>
      <c r="N16138">
        <v>29</v>
      </c>
      <c r="O16138" t="s">
        <v>428</v>
      </c>
      <c r="P16138" t="s">
        <v>429</v>
      </c>
      <c r="Q16138" t="s">
        <v>43</v>
      </c>
    </row>
    <row r="16139" spans="1:17" x14ac:dyDescent="0.35">
      <c r="A16139">
        <v>2670013481</v>
      </c>
      <c r="B16139" s="1">
        <v>44110</v>
      </c>
      <c r="C16139" t="s">
        <v>26</v>
      </c>
      <c r="D16139" t="s">
        <v>26</v>
      </c>
      <c r="F16139" t="s">
        <v>19</v>
      </c>
      <c r="G16139" t="s">
        <v>20</v>
      </c>
      <c r="H16139">
        <v>2</v>
      </c>
      <c r="I16139" t="s">
        <v>16558</v>
      </c>
      <c r="J16139" t="s">
        <v>734</v>
      </c>
      <c r="N16139">
        <v>10</v>
      </c>
      <c r="O16139" t="s">
        <v>1956</v>
      </c>
      <c r="P16139" t="s">
        <v>50</v>
      </c>
      <c r="Q16139" t="s">
        <v>57</v>
      </c>
    </row>
    <row r="16140" spans="1:17" x14ac:dyDescent="0.35">
      <c r="A16140">
        <v>2694640483</v>
      </c>
      <c r="B16140" s="1">
        <v>44110</v>
      </c>
      <c r="C16140" t="s">
        <v>17</v>
      </c>
      <c r="D16140" t="s">
        <v>279</v>
      </c>
      <c r="F16140" t="s">
        <v>19</v>
      </c>
      <c r="G16140" t="s">
        <v>20</v>
      </c>
      <c r="H16140">
        <v>1</v>
      </c>
      <c r="I16140" t="s">
        <v>792</v>
      </c>
      <c r="J16140" t="s">
        <v>4322</v>
      </c>
      <c r="O16140" t="s">
        <v>793</v>
      </c>
      <c r="P16140" t="s">
        <v>429</v>
      </c>
      <c r="Q16140" t="s">
        <v>43</v>
      </c>
    </row>
    <row r="16141" spans="1:17" x14ac:dyDescent="0.35">
      <c r="A16141">
        <v>2734475958</v>
      </c>
      <c r="B16141" s="1">
        <v>44110</v>
      </c>
      <c r="C16141" t="s">
        <v>1375</v>
      </c>
      <c r="D16141" t="s">
        <v>1375</v>
      </c>
      <c r="F16141" t="s">
        <v>19</v>
      </c>
      <c r="G16141" t="s">
        <v>28</v>
      </c>
      <c r="H16141">
        <v>4</v>
      </c>
      <c r="I16141" t="s">
        <v>16559</v>
      </c>
      <c r="J16141" t="s">
        <v>743</v>
      </c>
      <c r="K16141">
        <v>188000</v>
      </c>
      <c r="L16141">
        <v>216000</v>
      </c>
      <c r="M16141" t="s">
        <v>216</v>
      </c>
      <c r="N16141">
        <v>18</v>
      </c>
      <c r="O16141" t="s">
        <v>1818</v>
      </c>
      <c r="P16141" t="s">
        <v>56</v>
      </c>
      <c r="Q16141" t="s">
        <v>43</v>
      </c>
    </row>
    <row r="16142" spans="1:17" x14ac:dyDescent="0.35">
      <c r="A16142">
        <v>2713169136</v>
      </c>
      <c r="B16142" s="1">
        <v>44110</v>
      </c>
      <c r="C16142" t="s">
        <v>448</v>
      </c>
      <c r="D16142" t="s">
        <v>1185</v>
      </c>
      <c r="F16142" t="s">
        <v>19</v>
      </c>
      <c r="G16142" t="s">
        <v>28</v>
      </c>
      <c r="H16142">
        <v>3</v>
      </c>
      <c r="I16142" t="s">
        <v>3025</v>
      </c>
      <c r="J16142" t="s">
        <v>196</v>
      </c>
      <c r="N16142">
        <v>7</v>
      </c>
      <c r="O16142" t="s">
        <v>421</v>
      </c>
      <c r="P16142" t="s">
        <v>35</v>
      </c>
      <c r="Q16142" t="s">
        <v>25</v>
      </c>
    </row>
    <row r="16143" spans="1:17" x14ac:dyDescent="0.35">
      <c r="A16143">
        <v>2693581159</v>
      </c>
      <c r="B16143" s="1">
        <v>44110</v>
      </c>
      <c r="C16143" t="s">
        <v>448</v>
      </c>
      <c r="D16143" t="s">
        <v>1185</v>
      </c>
      <c r="E16143" t="s">
        <v>16560</v>
      </c>
      <c r="F16143" t="s">
        <v>19</v>
      </c>
      <c r="G16143" t="s">
        <v>67</v>
      </c>
      <c r="H16143">
        <v>5</v>
      </c>
      <c r="I16143" t="s">
        <v>659</v>
      </c>
      <c r="J16143" t="s">
        <v>12595</v>
      </c>
      <c r="N16143">
        <v>5</v>
      </c>
      <c r="O16143" t="s">
        <v>240</v>
      </c>
      <c r="P16143" t="s">
        <v>50</v>
      </c>
      <c r="Q16143" t="s">
        <v>25</v>
      </c>
    </row>
    <row r="16144" spans="1:17" x14ac:dyDescent="0.35">
      <c r="A16144">
        <v>2706532262</v>
      </c>
      <c r="B16144" s="1">
        <v>44110</v>
      </c>
      <c r="C16144" t="s">
        <v>17</v>
      </c>
      <c r="D16144" t="s">
        <v>17</v>
      </c>
      <c r="F16144" t="s">
        <v>19</v>
      </c>
      <c r="G16144" t="s">
        <v>28</v>
      </c>
      <c r="H16144">
        <v>3</v>
      </c>
      <c r="I16144" t="s">
        <v>16561</v>
      </c>
      <c r="J16144" t="s">
        <v>16562</v>
      </c>
      <c r="K16144">
        <v>101000</v>
      </c>
      <c r="L16144">
        <v>100000</v>
      </c>
      <c r="M16144" t="s">
        <v>216</v>
      </c>
      <c r="N16144">
        <v>6</v>
      </c>
      <c r="O16144" t="s">
        <v>16563</v>
      </c>
      <c r="P16144" t="s">
        <v>136</v>
      </c>
      <c r="Q16144" t="s">
        <v>173</v>
      </c>
    </row>
    <row r="16145" spans="1:17" x14ac:dyDescent="0.35">
      <c r="A16145">
        <v>2675346416</v>
      </c>
      <c r="B16145" s="1">
        <v>44110</v>
      </c>
      <c r="C16145" t="s">
        <v>26</v>
      </c>
      <c r="D16145" t="s">
        <v>71</v>
      </c>
      <c r="E16145" t="s">
        <v>16564</v>
      </c>
      <c r="F16145" t="s">
        <v>19</v>
      </c>
      <c r="G16145" t="s">
        <v>28</v>
      </c>
      <c r="H16145">
        <v>3</v>
      </c>
      <c r="I16145" t="s">
        <v>16565</v>
      </c>
      <c r="J16145" t="s">
        <v>571</v>
      </c>
      <c r="K16145">
        <v>86000</v>
      </c>
      <c r="L16145">
        <v>141000</v>
      </c>
      <c r="M16145" t="s">
        <v>216</v>
      </c>
      <c r="N16145">
        <v>8</v>
      </c>
      <c r="O16145" t="s">
        <v>16429</v>
      </c>
      <c r="P16145" t="s">
        <v>177</v>
      </c>
      <c r="Q16145" t="s">
        <v>43</v>
      </c>
    </row>
    <row r="16146" spans="1:17" x14ac:dyDescent="0.35">
      <c r="A16146">
        <v>2712016854</v>
      </c>
      <c r="B16146" s="1">
        <v>44110</v>
      </c>
      <c r="C16146" t="s">
        <v>44</v>
      </c>
      <c r="D16146" t="s">
        <v>1423</v>
      </c>
      <c r="E16146" t="s">
        <v>52</v>
      </c>
      <c r="F16146" t="s">
        <v>19</v>
      </c>
      <c r="G16146" t="s">
        <v>20</v>
      </c>
      <c r="H16146">
        <v>2</v>
      </c>
      <c r="I16146" t="s">
        <v>15040</v>
      </c>
      <c r="J16146" t="s">
        <v>435</v>
      </c>
      <c r="O16146" t="s">
        <v>4785</v>
      </c>
      <c r="P16146" t="s">
        <v>56</v>
      </c>
      <c r="Q16146" t="s">
        <v>146</v>
      </c>
    </row>
    <row r="16147" spans="1:17" x14ac:dyDescent="0.35">
      <c r="A16147">
        <v>2790824144</v>
      </c>
      <c r="B16147" s="1">
        <v>44110</v>
      </c>
      <c r="C16147" t="s">
        <v>97</v>
      </c>
      <c r="D16147" t="s">
        <v>97</v>
      </c>
      <c r="F16147" t="s">
        <v>19</v>
      </c>
      <c r="G16147" t="s">
        <v>28</v>
      </c>
      <c r="H16147">
        <v>2</v>
      </c>
      <c r="I16147" t="s">
        <v>16566</v>
      </c>
      <c r="J16147" t="s">
        <v>746</v>
      </c>
      <c r="N16147">
        <v>23</v>
      </c>
      <c r="O16147" t="s">
        <v>16567</v>
      </c>
      <c r="P16147" t="s">
        <v>56</v>
      </c>
      <c r="Q16147" t="s">
        <v>75</v>
      </c>
    </row>
    <row r="16148" spans="1:17" x14ac:dyDescent="0.35">
      <c r="A16148">
        <v>2706511176</v>
      </c>
      <c r="B16148" s="1">
        <v>44110</v>
      </c>
      <c r="C16148" t="s">
        <v>97</v>
      </c>
      <c r="D16148" t="s">
        <v>155</v>
      </c>
      <c r="E16148" t="s">
        <v>138</v>
      </c>
      <c r="F16148" t="s">
        <v>19</v>
      </c>
      <c r="G16148" t="s">
        <v>28</v>
      </c>
      <c r="H16148">
        <v>4</v>
      </c>
      <c r="I16148" t="s">
        <v>16568</v>
      </c>
      <c r="J16148" t="s">
        <v>54</v>
      </c>
      <c r="N16148">
        <v>7</v>
      </c>
      <c r="O16148" t="s">
        <v>14279</v>
      </c>
      <c r="P16148" t="s">
        <v>50</v>
      </c>
      <c r="Q16148" t="s">
        <v>57</v>
      </c>
    </row>
    <row r="16149" spans="1:17" x14ac:dyDescent="0.35">
      <c r="A16149">
        <v>2701397909</v>
      </c>
      <c r="B16149" s="1">
        <v>44110</v>
      </c>
      <c r="C16149" t="s">
        <v>103</v>
      </c>
      <c r="D16149" t="s">
        <v>15459</v>
      </c>
      <c r="F16149" t="s">
        <v>19</v>
      </c>
      <c r="G16149" t="s">
        <v>67</v>
      </c>
      <c r="H16149">
        <v>3</v>
      </c>
      <c r="I16149" t="s">
        <v>15460</v>
      </c>
      <c r="J16149" t="s">
        <v>192</v>
      </c>
      <c r="N16149">
        <v>3</v>
      </c>
      <c r="O16149" t="s">
        <v>2404</v>
      </c>
      <c r="P16149" t="s">
        <v>35</v>
      </c>
      <c r="Q16149" t="s">
        <v>75</v>
      </c>
    </row>
    <row r="16150" spans="1:17" x14ac:dyDescent="0.35">
      <c r="A16150">
        <v>2675735562</v>
      </c>
      <c r="B16150" s="1">
        <v>44110</v>
      </c>
      <c r="C16150" t="s">
        <v>881</v>
      </c>
      <c r="D16150" t="s">
        <v>2472</v>
      </c>
      <c r="E16150" t="s">
        <v>333</v>
      </c>
      <c r="F16150" t="s">
        <v>19</v>
      </c>
      <c r="G16150" t="s">
        <v>67</v>
      </c>
      <c r="H16150">
        <v>6</v>
      </c>
      <c r="I16150" t="s">
        <v>2900</v>
      </c>
      <c r="J16150" t="s">
        <v>54</v>
      </c>
      <c r="N16150">
        <v>4</v>
      </c>
      <c r="O16150" t="s">
        <v>336</v>
      </c>
      <c r="P16150" t="s">
        <v>56</v>
      </c>
      <c r="Q16150" t="s">
        <v>75</v>
      </c>
    </row>
    <row r="16151" spans="1:17" x14ac:dyDescent="0.35">
      <c r="A16151">
        <v>2719062085</v>
      </c>
      <c r="B16151" s="1">
        <v>44110</v>
      </c>
      <c r="C16151" t="s">
        <v>44</v>
      </c>
      <c r="D16151" t="s">
        <v>16569</v>
      </c>
      <c r="E16151" t="s">
        <v>17</v>
      </c>
      <c r="F16151" t="s">
        <v>46</v>
      </c>
      <c r="G16151" t="s">
        <v>28</v>
      </c>
      <c r="H16151">
        <v>4</v>
      </c>
      <c r="I16151" t="s">
        <v>16570</v>
      </c>
      <c r="J16151" t="s">
        <v>571</v>
      </c>
      <c r="N16151">
        <v>6</v>
      </c>
      <c r="O16151" t="s">
        <v>6114</v>
      </c>
      <c r="P16151" t="s">
        <v>56</v>
      </c>
      <c r="Q16151" t="s">
        <v>75</v>
      </c>
    </row>
    <row r="16152" spans="1:17" x14ac:dyDescent="0.35">
      <c r="A16152">
        <v>2727637640</v>
      </c>
      <c r="B16152" s="1">
        <v>44110</v>
      </c>
      <c r="C16152" t="s">
        <v>17</v>
      </c>
      <c r="D16152" t="s">
        <v>17</v>
      </c>
      <c r="F16152" t="s">
        <v>19</v>
      </c>
      <c r="G16152" t="s">
        <v>28</v>
      </c>
      <c r="H16152">
        <v>7</v>
      </c>
      <c r="I16152" t="s">
        <v>554</v>
      </c>
      <c r="J16152" t="s">
        <v>1306</v>
      </c>
      <c r="O16152" t="s">
        <v>243</v>
      </c>
      <c r="P16152" t="s">
        <v>56</v>
      </c>
      <c r="Q16152" t="s">
        <v>43</v>
      </c>
    </row>
    <row r="16153" spans="1:17" x14ac:dyDescent="0.35">
      <c r="A16153">
        <v>2695572854</v>
      </c>
      <c r="B16153" s="1">
        <v>44110</v>
      </c>
      <c r="C16153" t="s">
        <v>103</v>
      </c>
      <c r="D16153" t="s">
        <v>6506</v>
      </c>
      <c r="E16153" t="s">
        <v>6507</v>
      </c>
      <c r="F16153" t="s">
        <v>19</v>
      </c>
      <c r="G16153" t="s">
        <v>67</v>
      </c>
      <c r="H16153">
        <v>2</v>
      </c>
      <c r="I16153" t="s">
        <v>6508</v>
      </c>
      <c r="J16153" t="s">
        <v>22</v>
      </c>
      <c r="N16153">
        <v>5</v>
      </c>
      <c r="O16153" t="s">
        <v>700</v>
      </c>
      <c r="P16153" t="s">
        <v>56</v>
      </c>
      <c r="Q16153" t="s">
        <v>43</v>
      </c>
    </row>
    <row r="16154" spans="1:17" x14ac:dyDescent="0.35">
      <c r="A16154">
        <v>2719465646</v>
      </c>
      <c r="B16154" s="1">
        <v>44110</v>
      </c>
      <c r="C16154" t="s">
        <v>396</v>
      </c>
      <c r="D16154" t="s">
        <v>2864</v>
      </c>
      <c r="F16154" t="s">
        <v>19</v>
      </c>
      <c r="G16154" t="s">
        <v>28</v>
      </c>
      <c r="H16154">
        <v>8</v>
      </c>
      <c r="I16154" t="s">
        <v>2865</v>
      </c>
      <c r="J16154" t="s">
        <v>411</v>
      </c>
      <c r="N16154">
        <v>1</v>
      </c>
      <c r="O16154" t="s">
        <v>998</v>
      </c>
      <c r="P16154" t="s">
        <v>56</v>
      </c>
      <c r="Q16154" t="s">
        <v>25</v>
      </c>
    </row>
    <row r="16155" spans="1:17" x14ac:dyDescent="0.35">
      <c r="A16155">
        <v>2717447176</v>
      </c>
      <c r="B16155" s="1">
        <v>44110</v>
      </c>
      <c r="C16155" t="s">
        <v>17</v>
      </c>
      <c r="D16155" t="s">
        <v>17</v>
      </c>
      <c r="F16155" t="s">
        <v>19</v>
      </c>
      <c r="G16155" t="s">
        <v>67</v>
      </c>
      <c r="H16155">
        <v>4</v>
      </c>
      <c r="I16155" t="s">
        <v>16571</v>
      </c>
      <c r="J16155" t="s">
        <v>109</v>
      </c>
      <c r="N16155">
        <v>27</v>
      </c>
      <c r="O16155" t="s">
        <v>4732</v>
      </c>
      <c r="P16155" t="s">
        <v>1250</v>
      </c>
      <c r="Q16155" t="s">
        <v>57</v>
      </c>
    </row>
    <row r="16156" spans="1:17" x14ac:dyDescent="0.35">
      <c r="A16156">
        <v>2706824141</v>
      </c>
      <c r="B16156" s="1">
        <v>44110</v>
      </c>
      <c r="C16156" t="s">
        <v>17</v>
      </c>
      <c r="D16156" t="s">
        <v>17</v>
      </c>
      <c r="E16156" t="s">
        <v>1362</v>
      </c>
      <c r="F16156" t="s">
        <v>19</v>
      </c>
      <c r="G16156" t="s">
        <v>28</v>
      </c>
      <c r="H16156">
        <v>6</v>
      </c>
      <c r="I16156" t="s">
        <v>1363</v>
      </c>
      <c r="J16156" t="s">
        <v>339</v>
      </c>
      <c r="O16156" t="s">
        <v>296</v>
      </c>
      <c r="P16156" t="s">
        <v>56</v>
      </c>
      <c r="Q16156" t="s">
        <v>25</v>
      </c>
    </row>
    <row r="16157" spans="1:17" x14ac:dyDescent="0.35">
      <c r="A16157">
        <v>2722222845</v>
      </c>
      <c r="B16157" s="1">
        <v>44110</v>
      </c>
      <c r="C16157" t="s">
        <v>208</v>
      </c>
      <c r="D16157" t="s">
        <v>9649</v>
      </c>
      <c r="F16157" t="s">
        <v>19</v>
      </c>
      <c r="G16157" t="s">
        <v>67</v>
      </c>
      <c r="H16157">
        <v>4</v>
      </c>
      <c r="I16157" t="s">
        <v>3737</v>
      </c>
      <c r="J16157" t="s">
        <v>22</v>
      </c>
      <c r="N16157">
        <v>3</v>
      </c>
      <c r="O16157" t="s">
        <v>1332</v>
      </c>
      <c r="P16157" t="s">
        <v>900</v>
      </c>
      <c r="Q16157" t="s">
        <v>173</v>
      </c>
    </row>
    <row r="16158" spans="1:17" x14ac:dyDescent="0.35">
      <c r="A16158">
        <v>2742236872</v>
      </c>
      <c r="B16158" s="1">
        <v>44110</v>
      </c>
      <c r="C16158" t="s">
        <v>86</v>
      </c>
      <c r="D16158" t="s">
        <v>86</v>
      </c>
      <c r="F16158" t="s">
        <v>46</v>
      </c>
      <c r="G16158" t="s">
        <v>28</v>
      </c>
      <c r="H16158">
        <v>7</v>
      </c>
      <c r="I16158" t="s">
        <v>101</v>
      </c>
      <c r="J16158" t="s">
        <v>9137</v>
      </c>
      <c r="O16158" t="s">
        <v>49</v>
      </c>
      <c r="P16158" t="s">
        <v>50</v>
      </c>
      <c r="Q16158" t="s">
        <v>25</v>
      </c>
    </row>
    <row r="16159" spans="1:17" x14ac:dyDescent="0.35">
      <c r="A16159">
        <v>2737067674</v>
      </c>
      <c r="B16159" s="1">
        <v>44110</v>
      </c>
      <c r="C16159" t="s">
        <v>86</v>
      </c>
      <c r="D16159" t="s">
        <v>86</v>
      </c>
      <c r="F16159" t="s">
        <v>19</v>
      </c>
      <c r="G16159" t="s">
        <v>28</v>
      </c>
      <c r="H16159">
        <v>5</v>
      </c>
      <c r="J16159" t="s">
        <v>844</v>
      </c>
      <c r="N16159">
        <v>5</v>
      </c>
      <c r="O16159" t="s">
        <v>135</v>
      </c>
      <c r="P16159" t="s">
        <v>136</v>
      </c>
      <c r="Q16159" t="s">
        <v>75</v>
      </c>
    </row>
    <row r="16160" spans="1:17" x14ac:dyDescent="0.35">
      <c r="A16160">
        <v>2721736372</v>
      </c>
      <c r="B16160" s="1">
        <v>44110</v>
      </c>
      <c r="C16160" t="s">
        <v>103</v>
      </c>
      <c r="D16160" t="s">
        <v>665</v>
      </c>
      <c r="E16160" t="s">
        <v>16572</v>
      </c>
      <c r="F16160" t="s">
        <v>19</v>
      </c>
      <c r="G16160" t="s">
        <v>67</v>
      </c>
      <c r="H16160">
        <v>4</v>
      </c>
      <c r="I16160" t="s">
        <v>16573</v>
      </c>
      <c r="J16160" t="s">
        <v>8131</v>
      </c>
      <c r="N16160">
        <v>23</v>
      </c>
      <c r="O16160" t="s">
        <v>1733</v>
      </c>
      <c r="P16160" t="s">
        <v>24</v>
      </c>
      <c r="Q16160" t="s">
        <v>25</v>
      </c>
    </row>
    <row r="16161" spans="1:17" x14ac:dyDescent="0.35">
      <c r="A16161">
        <v>2737661385</v>
      </c>
      <c r="B16161" s="1">
        <v>44111</v>
      </c>
      <c r="C16161" t="s">
        <v>36</v>
      </c>
      <c r="D16161" t="s">
        <v>2740</v>
      </c>
      <c r="F16161" t="s">
        <v>19</v>
      </c>
      <c r="G16161" t="s">
        <v>67</v>
      </c>
      <c r="H16161">
        <v>4</v>
      </c>
      <c r="I16161" t="s">
        <v>341</v>
      </c>
      <c r="J16161" t="s">
        <v>2065</v>
      </c>
      <c r="O16161" t="s">
        <v>70</v>
      </c>
      <c r="P16161" t="s">
        <v>56</v>
      </c>
      <c r="Q16161" t="s">
        <v>25</v>
      </c>
    </row>
    <row r="16162" spans="1:17" x14ac:dyDescent="0.35">
      <c r="A16162">
        <v>2732457287</v>
      </c>
      <c r="B16162" s="1">
        <v>44111</v>
      </c>
      <c r="C16162" t="s">
        <v>26</v>
      </c>
      <c r="D16162" t="s">
        <v>26</v>
      </c>
      <c r="F16162" t="s">
        <v>19</v>
      </c>
      <c r="G16162" t="s">
        <v>20</v>
      </c>
      <c r="H16162">
        <v>3</v>
      </c>
      <c r="I16162" t="s">
        <v>6858</v>
      </c>
      <c r="J16162" t="s">
        <v>109</v>
      </c>
      <c r="N16162">
        <v>5</v>
      </c>
      <c r="O16162" t="s">
        <v>2777</v>
      </c>
      <c r="P16162" t="s">
        <v>35</v>
      </c>
      <c r="Q16162" t="s">
        <v>75</v>
      </c>
    </row>
    <row r="16163" spans="1:17" x14ac:dyDescent="0.35">
      <c r="A16163">
        <v>2712188207</v>
      </c>
      <c r="B16163" s="1">
        <v>44111</v>
      </c>
      <c r="C16163" t="s">
        <v>97</v>
      </c>
      <c r="D16163" t="s">
        <v>155</v>
      </c>
      <c r="F16163" t="s">
        <v>19</v>
      </c>
      <c r="G16163" t="s">
        <v>28</v>
      </c>
      <c r="H16163">
        <v>3</v>
      </c>
      <c r="I16163" t="s">
        <v>16574</v>
      </c>
      <c r="J16163" t="s">
        <v>7312</v>
      </c>
      <c r="N16163">
        <v>7</v>
      </c>
      <c r="O16163" t="s">
        <v>16575</v>
      </c>
      <c r="P16163" t="s">
        <v>24</v>
      </c>
      <c r="Q16163" t="s">
        <v>25</v>
      </c>
    </row>
    <row r="16164" spans="1:17" x14ac:dyDescent="0.35">
      <c r="A16164">
        <v>2693782118</v>
      </c>
      <c r="B16164" s="1">
        <v>44111</v>
      </c>
      <c r="C16164" t="s">
        <v>26</v>
      </c>
      <c r="D16164" t="s">
        <v>71</v>
      </c>
      <c r="E16164" t="s">
        <v>19</v>
      </c>
      <c r="F16164" t="s">
        <v>46</v>
      </c>
      <c r="G16164" t="s">
        <v>28</v>
      </c>
      <c r="H16164">
        <v>5</v>
      </c>
      <c r="I16164" t="s">
        <v>153</v>
      </c>
      <c r="J16164" t="s">
        <v>253</v>
      </c>
      <c r="O16164" t="s">
        <v>49</v>
      </c>
      <c r="P16164" t="s">
        <v>50</v>
      </c>
      <c r="Q16164" t="s">
        <v>25</v>
      </c>
    </row>
    <row r="16165" spans="1:17" x14ac:dyDescent="0.35">
      <c r="A16165">
        <v>2685299045</v>
      </c>
      <c r="B16165" s="1">
        <v>44111</v>
      </c>
      <c r="C16165" t="s">
        <v>1073</v>
      </c>
      <c r="D16165" t="s">
        <v>2191</v>
      </c>
      <c r="F16165" t="s">
        <v>46</v>
      </c>
      <c r="G16165" t="s">
        <v>28</v>
      </c>
      <c r="H16165">
        <v>4</v>
      </c>
      <c r="I16165" t="s">
        <v>1782</v>
      </c>
      <c r="J16165" t="s">
        <v>2017</v>
      </c>
      <c r="K16165">
        <v>118000</v>
      </c>
      <c r="L16165">
        <v>173000</v>
      </c>
      <c r="M16165" t="s">
        <v>80</v>
      </c>
      <c r="N16165">
        <v>5</v>
      </c>
      <c r="O16165" t="s">
        <v>628</v>
      </c>
      <c r="P16165" t="s">
        <v>136</v>
      </c>
      <c r="Q16165" t="s">
        <v>57</v>
      </c>
    </row>
    <row r="16166" spans="1:17" x14ac:dyDescent="0.35">
      <c r="A16166">
        <v>2680511600</v>
      </c>
      <c r="B16166" s="1">
        <v>44111</v>
      </c>
      <c r="C16166" t="s">
        <v>396</v>
      </c>
      <c r="D16166" t="s">
        <v>3231</v>
      </c>
      <c r="F16166" t="s">
        <v>19</v>
      </c>
      <c r="G16166" t="s">
        <v>20</v>
      </c>
      <c r="H16166">
        <v>2</v>
      </c>
      <c r="I16166" t="s">
        <v>16576</v>
      </c>
      <c r="J16166" t="s">
        <v>22</v>
      </c>
      <c r="N16166">
        <v>6</v>
      </c>
      <c r="O16166" t="s">
        <v>2730</v>
      </c>
      <c r="P16166" t="s">
        <v>603</v>
      </c>
      <c r="Q16166" t="s">
        <v>146</v>
      </c>
    </row>
    <row r="16167" spans="1:17" x14ac:dyDescent="0.35">
      <c r="A16167">
        <v>2749261378</v>
      </c>
      <c r="B16167" s="1">
        <v>44111</v>
      </c>
      <c r="C16167" t="s">
        <v>17</v>
      </c>
      <c r="D16167" t="s">
        <v>17</v>
      </c>
      <c r="E16167" t="s">
        <v>38</v>
      </c>
      <c r="F16167" t="s">
        <v>19</v>
      </c>
      <c r="G16167" t="s">
        <v>20</v>
      </c>
      <c r="H16167">
        <v>0</v>
      </c>
      <c r="I16167" t="s">
        <v>16577</v>
      </c>
      <c r="J16167" t="s">
        <v>1214</v>
      </c>
      <c r="K16167">
        <v>72000</v>
      </c>
      <c r="L16167">
        <v>107000</v>
      </c>
      <c r="M16167" t="s">
        <v>216</v>
      </c>
      <c r="N16167">
        <v>3</v>
      </c>
      <c r="O16167" t="s">
        <v>41</v>
      </c>
      <c r="P16167" t="s">
        <v>42</v>
      </c>
      <c r="Q16167" t="s">
        <v>43</v>
      </c>
    </row>
    <row r="16168" spans="1:17" x14ac:dyDescent="0.35">
      <c r="A16168">
        <v>2752515078</v>
      </c>
      <c r="B16168" s="1">
        <v>44111</v>
      </c>
      <c r="C16168" t="s">
        <v>17</v>
      </c>
      <c r="D16168" t="s">
        <v>129</v>
      </c>
      <c r="E16168" t="s">
        <v>16578</v>
      </c>
      <c r="F16168" t="s">
        <v>19</v>
      </c>
      <c r="G16168" t="s">
        <v>67</v>
      </c>
      <c r="H16168">
        <v>5</v>
      </c>
      <c r="I16168" t="s">
        <v>16579</v>
      </c>
      <c r="J16168" t="s">
        <v>12838</v>
      </c>
      <c r="N16168">
        <v>1</v>
      </c>
      <c r="O16168" t="s">
        <v>16580</v>
      </c>
      <c r="P16168" t="s">
        <v>35</v>
      </c>
      <c r="Q16168" t="s">
        <v>75</v>
      </c>
    </row>
    <row r="16169" spans="1:17" x14ac:dyDescent="0.35">
      <c r="A16169">
        <v>2706683833</v>
      </c>
      <c r="B16169" s="1">
        <v>44111</v>
      </c>
      <c r="C16169" t="s">
        <v>3821</v>
      </c>
      <c r="D16169" t="s">
        <v>3821</v>
      </c>
      <c r="F16169" t="s">
        <v>19</v>
      </c>
      <c r="G16169" t="s">
        <v>28</v>
      </c>
      <c r="H16169">
        <v>4</v>
      </c>
      <c r="I16169" t="s">
        <v>8589</v>
      </c>
      <c r="J16169" t="s">
        <v>22</v>
      </c>
      <c r="N16169">
        <v>18</v>
      </c>
      <c r="O16169" t="s">
        <v>16581</v>
      </c>
      <c r="P16169" t="s">
        <v>91</v>
      </c>
      <c r="Q16169" t="s">
        <v>25</v>
      </c>
    </row>
    <row r="16170" spans="1:17" x14ac:dyDescent="0.35">
      <c r="A16170">
        <v>2683581742</v>
      </c>
      <c r="B16170" s="1">
        <v>44111</v>
      </c>
      <c r="C16170" t="s">
        <v>97</v>
      </c>
      <c r="D16170" t="s">
        <v>97</v>
      </c>
      <c r="E16170" t="s">
        <v>119</v>
      </c>
      <c r="F16170" t="s">
        <v>46</v>
      </c>
      <c r="G16170" t="s">
        <v>28</v>
      </c>
      <c r="H16170">
        <v>8</v>
      </c>
      <c r="J16170" t="s">
        <v>120</v>
      </c>
      <c r="N16170">
        <v>2</v>
      </c>
      <c r="O16170" t="s">
        <v>49</v>
      </c>
      <c r="P16170" t="s">
        <v>50</v>
      </c>
      <c r="Q16170" t="s">
        <v>25</v>
      </c>
    </row>
    <row r="16171" spans="1:17" x14ac:dyDescent="0.35">
      <c r="A16171">
        <v>2628570648</v>
      </c>
      <c r="B16171" s="1">
        <v>44111</v>
      </c>
      <c r="C16171" t="s">
        <v>65</v>
      </c>
      <c r="D16171" t="s">
        <v>66</v>
      </c>
      <c r="F16171" t="s">
        <v>19</v>
      </c>
      <c r="G16171" t="s">
        <v>67</v>
      </c>
      <c r="H16171">
        <v>5</v>
      </c>
      <c r="I16171" t="s">
        <v>68</v>
      </c>
      <c r="J16171" t="s">
        <v>831</v>
      </c>
      <c r="N16171">
        <v>30</v>
      </c>
      <c r="O16171" t="s">
        <v>70</v>
      </c>
      <c r="P16171" t="s">
        <v>56</v>
      </c>
      <c r="Q16171" t="s">
        <v>25</v>
      </c>
    </row>
    <row r="16172" spans="1:17" x14ac:dyDescent="0.35">
      <c r="A16172">
        <v>2701076664</v>
      </c>
      <c r="B16172" s="1">
        <v>44111</v>
      </c>
      <c r="C16172" t="s">
        <v>1239</v>
      </c>
      <c r="D16172" t="s">
        <v>3491</v>
      </c>
      <c r="F16172" t="s">
        <v>19</v>
      </c>
      <c r="G16172" t="s">
        <v>67</v>
      </c>
      <c r="H16172">
        <v>3</v>
      </c>
      <c r="I16172" t="s">
        <v>835</v>
      </c>
      <c r="J16172" t="s">
        <v>552</v>
      </c>
      <c r="K16172">
        <v>126000</v>
      </c>
      <c r="L16172">
        <v>151000</v>
      </c>
      <c r="M16172" t="s">
        <v>216</v>
      </c>
      <c r="N16172">
        <v>16</v>
      </c>
      <c r="O16172" t="s">
        <v>3608</v>
      </c>
    </row>
    <row r="16173" spans="1:17" x14ac:dyDescent="0.35">
      <c r="A16173">
        <v>2739249763</v>
      </c>
      <c r="B16173" s="1">
        <v>44111</v>
      </c>
      <c r="C16173" t="s">
        <v>86</v>
      </c>
      <c r="D16173" t="s">
        <v>86</v>
      </c>
      <c r="F16173" t="s">
        <v>46</v>
      </c>
      <c r="G16173" t="s">
        <v>28</v>
      </c>
      <c r="H16173">
        <v>7</v>
      </c>
      <c r="I16173" t="s">
        <v>101</v>
      </c>
      <c r="J16173" t="s">
        <v>5924</v>
      </c>
      <c r="O16173" t="s">
        <v>49</v>
      </c>
      <c r="P16173" t="s">
        <v>50</v>
      </c>
      <c r="Q16173" t="s">
        <v>25</v>
      </c>
    </row>
    <row r="16174" spans="1:17" x14ac:dyDescent="0.35">
      <c r="A16174">
        <v>2676088055</v>
      </c>
      <c r="B16174" s="1">
        <v>44111</v>
      </c>
      <c r="C16174" t="s">
        <v>36</v>
      </c>
      <c r="D16174" t="s">
        <v>2178</v>
      </c>
      <c r="F16174" t="s">
        <v>19</v>
      </c>
      <c r="G16174" t="s">
        <v>67</v>
      </c>
      <c r="H16174">
        <v>2</v>
      </c>
      <c r="I16174" t="s">
        <v>2179</v>
      </c>
      <c r="J16174" t="s">
        <v>140</v>
      </c>
      <c r="N16174">
        <v>2</v>
      </c>
      <c r="O16174" t="s">
        <v>123</v>
      </c>
      <c r="P16174" t="s">
        <v>56</v>
      </c>
      <c r="Q16174" t="s">
        <v>25</v>
      </c>
    </row>
    <row r="16175" spans="1:17" x14ac:dyDescent="0.35">
      <c r="A16175">
        <v>2714622876</v>
      </c>
      <c r="B16175" s="1">
        <v>44111</v>
      </c>
      <c r="C16175" t="s">
        <v>97</v>
      </c>
      <c r="D16175" t="s">
        <v>833</v>
      </c>
      <c r="F16175" t="s">
        <v>19</v>
      </c>
      <c r="G16175" t="s">
        <v>28</v>
      </c>
      <c r="H16175">
        <v>6</v>
      </c>
      <c r="I16175" t="s">
        <v>2495</v>
      </c>
      <c r="J16175" t="s">
        <v>1111</v>
      </c>
      <c r="N16175">
        <v>4</v>
      </c>
      <c r="O16175" t="s">
        <v>6235</v>
      </c>
      <c r="P16175" t="s">
        <v>91</v>
      </c>
      <c r="Q16175" t="s">
        <v>173</v>
      </c>
    </row>
    <row r="16176" spans="1:17" x14ac:dyDescent="0.35">
      <c r="A16176">
        <v>2681855201</v>
      </c>
      <c r="B16176" s="1">
        <v>44111</v>
      </c>
      <c r="C16176" t="s">
        <v>17</v>
      </c>
      <c r="D16176" t="s">
        <v>16582</v>
      </c>
      <c r="F16176" t="s">
        <v>19</v>
      </c>
      <c r="G16176" t="s">
        <v>20</v>
      </c>
      <c r="H16176">
        <v>1</v>
      </c>
      <c r="I16176" t="s">
        <v>16583</v>
      </c>
      <c r="J16176" t="s">
        <v>73</v>
      </c>
      <c r="N16176">
        <v>4</v>
      </c>
      <c r="O16176" t="s">
        <v>14918</v>
      </c>
      <c r="P16176" t="s">
        <v>91</v>
      </c>
      <c r="Q16176" t="s">
        <v>146</v>
      </c>
    </row>
    <row r="16177" spans="1:17" x14ac:dyDescent="0.35">
      <c r="A16177">
        <v>2616470307</v>
      </c>
      <c r="B16177" s="1">
        <v>44111</v>
      </c>
      <c r="C16177" t="s">
        <v>17</v>
      </c>
      <c r="D16177" t="s">
        <v>17</v>
      </c>
      <c r="F16177" t="s">
        <v>19</v>
      </c>
      <c r="G16177" t="s">
        <v>28</v>
      </c>
      <c r="H16177">
        <v>4</v>
      </c>
      <c r="I16177" t="s">
        <v>16584</v>
      </c>
      <c r="J16177" t="s">
        <v>127</v>
      </c>
      <c r="N16177">
        <v>6</v>
      </c>
      <c r="O16177" t="s">
        <v>421</v>
      </c>
      <c r="P16177" t="s">
        <v>35</v>
      </c>
      <c r="Q16177" t="s">
        <v>25</v>
      </c>
    </row>
    <row r="16178" spans="1:17" x14ac:dyDescent="0.35">
      <c r="A16178">
        <v>2656606556</v>
      </c>
      <c r="B16178" s="1">
        <v>44111</v>
      </c>
      <c r="C16178" t="s">
        <v>97</v>
      </c>
      <c r="D16178" t="s">
        <v>97</v>
      </c>
      <c r="E16178" t="s">
        <v>119</v>
      </c>
      <c r="F16178" t="s">
        <v>46</v>
      </c>
      <c r="G16178" t="s">
        <v>28</v>
      </c>
      <c r="H16178">
        <v>4</v>
      </c>
      <c r="J16178" t="s">
        <v>1032</v>
      </c>
      <c r="N16178">
        <v>4</v>
      </c>
      <c r="O16178" t="s">
        <v>49</v>
      </c>
      <c r="P16178" t="s">
        <v>50</v>
      </c>
      <c r="Q16178" t="s">
        <v>25</v>
      </c>
    </row>
    <row r="16179" spans="1:17" x14ac:dyDescent="0.35">
      <c r="A16179">
        <v>2732496184</v>
      </c>
      <c r="B16179" s="1">
        <v>44111</v>
      </c>
      <c r="C16179" t="s">
        <v>36</v>
      </c>
      <c r="D16179" t="s">
        <v>617</v>
      </c>
      <c r="E16179" t="s">
        <v>618</v>
      </c>
      <c r="F16179" t="s">
        <v>19</v>
      </c>
      <c r="G16179" t="s">
        <v>67</v>
      </c>
      <c r="H16179">
        <v>4</v>
      </c>
      <c r="I16179" t="s">
        <v>341</v>
      </c>
      <c r="J16179" t="s">
        <v>7257</v>
      </c>
      <c r="O16179" t="s">
        <v>70</v>
      </c>
      <c r="P16179" t="s">
        <v>56</v>
      </c>
      <c r="Q16179" t="s">
        <v>25</v>
      </c>
    </row>
    <row r="16180" spans="1:17" x14ac:dyDescent="0.35">
      <c r="A16180">
        <v>2721586702</v>
      </c>
      <c r="B16180" s="1">
        <v>44112</v>
      </c>
      <c r="C16180" t="s">
        <v>97</v>
      </c>
      <c r="D16180" t="s">
        <v>97</v>
      </c>
      <c r="F16180" t="s">
        <v>19</v>
      </c>
      <c r="G16180" t="s">
        <v>20</v>
      </c>
      <c r="H16180">
        <v>3</v>
      </c>
      <c r="I16180" t="s">
        <v>11198</v>
      </c>
      <c r="J16180" t="s">
        <v>109</v>
      </c>
      <c r="N16180">
        <v>22</v>
      </c>
      <c r="O16180" t="s">
        <v>887</v>
      </c>
      <c r="P16180" t="s">
        <v>35</v>
      </c>
      <c r="Q16180" t="s">
        <v>25</v>
      </c>
    </row>
    <row r="16181" spans="1:17" x14ac:dyDescent="0.35">
      <c r="A16181">
        <v>2690939515</v>
      </c>
      <c r="B16181" s="1">
        <v>44112</v>
      </c>
      <c r="C16181" t="s">
        <v>26</v>
      </c>
      <c r="D16181" t="s">
        <v>71</v>
      </c>
      <c r="E16181" t="s">
        <v>19</v>
      </c>
      <c r="F16181" t="s">
        <v>46</v>
      </c>
      <c r="G16181" t="s">
        <v>28</v>
      </c>
      <c r="H16181">
        <v>4</v>
      </c>
      <c r="I16181" t="s">
        <v>153</v>
      </c>
      <c r="J16181" t="s">
        <v>558</v>
      </c>
      <c r="O16181" t="s">
        <v>49</v>
      </c>
      <c r="P16181" t="s">
        <v>50</v>
      </c>
      <c r="Q16181" t="s">
        <v>25</v>
      </c>
    </row>
    <row r="16182" spans="1:17" x14ac:dyDescent="0.35">
      <c r="A16182">
        <v>2681743405</v>
      </c>
      <c r="B16182" s="1">
        <v>44112</v>
      </c>
      <c r="C16182" t="s">
        <v>36</v>
      </c>
      <c r="D16182" t="s">
        <v>16585</v>
      </c>
      <c r="F16182" t="s">
        <v>19</v>
      </c>
      <c r="G16182" t="s">
        <v>28</v>
      </c>
      <c r="H16182">
        <v>9</v>
      </c>
      <c r="I16182" t="s">
        <v>16586</v>
      </c>
      <c r="J16182" t="s">
        <v>22</v>
      </c>
      <c r="K16182">
        <v>74000</v>
      </c>
      <c r="L16182">
        <v>101000</v>
      </c>
      <c r="M16182" t="s">
        <v>216</v>
      </c>
      <c r="N16182">
        <v>44</v>
      </c>
      <c r="O16182" t="s">
        <v>3169</v>
      </c>
      <c r="P16182" t="s">
        <v>56</v>
      </c>
      <c r="Q16182" t="s">
        <v>111</v>
      </c>
    </row>
    <row r="16183" spans="1:17" x14ac:dyDescent="0.35">
      <c r="A16183">
        <v>2732458687</v>
      </c>
      <c r="B16183" s="1">
        <v>44112</v>
      </c>
      <c r="C16183" t="s">
        <v>26</v>
      </c>
      <c r="D16183" t="s">
        <v>71</v>
      </c>
      <c r="F16183" t="s">
        <v>19</v>
      </c>
      <c r="G16183" t="s">
        <v>28</v>
      </c>
      <c r="H16183">
        <v>6</v>
      </c>
      <c r="I16183" t="s">
        <v>562</v>
      </c>
      <c r="J16183" t="s">
        <v>253</v>
      </c>
      <c r="N16183">
        <v>1</v>
      </c>
      <c r="O16183" t="s">
        <v>563</v>
      </c>
      <c r="P16183" t="s">
        <v>35</v>
      </c>
      <c r="Q16183" t="s">
        <v>57</v>
      </c>
    </row>
    <row r="16184" spans="1:17" x14ac:dyDescent="0.35">
      <c r="A16184">
        <v>2690937121</v>
      </c>
      <c r="B16184" s="1">
        <v>44112</v>
      </c>
      <c r="C16184" t="s">
        <v>97</v>
      </c>
      <c r="D16184" t="s">
        <v>97</v>
      </c>
      <c r="E16184" t="s">
        <v>119</v>
      </c>
      <c r="F16184" t="s">
        <v>46</v>
      </c>
      <c r="G16184" t="s">
        <v>28</v>
      </c>
      <c r="H16184">
        <v>3</v>
      </c>
      <c r="J16184" t="s">
        <v>4100</v>
      </c>
      <c r="O16184" t="s">
        <v>49</v>
      </c>
      <c r="P16184" t="s">
        <v>50</v>
      </c>
      <c r="Q16184" t="s">
        <v>25</v>
      </c>
    </row>
    <row r="16185" spans="1:17" x14ac:dyDescent="0.35">
      <c r="A16185">
        <v>2436002723</v>
      </c>
      <c r="B16185" s="1">
        <v>44112</v>
      </c>
      <c r="C16185" t="s">
        <v>17</v>
      </c>
      <c r="D16185" t="s">
        <v>477</v>
      </c>
      <c r="F16185" t="s">
        <v>19</v>
      </c>
      <c r="G16185" t="s">
        <v>67</v>
      </c>
      <c r="H16185">
        <v>5</v>
      </c>
      <c r="I16185" t="s">
        <v>478</v>
      </c>
      <c r="J16185" t="s">
        <v>465</v>
      </c>
      <c r="N16185">
        <v>2</v>
      </c>
      <c r="O16185" t="s">
        <v>96</v>
      </c>
      <c r="P16185" t="s">
        <v>35</v>
      </c>
      <c r="Q16185" t="s">
        <v>25</v>
      </c>
    </row>
    <row r="16186" spans="1:17" x14ac:dyDescent="0.35">
      <c r="A16186">
        <v>2721777089</v>
      </c>
      <c r="B16186" s="1">
        <v>44112</v>
      </c>
      <c r="C16186" t="s">
        <v>17</v>
      </c>
      <c r="D16186" t="s">
        <v>6474</v>
      </c>
      <c r="F16186" t="s">
        <v>19</v>
      </c>
      <c r="G16186" t="s">
        <v>67</v>
      </c>
      <c r="H16186">
        <v>4</v>
      </c>
      <c r="I16186" t="s">
        <v>3937</v>
      </c>
      <c r="J16186" t="s">
        <v>109</v>
      </c>
      <c r="N16186">
        <v>1</v>
      </c>
      <c r="O16186" t="s">
        <v>135</v>
      </c>
      <c r="P16186" t="s">
        <v>136</v>
      </c>
      <c r="Q16186" t="s">
        <v>75</v>
      </c>
    </row>
    <row r="16187" spans="1:17" x14ac:dyDescent="0.35">
      <c r="A16187">
        <v>2714226124</v>
      </c>
      <c r="B16187" s="1">
        <v>44112</v>
      </c>
      <c r="C16187" t="s">
        <v>36</v>
      </c>
      <c r="D16187" t="s">
        <v>456</v>
      </c>
      <c r="F16187" t="s">
        <v>19</v>
      </c>
      <c r="G16187" t="s">
        <v>67</v>
      </c>
      <c r="H16187">
        <v>5</v>
      </c>
      <c r="I16187" t="s">
        <v>5011</v>
      </c>
      <c r="J16187" t="s">
        <v>169</v>
      </c>
      <c r="O16187" t="s">
        <v>5012</v>
      </c>
      <c r="P16187" t="s">
        <v>56</v>
      </c>
      <c r="Q16187" t="s">
        <v>57</v>
      </c>
    </row>
    <row r="16188" spans="1:17" x14ac:dyDescent="0.35">
      <c r="A16188">
        <v>2689877705</v>
      </c>
      <c r="B16188" s="1">
        <v>44112</v>
      </c>
      <c r="C16188" t="s">
        <v>36</v>
      </c>
      <c r="D16188" t="s">
        <v>16587</v>
      </c>
      <c r="E16188" t="s">
        <v>52</v>
      </c>
      <c r="F16188" t="s">
        <v>19</v>
      </c>
      <c r="G16188" t="s">
        <v>67</v>
      </c>
      <c r="H16188">
        <v>5</v>
      </c>
      <c r="I16188" t="s">
        <v>2807</v>
      </c>
      <c r="J16188" t="s">
        <v>1781</v>
      </c>
      <c r="N16188">
        <v>15</v>
      </c>
      <c r="O16188" t="s">
        <v>623</v>
      </c>
      <c r="P16188" t="s">
        <v>603</v>
      </c>
      <c r="Q16188" t="s">
        <v>43</v>
      </c>
    </row>
    <row r="16189" spans="1:17" x14ac:dyDescent="0.35">
      <c r="A16189">
        <v>2714589985</v>
      </c>
      <c r="B16189" s="1">
        <v>44112</v>
      </c>
      <c r="C16189" t="s">
        <v>103</v>
      </c>
      <c r="D16189" t="s">
        <v>753</v>
      </c>
      <c r="F16189" t="s">
        <v>19</v>
      </c>
      <c r="G16189" t="s">
        <v>67</v>
      </c>
      <c r="H16189">
        <v>3</v>
      </c>
      <c r="I16189" t="s">
        <v>754</v>
      </c>
      <c r="J16189" t="s">
        <v>350</v>
      </c>
      <c r="N16189">
        <v>1</v>
      </c>
      <c r="O16189" t="s">
        <v>266</v>
      </c>
      <c r="P16189" t="s">
        <v>24</v>
      </c>
      <c r="Q16189" t="s">
        <v>25</v>
      </c>
    </row>
    <row r="16190" spans="1:17" x14ac:dyDescent="0.35">
      <c r="A16190">
        <v>2746664499</v>
      </c>
      <c r="B16190" s="1">
        <v>44112</v>
      </c>
      <c r="C16190" t="s">
        <v>17</v>
      </c>
      <c r="D16190" t="s">
        <v>500</v>
      </c>
      <c r="F16190" t="s">
        <v>19</v>
      </c>
      <c r="G16190" t="s">
        <v>20</v>
      </c>
      <c r="H16190">
        <v>4</v>
      </c>
      <c r="I16190" t="s">
        <v>2612</v>
      </c>
      <c r="J16190" t="s">
        <v>22</v>
      </c>
      <c r="N16190">
        <v>2</v>
      </c>
      <c r="O16190" t="s">
        <v>2613</v>
      </c>
      <c r="P16190" t="s">
        <v>56</v>
      </c>
      <c r="Q16190" t="s">
        <v>75</v>
      </c>
    </row>
    <row r="16191" spans="1:17" x14ac:dyDescent="0.35">
      <c r="A16191">
        <v>2748006631</v>
      </c>
      <c r="B16191" s="1">
        <v>44112</v>
      </c>
      <c r="C16191" t="s">
        <v>44</v>
      </c>
      <c r="D16191" t="s">
        <v>1423</v>
      </c>
      <c r="E16191" t="s">
        <v>1424</v>
      </c>
      <c r="F16191" t="s">
        <v>19</v>
      </c>
      <c r="G16191" t="s">
        <v>20</v>
      </c>
      <c r="H16191">
        <v>2</v>
      </c>
      <c r="I16191" t="s">
        <v>1425</v>
      </c>
      <c r="J16191" t="s">
        <v>188</v>
      </c>
      <c r="N16191">
        <v>1</v>
      </c>
      <c r="O16191" t="s">
        <v>1426</v>
      </c>
      <c r="P16191" t="s">
        <v>145</v>
      </c>
      <c r="Q16191" t="s">
        <v>146</v>
      </c>
    </row>
    <row r="16192" spans="1:17" x14ac:dyDescent="0.35">
      <c r="A16192">
        <v>2567388629</v>
      </c>
      <c r="B16192" s="1">
        <v>44112</v>
      </c>
      <c r="C16192" t="s">
        <v>17</v>
      </c>
      <c r="D16192" t="s">
        <v>16588</v>
      </c>
      <c r="F16192" t="s">
        <v>19</v>
      </c>
      <c r="G16192" t="s">
        <v>28</v>
      </c>
      <c r="H16192">
        <v>5</v>
      </c>
      <c r="I16192" t="s">
        <v>16589</v>
      </c>
      <c r="J16192" t="s">
        <v>253</v>
      </c>
      <c r="N16192">
        <v>1</v>
      </c>
      <c r="O16192" t="s">
        <v>12683</v>
      </c>
      <c r="P16192" t="s">
        <v>292</v>
      </c>
      <c r="Q16192" t="s">
        <v>146</v>
      </c>
    </row>
    <row r="16193" spans="1:17" x14ac:dyDescent="0.35">
      <c r="A16193">
        <v>2552648629</v>
      </c>
      <c r="B16193" s="1">
        <v>44112</v>
      </c>
      <c r="C16193" t="s">
        <v>97</v>
      </c>
      <c r="D16193" t="s">
        <v>11341</v>
      </c>
      <c r="F16193" t="s">
        <v>19</v>
      </c>
      <c r="G16193" t="s">
        <v>67</v>
      </c>
      <c r="H16193">
        <v>5</v>
      </c>
      <c r="I16193" t="s">
        <v>16590</v>
      </c>
      <c r="J16193" t="s">
        <v>465</v>
      </c>
      <c r="N16193">
        <v>35</v>
      </c>
      <c r="O16193" t="s">
        <v>15818</v>
      </c>
      <c r="P16193" t="s">
        <v>50</v>
      </c>
      <c r="Q16193" t="s">
        <v>146</v>
      </c>
    </row>
    <row r="16194" spans="1:17" x14ac:dyDescent="0.35">
      <c r="A16194">
        <v>2690907451</v>
      </c>
      <c r="B16194" s="1">
        <v>44112</v>
      </c>
      <c r="C16194" t="s">
        <v>26</v>
      </c>
      <c r="D16194" t="s">
        <v>71</v>
      </c>
      <c r="F16194" t="s">
        <v>19</v>
      </c>
      <c r="G16194" t="s">
        <v>28</v>
      </c>
      <c r="H16194">
        <v>3</v>
      </c>
      <c r="I16194" t="s">
        <v>16591</v>
      </c>
      <c r="J16194" t="s">
        <v>180</v>
      </c>
      <c r="N16194">
        <v>13</v>
      </c>
      <c r="O16194" t="s">
        <v>16592</v>
      </c>
      <c r="P16194" t="s">
        <v>24</v>
      </c>
      <c r="Q16194" t="s">
        <v>57</v>
      </c>
    </row>
    <row r="16195" spans="1:17" x14ac:dyDescent="0.35">
      <c r="A16195">
        <v>2690301810</v>
      </c>
      <c r="B16195" s="1">
        <v>44112</v>
      </c>
      <c r="C16195" t="s">
        <v>44</v>
      </c>
      <c r="D16195" t="s">
        <v>45</v>
      </c>
      <c r="E16195" t="s">
        <v>304</v>
      </c>
      <c r="F16195" t="s">
        <v>46</v>
      </c>
      <c r="G16195" t="s">
        <v>28</v>
      </c>
      <c r="H16195">
        <v>7</v>
      </c>
      <c r="J16195" t="s">
        <v>3308</v>
      </c>
      <c r="O16195" t="s">
        <v>49</v>
      </c>
      <c r="P16195" t="s">
        <v>50</v>
      </c>
      <c r="Q16195" t="s">
        <v>25</v>
      </c>
    </row>
    <row r="16196" spans="1:17" x14ac:dyDescent="0.35">
      <c r="A16196">
        <v>2589531344</v>
      </c>
      <c r="B16196" s="1">
        <v>44112</v>
      </c>
      <c r="C16196" t="s">
        <v>17</v>
      </c>
      <c r="D16196" t="s">
        <v>17</v>
      </c>
      <c r="F16196" t="s">
        <v>19</v>
      </c>
      <c r="G16196" t="s">
        <v>28</v>
      </c>
      <c r="H16196">
        <v>6</v>
      </c>
      <c r="I16196" t="s">
        <v>16593</v>
      </c>
      <c r="J16196" t="s">
        <v>427</v>
      </c>
      <c r="N16196">
        <v>36</v>
      </c>
      <c r="O16196" t="s">
        <v>9493</v>
      </c>
      <c r="P16196" t="s">
        <v>429</v>
      </c>
      <c r="Q16196" t="s">
        <v>57</v>
      </c>
    </row>
    <row r="16197" spans="1:17" x14ac:dyDescent="0.35">
      <c r="A16197">
        <v>2656607535</v>
      </c>
      <c r="B16197" s="1">
        <v>44112</v>
      </c>
      <c r="C16197" t="s">
        <v>97</v>
      </c>
      <c r="D16197" t="s">
        <v>97</v>
      </c>
      <c r="E16197" t="s">
        <v>119</v>
      </c>
      <c r="F16197" t="s">
        <v>46</v>
      </c>
      <c r="G16197" t="s">
        <v>28</v>
      </c>
      <c r="H16197">
        <v>9</v>
      </c>
      <c r="J16197" t="s">
        <v>6394</v>
      </c>
      <c r="O16197" t="s">
        <v>49</v>
      </c>
      <c r="P16197" t="s">
        <v>50</v>
      </c>
      <c r="Q16197" t="s">
        <v>25</v>
      </c>
    </row>
    <row r="16198" spans="1:17" x14ac:dyDescent="0.35">
      <c r="A16198">
        <v>2732434437</v>
      </c>
      <c r="B16198" s="1">
        <v>44112</v>
      </c>
      <c r="C16198" t="s">
        <v>26</v>
      </c>
      <c r="D16198" t="s">
        <v>2264</v>
      </c>
      <c r="E16198" t="s">
        <v>2294</v>
      </c>
      <c r="F16198" t="s">
        <v>46</v>
      </c>
      <c r="G16198" t="s">
        <v>67</v>
      </c>
      <c r="H16198">
        <v>3</v>
      </c>
      <c r="I16198" t="s">
        <v>16594</v>
      </c>
      <c r="J16198" t="s">
        <v>109</v>
      </c>
      <c r="N16198">
        <v>7</v>
      </c>
      <c r="O16198" t="s">
        <v>1204</v>
      </c>
      <c r="P16198" t="s">
        <v>50</v>
      </c>
      <c r="Q16198" t="s">
        <v>75</v>
      </c>
    </row>
    <row r="16199" spans="1:17" x14ac:dyDescent="0.35">
      <c r="A16199">
        <v>2491652068</v>
      </c>
      <c r="B16199" s="1">
        <v>44112</v>
      </c>
      <c r="C16199" t="s">
        <v>17</v>
      </c>
      <c r="D16199" t="s">
        <v>17</v>
      </c>
      <c r="F16199" t="s">
        <v>19</v>
      </c>
      <c r="G16199" t="s">
        <v>67</v>
      </c>
      <c r="H16199">
        <v>4</v>
      </c>
      <c r="I16199" t="s">
        <v>6715</v>
      </c>
      <c r="J16199" t="s">
        <v>320</v>
      </c>
      <c r="N16199">
        <v>2</v>
      </c>
      <c r="O16199" t="s">
        <v>96</v>
      </c>
      <c r="P16199" t="s">
        <v>35</v>
      </c>
      <c r="Q16199" t="s">
        <v>25</v>
      </c>
    </row>
    <row r="16200" spans="1:17" x14ac:dyDescent="0.35">
      <c r="A16200">
        <v>2741583980</v>
      </c>
      <c r="B16200" s="1">
        <v>44112</v>
      </c>
      <c r="C16200" t="s">
        <v>17</v>
      </c>
      <c r="D16200" t="s">
        <v>137</v>
      </c>
      <c r="F16200" t="s">
        <v>19</v>
      </c>
      <c r="G16200" t="s">
        <v>20</v>
      </c>
      <c r="H16200">
        <v>1</v>
      </c>
      <c r="I16200" t="s">
        <v>3667</v>
      </c>
      <c r="J16200" t="s">
        <v>365</v>
      </c>
      <c r="O16200" t="s">
        <v>1360</v>
      </c>
      <c r="P16200" t="s">
        <v>1361</v>
      </c>
      <c r="Q16200" t="s">
        <v>146</v>
      </c>
    </row>
    <row r="16201" spans="1:17" x14ac:dyDescent="0.35">
      <c r="A16201">
        <v>2745651281</v>
      </c>
      <c r="B16201" s="1">
        <v>44112</v>
      </c>
      <c r="C16201" t="s">
        <v>65</v>
      </c>
      <c r="D16201" t="s">
        <v>1018</v>
      </c>
      <c r="F16201" t="s">
        <v>19</v>
      </c>
      <c r="G16201" t="s">
        <v>67</v>
      </c>
      <c r="H16201">
        <v>4</v>
      </c>
      <c r="I16201" t="s">
        <v>11151</v>
      </c>
      <c r="J16201" t="s">
        <v>54</v>
      </c>
      <c r="N16201">
        <v>18</v>
      </c>
      <c r="O16201" t="s">
        <v>4997</v>
      </c>
      <c r="P16201" t="s">
        <v>50</v>
      </c>
      <c r="Q16201" t="s">
        <v>75</v>
      </c>
    </row>
    <row r="16202" spans="1:17" x14ac:dyDescent="0.35">
      <c r="A16202">
        <v>2685589914</v>
      </c>
      <c r="B16202" s="1">
        <v>44112</v>
      </c>
      <c r="C16202" t="s">
        <v>36</v>
      </c>
      <c r="D16202" t="s">
        <v>16595</v>
      </c>
      <c r="E16202" t="s">
        <v>4214</v>
      </c>
      <c r="F16202" t="s">
        <v>19</v>
      </c>
      <c r="G16202" t="s">
        <v>67</v>
      </c>
      <c r="H16202">
        <v>3</v>
      </c>
      <c r="I16202" t="s">
        <v>16596</v>
      </c>
      <c r="J16202" t="s">
        <v>22</v>
      </c>
      <c r="O16202" t="s">
        <v>7792</v>
      </c>
      <c r="P16202" t="s">
        <v>136</v>
      </c>
      <c r="Q16202" t="s">
        <v>111</v>
      </c>
    </row>
    <row r="16203" spans="1:17" x14ac:dyDescent="0.35">
      <c r="A16203">
        <v>2745280866</v>
      </c>
      <c r="B16203" s="1">
        <v>44112</v>
      </c>
      <c r="C16203" t="s">
        <v>97</v>
      </c>
      <c r="D16203" t="s">
        <v>97</v>
      </c>
      <c r="E16203" t="s">
        <v>16597</v>
      </c>
      <c r="F16203" t="s">
        <v>19</v>
      </c>
      <c r="G16203" t="s">
        <v>28</v>
      </c>
      <c r="H16203">
        <v>9</v>
      </c>
      <c r="I16203" t="s">
        <v>16598</v>
      </c>
      <c r="J16203" t="s">
        <v>552</v>
      </c>
      <c r="N16203">
        <v>73</v>
      </c>
      <c r="O16203" t="s">
        <v>16599</v>
      </c>
      <c r="P16203" t="s">
        <v>35</v>
      </c>
      <c r="Q16203" t="s">
        <v>111</v>
      </c>
    </row>
    <row r="16204" spans="1:17" x14ac:dyDescent="0.35">
      <c r="A16204">
        <v>2496693474</v>
      </c>
      <c r="B16204" s="1">
        <v>44113</v>
      </c>
      <c r="C16204" t="s">
        <v>17</v>
      </c>
      <c r="D16204" t="s">
        <v>129</v>
      </c>
      <c r="E16204" t="s">
        <v>2079</v>
      </c>
      <c r="F16204" t="s">
        <v>19</v>
      </c>
      <c r="G16204" t="s">
        <v>67</v>
      </c>
      <c r="H16204">
        <v>3</v>
      </c>
      <c r="I16204" t="s">
        <v>2080</v>
      </c>
      <c r="J16204" t="s">
        <v>339</v>
      </c>
      <c r="N16204">
        <v>1</v>
      </c>
      <c r="O16204" t="s">
        <v>85</v>
      </c>
      <c r="P16204" t="s">
        <v>35</v>
      </c>
      <c r="Q16204" t="s">
        <v>25</v>
      </c>
    </row>
    <row r="16205" spans="1:17" x14ac:dyDescent="0.35">
      <c r="A16205">
        <v>2746623771</v>
      </c>
      <c r="B16205" s="1">
        <v>44113</v>
      </c>
      <c r="C16205" t="s">
        <v>1375</v>
      </c>
      <c r="D16205" t="s">
        <v>1375</v>
      </c>
      <c r="F16205" t="s">
        <v>19</v>
      </c>
      <c r="G16205" t="s">
        <v>67</v>
      </c>
      <c r="H16205">
        <v>3</v>
      </c>
      <c r="J16205" t="s">
        <v>22</v>
      </c>
      <c r="N16205">
        <v>5</v>
      </c>
      <c r="O16205" t="s">
        <v>16600</v>
      </c>
      <c r="P16205" t="s">
        <v>24</v>
      </c>
      <c r="Q16205" t="s">
        <v>25</v>
      </c>
    </row>
    <row r="16206" spans="1:17" x14ac:dyDescent="0.35">
      <c r="A16206">
        <v>2553004728</v>
      </c>
      <c r="B16206" s="1">
        <v>44113</v>
      </c>
      <c r="C16206" t="s">
        <v>36</v>
      </c>
      <c r="D16206" t="s">
        <v>456</v>
      </c>
      <c r="F16206" t="s">
        <v>19</v>
      </c>
      <c r="G16206" t="s">
        <v>67</v>
      </c>
      <c r="H16206">
        <v>5</v>
      </c>
      <c r="J16206" t="s">
        <v>2243</v>
      </c>
      <c r="N16206">
        <v>123</v>
      </c>
      <c r="O16206" t="s">
        <v>2244</v>
      </c>
      <c r="P16206" t="s">
        <v>56</v>
      </c>
      <c r="Q16206" t="s">
        <v>57</v>
      </c>
    </row>
    <row r="16207" spans="1:17" x14ac:dyDescent="0.35">
      <c r="A16207">
        <v>2656609026</v>
      </c>
      <c r="B16207" s="1">
        <v>44113</v>
      </c>
      <c r="C16207" t="s">
        <v>97</v>
      </c>
      <c r="D16207" t="s">
        <v>97</v>
      </c>
      <c r="E16207" t="s">
        <v>119</v>
      </c>
      <c r="F16207" t="s">
        <v>46</v>
      </c>
      <c r="G16207" t="s">
        <v>28</v>
      </c>
      <c r="H16207">
        <v>5</v>
      </c>
      <c r="J16207" t="s">
        <v>3103</v>
      </c>
      <c r="N16207">
        <v>3</v>
      </c>
      <c r="O16207" t="s">
        <v>49</v>
      </c>
      <c r="P16207" t="s">
        <v>50</v>
      </c>
      <c r="Q16207" t="s">
        <v>25</v>
      </c>
    </row>
    <row r="16208" spans="1:17" x14ac:dyDescent="0.35">
      <c r="A16208">
        <v>2662693725</v>
      </c>
      <c r="B16208" s="1">
        <v>44113</v>
      </c>
      <c r="C16208" t="s">
        <v>36</v>
      </c>
      <c r="D16208" t="s">
        <v>16601</v>
      </c>
      <c r="F16208" t="s">
        <v>46</v>
      </c>
      <c r="G16208" t="s">
        <v>28</v>
      </c>
      <c r="H16208">
        <v>3</v>
      </c>
      <c r="I16208" t="s">
        <v>16602</v>
      </c>
      <c r="J16208" t="s">
        <v>527</v>
      </c>
      <c r="N16208">
        <v>6</v>
      </c>
      <c r="O16208" t="s">
        <v>4531</v>
      </c>
      <c r="P16208" t="s">
        <v>24</v>
      </c>
      <c r="Q16208" t="s">
        <v>43</v>
      </c>
    </row>
    <row r="16209" spans="1:17" x14ac:dyDescent="0.35">
      <c r="A16209">
        <v>2716944723</v>
      </c>
      <c r="B16209" s="1">
        <v>44113</v>
      </c>
      <c r="C16209" t="s">
        <v>44</v>
      </c>
      <c r="D16209" t="s">
        <v>13437</v>
      </c>
      <c r="F16209" t="s">
        <v>19</v>
      </c>
      <c r="G16209" t="s">
        <v>20</v>
      </c>
      <c r="H16209">
        <v>2</v>
      </c>
      <c r="I16209" t="s">
        <v>13438</v>
      </c>
      <c r="J16209" t="s">
        <v>109</v>
      </c>
      <c r="N16209">
        <v>2</v>
      </c>
      <c r="O16209" t="s">
        <v>13439</v>
      </c>
      <c r="P16209" t="s">
        <v>35</v>
      </c>
      <c r="Q16209" t="s">
        <v>111</v>
      </c>
    </row>
    <row r="16210" spans="1:17" x14ac:dyDescent="0.35">
      <c r="A16210">
        <v>2718996528</v>
      </c>
      <c r="B16210" s="1">
        <v>44113</v>
      </c>
      <c r="C16210" t="s">
        <v>26</v>
      </c>
      <c r="D16210" t="s">
        <v>16603</v>
      </c>
      <c r="F16210" t="s">
        <v>19</v>
      </c>
      <c r="G16210" t="s">
        <v>67</v>
      </c>
      <c r="H16210">
        <v>2</v>
      </c>
      <c r="I16210" t="s">
        <v>16604</v>
      </c>
      <c r="J16210" t="s">
        <v>3856</v>
      </c>
      <c r="O16210" t="s">
        <v>995</v>
      </c>
      <c r="P16210" t="s">
        <v>42</v>
      </c>
      <c r="Q16210" t="s">
        <v>43</v>
      </c>
    </row>
    <row r="16211" spans="1:17" x14ac:dyDescent="0.35">
      <c r="A16211">
        <v>2654248698</v>
      </c>
      <c r="B16211" s="1">
        <v>44113</v>
      </c>
      <c r="C16211" t="s">
        <v>17</v>
      </c>
      <c r="D16211" t="s">
        <v>129</v>
      </c>
      <c r="E16211" t="s">
        <v>3285</v>
      </c>
      <c r="F16211" t="s">
        <v>19</v>
      </c>
      <c r="G16211" t="s">
        <v>28</v>
      </c>
      <c r="H16211">
        <v>6</v>
      </c>
      <c r="I16211" t="s">
        <v>3286</v>
      </c>
      <c r="J16211" t="s">
        <v>11297</v>
      </c>
      <c r="O16211" t="s">
        <v>366</v>
      </c>
      <c r="P16211" t="s">
        <v>35</v>
      </c>
      <c r="Q16211" t="s">
        <v>57</v>
      </c>
    </row>
    <row r="16212" spans="1:17" x14ac:dyDescent="0.35">
      <c r="A16212">
        <v>2718189990</v>
      </c>
      <c r="B16212" s="1">
        <v>44113</v>
      </c>
      <c r="C16212" t="s">
        <v>17</v>
      </c>
      <c r="D16212" t="s">
        <v>17</v>
      </c>
      <c r="F16212" t="s">
        <v>19</v>
      </c>
      <c r="G16212" t="s">
        <v>28</v>
      </c>
      <c r="H16212">
        <v>5</v>
      </c>
      <c r="I16212" t="s">
        <v>16605</v>
      </c>
      <c r="J16212" t="s">
        <v>365</v>
      </c>
      <c r="N16212">
        <v>5</v>
      </c>
      <c r="O16212" t="s">
        <v>6170</v>
      </c>
      <c r="P16212" t="s">
        <v>56</v>
      </c>
      <c r="Q16212" t="s">
        <v>75</v>
      </c>
    </row>
    <row r="16213" spans="1:17" x14ac:dyDescent="0.35">
      <c r="A16213">
        <v>2686287786</v>
      </c>
      <c r="B16213" s="1">
        <v>44113</v>
      </c>
      <c r="C16213" t="s">
        <v>904</v>
      </c>
      <c r="D16213" t="s">
        <v>16606</v>
      </c>
      <c r="F16213" t="s">
        <v>19</v>
      </c>
      <c r="G16213" t="s">
        <v>20</v>
      </c>
      <c r="H16213">
        <v>1</v>
      </c>
      <c r="J16213" t="s">
        <v>5480</v>
      </c>
      <c r="N16213">
        <v>3</v>
      </c>
      <c r="O16213" t="s">
        <v>8438</v>
      </c>
      <c r="P16213" t="s">
        <v>806</v>
      </c>
      <c r="Q16213" t="s">
        <v>43</v>
      </c>
    </row>
    <row r="16214" spans="1:17" x14ac:dyDescent="0.35">
      <c r="A16214">
        <v>2739246792</v>
      </c>
      <c r="B16214" s="1">
        <v>44113</v>
      </c>
      <c r="C16214" t="s">
        <v>86</v>
      </c>
      <c r="D16214" t="s">
        <v>86</v>
      </c>
      <c r="F16214" t="s">
        <v>46</v>
      </c>
      <c r="G16214" t="s">
        <v>28</v>
      </c>
      <c r="H16214">
        <v>5</v>
      </c>
      <c r="I16214" t="s">
        <v>101</v>
      </c>
      <c r="J16214" t="s">
        <v>6000</v>
      </c>
      <c r="O16214" t="s">
        <v>49</v>
      </c>
      <c r="P16214" t="s">
        <v>50</v>
      </c>
      <c r="Q16214" t="s">
        <v>25</v>
      </c>
    </row>
    <row r="16215" spans="1:17" x14ac:dyDescent="0.35">
      <c r="A16215">
        <v>2691429115</v>
      </c>
      <c r="B16215" s="1">
        <v>44113</v>
      </c>
      <c r="C16215" t="s">
        <v>881</v>
      </c>
      <c r="D16215" t="s">
        <v>996</v>
      </c>
      <c r="F16215" t="s">
        <v>19</v>
      </c>
      <c r="G16215" t="s">
        <v>28</v>
      </c>
      <c r="H16215">
        <v>9</v>
      </c>
      <c r="I16215" t="s">
        <v>997</v>
      </c>
      <c r="J16215" t="s">
        <v>468</v>
      </c>
      <c r="N16215">
        <v>1</v>
      </c>
      <c r="O16215" t="s">
        <v>998</v>
      </c>
      <c r="P16215" t="s">
        <v>56</v>
      </c>
      <c r="Q16215" t="s">
        <v>25</v>
      </c>
    </row>
    <row r="16216" spans="1:17" x14ac:dyDescent="0.35">
      <c r="A16216">
        <v>2712292681</v>
      </c>
      <c r="B16216" s="1">
        <v>44113</v>
      </c>
      <c r="C16216" t="s">
        <v>36</v>
      </c>
      <c r="D16216" t="s">
        <v>12087</v>
      </c>
      <c r="F16216" t="s">
        <v>46</v>
      </c>
      <c r="G16216" t="s">
        <v>28</v>
      </c>
      <c r="H16216">
        <v>5</v>
      </c>
      <c r="I16216" t="s">
        <v>16607</v>
      </c>
      <c r="J16216" t="s">
        <v>22</v>
      </c>
      <c r="N16216">
        <v>4</v>
      </c>
      <c r="O16216" t="s">
        <v>16268</v>
      </c>
      <c r="P16216" t="s">
        <v>56</v>
      </c>
      <c r="Q16216" t="s">
        <v>25</v>
      </c>
    </row>
    <row r="16217" spans="1:17" x14ac:dyDescent="0.35">
      <c r="A16217">
        <v>2732495570</v>
      </c>
      <c r="B16217" s="1">
        <v>44113</v>
      </c>
      <c r="C16217" t="s">
        <v>17</v>
      </c>
      <c r="D16217" t="s">
        <v>107</v>
      </c>
      <c r="E16217" t="s">
        <v>16608</v>
      </c>
      <c r="F16217" t="s">
        <v>19</v>
      </c>
      <c r="G16217" t="s">
        <v>67</v>
      </c>
      <c r="H16217">
        <v>3</v>
      </c>
      <c r="I16217" t="s">
        <v>7069</v>
      </c>
      <c r="J16217" t="s">
        <v>527</v>
      </c>
      <c r="O16217" t="s">
        <v>817</v>
      </c>
      <c r="P16217" t="s">
        <v>56</v>
      </c>
      <c r="Q16217" t="s">
        <v>75</v>
      </c>
    </row>
    <row r="16218" spans="1:17" x14ac:dyDescent="0.35">
      <c r="A16218">
        <v>2718978245</v>
      </c>
      <c r="B16218" s="1">
        <v>44113</v>
      </c>
      <c r="C16218" t="s">
        <v>17</v>
      </c>
      <c r="D16218" t="s">
        <v>390</v>
      </c>
      <c r="F16218" t="s">
        <v>19</v>
      </c>
      <c r="G16218" t="s">
        <v>28</v>
      </c>
      <c r="H16218">
        <v>5</v>
      </c>
      <c r="I16218" t="s">
        <v>391</v>
      </c>
      <c r="J16218" t="s">
        <v>527</v>
      </c>
      <c r="O16218" t="s">
        <v>392</v>
      </c>
      <c r="P16218" t="s">
        <v>136</v>
      </c>
      <c r="Q16218" t="s">
        <v>111</v>
      </c>
    </row>
    <row r="16219" spans="1:17" x14ac:dyDescent="0.35">
      <c r="A16219">
        <v>2681847158</v>
      </c>
      <c r="B16219" s="1">
        <v>44113</v>
      </c>
      <c r="C16219" t="s">
        <v>26</v>
      </c>
      <c r="D16219" t="s">
        <v>71</v>
      </c>
      <c r="F16219" t="s">
        <v>19</v>
      </c>
      <c r="G16219" t="s">
        <v>28</v>
      </c>
      <c r="H16219">
        <v>5</v>
      </c>
      <c r="I16219" t="s">
        <v>706</v>
      </c>
      <c r="J16219" t="s">
        <v>778</v>
      </c>
      <c r="N16219">
        <v>7</v>
      </c>
      <c r="O16219" t="s">
        <v>708</v>
      </c>
      <c r="P16219" t="s">
        <v>56</v>
      </c>
      <c r="Q16219" t="s">
        <v>57</v>
      </c>
    </row>
    <row r="16220" spans="1:17" x14ac:dyDescent="0.35">
      <c r="A16220">
        <v>2690930937</v>
      </c>
      <c r="B16220" s="1">
        <v>44113</v>
      </c>
      <c r="C16220" t="s">
        <v>26</v>
      </c>
      <c r="D16220" t="s">
        <v>71</v>
      </c>
      <c r="E16220" t="s">
        <v>19</v>
      </c>
      <c r="F16220" t="s">
        <v>46</v>
      </c>
      <c r="G16220" t="s">
        <v>28</v>
      </c>
      <c r="H16220">
        <v>6</v>
      </c>
      <c r="I16220" t="s">
        <v>153</v>
      </c>
      <c r="J16220" t="s">
        <v>48</v>
      </c>
      <c r="N16220">
        <v>1</v>
      </c>
      <c r="O16220" t="s">
        <v>49</v>
      </c>
      <c r="P16220" t="s">
        <v>50</v>
      </c>
      <c r="Q16220" t="s">
        <v>25</v>
      </c>
    </row>
    <row r="16221" spans="1:17" x14ac:dyDescent="0.35">
      <c r="A16221">
        <v>2734865872</v>
      </c>
      <c r="B16221" s="1">
        <v>44113</v>
      </c>
      <c r="C16221" t="s">
        <v>36</v>
      </c>
      <c r="D16221" t="s">
        <v>16609</v>
      </c>
      <c r="F16221" t="s">
        <v>19</v>
      </c>
      <c r="G16221" t="s">
        <v>834</v>
      </c>
      <c r="H16221">
        <v>10</v>
      </c>
      <c r="I16221" t="s">
        <v>11726</v>
      </c>
      <c r="J16221" t="s">
        <v>4752</v>
      </c>
      <c r="N16221">
        <v>2</v>
      </c>
      <c r="O16221" t="s">
        <v>6267</v>
      </c>
      <c r="P16221" t="s">
        <v>42</v>
      </c>
      <c r="Q16221" t="s">
        <v>43</v>
      </c>
    </row>
    <row r="16222" spans="1:17" x14ac:dyDescent="0.35">
      <c r="A16222">
        <v>2721821456</v>
      </c>
      <c r="B16222" s="1">
        <v>44113</v>
      </c>
      <c r="C16222" t="s">
        <v>17</v>
      </c>
      <c r="D16222" t="s">
        <v>1256</v>
      </c>
      <c r="F16222" t="s">
        <v>19</v>
      </c>
      <c r="G16222" t="s">
        <v>20</v>
      </c>
      <c r="H16222">
        <v>1</v>
      </c>
      <c r="I16222" t="s">
        <v>16610</v>
      </c>
      <c r="J16222" t="s">
        <v>1111</v>
      </c>
      <c r="N16222">
        <v>17</v>
      </c>
      <c r="O16222" t="s">
        <v>8017</v>
      </c>
      <c r="P16222" t="s">
        <v>35</v>
      </c>
      <c r="Q16222" t="s">
        <v>146</v>
      </c>
    </row>
    <row r="16223" spans="1:17" x14ac:dyDescent="0.35">
      <c r="A16223">
        <v>2749218841</v>
      </c>
      <c r="B16223" s="1">
        <v>44113</v>
      </c>
      <c r="C16223" t="s">
        <v>58</v>
      </c>
      <c r="D16223" t="s">
        <v>9187</v>
      </c>
      <c r="F16223" t="s">
        <v>19</v>
      </c>
      <c r="G16223" t="s">
        <v>20</v>
      </c>
      <c r="H16223">
        <v>1</v>
      </c>
      <c r="I16223" t="s">
        <v>16008</v>
      </c>
      <c r="J16223" t="s">
        <v>1917</v>
      </c>
      <c r="K16223">
        <v>56000</v>
      </c>
      <c r="L16223">
        <v>73000</v>
      </c>
      <c r="M16223" t="s">
        <v>216</v>
      </c>
      <c r="N16223">
        <v>5</v>
      </c>
      <c r="O16223" t="s">
        <v>600</v>
      </c>
      <c r="P16223" t="s">
        <v>177</v>
      </c>
      <c r="Q16223" t="s">
        <v>43</v>
      </c>
    </row>
    <row r="16224" spans="1:17" x14ac:dyDescent="0.35">
      <c r="A16224">
        <v>2678725583</v>
      </c>
      <c r="B16224" s="1">
        <v>44113</v>
      </c>
      <c r="C16224" t="s">
        <v>58</v>
      </c>
      <c r="D16224" t="s">
        <v>58</v>
      </c>
      <c r="F16224" t="s">
        <v>19</v>
      </c>
      <c r="G16224" t="s">
        <v>28</v>
      </c>
      <c r="H16224">
        <v>1</v>
      </c>
      <c r="I16224" t="s">
        <v>2021</v>
      </c>
      <c r="J16224" t="s">
        <v>109</v>
      </c>
      <c r="N16224">
        <v>1</v>
      </c>
      <c r="O16224" t="s">
        <v>135</v>
      </c>
      <c r="P16224" t="s">
        <v>136</v>
      </c>
      <c r="Q16224" t="s">
        <v>75</v>
      </c>
    </row>
    <row r="16225" spans="1:17" x14ac:dyDescent="0.35">
      <c r="A16225">
        <v>2624061687</v>
      </c>
      <c r="B16225" s="1">
        <v>44113</v>
      </c>
      <c r="C16225" t="s">
        <v>448</v>
      </c>
      <c r="D16225" t="s">
        <v>16611</v>
      </c>
      <c r="F16225" t="s">
        <v>19</v>
      </c>
      <c r="G16225" t="s">
        <v>67</v>
      </c>
      <c r="H16225">
        <v>3</v>
      </c>
      <c r="J16225" t="s">
        <v>22</v>
      </c>
      <c r="N16225">
        <v>1</v>
      </c>
      <c r="O16225" t="s">
        <v>8653</v>
      </c>
      <c r="P16225" t="s">
        <v>50</v>
      </c>
      <c r="Q16225" t="s">
        <v>146</v>
      </c>
    </row>
    <row r="16226" spans="1:17" x14ac:dyDescent="0.35">
      <c r="A16226">
        <v>2657211435</v>
      </c>
      <c r="B16226" s="1">
        <v>44114</v>
      </c>
      <c r="C16226" t="s">
        <v>97</v>
      </c>
      <c r="D16226" t="s">
        <v>97</v>
      </c>
      <c r="E16226" t="s">
        <v>119</v>
      </c>
      <c r="F16226" t="s">
        <v>46</v>
      </c>
      <c r="G16226" t="s">
        <v>28</v>
      </c>
      <c r="H16226">
        <v>9</v>
      </c>
      <c r="J16226" t="s">
        <v>4600</v>
      </c>
      <c r="N16226">
        <v>2</v>
      </c>
      <c r="O16226" t="s">
        <v>49</v>
      </c>
      <c r="P16226" t="s">
        <v>50</v>
      </c>
      <c r="Q16226" t="s">
        <v>25</v>
      </c>
    </row>
    <row r="16227" spans="1:17" x14ac:dyDescent="0.35">
      <c r="A16227">
        <v>2681726133</v>
      </c>
      <c r="B16227" s="1">
        <v>44114</v>
      </c>
      <c r="C16227" t="s">
        <v>26</v>
      </c>
      <c r="D16227" t="s">
        <v>71</v>
      </c>
      <c r="E16227" t="s">
        <v>8534</v>
      </c>
      <c r="F16227" t="s">
        <v>19</v>
      </c>
      <c r="G16227" t="s">
        <v>28</v>
      </c>
      <c r="H16227">
        <v>3</v>
      </c>
      <c r="I16227" t="s">
        <v>966</v>
      </c>
      <c r="J16227" t="s">
        <v>127</v>
      </c>
      <c r="N16227">
        <v>2</v>
      </c>
      <c r="O16227" t="s">
        <v>311</v>
      </c>
      <c r="P16227" t="s">
        <v>42</v>
      </c>
      <c r="Q16227" t="s">
        <v>25</v>
      </c>
    </row>
    <row r="16228" spans="1:17" x14ac:dyDescent="0.35">
      <c r="A16228">
        <v>2733006238</v>
      </c>
      <c r="B16228" s="1">
        <v>44114</v>
      </c>
      <c r="C16228" t="s">
        <v>36</v>
      </c>
      <c r="D16228" t="s">
        <v>36</v>
      </c>
      <c r="E16228" t="s">
        <v>5339</v>
      </c>
      <c r="F16228" t="s">
        <v>19</v>
      </c>
      <c r="G16228" t="s">
        <v>67</v>
      </c>
      <c r="H16228">
        <v>5</v>
      </c>
      <c r="I16228" t="s">
        <v>5340</v>
      </c>
      <c r="J16228" t="s">
        <v>1190</v>
      </c>
      <c r="N16228">
        <v>5</v>
      </c>
      <c r="O16228" t="s">
        <v>2891</v>
      </c>
      <c r="P16228" t="s">
        <v>2892</v>
      </c>
      <c r="Q16228" t="s">
        <v>25</v>
      </c>
    </row>
    <row r="16229" spans="1:17" x14ac:dyDescent="0.35">
      <c r="A16229">
        <v>2411991974</v>
      </c>
      <c r="B16229" s="1">
        <v>44114</v>
      </c>
      <c r="C16229" t="s">
        <v>92</v>
      </c>
      <c r="D16229" t="s">
        <v>3958</v>
      </c>
      <c r="F16229" t="s">
        <v>19</v>
      </c>
      <c r="G16229" t="s">
        <v>28</v>
      </c>
      <c r="H16229">
        <v>6</v>
      </c>
      <c r="I16229" t="s">
        <v>3959</v>
      </c>
      <c r="J16229" t="s">
        <v>558</v>
      </c>
      <c r="N16229">
        <v>2</v>
      </c>
      <c r="O16229" t="s">
        <v>96</v>
      </c>
      <c r="P16229" t="s">
        <v>35</v>
      </c>
      <c r="Q16229" t="s">
        <v>25</v>
      </c>
    </row>
    <row r="16230" spans="1:17" x14ac:dyDescent="0.35">
      <c r="A16230">
        <v>2679700684</v>
      </c>
      <c r="B16230" s="1">
        <v>44114</v>
      </c>
      <c r="C16230" t="s">
        <v>17</v>
      </c>
      <c r="D16230" t="s">
        <v>129</v>
      </c>
      <c r="F16230" t="s">
        <v>19</v>
      </c>
      <c r="G16230" t="s">
        <v>28</v>
      </c>
      <c r="H16230">
        <v>4</v>
      </c>
      <c r="I16230" t="s">
        <v>16612</v>
      </c>
      <c r="J16230" t="s">
        <v>734</v>
      </c>
      <c r="N16230">
        <v>2</v>
      </c>
      <c r="O16230" t="s">
        <v>135</v>
      </c>
      <c r="P16230" t="s">
        <v>136</v>
      </c>
      <c r="Q16230" t="s">
        <v>75</v>
      </c>
    </row>
    <row r="16231" spans="1:17" x14ac:dyDescent="0.35">
      <c r="A16231">
        <v>2676395035</v>
      </c>
      <c r="B16231" s="1">
        <v>44114</v>
      </c>
      <c r="C16231" t="s">
        <v>189</v>
      </c>
      <c r="D16231" t="s">
        <v>648</v>
      </c>
      <c r="E16231" t="s">
        <v>649</v>
      </c>
      <c r="F16231" t="s">
        <v>19</v>
      </c>
      <c r="G16231" t="s">
        <v>28</v>
      </c>
      <c r="H16231">
        <v>5</v>
      </c>
      <c r="I16231" t="s">
        <v>650</v>
      </c>
      <c r="J16231" t="s">
        <v>597</v>
      </c>
      <c r="O16231" t="s">
        <v>70</v>
      </c>
      <c r="P16231" t="s">
        <v>56</v>
      </c>
      <c r="Q16231" t="s">
        <v>25</v>
      </c>
    </row>
    <row r="16232" spans="1:17" x14ac:dyDescent="0.35">
      <c r="A16232">
        <v>2681777718</v>
      </c>
      <c r="B16232" s="1">
        <v>44114</v>
      </c>
      <c r="C16232" t="s">
        <v>65</v>
      </c>
      <c r="D16232" t="s">
        <v>1107</v>
      </c>
      <c r="F16232" t="s">
        <v>19</v>
      </c>
      <c r="G16232" t="s">
        <v>67</v>
      </c>
      <c r="H16232">
        <v>3</v>
      </c>
      <c r="I16232" t="s">
        <v>16613</v>
      </c>
      <c r="J16232" t="s">
        <v>1300</v>
      </c>
      <c r="N16232">
        <v>56</v>
      </c>
      <c r="O16232" t="s">
        <v>4718</v>
      </c>
      <c r="P16232" t="s">
        <v>91</v>
      </c>
      <c r="Q16232" t="s">
        <v>75</v>
      </c>
    </row>
    <row r="16233" spans="1:17" x14ac:dyDescent="0.35">
      <c r="A16233">
        <v>2692103166</v>
      </c>
      <c r="B16233" s="1">
        <v>44114</v>
      </c>
      <c r="C16233" t="s">
        <v>26</v>
      </c>
      <c r="D16233" t="s">
        <v>26</v>
      </c>
      <c r="F16233" t="s">
        <v>19</v>
      </c>
      <c r="G16233" t="s">
        <v>20</v>
      </c>
      <c r="H16233">
        <v>1</v>
      </c>
      <c r="I16233" t="s">
        <v>1832</v>
      </c>
      <c r="J16233" t="s">
        <v>4061</v>
      </c>
      <c r="N16233">
        <v>4</v>
      </c>
      <c r="O16233" t="s">
        <v>233</v>
      </c>
      <c r="P16233" t="s">
        <v>35</v>
      </c>
      <c r="Q16233" t="s">
        <v>25</v>
      </c>
    </row>
    <row r="16234" spans="1:17" x14ac:dyDescent="0.35">
      <c r="A16234">
        <v>2628571562</v>
      </c>
      <c r="B16234" s="1">
        <v>44114</v>
      </c>
      <c r="C16234" t="s">
        <v>65</v>
      </c>
      <c r="D16234" t="s">
        <v>66</v>
      </c>
      <c r="F16234" t="s">
        <v>19</v>
      </c>
      <c r="G16234" t="s">
        <v>67</v>
      </c>
      <c r="H16234">
        <v>5</v>
      </c>
      <c r="I16234" t="s">
        <v>68</v>
      </c>
      <c r="J16234" t="s">
        <v>253</v>
      </c>
      <c r="N16234">
        <v>42</v>
      </c>
      <c r="O16234" t="s">
        <v>70</v>
      </c>
      <c r="P16234" t="s">
        <v>56</v>
      </c>
      <c r="Q16234" t="s">
        <v>25</v>
      </c>
    </row>
    <row r="16235" spans="1:17" x14ac:dyDescent="0.35">
      <c r="A16235">
        <v>2720468510</v>
      </c>
      <c r="B16235" s="1">
        <v>44114</v>
      </c>
      <c r="C16235" t="s">
        <v>17</v>
      </c>
      <c r="D16235" t="s">
        <v>129</v>
      </c>
      <c r="F16235" t="s">
        <v>19</v>
      </c>
      <c r="G16235" t="s">
        <v>28</v>
      </c>
      <c r="H16235">
        <v>7</v>
      </c>
      <c r="I16235" t="s">
        <v>664</v>
      </c>
      <c r="J16235" t="s">
        <v>597</v>
      </c>
      <c r="N16235">
        <v>1</v>
      </c>
      <c r="O16235" t="s">
        <v>135</v>
      </c>
      <c r="P16235" t="s">
        <v>136</v>
      </c>
      <c r="Q16235" t="s">
        <v>75</v>
      </c>
    </row>
    <row r="16236" spans="1:17" x14ac:dyDescent="0.35">
      <c r="A16236">
        <v>2707854547</v>
      </c>
      <c r="B16236" s="1">
        <v>44114</v>
      </c>
      <c r="C16236" t="s">
        <v>65</v>
      </c>
      <c r="D16236" t="s">
        <v>559</v>
      </c>
      <c r="E16236" t="s">
        <v>8934</v>
      </c>
      <c r="F16236" t="s">
        <v>46</v>
      </c>
      <c r="G16236" t="s">
        <v>28</v>
      </c>
      <c r="H16236">
        <v>1</v>
      </c>
      <c r="I16236" t="s">
        <v>8935</v>
      </c>
      <c r="J16236" t="s">
        <v>3793</v>
      </c>
      <c r="K16236">
        <v>92000</v>
      </c>
      <c r="L16236">
        <v>113000</v>
      </c>
      <c r="M16236" t="s">
        <v>80</v>
      </c>
      <c r="N16236">
        <v>65</v>
      </c>
      <c r="O16236" t="s">
        <v>8936</v>
      </c>
      <c r="P16236" t="s">
        <v>496</v>
      </c>
      <c r="Q16236" t="s">
        <v>57</v>
      </c>
    </row>
    <row r="16237" spans="1:17" x14ac:dyDescent="0.35">
      <c r="A16237">
        <v>2716183834</v>
      </c>
      <c r="B16237" s="1">
        <v>44114</v>
      </c>
      <c r="C16237" t="s">
        <v>288</v>
      </c>
      <c r="D16237" t="s">
        <v>16614</v>
      </c>
      <c r="F16237" t="s">
        <v>19</v>
      </c>
      <c r="G16237" t="s">
        <v>20</v>
      </c>
      <c r="H16237">
        <v>1</v>
      </c>
      <c r="I16237" t="s">
        <v>290</v>
      </c>
      <c r="J16237" t="s">
        <v>22</v>
      </c>
      <c r="O16237" t="s">
        <v>291</v>
      </c>
      <c r="P16237" t="s">
        <v>292</v>
      </c>
      <c r="Q16237" t="s">
        <v>146</v>
      </c>
    </row>
    <row r="16238" spans="1:17" x14ac:dyDescent="0.35">
      <c r="A16238">
        <v>2710903919</v>
      </c>
      <c r="B16238" s="1">
        <v>44114</v>
      </c>
      <c r="C16238" t="s">
        <v>36</v>
      </c>
      <c r="D16238" t="s">
        <v>3208</v>
      </c>
      <c r="F16238" t="s">
        <v>19</v>
      </c>
      <c r="G16238" t="s">
        <v>28</v>
      </c>
      <c r="H16238">
        <v>3</v>
      </c>
      <c r="I16238" t="s">
        <v>3209</v>
      </c>
      <c r="J16238" t="s">
        <v>211</v>
      </c>
      <c r="N16238">
        <v>15</v>
      </c>
      <c r="O16238" t="s">
        <v>135</v>
      </c>
      <c r="P16238" t="s">
        <v>136</v>
      </c>
      <c r="Q16238" t="s">
        <v>75</v>
      </c>
    </row>
    <row r="16239" spans="1:17" x14ac:dyDescent="0.35">
      <c r="A16239">
        <v>2742268908</v>
      </c>
      <c r="B16239" s="1">
        <v>44114</v>
      </c>
      <c r="C16239" t="s">
        <v>103</v>
      </c>
      <c r="D16239" t="s">
        <v>16615</v>
      </c>
      <c r="E16239" t="s">
        <v>2592</v>
      </c>
      <c r="F16239" t="s">
        <v>19</v>
      </c>
      <c r="G16239" t="s">
        <v>67</v>
      </c>
      <c r="H16239">
        <v>2</v>
      </c>
      <c r="I16239" t="s">
        <v>16616</v>
      </c>
      <c r="J16239" t="s">
        <v>22</v>
      </c>
      <c r="N16239">
        <v>1</v>
      </c>
      <c r="O16239" t="s">
        <v>8853</v>
      </c>
      <c r="P16239" t="s">
        <v>106</v>
      </c>
      <c r="Q16239" t="s">
        <v>25</v>
      </c>
    </row>
    <row r="16240" spans="1:17" x14ac:dyDescent="0.35">
      <c r="A16240">
        <v>2681745499</v>
      </c>
      <c r="B16240" s="1">
        <v>44114</v>
      </c>
      <c r="C16240" t="s">
        <v>631</v>
      </c>
      <c r="D16240" t="s">
        <v>8879</v>
      </c>
      <c r="F16240" t="s">
        <v>19</v>
      </c>
      <c r="G16240" t="s">
        <v>28</v>
      </c>
      <c r="H16240">
        <v>2</v>
      </c>
      <c r="I16240" t="s">
        <v>8880</v>
      </c>
      <c r="J16240" t="s">
        <v>22</v>
      </c>
      <c r="N16240">
        <v>13</v>
      </c>
      <c r="O16240" t="s">
        <v>303</v>
      </c>
      <c r="P16240" t="s">
        <v>35</v>
      </c>
      <c r="Q16240" t="s">
        <v>57</v>
      </c>
    </row>
    <row r="16241" spans="1:17" x14ac:dyDescent="0.35">
      <c r="A16241">
        <v>2693647544</v>
      </c>
      <c r="B16241" s="1">
        <v>44114</v>
      </c>
      <c r="C16241" t="s">
        <v>97</v>
      </c>
      <c r="D16241" t="s">
        <v>16617</v>
      </c>
      <c r="F16241" t="s">
        <v>19</v>
      </c>
      <c r="G16241" t="s">
        <v>28</v>
      </c>
      <c r="H16241">
        <v>6</v>
      </c>
      <c r="I16241" t="s">
        <v>15151</v>
      </c>
      <c r="J16241" t="s">
        <v>253</v>
      </c>
      <c r="N16241">
        <v>34</v>
      </c>
      <c r="O16241" t="s">
        <v>15152</v>
      </c>
      <c r="P16241" t="s">
        <v>24</v>
      </c>
      <c r="Q16241" t="s">
        <v>25</v>
      </c>
    </row>
    <row r="16242" spans="1:17" x14ac:dyDescent="0.35">
      <c r="A16242">
        <v>2713325288</v>
      </c>
      <c r="B16242" s="1">
        <v>44114</v>
      </c>
      <c r="C16242" t="s">
        <v>36</v>
      </c>
      <c r="D16242" t="s">
        <v>12087</v>
      </c>
      <c r="F16242" t="s">
        <v>46</v>
      </c>
      <c r="G16242" t="s">
        <v>28</v>
      </c>
      <c r="H16242">
        <v>3</v>
      </c>
      <c r="I16242" t="s">
        <v>16607</v>
      </c>
      <c r="J16242" t="s">
        <v>22</v>
      </c>
      <c r="N16242">
        <v>17</v>
      </c>
      <c r="P16242" t="s">
        <v>56</v>
      </c>
      <c r="Q16242" t="s">
        <v>25</v>
      </c>
    </row>
    <row r="16243" spans="1:17" x14ac:dyDescent="0.35">
      <c r="A16243">
        <v>2688422374</v>
      </c>
      <c r="B16243" s="1">
        <v>44114</v>
      </c>
      <c r="C16243" t="s">
        <v>36</v>
      </c>
      <c r="D16243" t="s">
        <v>16618</v>
      </c>
      <c r="E16243" t="s">
        <v>16619</v>
      </c>
      <c r="F16243" t="s">
        <v>46</v>
      </c>
      <c r="G16243" t="s">
        <v>28</v>
      </c>
      <c r="H16243">
        <v>3</v>
      </c>
      <c r="J16243" t="s">
        <v>3564</v>
      </c>
      <c r="N16243">
        <v>4</v>
      </c>
      <c r="O16243" t="s">
        <v>16620</v>
      </c>
      <c r="P16243" t="s">
        <v>56</v>
      </c>
      <c r="Q16243" t="s">
        <v>75</v>
      </c>
    </row>
    <row r="16244" spans="1:17" x14ac:dyDescent="0.35">
      <c r="A16244">
        <v>2712129906</v>
      </c>
      <c r="B16244" s="1">
        <v>44114</v>
      </c>
      <c r="C16244" t="s">
        <v>17</v>
      </c>
      <c r="D16244" t="s">
        <v>17</v>
      </c>
      <c r="F16244" t="s">
        <v>19</v>
      </c>
      <c r="G16244" t="s">
        <v>20</v>
      </c>
      <c r="H16244">
        <v>3</v>
      </c>
      <c r="I16244" t="s">
        <v>14760</v>
      </c>
      <c r="J16244" t="s">
        <v>79</v>
      </c>
      <c r="N16244">
        <v>2</v>
      </c>
      <c r="O16244" t="s">
        <v>14761</v>
      </c>
      <c r="P16244" t="s">
        <v>1892</v>
      </c>
      <c r="Q16244" t="s">
        <v>57</v>
      </c>
    </row>
    <row r="16245" spans="1:17" x14ac:dyDescent="0.35">
      <c r="A16245">
        <v>2702400483</v>
      </c>
      <c r="B16245" s="1">
        <v>44115</v>
      </c>
      <c r="C16245" t="s">
        <v>44</v>
      </c>
      <c r="D16245" t="s">
        <v>45</v>
      </c>
      <c r="E16245" t="s">
        <v>304</v>
      </c>
      <c r="F16245" t="s">
        <v>46</v>
      </c>
      <c r="G16245" t="s">
        <v>28</v>
      </c>
      <c r="H16245">
        <v>4</v>
      </c>
      <c r="J16245" t="s">
        <v>4561</v>
      </c>
      <c r="O16245" t="s">
        <v>49</v>
      </c>
      <c r="P16245" t="s">
        <v>50</v>
      </c>
      <c r="Q16245" t="s">
        <v>25</v>
      </c>
    </row>
    <row r="16246" spans="1:17" x14ac:dyDescent="0.35">
      <c r="A16246">
        <v>2733299047</v>
      </c>
      <c r="B16246" s="1">
        <v>44115</v>
      </c>
      <c r="C16246" t="s">
        <v>1243</v>
      </c>
      <c r="D16246" t="s">
        <v>16621</v>
      </c>
      <c r="E16246" t="s">
        <v>52</v>
      </c>
      <c r="F16246" t="s">
        <v>19</v>
      </c>
      <c r="G16246" t="s">
        <v>67</v>
      </c>
      <c r="H16246">
        <v>3</v>
      </c>
      <c r="J16246" t="s">
        <v>22</v>
      </c>
      <c r="N16246">
        <v>11</v>
      </c>
      <c r="O16246" t="s">
        <v>2471</v>
      </c>
      <c r="P16246" t="s">
        <v>24</v>
      </c>
      <c r="Q16246" t="s">
        <v>173</v>
      </c>
    </row>
    <row r="16247" spans="1:17" x14ac:dyDescent="0.35">
      <c r="A16247">
        <v>2696185945</v>
      </c>
      <c r="B16247" s="1">
        <v>44115</v>
      </c>
      <c r="C16247" t="s">
        <v>17</v>
      </c>
      <c r="D16247" t="s">
        <v>17</v>
      </c>
      <c r="F16247" t="s">
        <v>19</v>
      </c>
      <c r="G16247" t="s">
        <v>28</v>
      </c>
      <c r="H16247">
        <v>6</v>
      </c>
      <c r="J16247" t="s">
        <v>14232</v>
      </c>
      <c r="N16247">
        <v>1</v>
      </c>
      <c r="O16247" t="s">
        <v>14233</v>
      </c>
      <c r="P16247" t="s">
        <v>91</v>
      </c>
      <c r="Q16247" t="s">
        <v>25</v>
      </c>
    </row>
    <row r="16248" spans="1:17" x14ac:dyDescent="0.35">
      <c r="A16248">
        <v>2689424261</v>
      </c>
      <c r="B16248" s="1">
        <v>44115</v>
      </c>
      <c r="C16248" t="s">
        <v>97</v>
      </c>
      <c r="D16248" t="s">
        <v>4291</v>
      </c>
      <c r="F16248" t="s">
        <v>19</v>
      </c>
      <c r="G16248" t="s">
        <v>67</v>
      </c>
      <c r="H16248">
        <v>3</v>
      </c>
      <c r="I16248" t="s">
        <v>4292</v>
      </c>
      <c r="J16248" t="s">
        <v>4293</v>
      </c>
      <c r="O16248" t="s">
        <v>165</v>
      </c>
      <c r="P16248" t="s">
        <v>166</v>
      </c>
      <c r="Q16248" t="s">
        <v>111</v>
      </c>
    </row>
    <row r="16249" spans="1:17" x14ac:dyDescent="0.35">
      <c r="A16249">
        <v>2749271029</v>
      </c>
      <c r="B16249" s="1">
        <v>44115</v>
      </c>
      <c r="C16249" t="s">
        <v>97</v>
      </c>
      <c r="D16249" t="s">
        <v>16622</v>
      </c>
      <c r="F16249" t="s">
        <v>19</v>
      </c>
      <c r="G16249" t="s">
        <v>67</v>
      </c>
      <c r="H16249">
        <v>5</v>
      </c>
      <c r="I16249" t="s">
        <v>16623</v>
      </c>
      <c r="J16249" t="s">
        <v>1028</v>
      </c>
      <c r="O16249" t="s">
        <v>1616</v>
      </c>
      <c r="P16249" t="s">
        <v>685</v>
      </c>
      <c r="Q16249" t="s">
        <v>173</v>
      </c>
    </row>
    <row r="16250" spans="1:17" x14ac:dyDescent="0.35">
      <c r="A16250">
        <v>2685284197</v>
      </c>
      <c r="B16250" s="1">
        <v>44115</v>
      </c>
      <c r="C16250" t="s">
        <v>36</v>
      </c>
      <c r="D16250" t="s">
        <v>16624</v>
      </c>
      <c r="F16250" t="s">
        <v>19</v>
      </c>
      <c r="G16250" t="s">
        <v>67</v>
      </c>
      <c r="H16250">
        <v>3</v>
      </c>
      <c r="I16250" t="s">
        <v>16625</v>
      </c>
      <c r="J16250" t="s">
        <v>1611</v>
      </c>
      <c r="N16250">
        <v>10</v>
      </c>
      <c r="O16250" t="s">
        <v>16626</v>
      </c>
      <c r="P16250" t="s">
        <v>35</v>
      </c>
      <c r="Q16250" t="s">
        <v>57</v>
      </c>
    </row>
    <row r="16251" spans="1:17" x14ac:dyDescent="0.35">
      <c r="A16251">
        <v>2697423445</v>
      </c>
      <c r="B16251" s="1">
        <v>44115</v>
      </c>
      <c r="C16251" t="s">
        <v>430</v>
      </c>
      <c r="D16251" t="s">
        <v>430</v>
      </c>
      <c r="E16251" t="s">
        <v>16627</v>
      </c>
      <c r="F16251" t="s">
        <v>19</v>
      </c>
      <c r="G16251" t="s">
        <v>20</v>
      </c>
      <c r="H16251">
        <v>2</v>
      </c>
      <c r="I16251" t="s">
        <v>16628</v>
      </c>
      <c r="J16251" t="s">
        <v>4279</v>
      </c>
      <c r="O16251" t="s">
        <v>165</v>
      </c>
      <c r="P16251" t="s">
        <v>166</v>
      </c>
      <c r="Q16251" t="s">
        <v>111</v>
      </c>
    </row>
    <row r="16252" spans="1:17" x14ac:dyDescent="0.35">
      <c r="A16252">
        <v>2737959164</v>
      </c>
      <c r="B16252" s="1">
        <v>44115</v>
      </c>
      <c r="C16252" t="s">
        <v>65</v>
      </c>
      <c r="D16252" t="s">
        <v>16629</v>
      </c>
      <c r="F16252" t="s">
        <v>19</v>
      </c>
      <c r="G16252" t="s">
        <v>28</v>
      </c>
      <c r="H16252">
        <v>4</v>
      </c>
      <c r="I16252" t="s">
        <v>13715</v>
      </c>
      <c r="J16252" t="s">
        <v>22</v>
      </c>
      <c r="N16252">
        <v>3</v>
      </c>
      <c r="O16252" t="s">
        <v>451</v>
      </c>
      <c r="P16252" t="s">
        <v>50</v>
      </c>
      <c r="Q16252" t="s">
        <v>25</v>
      </c>
    </row>
    <row r="16253" spans="1:17" x14ac:dyDescent="0.35">
      <c r="A16253">
        <v>2425202184</v>
      </c>
      <c r="B16253" s="1">
        <v>44115</v>
      </c>
      <c r="C16253" t="s">
        <v>17</v>
      </c>
      <c r="D16253" t="s">
        <v>514</v>
      </c>
      <c r="F16253" t="s">
        <v>19</v>
      </c>
      <c r="G16253" t="s">
        <v>67</v>
      </c>
      <c r="H16253">
        <v>5</v>
      </c>
      <c r="I16253" t="s">
        <v>515</v>
      </c>
      <c r="J16253" t="s">
        <v>54</v>
      </c>
      <c r="N16253">
        <v>2</v>
      </c>
      <c r="O16253" t="s">
        <v>96</v>
      </c>
      <c r="P16253" t="s">
        <v>35</v>
      </c>
      <c r="Q16253" t="s">
        <v>25</v>
      </c>
    </row>
    <row r="16254" spans="1:17" x14ac:dyDescent="0.35">
      <c r="A16254">
        <v>2615553527</v>
      </c>
      <c r="B16254" s="1">
        <v>44115</v>
      </c>
      <c r="C16254" t="s">
        <v>990</v>
      </c>
      <c r="D16254" t="s">
        <v>990</v>
      </c>
      <c r="F16254" t="s">
        <v>19</v>
      </c>
      <c r="G16254" t="s">
        <v>797</v>
      </c>
      <c r="H16254">
        <v>6</v>
      </c>
      <c r="I16254" t="s">
        <v>895</v>
      </c>
      <c r="J16254" t="s">
        <v>22</v>
      </c>
      <c r="N16254">
        <v>8</v>
      </c>
      <c r="O16254" t="s">
        <v>12289</v>
      </c>
      <c r="P16254" t="s">
        <v>864</v>
      </c>
      <c r="Q16254" t="s">
        <v>43</v>
      </c>
    </row>
    <row r="16255" spans="1:17" x14ac:dyDescent="0.35">
      <c r="A16255">
        <v>2692111537</v>
      </c>
      <c r="B16255" s="1">
        <v>44115</v>
      </c>
      <c r="C16255" t="s">
        <v>979</v>
      </c>
      <c r="D16255" t="s">
        <v>979</v>
      </c>
      <c r="E16255" t="s">
        <v>16630</v>
      </c>
      <c r="F16255" t="s">
        <v>19</v>
      </c>
      <c r="G16255" t="s">
        <v>67</v>
      </c>
      <c r="H16255">
        <v>4</v>
      </c>
      <c r="I16255" t="s">
        <v>16631</v>
      </c>
      <c r="J16255" t="s">
        <v>627</v>
      </c>
      <c r="O16255" t="s">
        <v>16632</v>
      </c>
      <c r="P16255" t="s">
        <v>35</v>
      </c>
      <c r="Q16255" t="s">
        <v>111</v>
      </c>
    </row>
    <row r="16256" spans="1:17" x14ac:dyDescent="0.35">
      <c r="A16256">
        <v>2696124809</v>
      </c>
      <c r="B16256" s="1">
        <v>44115</v>
      </c>
      <c r="C16256" t="s">
        <v>26</v>
      </c>
      <c r="D16256" t="s">
        <v>26</v>
      </c>
      <c r="F16256" t="s">
        <v>19</v>
      </c>
      <c r="G16256" t="s">
        <v>28</v>
      </c>
      <c r="H16256">
        <v>5</v>
      </c>
      <c r="I16256" t="s">
        <v>1913</v>
      </c>
      <c r="J16256" t="s">
        <v>582</v>
      </c>
      <c r="O16256" t="s">
        <v>392</v>
      </c>
      <c r="P16256" t="s">
        <v>136</v>
      </c>
      <c r="Q16256" t="s">
        <v>182</v>
      </c>
    </row>
    <row r="16257" spans="1:17" x14ac:dyDescent="0.35">
      <c r="A16257">
        <v>2675953835</v>
      </c>
      <c r="B16257" s="1">
        <v>44115</v>
      </c>
      <c r="C16257" t="s">
        <v>17</v>
      </c>
      <c r="D16257" t="s">
        <v>17</v>
      </c>
      <c r="F16257" t="s">
        <v>19</v>
      </c>
      <c r="G16257" t="s">
        <v>28</v>
      </c>
      <c r="H16257">
        <v>9</v>
      </c>
      <c r="I16257" t="s">
        <v>16633</v>
      </c>
      <c r="J16257" t="s">
        <v>315</v>
      </c>
      <c r="N16257">
        <v>3</v>
      </c>
      <c r="O16257" t="s">
        <v>16634</v>
      </c>
      <c r="P16257" t="s">
        <v>24</v>
      </c>
      <c r="Q16257" t="s">
        <v>57</v>
      </c>
    </row>
    <row r="16258" spans="1:17" x14ac:dyDescent="0.35">
      <c r="A16258">
        <v>2692124821</v>
      </c>
      <c r="B16258" s="1">
        <v>44115</v>
      </c>
      <c r="C16258" t="s">
        <v>208</v>
      </c>
      <c r="D16258" t="s">
        <v>567</v>
      </c>
      <c r="F16258" t="s">
        <v>19</v>
      </c>
      <c r="G16258" t="s">
        <v>67</v>
      </c>
      <c r="H16258">
        <v>4</v>
      </c>
      <c r="I16258" t="s">
        <v>13365</v>
      </c>
      <c r="J16258" t="s">
        <v>597</v>
      </c>
      <c r="K16258">
        <v>55000</v>
      </c>
      <c r="L16258">
        <v>108000</v>
      </c>
      <c r="M16258" t="s">
        <v>216</v>
      </c>
      <c r="N16258">
        <v>10</v>
      </c>
      <c r="O16258" t="s">
        <v>16635</v>
      </c>
      <c r="P16258" t="s">
        <v>2876</v>
      </c>
      <c r="Q16258" t="s">
        <v>57</v>
      </c>
    </row>
    <row r="16259" spans="1:17" x14ac:dyDescent="0.35">
      <c r="A16259">
        <v>2393656896</v>
      </c>
      <c r="B16259" s="1">
        <v>44115</v>
      </c>
      <c r="C16259" t="s">
        <v>97</v>
      </c>
      <c r="D16259" t="s">
        <v>97</v>
      </c>
      <c r="F16259" t="s">
        <v>19</v>
      </c>
      <c r="G16259" t="s">
        <v>28</v>
      </c>
      <c r="H16259">
        <v>6</v>
      </c>
      <c r="I16259" t="s">
        <v>5140</v>
      </c>
      <c r="J16259" t="s">
        <v>79</v>
      </c>
      <c r="N16259">
        <v>38</v>
      </c>
      <c r="O16259" t="s">
        <v>96</v>
      </c>
      <c r="P16259" t="s">
        <v>35</v>
      </c>
      <c r="Q16259" t="s">
        <v>25</v>
      </c>
    </row>
    <row r="16260" spans="1:17" x14ac:dyDescent="0.35">
      <c r="A16260">
        <v>2690070678</v>
      </c>
      <c r="B16260" s="1">
        <v>44115</v>
      </c>
      <c r="C16260" t="s">
        <v>36</v>
      </c>
      <c r="D16260" t="s">
        <v>624</v>
      </c>
      <c r="F16260" t="s">
        <v>19</v>
      </c>
      <c r="G16260" t="s">
        <v>20</v>
      </c>
      <c r="H16260">
        <v>1</v>
      </c>
      <c r="I16260" t="s">
        <v>625</v>
      </c>
      <c r="J16260" t="s">
        <v>435</v>
      </c>
      <c r="N16260">
        <v>3</v>
      </c>
      <c r="O16260" t="s">
        <v>165</v>
      </c>
      <c r="P16260" t="s">
        <v>166</v>
      </c>
      <c r="Q16260" t="s">
        <v>111</v>
      </c>
    </row>
    <row r="16261" spans="1:17" x14ac:dyDescent="0.35">
      <c r="A16261">
        <v>2682984571</v>
      </c>
      <c r="B16261" s="1">
        <v>44115</v>
      </c>
      <c r="C16261" t="s">
        <v>97</v>
      </c>
      <c r="D16261" t="s">
        <v>97</v>
      </c>
      <c r="E16261" t="s">
        <v>119</v>
      </c>
      <c r="F16261" t="s">
        <v>46</v>
      </c>
      <c r="G16261" t="s">
        <v>28</v>
      </c>
      <c r="H16261">
        <v>3</v>
      </c>
      <c r="J16261" t="s">
        <v>1969</v>
      </c>
      <c r="N16261">
        <v>1</v>
      </c>
      <c r="O16261" t="s">
        <v>49</v>
      </c>
      <c r="P16261" t="s">
        <v>50</v>
      </c>
      <c r="Q16261" t="s">
        <v>25</v>
      </c>
    </row>
    <row r="16262" spans="1:17" x14ac:dyDescent="0.35">
      <c r="A16262">
        <v>2722223892</v>
      </c>
      <c r="B16262" s="1">
        <v>44115</v>
      </c>
      <c r="C16262" t="s">
        <v>26</v>
      </c>
      <c r="D16262" t="s">
        <v>1429</v>
      </c>
      <c r="F16262" t="s">
        <v>19</v>
      </c>
      <c r="G16262" t="s">
        <v>28</v>
      </c>
      <c r="H16262">
        <v>5</v>
      </c>
      <c r="I16262" t="s">
        <v>1430</v>
      </c>
      <c r="J16262" t="s">
        <v>221</v>
      </c>
      <c r="O16262" t="s">
        <v>135</v>
      </c>
      <c r="P16262" t="s">
        <v>136</v>
      </c>
      <c r="Q16262" t="s">
        <v>75</v>
      </c>
    </row>
    <row r="16263" spans="1:17" x14ac:dyDescent="0.35">
      <c r="A16263">
        <v>2710650584</v>
      </c>
      <c r="B16263" s="1">
        <v>44115</v>
      </c>
      <c r="C16263" t="s">
        <v>44</v>
      </c>
      <c r="D16263" t="s">
        <v>1703</v>
      </c>
      <c r="F16263" t="s">
        <v>19</v>
      </c>
      <c r="G16263" t="s">
        <v>67</v>
      </c>
      <c r="H16263">
        <v>4</v>
      </c>
      <c r="I16263" t="s">
        <v>12933</v>
      </c>
      <c r="J16263" t="s">
        <v>532</v>
      </c>
      <c r="N16263">
        <v>22</v>
      </c>
      <c r="O16263" t="s">
        <v>2955</v>
      </c>
      <c r="P16263" t="s">
        <v>56</v>
      </c>
      <c r="Q16263" t="s">
        <v>146</v>
      </c>
    </row>
    <row r="16264" spans="1:17" x14ac:dyDescent="0.35">
      <c r="A16264">
        <v>2710304979</v>
      </c>
      <c r="B16264" s="1">
        <v>44115</v>
      </c>
      <c r="C16264" t="s">
        <v>17</v>
      </c>
      <c r="D16264" t="s">
        <v>17</v>
      </c>
      <c r="E16264" t="s">
        <v>5311</v>
      </c>
      <c r="F16264" t="s">
        <v>46</v>
      </c>
      <c r="G16264" t="s">
        <v>28</v>
      </c>
      <c r="H16264">
        <v>7</v>
      </c>
      <c r="I16264" t="s">
        <v>5312</v>
      </c>
      <c r="J16264" t="s">
        <v>22</v>
      </c>
      <c r="N16264">
        <v>4</v>
      </c>
      <c r="O16264" t="s">
        <v>986</v>
      </c>
      <c r="P16264" t="s">
        <v>50</v>
      </c>
      <c r="Q16264" t="s">
        <v>57</v>
      </c>
    </row>
    <row r="16265" spans="1:17" x14ac:dyDescent="0.35">
      <c r="A16265">
        <v>2704262470</v>
      </c>
      <c r="B16265" s="1">
        <v>44116</v>
      </c>
      <c r="C16265" t="s">
        <v>26</v>
      </c>
      <c r="D16265" t="s">
        <v>26</v>
      </c>
      <c r="F16265" t="s">
        <v>19</v>
      </c>
      <c r="G16265" t="s">
        <v>28</v>
      </c>
      <c r="H16265">
        <v>5</v>
      </c>
      <c r="I16265" t="s">
        <v>16636</v>
      </c>
      <c r="J16265" t="s">
        <v>22</v>
      </c>
      <c r="K16265">
        <v>142000</v>
      </c>
      <c r="L16265">
        <v>176000</v>
      </c>
      <c r="M16265" t="s">
        <v>216</v>
      </c>
      <c r="N16265">
        <v>21</v>
      </c>
      <c r="O16265" t="s">
        <v>9797</v>
      </c>
      <c r="P16265" t="s">
        <v>50</v>
      </c>
      <c r="Q16265" t="s">
        <v>75</v>
      </c>
    </row>
    <row r="16266" spans="1:17" x14ac:dyDescent="0.35">
      <c r="A16266">
        <v>2686586663</v>
      </c>
      <c r="B16266" s="1">
        <v>44116</v>
      </c>
      <c r="C16266" t="s">
        <v>463</v>
      </c>
      <c r="D16266" t="s">
        <v>463</v>
      </c>
      <c r="E16266" t="s">
        <v>16637</v>
      </c>
      <c r="F16266" t="s">
        <v>19</v>
      </c>
      <c r="G16266" t="s">
        <v>20</v>
      </c>
      <c r="H16266">
        <v>3</v>
      </c>
      <c r="I16266" t="s">
        <v>5976</v>
      </c>
      <c r="J16266" t="s">
        <v>710</v>
      </c>
      <c r="O16266" t="s">
        <v>16638</v>
      </c>
      <c r="P16266" t="s">
        <v>56</v>
      </c>
      <c r="Q16266" t="s">
        <v>75</v>
      </c>
    </row>
    <row r="16267" spans="1:17" x14ac:dyDescent="0.35">
      <c r="A16267">
        <v>2691318955</v>
      </c>
      <c r="B16267" s="1">
        <v>44116</v>
      </c>
      <c r="C16267" t="s">
        <v>26</v>
      </c>
      <c r="D16267" t="s">
        <v>16639</v>
      </c>
      <c r="F16267" t="s">
        <v>46</v>
      </c>
      <c r="G16267" t="s">
        <v>28</v>
      </c>
      <c r="H16267">
        <v>9</v>
      </c>
      <c r="J16267" t="s">
        <v>627</v>
      </c>
      <c r="N16267">
        <v>5</v>
      </c>
      <c r="O16267" t="s">
        <v>8928</v>
      </c>
      <c r="P16267" t="s">
        <v>56</v>
      </c>
      <c r="Q16267" t="s">
        <v>57</v>
      </c>
    </row>
    <row r="16268" spans="1:17" x14ac:dyDescent="0.35">
      <c r="A16268">
        <v>2702407109</v>
      </c>
      <c r="B16268" s="1">
        <v>44116</v>
      </c>
      <c r="C16268" t="s">
        <v>44</v>
      </c>
      <c r="D16268" t="s">
        <v>45</v>
      </c>
      <c r="E16268" t="s">
        <v>304</v>
      </c>
      <c r="F16268" t="s">
        <v>46</v>
      </c>
      <c r="G16268" t="s">
        <v>28</v>
      </c>
      <c r="H16268">
        <v>6</v>
      </c>
      <c r="J16268" t="s">
        <v>1687</v>
      </c>
      <c r="O16268" t="s">
        <v>49</v>
      </c>
      <c r="P16268" t="s">
        <v>50</v>
      </c>
      <c r="Q16268" t="s">
        <v>25</v>
      </c>
    </row>
    <row r="16269" spans="1:17" x14ac:dyDescent="0.35">
      <c r="A16269">
        <v>2721788128</v>
      </c>
      <c r="B16269" s="1">
        <v>44116</v>
      </c>
      <c r="C16269" t="s">
        <v>44</v>
      </c>
      <c r="D16269" t="s">
        <v>10511</v>
      </c>
      <c r="F16269" t="s">
        <v>19</v>
      </c>
      <c r="G16269" t="s">
        <v>28</v>
      </c>
      <c r="H16269">
        <v>5</v>
      </c>
      <c r="J16269" t="s">
        <v>16640</v>
      </c>
      <c r="N16269">
        <v>3</v>
      </c>
      <c r="O16269" t="s">
        <v>1475</v>
      </c>
      <c r="P16269" t="s">
        <v>136</v>
      </c>
      <c r="Q16269" t="s">
        <v>25</v>
      </c>
    </row>
    <row r="16270" spans="1:17" x14ac:dyDescent="0.35">
      <c r="A16270">
        <v>2740910193</v>
      </c>
      <c r="B16270" s="1">
        <v>44116</v>
      </c>
      <c r="C16270" t="s">
        <v>97</v>
      </c>
      <c r="D16270" t="s">
        <v>16641</v>
      </c>
      <c r="E16270" t="s">
        <v>698</v>
      </c>
      <c r="F16270" t="s">
        <v>19</v>
      </c>
      <c r="G16270" t="s">
        <v>28</v>
      </c>
      <c r="H16270">
        <v>1</v>
      </c>
      <c r="I16270" t="s">
        <v>16642</v>
      </c>
      <c r="J16270" t="s">
        <v>22</v>
      </c>
      <c r="N16270">
        <v>2</v>
      </c>
      <c r="O16270" t="s">
        <v>16643</v>
      </c>
      <c r="P16270" t="s">
        <v>1361</v>
      </c>
      <c r="Q16270" t="s">
        <v>43</v>
      </c>
    </row>
    <row r="16271" spans="1:17" x14ac:dyDescent="0.35">
      <c r="A16271">
        <v>2666868469</v>
      </c>
      <c r="B16271" s="1">
        <v>44116</v>
      </c>
      <c r="C16271" t="s">
        <v>17</v>
      </c>
      <c r="D16271" t="s">
        <v>1205</v>
      </c>
      <c r="E16271" t="s">
        <v>906</v>
      </c>
      <c r="F16271" t="s">
        <v>19</v>
      </c>
      <c r="G16271" t="s">
        <v>28</v>
      </c>
      <c r="H16271">
        <v>6</v>
      </c>
      <c r="I16271" t="s">
        <v>2897</v>
      </c>
      <c r="J16271" t="s">
        <v>465</v>
      </c>
      <c r="N16271">
        <v>4</v>
      </c>
      <c r="O16271" t="s">
        <v>908</v>
      </c>
      <c r="P16271" t="s">
        <v>24</v>
      </c>
      <c r="Q16271" t="s">
        <v>43</v>
      </c>
    </row>
    <row r="16272" spans="1:17" x14ac:dyDescent="0.35">
      <c r="A16272">
        <v>2482447469</v>
      </c>
      <c r="B16272" s="1">
        <v>44116</v>
      </c>
      <c r="C16272" t="s">
        <v>357</v>
      </c>
      <c r="D16272" t="s">
        <v>16644</v>
      </c>
      <c r="F16272" t="s">
        <v>19</v>
      </c>
      <c r="G16272" t="s">
        <v>20</v>
      </c>
      <c r="H16272">
        <v>1</v>
      </c>
      <c r="I16272" t="s">
        <v>16645</v>
      </c>
      <c r="J16272" t="s">
        <v>22</v>
      </c>
      <c r="N16272">
        <v>20</v>
      </c>
      <c r="O16272" t="s">
        <v>16646</v>
      </c>
      <c r="P16272" t="s">
        <v>4230</v>
      </c>
      <c r="Q16272" t="s">
        <v>43</v>
      </c>
    </row>
    <row r="16273" spans="1:17" x14ac:dyDescent="0.35">
      <c r="A16273">
        <v>2559914421</v>
      </c>
      <c r="B16273" s="1">
        <v>44116</v>
      </c>
      <c r="C16273" t="s">
        <v>463</v>
      </c>
      <c r="D16273" t="s">
        <v>16647</v>
      </c>
      <c r="F16273" t="s">
        <v>19</v>
      </c>
      <c r="G16273" t="s">
        <v>28</v>
      </c>
      <c r="H16273">
        <v>5</v>
      </c>
      <c r="I16273" t="s">
        <v>407</v>
      </c>
      <c r="J16273" t="s">
        <v>22</v>
      </c>
      <c r="N16273">
        <v>9</v>
      </c>
      <c r="O16273" t="s">
        <v>451</v>
      </c>
      <c r="P16273" t="s">
        <v>50</v>
      </c>
      <c r="Q16273" t="s">
        <v>25</v>
      </c>
    </row>
    <row r="16274" spans="1:17" x14ac:dyDescent="0.35">
      <c r="A16274">
        <v>2680052659</v>
      </c>
      <c r="B16274" s="1">
        <v>44116</v>
      </c>
      <c r="C16274" t="s">
        <v>36</v>
      </c>
      <c r="D16274" t="s">
        <v>16648</v>
      </c>
      <c r="E16274" t="s">
        <v>16649</v>
      </c>
      <c r="F16274" t="s">
        <v>46</v>
      </c>
      <c r="G16274" t="s">
        <v>67</v>
      </c>
      <c r="H16274">
        <v>3</v>
      </c>
      <c r="I16274" t="s">
        <v>659</v>
      </c>
      <c r="J16274" t="s">
        <v>6883</v>
      </c>
      <c r="O16274" t="s">
        <v>240</v>
      </c>
      <c r="P16274" t="s">
        <v>50</v>
      </c>
      <c r="Q16274" t="s">
        <v>25</v>
      </c>
    </row>
    <row r="16275" spans="1:17" x14ac:dyDescent="0.35">
      <c r="A16275">
        <v>2675347958</v>
      </c>
      <c r="B16275" s="1">
        <v>44116</v>
      </c>
      <c r="C16275" t="s">
        <v>86</v>
      </c>
      <c r="D16275" t="s">
        <v>9682</v>
      </c>
      <c r="F16275" t="s">
        <v>19</v>
      </c>
      <c r="G16275" t="s">
        <v>67</v>
      </c>
      <c r="H16275">
        <v>4</v>
      </c>
      <c r="I16275" t="s">
        <v>341</v>
      </c>
      <c r="J16275" t="s">
        <v>22</v>
      </c>
      <c r="O16275" t="s">
        <v>3307</v>
      </c>
      <c r="P16275" t="s">
        <v>56</v>
      </c>
      <c r="Q16275" t="s">
        <v>173</v>
      </c>
    </row>
    <row r="16276" spans="1:17" x14ac:dyDescent="0.35">
      <c r="A16276">
        <v>2674757693</v>
      </c>
      <c r="B16276" s="1">
        <v>44116</v>
      </c>
      <c r="C16276" t="s">
        <v>189</v>
      </c>
      <c r="D16276" t="s">
        <v>1134</v>
      </c>
      <c r="F16276" t="s">
        <v>19</v>
      </c>
      <c r="G16276" t="s">
        <v>28</v>
      </c>
      <c r="H16276">
        <v>9</v>
      </c>
      <c r="I16276" t="s">
        <v>16650</v>
      </c>
      <c r="J16276" t="s">
        <v>117</v>
      </c>
      <c r="N16276">
        <v>27</v>
      </c>
      <c r="O16276" t="s">
        <v>16651</v>
      </c>
      <c r="P16276" t="s">
        <v>145</v>
      </c>
      <c r="Q16276" t="s">
        <v>25</v>
      </c>
    </row>
    <row r="16277" spans="1:17" x14ac:dyDescent="0.35">
      <c r="A16277">
        <v>2714806209</v>
      </c>
      <c r="B16277" s="1">
        <v>44116</v>
      </c>
      <c r="C16277" t="s">
        <v>36</v>
      </c>
      <c r="D16277" t="s">
        <v>456</v>
      </c>
      <c r="E16277" t="s">
        <v>16652</v>
      </c>
      <c r="F16277" t="s">
        <v>19</v>
      </c>
      <c r="G16277" t="s">
        <v>67</v>
      </c>
      <c r="H16277">
        <v>4</v>
      </c>
      <c r="I16277" t="s">
        <v>4543</v>
      </c>
      <c r="J16277" t="s">
        <v>339</v>
      </c>
      <c r="N16277">
        <v>4</v>
      </c>
      <c r="O16277" t="s">
        <v>16653</v>
      </c>
      <c r="P16277" t="s">
        <v>177</v>
      </c>
      <c r="Q16277" t="s">
        <v>43</v>
      </c>
    </row>
    <row r="16278" spans="1:17" x14ac:dyDescent="0.35">
      <c r="A16278">
        <v>2682983841</v>
      </c>
      <c r="B16278" s="1">
        <v>44116</v>
      </c>
      <c r="C16278" t="s">
        <v>97</v>
      </c>
      <c r="D16278" t="s">
        <v>97</v>
      </c>
      <c r="E16278" t="s">
        <v>119</v>
      </c>
      <c r="F16278" t="s">
        <v>46</v>
      </c>
      <c r="G16278" t="s">
        <v>28</v>
      </c>
      <c r="H16278">
        <v>9</v>
      </c>
      <c r="J16278" t="s">
        <v>820</v>
      </c>
      <c r="N16278">
        <v>1</v>
      </c>
      <c r="O16278" t="s">
        <v>49</v>
      </c>
      <c r="P16278" t="s">
        <v>50</v>
      </c>
      <c r="Q16278" t="s">
        <v>25</v>
      </c>
    </row>
    <row r="16279" spans="1:17" x14ac:dyDescent="0.35">
      <c r="A16279">
        <v>2718914221</v>
      </c>
      <c r="B16279" s="1">
        <v>44116</v>
      </c>
      <c r="C16279" t="s">
        <v>36</v>
      </c>
      <c r="D16279" t="s">
        <v>5213</v>
      </c>
      <c r="F16279" t="s">
        <v>19</v>
      </c>
      <c r="G16279" t="s">
        <v>67</v>
      </c>
      <c r="H16279">
        <v>4</v>
      </c>
      <c r="I16279" t="s">
        <v>5214</v>
      </c>
      <c r="J16279" t="s">
        <v>54</v>
      </c>
      <c r="N16279">
        <v>30</v>
      </c>
      <c r="O16279" t="s">
        <v>5215</v>
      </c>
      <c r="P16279" t="s">
        <v>56</v>
      </c>
      <c r="Q16279" t="s">
        <v>182</v>
      </c>
    </row>
    <row r="16280" spans="1:17" x14ac:dyDescent="0.35">
      <c r="A16280">
        <v>2675348542</v>
      </c>
      <c r="B16280" s="1">
        <v>44116</v>
      </c>
      <c r="C16280" t="s">
        <v>17</v>
      </c>
      <c r="D16280" t="s">
        <v>129</v>
      </c>
      <c r="F16280" t="s">
        <v>19</v>
      </c>
      <c r="G16280" t="s">
        <v>28</v>
      </c>
      <c r="H16280">
        <v>7</v>
      </c>
      <c r="I16280" t="s">
        <v>16654</v>
      </c>
      <c r="J16280" t="s">
        <v>465</v>
      </c>
      <c r="N16280">
        <v>31</v>
      </c>
      <c r="O16280" t="s">
        <v>10087</v>
      </c>
      <c r="P16280" t="s">
        <v>1184</v>
      </c>
      <c r="Q16280" t="s">
        <v>25</v>
      </c>
    </row>
    <row r="16281" spans="1:17" x14ac:dyDescent="0.35">
      <c r="A16281">
        <v>2711948874</v>
      </c>
      <c r="B16281" s="1">
        <v>44116</v>
      </c>
      <c r="C16281" t="s">
        <v>36</v>
      </c>
      <c r="D16281" t="s">
        <v>2293</v>
      </c>
      <c r="F16281" t="s">
        <v>19</v>
      </c>
      <c r="G16281" t="s">
        <v>28</v>
      </c>
      <c r="H16281">
        <v>4</v>
      </c>
      <c r="I16281" t="s">
        <v>8779</v>
      </c>
      <c r="J16281" t="s">
        <v>1190</v>
      </c>
      <c r="N16281">
        <v>89</v>
      </c>
      <c r="O16281" t="s">
        <v>16655</v>
      </c>
      <c r="P16281" t="s">
        <v>35</v>
      </c>
      <c r="Q16281" t="s">
        <v>57</v>
      </c>
    </row>
    <row r="16282" spans="1:17" x14ac:dyDescent="0.35">
      <c r="A16282">
        <v>2723788031</v>
      </c>
      <c r="B16282" s="1">
        <v>44116</v>
      </c>
      <c r="C16282" t="s">
        <v>65</v>
      </c>
      <c r="D16282" t="s">
        <v>65</v>
      </c>
      <c r="F16282" t="s">
        <v>46</v>
      </c>
      <c r="G16282" t="s">
        <v>20</v>
      </c>
      <c r="H16282">
        <v>2</v>
      </c>
      <c r="I16282" t="s">
        <v>16656</v>
      </c>
      <c r="J16282" t="s">
        <v>22</v>
      </c>
      <c r="N16282">
        <v>27</v>
      </c>
      <c r="O16282" t="s">
        <v>240</v>
      </c>
      <c r="P16282" t="s">
        <v>50</v>
      </c>
      <c r="Q16282" t="s">
        <v>25</v>
      </c>
    </row>
    <row r="16283" spans="1:17" x14ac:dyDescent="0.35">
      <c r="A16283">
        <v>2738379015</v>
      </c>
      <c r="B16283" s="1">
        <v>44116</v>
      </c>
      <c r="C16283" t="s">
        <v>86</v>
      </c>
      <c r="D16283" t="s">
        <v>86</v>
      </c>
      <c r="F16283" t="s">
        <v>46</v>
      </c>
      <c r="G16283" t="s">
        <v>28</v>
      </c>
      <c r="H16283">
        <v>1</v>
      </c>
      <c r="I16283" t="s">
        <v>101</v>
      </c>
      <c r="J16283" t="s">
        <v>853</v>
      </c>
      <c r="O16283" t="s">
        <v>49</v>
      </c>
      <c r="P16283" t="s">
        <v>50</v>
      </c>
      <c r="Q16283" t="s">
        <v>25</v>
      </c>
    </row>
    <row r="16284" spans="1:17" x14ac:dyDescent="0.35">
      <c r="A16284">
        <v>2721874205</v>
      </c>
      <c r="B16284" s="1">
        <v>44116</v>
      </c>
      <c r="C16284" t="s">
        <v>36</v>
      </c>
      <c r="D16284" t="s">
        <v>1983</v>
      </c>
      <c r="E16284" t="s">
        <v>5816</v>
      </c>
      <c r="F16284" t="s">
        <v>19</v>
      </c>
      <c r="G16284" t="s">
        <v>67</v>
      </c>
      <c r="H16284">
        <v>5</v>
      </c>
      <c r="I16284" t="s">
        <v>1985</v>
      </c>
      <c r="J16284" t="s">
        <v>342</v>
      </c>
      <c r="N16284">
        <v>1</v>
      </c>
      <c r="O16284" t="s">
        <v>1986</v>
      </c>
      <c r="P16284" t="s">
        <v>35</v>
      </c>
      <c r="Q16284" t="s">
        <v>111</v>
      </c>
    </row>
    <row r="16285" spans="1:17" x14ac:dyDescent="0.35">
      <c r="A16285">
        <v>2656642605</v>
      </c>
      <c r="B16285" s="1">
        <v>44116</v>
      </c>
      <c r="C16285" t="s">
        <v>26</v>
      </c>
      <c r="D16285" t="s">
        <v>71</v>
      </c>
      <c r="E16285" t="s">
        <v>119</v>
      </c>
      <c r="F16285" t="s">
        <v>46</v>
      </c>
      <c r="G16285" t="s">
        <v>28</v>
      </c>
      <c r="H16285">
        <v>4</v>
      </c>
      <c r="I16285" t="s">
        <v>153</v>
      </c>
      <c r="J16285" t="s">
        <v>228</v>
      </c>
      <c r="O16285" t="s">
        <v>49</v>
      </c>
      <c r="P16285" t="s">
        <v>50</v>
      </c>
      <c r="Q16285" t="s">
        <v>25</v>
      </c>
    </row>
    <row r="16286" spans="1:17" x14ac:dyDescent="0.35">
      <c r="A16286">
        <v>2576856499</v>
      </c>
      <c r="B16286" s="1">
        <v>44116</v>
      </c>
      <c r="C16286" t="s">
        <v>97</v>
      </c>
      <c r="D16286" t="s">
        <v>16657</v>
      </c>
      <c r="F16286" t="s">
        <v>19</v>
      </c>
      <c r="G16286" t="s">
        <v>67</v>
      </c>
      <c r="H16286">
        <v>5</v>
      </c>
      <c r="I16286" t="s">
        <v>16658</v>
      </c>
      <c r="J16286" t="s">
        <v>465</v>
      </c>
      <c r="N16286">
        <v>32</v>
      </c>
      <c r="O16286" t="s">
        <v>15818</v>
      </c>
      <c r="P16286" t="s">
        <v>50</v>
      </c>
      <c r="Q16286" t="s">
        <v>146</v>
      </c>
    </row>
    <row r="16287" spans="1:17" x14ac:dyDescent="0.35">
      <c r="A16287">
        <v>2657082176</v>
      </c>
      <c r="B16287" s="1">
        <v>44116</v>
      </c>
      <c r="C16287" t="s">
        <v>44</v>
      </c>
      <c r="D16287" t="s">
        <v>45</v>
      </c>
      <c r="E16287" t="s">
        <v>304</v>
      </c>
      <c r="F16287" t="s">
        <v>46</v>
      </c>
      <c r="G16287" t="s">
        <v>28</v>
      </c>
      <c r="H16287">
        <v>5</v>
      </c>
      <c r="J16287" t="s">
        <v>454</v>
      </c>
      <c r="O16287" t="s">
        <v>49</v>
      </c>
      <c r="P16287" t="s">
        <v>50</v>
      </c>
      <c r="Q16287" t="s">
        <v>25</v>
      </c>
    </row>
    <row r="16288" spans="1:17" x14ac:dyDescent="0.35">
      <c r="A16288">
        <v>2715173862</v>
      </c>
      <c r="B16288" s="1">
        <v>44116</v>
      </c>
      <c r="C16288" t="s">
        <v>17</v>
      </c>
      <c r="D16288" t="s">
        <v>129</v>
      </c>
      <c r="F16288" t="s">
        <v>19</v>
      </c>
      <c r="G16288" t="s">
        <v>67</v>
      </c>
      <c r="H16288">
        <v>6</v>
      </c>
      <c r="I16288" t="s">
        <v>719</v>
      </c>
      <c r="J16288" t="s">
        <v>524</v>
      </c>
      <c r="O16288" t="s">
        <v>1891</v>
      </c>
      <c r="P16288" t="s">
        <v>1892</v>
      </c>
      <c r="Q16288" t="s">
        <v>75</v>
      </c>
    </row>
    <row r="16289" spans="1:17" x14ac:dyDescent="0.35">
      <c r="A16289">
        <v>2713193539</v>
      </c>
      <c r="B16289" s="1">
        <v>44117</v>
      </c>
      <c r="C16289" t="s">
        <v>17</v>
      </c>
      <c r="D16289" t="s">
        <v>279</v>
      </c>
      <c r="F16289" t="s">
        <v>19</v>
      </c>
      <c r="G16289" t="s">
        <v>20</v>
      </c>
      <c r="H16289">
        <v>1</v>
      </c>
      <c r="I16289" t="s">
        <v>249</v>
      </c>
      <c r="J16289" t="s">
        <v>22</v>
      </c>
      <c r="K16289">
        <v>72000</v>
      </c>
      <c r="L16289">
        <v>103000</v>
      </c>
      <c r="M16289" t="s">
        <v>216</v>
      </c>
      <c r="N16289">
        <v>7</v>
      </c>
      <c r="O16289" t="s">
        <v>16659</v>
      </c>
      <c r="P16289" t="s">
        <v>50</v>
      </c>
      <c r="Q16289" t="s">
        <v>43</v>
      </c>
    </row>
    <row r="16290" spans="1:17" x14ac:dyDescent="0.35">
      <c r="A16290">
        <v>2720553255</v>
      </c>
      <c r="B16290" s="1">
        <v>44117</v>
      </c>
      <c r="C16290" t="s">
        <v>97</v>
      </c>
      <c r="D16290" t="s">
        <v>155</v>
      </c>
      <c r="F16290" t="s">
        <v>19</v>
      </c>
      <c r="G16290" t="s">
        <v>67</v>
      </c>
      <c r="H16290">
        <v>4</v>
      </c>
      <c r="I16290" t="s">
        <v>5605</v>
      </c>
      <c r="J16290" t="s">
        <v>54</v>
      </c>
      <c r="O16290" t="s">
        <v>5606</v>
      </c>
      <c r="P16290" t="s">
        <v>35</v>
      </c>
      <c r="Q16290" t="s">
        <v>182</v>
      </c>
    </row>
    <row r="16291" spans="1:17" x14ac:dyDescent="0.35">
      <c r="A16291">
        <v>2716981728</v>
      </c>
      <c r="B16291" s="1">
        <v>44117</v>
      </c>
      <c r="C16291" t="s">
        <v>44</v>
      </c>
      <c r="D16291" t="s">
        <v>6545</v>
      </c>
      <c r="F16291" t="s">
        <v>46</v>
      </c>
      <c r="G16291" t="s">
        <v>20</v>
      </c>
      <c r="H16291">
        <v>2</v>
      </c>
      <c r="I16291" t="s">
        <v>3278</v>
      </c>
      <c r="J16291" t="s">
        <v>22</v>
      </c>
      <c r="O16291" t="s">
        <v>240</v>
      </c>
      <c r="P16291" t="s">
        <v>50</v>
      </c>
      <c r="Q16291" t="s">
        <v>25</v>
      </c>
    </row>
    <row r="16292" spans="1:17" x14ac:dyDescent="0.35">
      <c r="A16292">
        <v>2734499920</v>
      </c>
      <c r="B16292" s="1">
        <v>44117</v>
      </c>
      <c r="C16292" t="s">
        <v>267</v>
      </c>
      <c r="D16292" t="s">
        <v>3482</v>
      </c>
      <c r="F16292" t="s">
        <v>46</v>
      </c>
      <c r="G16292" t="s">
        <v>28</v>
      </c>
      <c r="H16292">
        <v>3</v>
      </c>
      <c r="I16292" t="s">
        <v>16660</v>
      </c>
      <c r="J16292" t="s">
        <v>427</v>
      </c>
      <c r="K16292">
        <v>87000</v>
      </c>
      <c r="L16292">
        <v>127000</v>
      </c>
      <c r="M16292" t="s">
        <v>80</v>
      </c>
      <c r="N16292">
        <v>7</v>
      </c>
      <c r="O16292" t="s">
        <v>16620</v>
      </c>
      <c r="P16292" t="s">
        <v>56</v>
      </c>
      <c r="Q16292" t="s">
        <v>75</v>
      </c>
    </row>
    <row r="16293" spans="1:17" x14ac:dyDescent="0.35">
      <c r="A16293">
        <v>2690942480</v>
      </c>
      <c r="B16293" s="1">
        <v>44117</v>
      </c>
      <c r="C16293" t="s">
        <v>97</v>
      </c>
      <c r="D16293" t="s">
        <v>97</v>
      </c>
      <c r="E16293" t="s">
        <v>119</v>
      </c>
      <c r="F16293" t="s">
        <v>46</v>
      </c>
      <c r="G16293" t="s">
        <v>28</v>
      </c>
      <c r="H16293">
        <v>2</v>
      </c>
      <c r="J16293" t="s">
        <v>3361</v>
      </c>
      <c r="O16293" t="s">
        <v>49</v>
      </c>
      <c r="P16293" t="s">
        <v>50</v>
      </c>
      <c r="Q16293" t="s">
        <v>25</v>
      </c>
    </row>
    <row r="16294" spans="1:17" x14ac:dyDescent="0.35">
      <c r="A16294">
        <v>2675069235</v>
      </c>
      <c r="B16294" s="1">
        <v>44117</v>
      </c>
      <c r="C16294" t="s">
        <v>17</v>
      </c>
      <c r="D16294" t="s">
        <v>129</v>
      </c>
      <c r="F16294" t="s">
        <v>19</v>
      </c>
      <c r="G16294" t="s">
        <v>28</v>
      </c>
      <c r="H16294">
        <v>7</v>
      </c>
      <c r="I16294" t="s">
        <v>16661</v>
      </c>
      <c r="J16294" t="s">
        <v>140</v>
      </c>
      <c r="K16294">
        <v>127000</v>
      </c>
      <c r="L16294">
        <v>120000</v>
      </c>
      <c r="M16294" t="s">
        <v>216</v>
      </c>
      <c r="N16294">
        <v>11</v>
      </c>
      <c r="O16294" t="s">
        <v>6054</v>
      </c>
      <c r="P16294" t="s">
        <v>136</v>
      </c>
      <c r="Q16294" t="s">
        <v>182</v>
      </c>
    </row>
    <row r="16295" spans="1:17" x14ac:dyDescent="0.35">
      <c r="A16295">
        <v>2692117136</v>
      </c>
      <c r="B16295" s="1">
        <v>44117</v>
      </c>
      <c r="C16295" t="s">
        <v>17</v>
      </c>
      <c r="D16295" t="s">
        <v>16406</v>
      </c>
      <c r="F16295" t="s">
        <v>19</v>
      </c>
      <c r="G16295" t="s">
        <v>28</v>
      </c>
      <c r="H16295">
        <v>7</v>
      </c>
      <c r="I16295" t="s">
        <v>16407</v>
      </c>
      <c r="J16295" t="s">
        <v>109</v>
      </c>
      <c r="N16295">
        <v>4</v>
      </c>
      <c r="O16295" t="s">
        <v>2160</v>
      </c>
      <c r="P16295" t="s">
        <v>35</v>
      </c>
      <c r="Q16295" t="s">
        <v>25</v>
      </c>
    </row>
    <row r="16296" spans="1:17" x14ac:dyDescent="0.35">
      <c r="A16296">
        <v>2690396107</v>
      </c>
      <c r="B16296" s="1">
        <v>44117</v>
      </c>
      <c r="C16296" t="s">
        <v>463</v>
      </c>
      <c r="D16296" t="s">
        <v>584</v>
      </c>
      <c r="F16296" t="s">
        <v>19</v>
      </c>
      <c r="G16296" t="s">
        <v>28</v>
      </c>
      <c r="H16296">
        <v>3</v>
      </c>
      <c r="I16296" t="s">
        <v>16662</v>
      </c>
      <c r="J16296" t="s">
        <v>22</v>
      </c>
      <c r="K16296">
        <v>142000</v>
      </c>
      <c r="L16296">
        <v>171000</v>
      </c>
      <c r="M16296" t="s">
        <v>216</v>
      </c>
      <c r="N16296">
        <v>13</v>
      </c>
      <c r="O16296" t="s">
        <v>628</v>
      </c>
      <c r="P16296" t="s">
        <v>136</v>
      </c>
      <c r="Q16296" t="s">
        <v>57</v>
      </c>
    </row>
    <row r="16297" spans="1:17" x14ac:dyDescent="0.35">
      <c r="A16297">
        <v>2739298520</v>
      </c>
      <c r="B16297" s="1">
        <v>44117</v>
      </c>
      <c r="C16297" t="s">
        <v>86</v>
      </c>
      <c r="D16297" t="s">
        <v>86</v>
      </c>
      <c r="F16297" t="s">
        <v>46</v>
      </c>
      <c r="G16297" t="s">
        <v>28</v>
      </c>
      <c r="H16297">
        <v>6</v>
      </c>
      <c r="I16297" t="s">
        <v>101</v>
      </c>
      <c r="J16297" t="s">
        <v>2328</v>
      </c>
      <c r="O16297" t="s">
        <v>49</v>
      </c>
      <c r="P16297" t="s">
        <v>50</v>
      </c>
      <c r="Q16297" t="s">
        <v>25</v>
      </c>
    </row>
    <row r="16298" spans="1:17" x14ac:dyDescent="0.35">
      <c r="A16298">
        <v>2696936156</v>
      </c>
      <c r="B16298" s="1">
        <v>44117</v>
      </c>
      <c r="C16298" t="s">
        <v>44</v>
      </c>
      <c r="D16298" t="s">
        <v>969</v>
      </c>
      <c r="F16298" t="s">
        <v>19</v>
      </c>
      <c r="G16298" t="s">
        <v>28</v>
      </c>
      <c r="H16298">
        <v>7</v>
      </c>
      <c r="I16298" t="s">
        <v>970</v>
      </c>
      <c r="J16298" t="s">
        <v>5325</v>
      </c>
      <c r="O16298" t="s">
        <v>70</v>
      </c>
      <c r="P16298" t="s">
        <v>56</v>
      </c>
      <c r="Q16298" t="s">
        <v>25</v>
      </c>
    </row>
    <row r="16299" spans="1:17" x14ac:dyDescent="0.35">
      <c r="A16299">
        <v>2675020073</v>
      </c>
      <c r="B16299" s="1">
        <v>44117</v>
      </c>
      <c r="C16299" t="s">
        <v>463</v>
      </c>
      <c r="D16299" t="s">
        <v>463</v>
      </c>
      <c r="F16299" t="s">
        <v>19</v>
      </c>
      <c r="G16299" t="s">
        <v>28</v>
      </c>
      <c r="H16299">
        <v>5</v>
      </c>
      <c r="I16299" t="s">
        <v>16663</v>
      </c>
      <c r="J16299" t="s">
        <v>22</v>
      </c>
      <c r="N16299">
        <v>44</v>
      </c>
      <c r="O16299" t="s">
        <v>6041</v>
      </c>
      <c r="P16299" t="s">
        <v>136</v>
      </c>
      <c r="Q16299" t="s">
        <v>111</v>
      </c>
    </row>
    <row r="16300" spans="1:17" x14ac:dyDescent="0.35">
      <c r="A16300">
        <v>2685977378</v>
      </c>
      <c r="B16300" s="1">
        <v>44117</v>
      </c>
      <c r="C16300" t="s">
        <v>17</v>
      </c>
      <c r="D16300" t="s">
        <v>3228</v>
      </c>
      <c r="F16300" t="s">
        <v>46</v>
      </c>
      <c r="G16300" t="s">
        <v>67</v>
      </c>
      <c r="H16300">
        <v>3</v>
      </c>
      <c r="I16300" t="s">
        <v>16664</v>
      </c>
      <c r="J16300" t="s">
        <v>315</v>
      </c>
      <c r="O16300" t="s">
        <v>16665</v>
      </c>
      <c r="P16300" t="s">
        <v>24</v>
      </c>
      <c r="Q16300" t="s">
        <v>173</v>
      </c>
    </row>
    <row r="16301" spans="1:17" x14ac:dyDescent="0.35">
      <c r="A16301">
        <v>2697666438</v>
      </c>
      <c r="B16301" s="1">
        <v>44117</v>
      </c>
      <c r="C16301" t="s">
        <v>17</v>
      </c>
      <c r="D16301" t="s">
        <v>17</v>
      </c>
      <c r="E16301" t="s">
        <v>16666</v>
      </c>
      <c r="F16301" t="s">
        <v>19</v>
      </c>
      <c r="G16301" t="s">
        <v>28</v>
      </c>
      <c r="H16301">
        <v>4</v>
      </c>
      <c r="I16301" t="s">
        <v>16667</v>
      </c>
      <c r="J16301" t="s">
        <v>16668</v>
      </c>
      <c r="N16301">
        <v>2</v>
      </c>
      <c r="O16301" t="s">
        <v>135</v>
      </c>
      <c r="P16301" t="s">
        <v>136</v>
      </c>
      <c r="Q16301" t="s">
        <v>75</v>
      </c>
    </row>
    <row r="16302" spans="1:17" x14ac:dyDescent="0.35">
      <c r="A16302">
        <v>2683713104</v>
      </c>
      <c r="B16302" s="1">
        <v>44117</v>
      </c>
      <c r="C16302" t="s">
        <v>17</v>
      </c>
      <c r="D16302" t="s">
        <v>409</v>
      </c>
      <c r="F16302" t="s">
        <v>19</v>
      </c>
      <c r="G16302" t="s">
        <v>28</v>
      </c>
      <c r="H16302">
        <v>5</v>
      </c>
      <c r="I16302" t="s">
        <v>410</v>
      </c>
      <c r="J16302" t="s">
        <v>1102</v>
      </c>
      <c r="O16302" t="s">
        <v>266</v>
      </c>
      <c r="P16302" t="s">
        <v>24</v>
      </c>
      <c r="Q16302" t="s">
        <v>25</v>
      </c>
    </row>
    <row r="16303" spans="1:17" x14ac:dyDescent="0.35">
      <c r="A16303">
        <v>2721744371</v>
      </c>
      <c r="B16303" s="1">
        <v>44117</v>
      </c>
      <c r="C16303" t="s">
        <v>17</v>
      </c>
      <c r="D16303" t="s">
        <v>3474</v>
      </c>
      <c r="F16303" t="s">
        <v>19</v>
      </c>
      <c r="G16303" t="s">
        <v>20</v>
      </c>
      <c r="H16303">
        <v>3</v>
      </c>
      <c r="I16303" t="s">
        <v>16669</v>
      </c>
      <c r="J16303" t="s">
        <v>22</v>
      </c>
      <c r="N16303">
        <v>39</v>
      </c>
      <c r="O16303" t="s">
        <v>9493</v>
      </c>
      <c r="P16303" t="s">
        <v>429</v>
      </c>
      <c r="Q16303" t="s">
        <v>57</v>
      </c>
    </row>
    <row r="16304" spans="1:17" x14ac:dyDescent="0.35">
      <c r="A16304">
        <v>2737039410</v>
      </c>
      <c r="B16304" s="1">
        <v>44117</v>
      </c>
      <c r="C16304" t="s">
        <v>17</v>
      </c>
      <c r="D16304" t="s">
        <v>279</v>
      </c>
      <c r="F16304" t="s">
        <v>19</v>
      </c>
      <c r="G16304" t="s">
        <v>67</v>
      </c>
      <c r="H16304">
        <v>5</v>
      </c>
      <c r="I16304" t="s">
        <v>1371</v>
      </c>
      <c r="J16304" t="s">
        <v>3717</v>
      </c>
      <c r="O16304" t="s">
        <v>613</v>
      </c>
      <c r="P16304" t="s">
        <v>56</v>
      </c>
      <c r="Q16304" t="s">
        <v>146</v>
      </c>
    </row>
    <row r="16305" spans="1:17" x14ac:dyDescent="0.35">
      <c r="A16305">
        <v>2694256018</v>
      </c>
      <c r="B16305" s="1">
        <v>44117</v>
      </c>
      <c r="C16305" t="s">
        <v>44</v>
      </c>
      <c r="D16305" t="s">
        <v>45</v>
      </c>
      <c r="E16305" t="s">
        <v>304</v>
      </c>
      <c r="F16305" t="s">
        <v>46</v>
      </c>
      <c r="G16305" t="s">
        <v>28</v>
      </c>
      <c r="H16305">
        <v>4</v>
      </c>
      <c r="J16305" t="s">
        <v>2871</v>
      </c>
      <c r="O16305" t="s">
        <v>49</v>
      </c>
      <c r="P16305" t="s">
        <v>50</v>
      </c>
      <c r="Q16305" t="s">
        <v>25</v>
      </c>
    </row>
    <row r="16306" spans="1:17" x14ac:dyDescent="0.35">
      <c r="A16306">
        <v>2753447679</v>
      </c>
      <c r="B16306" s="1">
        <v>44117</v>
      </c>
      <c r="C16306" t="s">
        <v>1191</v>
      </c>
      <c r="D16306" t="s">
        <v>1191</v>
      </c>
      <c r="F16306" t="s">
        <v>19</v>
      </c>
      <c r="G16306" t="s">
        <v>28</v>
      </c>
      <c r="H16306">
        <v>7</v>
      </c>
      <c r="I16306" t="s">
        <v>1192</v>
      </c>
      <c r="J16306" t="s">
        <v>597</v>
      </c>
      <c r="N16306">
        <v>1</v>
      </c>
      <c r="O16306" t="s">
        <v>1194</v>
      </c>
      <c r="P16306" t="s">
        <v>35</v>
      </c>
      <c r="Q16306" t="s">
        <v>25</v>
      </c>
    </row>
    <row r="16307" spans="1:17" x14ac:dyDescent="0.35">
      <c r="A16307">
        <v>2695570288</v>
      </c>
      <c r="B16307" s="1">
        <v>44118</v>
      </c>
      <c r="C16307" t="s">
        <v>26</v>
      </c>
      <c r="D16307" t="s">
        <v>16332</v>
      </c>
      <c r="F16307" t="s">
        <v>19</v>
      </c>
      <c r="G16307" t="s">
        <v>28</v>
      </c>
      <c r="H16307">
        <v>5</v>
      </c>
      <c r="I16307" t="s">
        <v>16670</v>
      </c>
      <c r="J16307" t="s">
        <v>16671</v>
      </c>
      <c r="N16307">
        <v>11</v>
      </c>
      <c r="O16307" t="s">
        <v>16672</v>
      </c>
      <c r="P16307" t="s">
        <v>806</v>
      </c>
      <c r="Q16307" t="s">
        <v>146</v>
      </c>
    </row>
    <row r="16308" spans="1:17" x14ac:dyDescent="0.35">
      <c r="A16308">
        <v>2737149345</v>
      </c>
      <c r="B16308" s="1">
        <v>44118</v>
      </c>
      <c r="C16308" t="s">
        <v>26</v>
      </c>
      <c r="D16308" t="s">
        <v>6598</v>
      </c>
      <c r="F16308" t="s">
        <v>46</v>
      </c>
      <c r="G16308" t="s">
        <v>67</v>
      </c>
      <c r="H16308">
        <v>6</v>
      </c>
      <c r="I16308" t="s">
        <v>6599</v>
      </c>
      <c r="J16308" t="s">
        <v>1128</v>
      </c>
      <c r="N16308">
        <v>22</v>
      </c>
      <c r="O16308" t="s">
        <v>986</v>
      </c>
      <c r="P16308" t="s">
        <v>50</v>
      </c>
      <c r="Q16308" t="s">
        <v>57</v>
      </c>
    </row>
    <row r="16309" spans="1:17" x14ac:dyDescent="0.35">
      <c r="A16309">
        <v>2706509116</v>
      </c>
      <c r="B16309" s="1">
        <v>44118</v>
      </c>
      <c r="C16309" t="s">
        <v>26</v>
      </c>
      <c r="D16309" t="s">
        <v>71</v>
      </c>
      <c r="F16309" t="s">
        <v>19</v>
      </c>
      <c r="G16309" t="s">
        <v>67</v>
      </c>
      <c r="H16309">
        <v>3</v>
      </c>
      <c r="I16309" t="s">
        <v>16673</v>
      </c>
      <c r="J16309" t="s">
        <v>22</v>
      </c>
      <c r="N16309">
        <v>1</v>
      </c>
      <c r="O16309" t="s">
        <v>2633</v>
      </c>
      <c r="P16309" t="s">
        <v>35</v>
      </c>
      <c r="Q16309" t="s">
        <v>75</v>
      </c>
    </row>
    <row r="16310" spans="1:17" x14ac:dyDescent="0.35">
      <c r="A16310">
        <v>2737032804</v>
      </c>
      <c r="B16310" s="1">
        <v>44118</v>
      </c>
      <c r="C16310" t="s">
        <v>17</v>
      </c>
      <c r="D16310" t="s">
        <v>279</v>
      </c>
      <c r="F16310" t="s">
        <v>19</v>
      </c>
      <c r="G16310" t="s">
        <v>67</v>
      </c>
      <c r="H16310">
        <v>3</v>
      </c>
      <c r="I16310" t="s">
        <v>1371</v>
      </c>
      <c r="J16310" t="s">
        <v>896</v>
      </c>
      <c r="O16310" t="s">
        <v>613</v>
      </c>
      <c r="P16310" t="s">
        <v>56</v>
      </c>
      <c r="Q16310" t="s">
        <v>146</v>
      </c>
    </row>
    <row r="16311" spans="1:17" x14ac:dyDescent="0.35">
      <c r="A16311">
        <v>2701065686</v>
      </c>
      <c r="B16311" s="1">
        <v>44118</v>
      </c>
      <c r="C16311" t="s">
        <v>17</v>
      </c>
      <c r="D16311" t="s">
        <v>129</v>
      </c>
      <c r="F16311" t="s">
        <v>19</v>
      </c>
      <c r="G16311" t="s">
        <v>28</v>
      </c>
      <c r="H16311">
        <v>8</v>
      </c>
      <c r="I16311" t="s">
        <v>16674</v>
      </c>
      <c r="J16311" t="s">
        <v>22</v>
      </c>
      <c r="N16311">
        <v>4</v>
      </c>
      <c r="O16311" t="s">
        <v>3198</v>
      </c>
      <c r="P16311" t="s">
        <v>1577</v>
      </c>
      <c r="Q16311" t="s">
        <v>25</v>
      </c>
    </row>
    <row r="16312" spans="1:17" x14ac:dyDescent="0.35">
      <c r="A16312">
        <v>2733625749</v>
      </c>
      <c r="B16312" s="1">
        <v>44118</v>
      </c>
      <c r="C16312" t="s">
        <v>36</v>
      </c>
      <c r="D16312" t="s">
        <v>16675</v>
      </c>
      <c r="F16312" t="s">
        <v>19</v>
      </c>
      <c r="G16312" t="s">
        <v>20</v>
      </c>
      <c r="H16312">
        <v>1</v>
      </c>
      <c r="J16312" t="s">
        <v>972</v>
      </c>
      <c r="N16312">
        <v>121</v>
      </c>
      <c r="O16312" t="s">
        <v>16676</v>
      </c>
      <c r="P16312" t="s">
        <v>24</v>
      </c>
      <c r="Q16312" t="s">
        <v>75</v>
      </c>
    </row>
    <row r="16313" spans="1:17" x14ac:dyDescent="0.35">
      <c r="A16313">
        <v>2703700236</v>
      </c>
      <c r="B16313" s="1">
        <v>44118</v>
      </c>
      <c r="C16313" t="s">
        <v>1239</v>
      </c>
      <c r="D16313" t="s">
        <v>3491</v>
      </c>
      <c r="F16313" t="s">
        <v>19</v>
      </c>
      <c r="G16313" t="s">
        <v>67</v>
      </c>
      <c r="H16313">
        <v>4</v>
      </c>
      <c r="I16313" t="s">
        <v>10836</v>
      </c>
      <c r="J16313" t="s">
        <v>16677</v>
      </c>
      <c r="N16313">
        <v>22</v>
      </c>
      <c r="O16313" t="s">
        <v>16678</v>
      </c>
      <c r="P16313" t="s">
        <v>56</v>
      </c>
      <c r="Q16313" t="s">
        <v>75</v>
      </c>
    </row>
    <row r="16314" spans="1:17" x14ac:dyDescent="0.35">
      <c r="A16314">
        <v>2672835174</v>
      </c>
      <c r="B16314" s="1">
        <v>44118</v>
      </c>
      <c r="C16314" t="s">
        <v>26</v>
      </c>
      <c r="D16314" t="s">
        <v>71</v>
      </c>
      <c r="F16314" t="s">
        <v>46</v>
      </c>
      <c r="G16314" t="s">
        <v>28</v>
      </c>
      <c r="H16314">
        <v>7</v>
      </c>
      <c r="I16314" t="s">
        <v>16679</v>
      </c>
      <c r="J16314" t="s">
        <v>22</v>
      </c>
      <c r="N16314">
        <v>11</v>
      </c>
      <c r="O16314" t="s">
        <v>3320</v>
      </c>
      <c r="P16314" t="s">
        <v>56</v>
      </c>
      <c r="Q16314" t="s">
        <v>75</v>
      </c>
    </row>
    <row r="16315" spans="1:17" x14ac:dyDescent="0.35">
      <c r="A16315">
        <v>2716405283</v>
      </c>
      <c r="B16315" s="1">
        <v>44118</v>
      </c>
      <c r="C16315" t="s">
        <v>44</v>
      </c>
      <c r="D16315" t="s">
        <v>2649</v>
      </c>
      <c r="E16315" t="s">
        <v>698</v>
      </c>
      <c r="F16315" t="s">
        <v>19</v>
      </c>
      <c r="G16315" t="s">
        <v>20</v>
      </c>
      <c r="H16315">
        <v>4</v>
      </c>
      <c r="I16315" t="s">
        <v>2650</v>
      </c>
      <c r="J16315" t="s">
        <v>1969</v>
      </c>
      <c r="N16315">
        <v>1</v>
      </c>
      <c r="O16315" t="s">
        <v>240</v>
      </c>
      <c r="P16315" t="s">
        <v>50</v>
      </c>
      <c r="Q16315" t="s">
        <v>25</v>
      </c>
    </row>
    <row r="16316" spans="1:17" x14ac:dyDescent="0.35">
      <c r="A16316">
        <v>2692021847</v>
      </c>
      <c r="B16316" s="1">
        <v>44118</v>
      </c>
      <c r="C16316" t="s">
        <v>65</v>
      </c>
      <c r="D16316" t="s">
        <v>323</v>
      </c>
      <c r="E16316" t="s">
        <v>52</v>
      </c>
      <c r="F16316" t="s">
        <v>19</v>
      </c>
      <c r="G16316" t="s">
        <v>67</v>
      </c>
      <c r="H16316">
        <v>5</v>
      </c>
      <c r="I16316" t="s">
        <v>2674</v>
      </c>
      <c r="J16316" t="s">
        <v>188</v>
      </c>
      <c r="O16316" t="s">
        <v>793</v>
      </c>
      <c r="P16316" t="s">
        <v>429</v>
      </c>
      <c r="Q16316" t="s">
        <v>43</v>
      </c>
    </row>
    <row r="16317" spans="1:17" x14ac:dyDescent="0.35">
      <c r="A16317">
        <v>2707294413</v>
      </c>
      <c r="B16317" s="1">
        <v>44118</v>
      </c>
      <c r="C16317" t="s">
        <v>17</v>
      </c>
      <c r="D16317" t="s">
        <v>500</v>
      </c>
      <c r="F16317" t="s">
        <v>19</v>
      </c>
      <c r="G16317" t="s">
        <v>28</v>
      </c>
      <c r="H16317">
        <v>5</v>
      </c>
      <c r="I16317" t="s">
        <v>501</v>
      </c>
      <c r="J16317" t="s">
        <v>253</v>
      </c>
      <c r="N16317">
        <v>10</v>
      </c>
      <c r="O16317" t="s">
        <v>502</v>
      </c>
      <c r="P16317" t="s">
        <v>136</v>
      </c>
      <c r="Q16317" t="s">
        <v>111</v>
      </c>
    </row>
    <row r="16318" spans="1:17" x14ac:dyDescent="0.35">
      <c r="A16318">
        <v>2696991797</v>
      </c>
      <c r="B16318" s="1">
        <v>44118</v>
      </c>
      <c r="C16318" t="s">
        <v>17</v>
      </c>
      <c r="D16318" t="s">
        <v>162</v>
      </c>
      <c r="F16318" t="s">
        <v>19</v>
      </c>
      <c r="G16318" t="s">
        <v>20</v>
      </c>
      <c r="H16318">
        <v>2</v>
      </c>
      <c r="I16318" t="s">
        <v>163</v>
      </c>
      <c r="J16318" t="s">
        <v>164</v>
      </c>
      <c r="O16318" t="s">
        <v>165</v>
      </c>
      <c r="P16318" t="s">
        <v>166</v>
      </c>
      <c r="Q16318" t="s">
        <v>111</v>
      </c>
    </row>
    <row r="16319" spans="1:17" x14ac:dyDescent="0.35">
      <c r="A16319">
        <v>2697420696</v>
      </c>
      <c r="B16319" s="1">
        <v>44118</v>
      </c>
      <c r="C16319" t="s">
        <v>58</v>
      </c>
      <c r="D16319" t="s">
        <v>787</v>
      </c>
      <c r="F16319" t="s">
        <v>19</v>
      </c>
      <c r="G16319" t="s">
        <v>20</v>
      </c>
      <c r="H16319">
        <v>3</v>
      </c>
      <c r="I16319" t="s">
        <v>4423</v>
      </c>
      <c r="J16319" t="s">
        <v>789</v>
      </c>
      <c r="O16319" t="s">
        <v>165</v>
      </c>
      <c r="P16319" t="s">
        <v>166</v>
      </c>
      <c r="Q16319" t="s">
        <v>111</v>
      </c>
    </row>
    <row r="16320" spans="1:17" x14ac:dyDescent="0.35">
      <c r="A16320">
        <v>2656358611</v>
      </c>
      <c r="B16320" s="1">
        <v>44118</v>
      </c>
      <c r="C16320" t="s">
        <v>17</v>
      </c>
      <c r="D16320" t="s">
        <v>17</v>
      </c>
      <c r="F16320" t="s">
        <v>19</v>
      </c>
      <c r="G16320" t="s">
        <v>67</v>
      </c>
      <c r="H16320">
        <v>3</v>
      </c>
      <c r="I16320" t="s">
        <v>16680</v>
      </c>
      <c r="J16320" t="s">
        <v>22</v>
      </c>
      <c r="K16320">
        <v>113000</v>
      </c>
      <c r="L16320">
        <v>125000</v>
      </c>
      <c r="M16320" t="s">
        <v>216</v>
      </c>
      <c r="N16320">
        <v>26</v>
      </c>
      <c r="O16320" t="s">
        <v>14996</v>
      </c>
      <c r="P16320" t="s">
        <v>91</v>
      </c>
      <c r="Q16320" t="s">
        <v>146</v>
      </c>
    </row>
    <row r="16321" spans="1:17" x14ac:dyDescent="0.35">
      <c r="A16321">
        <v>2628570659</v>
      </c>
      <c r="B16321" s="1">
        <v>44118</v>
      </c>
      <c r="C16321" t="s">
        <v>65</v>
      </c>
      <c r="D16321" t="s">
        <v>66</v>
      </c>
      <c r="F16321" t="s">
        <v>19</v>
      </c>
      <c r="G16321" t="s">
        <v>67</v>
      </c>
      <c r="H16321">
        <v>4</v>
      </c>
      <c r="I16321" t="s">
        <v>68</v>
      </c>
      <c r="J16321" t="s">
        <v>4943</v>
      </c>
      <c r="N16321">
        <v>20</v>
      </c>
      <c r="O16321" t="s">
        <v>70</v>
      </c>
      <c r="P16321" t="s">
        <v>56</v>
      </c>
      <c r="Q16321" t="s">
        <v>25</v>
      </c>
    </row>
    <row r="16322" spans="1:17" x14ac:dyDescent="0.35">
      <c r="A16322">
        <v>2749228561</v>
      </c>
      <c r="B16322" s="1">
        <v>44118</v>
      </c>
      <c r="C16322" t="s">
        <v>17</v>
      </c>
      <c r="D16322" t="s">
        <v>17</v>
      </c>
      <c r="F16322" t="s">
        <v>19</v>
      </c>
      <c r="G16322" t="s">
        <v>20</v>
      </c>
      <c r="H16322">
        <v>1</v>
      </c>
      <c r="I16322" t="s">
        <v>16681</v>
      </c>
      <c r="J16322" t="s">
        <v>22</v>
      </c>
      <c r="N16322">
        <v>2</v>
      </c>
      <c r="O16322" t="s">
        <v>260</v>
      </c>
      <c r="P16322" t="s">
        <v>56</v>
      </c>
      <c r="Q16322" t="s">
        <v>173</v>
      </c>
    </row>
    <row r="16323" spans="1:17" x14ac:dyDescent="0.35">
      <c r="A16323">
        <v>2735610940</v>
      </c>
      <c r="B16323" s="1">
        <v>44118</v>
      </c>
      <c r="C16323" t="s">
        <v>36</v>
      </c>
      <c r="D16323" t="s">
        <v>894</v>
      </c>
      <c r="F16323" t="s">
        <v>19</v>
      </c>
      <c r="G16323" t="s">
        <v>67</v>
      </c>
      <c r="H16323">
        <v>4</v>
      </c>
      <c r="I16323" t="s">
        <v>895</v>
      </c>
      <c r="J16323" t="s">
        <v>7257</v>
      </c>
      <c r="O16323" t="s">
        <v>70</v>
      </c>
      <c r="P16323" t="s">
        <v>56</v>
      </c>
      <c r="Q16323" t="s">
        <v>25</v>
      </c>
    </row>
    <row r="16324" spans="1:17" x14ac:dyDescent="0.35">
      <c r="A16324">
        <v>2701982971</v>
      </c>
      <c r="B16324" s="1">
        <v>44118</v>
      </c>
      <c r="C16324" t="s">
        <v>44</v>
      </c>
      <c r="D16324" t="s">
        <v>45</v>
      </c>
      <c r="E16324" t="s">
        <v>304</v>
      </c>
      <c r="F16324" t="s">
        <v>46</v>
      </c>
      <c r="G16324" t="s">
        <v>28</v>
      </c>
      <c r="H16324">
        <v>2</v>
      </c>
      <c r="J16324" t="s">
        <v>5708</v>
      </c>
      <c r="O16324" t="s">
        <v>49</v>
      </c>
      <c r="P16324" t="s">
        <v>50</v>
      </c>
      <c r="Q16324" t="s">
        <v>25</v>
      </c>
    </row>
    <row r="16325" spans="1:17" x14ac:dyDescent="0.35">
      <c r="A16325">
        <v>2628576273</v>
      </c>
      <c r="B16325" s="1">
        <v>44118</v>
      </c>
      <c r="C16325" t="s">
        <v>65</v>
      </c>
      <c r="D16325" t="s">
        <v>66</v>
      </c>
      <c r="F16325" t="s">
        <v>19</v>
      </c>
      <c r="G16325" t="s">
        <v>67</v>
      </c>
      <c r="H16325">
        <v>6</v>
      </c>
      <c r="I16325" t="s">
        <v>68</v>
      </c>
      <c r="J16325" t="s">
        <v>1811</v>
      </c>
      <c r="N16325">
        <v>22</v>
      </c>
      <c r="O16325" t="s">
        <v>70</v>
      </c>
      <c r="P16325" t="s">
        <v>56</v>
      </c>
      <c r="Q16325" t="s">
        <v>25</v>
      </c>
    </row>
    <row r="16326" spans="1:17" x14ac:dyDescent="0.35">
      <c r="A16326">
        <v>2681245270</v>
      </c>
      <c r="B16326" s="1">
        <v>44118</v>
      </c>
      <c r="C16326" t="s">
        <v>97</v>
      </c>
      <c r="D16326" t="s">
        <v>155</v>
      </c>
      <c r="F16326" t="s">
        <v>19</v>
      </c>
      <c r="G16326" t="s">
        <v>28</v>
      </c>
      <c r="H16326">
        <v>3</v>
      </c>
      <c r="I16326" t="s">
        <v>11367</v>
      </c>
      <c r="J16326" t="s">
        <v>521</v>
      </c>
      <c r="N16326">
        <v>47</v>
      </c>
      <c r="O16326" t="s">
        <v>16682</v>
      </c>
      <c r="P16326" t="s">
        <v>24</v>
      </c>
      <c r="Q16326" t="s">
        <v>57</v>
      </c>
    </row>
    <row r="16327" spans="1:17" x14ac:dyDescent="0.35">
      <c r="A16327">
        <v>2715147467</v>
      </c>
      <c r="B16327" s="1">
        <v>44119</v>
      </c>
      <c r="C16327" t="s">
        <v>65</v>
      </c>
      <c r="D16327" t="s">
        <v>3933</v>
      </c>
      <c r="E16327" t="s">
        <v>52</v>
      </c>
      <c r="F16327" t="s">
        <v>19</v>
      </c>
      <c r="G16327" t="s">
        <v>67</v>
      </c>
      <c r="H16327">
        <v>6</v>
      </c>
      <c r="I16327" t="s">
        <v>3934</v>
      </c>
      <c r="J16327" t="s">
        <v>339</v>
      </c>
      <c r="O16327" t="s">
        <v>1139</v>
      </c>
      <c r="P16327" t="s">
        <v>35</v>
      </c>
      <c r="Q16327" t="s">
        <v>25</v>
      </c>
    </row>
    <row r="16328" spans="1:17" x14ac:dyDescent="0.35">
      <c r="A16328">
        <v>2755117878</v>
      </c>
      <c r="B16328" s="1">
        <v>44119</v>
      </c>
      <c r="C16328" t="s">
        <v>17</v>
      </c>
      <c r="D16328" t="s">
        <v>16683</v>
      </c>
      <c r="E16328" t="s">
        <v>16684</v>
      </c>
      <c r="F16328" t="s">
        <v>19</v>
      </c>
      <c r="G16328" t="s">
        <v>20</v>
      </c>
      <c r="H16328">
        <v>1</v>
      </c>
      <c r="I16328" t="s">
        <v>16685</v>
      </c>
      <c r="J16328" t="s">
        <v>454</v>
      </c>
      <c r="N16328">
        <v>1</v>
      </c>
      <c r="O16328" t="s">
        <v>5375</v>
      </c>
      <c r="P16328" t="s">
        <v>2395</v>
      </c>
      <c r="Q16328" t="s">
        <v>43</v>
      </c>
    </row>
    <row r="16329" spans="1:17" x14ac:dyDescent="0.35">
      <c r="A16329">
        <v>2696660482</v>
      </c>
      <c r="B16329" s="1">
        <v>44119</v>
      </c>
      <c r="C16329" t="s">
        <v>26</v>
      </c>
      <c r="D16329" t="s">
        <v>16686</v>
      </c>
      <c r="F16329" t="s">
        <v>46</v>
      </c>
      <c r="G16329" t="s">
        <v>28</v>
      </c>
      <c r="H16329">
        <v>5</v>
      </c>
      <c r="I16329" t="s">
        <v>16687</v>
      </c>
      <c r="J16329" t="s">
        <v>22</v>
      </c>
      <c r="N16329">
        <v>31</v>
      </c>
      <c r="O16329" t="s">
        <v>7730</v>
      </c>
      <c r="P16329" t="s">
        <v>56</v>
      </c>
      <c r="Q16329" t="s">
        <v>57</v>
      </c>
    </row>
    <row r="16330" spans="1:17" x14ac:dyDescent="0.35">
      <c r="A16330">
        <v>2749796005</v>
      </c>
      <c r="B16330" s="1">
        <v>44119</v>
      </c>
      <c r="C16330" t="s">
        <v>17</v>
      </c>
      <c r="D16330" t="s">
        <v>6286</v>
      </c>
      <c r="E16330" t="s">
        <v>52</v>
      </c>
      <c r="F16330" t="s">
        <v>19</v>
      </c>
      <c r="G16330" t="s">
        <v>67</v>
      </c>
      <c r="H16330">
        <v>3</v>
      </c>
      <c r="I16330" t="s">
        <v>6287</v>
      </c>
      <c r="J16330" t="s">
        <v>365</v>
      </c>
      <c r="O16330" t="s">
        <v>3433</v>
      </c>
      <c r="P16330" t="s">
        <v>35</v>
      </c>
      <c r="Q16330" t="s">
        <v>146</v>
      </c>
    </row>
    <row r="16331" spans="1:17" x14ac:dyDescent="0.35">
      <c r="A16331">
        <v>2657209625</v>
      </c>
      <c r="B16331" s="1">
        <v>44119</v>
      </c>
      <c r="C16331" t="s">
        <v>97</v>
      </c>
      <c r="D16331" t="s">
        <v>97</v>
      </c>
      <c r="E16331" t="s">
        <v>119</v>
      </c>
      <c r="F16331" t="s">
        <v>46</v>
      </c>
      <c r="G16331" t="s">
        <v>28</v>
      </c>
      <c r="H16331">
        <v>4</v>
      </c>
      <c r="J16331" t="s">
        <v>1769</v>
      </c>
      <c r="N16331">
        <v>1</v>
      </c>
      <c r="O16331" t="s">
        <v>49</v>
      </c>
      <c r="P16331" t="s">
        <v>50</v>
      </c>
      <c r="Q16331" t="s">
        <v>25</v>
      </c>
    </row>
    <row r="16332" spans="1:17" x14ac:dyDescent="0.35">
      <c r="A16332">
        <v>2711784391</v>
      </c>
      <c r="B16332" s="1">
        <v>44119</v>
      </c>
      <c r="C16332" t="s">
        <v>17</v>
      </c>
      <c r="D16332" t="s">
        <v>129</v>
      </c>
      <c r="F16332" t="s">
        <v>19</v>
      </c>
      <c r="G16332" t="s">
        <v>28</v>
      </c>
      <c r="H16332">
        <v>7</v>
      </c>
      <c r="I16332" t="s">
        <v>6549</v>
      </c>
      <c r="J16332" t="s">
        <v>22</v>
      </c>
      <c r="O16332" t="s">
        <v>6482</v>
      </c>
      <c r="P16332" t="s">
        <v>1577</v>
      </c>
      <c r="Q16332" t="s">
        <v>25</v>
      </c>
    </row>
    <row r="16333" spans="1:17" x14ac:dyDescent="0.35">
      <c r="A16333">
        <v>2706505789</v>
      </c>
      <c r="B16333" s="1">
        <v>44119</v>
      </c>
      <c r="C16333" t="s">
        <v>17</v>
      </c>
      <c r="D16333" t="s">
        <v>17</v>
      </c>
      <c r="F16333" t="s">
        <v>19</v>
      </c>
      <c r="G16333" t="s">
        <v>20</v>
      </c>
      <c r="H16333">
        <v>3</v>
      </c>
      <c r="I16333" t="s">
        <v>869</v>
      </c>
      <c r="J16333" t="s">
        <v>668</v>
      </c>
      <c r="N16333">
        <v>108</v>
      </c>
      <c r="O16333" t="s">
        <v>871</v>
      </c>
      <c r="P16333" t="s">
        <v>56</v>
      </c>
      <c r="Q16333" t="s">
        <v>43</v>
      </c>
    </row>
    <row r="16334" spans="1:17" x14ac:dyDescent="0.35">
      <c r="A16334">
        <v>2681362604</v>
      </c>
      <c r="B16334" s="1">
        <v>44119</v>
      </c>
      <c r="C16334" t="s">
        <v>17</v>
      </c>
      <c r="D16334" t="s">
        <v>2042</v>
      </c>
      <c r="F16334" t="s">
        <v>19</v>
      </c>
      <c r="G16334" t="s">
        <v>28</v>
      </c>
      <c r="H16334">
        <v>3</v>
      </c>
      <c r="I16334" t="s">
        <v>2043</v>
      </c>
      <c r="J16334" t="s">
        <v>1510</v>
      </c>
      <c r="O16334" t="s">
        <v>266</v>
      </c>
      <c r="P16334" t="s">
        <v>24</v>
      </c>
      <c r="Q16334" t="s">
        <v>25</v>
      </c>
    </row>
    <row r="16335" spans="1:17" x14ac:dyDescent="0.35">
      <c r="A16335">
        <v>2656650372</v>
      </c>
      <c r="B16335" s="1">
        <v>44119</v>
      </c>
      <c r="C16335" t="s">
        <v>26</v>
      </c>
      <c r="D16335" t="s">
        <v>71</v>
      </c>
      <c r="E16335" t="s">
        <v>119</v>
      </c>
      <c r="F16335" t="s">
        <v>46</v>
      </c>
      <c r="G16335" t="s">
        <v>28</v>
      </c>
      <c r="H16335">
        <v>4</v>
      </c>
      <c r="I16335" t="s">
        <v>153</v>
      </c>
      <c r="J16335" t="s">
        <v>2430</v>
      </c>
      <c r="O16335" t="s">
        <v>49</v>
      </c>
      <c r="P16335" t="s">
        <v>50</v>
      </c>
      <c r="Q16335" t="s">
        <v>25</v>
      </c>
    </row>
    <row r="16336" spans="1:17" x14ac:dyDescent="0.35">
      <c r="A16336">
        <v>2702968294</v>
      </c>
      <c r="B16336" s="1">
        <v>44119</v>
      </c>
      <c r="C16336" t="s">
        <v>76</v>
      </c>
      <c r="D16336" t="s">
        <v>16688</v>
      </c>
      <c r="F16336" t="s">
        <v>19</v>
      </c>
      <c r="G16336" t="s">
        <v>67</v>
      </c>
      <c r="H16336">
        <v>3</v>
      </c>
      <c r="I16336" t="s">
        <v>16689</v>
      </c>
      <c r="J16336" t="s">
        <v>465</v>
      </c>
      <c r="N16336">
        <v>17</v>
      </c>
      <c r="O16336" t="s">
        <v>2735</v>
      </c>
      <c r="P16336" t="s">
        <v>50</v>
      </c>
      <c r="Q16336" t="s">
        <v>111</v>
      </c>
    </row>
    <row r="16337" spans="1:17" x14ac:dyDescent="0.35">
      <c r="A16337">
        <v>2733637054</v>
      </c>
      <c r="B16337" s="1">
        <v>44119</v>
      </c>
      <c r="C16337" t="s">
        <v>189</v>
      </c>
      <c r="D16337" t="s">
        <v>189</v>
      </c>
      <c r="F16337" t="s">
        <v>19</v>
      </c>
      <c r="G16337" t="s">
        <v>28</v>
      </c>
      <c r="H16337">
        <v>6</v>
      </c>
      <c r="I16337" t="s">
        <v>5867</v>
      </c>
      <c r="J16337" t="s">
        <v>22</v>
      </c>
      <c r="N16337">
        <v>11</v>
      </c>
      <c r="O16337" t="s">
        <v>5868</v>
      </c>
      <c r="P16337" t="s">
        <v>42</v>
      </c>
      <c r="Q16337" t="s">
        <v>57</v>
      </c>
    </row>
    <row r="16338" spans="1:17" x14ac:dyDescent="0.35">
      <c r="A16338">
        <v>2683505808</v>
      </c>
      <c r="B16338" s="1">
        <v>44119</v>
      </c>
      <c r="C16338" t="s">
        <v>97</v>
      </c>
      <c r="D16338" t="s">
        <v>97</v>
      </c>
      <c r="E16338" t="s">
        <v>119</v>
      </c>
      <c r="F16338" t="s">
        <v>46</v>
      </c>
      <c r="G16338" t="s">
        <v>28</v>
      </c>
      <c r="H16338">
        <v>6</v>
      </c>
      <c r="J16338" t="s">
        <v>454</v>
      </c>
      <c r="O16338" t="s">
        <v>49</v>
      </c>
      <c r="P16338" t="s">
        <v>50</v>
      </c>
      <c r="Q16338" t="s">
        <v>25</v>
      </c>
    </row>
    <row r="16339" spans="1:17" x14ac:dyDescent="0.35">
      <c r="A16339">
        <v>2742511301</v>
      </c>
      <c r="B16339" s="1">
        <v>44119</v>
      </c>
      <c r="C16339" t="s">
        <v>86</v>
      </c>
      <c r="D16339" t="s">
        <v>86</v>
      </c>
      <c r="F16339" t="s">
        <v>46</v>
      </c>
      <c r="G16339" t="s">
        <v>28</v>
      </c>
      <c r="H16339">
        <v>3</v>
      </c>
      <c r="I16339" t="s">
        <v>101</v>
      </c>
      <c r="J16339" t="s">
        <v>5575</v>
      </c>
      <c r="O16339" t="s">
        <v>49</v>
      </c>
      <c r="P16339" t="s">
        <v>50</v>
      </c>
      <c r="Q16339" t="s">
        <v>25</v>
      </c>
    </row>
    <row r="16340" spans="1:17" x14ac:dyDescent="0.35">
      <c r="A16340">
        <v>2692441611</v>
      </c>
      <c r="B16340" s="1">
        <v>44120</v>
      </c>
      <c r="C16340" t="s">
        <v>44</v>
      </c>
      <c r="D16340" t="s">
        <v>16690</v>
      </c>
      <c r="F16340" t="s">
        <v>19</v>
      </c>
      <c r="G16340" t="s">
        <v>28</v>
      </c>
      <c r="H16340">
        <v>5</v>
      </c>
      <c r="I16340" t="s">
        <v>16691</v>
      </c>
      <c r="J16340" t="s">
        <v>16692</v>
      </c>
      <c r="N16340">
        <v>32</v>
      </c>
      <c r="O16340" t="s">
        <v>16693</v>
      </c>
      <c r="P16340" t="s">
        <v>56</v>
      </c>
      <c r="Q16340" t="s">
        <v>57</v>
      </c>
    </row>
    <row r="16341" spans="1:17" x14ac:dyDescent="0.35">
      <c r="A16341">
        <v>2675961173</v>
      </c>
      <c r="B16341" s="1">
        <v>44120</v>
      </c>
      <c r="C16341" t="s">
        <v>1662</v>
      </c>
      <c r="D16341" t="s">
        <v>1662</v>
      </c>
      <c r="F16341" t="s">
        <v>46</v>
      </c>
      <c r="G16341" t="s">
        <v>28</v>
      </c>
      <c r="H16341">
        <v>9</v>
      </c>
      <c r="I16341" t="s">
        <v>16694</v>
      </c>
      <c r="J16341" t="s">
        <v>7198</v>
      </c>
      <c r="N16341">
        <v>32</v>
      </c>
      <c r="O16341" t="s">
        <v>1296</v>
      </c>
      <c r="P16341" t="s">
        <v>56</v>
      </c>
      <c r="Q16341" t="s">
        <v>43</v>
      </c>
    </row>
    <row r="16342" spans="1:17" x14ac:dyDescent="0.35">
      <c r="A16342">
        <v>2737658433</v>
      </c>
      <c r="B16342" s="1">
        <v>44120</v>
      </c>
      <c r="C16342" t="s">
        <v>36</v>
      </c>
      <c r="D16342" t="s">
        <v>2740</v>
      </c>
      <c r="F16342" t="s">
        <v>19</v>
      </c>
      <c r="G16342" t="s">
        <v>67</v>
      </c>
      <c r="H16342">
        <v>2</v>
      </c>
      <c r="I16342" t="s">
        <v>341</v>
      </c>
      <c r="J16342" t="s">
        <v>527</v>
      </c>
      <c r="O16342" t="s">
        <v>70</v>
      </c>
      <c r="P16342" t="s">
        <v>56</v>
      </c>
      <c r="Q16342" t="s">
        <v>25</v>
      </c>
    </row>
    <row r="16343" spans="1:17" x14ac:dyDescent="0.35">
      <c r="A16343">
        <v>2642448607</v>
      </c>
      <c r="B16343" s="1">
        <v>44120</v>
      </c>
      <c r="C16343" t="s">
        <v>17</v>
      </c>
      <c r="D16343" t="s">
        <v>129</v>
      </c>
      <c r="F16343" t="s">
        <v>19</v>
      </c>
      <c r="G16343" t="s">
        <v>28</v>
      </c>
      <c r="H16343">
        <v>4</v>
      </c>
      <c r="I16343" t="s">
        <v>394</v>
      </c>
      <c r="J16343" t="s">
        <v>465</v>
      </c>
      <c r="N16343">
        <v>2</v>
      </c>
      <c r="O16343" t="s">
        <v>233</v>
      </c>
      <c r="P16343" t="s">
        <v>35</v>
      </c>
      <c r="Q16343" t="s">
        <v>25</v>
      </c>
    </row>
    <row r="16344" spans="1:17" x14ac:dyDescent="0.35">
      <c r="A16344">
        <v>2723065174</v>
      </c>
      <c r="B16344" s="1">
        <v>44120</v>
      </c>
      <c r="C16344" t="s">
        <v>26</v>
      </c>
      <c r="D16344" t="s">
        <v>1730</v>
      </c>
      <c r="F16344" t="s">
        <v>46</v>
      </c>
      <c r="G16344" t="s">
        <v>28</v>
      </c>
      <c r="H16344">
        <v>2</v>
      </c>
      <c r="I16344" t="s">
        <v>16695</v>
      </c>
      <c r="J16344" t="s">
        <v>705</v>
      </c>
      <c r="N16344">
        <v>14</v>
      </c>
      <c r="O16344" t="s">
        <v>16696</v>
      </c>
      <c r="P16344" t="s">
        <v>56</v>
      </c>
      <c r="Q16344" t="s">
        <v>111</v>
      </c>
    </row>
    <row r="16345" spans="1:17" x14ac:dyDescent="0.35">
      <c r="A16345">
        <v>2701147093</v>
      </c>
      <c r="B16345" s="1">
        <v>44120</v>
      </c>
      <c r="C16345" t="s">
        <v>44</v>
      </c>
      <c r="D16345" t="s">
        <v>16697</v>
      </c>
      <c r="F16345" t="s">
        <v>19</v>
      </c>
      <c r="G16345" t="s">
        <v>67</v>
      </c>
      <c r="H16345">
        <v>5</v>
      </c>
      <c r="I16345" t="s">
        <v>16698</v>
      </c>
      <c r="J16345" t="s">
        <v>801</v>
      </c>
      <c r="O16345" t="s">
        <v>1320</v>
      </c>
      <c r="P16345" t="s">
        <v>136</v>
      </c>
      <c r="Q16345" t="s">
        <v>75</v>
      </c>
    </row>
    <row r="16346" spans="1:17" x14ac:dyDescent="0.35">
      <c r="A16346">
        <v>2742513225</v>
      </c>
      <c r="B16346" s="1">
        <v>44120</v>
      </c>
      <c r="C16346" t="s">
        <v>86</v>
      </c>
      <c r="D16346" t="s">
        <v>86</v>
      </c>
      <c r="F16346" t="s">
        <v>46</v>
      </c>
      <c r="G16346" t="s">
        <v>28</v>
      </c>
      <c r="H16346">
        <v>6</v>
      </c>
      <c r="I16346" t="s">
        <v>101</v>
      </c>
      <c r="J16346" t="s">
        <v>2052</v>
      </c>
      <c r="O16346" t="s">
        <v>49</v>
      </c>
      <c r="P16346" t="s">
        <v>50</v>
      </c>
      <c r="Q16346" t="s">
        <v>25</v>
      </c>
    </row>
    <row r="16347" spans="1:17" x14ac:dyDescent="0.35">
      <c r="A16347">
        <v>2734800140</v>
      </c>
      <c r="B16347" s="1">
        <v>44120</v>
      </c>
      <c r="C16347" t="s">
        <v>44</v>
      </c>
      <c r="D16347" t="s">
        <v>16699</v>
      </c>
      <c r="F16347" t="s">
        <v>19</v>
      </c>
      <c r="G16347" t="s">
        <v>28</v>
      </c>
      <c r="H16347">
        <v>6</v>
      </c>
      <c r="I16347" t="s">
        <v>16700</v>
      </c>
      <c r="J16347" t="s">
        <v>22</v>
      </c>
      <c r="K16347">
        <v>139000</v>
      </c>
      <c r="L16347">
        <v>135000</v>
      </c>
      <c r="M16347" t="s">
        <v>216</v>
      </c>
      <c r="N16347">
        <v>2</v>
      </c>
      <c r="O16347" t="s">
        <v>250</v>
      </c>
      <c r="P16347" t="s">
        <v>136</v>
      </c>
      <c r="Q16347" t="s">
        <v>25</v>
      </c>
    </row>
    <row r="16348" spans="1:17" x14ac:dyDescent="0.35">
      <c r="A16348">
        <v>2711004892</v>
      </c>
      <c r="B16348" s="1">
        <v>44120</v>
      </c>
      <c r="C16348" t="s">
        <v>17</v>
      </c>
      <c r="D16348" t="s">
        <v>15007</v>
      </c>
      <c r="E16348" t="s">
        <v>3942</v>
      </c>
      <c r="F16348" t="s">
        <v>19</v>
      </c>
      <c r="G16348" t="s">
        <v>28</v>
      </c>
      <c r="H16348">
        <v>7</v>
      </c>
      <c r="I16348" t="s">
        <v>13841</v>
      </c>
      <c r="J16348" t="s">
        <v>22</v>
      </c>
      <c r="N16348">
        <v>5</v>
      </c>
      <c r="O16348" t="s">
        <v>1644</v>
      </c>
      <c r="P16348" t="s">
        <v>136</v>
      </c>
      <c r="Q16348" t="s">
        <v>182</v>
      </c>
    </row>
    <row r="16349" spans="1:17" x14ac:dyDescent="0.35">
      <c r="A16349">
        <v>2718267906</v>
      </c>
      <c r="B16349" s="1">
        <v>44120</v>
      </c>
      <c r="C16349" t="s">
        <v>97</v>
      </c>
      <c r="D16349" t="s">
        <v>97</v>
      </c>
      <c r="F16349" t="s">
        <v>46</v>
      </c>
      <c r="G16349" t="s">
        <v>67</v>
      </c>
      <c r="H16349">
        <v>5</v>
      </c>
      <c r="I16349" t="s">
        <v>16701</v>
      </c>
      <c r="J16349" t="s">
        <v>22</v>
      </c>
      <c r="N16349">
        <v>74</v>
      </c>
      <c r="O16349" t="s">
        <v>16702</v>
      </c>
      <c r="P16349" t="s">
        <v>56</v>
      </c>
      <c r="Q16349" t="s">
        <v>25</v>
      </c>
    </row>
    <row r="16350" spans="1:17" x14ac:dyDescent="0.35">
      <c r="A16350">
        <v>2717614496</v>
      </c>
      <c r="B16350" s="1">
        <v>44120</v>
      </c>
      <c r="C16350" t="s">
        <v>448</v>
      </c>
      <c r="D16350" t="s">
        <v>14112</v>
      </c>
      <c r="E16350" t="s">
        <v>14113</v>
      </c>
      <c r="F16350" t="s">
        <v>19</v>
      </c>
      <c r="G16350" t="s">
        <v>67</v>
      </c>
      <c r="H16350">
        <v>4</v>
      </c>
      <c r="I16350" t="s">
        <v>14114</v>
      </c>
      <c r="J16350" t="s">
        <v>14115</v>
      </c>
      <c r="N16350">
        <v>3</v>
      </c>
      <c r="O16350" t="s">
        <v>5673</v>
      </c>
      <c r="P16350" t="s">
        <v>773</v>
      </c>
      <c r="Q16350" t="s">
        <v>25</v>
      </c>
    </row>
    <row r="16351" spans="1:17" x14ac:dyDescent="0.35">
      <c r="A16351">
        <v>2483509538</v>
      </c>
      <c r="B16351" s="1">
        <v>44120</v>
      </c>
      <c r="C16351" t="s">
        <v>26</v>
      </c>
      <c r="D16351" t="s">
        <v>2157</v>
      </c>
      <c r="E16351" t="s">
        <v>10053</v>
      </c>
      <c r="F16351" t="s">
        <v>19</v>
      </c>
      <c r="G16351" t="s">
        <v>28</v>
      </c>
      <c r="H16351">
        <v>6</v>
      </c>
      <c r="I16351" t="s">
        <v>10054</v>
      </c>
      <c r="J16351" t="s">
        <v>527</v>
      </c>
      <c r="N16351">
        <v>2</v>
      </c>
      <c r="O16351" t="s">
        <v>96</v>
      </c>
      <c r="P16351" t="s">
        <v>35</v>
      </c>
      <c r="Q16351" t="s">
        <v>25</v>
      </c>
    </row>
    <row r="16352" spans="1:17" x14ac:dyDescent="0.35">
      <c r="A16352">
        <v>2657081239</v>
      </c>
      <c r="B16352" s="1">
        <v>44120</v>
      </c>
      <c r="C16352" t="s">
        <v>44</v>
      </c>
      <c r="D16352" t="s">
        <v>45</v>
      </c>
      <c r="E16352" t="s">
        <v>304</v>
      </c>
      <c r="F16352" t="s">
        <v>46</v>
      </c>
      <c r="G16352" t="s">
        <v>28</v>
      </c>
      <c r="H16352">
        <v>7</v>
      </c>
      <c r="J16352" t="s">
        <v>1508</v>
      </c>
      <c r="O16352" t="s">
        <v>49</v>
      </c>
      <c r="P16352" t="s">
        <v>50</v>
      </c>
      <c r="Q16352" t="s">
        <v>25</v>
      </c>
    </row>
    <row r="16353" spans="1:17" x14ac:dyDescent="0.35">
      <c r="A16353">
        <v>2705253944</v>
      </c>
      <c r="B16353" s="1">
        <v>44120</v>
      </c>
      <c r="C16353" t="s">
        <v>17</v>
      </c>
      <c r="D16353" t="s">
        <v>129</v>
      </c>
      <c r="E16353" t="s">
        <v>2203</v>
      </c>
      <c r="F16353" t="s">
        <v>19</v>
      </c>
      <c r="G16353" t="s">
        <v>28</v>
      </c>
      <c r="H16353">
        <v>2</v>
      </c>
      <c r="I16353" t="s">
        <v>1363</v>
      </c>
      <c r="J16353" t="s">
        <v>54</v>
      </c>
      <c r="O16353" t="s">
        <v>296</v>
      </c>
      <c r="P16353" t="s">
        <v>56</v>
      </c>
      <c r="Q16353" t="s">
        <v>25</v>
      </c>
    </row>
    <row r="16354" spans="1:17" x14ac:dyDescent="0.35">
      <c r="A16354">
        <v>2692446425</v>
      </c>
      <c r="B16354" s="1">
        <v>44120</v>
      </c>
      <c r="C16354" t="s">
        <v>17</v>
      </c>
      <c r="D16354" t="s">
        <v>16703</v>
      </c>
      <c r="F16354" t="s">
        <v>19</v>
      </c>
      <c r="G16354" t="s">
        <v>28</v>
      </c>
      <c r="H16354">
        <v>6</v>
      </c>
      <c r="I16354" t="s">
        <v>16704</v>
      </c>
      <c r="J16354" t="s">
        <v>350</v>
      </c>
      <c r="N16354">
        <v>4</v>
      </c>
      <c r="O16354" t="s">
        <v>135</v>
      </c>
      <c r="P16354" t="s">
        <v>136</v>
      </c>
      <c r="Q16354" t="s">
        <v>75</v>
      </c>
    </row>
    <row r="16355" spans="1:17" x14ac:dyDescent="0.35">
      <c r="A16355">
        <v>2598594559</v>
      </c>
      <c r="B16355" s="1">
        <v>44120</v>
      </c>
      <c r="C16355" t="s">
        <v>17</v>
      </c>
      <c r="D16355" t="s">
        <v>129</v>
      </c>
      <c r="F16355" t="s">
        <v>19</v>
      </c>
      <c r="G16355" t="s">
        <v>67</v>
      </c>
      <c r="H16355">
        <v>4</v>
      </c>
      <c r="I16355" t="s">
        <v>16705</v>
      </c>
      <c r="J16355" t="s">
        <v>627</v>
      </c>
      <c r="O16355" t="s">
        <v>6482</v>
      </c>
      <c r="P16355" t="s">
        <v>1577</v>
      </c>
      <c r="Q16355" t="s">
        <v>25</v>
      </c>
    </row>
    <row r="16356" spans="1:17" x14ac:dyDescent="0.35">
      <c r="A16356">
        <v>2743883026</v>
      </c>
      <c r="B16356" s="1">
        <v>44120</v>
      </c>
      <c r="C16356" t="s">
        <v>26</v>
      </c>
      <c r="D16356" t="s">
        <v>2264</v>
      </c>
      <c r="E16356" t="s">
        <v>16706</v>
      </c>
      <c r="F16356" t="s">
        <v>46</v>
      </c>
      <c r="G16356" t="s">
        <v>20</v>
      </c>
      <c r="H16356">
        <v>2</v>
      </c>
      <c r="I16356" t="s">
        <v>16707</v>
      </c>
      <c r="J16356" t="s">
        <v>408</v>
      </c>
      <c r="N16356">
        <v>2</v>
      </c>
      <c r="O16356" t="s">
        <v>240</v>
      </c>
      <c r="P16356" t="s">
        <v>50</v>
      </c>
      <c r="Q16356" t="s">
        <v>25</v>
      </c>
    </row>
    <row r="16357" spans="1:17" x14ac:dyDescent="0.35">
      <c r="A16357">
        <v>2649152147</v>
      </c>
      <c r="B16357" s="1">
        <v>44120</v>
      </c>
      <c r="C16357" t="s">
        <v>17</v>
      </c>
      <c r="D16357" t="s">
        <v>137</v>
      </c>
      <c r="F16357" t="s">
        <v>46</v>
      </c>
      <c r="G16357" t="s">
        <v>28</v>
      </c>
      <c r="H16357">
        <v>3</v>
      </c>
      <c r="I16357" t="s">
        <v>16708</v>
      </c>
      <c r="J16357" t="s">
        <v>295</v>
      </c>
      <c r="N16357">
        <v>32</v>
      </c>
      <c r="O16357" t="s">
        <v>1831</v>
      </c>
      <c r="P16357" t="s">
        <v>136</v>
      </c>
      <c r="Q16357" t="s">
        <v>57</v>
      </c>
    </row>
    <row r="16358" spans="1:17" x14ac:dyDescent="0.35">
      <c r="A16358">
        <v>2656647099</v>
      </c>
      <c r="B16358" s="1">
        <v>44120</v>
      </c>
      <c r="C16358" t="s">
        <v>26</v>
      </c>
      <c r="D16358" t="s">
        <v>71</v>
      </c>
      <c r="E16358" t="s">
        <v>119</v>
      </c>
      <c r="F16358" t="s">
        <v>46</v>
      </c>
      <c r="G16358" t="s">
        <v>28</v>
      </c>
      <c r="H16358">
        <v>6</v>
      </c>
      <c r="I16358" t="s">
        <v>153</v>
      </c>
      <c r="J16358" t="s">
        <v>3257</v>
      </c>
      <c r="N16358">
        <v>1</v>
      </c>
      <c r="O16358" t="s">
        <v>49</v>
      </c>
      <c r="P16358" t="s">
        <v>50</v>
      </c>
      <c r="Q16358" t="s">
        <v>25</v>
      </c>
    </row>
    <row r="16359" spans="1:17" x14ac:dyDescent="0.35">
      <c r="A16359">
        <v>2696930924</v>
      </c>
      <c r="B16359" s="1">
        <v>44120</v>
      </c>
      <c r="C16359" t="s">
        <v>44</v>
      </c>
      <c r="D16359" t="s">
        <v>969</v>
      </c>
      <c r="F16359" t="s">
        <v>19</v>
      </c>
      <c r="G16359" t="s">
        <v>28</v>
      </c>
      <c r="H16359">
        <v>5</v>
      </c>
      <c r="I16359" t="s">
        <v>970</v>
      </c>
      <c r="J16359" t="s">
        <v>844</v>
      </c>
      <c r="O16359" t="s">
        <v>70</v>
      </c>
      <c r="P16359" t="s">
        <v>56</v>
      </c>
      <c r="Q16359" t="s">
        <v>25</v>
      </c>
    </row>
    <row r="16360" spans="1:17" x14ac:dyDescent="0.35">
      <c r="A16360">
        <v>2692063821</v>
      </c>
      <c r="B16360" s="1">
        <v>44121</v>
      </c>
      <c r="C16360" t="s">
        <v>26</v>
      </c>
      <c r="D16360" t="s">
        <v>1786</v>
      </c>
      <c r="F16360" t="s">
        <v>19</v>
      </c>
      <c r="G16360" t="s">
        <v>20</v>
      </c>
      <c r="H16360">
        <v>3</v>
      </c>
      <c r="I16360" t="s">
        <v>1787</v>
      </c>
      <c r="J16360" t="s">
        <v>465</v>
      </c>
      <c r="O16360" t="s">
        <v>1788</v>
      </c>
      <c r="P16360" t="s">
        <v>136</v>
      </c>
      <c r="Q16360" t="s">
        <v>75</v>
      </c>
    </row>
    <row r="16361" spans="1:17" x14ac:dyDescent="0.35">
      <c r="A16361">
        <v>2647549500</v>
      </c>
      <c r="B16361" s="1">
        <v>44121</v>
      </c>
      <c r="C16361" t="s">
        <v>608</v>
      </c>
      <c r="D16361" t="s">
        <v>608</v>
      </c>
      <c r="E16361" t="s">
        <v>1627</v>
      </c>
      <c r="F16361" t="s">
        <v>19</v>
      </c>
      <c r="G16361" t="s">
        <v>28</v>
      </c>
      <c r="H16361">
        <v>4</v>
      </c>
      <c r="I16361" t="s">
        <v>1628</v>
      </c>
      <c r="J16361" t="s">
        <v>435</v>
      </c>
      <c r="N16361">
        <v>4</v>
      </c>
      <c r="O16361" t="s">
        <v>70</v>
      </c>
      <c r="P16361" t="s">
        <v>56</v>
      </c>
      <c r="Q16361" t="s">
        <v>25</v>
      </c>
    </row>
    <row r="16362" spans="1:17" x14ac:dyDescent="0.35">
      <c r="A16362">
        <v>2740573941</v>
      </c>
      <c r="B16362" s="1">
        <v>44121</v>
      </c>
      <c r="C16362" t="s">
        <v>26</v>
      </c>
      <c r="D16362" t="s">
        <v>204</v>
      </c>
      <c r="E16362" t="s">
        <v>15192</v>
      </c>
      <c r="F16362" t="s">
        <v>19</v>
      </c>
      <c r="G16362" t="s">
        <v>28</v>
      </c>
      <c r="H16362">
        <v>3</v>
      </c>
      <c r="I16362" t="s">
        <v>15193</v>
      </c>
      <c r="J16362" t="s">
        <v>597</v>
      </c>
      <c r="O16362" t="s">
        <v>15194</v>
      </c>
      <c r="P16362" t="s">
        <v>715</v>
      </c>
      <c r="Q16362" t="s">
        <v>75</v>
      </c>
    </row>
    <row r="16363" spans="1:17" x14ac:dyDescent="0.35">
      <c r="A16363">
        <v>2694870521</v>
      </c>
      <c r="B16363" s="1">
        <v>44121</v>
      </c>
      <c r="C16363" t="s">
        <v>65</v>
      </c>
      <c r="D16363" t="s">
        <v>16709</v>
      </c>
      <c r="F16363" t="s">
        <v>19</v>
      </c>
      <c r="G16363" t="s">
        <v>28</v>
      </c>
      <c r="H16363">
        <v>7</v>
      </c>
      <c r="I16363" t="s">
        <v>16710</v>
      </c>
      <c r="J16363" t="s">
        <v>2243</v>
      </c>
      <c r="N16363">
        <v>12</v>
      </c>
      <c r="O16363" t="s">
        <v>6974</v>
      </c>
      <c r="P16363" t="s">
        <v>429</v>
      </c>
      <c r="Q16363" t="s">
        <v>43</v>
      </c>
    </row>
    <row r="16364" spans="1:17" x14ac:dyDescent="0.35">
      <c r="A16364">
        <v>2687525894</v>
      </c>
      <c r="B16364" s="1">
        <v>44121</v>
      </c>
      <c r="C16364" t="s">
        <v>44</v>
      </c>
      <c r="D16364" t="s">
        <v>16711</v>
      </c>
      <c r="F16364" t="s">
        <v>46</v>
      </c>
      <c r="G16364" t="s">
        <v>28</v>
      </c>
      <c r="H16364">
        <v>10</v>
      </c>
      <c r="I16364" t="s">
        <v>16712</v>
      </c>
      <c r="J16364" t="s">
        <v>22</v>
      </c>
      <c r="N16364">
        <v>15</v>
      </c>
      <c r="O16364" t="s">
        <v>7610</v>
      </c>
      <c r="P16364" t="s">
        <v>136</v>
      </c>
      <c r="Q16364" t="s">
        <v>75</v>
      </c>
    </row>
    <row r="16365" spans="1:17" x14ac:dyDescent="0.35">
      <c r="A16365">
        <v>2626486513</v>
      </c>
      <c r="B16365" s="1">
        <v>44121</v>
      </c>
      <c r="C16365" t="s">
        <v>1243</v>
      </c>
      <c r="D16365" t="s">
        <v>1244</v>
      </c>
      <c r="F16365" t="s">
        <v>19</v>
      </c>
      <c r="G16365" t="s">
        <v>28</v>
      </c>
      <c r="H16365">
        <v>4</v>
      </c>
      <c r="I16365" t="s">
        <v>1882</v>
      </c>
      <c r="J16365" t="s">
        <v>9281</v>
      </c>
      <c r="N16365">
        <v>1</v>
      </c>
      <c r="O16365" t="s">
        <v>233</v>
      </c>
      <c r="P16365" t="s">
        <v>35</v>
      </c>
      <c r="Q16365" t="s">
        <v>25</v>
      </c>
    </row>
    <row r="16366" spans="1:17" x14ac:dyDescent="0.35">
      <c r="A16366">
        <v>2676052738</v>
      </c>
      <c r="B16366" s="1">
        <v>44121</v>
      </c>
      <c r="C16366" t="s">
        <v>17</v>
      </c>
      <c r="D16366" t="s">
        <v>5162</v>
      </c>
      <c r="F16366" t="s">
        <v>46</v>
      </c>
      <c r="G16366" t="s">
        <v>28</v>
      </c>
      <c r="H16366">
        <v>3</v>
      </c>
      <c r="I16366" t="s">
        <v>16713</v>
      </c>
      <c r="J16366" t="s">
        <v>22</v>
      </c>
      <c r="N16366">
        <v>29</v>
      </c>
      <c r="O16366" t="s">
        <v>250</v>
      </c>
      <c r="P16366" t="s">
        <v>136</v>
      </c>
      <c r="Q16366" t="s">
        <v>25</v>
      </c>
    </row>
    <row r="16367" spans="1:17" x14ac:dyDescent="0.35">
      <c r="A16367">
        <v>2754701381</v>
      </c>
      <c r="B16367" s="1">
        <v>44121</v>
      </c>
      <c r="C16367" t="s">
        <v>17</v>
      </c>
      <c r="D16367" t="s">
        <v>137</v>
      </c>
      <c r="F16367" t="s">
        <v>19</v>
      </c>
      <c r="G16367" t="s">
        <v>28</v>
      </c>
      <c r="H16367">
        <v>5</v>
      </c>
      <c r="I16367" t="s">
        <v>1407</v>
      </c>
      <c r="J16367" t="s">
        <v>188</v>
      </c>
      <c r="N16367">
        <v>1</v>
      </c>
      <c r="O16367" t="s">
        <v>1408</v>
      </c>
      <c r="P16367" t="s">
        <v>136</v>
      </c>
      <c r="Q16367" t="s">
        <v>111</v>
      </c>
    </row>
    <row r="16368" spans="1:17" x14ac:dyDescent="0.35">
      <c r="A16368">
        <v>2706556661</v>
      </c>
      <c r="B16368" s="1">
        <v>44121</v>
      </c>
      <c r="C16368" t="s">
        <v>17</v>
      </c>
      <c r="D16368" t="s">
        <v>17</v>
      </c>
      <c r="F16368" t="s">
        <v>19</v>
      </c>
      <c r="G16368" t="s">
        <v>28</v>
      </c>
      <c r="H16368">
        <v>8</v>
      </c>
      <c r="I16368" t="s">
        <v>971</v>
      </c>
      <c r="J16368" t="s">
        <v>597</v>
      </c>
      <c r="O16368" t="s">
        <v>135</v>
      </c>
      <c r="P16368" t="s">
        <v>136</v>
      </c>
      <c r="Q16368" t="s">
        <v>75</v>
      </c>
    </row>
    <row r="16369" spans="1:17" x14ac:dyDescent="0.35">
      <c r="A16369">
        <v>2739252310</v>
      </c>
      <c r="B16369" s="1">
        <v>44121</v>
      </c>
      <c r="C16369" t="s">
        <v>86</v>
      </c>
      <c r="D16369" t="s">
        <v>86</v>
      </c>
      <c r="F16369" t="s">
        <v>46</v>
      </c>
      <c r="G16369" t="s">
        <v>28</v>
      </c>
      <c r="H16369">
        <v>6</v>
      </c>
      <c r="I16369" t="s">
        <v>101</v>
      </c>
      <c r="J16369" t="s">
        <v>3242</v>
      </c>
      <c r="O16369" t="s">
        <v>49</v>
      </c>
      <c r="P16369" t="s">
        <v>50</v>
      </c>
      <c r="Q16369" t="s">
        <v>25</v>
      </c>
    </row>
    <row r="16370" spans="1:17" x14ac:dyDescent="0.35">
      <c r="A16370">
        <v>2680545149</v>
      </c>
      <c r="B16370" s="1">
        <v>44121</v>
      </c>
      <c r="C16370" t="s">
        <v>189</v>
      </c>
      <c r="D16370" t="s">
        <v>189</v>
      </c>
      <c r="E16370" t="s">
        <v>52</v>
      </c>
      <c r="F16370" t="s">
        <v>46</v>
      </c>
      <c r="G16370" t="s">
        <v>20</v>
      </c>
      <c r="H16370">
        <v>2</v>
      </c>
      <c r="I16370" t="s">
        <v>8655</v>
      </c>
      <c r="J16370" t="s">
        <v>22</v>
      </c>
      <c r="N16370">
        <v>6</v>
      </c>
      <c r="O16370" t="s">
        <v>240</v>
      </c>
      <c r="P16370" t="s">
        <v>50</v>
      </c>
      <c r="Q16370" t="s">
        <v>25</v>
      </c>
    </row>
    <row r="16371" spans="1:17" x14ac:dyDescent="0.35">
      <c r="A16371">
        <v>2631011803</v>
      </c>
      <c r="B16371" s="1">
        <v>44121</v>
      </c>
      <c r="C16371" t="s">
        <v>17</v>
      </c>
      <c r="D16371" t="s">
        <v>16714</v>
      </c>
      <c r="F16371" t="s">
        <v>19</v>
      </c>
      <c r="G16371" t="s">
        <v>67</v>
      </c>
      <c r="H16371">
        <v>3</v>
      </c>
      <c r="I16371" t="s">
        <v>16715</v>
      </c>
      <c r="J16371" t="s">
        <v>22</v>
      </c>
      <c r="N16371">
        <v>1</v>
      </c>
      <c r="O16371" t="s">
        <v>14277</v>
      </c>
      <c r="P16371" t="s">
        <v>35</v>
      </c>
      <c r="Q16371" t="s">
        <v>75</v>
      </c>
    </row>
    <row r="16372" spans="1:17" x14ac:dyDescent="0.35">
      <c r="A16372">
        <v>2576924832</v>
      </c>
      <c r="B16372" s="1">
        <v>44121</v>
      </c>
      <c r="C16372" t="s">
        <v>36</v>
      </c>
      <c r="D16372" t="s">
        <v>2027</v>
      </c>
      <c r="F16372" t="s">
        <v>19</v>
      </c>
      <c r="G16372" t="s">
        <v>67</v>
      </c>
      <c r="H16372">
        <v>4</v>
      </c>
      <c r="I16372" t="s">
        <v>3496</v>
      </c>
      <c r="J16372" t="s">
        <v>2517</v>
      </c>
      <c r="N16372">
        <v>115</v>
      </c>
      <c r="O16372" t="s">
        <v>9120</v>
      </c>
      <c r="P16372" t="s">
        <v>56</v>
      </c>
      <c r="Q16372" t="s">
        <v>111</v>
      </c>
    </row>
    <row r="16373" spans="1:17" x14ac:dyDescent="0.35">
      <c r="A16373">
        <v>2744985752</v>
      </c>
      <c r="B16373" s="1">
        <v>44121</v>
      </c>
      <c r="C16373" t="s">
        <v>17</v>
      </c>
      <c r="D16373" t="s">
        <v>129</v>
      </c>
      <c r="E16373" t="s">
        <v>16716</v>
      </c>
      <c r="F16373" t="s">
        <v>19</v>
      </c>
      <c r="G16373" t="s">
        <v>67</v>
      </c>
      <c r="H16373">
        <v>5</v>
      </c>
      <c r="I16373" t="s">
        <v>16717</v>
      </c>
      <c r="J16373" t="s">
        <v>22</v>
      </c>
      <c r="N16373">
        <v>2</v>
      </c>
      <c r="O16373" t="s">
        <v>16718</v>
      </c>
      <c r="P16373" t="s">
        <v>50</v>
      </c>
      <c r="Q16373" t="s">
        <v>146</v>
      </c>
    </row>
    <row r="16374" spans="1:17" x14ac:dyDescent="0.35">
      <c r="A16374">
        <v>2690934933</v>
      </c>
      <c r="B16374" s="1">
        <v>44121</v>
      </c>
      <c r="C16374" t="s">
        <v>26</v>
      </c>
      <c r="D16374" t="s">
        <v>71</v>
      </c>
      <c r="E16374" t="s">
        <v>19</v>
      </c>
      <c r="F16374" t="s">
        <v>46</v>
      </c>
      <c r="G16374" t="s">
        <v>28</v>
      </c>
      <c r="H16374">
        <v>2</v>
      </c>
      <c r="I16374" t="s">
        <v>153</v>
      </c>
      <c r="J16374" t="s">
        <v>4196</v>
      </c>
      <c r="O16374" t="s">
        <v>49</v>
      </c>
      <c r="P16374" t="s">
        <v>50</v>
      </c>
      <c r="Q16374" t="s">
        <v>25</v>
      </c>
    </row>
    <row r="16375" spans="1:17" x14ac:dyDescent="0.35">
      <c r="A16375">
        <v>2656366355</v>
      </c>
      <c r="B16375" s="1">
        <v>44121</v>
      </c>
      <c r="C16375" t="s">
        <v>26</v>
      </c>
      <c r="D16375" t="s">
        <v>71</v>
      </c>
      <c r="F16375" t="s">
        <v>19</v>
      </c>
      <c r="G16375" t="s">
        <v>28</v>
      </c>
      <c r="H16375">
        <v>6</v>
      </c>
      <c r="I16375" t="s">
        <v>16719</v>
      </c>
      <c r="J16375" t="s">
        <v>109</v>
      </c>
      <c r="N16375">
        <v>6</v>
      </c>
      <c r="O16375" t="s">
        <v>11182</v>
      </c>
      <c r="P16375" t="s">
        <v>429</v>
      </c>
      <c r="Q16375" t="s">
        <v>111</v>
      </c>
    </row>
    <row r="16376" spans="1:17" x14ac:dyDescent="0.35">
      <c r="A16376">
        <v>2694253291</v>
      </c>
      <c r="B16376" s="1">
        <v>44121</v>
      </c>
      <c r="C16376" t="s">
        <v>44</v>
      </c>
      <c r="D16376" t="s">
        <v>45</v>
      </c>
      <c r="E16376" t="s">
        <v>304</v>
      </c>
      <c r="F16376" t="s">
        <v>46</v>
      </c>
      <c r="G16376" t="s">
        <v>28</v>
      </c>
      <c r="H16376">
        <v>7</v>
      </c>
      <c r="J16376" t="s">
        <v>7018</v>
      </c>
      <c r="O16376" t="s">
        <v>49</v>
      </c>
      <c r="P16376" t="s">
        <v>50</v>
      </c>
      <c r="Q16376" t="s">
        <v>25</v>
      </c>
    </row>
    <row r="16377" spans="1:17" x14ac:dyDescent="0.35">
      <c r="A16377">
        <v>2689884428</v>
      </c>
      <c r="B16377" s="1">
        <v>44122</v>
      </c>
      <c r="C16377" t="s">
        <v>26</v>
      </c>
      <c r="D16377" t="s">
        <v>71</v>
      </c>
      <c r="E16377" t="s">
        <v>19</v>
      </c>
      <c r="F16377" t="s">
        <v>46</v>
      </c>
      <c r="G16377" t="s">
        <v>28</v>
      </c>
      <c r="H16377">
        <v>1</v>
      </c>
      <c r="I16377" t="s">
        <v>153</v>
      </c>
      <c r="J16377" t="s">
        <v>1397</v>
      </c>
      <c r="O16377" t="s">
        <v>49</v>
      </c>
      <c r="P16377" t="s">
        <v>50</v>
      </c>
      <c r="Q16377" t="s">
        <v>25</v>
      </c>
    </row>
    <row r="16378" spans="1:17" x14ac:dyDescent="0.35">
      <c r="A16378">
        <v>2690938414</v>
      </c>
      <c r="B16378" s="1">
        <v>44122</v>
      </c>
      <c r="C16378" t="s">
        <v>26</v>
      </c>
      <c r="D16378" t="s">
        <v>71</v>
      </c>
      <c r="E16378" t="s">
        <v>19</v>
      </c>
      <c r="F16378" t="s">
        <v>46</v>
      </c>
      <c r="G16378" t="s">
        <v>28</v>
      </c>
      <c r="H16378">
        <v>4</v>
      </c>
      <c r="I16378" t="s">
        <v>153</v>
      </c>
      <c r="J16378" t="s">
        <v>4043</v>
      </c>
      <c r="O16378" t="s">
        <v>49</v>
      </c>
      <c r="P16378" t="s">
        <v>50</v>
      </c>
      <c r="Q16378" t="s">
        <v>25</v>
      </c>
    </row>
    <row r="16379" spans="1:17" x14ac:dyDescent="0.35">
      <c r="A16379">
        <v>2729912795</v>
      </c>
      <c r="B16379" s="1">
        <v>44122</v>
      </c>
      <c r="C16379" t="s">
        <v>229</v>
      </c>
      <c r="D16379" t="s">
        <v>2848</v>
      </c>
      <c r="E16379" t="s">
        <v>52</v>
      </c>
      <c r="F16379" t="s">
        <v>19</v>
      </c>
      <c r="G16379" t="s">
        <v>67</v>
      </c>
      <c r="H16379">
        <v>3</v>
      </c>
      <c r="I16379" t="s">
        <v>101</v>
      </c>
      <c r="J16379" t="s">
        <v>734</v>
      </c>
      <c r="K16379">
        <v>49000</v>
      </c>
      <c r="L16379">
        <v>75000</v>
      </c>
      <c r="M16379" t="s">
        <v>216</v>
      </c>
      <c r="O16379" t="s">
        <v>34</v>
      </c>
      <c r="P16379" t="s">
        <v>35</v>
      </c>
      <c r="Q16379" t="s">
        <v>25</v>
      </c>
    </row>
    <row r="16380" spans="1:17" x14ac:dyDescent="0.35">
      <c r="A16380">
        <v>2737562063</v>
      </c>
      <c r="B16380" s="1">
        <v>44122</v>
      </c>
      <c r="C16380" t="s">
        <v>58</v>
      </c>
      <c r="D16380" t="s">
        <v>16720</v>
      </c>
      <c r="F16380" t="s">
        <v>46</v>
      </c>
      <c r="G16380" t="s">
        <v>28</v>
      </c>
      <c r="H16380">
        <v>3</v>
      </c>
      <c r="I16380" t="s">
        <v>16721</v>
      </c>
      <c r="J16380" t="s">
        <v>22</v>
      </c>
      <c r="N16380">
        <v>7</v>
      </c>
      <c r="O16380" t="s">
        <v>16722</v>
      </c>
      <c r="P16380" t="s">
        <v>603</v>
      </c>
      <c r="Q16380" t="s">
        <v>75</v>
      </c>
    </row>
    <row r="16381" spans="1:17" x14ac:dyDescent="0.35">
      <c r="A16381">
        <v>2705853704</v>
      </c>
      <c r="B16381" s="1">
        <v>44122</v>
      </c>
      <c r="C16381" t="s">
        <v>1073</v>
      </c>
      <c r="D16381" t="s">
        <v>2191</v>
      </c>
      <c r="F16381" t="s">
        <v>19</v>
      </c>
      <c r="G16381" t="s">
        <v>28</v>
      </c>
      <c r="H16381">
        <v>4</v>
      </c>
      <c r="I16381" t="s">
        <v>2192</v>
      </c>
      <c r="J16381" t="s">
        <v>454</v>
      </c>
      <c r="K16381">
        <v>61000</v>
      </c>
      <c r="L16381">
        <v>103000</v>
      </c>
      <c r="M16381" t="s">
        <v>216</v>
      </c>
      <c r="O16381" t="s">
        <v>998</v>
      </c>
      <c r="P16381" t="s">
        <v>56</v>
      </c>
      <c r="Q16381" t="s">
        <v>25</v>
      </c>
    </row>
    <row r="16382" spans="1:17" x14ac:dyDescent="0.35">
      <c r="A16382">
        <v>2659243949</v>
      </c>
      <c r="B16382" s="1">
        <v>44122</v>
      </c>
      <c r="C16382" t="s">
        <v>26</v>
      </c>
      <c r="D16382" t="s">
        <v>1786</v>
      </c>
      <c r="F16382" t="s">
        <v>19</v>
      </c>
      <c r="G16382" t="s">
        <v>20</v>
      </c>
      <c r="H16382">
        <v>2</v>
      </c>
      <c r="I16382" t="s">
        <v>1787</v>
      </c>
      <c r="J16382" t="s">
        <v>1910</v>
      </c>
      <c r="N16382">
        <v>4</v>
      </c>
      <c r="O16382" t="s">
        <v>1788</v>
      </c>
      <c r="P16382" t="s">
        <v>136</v>
      </c>
      <c r="Q16382" t="s">
        <v>75</v>
      </c>
    </row>
    <row r="16383" spans="1:17" x14ac:dyDescent="0.35">
      <c r="A16383">
        <v>2686300692</v>
      </c>
      <c r="B16383" s="1">
        <v>44122</v>
      </c>
      <c r="C16383" t="s">
        <v>1375</v>
      </c>
      <c r="D16383" t="s">
        <v>1376</v>
      </c>
      <c r="F16383" t="s">
        <v>46</v>
      </c>
      <c r="G16383" t="s">
        <v>28</v>
      </c>
      <c r="H16383">
        <v>6</v>
      </c>
      <c r="I16383" t="s">
        <v>16723</v>
      </c>
      <c r="J16383" t="s">
        <v>1607</v>
      </c>
      <c r="N16383">
        <v>22</v>
      </c>
      <c r="O16383" t="s">
        <v>6161</v>
      </c>
      <c r="P16383" t="s">
        <v>56</v>
      </c>
      <c r="Q16383" t="s">
        <v>25</v>
      </c>
    </row>
    <row r="16384" spans="1:17" x14ac:dyDescent="0.35">
      <c r="A16384">
        <v>2657089207</v>
      </c>
      <c r="B16384" s="1">
        <v>44122</v>
      </c>
      <c r="C16384" t="s">
        <v>44</v>
      </c>
      <c r="D16384" t="s">
        <v>45</v>
      </c>
      <c r="E16384" t="s">
        <v>304</v>
      </c>
      <c r="F16384" t="s">
        <v>46</v>
      </c>
      <c r="G16384" t="s">
        <v>28</v>
      </c>
      <c r="H16384">
        <v>5</v>
      </c>
      <c r="J16384" t="s">
        <v>770</v>
      </c>
      <c r="O16384" t="s">
        <v>49</v>
      </c>
      <c r="P16384" t="s">
        <v>50</v>
      </c>
      <c r="Q16384" t="s">
        <v>25</v>
      </c>
    </row>
    <row r="16385" spans="1:17" x14ac:dyDescent="0.35">
      <c r="A16385">
        <v>2675966603</v>
      </c>
      <c r="B16385" s="1">
        <v>44122</v>
      </c>
      <c r="C16385" t="s">
        <v>17</v>
      </c>
      <c r="D16385" t="s">
        <v>129</v>
      </c>
      <c r="E16385" t="s">
        <v>16724</v>
      </c>
      <c r="F16385" t="s">
        <v>19</v>
      </c>
      <c r="G16385" t="s">
        <v>67</v>
      </c>
      <c r="H16385">
        <v>4</v>
      </c>
      <c r="I16385" t="s">
        <v>16725</v>
      </c>
      <c r="J16385" t="s">
        <v>22</v>
      </c>
      <c r="N16385">
        <v>5</v>
      </c>
      <c r="O16385" t="s">
        <v>16726</v>
      </c>
      <c r="P16385" t="s">
        <v>56</v>
      </c>
      <c r="Q16385" t="s">
        <v>75</v>
      </c>
    </row>
    <row r="16386" spans="1:17" x14ac:dyDescent="0.35">
      <c r="A16386">
        <v>2674792485</v>
      </c>
      <c r="B16386" s="1">
        <v>44122</v>
      </c>
      <c r="C16386" t="s">
        <v>17</v>
      </c>
      <c r="D16386" t="s">
        <v>17</v>
      </c>
      <c r="F16386" t="s">
        <v>19</v>
      </c>
      <c r="G16386" t="s">
        <v>20</v>
      </c>
      <c r="H16386">
        <v>1</v>
      </c>
      <c r="I16386" t="s">
        <v>16727</v>
      </c>
      <c r="J16386" t="s">
        <v>315</v>
      </c>
      <c r="O16386" t="s">
        <v>316</v>
      </c>
      <c r="P16386" t="s">
        <v>56</v>
      </c>
      <c r="Q16386" t="s">
        <v>43</v>
      </c>
    </row>
    <row r="16387" spans="1:17" x14ac:dyDescent="0.35">
      <c r="A16387">
        <v>2722158504</v>
      </c>
      <c r="B16387" s="1">
        <v>44122</v>
      </c>
      <c r="C16387" t="s">
        <v>17</v>
      </c>
      <c r="D16387" t="s">
        <v>4953</v>
      </c>
      <c r="F16387" t="s">
        <v>19</v>
      </c>
      <c r="G16387" t="s">
        <v>20</v>
      </c>
      <c r="H16387">
        <v>3</v>
      </c>
      <c r="I16387" t="s">
        <v>4954</v>
      </c>
      <c r="J16387" t="s">
        <v>339</v>
      </c>
      <c r="O16387" t="s">
        <v>469</v>
      </c>
      <c r="P16387" t="s">
        <v>35</v>
      </c>
      <c r="Q16387" t="s">
        <v>146</v>
      </c>
    </row>
    <row r="16388" spans="1:17" x14ac:dyDescent="0.35">
      <c r="A16388">
        <v>2686302068</v>
      </c>
      <c r="B16388" s="1">
        <v>44122</v>
      </c>
      <c r="C16388" t="s">
        <v>17</v>
      </c>
      <c r="D16388" t="s">
        <v>236</v>
      </c>
      <c r="E16388" t="s">
        <v>1647</v>
      </c>
      <c r="F16388" t="s">
        <v>19</v>
      </c>
      <c r="G16388" t="s">
        <v>67</v>
      </c>
      <c r="H16388">
        <v>2</v>
      </c>
      <c r="I16388" t="s">
        <v>1648</v>
      </c>
      <c r="J16388" t="s">
        <v>40</v>
      </c>
      <c r="O16388" t="s">
        <v>378</v>
      </c>
      <c r="P16388" t="s">
        <v>136</v>
      </c>
      <c r="Q16388" t="s">
        <v>182</v>
      </c>
    </row>
    <row r="16389" spans="1:17" x14ac:dyDescent="0.35">
      <c r="A16389">
        <v>2737715881</v>
      </c>
      <c r="B16389" s="1">
        <v>44123</v>
      </c>
      <c r="C16389" t="s">
        <v>36</v>
      </c>
      <c r="D16389" t="s">
        <v>3758</v>
      </c>
      <c r="F16389" t="s">
        <v>19</v>
      </c>
      <c r="G16389" t="s">
        <v>28</v>
      </c>
      <c r="H16389">
        <v>6</v>
      </c>
      <c r="I16389" t="s">
        <v>14141</v>
      </c>
      <c r="J16389" t="s">
        <v>552</v>
      </c>
      <c r="O16389" t="s">
        <v>16728</v>
      </c>
      <c r="P16389" t="s">
        <v>91</v>
      </c>
      <c r="Q16389" t="s">
        <v>75</v>
      </c>
    </row>
    <row r="16390" spans="1:17" x14ac:dyDescent="0.35">
      <c r="A16390">
        <v>2721264945</v>
      </c>
      <c r="B16390" s="1">
        <v>44123</v>
      </c>
      <c r="C16390" t="s">
        <v>396</v>
      </c>
      <c r="D16390" t="s">
        <v>396</v>
      </c>
      <c r="F16390" t="s">
        <v>19</v>
      </c>
      <c r="G16390" t="s">
        <v>20</v>
      </c>
      <c r="H16390">
        <v>2</v>
      </c>
      <c r="I16390" t="s">
        <v>16729</v>
      </c>
      <c r="J16390" t="s">
        <v>898</v>
      </c>
      <c r="N16390">
        <v>5</v>
      </c>
      <c r="O16390" t="s">
        <v>16730</v>
      </c>
      <c r="P16390" t="s">
        <v>35</v>
      </c>
      <c r="Q16390" t="s">
        <v>182</v>
      </c>
    </row>
    <row r="16391" spans="1:17" x14ac:dyDescent="0.35">
      <c r="A16391">
        <v>2680364434</v>
      </c>
      <c r="B16391" s="1">
        <v>44123</v>
      </c>
      <c r="C16391" t="s">
        <v>26</v>
      </c>
      <c r="D16391" t="s">
        <v>1429</v>
      </c>
      <c r="F16391" t="s">
        <v>19</v>
      </c>
      <c r="G16391" t="s">
        <v>28</v>
      </c>
      <c r="H16391">
        <v>3</v>
      </c>
      <c r="I16391" t="s">
        <v>1430</v>
      </c>
      <c r="J16391" t="s">
        <v>54</v>
      </c>
      <c r="N16391">
        <v>3</v>
      </c>
      <c r="O16391" t="s">
        <v>135</v>
      </c>
      <c r="P16391" t="s">
        <v>136</v>
      </c>
      <c r="Q16391" t="s">
        <v>75</v>
      </c>
    </row>
    <row r="16392" spans="1:17" x14ac:dyDescent="0.35">
      <c r="A16392">
        <v>2733041354</v>
      </c>
      <c r="B16392" s="1">
        <v>44123</v>
      </c>
      <c r="C16392" t="s">
        <v>26</v>
      </c>
      <c r="D16392" t="s">
        <v>26</v>
      </c>
      <c r="F16392" t="s">
        <v>46</v>
      </c>
      <c r="G16392" t="s">
        <v>28</v>
      </c>
      <c r="H16392">
        <v>3</v>
      </c>
      <c r="I16392" t="s">
        <v>16731</v>
      </c>
      <c r="J16392" t="s">
        <v>79</v>
      </c>
      <c r="N16392">
        <v>5</v>
      </c>
      <c r="O16392" t="s">
        <v>16732</v>
      </c>
      <c r="P16392" t="s">
        <v>136</v>
      </c>
      <c r="Q16392" t="s">
        <v>182</v>
      </c>
    </row>
    <row r="16393" spans="1:17" x14ac:dyDescent="0.35">
      <c r="A16393">
        <v>2715183692</v>
      </c>
      <c r="B16393" s="1">
        <v>44123</v>
      </c>
      <c r="C16393" t="s">
        <v>17</v>
      </c>
      <c r="D16393" t="s">
        <v>471</v>
      </c>
      <c r="F16393" t="s">
        <v>19</v>
      </c>
      <c r="G16393" t="s">
        <v>797</v>
      </c>
      <c r="H16393">
        <v>8</v>
      </c>
      <c r="I16393" t="s">
        <v>11971</v>
      </c>
      <c r="J16393" t="s">
        <v>22</v>
      </c>
      <c r="N16393">
        <v>1</v>
      </c>
      <c r="O16393" t="s">
        <v>2777</v>
      </c>
      <c r="P16393" t="s">
        <v>35</v>
      </c>
      <c r="Q16393" t="s">
        <v>75</v>
      </c>
    </row>
    <row r="16394" spans="1:17" x14ac:dyDescent="0.35">
      <c r="A16394">
        <v>2743999018</v>
      </c>
      <c r="B16394" s="1">
        <v>44123</v>
      </c>
      <c r="C16394" t="s">
        <v>17</v>
      </c>
      <c r="D16394" t="s">
        <v>201</v>
      </c>
      <c r="E16394" t="s">
        <v>130</v>
      </c>
      <c r="F16394" t="s">
        <v>19</v>
      </c>
      <c r="G16394" t="s">
        <v>67</v>
      </c>
      <c r="H16394">
        <v>3</v>
      </c>
      <c r="I16394" t="s">
        <v>202</v>
      </c>
      <c r="J16394" t="s">
        <v>22</v>
      </c>
      <c r="O16394" t="s">
        <v>133</v>
      </c>
      <c r="P16394" t="s">
        <v>35</v>
      </c>
      <c r="Q16394" t="s">
        <v>25</v>
      </c>
    </row>
    <row r="16395" spans="1:17" x14ac:dyDescent="0.35">
      <c r="A16395">
        <v>2690945109</v>
      </c>
      <c r="B16395" s="1">
        <v>44123</v>
      </c>
      <c r="C16395" t="s">
        <v>97</v>
      </c>
      <c r="D16395" t="s">
        <v>97</v>
      </c>
      <c r="E16395" t="s">
        <v>119</v>
      </c>
      <c r="F16395" t="s">
        <v>46</v>
      </c>
      <c r="G16395" t="s">
        <v>28</v>
      </c>
      <c r="H16395">
        <v>5</v>
      </c>
      <c r="J16395" t="s">
        <v>3308</v>
      </c>
      <c r="O16395" t="s">
        <v>49</v>
      </c>
      <c r="P16395" t="s">
        <v>50</v>
      </c>
      <c r="Q16395" t="s">
        <v>25</v>
      </c>
    </row>
    <row r="16396" spans="1:17" x14ac:dyDescent="0.35">
      <c r="A16396">
        <v>2678413977</v>
      </c>
      <c r="B16396" s="1">
        <v>44123</v>
      </c>
      <c r="C16396" t="s">
        <v>631</v>
      </c>
      <c r="D16396" t="s">
        <v>631</v>
      </c>
      <c r="F16396" t="s">
        <v>19</v>
      </c>
      <c r="G16396" t="s">
        <v>67</v>
      </c>
      <c r="H16396">
        <v>4</v>
      </c>
      <c r="I16396" t="s">
        <v>16733</v>
      </c>
      <c r="J16396" t="s">
        <v>22</v>
      </c>
      <c r="N16396">
        <v>17</v>
      </c>
      <c r="O16396" t="s">
        <v>16734</v>
      </c>
      <c r="P16396" t="s">
        <v>2494</v>
      </c>
      <c r="Q16396" t="s">
        <v>111</v>
      </c>
    </row>
    <row r="16397" spans="1:17" x14ac:dyDescent="0.35">
      <c r="A16397">
        <v>2713339056</v>
      </c>
      <c r="B16397" s="1">
        <v>44123</v>
      </c>
      <c r="C16397" t="s">
        <v>36</v>
      </c>
      <c r="D16397" t="s">
        <v>617</v>
      </c>
      <c r="E16397" t="s">
        <v>618</v>
      </c>
      <c r="F16397" t="s">
        <v>19</v>
      </c>
      <c r="G16397" t="s">
        <v>67</v>
      </c>
      <c r="H16397">
        <v>2</v>
      </c>
      <c r="I16397" t="s">
        <v>341</v>
      </c>
      <c r="J16397" t="s">
        <v>188</v>
      </c>
      <c r="N16397">
        <v>1</v>
      </c>
      <c r="O16397" t="s">
        <v>70</v>
      </c>
      <c r="P16397" t="s">
        <v>56</v>
      </c>
      <c r="Q16397" t="s">
        <v>25</v>
      </c>
    </row>
    <row r="16398" spans="1:17" x14ac:dyDescent="0.35">
      <c r="A16398">
        <v>2681248161</v>
      </c>
      <c r="B16398" s="1">
        <v>44123</v>
      </c>
      <c r="C16398" t="s">
        <v>44</v>
      </c>
      <c r="D16398" t="s">
        <v>11746</v>
      </c>
      <c r="E16398" t="s">
        <v>16735</v>
      </c>
      <c r="F16398" t="s">
        <v>19</v>
      </c>
      <c r="G16398" t="s">
        <v>67</v>
      </c>
      <c r="H16398">
        <v>3</v>
      </c>
      <c r="I16398" t="s">
        <v>16736</v>
      </c>
      <c r="J16398" t="s">
        <v>206</v>
      </c>
      <c r="N16398">
        <v>1</v>
      </c>
      <c r="O16398" t="s">
        <v>240</v>
      </c>
      <c r="P16398" t="s">
        <v>50</v>
      </c>
      <c r="Q16398" t="s">
        <v>25</v>
      </c>
    </row>
    <row r="16399" spans="1:17" x14ac:dyDescent="0.35">
      <c r="A16399">
        <v>2576931198</v>
      </c>
      <c r="B16399" s="1">
        <v>44123</v>
      </c>
      <c r="C16399" t="s">
        <v>36</v>
      </c>
      <c r="D16399" t="s">
        <v>2027</v>
      </c>
      <c r="F16399" t="s">
        <v>19</v>
      </c>
      <c r="G16399" t="s">
        <v>67</v>
      </c>
      <c r="H16399">
        <v>5</v>
      </c>
      <c r="I16399" t="s">
        <v>3496</v>
      </c>
      <c r="J16399" t="s">
        <v>606</v>
      </c>
      <c r="N16399">
        <v>99</v>
      </c>
      <c r="O16399" t="s">
        <v>9120</v>
      </c>
      <c r="P16399" t="s">
        <v>56</v>
      </c>
      <c r="Q16399" t="s">
        <v>111</v>
      </c>
    </row>
    <row r="16400" spans="1:17" x14ac:dyDescent="0.35">
      <c r="A16400">
        <v>2720413595</v>
      </c>
      <c r="B16400" s="1">
        <v>44123</v>
      </c>
      <c r="C16400" t="s">
        <v>17</v>
      </c>
      <c r="D16400" t="s">
        <v>4797</v>
      </c>
      <c r="F16400" t="s">
        <v>19</v>
      </c>
      <c r="G16400" t="s">
        <v>67</v>
      </c>
      <c r="H16400">
        <v>3</v>
      </c>
      <c r="I16400" t="s">
        <v>517</v>
      </c>
      <c r="J16400" t="s">
        <v>188</v>
      </c>
      <c r="O16400" t="s">
        <v>133</v>
      </c>
      <c r="P16400" t="s">
        <v>35</v>
      </c>
      <c r="Q16400" t="s">
        <v>25</v>
      </c>
    </row>
    <row r="16401" spans="1:17" x14ac:dyDescent="0.35">
      <c r="A16401">
        <v>2720342860</v>
      </c>
      <c r="B16401" s="1">
        <v>44123</v>
      </c>
      <c r="C16401" t="s">
        <v>267</v>
      </c>
      <c r="D16401" t="s">
        <v>7083</v>
      </c>
      <c r="F16401" t="s">
        <v>19</v>
      </c>
      <c r="G16401" t="s">
        <v>20</v>
      </c>
      <c r="H16401">
        <v>2</v>
      </c>
      <c r="I16401" t="s">
        <v>7084</v>
      </c>
      <c r="J16401" t="s">
        <v>365</v>
      </c>
      <c r="O16401" t="s">
        <v>9075</v>
      </c>
      <c r="P16401" t="s">
        <v>56</v>
      </c>
      <c r="Q16401" t="s">
        <v>25</v>
      </c>
    </row>
    <row r="16402" spans="1:17" x14ac:dyDescent="0.35">
      <c r="A16402">
        <v>2656617743</v>
      </c>
      <c r="B16402" s="1">
        <v>44123</v>
      </c>
      <c r="C16402" t="s">
        <v>97</v>
      </c>
      <c r="D16402" t="s">
        <v>97</v>
      </c>
      <c r="E16402" t="s">
        <v>119</v>
      </c>
      <c r="F16402" t="s">
        <v>46</v>
      </c>
      <c r="G16402" t="s">
        <v>28</v>
      </c>
      <c r="H16402">
        <v>4</v>
      </c>
      <c r="J16402" t="s">
        <v>1942</v>
      </c>
      <c r="O16402" t="s">
        <v>49</v>
      </c>
      <c r="P16402" t="s">
        <v>50</v>
      </c>
      <c r="Q16402" t="s">
        <v>25</v>
      </c>
    </row>
    <row r="16403" spans="1:17" x14ac:dyDescent="0.35">
      <c r="A16403">
        <v>2683582724</v>
      </c>
      <c r="B16403" s="1">
        <v>44123</v>
      </c>
      <c r="C16403" t="s">
        <v>26</v>
      </c>
      <c r="D16403" t="s">
        <v>71</v>
      </c>
      <c r="E16403" t="s">
        <v>19</v>
      </c>
      <c r="F16403" t="s">
        <v>46</v>
      </c>
      <c r="G16403" t="s">
        <v>28</v>
      </c>
      <c r="H16403">
        <v>3</v>
      </c>
      <c r="I16403" t="s">
        <v>153</v>
      </c>
      <c r="J16403" t="s">
        <v>1638</v>
      </c>
      <c r="O16403" t="s">
        <v>49</v>
      </c>
      <c r="P16403" t="s">
        <v>50</v>
      </c>
      <c r="Q16403" t="s">
        <v>25</v>
      </c>
    </row>
    <row r="16404" spans="1:17" x14ac:dyDescent="0.35">
      <c r="A16404">
        <v>2695884120</v>
      </c>
      <c r="B16404" s="1">
        <v>44123</v>
      </c>
      <c r="C16404" t="s">
        <v>430</v>
      </c>
      <c r="D16404" t="s">
        <v>2170</v>
      </c>
      <c r="F16404" t="s">
        <v>19</v>
      </c>
      <c r="G16404" t="s">
        <v>20</v>
      </c>
      <c r="H16404">
        <v>1</v>
      </c>
      <c r="I16404" t="s">
        <v>2171</v>
      </c>
      <c r="J16404" t="s">
        <v>2172</v>
      </c>
      <c r="O16404" t="s">
        <v>165</v>
      </c>
      <c r="P16404" t="s">
        <v>166</v>
      </c>
      <c r="Q16404" t="s">
        <v>111</v>
      </c>
    </row>
    <row r="16405" spans="1:17" x14ac:dyDescent="0.35">
      <c r="A16405">
        <v>2742903775</v>
      </c>
      <c r="B16405" s="1">
        <v>44124</v>
      </c>
      <c r="C16405" t="s">
        <v>26</v>
      </c>
      <c r="D16405" t="s">
        <v>26</v>
      </c>
      <c r="F16405" t="s">
        <v>46</v>
      </c>
      <c r="G16405" t="s">
        <v>20</v>
      </c>
      <c r="H16405">
        <v>2</v>
      </c>
      <c r="I16405" t="s">
        <v>11990</v>
      </c>
      <c r="J16405" t="s">
        <v>22</v>
      </c>
      <c r="O16405" t="s">
        <v>240</v>
      </c>
      <c r="P16405" t="s">
        <v>50</v>
      </c>
      <c r="Q16405" t="s">
        <v>25</v>
      </c>
    </row>
    <row r="16406" spans="1:17" x14ac:dyDescent="0.35">
      <c r="A16406">
        <v>2656632884</v>
      </c>
      <c r="B16406" s="1">
        <v>44124</v>
      </c>
      <c r="C16406" t="s">
        <v>97</v>
      </c>
      <c r="D16406" t="s">
        <v>97</v>
      </c>
      <c r="E16406" t="s">
        <v>119</v>
      </c>
      <c r="F16406" t="s">
        <v>46</v>
      </c>
      <c r="G16406" t="s">
        <v>28</v>
      </c>
      <c r="H16406">
        <v>2</v>
      </c>
      <c r="J16406" t="s">
        <v>9935</v>
      </c>
      <c r="O16406" t="s">
        <v>49</v>
      </c>
      <c r="P16406" t="s">
        <v>50</v>
      </c>
      <c r="Q16406" t="s">
        <v>25</v>
      </c>
    </row>
    <row r="16407" spans="1:17" x14ac:dyDescent="0.35">
      <c r="A16407">
        <v>2746514479</v>
      </c>
      <c r="B16407" s="1">
        <v>44124</v>
      </c>
      <c r="C16407" t="s">
        <v>92</v>
      </c>
      <c r="D16407" t="s">
        <v>807</v>
      </c>
      <c r="E16407" t="s">
        <v>808</v>
      </c>
      <c r="F16407" t="s">
        <v>19</v>
      </c>
      <c r="G16407" t="s">
        <v>28</v>
      </c>
      <c r="H16407">
        <v>7</v>
      </c>
      <c r="I16407" t="s">
        <v>809</v>
      </c>
      <c r="J16407" t="s">
        <v>253</v>
      </c>
      <c r="N16407">
        <v>23</v>
      </c>
      <c r="O16407" t="s">
        <v>810</v>
      </c>
      <c r="P16407" t="s">
        <v>56</v>
      </c>
      <c r="Q16407" t="s">
        <v>25</v>
      </c>
    </row>
    <row r="16408" spans="1:17" x14ac:dyDescent="0.35">
      <c r="A16408">
        <v>2684300280</v>
      </c>
      <c r="B16408" s="1">
        <v>44124</v>
      </c>
      <c r="C16408" t="s">
        <v>17</v>
      </c>
      <c r="D16408" t="s">
        <v>7258</v>
      </c>
      <c r="F16408" t="s">
        <v>19</v>
      </c>
      <c r="G16408" t="s">
        <v>20</v>
      </c>
      <c r="H16408">
        <v>1</v>
      </c>
      <c r="I16408" t="s">
        <v>7259</v>
      </c>
      <c r="J16408" t="s">
        <v>188</v>
      </c>
      <c r="N16408">
        <v>5</v>
      </c>
      <c r="O16408" t="s">
        <v>1276</v>
      </c>
      <c r="P16408" t="s">
        <v>50</v>
      </c>
      <c r="Q16408" t="s">
        <v>75</v>
      </c>
    </row>
    <row r="16409" spans="1:17" x14ac:dyDescent="0.35">
      <c r="A16409">
        <v>2688426275</v>
      </c>
      <c r="B16409" s="1">
        <v>44124</v>
      </c>
      <c r="C16409" t="s">
        <v>17</v>
      </c>
      <c r="D16409" t="s">
        <v>129</v>
      </c>
      <c r="F16409" t="s">
        <v>19</v>
      </c>
      <c r="G16409" t="s">
        <v>67</v>
      </c>
      <c r="H16409">
        <v>4</v>
      </c>
      <c r="I16409" t="s">
        <v>3048</v>
      </c>
      <c r="J16409" t="s">
        <v>1811</v>
      </c>
      <c r="O16409" t="s">
        <v>947</v>
      </c>
      <c r="P16409" t="s">
        <v>35</v>
      </c>
      <c r="Q16409" t="s">
        <v>173</v>
      </c>
    </row>
    <row r="16410" spans="1:17" x14ac:dyDescent="0.35">
      <c r="A16410">
        <v>2686396683</v>
      </c>
      <c r="B16410" s="1">
        <v>44124</v>
      </c>
      <c r="C16410" t="s">
        <v>36</v>
      </c>
      <c r="D16410" t="s">
        <v>10863</v>
      </c>
      <c r="F16410" t="s">
        <v>19</v>
      </c>
      <c r="G16410" t="s">
        <v>67</v>
      </c>
      <c r="H16410">
        <v>3</v>
      </c>
      <c r="I16410" t="s">
        <v>719</v>
      </c>
      <c r="J16410" t="s">
        <v>414</v>
      </c>
      <c r="N16410">
        <v>1</v>
      </c>
      <c r="O16410" t="s">
        <v>3861</v>
      </c>
      <c r="P16410" t="s">
        <v>56</v>
      </c>
      <c r="Q16410" t="s">
        <v>146</v>
      </c>
    </row>
    <row r="16411" spans="1:17" x14ac:dyDescent="0.35">
      <c r="A16411">
        <v>2684812113</v>
      </c>
      <c r="B16411" s="1">
        <v>44124</v>
      </c>
      <c r="C16411" t="s">
        <v>36</v>
      </c>
      <c r="D16411" t="s">
        <v>36</v>
      </c>
      <c r="E16411" t="s">
        <v>238</v>
      </c>
      <c r="F16411" t="s">
        <v>19</v>
      </c>
      <c r="G16411" t="s">
        <v>67</v>
      </c>
      <c r="H16411">
        <v>4</v>
      </c>
      <c r="J16411" t="s">
        <v>454</v>
      </c>
      <c r="N16411">
        <v>2</v>
      </c>
      <c r="O16411" t="s">
        <v>16737</v>
      </c>
      <c r="P16411" t="s">
        <v>56</v>
      </c>
      <c r="Q16411" t="s">
        <v>25</v>
      </c>
    </row>
    <row r="16412" spans="1:17" x14ac:dyDescent="0.35">
      <c r="A16412">
        <v>2660104862</v>
      </c>
      <c r="B16412" s="1">
        <v>44124</v>
      </c>
      <c r="C16412" t="s">
        <v>17</v>
      </c>
      <c r="D16412" t="s">
        <v>17</v>
      </c>
      <c r="F16412" t="s">
        <v>19</v>
      </c>
      <c r="G16412" t="s">
        <v>28</v>
      </c>
      <c r="H16412">
        <v>7</v>
      </c>
      <c r="J16412" t="s">
        <v>22</v>
      </c>
      <c r="N16412">
        <v>37</v>
      </c>
      <c r="O16412" t="s">
        <v>16738</v>
      </c>
      <c r="P16412" t="s">
        <v>50</v>
      </c>
      <c r="Q16412" t="s">
        <v>75</v>
      </c>
    </row>
    <row r="16413" spans="1:17" x14ac:dyDescent="0.35">
      <c r="A16413">
        <v>2736035116</v>
      </c>
      <c r="B16413" s="1">
        <v>44124</v>
      </c>
      <c r="C16413" t="s">
        <v>17</v>
      </c>
      <c r="D16413" t="s">
        <v>201</v>
      </c>
      <c r="F16413" t="s">
        <v>19</v>
      </c>
      <c r="G16413" t="s">
        <v>28</v>
      </c>
      <c r="H16413">
        <v>7</v>
      </c>
      <c r="I16413" t="s">
        <v>3397</v>
      </c>
      <c r="J16413" t="s">
        <v>22</v>
      </c>
      <c r="O16413" t="s">
        <v>3398</v>
      </c>
      <c r="P16413" t="s">
        <v>35</v>
      </c>
      <c r="Q16413" t="s">
        <v>75</v>
      </c>
    </row>
    <row r="16414" spans="1:17" x14ac:dyDescent="0.35">
      <c r="A16414">
        <v>2559005973</v>
      </c>
      <c r="B16414" s="1">
        <v>44124</v>
      </c>
      <c r="C16414" t="s">
        <v>17</v>
      </c>
      <c r="D16414" t="s">
        <v>107</v>
      </c>
      <c r="F16414" t="s">
        <v>19</v>
      </c>
      <c r="G16414" t="s">
        <v>28</v>
      </c>
      <c r="H16414">
        <v>3</v>
      </c>
      <c r="I16414" t="s">
        <v>16739</v>
      </c>
      <c r="J16414" t="s">
        <v>206</v>
      </c>
      <c r="N16414">
        <v>28</v>
      </c>
      <c r="O16414" t="s">
        <v>16740</v>
      </c>
      <c r="P16414" t="s">
        <v>24</v>
      </c>
      <c r="Q16414" t="s">
        <v>57</v>
      </c>
    </row>
    <row r="16415" spans="1:17" x14ac:dyDescent="0.35">
      <c r="A16415">
        <v>2701781468</v>
      </c>
      <c r="B16415" s="1">
        <v>44124</v>
      </c>
      <c r="C16415" t="s">
        <v>65</v>
      </c>
      <c r="D16415" t="s">
        <v>65</v>
      </c>
      <c r="F16415" t="s">
        <v>19</v>
      </c>
      <c r="G16415" t="s">
        <v>20</v>
      </c>
      <c r="H16415">
        <v>3</v>
      </c>
      <c r="I16415" t="s">
        <v>16741</v>
      </c>
      <c r="J16415" t="s">
        <v>3856</v>
      </c>
      <c r="K16415">
        <v>43000</v>
      </c>
      <c r="L16415">
        <v>68000</v>
      </c>
      <c r="M16415" t="s">
        <v>216</v>
      </c>
      <c r="N16415">
        <v>137</v>
      </c>
      <c r="O16415" t="s">
        <v>16742</v>
      </c>
      <c r="P16415" t="s">
        <v>3673</v>
      </c>
      <c r="Q16415" t="s">
        <v>57</v>
      </c>
    </row>
    <row r="16416" spans="1:17" x14ac:dyDescent="0.35">
      <c r="A16416">
        <v>2676365964</v>
      </c>
      <c r="B16416" s="1">
        <v>44124</v>
      </c>
      <c r="C16416" t="s">
        <v>97</v>
      </c>
      <c r="D16416" t="s">
        <v>1023</v>
      </c>
      <c r="F16416" t="s">
        <v>19</v>
      </c>
      <c r="G16416" t="s">
        <v>28</v>
      </c>
      <c r="H16416">
        <v>6</v>
      </c>
      <c r="I16416" t="s">
        <v>5404</v>
      </c>
      <c r="J16416" t="s">
        <v>1935</v>
      </c>
      <c r="N16416">
        <v>15</v>
      </c>
      <c r="O16416" t="s">
        <v>5405</v>
      </c>
      <c r="P16416" t="s">
        <v>773</v>
      </c>
      <c r="Q16416" t="s">
        <v>57</v>
      </c>
    </row>
    <row r="16417" spans="1:17" x14ac:dyDescent="0.35">
      <c r="A16417">
        <v>2743981726</v>
      </c>
      <c r="B16417" s="1">
        <v>44124</v>
      </c>
      <c r="C16417" t="s">
        <v>92</v>
      </c>
      <c r="D16417" t="s">
        <v>174</v>
      </c>
      <c r="F16417" t="s">
        <v>19</v>
      </c>
      <c r="G16417" t="s">
        <v>67</v>
      </c>
      <c r="H16417">
        <v>4</v>
      </c>
      <c r="I16417" t="s">
        <v>16743</v>
      </c>
      <c r="J16417" t="s">
        <v>597</v>
      </c>
      <c r="N16417">
        <v>2</v>
      </c>
      <c r="O16417" t="s">
        <v>135</v>
      </c>
      <c r="P16417" t="s">
        <v>136</v>
      </c>
      <c r="Q16417" t="s">
        <v>75</v>
      </c>
    </row>
    <row r="16418" spans="1:17" x14ac:dyDescent="0.35">
      <c r="A16418">
        <v>2700271426</v>
      </c>
      <c r="B16418" s="1">
        <v>44125</v>
      </c>
      <c r="C16418" t="s">
        <v>229</v>
      </c>
      <c r="D16418" t="s">
        <v>230</v>
      </c>
      <c r="F16418" t="s">
        <v>19</v>
      </c>
      <c r="G16418" t="s">
        <v>28</v>
      </c>
      <c r="H16418">
        <v>4</v>
      </c>
      <c r="I16418" t="s">
        <v>231</v>
      </c>
      <c r="J16418" t="s">
        <v>870</v>
      </c>
      <c r="O16418" t="s">
        <v>233</v>
      </c>
      <c r="P16418" t="s">
        <v>35</v>
      </c>
      <c r="Q16418" t="s">
        <v>25</v>
      </c>
    </row>
    <row r="16419" spans="1:17" x14ac:dyDescent="0.35">
      <c r="A16419">
        <v>2745271965</v>
      </c>
      <c r="B16419" s="1">
        <v>44125</v>
      </c>
      <c r="C16419" t="s">
        <v>26</v>
      </c>
      <c r="D16419" t="s">
        <v>71</v>
      </c>
      <c r="F16419" t="s">
        <v>19</v>
      </c>
      <c r="G16419" t="s">
        <v>67</v>
      </c>
      <c r="H16419">
        <v>6</v>
      </c>
      <c r="I16419" t="s">
        <v>16744</v>
      </c>
      <c r="J16419" t="s">
        <v>22</v>
      </c>
      <c r="K16419">
        <v>99000</v>
      </c>
      <c r="L16419">
        <v>190000</v>
      </c>
      <c r="M16419" t="s">
        <v>216</v>
      </c>
      <c r="N16419">
        <v>4</v>
      </c>
      <c r="O16419" t="s">
        <v>16745</v>
      </c>
      <c r="P16419" t="s">
        <v>56</v>
      </c>
      <c r="Q16419" t="s">
        <v>43</v>
      </c>
    </row>
    <row r="16420" spans="1:17" x14ac:dyDescent="0.35">
      <c r="A16420">
        <v>2693196352</v>
      </c>
      <c r="B16420" s="1">
        <v>44125</v>
      </c>
      <c r="C16420" t="s">
        <v>97</v>
      </c>
      <c r="D16420" t="s">
        <v>167</v>
      </c>
      <c r="F16420" t="s">
        <v>19</v>
      </c>
      <c r="G16420" t="s">
        <v>28</v>
      </c>
      <c r="H16420">
        <v>4</v>
      </c>
      <c r="I16420" t="s">
        <v>168</v>
      </c>
      <c r="J16420" t="s">
        <v>262</v>
      </c>
      <c r="N16420">
        <v>31</v>
      </c>
      <c r="O16420" t="s">
        <v>135</v>
      </c>
      <c r="P16420" t="s">
        <v>136</v>
      </c>
      <c r="Q16420" t="s">
        <v>75</v>
      </c>
    </row>
    <row r="16421" spans="1:17" x14ac:dyDescent="0.35">
      <c r="A16421">
        <v>2752509865</v>
      </c>
      <c r="B16421" s="1">
        <v>44125</v>
      </c>
      <c r="C16421" t="s">
        <v>17</v>
      </c>
      <c r="D16421" t="s">
        <v>16746</v>
      </c>
      <c r="E16421" t="s">
        <v>16747</v>
      </c>
      <c r="F16421" t="s">
        <v>46</v>
      </c>
      <c r="G16421" t="s">
        <v>28</v>
      </c>
      <c r="H16421">
        <v>5</v>
      </c>
      <c r="I16421" t="s">
        <v>16748</v>
      </c>
      <c r="J16421" t="s">
        <v>40</v>
      </c>
      <c r="N16421">
        <v>1</v>
      </c>
      <c r="O16421" t="s">
        <v>661</v>
      </c>
      <c r="P16421" t="s">
        <v>136</v>
      </c>
      <c r="Q16421" t="s">
        <v>146</v>
      </c>
    </row>
    <row r="16422" spans="1:17" x14ac:dyDescent="0.35">
      <c r="A16422">
        <v>2739336608</v>
      </c>
      <c r="B16422" s="1">
        <v>44125</v>
      </c>
      <c r="C16422" t="s">
        <v>44</v>
      </c>
      <c r="D16422" t="s">
        <v>45</v>
      </c>
      <c r="F16422" t="s">
        <v>46</v>
      </c>
      <c r="G16422" t="s">
        <v>28</v>
      </c>
      <c r="H16422">
        <v>2</v>
      </c>
      <c r="I16422" t="s">
        <v>47</v>
      </c>
      <c r="J16422" t="s">
        <v>1231</v>
      </c>
      <c r="O16422" t="s">
        <v>49</v>
      </c>
      <c r="P16422" t="s">
        <v>50</v>
      </c>
      <c r="Q16422" t="s">
        <v>25</v>
      </c>
    </row>
    <row r="16423" spans="1:17" x14ac:dyDescent="0.35">
      <c r="A16423">
        <v>2723145340</v>
      </c>
      <c r="B16423" s="1">
        <v>44125</v>
      </c>
      <c r="C16423" t="s">
        <v>26</v>
      </c>
      <c r="D16423" t="s">
        <v>16749</v>
      </c>
      <c r="E16423" t="s">
        <v>698</v>
      </c>
      <c r="F16423" t="s">
        <v>19</v>
      </c>
      <c r="G16423" t="s">
        <v>28</v>
      </c>
      <c r="H16423">
        <v>5</v>
      </c>
      <c r="I16423" t="s">
        <v>16750</v>
      </c>
      <c r="J16423" t="s">
        <v>95</v>
      </c>
      <c r="O16423" t="s">
        <v>16751</v>
      </c>
      <c r="P16423" t="s">
        <v>136</v>
      </c>
      <c r="Q16423" t="s">
        <v>182</v>
      </c>
    </row>
    <row r="16424" spans="1:17" x14ac:dyDescent="0.35">
      <c r="A16424">
        <v>2738375398</v>
      </c>
      <c r="B16424" s="1">
        <v>44125</v>
      </c>
      <c r="C16424" t="s">
        <v>86</v>
      </c>
      <c r="D16424" t="s">
        <v>86</v>
      </c>
      <c r="F16424" t="s">
        <v>46</v>
      </c>
      <c r="G16424" t="s">
        <v>28</v>
      </c>
      <c r="H16424">
        <v>6</v>
      </c>
      <c r="I16424" t="s">
        <v>101</v>
      </c>
      <c r="J16424" t="s">
        <v>5632</v>
      </c>
      <c r="O16424" t="s">
        <v>49</v>
      </c>
      <c r="P16424" t="s">
        <v>50</v>
      </c>
      <c r="Q16424" t="s">
        <v>25</v>
      </c>
    </row>
    <row r="16425" spans="1:17" x14ac:dyDescent="0.35">
      <c r="A16425">
        <v>2475119717</v>
      </c>
      <c r="B16425" s="1">
        <v>44125</v>
      </c>
      <c r="C16425" t="s">
        <v>97</v>
      </c>
      <c r="D16425" t="s">
        <v>97</v>
      </c>
      <c r="F16425" t="s">
        <v>19</v>
      </c>
      <c r="G16425" t="s">
        <v>20</v>
      </c>
      <c r="H16425">
        <v>1</v>
      </c>
      <c r="I16425" t="s">
        <v>2145</v>
      </c>
      <c r="J16425" t="s">
        <v>898</v>
      </c>
      <c r="N16425">
        <v>28</v>
      </c>
      <c r="O16425" t="s">
        <v>2146</v>
      </c>
      <c r="P16425" t="s">
        <v>50</v>
      </c>
      <c r="Q16425" t="s">
        <v>25</v>
      </c>
    </row>
    <row r="16426" spans="1:17" x14ac:dyDescent="0.35">
      <c r="A16426">
        <v>2696935280</v>
      </c>
      <c r="B16426" s="1">
        <v>44125</v>
      </c>
      <c r="C16426" t="s">
        <v>44</v>
      </c>
      <c r="D16426" t="s">
        <v>969</v>
      </c>
      <c r="F16426" t="s">
        <v>19</v>
      </c>
      <c r="G16426" t="s">
        <v>28</v>
      </c>
      <c r="H16426">
        <v>5</v>
      </c>
      <c r="I16426" t="s">
        <v>970</v>
      </c>
      <c r="J16426" t="s">
        <v>7257</v>
      </c>
      <c r="N16426">
        <v>1</v>
      </c>
      <c r="O16426" t="s">
        <v>70</v>
      </c>
      <c r="P16426" t="s">
        <v>56</v>
      </c>
      <c r="Q16426" t="s">
        <v>25</v>
      </c>
    </row>
    <row r="16427" spans="1:17" x14ac:dyDescent="0.35">
      <c r="A16427">
        <v>2719465652</v>
      </c>
      <c r="B16427" s="1">
        <v>44125</v>
      </c>
      <c r="C16427" t="s">
        <v>396</v>
      </c>
      <c r="D16427" t="s">
        <v>2864</v>
      </c>
      <c r="F16427" t="s">
        <v>19</v>
      </c>
      <c r="G16427" t="s">
        <v>28</v>
      </c>
      <c r="H16427">
        <v>5</v>
      </c>
      <c r="I16427" t="s">
        <v>2865</v>
      </c>
      <c r="J16427" t="s">
        <v>1459</v>
      </c>
      <c r="O16427" t="s">
        <v>998</v>
      </c>
      <c r="P16427" t="s">
        <v>56</v>
      </c>
      <c r="Q16427" t="s">
        <v>25</v>
      </c>
    </row>
    <row r="16428" spans="1:17" x14ac:dyDescent="0.35">
      <c r="A16428">
        <v>2678479623</v>
      </c>
      <c r="B16428" s="1">
        <v>44125</v>
      </c>
      <c r="C16428" t="s">
        <v>103</v>
      </c>
      <c r="D16428" t="s">
        <v>5132</v>
      </c>
      <c r="F16428" t="s">
        <v>19</v>
      </c>
      <c r="G16428" t="s">
        <v>28</v>
      </c>
      <c r="H16428">
        <v>7</v>
      </c>
      <c r="J16428" t="s">
        <v>109</v>
      </c>
      <c r="N16428">
        <v>2</v>
      </c>
      <c r="O16428" t="s">
        <v>3193</v>
      </c>
      <c r="P16428" t="s">
        <v>42</v>
      </c>
      <c r="Q16428" t="s">
        <v>146</v>
      </c>
    </row>
    <row r="16429" spans="1:17" x14ac:dyDescent="0.35">
      <c r="A16429">
        <v>2740940963</v>
      </c>
      <c r="B16429" s="1">
        <v>44125</v>
      </c>
      <c r="C16429" t="s">
        <v>448</v>
      </c>
      <c r="D16429" t="s">
        <v>4852</v>
      </c>
      <c r="F16429" t="s">
        <v>19</v>
      </c>
      <c r="G16429" t="s">
        <v>28</v>
      </c>
      <c r="H16429">
        <v>4</v>
      </c>
      <c r="I16429" t="s">
        <v>16752</v>
      </c>
      <c r="J16429" t="s">
        <v>206</v>
      </c>
      <c r="N16429">
        <v>2</v>
      </c>
      <c r="O16429" t="s">
        <v>1718</v>
      </c>
      <c r="P16429" t="s">
        <v>35</v>
      </c>
      <c r="Q16429" t="s">
        <v>25</v>
      </c>
    </row>
    <row r="16430" spans="1:17" x14ac:dyDescent="0.35">
      <c r="A16430">
        <v>2717068869</v>
      </c>
      <c r="B16430" s="1">
        <v>44126</v>
      </c>
      <c r="C16430" t="s">
        <v>65</v>
      </c>
      <c r="D16430" t="s">
        <v>65</v>
      </c>
      <c r="F16430" t="s">
        <v>46</v>
      </c>
      <c r="G16430" t="s">
        <v>28</v>
      </c>
      <c r="H16430">
        <v>4</v>
      </c>
      <c r="J16430" t="s">
        <v>4752</v>
      </c>
      <c r="K16430">
        <v>98000</v>
      </c>
      <c r="L16430">
        <v>127000</v>
      </c>
      <c r="M16430" t="s">
        <v>80</v>
      </c>
      <c r="N16430">
        <v>50</v>
      </c>
      <c r="O16430" t="s">
        <v>3443</v>
      </c>
      <c r="P16430" t="s">
        <v>56</v>
      </c>
      <c r="Q16430" t="s">
        <v>25</v>
      </c>
    </row>
    <row r="16431" spans="1:17" x14ac:dyDescent="0.35">
      <c r="A16431">
        <v>2660718911</v>
      </c>
      <c r="B16431" s="1">
        <v>44126</v>
      </c>
      <c r="C16431" t="s">
        <v>17</v>
      </c>
      <c r="D16431" t="s">
        <v>1701</v>
      </c>
      <c r="F16431" t="s">
        <v>19</v>
      </c>
      <c r="G16431" t="s">
        <v>28</v>
      </c>
      <c r="H16431">
        <v>8</v>
      </c>
      <c r="I16431" t="s">
        <v>6817</v>
      </c>
      <c r="J16431" t="s">
        <v>527</v>
      </c>
      <c r="O16431" t="s">
        <v>96</v>
      </c>
      <c r="P16431" t="s">
        <v>35</v>
      </c>
      <c r="Q16431" t="s">
        <v>25</v>
      </c>
    </row>
    <row r="16432" spans="1:17" x14ac:dyDescent="0.35">
      <c r="A16432">
        <v>2706561271</v>
      </c>
      <c r="B16432" s="1">
        <v>44126</v>
      </c>
      <c r="C16432" t="s">
        <v>58</v>
      </c>
      <c r="D16432" t="s">
        <v>58</v>
      </c>
      <c r="F16432" t="s">
        <v>19</v>
      </c>
      <c r="G16432" t="s">
        <v>28</v>
      </c>
      <c r="H16432">
        <v>7</v>
      </c>
      <c r="I16432" t="s">
        <v>2021</v>
      </c>
      <c r="J16432" t="s">
        <v>54</v>
      </c>
      <c r="N16432">
        <v>4</v>
      </c>
      <c r="O16432" t="s">
        <v>135</v>
      </c>
      <c r="P16432" t="s">
        <v>136</v>
      </c>
      <c r="Q16432" t="s">
        <v>75</v>
      </c>
    </row>
    <row r="16433" spans="1:17" x14ac:dyDescent="0.35">
      <c r="A16433">
        <v>2685477756</v>
      </c>
      <c r="B16433" s="1">
        <v>44126</v>
      </c>
      <c r="C16433" t="s">
        <v>58</v>
      </c>
      <c r="D16433" t="s">
        <v>58</v>
      </c>
      <c r="E16433" t="s">
        <v>9456</v>
      </c>
      <c r="F16433" t="s">
        <v>19</v>
      </c>
      <c r="G16433" t="s">
        <v>67</v>
      </c>
      <c r="H16433">
        <v>3</v>
      </c>
      <c r="I16433" t="s">
        <v>4820</v>
      </c>
      <c r="J16433" t="s">
        <v>831</v>
      </c>
      <c r="N16433">
        <v>19</v>
      </c>
      <c r="O16433" t="s">
        <v>1812</v>
      </c>
      <c r="P16433" t="s">
        <v>773</v>
      </c>
      <c r="Q16433" t="s">
        <v>173</v>
      </c>
    </row>
    <row r="16434" spans="1:17" x14ac:dyDescent="0.35">
      <c r="A16434">
        <v>2696935213</v>
      </c>
      <c r="B16434" s="1">
        <v>44126</v>
      </c>
      <c r="C16434" t="s">
        <v>44</v>
      </c>
      <c r="D16434" t="s">
        <v>969</v>
      </c>
      <c r="F16434" t="s">
        <v>19</v>
      </c>
      <c r="G16434" t="s">
        <v>28</v>
      </c>
      <c r="H16434">
        <v>8</v>
      </c>
      <c r="I16434" t="s">
        <v>970</v>
      </c>
      <c r="J16434" t="s">
        <v>795</v>
      </c>
      <c r="N16434">
        <v>2</v>
      </c>
      <c r="O16434" t="s">
        <v>70</v>
      </c>
      <c r="P16434" t="s">
        <v>56</v>
      </c>
      <c r="Q16434" t="s">
        <v>25</v>
      </c>
    </row>
    <row r="16435" spans="1:17" x14ac:dyDescent="0.35">
      <c r="A16435">
        <v>2699843212</v>
      </c>
      <c r="B16435" s="1">
        <v>44126</v>
      </c>
      <c r="C16435" t="s">
        <v>17</v>
      </c>
      <c r="D16435" t="s">
        <v>17</v>
      </c>
      <c r="E16435" t="s">
        <v>16753</v>
      </c>
      <c r="F16435" t="s">
        <v>19</v>
      </c>
      <c r="G16435" t="s">
        <v>28</v>
      </c>
      <c r="H16435">
        <v>4</v>
      </c>
      <c r="I16435" t="s">
        <v>16754</v>
      </c>
      <c r="J16435" t="s">
        <v>597</v>
      </c>
      <c r="N16435">
        <v>10</v>
      </c>
      <c r="O16435" t="s">
        <v>200</v>
      </c>
      <c r="P16435" t="s">
        <v>50</v>
      </c>
      <c r="Q16435" t="s">
        <v>173</v>
      </c>
    </row>
    <row r="16436" spans="1:17" x14ac:dyDescent="0.35">
      <c r="A16436">
        <v>2656603833</v>
      </c>
      <c r="B16436" s="1">
        <v>44126</v>
      </c>
      <c r="C16436" t="s">
        <v>97</v>
      </c>
      <c r="D16436" t="s">
        <v>97</v>
      </c>
      <c r="E16436" t="s">
        <v>119</v>
      </c>
      <c r="F16436" t="s">
        <v>46</v>
      </c>
      <c r="G16436" t="s">
        <v>28</v>
      </c>
      <c r="H16436">
        <v>10</v>
      </c>
      <c r="J16436" t="s">
        <v>5361</v>
      </c>
      <c r="O16436" t="s">
        <v>49</v>
      </c>
      <c r="P16436" t="s">
        <v>50</v>
      </c>
      <c r="Q16436" t="s">
        <v>25</v>
      </c>
    </row>
    <row r="16437" spans="1:17" x14ac:dyDescent="0.35">
      <c r="A16437">
        <v>2642451534</v>
      </c>
      <c r="B16437" s="1">
        <v>44126</v>
      </c>
      <c r="C16437" t="s">
        <v>17</v>
      </c>
      <c r="D16437" t="s">
        <v>471</v>
      </c>
      <c r="F16437" t="s">
        <v>19</v>
      </c>
      <c r="G16437" t="s">
        <v>28</v>
      </c>
      <c r="H16437">
        <v>4</v>
      </c>
      <c r="I16437" t="s">
        <v>5261</v>
      </c>
      <c r="J16437" t="s">
        <v>4195</v>
      </c>
      <c r="O16437" t="s">
        <v>233</v>
      </c>
      <c r="P16437" t="s">
        <v>35</v>
      </c>
      <c r="Q16437" t="s">
        <v>25</v>
      </c>
    </row>
    <row r="16438" spans="1:17" x14ac:dyDescent="0.35">
      <c r="A16438">
        <v>2683508432</v>
      </c>
      <c r="B16438" s="1">
        <v>44126</v>
      </c>
      <c r="C16438" t="s">
        <v>97</v>
      </c>
      <c r="D16438" t="s">
        <v>97</v>
      </c>
      <c r="E16438" t="s">
        <v>119</v>
      </c>
      <c r="F16438" t="s">
        <v>46</v>
      </c>
      <c r="G16438" t="s">
        <v>28</v>
      </c>
      <c r="H16438">
        <v>6</v>
      </c>
      <c r="J16438" t="s">
        <v>713</v>
      </c>
      <c r="N16438">
        <v>1</v>
      </c>
      <c r="O16438" t="s">
        <v>49</v>
      </c>
      <c r="P16438" t="s">
        <v>50</v>
      </c>
      <c r="Q16438" t="s">
        <v>25</v>
      </c>
    </row>
    <row r="16439" spans="1:17" x14ac:dyDescent="0.35">
      <c r="A16439">
        <v>2690302757</v>
      </c>
      <c r="B16439" s="1">
        <v>44126</v>
      </c>
      <c r="C16439" t="s">
        <v>44</v>
      </c>
      <c r="D16439" t="s">
        <v>45</v>
      </c>
      <c r="E16439" t="s">
        <v>304</v>
      </c>
      <c r="F16439" t="s">
        <v>46</v>
      </c>
      <c r="G16439" t="s">
        <v>28</v>
      </c>
      <c r="H16439">
        <v>7</v>
      </c>
      <c r="J16439" t="s">
        <v>4638</v>
      </c>
      <c r="O16439" t="s">
        <v>49</v>
      </c>
      <c r="P16439" t="s">
        <v>50</v>
      </c>
      <c r="Q16439" t="s">
        <v>25</v>
      </c>
    </row>
    <row r="16440" spans="1:17" x14ac:dyDescent="0.35">
      <c r="A16440">
        <v>2727653978</v>
      </c>
      <c r="B16440" s="1">
        <v>44126</v>
      </c>
      <c r="C16440" t="s">
        <v>17</v>
      </c>
      <c r="D16440" t="s">
        <v>17</v>
      </c>
      <c r="E16440" t="s">
        <v>4435</v>
      </c>
      <c r="F16440" t="s">
        <v>19</v>
      </c>
      <c r="G16440" t="s">
        <v>28</v>
      </c>
      <c r="H16440">
        <v>6</v>
      </c>
      <c r="I16440" t="s">
        <v>4436</v>
      </c>
      <c r="J16440" t="s">
        <v>206</v>
      </c>
      <c r="O16440" t="s">
        <v>243</v>
      </c>
      <c r="P16440" t="s">
        <v>56</v>
      </c>
      <c r="Q16440" t="s">
        <v>43</v>
      </c>
    </row>
    <row r="16441" spans="1:17" x14ac:dyDescent="0.35">
      <c r="A16441">
        <v>2727475876</v>
      </c>
      <c r="B16441" s="1">
        <v>44126</v>
      </c>
      <c r="C16441" t="s">
        <v>17</v>
      </c>
      <c r="D16441" t="s">
        <v>279</v>
      </c>
      <c r="E16441" t="s">
        <v>3108</v>
      </c>
      <c r="F16441" t="s">
        <v>19</v>
      </c>
      <c r="G16441" t="s">
        <v>20</v>
      </c>
      <c r="H16441">
        <v>2</v>
      </c>
      <c r="I16441" t="s">
        <v>3109</v>
      </c>
      <c r="J16441" t="s">
        <v>102</v>
      </c>
      <c r="N16441">
        <v>3</v>
      </c>
      <c r="O16441" t="s">
        <v>2992</v>
      </c>
      <c r="P16441" t="s">
        <v>35</v>
      </c>
      <c r="Q16441" t="s">
        <v>25</v>
      </c>
    </row>
    <row r="16442" spans="1:17" x14ac:dyDescent="0.35">
      <c r="A16442">
        <v>2713545940</v>
      </c>
      <c r="B16442" s="1">
        <v>44127</v>
      </c>
      <c r="C16442" t="s">
        <v>97</v>
      </c>
      <c r="D16442" t="s">
        <v>1729</v>
      </c>
      <c r="F16442" t="s">
        <v>19</v>
      </c>
      <c r="G16442" t="s">
        <v>67</v>
      </c>
      <c r="H16442">
        <v>6</v>
      </c>
      <c r="I16442" t="s">
        <v>484</v>
      </c>
      <c r="J16442" t="s">
        <v>8227</v>
      </c>
      <c r="N16442">
        <v>3</v>
      </c>
      <c r="O16442" t="s">
        <v>1046</v>
      </c>
      <c r="P16442" t="s">
        <v>35</v>
      </c>
      <c r="Q16442" t="s">
        <v>146</v>
      </c>
    </row>
    <row r="16443" spans="1:17" x14ac:dyDescent="0.35">
      <c r="A16443">
        <v>2639289753</v>
      </c>
      <c r="B16443" s="1">
        <v>44127</v>
      </c>
      <c r="C16443" t="s">
        <v>17</v>
      </c>
      <c r="D16443" t="s">
        <v>17</v>
      </c>
      <c r="F16443" t="s">
        <v>19</v>
      </c>
      <c r="G16443" t="s">
        <v>28</v>
      </c>
      <c r="H16443">
        <v>4</v>
      </c>
      <c r="I16443" t="s">
        <v>6171</v>
      </c>
      <c r="J16443" t="s">
        <v>6172</v>
      </c>
      <c r="N16443">
        <v>4</v>
      </c>
      <c r="O16443" t="s">
        <v>16755</v>
      </c>
      <c r="P16443" t="s">
        <v>56</v>
      </c>
      <c r="Q16443" t="s">
        <v>146</v>
      </c>
    </row>
    <row r="16444" spans="1:17" x14ac:dyDescent="0.35">
      <c r="A16444">
        <v>2727279804</v>
      </c>
      <c r="B16444" s="1">
        <v>44127</v>
      </c>
      <c r="C16444" t="s">
        <v>36</v>
      </c>
      <c r="D16444" t="s">
        <v>115</v>
      </c>
      <c r="E16444" t="s">
        <v>5036</v>
      </c>
      <c r="F16444" t="s">
        <v>19</v>
      </c>
      <c r="G16444" t="s">
        <v>67</v>
      </c>
      <c r="H16444">
        <v>4</v>
      </c>
      <c r="I16444" t="s">
        <v>5037</v>
      </c>
      <c r="J16444" t="s">
        <v>228</v>
      </c>
      <c r="N16444">
        <v>3</v>
      </c>
      <c r="O16444" t="s">
        <v>1818</v>
      </c>
      <c r="P16444" t="s">
        <v>56</v>
      </c>
      <c r="Q16444" t="s">
        <v>43</v>
      </c>
    </row>
    <row r="16445" spans="1:17" x14ac:dyDescent="0.35">
      <c r="A16445">
        <v>2681323947</v>
      </c>
      <c r="B16445" s="1">
        <v>44127</v>
      </c>
      <c r="C16445" t="s">
        <v>17</v>
      </c>
      <c r="D16445" t="s">
        <v>129</v>
      </c>
      <c r="E16445" t="s">
        <v>16756</v>
      </c>
      <c r="F16445" t="s">
        <v>19</v>
      </c>
      <c r="G16445" t="s">
        <v>67</v>
      </c>
      <c r="H16445">
        <v>2</v>
      </c>
      <c r="I16445" t="s">
        <v>4599</v>
      </c>
      <c r="J16445" t="s">
        <v>465</v>
      </c>
      <c r="N16445">
        <v>1</v>
      </c>
      <c r="O16445" t="s">
        <v>2213</v>
      </c>
      <c r="P16445" t="s">
        <v>50</v>
      </c>
      <c r="Q16445" t="s">
        <v>25</v>
      </c>
    </row>
    <row r="16446" spans="1:17" x14ac:dyDescent="0.35">
      <c r="A16446">
        <v>2733665582</v>
      </c>
      <c r="B16446" s="1">
        <v>44127</v>
      </c>
      <c r="C16446" t="s">
        <v>17</v>
      </c>
      <c r="D16446" t="s">
        <v>17</v>
      </c>
      <c r="E16446" t="s">
        <v>52</v>
      </c>
      <c r="F16446" t="s">
        <v>19</v>
      </c>
      <c r="G16446" t="s">
        <v>28</v>
      </c>
      <c r="H16446">
        <v>6</v>
      </c>
      <c r="I16446" t="s">
        <v>16757</v>
      </c>
      <c r="J16446" t="s">
        <v>109</v>
      </c>
      <c r="N16446">
        <v>1</v>
      </c>
      <c r="O16446" t="s">
        <v>16758</v>
      </c>
      <c r="P16446" t="s">
        <v>247</v>
      </c>
      <c r="Q16446" t="s">
        <v>57</v>
      </c>
    </row>
    <row r="16447" spans="1:17" x14ac:dyDescent="0.35">
      <c r="A16447">
        <v>2683823865</v>
      </c>
      <c r="B16447" s="1">
        <v>44127</v>
      </c>
      <c r="C16447" t="s">
        <v>17</v>
      </c>
      <c r="D16447" t="s">
        <v>672</v>
      </c>
      <c r="F16447" t="s">
        <v>19</v>
      </c>
      <c r="G16447" t="s">
        <v>20</v>
      </c>
      <c r="H16447">
        <v>2</v>
      </c>
      <c r="I16447" t="s">
        <v>673</v>
      </c>
      <c r="J16447" t="s">
        <v>95</v>
      </c>
      <c r="N16447">
        <v>1</v>
      </c>
      <c r="O16447" t="s">
        <v>674</v>
      </c>
      <c r="P16447" t="s">
        <v>35</v>
      </c>
      <c r="Q16447" t="s">
        <v>146</v>
      </c>
    </row>
    <row r="16448" spans="1:17" x14ac:dyDescent="0.35">
      <c r="A16448">
        <v>2683583920</v>
      </c>
      <c r="B16448" s="1">
        <v>44127</v>
      </c>
      <c r="C16448" t="s">
        <v>97</v>
      </c>
      <c r="D16448" t="s">
        <v>97</v>
      </c>
      <c r="E16448" t="s">
        <v>119</v>
      </c>
      <c r="F16448" t="s">
        <v>46</v>
      </c>
      <c r="G16448" t="s">
        <v>28</v>
      </c>
      <c r="H16448">
        <v>10</v>
      </c>
      <c r="J16448" t="s">
        <v>1395</v>
      </c>
      <c r="N16448">
        <v>1</v>
      </c>
      <c r="O16448" t="s">
        <v>49</v>
      </c>
      <c r="P16448" t="s">
        <v>50</v>
      </c>
      <c r="Q16448" t="s">
        <v>25</v>
      </c>
    </row>
    <row r="16449" spans="1:17" x14ac:dyDescent="0.35">
      <c r="A16449">
        <v>2710914196</v>
      </c>
      <c r="B16449" s="1">
        <v>44127</v>
      </c>
      <c r="C16449" t="s">
        <v>990</v>
      </c>
      <c r="D16449" t="s">
        <v>990</v>
      </c>
      <c r="F16449" t="s">
        <v>46</v>
      </c>
      <c r="G16449" t="s">
        <v>28</v>
      </c>
      <c r="H16449">
        <v>5</v>
      </c>
      <c r="I16449" t="s">
        <v>16759</v>
      </c>
      <c r="J16449" t="s">
        <v>627</v>
      </c>
      <c r="N16449">
        <v>7</v>
      </c>
      <c r="O16449" t="s">
        <v>628</v>
      </c>
      <c r="P16449" t="s">
        <v>136</v>
      </c>
      <c r="Q16449" t="s">
        <v>57</v>
      </c>
    </row>
    <row r="16450" spans="1:17" x14ac:dyDescent="0.35">
      <c r="A16450">
        <v>2675738156</v>
      </c>
      <c r="B16450" s="1">
        <v>44127</v>
      </c>
      <c r="C16450" t="s">
        <v>881</v>
      </c>
      <c r="D16450" t="s">
        <v>2472</v>
      </c>
      <c r="E16450" t="s">
        <v>333</v>
      </c>
      <c r="F16450" t="s">
        <v>19</v>
      </c>
      <c r="G16450" t="s">
        <v>67</v>
      </c>
      <c r="H16450">
        <v>5</v>
      </c>
      <c r="I16450" t="s">
        <v>2900</v>
      </c>
      <c r="J16450" t="s">
        <v>79</v>
      </c>
      <c r="N16450">
        <v>2</v>
      </c>
      <c r="O16450" t="s">
        <v>336</v>
      </c>
      <c r="P16450" t="s">
        <v>56</v>
      </c>
      <c r="Q16450" t="s">
        <v>75</v>
      </c>
    </row>
    <row r="16451" spans="1:17" x14ac:dyDescent="0.35">
      <c r="A16451">
        <v>2685919971</v>
      </c>
      <c r="B16451" s="1">
        <v>44127</v>
      </c>
      <c r="C16451" t="s">
        <v>17</v>
      </c>
      <c r="D16451" t="s">
        <v>5216</v>
      </c>
      <c r="F16451" t="s">
        <v>19</v>
      </c>
      <c r="G16451" t="s">
        <v>28</v>
      </c>
      <c r="H16451">
        <v>3</v>
      </c>
      <c r="I16451" t="s">
        <v>895</v>
      </c>
      <c r="J16451" t="s">
        <v>1067</v>
      </c>
      <c r="O16451" t="s">
        <v>266</v>
      </c>
      <c r="P16451" t="s">
        <v>24</v>
      </c>
      <c r="Q16451" t="s">
        <v>25</v>
      </c>
    </row>
    <row r="16452" spans="1:17" x14ac:dyDescent="0.35">
      <c r="A16452">
        <v>2678156607</v>
      </c>
      <c r="B16452" s="1">
        <v>44127</v>
      </c>
      <c r="C16452" t="s">
        <v>17</v>
      </c>
      <c r="D16452" t="s">
        <v>17</v>
      </c>
      <c r="F16452" t="s">
        <v>19</v>
      </c>
      <c r="G16452" t="s">
        <v>28</v>
      </c>
      <c r="H16452">
        <v>4</v>
      </c>
      <c r="I16452" t="s">
        <v>16760</v>
      </c>
      <c r="J16452" t="s">
        <v>22</v>
      </c>
      <c r="K16452">
        <v>138000</v>
      </c>
      <c r="L16452">
        <v>152000</v>
      </c>
      <c r="M16452" t="s">
        <v>216</v>
      </c>
      <c r="N16452">
        <v>8</v>
      </c>
      <c r="O16452" t="s">
        <v>8612</v>
      </c>
      <c r="P16452" t="s">
        <v>136</v>
      </c>
      <c r="Q16452" t="s">
        <v>111</v>
      </c>
    </row>
    <row r="16453" spans="1:17" x14ac:dyDescent="0.35">
      <c r="A16453">
        <v>2720817174</v>
      </c>
      <c r="B16453" s="1">
        <v>44127</v>
      </c>
      <c r="C16453" t="s">
        <v>17</v>
      </c>
      <c r="D16453" t="s">
        <v>16761</v>
      </c>
      <c r="E16453" t="s">
        <v>698</v>
      </c>
      <c r="F16453" t="s">
        <v>19</v>
      </c>
      <c r="G16453" t="s">
        <v>20</v>
      </c>
      <c r="H16453">
        <v>3</v>
      </c>
      <c r="I16453" t="s">
        <v>16762</v>
      </c>
      <c r="J16453" t="s">
        <v>22</v>
      </c>
      <c r="O16453" t="s">
        <v>240</v>
      </c>
      <c r="P16453" t="s">
        <v>50</v>
      </c>
      <c r="Q16453" t="s">
        <v>25</v>
      </c>
    </row>
    <row r="16454" spans="1:17" x14ac:dyDescent="0.35">
      <c r="A16454">
        <v>2732475203</v>
      </c>
      <c r="B16454" s="1">
        <v>44128</v>
      </c>
      <c r="C16454" t="s">
        <v>26</v>
      </c>
      <c r="D16454" t="s">
        <v>2971</v>
      </c>
      <c r="F16454" t="s">
        <v>46</v>
      </c>
      <c r="G16454" t="s">
        <v>67</v>
      </c>
      <c r="H16454">
        <v>4</v>
      </c>
      <c r="I16454" t="s">
        <v>16763</v>
      </c>
      <c r="J16454" t="s">
        <v>22</v>
      </c>
      <c r="N16454">
        <v>4</v>
      </c>
      <c r="O16454" t="s">
        <v>7621</v>
      </c>
      <c r="P16454" t="s">
        <v>136</v>
      </c>
      <c r="Q16454" t="s">
        <v>57</v>
      </c>
    </row>
    <row r="16455" spans="1:17" x14ac:dyDescent="0.35">
      <c r="A16455">
        <v>2704681174</v>
      </c>
      <c r="B16455" s="1">
        <v>44128</v>
      </c>
      <c r="C16455" t="s">
        <v>26</v>
      </c>
      <c r="D16455" t="s">
        <v>26</v>
      </c>
      <c r="E16455" t="s">
        <v>52</v>
      </c>
      <c r="F16455" t="s">
        <v>19</v>
      </c>
      <c r="G16455" t="s">
        <v>20</v>
      </c>
      <c r="H16455">
        <v>3</v>
      </c>
      <c r="I16455" t="s">
        <v>16764</v>
      </c>
      <c r="J16455" t="s">
        <v>253</v>
      </c>
      <c r="N16455">
        <v>2</v>
      </c>
      <c r="O16455" t="s">
        <v>240</v>
      </c>
      <c r="P16455" t="s">
        <v>50</v>
      </c>
      <c r="Q16455" t="s">
        <v>25</v>
      </c>
    </row>
    <row r="16456" spans="1:17" x14ac:dyDescent="0.35">
      <c r="A16456">
        <v>2657223173</v>
      </c>
      <c r="B16456" s="1">
        <v>44128</v>
      </c>
      <c r="C16456" t="s">
        <v>26</v>
      </c>
      <c r="D16456" t="s">
        <v>71</v>
      </c>
      <c r="E16456" t="s">
        <v>119</v>
      </c>
      <c r="F16456" t="s">
        <v>46</v>
      </c>
      <c r="G16456" t="s">
        <v>28</v>
      </c>
      <c r="H16456">
        <v>9</v>
      </c>
      <c r="I16456" t="s">
        <v>153</v>
      </c>
      <c r="J16456" t="s">
        <v>2093</v>
      </c>
      <c r="O16456" t="s">
        <v>49</v>
      </c>
      <c r="P16456" t="s">
        <v>50</v>
      </c>
      <c r="Q16456" t="s">
        <v>25</v>
      </c>
    </row>
    <row r="16457" spans="1:17" x14ac:dyDescent="0.35">
      <c r="A16457">
        <v>2689885350</v>
      </c>
      <c r="B16457" s="1">
        <v>44128</v>
      </c>
      <c r="C16457" t="s">
        <v>26</v>
      </c>
      <c r="D16457" t="s">
        <v>71</v>
      </c>
      <c r="E16457" t="s">
        <v>19</v>
      </c>
      <c r="F16457" t="s">
        <v>46</v>
      </c>
      <c r="G16457" t="s">
        <v>28</v>
      </c>
      <c r="H16457">
        <v>2</v>
      </c>
      <c r="I16457" t="s">
        <v>153</v>
      </c>
      <c r="J16457" t="s">
        <v>8055</v>
      </c>
      <c r="O16457" t="s">
        <v>49</v>
      </c>
      <c r="P16457" t="s">
        <v>50</v>
      </c>
      <c r="Q16457" t="s">
        <v>25</v>
      </c>
    </row>
    <row r="16458" spans="1:17" x14ac:dyDescent="0.35">
      <c r="A16458">
        <v>2738380333</v>
      </c>
      <c r="B16458" s="1">
        <v>44128</v>
      </c>
      <c r="C16458" t="s">
        <v>86</v>
      </c>
      <c r="D16458" t="s">
        <v>86</v>
      </c>
      <c r="F16458" t="s">
        <v>46</v>
      </c>
      <c r="G16458" t="s">
        <v>28</v>
      </c>
      <c r="H16458">
        <v>1</v>
      </c>
      <c r="I16458" t="s">
        <v>101</v>
      </c>
      <c r="J16458" t="s">
        <v>1232</v>
      </c>
      <c r="O16458" t="s">
        <v>49</v>
      </c>
      <c r="P16458" t="s">
        <v>50</v>
      </c>
      <c r="Q16458" t="s">
        <v>25</v>
      </c>
    </row>
    <row r="16459" spans="1:17" x14ac:dyDescent="0.35">
      <c r="A16459">
        <v>2709704238</v>
      </c>
      <c r="B16459" s="1">
        <v>44128</v>
      </c>
      <c r="C16459" t="s">
        <v>36</v>
      </c>
      <c r="D16459" t="s">
        <v>456</v>
      </c>
      <c r="E16459" t="s">
        <v>3813</v>
      </c>
      <c r="F16459" t="s">
        <v>19</v>
      </c>
      <c r="G16459" t="s">
        <v>28</v>
      </c>
      <c r="H16459">
        <v>2</v>
      </c>
      <c r="I16459" t="s">
        <v>1079</v>
      </c>
      <c r="J16459" t="s">
        <v>79</v>
      </c>
      <c r="N16459">
        <v>4</v>
      </c>
      <c r="O16459" t="s">
        <v>1080</v>
      </c>
      <c r="P16459" t="s">
        <v>292</v>
      </c>
      <c r="Q16459" t="s">
        <v>25</v>
      </c>
    </row>
    <row r="16460" spans="1:17" x14ac:dyDescent="0.35">
      <c r="A16460">
        <v>2741115677</v>
      </c>
      <c r="B16460" s="1">
        <v>44128</v>
      </c>
      <c r="C16460" t="s">
        <v>17</v>
      </c>
      <c r="D16460" t="s">
        <v>17</v>
      </c>
      <c r="F16460" t="s">
        <v>19</v>
      </c>
      <c r="G16460" t="s">
        <v>20</v>
      </c>
      <c r="H16460">
        <v>2</v>
      </c>
      <c r="I16460" t="s">
        <v>16765</v>
      </c>
      <c r="J16460" t="s">
        <v>4528</v>
      </c>
      <c r="N16460">
        <v>8</v>
      </c>
      <c r="O16460" t="s">
        <v>16766</v>
      </c>
      <c r="P16460" t="s">
        <v>283</v>
      </c>
      <c r="Q16460" t="s">
        <v>25</v>
      </c>
    </row>
    <row r="16461" spans="1:17" x14ac:dyDescent="0.35">
      <c r="A16461">
        <v>2694254255</v>
      </c>
      <c r="B16461" s="1">
        <v>44128</v>
      </c>
      <c r="C16461" t="s">
        <v>44</v>
      </c>
      <c r="D16461" t="s">
        <v>45</v>
      </c>
      <c r="E16461" t="s">
        <v>304</v>
      </c>
      <c r="F16461" t="s">
        <v>46</v>
      </c>
      <c r="G16461" t="s">
        <v>28</v>
      </c>
      <c r="H16461">
        <v>4</v>
      </c>
      <c r="J16461" t="s">
        <v>4807</v>
      </c>
      <c r="O16461" t="s">
        <v>49</v>
      </c>
      <c r="P16461" t="s">
        <v>50</v>
      </c>
      <c r="Q16461" t="s">
        <v>25</v>
      </c>
    </row>
    <row r="16462" spans="1:17" x14ac:dyDescent="0.35">
      <c r="A16462">
        <v>2719466063</v>
      </c>
      <c r="B16462" s="1">
        <v>44128</v>
      </c>
      <c r="C16462" t="s">
        <v>44</v>
      </c>
      <c r="D16462" t="s">
        <v>16767</v>
      </c>
      <c r="F16462" t="s">
        <v>19</v>
      </c>
      <c r="G16462" t="s">
        <v>20</v>
      </c>
      <c r="H16462">
        <v>2</v>
      </c>
      <c r="I16462" t="s">
        <v>16768</v>
      </c>
      <c r="J16462" t="s">
        <v>5582</v>
      </c>
      <c r="N16462">
        <v>7</v>
      </c>
      <c r="O16462" t="s">
        <v>428</v>
      </c>
      <c r="P16462" t="s">
        <v>429</v>
      </c>
      <c r="Q16462" t="s">
        <v>43</v>
      </c>
    </row>
    <row r="16463" spans="1:17" x14ac:dyDescent="0.35">
      <c r="A16463">
        <v>2681341923</v>
      </c>
      <c r="B16463" s="1">
        <v>44128</v>
      </c>
      <c r="C16463" t="s">
        <v>97</v>
      </c>
      <c r="D16463" t="s">
        <v>2680</v>
      </c>
      <c r="F16463" t="s">
        <v>19</v>
      </c>
      <c r="G16463" t="s">
        <v>28</v>
      </c>
      <c r="H16463">
        <v>7</v>
      </c>
      <c r="I16463" t="s">
        <v>16769</v>
      </c>
      <c r="J16463" t="s">
        <v>465</v>
      </c>
      <c r="K16463">
        <v>171000</v>
      </c>
      <c r="L16463">
        <v>221000</v>
      </c>
      <c r="M16463" t="s">
        <v>216</v>
      </c>
      <c r="N16463">
        <v>8</v>
      </c>
      <c r="O16463" t="s">
        <v>628</v>
      </c>
      <c r="P16463" t="s">
        <v>136</v>
      </c>
      <c r="Q16463" t="s">
        <v>57</v>
      </c>
    </row>
    <row r="16464" spans="1:17" x14ac:dyDescent="0.35">
      <c r="A16464">
        <v>2682432198</v>
      </c>
      <c r="B16464" s="1">
        <v>44128</v>
      </c>
      <c r="C16464" t="s">
        <v>17</v>
      </c>
      <c r="D16464" t="s">
        <v>17</v>
      </c>
      <c r="F16464" t="s">
        <v>46</v>
      </c>
      <c r="G16464" t="s">
        <v>28</v>
      </c>
      <c r="H16464">
        <v>6</v>
      </c>
      <c r="I16464" t="s">
        <v>16770</v>
      </c>
      <c r="J16464" t="s">
        <v>365</v>
      </c>
      <c r="O16464" t="s">
        <v>1296</v>
      </c>
      <c r="P16464" t="s">
        <v>56</v>
      </c>
      <c r="Q16464" t="s">
        <v>43</v>
      </c>
    </row>
    <row r="16465" spans="1:17" x14ac:dyDescent="0.35">
      <c r="A16465">
        <v>2705259111</v>
      </c>
      <c r="B16465" s="1">
        <v>44128</v>
      </c>
      <c r="C16465" t="s">
        <v>17</v>
      </c>
      <c r="D16465" t="s">
        <v>17</v>
      </c>
      <c r="E16465" t="s">
        <v>1362</v>
      </c>
      <c r="F16465" t="s">
        <v>19</v>
      </c>
      <c r="G16465" t="s">
        <v>28</v>
      </c>
      <c r="H16465">
        <v>2</v>
      </c>
      <c r="I16465" t="s">
        <v>1363</v>
      </c>
      <c r="J16465" t="s">
        <v>365</v>
      </c>
      <c r="O16465" t="s">
        <v>296</v>
      </c>
      <c r="P16465" t="s">
        <v>56</v>
      </c>
      <c r="Q16465" t="s">
        <v>25</v>
      </c>
    </row>
    <row r="16466" spans="1:17" x14ac:dyDescent="0.35">
      <c r="A16466">
        <v>2674754763</v>
      </c>
      <c r="B16466" s="1">
        <v>44129</v>
      </c>
      <c r="C16466" t="s">
        <v>1390</v>
      </c>
      <c r="D16466" t="s">
        <v>1391</v>
      </c>
      <c r="F16466" t="s">
        <v>19</v>
      </c>
      <c r="G16466" t="s">
        <v>28</v>
      </c>
      <c r="H16466">
        <v>6</v>
      </c>
      <c r="I16466" t="s">
        <v>1392</v>
      </c>
      <c r="J16466" t="s">
        <v>206</v>
      </c>
      <c r="N16466">
        <v>3</v>
      </c>
      <c r="O16466" t="s">
        <v>200</v>
      </c>
      <c r="P16466" t="s">
        <v>50</v>
      </c>
      <c r="Q16466" t="s">
        <v>173</v>
      </c>
    </row>
    <row r="16467" spans="1:17" x14ac:dyDescent="0.35">
      <c r="A16467">
        <v>2681094923</v>
      </c>
      <c r="B16467" s="1">
        <v>44129</v>
      </c>
      <c r="C16467" t="s">
        <v>36</v>
      </c>
      <c r="D16467" t="s">
        <v>36</v>
      </c>
      <c r="F16467" t="s">
        <v>19</v>
      </c>
      <c r="G16467" t="s">
        <v>28</v>
      </c>
      <c r="H16467">
        <v>5</v>
      </c>
      <c r="J16467" t="s">
        <v>1781</v>
      </c>
      <c r="N16467">
        <v>18</v>
      </c>
      <c r="O16467" t="s">
        <v>976</v>
      </c>
      <c r="P16467" t="s">
        <v>136</v>
      </c>
      <c r="Q16467" t="s">
        <v>25</v>
      </c>
    </row>
    <row r="16468" spans="1:17" x14ac:dyDescent="0.35">
      <c r="A16468">
        <v>2719324409</v>
      </c>
      <c r="B16468" s="1">
        <v>44129</v>
      </c>
      <c r="C16468" t="s">
        <v>65</v>
      </c>
      <c r="D16468" t="s">
        <v>65</v>
      </c>
      <c r="F16468" t="s">
        <v>19</v>
      </c>
      <c r="G16468" t="s">
        <v>20</v>
      </c>
      <c r="H16468">
        <v>0</v>
      </c>
      <c r="I16468" t="s">
        <v>503</v>
      </c>
      <c r="J16468" t="s">
        <v>831</v>
      </c>
      <c r="N16468">
        <v>1</v>
      </c>
      <c r="O16468" t="s">
        <v>505</v>
      </c>
      <c r="P16468" t="s">
        <v>35</v>
      </c>
      <c r="Q16468" t="s">
        <v>146</v>
      </c>
    </row>
    <row r="16469" spans="1:17" x14ac:dyDescent="0.35">
      <c r="A16469">
        <v>2724698390</v>
      </c>
      <c r="B16469" s="1">
        <v>44129</v>
      </c>
      <c r="C16469" t="s">
        <v>65</v>
      </c>
      <c r="D16469" t="s">
        <v>3337</v>
      </c>
      <c r="E16469" t="s">
        <v>906</v>
      </c>
      <c r="F16469" t="s">
        <v>19</v>
      </c>
      <c r="G16469" t="s">
        <v>28</v>
      </c>
      <c r="H16469">
        <v>6</v>
      </c>
      <c r="I16469" t="s">
        <v>3338</v>
      </c>
      <c r="J16469" t="s">
        <v>54</v>
      </c>
      <c r="N16469">
        <v>2</v>
      </c>
      <c r="O16469" t="s">
        <v>908</v>
      </c>
      <c r="P16469" t="s">
        <v>24</v>
      </c>
      <c r="Q16469" t="s">
        <v>43</v>
      </c>
    </row>
    <row r="16470" spans="1:17" x14ac:dyDescent="0.35">
      <c r="A16470">
        <v>2694743560</v>
      </c>
      <c r="B16470" s="1">
        <v>44129</v>
      </c>
      <c r="C16470" t="s">
        <v>92</v>
      </c>
      <c r="D16470" t="s">
        <v>174</v>
      </c>
      <c r="E16470" t="s">
        <v>5713</v>
      </c>
      <c r="F16470" t="s">
        <v>19</v>
      </c>
      <c r="G16470" t="s">
        <v>67</v>
      </c>
      <c r="H16470">
        <v>5</v>
      </c>
      <c r="I16470" t="s">
        <v>8619</v>
      </c>
      <c r="J16470" t="s">
        <v>22</v>
      </c>
      <c r="O16470" t="s">
        <v>1143</v>
      </c>
      <c r="P16470" t="s">
        <v>35</v>
      </c>
      <c r="Q16470" t="s">
        <v>25</v>
      </c>
    </row>
    <row r="16471" spans="1:17" x14ac:dyDescent="0.35">
      <c r="A16471">
        <v>2569305065</v>
      </c>
      <c r="B16471" s="1">
        <v>44129</v>
      </c>
      <c r="C16471" t="s">
        <v>92</v>
      </c>
      <c r="D16471" t="s">
        <v>93</v>
      </c>
      <c r="F16471" t="s">
        <v>19</v>
      </c>
      <c r="G16471" t="s">
        <v>67</v>
      </c>
      <c r="H16471">
        <v>5</v>
      </c>
      <c r="I16471" t="s">
        <v>94</v>
      </c>
      <c r="J16471" t="s">
        <v>1067</v>
      </c>
      <c r="N16471">
        <v>3</v>
      </c>
      <c r="O16471" t="s">
        <v>96</v>
      </c>
      <c r="P16471" t="s">
        <v>35</v>
      </c>
      <c r="Q16471" t="s">
        <v>25</v>
      </c>
    </row>
    <row r="16472" spans="1:17" x14ac:dyDescent="0.35">
      <c r="A16472">
        <v>2699913087</v>
      </c>
      <c r="B16472" s="1">
        <v>44129</v>
      </c>
      <c r="C16472" t="s">
        <v>36</v>
      </c>
      <c r="D16472" t="s">
        <v>5558</v>
      </c>
      <c r="F16472" t="s">
        <v>46</v>
      </c>
      <c r="G16472" t="s">
        <v>28</v>
      </c>
      <c r="H16472">
        <v>3</v>
      </c>
      <c r="I16472" t="s">
        <v>3869</v>
      </c>
      <c r="J16472" t="s">
        <v>127</v>
      </c>
      <c r="N16472">
        <v>25</v>
      </c>
      <c r="O16472" t="s">
        <v>5559</v>
      </c>
      <c r="P16472" t="s">
        <v>56</v>
      </c>
      <c r="Q16472" t="s">
        <v>57</v>
      </c>
    </row>
    <row r="16473" spans="1:17" x14ac:dyDescent="0.35">
      <c r="A16473">
        <v>2733166847</v>
      </c>
      <c r="B16473" s="1">
        <v>44129</v>
      </c>
      <c r="C16473" t="s">
        <v>92</v>
      </c>
      <c r="D16473" t="s">
        <v>1200</v>
      </c>
      <c r="E16473" t="s">
        <v>2512</v>
      </c>
      <c r="F16473" t="s">
        <v>19</v>
      </c>
      <c r="G16473" t="s">
        <v>20</v>
      </c>
      <c r="H16473">
        <v>4</v>
      </c>
      <c r="I16473" t="s">
        <v>16771</v>
      </c>
      <c r="J16473" t="s">
        <v>140</v>
      </c>
      <c r="N16473">
        <v>2</v>
      </c>
      <c r="O16473" t="s">
        <v>7522</v>
      </c>
      <c r="P16473" t="s">
        <v>136</v>
      </c>
      <c r="Q16473" t="s">
        <v>111</v>
      </c>
    </row>
    <row r="16474" spans="1:17" x14ac:dyDescent="0.35">
      <c r="A16474">
        <v>2702491108</v>
      </c>
      <c r="B16474" s="1">
        <v>44129</v>
      </c>
      <c r="C16474" t="s">
        <v>881</v>
      </c>
      <c r="D16474" t="s">
        <v>2255</v>
      </c>
      <c r="E16474" t="s">
        <v>2256</v>
      </c>
      <c r="F16474" t="s">
        <v>19</v>
      </c>
      <c r="G16474" t="s">
        <v>20</v>
      </c>
      <c r="H16474">
        <v>3</v>
      </c>
      <c r="I16474" t="s">
        <v>2257</v>
      </c>
      <c r="J16474" t="s">
        <v>188</v>
      </c>
      <c r="O16474" t="s">
        <v>505</v>
      </c>
      <c r="P16474" t="s">
        <v>35</v>
      </c>
      <c r="Q16474" t="s">
        <v>146</v>
      </c>
    </row>
    <row r="16475" spans="1:17" x14ac:dyDescent="0.35">
      <c r="A16475">
        <v>2722898993</v>
      </c>
      <c r="B16475" s="1">
        <v>44129</v>
      </c>
      <c r="C16475" t="s">
        <v>65</v>
      </c>
      <c r="D16475" t="s">
        <v>323</v>
      </c>
      <c r="F16475" t="s">
        <v>19</v>
      </c>
      <c r="G16475" t="s">
        <v>28</v>
      </c>
      <c r="H16475">
        <v>6</v>
      </c>
      <c r="I16475" t="s">
        <v>16772</v>
      </c>
      <c r="J16475" t="s">
        <v>646</v>
      </c>
      <c r="N16475">
        <v>19</v>
      </c>
      <c r="O16475" t="s">
        <v>16773</v>
      </c>
      <c r="P16475" t="s">
        <v>56</v>
      </c>
      <c r="Q16475" t="s">
        <v>75</v>
      </c>
    </row>
    <row r="16476" spans="1:17" x14ac:dyDescent="0.35">
      <c r="A16476">
        <v>2678775816</v>
      </c>
      <c r="B16476" s="1">
        <v>44129</v>
      </c>
      <c r="C16476" t="s">
        <v>1040</v>
      </c>
      <c r="D16476" t="s">
        <v>6014</v>
      </c>
      <c r="F16476" t="s">
        <v>19</v>
      </c>
      <c r="G16476" t="s">
        <v>67</v>
      </c>
      <c r="H16476">
        <v>3</v>
      </c>
      <c r="J16476" t="s">
        <v>2409</v>
      </c>
      <c r="N16476">
        <v>1</v>
      </c>
      <c r="O16476" t="s">
        <v>995</v>
      </c>
      <c r="P16476" t="s">
        <v>42</v>
      </c>
      <c r="Q16476" t="s">
        <v>43</v>
      </c>
    </row>
    <row r="16477" spans="1:17" x14ac:dyDescent="0.35">
      <c r="A16477">
        <v>2722830704</v>
      </c>
      <c r="B16477" s="1">
        <v>44130</v>
      </c>
      <c r="C16477" t="s">
        <v>17</v>
      </c>
      <c r="D16477" t="s">
        <v>13963</v>
      </c>
      <c r="F16477" t="s">
        <v>19</v>
      </c>
      <c r="G16477" t="s">
        <v>28</v>
      </c>
      <c r="H16477">
        <v>4</v>
      </c>
      <c r="I16477" t="s">
        <v>16774</v>
      </c>
      <c r="J16477" t="s">
        <v>22</v>
      </c>
      <c r="N16477">
        <v>10</v>
      </c>
      <c r="O16477" t="s">
        <v>6588</v>
      </c>
      <c r="P16477" t="s">
        <v>136</v>
      </c>
      <c r="Q16477" t="s">
        <v>57</v>
      </c>
    </row>
    <row r="16478" spans="1:17" x14ac:dyDescent="0.35">
      <c r="A16478">
        <v>2691416475</v>
      </c>
      <c r="B16478" s="1">
        <v>44130</v>
      </c>
      <c r="C16478" t="s">
        <v>17</v>
      </c>
      <c r="D16478" t="s">
        <v>2724</v>
      </c>
      <c r="F16478" t="s">
        <v>19</v>
      </c>
      <c r="G16478" t="s">
        <v>67</v>
      </c>
      <c r="H16478">
        <v>4</v>
      </c>
      <c r="I16478" t="s">
        <v>2725</v>
      </c>
      <c r="J16478" t="s">
        <v>188</v>
      </c>
      <c r="O16478" t="s">
        <v>2726</v>
      </c>
      <c r="P16478" t="s">
        <v>35</v>
      </c>
      <c r="Q16478" t="s">
        <v>25</v>
      </c>
    </row>
    <row r="16479" spans="1:17" x14ac:dyDescent="0.35">
      <c r="A16479">
        <v>2689189181</v>
      </c>
      <c r="B16479" s="1">
        <v>44130</v>
      </c>
      <c r="C16479" t="s">
        <v>26</v>
      </c>
      <c r="D16479" t="s">
        <v>16775</v>
      </c>
      <c r="F16479" t="s">
        <v>19</v>
      </c>
      <c r="G16479" t="s">
        <v>28</v>
      </c>
      <c r="H16479">
        <v>6</v>
      </c>
      <c r="I16479" t="s">
        <v>16776</v>
      </c>
      <c r="J16479" t="s">
        <v>1182</v>
      </c>
      <c r="N16479">
        <v>18</v>
      </c>
      <c r="O16479" t="s">
        <v>16777</v>
      </c>
      <c r="P16479" t="s">
        <v>136</v>
      </c>
      <c r="Q16479" t="s">
        <v>25</v>
      </c>
    </row>
    <row r="16480" spans="1:17" x14ac:dyDescent="0.35">
      <c r="A16480">
        <v>2749247289</v>
      </c>
      <c r="B16480" s="1">
        <v>44130</v>
      </c>
      <c r="C16480" t="s">
        <v>26</v>
      </c>
      <c r="D16480" t="s">
        <v>204</v>
      </c>
      <c r="F16480" t="s">
        <v>19</v>
      </c>
      <c r="G16480" t="s">
        <v>28</v>
      </c>
      <c r="H16480">
        <v>4</v>
      </c>
      <c r="I16480" t="s">
        <v>2658</v>
      </c>
      <c r="J16480" t="s">
        <v>896</v>
      </c>
      <c r="O16480" t="s">
        <v>613</v>
      </c>
      <c r="P16480" t="s">
        <v>56</v>
      </c>
      <c r="Q16480" t="s">
        <v>146</v>
      </c>
    </row>
    <row r="16481" spans="1:17" x14ac:dyDescent="0.35">
      <c r="A16481">
        <v>2694256884</v>
      </c>
      <c r="B16481" s="1">
        <v>44130</v>
      </c>
      <c r="C16481" t="s">
        <v>26</v>
      </c>
      <c r="D16481" t="s">
        <v>71</v>
      </c>
      <c r="E16481" t="s">
        <v>19</v>
      </c>
      <c r="F16481" t="s">
        <v>46</v>
      </c>
      <c r="G16481" t="s">
        <v>28</v>
      </c>
      <c r="H16481">
        <v>5</v>
      </c>
      <c r="I16481" t="s">
        <v>153</v>
      </c>
      <c r="J16481" t="s">
        <v>770</v>
      </c>
      <c r="O16481" t="s">
        <v>49</v>
      </c>
      <c r="P16481" t="s">
        <v>50</v>
      </c>
      <c r="Q16481" t="s">
        <v>25</v>
      </c>
    </row>
    <row r="16482" spans="1:17" x14ac:dyDescent="0.35">
      <c r="A16482">
        <v>2702663694</v>
      </c>
      <c r="B16482" s="1">
        <v>44130</v>
      </c>
      <c r="C16482" t="s">
        <v>658</v>
      </c>
      <c r="D16482" t="s">
        <v>6805</v>
      </c>
      <c r="F16482" t="s">
        <v>19</v>
      </c>
      <c r="G16482" t="s">
        <v>67</v>
      </c>
      <c r="H16482">
        <v>3</v>
      </c>
      <c r="I16482" t="s">
        <v>16778</v>
      </c>
      <c r="J16482" t="s">
        <v>203</v>
      </c>
      <c r="O16482" t="s">
        <v>1713</v>
      </c>
      <c r="P16482" t="s">
        <v>1714</v>
      </c>
      <c r="Q16482" t="s">
        <v>43</v>
      </c>
    </row>
    <row r="16483" spans="1:17" x14ac:dyDescent="0.35">
      <c r="A16483">
        <v>2698875840</v>
      </c>
      <c r="B16483" s="1">
        <v>44130</v>
      </c>
      <c r="C16483" t="s">
        <v>17</v>
      </c>
      <c r="D16483" t="s">
        <v>137</v>
      </c>
      <c r="F16483" t="s">
        <v>19</v>
      </c>
      <c r="G16483" t="s">
        <v>20</v>
      </c>
      <c r="H16483">
        <v>0</v>
      </c>
      <c r="I16483" t="s">
        <v>16779</v>
      </c>
      <c r="J16483" t="s">
        <v>465</v>
      </c>
      <c r="N16483">
        <v>5</v>
      </c>
      <c r="O16483" t="s">
        <v>2189</v>
      </c>
      <c r="P16483" t="s">
        <v>283</v>
      </c>
      <c r="Q16483" t="s">
        <v>111</v>
      </c>
    </row>
    <row r="16484" spans="1:17" x14ac:dyDescent="0.35">
      <c r="A16484">
        <v>2425201306</v>
      </c>
      <c r="B16484" s="1">
        <v>44130</v>
      </c>
      <c r="C16484" t="s">
        <v>92</v>
      </c>
      <c r="D16484" t="s">
        <v>93</v>
      </c>
      <c r="F16484" t="s">
        <v>19</v>
      </c>
      <c r="G16484" t="s">
        <v>67</v>
      </c>
      <c r="H16484">
        <v>3</v>
      </c>
      <c r="I16484" t="s">
        <v>94</v>
      </c>
      <c r="J16484" t="s">
        <v>54</v>
      </c>
      <c r="N16484">
        <v>3</v>
      </c>
      <c r="O16484" t="s">
        <v>96</v>
      </c>
      <c r="P16484" t="s">
        <v>35</v>
      </c>
      <c r="Q16484" t="s">
        <v>25</v>
      </c>
    </row>
    <row r="16485" spans="1:17" x14ac:dyDescent="0.35">
      <c r="A16485">
        <v>2683596262</v>
      </c>
      <c r="B16485" s="1">
        <v>44130</v>
      </c>
      <c r="C16485" t="s">
        <v>448</v>
      </c>
      <c r="D16485" t="s">
        <v>1185</v>
      </c>
      <c r="E16485" t="s">
        <v>16780</v>
      </c>
      <c r="F16485" t="s">
        <v>19</v>
      </c>
      <c r="G16485" t="s">
        <v>67</v>
      </c>
      <c r="H16485">
        <v>4</v>
      </c>
      <c r="I16485" t="s">
        <v>16781</v>
      </c>
      <c r="J16485" t="s">
        <v>16782</v>
      </c>
      <c r="N16485">
        <v>14</v>
      </c>
      <c r="O16485" t="s">
        <v>4841</v>
      </c>
      <c r="P16485" t="s">
        <v>42</v>
      </c>
      <c r="Q16485" t="s">
        <v>43</v>
      </c>
    </row>
    <row r="16486" spans="1:17" x14ac:dyDescent="0.35">
      <c r="A16486">
        <v>2710937563</v>
      </c>
      <c r="B16486" s="1">
        <v>44130</v>
      </c>
      <c r="C16486" t="s">
        <v>26</v>
      </c>
      <c r="D16486" t="s">
        <v>26</v>
      </c>
      <c r="E16486" t="s">
        <v>238</v>
      </c>
      <c r="F16486" t="s">
        <v>46</v>
      </c>
      <c r="G16486" t="s">
        <v>28</v>
      </c>
      <c r="H16486">
        <v>1</v>
      </c>
      <c r="I16486" t="s">
        <v>16783</v>
      </c>
      <c r="J16486" t="s">
        <v>188</v>
      </c>
      <c r="N16486">
        <v>4</v>
      </c>
      <c r="O16486" t="s">
        <v>7192</v>
      </c>
      <c r="P16486" t="s">
        <v>136</v>
      </c>
      <c r="Q16486" t="s">
        <v>111</v>
      </c>
    </row>
    <row r="16487" spans="1:17" x14ac:dyDescent="0.35">
      <c r="A16487">
        <v>2685923479</v>
      </c>
      <c r="B16487" s="1">
        <v>44131</v>
      </c>
      <c r="C16487" t="s">
        <v>97</v>
      </c>
      <c r="D16487" t="s">
        <v>1895</v>
      </c>
      <c r="F16487" t="s">
        <v>19</v>
      </c>
      <c r="G16487" t="s">
        <v>28</v>
      </c>
      <c r="H16487">
        <v>6</v>
      </c>
      <c r="I16487" t="s">
        <v>1896</v>
      </c>
      <c r="J16487" t="s">
        <v>527</v>
      </c>
      <c r="N16487">
        <v>18</v>
      </c>
      <c r="O16487" t="s">
        <v>1046</v>
      </c>
      <c r="P16487" t="s">
        <v>35</v>
      </c>
      <c r="Q16487" t="s">
        <v>146</v>
      </c>
    </row>
    <row r="16488" spans="1:17" x14ac:dyDescent="0.35">
      <c r="A16488">
        <v>2393656959</v>
      </c>
      <c r="B16488" s="1">
        <v>44131</v>
      </c>
      <c r="C16488" t="s">
        <v>17</v>
      </c>
      <c r="D16488" t="s">
        <v>2063</v>
      </c>
      <c r="F16488" t="s">
        <v>19</v>
      </c>
      <c r="G16488" t="s">
        <v>28</v>
      </c>
      <c r="H16488">
        <v>4</v>
      </c>
      <c r="I16488" t="s">
        <v>2064</v>
      </c>
      <c r="J16488" t="s">
        <v>206</v>
      </c>
      <c r="N16488">
        <v>4</v>
      </c>
      <c r="O16488" t="s">
        <v>96</v>
      </c>
      <c r="P16488" t="s">
        <v>35</v>
      </c>
      <c r="Q16488" t="s">
        <v>25</v>
      </c>
    </row>
    <row r="16489" spans="1:17" x14ac:dyDescent="0.35">
      <c r="A16489">
        <v>2716037718</v>
      </c>
      <c r="B16489" s="1">
        <v>44131</v>
      </c>
      <c r="C16489" t="s">
        <v>17</v>
      </c>
      <c r="D16489" t="s">
        <v>17</v>
      </c>
      <c r="F16489" t="s">
        <v>19</v>
      </c>
      <c r="G16489" t="s">
        <v>28</v>
      </c>
      <c r="H16489">
        <v>9</v>
      </c>
      <c r="I16489" t="s">
        <v>16784</v>
      </c>
      <c r="J16489" t="s">
        <v>510</v>
      </c>
      <c r="N16489">
        <v>12</v>
      </c>
      <c r="O16489" t="s">
        <v>16785</v>
      </c>
      <c r="P16489" t="s">
        <v>50</v>
      </c>
      <c r="Q16489" t="s">
        <v>75</v>
      </c>
    </row>
    <row r="16490" spans="1:17" x14ac:dyDescent="0.35">
      <c r="A16490">
        <v>2721766263</v>
      </c>
      <c r="B16490" s="1">
        <v>44131</v>
      </c>
      <c r="C16490" t="s">
        <v>36</v>
      </c>
      <c r="D16490" t="s">
        <v>16786</v>
      </c>
      <c r="F16490" t="s">
        <v>19</v>
      </c>
      <c r="G16490" t="s">
        <v>28</v>
      </c>
      <c r="H16490">
        <v>6</v>
      </c>
      <c r="J16490" t="s">
        <v>552</v>
      </c>
      <c r="N16490">
        <v>10</v>
      </c>
      <c r="O16490" t="s">
        <v>16787</v>
      </c>
      <c r="P16490" t="s">
        <v>136</v>
      </c>
      <c r="Q16490" t="s">
        <v>57</v>
      </c>
    </row>
    <row r="16491" spans="1:17" x14ac:dyDescent="0.35">
      <c r="A16491">
        <v>2717475406</v>
      </c>
      <c r="B16491" s="1">
        <v>44131</v>
      </c>
      <c r="C16491" t="s">
        <v>76</v>
      </c>
      <c r="D16491" t="s">
        <v>76</v>
      </c>
      <c r="E16491" t="s">
        <v>121</v>
      </c>
      <c r="F16491" t="s">
        <v>19</v>
      </c>
      <c r="G16491" t="s">
        <v>67</v>
      </c>
      <c r="H16491">
        <v>4</v>
      </c>
      <c r="I16491" t="s">
        <v>16788</v>
      </c>
      <c r="J16491" t="s">
        <v>3508</v>
      </c>
      <c r="N16491">
        <v>11</v>
      </c>
      <c r="O16491" t="s">
        <v>6484</v>
      </c>
      <c r="P16491" t="s">
        <v>50</v>
      </c>
      <c r="Q16491" t="s">
        <v>75</v>
      </c>
    </row>
    <row r="16492" spans="1:17" x14ac:dyDescent="0.35">
      <c r="A16492">
        <v>2486292746</v>
      </c>
      <c r="B16492" s="1">
        <v>44131</v>
      </c>
      <c r="C16492" t="s">
        <v>26</v>
      </c>
      <c r="D16492" t="s">
        <v>16789</v>
      </c>
      <c r="F16492" t="s">
        <v>19</v>
      </c>
      <c r="G16492" t="s">
        <v>20</v>
      </c>
      <c r="H16492">
        <v>0</v>
      </c>
      <c r="I16492" t="s">
        <v>16790</v>
      </c>
      <c r="J16492" t="s">
        <v>2763</v>
      </c>
      <c r="N16492">
        <v>5</v>
      </c>
      <c r="O16492" t="s">
        <v>7225</v>
      </c>
      <c r="P16492" t="s">
        <v>50</v>
      </c>
      <c r="Q16492" t="s">
        <v>57</v>
      </c>
    </row>
    <row r="16493" spans="1:17" x14ac:dyDescent="0.35">
      <c r="A16493">
        <v>2721741952</v>
      </c>
      <c r="B16493" s="1">
        <v>44131</v>
      </c>
      <c r="C16493" t="s">
        <v>17</v>
      </c>
      <c r="D16493" t="s">
        <v>3114</v>
      </c>
      <c r="E16493" t="s">
        <v>3115</v>
      </c>
      <c r="F16493" t="s">
        <v>19</v>
      </c>
      <c r="G16493" t="s">
        <v>28</v>
      </c>
      <c r="H16493">
        <v>2</v>
      </c>
      <c r="I16493" t="s">
        <v>3116</v>
      </c>
      <c r="J16493" t="s">
        <v>169</v>
      </c>
      <c r="O16493" t="s">
        <v>266</v>
      </c>
      <c r="P16493" t="s">
        <v>24</v>
      </c>
      <c r="Q16493" t="s">
        <v>25</v>
      </c>
    </row>
    <row r="16494" spans="1:17" x14ac:dyDescent="0.35">
      <c r="A16494">
        <v>2717082630</v>
      </c>
      <c r="B16494" s="1">
        <v>44131</v>
      </c>
      <c r="C16494" t="s">
        <v>65</v>
      </c>
      <c r="D16494" t="s">
        <v>65</v>
      </c>
      <c r="F16494" t="s">
        <v>19</v>
      </c>
      <c r="G16494" t="s">
        <v>28</v>
      </c>
      <c r="H16494">
        <v>3</v>
      </c>
      <c r="I16494" t="s">
        <v>12864</v>
      </c>
      <c r="J16494" t="s">
        <v>253</v>
      </c>
      <c r="N16494">
        <v>37</v>
      </c>
      <c r="O16494" t="s">
        <v>1444</v>
      </c>
      <c r="P16494" t="s">
        <v>355</v>
      </c>
      <c r="Q16494" t="s">
        <v>111</v>
      </c>
    </row>
    <row r="16495" spans="1:17" x14ac:dyDescent="0.35">
      <c r="A16495">
        <v>2712417598</v>
      </c>
      <c r="B16495" s="1">
        <v>44132</v>
      </c>
      <c r="C16495" t="s">
        <v>17</v>
      </c>
      <c r="D16495" t="s">
        <v>17</v>
      </c>
      <c r="E16495" t="s">
        <v>7471</v>
      </c>
      <c r="F16495" t="s">
        <v>19</v>
      </c>
      <c r="G16495" t="s">
        <v>20</v>
      </c>
      <c r="H16495">
        <v>2</v>
      </c>
      <c r="I16495" t="s">
        <v>7472</v>
      </c>
      <c r="J16495" t="s">
        <v>898</v>
      </c>
      <c r="N16495">
        <v>1</v>
      </c>
      <c r="O16495" t="s">
        <v>3861</v>
      </c>
      <c r="P16495" t="s">
        <v>56</v>
      </c>
      <c r="Q16495" t="s">
        <v>146</v>
      </c>
    </row>
    <row r="16496" spans="1:17" x14ac:dyDescent="0.35">
      <c r="A16496">
        <v>2660718915</v>
      </c>
      <c r="B16496" s="1">
        <v>44132</v>
      </c>
      <c r="C16496" t="s">
        <v>17</v>
      </c>
      <c r="D16496" t="s">
        <v>1701</v>
      </c>
      <c r="F16496" t="s">
        <v>19</v>
      </c>
      <c r="G16496" t="s">
        <v>28</v>
      </c>
      <c r="H16496">
        <v>5</v>
      </c>
      <c r="I16496" t="s">
        <v>6817</v>
      </c>
      <c r="J16496" t="s">
        <v>831</v>
      </c>
      <c r="O16496" t="s">
        <v>96</v>
      </c>
      <c r="P16496" t="s">
        <v>35</v>
      </c>
      <c r="Q16496" t="s">
        <v>25</v>
      </c>
    </row>
    <row r="16497" spans="1:17" x14ac:dyDescent="0.35">
      <c r="A16497">
        <v>2693832134</v>
      </c>
      <c r="B16497" s="1">
        <v>44132</v>
      </c>
      <c r="C16497" t="s">
        <v>17</v>
      </c>
      <c r="D16497" t="s">
        <v>17</v>
      </c>
      <c r="F16497" t="s">
        <v>19</v>
      </c>
      <c r="G16497" t="s">
        <v>28</v>
      </c>
      <c r="H16497">
        <v>5</v>
      </c>
      <c r="I16497" t="s">
        <v>16791</v>
      </c>
      <c r="J16497" t="s">
        <v>22</v>
      </c>
      <c r="K16497">
        <v>71000</v>
      </c>
      <c r="L16497">
        <v>99000</v>
      </c>
      <c r="M16497" t="s">
        <v>216</v>
      </c>
      <c r="N16497">
        <v>15</v>
      </c>
      <c r="O16497" t="s">
        <v>16792</v>
      </c>
    </row>
    <row r="16498" spans="1:17" x14ac:dyDescent="0.35">
      <c r="A16498">
        <v>2690322837</v>
      </c>
      <c r="B16498" s="1">
        <v>44132</v>
      </c>
      <c r="C16498" t="s">
        <v>881</v>
      </c>
      <c r="D16498" t="s">
        <v>5351</v>
      </c>
      <c r="E16498" t="s">
        <v>16793</v>
      </c>
      <c r="F16498" t="s">
        <v>19</v>
      </c>
      <c r="G16498" t="s">
        <v>67</v>
      </c>
      <c r="H16498">
        <v>5</v>
      </c>
      <c r="I16498" t="s">
        <v>8522</v>
      </c>
      <c r="J16498" t="s">
        <v>22</v>
      </c>
      <c r="N16498">
        <v>34</v>
      </c>
      <c r="O16498" t="s">
        <v>1616</v>
      </c>
      <c r="P16498" t="s">
        <v>685</v>
      </c>
      <c r="Q16498" t="s">
        <v>173</v>
      </c>
    </row>
    <row r="16499" spans="1:17" x14ac:dyDescent="0.35">
      <c r="A16499">
        <v>2718739722</v>
      </c>
      <c r="B16499" s="1">
        <v>44132</v>
      </c>
      <c r="C16499" t="s">
        <v>97</v>
      </c>
      <c r="D16499" t="s">
        <v>155</v>
      </c>
      <c r="F16499" t="s">
        <v>19</v>
      </c>
      <c r="G16499" t="s">
        <v>28</v>
      </c>
      <c r="H16499">
        <v>7</v>
      </c>
      <c r="I16499" t="s">
        <v>1720</v>
      </c>
      <c r="J16499" t="s">
        <v>22</v>
      </c>
      <c r="N16499">
        <v>2</v>
      </c>
      <c r="O16499" t="s">
        <v>1721</v>
      </c>
      <c r="P16499" t="s">
        <v>50</v>
      </c>
      <c r="Q16499" t="s">
        <v>173</v>
      </c>
    </row>
    <row r="16500" spans="1:17" x14ac:dyDescent="0.35">
      <c r="A16500">
        <v>2657357728</v>
      </c>
      <c r="B16500" s="1">
        <v>44132</v>
      </c>
      <c r="C16500" t="s">
        <v>189</v>
      </c>
      <c r="D16500" t="s">
        <v>189</v>
      </c>
      <c r="E16500" t="s">
        <v>16794</v>
      </c>
      <c r="F16500" t="s">
        <v>19</v>
      </c>
      <c r="G16500" t="s">
        <v>28</v>
      </c>
      <c r="H16500">
        <v>9</v>
      </c>
      <c r="I16500" t="s">
        <v>5769</v>
      </c>
      <c r="J16500" t="s">
        <v>22</v>
      </c>
      <c r="N16500">
        <v>12</v>
      </c>
      <c r="O16500" t="s">
        <v>200</v>
      </c>
      <c r="P16500" t="s">
        <v>50</v>
      </c>
      <c r="Q16500" t="s">
        <v>173</v>
      </c>
    </row>
    <row r="16501" spans="1:17" x14ac:dyDescent="0.35">
      <c r="A16501">
        <v>2679932419</v>
      </c>
      <c r="B16501" s="1">
        <v>44132</v>
      </c>
      <c r="C16501" t="s">
        <v>17</v>
      </c>
      <c r="D16501" t="s">
        <v>16795</v>
      </c>
      <c r="F16501" t="s">
        <v>19</v>
      </c>
      <c r="G16501" t="s">
        <v>67</v>
      </c>
      <c r="H16501">
        <v>2</v>
      </c>
      <c r="I16501" t="s">
        <v>16796</v>
      </c>
      <c r="J16501" t="s">
        <v>646</v>
      </c>
      <c r="N16501">
        <v>3</v>
      </c>
      <c r="O16501" t="s">
        <v>9792</v>
      </c>
      <c r="P16501" t="s">
        <v>1591</v>
      </c>
      <c r="Q16501" t="s">
        <v>146</v>
      </c>
    </row>
    <row r="16502" spans="1:17" x14ac:dyDescent="0.35">
      <c r="A16502">
        <v>2657591971</v>
      </c>
      <c r="B16502" s="1">
        <v>44132</v>
      </c>
      <c r="C16502" t="s">
        <v>76</v>
      </c>
      <c r="D16502" t="s">
        <v>76</v>
      </c>
      <c r="F16502" t="s">
        <v>19</v>
      </c>
      <c r="G16502" t="s">
        <v>67</v>
      </c>
      <c r="H16502">
        <v>5</v>
      </c>
      <c r="I16502" t="s">
        <v>6615</v>
      </c>
      <c r="J16502" t="s">
        <v>377</v>
      </c>
      <c r="N16502">
        <v>60</v>
      </c>
      <c r="O16502" t="s">
        <v>1783</v>
      </c>
      <c r="P16502" t="s">
        <v>773</v>
      </c>
      <c r="Q16502" t="s">
        <v>146</v>
      </c>
    </row>
    <row r="16503" spans="1:17" x14ac:dyDescent="0.35">
      <c r="A16503">
        <v>2689274047</v>
      </c>
      <c r="B16503" s="1">
        <v>44133</v>
      </c>
      <c r="C16503" t="s">
        <v>44</v>
      </c>
      <c r="D16503" t="s">
        <v>8845</v>
      </c>
      <c r="F16503" t="s">
        <v>19</v>
      </c>
      <c r="G16503" t="s">
        <v>28</v>
      </c>
      <c r="H16503">
        <v>7</v>
      </c>
      <c r="I16503" t="s">
        <v>126</v>
      </c>
      <c r="J16503" t="s">
        <v>365</v>
      </c>
      <c r="N16503">
        <v>1</v>
      </c>
      <c r="O16503" t="s">
        <v>7775</v>
      </c>
      <c r="P16503" t="s">
        <v>56</v>
      </c>
      <c r="Q16503" t="s">
        <v>57</v>
      </c>
    </row>
    <row r="16504" spans="1:17" x14ac:dyDescent="0.35">
      <c r="A16504">
        <v>2676579931</v>
      </c>
      <c r="B16504" s="1">
        <v>44133</v>
      </c>
      <c r="C16504" t="s">
        <v>44</v>
      </c>
      <c r="D16504" t="s">
        <v>16797</v>
      </c>
      <c r="F16504" t="s">
        <v>19</v>
      </c>
      <c r="G16504" t="s">
        <v>28</v>
      </c>
      <c r="H16504">
        <v>6</v>
      </c>
      <c r="I16504" t="s">
        <v>3159</v>
      </c>
      <c r="J16504" t="s">
        <v>2377</v>
      </c>
      <c r="N16504">
        <v>7</v>
      </c>
      <c r="O16504" t="s">
        <v>2378</v>
      </c>
      <c r="P16504" t="s">
        <v>136</v>
      </c>
      <c r="Q16504" t="s">
        <v>25</v>
      </c>
    </row>
    <row r="16505" spans="1:17" x14ac:dyDescent="0.35">
      <c r="A16505">
        <v>2475123189</v>
      </c>
      <c r="B16505" s="1">
        <v>44133</v>
      </c>
      <c r="C16505" t="s">
        <v>17</v>
      </c>
      <c r="D16505" t="s">
        <v>17</v>
      </c>
      <c r="F16505" t="s">
        <v>19</v>
      </c>
      <c r="G16505" t="s">
        <v>20</v>
      </c>
      <c r="H16505">
        <v>2</v>
      </c>
      <c r="I16505" t="s">
        <v>4950</v>
      </c>
      <c r="J16505" t="s">
        <v>206</v>
      </c>
      <c r="N16505">
        <v>42</v>
      </c>
      <c r="O16505" t="s">
        <v>2146</v>
      </c>
      <c r="P16505" t="s">
        <v>50</v>
      </c>
      <c r="Q16505" t="s">
        <v>25</v>
      </c>
    </row>
    <row r="16506" spans="1:17" x14ac:dyDescent="0.35">
      <c r="A16506">
        <v>2713547779</v>
      </c>
      <c r="B16506" s="1">
        <v>44133</v>
      </c>
      <c r="C16506" t="s">
        <v>26</v>
      </c>
      <c r="D16506" t="s">
        <v>26</v>
      </c>
      <c r="F16506" t="s">
        <v>19</v>
      </c>
      <c r="G16506" t="s">
        <v>67</v>
      </c>
      <c r="H16506">
        <v>4</v>
      </c>
      <c r="I16506" t="s">
        <v>1045</v>
      </c>
      <c r="J16506" t="s">
        <v>844</v>
      </c>
      <c r="N16506">
        <v>1</v>
      </c>
      <c r="O16506" t="s">
        <v>1046</v>
      </c>
      <c r="P16506" t="s">
        <v>35</v>
      </c>
      <c r="Q16506" t="s">
        <v>146</v>
      </c>
    </row>
    <row r="16507" spans="1:17" x14ac:dyDescent="0.35">
      <c r="A16507">
        <v>2703154540</v>
      </c>
      <c r="B16507" s="1">
        <v>44133</v>
      </c>
      <c r="C16507" t="s">
        <v>1239</v>
      </c>
      <c r="D16507" t="s">
        <v>14948</v>
      </c>
      <c r="E16507" t="s">
        <v>52</v>
      </c>
      <c r="F16507" t="s">
        <v>19</v>
      </c>
      <c r="G16507" t="s">
        <v>67</v>
      </c>
      <c r="H16507">
        <v>4</v>
      </c>
      <c r="I16507" t="s">
        <v>1063</v>
      </c>
      <c r="J16507" t="s">
        <v>831</v>
      </c>
      <c r="N16507">
        <v>37</v>
      </c>
      <c r="O16507" t="s">
        <v>14951</v>
      </c>
      <c r="P16507" t="s">
        <v>14952</v>
      </c>
      <c r="Q16507" t="s">
        <v>146</v>
      </c>
    </row>
    <row r="16508" spans="1:17" x14ac:dyDescent="0.35">
      <c r="A16508">
        <v>2714034600</v>
      </c>
      <c r="B16508" s="1">
        <v>44133</v>
      </c>
      <c r="C16508" t="s">
        <v>58</v>
      </c>
      <c r="D16508" t="s">
        <v>877</v>
      </c>
      <c r="E16508" t="s">
        <v>698</v>
      </c>
      <c r="F16508" t="s">
        <v>19</v>
      </c>
      <c r="G16508" t="s">
        <v>20</v>
      </c>
      <c r="H16508">
        <v>1</v>
      </c>
      <c r="I16508" t="s">
        <v>1446</v>
      </c>
      <c r="J16508" t="s">
        <v>22</v>
      </c>
      <c r="O16508" t="s">
        <v>700</v>
      </c>
      <c r="P16508" t="s">
        <v>56</v>
      </c>
      <c r="Q16508" t="s">
        <v>43</v>
      </c>
    </row>
    <row r="16509" spans="1:17" x14ac:dyDescent="0.35">
      <c r="A16509">
        <v>2656640500</v>
      </c>
      <c r="B16509" s="1">
        <v>44133</v>
      </c>
      <c r="C16509" t="s">
        <v>97</v>
      </c>
      <c r="D16509" t="s">
        <v>97</v>
      </c>
      <c r="E16509" t="s">
        <v>119</v>
      </c>
      <c r="F16509" t="s">
        <v>46</v>
      </c>
      <c r="G16509" t="s">
        <v>28</v>
      </c>
      <c r="H16509">
        <v>7</v>
      </c>
      <c r="J16509" t="s">
        <v>476</v>
      </c>
      <c r="N16509">
        <v>1</v>
      </c>
      <c r="O16509" t="s">
        <v>49</v>
      </c>
      <c r="P16509" t="s">
        <v>50</v>
      </c>
      <c r="Q16509" t="s">
        <v>25</v>
      </c>
    </row>
    <row r="16510" spans="1:17" x14ac:dyDescent="0.35">
      <c r="A16510">
        <v>2742509620</v>
      </c>
      <c r="B16510" s="1">
        <v>44134</v>
      </c>
      <c r="C16510" t="s">
        <v>86</v>
      </c>
      <c r="D16510" t="s">
        <v>86</v>
      </c>
      <c r="F16510" t="s">
        <v>46</v>
      </c>
      <c r="G16510" t="s">
        <v>28</v>
      </c>
      <c r="H16510">
        <v>7</v>
      </c>
      <c r="I16510" t="s">
        <v>101</v>
      </c>
      <c r="J16510" t="s">
        <v>3138</v>
      </c>
      <c r="O16510" t="s">
        <v>49</v>
      </c>
      <c r="P16510" t="s">
        <v>50</v>
      </c>
      <c r="Q16510" t="s">
        <v>25</v>
      </c>
    </row>
    <row r="16511" spans="1:17" x14ac:dyDescent="0.35">
      <c r="A16511">
        <v>2737653775</v>
      </c>
      <c r="B16511" s="1">
        <v>44134</v>
      </c>
      <c r="C16511" t="s">
        <v>36</v>
      </c>
      <c r="D16511" t="s">
        <v>2740</v>
      </c>
      <c r="F16511" t="s">
        <v>19</v>
      </c>
      <c r="G16511" t="s">
        <v>67</v>
      </c>
      <c r="H16511">
        <v>4</v>
      </c>
      <c r="I16511" t="s">
        <v>341</v>
      </c>
      <c r="J16511" t="s">
        <v>127</v>
      </c>
      <c r="O16511" t="s">
        <v>70</v>
      </c>
      <c r="P16511" t="s">
        <v>56</v>
      </c>
      <c r="Q16511" t="s">
        <v>25</v>
      </c>
    </row>
    <row r="16512" spans="1:17" x14ac:dyDescent="0.35">
      <c r="A16512">
        <v>2682378574</v>
      </c>
      <c r="B16512" s="1">
        <v>44134</v>
      </c>
      <c r="C16512" t="s">
        <v>1116</v>
      </c>
      <c r="D16512" t="s">
        <v>1117</v>
      </c>
      <c r="E16512" t="s">
        <v>52</v>
      </c>
      <c r="F16512" t="s">
        <v>19</v>
      </c>
      <c r="G16512" t="s">
        <v>67</v>
      </c>
      <c r="H16512">
        <v>3</v>
      </c>
      <c r="I16512" t="s">
        <v>2370</v>
      </c>
      <c r="J16512" t="s">
        <v>10872</v>
      </c>
      <c r="N16512">
        <v>2</v>
      </c>
      <c r="O16512" t="s">
        <v>2371</v>
      </c>
      <c r="P16512" t="s">
        <v>166</v>
      </c>
      <c r="Q16512" t="s">
        <v>75</v>
      </c>
    </row>
    <row r="16513" spans="1:17" x14ac:dyDescent="0.35">
      <c r="A16513">
        <v>2615051700</v>
      </c>
      <c r="B16513" s="1">
        <v>44134</v>
      </c>
      <c r="C16513" t="s">
        <v>26</v>
      </c>
      <c r="D16513" t="s">
        <v>11263</v>
      </c>
      <c r="F16513" t="s">
        <v>19</v>
      </c>
      <c r="G16513" t="s">
        <v>28</v>
      </c>
      <c r="H16513">
        <v>5</v>
      </c>
      <c r="I16513" t="s">
        <v>16798</v>
      </c>
      <c r="J16513" t="s">
        <v>22</v>
      </c>
      <c r="N16513">
        <v>26</v>
      </c>
      <c r="O16513" t="s">
        <v>8926</v>
      </c>
      <c r="P16513" t="s">
        <v>24</v>
      </c>
      <c r="Q16513" t="s">
        <v>57</v>
      </c>
    </row>
    <row r="16514" spans="1:17" x14ac:dyDescent="0.35">
      <c r="A16514">
        <v>2678756488</v>
      </c>
      <c r="B16514" s="1">
        <v>44134</v>
      </c>
      <c r="C16514" t="s">
        <v>17</v>
      </c>
      <c r="D16514" t="s">
        <v>7561</v>
      </c>
      <c r="F16514" t="s">
        <v>19</v>
      </c>
      <c r="G16514" t="s">
        <v>67</v>
      </c>
      <c r="H16514">
        <v>5</v>
      </c>
      <c r="I16514" t="s">
        <v>6627</v>
      </c>
      <c r="J16514" t="s">
        <v>465</v>
      </c>
      <c r="O16514" t="s">
        <v>546</v>
      </c>
      <c r="P16514" t="s">
        <v>50</v>
      </c>
      <c r="Q16514" t="s">
        <v>25</v>
      </c>
    </row>
    <row r="16515" spans="1:17" x14ac:dyDescent="0.35">
      <c r="A16515">
        <v>2731807855</v>
      </c>
      <c r="B16515" s="1">
        <v>44134</v>
      </c>
      <c r="C16515" t="s">
        <v>448</v>
      </c>
      <c r="D16515" t="s">
        <v>4852</v>
      </c>
      <c r="E16515" t="s">
        <v>38</v>
      </c>
      <c r="F16515" t="s">
        <v>19</v>
      </c>
      <c r="G16515" t="s">
        <v>67</v>
      </c>
      <c r="H16515">
        <v>3</v>
      </c>
      <c r="I16515" t="s">
        <v>16799</v>
      </c>
      <c r="J16515" t="s">
        <v>2578</v>
      </c>
      <c r="O16515" t="s">
        <v>41</v>
      </c>
      <c r="P16515" t="s">
        <v>42</v>
      </c>
      <c r="Q16515" t="s">
        <v>43</v>
      </c>
    </row>
    <row r="16516" spans="1:17" x14ac:dyDescent="0.35">
      <c r="A16516">
        <v>2723114892</v>
      </c>
      <c r="B16516" s="1">
        <v>44135</v>
      </c>
      <c r="C16516" t="s">
        <v>86</v>
      </c>
      <c r="D16516" t="s">
        <v>16800</v>
      </c>
      <c r="F16516" t="s">
        <v>46</v>
      </c>
      <c r="G16516" t="s">
        <v>28</v>
      </c>
      <c r="H16516">
        <v>5</v>
      </c>
      <c r="I16516" t="s">
        <v>16801</v>
      </c>
      <c r="J16516" t="s">
        <v>22</v>
      </c>
      <c r="N16516">
        <v>7</v>
      </c>
      <c r="O16516" t="s">
        <v>5819</v>
      </c>
      <c r="P16516" t="s">
        <v>136</v>
      </c>
      <c r="Q16516" t="s">
        <v>75</v>
      </c>
    </row>
    <row r="16517" spans="1:17" x14ac:dyDescent="0.35">
      <c r="A16517">
        <v>2464860602</v>
      </c>
      <c r="B16517" s="1">
        <v>44135</v>
      </c>
      <c r="C16517" t="s">
        <v>17</v>
      </c>
      <c r="D16517" t="s">
        <v>17</v>
      </c>
      <c r="F16517" t="s">
        <v>19</v>
      </c>
      <c r="G16517" t="s">
        <v>67</v>
      </c>
      <c r="H16517">
        <v>3</v>
      </c>
      <c r="I16517" t="s">
        <v>9895</v>
      </c>
      <c r="J16517" t="s">
        <v>1942</v>
      </c>
      <c r="N16517">
        <v>9</v>
      </c>
      <c r="O16517" t="s">
        <v>4051</v>
      </c>
      <c r="P16517" t="s">
        <v>35</v>
      </c>
      <c r="Q16517" t="s">
        <v>25</v>
      </c>
    </row>
    <row r="16518" spans="1:17" x14ac:dyDescent="0.35">
      <c r="A16518">
        <v>2671549178</v>
      </c>
      <c r="B16518" s="1">
        <v>44135</v>
      </c>
      <c r="C16518" t="s">
        <v>26</v>
      </c>
      <c r="D16518" t="s">
        <v>71</v>
      </c>
      <c r="E16518" t="s">
        <v>333</v>
      </c>
      <c r="F16518" t="s">
        <v>19</v>
      </c>
      <c r="G16518" t="s">
        <v>67</v>
      </c>
      <c r="H16518">
        <v>4</v>
      </c>
      <c r="I16518" t="s">
        <v>1790</v>
      </c>
      <c r="J16518" t="s">
        <v>79</v>
      </c>
      <c r="N16518">
        <v>4</v>
      </c>
      <c r="O16518" t="s">
        <v>336</v>
      </c>
      <c r="P16518" t="s">
        <v>56</v>
      </c>
      <c r="Q16518" t="s">
        <v>75</v>
      </c>
    </row>
    <row r="16519" spans="1:17" x14ac:dyDescent="0.35">
      <c r="A16519">
        <v>2665425328</v>
      </c>
      <c r="B16519" s="1">
        <v>44135</v>
      </c>
      <c r="C16519" t="s">
        <v>65</v>
      </c>
      <c r="D16519" t="s">
        <v>16802</v>
      </c>
      <c r="F16519" t="s">
        <v>19</v>
      </c>
      <c r="G16519" t="s">
        <v>20</v>
      </c>
      <c r="H16519">
        <v>3</v>
      </c>
      <c r="I16519" t="s">
        <v>16803</v>
      </c>
      <c r="J16519" t="s">
        <v>22</v>
      </c>
      <c r="N16519">
        <v>30</v>
      </c>
      <c r="O16519" t="s">
        <v>4244</v>
      </c>
      <c r="P16519" t="s">
        <v>24</v>
      </c>
      <c r="Q16519" t="s">
        <v>25</v>
      </c>
    </row>
    <row r="16520" spans="1:17" x14ac:dyDescent="0.35">
      <c r="A16520">
        <v>2721589642</v>
      </c>
      <c r="B16520" s="1">
        <v>44135</v>
      </c>
      <c r="C16520" t="s">
        <v>97</v>
      </c>
      <c r="D16520" t="s">
        <v>97</v>
      </c>
      <c r="F16520" t="s">
        <v>19</v>
      </c>
      <c r="G16520" t="s">
        <v>20</v>
      </c>
      <c r="H16520">
        <v>2</v>
      </c>
      <c r="I16520" t="s">
        <v>11198</v>
      </c>
      <c r="J16520" t="s">
        <v>465</v>
      </c>
      <c r="N16520">
        <v>8</v>
      </c>
      <c r="O16520" t="s">
        <v>887</v>
      </c>
      <c r="P16520" t="s">
        <v>35</v>
      </c>
      <c r="Q16520" t="s">
        <v>25</v>
      </c>
    </row>
    <row r="16521" spans="1:17" x14ac:dyDescent="0.35">
      <c r="A16521">
        <v>2631660200</v>
      </c>
      <c r="B16521" s="1">
        <v>44135</v>
      </c>
      <c r="C16521" t="s">
        <v>1375</v>
      </c>
      <c r="D16521" t="s">
        <v>1376</v>
      </c>
      <c r="F16521" t="s">
        <v>19</v>
      </c>
      <c r="G16521" t="s">
        <v>67</v>
      </c>
      <c r="H16521">
        <v>4</v>
      </c>
      <c r="I16521" t="s">
        <v>11894</v>
      </c>
      <c r="J16521" t="s">
        <v>1969</v>
      </c>
      <c r="N16521">
        <v>10</v>
      </c>
      <c r="O16521" t="s">
        <v>7843</v>
      </c>
      <c r="P16521" t="s">
        <v>355</v>
      </c>
      <c r="Q16521" t="s">
        <v>146</v>
      </c>
    </row>
    <row r="16522" spans="1:17" x14ac:dyDescent="0.35">
      <c r="A16522">
        <v>2745607906</v>
      </c>
      <c r="B16522" s="1">
        <v>44135</v>
      </c>
      <c r="C16522" t="s">
        <v>58</v>
      </c>
      <c r="D16522" t="s">
        <v>58</v>
      </c>
      <c r="F16522" t="s">
        <v>19</v>
      </c>
      <c r="G16522" t="s">
        <v>28</v>
      </c>
      <c r="H16522">
        <v>5</v>
      </c>
      <c r="I16522" t="s">
        <v>12306</v>
      </c>
      <c r="J16522" t="s">
        <v>22</v>
      </c>
      <c r="N16522">
        <v>12</v>
      </c>
      <c r="O16522" t="s">
        <v>1724</v>
      </c>
      <c r="P16522" t="s">
        <v>56</v>
      </c>
      <c r="Q16522" t="s">
        <v>25</v>
      </c>
    </row>
    <row r="16523" spans="1:17" x14ac:dyDescent="0.35">
      <c r="A16523">
        <v>2684833018</v>
      </c>
      <c r="B16523" s="1">
        <v>44136</v>
      </c>
      <c r="C16523" t="s">
        <v>36</v>
      </c>
      <c r="D16523" t="s">
        <v>36</v>
      </c>
      <c r="F16523" t="s">
        <v>46</v>
      </c>
      <c r="G16523" t="s">
        <v>28</v>
      </c>
      <c r="H16523">
        <v>6</v>
      </c>
      <c r="I16523" t="s">
        <v>16804</v>
      </c>
      <c r="J16523" t="s">
        <v>571</v>
      </c>
      <c r="N16523">
        <v>1</v>
      </c>
      <c r="O16523" t="s">
        <v>1988</v>
      </c>
      <c r="P16523" t="s">
        <v>56</v>
      </c>
      <c r="Q16523" t="s">
        <v>75</v>
      </c>
    </row>
    <row r="16524" spans="1:17" x14ac:dyDescent="0.35">
      <c r="A16524">
        <v>2696399390</v>
      </c>
      <c r="B16524" s="1">
        <v>44136</v>
      </c>
      <c r="C16524" t="s">
        <v>65</v>
      </c>
      <c r="D16524" t="s">
        <v>112</v>
      </c>
      <c r="F16524" t="s">
        <v>46</v>
      </c>
      <c r="G16524" t="s">
        <v>28</v>
      </c>
      <c r="H16524">
        <v>4</v>
      </c>
      <c r="I16524" t="s">
        <v>11825</v>
      </c>
      <c r="J16524" t="s">
        <v>1214</v>
      </c>
      <c r="K16524">
        <v>101000</v>
      </c>
      <c r="L16524">
        <v>115000</v>
      </c>
      <c r="M16524" t="s">
        <v>80</v>
      </c>
      <c r="N16524">
        <v>14</v>
      </c>
      <c r="O16524" t="s">
        <v>3443</v>
      </c>
      <c r="P16524" t="s">
        <v>56</v>
      </c>
      <c r="Q16524" t="s">
        <v>25</v>
      </c>
    </row>
    <row r="16525" spans="1:17" x14ac:dyDescent="0.35">
      <c r="A16525">
        <v>2677403136</v>
      </c>
      <c r="B16525" s="1">
        <v>44136</v>
      </c>
      <c r="C16525" t="s">
        <v>44</v>
      </c>
      <c r="D16525" t="s">
        <v>16805</v>
      </c>
      <c r="F16525" t="s">
        <v>19</v>
      </c>
      <c r="G16525" t="s">
        <v>67</v>
      </c>
      <c r="H16525">
        <v>3</v>
      </c>
      <c r="I16525" t="s">
        <v>2429</v>
      </c>
      <c r="J16525" t="s">
        <v>571</v>
      </c>
      <c r="N16525">
        <v>3</v>
      </c>
      <c r="O16525" t="s">
        <v>135</v>
      </c>
      <c r="P16525" t="s">
        <v>136</v>
      </c>
      <c r="Q16525" t="s">
        <v>75</v>
      </c>
    </row>
    <row r="16526" spans="1:17" x14ac:dyDescent="0.35">
      <c r="A16526">
        <v>2742901638</v>
      </c>
      <c r="B16526" s="1">
        <v>44136</v>
      </c>
      <c r="C16526" t="s">
        <v>26</v>
      </c>
      <c r="D16526" t="s">
        <v>16806</v>
      </c>
      <c r="E16526" t="s">
        <v>16807</v>
      </c>
      <c r="F16526" t="s">
        <v>19</v>
      </c>
      <c r="G16526" t="s">
        <v>20</v>
      </c>
      <c r="H16526">
        <v>2</v>
      </c>
      <c r="I16526" t="s">
        <v>16808</v>
      </c>
      <c r="J16526" t="s">
        <v>320</v>
      </c>
      <c r="N16526">
        <v>1</v>
      </c>
      <c r="O16526" t="s">
        <v>240</v>
      </c>
      <c r="P16526" t="s">
        <v>50</v>
      </c>
      <c r="Q16526" t="s">
        <v>25</v>
      </c>
    </row>
    <row r="16527" spans="1:17" x14ac:dyDescent="0.35">
      <c r="A16527">
        <v>2686114912</v>
      </c>
      <c r="B16527" s="1">
        <v>44136</v>
      </c>
      <c r="C16527" t="s">
        <v>448</v>
      </c>
      <c r="D16527" t="s">
        <v>16809</v>
      </c>
      <c r="F16527" t="s">
        <v>19</v>
      </c>
      <c r="G16527" t="s">
        <v>67</v>
      </c>
      <c r="H16527">
        <v>1</v>
      </c>
      <c r="I16527" t="s">
        <v>16810</v>
      </c>
      <c r="J16527" t="s">
        <v>16811</v>
      </c>
      <c r="N16527">
        <v>2</v>
      </c>
      <c r="O16527" t="s">
        <v>16812</v>
      </c>
      <c r="P16527" t="s">
        <v>1175</v>
      </c>
      <c r="Q16527" t="s">
        <v>43</v>
      </c>
    </row>
    <row r="16528" spans="1:17" x14ac:dyDescent="0.35">
      <c r="A16528">
        <v>2677474289</v>
      </c>
      <c r="B16528" s="1">
        <v>44136</v>
      </c>
      <c r="C16528" t="s">
        <v>17</v>
      </c>
      <c r="D16528" t="s">
        <v>107</v>
      </c>
      <c r="E16528" t="s">
        <v>16813</v>
      </c>
      <c r="F16528" t="s">
        <v>19</v>
      </c>
      <c r="G16528" t="s">
        <v>67</v>
      </c>
      <c r="H16528">
        <v>3</v>
      </c>
      <c r="I16528" t="s">
        <v>16814</v>
      </c>
      <c r="J16528" t="s">
        <v>109</v>
      </c>
      <c r="O16528" t="s">
        <v>1562</v>
      </c>
      <c r="P16528" t="s">
        <v>35</v>
      </c>
      <c r="Q16528" t="s">
        <v>173</v>
      </c>
    </row>
    <row r="16529" spans="1:17" x14ac:dyDescent="0.35">
      <c r="A16529">
        <v>2701877742</v>
      </c>
      <c r="B16529" s="1">
        <v>44137</v>
      </c>
      <c r="C16529" t="s">
        <v>44</v>
      </c>
      <c r="D16529" t="s">
        <v>178</v>
      </c>
      <c r="E16529" t="s">
        <v>52</v>
      </c>
      <c r="F16529" t="s">
        <v>19</v>
      </c>
      <c r="G16529" t="s">
        <v>28</v>
      </c>
      <c r="H16529">
        <v>3</v>
      </c>
      <c r="I16529" t="s">
        <v>179</v>
      </c>
      <c r="J16529" t="s">
        <v>206</v>
      </c>
      <c r="N16529">
        <v>2</v>
      </c>
      <c r="O16529" t="s">
        <v>181</v>
      </c>
      <c r="P16529" t="s">
        <v>136</v>
      </c>
      <c r="Q16529" t="s">
        <v>182</v>
      </c>
    </row>
    <row r="16530" spans="1:17" x14ac:dyDescent="0.35">
      <c r="A16530">
        <v>2679401047</v>
      </c>
      <c r="B16530" s="1">
        <v>44137</v>
      </c>
      <c r="C16530" t="s">
        <v>1040</v>
      </c>
      <c r="D16530" t="s">
        <v>1040</v>
      </c>
      <c r="F16530" t="s">
        <v>19</v>
      </c>
      <c r="G16530" t="s">
        <v>67</v>
      </c>
      <c r="H16530">
        <v>5</v>
      </c>
      <c r="I16530" t="s">
        <v>1041</v>
      </c>
      <c r="J16530" t="s">
        <v>8669</v>
      </c>
      <c r="O16530" t="s">
        <v>233</v>
      </c>
      <c r="P16530" t="s">
        <v>35</v>
      </c>
      <c r="Q16530" t="s">
        <v>25</v>
      </c>
    </row>
    <row r="16531" spans="1:17" x14ac:dyDescent="0.35">
      <c r="A16531">
        <v>2711500230</v>
      </c>
      <c r="B16531" s="1">
        <v>44137</v>
      </c>
      <c r="C16531" t="s">
        <v>17</v>
      </c>
      <c r="D16531" t="s">
        <v>17</v>
      </c>
      <c r="F16531" t="s">
        <v>46</v>
      </c>
      <c r="G16531" t="s">
        <v>67</v>
      </c>
      <c r="H16531">
        <v>3</v>
      </c>
      <c r="I16531" t="s">
        <v>3445</v>
      </c>
      <c r="J16531" t="s">
        <v>22</v>
      </c>
      <c r="N16531">
        <v>14</v>
      </c>
      <c r="O16531" t="s">
        <v>986</v>
      </c>
      <c r="P16531" t="s">
        <v>50</v>
      </c>
      <c r="Q16531" t="s">
        <v>57</v>
      </c>
    </row>
    <row r="16532" spans="1:17" x14ac:dyDescent="0.35">
      <c r="A16532">
        <v>2701998908</v>
      </c>
      <c r="B16532" s="1">
        <v>44137</v>
      </c>
      <c r="C16532" t="s">
        <v>44</v>
      </c>
      <c r="D16532" t="s">
        <v>45</v>
      </c>
      <c r="E16532" t="s">
        <v>304</v>
      </c>
      <c r="F16532" t="s">
        <v>46</v>
      </c>
      <c r="G16532" t="s">
        <v>28</v>
      </c>
      <c r="H16532">
        <v>7</v>
      </c>
      <c r="J16532" t="s">
        <v>5712</v>
      </c>
      <c r="O16532" t="s">
        <v>49</v>
      </c>
      <c r="P16532" t="s">
        <v>50</v>
      </c>
      <c r="Q16532" t="s">
        <v>25</v>
      </c>
    </row>
    <row r="16533" spans="1:17" x14ac:dyDescent="0.35">
      <c r="A16533">
        <v>2718773276</v>
      </c>
      <c r="B16533" s="1">
        <v>44137</v>
      </c>
      <c r="C16533" t="s">
        <v>26</v>
      </c>
      <c r="D16533" t="s">
        <v>3686</v>
      </c>
      <c r="F16533" t="s">
        <v>19</v>
      </c>
      <c r="G16533" t="s">
        <v>28</v>
      </c>
      <c r="H16533">
        <v>7</v>
      </c>
      <c r="I16533" t="s">
        <v>16815</v>
      </c>
      <c r="J16533" t="s">
        <v>22</v>
      </c>
      <c r="N16533">
        <v>3</v>
      </c>
      <c r="O16533" t="s">
        <v>16816</v>
      </c>
      <c r="P16533" t="s">
        <v>42</v>
      </c>
      <c r="Q16533" t="s">
        <v>57</v>
      </c>
    </row>
    <row r="16534" spans="1:17" x14ac:dyDescent="0.35">
      <c r="A16534">
        <v>2654250608</v>
      </c>
      <c r="B16534" s="1">
        <v>44137</v>
      </c>
      <c r="C16534" t="s">
        <v>17</v>
      </c>
      <c r="D16534" t="s">
        <v>129</v>
      </c>
      <c r="E16534" t="s">
        <v>3285</v>
      </c>
      <c r="F16534" t="s">
        <v>19</v>
      </c>
      <c r="G16534" t="s">
        <v>28</v>
      </c>
      <c r="H16534">
        <v>4</v>
      </c>
      <c r="I16534" t="s">
        <v>3286</v>
      </c>
      <c r="J16534" t="s">
        <v>16817</v>
      </c>
      <c r="O16534" t="s">
        <v>366</v>
      </c>
      <c r="P16534" t="s">
        <v>35</v>
      </c>
      <c r="Q16534" t="s">
        <v>57</v>
      </c>
    </row>
    <row r="16535" spans="1:17" x14ac:dyDescent="0.35">
      <c r="A16535">
        <v>2690685303</v>
      </c>
      <c r="B16535" s="1">
        <v>44138</v>
      </c>
      <c r="C16535" t="s">
        <v>103</v>
      </c>
      <c r="D16535" t="s">
        <v>16818</v>
      </c>
      <c r="F16535" t="s">
        <v>19</v>
      </c>
      <c r="G16535" t="s">
        <v>67</v>
      </c>
      <c r="H16535">
        <v>4</v>
      </c>
      <c r="I16535" t="s">
        <v>16819</v>
      </c>
      <c r="J16535" t="s">
        <v>1687</v>
      </c>
      <c r="N16535">
        <v>43</v>
      </c>
      <c r="O16535" t="s">
        <v>428</v>
      </c>
      <c r="P16535" t="s">
        <v>429</v>
      </c>
      <c r="Q16535" t="s">
        <v>43</v>
      </c>
    </row>
    <row r="16536" spans="1:17" x14ac:dyDescent="0.35">
      <c r="A16536">
        <v>2697104884</v>
      </c>
      <c r="B16536" s="1">
        <v>44138</v>
      </c>
      <c r="C16536" t="s">
        <v>65</v>
      </c>
      <c r="D16536" t="s">
        <v>16820</v>
      </c>
      <c r="F16536" t="s">
        <v>19</v>
      </c>
      <c r="G16536" t="s">
        <v>67</v>
      </c>
      <c r="H16536">
        <v>3</v>
      </c>
      <c r="I16536" t="s">
        <v>16821</v>
      </c>
      <c r="J16536" t="s">
        <v>734</v>
      </c>
      <c r="K16536">
        <v>87000</v>
      </c>
      <c r="L16536">
        <v>107000</v>
      </c>
      <c r="M16536" t="s">
        <v>216</v>
      </c>
      <c r="N16536">
        <v>158</v>
      </c>
      <c r="O16536" t="s">
        <v>12977</v>
      </c>
      <c r="P16536" t="s">
        <v>177</v>
      </c>
      <c r="Q16536" t="s">
        <v>43</v>
      </c>
    </row>
    <row r="16537" spans="1:17" x14ac:dyDescent="0.35">
      <c r="A16537">
        <v>2741480280</v>
      </c>
      <c r="B16537" s="1">
        <v>44138</v>
      </c>
      <c r="C16537" t="s">
        <v>65</v>
      </c>
      <c r="D16537" t="s">
        <v>3403</v>
      </c>
      <c r="F16537" t="s">
        <v>19</v>
      </c>
      <c r="G16537" t="s">
        <v>67</v>
      </c>
      <c r="H16537">
        <v>4</v>
      </c>
      <c r="I16537" t="s">
        <v>3404</v>
      </c>
      <c r="J16537" t="s">
        <v>848</v>
      </c>
      <c r="N16537">
        <v>1</v>
      </c>
      <c r="O16537" t="s">
        <v>240</v>
      </c>
      <c r="P16537" t="s">
        <v>50</v>
      </c>
      <c r="Q16537" t="s">
        <v>25</v>
      </c>
    </row>
    <row r="16538" spans="1:17" x14ac:dyDescent="0.35">
      <c r="A16538">
        <v>2723720226</v>
      </c>
      <c r="B16538" s="1">
        <v>44138</v>
      </c>
      <c r="C16538" t="s">
        <v>1073</v>
      </c>
      <c r="D16538" t="s">
        <v>10741</v>
      </c>
      <c r="F16538" t="s">
        <v>46</v>
      </c>
      <c r="G16538" t="s">
        <v>20</v>
      </c>
      <c r="H16538">
        <v>2</v>
      </c>
      <c r="I16538" t="s">
        <v>10742</v>
      </c>
      <c r="J16538" t="s">
        <v>527</v>
      </c>
      <c r="N16538">
        <v>63</v>
      </c>
      <c r="O16538" t="s">
        <v>1481</v>
      </c>
      <c r="P16538" t="s">
        <v>136</v>
      </c>
      <c r="Q16538" t="s">
        <v>25</v>
      </c>
    </row>
    <row r="16539" spans="1:17" x14ac:dyDescent="0.35">
      <c r="A16539">
        <v>2691268220</v>
      </c>
      <c r="B16539" s="1">
        <v>44138</v>
      </c>
      <c r="C16539" t="s">
        <v>44</v>
      </c>
      <c r="D16539" t="s">
        <v>5373</v>
      </c>
      <c r="E16539" t="s">
        <v>16822</v>
      </c>
      <c r="F16539" t="s">
        <v>19</v>
      </c>
      <c r="G16539" t="s">
        <v>20</v>
      </c>
      <c r="H16539">
        <v>1</v>
      </c>
      <c r="I16539" t="s">
        <v>16823</v>
      </c>
      <c r="J16539" t="s">
        <v>95</v>
      </c>
      <c r="N16539">
        <v>1</v>
      </c>
      <c r="O16539" t="s">
        <v>16824</v>
      </c>
      <c r="P16539" t="s">
        <v>35</v>
      </c>
      <c r="Q16539" t="s">
        <v>57</v>
      </c>
    </row>
    <row r="16540" spans="1:17" x14ac:dyDescent="0.35">
      <c r="A16540">
        <v>2743446989</v>
      </c>
      <c r="B16540" s="1">
        <v>44139</v>
      </c>
      <c r="C16540" t="s">
        <v>86</v>
      </c>
      <c r="D16540" t="s">
        <v>86</v>
      </c>
      <c r="F16540" t="s">
        <v>46</v>
      </c>
      <c r="G16540" t="s">
        <v>28</v>
      </c>
      <c r="H16540">
        <v>7</v>
      </c>
      <c r="I16540" t="s">
        <v>101</v>
      </c>
      <c r="J16540" t="s">
        <v>95</v>
      </c>
      <c r="O16540" t="s">
        <v>49</v>
      </c>
      <c r="P16540" t="s">
        <v>50</v>
      </c>
      <c r="Q16540" t="s">
        <v>25</v>
      </c>
    </row>
    <row r="16541" spans="1:17" x14ac:dyDescent="0.35">
      <c r="A16541">
        <v>2705514471</v>
      </c>
      <c r="B16541" s="1">
        <v>44139</v>
      </c>
      <c r="C16541" t="s">
        <v>44</v>
      </c>
      <c r="D16541" t="s">
        <v>16825</v>
      </c>
      <c r="F16541" t="s">
        <v>19</v>
      </c>
      <c r="G16541" t="s">
        <v>20</v>
      </c>
      <c r="H16541">
        <v>2</v>
      </c>
      <c r="I16541" t="s">
        <v>16826</v>
      </c>
      <c r="J16541" t="s">
        <v>2430</v>
      </c>
      <c r="N16541">
        <v>12</v>
      </c>
      <c r="O16541" t="s">
        <v>12817</v>
      </c>
      <c r="P16541" t="s">
        <v>56</v>
      </c>
      <c r="Q16541" t="s">
        <v>173</v>
      </c>
    </row>
    <row r="16542" spans="1:17" x14ac:dyDescent="0.35">
      <c r="A16542">
        <v>2715745609</v>
      </c>
      <c r="B16542" s="1">
        <v>44139</v>
      </c>
      <c r="C16542" t="s">
        <v>17</v>
      </c>
      <c r="D16542" t="s">
        <v>17</v>
      </c>
      <c r="F16542" t="s">
        <v>19</v>
      </c>
      <c r="G16542" t="s">
        <v>20</v>
      </c>
      <c r="H16542">
        <v>1</v>
      </c>
      <c r="I16542" t="s">
        <v>4481</v>
      </c>
      <c r="J16542" t="s">
        <v>22</v>
      </c>
      <c r="N16542">
        <v>9</v>
      </c>
      <c r="O16542" t="s">
        <v>1143</v>
      </c>
      <c r="P16542" t="s">
        <v>35</v>
      </c>
      <c r="Q16542" t="s">
        <v>25</v>
      </c>
    </row>
    <row r="16543" spans="1:17" x14ac:dyDescent="0.35">
      <c r="A16543">
        <v>2693103145</v>
      </c>
      <c r="B16543" s="1">
        <v>44139</v>
      </c>
      <c r="C16543" t="s">
        <v>36</v>
      </c>
      <c r="D16543" t="s">
        <v>10226</v>
      </c>
      <c r="F16543" t="s">
        <v>19</v>
      </c>
      <c r="G16543" t="s">
        <v>67</v>
      </c>
      <c r="H16543">
        <v>5</v>
      </c>
      <c r="I16543" t="s">
        <v>10227</v>
      </c>
      <c r="J16543" t="s">
        <v>22</v>
      </c>
      <c r="N16543">
        <v>24</v>
      </c>
      <c r="O16543" t="s">
        <v>1159</v>
      </c>
      <c r="P16543" t="s">
        <v>42</v>
      </c>
      <c r="Q16543" t="s">
        <v>25</v>
      </c>
    </row>
    <row r="16544" spans="1:17" x14ac:dyDescent="0.35">
      <c r="A16544">
        <v>2694252990</v>
      </c>
      <c r="B16544" s="1">
        <v>44139</v>
      </c>
      <c r="C16544" t="s">
        <v>44</v>
      </c>
      <c r="D16544" t="s">
        <v>45</v>
      </c>
      <c r="E16544" t="s">
        <v>304</v>
      </c>
      <c r="F16544" t="s">
        <v>46</v>
      </c>
      <c r="G16544" t="s">
        <v>28</v>
      </c>
      <c r="H16544">
        <v>10</v>
      </c>
      <c r="J16544" t="s">
        <v>1687</v>
      </c>
      <c r="O16544" t="s">
        <v>49</v>
      </c>
      <c r="P16544" t="s">
        <v>50</v>
      </c>
      <c r="Q16544" t="s">
        <v>25</v>
      </c>
    </row>
    <row r="16545" spans="1:17" x14ac:dyDescent="0.35">
      <c r="A16545">
        <v>2696936191</v>
      </c>
      <c r="B16545" s="1">
        <v>44140</v>
      </c>
      <c r="C16545" t="s">
        <v>44</v>
      </c>
      <c r="D16545" t="s">
        <v>969</v>
      </c>
      <c r="F16545" t="s">
        <v>19</v>
      </c>
      <c r="G16545" t="s">
        <v>28</v>
      </c>
      <c r="H16545">
        <v>8</v>
      </c>
      <c r="I16545" t="s">
        <v>970</v>
      </c>
      <c r="J16545" t="s">
        <v>1190</v>
      </c>
      <c r="O16545" t="s">
        <v>70</v>
      </c>
      <c r="P16545" t="s">
        <v>56</v>
      </c>
      <c r="Q16545" t="s">
        <v>25</v>
      </c>
    </row>
    <row r="16546" spans="1:17" x14ac:dyDescent="0.35">
      <c r="A16546">
        <v>2688428145</v>
      </c>
      <c r="B16546" s="1">
        <v>44140</v>
      </c>
      <c r="C16546" t="s">
        <v>17</v>
      </c>
      <c r="D16546" t="s">
        <v>1533</v>
      </c>
      <c r="F16546" t="s">
        <v>19</v>
      </c>
      <c r="G16546" t="s">
        <v>28</v>
      </c>
      <c r="H16546">
        <v>8</v>
      </c>
      <c r="I16546" t="s">
        <v>16827</v>
      </c>
      <c r="J16546" t="s">
        <v>1781</v>
      </c>
      <c r="N16546">
        <v>4</v>
      </c>
      <c r="O16546" t="s">
        <v>135</v>
      </c>
      <c r="P16546" t="s">
        <v>136</v>
      </c>
      <c r="Q16546" t="s">
        <v>75</v>
      </c>
    </row>
    <row r="16547" spans="1:17" x14ac:dyDescent="0.35">
      <c r="A16547">
        <v>2693806813</v>
      </c>
      <c r="B16547" s="1">
        <v>44140</v>
      </c>
      <c r="C16547" t="s">
        <v>17</v>
      </c>
      <c r="D16547" t="s">
        <v>17</v>
      </c>
      <c r="E16547" t="s">
        <v>4767</v>
      </c>
      <c r="F16547" t="s">
        <v>19</v>
      </c>
      <c r="G16547" t="s">
        <v>28</v>
      </c>
      <c r="H16547">
        <v>4</v>
      </c>
      <c r="I16547" t="s">
        <v>4768</v>
      </c>
      <c r="J16547" t="s">
        <v>122</v>
      </c>
      <c r="N16547">
        <v>2</v>
      </c>
      <c r="O16547" t="s">
        <v>810</v>
      </c>
      <c r="P16547" t="s">
        <v>56</v>
      </c>
      <c r="Q16547" t="s">
        <v>25</v>
      </c>
    </row>
    <row r="16548" spans="1:17" x14ac:dyDescent="0.35">
      <c r="A16548">
        <v>2726234161</v>
      </c>
      <c r="B16548" s="1">
        <v>44140</v>
      </c>
      <c r="C16548" t="s">
        <v>97</v>
      </c>
      <c r="D16548" t="s">
        <v>97</v>
      </c>
      <c r="F16548" t="s">
        <v>19</v>
      </c>
      <c r="G16548" t="s">
        <v>20</v>
      </c>
      <c r="H16548">
        <v>3</v>
      </c>
      <c r="I16548" t="s">
        <v>5658</v>
      </c>
      <c r="J16548" t="s">
        <v>54</v>
      </c>
      <c r="N16548">
        <v>19</v>
      </c>
      <c r="O16548" t="s">
        <v>5659</v>
      </c>
      <c r="P16548" t="s">
        <v>50</v>
      </c>
      <c r="Q16548" t="s">
        <v>111</v>
      </c>
    </row>
    <row r="16549" spans="1:17" x14ac:dyDescent="0.35">
      <c r="A16549">
        <v>2734848289</v>
      </c>
      <c r="B16549" s="1">
        <v>44140</v>
      </c>
      <c r="C16549" t="s">
        <v>17</v>
      </c>
      <c r="D16549" t="s">
        <v>522</v>
      </c>
      <c r="F16549" t="s">
        <v>19</v>
      </c>
      <c r="G16549" t="s">
        <v>67</v>
      </c>
      <c r="H16549">
        <v>6</v>
      </c>
      <c r="I16549" t="s">
        <v>523</v>
      </c>
      <c r="J16549" t="s">
        <v>3466</v>
      </c>
      <c r="O16549" t="s">
        <v>525</v>
      </c>
      <c r="P16549" t="s">
        <v>35</v>
      </c>
      <c r="Q16549" t="s">
        <v>75</v>
      </c>
    </row>
    <row r="16550" spans="1:17" x14ac:dyDescent="0.35">
      <c r="A16550">
        <v>2693144463</v>
      </c>
      <c r="B16550" s="1">
        <v>44140</v>
      </c>
      <c r="C16550" t="s">
        <v>17</v>
      </c>
      <c r="D16550" t="s">
        <v>17</v>
      </c>
      <c r="E16550" t="s">
        <v>3696</v>
      </c>
      <c r="F16550" t="s">
        <v>19</v>
      </c>
      <c r="G16550" t="s">
        <v>20</v>
      </c>
      <c r="H16550">
        <v>1</v>
      </c>
      <c r="I16550" t="s">
        <v>3697</v>
      </c>
      <c r="J16550" t="s">
        <v>465</v>
      </c>
      <c r="N16550">
        <v>2</v>
      </c>
      <c r="O16550" t="s">
        <v>141</v>
      </c>
      <c r="P16550" t="s">
        <v>35</v>
      </c>
      <c r="Q16550" t="s">
        <v>75</v>
      </c>
    </row>
    <row r="16551" spans="1:17" x14ac:dyDescent="0.35">
      <c r="A16551">
        <v>2747329863</v>
      </c>
      <c r="B16551" s="1">
        <v>44141</v>
      </c>
      <c r="C16551" t="s">
        <v>26</v>
      </c>
      <c r="D16551" t="s">
        <v>26</v>
      </c>
      <c r="F16551" t="s">
        <v>19</v>
      </c>
      <c r="G16551" t="s">
        <v>28</v>
      </c>
      <c r="H16551">
        <v>6</v>
      </c>
      <c r="I16551" t="s">
        <v>16828</v>
      </c>
      <c r="J16551" t="s">
        <v>1595</v>
      </c>
      <c r="N16551">
        <v>23</v>
      </c>
      <c r="O16551" t="s">
        <v>2630</v>
      </c>
      <c r="P16551" t="s">
        <v>56</v>
      </c>
      <c r="Q16551" t="s">
        <v>173</v>
      </c>
    </row>
    <row r="16552" spans="1:17" x14ac:dyDescent="0.35">
      <c r="A16552">
        <v>2680697025</v>
      </c>
      <c r="B16552" s="1">
        <v>44141</v>
      </c>
      <c r="C16552" t="s">
        <v>1375</v>
      </c>
      <c r="D16552" t="s">
        <v>1375</v>
      </c>
      <c r="F16552" t="s">
        <v>19</v>
      </c>
      <c r="G16552" t="s">
        <v>28</v>
      </c>
      <c r="H16552">
        <v>5</v>
      </c>
      <c r="J16552" t="s">
        <v>12251</v>
      </c>
      <c r="N16552">
        <v>28</v>
      </c>
      <c r="O16552" t="s">
        <v>671</v>
      </c>
      <c r="P16552" t="s">
        <v>56</v>
      </c>
      <c r="Q16552" t="s">
        <v>25</v>
      </c>
    </row>
    <row r="16553" spans="1:17" x14ac:dyDescent="0.35">
      <c r="A16553">
        <v>2716144945</v>
      </c>
      <c r="B16553" s="1">
        <v>44141</v>
      </c>
      <c r="C16553" t="s">
        <v>65</v>
      </c>
      <c r="D16553" t="s">
        <v>1107</v>
      </c>
      <c r="E16553" t="s">
        <v>16829</v>
      </c>
      <c r="F16553" t="s">
        <v>46</v>
      </c>
      <c r="G16553" t="s">
        <v>28</v>
      </c>
      <c r="H16553">
        <v>3</v>
      </c>
      <c r="I16553" t="s">
        <v>16830</v>
      </c>
      <c r="J16553" t="s">
        <v>295</v>
      </c>
      <c r="N16553">
        <v>3</v>
      </c>
      <c r="O16553" t="s">
        <v>1080</v>
      </c>
      <c r="P16553" t="s">
        <v>292</v>
      </c>
      <c r="Q16553" t="s">
        <v>25</v>
      </c>
    </row>
    <row r="16554" spans="1:17" x14ac:dyDescent="0.35">
      <c r="A16554">
        <v>2679698518</v>
      </c>
      <c r="B16554" s="1">
        <v>44141</v>
      </c>
      <c r="C16554" t="s">
        <v>541</v>
      </c>
      <c r="D16554" t="s">
        <v>541</v>
      </c>
      <c r="F16554" t="s">
        <v>19</v>
      </c>
      <c r="G16554" t="s">
        <v>67</v>
      </c>
      <c r="H16554">
        <v>2</v>
      </c>
      <c r="J16554" t="s">
        <v>898</v>
      </c>
      <c r="N16554">
        <v>3</v>
      </c>
      <c r="O16554" t="s">
        <v>1270</v>
      </c>
      <c r="P16554" t="s">
        <v>657</v>
      </c>
      <c r="Q16554" t="s">
        <v>25</v>
      </c>
    </row>
    <row r="16555" spans="1:17" x14ac:dyDescent="0.35">
      <c r="A16555">
        <v>2687341295</v>
      </c>
      <c r="B16555" s="1">
        <v>44142</v>
      </c>
      <c r="C16555" t="s">
        <v>17</v>
      </c>
      <c r="D16555" t="s">
        <v>16831</v>
      </c>
      <c r="E16555" t="s">
        <v>16832</v>
      </c>
      <c r="F16555" t="s">
        <v>19</v>
      </c>
      <c r="G16555" t="s">
        <v>28</v>
      </c>
      <c r="H16555">
        <v>5</v>
      </c>
      <c r="I16555" t="s">
        <v>16833</v>
      </c>
      <c r="J16555" t="s">
        <v>22</v>
      </c>
      <c r="N16555">
        <v>12</v>
      </c>
      <c r="O16555" t="s">
        <v>7217</v>
      </c>
      <c r="P16555" t="s">
        <v>35</v>
      </c>
      <c r="Q16555" t="s">
        <v>57</v>
      </c>
    </row>
    <row r="16556" spans="1:17" x14ac:dyDescent="0.35">
      <c r="A16556">
        <v>2696913990</v>
      </c>
      <c r="B16556" s="1">
        <v>44142</v>
      </c>
      <c r="C16556" t="s">
        <v>76</v>
      </c>
      <c r="D16556" t="s">
        <v>76</v>
      </c>
      <c r="F16556" t="s">
        <v>19</v>
      </c>
      <c r="G16556" t="s">
        <v>67</v>
      </c>
      <c r="H16556">
        <v>3</v>
      </c>
      <c r="I16556" t="s">
        <v>9163</v>
      </c>
      <c r="J16556" t="s">
        <v>748</v>
      </c>
      <c r="N16556">
        <v>37</v>
      </c>
      <c r="O16556" t="s">
        <v>9164</v>
      </c>
      <c r="P16556" t="s">
        <v>355</v>
      </c>
      <c r="Q16556" t="s">
        <v>25</v>
      </c>
    </row>
    <row r="16557" spans="1:17" x14ac:dyDescent="0.35">
      <c r="A16557">
        <v>2714553493</v>
      </c>
      <c r="B16557" s="1">
        <v>44142</v>
      </c>
      <c r="C16557" t="s">
        <v>17</v>
      </c>
      <c r="D16557" t="s">
        <v>2042</v>
      </c>
      <c r="E16557" t="s">
        <v>363</v>
      </c>
      <c r="F16557" t="s">
        <v>19</v>
      </c>
      <c r="G16557" t="s">
        <v>28</v>
      </c>
      <c r="H16557">
        <v>5</v>
      </c>
      <c r="I16557" t="s">
        <v>15167</v>
      </c>
      <c r="J16557" t="s">
        <v>22</v>
      </c>
      <c r="N16557">
        <v>8</v>
      </c>
      <c r="O16557" t="s">
        <v>15168</v>
      </c>
      <c r="P16557" t="s">
        <v>247</v>
      </c>
      <c r="Q16557" t="s">
        <v>146</v>
      </c>
    </row>
    <row r="16558" spans="1:17" x14ac:dyDescent="0.35">
      <c r="A16558">
        <v>2682987236</v>
      </c>
      <c r="B16558" s="1">
        <v>44142</v>
      </c>
      <c r="C16558" t="s">
        <v>97</v>
      </c>
      <c r="D16558" t="s">
        <v>97</v>
      </c>
      <c r="E16558" t="s">
        <v>119</v>
      </c>
      <c r="F16558" t="s">
        <v>46</v>
      </c>
      <c r="G16558" t="s">
        <v>28</v>
      </c>
      <c r="H16558">
        <v>6</v>
      </c>
      <c r="J16558" t="s">
        <v>408</v>
      </c>
      <c r="N16558">
        <v>1</v>
      </c>
      <c r="O16558" t="s">
        <v>49</v>
      </c>
      <c r="P16558" t="s">
        <v>50</v>
      </c>
      <c r="Q16558" t="s">
        <v>25</v>
      </c>
    </row>
    <row r="16559" spans="1:17" x14ac:dyDescent="0.35">
      <c r="A16559">
        <v>2478265832</v>
      </c>
      <c r="B16559" s="1">
        <v>44143</v>
      </c>
      <c r="C16559" t="s">
        <v>448</v>
      </c>
      <c r="D16559" t="s">
        <v>1185</v>
      </c>
      <c r="F16559" t="s">
        <v>19</v>
      </c>
      <c r="G16559" t="s">
        <v>67</v>
      </c>
      <c r="H16559">
        <v>4</v>
      </c>
      <c r="I16559" t="s">
        <v>16834</v>
      </c>
      <c r="J16559" t="s">
        <v>22</v>
      </c>
      <c r="N16559">
        <v>14</v>
      </c>
      <c r="O16559" t="s">
        <v>2471</v>
      </c>
      <c r="P16559" t="s">
        <v>24</v>
      </c>
      <c r="Q16559" t="s">
        <v>173</v>
      </c>
    </row>
    <row r="16560" spans="1:17" x14ac:dyDescent="0.35">
      <c r="A16560">
        <v>2681375539</v>
      </c>
      <c r="B16560" s="1">
        <v>44143</v>
      </c>
      <c r="C16560" t="s">
        <v>17</v>
      </c>
      <c r="D16560" t="s">
        <v>2572</v>
      </c>
      <c r="F16560" t="s">
        <v>19</v>
      </c>
      <c r="G16560" t="s">
        <v>67</v>
      </c>
      <c r="H16560">
        <v>4</v>
      </c>
      <c r="I16560" t="s">
        <v>830</v>
      </c>
      <c r="J16560" t="s">
        <v>738</v>
      </c>
      <c r="O16560" t="s">
        <v>85</v>
      </c>
      <c r="P16560" t="s">
        <v>35</v>
      </c>
      <c r="Q16560" t="s">
        <v>25</v>
      </c>
    </row>
    <row r="16561" spans="1:17" x14ac:dyDescent="0.35">
      <c r="A16561">
        <v>2738381404</v>
      </c>
      <c r="B16561" s="1">
        <v>44143</v>
      </c>
      <c r="C16561" t="s">
        <v>86</v>
      </c>
      <c r="D16561" t="s">
        <v>86</v>
      </c>
      <c r="F16561" t="s">
        <v>46</v>
      </c>
      <c r="G16561" t="s">
        <v>28</v>
      </c>
      <c r="H16561">
        <v>4</v>
      </c>
      <c r="I16561" t="s">
        <v>101</v>
      </c>
      <c r="J16561" t="s">
        <v>770</v>
      </c>
      <c r="O16561" t="s">
        <v>49</v>
      </c>
      <c r="P16561" t="s">
        <v>50</v>
      </c>
      <c r="Q16561" t="s">
        <v>25</v>
      </c>
    </row>
    <row r="16562" spans="1:17" x14ac:dyDescent="0.35">
      <c r="A16562">
        <v>2702965208</v>
      </c>
      <c r="B16562" s="1">
        <v>44143</v>
      </c>
      <c r="C16562" t="s">
        <v>103</v>
      </c>
      <c r="D16562" t="s">
        <v>665</v>
      </c>
      <c r="E16562" t="s">
        <v>666</v>
      </c>
      <c r="F16562" t="s">
        <v>19</v>
      </c>
      <c r="G16562" t="s">
        <v>67</v>
      </c>
      <c r="H16562">
        <v>5</v>
      </c>
      <c r="I16562" t="s">
        <v>667</v>
      </c>
      <c r="J16562" t="s">
        <v>1306</v>
      </c>
      <c r="O16562" t="s">
        <v>669</v>
      </c>
      <c r="P16562" t="s">
        <v>145</v>
      </c>
      <c r="Q16562" t="s">
        <v>25</v>
      </c>
    </row>
    <row r="16563" spans="1:17" x14ac:dyDescent="0.35">
      <c r="A16563">
        <v>2656609817</v>
      </c>
      <c r="B16563" s="1">
        <v>44144</v>
      </c>
      <c r="C16563" t="s">
        <v>97</v>
      </c>
      <c r="D16563" t="s">
        <v>97</v>
      </c>
      <c r="E16563" t="s">
        <v>119</v>
      </c>
      <c r="F16563" t="s">
        <v>46</v>
      </c>
      <c r="G16563" t="s">
        <v>28</v>
      </c>
      <c r="H16563">
        <v>4</v>
      </c>
      <c r="J16563" t="s">
        <v>4807</v>
      </c>
      <c r="O16563" t="s">
        <v>49</v>
      </c>
      <c r="P16563" t="s">
        <v>50</v>
      </c>
      <c r="Q16563" t="s">
        <v>25</v>
      </c>
    </row>
    <row r="16564" spans="1:17" x14ac:dyDescent="0.35">
      <c r="A16564">
        <v>2696921143</v>
      </c>
      <c r="B16564" s="1">
        <v>44144</v>
      </c>
      <c r="C16564" t="s">
        <v>26</v>
      </c>
      <c r="D16564" t="s">
        <v>26</v>
      </c>
      <c r="F16564" t="s">
        <v>46</v>
      </c>
      <c r="G16564" t="s">
        <v>28</v>
      </c>
      <c r="H16564">
        <v>4</v>
      </c>
      <c r="I16564" t="s">
        <v>16835</v>
      </c>
      <c r="J16564" t="s">
        <v>335</v>
      </c>
      <c r="K16564">
        <v>133000</v>
      </c>
      <c r="L16564">
        <v>154000</v>
      </c>
      <c r="M16564" t="s">
        <v>80</v>
      </c>
      <c r="N16564">
        <v>21</v>
      </c>
      <c r="O16564" t="s">
        <v>5956</v>
      </c>
      <c r="P16564" t="s">
        <v>136</v>
      </c>
      <c r="Q16564" t="s">
        <v>57</v>
      </c>
    </row>
    <row r="16565" spans="1:17" x14ac:dyDescent="0.35">
      <c r="A16565">
        <v>2752936449</v>
      </c>
      <c r="B16565" s="1">
        <v>44144</v>
      </c>
      <c r="C16565" t="s">
        <v>17</v>
      </c>
      <c r="D16565" t="s">
        <v>16836</v>
      </c>
      <c r="F16565" t="s">
        <v>19</v>
      </c>
      <c r="G16565" t="s">
        <v>20</v>
      </c>
      <c r="H16565">
        <v>2</v>
      </c>
      <c r="I16565" t="s">
        <v>16837</v>
      </c>
      <c r="J16565" t="s">
        <v>253</v>
      </c>
      <c r="N16565">
        <v>4</v>
      </c>
      <c r="O16565" t="s">
        <v>718</v>
      </c>
      <c r="P16565" t="s">
        <v>35</v>
      </c>
      <c r="Q16565" t="s">
        <v>57</v>
      </c>
    </row>
    <row r="16566" spans="1:17" x14ac:dyDescent="0.35">
      <c r="A16566">
        <v>2681945334</v>
      </c>
      <c r="B16566" s="1">
        <v>44144</v>
      </c>
      <c r="C16566" t="s">
        <v>44</v>
      </c>
      <c r="D16566" t="s">
        <v>1423</v>
      </c>
      <c r="E16566" t="s">
        <v>1424</v>
      </c>
      <c r="F16566" t="s">
        <v>19</v>
      </c>
      <c r="G16566" t="s">
        <v>20</v>
      </c>
      <c r="H16566">
        <v>2</v>
      </c>
      <c r="I16566" t="s">
        <v>1425</v>
      </c>
      <c r="J16566" t="s">
        <v>465</v>
      </c>
      <c r="O16566" t="s">
        <v>1426</v>
      </c>
      <c r="P16566" t="s">
        <v>145</v>
      </c>
      <c r="Q16566" t="s">
        <v>146</v>
      </c>
    </row>
    <row r="16567" spans="1:17" x14ac:dyDescent="0.35">
      <c r="A16567">
        <v>2675735572</v>
      </c>
      <c r="B16567" s="1">
        <v>44145</v>
      </c>
      <c r="C16567" t="s">
        <v>881</v>
      </c>
      <c r="D16567" t="s">
        <v>2472</v>
      </c>
      <c r="E16567" t="s">
        <v>333</v>
      </c>
      <c r="F16567" t="s">
        <v>19</v>
      </c>
      <c r="G16567" t="s">
        <v>67</v>
      </c>
      <c r="H16567">
        <v>3</v>
      </c>
      <c r="I16567" t="s">
        <v>2900</v>
      </c>
      <c r="J16567" t="s">
        <v>127</v>
      </c>
      <c r="N16567">
        <v>2</v>
      </c>
      <c r="O16567" t="s">
        <v>336</v>
      </c>
      <c r="P16567" t="s">
        <v>56</v>
      </c>
      <c r="Q16567" t="s">
        <v>75</v>
      </c>
    </row>
    <row r="16568" spans="1:17" x14ac:dyDescent="0.35">
      <c r="A16568">
        <v>2738373655</v>
      </c>
      <c r="B16568" s="1">
        <v>44145</v>
      </c>
      <c r="C16568" t="s">
        <v>86</v>
      </c>
      <c r="D16568" t="s">
        <v>86</v>
      </c>
      <c r="F16568" t="s">
        <v>46</v>
      </c>
      <c r="G16568" t="s">
        <v>28</v>
      </c>
      <c r="H16568">
        <v>3</v>
      </c>
      <c r="I16568" t="s">
        <v>101</v>
      </c>
      <c r="J16568" t="s">
        <v>1119</v>
      </c>
      <c r="O16568" t="s">
        <v>49</v>
      </c>
      <c r="P16568" t="s">
        <v>50</v>
      </c>
      <c r="Q16568" t="s">
        <v>25</v>
      </c>
    </row>
    <row r="16569" spans="1:17" x14ac:dyDescent="0.35">
      <c r="A16569">
        <v>2739746563</v>
      </c>
      <c r="B16569" s="1">
        <v>44145</v>
      </c>
      <c r="C16569" t="s">
        <v>36</v>
      </c>
      <c r="D16569" t="s">
        <v>36</v>
      </c>
      <c r="F16569" t="s">
        <v>19</v>
      </c>
      <c r="G16569" t="s">
        <v>28</v>
      </c>
      <c r="H16569">
        <v>5</v>
      </c>
      <c r="I16569" t="s">
        <v>659</v>
      </c>
      <c r="J16569" t="s">
        <v>22</v>
      </c>
      <c r="N16569">
        <v>58</v>
      </c>
      <c r="O16569" t="s">
        <v>11309</v>
      </c>
      <c r="P16569" t="s">
        <v>56</v>
      </c>
      <c r="Q16569" t="s">
        <v>57</v>
      </c>
    </row>
    <row r="16570" spans="1:17" x14ac:dyDescent="0.35">
      <c r="A16570">
        <v>2708101631</v>
      </c>
      <c r="B16570" s="1">
        <v>44146</v>
      </c>
      <c r="C16570" t="s">
        <v>36</v>
      </c>
      <c r="D16570" t="s">
        <v>36</v>
      </c>
      <c r="F16570" t="s">
        <v>19</v>
      </c>
      <c r="G16570" t="s">
        <v>67</v>
      </c>
      <c r="H16570">
        <v>4</v>
      </c>
      <c r="I16570" t="s">
        <v>771</v>
      </c>
      <c r="J16570" t="s">
        <v>22</v>
      </c>
      <c r="N16570">
        <v>1</v>
      </c>
      <c r="O16570" t="s">
        <v>772</v>
      </c>
      <c r="P16570" t="s">
        <v>773</v>
      </c>
      <c r="Q16570" t="s">
        <v>75</v>
      </c>
    </row>
    <row r="16571" spans="1:17" x14ac:dyDescent="0.35">
      <c r="A16571">
        <v>2710752348</v>
      </c>
      <c r="B16571" s="1">
        <v>44146</v>
      </c>
      <c r="C16571" t="s">
        <v>229</v>
      </c>
      <c r="D16571" t="s">
        <v>229</v>
      </c>
      <c r="F16571" t="s">
        <v>19</v>
      </c>
      <c r="G16571" t="s">
        <v>28</v>
      </c>
      <c r="H16571">
        <v>1</v>
      </c>
      <c r="J16571" t="s">
        <v>4124</v>
      </c>
      <c r="K16571">
        <v>78000</v>
      </c>
      <c r="L16571">
        <v>76000</v>
      </c>
      <c r="M16571" t="s">
        <v>80</v>
      </c>
      <c r="N16571">
        <v>4</v>
      </c>
      <c r="O16571" t="s">
        <v>5780</v>
      </c>
      <c r="P16571" t="s">
        <v>136</v>
      </c>
      <c r="Q16571" t="s">
        <v>146</v>
      </c>
    </row>
    <row r="16572" spans="1:17" x14ac:dyDescent="0.35">
      <c r="A16572">
        <v>2734402812</v>
      </c>
      <c r="B16572" s="1">
        <v>44146</v>
      </c>
      <c r="C16572" t="s">
        <v>653</v>
      </c>
      <c r="D16572" t="s">
        <v>653</v>
      </c>
      <c r="F16572" t="s">
        <v>19</v>
      </c>
      <c r="G16572" t="s">
        <v>20</v>
      </c>
      <c r="H16572">
        <v>2</v>
      </c>
      <c r="I16572" t="s">
        <v>16838</v>
      </c>
      <c r="J16572" t="s">
        <v>22</v>
      </c>
      <c r="N16572">
        <v>11</v>
      </c>
      <c r="O16572" t="s">
        <v>12789</v>
      </c>
      <c r="P16572" t="s">
        <v>56</v>
      </c>
      <c r="Q16572" t="s">
        <v>25</v>
      </c>
    </row>
    <row r="16573" spans="1:17" x14ac:dyDescent="0.35">
      <c r="A16573">
        <v>2594382924</v>
      </c>
      <c r="B16573" s="1">
        <v>44147</v>
      </c>
      <c r="C16573" t="s">
        <v>17</v>
      </c>
      <c r="D16573" t="s">
        <v>16839</v>
      </c>
      <c r="F16573" t="s">
        <v>19</v>
      </c>
      <c r="G16573" t="s">
        <v>67</v>
      </c>
      <c r="H16573">
        <v>3</v>
      </c>
      <c r="I16573" t="s">
        <v>15149</v>
      </c>
      <c r="J16573" t="s">
        <v>54</v>
      </c>
      <c r="O16573" t="s">
        <v>4997</v>
      </c>
      <c r="P16573" t="s">
        <v>50</v>
      </c>
      <c r="Q16573" t="s">
        <v>75</v>
      </c>
    </row>
    <row r="16574" spans="1:17" x14ac:dyDescent="0.35">
      <c r="A16574">
        <v>2684666358</v>
      </c>
      <c r="B16574" s="1">
        <v>44147</v>
      </c>
      <c r="C16574" t="s">
        <v>17</v>
      </c>
      <c r="D16574" t="s">
        <v>4597</v>
      </c>
      <c r="F16574" t="s">
        <v>19</v>
      </c>
      <c r="G16574" t="s">
        <v>67</v>
      </c>
      <c r="H16574">
        <v>2</v>
      </c>
      <c r="I16574" t="s">
        <v>5962</v>
      </c>
      <c r="J16574" t="s">
        <v>109</v>
      </c>
      <c r="N16574">
        <v>1</v>
      </c>
      <c r="O16574" t="s">
        <v>5963</v>
      </c>
      <c r="P16574" t="s">
        <v>35</v>
      </c>
      <c r="Q16574" t="s">
        <v>57</v>
      </c>
    </row>
    <row r="16575" spans="1:17" x14ac:dyDescent="0.35">
      <c r="A16575">
        <v>2745691475</v>
      </c>
      <c r="B16575" s="1">
        <v>44147</v>
      </c>
      <c r="C16575" t="s">
        <v>17</v>
      </c>
      <c r="D16575" t="s">
        <v>16840</v>
      </c>
      <c r="F16575" t="s">
        <v>301</v>
      </c>
      <c r="G16575" t="s">
        <v>301</v>
      </c>
      <c r="H16575">
        <v>1</v>
      </c>
      <c r="I16575" t="s">
        <v>16841</v>
      </c>
      <c r="J16575" t="s">
        <v>1517</v>
      </c>
      <c r="N16575">
        <v>41</v>
      </c>
      <c r="O16575" t="s">
        <v>1518</v>
      </c>
      <c r="P16575" t="s">
        <v>35</v>
      </c>
      <c r="Q16575" t="s">
        <v>57</v>
      </c>
    </row>
    <row r="16576" spans="1:17" x14ac:dyDescent="0.35">
      <c r="A16576">
        <v>2691355311</v>
      </c>
      <c r="B16576" s="1">
        <v>44148</v>
      </c>
      <c r="C16576" t="s">
        <v>17</v>
      </c>
      <c r="D16576" t="s">
        <v>17</v>
      </c>
      <c r="F16576" t="s">
        <v>19</v>
      </c>
      <c r="G16576" t="s">
        <v>20</v>
      </c>
      <c r="H16576">
        <v>2</v>
      </c>
      <c r="I16576" t="s">
        <v>7272</v>
      </c>
      <c r="J16576" t="s">
        <v>127</v>
      </c>
      <c r="K16576">
        <v>90000</v>
      </c>
      <c r="L16576">
        <v>144000</v>
      </c>
      <c r="M16576" t="s">
        <v>216</v>
      </c>
      <c r="N16576">
        <v>146</v>
      </c>
      <c r="O16576" t="s">
        <v>546</v>
      </c>
      <c r="P16576" t="s">
        <v>50</v>
      </c>
      <c r="Q16576" t="s">
        <v>25</v>
      </c>
    </row>
    <row r="16577" spans="1:17" x14ac:dyDescent="0.35">
      <c r="A16577">
        <v>2646502048</v>
      </c>
      <c r="B16577" s="1">
        <v>44148</v>
      </c>
      <c r="C16577" t="s">
        <v>17</v>
      </c>
      <c r="D16577" t="s">
        <v>17</v>
      </c>
      <c r="E16577" t="s">
        <v>811</v>
      </c>
      <c r="F16577" t="s">
        <v>19</v>
      </c>
      <c r="G16577" t="s">
        <v>20</v>
      </c>
      <c r="H16577">
        <v>2</v>
      </c>
      <c r="I16577" t="s">
        <v>812</v>
      </c>
      <c r="J16577" t="s">
        <v>465</v>
      </c>
      <c r="K16577">
        <v>105000</v>
      </c>
      <c r="L16577">
        <v>145000</v>
      </c>
      <c r="M16577" t="s">
        <v>216</v>
      </c>
      <c r="N16577">
        <v>12</v>
      </c>
      <c r="O16577" t="s">
        <v>813</v>
      </c>
      <c r="P16577" t="s">
        <v>35</v>
      </c>
      <c r="Q16577" t="s">
        <v>25</v>
      </c>
    </row>
    <row r="16578" spans="1:17" x14ac:dyDescent="0.35">
      <c r="A16578">
        <v>2701141776</v>
      </c>
      <c r="B16578" s="1">
        <v>44148</v>
      </c>
      <c r="C16578" t="s">
        <v>44</v>
      </c>
      <c r="D16578" t="s">
        <v>16697</v>
      </c>
      <c r="F16578" t="s">
        <v>19</v>
      </c>
      <c r="G16578" t="s">
        <v>67</v>
      </c>
      <c r="H16578">
        <v>5</v>
      </c>
      <c r="I16578" t="s">
        <v>16698</v>
      </c>
      <c r="J16578" t="s">
        <v>713</v>
      </c>
      <c r="O16578" t="s">
        <v>1320</v>
      </c>
      <c r="P16578" t="s">
        <v>136</v>
      </c>
      <c r="Q16578" t="s">
        <v>75</v>
      </c>
    </row>
    <row r="16579" spans="1:17" x14ac:dyDescent="0.35">
      <c r="A16579">
        <v>2702402049</v>
      </c>
      <c r="B16579" s="1">
        <v>44149</v>
      </c>
      <c r="C16579" t="s">
        <v>44</v>
      </c>
      <c r="D16579" t="s">
        <v>45</v>
      </c>
      <c r="E16579" t="s">
        <v>304</v>
      </c>
      <c r="F16579" t="s">
        <v>46</v>
      </c>
      <c r="G16579" t="s">
        <v>28</v>
      </c>
      <c r="H16579">
        <v>5</v>
      </c>
      <c r="J16579" t="s">
        <v>2454</v>
      </c>
      <c r="O16579" t="s">
        <v>49</v>
      </c>
      <c r="P16579" t="s">
        <v>50</v>
      </c>
      <c r="Q16579" t="s">
        <v>25</v>
      </c>
    </row>
    <row r="16580" spans="1:17" x14ac:dyDescent="0.35">
      <c r="A16580">
        <v>2683568185</v>
      </c>
      <c r="B16580" s="1">
        <v>44149</v>
      </c>
      <c r="C16580" t="s">
        <v>97</v>
      </c>
      <c r="D16580" t="s">
        <v>97</v>
      </c>
      <c r="E16580" t="s">
        <v>119</v>
      </c>
      <c r="F16580" t="s">
        <v>46</v>
      </c>
      <c r="G16580" t="s">
        <v>28</v>
      </c>
      <c r="H16580">
        <v>3</v>
      </c>
      <c r="J16580" t="s">
        <v>762</v>
      </c>
      <c r="O16580" t="s">
        <v>49</v>
      </c>
      <c r="P16580" t="s">
        <v>50</v>
      </c>
      <c r="Q16580" t="s">
        <v>25</v>
      </c>
    </row>
    <row r="16581" spans="1:17" x14ac:dyDescent="0.35">
      <c r="A16581">
        <v>2731474082</v>
      </c>
      <c r="B16581" s="1">
        <v>44149</v>
      </c>
      <c r="C16581" t="s">
        <v>17</v>
      </c>
      <c r="D16581" t="s">
        <v>1256</v>
      </c>
      <c r="F16581" t="s">
        <v>19</v>
      </c>
      <c r="G16581" t="s">
        <v>28</v>
      </c>
      <c r="H16581">
        <v>1</v>
      </c>
      <c r="I16581" t="s">
        <v>7383</v>
      </c>
      <c r="J16581" t="s">
        <v>1611</v>
      </c>
      <c r="N16581">
        <v>7</v>
      </c>
      <c r="O16581" t="s">
        <v>421</v>
      </c>
      <c r="P16581" t="s">
        <v>35</v>
      </c>
      <c r="Q16581" t="s">
        <v>25</v>
      </c>
    </row>
    <row r="16582" spans="1:17" x14ac:dyDescent="0.35">
      <c r="A16582">
        <v>2703640297</v>
      </c>
      <c r="B16582" s="1">
        <v>44150</v>
      </c>
      <c r="C16582" t="s">
        <v>26</v>
      </c>
      <c r="D16582" t="s">
        <v>26</v>
      </c>
      <c r="F16582" t="s">
        <v>46</v>
      </c>
      <c r="G16582" t="s">
        <v>28</v>
      </c>
      <c r="H16582">
        <v>8</v>
      </c>
      <c r="I16582" t="s">
        <v>16842</v>
      </c>
      <c r="J16582" t="s">
        <v>22</v>
      </c>
      <c r="N16582">
        <v>26</v>
      </c>
      <c r="O16582" t="s">
        <v>16843</v>
      </c>
      <c r="P16582" t="s">
        <v>35</v>
      </c>
      <c r="Q16582" t="s">
        <v>25</v>
      </c>
    </row>
    <row r="16583" spans="1:17" x14ac:dyDescent="0.35">
      <c r="A16583">
        <v>2689885359</v>
      </c>
      <c r="B16583" s="1">
        <v>44150</v>
      </c>
      <c r="C16583" t="s">
        <v>26</v>
      </c>
      <c r="D16583" t="s">
        <v>71</v>
      </c>
      <c r="E16583" t="s">
        <v>19</v>
      </c>
      <c r="F16583" t="s">
        <v>46</v>
      </c>
      <c r="G16583" t="s">
        <v>28</v>
      </c>
      <c r="H16583">
        <v>5</v>
      </c>
      <c r="I16583" t="s">
        <v>153</v>
      </c>
      <c r="J16583" t="s">
        <v>3076</v>
      </c>
      <c r="O16583" t="s">
        <v>49</v>
      </c>
      <c r="P16583" t="s">
        <v>50</v>
      </c>
      <c r="Q16583" t="s">
        <v>25</v>
      </c>
    </row>
    <row r="16584" spans="1:17" x14ac:dyDescent="0.35">
      <c r="A16584">
        <v>2693756835</v>
      </c>
      <c r="B16584" s="1">
        <v>44150</v>
      </c>
      <c r="C16584" t="s">
        <v>17</v>
      </c>
      <c r="D16584" t="s">
        <v>17</v>
      </c>
      <c r="F16584" t="s">
        <v>19</v>
      </c>
      <c r="G16584" t="s">
        <v>20</v>
      </c>
      <c r="H16584">
        <v>2</v>
      </c>
      <c r="I16584" t="s">
        <v>16844</v>
      </c>
      <c r="J16584" t="s">
        <v>253</v>
      </c>
      <c r="N16584">
        <v>8</v>
      </c>
      <c r="O16584" t="s">
        <v>13099</v>
      </c>
      <c r="P16584" t="s">
        <v>35</v>
      </c>
      <c r="Q16584" t="s">
        <v>57</v>
      </c>
    </row>
    <row r="16585" spans="1:17" x14ac:dyDescent="0.35">
      <c r="A16585">
        <v>2688451375</v>
      </c>
      <c r="B16585" s="1">
        <v>44151</v>
      </c>
      <c r="C16585" t="s">
        <v>17</v>
      </c>
      <c r="D16585" t="s">
        <v>2042</v>
      </c>
      <c r="F16585" t="s">
        <v>19</v>
      </c>
      <c r="G16585" t="s">
        <v>28</v>
      </c>
      <c r="H16585">
        <v>2</v>
      </c>
      <c r="I16585" t="s">
        <v>4430</v>
      </c>
      <c r="J16585" t="s">
        <v>22</v>
      </c>
      <c r="N16585">
        <v>2</v>
      </c>
      <c r="O16585" t="s">
        <v>275</v>
      </c>
      <c r="P16585" t="s">
        <v>35</v>
      </c>
      <c r="Q16585" t="s">
        <v>25</v>
      </c>
    </row>
    <row r="16586" spans="1:17" x14ac:dyDescent="0.35">
      <c r="A16586">
        <v>2656610131</v>
      </c>
      <c r="B16586" s="1">
        <v>44151</v>
      </c>
      <c r="C16586" t="s">
        <v>97</v>
      </c>
      <c r="D16586" t="s">
        <v>97</v>
      </c>
      <c r="E16586" t="s">
        <v>119</v>
      </c>
      <c r="F16586" t="s">
        <v>46</v>
      </c>
      <c r="G16586" t="s">
        <v>28</v>
      </c>
      <c r="H16586">
        <v>5</v>
      </c>
      <c r="J16586" t="s">
        <v>7018</v>
      </c>
      <c r="O16586" t="s">
        <v>49</v>
      </c>
      <c r="P16586" t="s">
        <v>50</v>
      </c>
      <c r="Q16586" t="s">
        <v>25</v>
      </c>
    </row>
    <row r="16587" spans="1:17" x14ac:dyDescent="0.35">
      <c r="A16587">
        <v>2492669083</v>
      </c>
      <c r="B16587" s="1">
        <v>44151</v>
      </c>
      <c r="C16587" t="s">
        <v>17</v>
      </c>
      <c r="D16587" t="s">
        <v>9671</v>
      </c>
      <c r="F16587" t="s">
        <v>19</v>
      </c>
      <c r="G16587" t="s">
        <v>20</v>
      </c>
      <c r="H16587">
        <v>1</v>
      </c>
      <c r="I16587" t="s">
        <v>16845</v>
      </c>
      <c r="J16587" t="s">
        <v>109</v>
      </c>
      <c r="N16587">
        <v>22</v>
      </c>
      <c r="O16587" t="s">
        <v>1273</v>
      </c>
      <c r="P16587" t="s">
        <v>56</v>
      </c>
      <c r="Q16587" t="s">
        <v>57</v>
      </c>
    </row>
    <row r="16588" spans="1:17" x14ac:dyDescent="0.35">
      <c r="A16588">
        <v>2642447740</v>
      </c>
      <c r="B16588" s="1">
        <v>44152</v>
      </c>
      <c r="C16588" t="s">
        <v>17</v>
      </c>
      <c r="D16588" t="s">
        <v>471</v>
      </c>
      <c r="E16588" t="s">
        <v>472</v>
      </c>
      <c r="F16588" t="s">
        <v>19</v>
      </c>
      <c r="G16588" t="s">
        <v>28</v>
      </c>
      <c r="H16588">
        <v>10</v>
      </c>
      <c r="I16588" t="s">
        <v>473</v>
      </c>
      <c r="J16588" t="s">
        <v>968</v>
      </c>
      <c r="O16588" t="s">
        <v>233</v>
      </c>
      <c r="P16588" t="s">
        <v>35</v>
      </c>
      <c r="Q16588" t="s">
        <v>25</v>
      </c>
    </row>
    <row r="16589" spans="1:17" x14ac:dyDescent="0.35">
      <c r="A16589">
        <v>2688285910</v>
      </c>
      <c r="B16589" s="1">
        <v>44152</v>
      </c>
      <c r="C16589" t="s">
        <v>65</v>
      </c>
      <c r="D16589" t="s">
        <v>323</v>
      </c>
      <c r="F16589" t="s">
        <v>19</v>
      </c>
      <c r="G16589" t="s">
        <v>28</v>
      </c>
      <c r="H16589">
        <v>5</v>
      </c>
      <c r="I16589" t="s">
        <v>16846</v>
      </c>
      <c r="J16589" t="s">
        <v>831</v>
      </c>
      <c r="K16589">
        <v>75000</v>
      </c>
      <c r="L16589">
        <v>114000</v>
      </c>
      <c r="M16589" t="s">
        <v>216</v>
      </c>
      <c r="O16589" t="s">
        <v>16847</v>
      </c>
      <c r="P16589" t="s">
        <v>42</v>
      </c>
      <c r="Q16589" t="s">
        <v>57</v>
      </c>
    </row>
    <row r="16590" spans="1:17" x14ac:dyDescent="0.35">
      <c r="A16590">
        <v>2742711039</v>
      </c>
      <c r="B16590" s="1">
        <v>44152</v>
      </c>
      <c r="C16590" t="s">
        <v>36</v>
      </c>
      <c r="D16590" t="s">
        <v>36</v>
      </c>
      <c r="F16590" t="s">
        <v>19</v>
      </c>
      <c r="G16590" t="s">
        <v>28</v>
      </c>
      <c r="H16590">
        <v>4</v>
      </c>
      <c r="I16590" t="s">
        <v>1210</v>
      </c>
      <c r="J16590" t="s">
        <v>295</v>
      </c>
      <c r="N16590">
        <v>32</v>
      </c>
      <c r="O16590" t="s">
        <v>6070</v>
      </c>
      <c r="P16590" t="s">
        <v>56</v>
      </c>
      <c r="Q16590" t="s">
        <v>25</v>
      </c>
    </row>
    <row r="16591" spans="1:17" x14ac:dyDescent="0.35">
      <c r="A16591">
        <v>2709417673</v>
      </c>
      <c r="B16591" s="1">
        <v>44153</v>
      </c>
      <c r="C16591" t="s">
        <v>26</v>
      </c>
      <c r="D16591" t="s">
        <v>4130</v>
      </c>
      <c r="F16591" t="s">
        <v>46</v>
      </c>
      <c r="G16591" t="s">
        <v>20</v>
      </c>
      <c r="H16591">
        <v>1</v>
      </c>
      <c r="I16591" t="s">
        <v>16848</v>
      </c>
      <c r="J16591" t="s">
        <v>22</v>
      </c>
      <c r="N16591">
        <v>3</v>
      </c>
      <c r="O16591" t="s">
        <v>240</v>
      </c>
      <c r="P16591" t="s">
        <v>50</v>
      </c>
      <c r="Q16591" t="s">
        <v>25</v>
      </c>
    </row>
    <row r="16592" spans="1:17" x14ac:dyDescent="0.35">
      <c r="A16592">
        <v>2734204215</v>
      </c>
      <c r="B16592" s="1">
        <v>44153</v>
      </c>
      <c r="C16592" t="s">
        <v>65</v>
      </c>
      <c r="D16592" t="s">
        <v>10167</v>
      </c>
      <c r="E16592" t="s">
        <v>1188</v>
      </c>
      <c r="F16592" t="s">
        <v>19</v>
      </c>
      <c r="G16592" t="s">
        <v>20</v>
      </c>
      <c r="H16592">
        <v>0</v>
      </c>
      <c r="I16592" t="s">
        <v>3792</v>
      </c>
      <c r="J16592" t="s">
        <v>6317</v>
      </c>
      <c r="P16592" t="s">
        <v>136</v>
      </c>
      <c r="Q16592" t="s">
        <v>43</v>
      </c>
    </row>
    <row r="16593" spans="1:17" x14ac:dyDescent="0.35">
      <c r="A16593">
        <v>2680513407</v>
      </c>
      <c r="B16593" s="1">
        <v>44153</v>
      </c>
      <c r="C16593" t="s">
        <v>189</v>
      </c>
      <c r="D16593" t="s">
        <v>13566</v>
      </c>
      <c r="F16593" t="s">
        <v>19</v>
      </c>
      <c r="G16593" t="s">
        <v>28</v>
      </c>
      <c r="H16593">
        <v>1</v>
      </c>
      <c r="I16593" t="s">
        <v>13567</v>
      </c>
      <c r="J16593" t="s">
        <v>474</v>
      </c>
      <c r="O16593" t="s">
        <v>233</v>
      </c>
      <c r="P16593" t="s">
        <v>35</v>
      </c>
      <c r="Q16593" t="s">
        <v>25</v>
      </c>
    </row>
    <row r="16594" spans="1:17" x14ac:dyDescent="0.35">
      <c r="A16594">
        <v>2639288783</v>
      </c>
      <c r="B16594" s="1">
        <v>44154</v>
      </c>
      <c r="C16594" t="s">
        <v>26</v>
      </c>
      <c r="D16594" t="s">
        <v>3579</v>
      </c>
      <c r="F16594" t="s">
        <v>19</v>
      </c>
      <c r="G16594" t="s">
        <v>28</v>
      </c>
      <c r="H16594">
        <v>4</v>
      </c>
      <c r="I16594" t="s">
        <v>16849</v>
      </c>
      <c r="J16594" t="s">
        <v>211</v>
      </c>
      <c r="N16594">
        <v>4</v>
      </c>
      <c r="O16594" t="s">
        <v>6096</v>
      </c>
      <c r="P16594" t="s">
        <v>50</v>
      </c>
      <c r="Q16594" t="s">
        <v>75</v>
      </c>
    </row>
    <row r="16595" spans="1:17" x14ac:dyDescent="0.35">
      <c r="A16595">
        <v>2675020510</v>
      </c>
      <c r="B16595" s="1">
        <v>44154</v>
      </c>
      <c r="C16595" t="s">
        <v>86</v>
      </c>
      <c r="D16595" t="s">
        <v>86</v>
      </c>
      <c r="F16595" t="s">
        <v>19</v>
      </c>
      <c r="G16595" t="s">
        <v>28</v>
      </c>
      <c r="H16595">
        <v>4</v>
      </c>
      <c r="J16595" t="s">
        <v>414</v>
      </c>
      <c r="N16595">
        <v>3</v>
      </c>
      <c r="O16595" t="s">
        <v>349</v>
      </c>
      <c r="P16595" t="s">
        <v>24</v>
      </c>
      <c r="Q16595" t="s">
        <v>25</v>
      </c>
    </row>
    <row r="16596" spans="1:17" x14ac:dyDescent="0.35">
      <c r="A16596">
        <v>2683978473</v>
      </c>
      <c r="B16596" s="1">
        <v>44154</v>
      </c>
      <c r="C16596" t="s">
        <v>36</v>
      </c>
      <c r="D16596" t="s">
        <v>36</v>
      </c>
      <c r="E16596" t="s">
        <v>16850</v>
      </c>
      <c r="F16596" t="s">
        <v>19</v>
      </c>
      <c r="G16596" t="s">
        <v>28</v>
      </c>
      <c r="H16596">
        <v>6</v>
      </c>
      <c r="I16596" t="s">
        <v>16851</v>
      </c>
      <c r="J16596" t="s">
        <v>22</v>
      </c>
      <c r="K16596">
        <v>76000</v>
      </c>
      <c r="L16596">
        <v>93000</v>
      </c>
      <c r="M16596" t="s">
        <v>80</v>
      </c>
      <c r="N16596">
        <v>26</v>
      </c>
      <c r="O16596" t="s">
        <v>5231</v>
      </c>
      <c r="P16596" t="s">
        <v>56</v>
      </c>
      <c r="Q16596" t="s">
        <v>111</v>
      </c>
    </row>
    <row r="16597" spans="1:17" x14ac:dyDescent="0.35">
      <c r="A16597">
        <v>2655089494</v>
      </c>
      <c r="B16597" s="1">
        <v>44155</v>
      </c>
      <c r="C16597" t="s">
        <v>288</v>
      </c>
      <c r="D16597" t="s">
        <v>6184</v>
      </c>
      <c r="E16597" t="s">
        <v>16852</v>
      </c>
      <c r="F16597" t="s">
        <v>19</v>
      </c>
      <c r="G16597" t="s">
        <v>67</v>
      </c>
      <c r="H16597">
        <v>5</v>
      </c>
      <c r="I16597" t="s">
        <v>2129</v>
      </c>
      <c r="J16597" t="s">
        <v>127</v>
      </c>
      <c r="N16597">
        <v>1</v>
      </c>
      <c r="O16597" t="s">
        <v>254</v>
      </c>
      <c r="P16597" t="s">
        <v>35</v>
      </c>
      <c r="Q16597" t="s">
        <v>146</v>
      </c>
    </row>
    <row r="16598" spans="1:17" x14ac:dyDescent="0.35">
      <c r="A16598">
        <v>2567919279</v>
      </c>
      <c r="B16598" s="1">
        <v>44155</v>
      </c>
      <c r="C16598" t="s">
        <v>17</v>
      </c>
      <c r="D16598" t="s">
        <v>1289</v>
      </c>
      <c r="E16598" t="s">
        <v>1290</v>
      </c>
      <c r="F16598" t="s">
        <v>19</v>
      </c>
      <c r="G16598" t="s">
        <v>67</v>
      </c>
      <c r="H16598">
        <v>4</v>
      </c>
      <c r="I16598" t="s">
        <v>1291</v>
      </c>
      <c r="J16598" t="s">
        <v>1883</v>
      </c>
      <c r="N16598">
        <v>1</v>
      </c>
      <c r="O16598" t="s">
        <v>995</v>
      </c>
      <c r="P16598" t="s">
        <v>42</v>
      </c>
      <c r="Q16598" t="s">
        <v>43</v>
      </c>
    </row>
    <row r="16599" spans="1:17" x14ac:dyDescent="0.35">
      <c r="A16599">
        <v>2593301743</v>
      </c>
      <c r="B16599" s="1">
        <v>44155</v>
      </c>
      <c r="C16599" t="s">
        <v>65</v>
      </c>
      <c r="D16599" t="s">
        <v>323</v>
      </c>
      <c r="E16599" t="s">
        <v>16853</v>
      </c>
      <c r="F16599" t="s">
        <v>19</v>
      </c>
      <c r="G16599" t="s">
        <v>28</v>
      </c>
      <c r="H16599">
        <v>6</v>
      </c>
      <c r="I16599" t="s">
        <v>1484</v>
      </c>
      <c r="J16599" t="s">
        <v>109</v>
      </c>
      <c r="K16599">
        <v>100000</v>
      </c>
      <c r="L16599">
        <v>161000</v>
      </c>
      <c r="M16599" t="s">
        <v>216</v>
      </c>
      <c r="N16599">
        <v>97</v>
      </c>
      <c r="O16599" t="s">
        <v>16854</v>
      </c>
      <c r="P16599" t="s">
        <v>136</v>
      </c>
      <c r="Q16599" t="s">
        <v>111</v>
      </c>
    </row>
    <row r="16600" spans="1:17" x14ac:dyDescent="0.35">
      <c r="A16600">
        <v>2652426583</v>
      </c>
      <c r="B16600" s="1">
        <v>44156</v>
      </c>
      <c r="C16600" t="s">
        <v>189</v>
      </c>
      <c r="D16600" t="s">
        <v>16855</v>
      </c>
      <c r="F16600" t="s">
        <v>19</v>
      </c>
      <c r="G16600" t="s">
        <v>28</v>
      </c>
      <c r="H16600">
        <v>8</v>
      </c>
      <c r="I16600" t="s">
        <v>2123</v>
      </c>
      <c r="J16600" t="s">
        <v>420</v>
      </c>
      <c r="N16600">
        <v>3</v>
      </c>
      <c r="O16600" t="s">
        <v>1174</v>
      </c>
      <c r="P16600" t="s">
        <v>1175</v>
      </c>
      <c r="Q16600" t="s">
        <v>43</v>
      </c>
    </row>
    <row r="16601" spans="1:17" x14ac:dyDescent="0.35">
      <c r="A16601">
        <v>2737667281</v>
      </c>
      <c r="B16601" s="1">
        <v>44156</v>
      </c>
      <c r="C16601" t="s">
        <v>36</v>
      </c>
      <c r="D16601" t="s">
        <v>2740</v>
      </c>
      <c r="F16601" t="s">
        <v>19</v>
      </c>
      <c r="G16601" t="s">
        <v>67</v>
      </c>
      <c r="H16601">
        <v>4</v>
      </c>
      <c r="I16601" t="s">
        <v>341</v>
      </c>
      <c r="J16601" t="s">
        <v>73</v>
      </c>
      <c r="O16601" t="s">
        <v>70</v>
      </c>
      <c r="P16601" t="s">
        <v>56</v>
      </c>
      <c r="Q16601" t="s">
        <v>25</v>
      </c>
    </row>
    <row r="16602" spans="1:17" x14ac:dyDescent="0.35">
      <c r="A16602">
        <v>2738026030</v>
      </c>
      <c r="B16602" s="1">
        <v>44156</v>
      </c>
      <c r="C16602" t="s">
        <v>3128</v>
      </c>
      <c r="D16602" t="s">
        <v>3129</v>
      </c>
      <c r="F16602" t="s">
        <v>19</v>
      </c>
      <c r="G16602" t="s">
        <v>67</v>
      </c>
      <c r="H16602">
        <v>2</v>
      </c>
      <c r="I16602" t="s">
        <v>3130</v>
      </c>
      <c r="J16602" t="s">
        <v>348</v>
      </c>
      <c r="O16602" t="s">
        <v>669</v>
      </c>
      <c r="P16602" t="s">
        <v>145</v>
      </c>
      <c r="Q16602" t="s">
        <v>25</v>
      </c>
    </row>
    <row r="16603" spans="1:17" x14ac:dyDescent="0.35">
      <c r="A16603">
        <v>2713314749</v>
      </c>
      <c r="B16603" s="1">
        <v>44157</v>
      </c>
      <c r="C16603" t="s">
        <v>58</v>
      </c>
      <c r="D16603" t="s">
        <v>58</v>
      </c>
      <c r="F16603" t="s">
        <v>19</v>
      </c>
      <c r="G16603" t="s">
        <v>28</v>
      </c>
      <c r="H16603">
        <v>5</v>
      </c>
      <c r="I16603" t="s">
        <v>2021</v>
      </c>
      <c r="J16603" t="s">
        <v>109</v>
      </c>
      <c r="N16603">
        <v>4</v>
      </c>
      <c r="O16603" t="s">
        <v>135</v>
      </c>
      <c r="P16603" t="s">
        <v>136</v>
      </c>
      <c r="Q16603" t="s">
        <v>75</v>
      </c>
    </row>
    <row r="16604" spans="1:17" x14ac:dyDescent="0.35">
      <c r="A16604">
        <v>2679579592</v>
      </c>
      <c r="B16604" s="1">
        <v>44157</v>
      </c>
      <c r="C16604" t="s">
        <v>17</v>
      </c>
      <c r="D16604" t="s">
        <v>129</v>
      </c>
      <c r="E16604" t="s">
        <v>52</v>
      </c>
      <c r="F16604" t="s">
        <v>19</v>
      </c>
      <c r="G16604" t="s">
        <v>67</v>
      </c>
      <c r="H16604">
        <v>3</v>
      </c>
      <c r="I16604" t="s">
        <v>6139</v>
      </c>
      <c r="J16604" t="s">
        <v>188</v>
      </c>
      <c r="N16604">
        <v>3</v>
      </c>
      <c r="O16604" t="s">
        <v>6008</v>
      </c>
      <c r="P16604" t="s">
        <v>4230</v>
      </c>
      <c r="Q16604" t="s">
        <v>43</v>
      </c>
    </row>
    <row r="16605" spans="1:17" x14ac:dyDescent="0.35">
      <c r="A16605">
        <v>2721172154</v>
      </c>
      <c r="B16605" s="1">
        <v>44157</v>
      </c>
      <c r="C16605" t="s">
        <v>448</v>
      </c>
      <c r="D16605" t="s">
        <v>1185</v>
      </c>
      <c r="E16605">
        <v>-8966</v>
      </c>
      <c r="F16605" t="s">
        <v>46</v>
      </c>
      <c r="G16605" t="s">
        <v>67</v>
      </c>
      <c r="H16605">
        <v>4</v>
      </c>
      <c r="I16605" t="s">
        <v>249</v>
      </c>
      <c r="J16605" t="s">
        <v>705</v>
      </c>
      <c r="N16605">
        <v>9</v>
      </c>
      <c r="O16605" t="s">
        <v>2446</v>
      </c>
      <c r="P16605" t="s">
        <v>136</v>
      </c>
      <c r="Q16605" t="s">
        <v>43</v>
      </c>
    </row>
    <row r="16606" spans="1:17" x14ac:dyDescent="0.35">
      <c r="A16606">
        <v>2684247341</v>
      </c>
      <c r="B16606" s="1">
        <v>44158</v>
      </c>
      <c r="C16606" t="s">
        <v>17</v>
      </c>
      <c r="D16606" t="s">
        <v>16856</v>
      </c>
      <c r="F16606" t="s">
        <v>19</v>
      </c>
      <c r="G16606" t="s">
        <v>20</v>
      </c>
      <c r="H16606">
        <v>3</v>
      </c>
      <c r="I16606" t="s">
        <v>16857</v>
      </c>
      <c r="J16606" t="s">
        <v>558</v>
      </c>
      <c r="O16606" t="s">
        <v>316</v>
      </c>
      <c r="P16606" t="s">
        <v>56</v>
      </c>
      <c r="Q16606" t="s">
        <v>43</v>
      </c>
    </row>
    <row r="16607" spans="1:17" x14ac:dyDescent="0.35">
      <c r="A16607">
        <v>2688482150</v>
      </c>
      <c r="B16607" s="1">
        <v>44158</v>
      </c>
      <c r="C16607" t="s">
        <v>65</v>
      </c>
      <c r="D16607" t="s">
        <v>323</v>
      </c>
      <c r="F16607" t="s">
        <v>19</v>
      </c>
      <c r="G16607" t="s">
        <v>28</v>
      </c>
      <c r="H16607">
        <v>7</v>
      </c>
      <c r="I16607" t="s">
        <v>5549</v>
      </c>
      <c r="J16607" t="s">
        <v>127</v>
      </c>
      <c r="N16607">
        <v>29</v>
      </c>
      <c r="O16607" t="s">
        <v>1590</v>
      </c>
      <c r="P16607" t="s">
        <v>1591</v>
      </c>
      <c r="Q16607" t="s">
        <v>75</v>
      </c>
    </row>
    <row r="16608" spans="1:17" x14ac:dyDescent="0.35">
      <c r="A16608">
        <v>2738126728</v>
      </c>
      <c r="B16608" s="1">
        <v>44158</v>
      </c>
      <c r="C16608" t="s">
        <v>26</v>
      </c>
      <c r="D16608" t="s">
        <v>16858</v>
      </c>
      <c r="E16608" t="s">
        <v>38</v>
      </c>
      <c r="F16608" t="s">
        <v>19</v>
      </c>
      <c r="G16608" t="s">
        <v>20</v>
      </c>
      <c r="H16608">
        <v>3</v>
      </c>
      <c r="I16608" t="s">
        <v>16859</v>
      </c>
      <c r="J16608" t="s">
        <v>1459</v>
      </c>
      <c r="O16608" t="s">
        <v>2833</v>
      </c>
      <c r="P16608" t="s">
        <v>42</v>
      </c>
      <c r="Q16608" t="s">
        <v>43</v>
      </c>
    </row>
    <row r="16609" spans="1:17" x14ac:dyDescent="0.35">
      <c r="A16609">
        <v>2596260509</v>
      </c>
      <c r="B16609" s="1">
        <v>44158</v>
      </c>
      <c r="C16609" t="s">
        <v>17</v>
      </c>
      <c r="D16609" t="s">
        <v>17</v>
      </c>
      <c r="E16609" t="s">
        <v>8404</v>
      </c>
      <c r="F16609" t="s">
        <v>19</v>
      </c>
      <c r="G16609" t="s">
        <v>20</v>
      </c>
      <c r="H16609">
        <v>2</v>
      </c>
      <c r="I16609" t="s">
        <v>83</v>
      </c>
      <c r="J16609" t="s">
        <v>597</v>
      </c>
      <c r="N16609">
        <v>1</v>
      </c>
      <c r="O16609" t="s">
        <v>85</v>
      </c>
      <c r="P16609" t="s">
        <v>35</v>
      </c>
      <c r="Q16609" t="s">
        <v>25</v>
      </c>
    </row>
    <row r="16610" spans="1:17" x14ac:dyDescent="0.35">
      <c r="A16610">
        <v>2724282384</v>
      </c>
      <c r="B16610" s="1">
        <v>44159</v>
      </c>
      <c r="C16610" t="s">
        <v>97</v>
      </c>
      <c r="D16610" t="s">
        <v>155</v>
      </c>
      <c r="F16610" t="s">
        <v>19</v>
      </c>
      <c r="G16610" t="s">
        <v>28</v>
      </c>
      <c r="H16610">
        <v>3</v>
      </c>
      <c r="I16610" t="s">
        <v>16860</v>
      </c>
      <c r="J16610" t="s">
        <v>22</v>
      </c>
      <c r="N16610">
        <v>11</v>
      </c>
      <c r="O16610" t="s">
        <v>700</v>
      </c>
      <c r="P16610" t="s">
        <v>56</v>
      </c>
      <c r="Q16610" t="s">
        <v>43</v>
      </c>
    </row>
    <row r="16611" spans="1:17" x14ac:dyDescent="0.35">
      <c r="A16611">
        <v>2744224126</v>
      </c>
      <c r="B16611" s="1">
        <v>44159</v>
      </c>
      <c r="C16611" t="s">
        <v>17</v>
      </c>
      <c r="D16611" t="s">
        <v>129</v>
      </c>
      <c r="E16611" t="s">
        <v>52</v>
      </c>
      <c r="F16611" t="s">
        <v>19</v>
      </c>
      <c r="G16611" t="s">
        <v>28</v>
      </c>
      <c r="H16611">
        <v>6</v>
      </c>
      <c r="I16611" t="s">
        <v>16861</v>
      </c>
      <c r="J16611" t="s">
        <v>206</v>
      </c>
      <c r="O16611" t="s">
        <v>16751</v>
      </c>
      <c r="P16611" t="s">
        <v>136</v>
      </c>
      <c r="Q16611" t="s">
        <v>182</v>
      </c>
    </row>
    <row r="16612" spans="1:17" x14ac:dyDescent="0.35">
      <c r="A16612">
        <v>2706803862</v>
      </c>
      <c r="B16612" s="1">
        <v>44159</v>
      </c>
      <c r="C16612" t="s">
        <v>881</v>
      </c>
      <c r="D16612" t="s">
        <v>2694</v>
      </c>
      <c r="F16612" t="s">
        <v>19</v>
      </c>
      <c r="G16612" t="s">
        <v>67</v>
      </c>
      <c r="H16612">
        <v>4</v>
      </c>
      <c r="I16612" t="s">
        <v>4413</v>
      </c>
      <c r="J16612" t="s">
        <v>335</v>
      </c>
      <c r="O16612" t="s">
        <v>2992</v>
      </c>
      <c r="P16612" t="s">
        <v>35</v>
      </c>
      <c r="Q16612" t="s">
        <v>25</v>
      </c>
    </row>
    <row r="16613" spans="1:17" x14ac:dyDescent="0.35">
      <c r="A16613">
        <v>2493123561</v>
      </c>
      <c r="B16613" s="1">
        <v>44159</v>
      </c>
      <c r="C16613" t="s">
        <v>92</v>
      </c>
      <c r="D16613" t="s">
        <v>3046</v>
      </c>
      <c r="E16613" t="s">
        <v>10147</v>
      </c>
      <c r="F16613" t="s">
        <v>19</v>
      </c>
      <c r="G16613" t="s">
        <v>67</v>
      </c>
      <c r="H16613">
        <v>3</v>
      </c>
      <c r="I16613" t="s">
        <v>10148</v>
      </c>
      <c r="J16613" t="s">
        <v>221</v>
      </c>
      <c r="K16613">
        <v>157000</v>
      </c>
      <c r="L16613">
        <v>182000</v>
      </c>
      <c r="M16613" t="s">
        <v>216</v>
      </c>
      <c r="N16613">
        <v>1</v>
      </c>
      <c r="O16613" t="s">
        <v>1616</v>
      </c>
      <c r="P16613" t="s">
        <v>685</v>
      </c>
      <c r="Q16613" t="s">
        <v>173</v>
      </c>
    </row>
    <row r="16614" spans="1:17" x14ac:dyDescent="0.35">
      <c r="A16614">
        <v>2752435271</v>
      </c>
      <c r="B16614" s="1">
        <v>44160</v>
      </c>
      <c r="C16614" t="s">
        <v>17</v>
      </c>
      <c r="D16614" t="s">
        <v>11329</v>
      </c>
      <c r="F16614" t="s">
        <v>19</v>
      </c>
      <c r="G16614" t="s">
        <v>28</v>
      </c>
      <c r="H16614">
        <v>5</v>
      </c>
      <c r="I16614" t="s">
        <v>15081</v>
      </c>
      <c r="J16614" t="s">
        <v>22</v>
      </c>
      <c r="N16614">
        <v>35</v>
      </c>
      <c r="O16614" t="s">
        <v>11735</v>
      </c>
      <c r="P16614" t="s">
        <v>35</v>
      </c>
      <c r="Q16614" t="s">
        <v>57</v>
      </c>
    </row>
    <row r="16615" spans="1:17" x14ac:dyDescent="0.35">
      <c r="A16615">
        <v>2707641684</v>
      </c>
      <c r="B16615" s="1">
        <v>44160</v>
      </c>
      <c r="C16615" t="s">
        <v>26</v>
      </c>
      <c r="D16615" t="s">
        <v>71</v>
      </c>
      <c r="E16615" t="s">
        <v>333</v>
      </c>
      <c r="F16615" t="s">
        <v>19</v>
      </c>
      <c r="G16615" t="s">
        <v>67</v>
      </c>
      <c r="H16615">
        <v>4</v>
      </c>
      <c r="I16615" t="s">
        <v>1790</v>
      </c>
      <c r="J16615" t="s">
        <v>831</v>
      </c>
      <c r="N16615">
        <v>1</v>
      </c>
      <c r="O16615" t="s">
        <v>336</v>
      </c>
      <c r="P16615" t="s">
        <v>56</v>
      </c>
      <c r="Q16615" t="s">
        <v>75</v>
      </c>
    </row>
    <row r="16616" spans="1:17" x14ac:dyDescent="0.35">
      <c r="A16616">
        <v>2708522608</v>
      </c>
      <c r="B16616" s="1">
        <v>44160</v>
      </c>
      <c r="C16616" t="s">
        <v>97</v>
      </c>
      <c r="D16616" t="s">
        <v>155</v>
      </c>
      <c r="F16616" t="s">
        <v>19</v>
      </c>
      <c r="G16616" t="s">
        <v>67</v>
      </c>
      <c r="H16616">
        <v>5</v>
      </c>
      <c r="I16616" t="s">
        <v>16862</v>
      </c>
      <c r="J16616" t="s">
        <v>527</v>
      </c>
      <c r="N16616">
        <v>3</v>
      </c>
      <c r="O16616" t="s">
        <v>5797</v>
      </c>
      <c r="P16616" t="s">
        <v>24</v>
      </c>
      <c r="Q16616" t="s">
        <v>43</v>
      </c>
    </row>
    <row r="16617" spans="1:17" x14ac:dyDescent="0.35">
      <c r="A16617">
        <v>2685256743</v>
      </c>
      <c r="B16617" s="1">
        <v>44161</v>
      </c>
      <c r="C16617" t="s">
        <v>17</v>
      </c>
      <c r="D16617" t="s">
        <v>17</v>
      </c>
      <c r="E16617" t="s">
        <v>16863</v>
      </c>
      <c r="F16617" t="s">
        <v>19</v>
      </c>
      <c r="G16617" t="s">
        <v>20</v>
      </c>
      <c r="H16617">
        <v>0</v>
      </c>
      <c r="I16617" t="s">
        <v>8592</v>
      </c>
      <c r="J16617" t="s">
        <v>335</v>
      </c>
      <c r="N16617">
        <v>8</v>
      </c>
      <c r="O16617" t="s">
        <v>1489</v>
      </c>
      <c r="P16617" t="s">
        <v>24</v>
      </c>
      <c r="Q16617" t="s">
        <v>75</v>
      </c>
    </row>
    <row r="16618" spans="1:17" x14ac:dyDescent="0.35">
      <c r="A16618">
        <v>2734849527</v>
      </c>
      <c r="B16618" s="1">
        <v>44161</v>
      </c>
      <c r="C16618" t="s">
        <v>17</v>
      </c>
      <c r="D16618" t="s">
        <v>522</v>
      </c>
      <c r="F16618" t="s">
        <v>19</v>
      </c>
      <c r="G16618" t="s">
        <v>67</v>
      </c>
      <c r="H16618">
        <v>2</v>
      </c>
      <c r="I16618" t="s">
        <v>523</v>
      </c>
      <c r="J16618" t="s">
        <v>16864</v>
      </c>
      <c r="O16618" t="s">
        <v>525</v>
      </c>
      <c r="P16618" t="s">
        <v>35</v>
      </c>
      <c r="Q16618" t="s">
        <v>75</v>
      </c>
    </row>
    <row r="16619" spans="1:17" x14ac:dyDescent="0.35">
      <c r="A16619">
        <v>2690941380</v>
      </c>
      <c r="B16619" s="1">
        <v>44161</v>
      </c>
      <c r="C16619" t="s">
        <v>26</v>
      </c>
      <c r="D16619" t="s">
        <v>71</v>
      </c>
      <c r="E16619" t="s">
        <v>19</v>
      </c>
      <c r="F16619" t="s">
        <v>46</v>
      </c>
      <c r="G16619" t="s">
        <v>28</v>
      </c>
      <c r="H16619">
        <v>8</v>
      </c>
      <c r="I16619" t="s">
        <v>153</v>
      </c>
      <c r="J16619" t="s">
        <v>5212</v>
      </c>
      <c r="O16619" t="s">
        <v>49</v>
      </c>
      <c r="P16619" t="s">
        <v>50</v>
      </c>
      <c r="Q16619" t="s">
        <v>25</v>
      </c>
    </row>
    <row r="16620" spans="1:17" x14ac:dyDescent="0.35">
      <c r="A16620">
        <v>2596259019</v>
      </c>
      <c r="B16620" s="1">
        <v>44161</v>
      </c>
      <c r="C16620" t="s">
        <v>86</v>
      </c>
      <c r="D16620" t="s">
        <v>3750</v>
      </c>
      <c r="F16620" t="s">
        <v>19</v>
      </c>
      <c r="G16620" t="s">
        <v>28</v>
      </c>
      <c r="H16620">
        <v>7</v>
      </c>
      <c r="I16620" t="s">
        <v>3751</v>
      </c>
      <c r="J16620" t="s">
        <v>549</v>
      </c>
      <c r="N16620">
        <v>1</v>
      </c>
      <c r="O16620" t="s">
        <v>421</v>
      </c>
      <c r="P16620" t="s">
        <v>35</v>
      </c>
      <c r="Q16620" t="s">
        <v>25</v>
      </c>
    </row>
    <row r="16621" spans="1:17" x14ac:dyDescent="0.35">
      <c r="A16621">
        <v>2701998928</v>
      </c>
      <c r="B16621" s="1">
        <v>44162</v>
      </c>
      <c r="C16621" t="s">
        <v>44</v>
      </c>
      <c r="D16621" t="s">
        <v>45</v>
      </c>
      <c r="E16621" t="s">
        <v>304</v>
      </c>
      <c r="F16621" t="s">
        <v>46</v>
      </c>
      <c r="G16621" t="s">
        <v>28</v>
      </c>
      <c r="H16621">
        <v>8</v>
      </c>
      <c r="J16621" t="s">
        <v>7519</v>
      </c>
      <c r="O16621" t="s">
        <v>49</v>
      </c>
      <c r="P16621" t="s">
        <v>50</v>
      </c>
      <c r="Q16621" t="s">
        <v>25</v>
      </c>
    </row>
    <row r="16622" spans="1:17" x14ac:dyDescent="0.35">
      <c r="A16622">
        <v>2740573689</v>
      </c>
      <c r="B16622" s="1">
        <v>44162</v>
      </c>
      <c r="C16622" t="s">
        <v>65</v>
      </c>
      <c r="D16622" t="s">
        <v>323</v>
      </c>
      <c r="F16622" t="s">
        <v>19</v>
      </c>
      <c r="G16622" t="s">
        <v>28</v>
      </c>
      <c r="H16622">
        <v>8</v>
      </c>
      <c r="I16622" t="s">
        <v>5757</v>
      </c>
      <c r="J16622" t="s">
        <v>4827</v>
      </c>
      <c r="N16622">
        <v>12</v>
      </c>
      <c r="O16622" t="s">
        <v>1174</v>
      </c>
      <c r="P16622" t="s">
        <v>1175</v>
      </c>
      <c r="Q16622" t="s">
        <v>43</v>
      </c>
    </row>
    <row r="16623" spans="1:17" x14ac:dyDescent="0.35">
      <c r="A16623">
        <v>2494247423</v>
      </c>
      <c r="B16623" s="1">
        <v>44162</v>
      </c>
      <c r="C16623" t="s">
        <v>17</v>
      </c>
      <c r="D16623" t="s">
        <v>17</v>
      </c>
      <c r="E16623" t="s">
        <v>16865</v>
      </c>
      <c r="F16623" t="s">
        <v>19</v>
      </c>
      <c r="G16623" t="s">
        <v>20</v>
      </c>
      <c r="H16623">
        <v>2</v>
      </c>
      <c r="I16623" t="s">
        <v>16866</v>
      </c>
      <c r="J16623" t="s">
        <v>22</v>
      </c>
      <c r="N16623">
        <v>28</v>
      </c>
      <c r="O16623" t="s">
        <v>260</v>
      </c>
      <c r="P16623" t="s">
        <v>56</v>
      </c>
      <c r="Q16623" t="s">
        <v>173</v>
      </c>
    </row>
    <row r="16624" spans="1:17" x14ac:dyDescent="0.35">
      <c r="A16624">
        <v>2718977251</v>
      </c>
      <c r="B16624" s="1">
        <v>44162</v>
      </c>
      <c r="C16624" t="s">
        <v>17</v>
      </c>
      <c r="D16624" t="s">
        <v>390</v>
      </c>
      <c r="F16624" t="s">
        <v>19</v>
      </c>
      <c r="G16624" t="s">
        <v>28</v>
      </c>
      <c r="H16624">
        <v>1</v>
      </c>
      <c r="I16624" t="s">
        <v>391</v>
      </c>
      <c r="J16624" t="s">
        <v>377</v>
      </c>
      <c r="O16624" t="s">
        <v>392</v>
      </c>
      <c r="P16624" t="s">
        <v>136</v>
      </c>
      <c r="Q16624" t="s">
        <v>111</v>
      </c>
    </row>
    <row r="16625" spans="1:17" x14ac:dyDescent="0.35">
      <c r="A16625">
        <v>2689886265</v>
      </c>
      <c r="B16625" s="1">
        <v>44163</v>
      </c>
      <c r="C16625" t="s">
        <v>26</v>
      </c>
      <c r="D16625" t="s">
        <v>71</v>
      </c>
      <c r="E16625" t="s">
        <v>19</v>
      </c>
      <c r="F16625" t="s">
        <v>46</v>
      </c>
      <c r="G16625" t="s">
        <v>28</v>
      </c>
      <c r="H16625">
        <v>7</v>
      </c>
      <c r="I16625" t="s">
        <v>153</v>
      </c>
      <c r="J16625" t="s">
        <v>435</v>
      </c>
      <c r="O16625" t="s">
        <v>49</v>
      </c>
      <c r="P16625" t="s">
        <v>50</v>
      </c>
      <c r="Q16625" t="s">
        <v>25</v>
      </c>
    </row>
    <row r="16626" spans="1:17" x14ac:dyDescent="0.35">
      <c r="A16626">
        <v>2725896005</v>
      </c>
      <c r="B16626" s="1">
        <v>44163</v>
      </c>
      <c r="C16626" t="s">
        <v>17</v>
      </c>
      <c r="D16626" t="s">
        <v>3013</v>
      </c>
      <c r="E16626" t="s">
        <v>12166</v>
      </c>
      <c r="F16626" t="s">
        <v>19</v>
      </c>
      <c r="G16626" t="s">
        <v>28</v>
      </c>
      <c r="H16626">
        <v>3</v>
      </c>
      <c r="I16626" t="s">
        <v>15712</v>
      </c>
      <c r="J16626" t="s">
        <v>22</v>
      </c>
      <c r="N16626">
        <v>9</v>
      </c>
      <c r="O16626" t="s">
        <v>11654</v>
      </c>
      <c r="P16626" t="s">
        <v>56</v>
      </c>
      <c r="Q16626" t="s">
        <v>57</v>
      </c>
    </row>
    <row r="16627" spans="1:17" x14ac:dyDescent="0.35">
      <c r="A16627">
        <v>2749228141</v>
      </c>
      <c r="B16627" s="1">
        <v>44163</v>
      </c>
      <c r="C16627" t="s">
        <v>36</v>
      </c>
      <c r="D16627" t="s">
        <v>36</v>
      </c>
      <c r="F16627" t="s">
        <v>19</v>
      </c>
      <c r="G16627" t="s">
        <v>28</v>
      </c>
      <c r="H16627">
        <v>5</v>
      </c>
      <c r="I16627" t="s">
        <v>101</v>
      </c>
      <c r="J16627" t="s">
        <v>627</v>
      </c>
      <c r="N16627">
        <v>1</v>
      </c>
      <c r="O16627" t="s">
        <v>243</v>
      </c>
      <c r="P16627" t="s">
        <v>56</v>
      </c>
      <c r="Q16627" t="s">
        <v>43</v>
      </c>
    </row>
    <row r="16628" spans="1:17" x14ac:dyDescent="0.35">
      <c r="A16628">
        <v>2738376556</v>
      </c>
      <c r="B16628" s="1">
        <v>44163</v>
      </c>
      <c r="C16628" t="s">
        <v>86</v>
      </c>
      <c r="D16628" t="s">
        <v>86</v>
      </c>
      <c r="F16628" t="s">
        <v>46</v>
      </c>
      <c r="G16628" t="s">
        <v>28</v>
      </c>
      <c r="H16628">
        <v>5</v>
      </c>
      <c r="I16628" t="s">
        <v>101</v>
      </c>
      <c r="J16628" t="s">
        <v>3234</v>
      </c>
      <c r="O16628" t="s">
        <v>49</v>
      </c>
      <c r="P16628" t="s">
        <v>50</v>
      </c>
      <c r="Q16628" t="s">
        <v>25</v>
      </c>
    </row>
    <row r="16629" spans="1:17" x14ac:dyDescent="0.35">
      <c r="A16629">
        <v>2725104238</v>
      </c>
      <c r="B16629" s="1">
        <v>44163</v>
      </c>
      <c r="C16629" t="s">
        <v>17</v>
      </c>
      <c r="D16629" t="s">
        <v>2491</v>
      </c>
      <c r="F16629" t="s">
        <v>19</v>
      </c>
      <c r="G16629" t="s">
        <v>67</v>
      </c>
      <c r="H16629">
        <v>3</v>
      </c>
      <c r="I16629" t="s">
        <v>2492</v>
      </c>
      <c r="J16629" t="s">
        <v>435</v>
      </c>
      <c r="N16629">
        <v>1</v>
      </c>
      <c r="O16629" t="s">
        <v>2493</v>
      </c>
      <c r="P16629" t="s">
        <v>2494</v>
      </c>
      <c r="Q16629" t="s">
        <v>57</v>
      </c>
    </row>
    <row r="16630" spans="1:17" x14ac:dyDescent="0.35">
      <c r="A16630">
        <v>2748494763</v>
      </c>
      <c r="B16630" s="1">
        <v>44164</v>
      </c>
      <c r="C16630" t="s">
        <v>17</v>
      </c>
      <c r="D16630" t="s">
        <v>17</v>
      </c>
      <c r="E16630" t="s">
        <v>38</v>
      </c>
      <c r="F16630" t="s">
        <v>19</v>
      </c>
      <c r="G16630" t="s">
        <v>20</v>
      </c>
      <c r="H16630">
        <v>0</v>
      </c>
      <c r="I16630" t="s">
        <v>16577</v>
      </c>
      <c r="J16630" t="s">
        <v>1214</v>
      </c>
      <c r="K16630">
        <v>63000</v>
      </c>
      <c r="L16630">
        <v>112000</v>
      </c>
      <c r="M16630" t="s">
        <v>216</v>
      </c>
      <c r="N16630">
        <v>10</v>
      </c>
      <c r="O16630" t="s">
        <v>41</v>
      </c>
      <c r="P16630" t="s">
        <v>42</v>
      </c>
      <c r="Q16630" t="s">
        <v>43</v>
      </c>
    </row>
    <row r="16631" spans="1:17" x14ac:dyDescent="0.35">
      <c r="A16631">
        <v>2687531233</v>
      </c>
      <c r="B16631" s="1">
        <v>44164</v>
      </c>
      <c r="C16631" t="s">
        <v>36</v>
      </c>
      <c r="D16631" t="s">
        <v>115</v>
      </c>
      <c r="F16631" t="s">
        <v>46</v>
      </c>
      <c r="G16631" t="s">
        <v>28</v>
      </c>
      <c r="H16631">
        <v>3</v>
      </c>
      <c r="I16631" t="s">
        <v>14141</v>
      </c>
      <c r="J16631" t="s">
        <v>1190</v>
      </c>
      <c r="N16631">
        <v>22</v>
      </c>
      <c r="O16631" t="s">
        <v>1020</v>
      </c>
      <c r="P16631" t="s">
        <v>56</v>
      </c>
      <c r="Q16631" t="s">
        <v>25</v>
      </c>
    </row>
    <row r="16632" spans="1:17" x14ac:dyDescent="0.35">
      <c r="A16632">
        <v>2717511913</v>
      </c>
      <c r="B16632" s="1">
        <v>44164</v>
      </c>
      <c r="C16632" t="s">
        <v>44</v>
      </c>
      <c r="D16632" t="s">
        <v>7047</v>
      </c>
      <c r="F16632" t="s">
        <v>46</v>
      </c>
      <c r="G16632" t="s">
        <v>28</v>
      </c>
      <c r="H16632">
        <v>7</v>
      </c>
      <c r="J16632" t="s">
        <v>206</v>
      </c>
      <c r="N16632">
        <v>9</v>
      </c>
      <c r="O16632" t="s">
        <v>16867</v>
      </c>
      <c r="P16632" t="s">
        <v>56</v>
      </c>
      <c r="Q16632" t="s">
        <v>75</v>
      </c>
    </row>
    <row r="16633" spans="1:17" x14ac:dyDescent="0.35">
      <c r="A16633">
        <v>2714597403</v>
      </c>
      <c r="B16633" s="1">
        <v>44165</v>
      </c>
      <c r="C16633" t="s">
        <v>17</v>
      </c>
      <c r="D16633" t="s">
        <v>9623</v>
      </c>
      <c r="E16633" t="s">
        <v>9624</v>
      </c>
      <c r="F16633" t="s">
        <v>19</v>
      </c>
      <c r="G16633" t="s">
        <v>67</v>
      </c>
      <c r="H16633">
        <v>4</v>
      </c>
      <c r="I16633" t="s">
        <v>16868</v>
      </c>
      <c r="J16633" t="s">
        <v>22</v>
      </c>
      <c r="N16633">
        <v>2</v>
      </c>
      <c r="O16633" t="s">
        <v>9626</v>
      </c>
      <c r="P16633" t="s">
        <v>35</v>
      </c>
      <c r="Q16633" t="s">
        <v>75</v>
      </c>
    </row>
    <row r="16634" spans="1:17" x14ac:dyDescent="0.35">
      <c r="A16634">
        <v>2474423394</v>
      </c>
      <c r="B16634" s="1">
        <v>44165</v>
      </c>
      <c r="C16634" t="s">
        <v>17</v>
      </c>
      <c r="D16634" t="s">
        <v>129</v>
      </c>
      <c r="E16634" t="s">
        <v>867</v>
      </c>
      <c r="F16634" t="s">
        <v>19</v>
      </c>
      <c r="G16634" t="s">
        <v>67</v>
      </c>
      <c r="H16634">
        <v>4</v>
      </c>
      <c r="I16634" t="s">
        <v>868</v>
      </c>
      <c r="J16634" t="s">
        <v>79</v>
      </c>
      <c r="N16634">
        <v>2</v>
      </c>
      <c r="O16634" t="s">
        <v>85</v>
      </c>
      <c r="P16634" t="s">
        <v>35</v>
      </c>
      <c r="Q16634" t="s">
        <v>25</v>
      </c>
    </row>
    <row r="16635" spans="1:17" x14ac:dyDescent="0.35">
      <c r="A16635">
        <v>2681853850</v>
      </c>
      <c r="B16635" s="1">
        <v>44165</v>
      </c>
      <c r="C16635" t="s">
        <v>17</v>
      </c>
      <c r="D16635" t="s">
        <v>16869</v>
      </c>
      <c r="F16635" t="s">
        <v>19</v>
      </c>
      <c r="G16635" t="s">
        <v>28</v>
      </c>
      <c r="H16635">
        <v>4</v>
      </c>
      <c r="I16635" t="s">
        <v>16870</v>
      </c>
      <c r="J16635" t="s">
        <v>221</v>
      </c>
      <c r="N16635">
        <v>1</v>
      </c>
      <c r="O16635" t="s">
        <v>16871</v>
      </c>
      <c r="P16635" t="s">
        <v>35</v>
      </c>
      <c r="Q16635" t="s">
        <v>111</v>
      </c>
    </row>
    <row r="16636" spans="1:17" x14ac:dyDescent="0.35">
      <c r="A16636">
        <v>2713263343</v>
      </c>
      <c r="B16636" s="1">
        <v>44165</v>
      </c>
      <c r="C16636" t="s">
        <v>26</v>
      </c>
      <c r="D16636" t="s">
        <v>4495</v>
      </c>
      <c r="F16636" t="s">
        <v>19</v>
      </c>
      <c r="G16636" t="s">
        <v>20</v>
      </c>
      <c r="H16636">
        <v>2</v>
      </c>
      <c r="I16636" t="s">
        <v>16872</v>
      </c>
      <c r="J16636" t="s">
        <v>22</v>
      </c>
      <c r="N16636">
        <v>1</v>
      </c>
      <c r="O16636" t="s">
        <v>4497</v>
      </c>
      <c r="P16636" t="s">
        <v>35</v>
      </c>
      <c r="Q16636" t="s">
        <v>75</v>
      </c>
    </row>
    <row r="16637" spans="1:17" x14ac:dyDescent="0.35">
      <c r="A16637">
        <v>2737088842</v>
      </c>
      <c r="B16637" s="1">
        <v>44166</v>
      </c>
      <c r="C16637" t="s">
        <v>267</v>
      </c>
      <c r="D16637" t="s">
        <v>901</v>
      </c>
      <c r="F16637" t="s">
        <v>19</v>
      </c>
      <c r="G16637" t="s">
        <v>67</v>
      </c>
      <c r="H16637">
        <v>4</v>
      </c>
      <c r="I16637" t="s">
        <v>1146</v>
      </c>
      <c r="J16637" t="s">
        <v>22</v>
      </c>
      <c r="N16637">
        <v>1</v>
      </c>
      <c r="O16637" t="s">
        <v>2437</v>
      </c>
      <c r="P16637" t="s">
        <v>2395</v>
      </c>
      <c r="Q16637" t="s">
        <v>25</v>
      </c>
    </row>
    <row r="16638" spans="1:17" x14ac:dyDescent="0.35">
      <c r="A16638">
        <v>2737625481</v>
      </c>
      <c r="B16638" s="1">
        <v>44166</v>
      </c>
      <c r="C16638" t="s">
        <v>26</v>
      </c>
      <c r="D16638" t="s">
        <v>26</v>
      </c>
      <c r="F16638" t="s">
        <v>19</v>
      </c>
      <c r="G16638" t="s">
        <v>28</v>
      </c>
      <c r="H16638">
        <v>6</v>
      </c>
      <c r="I16638" t="s">
        <v>16873</v>
      </c>
      <c r="J16638" t="s">
        <v>6257</v>
      </c>
      <c r="N16638">
        <v>4</v>
      </c>
      <c r="O16638" t="s">
        <v>6258</v>
      </c>
      <c r="P16638" t="s">
        <v>177</v>
      </c>
      <c r="Q16638" t="s">
        <v>43</v>
      </c>
    </row>
    <row r="16639" spans="1:17" x14ac:dyDescent="0.35">
      <c r="A16639">
        <v>2496694374</v>
      </c>
      <c r="B16639" s="1">
        <v>44166</v>
      </c>
      <c r="C16639" t="s">
        <v>17</v>
      </c>
      <c r="D16639" t="s">
        <v>129</v>
      </c>
      <c r="E16639" t="s">
        <v>2079</v>
      </c>
      <c r="F16639" t="s">
        <v>19</v>
      </c>
      <c r="G16639" t="s">
        <v>67</v>
      </c>
      <c r="H16639">
        <v>3</v>
      </c>
      <c r="I16639" t="s">
        <v>2080</v>
      </c>
      <c r="J16639" t="s">
        <v>73</v>
      </c>
      <c r="O16639" t="s">
        <v>85</v>
      </c>
      <c r="P16639" t="s">
        <v>35</v>
      </c>
      <c r="Q16639" t="s">
        <v>25</v>
      </c>
    </row>
    <row r="16640" spans="1:17" x14ac:dyDescent="0.35">
      <c r="A16640">
        <v>2677626917</v>
      </c>
      <c r="B16640" s="1">
        <v>44166</v>
      </c>
      <c r="C16640" t="s">
        <v>17</v>
      </c>
      <c r="D16640" t="s">
        <v>3275</v>
      </c>
      <c r="F16640" t="s">
        <v>19</v>
      </c>
      <c r="G16640" t="s">
        <v>67</v>
      </c>
      <c r="H16640">
        <v>4</v>
      </c>
      <c r="I16640" t="s">
        <v>3276</v>
      </c>
      <c r="J16640" t="s">
        <v>22</v>
      </c>
      <c r="O16640" t="s">
        <v>2281</v>
      </c>
      <c r="P16640" t="s">
        <v>56</v>
      </c>
      <c r="Q16640" t="s">
        <v>57</v>
      </c>
    </row>
    <row r="16641" spans="1:17" x14ac:dyDescent="0.35">
      <c r="A16641">
        <v>2686664629</v>
      </c>
      <c r="B16641" s="1">
        <v>44167</v>
      </c>
      <c r="C16641" t="s">
        <v>17</v>
      </c>
      <c r="D16641" t="s">
        <v>16874</v>
      </c>
      <c r="F16641" t="s">
        <v>19</v>
      </c>
      <c r="G16641" t="s">
        <v>20</v>
      </c>
      <c r="H16641">
        <v>1</v>
      </c>
      <c r="I16641" t="s">
        <v>10454</v>
      </c>
      <c r="J16641" t="s">
        <v>465</v>
      </c>
      <c r="N16641">
        <v>19</v>
      </c>
      <c r="O16641" t="s">
        <v>4965</v>
      </c>
      <c r="P16641" t="s">
        <v>35</v>
      </c>
      <c r="Q16641" t="s">
        <v>57</v>
      </c>
    </row>
    <row r="16642" spans="1:17" x14ac:dyDescent="0.35">
      <c r="A16642">
        <v>2678729074</v>
      </c>
      <c r="B16642" s="1">
        <v>44167</v>
      </c>
      <c r="C16642" t="s">
        <v>17</v>
      </c>
      <c r="D16642" t="s">
        <v>2952</v>
      </c>
      <c r="F16642" t="s">
        <v>19</v>
      </c>
      <c r="G16642" t="s">
        <v>28</v>
      </c>
      <c r="H16642">
        <v>4</v>
      </c>
      <c r="I16642" t="s">
        <v>2953</v>
      </c>
      <c r="J16642" t="s">
        <v>339</v>
      </c>
      <c r="N16642">
        <v>4</v>
      </c>
      <c r="O16642" t="s">
        <v>135</v>
      </c>
      <c r="P16642" t="s">
        <v>136</v>
      </c>
      <c r="Q16642" t="s">
        <v>75</v>
      </c>
    </row>
    <row r="16643" spans="1:17" x14ac:dyDescent="0.35">
      <c r="A16643">
        <v>2693184427</v>
      </c>
      <c r="B16643" s="1">
        <v>44167</v>
      </c>
      <c r="C16643" t="s">
        <v>26</v>
      </c>
      <c r="D16643" t="s">
        <v>9764</v>
      </c>
      <c r="F16643" t="s">
        <v>19</v>
      </c>
      <c r="G16643" t="s">
        <v>67</v>
      </c>
      <c r="H16643">
        <v>2</v>
      </c>
      <c r="I16643" t="s">
        <v>3190</v>
      </c>
      <c r="J16643" t="s">
        <v>414</v>
      </c>
      <c r="N16643">
        <v>1</v>
      </c>
      <c r="O16643" t="s">
        <v>2354</v>
      </c>
      <c r="P16643" t="s">
        <v>91</v>
      </c>
      <c r="Q16643" t="s">
        <v>146</v>
      </c>
    </row>
    <row r="16644" spans="1:17" x14ac:dyDescent="0.35">
      <c r="A16644">
        <v>2737627721</v>
      </c>
      <c r="B16644" s="1">
        <v>44167</v>
      </c>
      <c r="C16644" t="s">
        <v>65</v>
      </c>
      <c r="D16644" t="s">
        <v>323</v>
      </c>
      <c r="F16644" t="s">
        <v>19</v>
      </c>
      <c r="G16644" t="s">
        <v>28</v>
      </c>
      <c r="H16644">
        <v>8</v>
      </c>
      <c r="I16644" t="s">
        <v>9437</v>
      </c>
      <c r="J16644" t="s">
        <v>22</v>
      </c>
      <c r="N16644">
        <v>14</v>
      </c>
      <c r="O16644" t="s">
        <v>9438</v>
      </c>
      <c r="P16644" t="s">
        <v>429</v>
      </c>
      <c r="Q16644" t="s">
        <v>75</v>
      </c>
    </row>
    <row r="16645" spans="1:17" x14ac:dyDescent="0.35">
      <c r="A16645">
        <v>2692098897</v>
      </c>
      <c r="B16645" s="1">
        <v>44167</v>
      </c>
      <c r="C16645" t="s">
        <v>26</v>
      </c>
      <c r="D16645" t="s">
        <v>26</v>
      </c>
      <c r="F16645" t="s">
        <v>19</v>
      </c>
      <c r="G16645" t="s">
        <v>20</v>
      </c>
      <c r="H16645">
        <v>3</v>
      </c>
      <c r="I16645" t="s">
        <v>1832</v>
      </c>
      <c r="J16645" t="s">
        <v>3823</v>
      </c>
      <c r="N16645">
        <v>1</v>
      </c>
      <c r="O16645" t="s">
        <v>233</v>
      </c>
      <c r="P16645" t="s">
        <v>35</v>
      </c>
      <c r="Q16645" t="s">
        <v>25</v>
      </c>
    </row>
    <row r="16646" spans="1:17" x14ac:dyDescent="0.35">
      <c r="A16646">
        <v>2742507739</v>
      </c>
      <c r="B16646" s="1">
        <v>44168</v>
      </c>
      <c r="C16646" t="s">
        <v>86</v>
      </c>
      <c r="D16646" t="s">
        <v>86</v>
      </c>
      <c r="F16646" t="s">
        <v>46</v>
      </c>
      <c r="G16646" t="s">
        <v>28</v>
      </c>
      <c r="H16646">
        <v>5</v>
      </c>
      <c r="I16646" t="s">
        <v>101</v>
      </c>
      <c r="J16646" t="s">
        <v>2537</v>
      </c>
      <c r="O16646" t="s">
        <v>49</v>
      </c>
      <c r="P16646" t="s">
        <v>50</v>
      </c>
      <c r="Q16646" t="s">
        <v>25</v>
      </c>
    </row>
    <row r="16647" spans="1:17" x14ac:dyDescent="0.35">
      <c r="A16647">
        <v>2733210153</v>
      </c>
      <c r="B16647" s="1">
        <v>44168</v>
      </c>
      <c r="C16647" t="s">
        <v>65</v>
      </c>
      <c r="D16647" t="s">
        <v>323</v>
      </c>
      <c r="E16647" t="s">
        <v>52</v>
      </c>
      <c r="F16647" t="s">
        <v>19</v>
      </c>
      <c r="G16647" t="s">
        <v>67</v>
      </c>
      <c r="H16647">
        <v>4</v>
      </c>
      <c r="I16647" t="s">
        <v>1138</v>
      </c>
      <c r="J16647" t="s">
        <v>253</v>
      </c>
      <c r="N16647">
        <v>11</v>
      </c>
      <c r="O16647" t="s">
        <v>1139</v>
      </c>
      <c r="P16647" t="s">
        <v>35</v>
      </c>
      <c r="Q16647" t="s">
        <v>25</v>
      </c>
    </row>
    <row r="16648" spans="1:17" x14ac:dyDescent="0.35">
      <c r="A16648">
        <v>2731442625</v>
      </c>
      <c r="B16648" s="1">
        <v>44168</v>
      </c>
      <c r="C16648" t="s">
        <v>1375</v>
      </c>
      <c r="D16648" t="s">
        <v>16875</v>
      </c>
      <c r="F16648" t="s">
        <v>19</v>
      </c>
      <c r="G16648" t="s">
        <v>28</v>
      </c>
      <c r="H16648">
        <v>5</v>
      </c>
      <c r="I16648" t="s">
        <v>16876</v>
      </c>
      <c r="J16648" t="s">
        <v>109</v>
      </c>
      <c r="N16648">
        <v>10</v>
      </c>
      <c r="O16648" t="s">
        <v>16877</v>
      </c>
      <c r="P16648" t="s">
        <v>900</v>
      </c>
      <c r="Q16648" t="s">
        <v>43</v>
      </c>
    </row>
    <row r="16649" spans="1:17" x14ac:dyDescent="0.35">
      <c r="A16649">
        <v>2690939969</v>
      </c>
      <c r="B16649" s="1">
        <v>44168</v>
      </c>
      <c r="C16649" t="s">
        <v>97</v>
      </c>
      <c r="D16649" t="s">
        <v>97</v>
      </c>
      <c r="E16649" t="s">
        <v>119</v>
      </c>
      <c r="F16649" t="s">
        <v>46</v>
      </c>
      <c r="G16649" t="s">
        <v>28</v>
      </c>
      <c r="H16649">
        <v>6</v>
      </c>
      <c r="J16649" t="s">
        <v>1774</v>
      </c>
      <c r="O16649" t="s">
        <v>49</v>
      </c>
      <c r="P16649" t="s">
        <v>50</v>
      </c>
      <c r="Q16649" t="s">
        <v>25</v>
      </c>
    </row>
    <row r="16650" spans="1:17" x14ac:dyDescent="0.35">
      <c r="A16650">
        <v>2688408462</v>
      </c>
      <c r="B16650" s="1">
        <v>44168</v>
      </c>
      <c r="C16650" t="s">
        <v>44</v>
      </c>
      <c r="D16650" t="s">
        <v>12573</v>
      </c>
      <c r="F16650" t="s">
        <v>46</v>
      </c>
      <c r="G16650" t="s">
        <v>28</v>
      </c>
      <c r="H16650">
        <v>6</v>
      </c>
      <c r="I16650" t="s">
        <v>625</v>
      </c>
      <c r="J16650" t="s">
        <v>365</v>
      </c>
      <c r="N16650">
        <v>6</v>
      </c>
      <c r="O16650" t="s">
        <v>3443</v>
      </c>
      <c r="P16650" t="s">
        <v>56</v>
      </c>
      <c r="Q16650" t="s">
        <v>25</v>
      </c>
    </row>
    <row r="16651" spans="1:17" x14ac:dyDescent="0.35">
      <c r="A16651">
        <v>2705282707</v>
      </c>
      <c r="B16651" s="1">
        <v>44169</v>
      </c>
      <c r="C16651" t="s">
        <v>17</v>
      </c>
      <c r="D16651" t="s">
        <v>236</v>
      </c>
      <c r="F16651" t="s">
        <v>19</v>
      </c>
      <c r="G16651" t="s">
        <v>28</v>
      </c>
      <c r="H16651">
        <v>9</v>
      </c>
      <c r="I16651" t="s">
        <v>4550</v>
      </c>
      <c r="J16651" t="s">
        <v>228</v>
      </c>
      <c r="N16651">
        <v>1</v>
      </c>
      <c r="O16651" t="s">
        <v>135</v>
      </c>
      <c r="P16651" t="s">
        <v>136</v>
      </c>
      <c r="Q16651" t="s">
        <v>75</v>
      </c>
    </row>
    <row r="16652" spans="1:17" x14ac:dyDescent="0.35">
      <c r="A16652">
        <v>2555857229</v>
      </c>
      <c r="B16652" s="1">
        <v>44169</v>
      </c>
      <c r="C16652" t="s">
        <v>17</v>
      </c>
      <c r="D16652" t="s">
        <v>1409</v>
      </c>
      <c r="F16652" t="s">
        <v>19</v>
      </c>
      <c r="G16652" t="s">
        <v>28</v>
      </c>
      <c r="H16652">
        <v>5</v>
      </c>
      <c r="I16652" t="s">
        <v>1410</v>
      </c>
      <c r="J16652" t="s">
        <v>169</v>
      </c>
      <c r="O16652" t="s">
        <v>96</v>
      </c>
      <c r="P16652" t="s">
        <v>35</v>
      </c>
      <c r="Q16652" t="s">
        <v>25</v>
      </c>
    </row>
    <row r="16653" spans="1:17" x14ac:dyDescent="0.35">
      <c r="A16653">
        <v>2745258792</v>
      </c>
      <c r="B16653" s="1">
        <v>44169</v>
      </c>
      <c r="C16653" t="s">
        <v>26</v>
      </c>
      <c r="D16653" t="s">
        <v>26</v>
      </c>
      <c r="F16653" t="s">
        <v>19</v>
      </c>
      <c r="G16653" t="s">
        <v>28</v>
      </c>
      <c r="H16653">
        <v>7</v>
      </c>
      <c r="I16653" t="s">
        <v>16878</v>
      </c>
      <c r="J16653" t="s">
        <v>778</v>
      </c>
      <c r="N16653">
        <v>27</v>
      </c>
      <c r="O16653" t="s">
        <v>14009</v>
      </c>
      <c r="P16653" t="s">
        <v>56</v>
      </c>
      <c r="Q16653" t="s">
        <v>111</v>
      </c>
    </row>
    <row r="16654" spans="1:17" x14ac:dyDescent="0.35">
      <c r="A16654">
        <v>2698169005</v>
      </c>
      <c r="B16654" s="1">
        <v>44169</v>
      </c>
      <c r="C16654" t="s">
        <v>26</v>
      </c>
      <c r="D16654" t="s">
        <v>204</v>
      </c>
      <c r="F16654" t="s">
        <v>19</v>
      </c>
      <c r="G16654" t="s">
        <v>797</v>
      </c>
      <c r="H16654">
        <v>10</v>
      </c>
      <c r="I16654" t="s">
        <v>16879</v>
      </c>
      <c r="J16654" t="s">
        <v>627</v>
      </c>
      <c r="N16654">
        <v>1</v>
      </c>
      <c r="O16654" t="s">
        <v>1087</v>
      </c>
      <c r="P16654" t="s">
        <v>136</v>
      </c>
      <c r="Q16654" t="s">
        <v>25</v>
      </c>
    </row>
    <row r="16655" spans="1:17" x14ac:dyDescent="0.35">
      <c r="A16655">
        <v>2696991494</v>
      </c>
      <c r="B16655" s="1">
        <v>44169</v>
      </c>
      <c r="C16655" t="s">
        <v>17</v>
      </c>
      <c r="D16655" t="s">
        <v>17</v>
      </c>
      <c r="F16655" t="s">
        <v>19</v>
      </c>
      <c r="G16655" t="s">
        <v>28</v>
      </c>
      <c r="H16655">
        <v>7</v>
      </c>
      <c r="I16655" t="s">
        <v>306</v>
      </c>
      <c r="J16655" t="s">
        <v>420</v>
      </c>
      <c r="N16655">
        <v>1</v>
      </c>
      <c r="O16655" t="s">
        <v>2917</v>
      </c>
    </row>
    <row r="16656" spans="1:17" x14ac:dyDescent="0.35">
      <c r="A16656">
        <v>2705280659</v>
      </c>
      <c r="B16656" s="1">
        <v>44169</v>
      </c>
      <c r="C16656" t="s">
        <v>17</v>
      </c>
      <c r="D16656" t="s">
        <v>17</v>
      </c>
      <c r="F16656" t="s">
        <v>19</v>
      </c>
      <c r="G16656" t="s">
        <v>28</v>
      </c>
      <c r="H16656">
        <v>0</v>
      </c>
      <c r="I16656" t="s">
        <v>971</v>
      </c>
      <c r="J16656" t="s">
        <v>844</v>
      </c>
      <c r="O16656" t="s">
        <v>135</v>
      </c>
      <c r="P16656" t="s">
        <v>136</v>
      </c>
      <c r="Q16656" t="s">
        <v>75</v>
      </c>
    </row>
    <row r="16657" spans="1:17" x14ac:dyDescent="0.35">
      <c r="A16657">
        <v>2733051763</v>
      </c>
      <c r="B16657" s="1">
        <v>44170</v>
      </c>
      <c r="C16657" t="s">
        <v>36</v>
      </c>
      <c r="D16657" t="s">
        <v>36</v>
      </c>
      <c r="F16657" t="s">
        <v>19</v>
      </c>
      <c r="G16657" t="s">
        <v>67</v>
      </c>
      <c r="H16657">
        <v>5</v>
      </c>
      <c r="J16657" t="s">
        <v>169</v>
      </c>
      <c r="N16657">
        <v>1</v>
      </c>
      <c r="O16657" t="s">
        <v>6201</v>
      </c>
      <c r="P16657" t="s">
        <v>136</v>
      </c>
      <c r="Q16657" t="s">
        <v>75</v>
      </c>
    </row>
    <row r="16658" spans="1:17" x14ac:dyDescent="0.35">
      <c r="A16658">
        <v>2727202729</v>
      </c>
      <c r="B16658" s="1">
        <v>44170</v>
      </c>
      <c r="C16658" t="s">
        <v>58</v>
      </c>
      <c r="D16658" t="s">
        <v>58</v>
      </c>
      <c r="F16658" t="s">
        <v>19</v>
      </c>
      <c r="G16658" t="s">
        <v>28</v>
      </c>
      <c r="H16658">
        <v>5</v>
      </c>
      <c r="I16658" t="s">
        <v>16880</v>
      </c>
      <c r="J16658" t="s">
        <v>40</v>
      </c>
      <c r="N16658">
        <v>3</v>
      </c>
      <c r="O16658" t="s">
        <v>12662</v>
      </c>
      <c r="P16658" t="s">
        <v>177</v>
      </c>
      <c r="Q16658" t="s">
        <v>43</v>
      </c>
    </row>
    <row r="16659" spans="1:17" x14ac:dyDescent="0.35">
      <c r="A16659">
        <v>2694045700</v>
      </c>
      <c r="B16659" s="1">
        <v>44170</v>
      </c>
      <c r="C16659" t="s">
        <v>26</v>
      </c>
      <c r="D16659" t="s">
        <v>16881</v>
      </c>
      <c r="F16659" t="s">
        <v>19</v>
      </c>
      <c r="G16659" t="s">
        <v>28</v>
      </c>
      <c r="H16659">
        <v>4</v>
      </c>
      <c r="I16659" t="s">
        <v>16882</v>
      </c>
      <c r="J16659" t="s">
        <v>188</v>
      </c>
      <c r="K16659">
        <v>106000</v>
      </c>
      <c r="L16659">
        <v>185000</v>
      </c>
      <c r="M16659" t="s">
        <v>216</v>
      </c>
      <c r="N16659">
        <v>9</v>
      </c>
      <c r="O16659" t="s">
        <v>528</v>
      </c>
      <c r="P16659" t="s">
        <v>50</v>
      </c>
      <c r="Q16659" t="s">
        <v>25</v>
      </c>
    </row>
    <row r="16660" spans="1:17" x14ac:dyDescent="0.35">
      <c r="A16660">
        <v>2747892506</v>
      </c>
      <c r="B16660" s="1">
        <v>44170</v>
      </c>
      <c r="C16660" t="s">
        <v>17</v>
      </c>
      <c r="D16660" t="s">
        <v>16883</v>
      </c>
      <c r="F16660" t="s">
        <v>19</v>
      </c>
      <c r="G16660" t="s">
        <v>28</v>
      </c>
      <c r="H16660">
        <v>6</v>
      </c>
      <c r="I16660" t="s">
        <v>16884</v>
      </c>
      <c r="J16660" t="s">
        <v>954</v>
      </c>
      <c r="N16660">
        <v>1</v>
      </c>
      <c r="O16660" t="s">
        <v>955</v>
      </c>
      <c r="P16660" t="s">
        <v>50</v>
      </c>
      <c r="Q16660" t="s">
        <v>25</v>
      </c>
    </row>
    <row r="16661" spans="1:17" x14ac:dyDescent="0.35">
      <c r="A16661">
        <v>2696127379</v>
      </c>
      <c r="B16661" s="1">
        <v>44170</v>
      </c>
      <c r="C16661" t="s">
        <v>26</v>
      </c>
      <c r="D16661" t="s">
        <v>71</v>
      </c>
      <c r="F16661" t="s">
        <v>19</v>
      </c>
      <c r="G16661" t="s">
        <v>28</v>
      </c>
      <c r="H16661">
        <v>9</v>
      </c>
      <c r="I16661" t="s">
        <v>2114</v>
      </c>
      <c r="J16661" t="s">
        <v>8127</v>
      </c>
      <c r="O16661" t="s">
        <v>392</v>
      </c>
      <c r="P16661" t="s">
        <v>136</v>
      </c>
      <c r="Q16661" t="s">
        <v>182</v>
      </c>
    </row>
    <row r="16662" spans="1:17" x14ac:dyDescent="0.35">
      <c r="A16662">
        <v>2660725300</v>
      </c>
      <c r="B16662" s="1">
        <v>44170</v>
      </c>
      <c r="C16662" t="s">
        <v>17</v>
      </c>
      <c r="D16662" t="s">
        <v>4361</v>
      </c>
      <c r="F16662" t="s">
        <v>19</v>
      </c>
      <c r="G16662" t="s">
        <v>67</v>
      </c>
      <c r="H16662">
        <v>4</v>
      </c>
      <c r="I16662" t="s">
        <v>4362</v>
      </c>
      <c r="J16662" t="s">
        <v>54</v>
      </c>
      <c r="N16662">
        <v>1</v>
      </c>
      <c r="O16662" t="s">
        <v>96</v>
      </c>
      <c r="P16662" t="s">
        <v>35</v>
      </c>
      <c r="Q16662" t="s">
        <v>25</v>
      </c>
    </row>
    <row r="16663" spans="1:17" x14ac:dyDescent="0.35">
      <c r="A16663">
        <v>2681261707</v>
      </c>
      <c r="B16663" s="1">
        <v>44170</v>
      </c>
      <c r="C16663" t="s">
        <v>17</v>
      </c>
      <c r="D16663" t="s">
        <v>16885</v>
      </c>
      <c r="F16663" t="s">
        <v>19</v>
      </c>
      <c r="G16663" t="s">
        <v>28</v>
      </c>
      <c r="H16663">
        <v>8</v>
      </c>
      <c r="I16663" t="s">
        <v>16886</v>
      </c>
      <c r="J16663" t="s">
        <v>79</v>
      </c>
      <c r="N16663">
        <v>3</v>
      </c>
      <c r="O16663" t="s">
        <v>197</v>
      </c>
      <c r="P16663" t="s">
        <v>136</v>
      </c>
      <c r="Q16663" t="s">
        <v>75</v>
      </c>
    </row>
    <row r="16664" spans="1:17" x14ac:dyDescent="0.35">
      <c r="A16664">
        <v>2717457112</v>
      </c>
      <c r="B16664" s="1">
        <v>44170</v>
      </c>
      <c r="C16664" t="s">
        <v>44</v>
      </c>
      <c r="D16664" t="s">
        <v>1542</v>
      </c>
      <c r="F16664" t="s">
        <v>19</v>
      </c>
      <c r="G16664" t="s">
        <v>28</v>
      </c>
      <c r="H16664">
        <v>7</v>
      </c>
      <c r="I16664" t="s">
        <v>1543</v>
      </c>
      <c r="J16664" t="s">
        <v>942</v>
      </c>
      <c r="O16664" t="s">
        <v>70</v>
      </c>
      <c r="P16664" t="s">
        <v>56</v>
      </c>
      <c r="Q16664" t="s">
        <v>25</v>
      </c>
    </row>
    <row r="16665" spans="1:17" x14ac:dyDescent="0.35">
      <c r="A16665">
        <v>2706809142</v>
      </c>
      <c r="B16665" s="1">
        <v>44171</v>
      </c>
      <c r="C16665" t="s">
        <v>448</v>
      </c>
      <c r="D16665" t="s">
        <v>4852</v>
      </c>
      <c r="F16665" t="s">
        <v>19</v>
      </c>
      <c r="G16665" t="s">
        <v>67</v>
      </c>
      <c r="H16665">
        <v>3</v>
      </c>
      <c r="I16665" t="s">
        <v>2205</v>
      </c>
      <c r="J16665" t="s">
        <v>109</v>
      </c>
      <c r="N16665">
        <v>15</v>
      </c>
      <c r="O16665" t="s">
        <v>546</v>
      </c>
      <c r="P16665" t="s">
        <v>50</v>
      </c>
      <c r="Q16665" t="s">
        <v>25</v>
      </c>
    </row>
    <row r="16666" spans="1:17" x14ac:dyDescent="0.35">
      <c r="A16666">
        <v>2712175525</v>
      </c>
      <c r="B16666" s="1">
        <v>44171</v>
      </c>
      <c r="C16666" t="s">
        <v>36</v>
      </c>
      <c r="D16666" t="s">
        <v>36</v>
      </c>
      <c r="F16666" t="s">
        <v>19</v>
      </c>
      <c r="G16666" t="s">
        <v>28</v>
      </c>
      <c r="H16666">
        <v>3</v>
      </c>
      <c r="I16666" t="s">
        <v>16887</v>
      </c>
      <c r="J16666" t="s">
        <v>3049</v>
      </c>
      <c r="N16666">
        <v>48</v>
      </c>
      <c r="O16666" t="s">
        <v>16888</v>
      </c>
      <c r="P16666" t="s">
        <v>136</v>
      </c>
      <c r="Q16666" t="s">
        <v>111</v>
      </c>
    </row>
    <row r="16667" spans="1:17" x14ac:dyDescent="0.35">
      <c r="A16667">
        <v>2697429147</v>
      </c>
      <c r="B16667" s="1">
        <v>44171</v>
      </c>
      <c r="C16667" t="s">
        <v>3395</v>
      </c>
      <c r="D16667" t="s">
        <v>3395</v>
      </c>
      <c r="F16667" t="s">
        <v>19</v>
      </c>
      <c r="G16667" t="s">
        <v>67</v>
      </c>
      <c r="H16667">
        <v>3</v>
      </c>
      <c r="I16667" t="s">
        <v>3396</v>
      </c>
      <c r="J16667" t="s">
        <v>377</v>
      </c>
      <c r="O16667" t="s">
        <v>947</v>
      </c>
      <c r="P16667" t="s">
        <v>35</v>
      </c>
      <c r="Q16667" t="s">
        <v>173</v>
      </c>
    </row>
    <row r="16668" spans="1:17" x14ac:dyDescent="0.35">
      <c r="A16668">
        <v>2737631837</v>
      </c>
      <c r="B16668" s="1">
        <v>44171</v>
      </c>
      <c r="C16668" t="s">
        <v>26</v>
      </c>
      <c r="D16668" t="s">
        <v>16889</v>
      </c>
      <c r="E16668" t="s">
        <v>16890</v>
      </c>
      <c r="F16668" t="s">
        <v>19</v>
      </c>
      <c r="G16668" t="s">
        <v>67</v>
      </c>
      <c r="H16668">
        <v>3</v>
      </c>
      <c r="I16668" t="s">
        <v>16891</v>
      </c>
      <c r="J16668" t="s">
        <v>22</v>
      </c>
      <c r="N16668">
        <v>1</v>
      </c>
      <c r="O16668" t="s">
        <v>291</v>
      </c>
      <c r="P16668" t="s">
        <v>292</v>
      </c>
      <c r="Q16668" t="s">
        <v>146</v>
      </c>
    </row>
    <row r="16669" spans="1:17" x14ac:dyDescent="0.35">
      <c r="A16669">
        <v>2632858576</v>
      </c>
      <c r="B16669" s="1">
        <v>44171</v>
      </c>
      <c r="C16669" t="s">
        <v>36</v>
      </c>
      <c r="D16669" t="s">
        <v>16892</v>
      </c>
      <c r="F16669" t="s">
        <v>19</v>
      </c>
      <c r="G16669" t="s">
        <v>67</v>
      </c>
      <c r="H16669">
        <v>6</v>
      </c>
      <c r="I16669" t="s">
        <v>3278</v>
      </c>
      <c r="J16669" t="s">
        <v>22</v>
      </c>
      <c r="N16669">
        <v>55</v>
      </c>
      <c r="O16669" t="s">
        <v>9867</v>
      </c>
      <c r="P16669" t="s">
        <v>35</v>
      </c>
      <c r="Q16669" t="s">
        <v>25</v>
      </c>
    </row>
    <row r="16670" spans="1:17" x14ac:dyDescent="0.35">
      <c r="A16670">
        <v>2694481919</v>
      </c>
      <c r="B16670" s="1">
        <v>44171</v>
      </c>
      <c r="C16670" t="s">
        <v>440</v>
      </c>
      <c r="D16670" t="s">
        <v>9276</v>
      </c>
      <c r="F16670" t="s">
        <v>19</v>
      </c>
      <c r="G16670" t="s">
        <v>20</v>
      </c>
      <c r="H16670">
        <v>2</v>
      </c>
      <c r="I16670" t="s">
        <v>4008</v>
      </c>
      <c r="J16670" t="s">
        <v>22</v>
      </c>
      <c r="O16670" t="s">
        <v>700</v>
      </c>
      <c r="P16670" t="s">
        <v>56</v>
      </c>
      <c r="Q16670" t="s">
        <v>43</v>
      </c>
    </row>
    <row r="16671" spans="1:17" x14ac:dyDescent="0.35">
      <c r="A16671">
        <v>2713323746</v>
      </c>
      <c r="B16671" s="1">
        <v>44172</v>
      </c>
      <c r="C16671" t="s">
        <v>36</v>
      </c>
      <c r="D16671" t="s">
        <v>36</v>
      </c>
      <c r="F16671" t="s">
        <v>19</v>
      </c>
      <c r="G16671" t="s">
        <v>67</v>
      </c>
      <c r="H16671">
        <v>4</v>
      </c>
      <c r="I16671" t="s">
        <v>1063</v>
      </c>
      <c r="J16671" t="s">
        <v>22</v>
      </c>
      <c r="N16671">
        <v>170</v>
      </c>
      <c r="O16671" t="s">
        <v>161</v>
      </c>
      <c r="P16671" t="s">
        <v>35</v>
      </c>
      <c r="Q16671" t="s">
        <v>25</v>
      </c>
    </row>
    <row r="16672" spans="1:17" x14ac:dyDescent="0.35">
      <c r="A16672">
        <v>2688478881</v>
      </c>
      <c r="B16672" s="1">
        <v>44172</v>
      </c>
      <c r="C16672" t="s">
        <v>65</v>
      </c>
      <c r="D16672" t="s">
        <v>323</v>
      </c>
      <c r="F16672" t="s">
        <v>19</v>
      </c>
      <c r="G16672" t="s">
        <v>28</v>
      </c>
      <c r="H16672">
        <v>6</v>
      </c>
      <c r="I16672" t="s">
        <v>5549</v>
      </c>
      <c r="J16672" t="s">
        <v>140</v>
      </c>
      <c r="N16672">
        <v>35</v>
      </c>
      <c r="O16672" t="s">
        <v>1590</v>
      </c>
      <c r="P16672" t="s">
        <v>1591</v>
      </c>
      <c r="Q16672" t="s">
        <v>75</v>
      </c>
    </row>
    <row r="16673" spans="1:17" x14ac:dyDescent="0.35">
      <c r="A16673">
        <v>2657586474</v>
      </c>
      <c r="B16673" s="1">
        <v>44172</v>
      </c>
      <c r="C16673" t="s">
        <v>17</v>
      </c>
      <c r="D16673" t="s">
        <v>17</v>
      </c>
      <c r="F16673" t="s">
        <v>19</v>
      </c>
      <c r="G16673" t="s">
        <v>28</v>
      </c>
      <c r="H16673">
        <v>4</v>
      </c>
      <c r="I16673" t="s">
        <v>5742</v>
      </c>
      <c r="J16673" t="s">
        <v>196</v>
      </c>
      <c r="N16673">
        <v>3</v>
      </c>
      <c r="O16673" t="s">
        <v>421</v>
      </c>
      <c r="P16673" t="s">
        <v>35</v>
      </c>
      <c r="Q16673" t="s">
        <v>25</v>
      </c>
    </row>
    <row r="16674" spans="1:17" x14ac:dyDescent="0.35">
      <c r="A16674">
        <v>2506763079</v>
      </c>
      <c r="B16674" s="1">
        <v>44172</v>
      </c>
      <c r="C16674" t="s">
        <v>17</v>
      </c>
      <c r="D16674" t="s">
        <v>16893</v>
      </c>
      <c r="F16674" t="s">
        <v>19</v>
      </c>
      <c r="G16674" t="s">
        <v>28</v>
      </c>
      <c r="H16674">
        <v>5</v>
      </c>
      <c r="I16674" t="s">
        <v>16894</v>
      </c>
      <c r="J16674" t="s">
        <v>22</v>
      </c>
      <c r="N16674">
        <v>16</v>
      </c>
      <c r="O16674" t="s">
        <v>451</v>
      </c>
      <c r="P16674" t="s">
        <v>50</v>
      </c>
      <c r="Q16674" t="s">
        <v>25</v>
      </c>
    </row>
    <row r="16675" spans="1:17" x14ac:dyDescent="0.35">
      <c r="A16675">
        <v>2733375140</v>
      </c>
      <c r="B16675" s="1">
        <v>44172</v>
      </c>
      <c r="C16675" t="s">
        <v>17</v>
      </c>
      <c r="D16675" t="s">
        <v>17</v>
      </c>
      <c r="F16675" t="s">
        <v>19</v>
      </c>
      <c r="G16675" t="s">
        <v>20</v>
      </c>
      <c r="H16675">
        <v>2</v>
      </c>
      <c r="I16675" t="s">
        <v>4627</v>
      </c>
      <c r="J16675" t="s">
        <v>109</v>
      </c>
      <c r="N16675">
        <v>4</v>
      </c>
      <c r="O16675" t="s">
        <v>6222</v>
      </c>
      <c r="P16675" t="s">
        <v>270</v>
      </c>
      <c r="Q16675" t="s">
        <v>111</v>
      </c>
    </row>
    <row r="16676" spans="1:17" x14ac:dyDescent="0.35">
      <c r="A16676">
        <v>2703483254</v>
      </c>
      <c r="B16676" s="1">
        <v>44172</v>
      </c>
      <c r="C16676" t="s">
        <v>26</v>
      </c>
      <c r="D16676" t="s">
        <v>26</v>
      </c>
      <c r="F16676" t="s">
        <v>46</v>
      </c>
      <c r="G16676" t="s">
        <v>28</v>
      </c>
      <c r="H16676">
        <v>4</v>
      </c>
      <c r="I16676" t="s">
        <v>16895</v>
      </c>
      <c r="J16676" t="s">
        <v>339</v>
      </c>
      <c r="K16676">
        <v>98000</v>
      </c>
      <c r="L16676">
        <v>108000</v>
      </c>
      <c r="M16676" t="s">
        <v>80</v>
      </c>
      <c r="N16676">
        <v>8</v>
      </c>
      <c r="O16676" t="s">
        <v>3435</v>
      </c>
      <c r="P16676" t="s">
        <v>56</v>
      </c>
      <c r="Q16676" t="s">
        <v>25</v>
      </c>
    </row>
    <row r="16677" spans="1:17" x14ac:dyDescent="0.35">
      <c r="A16677">
        <v>2694259003</v>
      </c>
      <c r="B16677" s="1">
        <v>44173</v>
      </c>
      <c r="C16677" t="s">
        <v>44</v>
      </c>
      <c r="D16677" t="s">
        <v>45</v>
      </c>
      <c r="E16677" t="s">
        <v>304</v>
      </c>
      <c r="F16677" t="s">
        <v>46</v>
      </c>
      <c r="G16677" t="s">
        <v>28</v>
      </c>
      <c r="H16677">
        <v>6</v>
      </c>
      <c r="J16677" t="s">
        <v>1102</v>
      </c>
      <c r="O16677" t="s">
        <v>49</v>
      </c>
      <c r="P16677" t="s">
        <v>50</v>
      </c>
      <c r="Q16677" t="s">
        <v>25</v>
      </c>
    </row>
    <row r="16678" spans="1:17" x14ac:dyDescent="0.35">
      <c r="A16678">
        <v>2676023880</v>
      </c>
      <c r="B16678" s="1">
        <v>44173</v>
      </c>
      <c r="C16678" t="s">
        <v>189</v>
      </c>
      <c r="D16678" t="s">
        <v>648</v>
      </c>
      <c r="E16678" t="s">
        <v>649</v>
      </c>
      <c r="F16678" t="s">
        <v>19</v>
      </c>
      <c r="G16678" t="s">
        <v>28</v>
      </c>
      <c r="H16678">
        <v>9</v>
      </c>
      <c r="I16678" t="s">
        <v>650</v>
      </c>
      <c r="J16678" t="s">
        <v>1693</v>
      </c>
      <c r="O16678" t="s">
        <v>70</v>
      </c>
      <c r="P16678" t="s">
        <v>56</v>
      </c>
      <c r="Q16678" t="s">
        <v>25</v>
      </c>
    </row>
    <row r="16679" spans="1:17" x14ac:dyDescent="0.35">
      <c r="A16679">
        <v>2704380203</v>
      </c>
      <c r="B16679" s="1">
        <v>44173</v>
      </c>
      <c r="C16679" t="s">
        <v>17</v>
      </c>
      <c r="D16679" t="s">
        <v>1205</v>
      </c>
      <c r="E16679" t="s">
        <v>906</v>
      </c>
      <c r="F16679" t="s">
        <v>19</v>
      </c>
      <c r="G16679" t="s">
        <v>28</v>
      </c>
      <c r="H16679">
        <v>3</v>
      </c>
      <c r="I16679" t="s">
        <v>1206</v>
      </c>
      <c r="J16679" t="s">
        <v>476</v>
      </c>
      <c r="O16679" t="s">
        <v>908</v>
      </c>
      <c r="P16679" t="s">
        <v>24</v>
      </c>
      <c r="Q16679" t="s">
        <v>43</v>
      </c>
    </row>
    <row r="16680" spans="1:17" x14ac:dyDescent="0.35">
      <c r="A16680">
        <v>2749910037</v>
      </c>
      <c r="B16680" s="1">
        <v>44173</v>
      </c>
      <c r="C16680" t="s">
        <v>17</v>
      </c>
      <c r="D16680" t="s">
        <v>1013</v>
      </c>
      <c r="E16680" t="s">
        <v>1014</v>
      </c>
      <c r="F16680" t="s">
        <v>19</v>
      </c>
      <c r="G16680" t="s">
        <v>20</v>
      </c>
      <c r="H16680">
        <v>2</v>
      </c>
      <c r="I16680" t="s">
        <v>1015</v>
      </c>
      <c r="J16680" t="s">
        <v>831</v>
      </c>
      <c r="O16680" t="s">
        <v>1016</v>
      </c>
      <c r="P16680" t="s">
        <v>50</v>
      </c>
      <c r="Q16680" t="s">
        <v>182</v>
      </c>
    </row>
    <row r="16681" spans="1:17" x14ac:dyDescent="0.35">
      <c r="A16681">
        <v>2719558730</v>
      </c>
      <c r="B16681" s="1">
        <v>44173</v>
      </c>
      <c r="C16681" t="s">
        <v>26</v>
      </c>
      <c r="D16681" t="s">
        <v>14814</v>
      </c>
      <c r="F16681" t="s">
        <v>19</v>
      </c>
      <c r="G16681" t="s">
        <v>20</v>
      </c>
      <c r="H16681">
        <v>3</v>
      </c>
      <c r="I16681" t="s">
        <v>9277</v>
      </c>
      <c r="J16681" t="s">
        <v>582</v>
      </c>
      <c r="N16681">
        <v>5</v>
      </c>
      <c r="O16681" t="s">
        <v>1956</v>
      </c>
      <c r="P16681" t="s">
        <v>50</v>
      </c>
      <c r="Q16681" t="s">
        <v>57</v>
      </c>
    </row>
    <row r="16682" spans="1:17" x14ac:dyDescent="0.35">
      <c r="A16682">
        <v>2696059491</v>
      </c>
      <c r="B16682" s="1">
        <v>44173</v>
      </c>
      <c r="C16682" t="s">
        <v>97</v>
      </c>
      <c r="D16682" t="s">
        <v>97</v>
      </c>
      <c r="F16682" t="s">
        <v>19</v>
      </c>
      <c r="G16682" t="s">
        <v>20</v>
      </c>
      <c r="H16682">
        <v>1</v>
      </c>
      <c r="I16682" t="s">
        <v>2567</v>
      </c>
      <c r="J16682" t="s">
        <v>348</v>
      </c>
      <c r="N16682">
        <v>1</v>
      </c>
      <c r="O16682" t="s">
        <v>793</v>
      </c>
      <c r="P16682" t="s">
        <v>429</v>
      </c>
      <c r="Q16682" t="s">
        <v>43</v>
      </c>
    </row>
    <row r="16683" spans="1:17" x14ac:dyDescent="0.35">
      <c r="A16683">
        <v>2693546135</v>
      </c>
      <c r="B16683" s="1">
        <v>44173</v>
      </c>
      <c r="C16683" t="s">
        <v>26</v>
      </c>
      <c r="D16683" t="s">
        <v>1697</v>
      </c>
      <c r="F16683" t="s">
        <v>19</v>
      </c>
      <c r="G16683" t="s">
        <v>28</v>
      </c>
      <c r="H16683">
        <v>2</v>
      </c>
      <c r="I16683" t="s">
        <v>10798</v>
      </c>
      <c r="J16683" t="s">
        <v>253</v>
      </c>
      <c r="N16683">
        <v>2</v>
      </c>
      <c r="O16683" t="s">
        <v>9961</v>
      </c>
      <c r="P16683" t="s">
        <v>2876</v>
      </c>
      <c r="Q16683" t="s">
        <v>25</v>
      </c>
    </row>
    <row r="16684" spans="1:17" x14ac:dyDescent="0.35">
      <c r="A16684">
        <v>2739248355</v>
      </c>
      <c r="B16684" s="1">
        <v>44173</v>
      </c>
      <c r="C16684" t="s">
        <v>86</v>
      </c>
      <c r="D16684" t="s">
        <v>86</v>
      </c>
      <c r="F16684" t="s">
        <v>46</v>
      </c>
      <c r="G16684" t="s">
        <v>28</v>
      </c>
      <c r="H16684">
        <v>7</v>
      </c>
      <c r="I16684" t="s">
        <v>101</v>
      </c>
      <c r="J16684" t="s">
        <v>3361</v>
      </c>
      <c r="O16684" t="s">
        <v>49</v>
      </c>
      <c r="P16684" t="s">
        <v>50</v>
      </c>
      <c r="Q16684" t="s">
        <v>25</v>
      </c>
    </row>
    <row r="16685" spans="1:17" x14ac:dyDescent="0.35">
      <c r="A16685">
        <v>2680322125</v>
      </c>
      <c r="B16685" s="1">
        <v>44174</v>
      </c>
      <c r="C16685" t="s">
        <v>17</v>
      </c>
      <c r="D16685" t="s">
        <v>17</v>
      </c>
      <c r="F16685" t="s">
        <v>19</v>
      </c>
      <c r="G16685" t="s">
        <v>28</v>
      </c>
      <c r="H16685">
        <v>8</v>
      </c>
      <c r="I16685" t="s">
        <v>16896</v>
      </c>
      <c r="J16685" t="s">
        <v>206</v>
      </c>
      <c r="N16685">
        <v>7</v>
      </c>
      <c r="O16685" t="s">
        <v>135</v>
      </c>
      <c r="P16685" t="s">
        <v>136</v>
      </c>
      <c r="Q16685" t="s">
        <v>75</v>
      </c>
    </row>
    <row r="16686" spans="1:17" x14ac:dyDescent="0.35">
      <c r="A16686">
        <v>2733048353</v>
      </c>
      <c r="B16686" s="1">
        <v>44174</v>
      </c>
      <c r="C16686" t="s">
        <v>17</v>
      </c>
      <c r="D16686" t="s">
        <v>17</v>
      </c>
      <c r="E16686" t="s">
        <v>6453</v>
      </c>
      <c r="F16686" t="s">
        <v>19</v>
      </c>
      <c r="G16686" t="s">
        <v>20</v>
      </c>
      <c r="H16686">
        <v>3</v>
      </c>
      <c r="I16686" t="s">
        <v>6454</v>
      </c>
      <c r="J16686" t="s">
        <v>22</v>
      </c>
      <c r="N16686">
        <v>3</v>
      </c>
      <c r="O16686" t="s">
        <v>513</v>
      </c>
      <c r="P16686" t="s">
        <v>35</v>
      </c>
      <c r="Q16686" t="s">
        <v>25</v>
      </c>
    </row>
    <row r="16687" spans="1:17" x14ac:dyDescent="0.35">
      <c r="A16687">
        <v>2683767065</v>
      </c>
      <c r="B16687" s="1">
        <v>44174</v>
      </c>
      <c r="C16687" t="s">
        <v>26</v>
      </c>
      <c r="D16687" t="s">
        <v>204</v>
      </c>
      <c r="F16687" t="s">
        <v>19</v>
      </c>
      <c r="G16687" t="s">
        <v>28</v>
      </c>
      <c r="H16687">
        <v>2</v>
      </c>
      <c r="I16687" t="s">
        <v>16897</v>
      </c>
      <c r="J16687" t="s">
        <v>22</v>
      </c>
      <c r="N16687">
        <v>21</v>
      </c>
      <c r="O16687" t="s">
        <v>16898</v>
      </c>
      <c r="P16687" t="s">
        <v>35</v>
      </c>
      <c r="Q16687" t="s">
        <v>43</v>
      </c>
    </row>
    <row r="16688" spans="1:17" x14ac:dyDescent="0.35">
      <c r="A16688">
        <v>2657211449</v>
      </c>
      <c r="B16688" s="1">
        <v>44174</v>
      </c>
      <c r="C16688" t="s">
        <v>97</v>
      </c>
      <c r="D16688" t="s">
        <v>97</v>
      </c>
      <c r="E16688" t="s">
        <v>119</v>
      </c>
      <c r="F16688" t="s">
        <v>46</v>
      </c>
      <c r="G16688" t="s">
        <v>28</v>
      </c>
      <c r="H16688">
        <v>5</v>
      </c>
      <c r="J16688" t="s">
        <v>2312</v>
      </c>
      <c r="N16688">
        <v>2</v>
      </c>
      <c r="O16688" t="s">
        <v>49</v>
      </c>
      <c r="P16688" t="s">
        <v>50</v>
      </c>
      <c r="Q16688" t="s">
        <v>25</v>
      </c>
    </row>
    <row r="16689" spans="1:17" x14ac:dyDescent="0.35">
      <c r="A16689">
        <v>2677471782</v>
      </c>
      <c r="B16689" s="1">
        <v>44174</v>
      </c>
      <c r="C16689" t="s">
        <v>36</v>
      </c>
      <c r="D16689" t="s">
        <v>36</v>
      </c>
      <c r="F16689" t="s">
        <v>19</v>
      </c>
      <c r="G16689" t="s">
        <v>28</v>
      </c>
      <c r="H16689">
        <v>3</v>
      </c>
      <c r="I16689" t="s">
        <v>16899</v>
      </c>
      <c r="J16689" t="s">
        <v>206</v>
      </c>
      <c r="N16689">
        <v>25</v>
      </c>
      <c r="O16689" t="s">
        <v>4118</v>
      </c>
      <c r="P16689" t="s">
        <v>91</v>
      </c>
      <c r="Q16689" t="s">
        <v>57</v>
      </c>
    </row>
    <row r="16690" spans="1:17" x14ac:dyDescent="0.35">
      <c r="A16690">
        <v>2698182819</v>
      </c>
      <c r="B16690" s="1">
        <v>44174</v>
      </c>
      <c r="C16690" t="s">
        <v>36</v>
      </c>
      <c r="D16690" t="s">
        <v>16900</v>
      </c>
      <c r="F16690" t="s">
        <v>19</v>
      </c>
      <c r="G16690" t="s">
        <v>67</v>
      </c>
      <c r="H16690">
        <v>5</v>
      </c>
      <c r="I16690" t="s">
        <v>16901</v>
      </c>
      <c r="J16690" t="s">
        <v>22</v>
      </c>
      <c r="N16690">
        <v>6</v>
      </c>
      <c r="O16690" t="s">
        <v>8566</v>
      </c>
      <c r="P16690" t="s">
        <v>56</v>
      </c>
      <c r="Q16690" t="s">
        <v>25</v>
      </c>
    </row>
    <row r="16691" spans="1:17" x14ac:dyDescent="0.35">
      <c r="A16691">
        <v>2676322246</v>
      </c>
      <c r="B16691" s="1">
        <v>44175</v>
      </c>
      <c r="C16691" t="s">
        <v>17</v>
      </c>
      <c r="D16691" t="s">
        <v>475</v>
      </c>
      <c r="F16691" t="s">
        <v>19</v>
      </c>
      <c r="G16691" t="s">
        <v>28</v>
      </c>
      <c r="H16691">
        <v>5</v>
      </c>
      <c r="I16691" t="s">
        <v>16902</v>
      </c>
      <c r="J16691" t="s">
        <v>54</v>
      </c>
      <c r="N16691">
        <v>2</v>
      </c>
      <c r="O16691" t="s">
        <v>135</v>
      </c>
      <c r="P16691" t="s">
        <v>136</v>
      </c>
      <c r="Q16691" t="s">
        <v>75</v>
      </c>
    </row>
    <row r="16692" spans="1:17" x14ac:dyDescent="0.35">
      <c r="A16692">
        <v>2738108751</v>
      </c>
      <c r="B16692" s="1">
        <v>44175</v>
      </c>
      <c r="C16692" t="s">
        <v>97</v>
      </c>
      <c r="D16692" t="s">
        <v>155</v>
      </c>
      <c r="F16692" t="s">
        <v>19</v>
      </c>
      <c r="G16692" t="s">
        <v>67</v>
      </c>
      <c r="H16692">
        <v>6</v>
      </c>
      <c r="I16692" t="s">
        <v>6544</v>
      </c>
      <c r="J16692" t="s">
        <v>140</v>
      </c>
      <c r="N16692">
        <v>2</v>
      </c>
      <c r="O16692" t="s">
        <v>583</v>
      </c>
      <c r="P16692" t="s">
        <v>145</v>
      </c>
      <c r="Q16692" t="s">
        <v>25</v>
      </c>
    </row>
    <row r="16693" spans="1:17" x14ac:dyDescent="0.35">
      <c r="A16693">
        <v>2745569525</v>
      </c>
      <c r="B16693" s="1">
        <v>44175</v>
      </c>
      <c r="C16693" t="s">
        <v>76</v>
      </c>
      <c r="D16693" t="s">
        <v>16903</v>
      </c>
      <c r="F16693" t="s">
        <v>19</v>
      </c>
      <c r="G16693" t="s">
        <v>67</v>
      </c>
      <c r="H16693">
        <v>5</v>
      </c>
      <c r="I16693" t="s">
        <v>16904</v>
      </c>
      <c r="J16693" t="s">
        <v>12073</v>
      </c>
      <c r="O16693" t="s">
        <v>10085</v>
      </c>
      <c r="P16693" t="s">
        <v>1514</v>
      </c>
      <c r="Q16693" t="s">
        <v>43</v>
      </c>
    </row>
    <row r="16694" spans="1:17" x14ac:dyDescent="0.35">
      <c r="A16694">
        <v>2719654275</v>
      </c>
      <c r="B16694" s="1">
        <v>44175</v>
      </c>
      <c r="C16694" t="s">
        <v>44</v>
      </c>
      <c r="D16694" t="s">
        <v>1423</v>
      </c>
      <c r="E16694" t="s">
        <v>1424</v>
      </c>
      <c r="F16694" t="s">
        <v>19</v>
      </c>
      <c r="G16694" t="s">
        <v>20</v>
      </c>
      <c r="H16694">
        <v>1</v>
      </c>
      <c r="I16694" t="s">
        <v>1425</v>
      </c>
      <c r="J16694" t="s">
        <v>435</v>
      </c>
      <c r="N16694">
        <v>1</v>
      </c>
      <c r="O16694" t="s">
        <v>1426</v>
      </c>
      <c r="P16694" t="s">
        <v>145</v>
      </c>
      <c r="Q16694" t="s">
        <v>146</v>
      </c>
    </row>
    <row r="16695" spans="1:17" x14ac:dyDescent="0.35">
      <c r="A16695">
        <v>2679790497</v>
      </c>
      <c r="B16695" s="1">
        <v>44175</v>
      </c>
      <c r="C16695" t="s">
        <v>65</v>
      </c>
      <c r="D16695" t="s">
        <v>16905</v>
      </c>
      <c r="F16695" t="s">
        <v>19</v>
      </c>
      <c r="G16695" t="s">
        <v>28</v>
      </c>
      <c r="H16695">
        <v>4</v>
      </c>
      <c r="I16695" t="s">
        <v>16906</v>
      </c>
      <c r="J16695" t="s">
        <v>552</v>
      </c>
      <c r="N16695">
        <v>30</v>
      </c>
      <c r="O16695" t="s">
        <v>16907</v>
      </c>
      <c r="P16695" t="s">
        <v>56</v>
      </c>
      <c r="Q16695" t="s">
        <v>57</v>
      </c>
    </row>
    <row r="16696" spans="1:17" x14ac:dyDescent="0.35">
      <c r="A16696">
        <v>2594382929</v>
      </c>
      <c r="B16696" s="1">
        <v>44175</v>
      </c>
      <c r="C16696" t="s">
        <v>17</v>
      </c>
      <c r="D16696" t="s">
        <v>129</v>
      </c>
      <c r="F16696" t="s">
        <v>19</v>
      </c>
      <c r="G16696" t="s">
        <v>67</v>
      </c>
      <c r="H16696">
        <v>4</v>
      </c>
      <c r="I16696" t="s">
        <v>16908</v>
      </c>
      <c r="J16696" t="s">
        <v>221</v>
      </c>
      <c r="O16696" t="s">
        <v>4997</v>
      </c>
      <c r="P16696" t="s">
        <v>50</v>
      </c>
      <c r="Q16696" t="s">
        <v>75</v>
      </c>
    </row>
    <row r="16697" spans="1:17" x14ac:dyDescent="0.35">
      <c r="A16697">
        <v>2675370935</v>
      </c>
      <c r="B16697" s="1">
        <v>44175</v>
      </c>
      <c r="C16697" t="s">
        <v>17</v>
      </c>
      <c r="D16697" t="s">
        <v>5217</v>
      </c>
      <c r="F16697" t="s">
        <v>19</v>
      </c>
      <c r="G16697" t="s">
        <v>67</v>
      </c>
      <c r="H16697">
        <v>1</v>
      </c>
      <c r="I16697" t="s">
        <v>5218</v>
      </c>
      <c r="J16697" t="s">
        <v>435</v>
      </c>
      <c r="N16697">
        <v>3</v>
      </c>
      <c r="O16697" t="s">
        <v>2354</v>
      </c>
      <c r="P16697" t="s">
        <v>91</v>
      </c>
      <c r="Q16697" t="s">
        <v>146</v>
      </c>
    </row>
    <row r="16698" spans="1:17" x14ac:dyDescent="0.35">
      <c r="A16698">
        <v>2683584698</v>
      </c>
      <c r="B16698" s="1">
        <v>44175</v>
      </c>
      <c r="C16698" t="s">
        <v>881</v>
      </c>
      <c r="D16698" t="s">
        <v>881</v>
      </c>
      <c r="E16698" t="s">
        <v>16909</v>
      </c>
      <c r="F16698" t="s">
        <v>19</v>
      </c>
      <c r="G16698" t="s">
        <v>67</v>
      </c>
      <c r="H16698">
        <v>3</v>
      </c>
      <c r="I16698" t="s">
        <v>16910</v>
      </c>
      <c r="J16698" t="s">
        <v>22</v>
      </c>
      <c r="N16698">
        <v>49</v>
      </c>
      <c r="O16698" t="s">
        <v>417</v>
      </c>
      <c r="P16698" t="s">
        <v>24</v>
      </c>
      <c r="Q16698" t="s">
        <v>146</v>
      </c>
    </row>
    <row r="16699" spans="1:17" x14ac:dyDescent="0.35">
      <c r="A16699">
        <v>2697875347</v>
      </c>
      <c r="B16699" s="1">
        <v>44175</v>
      </c>
      <c r="C16699" t="s">
        <v>65</v>
      </c>
      <c r="D16699" t="s">
        <v>16911</v>
      </c>
      <c r="F16699" t="s">
        <v>46</v>
      </c>
      <c r="G16699" t="s">
        <v>20</v>
      </c>
      <c r="H16699">
        <v>1</v>
      </c>
      <c r="I16699" t="s">
        <v>16912</v>
      </c>
      <c r="J16699" t="s">
        <v>206</v>
      </c>
      <c r="K16699">
        <v>85000</v>
      </c>
      <c r="L16699">
        <v>96000</v>
      </c>
      <c r="M16699" t="s">
        <v>80</v>
      </c>
      <c r="O16699" t="s">
        <v>16913</v>
      </c>
      <c r="P16699" t="s">
        <v>136</v>
      </c>
      <c r="Q16699" t="s">
        <v>111</v>
      </c>
    </row>
    <row r="16700" spans="1:17" x14ac:dyDescent="0.35">
      <c r="A16700">
        <v>2724796500</v>
      </c>
      <c r="B16700" s="1">
        <v>44176</v>
      </c>
      <c r="C16700" t="s">
        <v>65</v>
      </c>
      <c r="D16700" t="s">
        <v>7742</v>
      </c>
      <c r="F16700" t="s">
        <v>19</v>
      </c>
      <c r="G16700" t="s">
        <v>67</v>
      </c>
      <c r="H16700">
        <v>3</v>
      </c>
      <c r="I16700" t="s">
        <v>16914</v>
      </c>
      <c r="J16700" t="s">
        <v>109</v>
      </c>
      <c r="N16700">
        <v>4</v>
      </c>
      <c r="O16700" t="s">
        <v>16915</v>
      </c>
      <c r="P16700" t="s">
        <v>35</v>
      </c>
      <c r="Q16700" t="s">
        <v>57</v>
      </c>
    </row>
    <row r="16701" spans="1:17" x14ac:dyDescent="0.35">
      <c r="A16701">
        <v>2692111746</v>
      </c>
      <c r="B16701" s="1">
        <v>44176</v>
      </c>
      <c r="C16701" t="s">
        <v>44</v>
      </c>
      <c r="D16701" t="s">
        <v>5296</v>
      </c>
      <c r="F16701" t="s">
        <v>19</v>
      </c>
      <c r="G16701" t="s">
        <v>20</v>
      </c>
      <c r="H16701">
        <v>1</v>
      </c>
      <c r="J16701" t="s">
        <v>22</v>
      </c>
      <c r="O16701" t="s">
        <v>240</v>
      </c>
      <c r="P16701" t="s">
        <v>50</v>
      </c>
      <c r="Q16701" t="s">
        <v>25</v>
      </c>
    </row>
    <row r="16702" spans="1:17" x14ac:dyDescent="0.35">
      <c r="A16702">
        <v>2698100362</v>
      </c>
      <c r="B16702" s="1">
        <v>44176</v>
      </c>
      <c r="C16702" t="s">
        <v>97</v>
      </c>
      <c r="D16702" t="s">
        <v>2680</v>
      </c>
      <c r="F16702" t="s">
        <v>19</v>
      </c>
      <c r="G16702" t="s">
        <v>28</v>
      </c>
      <c r="H16702">
        <v>2</v>
      </c>
      <c r="I16702" t="s">
        <v>9102</v>
      </c>
      <c r="J16702" t="s">
        <v>465</v>
      </c>
      <c r="N16702">
        <v>20</v>
      </c>
      <c r="O16702" t="s">
        <v>628</v>
      </c>
      <c r="P16702" t="s">
        <v>136</v>
      </c>
      <c r="Q16702" t="s">
        <v>57</v>
      </c>
    </row>
    <row r="16703" spans="1:17" x14ac:dyDescent="0.35">
      <c r="A16703">
        <v>2707846032</v>
      </c>
      <c r="B16703" s="1">
        <v>44176</v>
      </c>
      <c r="C16703" t="s">
        <v>17</v>
      </c>
      <c r="D16703" t="s">
        <v>17</v>
      </c>
      <c r="E16703" t="s">
        <v>1362</v>
      </c>
      <c r="F16703" t="s">
        <v>19</v>
      </c>
      <c r="G16703" t="s">
        <v>28</v>
      </c>
      <c r="H16703">
        <v>7</v>
      </c>
      <c r="I16703" t="s">
        <v>1363</v>
      </c>
      <c r="J16703" t="s">
        <v>1980</v>
      </c>
      <c r="O16703" t="s">
        <v>296</v>
      </c>
      <c r="P16703" t="s">
        <v>56</v>
      </c>
      <c r="Q16703" t="s">
        <v>25</v>
      </c>
    </row>
    <row r="16704" spans="1:17" x14ac:dyDescent="0.35">
      <c r="A16704">
        <v>2685598335</v>
      </c>
      <c r="B16704" s="1">
        <v>44176</v>
      </c>
      <c r="C16704" t="s">
        <v>3186</v>
      </c>
      <c r="D16704" t="s">
        <v>3186</v>
      </c>
      <c r="E16704" t="e">
        <f>- Protein Expression &amp; Conjugation</f>
        <v>#NAME?</v>
      </c>
      <c r="F16704" t="s">
        <v>19</v>
      </c>
      <c r="G16704" t="s">
        <v>67</v>
      </c>
      <c r="H16704">
        <v>5</v>
      </c>
      <c r="J16704" t="s">
        <v>22</v>
      </c>
      <c r="N16704">
        <v>11</v>
      </c>
      <c r="O16704" t="s">
        <v>5560</v>
      </c>
      <c r="P16704" t="s">
        <v>496</v>
      </c>
      <c r="Q16704" t="s">
        <v>25</v>
      </c>
    </row>
    <row r="16705" spans="1:17" x14ac:dyDescent="0.35">
      <c r="A16705">
        <v>2685299872</v>
      </c>
      <c r="B16705" s="1">
        <v>44176</v>
      </c>
      <c r="C16705" t="s">
        <v>990</v>
      </c>
      <c r="D16705" t="s">
        <v>990</v>
      </c>
      <c r="F16705" t="s">
        <v>19</v>
      </c>
      <c r="G16705" t="s">
        <v>28</v>
      </c>
      <c r="H16705">
        <v>6</v>
      </c>
      <c r="I16705" t="s">
        <v>16916</v>
      </c>
      <c r="J16705" t="s">
        <v>22</v>
      </c>
      <c r="N16705">
        <v>5</v>
      </c>
      <c r="O16705" t="s">
        <v>671</v>
      </c>
      <c r="P16705" t="s">
        <v>56</v>
      </c>
      <c r="Q16705" t="s">
        <v>25</v>
      </c>
    </row>
    <row r="16706" spans="1:17" x14ac:dyDescent="0.35">
      <c r="A16706">
        <v>2692021056</v>
      </c>
      <c r="B16706" s="1">
        <v>44176</v>
      </c>
      <c r="C16706" t="s">
        <v>26</v>
      </c>
      <c r="D16706" t="s">
        <v>8219</v>
      </c>
      <c r="F16706" t="s">
        <v>46</v>
      </c>
      <c r="G16706" t="s">
        <v>28</v>
      </c>
      <c r="H16706">
        <v>6</v>
      </c>
      <c r="I16706" t="s">
        <v>8220</v>
      </c>
      <c r="J16706" t="s">
        <v>206</v>
      </c>
      <c r="N16706">
        <v>5</v>
      </c>
      <c r="O16706" t="s">
        <v>1894</v>
      </c>
      <c r="P16706" t="s">
        <v>136</v>
      </c>
      <c r="Q16706" t="s">
        <v>25</v>
      </c>
    </row>
    <row r="16707" spans="1:17" x14ac:dyDescent="0.35">
      <c r="A16707">
        <v>2749225609</v>
      </c>
      <c r="B16707" s="1">
        <v>44176</v>
      </c>
      <c r="C16707" t="s">
        <v>36</v>
      </c>
      <c r="D16707" t="s">
        <v>36</v>
      </c>
      <c r="F16707" t="s">
        <v>19</v>
      </c>
      <c r="G16707" t="s">
        <v>28</v>
      </c>
      <c r="H16707">
        <v>6</v>
      </c>
      <c r="I16707" t="s">
        <v>101</v>
      </c>
      <c r="J16707" t="s">
        <v>89</v>
      </c>
      <c r="N16707">
        <v>1</v>
      </c>
      <c r="O16707" t="s">
        <v>243</v>
      </c>
      <c r="P16707" t="s">
        <v>56</v>
      </c>
      <c r="Q16707" t="s">
        <v>43</v>
      </c>
    </row>
    <row r="16708" spans="1:17" x14ac:dyDescent="0.35">
      <c r="A16708">
        <v>2679700620</v>
      </c>
      <c r="B16708" s="1">
        <v>44177</v>
      </c>
      <c r="C16708" t="s">
        <v>58</v>
      </c>
      <c r="D16708" t="s">
        <v>58</v>
      </c>
      <c r="F16708" t="s">
        <v>19</v>
      </c>
      <c r="G16708" t="s">
        <v>28</v>
      </c>
      <c r="H16708">
        <v>3</v>
      </c>
      <c r="I16708" t="s">
        <v>2021</v>
      </c>
      <c r="J16708" t="s">
        <v>169</v>
      </c>
      <c r="N16708">
        <v>2</v>
      </c>
      <c r="O16708" t="s">
        <v>135</v>
      </c>
      <c r="P16708" t="s">
        <v>136</v>
      </c>
      <c r="Q16708" t="s">
        <v>75</v>
      </c>
    </row>
    <row r="16709" spans="1:17" x14ac:dyDescent="0.35">
      <c r="A16709">
        <v>2715140039</v>
      </c>
      <c r="B16709" s="1">
        <v>44177</v>
      </c>
      <c r="C16709" t="s">
        <v>17</v>
      </c>
      <c r="D16709" t="s">
        <v>129</v>
      </c>
      <c r="E16709" t="s">
        <v>13783</v>
      </c>
      <c r="F16709" t="s">
        <v>19</v>
      </c>
      <c r="G16709" t="s">
        <v>67</v>
      </c>
      <c r="H16709">
        <v>2</v>
      </c>
      <c r="I16709" t="s">
        <v>3830</v>
      </c>
      <c r="J16709" t="s">
        <v>335</v>
      </c>
      <c r="O16709" t="s">
        <v>1139</v>
      </c>
      <c r="P16709" t="s">
        <v>35</v>
      </c>
      <c r="Q16709" t="s">
        <v>25</v>
      </c>
    </row>
    <row r="16710" spans="1:17" x14ac:dyDescent="0.35">
      <c r="A16710">
        <v>2732768531</v>
      </c>
      <c r="B16710" s="1">
        <v>44177</v>
      </c>
      <c r="C16710" t="s">
        <v>448</v>
      </c>
      <c r="D16710" t="s">
        <v>1103</v>
      </c>
      <c r="E16710" t="s">
        <v>1208</v>
      </c>
      <c r="F16710" t="s">
        <v>19</v>
      </c>
      <c r="G16710" t="s">
        <v>67</v>
      </c>
      <c r="H16710">
        <v>3</v>
      </c>
      <c r="I16710" t="s">
        <v>1209</v>
      </c>
      <c r="J16710" t="s">
        <v>1717</v>
      </c>
      <c r="N16710">
        <v>7</v>
      </c>
      <c r="O16710" t="s">
        <v>1106</v>
      </c>
      <c r="P16710" t="s">
        <v>657</v>
      </c>
      <c r="Q16710" t="s">
        <v>43</v>
      </c>
    </row>
    <row r="16711" spans="1:17" x14ac:dyDescent="0.35">
      <c r="A16711">
        <v>2706502210</v>
      </c>
      <c r="B16711" s="1">
        <v>44177</v>
      </c>
      <c r="C16711" t="s">
        <v>58</v>
      </c>
      <c r="D16711" t="s">
        <v>58</v>
      </c>
      <c r="F16711" t="s">
        <v>46</v>
      </c>
      <c r="G16711" t="s">
        <v>28</v>
      </c>
      <c r="H16711">
        <v>9</v>
      </c>
      <c r="I16711" t="s">
        <v>16917</v>
      </c>
      <c r="J16711" t="s">
        <v>734</v>
      </c>
      <c r="K16711">
        <v>67000</v>
      </c>
      <c r="L16711">
        <v>74000</v>
      </c>
      <c r="M16711" t="s">
        <v>80</v>
      </c>
      <c r="N16711">
        <v>42</v>
      </c>
      <c r="O16711" t="s">
        <v>250</v>
      </c>
      <c r="P16711" t="s">
        <v>136</v>
      </c>
      <c r="Q16711" t="s">
        <v>25</v>
      </c>
    </row>
    <row r="16712" spans="1:17" x14ac:dyDescent="0.35">
      <c r="A16712">
        <v>2692545131</v>
      </c>
      <c r="B16712" s="1">
        <v>44177</v>
      </c>
      <c r="C16712" t="s">
        <v>65</v>
      </c>
      <c r="D16712" t="s">
        <v>323</v>
      </c>
      <c r="F16712" t="s">
        <v>19</v>
      </c>
      <c r="G16712" t="s">
        <v>28</v>
      </c>
      <c r="H16712">
        <v>5</v>
      </c>
      <c r="I16712" t="s">
        <v>3892</v>
      </c>
      <c r="J16712" t="s">
        <v>414</v>
      </c>
      <c r="N16712">
        <v>5</v>
      </c>
      <c r="O16712" t="s">
        <v>349</v>
      </c>
      <c r="P16712" t="s">
        <v>24</v>
      </c>
      <c r="Q16712" t="s">
        <v>25</v>
      </c>
    </row>
    <row r="16713" spans="1:17" x14ac:dyDescent="0.35">
      <c r="A16713">
        <v>2641099699</v>
      </c>
      <c r="B16713" s="1">
        <v>44177</v>
      </c>
      <c r="C16713" t="s">
        <v>26</v>
      </c>
      <c r="D16713" t="s">
        <v>204</v>
      </c>
      <c r="F16713" t="s">
        <v>19</v>
      </c>
      <c r="G16713" t="s">
        <v>67</v>
      </c>
      <c r="H16713">
        <v>5</v>
      </c>
      <c r="I16713" t="s">
        <v>16918</v>
      </c>
      <c r="J16713" t="s">
        <v>22</v>
      </c>
      <c r="N16713">
        <v>1</v>
      </c>
      <c r="O16713" t="s">
        <v>3606</v>
      </c>
      <c r="P16713" t="s">
        <v>24</v>
      </c>
      <c r="Q16713" t="s">
        <v>57</v>
      </c>
    </row>
    <row r="16714" spans="1:17" x14ac:dyDescent="0.35">
      <c r="A16714">
        <v>2707649505</v>
      </c>
      <c r="B16714" s="1">
        <v>44177</v>
      </c>
      <c r="C16714" t="s">
        <v>4128</v>
      </c>
      <c r="D16714" t="s">
        <v>4128</v>
      </c>
      <c r="E16714" t="s">
        <v>14485</v>
      </c>
      <c r="F16714" t="s">
        <v>19</v>
      </c>
      <c r="G16714" t="s">
        <v>20</v>
      </c>
      <c r="H16714">
        <v>1</v>
      </c>
      <c r="I16714" t="s">
        <v>14486</v>
      </c>
      <c r="J16714" t="s">
        <v>1781</v>
      </c>
      <c r="N16714">
        <v>57</v>
      </c>
      <c r="O16714" t="s">
        <v>4228</v>
      </c>
      <c r="P16714" t="s">
        <v>685</v>
      </c>
      <c r="Q16714" t="s">
        <v>43</v>
      </c>
    </row>
    <row r="16715" spans="1:17" x14ac:dyDescent="0.35">
      <c r="A16715">
        <v>2716042706</v>
      </c>
      <c r="B16715" s="1">
        <v>44177</v>
      </c>
      <c r="C16715" t="s">
        <v>17</v>
      </c>
      <c r="D16715" t="s">
        <v>129</v>
      </c>
      <c r="F16715" t="s">
        <v>19</v>
      </c>
      <c r="G16715" t="s">
        <v>67</v>
      </c>
      <c r="H16715">
        <v>5</v>
      </c>
      <c r="I16715" t="s">
        <v>8795</v>
      </c>
      <c r="J16715" t="s">
        <v>22</v>
      </c>
      <c r="O16715" t="s">
        <v>8796</v>
      </c>
      <c r="P16715" t="s">
        <v>42</v>
      </c>
      <c r="Q16715" t="s">
        <v>75</v>
      </c>
    </row>
    <row r="16716" spans="1:17" x14ac:dyDescent="0.35">
      <c r="A16716">
        <v>2693400825</v>
      </c>
      <c r="B16716" s="1">
        <v>44177</v>
      </c>
      <c r="C16716" t="s">
        <v>92</v>
      </c>
      <c r="D16716" t="s">
        <v>16919</v>
      </c>
      <c r="F16716" t="s">
        <v>19</v>
      </c>
      <c r="G16716" t="s">
        <v>28</v>
      </c>
      <c r="H16716">
        <v>1</v>
      </c>
      <c r="I16716" t="s">
        <v>16920</v>
      </c>
      <c r="J16716" t="s">
        <v>22</v>
      </c>
      <c r="O16716" t="s">
        <v>490</v>
      </c>
      <c r="P16716" t="s">
        <v>50</v>
      </c>
      <c r="Q16716" t="s">
        <v>75</v>
      </c>
    </row>
    <row r="16717" spans="1:17" x14ac:dyDescent="0.35">
      <c r="A16717">
        <v>2696913793</v>
      </c>
      <c r="B16717" s="1">
        <v>44178</v>
      </c>
      <c r="C16717" t="s">
        <v>17</v>
      </c>
      <c r="D16717" t="s">
        <v>16921</v>
      </c>
      <c r="F16717" t="s">
        <v>19</v>
      </c>
      <c r="G16717" t="s">
        <v>28</v>
      </c>
      <c r="H16717">
        <v>5</v>
      </c>
      <c r="I16717" t="s">
        <v>16922</v>
      </c>
      <c r="J16717" t="s">
        <v>22</v>
      </c>
      <c r="K16717">
        <v>97000</v>
      </c>
      <c r="L16717">
        <v>177000</v>
      </c>
      <c r="M16717" t="s">
        <v>216</v>
      </c>
      <c r="O16717" t="s">
        <v>16058</v>
      </c>
      <c r="P16717" t="s">
        <v>35</v>
      </c>
      <c r="Q16717" t="s">
        <v>75</v>
      </c>
    </row>
    <row r="16718" spans="1:17" x14ac:dyDescent="0.35">
      <c r="A16718">
        <v>2682125333</v>
      </c>
      <c r="B16718" s="1">
        <v>44178</v>
      </c>
      <c r="C16718" t="s">
        <v>17</v>
      </c>
      <c r="D16718" t="s">
        <v>279</v>
      </c>
      <c r="F16718" t="s">
        <v>19</v>
      </c>
      <c r="G16718" t="s">
        <v>20</v>
      </c>
      <c r="H16718">
        <v>1</v>
      </c>
      <c r="I16718" t="s">
        <v>792</v>
      </c>
      <c r="J16718" t="s">
        <v>248</v>
      </c>
      <c r="N16718">
        <v>3</v>
      </c>
      <c r="O16718" t="s">
        <v>793</v>
      </c>
      <c r="P16718" t="s">
        <v>429</v>
      </c>
      <c r="Q16718" t="s">
        <v>43</v>
      </c>
    </row>
    <row r="16719" spans="1:17" x14ac:dyDescent="0.35">
      <c r="A16719">
        <v>2683717505</v>
      </c>
      <c r="B16719" s="1">
        <v>44178</v>
      </c>
      <c r="C16719" t="s">
        <v>17</v>
      </c>
      <c r="D16719" t="s">
        <v>17</v>
      </c>
      <c r="F16719" t="s">
        <v>46</v>
      </c>
      <c r="G16719" t="s">
        <v>20</v>
      </c>
      <c r="H16719">
        <v>1</v>
      </c>
      <c r="I16719" t="s">
        <v>3249</v>
      </c>
      <c r="J16719" t="s">
        <v>109</v>
      </c>
      <c r="N16719">
        <v>11</v>
      </c>
      <c r="O16719" t="s">
        <v>6755</v>
      </c>
      <c r="P16719" t="s">
        <v>136</v>
      </c>
      <c r="Q16719" t="s">
        <v>75</v>
      </c>
    </row>
    <row r="16720" spans="1:17" x14ac:dyDescent="0.35">
      <c r="A16720">
        <v>2738080393</v>
      </c>
      <c r="B16720" s="1">
        <v>44178</v>
      </c>
      <c r="C16720" t="s">
        <v>17</v>
      </c>
      <c r="D16720" t="s">
        <v>7501</v>
      </c>
      <c r="F16720" t="s">
        <v>19</v>
      </c>
      <c r="G16720" t="s">
        <v>28</v>
      </c>
      <c r="H16720">
        <v>4</v>
      </c>
      <c r="I16720" t="s">
        <v>7502</v>
      </c>
      <c r="J16720" t="s">
        <v>365</v>
      </c>
      <c r="N16720">
        <v>2</v>
      </c>
      <c r="O16720" t="s">
        <v>1046</v>
      </c>
      <c r="P16720" t="s">
        <v>35</v>
      </c>
      <c r="Q16720" t="s">
        <v>146</v>
      </c>
    </row>
    <row r="16721" spans="1:17" x14ac:dyDescent="0.35">
      <c r="A16721">
        <v>2677238323</v>
      </c>
      <c r="B16721" s="1">
        <v>44178</v>
      </c>
      <c r="C16721" t="s">
        <v>17</v>
      </c>
      <c r="D16721" t="s">
        <v>16923</v>
      </c>
      <c r="F16721" t="s">
        <v>19</v>
      </c>
      <c r="G16721" t="s">
        <v>28</v>
      </c>
      <c r="H16721">
        <v>6</v>
      </c>
      <c r="I16721" t="s">
        <v>16924</v>
      </c>
      <c r="J16721" t="s">
        <v>253</v>
      </c>
      <c r="N16721">
        <v>2</v>
      </c>
      <c r="O16721" t="s">
        <v>16925</v>
      </c>
      <c r="P16721" t="s">
        <v>136</v>
      </c>
      <c r="Q16721" t="s">
        <v>57</v>
      </c>
    </row>
    <row r="16722" spans="1:17" x14ac:dyDescent="0.35">
      <c r="A16722">
        <v>2697099160</v>
      </c>
      <c r="B16722" s="1">
        <v>44178</v>
      </c>
      <c r="C16722" t="s">
        <v>97</v>
      </c>
      <c r="D16722" t="s">
        <v>155</v>
      </c>
      <c r="F16722" t="s">
        <v>46</v>
      </c>
      <c r="G16722" t="s">
        <v>28</v>
      </c>
      <c r="H16722">
        <v>8</v>
      </c>
      <c r="I16722" t="s">
        <v>16926</v>
      </c>
      <c r="J16722" t="s">
        <v>814</v>
      </c>
      <c r="N16722">
        <v>9</v>
      </c>
      <c r="O16722" t="s">
        <v>12233</v>
      </c>
      <c r="P16722" t="s">
        <v>56</v>
      </c>
      <c r="Q16722" t="s">
        <v>75</v>
      </c>
    </row>
    <row r="16723" spans="1:17" x14ac:dyDescent="0.35">
      <c r="A16723">
        <v>2741454295</v>
      </c>
      <c r="B16723" s="1">
        <v>44178</v>
      </c>
      <c r="C16723" t="s">
        <v>36</v>
      </c>
      <c r="D16723" t="s">
        <v>36</v>
      </c>
      <c r="F16723" t="s">
        <v>19</v>
      </c>
      <c r="G16723" t="s">
        <v>67</v>
      </c>
      <c r="H16723">
        <v>3</v>
      </c>
      <c r="I16723" t="s">
        <v>2162</v>
      </c>
      <c r="J16723" t="s">
        <v>206</v>
      </c>
      <c r="O16723" t="s">
        <v>240</v>
      </c>
      <c r="P16723" t="s">
        <v>50</v>
      </c>
      <c r="Q16723" t="s">
        <v>25</v>
      </c>
    </row>
    <row r="16724" spans="1:17" x14ac:dyDescent="0.35">
      <c r="A16724">
        <v>2715345520</v>
      </c>
      <c r="B16724" s="1">
        <v>44179</v>
      </c>
      <c r="C16724" t="s">
        <v>17</v>
      </c>
      <c r="D16724" t="s">
        <v>17</v>
      </c>
      <c r="F16724" t="s">
        <v>19</v>
      </c>
      <c r="G16724" t="s">
        <v>20</v>
      </c>
      <c r="H16724">
        <v>0</v>
      </c>
      <c r="I16724" t="s">
        <v>7011</v>
      </c>
      <c r="J16724" t="s">
        <v>22</v>
      </c>
      <c r="O16724" t="s">
        <v>16927</v>
      </c>
      <c r="P16724" t="s">
        <v>10976</v>
      </c>
      <c r="Q16724" t="s">
        <v>111</v>
      </c>
    </row>
    <row r="16725" spans="1:17" x14ac:dyDescent="0.35">
      <c r="A16725">
        <v>2708510187</v>
      </c>
      <c r="B16725" s="1">
        <v>44179</v>
      </c>
      <c r="C16725" t="s">
        <v>65</v>
      </c>
      <c r="D16725" t="s">
        <v>1018</v>
      </c>
      <c r="F16725" t="s">
        <v>19</v>
      </c>
      <c r="G16725" t="s">
        <v>67</v>
      </c>
      <c r="H16725">
        <v>3</v>
      </c>
      <c r="I16725" t="s">
        <v>13080</v>
      </c>
      <c r="J16725" t="s">
        <v>188</v>
      </c>
      <c r="K16725">
        <v>56000</v>
      </c>
      <c r="L16725">
        <v>93000</v>
      </c>
      <c r="M16725" t="s">
        <v>216</v>
      </c>
      <c r="N16725">
        <v>6</v>
      </c>
      <c r="O16725" t="s">
        <v>2902</v>
      </c>
      <c r="P16725" t="s">
        <v>35</v>
      </c>
      <c r="Q16725" t="s">
        <v>25</v>
      </c>
    </row>
    <row r="16726" spans="1:17" x14ac:dyDescent="0.35">
      <c r="A16726">
        <v>2670352163</v>
      </c>
      <c r="B16726" s="1">
        <v>44179</v>
      </c>
      <c r="C16726" t="s">
        <v>17</v>
      </c>
      <c r="D16726" t="s">
        <v>2840</v>
      </c>
      <c r="F16726" t="s">
        <v>19</v>
      </c>
      <c r="G16726" t="s">
        <v>20</v>
      </c>
      <c r="H16726">
        <v>3</v>
      </c>
      <c r="I16726" t="s">
        <v>2841</v>
      </c>
      <c r="J16726" t="s">
        <v>180</v>
      </c>
      <c r="N16726">
        <v>10</v>
      </c>
      <c r="O16726" t="s">
        <v>85</v>
      </c>
      <c r="P16726" t="s">
        <v>35</v>
      </c>
      <c r="Q16726" t="s">
        <v>25</v>
      </c>
    </row>
    <row r="16727" spans="1:17" x14ac:dyDescent="0.35">
      <c r="A16727">
        <v>2698127294</v>
      </c>
      <c r="B16727" s="1">
        <v>44179</v>
      </c>
      <c r="C16727" t="s">
        <v>65</v>
      </c>
      <c r="D16727" t="s">
        <v>323</v>
      </c>
      <c r="F16727" t="s">
        <v>19</v>
      </c>
      <c r="G16727" t="s">
        <v>67</v>
      </c>
      <c r="H16727">
        <v>3</v>
      </c>
      <c r="I16727" t="s">
        <v>16928</v>
      </c>
      <c r="J16727" t="s">
        <v>465</v>
      </c>
      <c r="N16727">
        <v>8</v>
      </c>
      <c r="O16727" t="s">
        <v>7196</v>
      </c>
      <c r="P16727" t="s">
        <v>35</v>
      </c>
      <c r="Q16727" t="s">
        <v>75</v>
      </c>
    </row>
    <row r="16728" spans="1:17" x14ac:dyDescent="0.35">
      <c r="A16728">
        <v>2714550079</v>
      </c>
      <c r="B16728" s="1">
        <v>44179</v>
      </c>
      <c r="C16728" t="s">
        <v>36</v>
      </c>
      <c r="D16728" t="s">
        <v>3208</v>
      </c>
      <c r="F16728" t="s">
        <v>19</v>
      </c>
      <c r="G16728" t="s">
        <v>28</v>
      </c>
      <c r="H16728">
        <v>5</v>
      </c>
      <c r="I16728" t="s">
        <v>3209</v>
      </c>
      <c r="J16728" t="s">
        <v>211</v>
      </c>
      <c r="N16728">
        <v>66</v>
      </c>
      <c r="O16728" t="s">
        <v>135</v>
      </c>
      <c r="P16728" t="s">
        <v>136</v>
      </c>
      <c r="Q16728" t="s">
        <v>75</v>
      </c>
    </row>
    <row r="16729" spans="1:17" x14ac:dyDescent="0.35">
      <c r="A16729">
        <v>2702401487</v>
      </c>
      <c r="B16729" s="1">
        <v>44179</v>
      </c>
      <c r="C16729" t="s">
        <v>44</v>
      </c>
      <c r="D16729" t="s">
        <v>45</v>
      </c>
      <c r="E16729" t="s">
        <v>304</v>
      </c>
      <c r="F16729" t="s">
        <v>46</v>
      </c>
      <c r="G16729" t="s">
        <v>28</v>
      </c>
      <c r="H16729">
        <v>6</v>
      </c>
      <c r="J16729" t="s">
        <v>5898</v>
      </c>
      <c r="O16729" t="s">
        <v>49</v>
      </c>
      <c r="P16729" t="s">
        <v>50</v>
      </c>
      <c r="Q16729" t="s">
        <v>25</v>
      </c>
    </row>
    <row r="16730" spans="1:17" x14ac:dyDescent="0.35">
      <c r="A16730">
        <v>2746515457</v>
      </c>
      <c r="B16730" s="1">
        <v>44179</v>
      </c>
      <c r="C16730" t="s">
        <v>92</v>
      </c>
      <c r="D16730" t="s">
        <v>807</v>
      </c>
      <c r="E16730" t="s">
        <v>808</v>
      </c>
      <c r="F16730" t="s">
        <v>19</v>
      </c>
      <c r="G16730" t="s">
        <v>28</v>
      </c>
      <c r="H16730">
        <v>5</v>
      </c>
      <c r="I16730" t="s">
        <v>809</v>
      </c>
      <c r="J16730" t="s">
        <v>342</v>
      </c>
      <c r="N16730">
        <v>13</v>
      </c>
      <c r="O16730" t="s">
        <v>810</v>
      </c>
      <c r="P16730" t="s">
        <v>56</v>
      </c>
      <c r="Q16730" t="s">
        <v>25</v>
      </c>
    </row>
    <row r="16731" spans="1:17" x14ac:dyDescent="0.35">
      <c r="A16731">
        <v>2647552153</v>
      </c>
      <c r="B16731" s="1">
        <v>44179</v>
      </c>
      <c r="C16731" t="s">
        <v>608</v>
      </c>
      <c r="D16731" t="s">
        <v>608</v>
      </c>
      <c r="E16731" t="s">
        <v>1627</v>
      </c>
      <c r="F16731" t="s">
        <v>19</v>
      </c>
      <c r="G16731" t="s">
        <v>28</v>
      </c>
      <c r="H16731">
        <v>4</v>
      </c>
      <c r="I16731" t="s">
        <v>1628</v>
      </c>
      <c r="J16731" t="s">
        <v>342</v>
      </c>
      <c r="N16731">
        <v>1</v>
      </c>
      <c r="O16731" t="s">
        <v>70</v>
      </c>
      <c r="P16731" t="s">
        <v>56</v>
      </c>
      <c r="Q16731" t="s">
        <v>25</v>
      </c>
    </row>
    <row r="16732" spans="1:17" x14ac:dyDescent="0.35">
      <c r="A16732">
        <v>2680023190</v>
      </c>
      <c r="B16732" s="1">
        <v>44180</v>
      </c>
      <c r="C16732" t="s">
        <v>17</v>
      </c>
      <c r="D16732" t="s">
        <v>16929</v>
      </c>
      <c r="F16732" t="s">
        <v>46</v>
      </c>
      <c r="G16732" t="s">
        <v>28</v>
      </c>
      <c r="H16732">
        <v>5</v>
      </c>
      <c r="I16732" t="s">
        <v>16930</v>
      </c>
      <c r="J16732" t="s">
        <v>16931</v>
      </c>
      <c r="N16732">
        <v>5</v>
      </c>
      <c r="O16732" t="s">
        <v>5289</v>
      </c>
      <c r="P16732" t="s">
        <v>56</v>
      </c>
      <c r="Q16732" t="s">
        <v>25</v>
      </c>
    </row>
    <row r="16733" spans="1:17" x14ac:dyDescent="0.35">
      <c r="A16733">
        <v>2595443504</v>
      </c>
      <c r="B16733" s="1">
        <v>44180</v>
      </c>
      <c r="C16733" t="s">
        <v>92</v>
      </c>
      <c r="D16733" t="s">
        <v>1905</v>
      </c>
      <c r="E16733" t="s">
        <v>1906</v>
      </c>
      <c r="F16733" t="s">
        <v>19</v>
      </c>
      <c r="G16733" t="s">
        <v>28</v>
      </c>
      <c r="H16733">
        <v>11</v>
      </c>
      <c r="I16733" t="s">
        <v>3171</v>
      </c>
      <c r="J16733" t="s">
        <v>95</v>
      </c>
      <c r="N16733">
        <v>4</v>
      </c>
      <c r="O16733" t="s">
        <v>1909</v>
      </c>
      <c r="P16733" t="s">
        <v>56</v>
      </c>
      <c r="Q16733" t="s">
        <v>43</v>
      </c>
    </row>
    <row r="16734" spans="1:17" x14ac:dyDescent="0.35">
      <c r="A16734">
        <v>2679682667</v>
      </c>
      <c r="B16734" s="1">
        <v>44180</v>
      </c>
      <c r="C16734" t="s">
        <v>26</v>
      </c>
      <c r="D16734" t="s">
        <v>4900</v>
      </c>
      <c r="F16734" t="s">
        <v>19</v>
      </c>
      <c r="G16734" t="s">
        <v>20</v>
      </c>
      <c r="H16734">
        <v>1</v>
      </c>
      <c r="I16734" t="s">
        <v>4901</v>
      </c>
      <c r="J16734" t="s">
        <v>1067</v>
      </c>
      <c r="N16734">
        <v>1</v>
      </c>
      <c r="O16734" t="s">
        <v>4902</v>
      </c>
      <c r="P16734" t="s">
        <v>136</v>
      </c>
      <c r="Q16734" t="s">
        <v>57</v>
      </c>
    </row>
    <row r="16735" spans="1:17" x14ac:dyDescent="0.35">
      <c r="A16735">
        <v>2681849178</v>
      </c>
      <c r="B16735" s="1">
        <v>44180</v>
      </c>
      <c r="C16735" t="s">
        <v>17</v>
      </c>
      <c r="D16735" t="s">
        <v>129</v>
      </c>
      <c r="F16735" t="s">
        <v>19</v>
      </c>
      <c r="G16735" t="s">
        <v>28</v>
      </c>
      <c r="H16735">
        <v>6</v>
      </c>
      <c r="I16735" t="s">
        <v>16932</v>
      </c>
      <c r="J16735" t="s">
        <v>1858</v>
      </c>
      <c r="N16735">
        <v>6</v>
      </c>
      <c r="O16735" t="s">
        <v>16933</v>
      </c>
      <c r="P16735" t="s">
        <v>136</v>
      </c>
      <c r="Q16735" t="s">
        <v>57</v>
      </c>
    </row>
    <row r="16736" spans="1:17" x14ac:dyDescent="0.35">
      <c r="A16736">
        <v>2677298976</v>
      </c>
      <c r="B16736" s="1">
        <v>44180</v>
      </c>
      <c r="C16736" t="s">
        <v>189</v>
      </c>
      <c r="D16736" t="s">
        <v>189</v>
      </c>
      <c r="F16736" t="s">
        <v>46</v>
      </c>
      <c r="G16736" t="s">
        <v>28</v>
      </c>
      <c r="H16736">
        <v>5</v>
      </c>
      <c r="I16736" t="s">
        <v>16934</v>
      </c>
      <c r="J16736" t="s">
        <v>89</v>
      </c>
      <c r="O16736" t="s">
        <v>7872</v>
      </c>
      <c r="P16736" t="s">
        <v>136</v>
      </c>
      <c r="Q16736" t="s">
        <v>146</v>
      </c>
    </row>
    <row r="16737" spans="1:17" x14ac:dyDescent="0.35">
      <c r="A16737">
        <v>2193859455</v>
      </c>
      <c r="B16737" s="1">
        <v>44180</v>
      </c>
      <c r="C16737" t="s">
        <v>17</v>
      </c>
      <c r="D16737" t="s">
        <v>6122</v>
      </c>
      <c r="F16737" t="s">
        <v>19</v>
      </c>
      <c r="G16737" t="s">
        <v>67</v>
      </c>
      <c r="H16737">
        <v>3</v>
      </c>
      <c r="I16737" t="s">
        <v>6123</v>
      </c>
      <c r="J16737" t="s">
        <v>221</v>
      </c>
      <c r="N16737">
        <v>39</v>
      </c>
      <c r="O16737" t="s">
        <v>1749</v>
      </c>
      <c r="P16737" t="s">
        <v>1750</v>
      </c>
      <c r="Q16737" t="s">
        <v>75</v>
      </c>
    </row>
    <row r="16738" spans="1:17" x14ac:dyDescent="0.35">
      <c r="A16738">
        <v>2695257765</v>
      </c>
      <c r="B16738" s="1">
        <v>44180</v>
      </c>
      <c r="C16738" t="s">
        <v>58</v>
      </c>
      <c r="D16738" t="s">
        <v>4819</v>
      </c>
      <c r="F16738" t="s">
        <v>19</v>
      </c>
      <c r="G16738" t="s">
        <v>67</v>
      </c>
      <c r="H16738">
        <v>3</v>
      </c>
      <c r="I16738" t="s">
        <v>4820</v>
      </c>
      <c r="J16738" t="s">
        <v>831</v>
      </c>
      <c r="N16738">
        <v>35</v>
      </c>
      <c r="O16738" t="s">
        <v>1812</v>
      </c>
      <c r="P16738" t="s">
        <v>773</v>
      </c>
      <c r="Q16738" t="s">
        <v>173</v>
      </c>
    </row>
    <row r="16739" spans="1:17" x14ac:dyDescent="0.35">
      <c r="A16739">
        <v>2692102263</v>
      </c>
      <c r="B16739" s="1">
        <v>44180</v>
      </c>
      <c r="C16739" t="s">
        <v>26</v>
      </c>
      <c r="D16739" t="s">
        <v>26</v>
      </c>
      <c r="F16739" t="s">
        <v>19</v>
      </c>
      <c r="G16739" t="s">
        <v>20</v>
      </c>
      <c r="H16739">
        <v>3</v>
      </c>
      <c r="I16739" t="s">
        <v>1832</v>
      </c>
      <c r="J16739" t="s">
        <v>3856</v>
      </c>
      <c r="N16739">
        <v>3</v>
      </c>
      <c r="O16739" t="s">
        <v>233</v>
      </c>
      <c r="P16739" t="s">
        <v>35</v>
      </c>
      <c r="Q16739" t="s">
        <v>25</v>
      </c>
    </row>
    <row r="16740" spans="1:17" x14ac:dyDescent="0.35">
      <c r="A16740">
        <v>2755154105</v>
      </c>
      <c r="B16740" s="1">
        <v>44180</v>
      </c>
      <c r="C16740" t="s">
        <v>529</v>
      </c>
      <c r="D16740" t="s">
        <v>16935</v>
      </c>
      <c r="F16740" t="s">
        <v>46</v>
      </c>
      <c r="G16740" t="s">
        <v>20</v>
      </c>
      <c r="H16740">
        <v>1</v>
      </c>
      <c r="I16740" t="s">
        <v>16936</v>
      </c>
      <c r="J16740" t="s">
        <v>22</v>
      </c>
      <c r="N16740">
        <v>2</v>
      </c>
      <c r="O16740" t="s">
        <v>240</v>
      </c>
      <c r="P16740" t="s">
        <v>50</v>
      </c>
      <c r="Q16740" t="s">
        <v>25</v>
      </c>
    </row>
    <row r="16741" spans="1:17" x14ac:dyDescent="0.35">
      <c r="A16741">
        <v>2683509376</v>
      </c>
      <c r="B16741" s="1">
        <v>44180</v>
      </c>
      <c r="C16741" t="s">
        <v>97</v>
      </c>
      <c r="D16741" t="s">
        <v>97</v>
      </c>
      <c r="E16741" t="s">
        <v>119</v>
      </c>
      <c r="F16741" t="s">
        <v>46</v>
      </c>
      <c r="G16741" t="s">
        <v>28</v>
      </c>
      <c r="H16741">
        <v>9</v>
      </c>
      <c r="J16741" t="s">
        <v>521</v>
      </c>
      <c r="O16741" t="s">
        <v>49</v>
      </c>
      <c r="P16741" t="s">
        <v>50</v>
      </c>
      <c r="Q16741" t="s">
        <v>25</v>
      </c>
    </row>
    <row r="16742" spans="1:17" x14ac:dyDescent="0.35">
      <c r="A16742">
        <v>2654238057</v>
      </c>
      <c r="B16742" s="1">
        <v>44181</v>
      </c>
      <c r="C16742" t="s">
        <v>97</v>
      </c>
      <c r="D16742" t="s">
        <v>11341</v>
      </c>
      <c r="F16742" t="s">
        <v>19</v>
      </c>
      <c r="G16742" t="s">
        <v>67</v>
      </c>
      <c r="H16742">
        <v>5</v>
      </c>
      <c r="I16742" t="s">
        <v>11342</v>
      </c>
      <c r="J16742" t="s">
        <v>801</v>
      </c>
      <c r="N16742">
        <v>4</v>
      </c>
      <c r="O16742" t="s">
        <v>2354</v>
      </c>
      <c r="P16742" t="s">
        <v>91</v>
      </c>
      <c r="Q16742" t="s">
        <v>146</v>
      </c>
    </row>
    <row r="16743" spans="1:17" x14ac:dyDescent="0.35">
      <c r="A16743">
        <v>2702465086</v>
      </c>
      <c r="B16743" s="1">
        <v>44181</v>
      </c>
      <c r="C16743" t="s">
        <v>17</v>
      </c>
      <c r="D16743" t="s">
        <v>17</v>
      </c>
      <c r="F16743" t="s">
        <v>19</v>
      </c>
      <c r="G16743" t="s">
        <v>20</v>
      </c>
      <c r="H16743">
        <v>3</v>
      </c>
      <c r="I16743" t="s">
        <v>16937</v>
      </c>
      <c r="J16743" t="s">
        <v>22</v>
      </c>
      <c r="N16743">
        <v>11</v>
      </c>
      <c r="O16743" t="s">
        <v>1618</v>
      </c>
      <c r="P16743" t="s">
        <v>56</v>
      </c>
      <c r="Q16743" t="s">
        <v>25</v>
      </c>
    </row>
    <row r="16744" spans="1:17" x14ac:dyDescent="0.35">
      <c r="A16744">
        <v>2721172780</v>
      </c>
      <c r="B16744" s="1">
        <v>44181</v>
      </c>
      <c r="C16744" t="s">
        <v>17</v>
      </c>
      <c r="D16744" t="s">
        <v>129</v>
      </c>
      <c r="F16744" t="s">
        <v>19</v>
      </c>
      <c r="G16744" t="s">
        <v>28</v>
      </c>
      <c r="H16744">
        <v>7</v>
      </c>
      <c r="I16744" t="s">
        <v>16938</v>
      </c>
      <c r="J16744" t="s">
        <v>22</v>
      </c>
      <c r="K16744">
        <v>91000</v>
      </c>
      <c r="L16744">
        <v>119000</v>
      </c>
      <c r="M16744" t="s">
        <v>216</v>
      </c>
      <c r="N16744">
        <v>12</v>
      </c>
      <c r="O16744" t="s">
        <v>16939</v>
      </c>
      <c r="P16744" t="s">
        <v>35</v>
      </c>
      <c r="Q16744" t="s">
        <v>57</v>
      </c>
    </row>
    <row r="16745" spans="1:17" x14ac:dyDescent="0.35">
      <c r="A16745">
        <v>2686662665</v>
      </c>
      <c r="B16745" s="1">
        <v>44181</v>
      </c>
      <c r="C16745" t="s">
        <v>17</v>
      </c>
      <c r="D16745" t="s">
        <v>16940</v>
      </c>
      <c r="F16745" t="s">
        <v>19</v>
      </c>
      <c r="G16745" t="s">
        <v>20</v>
      </c>
      <c r="H16745">
        <v>1</v>
      </c>
      <c r="I16745" t="s">
        <v>10454</v>
      </c>
      <c r="J16745" t="s">
        <v>465</v>
      </c>
      <c r="N16745">
        <v>35</v>
      </c>
      <c r="O16745" t="s">
        <v>4965</v>
      </c>
      <c r="P16745" t="s">
        <v>35</v>
      </c>
      <c r="Q16745" t="s">
        <v>57</v>
      </c>
    </row>
    <row r="16746" spans="1:17" x14ac:dyDescent="0.35">
      <c r="A16746">
        <v>2678105376</v>
      </c>
      <c r="B16746" s="1">
        <v>44181</v>
      </c>
      <c r="C16746" t="s">
        <v>608</v>
      </c>
      <c r="D16746" t="s">
        <v>608</v>
      </c>
      <c r="F16746" t="s">
        <v>19</v>
      </c>
      <c r="G16746" t="s">
        <v>67</v>
      </c>
      <c r="H16746">
        <v>4</v>
      </c>
      <c r="I16746" t="s">
        <v>16941</v>
      </c>
      <c r="J16746" t="s">
        <v>22</v>
      </c>
      <c r="O16746" t="s">
        <v>8674</v>
      </c>
      <c r="P16746" t="s">
        <v>56</v>
      </c>
      <c r="Q16746" t="s">
        <v>146</v>
      </c>
    </row>
    <row r="16747" spans="1:17" x14ac:dyDescent="0.35">
      <c r="A16747">
        <v>2685235502</v>
      </c>
      <c r="B16747" s="1">
        <v>44181</v>
      </c>
      <c r="C16747" t="s">
        <v>17</v>
      </c>
      <c r="D16747" t="s">
        <v>17</v>
      </c>
      <c r="F16747" t="s">
        <v>19</v>
      </c>
      <c r="G16747" t="s">
        <v>20</v>
      </c>
      <c r="H16747">
        <v>1</v>
      </c>
      <c r="I16747" t="s">
        <v>869</v>
      </c>
      <c r="J16747" t="s">
        <v>242</v>
      </c>
      <c r="K16747">
        <v>53000</v>
      </c>
      <c r="L16747">
        <v>81000</v>
      </c>
      <c r="M16747" t="s">
        <v>216</v>
      </c>
      <c r="N16747">
        <v>89</v>
      </c>
      <c r="O16747" t="s">
        <v>871</v>
      </c>
      <c r="P16747" t="s">
        <v>56</v>
      </c>
      <c r="Q16747" t="s">
        <v>43</v>
      </c>
    </row>
    <row r="16748" spans="1:17" x14ac:dyDescent="0.35">
      <c r="A16748">
        <v>2696933419</v>
      </c>
      <c r="B16748" s="1">
        <v>44181</v>
      </c>
      <c r="C16748" t="s">
        <v>44</v>
      </c>
      <c r="D16748" t="s">
        <v>969</v>
      </c>
      <c r="F16748" t="s">
        <v>19</v>
      </c>
      <c r="G16748" t="s">
        <v>28</v>
      </c>
      <c r="H16748">
        <v>7</v>
      </c>
      <c r="I16748" t="s">
        <v>970</v>
      </c>
      <c r="J16748" t="s">
        <v>5328</v>
      </c>
      <c r="N16748">
        <v>1</v>
      </c>
      <c r="O16748" t="s">
        <v>70</v>
      </c>
      <c r="P16748" t="s">
        <v>56</v>
      </c>
      <c r="Q16748" t="s">
        <v>25</v>
      </c>
    </row>
    <row r="16749" spans="1:17" x14ac:dyDescent="0.35">
      <c r="A16749">
        <v>2657071639</v>
      </c>
      <c r="B16749" s="1">
        <v>44181</v>
      </c>
      <c r="C16749" t="s">
        <v>44</v>
      </c>
      <c r="D16749" t="s">
        <v>45</v>
      </c>
      <c r="E16749" t="s">
        <v>304</v>
      </c>
      <c r="F16749" t="s">
        <v>46</v>
      </c>
      <c r="G16749" t="s">
        <v>28</v>
      </c>
      <c r="H16749">
        <v>5</v>
      </c>
      <c r="J16749" t="s">
        <v>2454</v>
      </c>
      <c r="O16749" t="s">
        <v>49</v>
      </c>
      <c r="P16749" t="s">
        <v>50</v>
      </c>
      <c r="Q16749" t="s">
        <v>25</v>
      </c>
    </row>
    <row r="16750" spans="1:17" x14ac:dyDescent="0.35">
      <c r="A16750">
        <v>2681205024</v>
      </c>
      <c r="B16750" s="1">
        <v>44181</v>
      </c>
      <c r="C16750" t="s">
        <v>36</v>
      </c>
      <c r="D16750" t="s">
        <v>36</v>
      </c>
      <c r="F16750" t="s">
        <v>19</v>
      </c>
      <c r="G16750" t="s">
        <v>67</v>
      </c>
      <c r="H16750">
        <v>5</v>
      </c>
      <c r="I16750" t="s">
        <v>16942</v>
      </c>
      <c r="J16750" t="s">
        <v>2017</v>
      </c>
      <c r="K16750">
        <v>75000</v>
      </c>
      <c r="L16750">
        <v>56000</v>
      </c>
      <c r="M16750" t="s">
        <v>216</v>
      </c>
      <c r="N16750">
        <v>30</v>
      </c>
      <c r="O16750" t="s">
        <v>16943</v>
      </c>
      <c r="P16750" t="s">
        <v>136</v>
      </c>
      <c r="Q16750" t="s">
        <v>75</v>
      </c>
    </row>
    <row r="16751" spans="1:17" x14ac:dyDescent="0.35">
      <c r="A16751">
        <v>2741561195</v>
      </c>
      <c r="B16751" s="1">
        <v>44182</v>
      </c>
      <c r="C16751" t="s">
        <v>97</v>
      </c>
      <c r="D16751" t="s">
        <v>5049</v>
      </c>
      <c r="F16751" t="s">
        <v>19</v>
      </c>
      <c r="G16751" t="s">
        <v>797</v>
      </c>
      <c r="H16751">
        <v>8</v>
      </c>
      <c r="I16751" t="s">
        <v>5050</v>
      </c>
      <c r="J16751" t="s">
        <v>734</v>
      </c>
      <c r="K16751">
        <v>108000</v>
      </c>
      <c r="L16751">
        <v>188000</v>
      </c>
      <c r="M16751" t="s">
        <v>216</v>
      </c>
      <c r="O16751" t="s">
        <v>207</v>
      </c>
      <c r="P16751" t="s">
        <v>145</v>
      </c>
      <c r="Q16751" t="s">
        <v>25</v>
      </c>
    </row>
    <row r="16752" spans="1:17" x14ac:dyDescent="0.35">
      <c r="A16752">
        <v>2699410376</v>
      </c>
      <c r="B16752" s="1">
        <v>44182</v>
      </c>
      <c r="C16752" t="s">
        <v>17</v>
      </c>
      <c r="D16752" t="s">
        <v>17</v>
      </c>
      <c r="E16752" t="s">
        <v>16944</v>
      </c>
      <c r="F16752" t="s">
        <v>19</v>
      </c>
      <c r="G16752" t="s">
        <v>28</v>
      </c>
      <c r="H16752">
        <v>4</v>
      </c>
      <c r="I16752" t="s">
        <v>3943</v>
      </c>
      <c r="J16752" t="s">
        <v>22</v>
      </c>
      <c r="N16752">
        <v>4</v>
      </c>
      <c r="O16752" t="s">
        <v>1644</v>
      </c>
      <c r="P16752" t="s">
        <v>136</v>
      </c>
      <c r="Q16752" t="s">
        <v>182</v>
      </c>
    </row>
    <row r="16753" spans="1:17" x14ac:dyDescent="0.35">
      <c r="A16753">
        <v>2694825984</v>
      </c>
      <c r="B16753" s="1">
        <v>44182</v>
      </c>
      <c r="C16753" t="s">
        <v>990</v>
      </c>
      <c r="D16753" t="s">
        <v>990</v>
      </c>
      <c r="E16753" t="s">
        <v>52</v>
      </c>
      <c r="F16753" t="s">
        <v>19</v>
      </c>
      <c r="G16753" t="s">
        <v>797</v>
      </c>
      <c r="H16753">
        <v>4</v>
      </c>
      <c r="I16753" t="s">
        <v>16945</v>
      </c>
      <c r="J16753" t="s">
        <v>1980</v>
      </c>
      <c r="O16753" t="s">
        <v>10975</v>
      </c>
      <c r="P16753" t="s">
        <v>10976</v>
      </c>
      <c r="Q16753" t="s">
        <v>173</v>
      </c>
    </row>
    <row r="16754" spans="1:17" x14ac:dyDescent="0.35">
      <c r="A16754">
        <v>2731440474</v>
      </c>
      <c r="B16754" s="1">
        <v>44182</v>
      </c>
      <c r="C16754" t="s">
        <v>17</v>
      </c>
      <c r="D16754" t="s">
        <v>16946</v>
      </c>
      <c r="F16754" t="s">
        <v>19</v>
      </c>
      <c r="G16754" t="s">
        <v>28</v>
      </c>
      <c r="H16754">
        <v>5</v>
      </c>
      <c r="I16754" t="s">
        <v>16947</v>
      </c>
      <c r="J16754" t="s">
        <v>109</v>
      </c>
      <c r="N16754">
        <v>1</v>
      </c>
      <c r="O16754" t="s">
        <v>11182</v>
      </c>
      <c r="P16754" t="s">
        <v>429</v>
      </c>
      <c r="Q16754" t="s">
        <v>111</v>
      </c>
    </row>
    <row r="16755" spans="1:17" x14ac:dyDescent="0.35">
      <c r="A16755">
        <v>2737093405</v>
      </c>
      <c r="B16755" s="1">
        <v>44182</v>
      </c>
      <c r="C16755" t="s">
        <v>76</v>
      </c>
      <c r="D16755" t="s">
        <v>223</v>
      </c>
      <c r="F16755" t="s">
        <v>19</v>
      </c>
      <c r="G16755" t="s">
        <v>67</v>
      </c>
      <c r="H16755">
        <v>5</v>
      </c>
      <c r="I16755" t="s">
        <v>2490</v>
      </c>
      <c r="J16755" t="s">
        <v>188</v>
      </c>
      <c r="N16755">
        <v>3</v>
      </c>
      <c r="O16755" t="s">
        <v>2437</v>
      </c>
      <c r="P16755" t="s">
        <v>2395</v>
      </c>
      <c r="Q16755" t="s">
        <v>25</v>
      </c>
    </row>
    <row r="16756" spans="1:17" x14ac:dyDescent="0.35">
      <c r="A16756">
        <v>2674645475</v>
      </c>
      <c r="B16756" s="1">
        <v>44182</v>
      </c>
      <c r="C16756" t="s">
        <v>26</v>
      </c>
      <c r="D16756" t="s">
        <v>16948</v>
      </c>
      <c r="F16756" t="s">
        <v>19</v>
      </c>
      <c r="G16756" t="s">
        <v>20</v>
      </c>
      <c r="H16756">
        <v>1</v>
      </c>
      <c r="I16756" t="s">
        <v>7670</v>
      </c>
      <c r="J16756" t="s">
        <v>22</v>
      </c>
      <c r="N16756">
        <v>5</v>
      </c>
      <c r="O16756" t="s">
        <v>7028</v>
      </c>
      <c r="P16756" t="s">
        <v>292</v>
      </c>
      <c r="Q16756" t="s">
        <v>75</v>
      </c>
    </row>
    <row r="16757" spans="1:17" x14ac:dyDescent="0.35">
      <c r="A16757">
        <v>2675381515</v>
      </c>
      <c r="B16757" s="1">
        <v>44182</v>
      </c>
      <c r="C16757" t="s">
        <v>189</v>
      </c>
      <c r="D16757" t="s">
        <v>190</v>
      </c>
      <c r="F16757" t="s">
        <v>19</v>
      </c>
      <c r="G16757" t="s">
        <v>20</v>
      </c>
      <c r="H16757">
        <v>1</v>
      </c>
      <c r="I16757" t="s">
        <v>191</v>
      </c>
      <c r="J16757" t="s">
        <v>40</v>
      </c>
      <c r="N16757">
        <v>1</v>
      </c>
      <c r="O16757" t="s">
        <v>85</v>
      </c>
      <c r="P16757" t="s">
        <v>35</v>
      </c>
      <c r="Q16757" t="s">
        <v>25</v>
      </c>
    </row>
    <row r="16758" spans="1:17" x14ac:dyDescent="0.35">
      <c r="A16758">
        <v>2683709457</v>
      </c>
      <c r="B16758" s="1">
        <v>44182</v>
      </c>
      <c r="C16758" t="s">
        <v>36</v>
      </c>
      <c r="D16758" t="s">
        <v>12434</v>
      </c>
      <c r="E16758" t="s">
        <v>16949</v>
      </c>
      <c r="F16758" t="s">
        <v>19</v>
      </c>
      <c r="G16758" t="s">
        <v>28</v>
      </c>
      <c r="H16758">
        <v>4</v>
      </c>
      <c r="I16758" t="s">
        <v>11964</v>
      </c>
      <c r="J16758" t="s">
        <v>109</v>
      </c>
      <c r="N16758">
        <v>6</v>
      </c>
      <c r="O16758" t="s">
        <v>3620</v>
      </c>
      <c r="P16758" t="s">
        <v>35</v>
      </c>
      <c r="Q16758" t="s">
        <v>43</v>
      </c>
    </row>
    <row r="16759" spans="1:17" x14ac:dyDescent="0.35">
      <c r="A16759">
        <v>2691435527</v>
      </c>
      <c r="B16759" s="1">
        <v>44182</v>
      </c>
      <c r="C16759" t="s">
        <v>65</v>
      </c>
      <c r="D16759" t="s">
        <v>8020</v>
      </c>
      <c r="F16759" t="s">
        <v>19</v>
      </c>
      <c r="G16759" t="s">
        <v>28</v>
      </c>
      <c r="H16759">
        <v>7</v>
      </c>
      <c r="I16759" t="s">
        <v>3892</v>
      </c>
      <c r="J16759" t="s">
        <v>348</v>
      </c>
      <c r="N16759">
        <v>14</v>
      </c>
      <c r="O16759" t="s">
        <v>349</v>
      </c>
      <c r="P16759" t="s">
        <v>24</v>
      </c>
      <c r="Q16759" t="s">
        <v>25</v>
      </c>
    </row>
    <row r="16760" spans="1:17" x14ac:dyDescent="0.35">
      <c r="A16760">
        <v>2576853703</v>
      </c>
      <c r="B16760" s="1">
        <v>44183</v>
      </c>
      <c r="C16760" t="s">
        <v>17</v>
      </c>
      <c r="D16760" t="s">
        <v>236</v>
      </c>
      <c r="E16760" t="s">
        <v>9781</v>
      </c>
      <c r="F16760" t="s">
        <v>19</v>
      </c>
      <c r="G16760" t="s">
        <v>67</v>
      </c>
      <c r="H16760">
        <v>4</v>
      </c>
      <c r="I16760" t="s">
        <v>9782</v>
      </c>
      <c r="J16760" t="s">
        <v>22</v>
      </c>
      <c r="N16760">
        <v>3</v>
      </c>
      <c r="O16760" t="s">
        <v>4394</v>
      </c>
      <c r="P16760" t="s">
        <v>773</v>
      </c>
      <c r="Q16760" t="s">
        <v>75</v>
      </c>
    </row>
    <row r="16761" spans="1:17" x14ac:dyDescent="0.35">
      <c r="A16761">
        <v>2694258515</v>
      </c>
      <c r="B16761" s="1">
        <v>44183</v>
      </c>
      <c r="C16761" t="s">
        <v>26</v>
      </c>
      <c r="D16761" t="s">
        <v>71</v>
      </c>
      <c r="E16761" t="s">
        <v>19</v>
      </c>
      <c r="F16761" t="s">
        <v>46</v>
      </c>
      <c r="G16761" t="s">
        <v>28</v>
      </c>
      <c r="H16761">
        <v>6</v>
      </c>
      <c r="I16761" t="s">
        <v>153</v>
      </c>
      <c r="J16761" t="s">
        <v>2871</v>
      </c>
      <c r="O16761" t="s">
        <v>49</v>
      </c>
      <c r="P16761" t="s">
        <v>50</v>
      </c>
      <c r="Q16761" t="s">
        <v>25</v>
      </c>
    </row>
    <row r="16762" spans="1:17" x14ac:dyDescent="0.35">
      <c r="A16762">
        <v>2690942390</v>
      </c>
      <c r="B16762" s="1">
        <v>44183</v>
      </c>
      <c r="C16762" t="s">
        <v>97</v>
      </c>
      <c r="D16762" t="s">
        <v>97</v>
      </c>
      <c r="E16762" t="s">
        <v>119</v>
      </c>
      <c r="F16762" t="s">
        <v>46</v>
      </c>
      <c r="G16762" t="s">
        <v>28</v>
      </c>
      <c r="H16762">
        <v>4</v>
      </c>
      <c r="J16762" t="s">
        <v>3593</v>
      </c>
      <c r="O16762" t="s">
        <v>49</v>
      </c>
      <c r="P16762" t="s">
        <v>50</v>
      </c>
      <c r="Q16762" t="s">
        <v>25</v>
      </c>
    </row>
    <row r="16763" spans="1:17" x14ac:dyDescent="0.35">
      <c r="A16763">
        <v>2646778742</v>
      </c>
      <c r="B16763" s="1">
        <v>44183</v>
      </c>
      <c r="C16763" t="s">
        <v>3186</v>
      </c>
      <c r="D16763" t="s">
        <v>11417</v>
      </c>
      <c r="E16763" t="s">
        <v>16950</v>
      </c>
      <c r="F16763" t="s">
        <v>19</v>
      </c>
      <c r="G16763" t="s">
        <v>28</v>
      </c>
      <c r="H16763">
        <v>2</v>
      </c>
      <c r="I16763" t="s">
        <v>16951</v>
      </c>
      <c r="J16763" t="s">
        <v>646</v>
      </c>
      <c r="K16763">
        <v>144000</v>
      </c>
      <c r="L16763">
        <v>205000</v>
      </c>
      <c r="M16763" t="s">
        <v>216</v>
      </c>
      <c r="N16763">
        <v>5</v>
      </c>
      <c r="O16763" t="s">
        <v>16952</v>
      </c>
      <c r="P16763" t="s">
        <v>35</v>
      </c>
      <c r="Q16763" t="s">
        <v>57</v>
      </c>
    </row>
    <row r="16764" spans="1:17" x14ac:dyDescent="0.35">
      <c r="A16764">
        <v>2676134215</v>
      </c>
      <c r="B16764" s="1">
        <v>44183</v>
      </c>
      <c r="C16764" t="s">
        <v>17</v>
      </c>
      <c r="D16764" t="s">
        <v>17</v>
      </c>
      <c r="F16764" t="s">
        <v>19</v>
      </c>
      <c r="G16764" t="s">
        <v>67</v>
      </c>
      <c r="H16764">
        <v>3</v>
      </c>
      <c r="I16764" t="s">
        <v>16953</v>
      </c>
      <c r="J16764" t="s">
        <v>549</v>
      </c>
      <c r="K16764">
        <v>76000</v>
      </c>
      <c r="L16764">
        <v>108000</v>
      </c>
      <c r="M16764" t="s">
        <v>216</v>
      </c>
      <c r="N16764">
        <v>11</v>
      </c>
      <c r="O16764" t="s">
        <v>3292</v>
      </c>
      <c r="P16764" t="s">
        <v>42</v>
      </c>
      <c r="Q16764" t="s">
        <v>25</v>
      </c>
    </row>
    <row r="16765" spans="1:17" x14ac:dyDescent="0.35">
      <c r="A16765">
        <v>2722408779</v>
      </c>
      <c r="B16765" s="1">
        <v>44183</v>
      </c>
      <c r="C16765" t="s">
        <v>36</v>
      </c>
      <c r="D16765" t="s">
        <v>16954</v>
      </c>
      <c r="E16765" t="s">
        <v>16955</v>
      </c>
      <c r="F16765" t="s">
        <v>19</v>
      </c>
      <c r="G16765" t="s">
        <v>67</v>
      </c>
      <c r="H16765">
        <v>2</v>
      </c>
      <c r="I16765" t="s">
        <v>16956</v>
      </c>
      <c r="J16765" t="s">
        <v>1300</v>
      </c>
      <c r="N16765">
        <v>16</v>
      </c>
      <c r="O16765" t="s">
        <v>12255</v>
      </c>
      <c r="P16765" t="s">
        <v>35</v>
      </c>
      <c r="Q16765" t="s">
        <v>173</v>
      </c>
    </row>
    <row r="16766" spans="1:17" x14ac:dyDescent="0.35">
      <c r="A16766">
        <v>2740172032</v>
      </c>
      <c r="B16766" s="1">
        <v>44183</v>
      </c>
      <c r="C16766" t="s">
        <v>58</v>
      </c>
      <c r="D16766" t="s">
        <v>3984</v>
      </c>
      <c r="F16766" t="s">
        <v>19</v>
      </c>
      <c r="G16766" t="s">
        <v>28</v>
      </c>
      <c r="H16766">
        <v>7</v>
      </c>
      <c r="I16766" t="s">
        <v>6700</v>
      </c>
      <c r="J16766" t="s">
        <v>54</v>
      </c>
      <c r="N16766">
        <v>3</v>
      </c>
      <c r="O16766" t="s">
        <v>6701</v>
      </c>
      <c r="P16766" t="s">
        <v>136</v>
      </c>
      <c r="Q16766" t="s">
        <v>75</v>
      </c>
    </row>
    <row r="16767" spans="1:17" x14ac:dyDescent="0.35">
      <c r="A16767">
        <v>2684160795</v>
      </c>
      <c r="B16767" s="1">
        <v>44183</v>
      </c>
      <c r="C16767" t="s">
        <v>396</v>
      </c>
      <c r="D16767" t="s">
        <v>396</v>
      </c>
      <c r="F16767" t="s">
        <v>19</v>
      </c>
      <c r="G16767" t="s">
        <v>20</v>
      </c>
      <c r="H16767">
        <v>1</v>
      </c>
      <c r="I16767" t="s">
        <v>16957</v>
      </c>
      <c r="J16767" t="s">
        <v>22</v>
      </c>
      <c r="O16767" t="s">
        <v>12799</v>
      </c>
      <c r="P16767" t="s">
        <v>429</v>
      </c>
      <c r="Q16767" t="s">
        <v>25</v>
      </c>
    </row>
    <row r="16768" spans="1:17" x14ac:dyDescent="0.35">
      <c r="A16768">
        <v>2718978241</v>
      </c>
      <c r="B16768" s="1">
        <v>44183</v>
      </c>
      <c r="C16768" t="s">
        <v>17</v>
      </c>
      <c r="D16768" t="s">
        <v>390</v>
      </c>
      <c r="F16768" t="s">
        <v>19</v>
      </c>
      <c r="G16768" t="s">
        <v>28</v>
      </c>
      <c r="H16768">
        <v>3</v>
      </c>
      <c r="I16768" t="s">
        <v>391</v>
      </c>
      <c r="J16768" t="s">
        <v>831</v>
      </c>
      <c r="O16768" t="s">
        <v>392</v>
      </c>
      <c r="P16768" t="s">
        <v>136</v>
      </c>
      <c r="Q16768" t="s">
        <v>111</v>
      </c>
    </row>
    <row r="16769" spans="1:17" x14ac:dyDescent="0.35">
      <c r="A16769">
        <v>2746647899</v>
      </c>
      <c r="B16769" s="1">
        <v>44183</v>
      </c>
      <c r="C16769" t="s">
        <v>331</v>
      </c>
      <c r="D16769" t="s">
        <v>16958</v>
      </c>
      <c r="F16769" t="s">
        <v>19</v>
      </c>
      <c r="G16769" t="s">
        <v>20</v>
      </c>
      <c r="H16769">
        <v>3</v>
      </c>
      <c r="I16769" t="s">
        <v>16959</v>
      </c>
      <c r="J16769" t="s">
        <v>95</v>
      </c>
      <c r="O16769" t="s">
        <v>16960</v>
      </c>
      <c r="P16769" t="s">
        <v>496</v>
      </c>
      <c r="Q16769" t="s">
        <v>75</v>
      </c>
    </row>
    <row r="16770" spans="1:17" x14ac:dyDescent="0.35">
      <c r="A16770">
        <v>2720095862</v>
      </c>
      <c r="B16770" s="1">
        <v>44184</v>
      </c>
      <c r="C16770" t="s">
        <v>463</v>
      </c>
      <c r="D16770" t="s">
        <v>463</v>
      </c>
      <c r="F16770" t="s">
        <v>19</v>
      </c>
      <c r="G16770" t="s">
        <v>28</v>
      </c>
      <c r="H16770">
        <v>4</v>
      </c>
      <c r="I16770" t="s">
        <v>11828</v>
      </c>
      <c r="J16770" t="s">
        <v>109</v>
      </c>
      <c r="N16770">
        <v>2</v>
      </c>
      <c r="O16770" t="s">
        <v>135</v>
      </c>
      <c r="P16770" t="s">
        <v>136</v>
      </c>
      <c r="Q16770" t="s">
        <v>75</v>
      </c>
    </row>
    <row r="16771" spans="1:17" x14ac:dyDescent="0.35">
      <c r="A16771">
        <v>2699846159</v>
      </c>
      <c r="B16771" s="1">
        <v>44184</v>
      </c>
      <c r="C16771" t="s">
        <v>65</v>
      </c>
      <c r="D16771" t="s">
        <v>323</v>
      </c>
      <c r="F16771" t="s">
        <v>19</v>
      </c>
      <c r="G16771" t="s">
        <v>67</v>
      </c>
      <c r="H16771">
        <v>5</v>
      </c>
      <c r="I16771" t="s">
        <v>2531</v>
      </c>
      <c r="J16771" t="s">
        <v>188</v>
      </c>
      <c r="N16771">
        <v>2</v>
      </c>
      <c r="O16771" t="s">
        <v>2151</v>
      </c>
      <c r="P16771" t="s">
        <v>136</v>
      </c>
      <c r="Q16771" t="s">
        <v>75</v>
      </c>
    </row>
    <row r="16772" spans="1:17" x14ac:dyDescent="0.35">
      <c r="A16772">
        <v>2722220176</v>
      </c>
      <c r="B16772" s="1">
        <v>44184</v>
      </c>
      <c r="C16772" t="s">
        <v>26</v>
      </c>
      <c r="D16772" t="s">
        <v>71</v>
      </c>
      <c r="F16772" t="s">
        <v>19</v>
      </c>
      <c r="G16772" t="s">
        <v>28</v>
      </c>
      <c r="H16772">
        <v>6</v>
      </c>
      <c r="I16772" t="s">
        <v>14577</v>
      </c>
      <c r="J16772" t="s">
        <v>22</v>
      </c>
      <c r="N16772">
        <v>5</v>
      </c>
      <c r="O16772" t="s">
        <v>572</v>
      </c>
      <c r="P16772" t="s">
        <v>136</v>
      </c>
      <c r="Q16772" t="s">
        <v>111</v>
      </c>
    </row>
    <row r="16773" spans="1:17" x14ac:dyDescent="0.35">
      <c r="A16773">
        <v>2753085428</v>
      </c>
      <c r="B16773" s="1">
        <v>44184</v>
      </c>
      <c r="C16773" t="s">
        <v>26</v>
      </c>
      <c r="D16773" t="s">
        <v>26</v>
      </c>
      <c r="F16773" t="s">
        <v>19</v>
      </c>
      <c r="G16773" t="s">
        <v>28</v>
      </c>
      <c r="H16773">
        <v>7</v>
      </c>
      <c r="I16773" t="s">
        <v>1728</v>
      </c>
      <c r="J16773" t="s">
        <v>7309</v>
      </c>
      <c r="O16773" t="s">
        <v>392</v>
      </c>
      <c r="P16773" t="s">
        <v>136</v>
      </c>
      <c r="Q16773" t="s">
        <v>111</v>
      </c>
    </row>
    <row r="16774" spans="1:17" x14ac:dyDescent="0.35">
      <c r="A16774">
        <v>2727477683</v>
      </c>
      <c r="B16774" s="1">
        <v>44184</v>
      </c>
      <c r="C16774" t="s">
        <v>17</v>
      </c>
      <c r="D16774" t="s">
        <v>107</v>
      </c>
      <c r="F16774" t="s">
        <v>19</v>
      </c>
      <c r="G16774" t="s">
        <v>28</v>
      </c>
      <c r="H16774">
        <v>7</v>
      </c>
      <c r="I16774" t="s">
        <v>16549</v>
      </c>
      <c r="J16774" t="s">
        <v>127</v>
      </c>
      <c r="N16774">
        <v>1</v>
      </c>
      <c r="O16774" t="s">
        <v>135</v>
      </c>
      <c r="P16774" t="s">
        <v>136</v>
      </c>
      <c r="Q16774" t="s">
        <v>75</v>
      </c>
    </row>
    <row r="16775" spans="1:17" x14ac:dyDescent="0.35">
      <c r="A16775">
        <v>2657219870</v>
      </c>
      <c r="B16775" s="1">
        <v>44184</v>
      </c>
      <c r="C16775" t="s">
        <v>26</v>
      </c>
      <c r="D16775" t="s">
        <v>71</v>
      </c>
      <c r="E16775" t="s">
        <v>119</v>
      </c>
      <c r="F16775" t="s">
        <v>46</v>
      </c>
      <c r="G16775" t="s">
        <v>28</v>
      </c>
      <c r="H16775">
        <v>10</v>
      </c>
      <c r="I16775" t="s">
        <v>153</v>
      </c>
      <c r="J16775" t="s">
        <v>3027</v>
      </c>
      <c r="O16775" t="s">
        <v>49</v>
      </c>
      <c r="P16775" t="s">
        <v>50</v>
      </c>
      <c r="Q16775" t="s">
        <v>25</v>
      </c>
    </row>
    <row r="16776" spans="1:17" x14ac:dyDescent="0.35">
      <c r="A16776">
        <v>2706537698</v>
      </c>
      <c r="B16776" s="1">
        <v>44184</v>
      </c>
      <c r="C16776" t="s">
        <v>103</v>
      </c>
      <c r="D16776" t="s">
        <v>2088</v>
      </c>
      <c r="F16776" t="s">
        <v>19</v>
      </c>
      <c r="G16776" t="s">
        <v>67</v>
      </c>
      <c r="H16776">
        <v>4</v>
      </c>
      <c r="I16776" t="s">
        <v>2089</v>
      </c>
      <c r="J16776" t="s">
        <v>95</v>
      </c>
      <c r="N16776">
        <v>3</v>
      </c>
      <c r="O16776" t="s">
        <v>266</v>
      </c>
      <c r="P16776" t="s">
        <v>24</v>
      </c>
      <c r="Q16776" t="s">
        <v>25</v>
      </c>
    </row>
    <row r="16777" spans="1:17" x14ac:dyDescent="0.35">
      <c r="A16777">
        <v>2654054765</v>
      </c>
      <c r="B16777" s="1">
        <v>44184</v>
      </c>
      <c r="C16777" t="s">
        <v>189</v>
      </c>
      <c r="D16777" t="s">
        <v>1134</v>
      </c>
      <c r="F16777" t="s">
        <v>19</v>
      </c>
      <c r="G16777" t="s">
        <v>67</v>
      </c>
      <c r="H16777">
        <v>2</v>
      </c>
      <c r="J16777" t="s">
        <v>22</v>
      </c>
      <c r="N16777">
        <v>1</v>
      </c>
      <c r="O16777" t="s">
        <v>1994</v>
      </c>
      <c r="P16777" t="s">
        <v>496</v>
      </c>
      <c r="Q16777" t="s">
        <v>25</v>
      </c>
    </row>
    <row r="16778" spans="1:17" x14ac:dyDescent="0.35">
      <c r="A16778">
        <v>2663351566</v>
      </c>
      <c r="B16778" s="1">
        <v>44184</v>
      </c>
      <c r="C16778" t="s">
        <v>3186</v>
      </c>
      <c r="D16778" t="s">
        <v>4636</v>
      </c>
      <c r="F16778" t="s">
        <v>19</v>
      </c>
      <c r="G16778" t="s">
        <v>67</v>
      </c>
      <c r="H16778">
        <v>4</v>
      </c>
      <c r="I16778" t="s">
        <v>16961</v>
      </c>
      <c r="J16778" t="s">
        <v>253</v>
      </c>
      <c r="N16778">
        <v>4</v>
      </c>
      <c r="O16778" t="s">
        <v>4288</v>
      </c>
      <c r="P16778" t="s">
        <v>496</v>
      </c>
      <c r="Q16778" t="s">
        <v>25</v>
      </c>
    </row>
    <row r="16779" spans="1:17" x14ac:dyDescent="0.35">
      <c r="A16779">
        <v>2698875809</v>
      </c>
      <c r="B16779" s="1">
        <v>44184</v>
      </c>
      <c r="C16779" t="s">
        <v>463</v>
      </c>
      <c r="D16779" t="s">
        <v>584</v>
      </c>
      <c r="F16779" t="s">
        <v>19</v>
      </c>
      <c r="G16779" t="s">
        <v>67</v>
      </c>
      <c r="H16779">
        <v>3</v>
      </c>
      <c r="I16779" t="s">
        <v>1803</v>
      </c>
      <c r="J16779" t="s">
        <v>109</v>
      </c>
      <c r="K16779">
        <v>123000</v>
      </c>
      <c r="L16779">
        <v>208000</v>
      </c>
      <c r="M16779" t="s">
        <v>216</v>
      </c>
      <c r="N16779">
        <v>3</v>
      </c>
      <c r="O16779" t="s">
        <v>1804</v>
      </c>
      <c r="P16779" t="s">
        <v>35</v>
      </c>
      <c r="Q16779" t="s">
        <v>57</v>
      </c>
    </row>
    <row r="16780" spans="1:17" x14ac:dyDescent="0.35">
      <c r="A16780">
        <v>2693107860</v>
      </c>
      <c r="B16780" s="1">
        <v>44184</v>
      </c>
      <c r="C16780" t="s">
        <v>26</v>
      </c>
      <c r="D16780" t="s">
        <v>71</v>
      </c>
      <c r="E16780" t="s">
        <v>1094</v>
      </c>
      <c r="F16780" t="s">
        <v>19</v>
      </c>
      <c r="G16780" t="s">
        <v>67</v>
      </c>
      <c r="H16780">
        <v>4</v>
      </c>
      <c r="I16780" t="s">
        <v>1752</v>
      </c>
      <c r="J16780" t="s">
        <v>95</v>
      </c>
      <c r="O16780" t="s">
        <v>85</v>
      </c>
      <c r="P16780" t="s">
        <v>35</v>
      </c>
      <c r="Q16780" t="s">
        <v>25</v>
      </c>
    </row>
    <row r="16781" spans="1:17" x14ac:dyDescent="0.35">
      <c r="A16781">
        <v>2719340953</v>
      </c>
      <c r="B16781" s="1">
        <v>44185</v>
      </c>
      <c r="C16781" t="s">
        <v>17</v>
      </c>
      <c r="D16781" t="s">
        <v>15241</v>
      </c>
      <c r="E16781" t="s">
        <v>15242</v>
      </c>
      <c r="F16781" t="s">
        <v>19</v>
      </c>
      <c r="G16781" t="s">
        <v>28</v>
      </c>
      <c r="H16781">
        <v>7</v>
      </c>
      <c r="I16781" t="s">
        <v>15243</v>
      </c>
      <c r="J16781" t="s">
        <v>465</v>
      </c>
      <c r="N16781">
        <v>17</v>
      </c>
      <c r="O16781" t="s">
        <v>135</v>
      </c>
      <c r="P16781" t="s">
        <v>136</v>
      </c>
      <c r="Q16781" t="s">
        <v>75</v>
      </c>
    </row>
    <row r="16782" spans="1:17" x14ac:dyDescent="0.35">
      <c r="A16782">
        <v>2681242587</v>
      </c>
      <c r="B16782" s="1">
        <v>44185</v>
      </c>
      <c r="C16782" t="s">
        <v>44</v>
      </c>
      <c r="D16782" t="s">
        <v>1703</v>
      </c>
      <c r="F16782" t="s">
        <v>19</v>
      </c>
      <c r="G16782" t="s">
        <v>20</v>
      </c>
      <c r="H16782">
        <v>1</v>
      </c>
      <c r="I16782" t="s">
        <v>13182</v>
      </c>
      <c r="J16782" t="s">
        <v>22</v>
      </c>
      <c r="N16782">
        <v>1</v>
      </c>
      <c r="O16782" t="s">
        <v>240</v>
      </c>
      <c r="P16782" t="s">
        <v>50</v>
      </c>
      <c r="Q16782" t="s">
        <v>25</v>
      </c>
    </row>
    <row r="16783" spans="1:17" x14ac:dyDescent="0.35">
      <c r="A16783">
        <v>2740933629</v>
      </c>
      <c r="B16783" s="1">
        <v>44185</v>
      </c>
      <c r="C16783" t="s">
        <v>1073</v>
      </c>
      <c r="D16783" t="s">
        <v>1073</v>
      </c>
      <c r="F16783" t="s">
        <v>19</v>
      </c>
      <c r="G16783" t="s">
        <v>67</v>
      </c>
      <c r="H16783">
        <v>4</v>
      </c>
      <c r="I16783" t="s">
        <v>11353</v>
      </c>
      <c r="J16783" t="s">
        <v>127</v>
      </c>
      <c r="N16783">
        <v>15</v>
      </c>
      <c r="O16783" t="s">
        <v>16962</v>
      </c>
      <c r="P16783" t="s">
        <v>50</v>
      </c>
      <c r="Q16783" t="s">
        <v>57</v>
      </c>
    </row>
    <row r="16784" spans="1:17" x14ac:dyDescent="0.35">
      <c r="A16784">
        <v>2743778836</v>
      </c>
      <c r="B16784" s="1">
        <v>44185</v>
      </c>
      <c r="C16784" t="s">
        <v>36</v>
      </c>
      <c r="D16784" t="s">
        <v>36</v>
      </c>
      <c r="F16784" t="s">
        <v>19</v>
      </c>
      <c r="G16784" t="s">
        <v>28</v>
      </c>
      <c r="H16784">
        <v>8</v>
      </c>
      <c r="I16784" t="s">
        <v>13120</v>
      </c>
      <c r="J16784" t="s">
        <v>476</v>
      </c>
      <c r="N16784">
        <v>37</v>
      </c>
      <c r="O16784" t="s">
        <v>708</v>
      </c>
      <c r="P16784" t="s">
        <v>56</v>
      </c>
      <c r="Q16784" t="s">
        <v>57</v>
      </c>
    </row>
    <row r="16785" spans="1:17" x14ac:dyDescent="0.35">
      <c r="A16785">
        <v>2676006222</v>
      </c>
      <c r="B16785" s="1">
        <v>44185</v>
      </c>
      <c r="C16785" t="s">
        <v>17</v>
      </c>
      <c r="D16785" t="s">
        <v>13459</v>
      </c>
      <c r="F16785" t="s">
        <v>19</v>
      </c>
      <c r="G16785" t="s">
        <v>28</v>
      </c>
      <c r="H16785">
        <v>10</v>
      </c>
      <c r="I16785" t="s">
        <v>16963</v>
      </c>
      <c r="J16785" t="s">
        <v>22</v>
      </c>
      <c r="N16785">
        <v>3</v>
      </c>
      <c r="O16785" t="s">
        <v>7699</v>
      </c>
      <c r="P16785" t="s">
        <v>35</v>
      </c>
      <c r="Q16785" t="s">
        <v>75</v>
      </c>
    </row>
    <row r="16786" spans="1:17" x14ac:dyDescent="0.35">
      <c r="A16786">
        <v>2739941111</v>
      </c>
      <c r="B16786" s="1">
        <v>44185</v>
      </c>
      <c r="C16786" t="s">
        <v>65</v>
      </c>
      <c r="D16786" t="s">
        <v>65</v>
      </c>
      <c r="F16786" t="s">
        <v>46</v>
      </c>
      <c r="G16786" t="s">
        <v>28</v>
      </c>
      <c r="H16786">
        <v>5</v>
      </c>
      <c r="I16786" t="s">
        <v>16964</v>
      </c>
      <c r="J16786" t="s">
        <v>22</v>
      </c>
      <c r="K16786">
        <v>75000</v>
      </c>
      <c r="L16786">
        <v>79000</v>
      </c>
      <c r="M16786" t="s">
        <v>80</v>
      </c>
      <c r="N16786">
        <v>29</v>
      </c>
      <c r="O16786" t="s">
        <v>1416</v>
      </c>
      <c r="P16786" t="s">
        <v>56</v>
      </c>
      <c r="Q16786" t="s">
        <v>25</v>
      </c>
    </row>
    <row r="16787" spans="1:17" x14ac:dyDescent="0.35">
      <c r="A16787">
        <v>2694253675</v>
      </c>
      <c r="B16787" s="1">
        <v>44185</v>
      </c>
      <c r="C16787" t="s">
        <v>448</v>
      </c>
      <c r="D16787" t="s">
        <v>2857</v>
      </c>
      <c r="F16787" t="s">
        <v>19</v>
      </c>
      <c r="G16787" t="s">
        <v>28</v>
      </c>
      <c r="H16787">
        <v>4</v>
      </c>
      <c r="I16787" t="s">
        <v>1079</v>
      </c>
      <c r="J16787" t="s">
        <v>140</v>
      </c>
      <c r="N16787">
        <v>1</v>
      </c>
      <c r="O16787" t="s">
        <v>1080</v>
      </c>
      <c r="P16787" t="s">
        <v>292</v>
      </c>
      <c r="Q16787" t="s">
        <v>25</v>
      </c>
    </row>
    <row r="16788" spans="1:17" x14ac:dyDescent="0.35">
      <c r="A16788">
        <v>2690938369</v>
      </c>
      <c r="B16788" s="1">
        <v>44185</v>
      </c>
      <c r="C16788" t="s">
        <v>26</v>
      </c>
      <c r="D16788" t="s">
        <v>71</v>
      </c>
      <c r="E16788" t="s">
        <v>19</v>
      </c>
      <c r="F16788" t="s">
        <v>46</v>
      </c>
      <c r="G16788" t="s">
        <v>28</v>
      </c>
      <c r="H16788">
        <v>4</v>
      </c>
      <c r="I16788" t="s">
        <v>153</v>
      </c>
      <c r="J16788" t="s">
        <v>582</v>
      </c>
      <c r="O16788" t="s">
        <v>49</v>
      </c>
      <c r="P16788" t="s">
        <v>50</v>
      </c>
      <c r="Q16788" t="s">
        <v>25</v>
      </c>
    </row>
    <row r="16789" spans="1:17" x14ac:dyDescent="0.35">
      <c r="A16789">
        <v>2733619711</v>
      </c>
      <c r="B16789" s="1">
        <v>44185</v>
      </c>
      <c r="C16789" t="s">
        <v>65</v>
      </c>
      <c r="D16789" t="s">
        <v>16965</v>
      </c>
      <c r="F16789" t="s">
        <v>19</v>
      </c>
      <c r="G16789" t="s">
        <v>28</v>
      </c>
      <c r="H16789">
        <v>5</v>
      </c>
      <c r="I16789" t="s">
        <v>16966</v>
      </c>
      <c r="J16789" t="s">
        <v>22</v>
      </c>
      <c r="N16789">
        <v>67</v>
      </c>
      <c r="O16789" t="s">
        <v>7967</v>
      </c>
      <c r="P16789" t="s">
        <v>177</v>
      </c>
      <c r="Q16789" t="s">
        <v>43</v>
      </c>
    </row>
    <row r="16790" spans="1:17" x14ac:dyDescent="0.35">
      <c r="A16790">
        <v>2626492107</v>
      </c>
      <c r="B16790" s="1">
        <v>44185</v>
      </c>
      <c r="C16790" t="s">
        <v>1243</v>
      </c>
      <c r="D16790" t="s">
        <v>1244</v>
      </c>
      <c r="F16790" t="s">
        <v>19</v>
      </c>
      <c r="G16790" t="s">
        <v>28</v>
      </c>
      <c r="H16790">
        <v>3</v>
      </c>
      <c r="I16790" t="s">
        <v>1882</v>
      </c>
      <c r="J16790" t="s">
        <v>242</v>
      </c>
      <c r="N16790">
        <v>2</v>
      </c>
      <c r="O16790" t="s">
        <v>233</v>
      </c>
      <c r="P16790" t="s">
        <v>35</v>
      </c>
      <c r="Q16790" t="s">
        <v>25</v>
      </c>
    </row>
    <row r="16791" spans="1:17" x14ac:dyDescent="0.35">
      <c r="A16791">
        <v>2733047488</v>
      </c>
      <c r="B16791" s="1">
        <v>44185</v>
      </c>
      <c r="C16791" t="s">
        <v>65</v>
      </c>
      <c r="D16791" t="s">
        <v>65</v>
      </c>
      <c r="F16791" t="s">
        <v>46</v>
      </c>
      <c r="G16791" t="s">
        <v>28</v>
      </c>
      <c r="H16791">
        <v>2</v>
      </c>
      <c r="I16791" t="s">
        <v>16967</v>
      </c>
      <c r="J16791" t="s">
        <v>221</v>
      </c>
      <c r="K16791">
        <v>88000</v>
      </c>
      <c r="L16791">
        <v>126000</v>
      </c>
      <c r="M16791" t="s">
        <v>216</v>
      </c>
      <c r="N16791">
        <v>12</v>
      </c>
      <c r="O16791" t="s">
        <v>7192</v>
      </c>
      <c r="P16791" t="s">
        <v>136</v>
      </c>
      <c r="Q16791" t="s">
        <v>111</v>
      </c>
    </row>
    <row r="16792" spans="1:17" x14ac:dyDescent="0.35">
      <c r="A16792">
        <v>2691301933</v>
      </c>
      <c r="B16792" s="1">
        <v>44186</v>
      </c>
      <c r="C16792" t="s">
        <v>65</v>
      </c>
      <c r="D16792" t="s">
        <v>65</v>
      </c>
      <c r="F16792" t="s">
        <v>19</v>
      </c>
      <c r="G16792" t="s">
        <v>67</v>
      </c>
      <c r="H16792">
        <v>3</v>
      </c>
      <c r="I16792" t="s">
        <v>16968</v>
      </c>
      <c r="J16792" t="s">
        <v>221</v>
      </c>
      <c r="N16792">
        <v>35</v>
      </c>
      <c r="O16792" t="s">
        <v>16969</v>
      </c>
      <c r="P16792" t="s">
        <v>2395</v>
      </c>
      <c r="Q16792" t="s">
        <v>43</v>
      </c>
    </row>
    <row r="16793" spans="1:17" x14ac:dyDescent="0.35">
      <c r="A16793">
        <v>2686672613</v>
      </c>
      <c r="B16793" s="1">
        <v>44186</v>
      </c>
      <c r="C16793" t="s">
        <v>36</v>
      </c>
      <c r="D16793" t="s">
        <v>16970</v>
      </c>
      <c r="F16793" t="s">
        <v>46</v>
      </c>
      <c r="G16793" t="s">
        <v>28</v>
      </c>
      <c r="H16793">
        <v>6</v>
      </c>
      <c r="J16793" t="s">
        <v>16971</v>
      </c>
      <c r="O16793" t="s">
        <v>976</v>
      </c>
      <c r="P16793" t="s">
        <v>136</v>
      </c>
      <c r="Q16793" t="s">
        <v>25</v>
      </c>
    </row>
    <row r="16794" spans="1:17" x14ac:dyDescent="0.35">
      <c r="A16794">
        <v>2748633723</v>
      </c>
      <c r="B16794" s="1">
        <v>44186</v>
      </c>
      <c r="C16794" t="s">
        <v>17</v>
      </c>
      <c r="D16794" t="s">
        <v>17</v>
      </c>
      <c r="E16794" t="s">
        <v>16972</v>
      </c>
      <c r="F16794" t="s">
        <v>19</v>
      </c>
      <c r="G16794" t="s">
        <v>20</v>
      </c>
      <c r="H16794">
        <v>1</v>
      </c>
      <c r="I16794" t="s">
        <v>16973</v>
      </c>
      <c r="J16794" t="s">
        <v>3308</v>
      </c>
      <c r="N16794">
        <v>2</v>
      </c>
      <c r="O16794" t="s">
        <v>13698</v>
      </c>
      <c r="P16794" t="s">
        <v>136</v>
      </c>
      <c r="Q16794" t="s">
        <v>57</v>
      </c>
    </row>
    <row r="16795" spans="1:17" x14ac:dyDescent="0.35">
      <c r="A16795">
        <v>2747774018</v>
      </c>
      <c r="B16795" s="1">
        <v>44186</v>
      </c>
      <c r="C16795" t="s">
        <v>103</v>
      </c>
      <c r="D16795" t="s">
        <v>103</v>
      </c>
      <c r="F16795" t="s">
        <v>19</v>
      </c>
      <c r="G16795" t="s">
        <v>67</v>
      </c>
      <c r="H16795">
        <v>4</v>
      </c>
      <c r="I16795" t="s">
        <v>2436</v>
      </c>
      <c r="J16795" t="s">
        <v>140</v>
      </c>
      <c r="O16795" t="s">
        <v>2437</v>
      </c>
      <c r="P16795" t="s">
        <v>2395</v>
      </c>
      <c r="Q16795" t="s">
        <v>25</v>
      </c>
    </row>
    <row r="16796" spans="1:17" x14ac:dyDescent="0.35">
      <c r="A16796">
        <v>2511467789</v>
      </c>
      <c r="B16796" s="1">
        <v>44186</v>
      </c>
      <c r="C16796" t="s">
        <v>17</v>
      </c>
      <c r="D16796" t="s">
        <v>514</v>
      </c>
      <c r="F16796" t="s">
        <v>19</v>
      </c>
      <c r="G16796" t="s">
        <v>67</v>
      </c>
      <c r="H16796">
        <v>4</v>
      </c>
      <c r="I16796" t="s">
        <v>515</v>
      </c>
      <c r="J16796" t="s">
        <v>95</v>
      </c>
      <c r="N16796">
        <v>1</v>
      </c>
      <c r="O16796" t="s">
        <v>96</v>
      </c>
      <c r="P16796" t="s">
        <v>35</v>
      </c>
      <c r="Q16796" t="s">
        <v>25</v>
      </c>
    </row>
    <row r="16797" spans="1:17" x14ac:dyDescent="0.35">
      <c r="A16797">
        <v>2708679677</v>
      </c>
      <c r="B16797" s="1">
        <v>44186</v>
      </c>
      <c r="C16797" t="s">
        <v>430</v>
      </c>
      <c r="D16797" t="s">
        <v>430</v>
      </c>
      <c r="F16797" t="s">
        <v>19</v>
      </c>
      <c r="G16797" t="s">
        <v>28</v>
      </c>
      <c r="H16797">
        <v>5</v>
      </c>
      <c r="I16797" t="s">
        <v>16974</v>
      </c>
      <c r="J16797" t="s">
        <v>22</v>
      </c>
      <c r="N16797">
        <v>15</v>
      </c>
      <c r="O16797" t="s">
        <v>2315</v>
      </c>
      <c r="P16797" t="s">
        <v>24</v>
      </c>
      <c r="Q16797" t="s">
        <v>75</v>
      </c>
    </row>
    <row r="16798" spans="1:17" x14ac:dyDescent="0.35">
      <c r="A16798">
        <v>2475125014</v>
      </c>
      <c r="B16798" s="1">
        <v>44186</v>
      </c>
      <c r="C16798" t="s">
        <v>97</v>
      </c>
      <c r="D16798" t="s">
        <v>155</v>
      </c>
      <c r="F16798" t="s">
        <v>19</v>
      </c>
      <c r="G16798" t="s">
        <v>67</v>
      </c>
      <c r="H16798">
        <v>4</v>
      </c>
      <c r="I16798" t="s">
        <v>2145</v>
      </c>
      <c r="J16798" t="s">
        <v>253</v>
      </c>
      <c r="N16798">
        <v>9</v>
      </c>
      <c r="O16798" t="s">
        <v>2146</v>
      </c>
      <c r="P16798" t="s">
        <v>50</v>
      </c>
      <c r="Q16798" t="s">
        <v>25</v>
      </c>
    </row>
    <row r="16799" spans="1:17" x14ac:dyDescent="0.35">
      <c r="A16799">
        <v>2681823348</v>
      </c>
      <c r="B16799" s="1">
        <v>44186</v>
      </c>
      <c r="C16799" t="s">
        <v>17</v>
      </c>
      <c r="D16799" t="s">
        <v>17</v>
      </c>
      <c r="F16799" t="s">
        <v>19</v>
      </c>
      <c r="G16799" t="s">
        <v>20</v>
      </c>
      <c r="H16799">
        <v>1</v>
      </c>
      <c r="I16799" t="s">
        <v>16465</v>
      </c>
      <c r="J16799" t="s">
        <v>89</v>
      </c>
      <c r="K16799">
        <v>66000</v>
      </c>
      <c r="L16799">
        <v>81000</v>
      </c>
      <c r="M16799" t="s">
        <v>216</v>
      </c>
      <c r="O16799" t="s">
        <v>884</v>
      </c>
      <c r="P16799" t="s">
        <v>283</v>
      </c>
      <c r="Q16799" t="s">
        <v>75</v>
      </c>
    </row>
    <row r="16800" spans="1:17" x14ac:dyDescent="0.35">
      <c r="A16800">
        <v>2747876343</v>
      </c>
      <c r="B16800" s="1">
        <v>44186</v>
      </c>
      <c r="C16800" t="s">
        <v>103</v>
      </c>
      <c r="D16800" t="s">
        <v>12729</v>
      </c>
      <c r="E16800" t="s">
        <v>1290</v>
      </c>
      <c r="F16800" t="s">
        <v>19</v>
      </c>
      <c r="G16800" t="s">
        <v>20</v>
      </c>
      <c r="H16800">
        <v>4</v>
      </c>
      <c r="I16800" t="s">
        <v>12730</v>
      </c>
      <c r="J16800" t="s">
        <v>1883</v>
      </c>
      <c r="N16800">
        <v>6</v>
      </c>
      <c r="O16800" t="s">
        <v>995</v>
      </c>
      <c r="P16800" t="s">
        <v>42</v>
      </c>
      <c r="Q16800" t="s">
        <v>43</v>
      </c>
    </row>
    <row r="16801" spans="1:17" x14ac:dyDescent="0.35">
      <c r="A16801">
        <v>2671428403</v>
      </c>
      <c r="B16801" s="1">
        <v>44186</v>
      </c>
      <c r="C16801" t="s">
        <v>448</v>
      </c>
      <c r="D16801" t="s">
        <v>1185</v>
      </c>
      <c r="E16801" t="s">
        <v>9264</v>
      </c>
      <c r="F16801" t="s">
        <v>19</v>
      </c>
      <c r="G16801" t="s">
        <v>67</v>
      </c>
      <c r="H16801">
        <v>6</v>
      </c>
      <c r="I16801" t="s">
        <v>5976</v>
      </c>
      <c r="J16801" t="s">
        <v>89</v>
      </c>
      <c r="N16801">
        <v>2</v>
      </c>
      <c r="O16801" t="s">
        <v>2354</v>
      </c>
      <c r="P16801" t="s">
        <v>91</v>
      </c>
      <c r="Q16801" t="s">
        <v>146</v>
      </c>
    </row>
    <row r="16802" spans="1:17" x14ac:dyDescent="0.35">
      <c r="A16802">
        <v>2685298578</v>
      </c>
      <c r="B16802" s="1">
        <v>44186</v>
      </c>
      <c r="C16802" t="s">
        <v>44</v>
      </c>
      <c r="D16802" t="s">
        <v>16975</v>
      </c>
      <c r="F16802" t="s">
        <v>19</v>
      </c>
      <c r="G16802" t="s">
        <v>28</v>
      </c>
      <c r="H16802">
        <v>4</v>
      </c>
      <c r="I16802" t="s">
        <v>16976</v>
      </c>
      <c r="J16802" t="s">
        <v>206</v>
      </c>
      <c r="N16802">
        <v>18</v>
      </c>
      <c r="O16802" t="s">
        <v>16429</v>
      </c>
      <c r="P16802" t="s">
        <v>177</v>
      </c>
      <c r="Q16802" t="s">
        <v>43</v>
      </c>
    </row>
    <row r="16803" spans="1:17" x14ac:dyDescent="0.35">
      <c r="A16803">
        <v>2689268495</v>
      </c>
      <c r="B16803" s="1">
        <v>44186</v>
      </c>
      <c r="C16803" t="s">
        <v>65</v>
      </c>
      <c r="D16803" t="s">
        <v>65</v>
      </c>
      <c r="E16803" t="s">
        <v>16977</v>
      </c>
      <c r="F16803" t="s">
        <v>46</v>
      </c>
      <c r="G16803" t="s">
        <v>67</v>
      </c>
      <c r="H16803">
        <v>4</v>
      </c>
      <c r="I16803" t="s">
        <v>3756</v>
      </c>
      <c r="J16803" t="s">
        <v>22</v>
      </c>
      <c r="N16803">
        <v>57</v>
      </c>
      <c r="O16803" t="s">
        <v>12708</v>
      </c>
      <c r="P16803" t="s">
        <v>56</v>
      </c>
      <c r="Q16803" t="s">
        <v>57</v>
      </c>
    </row>
    <row r="16804" spans="1:17" x14ac:dyDescent="0.35">
      <c r="A16804">
        <v>2691457414</v>
      </c>
      <c r="B16804" s="1">
        <v>44187</v>
      </c>
      <c r="C16804" t="s">
        <v>3821</v>
      </c>
      <c r="D16804" t="s">
        <v>3821</v>
      </c>
      <c r="E16804" t="s">
        <v>8271</v>
      </c>
      <c r="F16804" t="s">
        <v>19</v>
      </c>
      <c r="G16804" t="s">
        <v>28</v>
      </c>
      <c r="H16804">
        <v>8</v>
      </c>
      <c r="I16804" t="s">
        <v>2681</v>
      </c>
      <c r="J16804" t="s">
        <v>22</v>
      </c>
      <c r="O16804" t="s">
        <v>674</v>
      </c>
      <c r="P16804" t="s">
        <v>35</v>
      </c>
      <c r="Q16804" t="s">
        <v>146</v>
      </c>
    </row>
    <row r="16805" spans="1:17" x14ac:dyDescent="0.35">
      <c r="A16805">
        <v>2740510066</v>
      </c>
      <c r="B16805" s="1">
        <v>44187</v>
      </c>
      <c r="C16805" t="s">
        <v>26</v>
      </c>
      <c r="D16805" t="s">
        <v>16978</v>
      </c>
      <c r="F16805" t="s">
        <v>19</v>
      </c>
      <c r="G16805" t="s">
        <v>20</v>
      </c>
      <c r="H16805">
        <v>1</v>
      </c>
      <c r="I16805" t="s">
        <v>16979</v>
      </c>
      <c r="J16805" t="s">
        <v>377</v>
      </c>
      <c r="N16805">
        <v>1</v>
      </c>
      <c r="O16805" t="s">
        <v>2299</v>
      </c>
      <c r="P16805" t="s">
        <v>56</v>
      </c>
      <c r="Q16805" t="s">
        <v>25</v>
      </c>
    </row>
    <row r="16806" spans="1:17" x14ac:dyDescent="0.35">
      <c r="A16806">
        <v>2737945160</v>
      </c>
      <c r="B16806" s="1">
        <v>44187</v>
      </c>
      <c r="C16806" t="s">
        <v>44</v>
      </c>
      <c r="D16806" t="s">
        <v>16980</v>
      </c>
      <c r="F16806" t="s">
        <v>19</v>
      </c>
      <c r="G16806" t="s">
        <v>28</v>
      </c>
      <c r="H16806">
        <v>3</v>
      </c>
      <c r="I16806" t="s">
        <v>16981</v>
      </c>
      <c r="J16806" t="s">
        <v>22</v>
      </c>
      <c r="K16806">
        <v>81000</v>
      </c>
      <c r="L16806">
        <v>126000</v>
      </c>
      <c r="M16806" t="s">
        <v>216</v>
      </c>
      <c r="N16806">
        <v>16</v>
      </c>
      <c r="O16806" t="s">
        <v>16982</v>
      </c>
      <c r="P16806" t="s">
        <v>218</v>
      </c>
      <c r="Q16806" t="s">
        <v>57</v>
      </c>
    </row>
    <row r="16807" spans="1:17" x14ac:dyDescent="0.35">
      <c r="A16807">
        <v>2712656616</v>
      </c>
      <c r="B16807" s="1">
        <v>44187</v>
      </c>
      <c r="C16807" t="s">
        <v>17</v>
      </c>
      <c r="D16807" t="s">
        <v>1205</v>
      </c>
      <c r="E16807" t="s">
        <v>906</v>
      </c>
      <c r="F16807" t="s">
        <v>19</v>
      </c>
      <c r="G16807" t="s">
        <v>28</v>
      </c>
      <c r="H16807">
        <v>4</v>
      </c>
      <c r="I16807" t="s">
        <v>1206</v>
      </c>
      <c r="J16807" t="s">
        <v>109</v>
      </c>
      <c r="N16807">
        <v>5</v>
      </c>
      <c r="O16807" t="s">
        <v>908</v>
      </c>
      <c r="P16807" t="s">
        <v>24</v>
      </c>
      <c r="Q16807" t="s">
        <v>43</v>
      </c>
    </row>
    <row r="16808" spans="1:17" x14ac:dyDescent="0.35">
      <c r="A16808">
        <v>2739248055</v>
      </c>
      <c r="B16808" s="1">
        <v>44187</v>
      </c>
      <c r="C16808" t="s">
        <v>86</v>
      </c>
      <c r="D16808" t="s">
        <v>86</v>
      </c>
      <c r="F16808" t="s">
        <v>46</v>
      </c>
      <c r="G16808" t="s">
        <v>28</v>
      </c>
      <c r="H16808">
        <v>5</v>
      </c>
      <c r="I16808" t="s">
        <v>101</v>
      </c>
      <c r="J16808" t="s">
        <v>10210</v>
      </c>
      <c r="O16808" t="s">
        <v>49</v>
      </c>
      <c r="P16808" t="s">
        <v>50</v>
      </c>
      <c r="Q16808" t="s">
        <v>25</v>
      </c>
    </row>
    <row r="16809" spans="1:17" x14ac:dyDescent="0.35">
      <c r="A16809">
        <v>2676923146</v>
      </c>
      <c r="B16809" s="1">
        <v>44187</v>
      </c>
      <c r="C16809" t="s">
        <v>189</v>
      </c>
      <c r="D16809" t="s">
        <v>1134</v>
      </c>
      <c r="E16809" t="s">
        <v>7886</v>
      </c>
      <c r="F16809" t="s">
        <v>19</v>
      </c>
      <c r="G16809" t="s">
        <v>28</v>
      </c>
      <c r="H16809">
        <v>7</v>
      </c>
      <c r="I16809" t="s">
        <v>7887</v>
      </c>
      <c r="J16809" t="s">
        <v>476</v>
      </c>
      <c r="O16809" t="s">
        <v>3613</v>
      </c>
      <c r="P16809" t="s">
        <v>35</v>
      </c>
      <c r="Q16809" t="s">
        <v>146</v>
      </c>
    </row>
    <row r="16810" spans="1:17" x14ac:dyDescent="0.35">
      <c r="A16810">
        <v>2722432534</v>
      </c>
      <c r="B16810" s="1">
        <v>44187</v>
      </c>
      <c r="C16810" t="s">
        <v>1375</v>
      </c>
      <c r="D16810" t="s">
        <v>1375</v>
      </c>
      <c r="F16810" t="s">
        <v>46</v>
      </c>
      <c r="G16810" t="s">
        <v>28</v>
      </c>
      <c r="H16810">
        <v>8</v>
      </c>
      <c r="J16810" t="s">
        <v>870</v>
      </c>
      <c r="N16810">
        <v>35</v>
      </c>
      <c r="O16810" t="s">
        <v>16702</v>
      </c>
      <c r="P16810" t="s">
        <v>56</v>
      </c>
      <c r="Q16810" t="s">
        <v>25</v>
      </c>
    </row>
    <row r="16811" spans="1:17" x14ac:dyDescent="0.35">
      <c r="A16811">
        <v>2657222531</v>
      </c>
      <c r="B16811" s="1">
        <v>44187</v>
      </c>
      <c r="C16811" t="s">
        <v>26</v>
      </c>
      <c r="D16811" t="s">
        <v>71</v>
      </c>
      <c r="E16811" t="s">
        <v>119</v>
      </c>
      <c r="F16811" t="s">
        <v>46</v>
      </c>
      <c r="G16811" t="s">
        <v>28</v>
      </c>
      <c r="H16811">
        <v>6</v>
      </c>
      <c r="I16811" t="s">
        <v>153</v>
      </c>
      <c r="J16811" t="s">
        <v>7018</v>
      </c>
      <c r="O16811" t="s">
        <v>49</v>
      </c>
      <c r="P16811" t="s">
        <v>50</v>
      </c>
      <c r="Q16811" t="s">
        <v>25</v>
      </c>
    </row>
    <row r="16812" spans="1:17" x14ac:dyDescent="0.35">
      <c r="A16812">
        <v>2716064990</v>
      </c>
      <c r="B16812" s="1">
        <v>44187</v>
      </c>
      <c r="C16812" t="s">
        <v>17</v>
      </c>
      <c r="D16812" t="s">
        <v>17</v>
      </c>
      <c r="F16812" t="s">
        <v>19</v>
      </c>
      <c r="G16812" t="s">
        <v>28</v>
      </c>
      <c r="H16812">
        <v>9</v>
      </c>
      <c r="I16812" t="s">
        <v>16983</v>
      </c>
      <c r="J16812" t="s">
        <v>465</v>
      </c>
      <c r="N16812">
        <v>8</v>
      </c>
      <c r="O16812" t="s">
        <v>16984</v>
      </c>
      <c r="P16812" t="s">
        <v>24</v>
      </c>
      <c r="Q16812" t="s">
        <v>182</v>
      </c>
    </row>
    <row r="16813" spans="1:17" x14ac:dyDescent="0.35">
      <c r="A16813">
        <v>2676046624</v>
      </c>
      <c r="B16813" s="1">
        <v>44187</v>
      </c>
      <c r="C16813" t="s">
        <v>189</v>
      </c>
      <c r="D16813" t="s">
        <v>6068</v>
      </c>
      <c r="F16813" t="s">
        <v>19</v>
      </c>
      <c r="G16813" t="s">
        <v>28</v>
      </c>
      <c r="H16813">
        <v>1</v>
      </c>
      <c r="I16813" t="s">
        <v>4019</v>
      </c>
      <c r="J16813" t="s">
        <v>527</v>
      </c>
      <c r="N16813">
        <v>3</v>
      </c>
      <c r="O16813" t="s">
        <v>1046</v>
      </c>
      <c r="P16813" t="s">
        <v>35</v>
      </c>
      <c r="Q16813" t="s">
        <v>146</v>
      </c>
    </row>
    <row r="16814" spans="1:17" x14ac:dyDescent="0.35">
      <c r="A16814">
        <v>2676907830</v>
      </c>
      <c r="B16814" s="1">
        <v>44187</v>
      </c>
      <c r="C16814" t="s">
        <v>17</v>
      </c>
      <c r="D16814" t="s">
        <v>16985</v>
      </c>
      <c r="F16814" t="s">
        <v>19</v>
      </c>
      <c r="G16814" t="s">
        <v>67</v>
      </c>
      <c r="H16814">
        <v>3</v>
      </c>
      <c r="I16814" t="s">
        <v>16986</v>
      </c>
      <c r="J16814" t="s">
        <v>109</v>
      </c>
      <c r="K16814">
        <v>165000</v>
      </c>
      <c r="L16814">
        <v>181000</v>
      </c>
      <c r="M16814" t="s">
        <v>216</v>
      </c>
      <c r="O16814" t="s">
        <v>546</v>
      </c>
      <c r="P16814" t="s">
        <v>50</v>
      </c>
      <c r="Q16814" t="s">
        <v>25</v>
      </c>
    </row>
    <row r="16815" spans="1:17" x14ac:dyDescent="0.35">
      <c r="A16815">
        <v>2700273210</v>
      </c>
      <c r="B16815" s="1">
        <v>44187</v>
      </c>
      <c r="C16815" t="s">
        <v>229</v>
      </c>
      <c r="D16815" t="s">
        <v>230</v>
      </c>
      <c r="F16815" t="s">
        <v>19</v>
      </c>
      <c r="G16815" t="s">
        <v>28</v>
      </c>
      <c r="H16815">
        <v>5</v>
      </c>
      <c r="I16815" t="s">
        <v>231</v>
      </c>
      <c r="J16815" t="s">
        <v>414</v>
      </c>
      <c r="N16815">
        <v>1</v>
      </c>
      <c r="O16815" t="s">
        <v>233</v>
      </c>
      <c r="P16815" t="s">
        <v>35</v>
      </c>
      <c r="Q16815" t="s">
        <v>25</v>
      </c>
    </row>
    <row r="16816" spans="1:17" x14ac:dyDescent="0.35">
      <c r="A16816">
        <v>2702844785</v>
      </c>
      <c r="B16816" s="1">
        <v>44188</v>
      </c>
      <c r="C16816" t="s">
        <v>36</v>
      </c>
      <c r="D16816" t="s">
        <v>5696</v>
      </c>
      <c r="F16816" t="s">
        <v>46</v>
      </c>
      <c r="G16816" t="s">
        <v>28</v>
      </c>
      <c r="H16816">
        <v>7</v>
      </c>
      <c r="I16816" t="s">
        <v>5113</v>
      </c>
      <c r="J16816" t="s">
        <v>820</v>
      </c>
      <c r="N16816">
        <v>5</v>
      </c>
      <c r="O16816" t="s">
        <v>12509</v>
      </c>
      <c r="P16816" t="s">
        <v>56</v>
      </c>
      <c r="Q16816" t="s">
        <v>25</v>
      </c>
    </row>
    <row r="16817" spans="1:17" x14ac:dyDescent="0.35">
      <c r="A16817">
        <v>2702476114</v>
      </c>
      <c r="B16817" s="1">
        <v>44188</v>
      </c>
      <c r="C16817" t="s">
        <v>97</v>
      </c>
      <c r="D16817" t="s">
        <v>155</v>
      </c>
      <c r="F16817" t="s">
        <v>19</v>
      </c>
      <c r="G16817" t="s">
        <v>67</v>
      </c>
      <c r="H16817">
        <v>5</v>
      </c>
      <c r="I16817" t="s">
        <v>10295</v>
      </c>
      <c r="J16817" t="s">
        <v>1781</v>
      </c>
      <c r="N16817">
        <v>1</v>
      </c>
      <c r="O16817" t="s">
        <v>4539</v>
      </c>
      <c r="P16817" t="s">
        <v>136</v>
      </c>
      <c r="Q16817" t="s">
        <v>57</v>
      </c>
    </row>
    <row r="16818" spans="1:17" x14ac:dyDescent="0.35">
      <c r="A16818">
        <v>2742508932</v>
      </c>
      <c r="B16818" s="1">
        <v>44188</v>
      </c>
      <c r="C16818" t="s">
        <v>86</v>
      </c>
      <c r="D16818" t="s">
        <v>86</v>
      </c>
      <c r="F16818" t="s">
        <v>46</v>
      </c>
      <c r="G16818" t="s">
        <v>28</v>
      </c>
      <c r="H16818">
        <v>7</v>
      </c>
      <c r="I16818" t="s">
        <v>101</v>
      </c>
      <c r="J16818" t="s">
        <v>350</v>
      </c>
      <c r="O16818" t="s">
        <v>49</v>
      </c>
      <c r="P16818" t="s">
        <v>50</v>
      </c>
      <c r="Q16818" t="s">
        <v>25</v>
      </c>
    </row>
    <row r="16819" spans="1:17" x14ac:dyDescent="0.35">
      <c r="A16819">
        <v>2722421658</v>
      </c>
      <c r="B16819" s="1">
        <v>44188</v>
      </c>
      <c r="C16819" t="s">
        <v>448</v>
      </c>
      <c r="D16819" t="s">
        <v>1185</v>
      </c>
      <c r="F16819" t="s">
        <v>19</v>
      </c>
      <c r="G16819" t="s">
        <v>28</v>
      </c>
      <c r="H16819">
        <v>2</v>
      </c>
      <c r="I16819" t="s">
        <v>450</v>
      </c>
      <c r="J16819" t="s">
        <v>22</v>
      </c>
      <c r="N16819">
        <v>31</v>
      </c>
      <c r="O16819" t="s">
        <v>3024</v>
      </c>
      <c r="P16819" t="s">
        <v>136</v>
      </c>
      <c r="Q16819" t="s">
        <v>111</v>
      </c>
    </row>
    <row r="16820" spans="1:17" x14ac:dyDescent="0.35">
      <c r="A16820">
        <v>2677278634</v>
      </c>
      <c r="B16820" s="1">
        <v>44188</v>
      </c>
      <c r="C16820" t="s">
        <v>76</v>
      </c>
      <c r="D16820" t="s">
        <v>76</v>
      </c>
      <c r="F16820" t="s">
        <v>19</v>
      </c>
      <c r="G16820" t="s">
        <v>20</v>
      </c>
      <c r="H16820">
        <v>3</v>
      </c>
      <c r="I16820" t="s">
        <v>614</v>
      </c>
      <c r="J16820" t="s">
        <v>527</v>
      </c>
      <c r="K16820">
        <v>61000</v>
      </c>
      <c r="L16820">
        <v>97000</v>
      </c>
      <c r="M16820" t="s">
        <v>216</v>
      </c>
      <c r="N16820">
        <v>1</v>
      </c>
      <c r="O16820" t="s">
        <v>615</v>
      </c>
      <c r="P16820" t="s">
        <v>292</v>
      </c>
      <c r="Q16820" t="s">
        <v>75</v>
      </c>
    </row>
    <row r="16821" spans="1:17" x14ac:dyDescent="0.35">
      <c r="A16821">
        <v>2745335337</v>
      </c>
      <c r="B16821" s="1">
        <v>44188</v>
      </c>
      <c r="C16821" t="s">
        <v>1073</v>
      </c>
      <c r="D16821" t="s">
        <v>1073</v>
      </c>
      <c r="F16821" t="s">
        <v>19</v>
      </c>
      <c r="G16821" t="s">
        <v>67</v>
      </c>
      <c r="H16821">
        <v>3</v>
      </c>
      <c r="I16821" t="s">
        <v>8600</v>
      </c>
      <c r="J16821" t="s">
        <v>22</v>
      </c>
      <c r="N16821">
        <v>48</v>
      </c>
      <c r="O16821" t="s">
        <v>4346</v>
      </c>
      <c r="P16821" t="s">
        <v>50</v>
      </c>
      <c r="Q16821" t="s">
        <v>173</v>
      </c>
    </row>
    <row r="16822" spans="1:17" x14ac:dyDescent="0.35">
      <c r="A16822">
        <v>2681346361</v>
      </c>
      <c r="B16822" s="1">
        <v>44188</v>
      </c>
      <c r="C16822" t="s">
        <v>36</v>
      </c>
      <c r="D16822" t="s">
        <v>36</v>
      </c>
      <c r="F16822" t="s">
        <v>19</v>
      </c>
      <c r="G16822" t="s">
        <v>28</v>
      </c>
      <c r="H16822">
        <v>7</v>
      </c>
      <c r="I16822" t="s">
        <v>9910</v>
      </c>
      <c r="J16822" t="s">
        <v>929</v>
      </c>
      <c r="N16822">
        <v>20</v>
      </c>
      <c r="O16822" t="s">
        <v>2904</v>
      </c>
      <c r="P16822" t="s">
        <v>35</v>
      </c>
      <c r="Q16822" t="s">
        <v>25</v>
      </c>
    </row>
    <row r="16823" spans="1:17" x14ac:dyDescent="0.35">
      <c r="A16823">
        <v>2691327016</v>
      </c>
      <c r="B16823" s="1">
        <v>44188</v>
      </c>
      <c r="C16823" t="s">
        <v>97</v>
      </c>
      <c r="D16823" t="s">
        <v>2680</v>
      </c>
      <c r="F16823" t="s">
        <v>19</v>
      </c>
      <c r="G16823" t="s">
        <v>28</v>
      </c>
      <c r="H16823">
        <v>5</v>
      </c>
      <c r="I16823" t="s">
        <v>3471</v>
      </c>
      <c r="J16823" t="s">
        <v>465</v>
      </c>
      <c r="K16823">
        <v>206000</v>
      </c>
      <c r="L16823">
        <v>214000</v>
      </c>
      <c r="M16823" t="s">
        <v>216</v>
      </c>
      <c r="N16823">
        <v>4</v>
      </c>
      <c r="O16823" t="s">
        <v>628</v>
      </c>
      <c r="P16823" t="s">
        <v>136</v>
      </c>
      <c r="Q16823" t="s">
        <v>57</v>
      </c>
    </row>
    <row r="16824" spans="1:17" x14ac:dyDescent="0.35">
      <c r="A16824">
        <v>2740916148</v>
      </c>
      <c r="B16824" s="1">
        <v>44188</v>
      </c>
      <c r="C16824" t="s">
        <v>36</v>
      </c>
      <c r="D16824" t="s">
        <v>16987</v>
      </c>
      <c r="F16824" t="s">
        <v>19</v>
      </c>
      <c r="G16824" t="s">
        <v>20</v>
      </c>
      <c r="H16824">
        <v>2</v>
      </c>
      <c r="I16824" t="s">
        <v>16988</v>
      </c>
      <c r="J16824" t="s">
        <v>188</v>
      </c>
      <c r="N16824">
        <v>53</v>
      </c>
      <c r="O16824" t="s">
        <v>1282</v>
      </c>
      <c r="P16824" t="s">
        <v>50</v>
      </c>
      <c r="Q16824" t="s">
        <v>75</v>
      </c>
    </row>
    <row r="16825" spans="1:17" x14ac:dyDescent="0.35">
      <c r="A16825">
        <v>2410298488</v>
      </c>
      <c r="B16825" s="1">
        <v>44188</v>
      </c>
      <c r="C16825" t="s">
        <v>97</v>
      </c>
      <c r="D16825" t="s">
        <v>10058</v>
      </c>
      <c r="F16825" t="s">
        <v>19</v>
      </c>
      <c r="G16825" t="s">
        <v>20</v>
      </c>
      <c r="H16825">
        <v>2</v>
      </c>
      <c r="I16825" t="s">
        <v>16989</v>
      </c>
      <c r="J16825" t="s">
        <v>465</v>
      </c>
      <c r="O16825" t="s">
        <v>4038</v>
      </c>
      <c r="P16825" t="s">
        <v>247</v>
      </c>
      <c r="Q16825" t="s">
        <v>57</v>
      </c>
    </row>
    <row r="16826" spans="1:17" x14ac:dyDescent="0.35">
      <c r="A16826">
        <v>2748680975</v>
      </c>
      <c r="B16826" s="1">
        <v>44188</v>
      </c>
      <c r="C16826" t="s">
        <v>26</v>
      </c>
      <c r="D16826" t="s">
        <v>26</v>
      </c>
      <c r="F16826" t="s">
        <v>19</v>
      </c>
      <c r="G16826" t="s">
        <v>28</v>
      </c>
      <c r="H16826">
        <v>7</v>
      </c>
      <c r="I16826" t="s">
        <v>16990</v>
      </c>
      <c r="J16826" t="s">
        <v>549</v>
      </c>
      <c r="K16826">
        <v>108000</v>
      </c>
      <c r="L16826">
        <v>121000</v>
      </c>
      <c r="M16826" t="s">
        <v>216</v>
      </c>
      <c r="N16826">
        <v>9</v>
      </c>
      <c r="O16826" t="s">
        <v>1881</v>
      </c>
      <c r="P16826" t="s">
        <v>136</v>
      </c>
      <c r="Q16826" t="s">
        <v>111</v>
      </c>
    </row>
    <row r="16827" spans="1:17" x14ac:dyDescent="0.35">
      <c r="A16827">
        <v>2717078664</v>
      </c>
      <c r="B16827" s="1">
        <v>44188</v>
      </c>
      <c r="C16827" t="s">
        <v>36</v>
      </c>
      <c r="D16827" t="s">
        <v>456</v>
      </c>
      <c r="F16827" t="s">
        <v>46</v>
      </c>
      <c r="G16827" t="s">
        <v>28</v>
      </c>
      <c r="H16827">
        <v>3</v>
      </c>
      <c r="J16827" t="s">
        <v>22</v>
      </c>
      <c r="K16827">
        <v>111000</v>
      </c>
      <c r="L16827">
        <v>133000</v>
      </c>
      <c r="M16827" t="s">
        <v>80</v>
      </c>
      <c r="N16827">
        <v>26</v>
      </c>
      <c r="O16827" t="s">
        <v>250</v>
      </c>
      <c r="P16827" t="s">
        <v>136</v>
      </c>
      <c r="Q16827" t="s">
        <v>25</v>
      </c>
    </row>
    <row r="16828" spans="1:17" x14ac:dyDescent="0.35">
      <c r="A16828">
        <v>2690691170</v>
      </c>
      <c r="B16828" s="1">
        <v>44188</v>
      </c>
      <c r="C16828" t="s">
        <v>17</v>
      </c>
      <c r="D16828" t="s">
        <v>17</v>
      </c>
      <c r="F16828" t="s">
        <v>19</v>
      </c>
      <c r="G16828" t="s">
        <v>20</v>
      </c>
      <c r="H16828">
        <v>0</v>
      </c>
      <c r="I16828" t="s">
        <v>5103</v>
      </c>
      <c r="J16828" t="s">
        <v>54</v>
      </c>
      <c r="N16828">
        <v>21</v>
      </c>
      <c r="O16828" t="s">
        <v>1572</v>
      </c>
      <c r="P16828" t="s">
        <v>42</v>
      </c>
      <c r="Q16828" t="s">
        <v>57</v>
      </c>
    </row>
    <row r="16829" spans="1:17" x14ac:dyDescent="0.35">
      <c r="A16829">
        <v>2720216811</v>
      </c>
      <c r="B16829" s="1">
        <v>44189</v>
      </c>
      <c r="C16829" t="s">
        <v>103</v>
      </c>
      <c r="D16829" t="s">
        <v>11880</v>
      </c>
      <c r="F16829" t="s">
        <v>19</v>
      </c>
      <c r="G16829" t="s">
        <v>67</v>
      </c>
      <c r="H16829">
        <v>5</v>
      </c>
      <c r="I16829" t="s">
        <v>11881</v>
      </c>
      <c r="J16829" t="s">
        <v>253</v>
      </c>
      <c r="N16829">
        <v>16</v>
      </c>
      <c r="O16829" t="s">
        <v>802</v>
      </c>
      <c r="P16829" t="s">
        <v>50</v>
      </c>
      <c r="Q16829" t="s">
        <v>25</v>
      </c>
    </row>
    <row r="16830" spans="1:17" x14ac:dyDescent="0.35">
      <c r="A16830">
        <v>2682252892</v>
      </c>
      <c r="B16830" s="1">
        <v>44189</v>
      </c>
      <c r="C16830" t="s">
        <v>17</v>
      </c>
      <c r="D16830" t="s">
        <v>129</v>
      </c>
      <c r="F16830" t="s">
        <v>19</v>
      </c>
      <c r="G16830" t="s">
        <v>28</v>
      </c>
      <c r="H16830">
        <v>9</v>
      </c>
      <c r="I16830" t="s">
        <v>3838</v>
      </c>
      <c r="J16830" t="s">
        <v>4124</v>
      </c>
      <c r="O16830" t="s">
        <v>421</v>
      </c>
      <c r="P16830" t="s">
        <v>35</v>
      </c>
      <c r="Q16830" t="s">
        <v>25</v>
      </c>
    </row>
    <row r="16831" spans="1:17" x14ac:dyDescent="0.35">
      <c r="A16831">
        <v>2656652528</v>
      </c>
      <c r="B16831" s="1">
        <v>44189</v>
      </c>
      <c r="C16831" t="s">
        <v>26</v>
      </c>
      <c r="D16831" t="s">
        <v>71</v>
      </c>
      <c r="E16831" t="s">
        <v>119</v>
      </c>
      <c r="F16831" t="s">
        <v>46</v>
      </c>
      <c r="G16831" t="s">
        <v>28</v>
      </c>
      <c r="H16831">
        <v>7</v>
      </c>
      <c r="I16831" t="s">
        <v>153</v>
      </c>
      <c r="J16831" t="s">
        <v>476</v>
      </c>
      <c r="O16831" t="s">
        <v>49</v>
      </c>
      <c r="P16831" t="s">
        <v>50</v>
      </c>
      <c r="Q16831" t="s">
        <v>25</v>
      </c>
    </row>
    <row r="16832" spans="1:17" x14ac:dyDescent="0.35">
      <c r="A16832">
        <v>2713203440</v>
      </c>
      <c r="B16832" s="1">
        <v>44189</v>
      </c>
      <c r="C16832" t="s">
        <v>331</v>
      </c>
      <c r="D16832" t="s">
        <v>332</v>
      </c>
      <c r="E16832" t="s">
        <v>333</v>
      </c>
      <c r="F16832" t="s">
        <v>19</v>
      </c>
      <c r="G16832" t="s">
        <v>20</v>
      </c>
      <c r="H16832">
        <v>1</v>
      </c>
      <c r="I16832" t="s">
        <v>334</v>
      </c>
      <c r="J16832" t="s">
        <v>40</v>
      </c>
      <c r="N16832">
        <v>1</v>
      </c>
      <c r="O16832" t="s">
        <v>336</v>
      </c>
      <c r="P16832" t="s">
        <v>56</v>
      </c>
      <c r="Q16832" t="s">
        <v>75</v>
      </c>
    </row>
    <row r="16833" spans="1:17" x14ac:dyDescent="0.35">
      <c r="A16833">
        <v>2749226485</v>
      </c>
      <c r="B16833" s="1">
        <v>44189</v>
      </c>
      <c r="C16833" t="s">
        <v>36</v>
      </c>
      <c r="D16833" t="s">
        <v>36</v>
      </c>
      <c r="F16833" t="s">
        <v>19</v>
      </c>
      <c r="G16833" t="s">
        <v>28</v>
      </c>
      <c r="H16833">
        <v>1</v>
      </c>
      <c r="I16833" t="s">
        <v>101</v>
      </c>
      <c r="J16833" t="s">
        <v>22</v>
      </c>
      <c r="N16833">
        <v>1</v>
      </c>
      <c r="O16833" t="s">
        <v>243</v>
      </c>
      <c r="P16833" t="s">
        <v>56</v>
      </c>
      <c r="Q16833" t="s">
        <v>43</v>
      </c>
    </row>
    <row r="16834" spans="1:17" x14ac:dyDescent="0.35">
      <c r="A16834">
        <v>2678484150</v>
      </c>
      <c r="B16834" s="1">
        <v>44189</v>
      </c>
      <c r="C16834" t="s">
        <v>65</v>
      </c>
      <c r="D16834" t="s">
        <v>16991</v>
      </c>
      <c r="F16834" t="s">
        <v>19</v>
      </c>
      <c r="G16834" t="s">
        <v>28</v>
      </c>
      <c r="H16834">
        <v>4</v>
      </c>
      <c r="I16834" t="s">
        <v>1081</v>
      </c>
      <c r="J16834" t="s">
        <v>435</v>
      </c>
      <c r="N16834">
        <v>5</v>
      </c>
      <c r="O16834" t="s">
        <v>2446</v>
      </c>
      <c r="P16834" t="s">
        <v>136</v>
      </c>
      <c r="Q16834" t="s">
        <v>43</v>
      </c>
    </row>
    <row r="16835" spans="1:17" x14ac:dyDescent="0.35">
      <c r="A16835">
        <v>2631320111</v>
      </c>
      <c r="B16835" s="1">
        <v>44189</v>
      </c>
      <c r="C16835" t="s">
        <v>17</v>
      </c>
      <c r="D16835" t="s">
        <v>129</v>
      </c>
      <c r="F16835" t="s">
        <v>19</v>
      </c>
      <c r="G16835" t="s">
        <v>28</v>
      </c>
      <c r="H16835">
        <v>8</v>
      </c>
      <c r="I16835" t="s">
        <v>6039</v>
      </c>
      <c r="J16835" t="s">
        <v>206</v>
      </c>
      <c r="O16835" t="s">
        <v>421</v>
      </c>
      <c r="P16835" t="s">
        <v>35</v>
      </c>
      <c r="Q16835" t="s">
        <v>25</v>
      </c>
    </row>
    <row r="16836" spans="1:17" x14ac:dyDescent="0.35">
      <c r="A16836">
        <v>2688425313</v>
      </c>
      <c r="B16836" s="1">
        <v>44189</v>
      </c>
      <c r="C16836" t="s">
        <v>58</v>
      </c>
      <c r="D16836" t="s">
        <v>58</v>
      </c>
      <c r="F16836" t="s">
        <v>19</v>
      </c>
      <c r="G16836" t="s">
        <v>28</v>
      </c>
      <c r="H16836">
        <v>5</v>
      </c>
      <c r="I16836" t="s">
        <v>2021</v>
      </c>
      <c r="J16836" t="s">
        <v>597</v>
      </c>
      <c r="O16836" t="s">
        <v>135</v>
      </c>
      <c r="P16836" t="s">
        <v>136</v>
      </c>
      <c r="Q16836" t="s">
        <v>75</v>
      </c>
    </row>
    <row r="16837" spans="1:17" x14ac:dyDescent="0.35">
      <c r="A16837">
        <v>2581495324</v>
      </c>
      <c r="B16837" s="1">
        <v>44189</v>
      </c>
      <c r="C16837" t="s">
        <v>97</v>
      </c>
      <c r="D16837" t="s">
        <v>97</v>
      </c>
      <c r="F16837" t="s">
        <v>19</v>
      </c>
      <c r="G16837" t="s">
        <v>28</v>
      </c>
      <c r="H16837">
        <v>4</v>
      </c>
      <c r="I16837" t="s">
        <v>16992</v>
      </c>
      <c r="J16837" t="s">
        <v>22</v>
      </c>
      <c r="N16837">
        <v>180</v>
      </c>
      <c r="O16837" t="s">
        <v>6041</v>
      </c>
      <c r="P16837" t="s">
        <v>136</v>
      </c>
      <c r="Q16837" t="s">
        <v>111</v>
      </c>
    </row>
    <row r="16838" spans="1:17" x14ac:dyDescent="0.35">
      <c r="A16838">
        <v>2689883352</v>
      </c>
      <c r="B16838" s="1">
        <v>44189</v>
      </c>
      <c r="C16838" t="s">
        <v>26</v>
      </c>
      <c r="D16838" t="s">
        <v>71</v>
      </c>
      <c r="E16838" t="s">
        <v>19</v>
      </c>
      <c r="F16838" t="s">
        <v>46</v>
      </c>
      <c r="G16838" t="s">
        <v>28</v>
      </c>
      <c r="H16838">
        <v>6</v>
      </c>
      <c r="I16838" t="s">
        <v>153</v>
      </c>
      <c r="J16838" t="s">
        <v>6233</v>
      </c>
      <c r="O16838" t="s">
        <v>49</v>
      </c>
      <c r="P16838" t="s">
        <v>50</v>
      </c>
      <c r="Q16838" t="s">
        <v>25</v>
      </c>
    </row>
    <row r="16839" spans="1:17" x14ac:dyDescent="0.35">
      <c r="A16839">
        <v>2705280537</v>
      </c>
      <c r="B16839" s="1">
        <v>44189</v>
      </c>
      <c r="C16839" t="s">
        <v>17</v>
      </c>
      <c r="D16839" t="s">
        <v>2952</v>
      </c>
      <c r="F16839" t="s">
        <v>19</v>
      </c>
      <c r="G16839" t="s">
        <v>28</v>
      </c>
      <c r="H16839">
        <v>5</v>
      </c>
      <c r="I16839" t="s">
        <v>2953</v>
      </c>
      <c r="J16839" t="s">
        <v>465</v>
      </c>
      <c r="N16839">
        <v>1</v>
      </c>
      <c r="O16839" t="s">
        <v>135</v>
      </c>
      <c r="P16839" t="s">
        <v>136</v>
      </c>
      <c r="Q16839" t="s">
        <v>75</v>
      </c>
    </row>
    <row r="16840" spans="1:17" x14ac:dyDescent="0.35">
      <c r="A16840">
        <v>2742187074</v>
      </c>
      <c r="B16840" s="1">
        <v>44189</v>
      </c>
      <c r="C16840" t="s">
        <v>86</v>
      </c>
      <c r="D16840" t="s">
        <v>412</v>
      </c>
      <c r="F16840" t="s">
        <v>19</v>
      </c>
      <c r="G16840" t="s">
        <v>28</v>
      </c>
      <c r="H16840">
        <v>3</v>
      </c>
      <c r="I16840" t="s">
        <v>6069</v>
      </c>
      <c r="J16840" t="s">
        <v>646</v>
      </c>
      <c r="N16840">
        <v>9</v>
      </c>
      <c r="O16840" t="s">
        <v>16993</v>
      </c>
      <c r="P16840" t="s">
        <v>50</v>
      </c>
      <c r="Q16840" t="s">
        <v>43</v>
      </c>
    </row>
    <row r="16841" spans="1:17" x14ac:dyDescent="0.35">
      <c r="A16841">
        <v>2694259118</v>
      </c>
      <c r="B16841" s="1">
        <v>44190</v>
      </c>
      <c r="C16841" t="s">
        <v>44</v>
      </c>
      <c r="D16841" t="s">
        <v>45</v>
      </c>
      <c r="E16841" t="s">
        <v>304</v>
      </c>
      <c r="F16841" t="s">
        <v>46</v>
      </c>
      <c r="G16841" t="s">
        <v>28</v>
      </c>
      <c r="H16841">
        <v>4</v>
      </c>
      <c r="J16841" t="s">
        <v>54</v>
      </c>
      <c r="O16841" t="s">
        <v>49</v>
      </c>
      <c r="P16841" t="s">
        <v>50</v>
      </c>
      <c r="Q16841" t="s">
        <v>25</v>
      </c>
    </row>
    <row r="16842" spans="1:17" x14ac:dyDescent="0.35">
      <c r="A16842">
        <v>2660724339</v>
      </c>
      <c r="B16842" s="1">
        <v>44190</v>
      </c>
      <c r="C16842" t="s">
        <v>17</v>
      </c>
      <c r="D16842" t="s">
        <v>6897</v>
      </c>
      <c r="F16842" t="s">
        <v>19</v>
      </c>
      <c r="G16842" t="s">
        <v>67</v>
      </c>
      <c r="H16842">
        <v>4</v>
      </c>
      <c r="I16842" t="s">
        <v>3625</v>
      </c>
      <c r="J16842" t="s">
        <v>188</v>
      </c>
      <c r="N16842">
        <v>2</v>
      </c>
      <c r="O16842" t="s">
        <v>96</v>
      </c>
      <c r="P16842" t="s">
        <v>35</v>
      </c>
      <c r="Q16842" t="s">
        <v>25</v>
      </c>
    </row>
    <row r="16843" spans="1:17" x14ac:dyDescent="0.35">
      <c r="A16843">
        <v>2685907062</v>
      </c>
      <c r="B16843" s="1">
        <v>44190</v>
      </c>
      <c r="C16843" t="s">
        <v>440</v>
      </c>
      <c r="D16843" t="s">
        <v>440</v>
      </c>
      <c r="F16843" t="s">
        <v>46</v>
      </c>
      <c r="G16843" t="s">
        <v>28</v>
      </c>
      <c r="H16843">
        <v>7</v>
      </c>
      <c r="I16843" t="s">
        <v>15706</v>
      </c>
      <c r="J16843" t="s">
        <v>16994</v>
      </c>
      <c r="K16843">
        <v>99000</v>
      </c>
      <c r="L16843">
        <v>113000</v>
      </c>
      <c r="M16843" t="s">
        <v>80</v>
      </c>
      <c r="N16843">
        <v>16</v>
      </c>
      <c r="O16843" t="s">
        <v>263</v>
      </c>
      <c r="P16843" t="s">
        <v>136</v>
      </c>
      <c r="Q16843" t="s">
        <v>57</v>
      </c>
    </row>
    <row r="16844" spans="1:17" x14ac:dyDescent="0.35">
      <c r="A16844">
        <v>2718788567</v>
      </c>
      <c r="B16844" s="1">
        <v>44190</v>
      </c>
      <c r="C16844" t="s">
        <v>17</v>
      </c>
      <c r="D16844" t="s">
        <v>500</v>
      </c>
      <c r="E16844" t="s">
        <v>138</v>
      </c>
      <c r="F16844" t="s">
        <v>19</v>
      </c>
      <c r="G16844" t="s">
        <v>20</v>
      </c>
      <c r="H16844">
        <v>1</v>
      </c>
      <c r="I16844" t="s">
        <v>16995</v>
      </c>
      <c r="J16844" t="s">
        <v>22</v>
      </c>
      <c r="N16844">
        <v>5</v>
      </c>
      <c r="O16844" t="s">
        <v>16996</v>
      </c>
      <c r="P16844" t="s">
        <v>35</v>
      </c>
      <c r="Q16844" t="s">
        <v>75</v>
      </c>
    </row>
    <row r="16845" spans="1:17" x14ac:dyDescent="0.35">
      <c r="A16845">
        <v>2720193001</v>
      </c>
      <c r="B16845" s="1">
        <v>44190</v>
      </c>
      <c r="C16845" t="s">
        <v>65</v>
      </c>
      <c r="D16845" t="s">
        <v>16997</v>
      </c>
      <c r="F16845" t="s">
        <v>46</v>
      </c>
      <c r="G16845" t="s">
        <v>28</v>
      </c>
      <c r="H16845">
        <v>4</v>
      </c>
      <c r="I16845" t="s">
        <v>16998</v>
      </c>
      <c r="J16845" t="s">
        <v>16999</v>
      </c>
      <c r="N16845">
        <v>26</v>
      </c>
      <c r="O16845" t="s">
        <v>9514</v>
      </c>
      <c r="P16845" t="s">
        <v>56</v>
      </c>
      <c r="Q16845" t="s">
        <v>57</v>
      </c>
    </row>
    <row r="16846" spans="1:17" x14ac:dyDescent="0.35">
      <c r="A16846">
        <v>2722691466</v>
      </c>
      <c r="B16846" s="1">
        <v>44190</v>
      </c>
      <c r="C16846" t="s">
        <v>1239</v>
      </c>
      <c r="D16846" t="s">
        <v>17000</v>
      </c>
      <c r="E16846" t="s">
        <v>7869</v>
      </c>
      <c r="F16846" t="s">
        <v>19</v>
      </c>
      <c r="G16846" t="s">
        <v>67</v>
      </c>
      <c r="H16846">
        <v>4</v>
      </c>
      <c r="I16846" t="s">
        <v>1695</v>
      </c>
      <c r="J16846" t="s">
        <v>435</v>
      </c>
      <c r="O16846" t="s">
        <v>165</v>
      </c>
      <c r="P16846" t="s">
        <v>166</v>
      </c>
      <c r="Q16846" t="s">
        <v>111</v>
      </c>
    </row>
    <row r="16847" spans="1:17" x14ac:dyDescent="0.35">
      <c r="A16847">
        <v>2679918485</v>
      </c>
      <c r="B16847" s="1">
        <v>44190</v>
      </c>
      <c r="C16847" t="s">
        <v>65</v>
      </c>
      <c r="D16847" t="s">
        <v>16709</v>
      </c>
      <c r="F16847" t="s">
        <v>19</v>
      </c>
      <c r="G16847" t="s">
        <v>28</v>
      </c>
      <c r="H16847">
        <v>4</v>
      </c>
      <c r="I16847" t="s">
        <v>16710</v>
      </c>
      <c r="J16847" t="s">
        <v>2243</v>
      </c>
      <c r="N16847">
        <v>16</v>
      </c>
      <c r="O16847" t="s">
        <v>6974</v>
      </c>
      <c r="P16847" t="s">
        <v>429</v>
      </c>
      <c r="Q16847" t="s">
        <v>43</v>
      </c>
    </row>
    <row r="16848" spans="1:17" x14ac:dyDescent="0.35">
      <c r="A16848">
        <v>2660910896</v>
      </c>
      <c r="B16848" s="1">
        <v>44190</v>
      </c>
      <c r="C16848" t="s">
        <v>103</v>
      </c>
      <c r="D16848" t="s">
        <v>15537</v>
      </c>
      <c r="F16848" t="s">
        <v>19</v>
      </c>
      <c r="G16848" t="s">
        <v>67</v>
      </c>
      <c r="H16848">
        <v>4</v>
      </c>
      <c r="J16848" t="s">
        <v>17001</v>
      </c>
      <c r="O16848" t="s">
        <v>15538</v>
      </c>
      <c r="P16848" t="s">
        <v>1514</v>
      </c>
      <c r="Q16848" t="s">
        <v>43</v>
      </c>
    </row>
    <row r="16849" spans="1:17" x14ac:dyDescent="0.35">
      <c r="A16849">
        <v>2693791553</v>
      </c>
      <c r="B16849" s="1">
        <v>44190</v>
      </c>
      <c r="C16849" t="s">
        <v>26</v>
      </c>
      <c r="D16849" t="s">
        <v>71</v>
      </c>
      <c r="E16849" t="s">
        <v>19</v>
      </c>
      <c r="F16849" t="s">
        <v>46</v>
      </c>
      <c r="G16849" t="s">
        <v>28</v>
      </c>
      <c r="H16849">
        <v>5</v>
      </c>
      <c r="I16849" t="s">
        <v>153</v>
      </c>
      <c r="J16849" t="s">
        <v>1286</v>
      </c>
      <c r="O16849" t="s">
        <v>49</v>
      </c>
      <c r="P16849" t="s">
        <v>50</v>
      </c>
      <c r="Q16849" t="s">
        <v>25</v>
      </c>
    </row>
    <row r="16850" spans="1:17" x14ac:dyDescent="0.35">
      <c r="A16850">
        <v>2716820510</v>
      </c>
      <c r="B16850" s="1">
        <v>44190</v>
      </c>
      <c r="C16850" t="s">
        <v>17</v>
      </c>
      <c r="D16850" t="s">
        <v>1205</v>
      </c>
      <c r="F16850" t="s">
        <v>19</v>
      </c>
      <c r="G16850" t="s">
        <v>67</v>
      </c>
      <c r="H16850">
        <v>4</v>
      </c>
      <c r="I16850" t="s">
        <v>1384</v>
      </c>
      <c r="J16850" t="s">
        <v>109</v>
      </c>
      <c r="O16850" t="s">
        <v>1385</v>
      </c>
      <c r="P16850" t="s">
        <v>35</v>
      </c>
      <c r="Q16850" t="s">
        <v>25</v>
      </c>
    </row>
    <row r="16851" spans="1:17" x14ac:dyDescent="0.35">
      <c r="A16851">
        <v>2652696621</v>
      </c>
      <c r="B16851" s="1">
        <v>44190</v>
      </c>
      <c r="C16851" t="s">
        <v>17</v>
      </c>
      <c r="D16851" t="s">
        <v>2699</v>
      </c>
      <c r="F16851" t="s">
        <v>19</v>
      </c>
      <c r="G16851" t="s">
        <v>67</v>
      </c>
      <c r="H16851">
        <v>4</v>
      </c>
      <c r="I16851" t="s">
        <v>2700</v>
      </c>
      <c r="J16851" t="s">
        <v>571</v>
      </c>
      <c r="N16851">
        <v>7</v>
      </c>
      <c r="O16851" t="s">
        <v>2701</v>
      </c>
      <c r="P16851" t="s">
        <v>24</v>
      </c>
      <c r="Q16851" t="s">
        <v>111</v>
      </c>
    </row>
    <row r="16852" spans="1:17" x14ac:dyDescent="0.35">
      <c r="A16852">
        <v>2596259609</v>
      </c>
      <c r="B16852" s="1">
        <v>44190</v>
      </c>
      <c r="C16852" t="s">
        <v>17</v>
      </c>
      <c r="D16852" t="s">
        <v>17</v>
      </c>
      <c r="E16852" t="s">
        <v>8404</v>
      </c>
      <c r="F16852" t="s">
        <v>19</v>
      </c>
      <c r="G16852" t="s">
        <v>20</v>
      </c>
      <c r="H16852">
        <v>4</v>
      </c>
      <c r="I16852" t="s">
        <v>83</v>
      </c>
      <c r="J16852" t="s">
        <v>527</v>
      </c>
      <c r="N16852">
        <v>1</v>
      </c>
      <c r="O16852" t="s">
        <v>85</v>
      </c>
      <c r="P16852" t="s">
        <v>35</v>
      </c>
      <c r="Q16852" t="s">
        <v>25</v>
      </c>
    </row>
    <row r="16853" spans="1:17" x14ac:dyDescent="0.35">
      <c r="A16853">
        <v>2536766454</v>
      </c>
      <c r="B16853" s="1">
        <v>44190</v>
      </c>
      <c r="C16853" t="s">
        <v>97</v>
      </c>
      <c r="D16853" t="s">
        <v>155</v>
      </c>
      <c r="E16853" t="s">
        <v>17002</v>
      </c>
      <c r="F16853" t="s">
        <v>19</v>
      </c>
      <c r="G16853" t="s">
        <v>67</v>
      </c>
      <c r="H16853">
        <v>3</v>
      </c>
      <c r="I16853" t="s">
        <v>17003</v>
      </c>
      <c r="J16853" t="s">
        <v>109</v>
      </c>
      <c r="N16853">
        <v>8</v>
      </c>
      <c r="O16853" t="s">
        <v>1483</v>
      </c>
      <c r="P16853" t="s">
        <v>56</v>
      </c>
      <c r="Q16853" t="s">
        <v>57</v>
      </c>
    </row>
    <row r="16854" spans="1:17" x14ac:dyDescent="0.35">
      <c r="A16854">
        <v>2700272288</v>
      </c>
      <c r="B16854" s="1">
        <v>44191</v>
      </c>
      <c r="C16854" t="s">
        <v>229</v>
      </c>
      <c r="D16854" t="s">
        <v>230</v>
      </c>
      <c r="F16854" t="s">
        <v>19</v>
      </c>
      <c r="G16854" t="s">
        <v>28</v>
      </c>
      <c r="H16854">
        <v>3</v>
      </c>
      <c r="I16854" t="s">
        <v>231</v>
      </c>
      <c r="J16854" t="s">
        <v>4119</v>
      </c>
      <c r="O16854" t="s">
        <v>233</v>
      </c>
      <c r="P16854" t="s">
        <v>35</v>
      </c>
      <c r="Q16854" t="s">
        <v>25</v>
      </c>
    </row>
    <row r="16855" spans="1:17" x14ac:dyDescent="0.35">
      <c r="A16855">
        <v>2689449597</v>
      </c>
      <c r="B16855" s="1">
        <v>44191</v>
      </c>
      <c r="C16855" t="s">
        <v>17</v>
      </c>
      <c r="D16855" t="s">
        <v>129</v>
      </c>
      <c r="E16855" t="s">
        <v>52</v>
      </c>
      <c r="F16855" t="s">
        <v>19</v>
      </c>
      <c r="G16855" t="s">
        <v>67</v>
      </c>
      <c r="H16855">
        <v>4</v>
      </c>
      <c r="I16855" t="s">
        <v>12199</v>
      </c>
      <c r="J16855" t="s">
        <v>1102</v>
      </c>
      <c r="O16855" t="s">
        <v>12200</v>
      </c>
      <c r="P16855" t="s">
        <v>2395</v>
      </c>
      <c r="Q16855" t="s">
        <v>75</v>
      </c>
    </row>
    <row r="16856" spans="1:17" x14ac:dyDescent="0.35">
      <c r="A16856">
        <v>2715132975</v>
      </c>
      <c r="B16856" s="1">
        <v>44191</v>
      </c>
      <c r="C16856" t="s">
        <v>17</v>
      </c>
      <c r="D16856" t="s">
        <v>2364</v>
      </c>
      <c r="E16856" t="s">
        <v>2365</v>
      </c>
      <c r="F16856" t="s">
        <v>19</v>
      </c>
      <c r="G16856" t="s">
        <v>20</v>
      </c>
      <c r="H16856">
        <v>2</v>
      </c>
      <c r="I16856" t="s">
        <v>2366</v>
      </c>
      <c r="J16856" t="s">
        <v>127</v>
      </c>
      <c r="N16856">
        <v>1</v>
      </c>
      <c r="O16856" t="s">
        <v>1139</v>
      </c>
      <c r="P16856" t="s">
        <v>35</v>
      </c>
      <c r="Q16856" t="s">
        <v>25</v>
      </c>
    </row>
    <row r="16857" spans="1:17" x14ac:dyDescent="0.35">
      <c r="A16857">
        <v>2727439694</v>
      </c>
      <c r="B16857" s="1">
        <v>44191</v>
      </c>
      <c r="C16857" t="s">
        <v>65</v>
      </c>
      <c r="D16857" t="s">
        <v>1107</v>
      </c>
      <c r="F16857" t="s">
        <v>19</v>
      </c>
      <c r="G16857" t="s">
        <v>28</v>
      </c>
      <c r="H16857">
        <v>4</v>
      </c>
      <c r="I16857" t="s">
        <v>17004</v>
      </c>
      <c r="J16857" t="s">
        <v>22</v>
      </c>
      <c r="N16857">
        <v>22</v>
      </c>
      <c r="O16857" t="s">
        <v>15585</v>
      </c>
      <c r="P16857" t="s">
        <v>136</v>
      </c>
      <c r="Q16857" t="s">
        <v>111</v>
      </c>
    </row>
    <row r="16858" spans="1:17" x14ac:dyDescent="0.35">
      <c r="A16858">
        <v>2562224274</v>
      </c>
      <c r="B16858" s="1">
        <v>44191</v>
      </c>
      <c r="C16858" t="s">
        <v>97</v>
      </c>
      <c r="D16858" t="s">
        <v>17005</v>
      </c>
      <c r="F16858" t="s">
        <v>19</v>
      </c>
      <c r="G16858" t="s">
        <v>67</v>
      </c>
      <c r="H16858">
        <v>3</v>
      </c>
      <c r="I16858" t="s">
        <v>17006</v>
      </c>
      <c r="J16858" t="s">
        <v>465</v>
      </c>
      <c r="N16858">
        <v>24</v>
      </c>
      <c r="O16858" t="s">
        <v>15818</v>
      </c>
      <c r="P16858" t="s">
        <v>50</v>
      </c>
      <c r="Q16858" t="s">
        <v>146</v>
      </c>
    </row>
    <row r="16859" spans="1:17" x14ac:dyDescent="0.35">
      <c r="A16859">
        <v>2680322168</v>
      </c>
      <c r="B16859" s="1">
        <v>44191</v>
      </c>
      <c r="C16859" t="s">
        <v>36</v>
      </c>
      <c r="D16859" t="s">
        <v>115</v>
      </c>
      <c r="F16859" t="s">
        <v>19</v>
      </c>
      <c r="G16859" t="s">
        <v>28</v>
      </c>
      <c r="H16859">
        <v>6</v>
      </c>
      <c r="I16859" t="s">
        <v>5100</v>
      </c>
      <c r="J16859" t="s">
        <v>54</v>
      </c>
      <c r="N16859">
        <v>16</v>
      </c>
      <c r="O16859" t="s">
        <v>135</v>
      </c>
      <c r="P16859" t="s">
        <v>136</v>
      </c>
      <c r="Q16859" t="s">
        <v>75</v>
      </c>
    </row>
    <row r="16860" spans="1:17" x14ac:dyDescent="0.35">
      <c r="A16860">
        <v>2678160734</v>
      </c>
      <c r="B16860" s="1">
        <v>44191</v>
      </c>
      <c r="C16860" t="s">
        <v>4128</v>
      </c>
      <c r="D16860" t="s">
        <v>4128</v>
      </c>
      <c r="F16860" t="s">
        <v>46</v>
      </c>
      <c r="G16860" t="s">
        <v>67</v>
      </c>
      <c r="H16860">
        <v>3</v>
      </c>
      <c r="I16860" t="s">
        <v>4543</v>
      </c>
      <c r="J16860" t="s">
        <v>7185</v>
      </c>
      <c r="K16860">
        <v>65000</v>
      </c>
      <c r="L16860">
        <v>65000</v>
      </c>
      <c r="M16860" t="s">
        <v>80</v>
      </c>
      <c r="N16860">
        <v>27</v>
      </c>
      <c r="O16860" t="s">
        <v>2286</v>
      </c>
      <c r="P16860" t="s">
        <v>136</v>
      </c>
      <c r="Q16860" t="s">
        <v>75</v>
      </c>
    </row>
    <row r="16861" spans="1:17" x14ac:dyDescent="0.35">
      <c r="A16861">
        <v>2741590137</v>
      </c>
      <c r="B16861" s="1">
        <v>44191</v>
      </c>
      <c r="C16861" t="s">
        <v>17</v>
      </c>
      <c r="D16861" t="s">
        <v>1914</v>
      </c>
      <c r="F16861" t="s">
        <v>19</v>
      </c>
      <c r="G16861" t="s">
        <v>28</v>
      </c>
      <c r="H16861">
        <v>6</v>
      </c>
      <c r="I16861" t="s">
        <v>7026</v>
      </c>
      <c r="J16861" t="s">
        <v>206</v>
      </c>
      <c r="O16861" t="s">
        <v>135</v>
      </c>
      <c r="P16861" t="s">
        <v>136</v>
      </c>
      <c r="Q16861" t="s">
        <v>75</v>
      </c>
    </row>
    <row r="16862" spans="1:17" x14ac:dyDescent="0.35">
      <c r="A16862">
        <v>2522296173</v>
      </c>
      <c r="B16862" s="1">
        <v>44191</v>
      </c>
      <c r="C16862" t="s">
        <v>58</v>
      </c>
      <c r="D16862" t="s">
        <v>877</v>
      </c>
      <c r="F16862" t="s">
        <v>19</v>
      </c>
      <c r="G16862" t="s">
        <v>20</v>
      </c>
      <c r="H16862">
        <v>1</v>
      </c>
      <c r="I16862" t="s">
        <v>11480</v>
      </c>
      <c r="J16862" t="s">
        <v>95</v>
      </c>
      <c r="N16862">
        <v>13</v>
      </c>
      <c r="O16862" t="s">
        <v>316</v>
      </c>
      <c r="P16862" t="s">
        <v>56</v>
      </c>
      <c r="Q16862" t="s">
        <v>43</v>
      </c>
    </row>
    <row r="16863" spans="1:17" x14ac:dyDescent="0.35">
      <c r="A16863">
        <v>2692121834</v>
      </c>
      <c r="B16863" s="1">
        <v>44191</v>
      </c>
      <c r="C16863" t="s">
        <v>17</v>
      </c>
      <c r="D16863" t="s">
        <v>8608</v>
      </c>
      <c r="F16863" t="s">
        <v>19</v>
      </c>
      <c r="G16863" t="s">
        <v>28</v>
      </c>
      <c r="H16863">
        <v>3</v>
      </c>
      <c r="I16863" t="s">
        <v>8609</v>
      </c>
      <c r="J16863" t="s">
        <v>22</v>
      </c>
      <c r="O16863" t="s">
        <v>176</v>
      </c>
      <c r="P16863" t="s">
        <v>177</v>
      </c>
      <c r="Q16863" t="s">
        <v>43</v>
      </c>
    </row>
    <row r="16864" spans="1:17" x14ac:dyDescent="0.35">
      <c r="A16864">
        <v>2681728776</v>
      </c>
      <c r="B16864" s="1">
        <v>44191</v>
      </c>
      <c r="C16864" t="s">
        <v>26</v>
      </c>
      <c r="D16864" t="s">
        <v>26</v>
      </c>
      <c r="E16864" t="s">
        <v>15096</v>
      </c>
      <c r="F16864" t="s">
        <v>46</v>
      </c>
      <c r="G16864" t="s">
        <v>28</v>
      </c>
      <c r="H16864">
        <v>5</v>
      </c>
      <c r="I16864" t="s">
        <v>15097</v>
      </c>
      <c r="J16864" t="s">
        <v>1638</v>
      </c>
      <c r="N16864">
        <v>76</v>
      </c>
      <c r="O16864" t="s">
        <v>2296</v>
      </c>
      <c r="P16864" t="s">
        <v>56</v>
      </c>
      <c r="Q16864" t="s">
        <v>57</v>
      </c>
    </row>
    <row r="16865" spans="1:17" x14ac:dyDescent="0.35">
      <c r="A16865">
        <v>2706507754</v>
      </c>
      <c r="B16865" s="1">
        <v>44191</v>
      </c>
      <c r="C16865" t="s">
        <v>65</v>
      </c>
      <c r="D16865" t="s">
        <v>323</v>
      </c>
      <c r="F16865" t="s">
        <v>46</v>
      </c>
      <c r="G16865" t="s">
        <v>28</v>
      </c>
      <c r="H16865">
        <v>6</v>
      </c>
      <c r="I16865" t="s">
        <v>249</v>
      </c>
      <c r="J16865" t="s">
        <v>580</v>
      </c>
      <c r="N16865">
        <v>21</v>
      </c>
      <c r="O16865" t="s">
        <v>961</v>
      </c>
      <c r="P16865" t="s">
        <v>56</v>
      </c>
      <c r="Q16865" t="s">
        <v>25</v>
      </c>
    </row>
    <row r="16866" spans="1:17" x14ac:dyDescent="0.35">
      <c r="A16866">
        <v>2677456203</v>
      </c>
      <c r="B16866" s="1">
        <v>44191</v>
      </c>
      <c r="C16866" t="s">
        <v>17</v>
      </c>
      <c r="D16866" t="s">
        <v>17</v>
      </c>
      <c r="E16866" t="s">
        <v>10359</v>
      </c>
      <c r="F16866" t="s">
        <v>2910</v>
      </c>
      <c r="G16866" t="s">
        <v>20</v>
      </c>
      <c r="H16866">
        <v>3</v>
      </c>
      <c r="I16866" t="s">
        <v>10360</v>
      </c>
      <c r="J16866" t="s">
        <v>465</v>
      </c>
      <c r="N16866">
        <v>3</v>
      </c>
      <c r="O16866" t="s">
        <v>5414</v>
      </c>
      <c r="P16866" t="s">
        <v>1250</v>
      </c>
      <c r="Q16866" t="s">
        <v>43</v>
      </c>
    </row>
    <row r="16867" spans="1:17" x14ac:dyDescent="0.35">
      <c r="A16867">
        <v>2716322277</v>
      </c>
      <c r="B16867" s="1">
        <v>44192</v>
      </c>
      <c r="C16867" t="s">
        <v>17</v>
      </c>
      <c r="D16867" t="s">
        <v>129</v>
      </c>
      <c r="F16867" t="s">
        <v>19</v>
      </c>
      <c r="G16867" t="s">
        <v>67</v>
      </c>
      <c r="H16867">
        <v>6</v>
      </c>
      <c r="I16867" t="s">
        <v>11076</v>
      </c>
      <c r="J16867" t="s">
        <v>845</v>
      </c>
      <c r="O16867" t="s">
        <v>1046</v>
      </c>
      <c r="P16867" t="s">
        <v>35</v>
      </c>
      <c r="Q16867" t="s">
        <v>146</v>
      </c>
    </row>
    <row r="16868" spans="1:17" x14ac:dyDescent="0.35">
      <c r="A16868">
        <v>2695131910</v>
      </c>
      <c r="B16868" s="1">
        <v>44192</v>
      </c>
      <c r="C16868" t="s">
        <v>26</v>
      </c>
      <c r="D16868" t="s">
        <v>2157</v>
      </c>
      <c r="F16868" t="s">
        <v>19</v>
      </c>
      <c r="G16868" t="s">
        <v>28</v>
      </c>
      <c r="H16868">
        <v>6</v>
      </c>
      <c r="I16868" t="s">
        <v>6097</v>
      </c>
      <c r="J16868" t="s">
        <v>1611</v>
      </c>
      <c r="O16868" t="s">
        <v>421</v>
      </c>
      <c r="P16868" t="s">
        <v>35</v>
      </c>
      <c r="Q16868" t="s">
        <v>25</v>
      </c>
    </row>
    <row r="16869" spans="1:17" x14ac:dyDescent="0.35">
      <c r="A16869">
        <v>2733679112</v>
      </c>
      <c r="B16869" s="1">
        <v>44192</v>
      </c>
      <c r="C16869" t="s">
        <v>208</v>
      </c>
      <c r="D16869" t="s">
        <v>567</v>
      </c>
      <c r="E16869" t="s">
        <v>17007</v>
      </c>
      <c r="F16869" t="s">
        <v>19</v>
      </c>
      <c r="G16869" t="s">
        <v>67</v>
      </c>
      <c r="H16869">
        <v>3</v>
      </c>
      <c r="I16869" t="s">
        <v>249</v>
      </c>
      <c r="J16869" t="s">
        <v>22</v>
      </c>
      <c r="N16869">
        <v>5</v>
      </c>
      <c r="O16869" t="s">
        <v>2437</v>
      </c>
      <c r="P16869" t="s">
        <v>2395</v>
      </c>
      <c r="Q16869" t="s">
        <v>25</v>
      </c>
    </row>
    <row r="16870" spans="1:17" x14ac:dyDescent="0.35">
      <c r="A16870">
        <v>2686169608</v>
      </c>
      <c r="B16870" s="1">
        <v>44192</v>
      </c>
      <c r="C16870" t="s">
        <v>17</v>
      </c>
      <c r="D16870" t="s">
        <v>17</v>
      </c>
      <c r="E16870" t="s">
        <v>17008</v>
      </c>
      <c r="F16870" t="s">
        <v>19</v>
      </c>
      <c r="G16870" t="s">
        <v>28</v>
      </c>
      <c r="H16870">
        <v>3</v>
      </c>
      <c r="I16870" t="s">
        <v>3914</v>
      </c>
      <c r="J16870" t="s">
        <v>22</v>
      </c>
      <c r="N16870">
        <v>3</v>
      </c>
      <c r="O16870" t="s">
        <v>1143</v>
      </c>
      <c r="P16870" t="s">
        <v>35</v>
      </c>
      <c r="Q16870" t="s">
        <v>25</v>
      </c>
    </row>
    <row r="16871" spans="1:17" x14ac:dyDescent="0.35">
      <c r="A16871">
        <v>2683585517</v>
      </c>
      <c r="B16871" s="1">
        <v>44192</v>
      </c>
      <c r="C16871" t="s">
        <v>97</v>
      </c>
      <c r="D16871" t="s">
        <v>97</v>
      </c>
      <c r="E16871" t="s">
        <v>119</v>
      </c>
      <c r="F16871" t="s">
        <v>46</v>
      </c>
      <c r="G16871" t="s">
        <v>28</v>
      </c>
      <c r="H16871">
        <v>4</v>
      </c>
      <c r="J16871" t="s">
        <v>1638</v>
      </c>
      <c r="O16871" t="s">
        <v>49</v>
      </c>
      <c r="P16871" t="s">
        <v>50</v>
      </c>
      <c r="Q16871" t="s">
        <v>25</v>
      </c>
    </row>
    <row r="16872" spans="1:17" x14ac:dyDescent="0.35">
      <c r="A16872">
        <v>2747766996</v>
      </c>
      <c r="B16872" s="1">
        <v>44192</v>
      </c>
      <c r="C16872" t="s">
        <v>103</v>
      </c>
      <c r="D16872" t="s">
        <v>103</v>
      </c>
      <c r="F16872" t="s">
        <v>19</v>
      </c>
      <c r="G16872" t="s">
        <v>67</v>
      </c>
      <c r="H16872">
        <v>4</v>
      </c>
      <c r="I16872" t="s">
        <v>2436</v>
      </c>
      <c r="J16872" t="s">
        <v>22</v>
      </c>
      <c r="O16872" t="s">
        <v>2437</v>
      </c>
      <c r="P16872" t="s">
        <v>2395</v>
      </c>
      <c r="Q16872" t="s">
        <v>25</v>
      </c>
    </row>
    <row r="16873" spans="1:17" x14ac:dyDescent="0.35">
      <c r="A16873">
        <v>2719326227</v>
      </c>
      <c r="B16873" s="1">
        <v>44192</v>
      </c>
      <c r="C16873" t="s">
        <v>65</v>
      </c>
      <c r="D16873" t="s">
        <v>65</v>
      </c>
      <c r="F16873" t="s">
        <v>19</v>
      </c>
      <c r="G16873" t="s">
        <v>20</v>
      </c>
      <c r="H16873">
        <v>1</v>
      </c>
      <c r="I16873" t="s">
        <v>503</v>
      </c>
      <c r="J16873" t="s">
        <v>1811</v>
      </c>
      <c r="N16873">
        <v>1</v>
      </c>
      <c r="O16873" t="s">
        <v>505</v>
      </c>
      <c r="P16873" t="s">
        <v>35</v>
      </c>
      <c r="Q16873" t="s">
        <v>146</v>
      </c>
    </row>
    <row r="16874" spans="1:17" x14ac:dyDescent="0.35">
      <c r="A16874">
        <v>2698172683</v>
      </c>
      <c r="B16874" s="1">
        <v>44192</v>
      </c>
      <c r="C16874" t="s">
        <v>881</v>
      </c>
      <c r="D16874" t="s">
        <v>17009</v>
      </c>
      <c r="E16874" t="s">
        <v>38</v>
      </c>
      <c r="F16874" t="s">
        <v>19</v>
      </c>
      <c r="G16874" t="s">
        <v>67</v>
      </c>
      <c r="H16874">
        <v>2</v>
      </c>
      <c r="I16874" t="s">
        <v>17010</v>
      </c>
      <c r="J16874" t="s">
        <v>2578</v>
      </c>
      <c r="N16874">
        <v>4</v>
      </c>
      <c r="O16874" t="s">
        <v>41</v>
      </c>
      <c r="P16874" t="s">
        <v>42</v>
      </c>
      <c r="Q16874" t="s">
        <v>43</v>
      </c>
    </row>
    <row r="16875" spans="1:17" x14ac:dyDescent="0.35">
      <c r="A16875">
        <v>2723139120</v>
      </c>
      <c r="B16875" s="1">
        <v>44192</v>
      </c>
      <c r="C16875" t="s">
        <v>103</v>
      </c>
      <c r="D16875" t="s">
        <v>915</v>
      </c>
      <c r="F16875" t="s">
        <v>19</v>
      </c>
      <c r="G16875" t="s">
        <v>67</v>
      </c>
      <c r="H16875">
        <v>2</v>
      </c>
      <c r="I16875" t="s">
        <v>916</v>
      </c>
      <c r="J16875" t="s">
        <v>206</v>
      </c>
      <c r="K16875">
        <v>67000</v>
      </c>
      <c r="L16875">
        <v>131000</v>
      </c>
      <c r="M16875" t="s">
        <v>216</v>
      </c>
      <c r="O16875" t="s">
        <v>917</v>
      </c>
      <c r="P16875" t="s">
        <v>50</v>
      </c>
      <c r="Q16875" t="s">
        <v>75</v>
      </c>
    </row>
    <row r="16876" spans="1:17" x14ac:dyDescent="0.35">
      <c r="A16876">
        <v>2702959648</v>
      </c>
      <c r="B16876" s="1">
        <v>44192</v>
      </c>
      <c r="C16876" t="s">
        <v>103</v>
      </c>
      <c r="D16876" t="s">
        <v>665</v>
      </c>
      <c r="E16876" t="s">
        <v>666</v>
      </c>
      <c r="F16876" t="s">
        <v>19</v>
      </c>
      <c r="G16876" t="s">
        <v>67</v>
      </c>
      <c r="H16876">
        <v>6</v>
      </c>
      <c r="I16876" t="s">
        <v>667</v>
      </c>
      <c r="J16876" t="s">
        <v>555</v>
      </c>
      <c r="O16876" t="s">
        <v>669</v>
      </c>
      <c r="P16876" t="s">
        <v>145</v>
      </c>
      <c r="Q16876" t="s">
        <v>25</v>
      </c>
    </row>
    <row r="16877" spans="1:17" x14ac:dyDescent="0.35">
      <c r="A16877">
        <v>2629754922</v>
      </c>
      <c r="B16877" s="1">
        <v>44192</v>
      </c>
      <c r="C16877" t="s">
        <v>396</v>
      </c>
      <c r="D16877" t="s">
        <v>397</v>
      </c>
      <c r="F16877" t="s">
        <v>19</v>
      </c>
      <c r="G16877" t="s">
        <v>28</v>
      </c>
      <c r="H16877">
        <v>7</v>
      </c>
      <c r="I16877" t="s">
        <v>17011</v>
      </c>
      <c r="J16877" t="s">
        <v>22</v>
      </c>
      <c r="O16877" t="s">
        <v>9140</v>
      </c>
      <c r="P16877" t="s">
        <v>91</v>
      </c>
      <c r="Q16877" t="s">
        <v>75</v>
      </c>
    </row>
    <row r="16878" spans="1:17" x14ac:dyDescent="0.35">
      <c r="A16878">
        <v>2689824808</v>
      </c>
      <c r="B16878" s="1">
        <v>44192</v>
      </c>
      <c r="C16878" t="s">
        <v>990</v>
      </c>
      <c r="D16878" t="s">
        <v>6108</v>
      </c>
      <c r="F16878" t="s">
        <v>46</v>
      </c>
      <c r="G16878" t="s">
        <v>28</v>
      </c>
      <c r="H16878">
        <v>2</v>
      </c>
      <c r="I16878" t="s">
        <v>17012</v>
      </c>
      <c r="J16878" t="s">
        <v>532</v>
      </c>
      <c r="N16878">
        <v>18</v>
      </c>
      <c r="O16878" t="s">
        <v>12357</v>
      </c>
      <c r="P16878" t="s">
        <v>56</v>
      </c>
      <c r="Q16878" t="s">
        <v>111</v>
      </c>
    </row>
    <row r="16879" spans="1:17" x14ac:dyDescent="0.35">
      <c r="A16879">
        <v>2713742540</v>
      </c>
      <c r="B16879" s="1">
        <v>44193</v>
      </c>
      <c r="C16879" t="s">
        <v>357</v>
      </c>
      <c r="D16879" t="s">
        <v>8713</v>
      </c>
      <c r="F16879" t="s">
        <v>19</v>
      </c>
      <c r="G16879" t="s">
        <v>20</v>
      </c>
      <c r="H16879">
        <v>2</v>
      </c>
      <c r="I16879" t="s">
        <v>6918</v>
      </c>
      <c r="J16879" t="s">
        <v>206</v>
      </c>
      <c r="K16879">
        <v>115000</v>
      </c>
      <c r="L16879">
        <v>179000</v>
      </c>
      <c r="M16879" t="s">
        <v>216</v>
      </c>
      <c r="N16879">
        <v>6</v>
      </c>
      <c r="O16879" t="s">
        <v>6919</v>
      </c>
      <c r="P16879" t="s">
        <v>35</v>
      </c>
      <c r="Q16879" t="s">
        <v>57</v>
      </c>
    </row>
    <row r="16880" spans="1:17" x14ac:dyDescent="0.35">
      <c r="A16880">
        <v>2755062434</v>
      </c>
      <c r="B16880" s="1">
        <v>44193</v>
      </c>
      <c r="C16880" t="s">
        <v>17</v>
      </c>
      <c r="D16880" t="s">
        <v>129</v>
      </c>
      <c r="F16880" t="s">
        <v>19</v>
      </c>
      <c r="G16880" t="s">
        <v>28</v>
      </c>
      <c r="H16880">
        <v>7</v>
      </c>
      <c r="I16880" t="s">
        <v>6578</v>
      </c>
      <c r="J16880" t="s">
        <v>3466</v>
      </c>
      <c r="N16880">
        <v>3</v>
      </c>
      <c r="O16880" t="s">
        <v>4204</v>
      </c>
      <c r="P16880" t="s">
        <v>24</v>
      </c>
      <c r="Q16880" t="s">
        <v>25</v>
      </c>
    </row>
    <row r="16881" spans="1:17" x14ac:dyDescent="0.35">
      <c r="A16881">
        <v>2706558097</v>
      </c>
      <c r="B16881" s="1">
        <v>44193</v>
      </c>
      <c r="C16881" t="s">
        <v>36</v>
      </c>
      <c r="D16881" t="s">
        <v>36</v>
      </c>
      <c r="F16881" t="s">
        <v>46</v>
      </c>
      <c r="G16881" t="s">
        <v>28</v>
      </c>
      <c r="H16881">
        <v>4</v>
      </c>
      <c r="I16881" t="s">
        <v>17013</v>
      </c>
      <c r="J16881" t="s">
        <v>555</v>
      </c>
      <c r="K16881">
        <v>118000</v>
      </c>
      <c r="L16881">
        <v>122000</v>
      </c>
      <c r="M16881" t="s">
        <v>216</v>
      </c>
      <c r="N16881">
        <v>15</v>
      </c>
      <c r="O16881" t="s">
        <v>671</v>
      </c>
      <c r="P16881" t="s">
        <v>56</v>
      </c>
      <c r="Q16881" t="s">
        <v>25</v>
      </c>
    </row>
    <row r="16882" spans="1:17" x14ac:dyDescent="0.35">
      <c r="A16882">
        <v>2755136747</v>
      </c>
      <c r="B16882" s="1">
        <v>44193</v>
      </c>
      <c r="C16882" t="s">
        <v>17</v>
      </c>
      <c r="D16882" t="s">
        <v>471</v>
      </c>
      <c r="E16882" t="s">
        <v>17014</v>
      </c>
      <c r="F16882" t="s">
        <v>19</v>
      </c>
      <c r="G16882" t="s">
        <v>28</v>
      </c>
      <c r="H16882">
        <v>7</v>
      </c>
      <c r="I16882" t="s">
        <v>17015</v>
      </c>
      <c r="J16882" t="s">
        <v>22</v>
      </c>
      <c r="K16882">
        <v>142000</v>
      </c>
      <c r="L16882">
        <v>125000</v>
      </c>
      <c r="M16882" t="s">
        <v>216</v>
      </c>
      <c r="N16882">
        <v>3</v>
      </c>
      <c r="O16882" t="s">
        <v>2575</v>
      </c>
      <c r="P16882" t="s">
        <v>56</v>
      </c>
      <c r="Q16882" t="s">
        <v>75</v>
      </c>
    </row>
    <row r="16883" spans="1:17" x14ac:dyDescent="0.35">
      <c r="A16883">
        <v>2707410690</v>
      </c>
      <c r="B16883" s="1">
        <v>44193</v>
      </c>
      <c r="C16883" t="s">
        <v>92</v>
      </c>
      <c r="D16883" t="s">
        <v>807</v>
      </c>
      <c r="E16883" t="s">
        <v>808</v>
      </c>
      <c r="F16883" t="s">
        <v>19</v>
      </c>
      <c r="G16883" t="s">
        <v>28</v>
      </c>
      <c r="H16883">
        <v>5</v>
      </c>
      <c r="I16883" t="s">
        <v>809</v>
      </c>
      <c r="J16883" t="s">
        <v>627</v>
      </c>
      <c r="N16883">
        <v>9</v>
      </c>
      <c r="O16883" t="s">
        <v>810</v>
      </c>
      <c r="P16883" t="s">
        <v>56</v>
      </c>
      <c r="Q16883" t="s">
        <v>25</v>
      </c>
    </row>
    <row r="16884" spans="1:17" x14ac:dyDescent="0.35">
      <c r="A16884">
        <v>2749240492</v>
      </c>
      <c r="B16884" s="1">
        <v>44193</v>
      </c>
      <c r="C16884" t="s">
        <v>767</v>
      </c>
      <c r="D16884" t="s">
        <v>768</v>
      </c>
      <c r="F16884" t="s">
        <v>19</v>
      </c>
      <c r="G16884" t="s">
        <v>28</v>
      </c>
      <c r="H16884">
        <v>3</v>
      </c>
      <c r="I16884" t="s">
        <v>769</v>
      </c>
      <c r="J16884" t="s">
        <v>1597</v>
      </c>
      <c r="O16884" t="s">
        <v>275</v>
      </c>
      <c r="P16884" t="s">
        <v>35</v>
      </c>
      <c r="Q16884" t="s">
        <v>25</v>
      </c>
    </row>
    <row r="16885" spans="1:17" x14ac:dyDescent="0.35">
      <c r="A16885">
        <v>2717454533</v>
      </c>
      <c r="B16885" s="1">
        <v>44193</v>
      </c>
      <c r="C16885" t="s">
        <v>44</v>
      </c>
      <c r="D16885" t="s">
        <v>1542</v>
      </c>
      <c r="F16885" t="s">
        <v>19</v>
      </c>
      <c r="G16885" t="s">
        <v>28</v>
      </c>
      <c r="H16885">
        <v>4</v>
      </c>
      <c r="I16885" t="s">
        <v>1543</v>
      </c>
      <c r="J16885" t="s">
        <v>1333</v>
      </c>
      <c r="O16885" t="s">
        <v>70</v>
      </c>
      <c r="P16885" t="s">
        <v>56</v>
      </c>
      <c r="Q16885" t="s">
        <v>25</v>
      </c>
    </row>
    <row r="16886" spans="1:17" x14ac:dyDescent="0.35">
      <c r="A16886">
        <v>2391062368</v>
      </c>
      <c r="B16886" s="1">
        <v>44193</v>
      </c>
      <c r="C16886" t="s">
        <v>463</v>
      </c>
      <c r="D16886" t="s">
        <v>463</v>
      </c>
      <c r="F16886" t="s">
        <v>19</v>
      </c>
      <c r="G16886" t="s">
        <v>28</v>
      </c>
      <c r="H16886">
        <v>5</v>
      </c>
      <c r="I16886" t="s">
        <v>17016</v>
      </c>
      <c r="J16886" t="s">
        <v>109</v>
      </c>
      <c r="O16886" t="s">
        <v>9599</v>
      </c>
      <c r="P16886" t="s">
        <v>270</v>
      </c>
      <c r="Q16886" t="s">
        <v>75</v>
      </c>
    </row>
    <row r="16887" spans="1:17" x14ac:dyDescent="0.35">
      <c r="A16887">
        <v>2717099994</v>
      </c>
      <c r="B16887" s="1">
        <v>44193</v>
      </c>
      <c r="C16887" t="s">
        <v>36</v>
      </c>
      <c r="D16887" t="s">
        <v>9893</v>
      </c>
      <c r="E16887" t="s">
        <v>17017</v>
      </c>
      <c r="F16887" t="s">
        <v>19</v>
      </c>
      <c r="G16887" t="s">
        <v>67</v>
      </c>
      <c r="H16887">
        <v>3</v>
      </c>
      <c r="I16887" t="s">
        <v>4543</v>
      </c>
      <c r="J16887" t="s">
        <v>870</v>
      </c>
      <c r="N16887">
        <v>4</v>
      </c>
      <c r="O16887" t="s">
        <v>2151</v>
      </c>
      <c r="P16887" t="s">
        <v>136</v>
      </c>
      <c r="Q16887" t="s">
        <v>75</v>
      </c>
    </row>
    <row r="16888" spans="1:17" x14ac:dyDescent="0.35">
      <c r="A16888">
        <v>2665843316</v>
      </c>
      <c r="B16888" s="1">
        <v>44193</v>
      </c>
      <c r="C16888" t="s">
        <v>97</v>
      </c>
      <c r="D16888" t="s">
        <v>155</v>
      </c>
      <c r="F16888" t="s">
        <v>19</v>
      </c>
      <c r="G16888" t="s">
        <v>28</v>
      </c>
      <c r="H16888">
        <v>6</v>
      </c>
      <c r="I16888" t="s">
        <v>17018</v>
      </c>
      <c r="J16888" t="s">
        <v>22</v>
      </c>
      <c r="N16888">
        <v>5</v>
      </c>
      <c r="O16888" t="s">
        <v>9140</v>
      </c>
      <c r="P16888" t="s">
        <v>91</v>
      </c>
      <c r="Q16888" t="s">
        <v>75</v>
      </c>
    </row>
    <row r="16889" spans="1:17" x14ac:dyDescent="0.35">
      <c r="A16889">
        <v>2720246019</v>
      </c>
      <c r="B16889" s="1">
        <v>44193</v>
      </c>
      <c r="C16889" t="s">
        <v>65</v>
      </c>
      <c r="D16889" t="s">
        <v>17019</v>
      </c>
      <c r="F16889" t="s">
        <v>19</v>
      </c>
      <c r="G16889" t="s">
        <v>28</v>
      </c>
      <c r="H16889">
        <v>5</v>
      </c>
      <c r="I16889" t="s">
        <v>17020</v>
      </c>
      <c r="J16889" t="s">
        <v>262</v>
      </c>
      <c r="N16889">
        <v>35</v>
      </c>
      <c r="O16889" t="s">
        <v>843</v>
      </c>
      <c r="P16889" t="s">
        <v>136</v>
      </c>
      <c r="Q16889" t="s">
        <v>57</v>
      </c>
    </row>
    <row r="16890" spans="1:17" x14ac:dyDescent="0.35">
      <c r="A16890">
        <v>2731806200</v>
      </c>
      <c r="B16890" s="1">
        <v>44193</v>
      </c>
      <c r="C16890" t="s">
        <v>97</v>
      </c>
      <c r="D16890" t="s">
        <v>155</v>
      </c>
      <c r="F16890" t="s">
        <v>19</v>
      </c>
      <c r="G16890" t="s">
        <v>67</v>
      </c>
      <c r="H16890">
        <v>4</v>
      </c>
      <c r="I16890" t="s">
        <v>7129</v>
      </c>
      <c r="J16890" t="s">
        <v>169</v>
      </c>
      <c r="N16890">
        <v>1</v>
      </c>
      <c r="O16890" t="s">
        <v>2437</v>
      </c>
      <c r="P16890" t="s">
        <v>2395</v>
      </c>
      <c r="Q16890" t="s">
        <v>25</v>
      </c>
    </row>
    <row r="16891" spans="1:17" x14ac:dyDescent="0.35">
      <c r="A16891">
        <v>2708985612</v>
      </c>
      <c r="B16891" s="1">
        <v>44193</v>
      </c>
      <c r="C16891" t="s">
        <v>92</v>
      </c>
      <c r="D16891" t="s">
        <v>174</v>
      </c>
      <c r="E16891" t="s">
        <v>5713</v>
      </c>
      <c r="F16891" t="s">
        <v>19</v>
      </c>
      <c r="G16891" t="s">
        <v>67</v>
      </c>
      <c r="H16891">
        <v>4</v>
      </c>
      <c r="I16891" t="s">
        <v>5714</v>
      </c>
      <c r="J16891" t="s">
        <v>476</v>
      </c>
      <c r="N16891">
        <v>1</v>
      </c>
      <c r="O16891" t="s">
        <v>1143</v>
      </c>
      <c r="P16891" t="s">
        <v>35</v>
      </c>
      <c r="Q16891" t="s">
        <v>25</v>
      </c>
    </row>
    <row r="16892" spans="1:17" x14ac:dyDescent="0.35">
      <c r="A16892">
        <v>2680650615</v>
      </c>
      <c r="B16892" s="1">
        <v>44193</v>
      </c>
      <c r="C16892" t="s">
        <v>44</v>
      </c>
      <c r="D16892" t="s">
        <v>17021</v>
      </c>
      <c r="F16892" t="s">
        <v>46</v>
      </c>
      <c r="G16892" t="s">
        <v>67</v>
      </c>
      <c r="H16892">
        <v>2</v>
      </c>
      <c r="I16892" t="s">
        <v>17022</v>
      </c>
      <c r="J16892" t="s">
        <v>705</v>
      </c>
      <c r="N16892">
        <v>32</v>
      </c>
      <c r="O16892" t="s">
        <v>2446</v>
      </c>
      <c r="P16892" t="s">
        <v>136</v>
      </c>
      <c r="Q16892" t="s">
        <v>43</v>
      </c>
    </row>
    <row r="16893" spans="1:17" x14ac:dyDescent="0.35">
      <c r="A16893">
        <v>2737562930</v>
      </c>
      <c r="B16893" s="1">
        <v>44193</v>
      </c>
      <c r="C16893" t="s">
        <v>26</v>
      </c>
      <c r="D16893" t="s">
        <v>1677</v>
      </c>
      <c r="F16893" t="s">
        <v>19</v>
      </c>
      <c r="G16893" t="s">
        <v>67</v>
      </c>
      <c r="H16893">
        <v>5</v>
      </c>
      <c r="I16893" t="s">
        <v>17023</v>
      </c>
      <c r="J16893" t="s">
        <v>22</v>
      </c>
      <c r="K16893">
        <v>55000</v>
      </c>
      <c r="L16893">
        <v>77000</v>
      </c>
      <c r="M16893" t="s">
        <v>216</v>
      </c>
      <c r="N16893">
        <v>55</v>
      </c>
      <c r="O16893" t="s">
        <v>17024</v>
      </c>
      <c r="P16893" t="s">
        <v>91</v>
      </c>
      <c r="Q16893" t="s">
        <v>57</v>
      </c>
    </row>
    <row r="16894" spans="1:17" x14ac:dyDescent="0.35">
      <c r="A16894">
        <v>2745376471</v>
      </c>
      <c r="B16894" s="1">
        <v>44194</v>
      </c>
      <c r="C16894" t="s">
        <v>36</v>
      </c>
      <c r="D16894" t="s">
        <v>36</v>
      </c>
      <c r="F16894" t="s">
        <v>46</v>
      </c>
      <c r="G16894" t="s">
        <v>67</v>
      </c>
      <c r="H16894">
        <v>4</v>
      </c>
      <c r="J16894" t="s">
        <v>17025</v>
      </c>
      <c r="K16894">
        <v>114000</v>
      </c>
      <c r="L16894">
        <v>156000</v>
      </c>
      <c r="M16894" t="s">
        <v>80</v>
      </c>
      <c r="N16894">
        <v>21</v>
      </c>
      <c r="O16894" t="s">
        <v>661</v>
      </c>
      <c r="P16894" t="s">
        <v>136</v>
      </c>
      <c r="Q16894" t="s">
        <v>146</v>
      </c>
    </row>
    <row r="16895" spans="1:17" x14ac:dyDescent="0.35">
      <c r="A16895">
        <v>2716716972</v>
      </c>
      <c r="B16895" s="1">
        <v>44194</v>
      </c>
      <c r="C16895" t="s">
        <v>26</v>
      </c>
      <c r="D16895" t="s">
        <v>17026</v>
      </c>
      <c r="F16895" t="s">
        <v>46</v>
      </c>
      <c r="G16895" t="s">
        <v>28</v>
      </c>
      <c r="H16895">
        <v>8</v>
      </c>
      <c r="I16895" t="s">
        <v>10903</v>
      </c>
      <c r="J16895" t="s">
        <v>54</v>
      </c>
      <c r="N16895">
        <v>4</v>
      </c>
      <c r="O16895" t="s">
        <v>17027</v>
      </c>
      <c r="P16895" t="s">
        <v>136</v>
      </c>
      <c r="Q16895" t="s">
        <v>75</v>
      </c>
    </row>
    <row r="16896" spans="1:17" x14ac:dyDescent="0.35">
      <c r="A16896">
        <v>2707840551</v>
      </c>
      <c r="B16896" s="1">
        <v>44194</v>
      </c>
      <c r="C16896" t="s">
        <v>17</v>
      </c>
      <c r="D16896" t="s">
        <v>129</v>
      </c>
      <c r="E16896" t="s">
        <v>2203</v>
      </c>
      <c r="F16896" t="s">
        <v>19</v>
      </c>
      <c r="G16896" t="s">
        <v>28</v>
      </c>
      <c r="H16896">
        <v>6</v>
      </c>
      <c r="I16896" t="s">
        <v>1363</v>
      </c>
      <c r="J16896" t="s">
        <v>1119</v>
      </c>
      <c r="N16896">
        <v>1</v>
      </c>
      <c r="O16896" t="s">
        <v>296</v>
      </c>
      <c r="P16896" t="s">
        <v>56</v>
      </c>
      <c r="Q16896" t="s">
        <v>25</v>
      </c>
    </row>
    <row r="16897" spans="1:17" x14ac:dyDescent="0.35">
      <c r="A16897">
        <v>2702452804</v>
      </c>
      <c r="B16897" s="1">
        <v>44194</v>
      </c>
      <c r="C16897" t="s">
        <v>881</v>
      </c>
      <c r="D16897" t="s">
        <v>1222</v>
      </c>
      <c r="F16897" t="s">
        <v>19</v>
      </c>
      <c r="G16897" t="s">
        <v>28</v>
      </c>
      <c r="H16897">
        <v>9</v>
      </c>
      <c r="I16897" t="s">
        <v>17028</v>
      </c>
      <c r="J16897" t="s">
        <v>1935</v>
      </c>
      <c r="K16897">
        <v>79000</v>
      </c>
      <c r="L16897">
        <v>83000</v>
      </c>
      <c r="M16897" t="s">
        <v>80</v>
      </c>
      <c r="N16897">
        <v>39</v>
      </c>
      <c r="O16897" t="s">
        <v>17029</v>
      </c>
      <c r="P16897" t="s">
        <v>136</v>
      </c>
      <c r="Q16897" t="s">
        <v>75</v>
      </c>
    </row>
    <row r="16898" spans="1:17" x14ac:dyDescent="0.35">
      <c r="A16898">
        <v>2732462451</v>
      </c>
      <c r="B16898" s="1">
        <v>44194</v>
      </c>
      <c r="C16898" t="s">
        <v>26</v>
      </c>
      <c r="D16898" t="s">
        <v>71</v>
      </c>
      <c r="F16898" t="s">
        <v>19</v>
      </c>
      <c r="G16898" t="s">
        <v>28</v>
      </c>
      <c r="H16898">
        <v>8</v>
      </c>
      <c r="I16898" t="s">
        <v>562</v>
      </c>
      <c r="J16898" t="s">
        <v>95</v>
      </c>
      <c r="N16898">
        <v>1</v>
      </c>
      <c r="O16898" t="s">
        <v>563</v>
      </c>
      <c r="P16898" t="s">
        <v>35</v>
      </c>
      <c r="Q16898" t="s">
        <v>57</v>
      </c>
    </row>
    <row r="16899" spans="1:17" x14ac:dyDescent="0.35">
      <c r="A16899">
        <v>2753745355</v>
      </c>
      <c r="B16899" s="1">
        <v>44194</v>
      </c>
      <c r="C16899" t="s">
        <v>65</v>
      </c>
      <c r="D16899" t="s">
        <v>17030</v>
      </c>
      <c r="F16899" t="s">
        <v>19</v>
      </c>
      <c r="G16899" t="s">
        <v>20</v>
      </c>
      <c r="H16899">
        <v>1</v>
      </c>
      <c r="I16899" t="s">
        <v>5072</v>
      </c>
      <c r="J16899" t="s">
        <v>22</v>
      </c>
      <c r="N16899">
        <v>18</v>
      </c>
      <c r="O16899" t="s">
        <v>1783</v>
      </c>
      <c r="P16899" t="s">
        <v>773</v>
      </c>
      <c r="Q16899" t="s">
        <v>146</v>
      </c>
    </row>
    <row r="16900" spans="1:17" x14ac:dyDescent="0.35">
      <c r="A16900">
        <v>2733189859</v>
      </c>
      <c r="B16900" s="1">
        <v>44194</v>
      </c>
      <c r="C16900" t="s">
        <v>17</v>
      </c>
      <c r="D16900" t="s">
        <v>17031</v>
      </c>
      <c r="F16900" t="s">
        <v>19</v>
      </c>
      <c r="G16900" t="s">
        <v>20</v>
      </c>
      <c r="H16900">
        <v>2</v>
      </c>
      <c r="I16900" t="s">
        <v>17032</v>
      </c>
      <c r="J16900" t="s">
        <v>580</v>
      </c>
      <c r="N16900">
        <v>1</v>
      </c>
      <c r="O16900" t="s">
        <v>3443</v>
      </c>
      <c r="P16900" t="s">
        <v>56</v>
      </c>
      <c r="Q16900" t="s">
        <v>25</v>
      </c>
    </row>
    <row r="16901" spans="1:17" x14ac:dyDescent="0.35">
      <c r="A16901">
        <v>2660570260</v>
      </c>
      <c r="B16901" s="1">
        <v>44194</v>
      </c>
      <c r="C16901" t="s">
        <v>65</v>
      </c>
      <c r="D16901" t="s">
        <v>65</v>
      </c>
      <c r="F16901" t="s">
        <v>19</v>
      </c>
      <c r="G16901" t="s">
        <v>20</v>
      </c>
      <c r="H16901">
        <v>1</v>
      </c>
      <c r="I16901" t="s">
        <v>1484</v>
      </c>
      <c r="J16901" t="s">
        <v>555</v>
      </c>
      <c r="N16901">
        <v>57</v>
      </c>
      <c r="O16901" t="s">
        <v>3260</v>
      </c>
      <c r="P16901" t="s">
        <v>330</v>
      </c>
      <c r="Q16901" t="s">
        <v>146</v>
      </c>
    </row>
    <row r="16902" spans="1:17" x14ac:dyDescent="0.35">
      <c r="A16902">
        <v>2682307829</v>
      </c>
      <c r="B16902" s="1">
        <v>44194</v>
      </c>
      <c r="C16902" t="s">
        <v>36</v>
      </c>
      <c r="D16902" t="s">
        <v>17033</v>
      </c>
      <c r="F16902" t="s">
        <v>19</v>
      </c>
      <c r="G16902" t="s">
        <v>28</v>
      </c>
      <c r="H16902">
        <v>6</v>
      </c>
      <c r="I16902" t="s">
        <v>11787</v>
      </c>
      <c r="J16902" t="s">
        <v>414</v>
      </c>
      <c r="N16902">
        <v>11</v>
      </c>
      <c r="O16902" t="s">
        <v>1818</v>
      </c>
      <c r="P16902" t="s">
        <v>56</v>
      </c>
      <c r="Q16902" t="s">
        <v>43</v>
      </c>
    </row>
    <row r="16903" spans="1:17" x14ac:dyDescent="0.35">
      <c r="A16903">
        <v>2737280444</v>
      </c>
      <c r="B16903" s="1">
        <v>44194</v>
      </c>
      <c r="C16903" t="s">
        <v>65</v>
      </c>
      <c r="D16903" t="s">
        <v>5565</v>
      </c>
      <c r="F16903" t="s">
        <v>46</v>
      </c>
      <c r="G16903" t="s">
        <v>28</v>
      </c>
      <c r="H16903">
        <v>9</v>
      </c>
      <c r="I16903" t="s">
        <v>17034</v>
      </c>
      <c r="J16903" t="s">
        <v>73</v>
      </c>
      <c r="N16903">
        <v>11</v>
      </c>
      <c r="O16903" t="s">
        <v>17035</v>
      </c>
      <c r="P16903" t="s">
        <v>56</v>
      </c>
      <c r="Q16903" t="s">
        <v>75</v>
      </c>
    </row>
    <row r="16904" spans="1:17" x14ac:dyDescent="0.35">
      <c r="A16904">
        <v>2559055319</v>
      </c>
      <c r="B16904" s="1">
        <v>44194</v>
      </c>
      <c r="C16904" t="s">
        <v>608</v>
      </c>
      <c r="D16904" t="s">
        <v>609</v>
      </c>
      <c r="F16904" t="s">
        <v>19</v>
      </c>
      <c r="G16904" t="s">
        <v>28</v>
      </c>
      <c r="H16904">
        <v>6</v>
      </c>
      <c r="I16904" t="s">
        <v>610</v>
      </c>
      <c r="J16904" t="s">
        <v>69</v>
      </c>
      <c r="N16904">
        <v>1</v>
      </c>
      <c r="O16904" t="s">
        <v>70</v>
      </c>
      <c r="P16904" t="s">
        <v>56</v>
      </c>
      <c r="Q16904" t="s">
        <v>25</v>
      </c>
    </row>
    <row r="16905" spans="1:17" x14ac:dyDescent="0.35">
      <c r="A16905">
        <v>2748516855</v>
      </c>
      <c r="B16905" s="1">
        <v>44194</v>
      </c>
      <c r="C16905" t="s">
        <v>448</v>
      </c>
      <c r="D16905" t="s">
        <v>2588</v>
      </c>
      <c r="F16905" t="s">
        <v>46</v>
      </c>
      <c r="G16905" t="s">
        <v>67</v>
      </c>
      <c r="H16905">
        <v>5</v>
      </c>
      <c r="I16905" t="s">
        <v>729</v>
      </c>
      <c r="J16905" t="s">
        <v>17036</v>
      </c>
      <c r="N16905">
        <v>1</v>
      </c>
      <c r="O16905" t="s">
        <v>1778</v>
      </c>
      <c r="P16905" t="s">
        <v>136</v>
      </c>
      <c r="Q16905" t="s">
        <v>75</v>
      </c>
    </row>
    <row r="16906" spans="1:17" x14ac:dyDescent="0.35">
      <c r="A16906">
        <v>2696077822</v>
      </c>
      <c r="B16906" s="1">
        <v>44194</v>
      </c>
      <c r="C16906" t="s">
        <v>448</v>
      </c>
      <c r="D16906" t="s">
        <v>8371</v>
      </c>
      <c r="F16906" t="s">
        <v>19</v>
      </c>
      <c r="G16906" t="s">
        <v>67</v>
      </c>
      <c r="H16906">
        <v>5</v>
      </c>
      <c r="I16906" t="s">
        <v>8372</v>
      </c>
      <c r="J16906" t="s">
        <v>22</v>
      </c>
      <c r="N16906">
        <v>2</v>
      </c>
      <c r="O16906" t="s">
        <v>3575</v>
      </c>
      <c r="P16906" t="s">
        <v>35</v>
      </c>
      <c r="Q16906" t="s">
        <v>25</v>
      </c>
    </row>
    <row r="16907" spans="1:17" x14ac:dyDescent="0.35">
      <c r="A16907">
        <v>2718535475</v>
      </c>
      <c r="B16907" s="1">
        <v>44194</v>
      </c>
      <c r="C16907" t="s">
        <v>97</v>
      </c>
      <c r="D16907" t="s">
        <v>155</v>
      </c>
      <c r="F16907" t="s">
        <v>19</v>
      </c>
      <c r="G16907" t="s">
        <v>28</v>
      </c>
      <c r="H16907">
        <v>6</v>
      </c>
      <c r="I16907" t="s">
        <v>17037</v>
      </c>
      <c r="J16907" t="s">
        <v>196</v>
      </c>
      <c r="N16907">
        <v>6</v>
      </c>
      <c r="O16907" t="s">
        <v>12810</v>
      </c>
      <c r="P16907" t="s">
        <v>42</v>
      </c>
      <c r="Q16907" t="s">
        <v>43</v>
      </c>
    </row>
    <row r="16908" spans="1:17" x14ac:dyDescent="0.35">
      <c r="A16908">
        <v>2721776048</v>
      </c>
      <c r="B16908" s="1">
        <v>44194</v>
      </c>
      <c r="C16908" t="s">
        <v>17</v>
      </c>
      <c r="D16908" t="s">
        <v>17</v>
      </c>
      <c r="F16908" t="s">
        <v>19</v>
      </c>
      <c r="G16908" t="s">
        <v>28</v>
      </c>
      <c r="H16908">
        <v>5</v>
      </c>
      <c r="I16908" t="s">
        <v>2131</v>
      </c>
      <c r="J16908" t="s">
        <v>188</v>
      </c>
      <c r="N16908">
        <v>1</v>
      </c>
      <c r="O16908" t="s">
        <v>135</v>
      </c>
      <c r="P16908" t="s">
        <v>136</v>
      </c>
      <c r="Q16908" t="s">
        <v>75</v>
      </c>
    </row>
    <row r="16909" spans="1:17" x14ac:dyDescent="0.35">
      <c r="A16909">
        <v>2706803178</v>
      </c>
      <c r="B16909" s="1">
        <v>44194</v>
      </c>
      <c r="C16909" t="s">
        <v>36</v>
      </c>
      <c r="D16909" t="s">
        <v>36</v>
      </c>
      <c r="E16909" t="s">
        <v>5339</v>
      </c>
      <c r="F16909" t="s">
        <v>19</v>
      </c>
      <c r="G16909" t="s">
        <v>67</v>
      </c>
      <c r="H16909">
        <v>3</v>
      </c>
      <c r="I16909" t="s">
        <v>5340</v>
      </c>
      <c r="J16909" t="s">
        <v>1190</v>
      </c>
      <c r="N16909">
        <v>8</v>
      </c>
      <c r="O16909" t="s">
        <v>2891</v>
      </c>
      <c r="P16909" t="s">
        <v>2892</v>
      </c>
      <c r="Q16909" t="s">
        <v>25</v>
      </c>
    </row>
    <row r="16910" spans="1:17" x14ac:dyDescent="0.35">
      <c r="A16910">
        <v>2713125772</v>
      </c>
      <c r="B16910" s="1">
        <v>44195</v>
      </c>
      <c r="C16910" t="s">
        <v>3128</v>
      </c>
      <c r="D16910" t="s">
        <v>3128</v>
      </c>
      <c r="F16910" t="s">
        <v>19</v>
      </c>
      <c r="G16910" t="s">
        <v>20</v>
      </c>
      <c r="H16910">
        <v>3</v>
      </c>
      <c r="I16910" t="s">
        <v>17038</v>
      </c>
      <c r="J16910" t="s">
        <v>221</v>
      </c>
      <c r="O16910" t="s">
        <v>17039</v>
      </c>
      <c r="P16910" t="s">
        <v>50</v>
      </c>
      <c r="Q16910" t="s">
        <v>111</v>
      </c>
    </row>
    <row r="16911" spans="1:17" x14ac:dyDescent="0.35">
      <c r="A16911">
        <v>2743628791</v>
      </c>
      <c r="B16911" s="1">
        <v>44195</v>
      </c>
      <c r="C16911" t="s">
        <v>86</v>
      </c>
      <c r="D16911" t="s">
        <v>86</v>
      </c>
      <c r="F16911" t="s">
        <v>46</v>
      </c>
      <c r="G16911" t="s">
        <v>28</v>
      </c>
      <c r="H16911">
        <v>8</v>
      </c>
      <c r="I16911" t="s">
        <v>101</v>
      </c>
      <c r="J16911" t="s">
        <v>4395</v>
      </c>
      <c r="N16911">
        <v>1</v>
      </c>
      <c r="O16911" t="s">
        <v>49</v>
      </c>
      <c r="P16911" t="s">
        <v>50</v>
      </c>
      <c r="Q16911" t="s">
        <v>25</v>
      </c>
    </row>
    <row r="16912" spans="1:17" x14ac:dyDescent="0.35">
      <c r="A16912">
        <v>2693274721</v>
      </c>
      <c r="B16912" s="1">
        <v>44195</v>
      </c>
      <c r="C16912" t="s">
        <v>97</v>
      </c>
      <c r="D16912" t="s">
        <v>97</v>
      </c>
      <c r="F16912" t="s">
        <v>19</v>
      </c>
      <c r="G16912" t="s">
        <v>20</v>
      </c>
      <c r="H16912">
        <v>2</v>
      </c>
      <c r="I16912" t="s">
        <v>5658</v>
      </c>
      <c r="J16912" t="s">
        <v>54</v>
      </c>
      <c r="N16912">
        <v>24</v>
      </c>
      <c r="O16912" t="s">
        <v>5659</v>
      </c>
      <c r="P16912" t="s">
        <v>50</v>
      </c>
      <c r="Q16912" t="s">
        <v>111</v>
      </c>
    </row>
    <row r="16913" spans="1:17" x14ac:dyDescent="0.35">
      <c r="A16913">
        <v>2742400957</v>
      </c>
      <c r="B16913" s="1">
        <v>44195</v>
      </c>
      <c r="C16913" t="s">
        <v>26</v>
      </c>
      <c r="D16913" t="s">
        <v>71</v>
      </c>
      <c r="F16913" t="s">
        <v>19</v>
      </c>
      <c r="G16913" t="s">
        <v>28</v>
      </c>
      <c r="H16913">
        <v>2</v>
      </c>
      <c r="I16913" t="s">
        <v>17040</v>
      </c>
      <c r="J16913" t="s">
        <v>221</v>
      </c>
      <c r="N16913">
        <v>4</v>
      </c>
      <c r="O16913" t="s">
        <v>14279</v>
      </c>
      <c r="P16913" t="s">
        <v>50</v>
      </c>
      <c r="Q16913" t="s">
        <v>75</v>
      </c>
    </row>
    <row r="16914" spans="1:17" x14ac:dyDescent="0.35">
      <c r="A16914">
        <v>2751856155</v>
      </c>
      <c r="B16914" s="1">
        <v>44195</v>
      </c>
      <c r="C16914" t="s">
        <v>17</v>
      </c>
      <c r="D16914" t="s">
        <v>17</v>
      </c>
      <c r="E16914">
        <v>54880</v>
      </c>
      <c r="F16914" t="s">
        <v>19</v>
      </c>
      <c r="G16914" t="s">
        <v>67</v>
      </c>
      <c r="H16914">
        <v>3</v>
      </c>
      <c r="I16914" t="s">
        <v>17041</v>
      </c>
      <c r="J16914" t="s">
        <v>22</v>
      </c>
      <c r="N16914">
        <v>1</v>
      </c>
      <c r="O16914" t="s">
        <v>15477</v>
      </c>
      <c r="P16914" t="s">
        <v>136</v>
      </c>
      <c r="Q16914" t="s">
        <v>75</v>
      </c>
    </row>
    <row r="16915" spans="1:17" x14ac:dyDescent="0.35">
      <c r="A16915">
        <v>2742236868</v>
      </c>
      <c r="B16915" s="1">
        <v>44195</v>
      </c>
      <c r="C16915" t="s">
        <v>86</v>
      </c>
      <c r="D16915" t="s">
        <v>86</v>
      </c>
      <c r="F16915" t="s">
        <v>46</v>
      </c>
      <c r="G16915" t="s">
        <v>28</v>
      </c>
      <c r="H16915">
        <v>4</v>
      </c>
      <c r="I16915" t="s">
        <v>101</v>
      </c>
      <c r="J16915" t="s">
        <v>1494</v>
      </c>
      <c r="O16915" t="s">
        <v>49</v>
      </c>
      <c r="P16915" t="s">
        <v>50</v>
      </c>
      <c r="Q16915" t="s">
        <v>25</v>
      </c>
    </row>
    <row r="16916" spans="1:17" x14ac:dyDescent="0.35">
      <c r="A16916">
        <v>2697700038</v>
      </c>
      <c r="B16916" s="1">
        <v>44195</v>
      </c>
      <c r="C16916" t="s">
        <v>17</v>
      </c>
      <c r="D16916" t="s">
        <v>17042</v>
      </c>
      <c r="E16916" t="s">
        <v>52</v>
      </c>
      <c r="F16916" t="s">
        <v>19</v>
      </c>
      <c r="G16916" t="s">
        <v>28</v>
      </c>
      <c r="H16916">
        <v>8</v>
      </c>
      <c r="I16916" t="s">
        <v>17043</v>
      </c>
      <c r="J16916" t="s">
        <v>22</v>
      </c>
      <c r="O16916" t="s">
        <v>1419</v>
      </c>
      <c r="P16916" t="s">
        <v>56</v>
      </c>
      <c r="Q16916" t="s">
        <v>25</v>
      </c>
    </row>
    <row r="16917" spans="1:17" x14ac:dyDescent="0.35">
      <c r="A16917">
        <v>2507160414</v>
      </c>
      <c r="B16917" s="1">
        <v>44195</v>
      </c>
      <c r="C16917" t="s">
        <v>17</v>
      </c>
      <c r="D16917" t="s">
        <v>236</v>
      </c>
      <c r="F16917" t="s">
        <v>19</v>
      </c>
      <c r="G16917" t="s">
        <v>28</v>
      </c>
      <c r="H16917">
        <v>8</v>
      </c>
      <c r="I16917" t="s">
        <v>17044</v>
      </c>
      <c r="J16917" t="s">
        <v>527</v>
      </c>
      <c r="N16917">
        <v>9</v>
      </c>
      <c r="O16917" t="s">
        <v>1156</v>
      </c>
      <c r="P16917" t="s">
        <v>56</v>
      </c>
      <c r="Q16917" t="s">
        <v>111</v>
      </c>
    </row>
    <row r="16918" spans="1:17" x14ac:dyDescent="0.35">
      <c r="A16918">
        <v>2717980116</v>
      </c>
      <c r="B16918" s="1">
        <v>44195</v>
      </c>
      <c r="C16918" t="s">
        <v>17</v>
      </c>
      <c r="D16918" t="s">
        <v>5478</v>
      </c>
      <c r="F16918" t="s">
        <v>19</v>
      </c>
      <c r="G16918" t="s">
        <v>67</v>
      </c>
      <c r="H16918">
        <v>3</v>
      </c>
      <c r="I16918" t="s">
        <v>5479</v>
      </c>
      <c r="J16918" t="s">
        <v>228</v>
      </c>
      <c r="O16918" t="s">
        <v>354</v>
      </c>
      <c r="P16918" t="s">
        <v>355</v>
      </c>
      <c r="Q16918" t="s">
        <v>43</v>
      </c>
    </row>
    <row r="16919" spans="1:17" x14ac:dyDescent="0.35">
      <c r="A16919">
        <v>2718729623</v>
      </c>
      <c r="B16919" s="1">
        <v>44195</v>
      </c>
      <c r="C16919" t="s">
        <v>26</v>
      </c>
      <c r="D16919" t="s">
        <v>71</v>
      </c>
      <c r="F16919" t="s">
        <v>19</v>
      </c>
      <c r="G16919" t="s">
        <v>28</v>
      </c>
      <c r="H16919">
        <v>4</v>
      </c>
      <c r="I16919" t="s">
        <v>17045</v>
      </c>
      <c r="J16919" t="s">
        <v>571</v>
      </c>
      <c r="N16919">
        <v>2</v>
      </c>
      <c r="O16919" t="s">
        <v>628</v>
      </c>
      <c r="P16919" t="s">
        <v>136</v>
      </c>
      <c r="Q16919" t="s">
        <v>57</v>
      </c>
    </row>
    <row r="16920" spans="1:17" x14ac:dyDescent="0.35">
      <c r="A16920">
        <v>2557448937</v>
      </c>
      <c r="B16920" s="1">
        <v>44195</v>
      </c>
      <c r="C16920" t="s">
        <v>44</v>
      </c>
      <c r="D16920" t="s">
        <v>6545</v>
      </c>
      <c r="F16920" t="s">
        <v>19</v>
      </c>
      <c r="G16920" t="s">
        <v>67</v>
      </c>
      <c r="H16920">
        <v>3</v>
      </c>
      <c r="I16920" t="s">
        <v>659</v>
      </c>
      <c r="J16920" t="s">
        <v>22</v>
      </c>
      <c r="N16920">
        <v>13</v>
      </c>
      <c r="O16920" t="s">
        <v>70</v>
      </c>
      <c r="P16920" t="s">
        <v>56</v>
      </c>
      <c r="Q16920" t="s">
        <v>25</v>
      </c>
    </row>
    <row r="16921" spans="1:17" x14ac:dyDescent="0.35">
      <c r="A16921">
        <v>2721990922</v>
      </c>
      <c r="B16921" s="1">
        <v>44195</v>
      </c>
      <c r="C16921" t="s">
        <v>26</v>
      </c>
      <c r="D16921" t="s">
        <v>26</v>
      </c>
      <c r="E16921" t="s">
        <v>16153</v>
      </c>
      <c r="F16921" t="s">
        <v>46</v>
      </c>
      <c r="G16921" t="s">
        <v>20</v>
      </c>
      <c r="H16921">
        <v>2</v>
      </c>
      <c r="I16921" t="s">
        <v>16154</v>
      </c>
      <c r="J16921" t="s">
        <v>1811</v>
      </c>
      <c r="N16921">
        <v>5</v>
      </c>
      <c r="O16921" t="s">
        <v>1862</v>
      </c>
      <c r="P16921" t="s">
        <v>56</v>
      </c>
      <c r="Q16921" t="s">
        <v>57</v>
      </c>
    </row>
    <row r="16922" spans="1:17" x14ac:dyDescent="0.35">
      <c r="A16922">
        <v>2733322921</v>
      </c>
      <c r="B16922" s="1">
        <v>44195</v>
      </c>
      <c r="C16922" t="s">
        <v>17</v>
      </c>
      <c r="D16922" t="s">
        <v>129</v>
      </c>
      <c r="F16922" t="s">
        <v>19</v>
      </c>
      <c r="G16922" t="s">
        <v>28</v>
      </c>
      <c r="H16922">
        <v>5</v>
      </c>
      <c r="I16922" t="s">
        <v>1671</v>
      </c>
      <c r="J16922" t="s">
        <v>3308</v>
      </c>
      <c r="O16922" t="s">
        <v>752</v>
      </c>
      <c r="P16922" t="s">
        <v>91</v>
      </c>
      <c r="Q16922" t="s">
        <v>75</v>
      </c>
    </row>
    <row r="16923" spans="1:17" x14ac:dyDescent="0.35">
      <c r="A16923">
        <v>2579868110</v>
      </c>
      <c r="B16923" s="1">
        <v>44195</v>
      </c>
      <c r="C16923" t="s">
        <v>92</v>
      </c>
      <c r="D16923" t="s">
        <v>17046</v>
      </c>
      <c r="F16923" t="s">
        <v>46</v>
      </c>
      <c r="G16923" t="s">
        <v>28</v>
      </c>
      <c r="H16923">
        <v>4</v>
      </c>
      <c r="I16923" t="s">
        <v>17047</v>
      </c>
      <c r="J16923" t="s">
        <v>571</v>
      </c>
      <c r="N16923">
        <v>53</v>
      </c>
      <c r="O16923" t="s">
        <v>1831</v>
      </c>
      <c r="P16923" t="s">
        <v>136</v>
      </c>
      <c r="Q16923" t="s">
        <v>57</v>
      </c>
    </row>
    <row r="16924" spans="1:17" x14ac:dyDescent="0.35">
      <c r="A16924">
        <v>2690056265</v>
      </c>
      <c r="B16924" s="1">
        <v>44195</v>
      </c>
      <c r="C16924" t="s">
        <v>17</v>
      </c>
      <c r="D16924" t="s">
        <v>17048</v>
      </c>
      <c r="E16924" t="s">
        <v>17049</v>
      </c>
      <c r="F16924" t="s">
        <v>46</v>
      </c>
      <c r="G16924" t="s">
        <v>28</v>
      </c>
      <c r="H16924">
        <v>7</v>
      </c>
      <c r="I16924" t="s">
        <v>17050</v>
      </c>
      <c r="J16924" t="s">
        <v>3856</v>
      </c>
      <c r="N16924">
        <v>7</v>
      </c>
      <c r="O16924" t="s">
        <v>194</v>
      </c>
      <c r="P16924" t="s">
        <v>136</v>
      </c>
      <c r="Q16924" t="s">
        <v>25</v>
      </c>
    </row>
    <row r="16925" spans="1:17" x14ac:dyDescent="0.35">
      <c r="A16925">
        <v>2680748127</v>
      </c>
      <c r="B16925" s="1">
        <v>44196</v>
      </c>
      <c r="C16925" t="s">
        <v>1073</v>
      </c>
      <c r="D16925" t="s">
        <v>2191</v>
      </c>
      <c r="F16925" t="s">
        <v>19</v>
      </c>
      <c r="G16925" t="s">
        <v>67</v>
      </c>
      <c r="H16925">
        <v>5</v>
      </c>
      <c r="I16925" t="s">
        <v>17051</v>
      </c>
      <c r="J16925" t="s">
        <v>1942</v>
      </c>
      <c r="N16925">
        <v>19</v>
      </c>
      <c r="O16925" t="s">
        <v>1943</v>
      </c>
      <c r="P16925" t="s">
        <v>1591</v>
      </c>
      <c r="Q16925" t="s">
        <v>57</v>
      </c>
    </row>
    <row r="16926" spans="1:17" x14ac:dyDescent="0.35">
      <c r="A16926">
        <v>2647551237</v>
      </c>
      <c r="B16926" s="1">
        <v>44196</v>
      </c>
      <c r="C16926" t="s">
        <v>608</v>
      </c>
      <c r="D16926" t="s">
        <v>608</v>
      </c>
      <c r="E16926" t="s">
        <v>1627</v>
      </c>
      <c r="F16926" t="s">
        <v>19</v>
      </c>
      <c r="G16926" t="s">
        <v>28</v>
      </c>
      <c r="H16926">
        <v>5</v>
      </c>
      <c r="I16926" t="s">
        <v>1628</v>
      </c>
      <c r="J16926" t="s">
        <v>262</v>
      </c>
      <c r="N16926">
        <v>2</v>
      </c>
      <c r="O16926" t="s">
        <v>70</v>
      </c>
      <c r="P16926" t="s">
        <v>56</v>
      </c>
      <c r="Q16926" t="s">
        <v>25</v>
      </c>
    </row>
    <row r="16927" spans="1:17" x14ac:dyDescent="0.35">
      <c r="A16927">
        <v>2703454684</v>
      </c>
      <c r="B16927" s="1">
        <v>44196</v>
      </c>
      <c r="C16927" t="s">
        <v>17</v>
      </c>
      <c r="D16927" t="s">
        <v>1619</v>
      </c>
      <c r="F16927" t="s">
        <v>19</v>
      </c>
      <c r="G16927" t="s">
        <v>20</v>
      </c>
      <c r="H16927">
        <v>2</v>
      </c>
      <c r="I16927" t="s">
        <v>2842</v>
      </c>
      <c r="J16927" t="s">
        <v>206</v>
      </c>
      <c r="N16927">
        <v>7</v>
      </c>
      <c r="O16927" t="s">
        <v>2843</v>
      </c>
      <c r="P16927" t="s">
        <v>91</v>
      </c>
      <c r="Q16927" t="s">
        <v>146</v>
      </c>
    </row>
    <row r="16928" spans="1:17" x14ac:dyDescent="0.35">
      <c r="A16928">
        <v>2688454262</v>
      </c>
      <c r="B16928" s="1">
        <v>44196</v>
      </c>
      <c r="C16928" t="s">
        <v>17</v>
      </c>
      <c r="D16928" t="s">
        <v>1267</v>
      </c>
      <c r="F16928" t="s">
        <v>19</v>
      </c>
      <c r="G16928" t="s">
        <v>67</v>
      </c>
      <c r="H16928">
        <v>5</v>
      </c>
      <c r="I16928" t="s">
        <v>1268</v>
      </c>
      <c r="J16928" t="s">
        <v>188</v>
      </c>
      <c r="N16928">
        <v>14</v>
      </c>
      <c r="O16928" t="s">
        <v>275</v>
      </c>
      <c r="P16928" t="s">
        <v>35</v>
      </c>
      <c r="Q16928" t="s">
        <v>25</v>
      </c>
    </row>
    <row r="16929" spans="1:17" x14ac:dyDescent="0.35">
      <c r="A16929">
        <v>2694253841</v>
      </c>
      <c r="B16929" s="1">
        <v>44196</v>
      </c>
      <c r="C16929" t="s">
        <v>44</v>
      </c>
      <c r="D16929" t="s">
        <v>45</v>
      </c>
      <c r="E16929" t="s">
        <v>304</v>
      </c>
      <c r="F16929" t="s">
        <v>46</v>
      </c>
      <c r="G16929" t="s">
        <v>28</v>
      </c>
      <c r="H16929">
        <v>7</v>
      </c>
      <c r="J16929" t="s">
        <v>1541</v>
      </c>
      <c r="O16929" t="s">
        <v>49</v>
      </c>
      <c r="P16929" t="s">
        <v>50</v>
      </c>
      <c r="Q16929" t="s">
        <v>25</v>
      </c>
    </row>
    <row r="16930" spans="1:17" x14ac:dyDescent="0.35">
      <c r="A16930">
        <v>2748650639</v>
      </c>
      <c r="B16930" s="1">
        <v>44196</v>
      </c>
      <c r="C16930" t="s">
        <v>17</v>
      </c>
      <c r="D16930" t="s">
        <v>17</v>
      </c>
      <c r="E16930" t="s">
        <v>10829</v>
      </c>
      <c r="F16930" t="s">
        <v>19</v>
      </c>
      <c r="G16930" t="s">
        <v>20</v>
      </c>
      <c r="H16930">
        <v>4</v>
      </c>
      <c r="I16930" t="s">
        <v>17052</v>
      </c>
      <c r="J16930" t="s">
        <v>8797</v>
      </c>
      <c r="N16930">
        <v>4</v>
      </c>
      <c r="O16930" t="s">
        <v>10242</v>
      </c>
      <c r="P16930" t="s">
        <v>3296</v>
      </c>
      <c r="Q16930" t="s">
        <v>43</v>
      </c>
    </row>
    <row r="16931" spans="1:17" x14ac:dyDescent="0.35">
      <c r="A16931">
        <v>2656609152</v>
      </c>
      <c r="B16931" s="1">
        <v>44196</v>
      </c>
      <c r="C16931" t="s">
        <v>97</v>
      </c>
      <c r="D16931" t="s">
        <v>97</v>
      </c>
      <c r="E16931" t="s">
        <v>119</v>
      </c>
      <c r="F16931" t="s">
        <v>46</v>
      </c>
      <c r="G16931" t="s">
        <v>28</v>
      </c>
      <c r="H16931">
        <v>7</v>
      </c>
      <c r="J16931" t="s">
        <v>7885</v>
      </c>
      <c r="N16931">
        <v>1</v>
      </c>
      <c r="O16931" t="s">
        <v>49</v>
      </c>
      <c r="P16931" t="s">
        <v>50</v>
      </c>
      <c r="Q16931" t="s">
        <v>25</v>
      </c>
    </row>
    <row r="16932" spans="1:17" x14ac:dyDescent="0.35">
      <c r="A16932">
        <v>2694252810</v>
      </c>
      <c r="B16932" s="1">
        <v>44196</v>
      </c>
      <c r="C16932" t="s">
        <v>44</v>
      </c>
      <c r="D16932" t="s">
        <v>45</v>
      </c>
      <c r="E16932" t="s">
        <v>304</v>
      </c>
      <c r="F16932" t="s">
        <v>46</v>
      </c>
      <c r="G16932" t="s">
        <v>28</v>
      </c>
      <c r="H16932">
        <v>3</v>
      </c>
      <c r="J16932" t="s">
        <v>3257</v>
      </c>
      <c r="O16932" t="s">
        <v>49</v>
      </c>
      <c r="P16932" t="s">
        <v>50</v>
      </c>
      <c r="Q16932" t="s">
        <v>25</v>
      </c>
    </row>
    <row r="16933" spans="1:17" x14ac:dyDescent="0.35">
      <c r="A16933">
        <v>2682436861</v>
      </c>
      <c r="B16933" s="1">
        <v>44196</v>
      </c>
      <c r="C16933" t="s">
        <v>17</v>
      </c>
      <c r="D16933" t="s">
        <v>4479</v>
      </c>
      <c r="F16933" t="s">
        <v>19</v>
      </c>
      <c r="G16933" t="s">
        <v>67</v>
      </c>
      <c r="H16933">
        <v>4</v>
      </c>
      <c r="I16933" t="s">
        <v>4480</v>
      </c>
      <c r="J16933" t="s">
        <v>465</v>
      </c>
      <c r="O16933" t="s">
        <v>793</v>
      </c>
      <c r="P16933" t="s">
        <v>429</v>
      </c>
      <c r="Q16933" t="s">
        <v>43</v>
      </c>
    </row>
    <row r="16934" spans="1:17" x14ac:dyDescent="0.35">
      <c r="A16934">
        <v>2689882531</v>
      </c>
      <c r="B16934" s="1">
        <v>44196</v>
      </c>
      <c r="C16934" t="s">
        <v>26</v>
      </c>
      <c r="D16934" t="s">
        <v>71</v>
      </c>
      <c r="E16934" t="s">
        <v>19</v>
      </c>
      <c r="F16934" t="s">
        <v>46</v>
      </c>
      <c r="G16934" t="s">
        <v>28</v>
      </c>
      <c r="H16934">
        <v>5</v>
      </c>
      <c r="I16934" t="s">
        <v>153</v>
      </c>
      <c r="J16934" t="s">
        <v>6947</v>
      </c>
      <c r="O16934" t="s">
        <v>49</v>
      </c>
      <c r="P16934" t="s">
        <v>50</v>
      </c>
      <c r="Q16934" t="s">
        <v>25</v>
      </c>
    </row>
    <row r="16935" spans="1:17" x14ac:dyDescent="0.35">
      <c r="A16935">
        <v>2683509326</v>
      </c>
      <c r="B16935" s="1">
        <v>44196</v>
      </c>
      <c r="C16935" t="s">
        <v>97</v>
      </c>
      <c r="D16935" t="s">
        <v>97</v>
      </c>
      <c r="E16935" t="s">
        <v>119</v>
      </c>
      <c r="F16935" t="s">
        <v>46</v>
      </c>
      <c r="G16935" t="s">
        <v>28</v>
      </c>
      <c r="H16935">
        <v>5</v>
      </c>
      <c r="J16935" t="s">
        <v>84</v>
      </c>
      <c r="N16935">
        <v>7</v>
      </c>
      <c r="O16935" t="s">
        <v>49</v>
      </c>
      <c r="P16935" t="s">
        <v>50</v>
      </c>
      <c r="Q16935" t="s">
        <v>25</v>
      </c>
    </row>
    <row r="16936" spans="1:17" x14ac:dyDescent="0.35">
      <c r="A16936">
        <v>2713338398</v>
      </c>
      <c r="B16936" s="1">
        <v>44196</v>
      </c>
      <c r="C16936" t="s">
        <v>36</v>
      </c>
      <c r="D16936" t="s">
        <v>617</v>
      </c>
      <c r="E16936" t="s">
        <v>618</v>
      </c>
      <c r="F16936" t="s">
        <v>19</v>
      </c>
      <c r="G16936" t="s">
        <v>67</v>
      </c>
      <c r="H16936">
        <v>4</v>
      </c>
      <c r="I16936" t="s">
        <v>341</v>
      </c>
      <c r="J16936" t="s">
        <v>7029</v>
      </c>
      <c r="O16936" t="s">
        <v>70</v>
      </c>
      <c r="P16936" t="s">
        <v>56</v>
      </c>
      <c r="Q16936" t="s">
        <v>25</v>
      </c>
    </row>
    <row r="16937" spans="1:17" x14ac:dyDescent="0.35">
      <c r="A16937">
        <v>2749222861</v>
      </c>
      <c r="B16937" s="1">
        <v>44196</v>
      </c>
      <c r="C16937" t="s">
        <v>17</v>
      </c>
      <c r="D16937" t="s">
        <v>17</v>
      </c>
      <c r="F16937" t="s">
        <v>19</v>
      </c>
      <c r="G16937" t="s">
        <v>67</v>
      </c>
      <c r="H16937">
        <v>3</v>
      </c>
      <c r="I16937" t="s">
        <v>2161</v>
      </c>
      <c r="J16937" t="s">
        <v>470</v>
      </c>
      <c r="N16937">
        <v>2</v>
      </c>
      <c r="O16937" t="s">
        <v>613</v>
      </c>
      <c r="P16937" t="s">
        <v>56</v>
      </c>
      <c r="Q16937" t="s">
        <v>146</v>
      </c>
    </row>
    <row r="16938" spans="1:17" x14ac:dyDescent="0.35">
      <c r="A16938">
        <v>2751731924</v>
      </c>
      <c r="B16938" s="1">
        <v>44196</v>
      </c>
      <c r="C16938" t="s">
        <v>97</v>
      </c>
      <c r="D16938" t="s">
        <v>97</v>
      </c>
      <c r="F16938" t="s">
        <v>19</v>
      </c>
      <c r="G16938" t="s">
        <v>28</v>
      </c>
      <c r="H16938">
        <v>7</v>
      </c>
      <c r="I16938" t="s">
        <v>17053</v>
      </c>
      <c r="J16938" t="s">
        <v>22</v>
      </c>
      <c r="N16938">
        <v>18</v>
      </c>
      <c r="O16938" t="s">
        <v>1583</v>
      </c>
      <c r="P16938" t="s">
        <v>1577</v>
      </c>
      <c r="Q16938" t="s">
        <v>146</v>
      </c>
    </row>
    <row r="16939" spans="1:17" x14ac:dyDescent="0.35">
      <c r="A16939">
        <v>2727658109</v>
      </c>
      <c r="B16939" s="1">
        <v>44196</v>
      </c>
      <c r="C16939" t="s">
        <v>17</v>
      </c>
      <c r="D16939" t="s">
        <v>17</v>
      </c>
      <c r="F16939" t="s">
        <v>19</v>
      </c>
      <c r="G16939" t="s">
        <v>28</v>
      </c>
      <c r="H16939">
        <v>5</v>
      </c>
      <c r="I16939" t="s">
        <v>241</v>
      </c>
      <c r="J16939" t="s">
        <v>1883</v>
      </c>
      <c r="O16939" t="s">
        <v>243</v>
      </c>
      <c r="P16939" t="s">
        <v>56</v>
      </c>
      <c r="Q16939" t="s">
        <v>43</v>
      </c>
    </row>
    <row r="16940" spans="1:17" x14ac:dyDescent="0.35">
      <c r="A16940">
        <v>2673988962</v>
      </c>
      <c r="B16940" s="1">
        <v>44196</v>
      </c>
      <c r="C16940" t="s">
        <v>990</v>
      </c>
      <c r="D16940" t="s">
        <v>991</v>
      </c>
      <c r="E16940" t="s">
        <v>992</v>
      </c>
      <c r="F16940" t="s">
        <v>19</v>
      </c>
      <c r="G16940" t="s">
        <v>797</v>
      </c>
      <c r="H16940">
        <v>10</v>
      </c>
      <c r="I16940" t="s">
        <v>993</v>
      </c>
      <c r="J16940" t="s">
        <v>520</v>
      </c>
      <c r="N16940">
        <v>2</v>
      </c>
      <c r="O16940" t="s">
        <v>995</v>
      </c>
      <c r="P16940" t="s">
        <v>42</v>
      </c>
      <c r="Q16940" t="s">
        <v>43</v>
      </c>
    </row>
    <row r="16941" spans="1:17" x14ac:dyDescent="0.35">
      <c r="A16941">
        <v>2656625959</v>
      </c>
      <c r="B16941" s="1">
        <v>44196</v>
      </c>
      <c r="C16941" t="s">
        <v>97</v>
      </c>
      <c r="D16941" t="s">
        <v>97</v>
      </c>
      <c r="E16941" t="s">
        <v>119</v>
      </c>
      <c r="F16941" t="s">
        <v>46</v>
      </c>
      <c r="G16941" t="s">
        <v>28</v>
      </c>
      <c r="H16941">
        <v>7</v>
      </c>
      <c r="J16941" t="s">
        <v>3843</v>
      </c>
      <c r="N16941">
        <v>4</v>
      </c>
      <c r="O16941" t="s">
        <v>49</v>
      </c>
      <c r="P16941" t="s">
        <v>50</v>
      </c>
      <c r="Q16941" t="s">
        <v>25</v>
      </c>
    </row>
    <row r="16942" spans="1:17" x14ac:dyDescent="0.35">
      <c r="A16942">
        <v>2742298800</v>
      </c>
      <c r="B16942" s="1">
        <v>44197</v>
      </c>
      <c r="C16942" t="s">
        <v>86</v>
      </c>
      <c r="D16942" t="s">
        <v>86</v>
      </c>
      <c r="F16942" t="s">
        <v>46</v>
      </c>
      <c r="G16942" t="s">
        <v>28</v>
      </c>
      <c r="H16942">
        <v>4</v>
      </c>
      <c r="I16942" t="s">
        <v>101</v>
      </c>
      <c r="J16942" t="s">
        <v>1856</v>
      </c>
      <c r="O16942" t="s">
        <v>49</v>
      </c>
      <c r="P16942" t="s">
        <v>50</v>
      </c>
      <c r="Q16942" t="s">
        <v>25</v>
      </c>
    </row>
    <row r="16943" spans="1:17" x14ac:dyDescent="0.35">
      <c r="A16943">
        <v>2733070402</v>
      </c>
      <c r="B16943" s="1">
        <v>44197</v>
      </c>
      <c r="C16943" t="s">
        <v>208</v>
      </c>
      <c r="D16943" t="s">
        <v>567</v>
      </c>
      <c r="F16943" t="s">
        <v>19</v>
      </c>
      <c r="G16943" t="s">
        <v>67</v>
      </c>
      <c r="H16943">
        <v>5</v>
      </c>
      <c r="I16943" t="s">
        <v>7865</v>
      </c>
      <c r="J16943" t="s">
        <v>4332</v>
      </c>
      <c r="N16943">
        <v>2</v>
      </c>
      <c r="O16943" t="s">
        <v>12011</v>
      </c>
      <c r="P16943" t="s">
        <v>496</v>
      </c>
      <c r="Q16943" t="s">
        <v>25</v>
      </c>
    </row>
    <row r="16944" spans="1:17" x14ac:dyDescent="0.35">
      <c r="A16944">
        <v>2694356229</v>
      </c>
      <c r="B16944" s="1">
        <v>44197</v>
      </c>
      <c r="C16944" t="s">
        <v>658</v>
      </c>
      <c r="D16944" t="s">
        <v>658</v>
      </c>
      <c r="F16944" t="s">
        <v>19</v>
      </c>
      <c r="G16944" t="s">
        <v>67</v>
      </c>
      <c r="H16944">
        <v>4</v>
      </c>
      <c r="I16944" t="s">
        <v>11345</v>
      </c>
      <c r="J16944" t="s">
        <v>365</v>
      </c>
      <c r="N16944">
        <v>51</v>
      </c>
      <c r="O16944" t="s">
        <v>6170</v>
      </c>
      <c r="P16944" t="s">
        <v>56</v>
      </c>
      <c r="Q16944" t="s">
        <v>75</v>
      </c>
    </row>
    <row r="16945" spans="1:17" x14ac:dyDescent="0.35">
      <c r="A16945">
        <v>2405723489</v>
      </c>
      <c r="B16945" s="1">
        <v>44197</v>
      </c>
      <c r="C16945" t="s">
        <v>17</v>
      </c>
      <c r="D16945" t="s">
        <v>17054</v>
      </c>
      <c r="F16945" t="s">
        <v>19</v>
      </c>
      <c r="G16945" t="s">
        <v>20</v>
      </c>
      <c r="H16945">
        <v>0</v>
      </c>
      <c r="I16945" t="s">
        <v>17055</v>
      </c>
      <c r="J16945" t="s">
        <v>206</v>
      </c>
      <c r="N16945">
        <v>191</v>
      </c>
      <c r="O16945" t="s">
        <v>2363</v>
      </c>
      <c r="P16945" t="s">
        <v>35</v>
      </c>
      <c r="Q16945" t="s">
        <v>146</v>
      </c>
    </row>
    <row r="16946" spans="1:17" x14ac:dyDescent="0.35">
      <c r="A16946">
        <v>2702402065</v>
      </c>
      <c r="B16946" s="1">
        <v>44197</v>
      </c>
      <c r="C16946" t="s">
        <v>44</v>
      </c>
      <c r="D16946" t="s">
        <v>45</v>
      </c>
      <c r="E16946" t="s">
        <v>304</v>
      </c>
      <c r="F16946" t="s">
        <v>46</v>
      </c>
      <c r="G16946" t="s">
        <v>28</v>
      </c>
      <c r="H16946">
        <v>5</v>
      </c>
      <c r="J16946" t="s">
        <v>1012</v>
      </c>
      <c r="O16946" t="s">
        <v>49</v>
      </c>
      <c r="P16946" t="s">
        <v>50</v>
      </c>
      <c r="Q16946" t="s">
        <v>25</v>
      </c>
    </row>
    <row r="16947" spans="1:17" x14ac:dyDescent="0.35">
      <c r="A16947">
        <v>2709752592</v>
      </c>
      <c r="B16947" s="1">
        <v>44197</v>
      </c>
      <c r="C16947" t="s">
        <v>17</v>
      </c>
      <c r="D16947" t="s">
        <v>17</v>
      </c>
      <c r="F16947" t="s">
        <v>19</v>
      </c>
      <c r="G16947" t="s">
        <v>20</v>
      </c>
      <c r="H16947">
        <v>3</v>
      </c>
      <c r="I16947" t="s">
        <v>17056</v>
      </c>
      <c r="J16947" t="s">
        <v>84</v>
      </c>
      <c r="N16947">
        <v>6</v>
      </c>
      <c r="O16947" t="s">
        <v>4228</v>
      </c>
      <c r="P16947" t="s">
        <v>685</v>
      </c>
      <c r="Q16947" t="s">
        <v>43</v>
      </c>
    </row>
    <row r="16948" spans="1:17" x14ac:dyDescent="0.35">
      <c r="A16948">
        <v>2696300015</v>
      </c>
      <c r="B16948" s="1">
        <v>44197</v>
      </c>
      <c r="C16948" t="s">
        <v>17</v>
      </c>
      <c r="D16948" t="s">
        <v>201</v>
      </c>
      <c r="E16948" t="s">
        <v>5620</v>
      </c>
      <c r="F16948" t="s">
        <v>19</v>
      </c>
      <c r="G16948" t="s">
        <v>28</v>
      </c>
      <c r="H16948">
        <v>7</v>
      </c>
      <c r="I16948" t="s">
        <v>3880</v>
      </c>
      <c r="J16948" t="s">
        <v>22</v>
      </c>
      <c r="N16948">
        <v>4</v>
      </c>
      <c r="O16948" t="s">
        <v>3882</v>
      </c>
      <c r="P16948" t="s">
        <v>50</v>
      </c>
      <c r="Q16948" t="s">
        <v>57</v>
      </c>
    </row>
    <row r="16949" spans="1:17" x14ac:dyDescent="0.35">
      <c r="A16949">
        <v>2679754455</v>
      </c>
      <c r="B16949" s="1">
        <v>44197</v>
      </c>
      <c r="C16949" t="s">
        <v>17</v>
      </c>
      <c r="D16949" t="s">
        <v>849</v>
      </c>
      <c r="E16949" t="s">
        <v>850</v>
      </c>
      <c r="F16949" t="s">
        <v>19</v>
      </c>
      <c r="G16949" t="s">
        <v>28</v>
      </c>
      <c r="H16949">
        <v>6</v>
      </c>
      <c r="I16949" t="s">
        <v>851</v>
      </c>
      <c r="J16949" t="s">
        <v>127</v>
      </c>
      <c r="N16949">
        <v>1</v>
      </c>
      <c r="O16949" t="s">
        <v>135</v>
      </c>
      <c r="P16949" t="s">
        <v>136</v>
      </c>
      <c r="Q16949" t="s">
        <v>75</v>
      </c>
    </row>
    <row r="16950" spans="1:17" x14ac:dyDescent="0.35">
      <c r="A16950">
        <v>2682412295</v>
      </c>
      <c r="B16950" s="1">
        <v>44197</v>
      </c>
      <c r="C16950" t="s">
        <v>17</v>
      </c>
      <c r="D16950" t="s">
        <v>279</v>
      </c>
      <c r="F16950" t="s">
        <v>19</v>
      </c>
      <c r="G16950" t="s">
        <v>28</v>
      </c>
      <c r="H16950">
        <v>5</v>
      </c>
      <c r="I16950" t="s">
        <v>4951</v>
      </c>
      <c r="J16950" t="s">
        <v>1102</v>
      </c>
      <c r="K16950">
        <v>50000</v>
      </c>
      <c r="L16950">
        <v>79000</v>
      </c>
      <c r="M16950" t="s">
        <v>216</v>
      </c>
      <c r="N16950">
        <v>2</v>
      </c>
      <c r="O16950" t="s">
        <v>1812</v>
      </c>
      <c r="P16950" t="s">
        <v>773</v>
      </c>
      <c r="Q16950" t="s">
        <v>173</v>
      </c>
    </row>
    <row r="16951" spans="1:17" x14ac:dyDescent="0.35">
      <c r="A16951">
        <v>2693795153</v>
      </c>
      <c r="B16951" s="1">
        <v>44197</v>
      </c>
      <c r="C16951" t="s">
        <v>58</v>
      </c>
      <c r="D16951" t="s">
        <v>58</v>
      </c>
      <c r="F16951" t="s">
        <v>19</v>
      </c>
      <c r="G16951" t="s">
        <v>20</v>
      </c>
      <c r="H16951">
        <v>1</v>
      </c>
      <c r="I16951" t="s">
        <v>17057</v>
      </c>
      <c r="J16951" t="s">
        <v>1032</v>
      </c>
      <c r="N16951">
        <v>2</v>
      </c>
      <c r="O16951" t="s">
        <v>316</v>
      </c>
      <c r="P16951" t="s">
        <v>56</v>
      </c>
      <c r="Q16951" t="s">
        <v>43</v>
      </c>
    </row>
    <row r="16952" spans="1:17" x14ac:dyDescent="0.35">
      <c r="A16952">
        <v>2696958743</v>
      </c>
      <c r="B16952" s="1">
        <v>44197</v>
      </c>
      <c r="C16952" t="s">
        <v>3128</v>
      </c>
      <c r="D16952" t="s">
        <v>3128</v>
      </c>
      <c r="F16952" t="s">
        <v>19</v>
      </c>
      <c r="G16952" t="s">
        <v>28</v>
      </c>
      <c r="H16952">
        <v>5</v>
      </c>
      <c r="I16952" t="s">
        <v>17058</v>
      </c>
      <c r="J16952" t="s">
        <v>22</v>
      </c>
      <c r="N16952">
        <v>3</v>
      </c>
      <c r="O16952" t="s">
        <v>4517</v>
      </c>
      <c r="P16952" t="s">
        <v>56</v>
      </c>
      <c r="Q16952" t="s">
        <v>75</v>
      </c>
    </row>
    <row r="16953" spans="1:17" x14ac:dyDescent="0.35">
      <c r="A16953">
        <v>2727438551</v>
      </c>
      <c r="B16953" s="1">
        <v>44197</v>
      </c>
      <c r="C16953" t="s">
        <v>229</v>
      </c>
      <c r="D16953" t="s">
        <v>2848</v>
      </c>
      <c r="F16953" t="s">
        <v>19</v>
      </c>
      <c r="G16953" t="s">
        <v>28</v>
      </c>
      <c r="H16953">
        <v>5</v>
      </c>
      <c r="I16953" t="s">
        <v>1770</v>
      </c>
      <c r="J16953" t="s">
        <v>2017</v>
      </c>
      <c r="N16953">
        <v>2</v>
      </c>
      <c r="O16953" t="s">
        <v>12968</v>
      </c>
      <c r="P16953" t="s">
        <v>10976</v>
      </c>
      <c r="Q16953" t="s">
        <v>43</v>
      </c>
    </row>
    <row r="16954" spans="1:17" x14ac:dyDescent="0.35">
      <c r="A16954">
        <v>2678707893</v>
      </c>
      <c r="B16954" s="1">
        <v>44197</v>
      </c>
      <c r="C16954" t="s">
        <v>17</v>
      </c>
      <c r="D16954" t="s">
        <v>17</v>
      </c>
      <c r="E16954" t="s">
        <v>3890</v>
      </c>
      <c r="F16954" t="s">
        <v>19</v>
      </c>
      <c r="G16954" t="s">
        <v>28</v>
      </c>
      <c r="H16954">
        <v>6</v>
      </c>
      <c r="I16954" t="s">
        <v>3891</v>
      </c>
      <c r="J16954" t="s">
        <v>109</v>
      </c>
      <c r="N16954">
        <v>4</v>
      </c>
      <c r="O16954" t="s">
        <v>135</v>
      </c>
      <c r="P16954" t="s">
        <v>136</v>
      </c>
      <c r="Q16954" t="s">
        <v>75</v>
      </c>
    </row>
    <row r="16955" spans="1:17" x14ac:dyDescent="0.35">
      <c r="A16955">
        <v>2682300322</v>
      </c>
      <c r="B16955" s="1">
        <v>44197</v>
      </c>
      <c r="C16955" t="s">
        <v>26</v>
      </c>
      <c r="D16955" t="s">
        <v>1429</v>
      </c>
      <c r="F16955" t="s">
        <v>19</v>
      </c>
      <c r="G16955" t="s">
        <v>28</v>
      </c>
      <c r="H16955">
        <v>5</v>
      </c>
      <c r="I16955" t="s">
        <v>1430</v>
      </c>
      <c r="J16955" t="s">
        <v>898</v>
      </c>
      <c r="N16955">
        <v>2</v>
      </c>
      <c r="O16955" t="s">
        <v>135</v>
      </c>
      <c r="P16955" t="s">
        <v>136</v>
      </c>
      <c r="Q16955" t="s">
        <v>75</v>
      </c>
    </row>
    <row r="16956" spans="1:17" x14ac:dyDescent="0.35">
      <c r="A16956">
        <v>2680945617</v>
      </c>
      <c r="B16956" s="1">
        <v>44197</v>
      </c>
      <c r="C16956" t="s">
        <v>44</v>
      </c>
      <c r="D16956" t="s">
        <v>7337</v>
      </c>
      <c r="E16956" t="s">
        <v>17059</v>
      </c>
      <c r="F16956" t="s">
        <v>46</v>
      </c>
      <c r="G16956" t="s">
        <v>28</v>
      </c>
      <c r="H16956">
        <v>4</v>
      </c>
      <c r="I16956" t="s">
        <v>17060</v>
      </c>
      <c r="J16956" t="s">
        <v>79</v>
      </c>
      <c r="N16956">
        <v>10</v>
      </c>
      <c r="O16956" t="s">
        <v>1296</v>
      </c>
      <c r="P16956" t="s">
        <v>56</v>
      </c>
      <c r="Q16956" t="s">
        <v>43</v>
      </c>
    </row>
    <row r="16957" spans="1:17" x14ac:dyDescent="0.35">
      <c r="A16957">
        <v>2393658708</v>
      </c>
      <c r="B16957" s="1">
        <v>44198</v>
      </c>
      <c r="C16957" t="s">
        <v>17</v>
      </c>
      <c r="D16957" t="s">
        <v>2638</v>
      </c>
      <c r="F16957" t="s">
        <v>19</v>
      </c>
      <c r="G16957" t="s">
        <v>67</v>
      </c>
      <c r="H16957">
        <v>3</v>
      </c>
      <c r="I16957" t="s">
        <v>2639</v>
      </c>
      <c r="J16957" t="s">
        <v>527</v>
      </c>
      <c r="N16957">
        <v>12</v>
      </c>
      <c r="O16957" t="s">
        <v>96</v>
      </c>
      <c r="P16957" t="s">
        <v>35</v>
      </c>
      <c r="Q16957" t="s">
        <v>25</v>
      </c>
    </row>
    <row r="16958" spans="1:17" x14ac:dyDescent="0.35">
      <c r="A16958">
        <v>2738365081</v>
      </c>
      <c r="B16958" s="1">
        <v>44198</v>
      </c>
      <c r="C16958" t="s">
        <v>86</v>
      </c>
      <c r="D16958" t="s">
        <v>86</v>
      </c>
      <c r="F16958" t="s">
        <v>46</v>
      </c>
      <c r="G16958" t="s">
        <v>28</v>
      </c>
      <c r="H16958">
        <v>10</v>
      </c>
      <c r="I16958" t="s">
        <v>101</v>
      </c>
      <c r="J16958" t="s">
        <v>443</v>
      </c>
      <c r="O16958" t="s">
        <v>49</v>
      </c>
      <c r="P16958" t="s">
        <v>50</v>
      </c>
      <c r="Q16958" t="s">
        <v>25</v>
      </c>
    </row>
    <row r="16959" spans="1:17" x14ac:dyDescent="0.35">
      <c r="A16959">
        <v>2679430056</v>
      </c>
      <c r="B16959" s="1">
        <v>44198</v>
      </c>
      <c r="C16959" t="s">
        <v>17</v>
      </c>
      <c r="D16959" t="s">
        <v>137</v>
      </c>
      <c r="F16959" t="s">
        <v>19</v>
      </c>
      <c r="G16959" t="s">
        <v>20</v>
      </c>
      <c r="H16959">
        <v>3</v>
      </c>
      <c r="I16959" t="s">
        <v>17061</v>
      </c>
      <c r="J16959" t="s">
        <v>109</v>
      </c>
      <c r="N16959">
        <v>18</v>
      </c>
      <c r="O16959" t="s">
        <v>17062</v>
      </c>
      <c r="P16959" t="s">
        <v>355</v>
      </c>
      <c r="Q16959" t="s">
        <v>111</v>
      </c>
    </row>
    <row r="16960" spans="1:17" x14ac:dyDescent="0.35">
      <c r="A16960">
        <v>2710360762</v>
      </c>
      <c r="B16960" s="1">
        <v>44198</v>
      </c>
      <c r="C16960" t="s">
        <v>58</v>
      </c>
      <c r="D16960" t="s">
        <v>58</v>
      </c>
      <c r="E16960" t="s">
        <v>17063</v>
      </c>
      <c r="F16960" t="s">
        <v>1667</v>
      </c>
      <c r="G16960" t="s">
        <v>20</v>
      </c>
      <c r="H16960">
        <v>1</v>
      </c>
      <c r="I16960" t="s">
        <v>17064</v>
      </c>
      <c r="J16960" t="s">
        <v>1372</v>
      </c>
      <c r="O16960" t="s">
        <v>1973</v>
      </c>
      <c r="P16960" t="s">
        <v>56</v>
      </c>
      <c r="Q16960" t="s">
        <v>57</v>
      </c>
    </row>
    <row r="16961" spans="1:17" x14ac:dyDescent="0.35">
      <c r="A16961">
        <v>2671543722</v>
      </c>
      <c r="B16961" s="1">
        <v>44198</v>
      </c>
      <c r="C16961" t="s">
        <v>26</v>
      </c>
      <c r="D16961" t="s">
        <v>71</v>
      </c>
      <c r="E16961" t="s">
        <v>333</v>
      </c>
      <c r="F16961" t="s">
        <v>19</v>
      </c>
      <c r="G16961" t="s">
        <v>67</v>
      </c>
      <c r="H16961">
        <v>3</v>
      </c>
      <c r="I16961" t="s">
        <v>1790</v>
      </c>
      <c r="J16961" t="s">
        <v>206</v>
      </c>
      <c r="N16961">
        <v>1</v>
      </c>
      <c r="O16961" t="s">
        <v>336</v>
      </c>
      <c r="P16961" t="s">
        <v>56</v>
      </c>
      <c r="Q16961" t="s">
        <v>75</v>
      </c>
    </row>
    <row r="16962" spans="1:17" x14ac:dyDescent="0.35">
      <c r="A16962">
        <v>2657076995</v>
      </c>
      <c r="B16962" s="1">
        <v>44198</v>
      </c>
      <c r="C16962" t="s">
        <v>44</v>
      </c>
      <c r="D16962" t="s">
        <v>45</v>
      </c>
      <c r="E16962" t="s">
        <v>304</v>
      </c>
      <c r="F16962" t="s">
        <v>46</v>
      </c>
      <c r="G16962" t="s">
        <v>28</v>
      </c>
      <c r="H16962">
        <v>4</v>
      </c>
      <c r="J16962" t="s">
        <v>468</v>
      </c>
      <c r="O16962" t="s">
        <v>49</v>
      </c>
      <c r="P16962" t="s">
        <v>50</v>
      </c>
      <c r="Q16962" t="s">
        <v>25</v>
      </c>
    </row>
    <row r="16963" spans="1:17" x14ac:dyDescent="0.35">
      <c r="A16963">
        <v>2712203398</v>
      </c>
      <c r="B16963" s="1">
        <v>44198</v>
      </c>
      <c r="C16963" t="s">
        <v>26</v>
      </c>
      <c r="D16963" t="s">
        <v>26</v>
      </c>
      <c r="F16963" t="s">
        <v>19</v>
      </c>
      <c r="G16963" t="s">
        <v>20</v>
      </c>
      <c r="H16963">
        <v>3</v>
      </c>
      <c r="I16963" t="s">
        <v>17065</v>
      </c>
      <c r="J16963" t="s">
        <v>22</v>
      </c>
      <c r="N16963">
        <v>3</v>
      </c>
      <c r="O16963" t="s">
        <v>8704</v>
      </c>
      <c r="P16963" t="s">
        <v>136</v>
      </c>
      <c r="Q16963" t="s">
        <v>57</v>
      </c>
    </row>
    <row r="16964" spans="1:17" x14ac:dyDescent="0.35">
      <c r="A16964">
        <v>2718639626</v>
      </c>
      <c r="B16964" s="1">
        <v>44198</v>
      </c>
      <c r="C16964" t="s">
        <v>2697</v>
      </c>
      <c r="D16964" t="s">
        <v>17066</v>
      </c>
      <c r="F16964" t="s">
        <v>19</v>
      </c>
      <c r="G16964" t="s">
        <v>67</v>
      </c>
      <c r="H16964">
        <v>4</v>
      </c>
      <c r="I16964" t="s">
        <v>1450</v>
      </c>
      <c r="J16964" t="s">
        <v>22</v>
      </c>
      <c r="N16964">
        <v>23</v>
      </c>
      <c r="O16964" t="s">
        <v>17067</v>
      </c>
      <c r="P16964" t="s">
        <v>24</v>
      </c>
      <c r="Q16964" t="s">
        <v>75</v>
      </c>
    </row>
    <row r="16965" spans="1:17" x14ac:dyDescent="0.35">
      <c r="A16965">
        <v>2731448332</v>
      </c>
      <c r="B16965" s="1">
        <v>44198</v>
      </c>
      <c r="C16965" t="s">
        <v>17</v>
      </c>
      <c r="D16965" t="s">
        <v>17</v>
      </c>
      <c r="F16965" t="s">
        <v>19</v>
      </c>
      <c r="G16965" t="s">
        <v>28</v>
      </c>
      <c r="H16965">
        <v>9</v>
      </c>
      <c r="I16965" t="s">
        <v>17068</v>
      </c>
      <c r="J16965" t="s">
        <v>22</v>
      </c>
      <c r="N16965">
        <v>36</v>
      </c>
      <c r="O16965" t="s">
        <v>17069</v>
      </c>
      <c r="P16965" t="s">
        <v>50</v>
      </c>
      <c r="Q16965" t="s">
        <v>57</v>
      </c>
    </row>
    <row r="16966" spans="1:17" x14ac:dyDescent="0.35">
      <c r="A16966">
        <v>2684242120</v>
      </c>
      <c r="B16966" s="1">
        <v>44198</v>
      </c>
      <c r="C16966" t="s">
        <v>17</v>
      </c>
      <c r="D16966" t="s">
        <v>16856</v>
      </c>
      <c r="F16966" t="s">
        <v>19</v>
      </c>
      <c r="G16966" t="s">
        <v>20</v>
      </c>
      <c r="H16966">
        <v>2</v>
      </c>
      <c r="I16966" t="s">
        <v>16857</v>
      </c>
      <c r="J16966" t="s">
        <v>17070</v>
      </c>
      <c r="O16966" t="s">
        <v>316</v>
      </c>
      <c r="P16966" t="s">
        <v>56</v>
      </c>
      <c r="Q16966" t="s">
        <v>43</v>
      </c>
    </row>
    <row r="16967" spans="1:17" x14ac:dyDescent="0.35">
      <c r="A16967">
        <v>2724266159</v>
      </c>
      <c r="B16967" s="1">
        <v>44198</v>
      </c>
      <c r="C16967" t="s">
        <v>26</v>
      </c>
      <c r="D16967" t="s">
        <v>71</v>
      </c>
      <c r="F16967" t="s">
        <v>19</v>
      </c>
      <c r="G16967" t="s">
        <v>28</v>
      </c>
      <c r="H16967">
        <v>4</v>
      </c>
      <c r="I16967" t="s">
        <v>17071</v>
      </c>
      <c r="J16967" t="s">
        <v>22</v>
      </c>
      <c r="K16967">
        <v>119000</v>
      </c>
      <c r="L16967">
        <v>150000</v>
      </c>
      <c r="M16967" t="s">
        <v>216</v>
      </c>
      <c r="N16967">
        <v>5</v>
      </c>
      <c r="O16967" t="s">
        <v>757</v>
      </c>
      <c r="P16967" t="s">
        <v>136</v>
      </c>
      <c r="Q16967" t="s">
        <v>75</v>
      </c>
    </row>
    <row r="16968" spans="1:17" x14ac:dyDescent="0.35">
      <c r="A16968">
        <v>2740197402</v>
      </c>
      <c r="B16968" s="1">
        <v>44198</v>
      </c>
      <c r="C16968" t="s">
        <v>44</v>
      </c>
      <c r="D16968" t="s">
        <v>17072</v>
      </c>
      <c r="F16968" t="s">
        <v>19</v>
      </c>
      <c r="G16968" t="s">
        <v>67</v>
      </c>
      <c r="H16968">
        <v>3</v>
      </c>
      <c r="I16968" t="s">
        <v>17073</v>
      </c>
      <c r="J16968" t="s">
        <v>414</v>
      </c>
      <c r="N16968">
        <v>6</v>
      </c>
      <c r="O16968" t="s">
        <v>12263</v>
      </c>
      <c r="P16968" t="s">
        <v>136</v>
      </c>
      <c r="Q16968" t="s">
        <v>57</v>
      </c>
    </row>
    <row r="16969" spans="1:17" x14ac:dyDescent="0.35">
      <c r="A16969">
        <v>2738281638</v>
      </c>
      <c r="B16969" s="1">
        <v>44198</v>
      </c>
      <c r="C16969" t="s">
        <v>26</v>
      </c>
      <c r="D16969" t="s">
        <v>71</v>
      </c>
      <c r="F16969" t="s">
        <v>19</v>
      </c>
      <c r="G16969" t="s">
        <v>67</v>
      </c>
      <c r="H16969">
        <v>6</v>
      </c>
      <c r="I16969" t="s">
        <v>8210</v>
      </c>
      <c r="J16969" t="s">
        <v>408</v>
      </c>
      <c r="O16969" t="s">
        <v>371</v>
      </c>
      <c r="P16969" t="s">
        <v>136</v>
      </c>
      <c r="Q16969" t="s">
        <v>75</v>
      </c>
    </row>
    <row r="16970" spans="1:17" x14ac:dyDescent="0.35">
      <c r="A16970">
        <v>2683583955</v>
      </c>
      <c r="B16970" s="1">
        <v>44198</v>
      </c>
      <c r="C16970" t="s">
        <v>97</v>
      </c>
      <c r="D16970" t="s">
        <v>97</v>
      </c>
      <c r="E16970" t="s">
        <v>119</v>
      </c>
      <c r="F16970" t="s">
        <v>46</v>
      </c>
      <c r="G16970" t="s">
        <v>28</v>
      </c>
      <c r="H16970">
        <v>3</v>
      </c>
      <c r="J16970" t="s">
        <v>2240</v>
      </c>
      <c r="O16970" t="s">
        <v>49</v>
      </c>
      <c r="P16970" t="s">
        <v>50</v>
      </c>
      <c r="Q16970" t="s">
        <v>25</v>
      </c>
    </row>
    <row r="16971" spans="1:17" x14ac:dyDescent="0.35">
      <c r="A16971">
        <v>2693780261</v>
      </c>
      <c r="B16971" s="1">
        <v>44198</v>
      </c>
      <c r="C16971" t="s">
        <v>26</v>
      </c>
      <c r="D16971" t="s">
        <v>71</v>
      </c>
      <c r="E16971" t="s">
        <v>19</v>
      </c>
      <c r="F16971" t="s">
        <v>46</v>
      </c>
      <c r="G16971" t="s">
        <v>28</v>
      </c>
      <c r="H16971">
        <v>3</v>
      </c>
      <c r="I16971" t="s">
        <v>153</v>
      </c>
      <c r="J16971" t="s">
        <v>365</v>
      </c>
      <c r="O16971" t="s">
        <v>49</v>
      </c>
      <c r="P16971" t="s">
        <v>50</v>
      </c>
      <c r="Q16971" t="s">
        <v>25</v>
      </c>
    </row>
    <row r="16972" spans="1:17" x14ac:dyDescent="0.35">
      <c r="A16972">
        <v>2738360788</v>
      </c>
      <c r="B16972" s="1">
        <v>44198</v>
      </c>
      <c r="C16972" t="s">
        <v>86</v>
      </c>
      <c r="D16972" t="s">
        <v>86</v>
      </c>
      <c r="F16972" t="s">
        <v>46</v>
      </c>
      <c r="G16972" t="s">
        <v>28</v>
      </c>
      <c r="H16972">
        <v>7</v>
      </c>
      <c r="I16972" t="s">
        <v>101</v>
      </c>
      <c r="J16972" t="s">
        <v>2040</v>
      </c>
      <c r="N16972">
        <v>1</v>
      </c>
      <c r="O16972" t="s">
        <v>49</v>
      </c>
      <c r="P16972" t="s">
        <v>50</v>
      </c>
      <c r="Q16972" t="s">
        <v>25</v>
      </c>
    </row>
    <row r="16973" spans="1:17" x14ac:dyDescent="0.35">
      <c r="A16973">
        <v>2685273459</v>
      </c>
      <c r="B16973" s="1">
        <v>44199</v>
      </c>
      <c r="C16973" t="s">
        <v>26</v>
      </c>
      <c r="D16973" t="s">
        <v>71</v>
      </c>
      <c r="F16973" t="s">
        <v>19</v>
      </c>
      <c r="G16973" t="s">
        <v>28</v>
      </c>
      <c r="H16973">
        <v>5</v>
      </c>
      <c r="I16973" t="s">
        <v>8460</v>
      </c>
      <c r="J16973" t="s">
        <v>627</v>
      </c>
      <c r="N16973">
        <v>3</v>
      </c>
      <c r="O16973" t="s">
        <v>628</v>
      </c>
      <c r="P16973" t="s">
        <v>136</v>
      </c>
      <c r="Q16973" t="s">
        <v>57</v>
      </c>
    </row>
    <row r="16974" spans="1:17" x14ac:dyDescent="0.35">
      <c r="A16974">
        <v>2679698524</v>
      </c>
      <c r="B16974" s="1">
        <v>44199</v>
      </c>
      <c r="C16974" t="s">
        <v>541</v>
      </c>
      <c r="D16974" t="s">
        <v>541</v>
      </c>
      <c r="F16974" t="s">
        <v>19</v>
      </c>
      <c r="G16974" t="s">
        <v>67</v>
      </c>
      <c r="H16974">
        <v>4</v>
      </c>
      <c r="J16974" t="s">
        <v>122</v>
      </c>
      <c r="N16974">
        <v>2</v>
      </c>
      <c r="O16974" t="s">
        <v>1270</v>
      </c>
      <c r="P16974" t="s">
        <v>657</v>
      </c>
      <c r="Q16974" t="s">
        <v>25</v>
      </c>
    </row>
    <row r="16975" spans="1:17" x14ac:dyDescent="0.35">
      <c r="A16975">
        <v>2675971645</v>
      </c>
      <c r="B16975" s="1">
        <v>44199</v>
      </c>
      <c r="C16975" t="s">
        <v>97</v>
      </c>
      <c r="D16975" t="s">
        <v>97</v>
      </c>
      <c r="F16975" t="s">
        <v>19</v>
      </c>
      <c r="G16975" t="s">
        <v>20</v>
      </c>
      <c r="H16975">
        <v>2</v>
      </c>
      <c r="I16975" t="s">
        <v>12085</v>
      </c>
      <c r="J16975" t="s">
        <v>22</v>
      </c>
      <c r="N16975">
        <v>28</v>
      </c>
      <c r="O16975" t="s">
        <v>12086</v>
      </c>
      <c r="P16975" t="s">
        <v>35</v>
      </c>
      <c r="Q16975" t="s">
        <v>75</v>
      </c>
    </row>
    <row r="16976" spans="1:17" x14ac:dyDescent="0.35">
      <c r="A16976">
        <v>2668539044</v>
      </c>
      <c r="B16976" s="1">
        <v>44199</v>
      </c>
      <c r="C16976" t="s">
        <v>541</v>
      </c>
      <c r="D16976" t="s">
        <v>17074</v>
      </c>
      <c r="F16976" t="s">
        <v>19</v>
      </c>
      <c r="G16976" t="s">
        <v>28</v>
      </c>
      <c r="H16976">
        <v>4</v>
      </c>
      <c r="J16976" t="s">
        <v>510</v>
      </c>
      <c r="K16976">
        <v>100000</v>
      </c>
      <c r="L16976">
        <v>129000</v>
      </c>
      <c r="M16976" t="s">
        <v>216</v>
      </c>
      <c r="N16976">
        <v>26</v>
      </c>
      <c r="O16976" t="s">
        <v>17075</v>
      </c>
      <c r="P16976" t="s">
        <v>145</v>
      </c>
      <c r="Q16976" t="s">
        <v>182</v>
      </c>
    </row>
    <row r="16977" spans="1:17" x14ac:dyDescent="0.35">
      <c r="A16977">
        <v>2733671985</v>
      </c>
      <c r="B16977" s="1">
        <v>44199</v>
      </c>
      <c r="C16977" t="s">
        <v>97</v>
      </c>
      <c r="D16977" t="s">
        <v>155</v>
      </c>
      <c r="E16977" t="s">
        <v>1719</v>
      </c>
      <c r="F16977" t="s">
        <v>19</v>
      </c>
      <c r="G16977" t="s">
        <v>28</v>
      </c>
      <c r="H16977">
        <v>2</v>
      </c>
      <c r="I16977" t="s">
        <v>1720</v>
      </c>
      <c r="J16977" t="s">
        <v>22</v>
      </c>
      <c r="N16977">
        <v>6</v>
      </c>
      <c r="O16977" t="s">
        <v>1721</v>
      </c>
      <c r="P16977" t="s">
        <v>50</v>
      </c>
      <c r="Q16977" t="s">
        <v>173</v>
      </c>
    </row>
    <row r="16978" spans="1:17" x14ac:dyDescent="0.35">
      <c r="A16978">
        <v>2702419868</v>
      </c>
      <c r="B16978" s="1">
        <v>44199</v>
      </c>
      <c r="C16978" t="s">
        <v>208</v>
      </c>
      <c r="D16978" t="s">
        <v>6460</v>
      </c>
      <c r="E16978" t="s">
        <v>6461</v>
      </c>
      <c r="F16978" t="s">
        <v>19</v>
      </c>
      <c r="G16978" t="s">
        <v>67</v>
      </c>
      <c r="H16978">
        <v>2</v>
      </c>
      <c r="I16978" t="s">
        <v>6462</v>
      </c>
      <c r="J16978" t="s">
        <v>465</v>
      </c>
      <c r="N16978">
        <v>14</v>
      </c>
      <c r="O16978" t="s">
        <v>6463</v>
      </c>
      <c r="P16978" t="s">
        <v>42</v>
      </c>
      <c r="Q16978" t="s">
        <v>173</v>
      </c>
    </row>
    <row r="16979" spans="1:17" x14ac:dyDescent="0.35">
      <c r="A16979">
        <v>2701840942</v>
      </c>
      <c r="B16979" s="1">
        <v>44199</v>
      </c>
      <c r="C16979" t="s">
        <v>58</v>
      </c>
      <c r="D16979" t="s">
        <v>58</v>
      </c>
      <c r="F16979" t="s">
        <v>19</v>
      </c>
      <c r="G16979" t="s">
        <v>28</v>
      </c>
      <c r="H16979">
        <v>5</v>
      </c>
      <c r="I16979" t="s">
        <v>2954</v>
      </c>
      <c r="J16979" t="s">
        <v>127</v>
      </c>
      <c r="N16979">
        <v>14</v>
      </c>
      <c r="O16979" t="s">
        <v>2955</v>
      </c>
      <c r="P16979" t="s">
        <v>56</v>
      </c>
      <c r="Q16979" t="s">
        <v>146</v>
      </c>
    </row>
    <row r="16980" spans="1:17" x14ac:dyDescent="0.35">
      <c r="A16980">
        <v>2741698692</v>
      </c>
      <c r="B16980" s="1">
        <v>44199</v>
      </c>
      <c r="C16980" t="s">
        <v>17</v>
      </c>
      <c r="D16980" t="s">
        <v>5407</v>
      </c>
      <c r="F16980" t="s">
        <v>19</v>
      </c>
      <c r="G16980" t="s">
        <v>20</v>
      </c>
      <c r="H16980">
        <v>1</v>
      </c>
      <c r="I16980" t="s">
        <v>5408</v>
      </c>
      <c r="J16980" t="s">
        <v>465</v>
      </c>
      <c r="O16980" t="s">
        <v>1276</v>
      </c>
      <c r="P16980" t="s">
        <v>50</v>
      </c>
      <c r="Q16980" t="s">
        <v>75</v>
      </c>
    </row>
    <row r="16981" spans="1:17" x14ac:dyDescent="0.35">
      <c r="A16981">
        <v>2682121997</v>
      </c>
      <c r="B16981" s="1">
        <v>44199</v>
      </c>
      <c r="C16981" t="s">
        <v>17</v>
      </c>
      <c r="D16981" t="s">
        <v>279</v>
      </c>
      <c r="F16981" t="s">
        <v>19</v>
      </c>
      <c r="G16981" t="s">
        <v>20</v>
      </c>
      <c r="H16981">
        <v>2</v>
      </c>
      <c r="I16981" t="s">
        <v>792</v>
      </c>
      <c r="J16981" t="s">
        <v>395</v>
      </c>
      <c r="N16981">
        <v>2</v>
      </c>
      <c r="O16981" t="s">
        <v>793</v>
      </c>
      <c r="P16981" t="s">
        <v>429</v>
      </c>
      <c r="Q16981" t="s">
        <v>43</v>
      </c>
    </row>
    <row r="16982" spans="1:17" x14ac:dyDescent="0.35">
      <c r="A16982">
        <v>2697149442</v>
      </c>
      <c r="B16982" s="1">
        <v>44199</v>
      </c>
      <c r="C16982" t="s">
        <v>58</v>
      </c>
      <c r="D16982" t="s">
        <v>4819</v>
      </c>
      <c r="F16982" t="s">
        <v>19</v>
      </c>
      <c r="G16982" t="s">
        <v>67</v>
      </c>
      <c r="H16982">
        <v>3</v>
      </c>
      <c r="I16982" t="s">
        <v>4820</v>
      </c>
      <c r="J16982" t="s">
        <v>1102</v>
      </c>
      <c r="N16982">
        <v>6</v>
      </c>
      <c r="O16982" t="s">
        <v>1812</v>
      </c>
      <c r="P16982" t="s">
        <v>773</v>
      </c>
      <c r="Q16982" t="s">
        <v>173</v>
      </c>
    </row>
    <row r="16983" spans="1:17" x14ac:dyDescent="0.35">
      <c r="A16983">
        <v>2698109319</v>
      </c>
      <c r="B16983" s="1">
        <v>44199</v>
      </c>
      <c r="C16983" t="s">
        <v>44</v>
      </c>
      <c r="D16983" t="s">
        <v>17076</v>
      </c>
      <c r="F16983" t="s">
        <v>19</v>
      </c>
      <c r="G16983" t="s">
        <v>28</v>
      </c>
      <c r="H16983">
        <v>4</v>
      </c>
      <c r="I16983" t="s">
        <v>17077</v>
      </c>
      <c r="J16983" t="s">
        <v>339</v>
      </c>
      <c r="N16983">
        <v>2</v>
      </c>
      <c r="O16983" t="s">
        <v>2606</v>
      </c>
      <c r="P16983" t="s">
        <v>56</v>
      </c>
      <c r="Q16983" t="s">
        <v>173</v>
      </c>
    </row>
    <row r="16984" spans="1:17" x14ac:dyDescent="0.35">
      <c r="A16984">
        <v>2703722964</v>
      </c>
      <c r="B16984" s="1">
        <v>44199</v>
      </c>
      <c r="C16984" t="s">
        <v>36</v>
      </c>
      <c r="D16984" t="s">
        <v>17078</v>
      </c>
      <c r="F16984" t="s">
        <v>46</v>
      </c>
      <c r="G16984" t="s">
        <v>28</v>
      </c>
      <c r="H16984">
        <v>7</v>
      </c>
      <c r="I16984" t="s">
        <v>17079</v>
      </c>
      <c r="J16984" t="s">
        <v>831</v>
      </c>
      <c r="N16984">
        <v>4</v>
      </c>
      <c r="O16984" t="s">
        <v>3786</v>
      </c>
      <c r="P16984" t="s">
        <v>56</v>
      </c>
      <c r="Q16984" t="s">
        <v>25</v>
      </c>
    </row>
    <row r="16985" spans="1:17" x14ac:dyDescent="0.35">
      <c r="A16985">
        <v>2662801424</v>
      </c>
      <c r="B16985" s="1">
        <v>44199</v>
      </c>
      <c r="C16985" t="s">
        <v>76</v>
      </c>
      <c r="D16985" t="s">
        <v>10585</v>
      </c>
      <c r="E16985" t="s">
        <v>10586</v>
      </c>
      <c r="F16985" t="s">
        <v>19</v>
      </c>
      <c r="G16985" t="s">
        <v>67</v>
      </c>
      <c r="H16985">
        <v>2</v>
      </c>
      <c r="I16985" t="s">
        <v>493</v>
      </c>
      <c r="J16985" t="s">
        <v>320</v>
      </c>
      <c r="N16985">
        <v>17</v>
      </c>
      <c r="O16985" t="s">
        <v>495</v>
      </c>
      <c r="P16985" t="s">
        <v>496</v>
      </c>
      <c r="Q16985" t="s">
        <v>146</v>
      </c>
    </row>
    <row r="16986" spans="1:17" x14ac:dyDescent="0.35">
      <c r="A16986">
        <v>2690308444</v>
      </c>
      <c r="B16986" s="1">
        <v>44199</v>
      </c>
      <c r="C16986" t="s">
        <v>44</v>
      </c>
      <c r="D16986" t="s">
        <v>45</v>
      </c>
      <c r="E16986" t="s">
        <v>304</v>
      </c>
      <c r="F16986" t="s">
        <v>46</v>
      </c>
      <c r="G16986" t="s">
        <v>28</v>
      </c>
      <c r="H16986">
        <v>5</v>
      </c>
      <c r="J16986" t="s">
        <v>8890</v>
      </c>
      <c r="O16986" t="s">
        <v>49</v>
      </c>
      <c r="P16986" t="s">
        <v>50</v>
      </c>
      <c r="Q16986" t="s">
        <v>25</v>
      </c>
    </row>
    <row r="16987" spans="1:17" x14ac:dyDescent="0.35">
      <c r="A16987">
        <v>2717439065</v>
      </c>
      <c r="B16987" s="1">
        <v>44199</v>
      </c>
      <c r="C16987" t="s">
        <v>26</v>
      </c>
      <c r="D16987" t="s">
        <v>26</v>
      </c>
      <c r="F16987" t="s">
        <v>19</v>
      </c>
      <c r="G16987" t="s">
        <v>20</v>
      </c>
      <c r="H16987">
        <v>1</v>
      </c>
      <c r="I16987" t="s">
        <v>17080</v>
      </c>
      <c r="J16987" t="s">
        <v>22</v>
      </c>
      <c r="N16987">
        <v>5</v>
      </c>
      <c r="O16987" t="s">
        <v>5738</v>
      </c>
      <c r="P16987" t="s">
        <v>56</v>
      </c>
      <c r="Q16987" t="s">
        <v>75</v>
      </c>
    </row>
    <row r="16988" spans="1:17" x14ac:dyDescent="0.35">
      <c r="A16988">
        <v>2694218581</v>
      </c>
      <c r="B16988" s="1">
        <v>44200</v>
      </c>
      <c r="C16988" t="s">
        <v>36</v>
      </c>
      <c r="D16988" t="s">
        <v>17081</v>
      </c>
      <c r="F16988" t="s">
        <v>19</v>
      </c>
      <c r="G16988" t="s">
        <v>67</v>
      </c>
      <c r="H16988">
        <v>5</v>
      </c>
      <c r="J16988" t="s">
        <v>22</v>
      </c>
      <c r="N16988">
        <v>71</v>
      </c>
      <c r="O16988" t="s">
        <v>17082</v>
      </c>
      <c r="P16988" t="s">
        <v>35</v>
      </c>
      <c r="Q16988" t="s">
        <v>25</v>
      </c>
    </row>
    <row r="16989" spans="1:17" x14ac:dyDescent="0.35">
      <c r="A16989">
        <v>2230267104</v>
      </c>
      <c r="B16989" s="1">
        <v>44200</v>
      </c>
      <c r="C16989" t="s">
        <v>26</v>
      </c>
      <c r="D16989" t="s">
        <v>17083</v>
      </c>
      <c r="E16989" t="s">
        <v>17084</v>
      </c>
      <c r="F16989" t="s">
        <v>19</v>
      </c>
      <c r="G16989" t="s">
        <v>28</v>
      </c>
      <c r="H16989">
        <v>3</v>
      </c>
      <c r="I16989" t="s">
        <v>17085</v>
      </c>
      <c r="J16989" t="s">
        <v>571</v>
      </c>
      <c r="K16989">
        <v>158000</v>
      </c>
      <c r="L16989">
        <v>235000</v>
      </c>
      <c r="M16989" t="s">
        <v>216</v>
      </c>
      <c r="N16989">
        <v>161</v>
      </c>
      <c r="O16989" t="s">
        <v>4604</v>
      </c>
      <c r="P16989" t="s">
        <v>136</v>
      </c>
      <c r="Q16989" t="s">
        <v>111</v>
      </c>
    </row>
    <row r="16990" spans="1:17" x14ac:dyDescent="0.35">
      <c r="A16990">
        <v>2695699119</v>
      </c>
      <c r="B16990" s="1">
        <v>44200</v>
      </c>
      <c r="C16990" t="s">
        <v>17</v>
      </c>
      <c r="D16990" t="s">
        <v>236</v>
      </c>
      <c r="F16990" t="s">
        <v>19</v>
      </c>
      <c r="G16990" t="s">
        <v>28</v>
      </c>
      <c r="H16990">
        <v>8</v>
      </c>
      <c r="I16990" t="s">
        <v>4550</v>
      </c>
      <c r="J16990" t="s">
        <v>710</v>
      </c>
      <c r="N16990">
        <v>1</v>
      </c>
      <c r="O16990" t="s">
        <v>135</v>
      </c>
      <c r="P16990" t="s">
        <v>136</v>
      </c>
      <c r="Q16990" t="s">
        <v>75</v>
      </c>
    </row>
    <row r="16991" spans="1:17" x14ac:dyDescent="0.35">
      <c r="A16991">
        <v>2626474408</v>
      </c>
      <c r="B16991" s="1">
        <v>44200</v>
      </c>
      <c r="C16991" t="s">
        <v>506</v>
      </c>
      <c r="D16991" t="s">
        <v>641</v>
      </c>
      <c r="F16991" t="s">
        <v>19</v>
      </c>
      <c r="G16991" t="s">
        <v>28</v>
      </c>
      <c r="H16991">
        <v>7</v>
      </c>
      <c r="I16991" t="s">
        <v>341</v>
      </c>
      <c r="J16991" t="s">
        <v>395</v>
      </c>
      <c r="O16991" t="s">
        <v>233</v>
      </c>
      <c r="P16991" t="s">
        <v>35</v>
      </c>
      <c r="Q16991" t="s">
        <v>25</v>
      </c>
    </row>
    <row r="16992" spans="1:17" x14ac:dyDescent="0.35">
      <c r="A16992">
        <v>2740228336</v>
      </c>
      <c r="B16992" s="1">
        <v>44200</v>
      </c>
      <c r="C16992" t="s">
        <v>26</v>
      </c>
      <c r="D16992" t="s">
        <v>17086</v>
      </c>
      <c r="F16992" t="s">
        <v>46</v>
      </c>
      <c r="G16992" t="s">
        <v>28</v>
      </c>
      <c r="H16992">
        <v>5</v>
      </c>
      <c r="I16992" t="s">
        <v>17087</v>
      </c>
      <c r="J16992" t="s">
        <v>6367</v>
      </c>
      <c r="N16992">
        <v>33</v>
      </c>
      <c r="O16992" t="s">
        <v>17088</v>
      </c>
      <c r="P16992" t="s">
        <v>283</v>
      </c>
      <c r="Q16992" t="s">
        <v>57</v>
      </c>
    </row>
    <row r="16993" spans="1:17" x14ac:dyDescent="0.35">
      <c r="A16993">
        <v>2691331403</v>
      </c>
      <c r="B16993" s="1">
        <v>44200</v>
      </c>
      <c r="C16993" t="s">
        <v>1073</v>
      </c>
      <c r="D16993" t="s">
        <v>2191</v>
      </c>
      <c r="E16993" t="s">
        <v>38</v>
      </c>
      <c r="F16993" t="s">
        <v>19</v>
      </c>
      <c r="G16993" t="s">
        <v>67</v>
      </c>
      <c r="H16993">
        <v>5</v>
      </c>
      <c r="I16993" t="s">
        <v>341</v>
      </c>
      <c r="J16993" t="s">
        <v>1214</v>
      </c>
      <c r="K16993">
        <v>72000</v>
      </c>
      <c r="L16993">
        <v>103000</v>
      </c>
      <c r="M16993" t="s">
        <v>216</v>
      </c>
      <c r="N16993">
        <v>3</v>
      </c>
      <c r="O16993" t="s">
        <v>41</v>
      </c>
      <c r="P16993" t="s">
        <v>42</v>
      </c>
      <c r="Q16993" t="s">
        <v>43</v>
      </c>
    </row>
    <row r="16994" spans="1:17" x14ac:dyDescent="0.35">
      <c r="A16994">
        <v>2738365094</v>
      </c>
      <c r="B16994" s="1">
        <v>44200</v>
      </c>
      <c r="C16994" t="s">
        <v>86</v>
      </c>
      <c r="D16994" t="s">
        <v>86</v>
      </c>
      <c r="F16994" t="s">
        <v>46</v>
      </c>
      <c r="G16994" t="s">
        <v>28</v>
      </c>
      <c r="H16994">
        <v>5</v>
      </c>
      <c r="I16994" t="s">
        <v>101</v>
      </c>
      <c r="J16994" t="s">
        <v>4062</v>
      </c>
      <c r="O16994" t="s">
        <v>49</v>
      </c>
      <c r="P16994" t="s">
        <v>50</v>
      </c>
      <c r="Q16994" t="s">
        <v>25</v>
      </c>
    </row>
    <row r="16995" spans="1:17" x14ac:dyDescent="0.35">
      <c r="A16995">
        <v>2703214297</v>
      </c>
      <c r="B16995" s="1">
        <v>44200</v>
      </c>
      <c r="C16995" t="s">
        <v>229</v>
      </c>
      <c r="D16995" t="s">
        <v>2848</v>
      </c>
      <c r="F16995" t="s">
        <v>19</v>
      </c>
      <c r="G16995" t="s">
        <v>67</v>
      </c>
      <c r="H16995">
        <v>5</v>
      </c>
      <c r="I16995" t="s">
        <v>2205</v>
      </c>
      <c r="J16995" t="s">
        <v>109</v>
      </c>
      <c r="O16995" t="s">
        <v>546</v>
      </c>
      <c r="P16995" t="s">
        <v>50</v>
      </c>
      <c r="Q16995" t="s">
        <v>25</v>
      </c>
    </row>
    <row r="16996" spans="1:17" x14ac:dyDescent="0.35">
      <c r="A16996">
        <v>2589489894</v>
      </c>
      <c r="B16996" s="1">
        <v>44200</v>
      </c>
      <c r="C16996" t="s">
        <v>17</v>
      </c>
      <c r="D16996" t="s">
        <v>279</v>
      </c>
      <c r="F16996" t="s">
        <v>19</v>
      </c>
      <c r="G16996" t="s">
        <v>20</v>
      </c>
      <c r="H16996">
        <v>3</v>
      </c>
      <c r="I16996" t="s">
        <v>17089</v>
      </c>
      <c r="J16996" t="s">
        <v>22</v>
      </c>
      <c r="N16996">
        <v>4</v>
      </c>
      <c r="O16996" t="s">
        <v>8466</v>
      </c>
      <c r="P16996" t="s">
        <v>50</v>
      </c>
      <c r="Q16996" t="s">
        <v>25</v>
      </c>
    </row>
    <row r="16997" spans="1:17" x14ac:dyDescent="0.35">
      <c r="A16997">
        <v>2687868143</v>
      </c>
      <c r="B16997" s="1">
        <v>44200</v>
      </c>
      <c r="C16997" t="s">
        <v>463</v>
      </c>
      <c r="D16997" t="s">
        <v>463</v>
      </c>
      <c r="F16997" t="s">
        <v>46</v>
      </c>
      <c r="G16997" t="s">
        <v>28</v>
      </c>
      <c r="H16997">
        <v>7</v>
      </c>
      <c r="I16997" t="s">
        <v>17090</v>
      </c>
      <c r="J16997" t="s">
        <v>552</v>
      </c>
      <c r="K16997">
        <v>87000</v>
      </c>
      <c r="L16997">
        <v>186000</v>
      </c>
      <c r="M16997" t="s">
        <v>216</v>
      </c>
      <c r="N16997">
        <v>98</v>
      </c>
      <c r="O16997" t="s">
        <v>250</v>
      </c>
      <c r="P16997" t="s">
        <v>136</v>
      </c>
      <c r="Q16997" t="s">
        <v>25</v>
      </c>
    </row>
    <row r="16998" spans="1:17" x14ac:dyDescent="0.35">
      <c r="A16998">
        <v>2737039503</v>
      </c>
      <c r="B16998" s="1">
        <v>44200</v>
      </c>
      <c r="C16998" t="s">
        <v>17</v>
      </c>
      <c r="D16998" t="s">
        <v>17</v>
      </c>
      <c r="F16998" t="s">
        <v>19</v>
      </c>
      <c r="G16998" t="s">
        <v>67</v>
      </c>
      <c r="H16998">
        <v>5</v>
      </c>
      <c r="I16998" t="s">
        <v>2161</v>
      </c>
      <c r="J16998" t="s">
        <v>17091</v>
      </c>
      <c r="N16998">
        <v>1</v>
      </c>
      <c r="O16998" t="s">
        <v>613</v>
      </c>
      <c r="P16998" t="s">
        <v>56</v>
      </c>
      <c r="Q16998" t="s">
        <v>146</v>
      </c>
    </row>
    <row r="16999" spans="1:17" x14ac:dyDescent="0.35">
      <c r="A16999">
        <v>2669925169</v>
      </c>
      <c r="B16999" s="1">
        <v>44200</v>
      </c>
      <c r="C16999" t="s">
        <v>103</v>
      </c>
      <c r="D16999" t="s">
        <v>17092</v>
      </c>
      <c r="F16999" t="s">
        <v>19</v>
      </c>
      <c r="G16999" t="s">
        <v>28</v>
      </c>
      <c r="H16999">
        <v>6</v>
      </c>
      <c r="I16999" t="s">
        <v>3869</v>
      </c>
      <c r="J16999" t="s">
        <v>22</v>
      </c>
      <c r="N16999">
        <v>3</v>
      </c>
      <c r="O16999" t="s">
        <v>105</v>
      </c>
      <c r="P16999" t="s">
        <v>106</v>
      </c>
      <c r="Q16999" t="s">
        <v>25</v>
      </c>
    </row>
    <row r="17000" spans="1:17" x14ac:dyDescent="0.35">
      <c r="A17000">
        <v>2747875634</v>
      </c>
      <c r="B17000" s="1">
        <v>44200</v>
      </c>
      <c r="C17000" t="s">
        <v>103</v>
      </c>
      <c r="D17000" t="s">
        <v>12729</v>
      </c>
      <c r="E17000" t="s">
        <v>1290</v>
      </c>
      <c r="F17000" t="s">
        <v>19</v>
      </c>
      <c r="G17000" t="s">
        <v>20</v>
      </c>
      <c r="H17000">
        <v>2</v>
      </c>
      <c r="I17000" t="s">
        <v>12730</v>
      </c>
      <c r="J17000" t="s">
        <v>3242</v>
      </c>
      <c r="N17000">
        <v>5</v>
      </c>
      <c r="O17000" t="s">
        <v>995</v>
      </c>
      <c r="P17000" t="s">
        <v>42</v>
      </c>
      <c r="Q17000" t="s">
        <v>43</v>
      </c>
    </row>
    <row r="17001" spans="1:17" x14ac:dyDescent="0.35">
      <c r="A17001">
        <v>2690303782</v>
      </c>
      <c r="B17001" s="1">
        <v>44200</v>
      </c>
      <c r="C17001" t="s">
        <v>44</v>
      </c>
      <c r="D17001" t="s">
        <v>45</v>
      </c>
      <c r="E17001" t="s">
        <v>304</v>
      </c>
      <c r="F17001" t="s">
        <v>46</v>
      </c>
      <c r="G17001" t="s">
        <v>28</v>
      </c>
      <c r="H17001">
        <v>5</v>
      </c>
      <c r="J17001" t="s">
        <v>1687</v>
      </c>
      <c r="O17001" t="s">
        <v>49</v>
      </c>
      <c r="P17001" t="s">
        <v>50</v>
      </c>
      <c r="Q17001" t="s">
        <v>25</v>
      </c>
    </row>
    <row r="17002" spans="1:17" x14ac:dyDescent="0.35">
      <c r="A17002">
        <v>2728654910</v>
      </c>
      <c r="B17002" s="1">
        <v>44200</v>
      </c>
      <c r="C17002" t="s">
        <v>65</v>
      </c>
      <c r="D17002" t="s">
        <v>323</v>
      </c>
      <c r="E17002" t="s">
        <v>52</v>
      </c>
      <c r="F17002" t="s">
        <v>19</v>
      </c>
      <c r="G17002" t="s">
        <v>67</v>
      </c>
      <c r="H17002">
        <v>2</v>
      </c>
      <c r="I17002" t="s">
        <v>2674</v>
      </c>
      <c r="J17002" t="s">
        <v>242</v>
      </c>
      <c r="N17002">
        <v>3</v>
      </c>
      <c r="O17002" t="s">
        <v>793</v>
      </c>
      <c r="P17002" t="s">
        <v>429</v>
      </c>
      <c r="Q17002" t="s">
        <v>43</v>
      </c>
    </row>
    <row r="17003" spans="1:17" x14ac:dyDescent="0.35">
      <c r="A17003">
        <v>2652731354</v>
      </c>
      <c r="B17003" s="1">
        <v>44200</v>
      </c>
      <c r="C17003" t="s">
        <v>17</v>
      </c>
      <c r="D17003" t="s">
        <v>129</v>
      </c>
      <c r="E17003" t="s">
        <v>8908</v>
      </c>
      <c r="F17003" t="s">
        <v>19</v>
      </c>
      <c r="G17003" t="s">
        <v>67</v>
      </c>
      <c r="H17003">
        <v>5</v>
      </c>
      <c r="I17003" t="s">
        <v>8909</v>
      </c>
      <c r="J17003" t="s">
        <v>73</v>
      </c>
      <c r="N17003">
        <v>1</v>
      </c>
      <c r="O17003" t="s">
        <v>8471</v>
      </c>
      <c r="P17003" t="s">
        <v>35</v>
      </c>
      <c r="Q17003" t="s">
        <v>25</v>
      </c>
    </row>
    <row r="17004" spans="1:17" x14ac:dyDescent="0.35">
      <c r="A17004">
        <v>2649155998</v>
      </c>
      <c r="B17004" s="1">
        <v>44200</v>
      </c>
      <c r="C17004" t="s">
        <v>189</v>
      </c>
      <c r="D17004" t="s">
        <v>17093</v>
      </c>
      <c r="E17004" t="s">
        <v>17094</v>
      </c>
      <c r="F17004" t="s">
        <v>19</v>
      </c>
      <c r="G17004" t="s">
        <v>28</v>
      </c>
      <c r="H17004">
        <v>9</v>
      </c>
      <c r="J17004" t="s">
        <v>95</v>
      </c>
      <c r="N17004">
        <v>3</v>
      </c>
      <c r="O17004" t="s">
        <v>1132</v>
      </c>
      <c r="P17004" t="s">
        <v>35</v>
      </c>
      <c r="Q17004" t="s">
        <v>43</v>
      </c>
    </row>
    <row r="17005" spans="1:17" x14ac:dyDescent="0.35">
      <c r="A17005">
        <v>2608876888</v>
      </c>
      <c r="B17005" s="1">
        <v>44201</v>
      </c>
      <c r="C17005" t="s">
        <v>17</v>
      </c>
      <c r="D17005" t="s">
        <v>9115</v>
      </c>
      <c r="F17005" t="s">
        <v>46</v>
      </c>
      <c r="G17005" t="s">
        <v>67</v>
      </c>
      <c r="H17005">
        <v>5</v>
      </c>
      <c r="I17005" t="s">
        <v>9116</v>
      </c>
      <c r="J17005" t="s">
        <v>109</v>
      </c>
      <c r="N17005">
        <v>3</v>
      </c>
      <c r="O17005" t="s">
        <v>682</v>
      </c>
      <c r="P17005" t="s">
        <v>91</v>
      </c>
      <c r="Q17005" t="s">
        <v>146</v>
      </c>
    </row>
    <row r="17006" spans="1:17" x14ac:dyDescent="0.35">
      <c r="A17006">
        <v>2743629387</v>
      </c>
      <c r="B17006" s="1">
        <v>44201</v>
      </c>
      <c r="C17006" t="s">
        <v>86</v>
      </c>
      <c r="D17006" t="s">
        <v>86</v>
      </c>
      <c r="F17006" t="s">
        <v>46</v>
      </c>
      <c r="G17006" t="s">
        <v>28</v>
      </c>
      <c r="H17006">
        <v>6</v>
      </c>
      <c r="I17006" t="s">
        <v>101</v>
      </c>
      <c r="J17006" t="s">
        <v>1734</v>
      </c>
      <c r="O17006" t="s">
        <v>49</v>
      </c>
      <c r="P17006" t="s">
        <v>50</v>
      </c>
      <c r="Q17006" t="s">
        <v>25</v>
      </c>
    </row>
    <row r="17007" spans="1:17" x14ac:dyDescent="0.35">
      <c r="A17007">
        <v>2628570661</v>
      </c>
      <c r="B17007" s="1">
        <v>44201</v>
      </c>
      <c r="C17007" t="s">
        <v>65</v>
      </c>
      <c r="D17007" t="s">
        <v>66</v>
      </c>
      <c r="F17007" t="s">
        <v>19</v>
      </c>
      <c r="G17007" t="s">
        <v>67</v>
      </c>
      <c r="H17007">
        <v>4</v>
      </c>
      <c r="I17007" t="s">
        <v>68</v>
      </c>
      <c r="J17007" t="s">
        <v>2727</v>
      </c>
      <c r="N17007">
        <v>30</v>
      </c>
      <c r="O17007" t="s">
        <v>70</v>
      </c>
      <c r="P17007" t="s">
        <v>56</v>
      </c>
      <c r="Q17007" t="s">
        <v>25</v>
      </c>
    </row>
    <row r="17008" spans="1:17" x14ac:dyDescent="0.35">
      <c r="A17008">
        <v>2690943334</v>
      </c>
      <c r="B17008" s="1">
        <v>44201</v>
      </c>
      <c r="C17008" t="s">
        <v>26</v>
      </c>
      <c r="D17008" t="s">
        <v>71</v>
      </c>
      <c r="E17008" t="s">
        <v>19</v>
      </c>
      <c r="F17008" t="s">
        <v>46</v>
      </c>
      <c r="G17008" t="s">
        <v>28</v>
      </c>
      <c r="H17008">
        <v>5</v>
      </c>
      <c r="I17008" t="s">
        <v>153</v>
      </c>
      <c r="J17008" t="s">
        <v>48</v>
      </c>
      <c r="O17008" t="s">
        <v>49</v>
      </c>
      <c r="P17008" t="s">
        <v>50</v>
      </c>
      <c r="Q17008" t="s">
        <v>25</v>
      </c>
    </row>
    <row r="17009" spans="1:17" x14ac:dyDescent="0.35">
      <c r="A17009">
        <v>2657210545</v>
      </c>
      <c r="B17009" s="1">
        <v>44201</v>
      </c>
      <c r="C17009" t="s">
        <v>97</v>
      </c>
      <c r="D17009" t="s">
        <v>97</v>
      </c>
      <c r="E17009" t="s">
        <v>119</v>
      </c>
      <c r="F17009" t="s">
        <v>46</v>
      </c>
      <c r="G17009" t="s">
        <v>28</v>
      </c>
      <c r="H17009">
        <v>5</v>
      </c>
      <c r="J17009" t="s">
        <v>4780</v>
      </c>
      <c r="N17009">
        <v>4</v>
      </c>
      <c r="O17009" t="s">
        <v>49</v>
      </c>
      <c r="P17009" t="s">
        <v>50</v>
      </c>
      <c r="Q17009" t="s">
        <v>25</v>
      </c>
    </row>
    <row r="17010" spans="1:17" x14ac:dyDescent="0.35">
      <c r="A17010">
        <v>2686337233</v>
      </c>
      <c r="B17010" s="1">
        <v>44201</v>
      </c>
      <c r="C17010" t="s">
        <v>17</v>
      </c>
      <c r="D17010" t="s">
        <v>17</v>
      </c>
      <c r="F17010" t="s">
        <v>19</v>
      </c>
      <c r="G17010" t="s">
        <v>28</v>
      </c>
      <c r="H17010">
        <v>6</v>
      </c>
      <c r="I17010" t="s">
        <v>17095</v>
      </c>
      <c r="J17010" t="s">
        <v>597</v>
      </c>
      <c r="K17010">
        <v>89000</v>
      </c>
      <c r="L17010">
        <v>114000</v>
      </c>
      <c r="M17010" t="s">
        <v>216</v>
      </c>
      <c r="N17010">
        <v>4</v>
      </c>
      <c r="O17010" t="s">
        <v>10430</v>
      </c>
      <c r="P17010" t="s">
        <v>136</v>
      </c>
      <c r="Q17010" t="s">
        <v>75</v>
      </c>
    </row>
    <row r="17011" spans="1:17" x14ac:dyDescent="0.35">
      <c r="A17011">
        <v>2738079522</v>
      </c>
      <c r="B17011" s="1">
        <v>44201</v>
      </c>
      <c r="C17011" t="s">
        <v>17</v>
      </c>
      <c r="D17011" t="s">
        <v>7501</v>
      </c>
      <c r="F17011" t="s">
        <v>19</v>
      </c>
      <c r="G17011" t="s">
        <v>28</v>
      </c>
      <c r="H17011">
        <v>7</v>
      </c>
      <c r="I17011" t="s">
        <v>7502</v>
      </c>
      <c r="J17011" t="s">
        <v>420</v>
      </c>
      <c r="N17011">
        <v>1</v>
      </c>
      <c r="O17011" t="s">
        <v>1046</v>
      </c>
      <c r="P17011" t="s">
        <v>35</v>
      </c>
      <c r="Q17011" t="s">
        <v>146</v>
      </c>
    </row>
    <row r="17012" spans="1:17" x14ac:dyDescent="0.35">
      <c r="A17012">
        <v>2662920963</v>
      </c>
      <c r="B17012" s="1">
        <v>44201</v>
      </c>
      <c r="C17012" t="s">
        <v>97</v>
      </c>
      <c r="D17012" t="s">
        <v>97</v>
      </c>
      <c r="E17012" t="s">
        <v>119</v>
      </c>
      <c r="F17012" t="s">
        <v>46</v>
      </c>
      <c r="G17012" t="s">
        <v>28</v>
      </c>
      <c r="H17012">
        <v>5</v>
      </c>
      <c r="J17012" t="s">
        <v>1231</v>
      </c>
      <c r="N17012">
        <v>4</v>
      </c>
      <c r="O17012" t="s">
        <v>49</v>
      </c>
      <c r="P17012" t="s">
        <v>50</v>
      </c>
      <c r="Q17012" t="s">
        <v>25</v>
      </c>
    </row>
    <row r="17013" spans="1:17" x14ac:dyDescent="0.35">
      <c r="A17013">
        <v>2738377573</v>
      </c>
      <c r="B17013" s="1">
        <v>44201</v>
      </c>
      <c r="C17013" t="s">
        <v>86</v>
      </c>
      <c r="D17013" t="s">
        <v>86</v>
      </c>
      <c r="F17013" t="s">
        <v>46</v>
      </c>
      <c r="G17013" t="s">
        <v>28</v>
      </c>
      <c r="H17013">
        <v>4</v>
      </c>
      <c r="I17013" t="s">
        <v>101</v>
      </c>
      <c r="J17013" t="s">
        <v>2062</v>
      </c>
      <c r="O17013" t="s">
        <v>49</v>
      </c>
      <c r="P17013" t="s">
        <v>50</v>
      </c>
      <c r="Q17013" t="s">
        <v>25</v>
      </c>
    </row>
    <row r="17014" spans="1:17" x14ac:dyDescent="0.35">
      <c r="A17014">
        <v>2677402291</v>
      </c>
      <c r="B17014" s="1">
        <v>44201</v>
      </c>
      <c r="C17014" t="s">
        <v>17</v>
      </c>
      <c r="D17014" t="s">
        <v>129</v>
      </c>
      <c r="F17014" t="s">
        <v>19</v>
      </c>
      <c r="G17014" t="s">
        <v>28</v>
      </c>
      <c r="H17014">
        <v>5</v>
      </c>
      <c r="I17014" t="s">
        <v>7108</v>
      </c>
      <c r="J17014" t="s">
        <v>1935</v>
      </c>
      <c r="N17014">
        <v>1</v>
      </c>
      <c r="O17014" t="s">
        <v>135</v>
      </c>
      <c r="P17014" t="s">
        <v>136</v>
      </c>
      <c r="Q17014" t="s">
        <v>75</v>
      </c>
    </row>
    <row r="17015" spans="1:17" x14ac:dyDescent="0.35">
      <c r="A17015">
        <v>2683545277</v>
      </c>
      <c r="B17015" s="1">
        <v>44201</v>
      </c>
      <c r="C17015" t="s">
        <v>36</v>
      </c>
      <c r="D17015" t="s">
        <v>36</v>
      </c>
      <c r="F17015" t="s">
        <v>46</v>
      </c>
      <c r="G17015" t="s">
        <v>28</v>
      </c>
      <c r="H17015">
        <v>4</v>
      </c>
      <c r="I17015" t="s">
        <v>1081</v>
      </c>
      <c r="J17015" t="s">
        <v>5839</v>
      </c>
      <c r="N17015">
        <v>7</v>
      </c>
      <c r="O17015" t="s">
        <v>7049</v>
      </c>
      <c r="P17015" t="s">
        <v>283</v>
      </c>
      <c r="Q17015" t="s">
        <v>146</v>
      </c>
    </row>
    <row r="17016" spans="1:17" x14ac:dyDescent="0.35">
      <c r="A17016">
        <v>2696125716</v>
      </c>
      <c r="B17016" s="1">
        <v>44201</v>
      </c>
      <c r="C17016" t="s">
        <v>26</v>
      </c>
      <c r="D17016" t="s">
        <v>26</v>
      </c>
      <c r="F17016" t="s">
        <v>19</v>
      </c>
      <c r="G17016" t="s">
        <v>28</v>
      </c>
      <c r="H17016">
        <v>5</v>
      </c>
      <c r="I17016" t="s">
        <v>1913</v>
      </c>
      <c r="J17016" t="s">
        <v>1517</v>
      </c>
      <c r="O17016" t="s">
        <v>392</v>
      </c>
      <c r="P17016" t="s">
        <v>136</v>
      </c>
      <c r="Q17016" t="s">
        <v>182</v>
      </c>
    </row>
    <row r="17017" spans="1:17" x14ac:dyDescent="0.35">
      <c r="A17017">
        <v>2738141764</v>
      </c>
      <c r="B17017" s="1">
        <v>44201</v>
      </c>
      <c r="C17017" t="s">
        <v>17</v>
      </c>
      <c r="D17017" t="s">
        <v>1388</v>
      </c>
      <c r="F17017" t="s">
        <v>19</v>
      </c>
      <c r="G17017" t="s">
        <v>28</v>
      </c>
      <c r="H17017">
        <v>7</v>
      </c>
      <c r="I17017" t="s">
        <v>1389</v>
      </c>
      <c r="J17017" t="s">
        <v>95</v>
      </c>
      <c r="O17017" t="s">
        <v>266</v>
      </c>
      <c r="P17017" t="s">
        <v>24</v>
      </c>
      <c r="Q17017" t="s">
        <v>25</v>
      </c>
    </row>
    <row r="17018" spans="1:17" x14ac:dyDescent="0.35">
      <c r="A17018">
        <v>2671360226</v>
      </c>
      <c r="B17018" s="1">
        <v>44201</v>
      </c>
      <c r="C17018" t="s">
        <v>36</v>
      </c>
      <c r="D17018" t="s">
        <v>17096</v>
      </c>
      <c r="F17018" t="s">
        <v>19</v>
      </c>
      <c r="G17018" t="s">
        <v>28</v>
      </c>
      <c r="H17018">
        <v>5</v>
      </c>
      <c r="I17018" t="s">
        <v>719</v>
      </c>
      <c r="J17018" t="s">
        <v>22</v>
      </c>
      <c r="N17018">
        <v>18</v>
      </c>
      <c r="O17018" t="s">
        <v>5223</v>
      </c>
      <c r="P17018" t="s">
        <v>56</v>
      </c>
      <c r="Q17018" t="s">
        <v>146</v>
      </c>
    </row>
    <row r="17019" spans="1:17" x14ac:dyDescent="0.35">
      <c r="A17019">
        <v>2689878930</v>
      </c>
      <c r="B17019" s="1">
        <v>44201</v>
      </c>
      <c r="C17019" t="s">
        <v>103</v>
      </c>
      <c r="D17019" t="s">
        <v>9898</v>
      </c>
      <c r="E17019" t="s">
        <v>9899</v>
      </c>
      <c r="F17019" t="s">
        <v>19</v>
      </c>
      <c r="G17019" t="s">
        <v>67</v>
      </c>
      <c r="H17019">
        <v>5</v>
      </c>
      <c r="I17019" t="s">
        <v>9900</v>
      </c>
      <c r="J17019" t="s">
        <v>365</v>
      </c>
      <c r="O17019" t="s">
        <v>1122</v>
      </c>
      <c r="P17019" t="s">
        <v>1123</v>
      </c>
      <c r="Q17019" t="s">
        <v>57</v>
      </c>
    </row>
    <row r="17020" spans="1:17" x14ac:dyDescent="0.35">
      <c r="A17020">
        <v>2627301491</v>
      </c>
      <c r="B17020" s="1">
        <v>44201</v>
      </c>
      <c r="C17020" t="s">
        <v>65</v>
      </c>
      <c r="D17020" t="s">
        <v>3874</v>
      </c>
      <c r="F17020" t="s">
        <v>19</v>
      </c>
      <c r="G17020" t="s">
        <v>28</v>
      </c>
      <c r="H17020">
        <v>6</v>
      </c>
      <c r="I17020" t="s">
        <v>17097</v>
      </c>
      <c r="J17020" t="s">
        <v>22</v>
      </c>
      <c r="N17020">
        <v>106</v>
      </c>
      <c r="O17020" t="s">
        <v>2299</v>
      </c>
      <c r="P17020" t="s">
        <v>56</v>
      </c>
      <c r="Q17020" t="s">
        <v>146</v>
      </c>
    </row>
    <row r="17021" spans="1:17" x14ac:dyDescent="0.35">
      <c r="A17021">
        <v>2692468541</v>
      </c>
      <c r="B17021" s="1">
        <v>44201</v>
      </c>
      <c r="C17021" t="s">
        <v>17</v>
      </c>
      <c r="D17021" t="s">
        <v>17</v>
      </c>
      <c r="E17021" t="s">
        <v>17098</v>
      </c>
      <c r="F17021" t="s">
        <v>19</v>
      </c>
      <c r="G17021" t="s">
        <v>20</v>
      </c>
      <c r="H17021">
        <v>1</v>
      </c>
      <c r="I17021" t="s">
        <v>8592</v>
      </c>
      <c r="J17021" t="s">
        <v>1488</v>
      </c>
      <c r="N17021">
        <v>17</v>
      </c>
      <c r="O17021" t="s">
        <v>1489</v>
      </c>
      <c r="P17021" t="s">
        <v>24</v>
      </c>
      <c r="Q17021" t="s">
        <v>75</v>
      </c>
    </row>
    <row r="17022" spans="1:17" x14ac:dyDescent="0.35">
      <c r="A17022">
        <v>2690934924</v>
      </c>
      <c r="B17022" s="1">
        <v>44201</v>
      </c>
      <c r="C17022" t="s">
        <v>97</v>
      </c>
      <c r="D17022" t="s">
        <v>97</v>
      </c>
      <c r="E17022" t="s">
        <v>119</v>
      </c>
      <c r="F17022" t="s">
        <v>46</v>
      </c>
      <c r="G17022" t="s">
        <v>28</v>
      </c>
      <c r="H17022">
        <v>6</v>
      </c>
      <c r="J17022" t="s">
        <v>814</v>
      </c>
      <c r="N17022">
        <v>1</v>
      </c>
      <c r="O17022" t="s">
        <v>49</v>
      </c>
      <c r="P17022" t="s">
        <v>50</v>
      </c>
      <c r="Q17022" t="s">
        <v>25</v>
      </c>
    </row>
    <row r="17023" spans="1:17" x14ac:dyDescent="0.35">
      <c r="A17023">
        <v>2674779237</v>
      </c>
      <c r="B17023" s="1">
        <v>44201</v>
      </c>
      <c r="C17023" t="s">
        <v>189</v>
      </c>
      <c r="D17023" t="s">
        <v>17099</v>
      </c>
      <c r="F17023" t="s">
        <v>19</v>
      </c>
      <c r="G17023" t="s">
        <v>67</v>
      </c>
      <c r="H17023">
        <v>6</v>
      </c>
      <c r="I17023" t="s">
        <v>1659</v>
      </c>
      <c r="J17023" t="s">
        <v>109</v>
      </c>
      <c r="K17023">
        <v>155000</v>
      </c>
      <c r="L17023">
        <v>206000</v>
      </c>
      <c r="M17023" t="s">
        <v>216</v>
      </c>
      <c r="N17023">
        <v>6</v>
      </c>
      <c r="O17023" t="s">
        <v>3773</v>
      </c>
      <c r="P17023" t="s">
        <v>50</v>
      </c>
      <c r="Q17023" t="s">
        <v>25</v>
      </c>
    </row>
    <row r="17024" spans="1:17" x14ac:dyDescent="0.35">
      <c r="A17024">
        <v>2652405738</v>
      </c>
      <c r="B17024" s="1">
        <v>44202</v>
      </c>
      <c r="C17024" t="s">
        <v>189</v>
      </c>
      <c r="D17024" t="s">
        <v>189</v>
      </c>
      <c r="E17024" t="s">
        <v>17100</v>
      </c>
      <c r="F17024" t="s">
        <v>19</v>
      </c>
      <c r="G17024" t="s">
        <v>28</v>
      </c>
      <c r="H17024">
        <v>8</v>
      </c>
      <c r="I17024" t="s">
        <v>6391</v>
      </c>
      <c r="J17024" t="s">
        <v>4827</v>
      </c>
      <c r="N17024">
        <v>6</v>
      </c>
      <c r="O17024" t="s">
        <v>1174</v>
      </c>
      <c r="P17024" t="s">
        <v>1175</v>
      </c>
      <c r="Q17024" t="s">
        <v>43</v>
      </c>
    </row>
    <row r="17025" spans="1:17" x14ac:dyDescent="0.35">
      <c r="A17025">
        <v>2691334981</v>
      </c>
      <c r="B17025" s="1">
        <v>44202</v>
      </c>
      <c r="C17025" t="s">
        <v>65</v>
      </c>
      <c r="D17025" t="s">
        <v>2420</v>
      </c>
      <c r="F17025" t="s">
        <v>19</v>
      </c>
      <c r="G17025" t="s">
        <v>28</v>
      </c>
      <c r="H17025">
        <v>7</v>
      </c>
      <c r="I17025" t="s">
        <v>17101</v>
      </c>
      <c r="J17025" t="s">
        <v>7185</v>
      </c>
      <c r="N17025">
        <v>4</v>
      </c>
      <c r="O17025" t="s">
        <v>15051</v>
      </c>
      <c r="P17025" t="s">
        <v>24</v>
      </c>
      <c r="Q17025" t="s">
        <v>25</v>
      </c>
    </row>
    <row r="17026" spans="1:17" x14ac:dyDescent="0.35">
      <c r="A17026">
        <v>2682173093</v>
      </c>
      <c r="B17026" s="1">
        <v>44202</v>
      </c>
      <c r="C17026" t="s">
        <v>17</v>
      </c>
      <c r="D17026" t="s">
        <v>7939</v>
      </c>
      <c r="F17026" t="s">
        <v>19</v>
      </c>
      <c r="G17026" t="s">
        <v>28</v>
      </c>
      <c r="H17026">
        <v>2</v>
      </c>
      <c r="I17026" t="s">
        <v>17102</v>
      </c>
      <c r="J17026" t="s">
        <v>668</v>
      </c>
      <c r="N17026">
        <v>4</v>
      </c>
      <c r="O17026" t="s">
        <v>12049</v>
      </c>
      <c r="P17026" t="s">
        <v>283</v>
      </c>
      <c r="Q17026" t="s">
        <v>111</v>
      </c>
    </row>
    <row r="17027" spans="1:17" x14ac:dyDescent="0.35">
      <c r="A17027">
        <v>2547652906</v>
      </c>
      <c r="B17027" s="1">
        <v>44202</v>
      </c>
      <c r="C17027" t="s">
        <v>26</v>
      </c>
      <c r="D17027" t="s">
        <v>71</v>
      </c>
      <c r="E17027" t="s">
        <v>17103</v>
      </c>
      <c r="F17027" t="s">
        <v>19</v>
      </c>
      <c r="G17027" t="s">
        <v>67</v>
      </c>
      <c r="H17027">
        <v>3</v>
      </c>
      <c r="I17027" t="s">
        <v>17104</v>
      </c>
      <c r="J17027" t="s">
        <v>465</v>
      </c>
      <c r="N17027">
        <v>6</v>
      </c>
      <c r="O17027" t="s">
        <v>17105</v>
      </c>
      <c r="P17027" t="s">
        <v>2600</v>
      </c>
      <c r="Q17027" t="s">
        <v>146</v>
      </c>
    </row>
    <row r="17028" spans="1:17" x14ac:dyDescent="0.35">
      <c r="A17028">
        <v>2559053454</v>
      </c>
      <c r="B17028" s="1">
        <v>44202</v>
      </c>
      <c r="C17028" t="s">
        <v>608</v>
      </c>
      <c r="D17028" t="s">
        <v>609</v>
      </c>
      <c r="F17028" t="s">
        <v>19</v>
      </c>
      <c r="G17028" t="s">
        <v>28</v>
      </c>
      <c r="H17028">
        <v>7</v>
      </c>
      <c r="I17028" t="s">
        <v>610</v>
      </c>
      <c r="J17028" t="s">
        <v>4943</v>
      </c>
      <c r="N17028">
        <v>2</v>
      </c>
      <c r="O17028" t="s">
        <v>70</v>
      </c>
      <c r="P17028" t="s">
        <v>56</v>
      </c>
      <c r="Q17028" t="s">
        <v>25</v>
      </c>
    </row>
    <row r="17029" spans="1:17" x14ac:dyDescent="0.35">
      <c r="A17029">
        <v>2737618993</v>
      </c>
      <c r="B17029" s="1">
        <v>44202</v>
      </c>
      <c r="C17029" t="s">
        <v>86</v>
      </c>
      <c r="D17029" t="s">
        <v>86</v>
      </c>
      <c r="F17029" t="s">
        <v>46</v>
      </c>
      <c r="G17029" t="s">
        <v>28</v>
      </c>
      <c r="H17029">
        <v>7</v>
      </c>
      <c r="J17029" t="s">
        <v>571</v>
      </c>
      <c r="N17029">
        <v>8</v>
      </c>
      <c r="O17029" t="s">
        <v>17106</v>
      </c>
      <c r="P17029" t="s">
        <v>56</v>
      </c>
      <c r="Q17029" t="s">
        <v>75</v>
      </c>
    </row>
    <row r="17030" spans="1:17" x14ac:dyDescent="0.35">
      <c r="A17030">
        <v>2555850981</v>
      </c>
      <c r="B17030" s="1">
        <v>44202</v>
      </c>
      <c r="C17030" t="s">
        <v>17</v>
      </c>
      <c r="D17030" t="s">
        <v>1409</v>
      </c>
      <c r="F17030" t="s">
        <v>19</v>
      </c>
      <c r="G17030" t="s">
        <v>28</v>
      </c>
      <c r="H17030">
        <v>4</v>
      </c>
      <c r="I17030" t="s">
        <v>1410</v>
      </c>
      <c r="J17030" t="s">
        <v>1459</v>
      </c>
      <c r="O17030" t="s">
        <v>96</v>
      </c>
      <c r="P17030" t="s">
        <v>35</v>
      </c>
      <c r="Q17030" t="s">
        <v>25</v>
      </c>
    </row>
    <row r="17031" spans="1:17" x14ac:dyDescent="0.35">
      <c r="A17031">
        <v>2688584811</v>
      </c>
      <c r="B17031" s="1">
        <v>44202</v>
      </c>
      <c r="C17031" t="s">
        <v>17</v>
      </c>
      <c r="D17031" t="s">
        <v>17</v>
      </c>
      <c r="E17031" t="s">
        <v>17107</v>
      </c>
      <c r="F17031" t="s">
        <v>19</v>
      </c>
      <c r="G17031" t="s">
        <v>67</v>
      </c>
      <c r="H17031">
        <v>3</v>
      </c>
      <c r="I17031" t="s">
        <v>17108</v>
      </c>
      <c r="J17031" t="s">
        <v>831</v>
      </c>
      <c r="N17031">
        <v>2</v>
      </c>
      <c r="O17031" t="s">
        <v>14088</v>
      </c>
      <c r="P17031" t="s">
        <v>429</v>
      </c>
      <c r="Q17031" t="s">
        <v>25</v>
      </c>
    </row>
    <row r="17032" spans="1:17" x14ac:dyDescent="0.35">
      <c r="A17032">
        <v>2703176966</v>
      </c>
      <c r="B17032" s="1">
        <v>44202</v>
      </c>
      <c r="C17032" t="s">
        <v>92</v>
      </c>
      <c r="D17032" t="s">
        <v>17109</v>
      </c>
      <c r="F17032" t="s">
        <v>19</v>
      </c>
      <c r="G17032" t="s">
        <v>28</v>
      </c>
      <c r="H17032">
        <v>7</v>
      </c>
      <c r="I17032" t="s">
        <v>5796</v>
      </c>
      <c r="J17032" t="s">
        <v>22</v>
      </c>
      <c r="N17032">
        <v>47</v>
      </c>
      <c r="O17032" t="s">
        <v>5797</v>
      </c>
      <c r="P17032" t="s">
        <v>24</v>
      </c>
      <c r="Q17032" t="s">
        <v>43</v>
      </c>
    </row>
    <row r="17033" spans="1:17" x14ac:dyDescent="0.35">
      <c r="A17033">
        <v>2678766499</v>
      </c>
      <c r="B17033" s="1">
        <v>44202</v>
      </c>
      <c r="C17033" t="s">
        <v>17</v>
      </c>
      <c r="D17033" t="s">
        <v>129</v>
      </c>
      <c r="E17033" t="s">
        <v>9609</v>
      </c>
      <c r="F17033" t="s">
        <v>19</v>
      </c>
      <c r="G17033" t="s">
        <v>67</v>
      </c>
      <c r="H17033">
        <v>5</v>
      </c>
      <c r="I17033" t="s">
        <v>9610</v>
      </c>
      <c r="J17033" t="s">
        <v>465</v>
      </c>
      <c r="O17033" t="s">
        <v>2213</v>
      </c>
      <c r="P17033" t="s">
        <v>50</v>
      </c>
      <c r="Q17033" t="s">
        <v>25</v>
      </c>
    </row>
    <row r="17034" spans="1:17" x14ac:dyDescent="0.35">
      <c r="A17034">
        <v>2693759699</v>
      </c>
      <c r="B17034" s="1">
        <v>44202</v>
      </c>
      <c r="C17034" t="s">
        <v>463</v>
      </c>
      <c r="D17034" t="s">
        <v>8365</v>
      </c>
      <c r="E17034" t="s">
        <v>6566</v>
      </c>
      <c r="F17034" t="s">
        <v>19</v>
      </c>
      <c r="G17034" t="s">
        <v>28</v>
      </c>
      <c r="H17034">
        <v>6</v>
      </c>
      <c r="I17034" t="s">
        <v>17110</v>
      </c>
      <c r="J17034" t="s">
        <v>571</v>
      </c>
      <c r="N17034">
        <v>3</v>
      </c>
      <c r="O17034" t="s">
        <v>572</v>
      </c>
      <c r="P17034" t="s">
        <v>136</v>
      </c>
      <c r="Q17034" t="s">
        <v>111</v>
      </c>
    </row>
    <row r="17035" spans="1:17" x14ac:dyDescent="0.35">
      <c r="A17035">
        <v>2684306224</v>
      </c>
      <c r="B17035" s="1">
        <v>44202</v>
      </c>
      <c r="C17035" t="s">
        <v>76</v>
      </c>
      <c r="D17035" t="s">
        <v>76</v>
      </c>
      <c r="F17035" t="s">
        <v>19</v>
      </c>
      <c r="G17035" t="s">
        <v>67</v>
      </c>
      <c r="H17035">
        <v>4</v>
      </c>
      <c r="I17035" t="s">
        <v>17111</v>
      </c>
      <c r="J17035" t="s">
        <v>225</v>
      </c>
      <c r="K17035">
        <v>49000</v>
      </c>
      <c r="L17035">
        <v>98000</v>
      </c>
      <c r="M17035" t="s">
        <v>216</v>
      </c>
      <c r="N17035">
        <v>4</v>
      </c>
      <c r="O17035" t="s">
        <v>226</v>
      </c>
      <c r="P17035" t="s">
        <v>56</v>
      </c>
      <c r="Q17035" t="s">
        <v>75</v>
      </c>
    </row>
    <row r="17036" spans="1:17" x14ac:dyDescent="0.35">
      <c r="A17036">
        <v>2704379305</v>
      </c>
      <c r="B17036" s="1">
        <v>44202</v>
      </c>
      <c r="C17036" t="s">
        <v>17</v>
      </c>
      <c r="D17036" t="s">
        <v>1205</v>
      </c>
      <c r="E17036" t="s">
        <v>906</v>
      </c>
      <c r="F17036" t="s">
        <v>19</v>
      </c>
      <c r="G17036" t="s">
        <v>28</v>
      </c>
      <c r="H17036">
        <v>5</v>
      </c>
      <c r="I17036" t="s">
        <v>1206</v>
      </c>
      <c r="J17036" t="s">
        <v>339</v>
      </c>
      <c r="O17036" t="s">
        <v>908</v>
      </c>
      <c r="P17036" t="s">
        <v>24</v>
      </c>
      <c r="Q17036" t="s">
        <v>43</v>
      </c>
    </row>
    <row r="17037" spans="1:17" x14ac:dyDescent="0.35">
      <c r="A17037">
        <v>2745629657</v>
      </c>
      <c r="B17037" s="1">
        <v>44202</v>
      </c>
      <c r="C17037" t="s">
        <v>448</v>
      </c>
      <c r="D17037" t="s">
        <v>1185</v>
      </c>
      <c r="F17037" t="s">
        <v>19</v>
      </c>
      <c r="G17037" t="s">
        <v>67</v>
      </c>
      <c r="H17037">
        <v>5</v>
      </c>
      <c r="J17037" t="s">
        <v>22</v>
      </c>
      <c r="N17037">
        <v>1</v>
      </c>
      <c r="O17037" t="s">
        <v>17112</v>
      </c>
      <c r="P17037" t="s">
        <v>166</v>
      </c>
      <c r="Q17037" t="s">
        <v>173</v>
      </c>
    </row>
    <row r="17038" spans="1:17" x14ac:dyDescent="0.35">
      <c r="A17038">
        <v>2697603654</v>
      </c>
      <c r="B17038" s="1">
        <v>44202</v>
      </c>
      <c r="C17038" t="s">
        <v>36</v>
      </c>
      <c r="D17038" t="s">
        <v>456</v>
      </c>
      <c r="E17038" t="s">
        <v>3813</v>
      </c>
      <c r="F17038" t="s">
        <v>19</v>
      </c>
      <c r="G17038" t="s">
        <v>28</v>
      </c>
      <c r="H17038">
        <v>7</v>
      </c>
      <c r="I17038" t="s">
        <v>1079</v>
      </c>
      <c r="J17038" t="s">
        <v>109</v>
      </c>
      <c r="O17038" t="s">
        <v>1080</v>
      </c>
      <c r="P17038" t="s">
        <v>292</v>
      </c>
      <c r="Q17038" t="s">
        <v>25</v>
      </c>
    </row>
    <row r="17039" spans="1:17" x14ac:dyDescent="0.35">
      <c r="A17039">
        <v>2727651777</v>
      </c>
      <c r="B17039" s="1">
        <v>44203</v>
      </c>
      <c r="C17039" t="s">
        <v>17</v>
      </c>
      <c r="D17039" t="s">
        <v>17</v>
      </c>
      <c r="F17039" t="s">
        <v>19</v>
      </c>
      <c r="G17039" t="s">
        <v>28</v>
      </c>
      <c r="H17039">
        <v>5</v>
      </c>
      <c r="I17039" t="s">
        <v>1305</v>
      </c>
      <c r="J17039" t="s">
        <v>1883</v>
      </c>
      <c r="O17039" t="s">
        <v>243</v>
      </c>
      <c r="P17039" t="s">
        <v>56</v>
      </c>
      <c r="Q17039" t="s">
        <v>43</v>
      </c>
    </row>
    <row r="17040" spans="1:17" x14ac:dyDescent="0.35">
      <c r="A17040">
        <v>2642781273</v>
      </c>
      <c r="B17040" s="1">
        <v>44203</v>
      </c>
      <c r="C17040" t="s">
        <v>17</v>
      </c>
      <c r="D17040" t="s">
        <v>129</v>
      </c>
      <c r="E17040" t="s">
        <v>1124</v>
      </c>
      <c r="F17040" t="s">
        <v>19</v>
      </c>
      <c r="G17040" t="s">
        <v>28</v>
      </c>
      <c r="H17040">
        <v>9</v>
      </c>
      <c r="I17040" t="s">
        <v>4618</v>
      </c>
      <c r="J17040" t="s">
        <v>1304</v>
      </c>
      <c r="N17040">
        <v>1</v>
      </c>
      <c r="O17040" t="s">
        <v>525</v>
      </c>
      <c r="P17040" t="s">
        <v>35</v>
      </c>
      <c r="Q17040" t="s">
        <v>75</v>
      </c>
    </row>
    <row r="17041" spans="1:17" x14ac:dyDescent="0.35">
      <c r="A17041">
        <v>2491647858</v>
      </c>
      <c r="B17041" s="1">
        <v>44203</v>
      </c>
      <c r="C17041" t="s">
        <v>17</v>
      </c>
      <c r="D17041" t="s">
        <v>17</v>
      </c>
      <c r="F17041" t="s">
        <v>19</v>
      </c>
      <c r="G17041" t="s">
        <v>67</v>
      </c>
      <c r="H17041">
        <v>6</v>
      </c>
      <c r="I17041" t="s">
        <v>6715</v>
      </c>
      <c r="J17041" t="s">
        <v>582</v>
      </c>
      <c r="N17041">
        <v>15</v>
      </c>
      <c r="O17041" t="s">
        <v>96</v>
      </c>
      <c r="P17041" t="s">
        <v>35</v>
      </c>
      <c r="Q17041" t="s">
        <v>25</v>
      </c>
    </row>
    <row r="17042" spans="1:17" x14ac:dyDescent="0.35">
      <c r="A17042">
        <v>2673979937</v>
      </c>
      <c r="B17042" s="1">
        <v>44203</v>
      </c>
      <c r="C17042" t="s">
        <v>17</v>
      </c>
      <c r="D17042" t="s">
        <v>17</v>
      </c>
      <c r="E17042" t="s">
        <v>17113</v>
      </c>
      <c r="F17042" t="s">
        <v>19</v>
      </c>
      <c r="G17042" t="s">
        <v>20</v>
      </c>
      <c r="H17042">
        <v>1</v>
      </c>
      <c r="I17042" t="s">
        <v>17114</v>
      </c>
      <c r="J17042" t="s">
        <v>22</v>
      </c>
      <c r="N17042">
        <v>13</v>
      </c>
      <c r="O17042" t="s">
        <v>2144</v>
      </c>
      <c r="P17042" t="s">
        <v>1577</v>
      </c>
      <c r="Q17042" t="s">
        <v>43</v>
      </c>
    </row>
    <row r="17043" spans="1:17" x14ac:dyDescent="0.35">
      <c r="A17043">
        <v>2626469951</v>
      </c>
      <c r="B17043" s="1">
        <v>44203</v>
      </c>
      <c r="C17043" t="s">
        <v>506</v>
      </c>
      <c r="D17043" t="s">
        <v>641</v>
      </c>
      <c r="F17043" t="s">
        <v>19</v>
      </c>
      <c r="G17043" t="s">
        <v>28</v>
      </c>
      <c r="H17043">
        <v>3</v>
      </c>
      <c r="I17043" t="s">
        <v>341</v>
      </c>
      <c r="J17043" t="s">
        <v>994</v>
      </c>
      <c r="O17043" t="s">
        <v>233</v>
      </c>
      <c r="P17043" t="s">
        <v>35</v>
      </c>
      <c r="Q17043" t="s">
        <v>25</v>
      </c>
    </row>
    <row r="17044" spans="1:17" x14ac:dyDescent="0.35">
      <c r="A17044">
        <v>2720353479</v>
      </c>
      <c r="B17044" s="1">
        <v>44203</v>
      </c>
      <c r="C17044" t="s">
        <v>17</v>
      </c>
      <c r="D17044" t="s">
        <v>17</v>
      </c>
      <c r="F17044" t="s">
        <v>19</v>
      </c>
      <c r="G17044" t="s">
        <v>67</v>
      </c>
      <c r="H17044">
        <v>4</v>
      </c>
      <c r="I17044" t="s">
        <v>17115</v>
      </c>
      <c r="J17044" t="s">
        <v>22</v>
      </c>
      <c r="N17044">
        <v>9</v>
      </c>
      <c r="O17044" t="s">
        <v>17116</v>
      </c>
      <c r="P17044" t="s">
        <v>56</v>
      </c>
      <c r="Q17044" t="s">
        <v>57</v>
      </c>
    </row>
    <row r="17045" spans="1:17" x14ac:dyDescent="0.35">
      <c r="A17045">
        <v>2743630537</v>
      </c>
      <c r="B17045" s="1">
        <v>44203</v>
      </c>
      <c r="C17045" t="s">
        <v>86</v>
      </c>
      <c r="D17045" t="s">
        <v>86</v>
      </c>
      <c r="F17045" t="s">
        <v>46</v>
      </c>
      <c r="G17045" t="s">
        <v>28</v>
      </c>
      <c r="H17045">
        <v>5</v>
      </c>
      <c r="I17045" t="s">
        <v>101</v>
      </c>
      <c r="J17045" t="s">
        <v>262</v>
      </c>
      <c r="O17045" t="s">
        <v>49</v>
      </c>
      <c r="P17045" t="s">
        <v>50</v>
      </c>
      <c r="Q17045" t="s">
        <v>25</v>
      </c>
    </row>
    <row r="17046" spans="1:17" x14ac:dyDescent="0.35">
      <c r="A17046">
        <v>2642081124</v>
      </c>
      <c r="B17046" s="1">
        <v>44203</v>
      </c>
      <c r="C17046" t="s">
        <v>26</v>
      </c>
      <c r="D17046" t="s">
        <v>26</v>
      </c>
      <c r="F17046" t="s">
        <v>19</v>
      </c>
      <c r="G17046" t="s">
        <v>20</v>
      </c>
      <c r="H17046">
        <v>2</v>
      </c>
      <c r="I17046" t="s">
        <v>17117</v>
      </c>
      <c r="J17046" t="s">
        <v>414</v>
      </c>
      <c r="N17046">
        <v>8</v>
      </c>
      <c r="O17046" t="s">
        <v>3212</v>
      </c>
      <c r="P17046" t="s">
        <v>35</v>
      </c>
      <c r="Q17046" t="s">
        <v>25</v>
      </c>
    </row>
    <row r="17047" spans="1:17" x14ac:dyDescent="0.35">
      <c r="A17047">
        <v>2686345329</v>
      </c>
      <c r="B17047" s="1">
        <v>44203</v>
      </c>
      <c r="C17047" t="s">
        <v>36</v>
      </c>
      <c r="D17047" t="s">
        <v>17118</v>
      </c>
      <c r="E17047" t="s">
        <v>17119</v>
      </c>
      <c r="F17047" t="s">
        <v>46</v>
      </c>
      <c r="G17047" t="s">
        <v>28</v>
      </c>
      <c r="H17047">
        <v>5</v>
      </c>
      <c r="I17047" t="s">
        <v>341</v>
      </c>
      <c r="J17047" t="s">
        <v>5077</v>
      </c>
      <c r="N17047">
        <v>7</v>
      </c>
      <c r="O17047" t="s">
        <v>2571</v>
      </c>
      <c r="P17047" t="s">
        <v>136</v>
      </c>
      <c r="Q17047" t="s">
        <v>111</v>
      </c>
    </row>
    <row r="17048" spans="1:17" x14ac:dyDescent="0.35">
      <c r="A17048">
        <v>2710909138</v>
      </c>
      <c r="B17048" s="1">
        <v>44203</v>
      </c>
      <c r="C17048" t="s">
        <v>36</v>
      </c>
      <c r="D17048" t="s">
        <v>3208</v>
      </c>
      <c r="F17048" t="s">
        <v>19</v>
      </c>
      <c r="G17048" t="s">
        <v>28</v>
      </c>
      <c r="H17048">
        <v>6</v>
      </c>
      <c r="I17048" t="s">
        <v>3209</v>
      </c>
      <c r="J17048" t="s">
        <v>140</v>
      </c>
      <c r="N17048">
        <v>31</v>
      </c>
      <c r="O17048" t="s">
        <v>135</v>
      </c>
      <c r="P17048" t="s">
        <v>136</v>
      </c>
      <c r="Q17048" t="s">
        <v>75</v>
      </c>
    </row>
    <row r="17049" spans="1:17" x14ac:dyDescent="0.35">
      <c r="A17049">
        <v>2675055060</v>
      </c>
      <c r="B17049" s="1">
        <v>44203</v>
      </c>
      <c r="C17049" t="s">
        <v>97</v>
      </c>
      <c r="D17049" t="s">
        <v>418</v>
      </c>
      <c r="F17049" t="s">
        <v>19</v>
      </c>
      <c r="G17049" t="s">
        <v>28</v>
      </c>
      <c r="H17049">
        <v>5</v>
      </c>
      <c r="I17049" t="s">
        <v>15442</v>
      </c>
      <c r="J17049" t="s">
        <v>2749</v>
      </c>
      <c r="N17049">
        <v>6</v>
      </c>
      <c r="O17049" t="s">
        <v>421</v>
      </c>
      <c r="P17049" t="s">
        <v>35</v>
      </c>
      <c r="Q17049" t="s">
        <v>25</v>
      </c>
    </row>
    <row r="17050" spans="1:17" x14ac:dyDescent="0.35">
      <c r="A17050">
        <v>2703162764</v>
      </c>
      <c r="B17050" s="1">
        <v>44203</v>
      </c>
      <c r="C17050" t="s">
        <v>65</v>
      </c>
      <c r="D17050" t="s">
        <v>4271</v>
      </c>
      <c r="F17050" t="s">
        <v>19</v>
      </c>
      <c r="G17050" t="s">
        <v>67</v>
      </c>
      <c r="H17050">
        <v>5</v>
      </c>
      <c r="I17050" t="s">
        <v>15033</v>
      </c>
      <c r="J17050" t="s">
        <v>22</v>
      </c>
      <c r="N17050">
        <v>47</v>
      </c>
      <c r="O17050" t="s">
        <v>15034</v>
      </c>
      <c r="P17050" t="s">
        <v>1892</v>
      </c>
      <c r="Q17050" t="s">
        <v>75</v>
      </c>
    </row>
    <row r="17051" spans="1:17" x14ac:dyDescent="0.35">
      <c r="A17051">
        <v>2656604512</v>
      </c>
      <c r="B17051" s="1">
        <v>44203</v>
      </c>
      <c r="C17051" t="s">
        <v>97</v>
      </c>
      <c r="D17051" t="s">
        <v>97</v>
      </c>
      <c r="E17051" t="s">
        <v>119</v>
      </c>
      <c r="F17051" t="s">
        <v>46</v>
      </c>
      <c r="G17051" t="s">
        <v>28</v>
      </c>
      <c r="H17051">
        <v>2</v>
      </c>
      <c r="J17051" t="s">
        <v>7763</v>
      </c>
      <c r="N17051">
        <v>2</v>
      </c>
      <c r="O17051" t="s">
        <v>49</v>
      </c>
      <c r="P17051" t="s">
        <v>50</v>
      </c>
      <c r="Q17051" t="s">
        <v>25</v>
      </c>
    </row>
    <row r="17052" spans="1:17" x14ac:dyDescent="0.35">
      <c r="A17052">
        <v>2701045862</v>
      </c>
      <c r="B17052" s="1">
        <v>44203</v>
      </c>
      <c r="C17052" t="s">
        <v>44</v>
      </c>
      <c r="D17052" t="s">
        <v>17120</v>
      </c>
      <c r="F17052" t="s">
        <v>46</v>
      </c>
      <c r="G17052" t="s">
        <v>28</v>
      </c>
      <c r="H17052">
        <v>8</v>
      </c>
      <c r="I17052" t="s">
        <v>17121</v>
      </c>
      <c r="J17052" t="s">
        <v>465</v>
      </c>
      <c r="N17052">
        <v>32</v>
      </c>
      <c r="O17052" t="s">
        <v>17122</v>
      </c>
      <c r="P17052" t="s">
        <v>136</v>
      </c>
      <c r="Q17052" t="s">
        <v>75</v>
      </c>
    </row>
    <row r="17053" spans="1:17" x14ac:dyDescent="0.35">
      <c r="A17053">
        <v>2642774808</v>
      </c>
      <c r="B17053" s="1">
        <v>44203</v>
      </c>
      <c r="C17053" t="s">
        <v>17</v>
      </c>
      <c r="D17053" t="s">
        <v>129</v>
      </c>
      <c r="E17053" t="s">
        <v>1124</v>
      </c>
      <c r="F17053" t="s">
        <v>19</v>
      </c>
      <c r="G17053" t="s">
        <v>28</v>
      </c>
      <c r="H17053">
        <v>8</v>
      </c>
      <c r="I17053" t="s">
        <v>4618</v>
      </c>
      <c r="J17053" t="s">
        <v>1811</v>
      </c>
      <c r="O17053" t="s">
        <v>525</v>
      </c>
      <c r="P17053" t="s">
        <v>35</v>
      </c>
      <c r="Q17053" t="s">
        <v>75</v>
      </c>
    </row>
    <row r="17054" spans="1:17" x14ac:dyDescent="0.35">
      <c r="A17054">
        <v>2736050328</v>
      </c>
      <c r="B17054" s="1">
        <v>44204</v>
      </c>
      <c r="C17054" t="s">
        <v>208</v>
      </c>
      <c r="D17054" t="s">
        <v>567</v>
      </c>
      <c r="F17054" t="s">
        <v>19</v>
      </c>
      <c r="G17054" t="s">
        <v>67</v>
      </c>
      <c r="H17054">
        <v>4</v>
      </c>
      <c r="I17054" t="s">
        <v>7239</v>
      </c>
      <c r="J17054" t="s">
        <v>22</v>
      </c>
      <c r="N17054">
        <v>18</v>
      </c>
      <c r="O17054" t="s">
        <v>3314</v>
      </c>
      <c r="P17054" t="s">
        <v>106</v>
      </c>
      <c r="Q17054" t="s">
        <v>25</v>
      </c>
    </row>
    <row r="17055" spans="1:17" x14ac:dyDescent="0.35">
      <c r="A17055">
        <v>2737556755</v>
      </c>
      <c r="B17055" s="1">
        <v>44204</v>
      </c>
      <c r="C17055" t="s">
        <v>17</v>
      </c>
      <c r="D17055" t="s">
        <v>17123</v>
      </c>
      <c r="F17055" t="s">
        <v>19</v>
      </c>
      <c r="G17055" t="s">
        <v>67</v>
      </c>
      <c r="H17055">
        <v>4</v>
      </c>
      <c r="I17055" t="s">
        <v>17124</v>
      </c>
      <c r="J17055" t="s">
        <v>414</v>
      </c>
      <c r="N17055">
        <v>4</v>
      </c>
      <c r="O17055" t="s">
        <v>1313</v>
      </c>
      <c r="P17055" t="s">
        <v>292</v>
      </c>
      <c r="Q17055" t="s">
        <v>75</v>
      </c>
    </row>
    <row r="17056" spans="1:17" x14ac:dyDescent="0.35">
      <c r="A17056">
        <v>2714475605</v>
      </c>
      <c r="B17056" s="1">
        <v>44204</v>
      </c>
      <c r="C17056" t="s">
        <v>26</v>
      </c>
      <c r="D17056" t="s">
        <v>17125</v>
      </c>
      <c r="F17056" t="s">
        <v>19</v>
      </c>
      <c r="G17056" t="s">
        <v>67</v>
      </c>
      <c r="H17056">
        <v>4</v>
      </c>
      <c r="I17056" t="s">
        <v>17126</v>
      </c>
      <c r="J17056" t="s">
        <v>898</v>
      </c>
      <c r="N17056">
        <v>2</v>
      </c>
      <c r="O17056" t="s">
        <v>17127</v>
      </c>
      <c r="P17056" t="s">
        <v>685</v>
      </c>
      <c r="Q17056" t="s">
        <v>173</v>
      </c>
    </row>
    <row r="17057" spans="1:17" x14ac:dyDescent="0.35">
      <c r="A17057">
        <v>2685279102</v>
      </c>
      <c r="B17057" s="1">
        <v>44204</v>
      </c>
      <c r="C17057" t="s">
        <v>208</v>
      </c>
      <c r="D17057" t="s">
        <v>14902</v>
      </c>
      <c r="F17057" t="s">
        <v>19</v>
      </c>
      <c r="G17057" t="s">
        <v>67</v>
      </c>
      <c r="H17057">
        <v>4</v>
      </c>
      <c r="I17057" t="s">
        <v>14903</v>
      </c>
      <c r="J17057" t="s">
        <v>22</v>
      </c>
      <c r="N17057">
        <v>10</v>
      </c>
      <c r="O17057" t="s">
        <v>1332</v>
      </c>
      <c r="P17057" t="s">
        <v>900</v>
      </c>
      <c r="Q17057" t="s">
        <v>173</v>
      </c>
    </row>
    <row r="17058" spans="1:17" x14ac:dyDescent="0.35">
      <c r="A17058">
        <v>2710900581</v>
      </c>
      <c r="B17058" s="1">
        <v>44204</v>
      </c>
      <c r="C17058" t="s">
        <v>208</v>
      </c>
      <c r="D17058" t="s">
        <v>208</v>
      </c>
      <c r="F17058" t="s">
        <v>19</v>
      </c>
      <c r="G17058" t="s">
        <v>28</v>
      </c>
      <c r="H17058">
        <v>4</v>
      </c>
      <c r="I17058" t="s">
        <v>3496</v>
      </c>
      <c r="J17058" t="s">
        <v>789</v>
      </c>
      <c r="K17058">
        <v>79000</v>
      </c>
      <c r="L17058">
        <v>85000</v>
      </c>
      <c r="M17058" t="s">
        <v>216</v>
      </c>
      <c r="N17058">
        <v>36</v>
      </c>
      <c r="O17058" t="s">
        <v>3443</v>
      </c>
      <c r="P17058" t="s">
        <v>56</v>
      </c>
      <c r="Q17058" t="s">
        <v>25</v>
      </c>
    </row>
    <row r="17059" spans="1:17" x14ac:dyDescent="0.35">
      <c r="A17059">
        <v>2755131910</v>
      </c>
      <c r="B17059" s="1">
        <v>44204</v>
      </c>
      <c r="C17059" t="s">
        <v>17</v>
      </c>
      <c r="D17059" t="s">
        <v>17128</v>
      </c>
      <c r="F17059" t="s">
        <v>19</v>
      </c>
      <c r="G17059" t="s">
        <v>28</v>
      </c>
      <c r="H17059">
        <v>6</v>
      </c>
      <c r="I17059" t="s">
        <v>17129</v>
      </c>
      <c r="J17059" t="s">
        <v>552</v>
      </c>
      <c r="N17059">
        <v>8</v>
      </c>
      <c r="O17059" t="s">
        <v>10447</v>
      </c>
      <c r="P17059" t="s">
        <v>1175</v>
      </c>
      <c r="Q17059" t="s">
        <v>57</v>
      </c>
    </row>
    <row r="17060" spans="1:17" x14ac:dyDescent="0.35">
      <c r="A17060">
        <v>2713766335</v>
      </c>
      <c r="B17060" s="1">
        <v>44204</v>
      </c>
      <c r="C17060" t="s">
        <v>17</v>
      </c>
      <c r="D17060" t="s">
        <v>2187</v>
      </c>
      <c r="F17060" t="s">
        <v>19</v>
      </c>
      <c r="G17060" t="s">
        <v>67</v>
      </c>
      <c r="H17060">
        <v>4</v>
      </c>
      <c r="I17060" t="s">
        <v>2188</v>
      </c>
      <c r="J17060" t="s">
        <v>188</v>
      </c>
      <c r="O17060" t="s">
        <v>2189</v>
      </c>
      <c r="P17060" t="s">
        <v>283</v>
      </c>
      <c r="Q17060" t="s">
        <v>111</v>
      </c>
    </row>
    <row r="17061" spans="1:17" x14ac:dyDescent="0.35">
      <c r="A17061">
        <v>2688531057</v>
      </c>
      <c r="B17061" s="1">
        <v>44204</v>
      </c>
      <c r="C17061" t="s">
        <v>17</v>
      </c>
      <c r="D17061" t="s">
        <v>17</v>
      </c>
      <c r="F17061" t="s">
        <v>19</v>
      </c>
      <c r="G17061" t="s">
        <v>20</v>
      </c>
      <c r="H17061">
        <v>2</v>
      </c>
      <c r="I17061" t="s">
        <v>17130</v>
      </c>
      <c r="J17061" t="s">
        <v>6785</v>
      </c>
      <c r="N17061">
        <v>15</v>
      </c>
      <c r="O17061" t="s">
        <v>2244</v>
      </c>
      <c r="P17061" t="s">
        <v>56</v>
      </c>
      <c r="Q17061" t="s">
        <v>57</v>
      </c>
    </row>
    <row r="17062" spans="1:17" x14ac:dyDescent="0.35">
      <c r="A17062">
        <v>2741208816</v>
      </c>
      <c r="B17062" s="1">
        <v>44204</v>
      </c>
      <c r="C17062" t="s">
        <v>17</v>
      </c>
      <c r="D17062" t="s">
        <v>1914</v>
      </c>
      <c r="F17062" t="s">
        <v>19</v>
      </c>
      <c r="G17062" t="s">
        <v>20</v>
      </c>
      <c r="H17062">
        <v>2</v>
      </c>
      <c r="I17062" t="s">
        <v>4627</v>
      </c>
      <c r="J17062" t="s">
        <v>206</v>
      </c>
      <c r="N17062">
        <v>10</v>
      </c>
      <c r="O17062" t="s">
        <v>5668</v>
      </c>
      <c r="P17062" t="s">
        <v>136</v>
      </c>
      <c r="Q17062" t="s">
        <v>182</v>
      </c>
    </row>
    <row r="17063" spans="1:17" x14ac:dyDescent="0.35">
      <c r="A17063">
        <v>2732538292</v>
      </c>
      <c r="B17063" s="1">
        <v>44204</v>
      </c>
      <c r="C17063" t="s">
        <v>430</v>
      </c>
      <c r="D17063" t="s">
        <v>17131</v>
      </c>
      <c r="F17063" t="s">
        <v>19</v>
      </c>
      <c r="G17063" t="s">
        <v>67</v>
      </c>
      <c r="H17063">
        <v>3</v>
      </c>
      <c r="I17063" t="s">
        <v>17132</v>
      </c>
      <c r="J17063" t="s">
        <v>571</v>
      </c>
      <c r="N17063">
        <v>19</v>
      </c>
      <c r="O17063" t="s">
        <v>17133</v>
      </c>
      <c r="P17063" t="s">
        <v>355</v>
      </c>
      <c r="Q17063" t="s">
        <v>57</v>
      </c>
    </row>
    <row r="17064" spans="1:17" x14ac:dyDescent="0.35">
      <c r="A17064">
        <v>2688922193</v>
      </c>
      <c r="B17064" s="1">
        <v>44204</v>
      </c>
      <c r="C17064" t="s">
        <v>17</v>
      </c>
      <c r="D17064" t="s">
        <v>129</v>
      </c>
      <c r="F17064" t="s">
        <v>19</v>
      </c>
      <c r="G17064" t="s">
        <v>67</v>
      </c>
      <c r="H17064">
        <v>3</v>
      </c>
      <c r="I17064" t="s">
        <v>17134</v>
      </c>
      <c r="J17064" t="s">
        <v>3082</v>
      </c>
      <c r="N17064">
        <v>1</v>
      </c>
      <c r="O17064" t="s">
        <v>1956</v>
      </c>
      <c r="P17064" t="s">
        <v>50</v>
      </c>
      <c r="Q17064" t="s">
        <v>57</v>
      </c>
    </row>
    <row r="17065" spans="1:17" x14ac:dyDescent="0.35">
      <c r="A17065">
        <v>2738375659</v>
      </c>
      <c r="B17065" s="1">
        <v>44204</v>
      </c>
      <c r="C17065" t="s">
        <v>86</v>
      </c>
      <c r="D17065" t="s">
        <v>86</v>
      </c>
      <c r="F17065" t="s">
        <v>46</v>
      </c>
      <c r="G17065" t="s">
        <v>28</v>
      </c>
      <c r="H17065">
        <v>3</v>
      </c>
      <c r="I17065" t="s">
        <v>101</v>
      </c>
      <c r="J17065" t="s">
        <v>6240</v>
      </c>
      <c r="O17065" t="s">
        <v>49</v>
      </c>
      <c r="P17065" t="s">
        <v>50</v>
      </c>
      <c r="Q17065" t="s">
        <v>25</v>
      </c>
    </row>
    <row r="17066" spans="1:17" x14ac:dyDescent="0.35">
      <c r="A17066">
        <v>2721793956</v>
      </c>
      <c r="B17066" s="1">
        <v>44204</v>
      </c>
      <c r="C17066" t="s">
        <v>26</v>
      </c>
      <c r="D17066" t="s">
        <v>71</v>
      </c>
      <c r="F17066" t="s">
        <v>19</v>
      </c>
      <c r="G17066" t="s">
        <v>28</v>
      </c>
      <c r="H17066">
        <v>4</v>
      </c>
      <c r="I17066" t="s">
        <v>17135</v>
      </c>
      <c r="J17066" t="s">
        <v>89</v>
      </c>
      <c r="N17066">
        <v>4</v>
      </c>
      <c r="O17066" t="s">
        <v>1249</v>
      </c>
      <c r="P17066" t="s">
        <v>1250</v>
      </c>
      <c r="Q17066" t="s">
        <v>43</v>
      </c>
    </row>
    <row r="17067" spans="1:17" x14ac:dyDescent="0.35">
      <c r="A17067">
        <v>2693288254</v>
      </c>
      <c r="B17067" s="1">
        <v>44204</v>
      </c>
      <c r="C17067" t="s">
        <v>17</v>
      </c>
      <c r="D17067" t="s">
        <v>17</v>
      </c>
      <c r="E17067" t="s">
        <v>17136</v>
      </c>
      <c r="F17067" t="s">
        <v>19</v>
      </c>
      <c r="G17067" t="s">
        <v>20</v>
      </c>
      <c r="H17067">
        <v>1</v>
      </c>
      <c r="J17067" t="s">
        <v>1067</v>
      </c>
      <c r="N17067">
        <v>37</v>
      </c>
      <c r="O17067" t="s">
        <v>6029</v>
      </c>
      <c r="P17067" t="s">
        <v>287</v>
      </c>
      <c r="Q17067" t="s">
        <v>75</v>
      </c>
    </row>
    <row r="17068" spans="1:17" x14ac:dyDescent="0.35">
      <c r="A17068">
        <v>2733334757</v>
      </c>
      <c r="B17068" s="1">
        <v>44204</v>
      </c>
      <c r="C17068" t="s">
        <v>440</v>
      </c>
      <c r="D17068" t="s">
        <v>2405</v>
      </c>
      <c r="F17068" t="s">
        <v>19</v>
      </c>
      <c r="G17068" t="s">
        <v>28</v>
      </c>
      <c r="H17068">
        <v>5</v>
      </c>
      <c r="I17068" t="s">
        <v>17137</v>
      </c>
      <c r="J17068" t="s">
        <v>8797</v>
      </c>
      <c r="N17068">
        <v>9</v>
      </c>
      <c r="O17068" t="s">
        <v>14128</v>
      </c>
      <c r="P17068" t="s">
        <v>56</v>
      </c>
      <c r="Q17068" t="s">
        <v>111</v>
      </c>
    </row>
    <row r="17069" spans="1:17" x14ac:dyDescent="0.35">
      <c r="A17069">
        <v>2733012680</v>
      </c>
      <c r="B17069" s="1">
        <v>44204</v>
      </c>
      <c r="C17069" t="s">
        <v>26</v>
      </c>
      <c r="D17069" t="s">
        <v>26</v>
      </c>
      <c r="F17069" t="s">
        <v>46</v>
      </c>
      <c r="G17069" t="s">
        <v>28</v>
      </c>
      <c r="H17069">
        <v>4</v>
      </c>
      <c r="I17069" t="s">
        <v>6587</v>
      </c>
      <c r="J17069" t="s">
        <v>22</v>
      </c>
      <c r="N17069">
        <v>14</v>
      </c>
      <c r="O17069" t="s">
        <v>6588</v>
      </c>
      <c r="P17069" t="s">
        <v>136</v>
      </c>
      <c r="Q17069" t="s">
        <v>57</v>
      </c>
    </row>
    <row r="17070" spans="1:17" x14ac:dyDescent="0.35">
      <c r="A17070">
        <v>2678759618</v>
      </c>
      <c r="B17070" s="1">
        <v>44204</v>
      </c>
      <c r="C17070" t="s">
        <v>17</v>
      </c>
      <c r="D17070" t="s">
        <v>17138</v>
      </c>
      <c r="F17070" t="s">
        <v>19</v>
      </c>
      <c r="G17070" t="s">
        <v>67</v>
      </c>
      <c r="H17070">
        <v>3</v>
      </c>
      <c r="I17070" t="s">
        <v>17139</v>
      </c>
      <c r="J17070" t="s">
        <v>109</v>
      </c>
      <c r="K17070">
        <v>107000</v>
      </c>
      <c r="L17070">
        <v>163000</v>
      </c>
      <c r="M17070" t="s">
        <v>216</v>
      </c>
      <c r="N17070">
        <v>1</v>
      </c>
      <c r="O17070" t="s">
        <v>546</v>
      </c>
      <c r="P17070" t="s">
        <v>50</v>
      </c>
      <c r="Q17070" t="s">
        <v>25</v>
      </c>
    </row>
    <row r="17071" spans="1:17" x14ac:dyDescent="0.35">
      <c r="A17071">
        <v>2688873790</v>
      </c>
      <c r="B17071" s="1">
        <v>44204</v>
      </c>
      <c r="C17071" t="s">
        <v>17</v>
      </c>
      <c r="D17071" t="s">
        <v>129</v>
      </c>
      <c r="E17071" t="s">
        <v>17140</v>
      </c>
      <c r="F17071" t="s">
        <v>19</v>
      </c>
      <c r="G17071" t="s">
        <v>28</v>
      </c>
      <c r="H17071">
        <v>7</v>
      </c>
      <c r="I17071" t="s">
        <v>2129</v>
      </c>
      <c r="J17071" t="s">
        <v>22</v>
      </c>
      <c r="N17071">
        <v>3</v>
      </c>
      <c r="O17071" t="s">
        <v>1068</v>
      </c>
      <c r="P17071" t="s">
        <v>56</v>
      </c>
      <c r="Q17071" t="s">
        <v>43</v>
      </c>
    </row>
    <row r="17072" spans="1:17" x14ac:dyDescent="0.35">
      <c r="A17072">
        <v>2724695773</v>
      </c>
      <c r="B17072" s="1">
        <v>44205</v>
      </c>
      <c r="C17072" t="s">
        <v>65</v>
      </c>
      <c r="D17072" t="s">
        <v>3337</v>
      </c>
      <c r="E17072" t="s">
        <v>906</v>
      </c>
      <c r="F17072" t="s">
        <v>19</v>
      </c>
      <c r="G17072" t="s">
        <v>28</v>
      </c>
      <c r="H17072">
        <v>7</v>
      </c>
      <c r="I17072" t="s">
        <v>3338</v>
      </c>
      <c r="J17072" t="s">
        <v>253</v>
      </c>
      <c r="N17072">
        <v>1</v>
      </c>
      <c r="O17072" t="s">
        <v>908</v>
      </c>
      <c r="P17072" t="s">
        <v>24</v>
      </c>
      <c r="Q17072" t="s">
        <v>43</v>
      </c>
    </row>
    <row r="17073" spans="1:17" x14ac:dyDescent="0.35">
      <c r="A17073">
        <v>2690876244</v>
      </c>
      <c r="B17073" s="1">
        <v>44205</v>
      </c>
      <c r="C17073" t="s">
        <v>1375</v>
      </c>
      <c r="D17073" t="s">
        <v>1375</v>
      </c>
      <c r="F17073" t="s">
        <v>46</v>
      </c>
      <c r="G17073" t="s">
        <v>28</v>
      </c>
      <c r="H17073">
        <v>4</v>
      </c>
      <c r="I17073" t="s">
        <v>1479</v>
      </c>
      <c r="J17073" t="s">
        <v>1607</v>
      </c>
      <c r="K17073">
        <v>111000</v>
      </c>
      <c r="L17073">
        <v>98000</v>
      </c>
      <c r="M17073" t="s">
        <v>80</v>
      </c>
      <c r="N17073">
        <v>41</v>
      </c>
      <c r="O17073" t="s">
        <v>986</v>
      </c>
      <c r="P17073" t="s">
        <v>50</v>
      </c>
      <c r="Q17073" t="s">
        <v>57</v>
      </c>
    </row>
    <row r="17074" spans="1:17" x14ac:dyDescent="0.35">
      <c r="A17074">
        <v>2712444279</v>
      </c>
      <c r="B17074" s="1">
        <v>44205</v>
      </c>
      <c r="C17074" t="s">
        <v>17</v>
      </c>
      <c r="D17074" t="s">
        <v>1289</v>
      </c>
      <c r="E17074" t="s">
        <v>1290</v>
      </c>
      <c r="F17074" t="s">
        <v>19</v>
      </c>
      <c r="G17074" t="s">
        <v>67</v>
      </c>
      <c r="H17074">
        <v>3</v>
      </c>
      <c r="I17074" t="s">
        <v>1291</v>
      </c>
      <c r="J17074" t="s">
        <v>642</v>
      </c>
      <c r="N17074">
        <v>1</v>
      </c>
      <c r="O17074" t="s">
        <v>995</v>
      </c>
      <c r="P17074" t="s">
        <v>42</v>
      </c>
      <c r="Q17074" t="s">
        <v>43</v>
      </c>
    </row>
    <row r="17075" spans="1:17" x14ac:dyDescent="0.35">
      <c r="A17075">
        <v>2720064951</v>
      </c>
      <c r="B17075" s="1">
        <v>44205</v>
      </c>
      <c r="C17075" t="s">
        <v>17</v>
      </c>
      <c r="D17075" t="s">
        <v>129</v>
      </c>
      <c r="F17075" t="s">
        <v>19</v>
      </c>
      <c r="G17075" t="s">
        <v>28</v>
      </c>
      <c r="H17075">
        <v>4</v>
      </c>
      <c r="I17075" t="s">
        <v>2455</v>
      </c>
      <c r="J17075" t="s">
        <v>320</v>
      </c>
      <c r="N17075">
        <v>1</v>
      </c>
      <c r="O17075" t="s">
        <v>135</v>
      </c>
      <c r="P17075" t="s">
        <v>136</v>
      </c>
      <c r="Q17075" t="s">
        <v>75</v>
      </c>
    </row>
    <row r="17076" spans="1:17" x14ac:dyDescent="0.35">
      <c r="A17076">
        <v>2682987250</v>
      </c>
      <c r="B17076" s="1">
        <v>44205</v>
      </c>
      <c r="C17076" t="s">
        <v>97</v>
      </c>
      <c r="D17076" t="s">
        <v>97</v>
      </c>
      <c r="E17076" t="s">
        <v>119</v>
      </c>
      <c r="F17076" t="s">
        <v>46</v>
      </c>
      <c r="G17076" t="s">
        <v>28</v>
      </c>
      <c r="H17076">
        <v>7</v>
      </c>
      <c r="J17076" t="s">
        <v>192</v>
      </c>
      <c r="N17076">
        <v>1</v>
      </c>
      <c r="O17076" t="s">
        <v>49</v>
      </c>
      <c r="P17076" t="s">
        <v>50</v>
      </c>
      <c r="Q17076" t="s">
        <v>25</v>
      </c>
    </row>
    <row r="17077" spans="1:17" x14ac:dyDescent="0.35">
      <c r="A17077">
        <v>2681794616</v>
      </c>
      <c r="B17077" s="1">
        <v>44205</v>
      </c>
      <c r="C17077" t="s">
        <v>97</v>
      </c>
      <c r="D17077" t="s">
        <v>17141</v>
      </c>
      <c r="F17077" t="s">
        <v>19</v>
      </c>
      <c r="G17077" t="s">
        <v>28</v>
      </c>
      <c r="H17077">
        <v>4</v>
      </c>
      <c r="I17077" t="s">
        <v>17142</v>
      </c>
      <c r="J17077" t="s">
        <v>221</v>
      </c>
      <c r="K17077">
        <v>130000</v>
      </c>
      <c r="L17077">
        <v>125000</v>
      </c>
      <c r="M17077" t="s">
        <v>216</v>
      </c>
      <c r="N17077">
        <v>7</v>
      </c>
      <c r="O17077" t="s">
        <v>17143</v>
      </c>
    </row>
    <row r="17078" spans="1:17" x14ac:dyDescent="0.35">
      <c r="A17078">
        <v>2706571935</v>
      </c>
      <c r="B17078" s="1">
        <v>44205</v>
      </c>
      <c r="C17078" t="s">
        <v>17</v>
      </c>
      <c r="D17078" t="s">
        <v>475</v>
      </c>
      <c r="E17078" t="s">
        <v>4729</v>
      </c>
      <c r="F17078" t="s">
        <v>19</v>
      </c>
      <c r="G17078" t="s">
        <v>67</v>
      </c>
      <c r="H17078">
        <v>3</v>
      </c>
      <c r="I17078" t="s">
        <v>3515</v>
      </c>
      <c r="J17078" t="s">
        <v>271</v>
      </c>
      <c r="N17078">
        <v>15</v>
      </c>
      <c r="O17078" t="s">
        <v>311</v>
      </c>
      <c r="P17078" t="s">
        <v>42</v>
      </c>
      <c r="Q17078" t="s">
        <v>25</v>
      </c>
    </row>
    <row r="17079" spans="1:17" x14ac:dyDescent="0.35">
      <c r="A17079">
        <v>2714986065</v>
      </c>
      <c r="B17079" s="1">
        <v>44205</v>
      </c>
      <c r="C17079" t="s">
        <v>65</v>
      </c>
      <c r="D17079" t="s">
        <v>9814</v>
      </c>
      <c r="F17079" t="s">
        <v>19</v>
      </c>
      <c r="G17079" t="s">
        <v>20</v>
      </c>
      <c r="H17079">
        <v>1</v>
      </c>
      <c r="I17079" t="s">
        <v>5427</v>
      </c>
      <c r="J17079" t="s">
        <v>2052</v>
      </c>
      <c r="N17079">
        <v>12</v>
      </c>
      <c r="O17079" t="s">
        <v>17144</v>
      </c>
      <c r="P17079" t="s">
        <v>24</v>
      </c>
      <c r="Q17079" t="s">
        <v>146</v>
      </c>
    </row>
    <row r="17080" spans="1:17" x14ac:dyDescent="0.35">
      <c r="A17080">
        <v>2727488780</v>
      </c>
      <c r="B17080" s="1">
        <v>44205</v>
      </c>
      <c r="C17080" t="s">
        <v>17</v>
      </c>
      <c r="D17080" t="s">
        <v>17145</v>
      </c>
      <c r="E17080" t="s">
        <v>17146</v>
      </c>
      <c r="F17080" t="s">
        <v>19</v>
      </c>
      <c r="G17080" t="s">
        <v>67</v>
      </c>
      <c r="H17080">
        <v>4</v>
      </c>
      <c r="I17080" t="s">
        <v>17147</v>
      </c>
      <c r="J17080" t="s">
        <v>22</v>
      </c>
      <c r="N17080">
        <v>3</v>
      </c>
      <c r="O17080" t="s">
        <v>682</v>
      </c>
      <c r="P17080" t="s">
        <v>91</v>
      </c>
      <c r="Q17080" t="s">
        <v>146</v>
      </c>
    </row>
    <row r="17081" spans="1:17" x14ac:dyDescent="0.35">
      <c r="A17081">
        <v>2745688658</v>
      </c>
      <c r="B17081" s="1">
        <v>44205</v>
      </c>
      <c r="C17081" t="s">
        <v>17</v>
      </c>
      <c r="D17081" t="s">
        <v>201</v>
      </c>
      <c r="E17081" t="s">
        <v>17148</v>
      </c>
      <c r="F17081" t="s">
        <v>19</v>
      </c>
      <c r="G17081" t="s">
        <v>28</v>
      </c>
      <c r="H17081">
        <v>9</v>
      </c>
      <c r="I17081" t="s">
        <v>5377</v>
      </c>
      <c r="J17081" t="s">
        <v>5394</v>
      </c>
      <c r="N17081">
        <v>1</v>
      </c>
      <c r="O17081" t="s">
        <v>275</v>
      </c>
      <c r="P17081" t="s">
        <v>35</v>
      </c>
      <c r="Q17081" t="s">
        <v>25</v>
      </c>
    </row>
    <row r="17082" spans="1:17" x14ac:dyDescent="0.35">
      <c r="A17082">
        <v>2686929494</v>
      </c>
      <c r="B17082" s="1">
        <v>44205</v>
      </c>
      <c r="C17082" t="s">
        <v>26</v>
      </c>
      <c r="D17082" t="s">
        <v>26</v>
      </c>
      <c r="F17082" t="s">
        <v>19</v>
      </c>
      <c r="G17082" t="s">
        <v>28</v>
      </c>
      <c r="H17082">
        <v>5</v>
      </c>
      <c r="I17082" t="s">
        <v>17149</v>
      </c>
      <c r="J17082" t="s">
        <v>8912</v>
      </c>
      <c r="N17082">
        <v>18</v>
      </c>
      <c r="O17082" t="s">
        <v>17150</v>
      </c>
      <c r="P17082" t="s">
        <v>106</v>
      </c>
      <c r="Q17082" t="s">
        <v>182</v>
      </c>
    </row>
    <row r="17083" spans="1:17" x14ac:dyDescent="0.35">
      <c r="A17083">
        <v>2693783019</v>
      </c>
      <c r="B17083" s="1">
        <v>44205</v>
      </c>
      <c r="C17083" t="s">
        <v>26</v>
      </c>
      <c r="D17083" t="s">
        <v>71</v>
      </c>
      <c r="E17083" t="s">
        <v>19</v>
      </c>
      <c r="F17083" t="s">
        <v>46</v>
      </c>
      <c r="G17083" t="s">
        <v>28</v>
      </c>
      <c r="H17083">
        <v>2</v>
      </c>
      <c r="I17083" t="s">
        <v>153</v>
      </c>
      <c r="J17083" t="s">
        <v>2240</v>
      </c>
      <c r="O17083" t="s">
        <v>49</v>
      </c>
      <c r="P17083" t="s">
        <v>50</v>
      </c>
      <c r="Q17083" t="s">
        <v>25</v>
      </c>
    </row>
    <row r="17084" spans="1:17" x14ac:dyDescent="0.35">
      <c r="A17084">
        <v>2739347823</v>
      </c>
      <c r="B17084" s="1">
        <v>44205</v>
      </c>
      <c r="C17084" t="s">
        <v>26</v>
      </c>
      <c r="D17084" t="s">
        <v>17151</v>
      </c>
      <c r="E17084" t="s">
        <v>17152</v>
      </c>
      <c r="F17084" t="s">
        <v>19</v>
      </c>
      <c r="G17084" t="s">
        <v>20</v>
      </c>
      <c r="H17084">
        <v>1</v>
      </c>
      <c r="I17084" t="s">
        <v>17153</v>
      </c>
      <c r="J17084" t="s">
        <v>22</v>
      </c>
      <c r="O17084" t="s">
        <v>240</v>
      </c>
      <c r="P17084" t="s">
        <v>50</v>
      </c>
      <c r="Q17084" t="s">
        <v>25</v>
      </c>
    </row>
    <row r="17085" spans="1:17" x14ac:dyDescent="0.35">
      <c r="A17085">
        <v>2685255829</v>
      </c>
      <c r="B17085" s="1">
        <v>44205</v>
      </c>
      <c r="C17085" t="s">
        <v>92</v>
      </c>
      <c r="D17085" t="s">
        <v>1200</v>
      </c>
      <c r="F17085" t="s">
        <v>19</v>
      </c>
      <c r="G17085" t="s">
        <v>20</v>
      </c>
      <c r="H17085">
        <v>2</v>
      </c>
      <c r="I17085" t="s">
        <v>8592</v>
      </c>
      <c r="J17085" t="s">
        <v>221</v>
      </c>
      <c r="N17085">
        <v>5</v>
      </c>
      <c r="O17085" t="s">
        <v>1489</v>
      </c>
      <c r="P17085" t="s">
        <v>24</v>
      </c>
      <c r="Q17085" t="s">
        <v>75</v>
      </c>
    </row>
    <row r="17086" spans="1:17" x14ac:dyDescent="0.35">
      <c r="A17086">
        <v>2704684093</v>
      </c>
      <c r="B17086" s="1">
        <v>44205</v>
      </c>
      <c r="C17086" t="s">
        <v>36</v>
      </c>
      <c r="D17086" t="s">
        <v>36</v>
      </c>
      <c r="E17086" t="s">
        <v>17154</v>
      </c>
      <c r="F17086" t="s">
        <v>19</v>
      </c>
      <c r="G17086" t="s">
        <v>67</v>
      </c>
      <c r="H17086">
        <v>5</v>
      </c>
      <c r="I17086" t="s">
        <v>341</v>
      </c>
      <c r="J17086" t="s">
        <v>10583</v>
      </c>
      <c r="N17086">
        <v>2</v>
      </c>
      <c r="O17086" t="s">
        <v>240</v>
      </c>
      <c r="P17086" t="s">
        <v>50</v>
      </c>
      <c r="Q17086" t="s">
        <v>25</v>
      </c>
    </row>
    <row r="17087" spans="1:17" x14ac:dyDescent="0.35">
      <c r="A17087">
        <v>2682672892</v>
      </c>
      <c r="B17087" s="1">
        <v>44205</v>
      </c>
      <c r="C17087" t="s">
        <v>86</v>
      </c>
      <c r="D17087" t="s">
        <v>412</v>
      </c>
      <c r="F17087" t="s">
        <v>19</v>
      </c>
      <c r="G17087" t="s">
        <v>67</v>
      </c>
      <c r="H17087">
        <v>4</v>
      </c>
      <c r="I17087" t="s">
        <v>17155</v>
      </c>
      <c r="J17087" t="s">
        <v>465</v>
      </c>
      <c r="N17087">
        <v>4</v>
      </c>
      <c r="O17087" t="s">
        <v>15177</v>
      </c>
      <c r="P17087" t="s">
        <v>50</v>
      </c>
      <c r="Q17087" t="s">
        <v>57</v>
      </c>
    </row>
    <row r="17088" spans="1:17" x14ac:dyDescent="0.35">
      <c r="A17088">
        <v>2702403259</v>
      </c>
      <c r="B17088" s="1">
        <v>44205</v>
      </c>
      <c r="C17088" t="s">
        <v>44</v>
      </c>
      <c r="D17088" t="s">
        <v>45</v>
      </c>
      <c r="E17088" t="s">
        <v>304</v>
      </c>
      <c r="F17088" t="s">
        <v>46</v>
      </c>
      <c r="G17088" t="s">
        <v>28</v>
      </c>
      <c r="H17088">
        <v>5</v>
      </c>
      <c r="J17088" t="s">
        <v>946</v>
      </c>
      <c r="O17088" t="s">
        <v>49</v>
      </c>
      <c r="P17088" t="s">
        <v>50</v>
      </c>
      <c r="Q17088" t="s">
        <v>25</v>
      </c>
    </row>
    <row r="17089" spans="1:17" x14ac:dyDescent="0.35">
      <c r="A17089">
        <v>2653654264</v>
      </c>
      <c r="B17089" s="1">
        <v>44205</v>
      </c>
      <c r="C17089" t="s">
        <v>17</v>
      </c>
      <c r="D17089" t="s">
        <v>129</v>
      </c>
      <c r="E17089" t="s">
        <v>363</v>
      </c>
      <c r="F17089" t="s">
        <v>19</v>
      </c>
      <c r="G17089" t="s">
        <v>28</v>
      </c>
      <c r="H17089">
        <v>3</v>
      </c>
      <c r="I17089" t="s">
        <v>364</v>
      </c>
      <c r="J17089" t="s">
        <v>17156</v>
      </c>
      <c r="O17089" t="s">
        <v>366</v>
      </c>
      <c r="P17089" t="s">
        <v>35</v>
      </c>
      <c r="Q17089" t="s">
        <v>57</v>
      </c>
    </row>
    <row r="17090" spans="1:17" x14ac:dyDescent="0.35">
      <c r="A17090">
        <v>2751722314</v>
      </c>
      <c r="B17090" s="1">
        <v>44205</v>
      </c>
      <c r="C17090" t="s">
        <v>36</v>
      </c>
      <c r="D17090" t="s">
        <v>36</v>
      </c>
      <c r="F17090" t="s">
        <v>19</v>
      </c>
      <c r="G17090" t="s">
        <v>28</v>
      </c>
      <c r="H17090">
        <v>7</v>
      </c>
      <c r="I17090" t="s">
        <v>11307</v>
      </c>
      <c r="J17090" t="s">
        <v>22</v>
      </c>
      <c r="K17090">
        <v>69000</v>
      </c>
      <c r="L17090">
        <v>93000</v>
      </c>
      <c r="M17090" t="s">
        <v>216</v>
      </c>
      <c r="N17090">
        <v>47</v>
      </c>
      <c r="O17090" t="s">
        <v>11308</v>
      </c>
      <c r="P17090" t="s">
        <v>145</v>
      </c>
      <c r="Q17090" t="s">
        <v>75</v>
      </c>
    </row>
    <row r="17091" spans="1:17" x14ac:dyDescent="0.35">
      <c r="A17091">
        <v>2692701637</v>
      </c>
      <c r="B17091" s="1">
        <v>44205</v>
      </c>
      <c r="C17091" t="s">
        <v>17</v>
      </c>
      <c r="D17091" t="s">
        <v>17157</v>
      </c>
      <c r="F17091" t="s">
        <v>19</v>
      </c>
      <c r="G17091" t="s">
        <v>28</v>
      </c>
      <c r="H17091">
        <v>0</v>
      </c>
      <c r="I17091" t="s">
        <v>17158</v>
      </c>
      <c r="J17091" t="s">
        <v>465</v>
      </c>
      <c r="N17091">
        <v>8</v>
      </c>
      <c r="O17091" t="s">
        <v>17159</v>
      </c>
      <c r="P17091" t="s">
        <v>24</v>
      </c>
      <c r="Q17091" t="s">
        <v>57</v>
      </c>
    </row>
    <row r="17092" spans="1:17" x14ac:dyDescent="0.35">
      <c r="A17092">
        <v>2589586089</v>
      </c>
      <c r="B17092" s="1">
        <v>44206</v>
      </c>
      <c r="C17092" t="s">
        <v>17</v>
      </c>
      <c r="D17092" t="s">
        <v>17</v>
      </c>
      <c r="E17092" t="s">
        <v>82</v>
      </c>
      <c r="F17092" t="s">
        <v>19</v>
      </c>
      <c r="G17092" t="s">
        <v>20</v>
      </c>
      <c r="H17092">
        <v>2</v>
      </c>
      <c r="I17092" t="s">
        <v>83</v>
      </c>
      <c r="J17092" t="s">
        <v>465</v>
      </c>
      <c r="N17092">
        <v>7</v>
      </c>
      <c r="O17092" t="s">
        <v>85</v>
      </c>
      <c r="P17092" t="s">
        <v>35</v>
      </c>
      <c r="Q17092" t="s">
        <v>25</v>
      </c>
    </row>
    <row r="17093" spans="1:17" x14ac:dyDescent="0.35">
      <c r="A17093">
        <v>2702454417</v>
      </c>
      <c r="B17093" s="1">
        <v>44206</v>
      </c>
      <c r="C17093" t="s">
        <v>44</v>
      </c>
      <c r="D17093" t="s">
        <v>178</v>
      </c>
      <c r="F17093" t="s">
        <v>19</v>
      </c>
      <c r="G17093" t="s">
        <v>28</v>
      </c>
      <c r="H17093">
        <v>6</v>
      </c>
      <c r="I17093" t="s">
        <v>17160</v>
      </c>
      <c r="J17093" t="s">
        <v>527</v>
      </c>
      <c r="K17093">
        <v>103000</v>
      </c>
      <c r="L17093">
        <v>118000</v>
      </c>
      <c r="M17093" t="s">
        <v>80</v>
      </c>
      <c r="N17093">
        <v>5</v>
      </c>
      <c r="O17093" t="s">
        <v>1020</v>
      </c>
      <c r="P17093" t="s">
        <v>56</v>
      </c>
      <c r="Q17093" t="s">
        <v>25</v>
      </c>
    </row>
    <row r="17094" spans="1:17" x14ac:dyDescent="0.35">
      <c r="A17094">
        <v>2710787113</v>
      </c>
      <c r="B17094" s="1">
        <v>44206</v>
      </c>
      <c r="C17094" t="s">
        <v>17</v>
      </c>
      <c r="D17094" t="s">
        <v>279</v>
      </c>
      <c r="E17094">
        <v>87</v>
      </c>
      <c r="F17094" t="s">
        <v>19</v>
      </c>
      <c r="G17094" t="s">
        <v>20</v>
      </c>
      <c r="H17094">
        <v>1</v>
      </c>
      <c r="I17094" t="s">
        <v>5946</v>
      </c>
      <c r="J17094" t="s">
        <v>22</v>
      </c>
      <c r="N17094">
        <v>2</v>
      </c>
      <c r="O17094" t="s">
        <v>579</v>
      </c>
      <c r="P17094" t="s">
        <v>35</v>
      </c>
      <c r="Q17094" t="s">
        <v>146</v>
      </c>
    </row>
    <row r="17095" spans="1:17" x14ac:dyDescent="0.35">
      <c r="A17095">
        <v>2733046091</v>
      </c>
      <c r="B17095" s="1">
        <v>44206</v>
      </c>
      <c r="C17095" t="s">
        <v>26</v>
      </c>
      <c r="D17095" t="s">
        <v>26</v>
      </c>
      <c r="F17095" t="s">
        <v>19</v>
      </c>
      <c r="G17095" t="s">
        <v>28</v>
      </c>
      <c r="H17095">
        <v>2</v>
      </c>
      <c r="I17095" t="s">
        <v>17161</v>
      </c>
      <c r="J17095" t="s">
        <v>365</v>
      </c>
      <c r="N17095">
        <v>3</v>
      </c>
      <c r="O17095" t="s">
        <v>135</v>
      </c>
      <c r="P17095" t="s">
        <v>136</v>
      </c>
      <c r="Q17095" t="s">
        <v>75</v>
      </c>
    </row>
    <row r="17096" spans="1:17" x14ac:dyDescent="0.35">
      <c r="A17096">
        <v>2715148640</v>
      </c>
      <c r="B17096" s="1">
        <v>44206</v>
      </c>
      <c r="C17096" t="s">
        <v>97</v>
      </c>
      <c r="D17096" t="s">
        <v>97</v>
      </c>
      <c r="F17096" t="s">
        <v>19</v>
      </c>
      <c r="G17096" t="s">
        <v>20</v>
      </c>
      <c r="H17096">
        <v>0</v>
      </c>
      <c r="I17096" t="s">
        <v>17162</v>
      </c>
      <c r="J17096" t="s">
        <v>5632</v>
      </c>
      <c r="N17096">
        <v>12</v>
      </c>
      <c r="O17096" t="s">
        <v>17163</v>
      </c>
      <c r="P17096" t="s">
        <v>2138</v>
      </c>
      <c r="Q17096" t="s">
        <v>57</v>
      </c>
    </row>
    <row r="17097" spans="1:17" x14ac:dyDescent="0.35">
      <c r="A17097">
        <v>2739832353</v>
      </c>
      <c r="B17097" s="1">
        <v>44206</v>
      </c>
      <c r="C17097" t="s">
        <v>36</v>
      </c>
      <c r="D17097" t="s">
        <v>2293</v>
      </c>
      <c r="F17097" t="s">
        <v>19</v>
      </c>
      <c r="G17097" t="s">
        <v>67</v>
      </c>
      <c r="H17097">
        <v>5</v>
      </c>
      <c r="I17097" t="s">
        <v>7152</v>
      </c>
      <c r="J17097" t="s">
        <v>188</v>
      </c>
      <c r="N17097">
        <v>8</v>
      </c>
      <c r="O17097" t="s">
        <v>7153</v>
      </c>
      <c r="P17097" t="s">
        <v>496</v>
      </c>
      <c r="Q17097" t="s">
        <v>75</v>
      </c>
    </row>
    <row r="17098" spans="1:17" x14ac:dyDescent="0.35">
      <c r="A17098">
        <v>2710915520</v>
      </c>
      <c r="B17098" s="1">
        <v>44206</v>
      </c>
      <c r="C17098" t="s">
        <v>17</v>
      </c>
      <c r="D17098" t="s">
        <v>107</v>
      </c>
      <c r="F17098" t="s">
        <v>19</v>
      </c>
      <c r="G17098" t="s">
        <v>28</v>
      </c>
      <c r="H17098">
        <v>4</v>
      </c>
      <c r="I17098" t="s">
        <v>17164</v>
      </c>
      <c r="J17098" t="s">
        <v>22</v>
      </c>
      <c r="N17098">
        <v>1</v>
      </c>
      <c r="O17098" t="s">
        <v>2889</v>
      </c>
      <c r="P17098" t="s">
        <v>1175</v>
      </c>
      <c r="Q17098" t="s">
        <v>43</v>
      </c>
    </row>
    <row r="17099" spans="1:17" x14ac:dyDescent="0.35">
      <c r="A17099">
        <v>2738143422</v>
      </c>
      <c r="B17099" s="1">
        <v>44206</v>
      </c>
      <c r="C17099" t="s">
        <v>17</v>
      </c>
      <c r="D17099" t="s">
        <v>1388</v>
      </c>
      <c r="F17099" t="s">
        <v>19</v>
      </c>
      <c r="G17099" t="s">
        <v>28</v>
      </c>
      <c r="H17099">
        <v>4</v>
      </c>
      <c r="I17099" t="s">
        <v>1389</v>
      </c>
      <c r="J17099" t="s">
        <v>476</v>
      </c>
      <c r="O17099" t="s">
        <v>266</v>
      </c>
      <c r="P17099" t="s">
        <v>24</v>
      </c>
      <c r="Q17099" t="s">
        <v>25</v>
      </c>
    </row>
    <row r="17100" spans="1:17" x14ac:dyDescent="0.35">
      <c r="A17100">
        <v>2720932992</v>
      </c>
      <c r="B17100" s="1">
        <v>44206</v>
      </c>
      <c r="C17100" t="s">
        <v>26</v>
      </c>
      <c r="D17100" t="s">
        <v>17165</v>
      </c>
      <c r="F17100" t="s">
        <v>19</v>
      </c>
      <c r="G17100" t="s">
        <v>67</v>
      </c>
      <c r="H17100">
        <v>4</v>
      </c>
      <c r="J17100" t="s">
        <v>22</v>
      </c>
      <c r="N17100">
        <v>6</v>
      </c>
      <c r="O17100" t="s">
        <v>1261</v>
      </c>
      <c r="P17100" t="s">
        <v>42</v>
      </c>
      <c r="Q17100" t="s">
        <v>25</v>
      </c>
    </row>
    <row r="17101" spans="1:17" x14ac:dyDescent="0.35">
      <c r="A17101">
        <v>2676099086</v>
      </c>
      <c r="B17101" s="1">
        <v>44206</v>
      </c>
      <c r="C17101" t="s">
        <v>1390</v>
      </c>
      <c r="D17101" t="s">
        <v>1391</v>
      </c>
      <c r="F17101" t="s">
        <v>19</v>
      </c>
      <c r="G17101" t="s">
        <v>28</v>
      </c>
      <c r="H17101">
        <v>9</v>
      </c>
      <c r="I17101" t="s">
        <v>1392</v>
      </c>
      <c r="J17101" t="s">
        <v>4807</v>
      </c>
      <c r="N17101">
        <v>3</v>
      </c>
      <c r="O17101" t="s">
        <v>200</v>
      </c>
      <c r="P17101" t="s">
        <v>50</v>
      </c>
      <c r="Q17101" t="s">
        <v>173</v>
      </c>
    </row>
    <row r="17102" spans="1:17" x14ac:dyDescent="0.35">
      <c r="A17102">
        <v>2675029971</v>
      </c>
      <c r="B17102" s="1">
        <v>44206</v>
      </c>
      <c r="C17102" t="s">
        <v>36</v>
      </c>
      <c r="D17102" t="s">
        <v>8338</v>
      </c>
      <c r="F17102" t="s">
        <v>19</v>
      </c>
      <c r="G17102" t="s">
        <v>28</v>
      </c>
      <c r="H17102">
        <v>8</v>
      </c>
      <c r="I17102" t="s">
        <v>442</v>
      </c>
      <c r="J17102" t="s">
        <v>242</v>
      </c>
      <c r="N17102">
        <v>18</v>
      </c>
      <c r="O17102" t="s">
        <v>349</v>
      </c>
      <c r="P17102" t="s">
        <v>24</v>
      </c>
      <c r="Q17102" t="s">
        <v>25</v>
      </c>
    </row>
    <row r="17103" spans="1:17" x14ac:dyDescent="0.35">
      <c r="A17103">
        <v>2589825558</v>
      </c>
      <c r="B17103" s="1">
        <v>44206</v>
      </c>
      <c r="C17103" t="s">
        <v>17</v>
      </c>
      <c r="D17103" t="s">
        <v>17</v>
      </c>
      <c r="F17103" t="s">
        <v>19</v>
      </c>
      <c r="G17103" t="s">
        <v>67</v>
      </c>
      <c r="H17103">
        <v>5</v>
      </c>
      <c r="I17103" t="s">
        <v>9472</v>
      </c>
      <c r="J17103" t="s">
        <v>22</v>
      </c>
      <c r="N17103">
        <v>19</v>
      </c>
      <c r="O17103" t="s">
        <v>533</v>
      </c>
      <c r="P17103" t="s">
        <v>56</v>
      </c>
      <c r="Q17103" t="s">
        <v>75</v>
      </c>
    </row>
    <row r="17104" spans="1:17" x14ac:dyDescent="0.35">
      <c r="A17104">
        <v>2714591822</v>
      </c>
      <c r="B17104" s="1">
        <v>44206</v>
      </c>
      <c r="C17104" t="s">
        <v>103</v>
      </c>
      <c r="D17104" t="s">
        <v>753</v>
      </c>
      <c r="F17104" t="s">
        <v>19</v>
      </c>
      <c r="G17104" t="s">
        <v>67</v>
      </c>
      <c r="H17104">
        <v>5</v>
      </c>
      <c r="I17104" t="s">
        <v>754</v>
      </c>
      <c r="J17104" t="s">
        <v>40</v>
      </c>
      <c r="O17104" t="s">
        <v>266</v>
      </c>
      <c r="P17104" t="s">
        <v>24</v>
      </c>
      <c r="Q17104" t="s">
        <v>25</v>
      </c>
    </row>
    <row r="17105" spans="1:17" x14ac:dyDescent="0.35">
      <c r="A17105">
        <v>2675059433</v>
      </c>
      <c r="B17105" s="1">
        <v>44206</v>
      </c>
      <c r="C17105" t="s">
        <v>26</v>
      </c>
      <c r="D17105" t="s">
        <v>11259</v>
      </c>
      <c r="F17105" t="s">
        <v>19</v>
      </c>
      <c r="G17105" t="s">
        <v>20</v>
      </c>
      <c r="H17105">
        <v>1</v>
      </c>
      <c r="I17105" t="s">
        <v>11260</v>
      </c>
      <c r="J17105" t="s">
        <v>465</v>
      </c>
      <c r="N17105">
        <v>34</v>
      </c>
      <c r="O17105" t="s">
        <v>7474</v>
      </c>
      <c r="P17105" t="s">
        <v>3346</v>
      </c>
      <c r="Q17105" t="s">
        <v>75</v>
      </c>
    </row>
    <row r="17106" spans="1:17" x14ac:dyDescent="0.35">
      <c r="A17106">
        <v>2733202783</v>
      </c>
      <c r="B17106" s="1">
        <v>44206</v>
      </c>
      <c r="C17106" t="s">
        <v>36</v>
      </c>
      <c r="D17106" t="s">
        <v>617</v>
      </c>
      <c r="E17106" t="s">
        <v>618</v>
      </c>
      <c r="F17106" t="s">
        <v>19</v>
      </c>
      <c r="G17106" t="s">
        <v>67</v>
      </c>
      <c r="H17106">
        <v>5</v>
      </c>
      <c r="I17106" t="s">
        <v>341</v>
      </c>
      <c r="J17106" t="s">
        <v>1333</v>
      </c>
      <c r="O17106" t="s">
        <v>70</v>
      </c>
      <c r="P17106" t="s">
        <v>56</v>
      </c>
      <c r="Q17106" t="s">
        <v>25</v>
      </c>
    </row>
    <row r="17107" spans="1:17" x14ac:dyDescent="0.35">
      <c r="A17107">
        <v>2683645994</v>
      </c>
      <c r="B17107" s="1">
        <v>44207</v>
      </c>
      <c r="C17107" t="s">
        <v>430</v>
      </c>
      <c r="D17107" t="s">
        <v>430</v>
      </c>
      <c r="E17107" t="s">
        <v>17166</v>
      </c>
      <c r="F17107" t="s">
        <v>19</v>
      </c>
      <c r="G17107" t="s">
        <v>28</v>
      </c>
      <c r="H17107">
        <v>8</v>
      </c>
      <c r="I17107" t="s">
        <v>1063</v>
      </c>
      <c r="J17107" t="s">
        <v>831</v>
      </c>
      <c r="N17107">
        <v>5</v>
      </c>
      <c r="O17107" t="s">
        <v>17167</v>
      </c>
      <c r="P17107" t="s">
        <v>145</v>
      </c>
      <c r="Q17107" t="s">
        <v>75</v>
      </c>
    </row>
    <row r="17108" spans="1:17" x14ac:dyDescent="0.35">
      <c r="A17108">
        <v>2719068575</v>
      </c>
      <c r="B17108" s="1">
        <v>44207</v>
      </c>
      <c r="C17108" t="s">
        <v>44</v>
      </c>
      <c r="D17108" t="s">
        <v>1307</v>
      </c>
      <c r="E17108" t="s">
        <v>1308</v>
      </c>
      <c r="F17108" t="s">
        <v>46</v>
      </c>
      <c r="G17108" t="s">
        <v>28</v>
      </c>
      <c r="H17108">
        <v>3</v>
      </c>
      <c r="I17108" t="s">
        <v>1309</v>
      </c>
      <c r="J17108" t="s">
        <v>122</v>
      </c>
      <c r="N17108">
        <v>4</v>
      </c>
      <c r="O17108" t="s">
        <v>1098</v>
      </c>
      <c r="P17108" t="s">
        <v>35</v>
      </c>
      <c r="Q17108" t="s">
        <v>111</v>
      </c>
    </row>
    <row r="17109" spans="1:17" x14ac:dyDescent="0.35">
      <c r="A17109">
        <v>2718752428</v>
      </c>
      <c r="B17109" s="1">
        <v>44207</v>
      </c>
      <c r="C17109" t="s">
        <v>65</v>
      </c>
      <c r="D17109" t="s">
        <v>65</v>
      </c>
      <c r="F17109" t="s">
        <v>19</v>
      </c>
      <c r="G17109" t="s">
        <v>67</v>
      </c>
      <c r="H17109">
        <v>4</v>
      </c>
      <c r="I17109" t="s">
        <v>16968</v>
      </c>
      <c r="J17109" t="s">
        <v>221</v>
      </c>
      <c r="N17109">
        <v>22</v>
      </c>
      <c r="O17109" t="s">
        <v>16969</v>
      </c>
      <c r="P17109" t="s">
        <v>2395</v>
      </c>
      <c r="Q17109" t="s">
        <v>43</v>
      </c>
    </row>
    <row r="17110" spans="1:17" x14ac:dyDescent="0.35">
      <c r="A17110">
        <v>2690057758</v>
      </c>
      <c r="B17110" s="1">
        <v>44207</v>
      </c>
      <c r="C17110" t="s">
        <v>103</v>
      </c>
      <c r="D17110" t="s">
        <v>6529</v>
      </c>
      <c r="F17110" t="s">
        <v>19</v>
      </c>
      <c r="G17110" t="s">
        <v>67</v>
      </c>
      <c r="H17110">
        <v>4</v>
      </c>
      <c r="I17110" t="s">
        <v>101</v>
      </c>
      <c r="J17110" t="s">
        <v>109</v>
      </c>
      <c r="N17110">
        <v>6</v>
      </c>
      <c r="O17110" t="s">
        <v>6964</v>
      </c>
      <c r="P17110" t="s">
        <v>91</v>
      </c>
      <c r="Q17110" t="s">
        <v>57</v>
      </c>
    </row>
    <row r="17111" spans="1:17" x14ac:dyDescent="0.35">
      <c r="A17111">
        <v>2753082982</v>
      </c>
      <c r="B17111" s="1">
        <v>44207</v>
      </c>
      <c r="C17111" t="s">
        <v>26</v>
      </c>
      <c r="D17111" t="s">
        <v>26</v>
      </c>
      <c r="F17111" t="s">
        <v>19</v>
      </c>
      <c r="G17111" t="s">
        <v>28</v>
      </c>
      <c r="H17111">
        <v>4</v>
      </c>
      <c r="I17111" t="s">
        <v>1728</v>
      </c>
      <c r="J17111" t="s">
        <v>1607</v>
      </c>
      <c r="O17111" t="s">
        <v>392</v>
      </c>
      <c r="P17111" t="s">
        <v>136</v>
      </c>
      <c r="Q17111" t="s">
        <v>111</v>
      </c>
    </row>
    <row r="17112" spans="1:17" x14ac:dyDescent="0.35">
      <c r="A17112">
        <v>2706543466</v>
      </c>
      <c r="B17112" s="1">
        <v>44207</v>
      </c>
      <c r="C17112" t="s">
        <v>103</v>
      </c>
      <c r="D17112" t="s">
        <v>2088</v>
      </c>
      <c r="F17112" t="s">
        <v>19</v>
      </c>
      <c r="G17112" t="s">
        <v>67</v>
      </c>
      <c r="H17112">
        <v>4</v>
      </c>
      <c r="I17112" t="s">
        <v>2089</v>
      </c>
      <c r="J17112" t="s">
        <v>140</v>
      </c>
      <c r="N17112">
        <v>8</v>
      </c>
      <c r="O17112" t="s">
        <v>266</v>
      </c>
      <c r="P17112" t="s">
        <v>24</v>
      </c>
      <c r="Q17112" t="s">
        <v>25</v>
      </c>
    </row>
    <row r="17113" spans="1:17" x14ac:dyDescent="0.35">
      <c r="A17113">
        <v>2693781296</v>
      </c>
      <c r="B17113" s="1">
        <v>44207</v>
      </c>
      <c r="C17113" t="s">
        <v>26</v>
      </c>
      <c r="D17113" t="s">
        <v>71</v>
      </c>
      <c r="E17113" t="s">
        <v>19</v>
      </c>
      <c r="F17113" t="s">
        <v>46</v>
      </c>
      <c r="G17113" t="s">
        <v>28</v>
      </c>
      <c r="H17113">
        <v>4</v>
      </c>
      <c r="I17113" t="s">
        <v>153</v>
      </c>
      <c r="J17113" t="s">
        <v>3658</v>
      </c>
      <c r="O17113" t="s">
        <v>49</v>
      </c>
      <c r="P17113" t="s">
        <v>50</v>
      </c>
      <c r="Q17113" t="s">
        <v>25</v>
      </c>
    </row>
    <row r="17114" spans="1:17" x14ac:dyDescent="0.35">
      <c r="A17114">
        <v>2705970098</v>
      </c>
      <c r="B17114" s="1">
        <v>44207</v>
      </c>
      <c r="C17114" t="s">
        <v>26</v>
      </c>
      <c r="D17114" t="s">
        <v>1429</v>
      </c>
      <c r="F17114" t="s">
        <v>19</v>
      </c>
      <c r="G17114" t="s">
        <v>28</v>
      </c>
      <c r="H17114">
        <v>4</v>
      </c>
      <c r="I17114" t="s">
        <v>1430</v>
      </c>
      <c r="J17114" t="s">
        <v>339</v>
      </c>
      <c r="N17114">
        <v>13</v>
      </c>
      <c r="O17114" t="s">
        <v>135</v>
      </c>
      <c r="P17114" t="s">
        <v>136</v>
      </c>
      <c r="Q17114" t="s">
        <v>75</v>
      </c>
    </row>
    <row r="17115" spans="1:17" x14ac:dyDescent="0.35">
      <c r="A17115">
        <v>2641050630</v>
      </c>
      <c r="B17115" s="1">
        <v>44207</v>
      </c>
      <c r="C17115" t="s">
        <v>97</v>
      </c>
      <c r="D17115" t="s">
        <v>97</v>
      </c>
      <c r="F17115" t="s">
        <v>19</v>
      </c>
      <c r="G17115" t="s">
        <v>67</v>
      </c>
      <c r="H17115">
        <v>3</v>
      </c>
      <c r="I17115" t="s">
        <v>2799</v>
      </c>
      <c r="J17115" t="s">
        <v>465</v>
      </c>
      <c r="N17115">
        <v>64</v>
      </c>
      <c r="O17115" t="s">
        <v>2800</v>
      </c>
      <c r="P17115" t="s">
        <v>50</v>
      </c>
      <c r="Q17115" t="s">
        <v>75</v>
      </c>
    </row>
    <row r="17116" spans="1:17" x14ac:dyDescent="0.35">
      <c r="A17116">
        <v>2713338031</v>
      </c>
      <c r="B17116" s="1">
        <v>44207</v>
      </c>
      <c r="C17116" t="s">
        <v>26</v>
      </c>
      <c r="D17116" t="s">
        <v>71</v>
      </c>
      <c r="E17116" t="s">
        <v>1842</v>
      </c>
      <c r="F17116" t="s">
        <v>19</v>
      </c>
      <c r="G17116" t="s">
        <v>28</v>
      </c>
      <c r="H17116">
        <v>5</v>
      </c>
      <c r="I17116" t="s">
        <v>17168</v>
      </c>
      <c r="J17116" t="s">
        <v>646</v>
      </c>
      <c r="N17116">
        <v>6</v>
      </c>
      <c r="O17116" t="s">
        <v>583</v>
      </c>
      <c r="P17116" t="s">
        <v>145</v>
      </c>
      <c r="Q17116" t="s">
        <v>146</v>
      </c>
    </row>
    <row r="17117" spans="1:17" x14ac:dyDescent="0.35">
      <c r="A17117">
        <v>2635364236</v>
      </c>
      <c r="B17117" s="1">
        <v>44207</v>
      </c>
      <c r="C17117" t="s">
        <v>97</v>
      </c>
      <c r="D17117" t="s">
        <v>155</v>
      </c>
      <c r="F17117" t="s">
        <v>19</v>
      </c>
      <c r="G17117" t="s">
        <v>28</v>
      </c>
      <c r="H17117">
        <v>7</v>
      </c>
      <c r="I17117" t="s">
        <v>17169</v>
      </c>
      <c r="J17117" t="s">
        <v>22</v>
      </c>
      <c r="N17117">
        <v>10</v>
      </c>
      <c r="O17117" t="s">
        <v>17170</v>
      </c>
      <c r="P17117" t="s">
        <v>56</v>
      </c>
      <c r="Q17117" t="s">
        <v>173</v>
      </c>
    </row>
    <row r="17118" spans="1:17" x14ac:dyDescent="0.35">
      <c r="A17118">
        <v>2688430003</v>
      </c>
      <c r="B17118" s="1">
        <v>44207</v>
      </c>
      <c r="C17118" t="s">
        <v>17</v>
      </c>
      <c r="D17118" t="s">
        <v>129</v>
      </c>
      <c r="F17118" t="s">
        <v>19</v>
      </c>
      <c r="G17118" t="s">
        <v>67</v>
      </c>
      <c r="H17118">
        <v>3</v>
      </c>
      <c r="I17118" t="s">
        <v>3048</v>
      </c>
      <c r="J17118" t="s">
        <v>3308</v>
      </c>
      <c r="O17118" t="s">
        <v>947</v>
      </c>
      <c r="P17118" t="s">
        <v>35</v>
      </c>
      <c r="Q17118" t="s">
        <v>173</v>
      </c>
    </row>
    <row r="17119" spans="1:17" x14ac:dyDescent="0.35">
      <c r="A17119">
        <v>2689248524</v>
      </c>
      <c r="B17119" s="1">
        <v>44207</v>
      </c>
      <c r="C17119" t="s">
        <v>17</v>
      </c>
      <c r="D17119" t="s">
        <v>129</v>
      </c>
      <c r="F17119" t="s">
        <v>19</v>
      </c>
      <c r="G17119" t="s">
        <v>67</v>
      </c>
      <c r="H17119">
        <v>2</v>
      </c>
      <c r="I17119" t="s">
        <v>17171</v>
      </c>
      <c r="J17119" t="s">
        <v>2052</v>
      </c>
      <c r="N17119">
        <v>7</v>
      </c>
      <c r="O17119" t="s">
        <v>2244</v>
      </c>
      <c r="P17119" t="s">
        <v>56</v>
      </c>
      <c r="Q17119" t="s">
        <v>57</v>
      </c>
    </row>
    <row r="17120" spans="1:17" x14ac:dyDescent="0.35">
      <c r="A17120">
        <v>2690940772</v>
      </c>
      <c r="B17120" s="1">
        <v>44207</v>
      </c>
      <c r="C17120" t="s">
        <v>97</v>
      </c>
      <c r="D17120" t="s">
        <v>97</v>
      </c>
      <c r="E17120" t="s">
        <v>119</v>
      </c>
      <c r="F17120" t="s">
        <v>46</v>
      </c>
      <c r="G17120" t="s">
        <v>28</v>
      </c>
      <c r="H17120">
        <v>7</v>
      </c>
      <c r="J17120" t="s">
        <v>8719</v>
      </c>
      <c r="O17120" t="s">
        <v>49</v>
      </c>
      <c r="P17120" t="s">
        <v>50</v>
      </c>
      <c r="Q17120" t="s">
        <v>25</v>
      </c>
    </row>
    <row r="17121" spans="1:17" x14ac:dyDescent="0.35">
      <c r="A17121">
        <v>2706514073</v>
      </c>
      <c r="B17121" s="1">
        <v>44207</v>
      </c>
      <c r="C17121" t="s">
        <v>17</v>
      </c>
      <c r="D17121" t="s">
        <v>1065</v>
      </c>
      <c r="F17121" t="s">
        <v>19</v>
      </c>
      <c r="G17121" t="s">
        <v>28</v>
      </c>
      <c r="H17121">
        <v>6</v>
      </c>
      <c r="I17121" t="s">
        <v>17172</v>
      </c>
      <c r="J17121" t="s">
        <v>435</v>
      </c>
      <c r="N17121">
        <v>14</v>
      </c>
      <c r="O17121" t="s">
        <v>5287</v>
      </c>
      <c r="P17121" t="s">
        <v>42</v>
      </c>
      <c r="Q17121" t="s">
        <v>57</v>
      </c>
    </row>
    <row r="17122" spans="1:17" x14ac:dyDescent="0.35">
      <c r="A17122">
        <v>2737027854</v>
      </c>
      <c r="B17122" s="1">
        <v>44207</v>
      </c>
      <c r="C17122" t="s">
        <v>17</v>
      </c>
      <c r="D17122" t="s">
        <v>17</v>
      </c>
      <c r="F17122" t="s">
        <v>19</v>
      </c>
      <c r="G17122" t="s">
        <v>67</v>
      </c>
      <c r="H17122">
        <v>5</v>
      </c>
      <c r="I17122" t="s">
        <v>611</v>
      </c>
      <c r="J17122" t="s">
        <v>17173</v>
      </c>
      <c r="O17122" t="s">
        <v>613</v>
      </c>
      <c r="P17122" t="s">
        <v>56</v>
      </c>
      <c r="Q17122" t="s">
        <v>146</v>
      </c>
    </row>
    <row r="17123" spans="1:17" x14ac:dyDescent="0.35">
      <c r="A17123">
        <v>2696127377</v>
      </c>
      <c r="B17123" s="1">
        <v>44208</v>
      </c>
      <c r="C17123" t="s">
        <v>26</v>
      </c>
      <c r="D17123" t="s">
        <v>71</v>
      </c>
      <c r="F17123" t="s">
        <v>19</v>
      </c>
      <c r="G17123" t="s">
        <v>28</v>
      </c>
      <c r="H17123">
        <v>6</v>
      </c>
      <c r="I17123" t="s">
        <v>2114</v>
      </c>
      <c r="J17123" t="s">
        <v>4030</v>
      </c>
      <c r="O17123" t="s">
        <v>392</v>
      </c>
      <c r="P17123" t="s">
        <v>136</v>
      </c>
      <c r="Q17123" t="s">
        <v>182</v>
      </c>
    </row>
    <row r="17124" spans="1:17" x14ac:dyDescent="0.35">
      <c r="A17124">
        <v>2696058536</v>
      </c>
      <c r="B17124" s="1">
        <v>44208</v>
      </c>
      <c r="C17124" t="s">
        <v>97</v>
      </c>
      <c r="D17124" t="s">
        <v>97</v>
      </c>
      <c r="F17124" t="s">
        <v>19</v>
      </c>
      <c r="G17124" t="s">
        <v>20</v>
      </c>
      <c r="H17124">
        <v>0</v>
      </c>
      <c r="I17124" t="s">
        <v>2567</v>
      </c>
      <c r="J17124" t="s">
        <v>203</v>
      </c>
      <c r="N17124">
        <v>3</v>
      </c>
      <c r="O17124" t="s">
        <v>793</v>
      </c>
      <c r="P17124" t="s">
        <v>429</v>
      </c>
      <c r="Q17124" t="s">
        <v>43</v>
      </c>
    </row>
    <row r="17125" spans="1:17" x14ac:dyDescent="0.35">
      <c r="A17125">
        <v>2642092973</v>
      </c>
      <c r="B17125" s="1">
        <v>44208</v>
      </c>
      <c r="C17125" t="s">
        <v>17</v>
      </c>
      <c r="D17125" t="s">
        <v>17</v>
      </c>
      <c r="F17125" t="s">
        <v>19</v>
      </c>
      <c r="G17125" t="s">
        <v>28</v>
      </c>
      <c r="H17125">
        <v>3</v>
      </c>
      <c r="I17125" t="s">
        <v>8327</v>
      </c>
      <c r="J17125" t="s">
        <v>4322</v>
      </c>
      <c r="N17125">
        <v>3</v>
      </c>
      <c r="O17125" t="s">
        <v>421</v>
      </c>
      <c r="P17125" t="s">
        <v>35</v>
      </c>
      <c r="Q17125" t="s">
        <v>25</v>
      </c>
    </row>
    <row r="17126" spans="1:17" x14ac:dyDescent="0.35">
      <c r="A17126">
        <v>2660785308</v>
      </c>
      <c r="B17126" s="1">
        <v>44208</v>
      </c>
      <c r="C17126" t="s">
        <v>288</v>
      </c>
      <c r="D17126" t="s">
        <v>3411</v>
      </c>
      <c r="F17126" t="s">
        <v>19</v>
      </c>
      <c r="G17126" t="s">
        <v>28</v>
      </c>
      <c r="H17126">
        <v>3</v>
      </c>
      <c r="I17126" t="s">
        <v>3412</v>
      </c>
      <c r="J17126" t="s">
        <v>122</v>
      </c>
      <c r="O17126" t="s">
        <v>505</v>
      </c>
      <c r="P17126" t="s">
        <v>35</v>
      </c>
      <c r="Q17126" t="s">
        <v>146</v>
      </c>
    </row>
    <row r="17127" spans="1:17" x14ac:dyDescent="0.35">
      <c r="A17127">
        <v>2733298343</v>
      </c>
      <c r="B17127" s="1">
        <v>44208</v>
      </c>
      <c r="C17127" t="s">
        <v>26</v>
      </c>
      <c r="D17127" t="s">
        <v>26</v>
      </c>
      <c r="F17127" t="s">
        <v>19</v>
      </c>
      <c r="G17127" t="s">
        <v>28</v>
      </c>
      <c r="H17127">
        <v>9</v>
      </c>
      <c r="J17127" t="s">
        <v>22</v>
      </c>
      <c r="N17127">
        <v>21</v>
      </c>
      <c r="O17127" t="s">
        <v>17174</v>
      </c>
      <c r="P17127" t="s">
        <v>136</v>
      </c>
      <c r="Q17127" t="s">
        <v>146</v>
      </c>
    </row>
    <row r="17128" spans="1:17" x14ac:dyDescent="0.35">
      <c r="A17128">
        <v>2554023188</v>
      </c>
      <c r="B17128" s="1">
        <v>44208</v>
      </c>
      <c r="C17128" t="s">
        <v>17</v>
      </c>
      <c r="D17128" t="s">
        <v>129</v>
      </c>
      <c r="E17128" t="s">
        <v>346</v>
      </c>
      <c r="F17128" t="s">
        <v>19</v>
      </c>
      <c r="G17128" t="s">
        <v>67</v>
      </c>
      <c r="H17128">
        <v>3</v>
      </c>
      <c r="I17128" t="s">
        <v>347</v>
      </c>
      <c r="J17128" t="s">
        <v>476</v>
      </c>
      <c r="N17128">
        <v>2</v>
      </c>
      <c r="O17128" t="s">
        <v>85</v>
      </c>
      <c r="P17128" t="s">
        <v>35</v>
      </c>
      <c r="Q17128" t="s">
        <v>25</v>
      </c>
    </row>
    <row r="17129" spans="1:17" x14ac:dyDescent="0.35">
      <c r="A17129">
        <v>2642451527</v>
      </c>
      <c r="B17129" s="1">
        <v>44208</v>
      </c>
      <c r="C17129" t="s">
        <v>17</v>
      </c>
      <c r="D17129" t="s">
        <v>471</v>
      </c>
      <c r="F17129" t="s">
        <v>19</v>
      </c>
      <c r="G17129" t="s">
        <v>28</v>
      </c>
      <c r="H17129">
        <v>9</v>
      </c>
      <c r="I17129" t="s">
        <v>5261</v>
      </c>
      <c r="J17129" t="s">
        <v>206</v>
      </c>
      <c r="O17129" t="s">
        <v>233</v>
      </c>
      <c r="P17129" t="s">
        <v>35</v>
      </c>
      <c r="Q17129" t="s">
        <v>25</v>
      </c>
    </row>
    <row r="17130" spans="1:17" x14ac:dyDescent="0.35">
      <c r="A17130">
        <v>2701603155</v>
      </c>
      <c r="B17130" s="1">
        <v>44208</v>
      </c>
      <c r="C17130" t="s">
        <v>36</v>
      </c>
      <c r="D17130" t="s">
        <v>36</v>
      </c>
      <c r="E17130" t="s">
        <v>17175</v>
      </c>
      <c r="F17130" t="s">
        <v>19</v>
      </c>
      <c r="G17130" t="s">
        <v>67</v>
      </c>
      <c r="H17130">
        <v>6</v>
      </c>
      <c r="I17130" t="s">
        <v>101</v>
      </c>
      <c r="J17130" t="s">
        <v>22</v>
      </c>
      <c r="N17130">
        <v>2</v>
      </c>
      <c r="O17130" t="s">
        <v>2997</v>
      </c>
      <c r="P17130" t="s">
        <v>35</v>
      </c>
      <c r="Q17130" t="s">
        <v>146</v>
      </c>
    </row>
    <row r="17131" spans="1:17" x14ac:dyDescent="0.35">
      <c r="A17131">
        <v>2702969204</v>
      </c>
      <c r="B17131" s="1">
        <v>44208</v>
      </c>
      <c r="C17131" t="s">
        <v>17</v>
      </c>
      <c r="D17131" t="s">
        <v>201</v>
      </c>
      <c r="E17131" t="s">
        <v>1819</v>
      </c>
      <c r="F17131" t="s">
        <v>19</v>
      </c>
      <c r="G17131" t="s">
        <v>67</v>
      </c>
      <c r="H17131">
        <v>5</v>
      </c>
      <c r="I17131" t="s">
        <v>17176</v>
      </c>
      <c r="J17131" t="s">
        <v>109</v>
      </c>
      <c r="O17131" t="s">
        <v>14833</v>
      </c>
      <c r="P17131" t="s">
        <v>292</v>
      </c>
      <c r="Q17131" t="s">
        <v>57</v>
      </c>
    </row>
    <row r="17132" spans="1:17" x14ac:dyDescent="0.35">
      <c r="A17132">
        <v>2654750958</v>
      </c>
      <c r="B17132" s="1">
        <v>44208</v>
      </c>
      <c r="C17132" t="s">
        <v>17</v>
      </c>
      <c r="D17132" t="s">
        <v>17</v>
      </c>
      <c r="F17132" t="s">
        <v>46</v>
      </c>
      <c r="G17132" t="s">
        <v>28</v>
      </c>
      <c r="H17132">
        <v>7</v>
      </c>
      <c r="I17132" t="s">
        <v>15284</v>
      </c>
      <c r="J17132" t="s">
        <v>221</v>
      </c>
      <c r="K17132">
        <v>97000</v>
      </c>
      <c r="L17132">
        <v>128000</v>
      </c>
      <c r="M17132" t="s">
        <v>216</v>
      </c>
      <c r="N17132">
        <v>22</v>
      </c>
      <c r="O17132" t="s">
        <v>4629</v>
      </c>
      <c r="P17132" t="s">
        <v>56</v>
      </c>
      <c r="Q17132" t="s">
        <v>43</v>
      </c>
    </row>
    <row r="17133" spans="1:17" x14ac:dyDescent="0.35">
      <c r="A17133">
        <v>2733655664</v>
      </c>
      <c r="B17133" s="1">
        <v>44208</v>
      </c>
      <c r="C17133" t="s">
        <v>36</v>
      </c>
      <c r="D17133" t="s">
        <v>3208</v>
      </c>
      <c r="F17133" t="s">
        <v>19</v>
      </c>
      <c r="G17133" t="s">
        <v>28</v>
      </c>
      <c r="H17133">
        <v>4</v>
      </c>
      <c r="I17133" t="s">
        <v>3209</v>
      </c>
      <c r="J17133" t="s">
        <v>527</v>
      </c>
      <c r="N17133">
        <v>22</v>
      </c>
      <c r="O17133" t="s">
        <v>135</v>
      </c>
      <c r="P17133" t="s">
        <v>136</v>
      </c>
      <c r="Q17133" t="s">
        <v>75</v>
      </c>
    </row>
    <row r="17134" spans="1:17" x14ac:dyDescent="0.35">
      <c r="A17134">
        <v>2656624910</v>
      </c>
      <c r="B17134" s="1">
        <v>44208</v>
      </c>
      <c r="C17134" t="s">
        <v>97</v>
      </c>
      <c r="D17134" t="s">
        <v>97</v>
      </c>
      <c r="E17134" t="s">
        <v>119</v>
      </c>
      <c r="F17134" t="s">
        <v>46</v>
      </c>
      <c r="G17134" t="s">
        <v>28</v>
      </c>
      <c r="H17134">
        <v>6</v>
      </c>
      <c r="J17134" t="s">
        <v>1781</v>
      </c>
      <c r="O17134" t="s">
        <v>49</v>
      </c>
      <c r="P17134" t="s">
        <v>50</v>
      </c>
      <c r="Q17134" t="s">
        <v>25</v>
      </c>
    </row>
    <row r="17135" spans="1:17" x14ac:dyDescent="0.35">
      <c r="A17135">
        <v>2710934044</v>
      </c>
      <c r="B17135" s="1">
        <v>44208</v>
      </c>
      <c r="C17135" t="s">
        <v>189</v>
      </c>
      <c r="D17135" t="s">
        <v>5975</v>
      </c>
      <c r="F17135" t="s">
        <v>19</v>
      </c>
      <c r="G17135" t="s">
        <v>67</v>
      </c>
      <c r="H17135">
        <v>4</v>
      </c>
      <c r="I17135" t="s">
        <v>5976</v>
      </c>
      <c r="J17135" t="s">
        <v>1883</v>
      </c>
      <c r="N17135">
        <v>1</v>
      </c>
      <c r="O17135" t="s">
        <v>2354</v>
      </c>
      <c r="P17135" t="s">
        <v>91</v>
      </c>
      <c r="Q17135" t="s">
        <v>146</v>
      </c>
    </row>
    <row r="17136" spans="1:17" x14ac:dyDescent="0.35">
      <c r="A17136">
        <v>2685925882</v>
      </c>
      <c r="B17136" s="1">
        <v>44208</v>
      </c>
      <c r="C17136" t="s">
        <v>36</v>
      </c>
      <c r="D17136" t="s">
        <v>17177</v>
      </c>
      <c r="F17136" t="s">
        <v>19</v>
      </c>
      <c r="G17136" t="s">
        <v>67</v>
      </c>
      <c r="H17136">
        <v>5</v>
      </c>
      <c r="I17136" t="s">
        <v>17178</v>
      </c>
      <c r="J17136" t="s">
        <v>188</v>
      </c>
      <c r="O17136" t="s">
        <v>316</v>
      </c>
      <c r="P17136" t="s">
        <v>56</v>
      </c>
      <c r="Q17136" t="s">
        <v>43</v>
      </c>
    </row>
    <row r="17137" spans="1:17" x14ac:dyDescent="0.35">
      <c r="A17137">
        <v>2712672194</v>
      </c>
      <c r="B17137" s="1">
        <v>44208</v>
      </c>
      <c r="C17137" t="s">
        <v>58</v>
      </c>
      <c r="D17137" t="s">
        <v>787</v>
      </c>
      <c r="F17137" t="s">
        <v>19</v>
      </c>
      <c r="G17137" t="s">
        <v>20</v>
      </c>
      <c r="H17137">
        <v>1</v>
      </c>
      <c r="I17137" t="s">
        <v>6202</v>
      </c>
      <c r="J17137" t="s">
        <v>789</v>
      </c>
      <c r="O17137" t="s">
        <v>165</v>
      </c>
      <c r="P17137" t="s">
        <v>166</v>
      </c>
      <c r="Q17137" t="s">
        <v>111</v>
      </c>
    </row>
    <row r="17138" spans="1:17" x14ac:dyDescent="0.35">
      <c r="A17138">
        <v>2710784848</v>
      </c>
      <c r="B17138" s="1">
        <v>44208</v>
      </c>
      <c r="C17138" t="s">
        <v>17</v>
      </c>
      <c r="D17138" t="s">
        <v>1756</v>
      </c>
      <c r="E17138">
        <v>86</v>
      </c>
      <c r="F17138" t="s">
        <v>19</v>
      </c>
      <c r="G17138" t="s">
        <v>67</v>
      </c>
      <c r="H17138">
        <v>3</v>
      </c>
      <c r="I17138" t="s">
        <v>5946</v>
      </c>
      <c r="J17138" t="s">
        <v>22</v>
      </c>
      <c r="N17138">
        <v>3</v>
      </c>
      <c r="O17138" t="s">
        <v>579</v>
      </c>
      <c r="P17138" t="s">
        <v>35</v>
      </c>
      <c r="Q17138" t="s">
        <v>146</v>
      </c>
    </row>
    <row r="17139" spans="1:17" x14ac:dyDescent="0.35">
      <c r="A17139">
        <v>2752336055</v>
      </c>
      <c r="B17139" s="1">
        <v>44208</v>
      </c>
      <c r="C17139" t="s">
        <v>17</v>
      </c>
      <c r="D17139" t="s">
        <v>2297</v>
      </c>
      <c r="F17139" t="s">
        <v>19</v>
      </c>
      <c r="G17139" t="s">
        <v>28</v>
      </c>
      <c r="H17139">
        <v>9</v>
      </c>
      <c r="I17139" t="s">
        <v>17179</v>
      </c>
      <c r="J17139" t="s">
        <v>8553</v>
      </c>
      <c r="N17139">
        <v>23</v>
      </c>
      <c r="O17139" t="s">
        <v>9223</v>
      </c>
      <c r="P17139" t="s">
        <v>136</v>
      </c>
      <c r="Q17139" t="s">
        <v>111</v>
      </c>
    </row>
    <row r="17140" spans="1:17" x14ac:dyDescent="0.35">
      <c r="A17140">
        <v>2732497114</v>
      </c>
      <c r="B17140" s="1">
        <v>44208</v>
      </c>
      <c r="C17140" t="s">
        <v>36</v>
      </c>
      <c r="D17140" t="s">
        <v>617</v>
      </c>
      <c r="E17140" t="s">
        <v>618</v>
      </c>
      <c r="F17140" t="s">
        <v>19</v>
      </c>
      <c r="G17140" t="s">
        <v>67</v>
      </c>
      <c r="H17140">
        <v>3</v>
      </c>
      <c r="I17140" t="s">
        <v>341</v>
      </c>
      <c r="J17140" t="s">
        <v>5914</v>
      </c>
      <c r="O17140" t="s">
        <v>70</v>
      </c>
      <c r="P17140" t="s">
        <v>56</v>
      </c>
      <c r="Q17140" t="s">
        <v>25</v>
      </c>
    </row>
    <row r="17141" spans="1:17" x14ac:dyDescent="0.35">
      <c r="A17141">
        <v>2718969744</v>
      </c>
      <c r="B17141" s="1">
        <v>44209</v>
      </c>
      <c r="C17141" t="s">
        <v>44</v>
      </c>
      <c r="D17141" t="s">
        <v>1163</v>
      </c>
      <c r="F17141" t="s">
        <v>19</v>
      </c>
      <c r="G17141" t="s">
        <v>28</v>
      </c>
      <c r="H17141">
        <v>5</v>
      </c>
      <c r="I17141" t="s">
        <v>2219</v>
      </c>
      <c r="J17141" t="s">
        <v>17180</v>
      </c>
      <c r="O17141" t="s">
        <v>1705</v>
      </c>
      <c r="P17141" t="s">
        <v>56</v>
      </c>
      <c r="Q17141" t="s">
        <v>111</v>
      </c>
    </row>
    <row r="17142" spans="1:17" x14ac:dyDescent="0.35">
      <c r="A17142">
        <v>2683283732</v>
      </c>
      <c r="B17142" s="1">
        <v>44209</v>
      </c>
      <c r="C17142" t="s">
        <v>17</v>
      </c>
      <c r="D17142" t="s">
        <v>1756</v>
      </c>
      <c r="F17142" t="s">
        <v>19</v>
      </c>
      <c r="G17142" t="s">
        <v>67</v>
      </c>
      <c r="H17142">
        <v>4</v>
      </c>
      <c r="I17142" t="s">
        <v>17181</v>
      </c>
      <c r="J17142" t="s">
        <v>127</v>
      </c>
      <c r="K17142">
        <v>93000</v>
      </c>
      <c r="L17142">
        <v>203000</v>
      </c>
      <c r="M17142" t="s">
        <v>216</v>
      </c>
      <c r="O17142" t="s">
        <v>17182</v>
      </c>
      <c r="P17142" t="s">
        <v>35</v>
      </c>
      <c r="Q17142" t="s">
        <v>57</v>
      </c>
    </row>
    <row r="17143" spans="1:17" x14ac:dyDescent="0.35">
      <c r="A17143">
        <v>2734834550</v>
      </c>
      <c r="B17143" s="1">
        <v>44209</v>
      </c>
      <c r="C17143" t="s">
        <v>65</v>
      </c>
      <c r="D17143" t="s">
        <v>323</v>
      </c>
      <c r="F17143" t="s">
        <v>19</v>
      </c>
      <c r="G17143" t="s">
        <v>28</v>
      </c>
      <c r="H17143">
        <v>4</v>
      </c>
      <c r="I17143" t="s">
        <v>13071</v>
      </c>
      <c r="J17143" t="s">
        <v>22</v>
      </c>
      <c r="N17143">
        <v>12</v>
      </c>
      <c r="O17143" t="s">
        <v>1991</v>
      </c>
      <c r="P17143" t="s">
        <v>24</v>
      </c>
      <c r="Q17143" t="s">
        <v>25</v>
      </c>
    </row>
    <row r="17144" spans="1:17" x14ac:dyDescent="0.35">
      <c r="A17144">
        <v>2639297075</v>
      </c>
      <c r="B17144" s="1">
        <v>44209</v>
      </c>
      <c r="C17144" t="s">
        <v>17</v>
      </c>
      <c r="D17144" t="s">
        <v>17</v>
      </c>
      <c r="E17144" t="s">
        <v>52</v>
      </c>
      <c r="F17144" t="s">
        <v>19</v>
      </c>
      <c r="G17144" t="s">
        <v>28</v>
      </c>
      <c r="H17144">
        <v>2</v>
      </c>
      <c r="I17144" t="s">
        <v>4443</v>
      </c>
      <c r="J17144" t="s">
        <v>10813</v>
      </c>
      <c r="N17144">
        <v>7</v>
      </c>
      <c r="O17144" t="s">
        <v>4444</v>
      </c>
      <c r="P17144" t="s">
        <v>4445</v>
      </c>
      <c r="Q17144" t="s">
        <v>43</v>
      </c>
    </row>
    <row r="17145" spans="1:17" x14ac:dyDescent="0.35">
      <c r="A17145">
        <v>2690934973</v>
      </c>
      <c r="B17145" s="1">
        <v>44209</v>
      </c>
      <c r="C17145" t="s">
        <v>26</v>
      </c>
      <c r="D17145" t="s">
        <v>71</v>
      </c>
      <c r="E17145" t="s">
        <v>19</v>
      </c>
      <c r="F17145" t="s">
        <v>46</v>
      </c>
      <c r="G17145" t="s">
        <v>28</v>
      </c>
      <c r="H17145">
        <v>5</v>
      </c>
      <c r="I17145" t="s">
        <v>153</v>
      </c>
      <c r="J17145" t="s">
        <v>3603</v>
      </c>
      <c r="O17145" t="s">
        <v>49</v>
      </c>
      <c r="P17145" t="s">
        <v>50</v>
      </c>
      <c r="Q17145" t="s">
        <v>25</v>
      </c>
    </row>
    <row r="17146" spans="1:17" x14ac:dyDescent="0.35">
      <c r="A17146">
        <v>2688419684</v>
      </c>
      <c r="B17146" s="1">
        <v>44209</v>
      </c>
      <c r="C17146" t="s">
        <v>17</v>
      </c>
      <c r="D17146" t="s">
        <v>3370</v>
      </c>
      <c r="F17146" t="s">
        <v>19</v>
      </c>
      <c r="G17146" t="s">
        <v>28</v>
      </c>
      <c r="H17146">
        <v>8</v>
      </c>
      <c r="I17146" t="s">
        <v>2427</v>
      </c>
      <c r="J17146" t="s">
        <v>1595</v>
      </c>
      <c r="O17146" t="s">
        <v>135</v>
      </c>
      <c r="P17146" t="s">
        <v>136</v>
      </c>
      <c r="Q17146" t="s">
        <v>75</v>
      </c>
    </row>
    <row r="17147" spans="1:17" x14ac:dyDescent="0.35">
      <c r="A17147">
        <v>2661238657</v>
      </c>
      <c r="B17147" s="1">
        <v>44209</v>
      </c>
      <c r="C17147" t="s">
        <v>267</v>
      </c>
      <c r="D17147" t="s">
        <v>6318</v>
      </c>
      <c r="F17147" t="s">
        <v>19</v>
      </c>
      <c r="G17147" t="s">
        <v>67</v>
      </c>
      <c r="H17147">
        <v>6</v>
      </c>
      <c r="I17147" t="s">
        <v>17183</v>
      </c>
      <c r="J17147" t="s">
        <v>22</v>
      </c>
      <c r="N17147">
        <v>12</v>
      </c>
      <c r="O17147" t="s">
        <v>4997</v>
      </c>
      <c r="P17147" t="s">
        <v>50</v>
      </c>
      <c r="Q17147" t="s">
        <v>75</v>
      </c>
    </row>
    <row r="17148" spans="1:17" x14ac:dyDescent="0.35">
      <c r="A17148">
        <v>2651772762</v>
      </c>
      <c r="B17148" s="1">
        <v>44209</v>
      </c>
      <c r="C17148" t="s">
        <v>17</v>
      </c>
      <c r="D17148" t="s">
        <v>17</v>
      </c>
      <c r="E17148" t="s">
        <v>10209</v>
      </c>
      <c r="F17148" t="s">
        <v>19</v>
      </c>
      <c r="G17148" t="s">
        <v>20</v>
      </c>
      <c r="H17148">
        <v>0</v>
      </c>
      <c r="I17148" t="s">
        <v>4481</v>
      </c>
      <c r="J17148" t="s">
        <v>476</v>
      </c>
      <c r="N17148">
        <v>5</v>
      </c>
      <c r="O17148" t="s">
        <v>1143</v>
      </c>
      <c r="P17148" t="s">
        <v>35</v>
      </c>
      <c r="Q17148" t="s">
        <v>25</v>
      </c>
    </row>
    <row r="17149" spans="1:17" x14ac:dyDescent="0.35">
      <c r="A17149">
        <v>2596255944</v>
      </c>
      <c r="B17149" s="1">
        <v>44209</v>
      </c>
      <c r="C17149" t="s">
        <v>17</v>
      </c>
      <c r="D17149" t="s">
        <v>17</v>
      </c>
      <c r="E17149" t="s">
        <v>8404</v>
      </c>
      <c r="F17149" t="s">
        <v>19</v>
      </c>
      <c r="G17149" t="s">
        <v>20</v>
      </c>
      <c r="H17149">
        <v>2</v>
      </c>
      <c r="I17149" t="s">
        <v>83</v>
      </c>
      <c r="J17149" t="s">
        <v>2367</v>
      </c>
      <c r="O17149" t="s">
        <v>85</v>
      </c>
      <c r="P17149" t="s">
        <v>35</v>
      </c>
      <c r="Q17149" t="s">
        <v>25</v>
      </c>
    </row>
    <row r="17150" spans="1:17" x14ac:dyDescent="0.35">
      <c r="A17150">
        <v>2679538677</v>
      </c>
      <c r="B17150" s="1">
        <v>44209</v>
      </c>
      <c r="C17150" t="s">
        <v>506</v>
      </c>
      <c r="D17150" t="s">
        <v>641</v>
      </c>
      <c r="E17150" t="s">
        <v>46</v>
      </c>
      <c r="F17150" t="s">
        <v>46</v>
      </c>
      <c r="G17150" t="s">
        <v>28</v>
      </c>
      <c r="H17150">
        <v>4</v>
      </c>
      <c r="I17150" t="s">
        <v>341</v>
      </c>
      <c r="J17150" t="s">
        <v>339</v>
      </c>
      <c r="N17150">
        <v>3</v>
      </c>
      <c r="O17150" t="s">
        <v>16044</v>
      </c>
      <c r="P17150" t="s">
        <v>10477</v>
      </c>
      <c r="Q17150" t="s">
        <v>57</v>
      </c>
    </row>
    <row r="17151" spans="1:17" x14ac:dyDescent="0.35">
      <c r="A17151">
        <v>2689883482</v>
      </c>
      <c r="B17151" s="1">
        <v>44209</v>
      </c>
      <c r="C17151" t="s">
        <v>26</v>
      </c>
      <c r="D17151" t="s">
        <v>71</v>
      </c>
      <c r="E17151" t="s">
        <v>19</v>
      </c>
      <c r="F17151" t="s">
        <v>46</v>
      </c>
      <c r="G17151" t="s">
        <v>28</v>
      </c>
      <c r="H17151">
        <v>2</v>
      </c>
      <c r="I17151" t="s">
        <v>153</v>
      </c>
      <c r="J17151" t="s">
        <v>1190</v>
      </c>
      <c r="O17151" t="s">
        <v>49</v>
      </c>
      <c r="P17151" t="s">
        <v>50</v>
      </c>
      <c r="Q17151" t="s">
        <v>25</v>
      </c>
    </row>
    <row r="17152" spans="1:17" x14ac:dyDescent="0.35">
      <c r="A17152">
        <v>2475130633</v>
      </c>
      <c r="B17152" s="1">
        <v>44209</v>
      </c>
      <c r="C17152" t="s">
        <v>17</v>
      </c>
      <c r="D17152" t="s">
        <v>17184</v>
      </c>
      <c r="F17152" t="s">
        <v>19</v>
      </c>
      <c r="G17152" t="s">
        <v>28</v>
      </c>
      <c r="H17152">
        <v>4</v>
      </c>
      <c r="I17152" t="s">
        <v>17185</v>
      </c>
      <c r="J17152" t="s">
        <v>188</v>
      </c>
      <c r="N17152">
        <v>18</v>
      </c>
      <c r="O17152" t="s">
        <v>5095</v>
      </c>
      <c r="P17152" t="s">
        <v>24</v>
      </c>
      <c r="Q17152" t="s">
        <v>146</v>
      </c>
    </row>
    <row r="17153" spans="1:17" x14ac:dyDescent="0.35">
      <c r="A17153">
        <v>2677607793</v>
      </c>
      <c r="B17153" s="1">
        <v>44209</v>
      </c>
      <c r="C17153" t="s">
        <v>103</v>
      </c>
      <c r="D17153" t="s">
        <v>5899</v>
      </c>
      <c r="E17153" t="s">
        <v>1290</v>
      </c>
      <c r="F17153" t="s">
        <v>19</v>
      </c>
      <c r="G17153" t="s">
        <v>20</v>
      </c>
      <c r="H17153">
        <v>0</v>
      </c>
      <c r="I17153" t="s">
        <v>5900</v>
      </c>
      <c r="J17153" t="s">
        <v>642</v>
      </c>
      <c r="K17153">
        <v>41000</v>
      </c>
      <c r="L17153">
        <v>70000</v>
      </c>
      <c r="M17153" t="s">
        <v>216</v>
      </c>
      <c r="O17153" t="s">
        <v>995</v>
      </c>
      <c r="P17153" t="s">
        <v>42</v>
      </c>
      <c r="Q17153" t="s">
        <v>43</v>
      </c>
    </row>
    <row r="17154" spans="1:17" x14ac:dyDescent="0.35">
      <c r="A17154">
        <v>2714224547</v>
      </c>
      <c r="B17154" s="1">
        <v>44209</v>
      </c>
      <c r="C17154" t="s">
        <v>36</v>
      </c>
      <c r="D17154" t="s">
        <v>456</v>
      </c>
      <c r="F17154" t="s">
        <v>19</v>
      </c>
      <c r="G17154" t="s">
        <v>67</v>
      </c>
      <c r="H17154">
        <v>4</v>
      </c>
      <c r="I17154" t="s">
        <v>5011</v>
      </c>
      <c r="J17154" t="s">
        <v>353</v>
      </c>
      <c r="O17154" t="s">
        <v>5012</v>
      </c>
      <c r="P17154" t="s">
        <v>56</v>
      </c>
      <c r="Q17154" t="s">
        <v>57</v>
      </c>
    </row>
    <row r="17155" spans="1:17" x14ac:dyDescent="0.35">
      <c r="A17155">
        <v>2702400908</v>
      </c>
      <c r="B17155" s="1">
        <v>44209</v>
      </c>
      <c r="C17155" t="s">
        <v>44</v>
      </c>
      <c r="D17155" t="s">
        <v>45</v>
      </c>
      <c r="E17155" t="s">
        <v>304</v>
      </c>
      <c r="F17155" t="s">
        <v>46</v>
      </c>
      <c r="G17155" t="s">
        <v>28</v>
      </c>
      <c r="H17155">
        <v>5</v>
      </c>
      <c r="J17155" t="s">
        <v>295</v>
      </c>
      <c r="O17155" t="s">
        <v>49</v>
      </c>
      <c r="P17155" t="s">
        <v>50</v>
      </c>
      <c r="Q17155" t="s">
        <v>25</v>
      </c>
    </row>
    <row r="17156" spans="1:17" x14ac:dyDescent="0.35">
      <c r="A17156">
        <v>2692124147</v>
      </c>
      <c r="B17156" s="1">
        <v>44209</v>
      </c>
      <c r="C17156" t="s">
        <v>17</v>
      </c>
      <c r="D17156" t="s">
        <v>17</v>
      </c>
      <c r="F17156" t="s">
        <v>19</v>
      </c>
      <c r="G17156" t="s">
        <v>20</v>
      </c>
      <c r="H17156">
        <v>2</v>
      </c>
      <c r="I17156" t="s">
        <v>17186</v>
      </c>
      <c r="J17156" t="s">
        <v>5262</v>
      </c>
      <c r="N17156">
        <v>1</v>
      </c>
      <c r="O17156" t="s">
        <v>246</v>
      </c>
      <c r="P17156" t="s">
        <v>247</v>
      </c>
      <c r="Q17156" t="s">
        <v>25</v>
      </c>
    </row>
    <row r="17157" spans="1:17" x14ac:dyDescent="0.35">
      <c r="A17157">
        <v>2690022754</v>
      </c>
      <c r="B17157" s="1">
        <v>44209</v>
      </c>
      <c r="C17157" t="s">
        <v>44</v>
      </c>
      <c r="D17157" t="s">
        <v>17187</v>
      </c>
      <c r="F17157" t="s">
        <v>19</v>
      </c>
      <c r="G17157" t="s">
        <v>28</v>
      </c>
      <c r="H17157">
        <v>3</v>
      </c>
      <c r="I17157" t="s">
        <v>8708</v>
      </c>
      <c r="J17157" t="s">
        <v>2871</v>
      </c>
      <c r="N17157">
        <v>12</v>
      </c>
      <c r="O17157" t="s">
        <v>12159</v>
      </c>
      <c r="P17157" t="s">
        <v>35</v>
      </c>
      <c r="Q17157" t="s">
        <v>43</v>
      </c>
    </row>
    <row r="17158" spans="1:17" x14ac:dyDescent="0.35">
      <c r="A17158">
        <v>2681374901</v>
      </c>
      <c r="B17158" s="1">
        <v>44210</v>
      </c>
      <c r="C17158" t="s">
        <v>17</v>
      </c>
      <c r="D17158" t="s">
        <v>17</v>
      </c>
      <c r="F17158" t="s">
        <v>19</v>
      </c>
      <c r="G17158" t="s">
        <v>20</v>
      </c>
      <c r="H17158">
        <v>2</v>
      </c>
      <c r="I17158" t="s">
        <v>17188</v>
      </c>
      <c r="J17158" t="s">
        <v>315</v>
      </c>
      <c r="N17158">
        <v>2</v>
      </c>
      <c r="O17158" t="s">
        <v>316</v>
      </c>
      <c r="P17158" t="s">
        <v>56</v>
      </c>
      <c r="Q17158" t="s">
        <v>43</v>
      </c>
    </row>
    <row r="17159" spans="1:17" x14ac:dyDescent="0.35">
      <c r="A17159">
        <v>2680218644</v>
      </c>
      <c r="B17159" s="1">
        <v>44210</v>
      </c>
      <c r="C17159" t="s">
        <v>92</v>
      </c>
      <c r="D17159" t="s">
        <v>807</v>
      </c>
      <c r="E17159" t="s">
        <v>808</v>
      </c>
      <c r="F17159" t="s">
        <v>19</v>
      </c>
      <c r="G17159" t="s">
        <v>28</v>
      </c>
      <c r="H17159">
        <v>3</v>
      </c>
      <c r="I17159" t="s">
        <v>809</v>
      </c>
      <c r="J17159" t="s">
        <v>527</v>
      </c>
      <c r="N17159">
        <v>4</v>
      </c>
      <c r="O17159" t="s">
        <v>810</v>
      </c>
      <c r="P17159" t="s">
        <v>56</v>
      </c>
      <c r="Q17159" t="s">
        <v>25</v>
      </c>
    </row>
    <row r="17160" spans="1:17" x14ac:dyDescent="0.35">
      <c r="A17160">
        <v>2673999489</v>
      </c>
      <c r="B17160" s="1">
        <v>44210</v>
      </c>
      <c r="C17160" t="s">
        <v>65</v>
      </c>
      <c r="D17160" t="s">
        <v>4867</v>
      </c>
      <c r="F17160" t="s">
        <v>19</v>
      </c>
      <c r="G17160" t="s">
        <v>20</v>
      </c>
      <c r="H17160">
        <v>3</v>
      </c>
      <c r="J17160" t="s">
        <v>335</v>
      </c>
      <c r="N17160">
        <v>28</v>
      </c>
      <c r="O17160" t="s">
        <v>141</v>
      </c>
      <c r="P17160" t="s">
        <v>35</v>
      </c>
      <c r="Q17160" t="s">
        <v>75</v>
      </c>
    </row>
    <row r="17161" spans="1:17" x14ac:dyDescent="0.35">
      <c r="A17161">
        <v>2737498059</v>
      </c>
      <c r="B17161" s="1">
        <v>44210</v>
      </c>
      <c r="C17161" t="s">
        <v>36</v>
      </c>
      <c r="D17161" t="s">
        <v>36</v>
      </c>
      <c r="F17161" t="s">
        <v>19</v>
      </c>
      <c r="G17161" t="s">
        <v>28</v>
      </c>
      <c r="H17161">
        <v>5</v>
      </c>
      <c r="I17161" t="s">
        <v>341</v>
      </c>
      <c r="J17161" t="s">
        <v>5361</v>
      </c>
      <c r="N17161">
        <v>46</v>
      </c>
      <c r="O17161" t="s">
        <v>2431</v>
      </c>
      <c r="P17161" t="s">
        <v>136</v>
      </c>
      <c r="Q17161" t="s">
        <v>173</v>
      </c>
    </row>
    <row r="17162" spans="1:17" x14ac:dyDescent="0.35">
      <c r="A17162">
        <v>2702401839</v>
      </c>
      <c r="B17162" s="1">
        <v>44210</v>
      </c>
      <c r="C17162" t="s">
        <v>44</v>
      </c>
      <c r="D17162" t="s">
        <v>45</v>
      </c>
      <c r="E17162" t="s">
        <v>304</v>
      </c>
      <c r="F17162" t="s">
        <v>46</v>
      </c>
      <c r="G17162" t="s">
        <v>28</v>
      </c>
      <c r="H17162">
        <v>10</v>
      </c>
      <c r="J17162" t="s">
        <v>3603</v>
      </c>
      <c r="O17162" t="s">
        <v>49</v>
      </c>
      <c r="P17162" t="s">
        <v>50</v>
      </c>
      <c r="Q17162" t="s">
        <v>25</v>
      </c>
    </row>
    <row r="17163" spans="1:17" x14ac:dyDescent="0.35">
      <c r="A17163">
        <v>2619394686</v>
      </c>
      <c r="B17163" s="1">
        <v>44210</v>
      </c>
      <c r="C17163" t="s">
        <v>103</v>
      </c>
      <c r="D17163" t="s">
        <v>17189</v>
      </c>
      <c r="F17163" t="s">
        <v>19</v>
      </c>
      <c r="G17163" t="s">
        <v>67</v>
      </c>
      <c r="H17163">
        <v>3</v>
      </c>
      <c r="I17163" t="s">
        <v>17190</v>
      </c>
      <c r="J17163" t="s">
        <v>1111</v>
      </c>
      <c r="N17163">
        <v>13</v>
      </c>
      <c r="O17163" t="s">
        <v>17191</v>
      </c>
      <c r="P17163" t="s">
        <v>384</v>
      </c>
      <c r="Q17163" t="s">
        <v>146</v>
      </c>
    </row>
    <row r="17164" spans="1:17" x14ac:dyDescent="0.35">
      <c r="A17164">
        <v>2677653333</v>
      </c>
      <c r="B17164" s="1">
        <v>44210</v>
      </c>
      <c r="C17164" t="s">
        <v>608</v>
      </c>
      <c r="D17164" t="s">
        <v>846</v>
      </c>
      <c r="F17164" t="s">
        <v>19</v>
      </c>
      <c r="G17164" t="s">
        <v>28</v>
      </c>
      <c r="H17164">
        <v>5</v>
      </c>
      <c r="I17164" t="s">
        <v>610</v>
      </c>
      <c r="J17164" t="s">
        <v>1381</v>
      </c>
      <c r="O17164" t="s">
        <v>70</v>
      </c>
      <c r="P17164" t="s">
        <v>56</v>
      </c>
      <c r="Q17164" t="s">
        <v>25</v>
      </c>
    </row>
    <row r="17165" spans="1:17" x14ac:dyDescent="0.35">
      <c r="A17165">
        <v>2732457948</v>
      </c>
      <c r="B17165" s="1">
        <v>44210</v>
      </c>
      <c r="C17165" t="s">
        <v>26</v>
      </c>
      <c r="D17165" t="s">
        <v>71</v>
      </c>
      <c r="F17165" t="s">
        <v>19</v>
      </c>
      <c r="G17165" t="s">
        <v>28</v>
      </c>
      <c r="H17165">
        <v>5</v>
      </c>
      <c r="I17165" t="s">
        <v>562</v>
      </c>
      <c r="J17165" t="s">
        <v>939</v>
      </c>
      <c r="O17165" t="s">
        <v>563</v>
      </c>
      <c r="P17165" t="s">
        <v>35</v>
      </c>
      <c r="Q17165" t="s">
        <v>57</v>
      </c>
    </row>
    <row r="17166" spans="1:17" x14ac:dyDescent="0.35">
      <c r="A17166">
        <v>2748796797</v>
      </c>
      <c r="B17166" s="1">
        <v>44210</v>
      </c>
      <c r="C17166" t="s">
        <v>17</v>
      </c>
      <c r="D17166" t="s">
        <v>17192</v>
      </c>
      <c r="F17166" t="s">
        <v>19</v>
      </c>
      <c r="G17166" t="s">
        <v>67</v>
      </c>
      <c r="H17166">
        <v>4</v>
      </c>
      <c r="I17166" t="s">
        <v>17193</v>
      </c>
      <c r="J17166" t="s">
        <v>109</v>
      </c>
      <c r="K17166">
        <v>125000</v>
      </c>
      <c r="L17166">
        <v>236000</v>
      </c>
      <c r="M17166" t="s">
        <v>216</v>
      </c>
      <c r="O17166" t="s">
        <v>12129</v>
      </c>
      <c r="P17166" t="s">
        <v>50</v>
      </c>
      <c r="Q17166" t="s">
        <v>75</v>
      </c>
    </row>
    <row r="17167" spans="1:17" x14ac:dyDescent="0.35">
      <c r="A17167">
        <v>2596257700</v>
      </c>
      <c r="B17167" s="1">
        <v>44210</v>
      </c>
      <c r="C17167" t="s">
        <v>17</v>
      </c>
      <c r="D17167" t="s">
        <v>17</v>
      </c>
      <c r="E17167" t="s">
        <v>8404</v>
      </c>
      <c r="F17167" t="s">
        <v>19</v>
      </c>
      <c r="G17167" t="s">
        <v>20</v>
      </c>
      <c r="H17167">
        <v>1</v>
      </c>
      <c r="I17167" t="s">
        <v>83</v>
      </c>
      <c r="J17167" t="s">
        <v>206</v>
      </c>
      <c r="O17167" t="s">
        <v>85</v>
      </c>
      <c r="P17167" t="s">
        <v>35</v>
      </c>
      <c r="Q17167" t="s">
        <v>25</v>
      </c>
    </row>
    <row r="17168" spans="1:17" x14ac:dyDescent="0.35">
      <c r="A17168">
        <v>2753082890</v>
      </c>
      <c r="B17168" s="1">
        <v>44210</v>
      </c>
      <c r="C17168" t="s">
        <v>26</v>
      </c>
      <c r="D17168" t="s">
        <v>26</v>
      </c>
      <c r="F17168" t="s">
        <v>19</v>
      </c>
      <c r="G17168" t="s">
        <v>28</v>
      </c>
      <c r="H17168">
        <v>5</v>
      </c>
      <c r="I17168" t="s">
        <v>1728</v>
      </c>
      <c r="J17168" t="s">
        <v>2871</v>
      </c>
      <c r="O17168" t="s">
        <v>392</v>
      </c>
      <c r="P17168" t="s">
        <v>136</v>
      </c>
      <c r="Q17168" t="s">
        <v>111</v>
      </c>
    </row>
    <row r="17169" spans="1:17" x14ac:dyDescent="0.35">
      <c r="A17169">
        <v>2706520051</v>
      </c>
      <c r="B17169" s="1">
        <v>44210</v>
      </c>
      <c r="C17169" t="s">
        <v>97</v>
      </c>
      <c r="D17169" t="s">
        <v>97</v>
      </c>
      <c r="F17169" t="s">
        <v>19</v>
      </c>
      <c r="G17169" t="s">
        <v>28</v>
      </c>
      <c r="H17169">
        <v>7</v>
      </c>
      <c r="I17169" t="s">
        <v>8276</v>
      </c>
      <c r="J17169" t="s">
        <v>253</v>
      </c>
      <c r="N17169">
        <v>19</v>
      </c>
      <c r="O17169" t="s">
        <v>8277</v>
      </c>
      <c r="P17169" t="s">
        <v>35</v>
      </c>
      <c r="Q17169" t="s">
        <v>111</v>
      </c>
    </row>
    <row r="17170" spans="1:17" x14ac:dyDescent="0.35">
      <c r="A17170">
        <v>2689886203</v>
      </c>
      <c r="B17170" s="1">
        <v>44210</v>
      </c>
      <c r="C17170" t="s">
        <v>26</v>
      </c>
      <c r="D17170" t="s">
        <v>71</v>
      </c>
      <c r="E17170" t="s">
        <v>19</v>
      </c>
      <c r="F17170" t="s">
        <v>46</v>
      </c>
      <c r="G17170" t="s">
        <v>28</v>
      </c>
      <c r="H17170">
        <v>5</v>
      </c>
      <c r="I17170" t="s">
        <v>153</v>
      </c>
      <c r="J17170" t="s">
        <v>350</v>
      </c>
      <c r="O17170" t="s">
        <v>49</v>
      </c>
      <c r="P17170" t="s">
        <v>50</v>
      </c>
      <c r="Q17170" t="s">
        <v>25</v>
      </c>
    </row>
    <row r="17171" spans="1:17" x14ac:dyDescent="0.35">
      <c r="A17171">
        <v>2744669420</v>
      </c>
      <c r="B17171" s="1">
        <v>44210</v>
      </c>
      <c r="C17171" t="s">
        <v>26</v>
      </c>
      <c r="D17171" t="s">
        <v>26</v>
      </c>
      <c r="F17171" t="s">
        <v>19</v>
      </c>
      <c r="G17171" t="s">
        <v>67</v>
      </c>
      <c r="H17171">
        <v>4</v>
      </c>
      <c r="I17171" t="s">
        <v>17194</v>
      </c>
      <c r="J17171" t="s">
        <v>552</v>
      </c>
      <c r="K17171">
        <v>121000</v>
      </c>
      <c r="L17171">
        <v>143000</v>
      </c>
      <c r="M17171" t="s">
        <v>216</v>
      </c>
      <c r="N17171">
        <v>31</v>
      </c>
      <c r="O17171" t="s">
        <v>628</v>
      </c>
      <c r="P17171" t="s">
        <v>136</v>
      </c>
      <c r="Q17171" t="s">
        <v>57</v>
      </c>
    </row>
    <row r="17172" spans="1:17" x14ac:dyDescent="0.35">
      <c r="A17172">
        <v>2687531489</v>
      </c>
      <c r="B17172" s="1">
        <v>44210</v>
      </c>
      <c r="C17172" t="s">
        <v>17</v>
      </c>
      <c r="D17172" t="s">
        <v>15205</v>
      </c>
      <c r="E17172" t="s">
        <v>15206</v>
      </c>
      <c r="F17172" t="s">
        <v>19</v>
      </c>
      <c r="G17172" t="s">
        <v>28</v>
      </c>
      <c r="H17172">
        <v>7</v>
      </c>
      <c r="I17172" t="s">
        <v>15207</v>
      </c>
      <c r="J17172" t="s">
        <v>1214</v>
      </c>
      <c r="N17172">
        <v>6</v>
      </c>
      <c r="O17172" t="s">
        <v>1296</v>
      </c>
      <c r="P17172" t="s">
        <v>56</v>
      </c>
      <c r="Q17172" t="s">
        <v>43</v>
      </c>
    </row>
    <row r="17173" spans="1:17" x14ac:dyDescent="0.35">
      <c r="A17173">
        <v>2718916598</v>
      </c>
      <c r="B17173" s="1">
        <v>44210</v>
      </c>
      <c r="C17173" t="s">
        <v>97</v>
      </c>
      <c r="D17173" t="s">
        <v>97</v>
      </c>
      <c r="F17173" t="s">
        <v>19</v>
      </c>
      <c r="G17173" t="s">
        <v>20</v>
      </c>
      <c r="H17173">
        <v>2</v>
      </c>
      <c r="I17173" t="s">
        <v>17195</v>
      </c>
      <c r="J17173" t="s">
        <v>206</v>
      </c>
      <c r="N17173">
        <v>10</v>
      </c>
      <c r="O17173" t="s">
        <v>5157</v>
      </c>
      <c r="P17173" t="s">
        <v>773</v>
      </c>
      <c r="Q17173" t="s">
        <v>75</v>
      </c>
    </row>
    <row r="17174" spans="1:17" x14ac:dyDescent="0.35">
      <c r="A17174">
        <v>2745602866</v>
      </c>
      <c r="B17174" s="1">
        <v>44211</v>
      </c>
      <c r="C17174" t="s">
        <v>26</v>
      </c>
      <c r="D17174" t="s">
        <v>71</v>
      </c>
      <c r="F17174" t="s">
        <v>19</v>
      </c>
      <c r="G17174" t="s">
        <v>28</v>
      </c>
      <c r="H17174">
        <v>0</v>
      </c>
      <c r="I17174" t="s">
        <v>2563</v>
      </c>
      <c r="J17174" t="s">
        <v>22</v>
      </c>
      <c r="N17174">
        <v>7</v>
      </c>
      <c r="O17174" t="s">
        <v>2564</v>
      </c>
      <c r="P17174" t="s">
        <v>50</v>
      </c>
      <c r="Q17174" t="s">
        <v>57</v>
      </c>
    </row>
    <row r="17175" spans="1:17" x14ac:dyDescent="0.35">
      <c r="A17175">
        <v>2724813581</v>
      </c>
      <c r="B17175" s="1">
        <v>44211</v>
      </c>
      <c r="C17175" t="s">
        <v>65</v>
      </c>
      <c r="D17175" t="s">
        <v>10167</v>
      </c>
      <c r="E17175" t="s">
        <v>1188</v>
      </c>
      <c r="F17175" t="s">
        <v>19</v>
      </c>
      <c r="G17175" t="s">
        <v>20</v>
      </c>
      <c r="H17175">
        <v>2</v>
      </c>
      <c r="I17175" t="s">
        <v>3792</v>
      </c>
      <c r="J17175" t="s">
        <v>11587</v>
      </c>
      <c r="N17175">
        <v>1</v>
      </c>
      <c r="P17175" t="s">
        <v>136</v>
      </c>
      <c r="Q17175" t="s">
        <v>43</v>
      </c>
    </row>
    <row r="17176" spans="1:17" x14ac:dyDescent="0.35">
      <c r="A17176">
        <v>2737679625</v>
      </c>
      <c r="B17176" s="1">
        <v>44211</v>
      </c>
      <c r="C17176" t="s">
        <v>17</v>
      </c>
      <c r="D17176" t="s">
        <v>129</v>
      </c>
      <c r="F17176" t="s">
        <v>19</v>
      </c>
      <c r="G17176" t="s">
        <v>28</v>
      </c>
      <c r="H17176">
        <v>6</v>
      </c>
      <c r="I17176" t="s">
        <v>11412</v>
      </c>
      <c r="J17176" t="s">
        <v>54</v>
      </c>
      <c r="N17176">
        <v>1</v>
      </c>
      <c r="O17176" t="s">
        <v>5417</v>
      </c>
      <c r="P17176" t="s">
        <v>685</v>
      </c>
      <c r="Q17176" t="s">
        <v>75</v>
      </c>
    </row>
    <row r="17177" spans="1:17" x14ac:dyDescent="0.35">
      <c r="A17177">
        <v>2702418945</v>
      </c>
      <c r="B17177" s="1">
        <v>44211</v>
      </c>
      <c r="C17177" t="s">
        <v>17</v>
      </c>
      <c r="D17177" t="s">
        <v>17196</v>
      </c>
      <c r="F17177" t="s">
        <v>19</v>
      </c>
      <c r="G17177" t="s">
        <v>28</v>
      </c>
      <c r="H17177">
        <v>6</v>
      </c>
      <c r="I17177" t="s">
        <v>17197</v>
      </c>
      <c r="J17177" t="s">
        <v>22</v>
      </c>
      <c r="K17177">
        <v>112000</v>
      </c>
      <c r="L17177">
        <v>367000</v>
      </c>
      <c r="M17177" t="s">
        <v>216</v>
      </c>
      <c r="N17177">
        <v>9</v>
      </c>
      <c r="O17177" t="s">
        <v>1904</v>
      </c>
      <c r="P17177" t="s">
        <v>35</v>
      </c>
      <c r="Q17177" t="s">
        <v>43</v>
      </c>
    </row>
    <row r="17178" spans="1:17" x14ac:dyDescent="0.35">
      <c r="A17178">
        <v>2739283128</v>
      </c>
      <c r="B17178" s="1">
        <v>44211</v>
      </c>
      <c r="C17178" t="s">
        <v>17</v>
      </c>
      <c r="D17178" t="s">
        <v>17</v>
      </c>
      <c r="F17178" t="s">
        <v>19</v>
      </c>
      <c r="G17178" t="s">
        <v>67</v>
      </c>
      <c r="H17178">
        <v>5</v>
      </c>
      <c r="I17178" t="s">
        <v>17198</v>
      </c>
      <c r="J17178" t="s">
        <v>22</v>
      </c>
      <c r="O17178" t="s">
        <v>17199</v>
      </c>
      <c r="P17178" t="s">
        <v>292</v>
      </c>
      <c r="Q17178" t="s">
        <v>57</v>
      </c>
    </row>
    <row r="17179" spans="1:17" x14ac:dyDescent="0.35">
      <c r="A17179">
        <v>2689861976</v>
      </c>
      <c r="B17179" s="1">
        <v>44211</v>
      </c>
      <c r="C17179" t="s">
        <v>26</v>
      </c>
      <c r="D17179" t="s">
        <v>71</v>
      </c>
      <c r="F17179" t="s">
        <v>19</v>
      </c>
      <c r="G17179" t="s">
        <v>67</v>
      </c>
      <c r="H17179">
        <v>3</v>
      </c>
      <c r="I17179" t="s">
        <v>17200</v>
      </c>
      <c r="J17179" t="s">
        <v>271</v>
      </c>
      <c r="N17179">
        <v>9</v>
      </c>
      <c r="O17179" t="s">
        <v>14610</v>
      </c>
      <c r="P17179" t="s">
        <v>35</v>
      </c>
      <c r="Q17179" t="s">
        <v>75</v>
      </c>
    </row>
    <row r="17180" spans="1:17" x14ac:dyDescent="0.35">
      <c r="A17180">
        <v>2722430944</v>
      </c>
      <c r="B17180" s="1">
        <v>44211</v>
      </c>
      <c r="C17180" t="s">
        <v>92</v>
      </c>
      <c r="D17180" t="s">
        <v>1176</v>
      </c>
      <c r="F17180" t="s">
        <v>19</v>
      </c>
      <c r="G17180" t="s">
        <v>28</v>
      </c>
      <c r="H17180">
        <v>4</v>
      </c>
      <c r="I17180" t="s">
        <v>17201</v>
      </c>
      <c r="J17180" t="s">
        <v>17202</v>
      </c>
      <c r="N17180">
        <v>2</v>
      </c>
      <c r="O17180" t="s">
        <v>9206</v>
      </c>
      <c r="P17180" t="s">
        <v>496</v>
      </c>
      <c r="Q17180" t="s">
        <v>75</v>
      </c>
    </row>
    <row r="17181" spans="1:17" x14ac:dyDescent="0.35">
      <c r="A17181">
        <v>2737667142</v>
      </c>
      <c r="B17181" s="1">
        <v>44211</v>
      </c>
      <c r="C17181" t="s">
        <v>36</v>
      </c>
      <c r="D17181" t="s">
        <v>2740</v>
      </c>
      <c r="F17181" t="s">
        <v>19</v>
      </c>
      <c r="G17181" t="s">
        <v>67</v>
      </c>
      <c r="H17181">
        <v>5</v>
      </c>
      <c r="I17181" t="s">
        <v>341</v>
      </c>
      <c r="J17181" t="s">
        <v>342</v>
      </c>
      <c r="O17181" t="s">
        <v>70</v>
      </c>
      <c r="P17181" t="s">
        <v>56</v>
      </c>
      <c r="Q17181" t="s">
        <v>25</v>
      </c>
    </row>
    <row r="17182" spans="1:17" x14ac:dyDescent="0.35">
      <c r="A17182">
        <v>2681549626</v>
      </c>
      <c r="B17182" s="1">
        <v>44211</v>
      </c>
      <c r="C17182" t="s">
        <v>26</v>
      </c>
      <c r="D17182" t="s">
        <v>71</v>
      </c>
      <c r="E17182" t="s">
        <v>4558</v>
      </c>
      <c r="F17182" t="s">
        <v>19</v>
      </c>
      <c r="G17182" t="s">
        <v>67</v>
      </c>
      <c r="H17182">
        <v>4</v>
      </c>
      <c r="I17182" t="s">
        <v>17203</v>
      </c>
      <c r="J17182" t="s">
        <v>109</v>
      </c>
      <c r="O17182" t="s">
        <v>17204</v>
      </c>
      <c r="P17182" t="s">
        <v>5118</v>
      </c>
      <c r="Q17182" t="s">
        <v>111</v>
      </c>
    </row>
    <row r="17183" spans="1:17" x14ac:dyDescent="0.35">
      <c r="A17183">
        <v>2663353454</v>
      </c>
      <c r="B17183" s="1">
        <v>44211</v>
      </c>
      <c r="C17183" t="s">
        <v>904</v>
      </c>
      <c r="D17183" t="s">
        <v>905</v>
      </c>
      <c r="E17183" t="s">
        <v>906</v>
      </c>
      <c r="F17183" t="s">
        <v>19</v>
      </c>
      <c r="G17183" t="s">
        <v>28</v>
      </c>
      <c r="H17183">
        <v>6</v>
      </c>
      <c r="I17183" t="s">
        <v>413</v>
      </c>
      <c r="J17183" t="s">
        <v>140</v>
      </c>
      <c r="N17183">
        <v>4</v>
      </c>
      <c r="O17183" t="s">
        <v>908</v>
      </c>
      <c r="P17183" t="s">
        <v>24</v>
      </c>
      <c r="Q17183" t="s">
        <v>43</v>
      </c>
    </row>
    <row r="17184" spans="1:17" x14ac:dyDescent="0.35">
      <c r="A17184">
        <v>2745430364</v>
      </c>
      <c r="B17184" s="1">
        <v>44211</v>
      </c>
      <c r="C17184" t="s">
        <v>36</v>
      </c>
      <c r="D17184" t="s">
        <v>17205</v>
      </c>
      <c r="E17184" t="s">
        <v>52</v>
      </c>
      <c r="F17184" t="s">
        <v>19</v>
      </c>
      <c r="G17184" t="s">
        <v>67</v>
      </c>
      <c r="H17184">
        <v>3</v>
      </c>
      <c r="I17184" t="s">
        <v>17206</v>
      </c>
      <c r="J17184" t="s">
        <v>1551</v>
      </c>
      <c r="O17184" t="s">
        <v>15130</v>
      </c>
      <c r="P17184" t="s">
        <v>145</v>
      </c>
      <c r="Q17184" t="s">
        <v>173</v>
      </c>
    </row>
    <row r="17185" spans="1:17" x14ac:dyDescent="0.35">
      <c r="A17185">
        <v>2708989119</v>
      </c>
      <c r="B17185" s="1">
        <v>44211</v>
      </c>
      <c r="C17185" t="s">
        <v>17</v>
      </c>
      <c r="D17185" t="s">
        <v>17</v>
      </c>
      <c r="F17185" t="s">
        <v>19</v>
      </c>
      <c r="G17185" t="s">
        <v>20</v>
      </c>
      <c r="H17185">
        <v>2</v>
      </c>
      <c r="I17185" t="s">
        <v>2022</v>
      </c>
      <c r="J17185" t="s">
        <v>228</v>
      </c>
      <c r="N17185">
        <v>5</v>
      </c>
      <c r="O17185" t="s">
        <v>2023</v>
      </c>
      <c r="P17185" t="s">
        <v>50</v>
      </c>
      <c r="Q17185" t="s">
        <v>25</v>
      </c>
    </row>
    <row r="17186" spans="1:17" x14ac:dyDescent="0.35">
      <c r="A17186">
        <v>2733203578</v>
      </c>
      <c r="B17186" s="1">
        <v>44211</v>
      </c>
      <c r="C17186" t="s">
        <v>76</v>
      </c>
      <c r="D17186" t="s">
        <v>223</v>
      </c>
      <c r="F17186" t="s">
        <v>19</v>
      </c>
      <c r="G17186" t="s">
        <v>67</v>
      </c>
      <c r="H17186">
        <v>3</v>
      </c>
      <c r="I17186" t="s">
        <v>2490</v>
      </c>
      <c r="J17186" t="s">
        <v>169</v>
      </c>
      <c r="N17186">
        <v>3</v>
      </c>
      <c r="O17186" t="s">
        <v>2437</v>
      </c>
      <c r="P17186" t="s">
        <v>2395</v>
      </c>
      <c r="Q17186" t="s">
        <v>25</v>
      </c>
    </row>
    <row r="17187" spans="1:17" x14ac:dyDescent="0.35">
      <c r="A17187">
        <v>2559052612</v>
      </c>
      <c r="B17187" s="1">
        <v>44211</v>
      </c>
      <c r="C17187" t="s">
        <v>608</v>
      </c>
      <c r="D17187" t="s">
        <v>609</v>
      </c>
      <c r="F17187" t="s">
        <v>19</v>
      </c>
      <c r="G17187" t="s">
        <v>28</v>
      </c>
      <c r="H17187">
        <v>8</v>
      </c>
      <c r="I17187" t="s">
        <v>610</v>
      </c>
      <c r="J17187" t="s">
        <v>1811</v>
      </c>
      <c r="N17187">
        <v>2</v>
      </c>
      <c r="O17187" t="s">
        <v>70</v>
      </c>
      <c r="P17187" t="s">
        <v>56</v>
      </c>
      <c r="Q17187" t="s">
        <v>25</v>
      </c>
    </row>
    <row r="17188" spans="1:17" x14ac:dyDescent="0.35">
      <c r="A17188">
        <v>2674606427</v>
      </c>
      <c r="B17188" s="1">
        <v>44211</v>
      </c>
      <c r="C17188" t="s">
        <v>44</v>
      </c>
      <c r="D17188" t="s">
        <v>17207</v>
      </c>
      <c r="E17188" t="s">
        <v>52</v>
      </c>
      <c r="F17188" t="s">
        <v>19</v>
      </c>
      <c r="G17188" t="s">
        <v>67</v>
      </c>
      <c r="H17188">
        <v>4</v>
      </c>
      <c r="I17188" t="s">
        <v>17208</v>
      </c>
      <c r="J17188" t="s">
        <v>22</v>
      </c>
      <c r="N17188">
        <v>5</v>
      </c>
      <c r="O17188" t="s">
        <v>15014</v>
      </c>
      <c r="P17188" t="s">
        <v>1577</v>
      </c>
      <c r="Q17188" t="s">
        <v>43</v>
      </c>
    </row>
    <row r="17189" spans="1:17" x14ac:dyDescent="0.35">
      <c r="A17189">
        <v>2731876928</v>
      </c>
      <c r="B17189" s="1">
        <v>44211</v>
      </c>
      <c r="C17189" t="s">
        <v>26</v>
      </c>
      <c r="D17189" t="s">
        <v>204</v>
      </c>
      <c r="F17189" t="s">
        <v>19</v>
      </c>
      <c r="G17189" t="s">
        <v>28</v>
      </c>
      <c r="H17189">
        <v>8</v>
      </c>
      <c r="I17189" t="s">
        <v>17209</v>
      </c>
      <c r="J17189" t="s">
        <v>22</v>
      </c>
      <c r="N17189">
        <v>6</v>
      </c>
      <c r="O17189" t="s">
        <v>7895</v>
      </c>
      <c r="P17189" t="s">
        <v>806</v>
      </c>
      <c r="Q17189" t="s">
        <v>173</v>
      </c>
    </row>
    <row r="17190" spans="1:17" x14ac:dyDescent="0.35">
      <c r="A17190">
        <v>2438189860</v>
      </c>
      <c r="B17190" s="1">
        <v>44211</v>
      </c>
      <c r="C17190" t="s">
        <v>97</v>
      </c>
      <c r="D17190" t="s">
        <v>1729</v>
      </c>
      <c r="F17190" t="s">
        <v>19</v>
      </c>
      <c r="G17190" t="s">
        <v>67</v>
      </c>
      <c r="H17190">
        <v>4</v>
      </c>
      <c r="I17190" t="s">
        <v>484</v>
      </c>
      <c r="J17190" t="s">
        <v>127</v>
      </c>
      <c r="N17190">
        <v>96</v>
      </c>
      <c r="O17190" t="s">
        <v>1046</v>
      </c>
      <c r="P17190" t="s">
        <v>35</v>
      </c>
      <c r="Q17190" t="s">
        <v>146</v>
      </c>
    </row>
    <row r="17191" spans="1:17" x14ac:dyDescent="0.35">
      <c r="A17191">
        <v>2589584295</v>
      </c>
      <c r="B17191" s="1">
        <v>44211</v>
      </c>
      <c r="C17191" t="s">
        <v>17</v>
      </c>
      <c r="D17191" t="s">
        <v>17</v>
      </c>
      <c r="E17191" t="s">
        <v>82</v>
      </c>
      <c r="F17191" t="s">
        <v>19</v>
      </c>
      <c r="G17191" t="s">
        <v>20</v>
      </c>
      <c r="H17191">
        <v>3</v>
      </c>
      <c r="I17191" t="s">
        <v>83</v>
      </c>
      <c r="J17191" t="s">
        <v>169</v>
      </c>
      <c r="O17191" t="s">
        <v>85</v>
      </c>
      <c r="P17191" t="s">
        <v>35</v>
      </c>
      <c r="Q17191" t="s">
        <v>25</v>
      </c>
    </row>
    <row r="17192" spans="1:17" x14ac:dyDescent="0.35">
      <c r="A17192">
        <v>2742502033</v>
      </c>
      <c r="B17192" s="1">
        <v>44211</v>
      </c>
      <c r="C17192" t="s">
        <v>86</v>
      </c>
      <c r="D17192" t="s">
        <v>86</v>
      </c>
      <c r="F17192" t="s">
        <v>46</v>
      </c>
      <c r="G17192" t="s">
        <v>28</v>
      </c>
      <c r="H17192">
        <v>3</v>
      </c>
      <c r="I17192" t="s">
        <v>101</v>
      </c>
      <c r="J17192" t="s">
        <v>8837</v>
      </c>
      <c r="O17192" t="s">
        <v>49</v>
      </c>
      <c r="P17192" t="s">
        <v>50</v>
      </c>
      <c r="Q17192" t="s">
        <v>25</v>
      </c>
    </row>
    <row r="17193" spans="1:17" x14ac:dyDescent="0.35">
      <c r="A17193">
        <v>2754726867</v>
      </c>
      <c r="B17193" s="1">
        <v>44211</v>
      </c>
      <c r="C17193" t="s">
        <v>17</v>
      </c>
      <c r="D17193" t="s">
        <v>17</v>
      </c>
      <c r="F17193" t="s">
        <v>19</v>
      </c>
      <c r="G17193" t="s">
        <v>28</v>
      </c>
      <c r="H17193">
        <v>6</v>
      </c>
      <c r="I17193" t="s">
        <v>17210</v>
      </c>
      <c r="J17193" t="s">
        <v>221</v>
      </c>
      <c r="N17193">
        <v>29</v>
      </c>
      <c r="O17193" t="s">
        <v>13635</v>
      </c>
      <c r="P17193" t="s">
        <v>3897</v>
      </c>
      <c r="Q17193" t="s">
        <v>146</v>
      </c>
    </row>
    <row r="17194" spans="1:17" x14ac:dyDescent="0.35">
      <c r="A17194">
        <v>2681359574</v>
      </c>
      <c r="B17194" s="1">
        <v>44211</v>
      </c>
      <c r="C17194" t="s">
        <v>17</v>
      </c>
      <c r="D17194" t="s">
        <v>17</v>
      </c>
      <c r="E17194" t="s">
        <v>698</v>
      </c>
      <c r="F17194" t="s">
        <v>19</v>
      </c>
      <c r="G17194" t="s">
        <v>20</v>
      </c>
      <c r="H17194">
        <v>2</v>
      </c>
      <c r="I17194" t="s">
        <v>17211</v>
      </c>
      <c r="J17194" t="s">
        <v>5325</v>
      </c>
      <c r="O17194" t="s">
        <v>13063</v>
      </c>
      <c r="P17194" t="s">
        <v>166</v>
      </c>
      <c r="Q17194" t="s">
        <v>43</v>
      </c>
    </row>
    <row r="17195" spans="1:17" x14ac:dyDescent="0.35">
      <c r="A17195">
        <v>2676997515</v>
      </c>
      <c r="B17195" s="1">
        <v>44212</v>
      </c>
      <c r="C17195" t="s">
        <v>990</v>
      </c>
      <c r="D17195" t="s">
        <v>17212</v>
      </c>
      <c r="E17195" t="s">
        <v>17213</v>
      </c>
      <c r="F17195" t="s">
        <v>19</v>
      </c>
      <c r="G17195" t="s">
        <v>67</v>
      </c>
      <c r="H17195">
        <v>5</v>
      </c>
      <c r="I17195" t="s">
        <v>17214</v>
      </c>
      <c r="J17195" t="s">
        <v>40</v>
      </c>
      <c r="K17195">
        <v>70000</v>
      </c>
      <c r="L17195">
        <v>115000</v>
      </c>
      <c r="M17195" t="s">
        <v>216</v>
      </c>
      <c r="N17195">
        <v>19</v>
      </c>
      <c r="O17195" t="s">
        <v>41</v>
      </c>
      <c r="P17195" t="s">
        <v>42</v>
      </c>
      <c r="Q17195" t="s">
        <v>43</v>
      </c>
    </row>
    <row r="17196" spans="1:17" x14ac:dyDescent="0.35">
      <c r="A17196">
        <v>2429954208</v>
      </c>
      <c r="B17196" s="1">
        <v>44212</v>
      </c>
      <c r="C17196" t="s">
        <v>430</v>
      </c>
      <c r="D17196" t="s">
        <v>430</v>
      </c>
      <c r="E17196" t="s">
        <v>17215</v>
      </c>
      <c r="F17196" t="s">
        <v>19</v>
      </c>
      <c r="G17196" t="s">
        <v>20</v>
      </c>
      <c r="H17196">
        <v>2</v>
      </c>
      <c r="I17196" t="s">
        <v>17216</v>
      </c>
      <c r="J17196" t="s">
        <v>22</v>
      </c>
      <c r="N17196">
        <v>15</v>
      </c>
      <c r="O17196" t="s">
        <v>1350</v>
      </c>
      <c r="P17196" t="s">
        <v>106</v>
      </c>
      <c r="Q17196" t="s">
        <v>25</v>
      </c>
    </row>
    <row r="17197" spans="1:17" x14ac:dyDescent="0.35">
      <c r="A17197">
        <v>2715152544</v>
      </c>
      <c r="B17197" s="1">
        <v>44212</v>
      </c>
      <c r="C17197" t="s">
        <v>17</v>
      </c>
      <c r="D17197" t="s">
        <v>2190</v>
      </c>
      <c r="E17197" t="s">
        <v>52</v>
      </c>
      <c r="F17197" t="s">
        <v>19</v>
      </c>
      <c r="G17197" t="s">
        <v>67</v>
      </c>
      <c r="H17197">
        <v>3</v>
      </c>
      <c r="I17197" t="s">
        <v>2289</v>
      </c>
      <c r="J17197" t="s">
        <v>435</v>
      </c>
      <c r="O17197" t="s">
        <v>1139</v>
      </c>
      <c r="P17197" t="s">
        <v>35</v>
      </c>
      <c r="Q17197" t="s">
        <v>25</v>
      </c>
    </row>
    <row r="17198" spans="1:17" x14ac:dyDescent="0.35">
      <c r="A17198">
        <v>2676029013</v>
      </c>
      <c r="B17198" s="1">
        <v>44212</v>
      </c>
      <c r="C17198" t="s">
        <v>26</v>
      </c>
      <c r="D17198" t="s">
        <v>71</v>
      </c>
      <c r="E17198" t="s">
        <v>38</v>
      </c>
      <c r="F17198" t="s">
        <v>19</v>
      </c>
      <c r="G17198" t="s">
        <v>67</v>
      </c>
      <c r="H17198">
        <v>4</v>
      </c>
      <c r="I17198" t="s">
        <v>17217</v>
      </c>
      <c r="J17198" t="s">
        <v>1214</v>
      </c>
      <c r="K17198">
        <v>117000</v>
      </c>
      <c r="L17198">
        <v>182000</v>
      </c>
      <c r="M17198" t="s">
        <v>216</v>
      </c>
      <c r="O17198" t="s">
        <v>41</v>
      </c>
      <c r="P17198" t="s">
        <v>42</v>
      </c>
      <c r="Q17198" t="s">
        <v>43</v>
      </c>
    </row>
    <row r="17199" spans="1:17" x14ac:dyDescent="0.35">
      <c r="A17199">
        <v>2640446912</v>
      </c>
      <c r="B17199" s="1">
        <v>44212</v>
      </c>
      <c r="C17199" t="s">
        <v>103</v>
      </c>
      <c r="D17199" t="s">
        <v>103</v>
      </c>
      <c r="E17199" t="s">
        <v>17218</v>
      </c>
      <c r="F17199" t="s">
        <v>19</v>
      </c>
      <c r="G17199" t="s">
        <v>28</v>
      </c>
      <c r="H17199">
        <v>4</v>
      </c>
      <c r="I17199" t="s">
        <v>10655</v>
      </c>
      <c r="J17199" t="s">
        <v>307</v>
      </c>
      <c r="N17199">
        <v>5</v>
      </c>
      <c r="O17199" t="s">
        <v>172</v>
      </c>
      <c r="P17199" t="s">
        <v>91</v>
      </c>
      <c r="Q17199" t="s">
        <v>173</v>
      </c>
    </row>
    <row r="17200" spans="1:17" x14ac:dyDescent="0.35">
      <c r="A17200">
        <v>2716173576</v>
      </c>
      <c r="B17200" s="1">
        <v>44212</v>
      </c>
      <c r="C17200" t="s">
        <v>65</v>
      </c>
      <c r="D17200" t="s">
        <v>702</v>
      </c>
      <c r="F17200" t="s">
        <v>19</v>
      </c>
      <c r="G17200" t="s">
        <v>67</v>
      </c>
      <c r="H17200">
        <v>3</v>
      </c>
      <c r="I17200" t="s">
        <v>703</v>
      </c>
      <c r="J17200" t="s">
        <v>54</v>
      </c>
      <c r="N17200">
        <v>142</v>
      </c>
      <c r="O17200" t="s">
        <v>704</v>
      </c>
      <c r="P17200" t="s">
        <v>56</v>
      </c>
      <c r="Q17200" t="s">
        <v>57</v>
      </c>
    </row>
    <row r="17201" spans="1:17" x14ac:dyDescent="0.35">
      <c r="A17201">
        <v>2707408590</v>
      </c>
      <c r="B17201" s="1">
        <v>44212</v>
      </c>
      <c r="C17201" t="s">
        <v>17</v>
      </c>
      <c r="D17201" t="s">
        <v>17219</v>
      </c>
      <c r="E17201" t="s">
        <v>17220</v>
      </c>
      <c r="F17201" t="s">
        <v>19</v>
      </c>
      <c r="G17201" t="s">
        <v>834</v>
      </c>
      <c r="H17201">
        <v>20</v>
      </c>
      <c r="I17201" t="s">
        <v>153</v>
      </c>
      <c r="J17201" t="s">
        <v>3216</v>
      </c>
      <c r="N17201">
        <v>2</v>
      </c>
      <c r="O17201" t="s">
        <v>810</v>
      </c>
      <c r="P17201" t="s">
        <v>56</v>
      </c>
      <c r="Q17201" t="s">
        <v>25</v>
      </c>
    </row>
    <row r="17202" spans="1:17" x14ac:dyDescent="0.35">
      <c r="A17202">
        <v>2735120872</v>
      </c>
      <c r="B17202" s="1">
        <v>44212</v>
      </c>
      <c r="C17202" t="s">
        <v>208</v>
      </c>
      <c r="D17202" t="s">
        <v>567</v>
      </c>
      <c r="F17202" t="s">
        <v>19</v>
      </c>
      <c r="G17202" t="s">
        <v>28</v>
      </c>
      <c r="H17202">
        <v>9</v>
      </c>
      <c r="I17202" t="s">
        <v>17221</v>
      </c>
      <c r="J17202" t="s">
        <v>17222</v>
      </c>
      <c r="K17202">
        <v>71000</v>
      </c>
      <c r="L17202">
        <v>87000</v>
      </c>
      <c r="M17202" t="s">
        <v>216</v>
      </c>
      <c r="N17202">
        <v>23</v>
      </c>
      <c r="O17202" t="s">
        <v>17223</v>
      </c>
      <c r="P17202" t="s">
        <v>429</v>
      </c>
      <c r="Q17202" t="s">
        <v>75</v>
      </c>
    </row>
    <row r="17203" spans="1:17" x14ac:dyDescent="0.35">
      <c r="A17203">
        <v>2743434776</v>
      </c>
      <c r="B17203" s="1">
        <v>44212</v>
      </c>
      <c r="C17203" t="s">
        <v>1375</v>
      </c>
      <c r="D17203" t="s">
        <v>1375</v>
      </c>
      <c r="F17203" t="s">
        <v>46</v>
      </c>
      <c r="G17203" t="s">
        <v>28</v>
      </c>
      <c r="H17203">
        <v>8</v>
      </c>
      <c r="I17203" t="s">
        <v>17224</v>
      </c>
      <c r="J17203" t="s">
        <v>414</v>
      </c>
      <c r="N17203">
        <v>25</v>
      </c>
      <c r="O17203" t="s">
        <v>1296</v>
      </c>
      <c r="P17203" t="s">
        <v>56</v>
      </c>
      <c r="Q17203" t="s">
        <v>43</v>
      </c>
    </row>
    <row r="17204" spans="1:17" x14ac:dyDescent="0.35">
      <c r="A17204">
        <v>2708650856</v>
      </c>
      <c r="B17204" s="1">
        <v>44212</v>
      </c>
      <c r="C17204" t="s">
        <v>17</v>
      </c>
      <c r="D17204" t="s">
        <v>11105</v>
      </c>
      <c r="F17204" t="s">
        <v>19</v>
      </c>
      <c r="G17204" t="s">
        <v>797</v>
      </c>
      <c r="H17204">
        <v>8</v>
      </c>
      <c r="I17204" t="s">
        <v>17225</v>
      </c>
      <c r="J17204" t="s">
        <v>2905</v>
      </c>
      <c r="K17204">
        <v>96000</v>
      </c>
      <c r="L17204">
        <v>118000</v>
      </c>
      <c r="M17204" t="s">
        <v>80</v>
      </c>
      <c r="N17204">
        <v>20</v>
      </c>
      <c r="O17204" t="s">
        <v>250</v>
      </c>
      <c r="P17204" t="s">
        <v>136</v>
      </c>
      <c r="Q17204" t="s">
        <v>25</v>
      </c>
    </row>
    <row r="17205" spans="1:17" x14ac:dyDescent="0.35">
      <c r="A17205">
        <v>2698923785</v>
      </c>
      <c r="B17205" s="1">
        <v>44212</v>
      </c>
      <c r="C17205" t="s">
        <v>26</v>
      </c>
      <c r="D17205" t="s">
        <v>51</v>
      </c>
      <c r="F17205" t="s">
        <v>19</v>
      </c>
      <c r="G17205" t="s">
        <v>28</v>
      </c>
      <c r="H17205">
        <v>11</v>
      </c>
      <c r="I17205" t="s">
        <v>17226</v>
      </c>
      <c r="J17205" t="s">
        <v>435</v>
      </c>
      <c r="N17205">
        <v>6</v>
      </c>
      <c r="O17205" t="s">
        <v>4318</v>
      </c>
    </row>
    <row r="17206" spans="1:17" x14ac:dyDescent="0.35">
      <c r="A17206">
        <v>2680368686</v>
      </c>
      <c r="B17206" s="1">
        <v>44212</v>
      </c>
      <c r="C17206" t="s">
        <v>26</v>
      </c>
      <c r="D17206" t="s">
        <v>26</v>
      </c>
      <c r="F17206" t="s">
        <v>19</v>
      </c>
      <c r="G17206" t="s">
        <v>28</v>
      </c>
      <c r="H17206">
        <v>5</v>
      </c>
      <c r="I17206" t="s">
        <v>596</v>
      </c>
      <c r="J17206" t="s">
        <v>831</v>
      </c>
      <c r="N17206">
        <v>3</v>
      </c>
      <c r="O17206" t="s">
        <v>135</v>
      </c>
      <c r="P17206" t="s">
        <v>136</v>
      </c>
      <c r="Q17206" t="s">
        <v>75</v>
      </c>
    </row>
    <row r="17207" spans="1:17" x14ac:dyDescent="0.35">
      <c r="A17207">
        <v>2711920866</v>
      </c>
      <c r="B17207" s="1">
        <v>44212</v>
      </c>
      <c r="C17207" t="s">
        <v>97</v>
      </c>
      <c r="D17207" t="s">
        <v>155</v>
      </c>
      <c r="F17207" t="s">
        <v>19</v>
      </c>
      <c r="G17207" t="s">
        <v>28</v>
      </c>
      <c r="H17207">
        <v>1</v>
      </c>
      <c r="I17207" t="s">
        <v>17227</v>
      </c>
      <c r="J17207" t="s">
        <v>532</v>
      </c>
      <c r="N17207">
        <v>11</v>
      </c>
      <c r="O17207" t="s">
        <v>12699</v>
      </c>
      <c r="P17207" t="s">
        <v>35</v>
      </c>
      <c r="Q17207" t="s">
        <v>75</v>
      </c>
    </row>
    <row r="17208" spans="1:17" x14ac:dyDescent="0.35">
      <c r="A17208">
        <v>2647525343</v>
      </c>
      <c r="B17208" s="1">
        <v>44212</v>
      </c>
      <c r="C17208" t="s">
        <v>97</v>
      </c>
      <c r="D17208" t="s">
        <v>17228</v>
      </c>
      <c r="F17208" t="s">
        <v>19</v>
      </c>
      <c r="G17208" t="s">
        <v>67</v>
      </c>
      <c r="H17208">
        <v>4</v>
      </c>
      <c r="I17208" t="s">
        <v>17229</v>
      </c>
      <c r="J17208" t="s">
        <v>22</v>
      </c>
      <c r="N17208">
        <v>7</v>
      </c>
      <c r="O17208" t="s">
        <v>5995</v>
      </c>
      <c r="P17208" t="s">
        <v>91</v>
      </c>
      <c r="Q17208" t="s">
        <v>75</v>
      </c>
    </row>
    <row r="17209" spans="1:17" x14ac:dyDescent="0.35">
      <c r="A17209">
        <v>2682319761</v>
      </c>
      <c r="B17209" s="1">
        <v>44212</v>
      </c>
      <c r="C17209" t="s">
        <v>65</v>
      </c>
      <c r="D17209" t="s">
        <v>702</v>
      </c>
      <c r="F17209" t="s">
        <v>19</v>
      </c>
      <c r="G17209" t="s">
        <v>20</v>
      </c>
      <c r="H17209">
        <v>3</v>
      </c>
      <c r="I17209" t="s">
        <v>17230</v>
      </c>
      <c r="J17209" t="s">
        <v>22</v>
      </c>
      <c r="N17209">
        <v>7</v>
      </c>
      <c r="O17209" t="s">
        <v>8045</v>
      </c>
      <c r="P17209" t="s">
        <v>3346</v>
      </c>
      <c r="Q17209" t="s">
        <v>146</v>
      </c>
    </row>
    <row r="17210" spans="1:17" x14ac:dyDescent="0.35">
      <c r="A17210">
        <v>2417292474</v>
      </c>
      <c r="B17210" s="1">
        <v>44212</v>
      </c>
      <c r="C17210" t="s">
        <v>17</v>
      </c>
      <c r="D17210" t="s">
        <v>17231</v>
      </c>
      <c r="F17210" t="s">
        <v>19</v>
      </c>
      <c r="G17210" t="s">
        <v>28</v>
      </c>
      <c r="H17210">
        <v>3</v>
      </c>
      <c r="I17210" t="s">
        <v>17232</v>
      </c>
      <c r="J17210" t="s">
        <v>22</v>
      </c>
      <c r="N17210">
        <v>109</v>
      </c>
      <c r="O17210" t="s">
        <v>1279</v>
      </c>
      <c r="P17210" t="s">
        <v>50</v>
      </c>
      <c r="Q17210" t="s">
        <v>75</v>
      </c>
    </row>
    <row r="17211" spans="1:17" x14ac:dyDescent="0.35">
      <c r="A17211">
        <v>2688479816</v>
      </c>
      <c r="B17211" s="1">
        <v>44212</v>
      </c>
      <c r="C17211" t="s">
        <v>65</v>
      </c>
      <c r="D17211" t="s">
        <v>323</v>
      </c>
      <c r="F17211" t="s">
        <v>19</v>
      </c>
      <c r="G17211" t="s">
        <v>28</v>
      </c>
      <c r="H17211">
        <v>4</v>
      </c>
      <c r="I17211" t="s">
        <v>1589</v>
      </c>
      <c r="J17211" t="s">
        <v>221</v>
      </c>
      <c r="N17211">
        <v>29</v>
      </c>
      <c r="O17211" t="s">
        <v>1590</v>
      </c>
      <c r="P17211" t="s">
        <v>1591</v>
      </c>
      <c r="Q17211" t="s">
        <v>75</v>
      </c>
    </row>
    <row r="17212" spans="1:17" x14ac:dyDescent="0.35">
      <c r="A17212">
        <v>2657210430</v>
      </c>
      <c r="B17212" s="1">
        <v>44212</v>
      </c>
      <c r="C17212" t="s">
        <v>97</v>
      </c>
      <c r="D17212" t="s">
        <v>97</v>
      </c>
      <c r="E17212" t="s">
        <v>119</v>
      </c>
      <c r="F17212" t="s">
        <v>46</v>
      </c>
      <c r="G17212" t="s">
        <v>28</v>
      </c>
      <c r="H17212">
        <v>8</v>
      </c>
      <c r="J17212" t="s">
        <v>5954</v>
      </c>
      <c r="N17212">
        <v>2</v>
      </c>
      <c r="O17212" t="s">
        <v>49</v>
      </c>
      <c r="P17212" t="s">
        <v>50</v>
      </c>
      <c r="Q17212" t="s">
        <v>25</v>
      </c>
    </row>
    <row r="17213" spans="1:17" x14ac:dyDescent="0.35">
      <c r="A17213">
        <v>2677462211</v>
      </c>
      <c r="B17213" s="1">
        <v>44212</v>
      </c>
      <c r="C17213" t="s">
        <v>17</v>
      </c>
      <c r="D17213" t="s">
        <v>201</v>
      </c>
      <c r="E17213" t="s">
        <v>130</v>
      </c>
      <c r="F17213" t="s">
        <v>19</v>
      </c>
      <c r="G17213" t="s">
        <v>67</v>
      </c>
      <c r="H17213">
        <v>3</v>
      </c>
      <c r="I17213" t="s">
        <v>202</v>
      </c>
      <c r="J17213" t="s">
        <v>188</v>
      </c>
      <c r="O17213" t="s">
        <v>133</v>
      </c>
      <c r="P17213" t="s">
        <v>35</v>
      </c>
      <c r="Q17213" t="s">
        <v>25</v>
      </c>
    </row>
    <row r="17214" spans="1:17" x14ac:dyDescent="0.35">
      <c r="A17214">
        <v>2683587199</v>
      </c>
      <c r="B17214" s="1">
        <v>44213</v>
      </c>
      <c r="C17214" t="s">
        <v>26</v>
      </c>
      <c r="D17214" t="s">
        <v>71</v>
      </c>
      <c r="E17214" t="s">
        <v>19</v>
      </c>
      <c r="F17214" t="s">
        <v>46</v>
      </c>
      <c r="G17214" t="s">
        <v>28</v>
      </c>
      <c r="H17214">
        <v>7</v>
      </c>
      <c r="I17214" t="s">
        <v>153</v>
      </c>
      <c r="J17214" t="s">
        <v>2034</v>
      </c>
      <c r="O17214" t="s">
        <v>49</v>
      </c>
      <c r="P17214" t="s">
        <v>50</v>
      </c>
      <c r="Q17214" t="s">
        <v>25</v>
      </c>
    </row>
    <row r="17215" spans="1:17" x14ac:dyDescent="0.35">
      <c r="A17215">
        <v>2681828357</v>
      </c>
      <c r="B17215" s="1">
        <v>44213</v>
      </c>
      <c r="C17215" t="s">
        <v>529</v>
      </c>
      <c r="D17215" t="s">
        <v>530</v>
      </c>
      <c r="E17215" t="s">
        <v>52</v>
      </c>
      <c r="F17215" t="s">
        <v>19</v>
      </c>
      <c r="G17215" t="s">
        <v>28</v>
      </c>
      <c r="H17215">
        <v>4</v>
      </c>
      <c r="I17215" t="s">
        <v>17233</v>
      </c>
      <c r="J17215" t="s">
        <v>22</v>
      </c>
      <c r="N17215">
        <v>12</v>
      </c>
      <c r="O17215" t="s">
        <v>17234</v>
      </c>
      <c r="P17215" t="s">
        <v>24</v>
      </c>
      <c r="Q17215" t="s">
        <v>57</v>
      </c>
    </row>
    <row r="17216" spans="1:17" x14ac:dyDescent="0.35">
      <c r="A17216">
        <v>2652782254</v>
      </c>
      <c r="B17216" s="1">
        <v>44213</v>
      </c>
      <c r="C17216" t="s">
        <v>26</v>
      </c>
      <c r="D17216" t="s">
        <v>2971</v>
      </c>
      <c r="F17216" t="s">
        <v>19</v>
      </c>
      <c r="G17216" t="s">
        <v>20</v>
      </c>
      <c r="H17216">
        <v>2</v>
      </c>
      <c r="I17216" t="s">
        <v>17235</v>
      </c>
      <c r="J17216" t="s">
        <v>22</v>
      </c>
      <c r="N17216">
        <v>11</v>
      </c>
      <c r="O17216" t="s">
        <v>1733</v>
      </c>
      <c r="P17216" t="s">
        <v>24</v>
      </c>
      <c r="Q17216" t="s">
        <v>25</v>
      </c>
    </row>
    <row r="17217" spans="1:17" x14ac:dyDescent="0.35">
      <c r="A17217">
        <v>2732460647</v>
      </c>
      <c r="B17217" s="1">
        <v>44213</v>
      </c>
      <c r="C17217" t="s">
        <v>26</v>
      </c>
      <c r="D17217" t="s">
        <v>71</v>
      </c>
      <c r="F17217" t="s">
        <v>19</v>
      </c>
      <c r="G17217" t="s">
        <v>28</v>
      </c>
      <c r="H17217">
        <v>3</v>
      </c>
      <c r="I17217" t="s">
        <v>562</v>
      </c>
      <c r="J17217" t="s">
        <v>221</v>
      </c>
      <c r="N17217">
        <v>1</v>
      </c>
      <c r="O17217" t="s">
        <v>563</v>
      </c>
      <c r="P17217" t="s">
        <v>35</v>
      </c>
      <c r="Q17217" t="s">
        <v>57</v>
      </c>
    </row>
    <row r="17218" spans="1:17" x14ac:dyDescent="0.35">
      <c r="A17218">
        <v>2516504473</v>
      </c>
      <c r="B17218" s="1">
        <v>44213</v>
      </c>
      <c r="C17218" t="s">
        <v>17</v>
      </c>
      <c r="D17218" t="s">
        <v>279</v>
      </c>
      <c r="E17218" t="s">
        <v>12615</v>
      </c>
      <c r="F17218" t="s">
        <v>19</v>
      </c>
      <c r="G17218" t="s">
        <v>20</v>
      </c>
      <c r="H17218">
        <v>0</v>
      </c>
      <c r="I17218" t="s">
        <v>17236</v>
      </c>
      <c r="J17218" t="s">
        <v>102</v>
      </c>
      <c r="K17218">
        <v>89000</v>
      </c>
      <c r="L17218">
        <v>144000</v>
      </c>
      <c r="M17218" t="s">
        <v>216</v>
      </c>
      <c r="N17218">
        <v>12</v>
      </c>
      <c r="O17218" t="s">
        <v>2992</v>
      </c>
      <c r="P17218" t="s">
        <v>35</v>
      </c>
      <c r="Q17218" t="s">
        <v>25</v>
      </c>
    </row>
    <row r="17219" spans="1:17" x14ac:dyDescent="0.35">
      <c r="A17219">
        <v>2741514235</v>
      </c>
      <c r="B17219" s="1">
        <v>44213</v>
      </c>
      <c r="C17219" t="s">
        <v>17</v>
      </c>
      <c r="D17219" t="s">
        <v>4688</v>
      </c>
      <c r="E17219" t="s">
        <v>17237</v>
      </c>
      <c r="F17219" t="s">
        <v>19</v>
      </c>
      <c r="G17219" t="s">
        <v>20</v>
      </c>
      <c r="H17219">
        <v>3</v>
      </c>
      <c r="I17219" t="s">
        <v>3685</v>
      </c>
      <c r="J17219" t="s">
        <v>328</v>
      </c>
      <c r="O17219" t="s">
        <v>329</v>
      </c>
      <c r="P17219" t="s">
        <v>330</v>
      </c>
      <c r="Q17219" t="s">
        <v>43</v>
      </c>
    </row>
    <row r="17220" spans="1:17" x14ac:dyDescent="0.35">
      <c r="A17220">
        <v>2738301444</v>
      </c>
      <c r="B17220" s="1">
        <v>44213</v>
      </c>
      <c r="C17220" t="s">
        <v>97</v>
      </c>
      <c r="D17220" t="s">
        <v>17238</v>
      </c>
      <c r="E17220" t="s">
        <v>4778</v>
      </c>
      <c r="F17220" t="s">
        <v>19</v>
      </c>
      <c r="G17220" t="s">
        <v>67</v>
      </c>
      <c r="H17220">
        <v>2</v>
      </c>
      <c r="I17220" t="s">
        <v>17239</v>
      </c>
      <c r="J17220" t="s">
        <v>4780</v>
      </c>
      <c r="P17220" t="s">
        <v>136</v>
      </c>
      <c r="Q17220" t="s">
        <v>43</v>
      </c>
    </row>
    <row r="17221" spans="1:17" x14ac:dyDescent="0.35">
      <c r="A17221">
        <v>2700267876</v>
      </c>
      <c r="B17221" s="1">
        <v>44213</v>
      </c>
      <c r="C17221" t="s">
        <v>229</v>
      </c>
      <c r="D17221" t="s">
        <v>230</v>
      </c>
      <c r="F17221" t="s">
        <v>19</v>
      </c>
      <c r="G17221" t="s">
        <v>28</v>
      </c>
      <c r="H17221">
        <v>4</v>
      </c>
      <c r="I17221" t="s">
        <v>231</v>
      </c>
      <c r="J17221" t="s">
        <v>8843</v>
      </c>
      <c r="O17221" t="s">
        <v>233</v>
      </c>
      <c r="P17221" t="s">
        <v>35</v>
      </c>
      <c r="Q17221" t="s">
        <v>25</v>
      </c>
    </row>
    <row r="17222" spans="1:17" x14ac:dyDescent="0.35">
      <c r="A17222">
        <v>2702492829</v>
      </c>
      <c r="B17222" s="1">
        <v>44213</v>
      </c>
      <c r="C17222" t="s">
        <v>267</v>
      </c>
      <c r="D17222" t="s">
        <v>17240</v>
      </c>
      <c r="F17222" t="s">
        <v>19</v>
      </c>
      <c r="G17222" t="s">
        <v>20</v>
      </c>
      <c r="H17222">
        <v>1</v>
      </c>
      <c r="I17222" t="s">
        <v>17241</v>
      </c>
      <c r="J17222" t="s">
        <v>1477</v>
      </c>
      <c r="N17222">
        <v>1</v>
      </c>
      <c r="O17222" t="s">
        <v>17242</v>
      </c>
      <c r="P17222" t="s">
        <v>247</v>
      </c>
      <c r="Q17222" t="s">
        <v>57</v>
      </c>
    </row>
    <row r="17223" spans="1:17" x14ac:dyDescent="0.35">
      <c r="A17223">
        <v>2639056780</v>
      </c>
      <c r="B17223" s="1">
        <v>44213</v>
      </c>
      <c r="C17223" t="s">
        <v>17</v>
      </c>
      <c r="D17223" t="s">
        <v>15266</v>
      </c>
      <c r="F17223" t="s">
        <v>19</v>
      </c>
      <c r="G17223" t="s">
        <v>28</v>
      </c>
      <c r="H17223">
        <v>6</v>
      </c>
      <c r="I17223" t="s">
        <v>15267</v>
      </c>
      <c r="J17223" t="s">
        <v>465</v>
      </c>
      <c r="N17223">
        <v>9</v>
      </c>
      <c r="O17223" t="s">
        <v>1350</v>
      </c>
      <c r="P17223" t="s">
        <v>106</v>
      </c>
      <c r="Q17223" t="s">
        <v>25</v>
      </c>
    </row>
    <row r="17224" spans="1:17" x14ac:dyDescent="0.35">
      <c r="A17224">
        <v>2693756743</v>
      </c>
      <c r="B17224" s="1">
        <v>44213</v>
      </c>
      <c r="C17224" t="s">
        <v>26</v>
      </c>
      <c r="D17224" t="s">
        <v>26</v>
      </c>
      <c r="F17224" t="s">
        <v>19</v>
      </c>
      <c r="G17224" t="s">
        <v>28</v>
      </c>
      <c r="H17224">
        <v>3</v>
      </c>
      <c r="I17224" t="s">
        <v>17243</v>
      </c>
      <c r="J17224" t="s">
        <v>427</v>
      </c>
      <c r="K17224">
        <v>164000</v>
      </c>
      <c r="L17224">
        <v>147000</v>
      </c>
      <c r="M17224" t="s">
        <v>216</v>
      </c>
      <c r="N17224">
        <v>2</v>
      </c>
      <c r="O17224" t="s">
        <v>16777</v>
      </c>
      <c r="P17224" t="s">
        <v>136</v>
      </c>
      <c r="Q17224" t="s">
        <v>25</v>
      </c>
    </row>
    <row r="17225" spans="1:17" x14ac:dyDescent="0.35">
      <c r="A17225">
        <v>2696933414</v>
      </c>
      <c r="B17225" s="1">
        <v>44213</v>
      </c>
      <c r="C17225" t="s">
        <v>44</v>
      </c>
      <c r="D17225" t="s">
        <v>969</v>
      </c>
      <c r="F17225" t="s">
        <v>19</v>
      </c>
      <c r="G17225" t="s">
        <v>28</v>
      </c>
      <c r="H17225">
        <v>6</v>
      </c>
      <c r="I17225" t="s">
        <v>970</v>
      </c>
      <c r="J17225" t="s">
        <v>3272</v>
      </c>
      <c r="N17225">
        <v>1</v>
      </c>
      <c r="O17225" t="s">
        <v>70</v>
      </c>
      <c r="P17225" t="s">
        <v>56</v>
      </c>
      <c r="Q17225" t="s">
        <v>25</v>
      </c>
    </row>
    <row r="17226" spans="1:17" x14ac:dyDescent="0.35">
      <c r="A17226">
        <v>2731470822</v>
      </c>
      <c r="B17226" s="1">
        <v>44213</v>
      </c>
      <c r="C17226" t="s">
        <v>17</v>
      </c>
      <c r="D17226" t="s">
        <v>1256</v>
      </c>
      <c r="F17226" t="s">
        <v>19</v>
      </c>
      <c r="G17226" t="s">
        <v>28</v>
      </c>
      <c r="H17226">
        <v>2</v>
      </c>
      <c r="I17226" t="s">
        <v>7383</v>
      </c>
      <c r="J17226" t="s">
        <v>206</v>
      </c>
      <c r="N17226">
        <v>4</v>
      </c>
      <c r="O17226" t="s">
        <v>421</v>
      </c>
      <c r="P17226" t="s">
        <v>35</v>
      </c>
      <c r="Q17226" t="s">
        <v>25</v>
      </c>
    </row>
    <row r="17227" spans="1:17" x14ac:dyDescent="0.35">
      <c r="A17227">
        <v>2727465146</v>
      </c>
      <c r="B17227" s="1">
        <v>44213</v>
      </c>
      <c r="C17227" t="s">
        <v>17</v>
      </c>
      <c r="D17227" t="s">
        <v>7030</v>
      </c>
      <c r="F17227" t="s">
        <v>19</v>
      </c>
      <c r="G17227" t="s">
        <v>67</v>
      </c>
      <c r="H17227">
        <v>3</v>
      </c>
      <c r="I17227" t="s">
        <v>7031</v>
      </c>
      <c r="J17227" t="s">
        <v>17244</v>
      </c>
      <c r="O17227" t="s">
        <v>1841</v>
      </c>
      <c r="P17227" t="s">
        <v>56</v>
      </c>
      <c r="Q17227" t="s">
        <v>25</v>
      </c>
    </row>
    <row r="17228" spans="1:17" x14ac:dyDescent="0.35">
      <c r="A17228">
        <v>2678760533</v>
      </c>
      <c r="B17228" s="1">
        <v>44213</v>
      </c>
      <c r="C17228" t="s">
        <v>17</v>
      </c>
      <c r="D17228" t="s">
        <v>6626</v>
      </c>
      <c r="F17228" t="s">
        <v>19</v>
      </c>
      <c r="G17228" t="s">
        <v>28</v>
      </c>
      <c r="H17228">
        <v>8</v>
      </c>
      <c r="I17228" t="s">
        <v>6627</v>
      </c>
      <c r="J17228" t="s">
        <v>221</v>
      </c>
      <c r="O17228" t="s">
        <v>546</v>
      </c>
      <c r="P17228" t="s">
        <v>50</v>
      </c>
      <c r="Q17228" t="s">
        <v>25</v>
      </c>
    </row>
    <row r="17229" spans="1:17" x14ac:dyDescent="0.35">
      <c r="A17229">
        <v>2642444831</v>
      </c>
      <c r="B17229" s="1">
        <v>44213</v>
      </c>
      <c r="C17229" t="s">
        <v>17</v>
      </c>
      <c r="D17229" t="s">
        <v>471</v>
      </c>
      <c r="F17229" t="s">
        <v>19</v>
      </c>
      <c r="G17229" t="s">
        <v>28</v>
      </c>
      <c r="H17229">
        <v>5</v>
      </c>
      <c r="I17229" t="s">
        <v>5261</v>
      </c>
      <c r="J17229" t="s">
        <v>4690</v>
      </c>
      <c r="O17229" t="s">
        <v>233</v>
      </c>
      <c r="P17229" t="s">
        <v>35</v>
      </c>
      <c r="Q17229" t="s">
        <v>25</v>
      </c>
    </row>
    <row r="17230" spans="1:17" x14ac:dyDescent="0.35">
      <c r="A17230">
        <v>2690940334</v>
      </c>
      <c r="B17230" s="1">
        <v>44213</v>
      </c>
      <c r="C17230" t="s">
        <v>26</v>
      </c>
      <c r="D17230" t="s">
        <v>71</v>
      </c>
      <c r="E17230" t="s">
        <v>19</v>
      </c>
      <c r="F17230" t="s">
        <v>46</v>
      </c>
      <c r="G17230" t="s">
        <v>28</v>
      </c>
      <c r="H17230">
        <v>11</v>
      </c>
      <c r="I17230" t="s">
        <v>153</v>
      </c>
      <c r="J17230" t="s">
        <v>1942</v>
      </c>
      <c r="O17230" t="s">
        <v>49</v>
      </c>
      <c r="P17230" t="s">
        <v>50</v>
      </c>
      <c r="Q17230" t="s">
        <v>25</v>
      </c>
    </row>
    <row r="17231" spans="1:17" x14ac:dyDescent="0.35">
      <c r="A17231">
        <v>2710952186</v>
      </c>
      <c r="B17231" s="1">
        <v>44213</v>
      </c>
      <c r="C17231" t="s">
        <v>208</v>
      </c>
      <c r="D17231" t="s">
        <v>10075</v>
      </c>
      <c r="F17231" t="s">
        <v>19</v>
      </c>
      <c r="G17231" t="s">
        <v>67</v>
      </c>
      <c r="H17231">
        <v>5</v>
      </c>
      <c r="I17231" t="s">
        <v>10076</v>
      </c>
      <c r="J17231" t="s">
        <v>188</v>
      </c>
      <c r="N17231">
        <v>3</v>
      </c>
      <c r="O17231" t="s">
        <v>1242</v>
      </c>
      <c r="P17231" t="s">
        <v>56</v>
      </c>
      <c r="Q17231" t="s">
        <v>43</v>
      </c>
    </row>
    <row r="17232" spans="1:17" x14ac:dyDescent="0.35">
      <c r="A17232">
        <v>2732424818</v>
      </c>
      <c r="B17232" s="1">
        <v>44213</v>
      </c>
      <c r="C17232" t="s">
        <v>17</v>
      </c>
      <c r="D17232" t="s">
        <v>2206</v>
      </c>
      <c r="F17232" t="s">
        <v>19</v>
      </c>
      <c r="G17232" t="s">
        <v>28</v>
      </c>
      <c r="H17232">
        <v>6</v>
      </c>
      <c r="I17232" t="s">
        <v>2207</v>
      </c>
      <c r="J17232" t="s">
        <v>169</v>
      </c>
      <c r="O17232" t="s">
        <v>4522</v>
      </c>
      <c r="P17232" t="s">
        <v>292</v>
      </c>
      <c r="Q17232" t="s">
        <v>25</v>
      </c>
    </row>
    <row r="17233" spans="1:17" x14ac:dyDescent="0.35">
      <c r="A17233">
        <v>2687655601</v>
      </c>
      <c r="B17233" s="1">
        <v>44214</v>
      </c>
      <c r="C17233" t="s">
        <v>97</v>
      </c>
      <c r="D17233" t="s">
        <v>155</v>
      </c>
      <c r="F17233" t="s">
        <v>19</v>
      </c>
      <c r="G17233" t="s">
        <v>67</v>
      </c>
      <c r="H17233">
        <v>5</v>
      </c>
      <c r="I17233" t="s">
        <v>5605</v>
      </c>
      <c r="J17233" t="s">
        <v>109</v>
      </c>
      <c r="N17233">
        <v>6</v>
      </c>
      <c r="O17233" t="s">
        <v>5606</v>
      </c>
      <c r="P17233" t="s">
        <v>35</v>
      </c>
      <c r="Q17233" t="s">
        <v>182</v>
      </c>
    </row>
    <row r="17234" spans="1:17" x14ac:dyDescent="0.35">
      <c r="A17234">
        <v>2690938835</v>
      </c>
      <c r="B17234" s="1">
        <v>44214</v>
      </c>
      <c r="C17234" t="s">
        <v>26</v>
      </c>
      <c r="D17234" t="s">
        <v>71</v>
      </c>
      <c r="E17234" t="s">
        <v>19</v>
      </c>
      <c r="F17234" t="s">
        <v>46</v>
      </c>
      <c r="G17234" t="s">
        <v>28</v>
      </c>
      <c r="H17234">
        <v>6</v>
      </c>
      <c r="I17234" t="s">
        <v>153</v>
      </c>
      <c r="J17234" t="s">
        <v>984</v>
      </c>
      <c r="O17234" t="s">
        <v>49</v>
      </c>
      <c r="P17234" t="s">
        <v>50</v>
      </c>
      <c r="Q17234" t="s">
        <v>25</v>
      </c>
    </row>
    <row r="17235" spans="1:17" x14ac:dyDescent="0.35">
      <c r="A17235">
        <v>2688430250</v>
      </c>
      <c r="B17235" s="1">
        <v>44214</v>
      </c>
      <c r="C17235" t="s">
        <v>17</v>
      </c>
      <c r="D17235" t="s">
        <v>129</v>
      </c>
      <c r="E17235" t="s">
        <v>17245</v>
      </c>
      <c r="F17235" t="s">
        <v>19</v>
      </c>
      <c r="G17235" t="s">
        <v>67</v>
      </c>
      <c r="H17235">
        <v>4</v>
      </c>
      <c r="I17235" t="s">
        <v>17246</v>
      </c>
      <c r="J17235" t="s">
        <v>597</v>
      </c>
      <c r="N17235">
        <v>5</v>
      </c>
      <c r="O17235" t="s">
        <v>13241</v>
      </c>
      <c r="P17235" t="s">
        <v>1591</v>
      </c>
      <c r="Q17235" t="s">
        <v>57</v>
      </c>
    </row>
    <row r="17236" spans="1:17" x14ac:dyDescent="0.35">
      <c r="A17236">
        <v>2735612804</v>
      </c>
      <c r="B17236" s="1">
        <v>44214</v>
      </c>
      <c r="C17236" t="s">
        <v>36</v>
      </c>
      <c r="D17236" t="s">
        <v>894</v>
      </c>
      <c r="F17236" t="s">
        <v>19</v>
      </c>
      <c r="G17236" t="s">
        <v>67</v>
      </c>
      <c r="H17236">
        <v>5</v>
      </c>
      <c r="I17236" t="s">
        <v>895</v>
      </c>
      <c r="J17236" t="s">
        <v>3308</v>
      </c>
      <c r="O17236" t="s">
        <v>70</v>
      </c>
      <c r="P17236" t="s">
        <v>56</v>
      </c>
      <c r="Q17236" t="s">
        <v>25</v>
      </c>
    </row>
    <row r="17237" spans="1:17" x14ac:dyDescent="0.35">
      <c r="A17237">
        <v>2742446042</v>
      </c>
      <c r="B17237" s="1">
        <v>44214</v>
      </c>
      <c r="C17237" t="s">
        <v>17</v>
      </c>
      <c r="D17237" t="s">
        <v>279</v>
      </c>
      <c r="E17237" t="s">
        <v>10506</v>
      </c>
      <c r="F17237" t="s">
        <v>19</v>
      </c>
      <c r="G17237" t="s">
        <v>28</v>
      </c>
      <c r="H17237">
        <v>3</v>
      </c>
      <c r="I17237" t="s">
        <v>11677</v>
      </c>
      <c r="J17237" t="s">
        <v>724</v>
      </c>
      <c r="N17237">
        <v>10</v>
      </c>
      <c r="O17237" t="s">
        <v>2997</v>
      </c>
      <c r="P17237" t="s">
        <v>35</v>
      </c>
      <c r="Q17237" t="s">
        <v>146</v>
      </c>
    </row>
    <row r="17238" spans="1:17" x14ac:dyDescent="0.35">
      <c r="A17238">
        <v>2737035742</v>
      </c>
      <c r="B17238" s="1">
        <v>44214</v>
      </c>
      <c r="C17238" t="s">
        <v>17</v>
      </c>
      <c r="D17238" t="s">
        <v>17</v>
      </c>
      <c r="F17238" t="s">
        <v>19</v>
      </c>
      <c r="G17238" t="s">
        <v>67</v>
      </c>
      <c r="H17238">
        <v>6</v>
      </c>
      <c r="I17238" t="s">
        <v>3022</v>
      </c>
      <c r="J17238" t="s">
        <v>1372</v>
      </c>
      <c r="O17238" t="s">
        <v>613</v>
      </c>
      <c r="P17238" t="s">
        <v>56</v>
      </c>
      <c r="Q17238" t="s">
        <v>146</v>
      </c>
    </row>
    <row r="17239" spans="1:17" x14ac:dyDescent="0.35">
      <c r="A17239">
        <v>2729059747</v>
      </c>
      <c r="B17239" s="1">
        <v>44214</v>
      </c>
      <c r="C17239" t="s">
        <v>506</v>
      </c>
      <c r="D17239" t="s">
        <v>641</v>
      </c>
      <c r="E17239" t="s">
        <v>52</v>
      </c>
      <c r="F17239" t="s">
        <v>19</v>
      </c>
      <c r="G17239" t="s">
        <v>28</v>
      </c>
      <c r="H17239">
        <v>8</v>
      </c>
      <c r="J17239" t="s">
        <v>54</v>
      </c>
      <c r="O17239" t="s">
        <v>908</v>
      </c>
      <c r="P17239" t="s">
        <v>24</v>
      </c>
      <c r="Q17239" t="s">
        <v>43</v>
      </c>
    </row>
    <row r="17240" spans="1:17" x14ac:dyDescent="0.35">
      <c r="A17240">
        <v>2718212700</v>
      </c>
      <c r="B17240" s="1">
        <v>44214</v>
      </c>
      <c r="C17240" t="s">
        <v>36</v>
      </c>
      <c r="D17240" t="s">
        <v>36</v>
      </c>
      <c r="F17240" t="s">
        <v>46</v>
      </c>
      <c r="G17240" t="s">
        <v>67</v>
      </c>
      <c r="H17240">
        <v>4</v>
      </c>
      <c r="J17240" t="s">
        <v>597</v>
      </c>
      <c r="N17240">
        <v>24</v>
      </c>
      <c r="O17240" t="s">
        <v>6846</v>
      </c>
      <c r="P17240" t="s">
        <v>56</v>
      </c>
      <c r="Q17240" t="s">
        <v>75</v>
      </c>
    </row>
    <row r="17241" spans="1:17" x14ac:dyDescent="0.35">
      <c r="A17241">
        <v>2692441823</v>
      </c>
      <c r="B17241" s="1">
        <v>44214</v>
      </c>
      <c r="C17241" t="s">
        <v>396</v>
      </c>
      <c r="D17241" t="s">
        <v>5986</v>
      </c>
      <c r="E17241" t="s">
        <v>17247</v>
      </c>
      <c r="F17241" t="s">
        <v>19</v>
      </c>
      <c r="G17241" t="s">
        <v>67</v>
      </c>
      <c r="H17241">
        <v>4</v>
      </c>
      <c r="I17241" t="s">
        <v>5988</v>
      </c>
      <c r="J17241" t="s">
        <v>2417</v>
      </c>
      <c r="N17241">
        <v>13</v>
      </c>
      <c r="O17241" t="s">
        <v>2418</v>
      </c>
      <c r="P17241" t="s">
        <v>177</v>
      </c>
      <c r="Q17241" t="s">
        <v>43</v>
      </c>
    </row>
    <row r="17242" spans="1:17" x14ac:dyDescent="0.35">
      <c r="A17242">
        <v>2706512562</v>
      </c>
      <c r="B17242" s="1">
        <v>44214</v>
      </c>
      <c r="C17242" t="s">
        <v>17</v>
      </c>
      <c r="D17242" t="s">
        <v>129</v>
      </c>
      <c r="E17242" t="s">
        <v>17248</v>
      </c>
      <c r="F17242" t="s">
        <v>19</v>
      </c>
      <c r="G17242" t="s">
        <v>28</v>
      </c>
      <c r="H17242">
        <v>5</v>
      </c>
      <c r="I17242" t="s">
        <v>2129</v>
      </c>
      <c r="J17242" t="s">
        <v>22</v>
      </c>
      <c r="O17242" t="s">
        <v>17249</v>
      </c>
      <c r="P17242" t="s">
        <v>50</v>
      </c>
      <c r="Q17242" t="s">
        <v>75</v>
      </c>
    </row>
    <row r="17243" spans="1:17" x14ac:dyDescent="0.35">
      <c r="A17243">
        <v>2735426986</v>
      </c>
      <c r="B17243" s="1">
        <v>44214</v>
      </c>
      <c r="C17243" t="s">
        <v>17</v>
      </c>
      <c r="D17243" t="s">
        <v>17</v>
      </c>
      <c r="F17243" t="s">
        <v>19</v>
      </c>
      <c r="G17243" t="s">
        <v>28</v>
      </c>
      <c r="H17243">
        <v>8</v>
      </c>
      <c r="I17243" t="s">
        <v>17250</v>
      </c>
      <c r="J17243" t="s">
        <v>552</v>
      </c>
      <c r="K17243">
        <v>136000</v>
      </c>
      <c r="L17243">
        <v>251000</v>
      </c>
      <c r="M17243" t="s">
        <v>216</v>
      </c>
      <c r="N17243">
        <v>7</v>
      </c>
      <c r="O17243" t="s">
        <v>6517</v>
      </c>
      <c r="P17243" t="s">
        <v>136</v>
      </c>
      <c r="Q17243" t="s">
        <v>182</v>
      </c>
    </row>
    <row r="17244" spans="1:17" x14ac:dyDescent="0.35">
      <c r="A17244">
        <v>2713073417</v>
      </c>
      <c r="B17244" s="1">
        <v>44214</v>
      </c>
      <c r="C17244" t="s">
        <v>17</v>
      </c>
      <c r="D17244" t="s">
        <v>129</v>
      </c>
      <c r="F17244" t="s">
        <v>19</v>
      </c>
      <c r="G17244" t="s">
        <v>28</v>
      </c>
      <c r="H17244">
        <v>3</v>
      </c>
      <c r="I17244" t="s">
        <v>17251</v>
      </c>
      <c r="J17244" t="s">
        <v>22</v>
      </c>
      <c r="K17244">
        <v>108000</v>
      </c>
      <c r="L17244">
        <v>141000</v>
      </c>
      <c r="M17244" t="s">
        <v>216</v>
      </c>
      <c r="N17244">
        <v>12</v>
      </c>
      <c r="O17244" t="s">
        <v>12077</v>
      </c>
      <c r="P17244" t="s">
        <v>136</v>
      </c>
      <c r="Q17244" t="s">
        <v>111</v>
      </c>
    </row>
    <row r="17245" spans="1:17" x14ac:dyDescent="0.35">
      <c r="A17245">
        <v>2702488331</v>
      </c>
      <c r="B17245" s="1">
        <v>44214</v>
      </c>
      <c r="C17245" t="s">
        <v>97</v>
      </c>
      <c r="D17245" t="s">
        <v>97</v>
      </c>
      <c r="F17245" t="s">
        <v>19</v>
      </c>
      <c r="G17245" t="s">
        <v>67</v>
      </c>
      <c r="H17245">
        <v>4</v>
      </c>
      <c r="I17245" t="s">
        <v>17252</v>
      </c>
      <c r="J17245" t="s">
        <v>54</v>
      </c>
      <c r="N17245">
        <v>11</v>
      </c>
      <c r="O17245" t="s">
        <v>17253</v>
      </c>
      <c r="P17245" t="s">
        <v>50</v>
      </c>
      <c r="Q17245" t="s">
        <v>25</v>
      </c>
    </row>
    <row r="17246" spans="1:17" x14ac:dyDescent="0.35">
      <c r="A17246">
        <v>2690152201</v>
      </c>
      <c r="B17246" s="1">
        <v>44214</v>
      </c>
      <c r="C17246" t="s">
        <v>17</v>
      </c>
      <c r="D17246" t="s">
        <v>3106</v>
      </c>
      <c r="F17246" t="s">
        <v>19</v>
      </c>
      <c r="G17246" t="s">
        <v>20</v>
      </c>
      <c r="H17246">
        <v>3</v>
      </c>
      <c r="I17246" t="s">
        <v>5848</v>
      </c>
      <c r="J17246" t="s">
        <v>3843</v>
      </c>
      <c r="O17246" t="s">
        <v>5849</v>
      </c>
      <c r="P17246" t="s">
        <v>42</v>
      </c>
      <c r="Q17246" t="s">
        <v>75</v>
      </c>
    </row>
    <row r="17247" spans="1:17" x14ac:dyDescent="0.35">
      <c r="A17247">
        <v>2708118961</v>
      </c>
      <c r="B17247" s="1">
        <v>44214</v>
      </c>
      <c r="C17247" t="s">
        <v>17</v>
      </c>
      <c r="D17247" t="s">
        <v>409</v>
      </c>
      <c r="F17247" t="s">
        <v>19</v>
      </c>
      <c r="G17247" t="s">
        <v>28</v>
      </c>
      <c r="H17247">
        <v>4</v>
      </c>
      <c r="I17247" t="s">
        <v>2839</v>
      </c>
      <c r="J17247" t="s">
        <v>350</v>
      </c>
      <c r="N17247">
        <v>1</v>
      </c>
      <c r="O17247" t="s">
        <v>266</v>
      </c>
      <c r="P17247" t="s">
        <v>24</v>
      </c>
      <c r="Q17247" t="s">
        <v>25</v>
      </c>
    </row>
    <row r="17248" spans="1:17" x14ac:dyDescent="0.35">
      <c r="A17248">
        <v>2737513235</v>
      </c>
      <c r="B17248" s="1">
        <v>44214</v>
      </c>
      <c r="C17248" t="s">
        <v>36</v>
      </c>
      <c r="D17248" t="s">
        <v>11820</v>
      </c>
      <c r="E17248" t="s">
        <v>11821</v>
      </c>
      <c r="F17248" t="s">
        <v>19</v>
      </c>
      <c r="G17248" t="s">
        <v>67</v>
      </c>
      <c r="H17248">
        <v>4</v>
      </c>
      <c r="I17248" t="s">
        <v>11822</v>
      </c>
      <c r="J17248" t="s">
        <v>84</v>
      </c>
      <c r="N17248">
        <v>3</v>
      </c>
      <c r="O17248" t="s">
        <v>11823</v>
      </c>
      <c r="P17248" t="s">
        <v>1714</v>
      </c>
      <c r="Q17248" t="s">
        <v>25</v>
      </c>
    </row>
    <row r="17249" spans="1:17" x14ac:dyDescent="0.35">
      <c r="A17249">
        <v>2742178121</v>
      </c>
      <c r="B17249" s="1">
        <v>44214</v>
      </c>
      <c r="C17249" t="s">
        <v>65</v>
      </c>
      <c r="D17249" t="s">
        <v>65</v>
      </c>
      <c r="F17249" t="s">
        <v>19</v>
      </c>
      <c r="G17249" t="s">
        <v>28</v>
      </c>
      <c r="H17249">
        <v>7</v>
      </c>
      <c r="I17249" t="s">
        <v>11969</v>
      </c>
      <c r="J17249" t="s">
        <v>9710</v>
      </c>
      <c r="N17249">
        <v>45</v>
      </c>
      <c r="O17249" t="s">
        <v>11970</v>
      </c>
      <c r="P17249" t="s">
        <v>35</v>
      </c>
      <c r="Q17249" t="s">
        <v>111</v>
      </c>
    </row>
    <row r="17250" spans="1:17" x14ac:dyDescent="0.35">
      <c r="A17250">
        <v>2613482383</v>
      </c>
      <c r="B17250" s="1">
        <v>44215</v>
      </c>
      <c r="C17250" t="s">
        <v>17</v>
      </c>
      <c r="D17250" t="s">
        <v>17</v>
      </c>
      <c r="E17250" t="s">
        <v>1524</v>
      </c>
      <c r="F17250" t="s">
        <v>19</v>
      </c>
      <c r="G17250" t="s">
        <v>20</v>
      </c>
      <c r="H17250">
        <v>2</v>
      </c>
      <c r="I17250" t="s">
        <v>17254</v>
      </c>
      <c r="J17250" t="s">
        <v>109</v>
      </c>
      <c r="N17250">
        <v>63</v>
      </c>
      <c r="O17250" t="s">
        <v>1466</v>
      </c>
      <c r="P17250" t="s">
        <v>355</v>
      </c>
      <c r="Q17250" t="s">
        <v>146</v>
      </c>
    </row>
    <row r="17251" spans="1:17" x14ac:dyDescent="0.35">
      <c r="A17251">
        <v>2742204127</v>
      </c>
      <c r="B17251" s="1">
        <v>44215</v>
      </c>
      <c r="C17251" t="s">
        <v>97</v>
      </c>
      <c r="D17251" t="s">
        <v>97</v>
      </c>
      <c r="F17251" t="s">
        <v>19</v>
      </c>
      <c r="G17251" t="s">
        <v>20</v>
      </c>
      <c r="H17251">
        <v>2</v>
      </c>
      <c r="I17251" t="s">
        <v>9512</v>
      </c>
      <c r="J17251" t="s">
        <v>22</v>
      </c>
      <c r="N17251">
        <v>3</v>
      </c>
      <c r="O17251" t="s">
        <v>490</v>
      </c>
      <c r="P17251" t="s">
        <v>50</v>
      </c>
      <c r="Q17251" t="s">
        <v>75</v>
      </c>
    </row>
    <row r="17252" spans="1:17" x14ac:dyDescent="0.35">
      <c r="A17252">
        <v>2749905221</v>
      </c>
      <c r="B17252" s="1">
        <v>44215</v>
      </c>
      <c r="C17252" t="s">
        <v>17</v>
      </c>
      <c r="D17252" t="s">
        <v>17</v>
      </c>
      <c r="F17252" t="s">
        <v>19</v>
      </c>
      <c r="G17252" t="s">
        <v>28</v>
      </c>
      <c r="H17252">
        <v>5</v>
      </c>
      <c r="I17252" t="s">
        <v>17255</v>
      </c>
      <c r="J17252" t="s">
        <v>339</v>
      </c>
      <c r="N17252">
        <v>6</v>
      </c>
      <c r="O17252" t="s">
        <v>17256</v>
      </c>
      <c r="P17252" t="s">
        <v>657</v>
      </c>
      <c r="Q17252" t="s">
        <v>146</v>
      </c>
    </row>
    <row r="17253" spans="1:17" x14ac:dyDescent="0.35">
      <c r="A17253">
        <v>2742492681</v>
      </c>
      <c r="B17253" s="1">
        <v>44215</v>
      </c>
      <c r="C17253" t="s">
        <v>17</v>
      </c>
      <c r="D17253" t="s">
        <v>17257</v>
      </c>
      <c r="F17253" t="s">
        <v>19</v>
      </c>
      <c r="G17253" t="s">
        <v>28</v>
      </c>
      <c r="H17253">
        <v>4</v>
      </c>
      <c r="I17253" t="s">
        <v>17258</v>
      </c>
      <c r="J17253" t="s">
        <v>127</v>
      </c>
      <c r="O17253" t="s">
        <v>661</v>
      </c>
      <c r="P17253" t="s">
        <v>136</v>
      </c>
      <c r="Q17253" t="s">
        <v>146</v>
      </c>
    </row>
    <row r="17254" spans="1:17" x14ac:dyDescent="0.35">
      <c r="A17254">
        <v>2717433360</v>
      </c>
      <c r="B17254" s="1">
        <v>44215</v>
      </c>
      <c r="C17254" t="s">
        <v>17</v>
      </c>
      <c r="D17254" t="s">
        <v>2127</v>
      </c>
      <c r="F17254" t="s">
        <v>301</v>
      </c>
      <c r="G17254" t="s">
        <v>20</v>
      </c>
      <c r="H17254">
        <v>1</v>
      </c>
      <c r="I17254" t="s">
        <v>17259</v>
      </c>
      <c r="J17254" t="s">
        <v>3136</v>
      </c>
      <c r="N17254">
        <v>31</v>
      </c>
      <c r="O17254" t="s">
        <v>17260</v>
      </c>
    </row>
    <row r="17255" spans="1:17" x14ac:dyDescent="0.35">
      <c r="A17255">
        <v>2675368972</v>
      </c>
      <c r="B17255" s="1">
        <v>44215</v>
      </c>
      <c r="C17255" t="s">
        <v>17</v>
      </c>
      <c r="D17255" t="s">
        <v>5217</v>
      </c>
      <c r="F17255" t="s">
        <v>19</v>
      </c>
      <c r="G17255" t="s">
        <v>67</v>
      </c>
      <c r="H17255">
        <v>4</v>
      </c>
      <c r="I17255" t="s">
        <v>5218</v>
      </c>
      <c r="J17255" t="s">
        <v>801</v>
      </c>
      <c r="O17255" t="s">
        <v>2354</v>
      </c>
      <c r="P17255" t="s">
        <v>91</v>
      </c>
      <c r="Q17255" t="s">
        <v>146</v>
      </c>
    </row>
    <row r="17256" spans="1:17" x14ac:dyDescent="0.35">
      <c r="A17256">
        <v>2714646617</v>
      </c>
      <c r="B17256" s="1">
        <v>44215</v>
      </c>
      <c r="C17256" t="s">
        <v>58</v>
      </c>
      <c r="D17256" t="s">
        <v>17261</v>
      </c>
      <c r="F17256" t="s">
        <v>2910</v>
      </c>
      <c r="G17256" t="s">
        <v>67</v>
      </c>
      <c r="H17256">
        <v>3</v>
      </c>
      <c r="I17256" t="s">
        <v>17262</v>
      </c>
      <c r="J17256" t="s">
        <v>22</v>
      </c>
      <c r="N17256">
        <v>9</v>
      </c>
      <c r="O17256" t="s">
        <v>17263</v>
      </c>
      <c r="P17256" t="s">
        <v>4230</v>
      </c>
      <c r="Q17256" t="s">
        <v>43</v>
      </c>
    </row>
    <row r="17257" spans="1:17" x14ac:dyDescent="0.35">
      <c r="A17257">
        <v>2688870509</v>
      </c>
      <c r="B17257" s="1">
        <v>44215</v>
      </c>
      <c r="C17257" t="s">
        <v>506</v>
      </c>
      <c r="D17257" t="s">
        <v>506</v>
      </c>
      <c r="F17257" t="s">
        <v>46</v>
      </c>
      <c r="G17257" t="s">
        <v>67</v>
      </c>
      <c r="H17257">
        <v>3</v>
      </c>
      <c r="J17257" t="s">
        <v>253</v>
      </c>
      <c r="N17257">
        <v>12</v>
      </c>
      <c r="O17257" t="s">
        <v>7907</v>
      </c>
      <c r="P17257" t="s">
        <v>136</v>
      </c>
      <c r="Q17257" t="s">
        <v>57</v>
      </c>
    </row>
    <row r="17258" spans="1:17" x14ac:dyDescent="0.35">
      <c r="A17258">
        <v>2733206034</v>
      </c>
      <c r="B17258" s="1">
        <v>44215</v>
      </c>
      <c r="C17258" t="s">
        <v>36</v>
      </c>
      <c r="D17258" t="s">
        <v>617</v>
      </c>
      <c r="E17258" t="s">
        <v>618</v>
      </c>
      <c r="F17258" t="s">
        <v>19</v>
      </c>
      <c r="G17258" t="s">
        <v>67</v>
      </c>
      <c r="H17258">
        <v>2</v>
      </c>
      <c r="I17258" t="s">
        <v>341</v>
      </c>
      <c r="J17258" t="s">
        <v>342</v>
      </c>
      <c r="N17258">
        <v>2</v>
      </c>
      <c r="O17258" t="s">
        <v>70</v>
      </c>
      <c r="P17258" t="s">
        <v>56</v>
      </c>
      <c r="Q17258" t="s">
        <v>25</v>
      </c>
    </row>
    <row r="17259" spans="1:17" x14ac:dyDescent="0.35">
      <c r="A17259">
        <v>2737038521</v>
      </c>
      <c r="B17259" s="1">
        <v>44215</v>
      </c>
      <c r="C17259" t="s">
        <v>17</v>
      </c>
      <c r="D17259" t="s">
        <v>17</v>
      </c>
      <c r="F17259" t="s">
        <v>19</v>
      </c>
      <c r="G17259" t="s">
        <v>67</v>
      </c>
      <c r="H17259">
        <v>4</v>
      </c>
      <c r="I17259" t="s">
        <v>3022</v>
      </c>
      <c r="J17259" t="s">
        <v>3717</v>
      </c>
      <c r="N17259">
        <v>1</v>
      </c>
      <c r="O17259" t="s">
        <v>613</v>
      </c>
      <c r="P17259" t="s">
        <v>56</v>
      </c>
      <c r="Q17259" t="s">
        <v>146</v>
      </c>
    </row>
    <row r="17260" spans="1:17" x14ac:dyDescent="0.35">
      <c r="A17260">
        <v>2690302715</v>
      </c>
      <c r="B17260" s="1">
        <v>44215</v>
      </c>
      <c r="C17260" t="s">
        <v>44</v>
      </c>
      <c r="D17260" t="s">
        <v>45</v>
      </c>
      <c r="E17260" t="s">
        <v>304</v>
      </c>
      <c r="F17260" t="s">
        <v>46</v>
      </c>
      <c r="G17260" t="s">
        <v>28</v>
      </c>
      <c r="H17260">
        <v>7</v>
      </c>
      <c r="J17260" t="s">
        <v>946</v>
      </c>
      <c r="O17260" t="s">
        <v>49</v>
      </c>
      <c r="P17260" t="s">
        <v>50</v>
      </c>
      <c r="Q17260" t="s">
        <v>25</v>
      </c>
    </row>
    <row r="17261" spans="1:17" x14ac:dyDescent="0.35">
      <c r="A17261">
        <v>2717393585</v>
      </c>
      <c r="B17261" s="1">
        <v>44215</v>
      </c>
      <c r="C17261" t="s">
        <v>97</v>
      </c>
      <c r="D17261" t="s">
        <v>17264</v>
      </c>
      <c r="F17261" t="s">
        <v>19</v>
      </c>
      <c r="G17261" t="s">
        <v>28</v>
      </c>
      <c r="H17261">
        <v>1</v>
      </c>
      <c r="I17261" t="s">
        <v>703</v>
      </c>
      <c r="J17261" t="s">
        <v>22</v>
      </c>
      <c r="K17261">
        <v>122000</v>
      </c>
      <c r="L17261">
        <v>149000</v>
      </c>
      <c r="M17261" t="s">
        <v>216</v>
      </c>
      <c r="N17261">
        <v>41</v>
      </c>
      <c r="O17261" t="s">
        <v>16854</v>
      </c>
      <c r="P17261" t="s">
        <v>136</v>
      </c>
      <c r="Q17261" t="s">
        <v>111</v>
      </c>
    </row>
    <row r="17262" spans="1:17" x14ac:dyDescent="0.35">
      <c r="A17262">
        <v>2711752920</v>
      </c>
      <c r="B17262" s="1">
        <v>44215</v>
      </c>
      <c r="C17262" t="s">
        <v>26</v>
      </c>
      <c r="D17262" t="s">
        <v>71</v>
      </c>
      <c r="F17262" t="s">
        <v>19</v>
      </c>
      <c r="G17262" t="s">
        <v>28</v>
      </c>
      <c r="H17262">
        <v>7</v>
      </c>
      <c r="I17262" t="s">
        <v>706</v>
      </c>
      <c r="J17262" t="s">
        <v>972</v>
      </c>
      <c r="N17262">
        <v>5</v>
      </c>
      <c r="O17262" t="s">
        <v>708</v>
      </c>
      <c r="P17262" t="s">
        <v>56</v>
      </c>
      <c r="Q17262" t="s">
        <v>57</v>
      </c>
    </row>
    <row r="17263" spans="1:17" x14ac:dyDescent="0.35">
      <c r="A17263">
        <v>2738110967</v>
      </c>
      <c r="B17263" s="1">
        <v>44215</v>
      </c>
      <c r="C17263" t="s">
        <v>26</v>
      </c>
      <c r="D17263" t="s">
        <v>71</v>
      </c>
      <c r="E17263" t="s">
        <v>15201</v>
      </c>
      <c r="F17263" t="s">
        <v>19</v>
      </c>
      <c r="G17263" t="s">
        <v>28</v>
      </c>
      <c r="H17263">
        <v>7</v>
      </c>
      <c r="I17263" t="s">
        <v>17265</v>
      </c>
      <c r="J17263" t="s">
        <v>262</v>
      </c>
      <c r="O17263" t="s">
        <v>661</v>
      </c>
      <c r="P17263" t="s">
        <v>136</v>
      </c>
      <c r="Q17263" t="s">
        <v>146</v>
      </c>
    </row>
    <row r="17264" spans="1:17" x14ac:dyDescent="0.35">
      <c r="A17264">
        <v>2642444879</v>
      </c>
      <c r="B17264" s="1">
        <v>44215</v>
      </c>
      <c r="C17264" t="s">
        <v>17</v>
      </c>
      <c r="D17264" t="s">
        <v>471</v>
      </c>
      <c r="F17264" t="s">
        <v>19</v>
      </c>
      <c r="G17264" t="s">
        <v>28</v>
      </c>
      <c r="H17264">
        <v>3</v>
      </c>
      <c r="I17264" t="s">
        <v>5261</v>
      </c>
      <c r="J17264" t="s">
        <v>242</v>
      </c>
      <c r="O17264" t="s">
        <v>233</v>
      </c>
      <c r="P17264" t="s">
        <v>35</v>
      </c>
      <c r="Q17264" t="s">
        <v>25</v>
      </c>
    </row>
    <row r="17265" spans="1:17" x14ac:dyDescent="0.35">
      <c r="A17265">
        <v>2688421835</v>
      </c>
      <c r="B17265" s="1">
        <v>44215</v>
      </c>
      <c r="C17265" t="s">
        <v>17</v>
      </c>
      <c r="D17265" t="s">
        <v>5583</v>
      </c>
      <c r="F17265" t="s">
        <v>19</v>
      </c>
      <c r="G17265" t="s">
        <v>28</v>
      </c>
      <c r="H17265">
        <v>3</v>
      </c>
      <c r="I17265" t="s">
        <v>5584</v>
      </c>
      <c r="J17265" t="s">
        <v>228</v>
      </c>
      <c r="N17265">
        <v>3</v>
      </c>
      <c r="O17265" t="s">
        <v>135</v>
      </c>
      <c r="P17265" t="s">
        <v>136</v>
      </c>
      <c r="Q17265" t="s">
        <v>75</v>
      </c>
    </row>
    <row r="17266" spans="1:17" x14ac:dyDescent="0.35">
      <c r="A17266">
        <v>2719471256</v>
      </c>
      <c r="B17266" s="1">
        <v>44215</v>
      </c>
      <c r="C17266" t="s">
        <v>396</v>
      </c>
      <c r="D17266" t="s">
        <v>2864</v>
      </c>
      <c r="F17266" t="s">
        <v>19</v>
      </c>
      <c r="G17266" t="s">
        <v>28</v>
      </c>
      <c r="H17266">
        <v>5</v>
      </c>
      <c r="I17266" t="s">
        <v>2865</v>
      </c>
      <c r="J17266" t="s">
        <v>710</v>
      </c>
      <c r="O17266" t="s">
        <v>998</v>
      </c>
      <c r="P17266" t="s">
        <v>56</v>
      </c>
      <c r="Q17266" t="s">
        <v>25</v>
      </c>
    </row>
    <row r="17267" spans="1:17" x14ac:dyDescent="0.35">
      <c r="A17267">
        <v>2683533478</v>
      </c>
      <c r="B17267" s="1">
        <v>44215</v>
      </c>
      <c r="C17267" t="s">
        <v>26</v>
      </c>
      <c r="D17267" t="s">
        <v>71</v>
      </c>
      <c r="E17267" t="s">
        <v>19</v>
      </c>
      <c r="F17267" t="s">
        <v>46</v>
      </c>
      <c r="G17267" t="s">
        <v>28</v>
      </c>
      <c r="H17267">
        <v>5</v>
      </c>
      <c r="I17267" t="s">
        <v>153</v>
      </c>
      <c r="J17267" t="s">
        <v>820</v>
      </c>
      <c r="O17267" t="s">
        <v>49</v>
      </c>
      <c r="P17267" t="s">
        <v>50</v>
      </c>
      <c r="Q17267" t="s">
        <v>25</v>
      </c>
    </row>
    <row r="17268" spans="1:17" x14ac:dyDescent="0.35">
      <c r="A17268">
        <v>2677627742</v>
      </c>
      <c r="B17268" s="1">
        <v>44216</v>
      </c>
      <c r="C17268" t="s">
        <v>17</v>
      </c>
      <c r="D17268" t="s">
        <v>3275</v>
      </c>
      <c r="F17268" t="s">
        <v>19</v>
      </c>
      <c r="G17268" t="s">
        <v>67</v>
      </c>
      <c r="H17268">
        <v>4</v>
      </c>
      <c r="I17268" t="s">
        <v>3276</v>
      </c>
      <c r="J17268" t="s">
        <v>22</v>
      </c>
      <c r="O17268" t="s">
        <v>2281</v>
      </c>
      <c r="P17268" t="s">
        <v>56</v>
      </c>
      <c r="Q17268" t="s">
        <v>57</v>
      </c>
    </row>
    <row r="17269" spans="1:17" x14ac:dyDescent="0.35">
      <c r="A17269">
        <v>2686368406</v>
      </c>
      <c r="B17269" s="1">
        <v>44216</v>
      </c>
      <c r="C17269" t="s">
        <v>44</v>
      </c>
      <c r="D17269" t="s">
        <v>11746</v>
      </c>
      <c r="F17269" t="s">
        <v>19</v>
      </c>
      <c r="G17269" t="s">
        <v>67</v>
      </c>
      <c r="H17269">
        <v>4</v>
      </c>
      <c r="I17269" t="s">
        <v>17266</v>
      </c>
      <c r="J17269" t="s">
        <v>22</v>
      </c>
      <c r="N17269">
        <v>5</v>
      </c>
      <c r="O17269" t="s">
        <v>17199</v>
      </c>
      <c r="P17269" t="s">
        <v>292</v>
      </c>
      <c r="Q17269" t="s">
        <v>57</v>
      </c>
    </row>
    <row r="17270" spans="1:17" x14ac:dyDescent="0.35">
      <c r="A17270">
        <v>2710690651</v>
      </c>
      <c r="B17270" s="1">
        <v>44216</v>
      </c>
      <c r="C17270" t="s">
        <v>17</v>
      </c>
      <c r="D17270" t="s">
        <v>17</v>
      </c>
      <c r="E17270" t="s">
        <v>52</v>
      </c>
      <c r="F17270" t="s">
        <v>19</v>
      </c>
      <c r="G17270" t="s">
        <v>20</v>
      </c>
      <c r="H17270">
        <v>1</v>
      </c>
      <c r="I17270" t="s">
        <v>3124</v>
      </c>
      <c r="J17270" t="s">
        <v>17267</v>
      </c>
      <c r="O17270" t="s">
        <v>3126</v>
      </c>
      <c r="P17270" t="s">
        <v>56</v>
      </c>
      <c r="Q17270" t="s">
        <v>57</v>
      </c>
    </row>
    <row r="17271" spans="1:17" x14ac:dyDescent="0.35">
      <c r="A17271">
        <v>2681568127</v>
      </c>
      <c r="B17271" s="1">
        <v>44216</v>
      </c>
      <c r="C17271" t="s">
        <v>36</v>
      </c>
      <c r="D17271" t="s">
        <v>6554</v>
      </c>
      <c r="F17271" t="s">
        <v>46</v>
      </c>
      <c r="G17271" t="s">
        <v>67</v>
      </c>
      <c r="H17271">
        <v>4</v>
      </c>
      <c r="I17271" t="s">
        <v>677</v>
      </c>
      <c r="J17271" t="s">
        <v>6555</v>
      </c>
      <c r="N17271">
        <v>1</v>
      </c>
      <c r="O17271" t="s">
        <v>240</v>
      </c>
      <c r="P17271" t="s">
        <v>50</v>
      </c>
      <c r="Q17271" t="s">
        <v>25</v>
      </c>
    </row>
    <row r="17272" spans="1:17" x14ac:dyDescent="0.35">
      <c r="A17272">
        <v>2704835537</v>
      </c>
      <c r="B17272" s="1">
        <v>44216</v>
      </c>
      <c r="C17272" t="s">
        <v>17</v>
      </c>
      <c r="D17272" t="s">
        <v>129</v>
      </c>
      <c r="E17272" t="s">
        <v>17268</v>
      </c>
      <c r="F17272" t="s">
        <v>19</v>
      </c>
      <c r="G17272" t="s">
        <v>28</v>
      </c>
      <c r="H17272">
        <v>5</v>
      </c>
      <c r="I17272" t="s">
        <v>4035</v>
      </c>
      <c r="J17272" t="s">
        <v>22</v>
      </c>
      <c r="K17272">
        <v>156000</v>
      </c>
      <c r="L17272">
        <v>203000</v>
      </c>
      <c r="M17272" t="s">
        <v>216</v>
      </c>
      <c r="N17272">
        <v>10</v>
      </c>
      <c r="O17272" t="s">
        <v>572</v>
      </c>
      <c r="P17272" t="s">
        <v>136</v>
      </c>
      <c r="Q17272" t="s">
        <v>111</v>
      </c>
    </row>
    <row r="17273" spans="1:17" x14ac:dyDescent="0.35">
      <c r="A17273">
        <v>2683708881</v>
      </c>
      <c r="B17273" s="1">
        <v>44216</v>
      </c>
      <c r="C17273" t="s">
        <v>26</v>
      </c>
      <c r="D17273" t="s">
        <v>26</v>
      </c>
      <c r="E17273" t="s">
        <v>17269</v>
      </c>
      <c r="F17273" t="s">
        <v>19</v>
      </c>
      <c r="G17273" t="s">
        <v>28</v>
      </c>
      <c r="H17273">
        <v>4</v>
      </c>
      <c r="I17273" t="s">
        <v>17270</v>
      </c>
      <c r="J17273" t="s">
        <v>262</v>
      </c>
      <c r="O17273" t="s">
        <v>661</v>
      </c>
      <c r="P17273" t="s">
        <v>136</v>
      </c>
      <c r="Q17273" t="s">
        <v>146</v>
      </c>
    </row>
    <row r="17274" spans="1:17" x14ac:dyDescent="0.35">
      <c r="A17274">
        <v>2200196696</v>
      </c>
      <c r="B17274" s="1">
        <v>44216</v>
      </c>
      <c r="C17274" t="s">
        <v>17</v>
      </c>
      <c r="D17274" t="s">
        <v>129</v>
      </c>
      <c r="E17274" t="s">
        <v>5690</v>
      </c>
      <c r="F17274" t="s">
        <v>19</v>
      </c>
      <c r="G17274" t="s">
        <v>28</v>
      </c>
      <c r="H17274">
        <v>3</v>
      </c>
      <c r="I17274" t="s">
        <v>17271</v>
      </c>
      <c r="J17274" t="s">
        <v>22</v>
      </c>
      <c r="N17274">
        <v>105</v>
      </c>
      <c r="O17274" t="s">
        <v>5692</v>
      </c>
      <c r="P17274" t="s">
        <v>35</v>
      </c>
      <c r="Q17274" t="s">
        <v>25</v>
      </c>
    </row>
    <row r="17275" spans="1:17" x14ac:dyDescent="0.35">
      <c r="A17275">
        <v>2735667627</v>
      </c>
      <c r="B17275" s="1">
        <v>44216</v>
      </c>
      <c r="C17275" t="s">
        <v>17</v>
      </c>
      <c r="D17275" t="s">
        <v>1914</v>
      </c>
      <c r="F17275" t="s">
        <v>19</v>
      </c>
      <c r="G17275" t="s">
        <v>28</v>
      </c>
      <c r="H17275">
        <v>4</v>
      </c>
      <c r="I17275" t="s">
        <v>7026</v>
      </c>
      <c r="J17275" t="s">
        <v>127</v>
      </c>
      <c r="N17275">
        <v>6</v>
      </c>
      <c r="O17275" t="s">
        <v>135</v>
      </c>
      <c r="P17275" t="s">
        <v>136</v>
      </c>
      <c r="Q17275" t="s">
        <v>75</v>
      </c>
    </row>
    <row r="17276" spans="1:17" x14ac:dyDescent="0.35">
      <c r="A17276">
        <v>2737033006</v>
      </c>
      <c r="B17276" s="1">
        <v>44216</v>
      </c>
      <c r="C17276" t="s">
        <v>17</v>
      </c>
      <c r="D17276" t="s">
        <v>17</v>
      </c>
      <c r="F17276" t="s">
        <v>19</v>
      </c>
      <c r="G17276" t="s">
        <v>67</v>
      </c>
      <c r="H17276">
        <v>2</v>
      </c>
      <c r="I17276" t="s">
        <v>611</v>
      </c>
      <c r="J17276" t="s">
        <v>1304</v>
      </c>
      <c r="N17276">
        <v>1</v>
      </c>
      <c r="O17276" t="s">
        <v>613</v>
      </c>
      <c r="P17276" t="s">
        <v>56</v>
      </c>
      <c r="Q17276" t="s">
        <v>146</v>
      </c>
    </row>
    <row r="17277" spans="1:17" x14ac:dyDescent="0.35">
      <c r="A17277">
        <v>2691841614</v>
      </c>
      <c r="B17277" s="1">
        <v>44216</v>
      </c>
      <c r="C17277" t="s">
        <v>17</v>
      </c>
      <c r="D17277" t="s">
        <v>17</v>
      </c>
      <c r="F17277" t="s">
        <v>19</v>
      </c>
      <c r="G17277" t="s">
        <v>28</v>
      </c>
      <c r="H17277">
        <v>6</v>
      </c>
      <c r="I17277" t="s">
        <v>5683</v>
      </c>
      <c r="J17277" t="s">
        <v>206</v>
      </c>
      <c r="O17277" t="s">
        <v>135</v>
      </c>
      <c r="P17277" t="s">
        <v>136</v>
      </c>
      <c r="Q17277" t="s">
        <v>75</v>
      </c>
    </row>
    <row r="17278" spans="1:17" x14ac:dyDescent="0.35">
      <c r="A17278">
        <v>2744180594</v>
      </c>
      <c r="B17278" s="1">
        <v>44216</v>
      </c>
      <c r="C17278" t="s">
        <v>17</v>
      </c>
      <c r="D17278" t="s">
        <v>8755</v>
      </c>
      <c r="F17278" t="s">
        <v>19</v>
      </c>
      <c r="G17278" t="s">
        <v>301</v>
      </c>
      <c r="H17278">
        <v>0</v>
      </c>
      <c r="I17278" t="s">
        <v>13756</v>
      </c>
      <c r="J17278" t="s">
        <v>22</v>
      </c>
      <c r="N17278">
        <v>1</v>
      </c>
      <c r="O17278" t="s">
        <v>3629</v>
      </c>
      <c r="P17278" t="s">
        <v>50</v>
      </c>
      <c r="Q17278" t="s">
        <v>43</v>
      </c>
    </row>
    <row r="17279" spans="1:17" x14ac:dyDescent="0.35">
      <c r="A17279">
        <v>2679427432</v>
      </c>
      <c r="B17279" s="1">
        <v>44216</v>
      </c>
      <c r="C17279" t="s">
        <v>17</v>
      </c>
      <c r="D17279" t="s">
        <v>2440</v>
      </c>
      <c r="F17279" t="s">
        <v>19</v>
      </c>
      <c r="G17279" t="s">
        <v>20</v>
      </c>
      <c r="H17279">
        <v>3</v>
      </c>
      <c r="I17279" t="s">
        <v>17272</v>
      </c>
      <c r="J17279" t="s">
        <v>140</v>
      </c>
      <c r="N17279">
        <v>15</v>
      </c>
      <c r="O17279" t="s">
        <v>1755</v>
      </c>
      <c r="P17279" t="s">
        <v>42</v>
      </c>
      <c r="Q17279" t="s">
        <v>75</v>
      </c>
    </row>
    <row r="17280" spans="1:17" x14ac:dyDescent="0.35">
      <c r="A17280">
        <v>2710906623</v>
      </c>
      <c r="B17280" s="1">
        <v>44216</v>
      </c>
      <c r="C17280" t="s">
        <v>97</v>
      </c>
      <c r="D17280" t="s">
        <v>3478</v>
      </c>
      <c r="F17280" t="s">
        <v>19</v>
      </c>
      <c r="G17280" t="s">
        <v>28</v>
      </c>
      <c r="H17280">
        <v>4</v>
      </c>
      <c r="I17280" t="s">
        <v>703</v>
      </c>
      <c r="J17280" t="s">
        <v>109</v>
      </c>
      <c r="N17280">
        <v>6</v>
      </c>
      <c r="O17280" t="s">
        <v>135</v>
      </c>
      <c r="P17280" t="s">
        <v>136</v>
      </c>
      <c r="Q17280" t="s">
        <v>75</v>
      </c>
    </row>
    <row r="17281" spans="1:17" x14ac:dyDescent="0.35">
      <c r="A17281">
        <v>2704873105</v>
      </c>
      <c r="B17281" s="1">
        <v>44216</v>
      </c>
      <c r="C17281" t="s">
        <v>26</v>
      </c>
      <c r="D17281" t="s">
        <v>26</v>
      </c>
      <c r="F17281" t="s">
        <v>19</v>
      </c>
      <c r="G17281" t="s">
        <v>20</v>
      </c>
      <c r="H17281">
        <v>1</v>
      </c>
      <c r="I17281" t="s">
        <v>5762</v>
      </c>
      <c r="J17281" t="s">
        <v>109</v>
      </c>
      <c r="N17281">
        <v>52</v>
      </c>
      <c r="O17281" t="s">
        <v>485</v>
      </c>
      <c r="P17281" t="s">
        <v>24</v>
      </c>
      <c r="Q17281" t="s">
        <v>75</v>
      </c>
    </row>
    <row r="17282" spans="1:17" x14ac:dyDescent="0.35">
      <c r="A17282">
        <v>2733721617</v>
      </c>
      <c r="B17282" s="1">
        <v>44216</v>
      </c>
      <c r="C17282" t="s">
        <v>65</v>
      </c>
      <c r="D17282" t="s">
        <v>17273</v>
      </c>
      <c r="E17282" t="s">
        <v>16186</v>
      </c>
      <c r="F17282" t="s">
        <v>19</v>
      </c>
      <c r="G17282" t="s">
        <v>20</v>
      </c>
      <c r="H17282">
        <v>3</v>
      </c>
      <c r="I17282" t="s">
        <v>17274</v>
      </c>
      <c r="J17282" t="s">
        <v>465</v>
      </c>
      <c r="N17282">
        <v>26</v>
      </c>
      <c r="O17282" t="s">
        <v>11503</v>
      </c>
      <c r="P17282" t="s">
        <v>50</v>
      </c>
      <c r="Q17282" t="s">
        <v>57</v>
      </c>
    </row>
    <row r="17283" spans="1:17" x14ac:dyDescent="0.35">
      <c r="A17283">
        <v>2693113005</v>
      </c>
      <c r="B17283" s="1">
        <v>44216</v>
      </c>
      <c r="C17283" t="s">
        <v>26</v>
      </c>
      <c r="D17283" t="s">
        <v>71</v>
      </c>
      <c r="E17283" t="s">
        <v>1094</v>
      </c>
      <c r="F17283" t="s">
        <v>19</v>
      </c>
      <c r="G17283" t="s">
        <v>67</v>
      </c>
      <c r="H17283">
        <v>3</v>
      </c>
      <c r="I17283" t="s">
        <v>1752</v>
      </c>
      <c r="J17283" t="s">
        <v>342</v>
      </c>
      <c r="O17283" t="s">
        <v>85</v>
      </c>
      <c r="P17283" t="s">
        <v>35</v>
      </c>
      <c r="Q17283" t="s">
        <v>25</v>
      </c>
    </row>
    <row r="17284" spans="1:17" x14ac:dyDescent="0.35">
      <c r="A17284">
        <v>2437708071</v>
      </c>
      <c r="B17284" s="1">
        <v>44216</v>
      </c>
      <c r="C17284" t="s">
        <v>17</v>
      </c>
      <c r="D17284" t="s">
        <v>17</v>
      </c>
      <c r="E17284" t="s">
        <v>803</v>
      </c>
      <c r="F17284" t="s">
        <v>19</v>
      </c>
      <c r="G17284" t="s">
        <v>20</v>
      </c>
      <c r="H17284">
        <v>0</v>
      </c>
      <c r="I17284" t="s">
        <v>1889</v>
      </c>
      <c r="J17284" t="s">
        <v>253</v>
      </c>
      <c r="N17284">
        <v>45</v>
      </c>
      <c r="O17284" t="s">
        <v>254</v>
      </c>
      <c r="P17284" t="s">
        <v>35</v>
      </c>
      <c r="Q17284" t="s">
        <v>146</v>
      </c>
    </row>
    <row r="17285" spans="1:17" x14ac:dyDescent="0.35">
      <c r="A17285">
        <v>2716816961</v>
      </c>
      <c r="B17285" s="1">
        <v>44216</v>
      </c>
      <c r="C17285" t="s">
        <v>17</v>
      </c>
      <c r="D17285" t="s">
        <v>1205</v>
      </c>
      <c r="F17285" t="s">
        <v>19</v>
      </c>
      <c r="G17285" t="s">
        <v>67</v>
      </c>
      <c r="H17285">
        <v>3</v>
      </c>
      <c r="I17285" t="s">
        <v>1384</v>
      </c>
      <c r="J17285" t="s">
        <v>465</v>
      </c>
      <c r="N17285">
        <v>1</v>
      </c>
      <c r="O17285" t="s">
        <v>1385</v>
      </c>
      <c r="P17285" t="s">
        <v>35</v>
      </c>
      <c r="Q17285" t="s">
        <v>25</v>
      </c>
    </row>
    <row r="17286" spans="1:17" x14ac:dyDescent="0.35">
      <c r="A17286">
        <v>2679429594</v>
      </c>
      <c r="B17286" s="1">
        <v>44216</v>
      </c>
      <c r="C17286" t="s">
        <v>189</v>
      </c>
      <c r="D17286" t="s">
        <v>189</v>
      </c>
      <c r="F17286" t="s">
        <v>19</v>
      </c>
      <c r="G17286" t="s">
        <v>20</v>
      </c>
      <c r="H17286">
        <v>3</v>
      </c>
      <c r="I17286" t="s">
        <v>1471</v>
      </c>
      <c r="J17286" t="s">
        <v>192</v>
      </c>
      <c r="N17286">
        <v>3</v>
      </c>
      <c r="O17286" t="s">
        <v>4680</v>
      </c>
      <c r="P17286" t="s">
        <v>56</v>
      </c>
      <c r="Q17286" t="s">
        <v>75</v>
      </c>
    </row>
    <row r="17287" spans="1:17" x14ac:dyDescent="0.35">
      <c r="A17287">
        <v>2737760731</v>
      </c>
      <c r="B17287" s="1">
        <v>44216</v>
      </c>
      <c r="C17287" t="s">
        <v>65</v>
      </c>
      <c r="D17287" t="s">
        <v>17275</v>
      </c>
      <c r="F17287" t="s">
        <v>19</v>
      </c>
      <c r="G17287" t="s">
        <v>28</v>
      </c>
      <c r="H17287">
        <v>10</v>
      </c>
      <c r="I17287" t="s">
        <v>9285</v>
      </c>
      <c r="J17287" t="s">
        <v>95</v>
      </c>
      <c r="N17287">
        <v>19</v>
      </c>
      <c r="O17287" t="s">
        <v>9286</v>
      </c>
      <c r="P17287" t="s">
        <v>56</v>
      </c>
      <c r="Q17287" t="s">
        <v>75</v>
      </c>
    </row>
    <row r="17288" spans="1:17" x14ac:dyDescent="0.35">
      <c r="A17288">
        <v>2681556646</v>
      </c>
      <c r="B17288" s="1">
        <v>44216</v>
      </c>
      <c r="C17288" t="s">
        <v>36</v>
      </c>
      <c r="D17288" t="s">
        <v>17276</v>
      </c>
      <c r="F17288" t="s">
        <v>46</v>
      </c>
      <c r="G17288" t="s">
        <v>67</v>
      </c>
      <c r="H17288">
        <v>3</v>
      </c>
      <c r="J17288" t="s">
        <v>13039</v>
      </c>
      <c r="N17288">
        <v>37</v>
      </c>
      <c r="O17288" t="s">
        <v>240</v>
      </c>
      <c r="P17288" t="s">
        <v>50</v>
      </c>
      <c r="Q17288" t="s">
        <v>25</v>
      </c>
    </row>
    <row r="17289" spans="1:17" x14ac:dyDescent="0.35">
      <c r="A17289">
        <v>2693754658</v>
      </c>
      <c r="B17289" s="1">
        <v>44216</v>
      </c>
      <c r="C17289" t="s">
        <v>17</v>
      </c>
      <c r="D17289" t="s">
        <v>129</v>
      </c>
      <c r="E17289" t="s">
        <v>5304</v>
      </c>
      <c r="F17289" t="s">
        <v>19</v>
      </c>
      <c r="G17289" t="s">
        <v>67</v>
      </c>
      <c r="H17289">
        <v>5</v>
      </c>
      <c r="I17289" t="s">
        <v>5305</v>
      </c>
      <c r="J17289" t="s">
        <v>221</v>
      </c>
      <c r="O17289" t="s">
        <v>2146</v>
      </c>
      <c r="P17289" t="s">
        <v>50</v>
      </c>
      <c r="Q17289" t="s">
        <v>25</v>
      </c>
    </row>
    <row r="17290" spans="1:17" x14ac:dyDescent="0.35">
      <c r="A17290">
        <v>2656644309</v>
      </c>
      <c r="B17290" s="1">
        <v>44216</v>
      </c>
      <c r="C17290" t="s">
        <v>26</v>
      </c>
      <c r="D17290" t="s">
        <v>71</v>
      </c>
      <c r="E17290" t="s">
        <v>119</v>
      </c>
      <c r="F17290" t="s">
        <v>46</v>
      </c>
      <c r="G17290" t="s">
        <v>28</v>
      </c>
      <c r="H17290">
        <v>9</v>
      </c>
      <c r="I17290" t="s">
        <v>153</v>
      </c>
      <c r="J17290" t="s">
        <v>1397</v>
      </c>
      <c r="O17290" t="s">
        <v>49</v>
      </c>
      <c r="P17290" t="s">
        <v>50</v>
      </c>
      <c r="Q17290" t="s">
        <v>25</v>
      </c>
    </row>
    <row r="17291" spans="1:17" x14ac:dyDescent="0.35">
      <c r="A17291">
        <v>2654208193</v>
      </c>
      <c r="B17291" s="1">
        <v>44217</v>
      </c>
      <c r="C17291" t="s">
        <v>17</v>
      </c>
      <c r="D17291" t="s">
        <v>5007</v>
      </c>
      <c r="F17291" t="s">
        <v>19</v>
      </c>
      <c r="G17291" t="s">
        <v>28</v>
      </c>
      <c r="H17291">
        <v>5</v>
      </c>
      <c r="I17291" t="s">
        <v>5008</v>
      </c>
      <c r="J17291" t="s">
        <v>188</v>
      </c>
      <c r="O17291" t="s">
        <v>1080</v>
      </c>
      <c r="P17291" t="s">
        <v>292</v>
      </c>
      <c r="Q17291" t="s">
        <v>25</v>
      </c>
    </row>
    <row r="17292" spans="1:17" x14ac:dyDescent="0.35">
      <c r="A17292">
        <v>2687894666</v>
      </c>
      <c r="B17292" s="1">
        <v>44217</v>
      </c>
      <c r="C17292" t="s">
        <v>86</v>
      </c>
      <c r="D17292" t="s">
        <v>17277</v>
      </c>
      <c r="F17292" t="s">
        <v>19</v>
      </c>
      <c r="G17292" t="s">
        <v>28</v>
      </c>
      <c r="H17292">
        <v>3</v>
      </c>
      <c r="I17292" t="s">
        <v>9237</v>
      </c>
      <c r="J17292" t="s">
        <v>109</v>
      </c>
      <c r="N17292">
        <v>3</v>
      </c>
      <c r="O17292" t="s">
        <v>546</v>
      </c>
      <c r="P17292" t="s">
        <v>50</v>
      </c>
      <c r="Q17292" t="s">
        <v>25</v>
      </c>
    </row>
    <row r="17293" spans="1:17" x14ac:dyDescent="0.35">
      <c r="A17293">
        <v>2725444687</v>
      </c>
      <c r="B17293" s="1">
        <v>44217</v>
      </c>
      <c r="C17293" t="s">
        <v>44</v>
      </c>
      <c r="D17293" t="s">
        <v>17278</v>
      </c>
      <c r="F17293" t="s">
        <v>46</v>
      </c>
      <c r="G17293" t="s">
        <v>20</v>
      </c>
      <c r="H17293">
        <v>2</v>
      </c>
      <c r="I17293" t="s">
        <v>17279</v>
      </c>
      <c r="J17293" t="s">
        <v>22</v>
      </c>
      <c r="N17293">
        <v>1</v>
      </c>
      <c r="O17293" t="s">
        <v>240</v>
      </c>
      <c r="P17293" t="s">
        <v>50</v>
      </c>
      <c r="Q17293" t="s">
        <v>25</v>
      </c>
    </row>
    <row r="17294" spans="1:17" x14ac:dyDescent="0.35">
      <c r="A17294">
        <v>2745691413</v>
      </c>
      <c r="B17294" s="1">
        <v>44217</v>
      </c>
      <c r="C17294" t="s">
        <v>17</v>
      </c>
      <c r="D17294" t="s">
        <v>10117</v>
      </c>
      <c r="F17294" t="s">
        <v>19</v>
      </c>
      <c r="G17294" t="s">
        <v>28</v>
      </c>
      <c r="H17294">
        <v>7</v>
      </c>
      <c r="I17294" t="s">
        <v>10118</v>
      </c>
      <c r="J17294" t="s">
        <v>1067</v>
      </c>
      <c r="N17294">
        <v>2</v>
      </c>
      <c r="O17294" t="s">
        <v>9114</v>
      </c>
      <c r="P17294" t="s">
        <v>773</v>
      </c>
      <c r="Q17294" t="s">
        <v>111</v>
      </c>
    </row>
    <row r="17295" spans="1:17" x14ac:dyDescent="0.35">
      <c r="A17295">
        <v>2681794256</v>
      </c>
      <c r="B17295" s="1">
        <v>44217</v>
      </c>
      <c r="C17295" t="s">
        <v>86</v>
      </c>
      <c r="D17295" t="s">
        <v>3750</v>
      </c>
      <c r="F17295" t="s">
        <v>19</v>
      </c>
      <c r="G17295" t="s">
        <v>28</v>
      </c>
      <c r="H17295">
        <v>9</v>
      </c>
      <c r="I17295" t="s">
        <v>719</v>
      </c>
      <c r="J17295" t="s">
        <v>22</v>
      </c>
      <c r="N17295">
        <v>8</v>
      </c>
      <c r="O17295" t="s">
        <v>671</v>
      </c>
      <c r="P17295" t="s">
        <v>56</v>
      </c>
      <c r="Q17295" t="s">
        <v>25</v>
      </c>
    </row>
    <row r="17296" spans="1:17" x14ac:dyDescent="0.35">
      <c r="A17296">
        <v>2555822611</v>
      </c>
      <c r="B17296" s="1">
        <v>44217</v>
      </c>
      <c r="C17296" t="s">
        <v>17</v>
      </c>
      <c r="D17296" t="s">
        <v>4231</v>
      </c>
      <c r="F17296" t="s">
        <v>19</v>
      </c>
      <c r="G17296" t="s">
        <v>28</v>
      </c>
      <c r="H17296">
        <v>9</v>
      </c>
      <c r="I17296" t="s">
        <v>4232</v>
      </c>
      <c r="J17296" t="s">
        <v>465</v>
      </c>
      <c r="N17296">
        <v>1</v>
      </c>
      <c r="O17296" t="s">
        <v>3193</v>
      </c>
      <c r="P17296" t="s">
        <v>42</v>
      </c>
      <c r="Q17296" t="s">
        <v>146</v>
      </c>
    </row>
    <row r="17297" spans="1:17" x14ac:dyDescent="0.35">
      <c r="A17297">
        <v>2748225983</v>
      </c>
      <c r="B17297" s="1">
        <v>44217</v>
      </c>
      <c r="C17297" t="s">
        <v>26</v>
      </c>
      <c r="D17297" t="s">
        <v>204</v>
      </c>
      <c r="F17297" t="s">
        <v>19</v>
      </c>
      <c r="G17297" t="s">
        <v>28</v>
      </c>
      <c r="H17297">
        <v>3</v>
      </c>
      <c r="I17297" t="s">
        <v>17280</v>
      </c>
      <c r="J17297" t="s">
        <v>22</v>
      </c>
      <c r="O17297" t="s">
        <v>4862</v>
      </c>
      <c r="P17297" t="s">
        <v>50</v>
      </c>
      <c r="Q17297" t="s">
        <v>75</v>
      </c>
    </row>
    <row r="17298" spans="1:17" x14ac:dyDescent="0.35">
      <c r="A17298">
        <v>2704456982</v>
      </c>
      <c r="B17298" s="1">
        <v>44217</v>
      </c>
      <c r="C17298" t="s">
        <v>17</v>
      </c>
      <c r="D17298" t="s">
        <v>17</v>
      </c>
      <c r="F17298" t="s">
        <v>19</v>
      </c>
      <c r="G17298" t="s">
        <v>20</v>
      </c>
      <c r="H17298">
        <v>1</v>
      </c>
      <c r="I17298" t="s">
        <v>6950</v>
      </c>
      <c r="J17298" t="s">
        <v>221</v>
      </c>
      <c r="O17298" t="s">
        <v>2735</v>
      </c>
      <c r="P17298" t="s">
        <v>50</v>
      </c>
      <c r="Q17298" t="s">
        <v>111</v>
      </c>
    </row>
    <row r="17299" spans="1:17" x14ac:dyDescent="0.35">
      <c r="A17299">
        <v>2582640637</v>
      </c>
      <c r="B17299" s="1">
        <v>44217</v>
      </c>
      <c r="C17299" t="s">
        <v>17</v>
      </c>
      <c r="D17299" t="s">
        <v>1219</v>
      </c>
      <c r="F17299" t="s">
        <v>19</v>
      </c>
      <c r="G17299" t="s">
        <v>28</v>
      </c>
      <c r="H17299">
        <v>5</v>
      </c>
      <c r="I17299" t="s">
        <v>4232</v>
      </c>
      <c r="J17299" t="s">
        <v>221</v>
      </c>
      <c r="N17299">
        <v>14</v>
      </c>
      <c r="O17299" t="s">
        <v>3193</v>
      </c>
      <c r="P17299" t="s">
        <v>42</v>
      </c>
      <c r="Q17299" t="s">
        <v>146</v>
      </c>
    </row>
    <row r="17300" spans="1:17" x14ac:dyDescent="0.35">
      <c r="A17300">
        <v>2748650403</v>
      </c>
      <c r="B17300" s="1">
        <v>44217</v>
      </c>
      <c r="C17300" t="s">
        <v>357</v>
      </c>
      <c r="D17300" t="s">
        <v>357</v>
      </c>
      <c r="F17300" t="s">
        <v>19</v>
      </c>
      <c r="G17300" t="s">
        <v>28</v>
      </c>
      <c r="H17300">
        <v>5</v>
      </c>
      <c r="I17300" t="s">
        <v>1608</v>
      </c>
      <c r="J17300" t="s">
        <v>6367</v>
      </c>
      <c r="O17300" t="s">
        <v>525</v>
      </c>
      <c r="P17300" t="s">
        <v>35</v>
      </c>
      <c r="Q17300" t="s">
        <v>75</v>
      </c>
    </row>
    <row r="17301" spans="1:17" x14ac:dyDescent="0.35">
      <c r="A17301">
        <v>2557484639</v>
      </c>
      <c r="B17301" s="1">
        <v>44217</v>
      </c>
      <c r="C17301" t="s">
        <v>17</v>
      </c>
      <c r="D17301" t="s">
        <v>17</v>
      </c>
      <c r="E17301" t="s">
        <v>17281</v>
      </c>
      <c r="F17301" t="s">
        <v>19</v>
      </c>
      <c r="G17301" t="s">
        <v>28</v>
      </c>
      <c r="H17301">
        <v>7</v>
      </c>
      <c r="I17301" t="s">
        <v>17282</v>
      </c>
      <c r="J17301" t="s">
        <v>22</v>
      </c>
      <c r="N17301">
        <v>37</v>
      </c>
      <c r="O17301" t="s">
        <v>5686</v>
      </c>
      <c r="P17301" t="s">
        <v>50</v>
      </c>
      <c r="Q17301" t="s">
        <v>57</v>
      </c>
    </row>
    <row r="17302" spans="1:17" x14ac:dyDescent="0.35">
      <c r="A17302">
        <v>2696302271</v>
      </c>
      <c r="B17302" s="1">
        <v>44217</v>
      </c>
      <c r="C17302" t="s">
        <v>17</v>
      </c>
      <c r="D17302" t="s">
        <v>129</v>
      </c>
      <c r="F17302" t="s">
        <v>19</v>
      </c>
      <c r="G17302" t="s">
        <v>67</v>
      </c>
      <c r="H17302">
        <v>5</v>
      </c>
      <c r="I17302" t="s">
        <v>5980</v>
      </c>
      <c r="J17302" t="s">
        <v>22</v>
      </c>
      <c r="N17302">
        <v>2</v>
      </c>
      <c r="O17302" t="s">
        <v>4857</v>
      </c>
      <c r="P17302" t="s">
        <v>35</v>
      </c>
      <c r="Q17302" t="s">
        <v>146</v>
      </c>
    </row>
    <row r="17303" spans="1:17" x14ac:dyDescent="0.35">
      <c r="A17303">
        <v>2475120656</v>
      </c>
      <c r="B17303" s="1">
        <v>44217</v>
      </c>
      <c r="C17303" t="s">
        <v>17</v>
      </c>
      <c r="D17303" t="s">
        <v>17</v>
      </c>
      <c r="F17303" t="s">
        <v>19</v>
      </c>
      <c r="G17303" t="s">
        <v>20</v>
      </c>
      <c r="H17303">
        <v>1</v>
      </c>
      <c r="I17303" t="s">
        <v>4950</v>
      </c>
      <c r="J17303" t="s">
        <v>109</v>
      </c>
      <c r="N17303">
        <v>76</v>
      </c>
      <c r="O17303" t="s">
        <v>2146</v>
      </c>
      <c r="P17303" t="s">
        <v>50</v>
      </c>
      <c r="Q17303" t="s">
        <v>25</v>
      </c>
    </row>
    <row r="17304" spans="1:17" x14ac:dyDescent="0.35">
      <c r="A17304">
        <v>2678401582</v>
      </c>
      <c r="B17304" s="1">
        <v>44217</v>
      </c>
      <c r="C17304" t="s">
        <v>17</v>
      </c>
      <c r="D17304" t="s">
        <v>201</v>
      </c>
      <c r="E17304" t="s">
        <v>5620</v>
      </c>
      <c r="F17304" t="s">
        <v>19</v>
      </c>
      <c r="G17304" t="s">
        <v>28</v>
      </c>
      <c r="H17304">
        <v>3</v>
      </c>
      <c r="I17304" t="s">
        <v>3880</v>
      </c>
      <c r="J17304" t="s">
        <v>22</v>
      </c>
      <c r="N17304">
        <v>3</v>
      </c>
      <c r="O17304" t="s">
        <v>3882</v>
      </c>
      <c r="P17304" t="s">
        <v>50</v>
      </c>
      <c r="Q17304" t="s">
        <v>57</v>
      </c>
    </row>
    <row r="17305" spans="1:17" x14ac:dyDescent="0.35">
      <c r="A17305">
        <v>2645779861</v>
      </c>
      <c r="B17305" s="1">
        <v>44217</v>
      </c>
      <c r="C17305" t="s">
        <v>17</v>
      </c>
      <c r="D17305" t="s">
        <v>129</v>
      </c>
      <c r="F17305" t="s">
        <v>19</v>
      </c>
      <c r="G17305" t="s">
        <v>67</v>
      </c>
      <c r="H17305">
        <v>4</v>
      </c>
      <c r="I17305" t="s">
        <v>10530</v>
      </c>
      <c r="J17305" t="s">
        <v>5290</v>
      </c>
      <c r="N17305">
        <v>2</v>
      </c>
      <c r="O17305" t="s">
        <v>3634</v>
      </c>
      <c r="P17305" t="s">
        <v>1577</v>
      </c>
      <c r="Q17305" t="s">
        <v>25</v>
      </c>
    </row>
    <row r="17306" spans="1:17" x14ac:dyDescent="0.35">
      <c r="A17306">
        <v>2718189906</v>
      </c>
      <c r="B17306" s="1">
        <v>44217</v>
      </c>
      <c r="C17306" t="s">
        <v>65</v>
      </c>
      <c r="D17306" t="s">
        <v>323</v>
      </c>
      <c r="F17306" t="s">
        <v>19</v>
      </c>
      <c r="G17306" t="s">
        <v>28</v>
      </c>
      <c r="H17306">
        <v>6</v>
      </c>
      <c r="I17306" t="s">
        <v>17283</v>
      </c>
      <c r="J17306" t="s">
        <v>527</v>
      </c>
      <c r="N17306">
        <v>44</v>
      </c>
      <c r="O17306" t="s">
        <v>1020</v>
      </c>
      <c r="P17306" t="s">
        <v>56</v>
      </c>
      <c r="Q17306" t="s">
        <v>25</v>
      </c>
    </row>
    <row r="17307" spans="1:17" x14ac:dyDescent="0.35">
      <c r="A17307">
        <v>2675335675</v>
      </c>
      <c r="B17307" s="1">
        <v>44217</v>
      </c>
      <c r="C17307" t="s">
        <v>17</v>
      </c>
      <c r="D17307" t="s">
        <v>2952</v>
      </c>
      <c r="F17307" t="s">
        <v>19</v>
      </c>
      <c r="G17307" t="s">
        <v>28</v>
      </c>
      <c r="H17307">
        <v>1</v>
      </c>
      <c r="I17307" t="s">
        <v>2953</v>
      </c>
      <c r="J17307" t="s">
        <v>339</v>
      </c>
      <c r="O17307" t="s">
        <v>135</v>
      </c>
      <c r="P17307" t="s">
        <v>136</v>
      </c>
      <c r="Q17307" t="s">
        <v>75</v>
      </c>
    </row>
    <row r="17308" spans="1:17" x14ac:dyDescent="0.35">
      <c r="A17308">
        <v>2682982785</v>
      </c>
      <c r="B17308" s="1">
        <v>44217</v>
      </c>
      <c r="C17308" t="s">
        <v>97</v>
      </c>
      <c r="D17308" t="s">
        <v>97</v>
      </c>
      <c r="E17308" t="s">
        <v>119</v>
      </c>
      <c r="F17308" t="s">
        <v>46</v>
      </c>
      <c r="G17308" t="s">
        <v>28</v>
      </c>
      <c r="H17308">
        <v>0</v>
      </c>
      <c r="J17308" t="s">
        <v>2476</v>
      </c>
      <c r="O17308" t="s">
        <v>49</v>
      </c>
      <c r="P17308" t="s">
        <v>50</v>
      </c>
      <c r="Q17308" t="s">
        <v>25</v>
      </c>
    </row>
    <row r="17309" spans="1:17" x14ac:dyDescent="0.35">
      <c r="A17309">
        <v>2679639020</v>
      </c>
      <c r="B17309" s="1">
        <v>44217</v>
      </c>
      <c r="C17309" t="s">
        <v>990</v>
      </c>
      <c r="D17309" t="s">
        <v>990</v>
      </c>
      <c r="E17309" t="s">
        <v>698</v>
      </c>
      <c r="F17309" t="s">
        <v>2910</v>
      </c>
      <c r="G17309" t="s">
        <v>797</v>
      </c>
      <c r="H17309">
        <v>10</v>
      </c>
      <c r="I17309" t="s">
        <v>17284</v>
      </c>
      <c r="J17309" t="s">
        <v>3234</v>
      </c>
      <c r="N17309">
        <v>21</v>
      </c>
      <c r="O17309" t="s">
        <v>17285</v>
      </c>
      <c r="P17309" t="s">
        <v>136</v>
      </c>
      <c r="Q17309" t="s">
        <v>57</v>
      </c>
    </row>
    <row r="17310" spans="1:17" x14ac:dyDescent="0.35">
      <c r="A17310">
        <v>2629753625</v>
      </c>
      <c r="B17310" s="1">
        <v>44218</v>
      </c>
      <c r="C17310" t="s">
        <v>97</v>
      </c>
      <c r="D17310" t="s">
        <v>17286</v>
      </c>
      <c r="E17310" t="s">
        <v>17287</v>
      </c>
      <c r="F17310" t="s">
        <v>19</v>
      </c>
      <c r="G17310" t="s">
        <v>67</v>
      </c>
      <c r="H17310">
        <v>3</v>
      </c>
      <c r="I17310" t="s">
        <v>17288</v>
      </c>
      <c r="J17310" t="s">
        <v>109</v>
      </c>
      <c r="N17310">
        <v>7</v>
      </c>
      <c r="O17310" t="s">
        <v>17289</v>
      </c>
      <c r="P17310" t="s">
        <v>50</v>
      </c>
      <c r="Q17310" t="s">
        <v>25</v>
      </c>
    </row>
    <row r="17311" spans="1:17" x14ac:dyDescent="0.35">
      <c r="A17311">
        <v>2662750805</v>
      </c>
      <c r="B17311" s="1">
        <v>44218</v>
      </c>
      <c r="C17311" t="s">
        <v>65</v>
      </c>
      <c r="D17311" t="s">
        <v>1107</v>
      </c>
      <c r="E17311" t="s">
        <v>17290</v>
      </c>
      <c r="F17311" t="s">
        <v>19</v>
      </c>
      <c r="G17311" t="s">
        <v>67</v>
      </c>
      <c r="H17311">
        <v>3</v>
      </c>
      <c r="I17311" t="s">
        <v>1770</v>
      </c>
      <c r="J17311" t="s">
        <v>22</v>
      </c>
      <c r="N17311">
        <v>33</v>
      </c>
      <c r="O17311" t="s">
        <v>6681</v>
      </c>
      <c r="P17311" t="s">
        <v>56</v>
      </c>
      <c r="Q17311" t="s">
        <v>25</v>
      </c>
    </row>
    <row r="17312" spans="1:17" x14ac:dyDescent="0.35">
      <c r="A17312">
        <v>2691895698</v>
      </c>
      <c r="B17312" s="1">
        <v>44218</v>
      </c>
      <c r="C17312" t="s">
        <v>65</v>
      </c>
      <c r="D17312" t="s">
        <v>17291</v>
      </c>
      <c r="F17312" t="s">
        <v>19</v>
      </c>
      <c r="G17312" t="s">
        <v>20</v>
      </c>
      <c r="H17312">
        <v>0</v>
      </c>
      <c r="I17312" t="s">
        <v>17292</v>
      </c>
      <c r="J17312" t="s">
        <v>22</v>
      </c>
      <c r="O17312" t="s">
        <v>871</v>
      </c>
      <c r="P17312" t="s">
        <v>56</v>
      </c>
      <c r="Q17312" t="s">
        <v>43</v>
      </c>
    </row>
    <row r="17313" spans="1:17" x14ac:dyDescent="0.35">
      <c r="A17313">
        <v>2674790379</v>
      </c>
      <c r="B17313" s="1">
        <v>44218</v>
      </c>
      <c r="C17313" t="s">
        <v>76</v>
      </c>
      <c r="D17313" t="s">
        <v>76</v>
      </c>
      <c r="F17313" t="s">
        <v>46</v>
      </c>
      <c r="G17313" t="s">
        <v>28</v>
      </c>
      <c r="H17313">
        <v>7</v>
      </c>
      <c r="I17313" t="s">
        <v>17293</v>
      </c>
      <c r="J17313" t="s">
        <v>1935</v>
      </c>
      <c r="N17313">
        <v>130</v>
      </c>
      <c r="O17313" t="s">
        <v>1831</v>
      </c>
      <c r="P17313" t="s">
        <v>136</v>
      </c>
      <c r="Q17313" t="s">
        <v>57</v>
      </c>
    </row>
    <row r="17314" spans="1:17" x14ac:dyDescent="0.35">
      <c r="A17314">
        <v>2696933433</v>
      </c>
      <c r="B17314" s="1">
        <v>44218</v>
      </c>
      <c r="C17314" t="s">
        <v>44</v>
      </c>
      <c r="D17314" t="s">
        <v>969</v>
      </c>
      <c r="F17314" t="s">
        <v>19</v>
      </c>
      <c r="G17314" t="s">
        <v>28</v>
      </c>
      <c r="H17314">
        <v>4</v>
      </c>
      <c r="I17314" t="s">
        <v>970</v>
      </c>
      <c r="J17314" t="s">
        <v>734</v>
      </c>
      <c r="O17314" t="s">
        <v>70</v>
      </c>
      <c r="P17314" t="s">
        <v>56</v>
      </c>
      <c r="Q17314" t="s">
        <v>25</v>
      </c>
    </row>
    <row r="17315" spans="1:17" x14ac:dyDescent="0.35">
      <c r="A17315">
        <v>2698419631</v>
      </c>
      <c r="B17315" s="1">
        <v>44218</v>
      </c>
      <c r="C17315" t="s">
        <v>17</v>
      </c>
      <c r="D17315" t="s">
        <v>1914</v>
      </c>
      <c r="F17315" t="s">
        <v>19</v>
      </c>
      <c r="G17315" t="s">
        <v>20</v>
      </c>
      <c r="H17315">
        <v>1</v>
      </c>
      <c r="I17315" t="s">
        <v>17294</v>
      </c>
      <c r="J17315" t="s">
        <v>17295</v>
      </c>
      <c r="N17315">
        <v>21</v>
      </c>
      <c r="O17315" t="s">
        <v>17296</v>
      </c>
      <c r="P17315" t="s">
        <v>496</v>
      </c>
      <c r="Q17315" t="s">
        <v>57</v>
      </c>
    </row>
    <row r="17316" spans="1:17" x14ac:dyDescent="0.35">
      <c r="A17316">
        <v>2656611588</v>
      </c>
      <c r="B17316" s="1">
        <v>44218</v>
      </c>
      <c r="C17316" t="s">
        <v>97</v>
      </c>
      <c r="D17316" t="s">
        <v>97</v>
      </c>
      <c r="E17316" t="s">
        <v>119</v>
      </c>
      <c r="F17316" t="s">
        <v>46</v>
      </c>
      <c r="G17316" t="s">
        <v>28</v>
      </c>
      <c r="H17316">
        <v>7</v>
      </c>
      <c r="J17316" t="s">
        <v>6947</v>
      </c>
      <c r="N17316">
        <v>2</v>
      </c>
      <c r="O17316" t="s">
        <v>49</v>
      </c>
      <c r="P17316" t="s">
        <v>50</v>
      </c>
      <c r="Q17316" t="s">
        <v>25</v>
      </c>
    </row>
    <row r="17317" spans="1:17" x14ac:dyDescent="0.35">
      <c r="A17317">
        <v>2732473417</v>
      </c>
      <c r="B17317" s="1">
        <v>44218</v>
      </c>
      <c r="C17317" t="s">
        <v>97</v>
      </c>
      <c r="D17317" t="s">
        <v>97</v>
      </c>
      <c r="F17317" t="s">
        <v>19</v>
      </c>
      <c r="G17317" t="s">
        <v>20</v>
      </c>
      <c r="H17317">
        <v>2</v>
      </c>
      <c r="I17317" t="s">
        <v>17297</v>
      </c>
      <c r="J17317" t="s">
        <v>17298</v>
      </c>
      <c r="N17317">
        <v>18</v>
      </c>
      <c r="O17317" t="s">
        <v>2151</v>
      </c>
      <c r="P17317" t="s">
        <v>136</v>
      </c>
      <c r="Q17317" t="s">
        <v>75</v>
      </c>
    </row>
    <row r="17318" spans="1:17" x14ac:dyDescent="0.35">
      <c r="A17318">
        <v>2718280376</v>
      </c>
      <c r="B17318" s="1">
        <v>44218</v>
      </c>
      <c r="C17318" t="s">
        <v>17</v>
      </c>
      <c r="D17318" t="s">
        <v>500</v>
      </c>
      <c r="E17318" t="s">
        <v>10708</v>
      </c>
      <c r="F17318" t="s">
        <v>19</v>
      </c>
      <c r="G17318" t="s">
        <v>28</v>
      </c>
      <c r="H17318">
        <v>2</v>
      </c>
      <c r="I17318" t="s">
        <v>10709</v>
      </c>
      <c r="J17318" t="s">
        <v>242</v>
      </c>
      <c r="O17318" t="s">
        <v>3157</v>
      </c>
      <c r="P17318" t="s">
        <v>56</v>
      </c>
      <c r="Q17318" t="s">
        <v>25</v>
      </c>
    </row>
    <row r="17319" spans="1:17" x14ac:dyDescent="0.35">
      <c r="A17319">
        <v>2717435865</v>
      </c>
      <c r="B17319" s="1">
        <v>44218</v>
      </c>
      <c r="C17319" t="s">
        <v>92</v>
      </c>
      <c r="D17319" t="s">
        <v>5784</v>
      </c>
      <c r="E17319" t="s">
        <v>1322</v>
      </c>
      <c r="F17319" t="s">
        <v>19</v>
      </c>
      <c r="G17319" t="s">
        <v>20</v>
      </c>
      <c r="H17319">
        <v>1</v>
      </c>
      <c r="I17319" t="s">
        <v>5785</v>
      </c>
      <c r="J17319" t="s">
        <v>831</v>
      </c>
      <c r="N17319">
        <v>1</v>
      </c>
      <c r="O17319" t="s">
        <v>5786</v>
      </c>
      <c r="P17319" t="s">
        <v>287</v>
      </c>
      <c r="Q17319" t="s">
        <v>25</v>
      </c>
    </row>
    <row r="17320" spans="1:17" x14ac:dyDescent="0.35">
      <c r="A17320">
        <v>2745688632</v>
      </c>
      <c r="B17320" s="1">
        <v>44218</v>
      </c>
      <c r="C17320" t="s">
        <v>17</v>
      </c>
      <c r="D17320" t="s">
        <v>279</v>
      </c>
      <c r="F17320" t="s">
        <v>19</v>
      </c>
      <c r="G17320" t="s">
        <v>28</v>
      </c>
      <c r="H17320">
        <v>4</v>
      </c>
      <c r="I17320" t="s">
        <v>6427</v>
      </c>
      <c r="J17320" t="s">
        <v>95</v>
      </c>
      <c r="N17320">
        <v>9</v>
      </c>
      <c r="O17320" t="s">
        <v>6428</v>
      </c>
      <c r="P17320" t="s">
        <v>6429</v>
      </c>
      <c r="Q17320" t="s">
        <v>75</v>
      </c>
    </row>
    <row r="17321" spans="1:17" x14ac:dyDescent="0.35">
      <c r="A17321">
        <v>2683581616</v>
      </c>
      <c r="B17321" s="1">
        <v>44218</v>
      </c>
      <c r="C17321" t="s">
        <v>26</v>
      </c>
      <c r="D17321" t="s">
        <v>71</v>
      </c>
      <c r="E17321" t="s">
        <v>19</v>
      </c>
      <c r="F17321" t="s">
        <v>46</v>
      </c>
      <c r="G17321" t="s">
        <v>28</v>
      </c>
      <c r="H17321">
        <v>4</v>
      </c>
      <c r="I17321" t="s">
        <v>153</v>
      </c>
      <c r="J17321" t="s">
        <v>2052</v>
      </c>
      <c r="O17321" t="s">
        <v>49</v>
      </c>
      <c r="P17321" t="s">
        <v>50</v>
      </c>
      <c r="Q17321" t="s">
        <v>25</v>
      </c>
    </row>
    <row r="17322" spans="1:17" x14ac:dyDescent="0.35">
      <c r="A17322">
        <v>2751397799</v>
      </c>
      <c r="B17322" s="1">
        <v>44218</v>
      </c>
      <c r="C17322" t="s">
        <v>92</v>
      </c>
      <c r="D17322" t="s">
        <v>2018</v>
      </c>
      <c r="E17322" t="s">
        <v>17299</v>
      </c>
      <c r="F17322" t="s">
        <v>19</v>
      </c>
      <c r="G17322" t="s">
        <v>28</v>
      </c>
      <c r="H17322">
        <v>6</v>
      </c>
      <c r="I17322" t="s">
        <v>17300</v>
      </c>
      <c r="J17322" t="s">
        <v>312</v>
      </c>
      <c r="N17322">
        <v>1</v>
      </c>
      <c r="O17322" t="s">
        <v>1927</v>
      </c>
      <c r="P17322" t="s">
        <v>35</v>
      </c>
      <c r="Q17322" t="s">
        <v>25</v>
      </c>
    </row>
    <row r="17323" spans="1:17" x14ac:dyDescent="0.35">
      <c r="A17323">
        <v>2742031151</v>
      </c>
      <c r="B17323" s="1">
        <v>44218</v>
      </c>
      <c r="C17323" t="s">
        <v>189</v>
      </c>
      <c r="D17323" t="s">
        <v>17301</v>
      </c>
      <c r="F17323" t="s">
        <v>19</v>
      </c>
      <c r="G17323" t="s">
        <v>28</v>
      </c>
      <c r="H17323">
        <v>7</v>
      </c>
      <c r="I17323" t="s">
        <v>17302</v>
      </c>
      <c r="J17323" t="s">
        <v>22</v>
      </c>
      <c r="N17323">
        <v>1</v>
      </c>
      <c r="O17323" t="s">
        <v>490</v>
      </c>
      <c r="P17323" t="s">
        <v>50</v>
      </c>
      <c r="Q17323" t="s">
        <v>75</v>
      </c>
    </row>
    <row r="17324" spans="1:17" x14ac:dyDescent="0.35">
      <c r="A17324">
        <v>2737250391</v>
      </c>
      <c r="B17324" s="1">
        <v>44218</v>
      </c>
      <c r="C17324" t="s">
        <v>430</v>
      </c>
      <c r="D17324" t="s">
        <v>17303</v>
      </c>
      <c r="F17324" t="s">
        <v>46</v>
      </c>
      <c r="G17324" t="s">
        <v>20</v>
      </c>
      <c r="H17324">
        <v>2</v>
      </c>
      <c r="I17324" t="s">
        <v>17304</v>
      </c>
      <c r="J17324" t="s">
        <v>22</v>
      </c>
      <c r="N17324">
        <v>42</v>
      </c>
      <c r="O17324" t="s">
        <v>240</v>
      </c>
      <c r="P17324" t="s">
        <v>50</v>
      </c>
      <c r="Q17324" t="s">
        <v>25</v>
      </c>
    </row>
    <row r="17325" spans="1:17" x14ac:dyDescent="0.35">
      <c r="A17325">
        <v>2715144034</v>
      </c>
      <c r="B17325" s="1">
        <v>44218</v>
      </c>
      <c r="C17325" t="s">
        <v>17</v>
      </c>
      <c r="D17325" t="s">
        <v>129</v>
      </c>
      <c r="E17325" t="s">
        <v>5047</v>
      </c>
      <c r="F17325" t="s">
        <v>19</v>
      </c>
      <c r="G17325" t="s">
        <v>67</v>
      </c>
      <c r="H17325">
        <v>4</v>
      </c>
      <c r="I17325" t="s">
        <v>5048</v>
      </c>
      <c r="J17325" t="s">
        <v>169</v>
      </c>
      <c r="K17325">
        <v>122000</v>
      </c>
      <c r="L17325">
        <v>151000</v>
      </c>
      <c r="M17325" t="s">
        <v>216</v>
      </c>
      <c r="O17325" t="s">
        <v>1139</v>
      </c>
      <c r="P17325" t="s">
        <v>35</v>
      </c>
      <c r="Q17325" t="s">
        <v>25</v>
      </c>
    </row>
    <row r="17326" spans="1:17" x14ac:dyDescent="0.35">
      <c r="A17326">
        <v>2715144036</v>
      </c>
      <c r="B17326" s="1">
        <v>44218</v>
      </c>
      <c r="C17326" t="s">
        <v>17</v>
      </c>
      <c r="D17326" t="s">
        <v>129</v>
      </c>
      <c r="E17326" t="s">
        <v>5047</v>
      </c>
      <c r="F17326" t="s">
        <v>19</v>
      </c>
      <c r="G17326" t="s">
        <v>67</v>
      </c>
      <c r="H17326">
        <v>5</v>
      </c>
      <c r="I17326" t="s">
        <v>5048</v>
      </c>
      <c r="J17326" t="s">
        <v>188</v>
      </c>
      <c r="O17326" t="s">
        <v>1139</v>
      </c>
      <c r="P17326" t="s">
        <v>35</v>
      </c>
      <c r="Q17326" t="s">
        <v>25</v>
      </c>
    </row>
    <row r="17327" spans="1:17" x14ac:dyDescent="0.35">
      <c r="A17327">
        <v>2727642083</v>
      </c>
      <c r="B17327" s="1">
        <v>44218</v>
      </c>
      <c r="C17327" t="s">
        <v>17</v>
      </c>
      <c r="D17327" t="s">
        <v>17</v>
      </c>
      <c r="F17327" t="s">
        <v>19</v>
      </c>
      <c r="G17327" t="s">
        <v>28</v>
      </c>
      <c r="H17327">
        <v>6</v>
      </c>
      <c r="I17327" t="s">
        <v>554</v>
      </c>
      <c r="J17327" t="s">
        <v>520</v>
      </c>
      <c r="O17327" t="s">
        <v>243</v>
      </c>
      <c r="P17327" t="s">
        <v>56</v>
      </c>
      <c r="Q17327" t="s">
        <v>43</v>
      </c>
    </row>
    <row r="17328" spans="1:17" x14ac:dyDescent="0.35">
      <c r="A17328">
        <v>2702402046</v>
      </c>
      <c r="B17328" s="1">
        <v>44218</v>
      </c>
      <c r="C17328" t="s">
        <v>44</v>
      </c>
      <c r="D17328" t="s">
        <v>45</v>
      </c>
      <c r="E17328" t="s">
        <v>304</v>
      </c>
      <c r="F17328" t="s">
        <v>46</v>
      </c>
      <c r="G17328" t="s">
        <v>28</v>
      </c>
      <c r="H17328">
        <v>1</v>
      </c>
      <c r="J17328" t="s">
        <v>2801</v>
      </c>
      <c r="O17328" t="s">
        <v>49</v>
      </c>
      <c r="P17328" t="s">
        <v>50</v>
      </c>
      <c r="Q17328" t="s">
        <v>25</v>
      </c>
    </row>
    <row r="17329" spans="1:17" x14ac:dyDescent="0.35">
      <c r="A17329">
        <v>2540023910</v>
      </c>
      <c r="B17329" s="1">
        <v>44218</v>
      </c>
      <c r="C17329" t="s">
        <v>92</v>
      </c>
      <c r="D17329" t="s">
        <v>4254</v>
      </c>
      <c r="E17329" t="s">
        <v>4255</v>
      </c>
      <c r="F17329" t="s">
        <v>19</v>
      </c>
      <c r="G17329" t="s">
        <v>28</v>
      </c>
      <c r="H17329">
        <v>7</v>
      </c>
      <c r="I17329" t="s">
        <v>4256</v>
      </c>
      <c r="J17329" t="s">
        <v>558</v>
      </c>
      <c r="N17329">
        <v>1</v>
      </c>
      <c r="O17329" t="s">
        <v>96</v>
      </c>
      <c r="P17329" t="s">
        <v>35</v>
      </c>
      <c r="Q17329" t="s">
        <v>25</v>
      </c>
    </row>
    <row r="17330" spans="1:17" x14ac:dyDescent="0.35">
      <c r="A17330">
        <v>2670346966</v>
      </c>
      <c r="B17330" s="1">
        <v>44218</v>
      </c>
      <c r="C17330" t="s">
        <v>17</v>
      </c>
      <c r="D17330" t="s">
        <v>2840</v>
      </c>
      <c r="F17330" t="s">
        <v>19</v>
      </c>
      <c r="G17330" t="s">
        <v>20</v>
      </c>
      <c r="H17330">
        <v>3</v>
      </c>
      <c r="I17330" t="s">
        <v>2841</v>
      </c>
      <c r="J17330" t="s">
        <v>831</v>
      </c>
      <c r="N17330">
        <v>4</v>
      </c>
      <c r="O17330" t="s">
        <v>85</v>
      </c>
      <c r="P17330" t="s">
        <v>35</v>
      </c>
      <c r="Q17330" t="s">
        <v>25</v>
      </c>
    </row>
    <row r="17331" spans="1:17" x14ac:dyDescent="0.35">
      <c r="A17331">
        <v>2647503233</v>
      </c>
      <c r="B17331" s="1">
        <v>44218</v>
      </c>
      <c r="C17331" t="s">
        <v>189</v>
      </c>
      <c r="D17331" t="s">
        <v>189</v>
      </c>
      <c r="E17331" t="s">
        <v>17305</v>
      </c>
      <c r="F17331" t="s">
        <v>19</v>
      </c>
      <c r="G17331" t="s">
        <v>28</v>
      </c>
      <c r="H17331">
        <v>4</v>
      </c>
      <c r="J17331" t="s">
        <v>271</v>
      </c>
      <c r="N17331">
        <v>12</v>
      </c>
      <c r="O17331" t="s">
        <v>311</v>
      </c>
      <c r="P17331" t="s">
        <v>42</v>
      </c>
      <c r="Q17331" t="s">
        <v>25</v>
      </c>
    </row>
    <row r="17332" spans="1:17" x14ac:dyDescent="0.35">
      <c r="A17332">
        <v>2656637997</v>
      </c>
      <c r="B17332" s="1">
        <v>44218</v>
      </c>
      <c r="C17332" t="s">
        <v>26</v>
      </c>
      <c r="D17332" t="s">
        <v>71</v>
      </c>
      <c r="E17332" t="s">
        <v>119</v>
      </c>
      <c r="F17332" t="s">
        <v>46</v>
      </c>
      <c r="G17332" t="s">
        <v>28</v>
      </c>
      <c r="H17332">
        <v>2</v>
      </c>
      <c r="I17332" t="s">
        <v>153</v>
      </c>
      <c r="J17332" t="s">
        <v>713</v>
      </c>
      <c r="O17332" t="s">
        <v>49</v>
      </c>
      <c r="P17332" t="s">
        <v>50</v>
      </c>
      <c r="Q17332" t="s">
        <v>25</v>
      </c>
    </row>
    <row r="17333" spans="1:17" x14ac:dyDescent="0.35">
      <c r="A17333">
        <v>2727465145</v>
      </c>
      <c r="B17333" s="1">
        <v>44219</v>
      </c>
      <c r="C17333" t="s">
        <v>17</v>
      </c>
      <c r="D17333" t="s">
        <v>7030</v>
      </c>
      <c r="F17333" t="s">
        <v>19</v>
      </c>
      <c r="G17333" t="s">
        <v>67</v>
      </c>
      <c r="H17333">
        <v>5</v>
      </c>
      <c r="I17333" t="s">
        <v>7031</v>
      </c>
      <c r="J17333" t="s">
        <v>713</v>
      </c>
      <c r="O17333" t="s">
        <v>1841</v>
      </c>
      <c r="P17333" t="s">
        <v>56</v>
      </c>
      <c r="Q17333" t="s">
        <v>25</v>
      </c>
    </row>
    <row r="17334" spans="1:17" x14ac:dyDescent="0.35">
      <c r="A17334">
        <v>2657076974</v>
      </c>
      <c r="B17334" s="1">
        <v>44219</v>
      </c>
      <c r="C17334" t="s">
        <v>44</v>
      </c>
      <c r="D17334" t="s">
        <v>45</v>
      </c>
      <c r="E17334" t="s">
        <v>304</v>
      </c>
      <c r="F17334" t="s">
        <v>46</v>
      </c>
      <c r="G17334" t="s">
        <v>28</v>
      </c>
      <c r="H17334">
        <v>5</v>
      </c>
      <c r="J17334" t="s">
        <v>1302</v>
      </c>
      <c r="N17334">
        <v>1</v>
      </c>
      <c r="O17334" t="s">
        <v>49</v>
      </c>
      <c r="P17334" t="s">
        <v>50</v>
      </c>
      <c r="Q17334" t="s">
        <v>25</v>
      </c>
    </row>
    <row r="17335" spans="1:17" x14ac:dyDescent="0.35">
      <c r="A17335">
        <v>2735622129</v>
      </c>
      <c r="B17335" s="1">
        <v>44219</v>
      </c>
      <c r="C17335" t="s">
        <v>17</v>
      </c>
      <c r="D17335" t="s">
        <v>2127</v>
      </c>
      <c r="E17335" t="s">
        <v>7359</v>
      </c>
      <c r="F17335" t="s">
        <v>301</v>
      </c>
      <c r="G17335" t="s">
        <v>301</v>
      </c>
      <c r="H17335">
        <v>0</v>
      </c>
      <c r="I17335" t="s">
        <v>7360</v>
      </c>
      <c r="J17335" t="s">
        <v>140</v>
      </c>
      <c r="N17335">
        <v>5</v>
      </c>
      <c r="O17335" t="s">
        <v>141</v>
      </c>
      <c r="P17335" t="s">
        <v>35</v>
      </c>
      <c r="Q17335" t="s">
        <v>75</v>
      </c>
    </row>
    <row r="17336" spans="1:17" x14ac:dyDescent="0.35">
      <c r="A17336">
        <v>2616485056</v>
      </c>
      <c r="B17336" s="1">
        <v>44219</v>
      </c>
      <c r="C17336" t="s">
        <v>17</v>
      </c>
      <c r="D17336" t="s">
        <v>15713</v>
      </c>
      <c r="F17336" t="s">
        <v>19</v>
      </c>
      <c r="G17336" t="s">
        <v>20</v>
      </c>
      <c r="H17336">
        <v>2</v>
      </c>
      <c r="I17336" t="s">
        <v>15714</v>
      </c>
      <c r="J17336" t="s">
        <v>271</v>
      </c>
      <c r="N17336">
        <v>6</v>
      </c>
      <c r="O17336" t="s">
        <v>15715</v>
      </c>
      <c r="P17336" t="s">
        <v>35</v>
      </c>
      <c r="Q17336" t="s">
        <v>75</v>
      </c>
    </row>
    <row r="17337" spans="1:17" x14ac:dyDescent="0.35">
      <c r="A17337">
        <v>2718768242</v>
      </c>
      <c r="B17337" s="1">
        <v>44219</v>
      </c>
      <c r="C17337" t="s">
        <v>17</v>
      </c>
      <c r="D17337" t="s">
        <v>1914</v>
      </c>
      <c r="F17337" t="s">
        <v>46</v>
      </c>
      <c r="G17337" t="s">
        <v>28</v>
      </c>
      <c r="H17337">
        <v>6</v>
      </c>
      <c r="I17337" t="s">
        <v>12399</v>
      </c>
      <c r="J17337" t="s">
        <v>22</v>
      </c>
      <c r="K17337">
        <v>77000</v>
      </c>
      <c r="L17337">
        <v>119000</v>
      </c>
      <c r="M17337" t="s">
        <v>80</v>
      </c>
      <c r="N17337">
        <v>10</v>
      </c>
      <c r="O17337" t="s">
        <v>250</v>
      </c>
      <c r="P17337" t="s">
        <v>136</v>
      </c>
      <c r="Q17337" t="s">
        <v>25</v>
      </c>
    </row>
    <row r="17338" spans="1:17" x14ac:dyDescent="0.35">
      <c r="A17338">
        <v>2673549667</v>
      </c>
      <c r="B17338" s="1">
        <v>44219</v>
      </c>
      <c r="C17338" t="s">
        <v>189</v>
      </c>
      <c r="D17338" t="s">
        <v>189</v>
      </c>
      <c r="F17338" t="s">
        <v>19</v>
      </c>
      <c r="G17338" t="s">
        <v>67</v>
      </c>
      <c r="H17338">
        <v>4</v>
      </c>
      <c r="I17338" t="s">
        <v>17306</v>
      </c>
      <c r="J17338" t="s">
        <v>17307</v>
      </c>
      <c r="N17338">
        <v>6</v>
      </c>
      <c r="O17338" t="s">
        <v>17308</v>
      </c>
      <c r="P17338" t="s">
        <v>35</v>
      </c>
      <c r="Q17338" t="s">
        <v>111</v>
      </c>
    </row>
    <row r="17339" spans="1:17" x14ac:dyDescent="0.35">
      <c r="A17339">
        <v>2686207566</v>
      </c>
      <c r="B17339" s="1">
        <v>44219</v>
      </c>
      <c r="C17339" t="s">
        <v>65</v>
      </c>
      <c r="D17339" t="s">
        <v>17309</v>
      </c>
      <c r="E17339" t="s">
        <v>324</v>
      </c>
      <c r="F17339" t="s">
        <v>19</v>
      </c>
      <c r="G17339" t="s">
        <v>20</v>
      </c>
      <c r="H17339">
        <v>2</v>
      </c>
      <c r="I17339" t="s">
        <v>11496</v>
      </c>
      <c r="J17339" t="s">
        <v>22</v>
      </c>
      <c r="N17339">
        <v>3</v>
      </c>
      <c r="P17339" t="s">
        <v>56</v>
      </c>
      <c r="Q17339" t="s">
        <v>57</v>
      </c>
    </row>
    <row r="17340" spans="1:17" x14ac:dyDescent="0.35">
      <c r="A17340">
        <v>2667745255</v>
      </c>
      <c r="B17340" s="1">
        <v>44219</v>
      </c>
      <c r="C17340" t="s">
        <v>65</v>
      </c>
      <c r="D17340" t="s">
        <v>17310</v>
      </c>
      <c r="F17340" t="s">
        <v>19</v>
      </c>
      <c r="G17340" t="s">
        <v>20</v>
      </c>
      <c r="H17340">
        <v>0</v>
      </c>
      <c r="I17340" t="s">
        <v>17311</v>
      </c>
      <c r="J17340" t="s">
        <v>22</v>
      </c>
      <c r="N17340">
        <v>32</v>
      </c>
      <c r="O17340" t="s">
        <v>3198</v>
      </c>
      <c r="P17340" t="s">
        <v>1577</v>
      </c>
      <c r="Q17340" t="s">
        <v>25</v>
      </c>
    </row>
    <row r="17341" spans="1:17" x14ac:dyDescent="0.35">
      <c r="A17341">
        <v>2719071376</v>
      </c>
      <c r="B17341" s="1">
        <v>44219</v>
      </c>
      <c r="C17341" t="s">
        <v>26</v>
      </c>
      <c r="D17341" t="s">
        <v>71</v>
      </c>
      <c r="F17341" t="s">
        <v>19</v>
      </c>
      <c r="G17341" t="s">
        <v>28</v>
      </c>
      <c r="H17341">
        <v>7</v>
      </c>
      <c r="I17341" t="s">
        <v>17312</v>
      </c>
      <c r="J17341" t="s">
        <v>206</v>
      </c>
      <c r="N17341">
        <v>2</v>
      </c>
      <c r="O17341" t="s">
        <v>4400</v>
      </c>
      <c r="P17341" t="s">
        <v>35</v>
      </c>
      <c r="Q17341" t="s">
        <v>111</v>
      </c>
    </row>
    <row r="17342" spans="1:17" x14ac:dyDescent="0.35">
      <c r="A17342">
        <v>2712535992</v>
      </c>
      <c r="B17342" s="1">
        <v>44219</v>
      </c>
      <c r="C17342" t="s">
        <v>17</v>
      </c>
      <c r="D17342" t="s">
        <v>471</v>
      </c>
      <c r="E17342" t="s">
        <v>14570</v>
      </c>
      <c r="F17342" t="s">
        <v>19</v>
      </c>
      <c r="G17342" t="s">
        <v>67</v>
      </c>
      <c r="H17342">
        <v>1</v>
      </c>
      <c r="I17342" t="s">
        <v>14571</v>
      </c>
      <c r="J17342" t="s">
        <v>22</v>
      </c>
      <c r="N17342">
        <v>2</v>
      </c>
      <c r="O17342" t="s">
        <v>674</v>
      </c>
      <c r="P17342" t="s">
        <v>35</v>
      </c>
      <c r="Q17342" t="s">
        <v>146</v>
      </c>
    </row>
    <row r="17343" spans="1:17" x14ac:dyDescent="0.35">
      <c r="A17343">
        <v>2655819069</v>
      </c>
      <c r="B17343" s="1">
        <v>44219</v>
      </c>
      <c r="C17343" t="s">
        <v>44</v>
      </c>
      <c r="D17343" t="s">
        <v>7190</v>
      </c>
      <c r="E17343" t="s">
        <v>3483</v>
      </c>
      <c r="F17343" t="s">
        <v>19</v>
      </c>
      <c r="G17343" t="s">
        <v>67</v>
      </c>
      <c r="H17343">
        <v>4</v>
      </c>
      <c r="I17343" t="s">
        <v>17313</v>
      </c>
      <c r="J17343" t="s">
        <v>188</v>
      </c>
      <c r="N17343">
        <v>18</v>
      </c>
      <c r="O17343" t="s">
        <v>17314</v>
      </c>
      <c r="P17343" t="s">
        <v>42</v>
      </c>
      <c r="Q17343" t="s">
        <v>25</v>
      </c>
    </row>
    <row r="17344" spans="1:17" x14ac:dyDescent="0.35">
      <c r="A17344">
        <v>2677402898</v>
      </c>
      <c r="B17344" s="1">
        <v>44219</v>
      </c>
      <c r="C17344" t="s">
        <v>17</v>
      </c>
      <c r="D17344" t="s">
        <v>17315</v>
      </c>
      <c r="E17344" t="s">
        <v>17316</v>
      </c>
      <c r="F17344" t="s">
        <v>19</v>
      </c>
      <c r="G17344" t="s">
        <v>28</v>
      </c>
      <c r="H17344">
        <v>4</v>
      </c>
      <c r="I17344" t="s">
        <v>17317</v>
      </c>
      <c r="J17344" t="s">
        <v>109</v>
      </c>
      <c r="N17344">
        <v>2</v>
      </c>
      <c r="O17344" t="s">
        <v>135</v>
      </c>
      <c r="P17344" t="s">
        <v>136</v>
      </c>
      <c r="Q17344" t="s">
        <v>75</v>
      </c>
    </row>
    <row r="17345" spans="1:17" x14ac:dyDescent="0.35">
      <c r="A17345">
        <v>2640445453</v>
      </c>
      <c r="B17345" s="1">
        <v>44219</v>
      </c>
      <c r="C17345" t="s">
        <v>17</v>
      </c>
      <c r="D17345" t="s">
        <v>17318</v>
      </c>
      <c r="E17345" t="s">
        <v>333</v>
      </c>
      <c r="F17345" t="s">
        <v>19</v>
      </c>
      <c r="G17345" t="s">
        <v>67</v>
      </c>
      <c r="H17345">
        <v>4</v>
      </c>
      <c r="I17345" t="s">
        <v>17319</v>
      </c>
      <c r="J17345" t="s">
        <v>3136</v>
      </c>
      <c r="O17345" t="s">
        <v>7550</v>
      </c>
      <c r="P17345" t="s">
        <v>35</v>
      </c>
      <c r="Q17345" t="s">
        <v>43</v>
      </c>
    </row>
    <row r="17346" spans="1:17" x14ac:dyDescent="0.35">
      <c r="A17346">
        <v>2739798112</v>
      </c>
      <c r="B17346" s="1">
        <v>44219</v>
      </c>
      <c r="C17346" t="s">
        <v>17</v>
      </c>
      <c r="D17346" t="s">
        <v>17</v>
      </c>
      <c r="F17346" t="s">
        <v>19</v>
      </c>
      <c r="G17346" t="s">
        <v>67</v>
      </c>
      <c r="H17346">
        <v>3</v>
      </c>
      <c r="I17346" t="s">
        <v>17210</v>
      </c>
      <c r="J17346" t="s">
        <v>597</v>
      </c>
      <c r="N17346">
        <v>41</v>
      </c>
      <c r="O17346" t="s">
        <v>13635</v>
      </c>
      <c r="P17346" t="s">
        <v>3897</v>
      </c>
      <c r="Q17346" t="s">
        <v>146</v>
      </c>
    </row>
    <row r="17347" spans="1:17" x14ac:dyDescent="0.35">
      <c r="A17347">
        <v>2579885033</v>
      </c>
      <c r="B17347" s="1">
        <v>44219</v>
      </c>
      <c r="C17347" t="s">
        <v>17</v>
      </c>
      <c r="D17347" t="s">
        <v>17</v>
      </c>
      <c r="F17347" t="s">
        <v>19</v>
      </c>
      <c r="G17347" t="s">
        <v>20</v>
      </c>
      <c r="H17347">
        <v>0</v>
      </c>
      <c r="I17347" t="s">
        <v>17320</v>
      </c>
      <c r="J17347" t="s">
        <v>22</v>
      </c>
      <c r="N17347">
        <v>8</v>
      </c>
      <c r="O17347" t="s">
        <v>17321</v>
      </c>
      <c r="P17347" t="s">
        <v>35</v>
      </c>
      <c r="Q17347" t="s">
        <v>75</v>
      </c>
    </row>
    <row r="17348" spans="1:17" x14ac:dyDescent="0.35">
      <c r="A17348">
        <v>2656602917</v>
      </c>
      <c r="B17348" s="1">
        <v>44219</v>
      </c>
      <c r="C17348" t="s">
        <v>97</v>
      </c>
      <c r="D17348" t="s">
        <v>97</v>
      </c>
      <c r="E17348" t="s">
        <v>119</v>
      </c>
      <c r="F17348" t="s">
        <v>46</v>
      </c>
      <c r="G17348" t="s">
        <v>28</v>
      </c>
      <c r="H17348">
        <v>6</v>
      </c>
      <c r="J17348" t="s">
        <v>848</v>
      </c>
      <c r="O17348" t="s">
        <v>49</v>
      </c>
      <c r="P17348" t="s">
        <v>50</v>
      </c>
      <c r="Q17348" t="s">
        <v>25</v>
      </c>
    </row>
    <row r="17349" spans="1:17" x14ac:dyDescent="0.35">
      <c r="A17349">
        <v>2712196649</v>
      </c>
      <c r="B17349" s="1">
        <v>44219</v>
      </c>
      <c r="C17349" t="s">
        <v>103</v>
      </c>
      <c r="D17349" t="s">
        <v>17322</v>
      </c>
      <c r="F17349" t="s">
        <v>19</v>
      </c>
      <c r="G17349" t="s">
        <v>797</v>
      </c>
      <c r="H17349">
        <v>8</v>
      </c>
      <c r="I17349" t="s">
        <v>17323</v>
      </c>
      <c r="J17349" t="s">
        <v>22</v>
      </c>
      <c r="N17349">
        <v>1</v>
      </c>
      <c r="O17349" t="s">
        <v>4099</v>
      </c>
      <c r="P17349" t="s">
        <v>56</v>
      </c>
      <c r="Q17349" t="s">
        <v>43</v>
      </c>
    </row>
    <row r="17350" spans="1:17" x14ac:dyDescent="0.35">
      <c r="A17350">
        <v>2700272287</v>
      </c>
      <c r="B17350" s="1">
        <v>44219</v>
      </c>
      <c r="C17350" t="s">
        <v>229</v>
      </c>
      <c r="D17350" t="s">
        <v>230</v>
      </c>
      <c r="F17350" t="s">
        <v>19</v>
      </c>
      <c r="G17350" t="s">
        <v>28</v>
      </c>
      <c r="H17350">
        <v>4</v>
      </c>
      <c r="I17350" t="s">
        <v>231</v>
      </c>
      <c r="J17350" t="s">
        <v>1306</v>
      </c>
      <c r="O17350" t="s">
        <v>233</v>
      </c>
      <c r="P17350" t="s">
        <v>35</v>
      </c>
      <c r="Q17350" t="s">
        <v>25</v>
      </c>
    </row>
    <row r="17351" spans="1:17" x14ac:dyDescent="0.35">
      <c r="A17351">
        <v>2706535784</v>
      </c>
      <c r="B17351" s="1">
        <v>44220</v>
      </c>
      <c r="C17351" t="s">
        <v>44</v>
      </c>
      <c r="D17351" t="s">
        <v>178</v>
      </c>
      <c r="F17351" t="s">
        <v>19</v>
      </c>
      <c r="G17351" t="s">
        <v>28</v>
      </c>
      <c r="H17351">
        <v>10</v>
      </c>
      <c r="I17351" t="s">
        <v>17324</v>
      </c>
      <c r="J17351" t="s">
        <v>8553</v>
      </c>
      <c r="N17351">
        <v>4</v>
      </c>
      <c r="O17351" t="s">
        <v>4450</v>
      </c>
      <c r="P17351" t="s">
        <v>56</v>
      </c>
      <c r="Q17351" t="s">
        <v>57</v>
      </c>
    </row>
    <row r="17352" spans="1:17" x14ac:dyDescent="0.35">
      <c r="A17352">
        <v>2731898781</v>
      </c>
      <c r="B17352" s="1">
        <v>44220</v>
      </c>
      <c r="C17352" t="s">
        <v>26</v>
      </c>
      <c r="D17352" t="s">
        <v>5835</v>
      </c>
      <c r="F17352" t="s">
        <v>46</v>
      </c>
      <c r="G17352" t="s">
        <v>28</v>
      </c>
      <c r="H17352">
        <v>3</v>
      </c>
      <c r="I17352" t="s">
        <v>17325</v>
      </c>
      <c r="J17352" t="s">
        <v>746</v>
      </c>
      <c r="N17352">
        <v>25</v>
      </c>
      <c r="O17352" t="s">
        <v>9385</v>
      </c>
      <c r="P17352" t="s">
        <v>136</v>
      </c>
      <c r="Q17352" t="s">
        <v>146</v>
      </c>
    </row>
    <row r="17353" spans="1:17" x14ac:dyDescent="0.35">
      <c r="A17353">
        <v>2716738459</v>
      </c>
      <c r="B17353" s="1">
        <v>44220</v>
      </c>
      <c r="C17353" t="s">
        <v>97</v>
      </c>
      <c r="D17353" t="s">
        <v>97</v>
      </c>
      <c r="F17353" t="s">
        <v>46</v>
      </c>
      <c r="G17353" t="s">
        <v>28</v>
      </c>
      <c r="H17353">
        <v>2</v>
      </c>
      <c r="I17353" t="s">
        <v>17326</v>
      </c>
      <c r="J17353" t="s">
        <v>221</v>
      </c>
      <c r="N17353">
        <v>22</v>
      </c>
      <c r="O17353" t="s">
        <v>9903</v>
      </c>
      <c r="P17353" t="s">
        <v>56</v>
      </c>
      <c r="Q17353" t="s">
        <v>43</v>
      </c>
    </row>
    <row r="17354" spans="1:17" x14ac:dyDescent="0.35">
      <c r="A17354">
        <v>2680981994</v>
      </c>
      <c r="B17354" s="1">
        <v>44220</v>
      </c>
      <c r="C17354" t="s">
        <v>448</v>
      </c>
      <c r="D17354" t="s">
        <v>17327</v>
      </c>
      <c r="F17354" t="s">
        <v>19</v>
      </c>
      <c r="G17354" t="s">
        <v>67</v>
      </c>
      <c r="H17354">
        <v>4</v>
      </c>
      <c r="I17354" t="s">
        <v>17328</v>
      </c>
      <c r="J17354" t="s">
        <v>253</v>
      </c>
      <c r="N17354">
        <v>1</v>
      </c>
      <c r="O17354" t="s">
        <v>10387</v>
      </c>
      <c r="P17354" t="s">
        <v>56</v>
      </c>
      <c r="Q17354" t="s">
        <v>57</v>
      </c>
    </row>
    <row r="17355" spans="1:17" x14ac:dyDescent="0.35">
      <c r="A17355">
        <v>2682982897</v>
      </c>
      <c r="B17355" s="1">
        <v>44220</v>
      </c>
      <c r="C17355" t="s">
        <v>97</v>
      </c>
      <c r="D17355" t="s">
        <v>97</v>
      </c>
      <c r="E17355" t="s">
        <v>119</v>
      </c>
      <c r="F17355" t="s">
        <v>46</v>
      </c>
      <c r="G17355" t="s">
        <v>28</v>
      </c>
      <c r="H17355">
        <v>7</v>
      </c>
      <c r="J17355" t="s">
        <v>2062</v>
      </c>
      <c r="O17355" t="s">
        <v>49</v>
      </c>
      <c r="P17355" t="s">
        <v>50</v>
      </c>
      <c r="Q17355" t="s">
        <v>25</v>
      </c>
    </row>
    <row r="17356" spans="1:17" x14ac:dyDescent="0.35">
      <c r="A17356">
        <v>2691428212</v>
      </c>
      <c r="B17356" s="1">
        <v>44220</v>
      </c>
      <c r="C17356" t="s">
        <v>881</v>
      </c>
      <c r="D17356" t="s">
        <v>996</v>
      </c>
      <c r="F17356" t="s">
        <v>19</v>
      </c>
      <c r="G17356" t="s">
        <v>28</v>
      </c>
      <c r="H17356">
        <v>6</v>
      </c>
      <c r="I17356" t="s">
        <v>997</v>
      </c>
      <c r="J17356" t="s">
        <v>795</v>
      </c>
      <c r="O17356" t="s">
        <v>998</v>
      </c>
      <c r="P17356" t="s">
        <v>56</v>
      </c>
      <c r="Q17356" t="s">
        <v>25</v>
      </c>
    </row>
    <row r="17357" spans="1:17" x14ac:dyDescent="0.35">
      <c r="A17357">
        <v>2676394221</v>
      </c>
      <c r="B17357" s="1">
        <v>44220</v>
      </c>
      <c r="C17357" t="s">
        <v>189</v>
      </c>
      <c r="D17357" t="s">
        <v>648</v>
      </c>
      <c r="E17357" t="s">
        <v>649</v>
      </c>
      <c r="F17357" t="s">
        <v>19</v>
      </c>
      <c r="G17357" t="s">
        <v>28</v>
      </c>
      <c r="H17357">
        <v>5</v>
      </c>
      <c r="I17357" t="s">
        <v>650</v>
      </c>
      <c r="J17357" t="s">
        <v>411</v>
      </c>
      <c r="O17357" t="s">
        <v>70</v>
      </c>
      <c r="P17357" t="s">
        <v>56</v>
      </c>
      <c r="Q17357" t="s">
        <v>25</v>
      </c>
    </row>
    <row r="17358" spans="1:17" x14ac:dyDescent="0.35">
      <c r="A17358">
        <v>2683522960</v>
      </c>
      <c r="B17358" s="1">
        <v>44220</v>
      </c>
      <c r="C17358" t="s">
        <v>36</v>
      </c>
      <c r="D17358" t="s">
        <v>17329</v>
      </c>
      <c r="F17358" t="s">
        <v>46</v>
      </c>
      <c r="G17358" t="s">
        <v>67</v>
      </c>
      <c r="H17358">
        <v>3</v>
      </c>
      <c r="I17358" t="s">
        <v>1063</v>
      </c>
      <c r="J17358" t="s">
        <v>1302</v>
      </c>
      <c r="N17358">
        <v>3</v>
      </c>
      <c r="O17358" t="s">
        <v>17330</v>
      </c>
      <c r="P17358" t="s">
        <v>4445</v>
      </c>
      <c r="Q17358" t="s">
        <v>43</v>
      </c>
    </row>
    <row r="17359" spans="1:17" x14ac:dyDescent="0.35">
      <c r="A17359">
        <v>2705991329</v>
      </c>
      <c r="B17359" s="1">
        <v>44220</v>
      </c>
      <c r="C17359" t="s">
        <v>36</v>
      </c>
      <c r="D17359" t="s">
        <v>17331</v>
      </c>
      <c r="F17359" t="s">
        <v>46</v>
      </c>
      <c r="G17359" t="s">
        <v>28</v>
      </c>
      <c r="H17359">
        <v>11</v>
      </c>
      <c r="I17359" t="s">
        <v>719</v>
      </c>
      <c r="J17359" t="s">
        <v>2871</v>
      </c>
      <c r="N17359">
        <v>33</v>
      </c>
      <c r="O17359" t="s">
        <v>5930</v>
      </c>
      <c r="P17359" t="s">
        <v>136</v>
      </c>
      <c r="Q17359" t="s">
        <v>75</v>
      </c>
    </row>
    <row r="17360" spans="1:17" x14ac:dyDescent="0.35">
      <c r="A17360">
        <v>2681844404</v>
      </c>
      <c r="B17360" s="1">
        <v>44220</v>
      </c>
      <c r="C17360" t="s">
        <v>26</v>
      </c>
      <c r="D17360" t="s">
        <v>71</v>
      </c>
      <c r="F17360" t="s">
        <v>19</v>
      </c>
      <c r="G17360" t="s">
        <v>28</v>
      </c>
      <c r="H17360">
        <v>2</v>
      </c>
      <c r="I17360" t="s">
        <v>706</v>
      </c>
      <c r="J17360" t="s">
        <v>22</v>
      </c>
      <c r="N17360">
        <v>10</v>
      </c>
      <c r="O17360" t="s">
        <v>708</v>
      </c>
      <c r="P17360" t="s">
        <v>56</v>
      </c>
      <c r="Q17360" t="s">
        <v>57</v>
      </c>
    </row>
    <row r="17361" spans="1:17" x14ac:dyDescent="0.35">
      <c r="A17361">
        <v>2708570765</v>
      </c>
      <c r="B17361" s="1">
        <v>44220</v>
      </c>
      <c r="C17361" t="s">
        <v>17</v>
      </c>
      <c r="D17361" t="s">
        <v>471</v>
      </c>
      <c r="F17361" t="s">
        <v>19</v>
      </c>
      <c r="G17361" t="s">
        <v>67</v>
      </c>
      <c r="H17361">
        <v>5</v>
      </c>
      <c r="I17361" t="s">
        <v>6680</v>
      </c>
      <c r="J17361" t="s">
        <v>127</v>
      </c>
      <c r="N17361">
        <v>1</v>
      </c>
      <c r="O17361" t="s">
        <v>6681</v>
      </c>
      <c r="P17361" t="s">
        <v>56</v>
      </c>
      <c r="Q17361" t="s">
        <v>25</v>
      </c>
    </row>
    <row r="17362" spans="1:17" x14ac:dyDescent="0.35">
      <c r="A17362">
        <v>2677406358</v>
      </c>
      <c r="B17362" s="1">
        <v>44220</v>
      </c>
      <c r="C17362" t="s">
        <v>58</v>
      </c>
      <c r="D17362" t="s">
        <v>58</v>
      </c>
      <c r="F17362" t="s">
        <v>19</v>
      </c>
      <c r="G17362" t="s">
        <v>28</v>
      </c>
      <c r="H17362">
        <v>8</v>
      </c>
      <c r="I17362" t="s">
        <v>4759</v>
      </c>
      <c r="J17362" t="s">
        <v>4760</v>
      </c>
      <c r="N17362">
        <v>5</v>
      </c>
      <c r="O17362" t="s">
        <v>135</v>
      </c>
      <c r="P17362" t="s">
        <v>136</v>
      </c>
      <c r="Q17362" t="s">
        <v>75</v>
      </c>
    </row>
    <row r="17363" spans="1:17" x14ac:dyDescent="0.35">
      <c r="A17363">
        <v>2749795381</v>
      </c>
      <c r="B17363" s="1">
        <v>44220</v>
      </c>
      <c r="C17363" t="s">
        <v>36</v>
      </c>
      <c r="D17363" t="s">
        <v>36</v>
      </c>
      <c r="F17363" t="s">
        <v>46</v>
      </c>
      <c r="G17363" t="s">
        <v>28</v>
      </c>
      <c r="H17363">
        <v>7</v>
      </c>
      <c r="J17363" t="s">
        <v>22</v>
      </c>
      <c r="N17363">
        <v>65</v>
      </c>
      <c r="O17363" t="s">
        <v>17332</v>
      </c>
    </row>
    <row r="17364" spans="1:17" x14ac:dyDescent="0.35">
      <c r="A17364">
        <v>2747388264</v>
      </c>
      <c r="B17364" s="1">
        <v>44220</v>
      </c>
      <c r="C17364" t="s">
        <v>189</v>
      </c>
      <c r="D17364" t="s">
        <v>189</v>
      </c>
      <c r="F17364" t="s">
        <v>19</v>
      </c>
      <c r="G17364" t="s">
        <v>28</v>
      </c>
      <c r="H17364">
        <v>6</v>
      </c>
      <c r="I17364" t="s">
        <v>17333</v>
      </c>
      <c r="J17364" t="s">
        <v>22</v>
      </c>
      <c r="N17364">
        <v>6</v>
      </c>
      <c r="O17364" t="s">
        <v>17334</v>
      </c>
      <c r="P17364" t="s">
        <v>603</v>
      </c>
      <c r="Q17364" t="s">
        <v>57</v>
      </c>
    </row>
    <row r="17365" spans="1:17" x14ac:dyDescent="0.35">
      <c r="A17365">
        <v>2672384261</v>
      </c>
      <c r="B17365" s="1">
        <v>44220</v>
      </c>
      <c r="C17365" t="s">
        <v>3128</v>
      </c>
      <c r="D17365" t="s">
        <v>3150</v>
      </c>
      <c r="F17365" t="s">
        <v>19</v>
      </c>
      <c r="G17365" t="s">
        <v>67</v>
      </c>
      <c r="H17365">
        <v>4</v>
      </c>
      <c r="I17365" t="s">
        <v>3151</v>
      </c>
      <c r="J17365" t="s">
        <v>465</v>
      </c>
      <c r="N17365">
        <v>5</v>
      </c>
      <c r="O17365" t="s">
        <v>1350</v>
      </c>
      <c r="P17365" t="s">
        <v>106</v>
      </c>
      <c r="Q17365" t="s">
        <v>25</v>
      </c>
    </row>
    <row r="17366" spans="1:17" x14ac:dyDescent="0.35">
      <c r="A17366">
        <v>2669937198</v>
      </c>
      <c r="B17366" s="1">
        <v>44220</v>
      </c>
      <c r="C17366" t="s">
        <v>17</v>
      </c>
      <c r="D17366" t="s">
        <v>829</v>
      </c>
      <c r="F17366" t="s">
        <v>19</v>
      </c>
      <c r="G17366" t="s">
        <v>20</v>
      </c>
      <c r="H17366">
        <v>1</v>
      </c>
      <c r="I17366" t="s">
        <v>830</v>
      </c>
      <c r="J17366" t="s">
        <v>651</v>
      </c>
      <c r="N17366">
        <v>2</v>
      </c>
      <c r="O17366" t="s">
        <v>85</v>
      </c>
      <c r="P17366" t="s">
        <v>35</v>
      </c>
      <c r="Q17366" t="s">
        <v>25</v>
      </c>
    </row>
    <row r="17367" spans="1:17" x14ac:dyDescent="0.35">
      <c r="A17367">
        <v>2619858221</v>
      </c>
      <c r="B17367" s="1">
        <v>44220</v>
      </c>
      <c r="C17367" t="s">
        <v>17</v>
      </c>
      <c r="D17367" t="s">
        <v>5562</v>
      </c>
      <c r="F17367" t="s">
        <v>19</v>
      </c>
      <c r="G17367" t="s">
        <v>28</v>
      </c>
      <c r="H17367">
        <v>5</v>
      </c>
      <c r="I17367" t="s">
        <v>4923</v>
      </c>
      <c r="J17367" t="s">
        <v>206</v>
      </c>
      <c r="N17367">
        <v>3</v>
      </c>
      <c r="O17367" t="s">
        <v>3193</v>
      </c>
      <c r="P17367" t="s">
        <v>42</v>
      </c>
      <c r="Q17367" t="s">
        <v>146</v>
      </c>
    </row>
    <row r="17368" spans="1:17" x14ac:dyDescent="0.35">
      <c r="A17368">
        <v>2707871311</v>
      </c>
      <c r="B17368" s="1">
        <v>44220</v>
      </c>
      <c r="C17368" t="s">
        <v>97</v>
      </c>
      <c r="D17368" t="s">
        <v>17335</v>
      </c>
      <c r="F17368" t="s">
        <v>19</v>
      </c>
      <c r="G17368" t="s">
        <v>28</v>
      </c>
      <c r="H17368">
        <v>4</v>
      </c>
      <c r="I17368" t="s">
        <v>17336</v>
      </c>
      <c r="J17368" t="s">
        <v>8200</v>
      </c>
      <c r="N17368">
        <v>25</v>
      </c>
      <c r="O17368" t="s">
        <v>17337</v>
      </c>
      <c r="P17368" t="s">
        <v>14952</v>
      </c>
      <c r="Q17368" t="s">
        <v>43</v>
      </c>
    </row>
    <row r="17369" spans="1:17" x14ac:dyDescent="0.35">
      <c r="A17369">
        <v>2698163084</v>
      </c>
      <c r="B17369" s="1">
        <v>44220</v>
      </c>
      <c r="C17369" t="s">
        <v>1375</v>
      </c>
      <c r="D17369" t="s">
        <v>1376</v>
      </c>
      <c r="F17369" t="s">
        <v>19</v>
      </c>
      <c r="G17369" t="s">
        <v>28</v>
      </c>
      <c r="H17369">
        <v>4</v>
      </c>
      <c r="I17369" t="s">
        <v>17338</v>
      </c>
      <c r="J17369" t="s">
        <v>22</v>
      </c>
      <c r="N17369">
        <v>6</v>
      </c>
      <c r="O17369" t="s">
        <v>17339</v>
      </c>
      <c r="P17369" t="s">
        <v>35</v>
      </c>
      <c r="Q17369" t="s">
        <v>75</v>
      </c>
    </row>
    <row r="17370" spans="1:17" x14ac:dyDescent="0.35">
      <c r="A17370">
        <v>2744682812</v>
      </c>
      <c r="B17370" s="1">
        <v>44221</v>
      </c>
      <c r="C17370" t="s">
        <v>36</v>
      </c>
      <c r="D17370" t="s">
        <v>17340</v>
      </c>
      <c r="F17370" t="s">
        <v>46</v>
      </c>
      <c r="G17370" t="s">
        <v>28</v>
      </c>
      <c r="H17370">
        <v>5</v>
      </c>
      <c r="I17370" t="s">
        <v>659</v>
      </c>
      <c r="J17370" t="s">
        <v>17341</v>
      </c>
      <c r="N17370">
        <v>18</v>
      </c>
      <c r="O17370" t="s">
        <v>2554</v>
      </c>
      <c r="P17370" t="s">
        <v>56</v>
      </c>
      <c r="Q17370" t="s">
        <v>111</v>
      </c>
    </row>
    <row r="17371" spans="1:17" x14ac:dyDescent="0.35">
      <c r="A17371">
        <v>2596716094</v>
      </c>
      <c r="B17371" s="1">
        <v>44221</v>
      </c>
      <c r="C17371" t="s">
        <v>17</v>
      </c>
      <c r="D17371" t="s">
        <v>17</v>
      </c>
      <c r="E17371" t="s">
        <v>1373</v>
      </c>
      <c r="F17371" t="s">
        <v>19</v>
      </c>
      <c r="G17371" t="s">
        <v>20</v>
      </c>
      <c r="H17371">
        <v>2</v>
      </c>
      <c r="I17371" t="s">
        <v>9692</v>
      </c>
      <c r="J17371" t="s">
        <v>54</v>
      </c>
      <c r="K17371">
        <v>88000</v>
      </c>
      <c r="L17371">
        <v>165000</v>
      </c>
      <c r="M17371" t="s">
        <v>216</v>
      </c>
      <c r="N17371">
        <v>13</v>
      </c>
      <c r="O17371" t="s">
        <v>2146</v>
      </c>
      <c r="P17371" t="s">
        <v>50</v>
      </c>
      <c r="Q17371" t="s">
        <v>25</v>
      </c>
    </row>
    <row r="17372" spans="1:17" x14ac:dyDescent="0.35">
      <c r="A17372">
        <v>2739905108</v>
      </c>
      <c r="B17372" s="1">
        <v>44221</v>
      </c>
      <c r="C17372" t="s">
        <v>17</v>
      </c>
      <c r="D17372" t="s">
        <v>11918</v>
      </c>
      <c r="F17372" t="s">
        <v>19</v>
      </c>
      <c r="G17372" t="s">
        <v>28</v>
      </c>
      <c r="H17372">
        <v>4</v>
      </c>
      <c r="I17372" t="s">
        <v>11919</v>
      </c>
      <c r="J17372" t="s">
        <v>22</v>
      </c>
      <c r="N17372">
        <v>8</v>
      </c>
      <c r="O17372" t="s">
        <v>1406</v>
      </c>
      <c r="P17372" t="s">
        <v>35</v>
      </c>
      <c r="Q17372" t="s">
        <v>25</v>
      </c>
    </row>
    <row r="17373" spans="1:17" x14ac:dyDescent="0.35">
      <c r="A17373">
        <v>2466458600</v>
      </c>
      <c r="B17373" s="1">
        <v>44221</v>
      </c>
      <c r="C17373" t="s">
        <v>92</v>
      </c>
      <c r="D17373" t="s">
        <v>3046</v>
      </c>
      <c r="E17373" t="s">
        <v>17342</v>
      </c>
      <c r="F17373" t="s">
        <v>19</v>
      </c>
      <c r="G17373" t="s">
        <v>28</v>
      </c>
      <c r="H17373">
        <v>5</v>
      </c>
      <c r="I17373" t="s">
        <v>17343</v>
      </c>
      <c r="J17373" t="s">
        <v>22</v>
      </c>
      <c r="N17373">
        <v>3</v>
      </c>
      <c r="O17373" t="s">
        <v>1708</v>
      </c>
      <c r="P17373" t="s">
        <v>50</v>
      </c>
      <c r="Q17373" t="s">
        <v>43</v>
      </c>
    </row>
    <row r="17374" spans="1:17" x14ac:dyDescent="0.35">
      <c r="A17374">
        <v>2690302928</v>
      </c>
      <c r="B17374" s="1">
        <v>44221</v>
      </c>
      <c r="C17374" t="s">
        <v>44</v>
      </c>
      <c r="D17374" t="s">
        <v>45</v>
      </c>
      <c r="E17374" t="s">
        <v>304</v>
      </c>
      <c r="F17374" t="s">
        <v>46</v>
      </c>
      <c r="G17374" t="s">
        <v>28</v>
      </c>
      <c r="H17374">
        <v>4</v>
      </c>
      <c r="J17374" t="s">
        <v>1598</v>
      </c>
      <c r="O17374" t="s">
        <v>49</v>
      </c>
      <c r="P17374" t="s">
        <v>50</v>
      </c>
      <c r="Q17374" t="s">
        <v>25</v>
      </c>
    </row>
    <row r="17375" spans="1:17" x14ac:dyDescent="0.35">
      <c r="A17375">
        <v>2746602737</v>
      </c>
      <c r="B17375" s="1">
        <v>44221</v>
      </c>
      <c r="C17375" t="s">
        <v>17</v>
      </c>
      <c r="D17375" t="s">
        <v>17344</v>
      </c>
      <c r="F17375" t="s">
        <v>19</v>
      </c>
      <c r="G17375" t="s">
        <v>28</v>
      </c>
      <c r="H17375">
        <v>5</v>
      </c>
      <c r="I17375" t="s">
        <v>17345</v>
      </c>
      <c r="J17375" t="s">
        <v>22</v>
      </c>
      <c r="N17375">
        <v>2</v>
      </c>
      <c r="O17375" t="s">
        <v>4051</v>
      </c>
      <c r="P17375" t="s">
        <v>35</v>
      </c>
      <c r="Q17375" t="s">
        <v>25</v>
      </c>
    </row>
    <row r="17376" spans="1:17" x14ac:dyDescent="0.35">
      <c r="A17376">
        <v>2718915500</v>
      </c>
      <c r="B17376" s="1">
        <v>44221</v>
      </c>
      <c r="C17376" t="s">
        <v>58</v>
      </c>
      <c r="D17376" t="s">
        <v>17346</v>
      </c>
      <c r="E17376" t="s">
        <v>52</v>
      </c>
      <c r="F17376" t="s">
        <v>19</v>
      </c>
      <c r="G17376" t="s">
        <v>20</v>
      </c>
      <c r="H17376">
        <v>2</v>
      </c>
      <c r="I17376" t="s">
        <v>17347</v>
      </c>
      <c r="J17376" t="s">
        <v>221</v>
      </c>
      <c r="N17376">
        <v>1</v>
      </c>
      <c r="O17376" t="s">
        <v>17348</v>
      </c>
      <c r="P17376" t="s">
        <v>10477</v>
      </c>
      <c r="Q17376" t="s">
        <v>146</v>
      </c>
    </row>
    <row r="17377" spans="1:17" x14ac:dyDescent="0.35">
      <c r="A17377">
        <v>2752976968</v>
      </c>
      <c r="B17377" s="1">
        <v>44221</v>
      </c>
      <c r="C17377" t="s">
        <v>36</v>
      </c>
      <c r="D17377" t="s">
        <v>2027</v>
      </c>
      <c r="E17377" t="s">
        <v>7125</v>
      </c>
      <c r="F17377" t="s">
        <v>19</v>
      </c>
      <c r="G17377" t="s">
        <v>67</v>
      </c>
      <c r="H17377">
        <v>4</v>
      </c>
      <c r="J17377" t="s">
        <v>408</v>
      </c>
      <c r="O17377" t="s">
        <v>7127</v>
      </c>
      <c r="P17377" t="s">
        <v>773</v>
      </c>
      <c r="Q17377" t="s">
        <v>173</v>
      </c>
    </row>
    <row r="17378" spans="1:17" x14ac:dyDescent="0.35">
      <c r="A17378">
        <v>2724694916</v>
      </c>
      <c r="B17378" s="1">
        <v>44221</v>
      </c>
      <c r="C17378" t="s">
        <v>65</v>
      </c>
      <c r="D17378" t="s">
        <v>9699</v>
      </c>
      <c r="F17378" t="s">
        <v>19</v>
      </c>
      <c r="G17378" t="s">
        <v>28</v>
      </c>
      <c r="H17378">
        <v>9</v>
      </c>
      <c r="I17378" t="s">
        <v>3338</v>
      </c>
      <c r="J17378" t="s">
        <v>40</v>
      </c>
      <c r="N17378">
        <v>2</v>
      </c>
      <c r="O17378" t="s">
        <v>908</v>
      </c>
      <c r="P17378" t="s">
        <v>24</v>
      </c>
      <c r="Q17378" t="s">
        <v>43</v>
      </c>
    </row>
    <row r="17379" spans="1:17" x14ac:dyDescent="0.35">
      <c r="A17379">
        <v>2737088684</v>
      </c>
      <c r="B17379" s="1">
        <v>44221</v>
      </c>
      <c r="C17379" t="s">
        <v>9602</v>
      </c>
      <c r="D17379" t="s">
        <v>9603</v>
      </c>
      <c r="F17379" t="s">
        <v>19</v>
      </c>
      <c r="G17379" t="s">
        <v>67</v>
      </c>
      <c r="H17379">
        <v>3</v>
      </c>
      <c r="I17379" t="s">
        <v>2436</v>
      </c>
      <c r="J17379" t="s">
        <v>1304</v>
      </c>
      <c r="O17379" t="s">
        <v>2437</v>
      </c>
      <c r="P17379" t="s">
        <v>2395</v>
      </c>
      <c r="Q17379" t="s">
        <v>25</v>
      </c>
    </row>
    <row r="17380" spans="1:17" x14ac:dyDescent="0.35">
      <c r="A17380">
        <v>2596261380</v>
      </c>
      <c r="B17380" s="1">
        <v>44221</v>
      </c>
      <c r="C17380" t="s">
        <v>17</v>
      </c>
      <c r="D17380" t="s">
        <v>17</v>
      </c>
      <c r="E17380" t="s">
        <v>8404</v>
      </c>
      <c r="F17380" t="s">
        <v>19</v>
      </c>
      <c r="G17380" t="s">
        <v>20</v>
      </c>
      <c r="H17380">
        <v>2</v>
      </c>
      <c r="I17380" t="s">
        <v>83</v>
      </c>
      <c r="J17380" t="s">
        <v>898</v>
      </c>
      <c r="N17380">
        <v>2</v>
      </c>
      <c r="O17380" t="s">
        <v>85</v>
      </c>
      <c r="P17380" t="s">
        <v>35</v>
      </c>
      <c r="Q17380" t="s">
        <v>25</v>
      </c>
    </row>
    <row r="17381" spans="1:17" x14ac:dyDescent="0.35">
      <c r="A17381">
        <v>2683588365</v>
      </c>
      <c r="B17381" s="1">
        <v>44221</v>
      </c>
      <c r="C17381" t="s">
        <v>97</v>
      </c>
      <c r="D17381" t="s">
        <v>97</v>
      </c>
      <c r="E17381" t="s">
        <v>119</v>
      </c>
      <c r="F17381" t="s">
        <v>46</v>
      </c>
      <c r="G17381" t="s">
        <v>28</v>
      </c>
      <c r="H17381">
        <v>7</v>
      </c>
      <c r="J17381" t="s">
        <v>140</v>
      </c>
      <c r="N17381">
        <v>1</v>
      </c>
      <c r="O17381" t="s">
        <v>49</v>
      </c>
      <c r="P17381" t="s">
        <v>50</v>
      </c>
      <c r="Q17381" t="s">
        <v>25</v>
      </c>
    </row>
    <row r="17382" spans="1:17" x14ac:dyDescent="0.35">
      <c r="A17382">
        <v>2683267367</v>
      </c>
      <c r="B17382" s="1">
        <v>44221</v>
      </c>
      <c r="C17382" t="s">
        <v>17</v>
      </c>
      <c r="D17382" t="s">
        <v>129</v>
      </c>
      <c r="E17382" t="s">
        <v>3913</v>
      </c>
      <c r="F17382" t="s">
        <v>19</v>
      </c>
      <c r="G17382" t="s">
        <v>67</v>
      </c>
      <c r="H17382">
        <v>6</v>
      </c>
      <c r="I17382" t="s">
        <v>3914</v>
      </c>
      <c r="J17382" t="s">
        <v>22</v>
      </c>
      <c r="O17382" t="s">
        <v>1143</v>
      </c>
      <c r="P17382" t="s">
        <v>35</v>
      </c>
      <c r="Q17382" t="s">
        <v>25</v>
      </c>
    </row>
    <row r="17383" spans="1:17" x14ac:dyDescent="0.35">
      <c r="A17383">
        <v>2690933854</v>
      </c>
      <c r="B17383" s="1">
        <v>44221</v>
      </c>
      <c r="C17383" t="s">
        <v>97</v>
      </c>
      <c r="D17383" t="s">
        <v>97</v>
      </c>
      <c r="E17383" t="s">
        <v>119</v>
      </c>
      <c r="F17383" t="s">
        <v>46</v>
      </c>
      <c r="G17383" t="s">
        <v>28</v>
      </c>
      <c r="H17383">
        <v>4</v>
      </c>
      <c r="J17383" t="s">
        <v>1969</v>
      </c>
      <c r="O17383" t="s">
        <v>49</v>
      </c>
      <c r="P17383" t="s">
        <v>50</v>
      </c>
      <c r="Q17383" t="s">
        <v>25</v>
      </c>
    </row>
    <row r="17384" spans="1:17" x14ac:dyDescent="0.35">
      <c r="A17384">
        <v>2625234193</v>
      </c>
      <c r="B17384" s="1">
        <v>44221</v>
      </c>
      <c r="C17384" t="s">
        <v>189</v>
      </c>
      <c r="D17384" t="s">
        <v>17349</v>
      </c>
      <c r="F17384" t="s">
        <v>19</v>
      </c>
      <c r="G17384" t="s">
        <v>67</v>
      </c>
      <c r="H17384">
        <v>4</v>
      </c>
      <c r="I17384" t="s">
        <v>4633</v>
      </c>
      <c r="J17384" t="s">
        <v>465</v>
      </c>
      <c r="N17384">
        <v>21</v>
      </c>
      <c r="O17384" t="s">
        <v>436</v>
      </c>
      <c r="P17384" t="s">
        <v>50</v>
      </c>
      <c r="Q17384" t="s">
        <v>146</v>
      </c>
    </row>
    <row r="17385" spans="1:17" x14ac:dyDescent="0.35">
      <c r="A17385">
        <v>2737095163</v>
      </c>
      <c r="B17385" s="1">
        <v>44221</v>
      </c>
      <c r="C17385" t="s">
        <v>76</v>
      </c>
      <c r="D17385" t="s">
        <v>223</v>
      </c>
      <c r="F17385" t="s">
        <v>19</v>
      </c>
      <c r="G17385" t="s">
        <v>67</v>
      </c>
      <c r="H17385">
        <v>3</v>
      </c>
      <c r="I17385" t="s">
        <v>2490</v>
      </c>
      <c r="J17385" t="s">
        <v>206</v>
      </c>
      <c r="O17385" t="s">
        <v>2437</v>
      </c>
      <c r="P17385" t="s">
        <v>2395</v>
      </c>
      <c r="Q17385" t="s">
        <v>25</v>
      </c>
    </row>
    <row r="17386" spans="1:17" x14ac:dyDescent="0.35">
      <c r="A17386">
        <v>2712189912</v>
      </c>
      <c r="B17386" s="1">
        <v>44221</v>
      </c>
      <c r="C17386" t="s">
        <v>17</v>
      </c>
      <c r="D17386" t="s">
        <v>17</v>
      </c>
      <c r="F17386" t="s">
        <v>19</v>
      </c>
      <c r="G17386" t="s">
        <v>20</v>
      </c>
      <c r="H17386">
        <v>3</v>
      </c>
      <c r="I17386" t="s">
        <v>17350</v>
      </c>
      <c r="J17386" t="s">
        <v>22</v>
      </c>
      <c r="N17386">
        <v>15</v>
      </c>
      <c r="O17386" t="s">
        <v>11708</v>
      </c>
      <c r="P17386" t="s">
        <v>50</v>
      </c>
      <c r="Q17386" t="s">
        <v>25</v>
      </c>
    </row>
    <row r="17387" spans="1:17" x14ac:dyDescent="0.35">
      <c r="A17387">
        <v>2694259991</v>
      </c>
      <c r="B17387" s="1">
        <v>44221</v>
      </c>
      <c r="C17387" t="s">
        <v>26</v>
      </c>
      <c r="D17387" t="s">
        <v>71</v>
      </c>
      <c r="E17387" t="s">
        <v>19</v>
      </c>
      <c r="F17387" t="s">
        <v>46</v>
      </c>
      <c r="G17387" t="s">
        <v>28</v>
      </c>
      <c r="H17387">
        <v>3</v>
      </c>
      <c r="I17387" t="s">
        <v>153</v>
      </c>
      <c r="J17387" t="s">
        <v>109</v>
      </c>
      <c r="N17387">
        <v>1</v>
      </c>
      <c r="O17387" t="s">
        <v>49</v>
      </c>
      <c r="P17387" t="s">
        <v>50</v>
      </c>
      <c r="Q17387" t="s">
        <v>25</v>
      </c>
    </row>
    <row r="17388" spans="1:17" x14ac:dyDescent="0.35">
      <c r="A17388">
        <v>2738754762</v>
      </c>
      <c r="B17388" s="1">
        <v>44221</v>
      </c>
      <c r="C17388" t="s">
        <v>44</v>
      </c>
      <c r="D17388" t="s">
        <v>11711</v>
      </c>
      <c r="E17388" t="s">
        <v>40</v>
      </c>
      <c r="F17388" t="s">
        <v>19</v>
      </c>
      <c r="G17388" t="s">
        <v>20</v>
      </c>
      <c r="H17388">
        <v>2</v>
      </c>
      <c r="I17388" t="s">
        <v>126</v>
      </c>
      <c r="J17388" t="s">
        <v>40</v>
      </c>
      <c r="O17388" t="s">
        <v>240</v>
      </c>
      <c r="P17388" t="s">
        <v>50</v>
      </c>
      <c r="Q17388" t="s">
        <v>25</v>
      </c>
    </row>
    <row r="17389" spans="1:17" x14ac:dyDescent="0.35">
      <c r="A17389">
        <v>2713200912</v>
      </c>
      <c r="B17389" s="1">
        <v>44221</v>
      </c>
      <c r="C17389" t="s">
        <v>331</v>
      </c>
      <c r="D17389" t="s">
        <v>332</v>
      </c>
      <c r="E17389" t="s">
        <v>333</v>
      </c>
      <c r="F17389" t="s">
        <v>19</v>
      </c>
      <c r="G17389" t="s">
        <v>20</v>
      </c>
      <c r="H17389">
        <v>0</v>
      </c>
      <c r="I17389" t="s">
        <v>334</v>
      </c>
      <c r="J17389" t="s">
        <v>221</v>
      </c>
      <c r="O17389" t="s">
        <v>336</v>
      </c>
      <c r="P17389" t="s">
        <v>56</v>
      </c>
      <c r="Q17389" t="s">
        <v>75</v>
      </c>
    </row>
    <row r="17390" spans="1:17" x14ac:dyDescent="0.35">
      <c r="A17390">
        <v>2712497436</v>
      </c>
      <c r="B17390" s="1">
        <v>44221</v>
      </c>
      <c r="C17390" t="s">
        <v>1073</v>
      </c>
      <c r="D17390" t="s">
        <v>17351</v>
      </c>
      <c r="E17390" t="s">
        <v>52</v>
      </c>
      <c r="F17390" t="s">
        <v>19</v>
      </c>
      <c r="G17390" t="s">
        <v>67</v>
      </c>
      <c r="H17390">
        <v>3</v>
      </c>
      <c r="I17390" t="s">
        <v>12670</v>
      </c>
      <c r="J17390" t="s">
        <v>109</v>
      </c>
      <c r="N17390">
        <v>31</v>
      </c>
      <c r="O17390" t="s">
        <v>12671</v>
      </c>
      <c r="P17390" t="s">
        <v>247</v>
      </c>
      <c r="Q17390" t="s">
        <v>75</v>
      </c>
    </row>
    <row r="17391" spans="1:17" x14ac:dyDescent="0.35">
      <c r="A17391">
        <v>2741971938</v>
      </c>
      <c r="B17391" s="1">
        <v>44222</v>
      </c>
      <c r="C17391" t="s">
        <v>1073</v>
      </c>
      <c r="D17391" t="s">
        <v>1073</v>
      </c>
      <c r="F17391" t="s">
        <v>19</v>
      </c>
      <c r="G17391" t="s">
        <v>67</v>
      </c>
      <c r="H17391">
        <v>4</v>
      </c>
      <c r="I17391" t="s">
        <v>17352</v>
      </c>
      <c r="J17391" t="s">
        <v>22</v>
      </c>
      <c r="N17391">
        <v>44</v>
      </c>
      <c r="O17391" t="s">
        <v>1332</v>
      </c>
      <c r="P17391" t="s">
        <v>900</v>
      </c>
      <c r="Q17391" t="s">
        <v>173</v>
      </c>
    </row>
    <row r="17392" spans="1:17" x14ac:dyDescent="0.35">
      <c r="A17392">
        <v>2723414947</v>
      </c>
      <c r="B17392" s="1">
        <v>44222</v>
      </c>
      <c r="C17392" t="s">
        <v>17</v>
      </c>
      <c r="D17392" t="s">
        <v>17192</v>
      </c>
      <c r="F17392" t="s">
        <v>19</v>
      </c>
      <c r="G17392" t="s">
        <v>67</v>
      </c>
      <c r="H17392">
        <v>5</v>
      </c>
      <c r="I17392" t="s">
        <v>17193</v>
      </c>
      <c r="J17392" t="s">
        <v>22</v>
      </c>
      <c r="O17392" t="s">
        <v>12129</v>
      </c>
      <c r="P17392" t="s">
        <v>50</v>
      </c>
      <c r="Q17392" t="s">
        <v>75</v>
      </c>
    </row>
    <row r="17393" spans="1:17" x14ac:dyDescent="0.35">
      <c r="A17393">
        <v>2727654810</v>
      </c>
      <c r="B17393" s="1">
        <v>44222</v>
      </c>
      <c r="C17393" t="s">
        <v>17</v>
      </c>
      <c r="D17393" t="s">
        <v>17</v>
      </c>
      <c r="F17393" t="s">
        <v>19</v>
      </c>
      <c r="G17393" t="s">
        <v>28</v>
      </c>
      <c r="H17393">
        <v>6</v>
      </c>
      <c r="I17393" t="s">
        <v>241</v>
      </c>
      <c r="J17393" t="s">
        <v>203</v>
      </c>
      <c r="O17393" t="s">
        <v>243</v>
      </c>
      <c r="P17393" t="s">
        <v>56</v>
      </c>
      <c r="Q17393" t="s">
        <v>43</v>
      </c>
    </row>
    <row r="17394" spans="1:17" x14ac:dyDescent="0.35">
      <c r="A17394">
        <v>2718978234</v>
      </c>
      <c r="B17394" s="1">
        <v>44222</v>
      </c>
      <c r="C17394" t="s">
        <v>17</v>
      </c>
      <c r="D17394" t="s">
        <v>390</v>
      </c>
      <c r="F17394" t="s">
        <v>19</v>
      </c>
      <c r="G17394" t="s">
        <v>28</v>
      </c>
      <c r="H17394">
        <v>6</v>
      </c>
      <c r="I17394" t="s">
        <v>391</v>
      </c>
      <c r="J17394" t="s">
        <v>1969</v>
      </c>
      <c r="O17394" t="s">
        <v>392</v>
      </c>
      <c r="P17394" t="s">
        <v>136</v>
      </c>
      <c r="Q17394" t="s">
        <v>111</v>
      </c>
    </row>
    <row r="17395" spans="1:17" x14ac:dyDescent="0.35">
      <c r="A17395">
        <v>2716749458</v>
      </c>
      <c r="B17395" s="1">
        <v>44222</v>
      </c>
      <c r="C17395" t="s">
        <v>1073</v>
      </c>
      <c r="D17395" t="s">
        <v>17353</v>
      </c>
      <c r="F17395" t="s">
        <v>19</v>
      </c>
      <c r="G17395" t="s">
        <v>67</v>
      </c>
      <c r="H17395">
        <v>3</v>
      </c>
      <c r="I17395" t="s">
        <v>413</v>
      </c>
      <c r="J17395" t="s">
        <v>188</v>
      </c>
      <c r="N17395">
        <v>5</v>
      </c>
      <c r="O17395" t="s">
        <v>1432</v>
      </c>
      <c r="P17395" t="s">
        <v>50</v>
      </c>
      <c r="Q17395" t="s">
        <v>146</v>
      </c>
    </row>
    <row r="17396" spans="1:17" x14ac:dyDescent="0.35">
      <c r="A17396">
        <v>2661439743</v>
      </c>
      <c r="B17396" s="1">
        <v>44222</v>
      </c>
      <c r="C17396" t="s">
        <v>17</v>
      </c>
      <c r="D17396" t="s">
        <v>1354</v>
      </c>
      <c r="F17396" t="s">
        <v>19</v>
      </c>
      <c r="G17396" t="s">
        <v>67</v>
      </c>
      <c r="H17396">
        <v>2</v>
      </c>
      <c r="I17396" t="s">
        <v>1355</v>
      </c>
      <c r="J17396" t="s">
        <v>801</v>
      </c>
      <c r="O17396" t="s">
        <v>793</v>
      </c>
      <c r="P17396" t="s">
        <v>429</v>
      </c>
      <c r="Q17396" t="s">
        <v>43</v>
      </c>
    </row>
    <row r="17397" spans="1:17" x14ac:dyDescent="0.35">
      <c r="A17397">
        <v>2560742324</v>
      </c>
      <c r="B17397" s="1">
        <v>44222</v>
      </c>
      <c r="C17397" t="s">
        <v>17</v>
      </c>
      <c r="D17397" t="s">
        <v>2269</v>
      </c>
      <c r="E17397" t="s">
        <v>2270</v>
      </c>
      <c r="F17397" t="s">
        <v>19</v>
      </c>
      <c r="G17397" t="s">
        <v>20</v>
      </c>
      <c r="H17397">
        <v>3</v>
      </c>
      <c r="I17397" t="s">
        <v>2271</v>
      </c>
      <c r="J17397" t="s">
        <v>342</v>
      </c>
      <c r="N17397">
        <v>2</v>
      </c>
      <c r="O17397" t="s">
        <v>85</v>
      </c>
      <c r="P17397" t="s">
        <v>35</v>
      </c>
      <c r="Q17397" t="s">
        <v>25</v>
      </c>
    </row>
    <row r="17398" spans="1:17" x14ac:dyDescent="0.35">
      <c r="A17398">
        <v>2716187103</v>
      </c>
      <c r="B17398" s="1">
        <v>44222</v>
      </c>
      <c r="C17398" t="s">
        <v>1243</v>
      </c>
      <c r="D17398" t="s">
        <v>4955</v>
      </c>
      <c r="F17398" t="s">
        <v>19</v>
      </c>
      <c r="G17398" t="s">
        <v>20</v>
      </c>
      <c r="H17398">
        <v>2</v>
      </c>
      <c r="I17398" t="s">
        <v>4956</v>
      </c>
      <c r="J17398" t="s">
        <v>22</v>
      </c>
      <c r="N17398">
        <v>22</v>
      </c>
      <c r="O17398" t="s">
        <v>4152</v>
      </c>
      <c r="P17398" t="s">
        <v>24</v>
      </c>
      <c r="Q17398" t="s">
        <v>57</v>
      </c>
    </row>
    <row r="17399" spans="1:17" x14ac:dyDescent="0.35">
      <c r="A17399">
        <v>2642813576</v>
      </c>
      <c r="B17399" s="1">
        <v>44222</v>
      </c>
      <c r="C17399" t="s">
        <v>92</v>
      </c>
      <c r="D17399" t="s">
        <v>174</v>
      </c>
      <c r="F17399" t="s">
        <v>19</v>
      </c>
      <c r="G17399" t="s">
        <v>28</v>
      </c>
      <c r="H17399">
        <v>9</v>
      </c>
      <c r="I17399" t="s">
        <v>175</v>
      </c>
      <c r="J17399" t="s">
        <v>188</v>
      </c>
      <c r="N17399">
        <v>15</v>
      </c>
      <c r="O17399" t="s">
        <v>176</v>
      </c>
      <c r="P17399" t="s">
        <v>177</v>
      </c>
      <c r="Q17399" t="s">
        <v>43</v>
      </c>
    </row>
    <row r="17400" spans="1:17" x14ac:dyDescent="0.35">
      <c r="A17400">
        <v>2737378994</v>
      </c>
      <c r="B17400" s="1">
        <v>44222</v>
      </c>
      <c r="C17400" t="s">
        <v>26</v>
      </c>
      <c r="D17400" t="s">
        <v>26</v>
      </c>
      <c r="F17400" t="s">
        <v>46</v>
      </c>
      <c r="G17400" t="s">
        <v>28</v>
      </c>
      <c r="H17400">
        <v>5</v>
      </c>
      <c r="I17400" t="s">
        <v>17354</v>
      </c>
      <c r="J17400" t="s">
        <v>627</v>
      </c>
      <c r="N17400">
        <v>12</v>
      </c>
      <c r="O17400" t="s">
        <v>11459</v>
      </c>
      <c r="P17400" t="s">
        <v>136</v>
      </c>
      <c r="Q17400" t="s">
        <v>182</v>
      </c>
    </row>
    <row r="17401" spans="1:17" x14ac:dyDescent="0.35">
      <c r="A17401">
        <v>2702423204</v>
      </c>
      <c r="B17401" s="1">
        <v>44222</v>
      </c>
      <c r="C17401" t="s">
        <v>17</v>
      </c>
      <c r="D17401" t="s">
        <v>279</v>
      </c>
      <c r="F17401" t="s">
        <v>19</v>
      </c>
      <c r="G17401" t="s">
        <v>28</v>
      </c>
      <c r="H17401">
        <v>4</v>
      </c>
      <c r="I17401" t="s">
        <v>17355</v>
      </c>
      <c r="J17401" t="s">
        <v>1415</v>
      </c>
      <c r="K17401">
        <v>61000</v>
      </c>
      <c r="L17401">
        <v>124000</v>
      </c>
      <c r="M17401" t="s">
        <v>216</v>
      </c>
      <c r="N17401">
        <v>3</v>
      </c>
      <c r="O17401" t="s">
        <v>3657</v>
      </c>
      <c r="P17401" t="s">
        <v>35</v>
      </c>
      <c r="Q17401" t="s">
        <v>25</v>
      </c>
    </row>
    <row r="17402" spans="1:17" x14ac:dyDescent="0.35">
      <c r="A17402">
        <v>2697105805</v>
      </c>
      <c r="B17402" s="1">
        <v>44222</v>
      </c>
      <c r="C17402" t="s">
        <v>97</v>
      </c>
      <c r="D17402" t="s">
        <v>97</v>
      </c>
      <c r="F17402" t="s">
        <v>19</v>
      </c>
      <c r="G17402" t="s">
        <v>28</v>
      </c>
      <c r="H17402">
        <v>6</v>
      </c>
      <c r="I17402" t="s">
        <v>2009</v>
      </c>
      <c r="J17402" t="s">
        <v>549</v>
      </c>
      <c r="N17402">
        <v>24</v>
      </c>
      <c r="O17402" t="s">
        <v>2010</v>
      </c>
      <c r="P17402" t="s">
        <v>136</v>
      </c>
      <c r="Q17402" t="s">
        <v>182</v>
      </c>
    </row>
    <row r="17403" spans="1:17" x14ac:dyDescent="0.35">
      <c r="A17403">
        <v>2740910824</v>
      </c>
      <c r="B17403" s="1">
        <v>44222</v>
      </c>
      <c r="C17403" t="s">
        <v>36</v>
      </c>
      <c r="D17403" t="s">
        <v>17356</v>
      </c>
      <c r="F17403" t="s">
        <v>46</v>
      </c>
      <c r="G17403" t="s">
        <v>28</v>
      </c>
      <c r="H17403">
        <v>4</v>
      </c>
      <c r="I17403" t="s">
        <v>8978</v>
      </c>
      <c r="J17403" t="s">
        <v>22</v>
      </c>
      <c r="N17403">
        <v>92</v>
      </c>
      <c r="O17403" t="s">
        <v>250</v>
      </c>
      <c r="P17403" t="s">
        <v>136</v>
      </c>
      <c r="Q17403" t="s">
        <v>25</v>
      </c>
    </row>
    <row r="17404" spans="1:17" x14ac:dyDescent="0.35">
      <c r="A17404">
        <v>2740923950</v>
      </c>
      <c r="B17404" s="1">
        <v>44222</v>
      </c>
      <c r="C17404" t="s">
        <v>17</v>
      </c>
      <c r="D17404" t="s">
        <v>129</v>
      </c>
      <c r="E17404" t="s">
        <v>38</v>
      </c>
      <c r="F17404" t="s">
        <v>19</v>
      </c>
      <c r="G17404" t="s">
        <v>67</v>
      </c>
      <c r="H17404">
        <v>4</v>
      </c>
      <c r="I17404" t="s">
        <v>17357</v>
      </c>
      <c r="J17404" t="s">
        <v>84</v>
      </c>
      <c r="N17404">
        <v>2</v>
      </c>
      <c r="O17404" t="s">
        <v>41</v>
      </c>
      <c r="P17404" t="s">
        <v>42</v>
      </c>
      <c r="Q17404" t="s">
        <v>43</v>
      </c>
    </row>
    <row r="17405" spans="1:17" x14ac:dyDescent="0.35">
      <c r="A17405">
        <v>2511464938</v>
      </c>
      <c r="B17405" s="1">
        <v>44222</v>
      </c>
      <c r="C17405" t="s">
        <v>92</v>
      </c>
      <c r="D17405" t="s">
        <v>3958</v>
      </c>
      <c r="F17405" t="s">
        <v>19</v>
      </c>
      <c r="G17405" t="s">
        <v>28</v>
      </c>
      <c r="H17405">
        <v>3</v>
      </c>
      <c r="I17405" t="s">
        <v>3959</v>
      </c>
      <c r="J17405" t="s">
        <v>558</v>
      </c>
      <c r="N17405">
        <v>2</v>
      </c>
      <c r="O17405" t="s">
        <v>96</v>
      </c>
      <c r="P17405" t="s">
        <v>35</v>
      </c>
      <c r="Q17405" t="s">
        <v>25</v>
      </c>
    </row>
    <row r="17406" spans="1:17" x14ac:dyDescent="0.35">
      <c r="A17406">
        <v>2643938276</v>
      </c>
      <c r="B17406" s="1">
        <v>44222</v>
      </c>
      <c r="C17406" t="s">
        <v>17</v>
      </c>
      <c r="D17406" t="s">
        <v>2364</v>
      </c>
      <c r="F17406" t="s">
        <v>19</v>
      </c>
      <c r="G17406" t="s">
        <v>67</v>
      </c>
      <c r="H17406">
        <v>3</v>
      </c>
      <c r="I17406" t="s">
        <v>17358</v>
      </c>
      <c r="J17406" t="s">
        <v>253</v>
      </c>
      <c r="N17406">
        <v>4</v>
      </c>
      <c r="O17406" t="s">
        <v>17359</v>
      </c>
      <c r="P17406" t="s">
        <v>3897</v>
      </c>
      <c r="Q17406" t="s">
        <v>75</v>
      </c>
    </row>
    <row r="17407" spans="1:17" x14ac:dyDescent="0.35">
      <c r="A17407">
        <v>2696302383</v>
      </c>
      <c r="B17407" s="1">
        <v>44222</v>
      </c>
      <c r="C17407" t="s">
        <v>97</v>
      </c>
      <c r="D17407" t="s">
        <v>155</v>
      </c>
      <c r="F17407" t="s">
        <v>19</v>
      </c>
      <c r="G17407" t="s">
        <v>28</v>
      </c>
      <c r="H17407">
        <v>4</v>
      </c>
      <c r="I17407" t="s">
        <v>5736</v>
      </c>
      <c r="J17407" t="s">
        <v>22</v>
      </c>
      <c r="N17407">
        <v>18</v>
      </c>
      <c r="O17407" t="s">
        <v>278</v>
      </c>
      <c r="P17407" t="s">
        <v>136</v>
      </c>
      <c r="Q17407" t="s">
        <v>182</v>
      </c>
    </row>
    <row r="17408" spans="1:17" x14ac:dyDescent="0.35">
      <c r="A17408">
        <v>2581868445</v>
      </c>
      <c r="B17408" s="1">
        <v>44222</v>
      </c>
      <c r="C17408" t="s">
        <v>17</v>
      </c>
      <c r="D17408" t="s">
        <v>17</v>
      </c>
      <c r="E17408" t="s">
        <v>4681</v>
      </c>
      <c r="F17408" t="s">
        <v>19</v>
      </c>
      <c r="G17408" t="s">
        <v>20</v>
      </c>
      <c r="H17408">
        <v>3</v>
      </c>
      <c r="I17408" t="s">
        <v>4682</v>
      </c>
      <c r="J17408" t="s">
        <v>206</v>
      </c>
      <c r="O17408" t="s">
        <v>85</v>
      </c>
      <c r="P17408" t="s">
        <v>35</v>
      </c>
      <c r="Q17408" t="s">
        <v>25</v>
      </c>
    </row>
    <row r="17409" spans="1:17" x14ac:dyDescent="0.35">
      <c r="A17409">
        <v>2680075368</v>
      </c>
      <c r="B17409" s="1">
        <v>44222</v>
      </c>
      <c r="C17409" t="s">
        <v>541</v>
      </c>
      <c r="D17409" t="s">
        <v>541</v>
      </c>
      <c r="F17409" t="s">
        <v>19</v>
      </c>
      <c r="G17409" t="s">
        <v>67</v>
      </c>
      <c r="H17409">
        <v>4</v>
      </c>
      <c r="J17409" t="s">
        <v>972</v>
      </c>
      <c r="N17409">
        <v>1</v>
      </c>
      <c r="O17409" t="s">
        <v>1270</v>
      </c>
      <c r="P17409" t="s">
        <v>657</v>
      </c>
      <c r="Q17409" t="s">
        <v>25</v>
      </c>
    </row>
    <row r="17410" spans="1:17" x14ac:dyDescent="0.35">
      <c r="A17410">
        <v>2642039203</v>
      </c>
      <c r="B17410" s="1">
        <v>44222</v>
      </c>
      <c r="C17410" t="s">
        <v>267</v>
      </c>
      <c r="D17410" t="s">
        <v>267</v>
      </c>
      <c r="F17410" t="s">
        <v>19</v>
      </c>
      <c r="G17410" t="s">
        <v>67</v>
      </c>
      <c r="H17410">
        <v>4</v>
      </c>
      <c r="I17410" t="s">
        <v>17360</v>
      </c>
      <c r="J17410" t="s">
        <v>206</v>
      </c>
      <c r="N17410">
        <v>20</v>
      </c>
      <c r="O17410" t="s">
        <v>2363</v>
      </c>
      <c r="P17410" t="s">
        <v>35</v>
      </c>
      <c r="Q17410" t="s">
        <v>146</v>
      </c>
    </row>
    <row r="17411" spans="1:17" x14ac:dyDescent="0.35">
      <c r="A17411">
        <v>2676070385</v>
      </c>
      <c r="B17411" s="1">
        <v>44222</v>
      </c>
      <c r="C17411" t="s">
        <v>36</v>
      </c>
      <c r="D17411" t="s">
        <v>36</v>
      </c>
      <c r="F17411" t="s">
        <v>19</v>
      </c>
      <c r="G17411" t="s">
        <v>28</v>
      </c>
      <c r="H17411">
        <v>7</v>
      </c>
      <c r="I17411" t="s">
        <v>2396</v>
      </c>
      <c r="J17411" t="s">
        <v>22</v>
      </c>
      <c r="N17411">
        <v>96</v>
      </c>
      <c r="O17411" t="s">
        <v>3093</v>
      </c>
      <c r="P17411" t="s">
        <v>56</v>
      </c>
      <c r="Q17411" t="s">
        <v>43</v>
      </c>
    </row>
    <row r="17412" spans="1:17" x14ac:dyDescent="0.35">
      <c r="A17412">
        <v>2722832655</v>
      </c>
      <c r="B17412" s="1">
        <v>44223</v>
      </c>
      <c r="C17412" t="s">
        <v>97</v>
      </c>
      <c r="D17412" t="s">
        <v>2680</v>
      </c>
      <c r="F17412" t="s">
        <v>19</v>
      </c>
      <c r="G17412" t="s">
        <v>28</v>
      </c>
      <c r="H17412">
        <v>11</v>
      </c>
      <c r="I17412" t="s">
        <v>2681</v>
      </c>
      <c r="J17412" t="s">
        <v>468</v>
      </c>
      <c r="O17412" t="s">
        <v>674</v>
      </c>
      <c r="P17412" t="s">
        <v>35</v>
      </c>
      <c r="Q17412" t="s">
        <v>146</v>
      </c>
    </row>
    <row r="17413" spans="1:17" x14ac:dyDescent="0.35">
      <c r="A17413">
        <v>2691440743</v>
      </c>
      <c r="B17413" s="1">
        <v>44223</v>
      </c>
      <c r="C17413" t="s">
        <v>17</v>
      </c>
      <c r="D17413" t="s">
        <v>129</v>
      </c>
      <c r="F17413" t="s">
        <v>19</v>
      </c>
      <c r="G17413" t="s">
        <v>28</v>
      </c>
      <c r="H17413">
        <v>5</v>
      </c>
      <c r="I17413" t="s">
        <v>17361</v>
      </c>
      <c r="J17413" t="s">
        <v>22</v>
      </c>
      <c r="K17413">
        <v>116000</v>
      </c>
      <c r="L17413">
        <v>113000</v>
      </c>
      <c r="M17413" t="s">
        <v>216</v>
      </c>
      <c r="N17413">
        <v>4</v>
      </c>
      <c r="O17413" t="s">
        <v>4367</v>
      </c>
      <c r="P17413" t="s">
        <v>136</v>
      </c>
      <c r="Q17413" t="s">
        <v>182</v>
      </c>
    </row>
    <row r="17414" spans="1:17" x14ac:dyDescent="0.35">
      <c r="A17414">
        <v>2715132809</v>
      </c>
      <c r="B17414" s="1">
        <v>44223</v>
      </c>
      <c r="C17414" t="s">
        <v>17</v>
      </c>
      <c r="D17414" t="s">
        <v>17</v>
      </c>
      <c r="E17414" t="s">
        <v>8493</v>
      </c>
      <c r="F17414" t="s">
        <v>19</v>
      </c>
      <c r="G17414" t="s">
        <v>20</v>
      </c>
      <c r="H17414">
        <v>0</v>
      </c>
      <c r="I17414" t="s">
        <v>8494</v>
      </c>
      <c r="J17414" t="s">
        <v>109</v>
      </c>
      <c r="O17414" t="s">
        <v>1139</v>
      </c>
      <c r="P17414" t="s">
        <v>35</v>
      </c>
      <c r="Q17414" t="s">
        <v>25</v>
      </c>
    </row>
    <row r="17415" spans="1:17" x14ac:dyDescent="0.35">
      <c r="A17415">
        <v>2680362487</v>
      </c>
      <c r="B17415" s="1">
        <v>44223</v>
      </c>
      <c r="C17415" t="s">
        <v>44</v>
      </c>
      <c r="D17415" t="s">
        <v>1163</v>
      </c>
      <c r="E17415" t="s">
        <v>698</v>
      </c>
      <c r="F17415" t="s">
        <v>19</v>
      </c>
      <c r="G17415" t="s">
        <v>67</v>
      </c>
      <c r="H17415">
        <v>4</v>
      </c>
      <c r="I17415" t="s">
        <v>17362</v>
      </c>
      <c r="J17415" t="s">
        <v>898</v>
      </c>
      <c r="N17415">
        <v>5</v>
      </c>
      <c r="O17415" t="s">
        <v>135</v>
      </c>
      <c r="P17415" t="s">
        <v>136</v>
      </c>
      <c r="Q17415" t="s">
        <v>75</v>
      </c>
    </row>
    <row r="17416" spans="1:17" x14ac:dyDescent="0.35">
      <c r="A17416">
        <v>2656514639</v>
      </c>
      <c r="B17416" s="1">
        <v>44223</v>
      </c>
      <c r="C17416" t="s">
        <v>189</v>
      </c>
      <c r="D17416" t="s">
        <v>1134</v>
      </c>
      <c r="F17416" t="s">
        <v>19</v>
      </c>
      <c r="G17416" t="s">
        <v>67</v>
      </c>
      <c r="H17416">
        <v>2</v>
      </c>
      <c r="I17416" t="s">
        <v>895</v>
      </c>
      <c r="J17416" t="s">
        <v>435</v>
      </c>
      <c r="N17416">
        <v>6</v>
      </c>
      <c r="O17416" t="s">
        <v>2389</v>
      </c>
      <c r="P17416" t="s">
        <v>35</v>
      </c>
      <c r="Q17416" t="s">
        <v>75</v>
      </c>
    </row>
    <row r="17417" spans="1:17" x14ac:dyDescent="0.35">
      <c r="A17417">
        <v>2689885497</v>
      </c>
      <c r="B17417" s="1">
        <v>44223</v>
      </c>
      <c r="C17417" t="s">
        <v>26</v>
      </c>
      <c r="D17417" t="s">
        <v>71</v>
      </c>
      <c r="E17417" t="s">
        <v>19</v>
      </c>
      <c r="F17417" t="s">
        <v>46</v>
      </c>
      <c r="G17417" t="s">
        <v>28</v>
      </c>
      <c r="H17417">
        <v>7</v>
      </c>
      <c r="I17417" t="s">
        <v>153</v>
      </c>
      <c r="J17417" t="s">
        <v>1541</v>
      </c>
      <c r="O17417" t="s">
        <v>49</v>
      </c>
      <c r="P17417" t="s">
        <v>50</v>
      </c>
      <c r="Q17417" t="s">
        <v>25</v>
      </c>
    </row>
    <row r="17418" spans="1:17" x14ac:dyDescent="0.35">
      <c r="A17418">
        <v>2694249426</v>
      </c>
      <c r="B17418" s="1">
        <v>44223</v>
      </c>
      <c r="C17418" t="s">
        <v>44</v>
      </c>
      <c r="D17418" t="s">
        <v>45</v>
      </c>
      <c r="E17418" t="s">
        <v>304</v>
      </c>
      <c r="F17418" t="s">
        <v>46</v>
      </c>
      <c r="G17418" t="s">
        <v>28</v>
      </c>
      <c r="H17418">
        <v>5</v>
      </c>
      <c r="J17418" t="s">
        <v>1645</v>
      </c>
      <c r="O17418" t="s">
        <v>49</v>
      </c>
      <c r="P17418" t="s">
        <v>50</v>
      </c>
      <c r="Q17418" t="s">
        <v>25</v>
      </c>
    </row>
    <row r="17419" spans="1:17" x14ac:dyDescent="0.35">
      <c r="A17419">
        <v>2678185537</v>
      </c>
      <c r="B17419" s="1">
        <v>44223</v>
      </c>
      <c r="C17419" t="s">
        <v>17</v>
      </c>
      <c r="D17419" t="s">
        <v>16883</v>
      </c>
      <c r="F17419" t="s">
        <v>19</v>
      </c>
      <c r="G17419" t="s">
        <v>28</v>
      </c>
      <c r="H17419">
        <v>6</v>
      </c>
      <c r="I17419" t="s">
        <v>16884</v>
      </c>
      <c r="J17419" t="s">
        <v>954</v>
      </c>
      <c r="N17419">
        <v>1</v>
      </c>
      <c r="O17419" t="s">
        <v>955</v>
      </c>
      <c r="P17419" t="s">
        <v>50</v>
      </c>
      <c r="Q17419" t="s">
        <v>25</v>
      </c>
    </row>
    <row r="17420" spans="1:17" x14ac:dyDescent="0.35">
      <c r="A17420">
        <v>2458115803</v>
      </c>
      <c r="B17420" s="1">
        <v>44223</v>
      </c>
      <c r="C17420" t="s">
        <v>208</v>
      </c>
      <c r="D17420" t="s">
        <v>567</v>
      </c>
      <c r="F17420" t="s">
        <v>19</v>
      </c>
      <c r="G17420" t="s">
        <v>67</v>
      </c>
      <c r="H17420">
        <v>3</v>
      </c>
      <c r="I17420" t="s">
        <v>17363</v>
      </c>
      <c r="J17420" t="s">
        <v>22</v>
      </c>
      <c r="N17420">
        <v>68</v>
      </c>
      <c r="O17420" t="s">
        <v>3006</v>
      </c>
      <c r="P17420" t="s">
        <v>50</v>
      </c>
      <c r="Q17420" t="s">
        <v>25</v>
      </c>
    </row>
    <row r="17421" spans="1:17" x14ac:dyDescent="0.35">
      <c r="A17421">
        <v>2745616934</v>
      </c>
      <c r="B17421" s="1">
        <v>44223</v>
      </c>
      <c r="C17421" t="s">
        <v>17</v>
      </c>
      <c r="D17421" t="s">
        <v>1297</v>
      </c>
      <c r="E17421" t="s">
        <v>7219</v>
      </c>
      <c r="F17421" t="s">
        <v>19</v>
      </c>
      <c r="G17421" t="s">
        <v>20</v>
      </c>
      <c r="H17421">
        <v>0</v>
      </c>
      <c r="I17421" t="s">
        <v>7220</v>
      </c>
      <c r="J17421" t="s">
        <v>22</v>
      </c>
      <c r="N17421">
        <v>31</v>
      </c>
      <c r="O17421" t="s">
        <v>7221</v>
      </c>
      <c r="P17421" t="s">
        <v>7222</v>
      </c>
      <c r="Q17421" t="s">
        <v>25</v>
      </c>
    </row>
    <row r="17422" spans="1:17" x14ac:dyDescent="0.35">
      <c r="A17422">
        <v>2526085515</v>
      </c>
      <c r="B17422" s="1">
        <v>44223</v>
      </c>
      <c r="C17422" t="s">
        <v>631</v>
      </c>
      <c r="D17422" t="s">
        <v>14184</v>
      </c>
      <c r="F17422" t="s">
        <v>19</v>
      </c>
      <c r="G17422" t="s">
        <v>67</v>
      </c>
      <c r="H17422">
        <v>4</v>
      </c>
      <c r="I17422" t="s">
        <v>14185</v>
      </c>
      <c r="J17422" t="s">
        <v>1969</v>
      </c>
      <c r="N17422">
        <v>3</v>
      </c>
      <c r="O17422" t="s">
        <v>1970</v>
      </c>
      <c r="P17422" t="s">
        <v>292</v>
      </c>
      <c r="Q17422" t="s">
        <v>25</v>
      </c>
    </row>
    <row r="17423" spans="1:17" x14ac:dyDescent="0.35">
      <c r="A17423">
        <v>2720459876</v>
      </c>
      <c r="B17423" s="1">
        <v>44223</v>
      </c>
      <c r="C17423" t="s">
        <v>36</v>
      </c>
      <c r="D17423" t="s">
        <v>15622</v>
      </c>
      <c r="F17423" t="s">
        <v>19</v>
      </c>
      <c r="G17423" t="s">
        <v>67</v>
      </c>
      <c r="H17423">
        <v>4</v>
      </c>
      <c r="I17423" t="s">
        <v>3496</v>
      </c>
      <c r="J17423" t="s">
        <v>262</v>
      </c>
      <c r="N17423">
        <v>18</v>
      </c>
      <c r="O17423" t="s">
        <v>15623</v>
      </c>
      <c r="P17423" t="s">
        <v>6737</v>
      </c>
      <c r="Q17423" t="s">
        <v>43</v>
      </c>
    </row>
    <row r="17424" spans="1:17" x14ac:dyDescent="0.35">
      <c r="A17424">
        <v>2678773816</v>
      </c>
      <c r="B17424" s="1">
        <v>44223</v>
      </c>
      <c r="C17424" t="s">
        <v>17</v>
      </c>
      <c r="D17424" t="s">
        <v>129</v>
      </c>
      <c r="E17424" t="s">
        <v>5952</v>
      </c>
      <c r="F17424" t="s">
        <v>19</v>
      </c>
      <c r="G17424" t="s">
        <v>67</v>
      </c>
      <c r="H17424">
        <v>4</v>
      </c>
      <c r="I17424" t="s">
        <v>5953</v>
      </c>
      <c r="J17424" t="s">
        <v>127</v>
      </c>
      <c r="O17424" t="s">
        <v>2213</v>
      </c>
      <c r="P17424" t="s">
        <v>50</v>
      </c>
      <c r="Q17424" t="s">
        <v>25</v>
      </c>
    </row>
    <row r="17425" spans="1:17" x14ac:dyDescent="0.35">
      <c r="A17425">
        <v>2681372955</v>
      </c>
      <c r="B17425" s="1">
        <v>44223</v>
      </c>
      <c r="C17425" t="s">
        <v>17</v>
      </c>
      <c r="D17425" t="s">
        <v>2572</v>
      </c>
      <c r="F17425" t="s">
        <v>19</v>
      </c>
      <c r="G17425" t="s">
        <v>67</v>
      </c>
      <c r="H17425">
        <v>4</v>
      </c>
      <c r="I17425" t="s">
        <v>830</v>
      </c>
      <c r="J17425" t="s">
        <v>1811</v>
      </c>
      <c r="O17425" t="s">
        <v>85</v>
      </c>
      <c r="P17425" t="s">
        <v>35</v>
      </c>
      <c r="Q17425" t="s">
        <v>25</v>
      </c>
    </row>
    <row r="17426" spans="1:17" x14ac:dyDescent="0.35">
      <c r="A17426">
        <v>2746513734</v>
      </c>
      <c r="B17426" s="1">
        <v>44223</v>
      </c>
      <c r="C17426" t="s">
        <v>92</v>
      </c>
      <c r="D17426" t="s">
        <v>807</v>
      </c>
      <c r="E17426" t="s">
        <v>808</v>
      </c>
      <c r="F17426" t="s">
        <v>19</v>
      </c>
      <c r="G17426" t="s">
        <v>28</v>
      </c>
      <c r="H17426">
        <v>3</v>
      </c>
      <c r="I17426" t="s">
        <v>809</v>
      </c>
      <c r="J17426" t="s">
        <v>140</v>
      </c>
      <c r="N17426">
        <v>10</v>
      </c>
      <c r="O17426" t="s">
        <v>810</v>
      </c>
      <c r="P17426" t="s">
        <v>56</v>
      </c>
      <c r="Q17426" t="s">
        <v>25</v>
      </c>
    </row>
    <row r="17427" spans="1:17" x14ac:dyDescent="0.35">
      <c r="A17427">
        <v>2687425843</v>
      </c>
      <c r="B17427" s="1">
        <v>44223</v>
      </c>
      <c r="C17427" t="s">
        <v>97</v>
      </c>
      <c r="D17427" t="s">
        <v>97</v>
      </c>
      <c r="F17427" t="s">
        <v>19</v>
      </c>
      <c r="G17427" t="s">
        <v>20</v>
      </c>
      <c r="H17427">
        <v>1</v>
      </c>
      <c r="I17427" t="s">
        <v>17364</v>
      </c>
      <c r="J17427" t="s">
        <v>22</v>
      </c>
      <c r="N17427">
        <v>7</v>
      </c>
      <c r="O17427" t="s">
        <v>17365</v>
      </c>
      <c r="P17427" t="s">
        <v>56</v>
      </c>
      <c r="Q17427" t="s">
        <v>57</v>
      </c>
    </row>
    <row r="17428" spans="1:17" x14ac:dyDescent="0.35">
      <c r="A17428">
        <v>2681090840</v>
      </c>
      <c r="B17428" s="1">
        <v>44223</v>
      </c>
      <c r="C17428" t="s">
        <v>448</v>
      </c>
      <c r="D17428" t="s">
        <v>449</v>
      </c>
      <c r="F17428" t="s">
        <v>19</v>
      </c>
      <c r="G17428" t="s">
        <v>28</v>
      </c>
      <c r="H17428">
        <v>9</v>
      </c>
      <c r="I17428" t="s">
        <v>4939</v>
      </c>
      <c r="J17428" t="s">
        <v>420</v>
      </c>
      <c r="O17428" t="s">
        <v>421</v>
      </c>
      <c r="P17428" t="s">
        <v>35</v>
      </c>
      <c r="Q17428" t="s">
        <v>25</v>
      </c>
    </row>
    <row r="17429" spans="1:17" x14ac:dyDescent="0.35">
      <c r="A17429">
        <v>2737240365</v>
      </c>
      <c r="B17429" s="1">
        <v>44223</v>
      </c>
      <c r="C17429" t="s">
        <v>26</v>
      </c>
      <c r="D17429" t="s">
        <v>3579</v>
      </c>
      <c r="F17429" t="s">
        <v>19</v>
      </c>
      <c r="G17429" t="s">
        <v>67</v>
      </c>
      <c r="H17429">
        <v>4</v>
      </c>
      <c r="I17429" t="s">
        <v>17366</v>
      </c>
      <c r="J17429" t="s">
        <v>1312</v>
      </c>
      <c r="O17429" t="s">
        <v>240</v>
      </c>
      <c r="P17429" t="s">
        <v>50</v>
      </c>
      <c r="Q17429" t="s">
        <v>25</v>
      </c>
    </row>
    <row r="17430" spans="1:17" x14ac:dyDescent="0.35">
      <c r="A17430">
        <v>2739248794</v>
      </c>
      <c r="B17430" s="1">
        <v>44223</v>
      </c>
      <c r="C17430" t="s">
        <v>86</v>
      </c>
      <c r="D17430" t="s">
        <v>86</v>
      </c>
      <c r="F17430" t="s">
        <v>46</v>
      </c>
      <c r="G17430" t="s">
        <v>28</v>
      </c>
      <c r="H17430">
        <v>3</v>
      </c>
      <c r="I17430" t="s">
        <v>101</v>
      </c>
      <c r="J17430" t="s">
        <v>3502</v>
      </c>
      <c r="O17430" t="s">
        <v>49</v>
      </c>
      <c r="P17430" t="s">
        <v>50</v>
      </c>
      <c r="Q17430" t="s">
        <v>25</v>
      </c>
    </row>
    <row r="17431" spans="1:17" x14ac:dyDescent="0.35">
      <c r="A17431">
        <v>2568320073</v>
      </c>
      <c r="B17431" s="1">
        <v>44223</v>
      </c>
      <c r="C17431" t="s">
        <v>26</v>
      </c>
      <c r="D17431" t="s">
        <v>17367</v>
      </c>
      <c r="F17431" t="s">
        <v>19</v>
      </c>
      <c r="G17431" t="s">
        <v>20</v>
      </c>
      <c r="H17431">
        <v>2</v>
      </c>
      <c r="I17431" t="s">
        <v>4496</v>
      </c>
      <c r="J17431" t="s">
        <v>22</v>
      </c>
      <c r="N17431">
        <v>14</v>
      </c>
      <c r="O17431" t="s">
        <v>4497</v>
      </c>
      <c r="P17431" t="s">
        <v>35</v>
      </c>
      <c r="Q17431" t="s">
        <v>75</v>
      </c>
    </row>
    <row r="17432" spans="1:17" x14ac:dyDescent="0.35">
      <c r="A17432">
        <v>2752463797</v>
      </c>
      <c r="B17432" s="1">
        <v>44223</v>
      </c>
      <c r="C17432" t="s">
        <v>86</v>
      </c>
      <c r="D17432" t="s">
        <v>17368</v>
      </c>
      <c r="F17432" t="s">
        <v>46</v>
      </c>
      <c r="G17432" t="s">
        <v>28</v>
      </c>
      <c r="H17432">
        <v>5</v>
      </c>
      <c r="J17432" t="s">
        <v>789</v>
      </c>
      <c r="K17432">
        <v>157000</v>
      </c>
      <c r="L17432">
        <v>164000</v>
      </c>
      <c r="M17432" t="s">
        <v>80</v>
      </c>
      <c r="N17432">
        <v>4</v>
      </c>
      <c r="O17432" t="s">
        <v>3435</v>
      </c>
      <c r="P17432" t="s">
        <v>56</v>
      </c>
      <c r="Q17432" t="s">
        <v>25</v>
      </c>
    </row>
    <row r="17433" spans="1:17" x14ac:dyDescent="0.35">
      <c r="A17433">
        <v>2702407041</v>
      </c>
      <c r="B17433" s="1">
        <v>44224</v>
      </c>
      <c r="C17433" t="s">
        <v>44</v>
      </c>
      <c r="D17433" t="s">
        <v>45</v>
      </c>
      <c r="E17433" t="s">
        <v>304</v>
      </c>
      <c r="F17433" t="s">
        <v>46</v>
      </c>
      <c r="G17433" t="s">
        <v>28</v>
      </c>
      <c r="H17433">
        <v>6</v>
      </c>
      <c r="J17433" t="s">
        <v>939</v>
      </c>
      <c r="O17433" t="s">
        <v>49</v>
      </c>
      <c r="P17433" t="s">
        <v>50</v>
      </c>
      <c r="Q17433" t="s">
        <v>25</v>
      </c>
    </row>
    <row r="17434" spans="1:17" x14ac:dyDescent="0.35">
      <c r="A17434">
        <v>2695735185</v>
      </c>
      <c r="B17434" s="1">
        <v>44224</v>
      </c>
      <c r="C17434" t="s">
        <v>36</v>
      </c>
      <c r="D17434" t="s">
        <v>115</v>
      </c>
      <c r="F17434" t="s">
        <v>19</v>
      </c>
      <c r="G17434" t="s">
        <v>67</v>
      </c>
      <c r="H17434">
        <v>5</v>
      </c>
      <c r="I17434" t="s">
        <v>6293</v>
      </c>
      <c r="J17434" t="s">
        <v>454</v>
      </c>
      <c r="K17434">
        <v>54000</v>
      </c>
      <c r="L17434">
        <v>90000</v>
      </c>
      <c r="M17434" t="s">
        <v>216</v>
      </c>
      <c r="N17434">
        <v>10</v>
      </c>
      <c r="O17434" t="s">
        <v>17369</v>
      </c>
      <c r="P17434" t="s">
        <v>106</v>
      </c>
      <c r="Q17434" t="s">
        <v>25</v>
      </c>
    </row>
    <row r="17435" spans="1:17" x14ac:dyDescent="0.35">
      <c r="A17435">
        <v>2657084003</v>
      </c>
      <c r="B17435" s="1">
        <v>44224</v>
      </c>
      <c r="C17435" t="s">
        <v>44</v>
      </c>
      <c r="D17435" t="s">
        <v>45</v>
      </c>
      <c r="E17435" t="s">
        <v>304</v>
      </c>
      <c r="F17435" t="s">
        <v>46</v>
      </c>
      <c r="G17435" t="s">
        <v>28</v>
      </c>
      <c r="H17435">
        <v>4</v>
      </c>
      <c r="J17435" t="s">
        <v>120</v>
      </c>
      <c r="N17435">
        <v>1</v>
      </c>
      <c r="O17435" t="s">
        <v>49</v>
      </c>
      <c r="P17435" t="s">
        <v>50</v>
      </c>
      <c r="Q17435" t="s">
        <v>25</v>
      </c>
    </row>
    <row r="17436" spans="1:17" x14ac:dyDescent="0.35">
      <c r="A17436">
        <v>2702467684</v>
      </c>
      <c r="B17436" s="1">
        <v>44224</v>
      </c>
      <c r="C17436" t="s">
        <v>17</v>
      </c>
      <c r="D17436" t="s">
        <v>1219</v>
      </c>
      <c r="F17436" t="s">
        <v>19</v>
      </c>
      <c r="G17436" t="s">
        <v>28</v>
      </c>
      <c r="H17436">
        <v>4</v>
      </c>
      <c r="I17436" t="s">
        <v>17370</v>
      </c>
      <c r="J17436" t="s">
        <v>552</v>
      </c>
      <c r="N17436">
        <v>18</v>
      </c>
      <c r="O17436" t="s">
        <v>10447</v>
      </c>
      <c r="P17436" t="s">
        <v>1175</v>
      </c>
      <c r="Q17436" t="s">
        <v>57</v>
      </c>
    </row>
    <row r="17437" spans="1:17" x14ac:dyDescent="0.35">
      <c r="A17437">
        <v>2687269874</v>
      </c>
      <c r="B17437" s="1">
        <v>44224</v>
      </c>
      <c r="C17437" t="s">
        <v>463</v>
      </c>
      <c r="D17437" t="s">
        <v>584</v>
      </c>
      <c r="F17437" t="s">
        <v>19</v>
      </c>
      <c r="G17437" t="s">
        <v>28</v>
      </c>
      <c r="H17437">
        <v>7</v>
      </c>
      <c r="I17437" t="s">
        <v>9279</v>
      </c>
      <c r="J17437" t="s">
        <v>597</v>
      </c>
      <c r="N17437">
        <v>2</v>
      </c>
      <c r="O17437" t="s">
        <v>135</v>
      </c>
      <c r="P17437" t="s">
        <v>136</v>
      </c>
      <c r="Q17437" t="s">
        <v>75</v>
      </c>
    </row>
    <row r="17438" spans="1:17" x14ac:dyDescent="0.35">
      <c r="A17438">
        <v>2425200420</v>
      </c>
      <c r="B17438" s="1">
        <v>44224</v>
      </c>
      <c r="C17438" t="s">
        <v>92</v>
      </c>
      <c r="D17438" t="s">
        <v>3958</v>
      </c>
      <c r="F17438" t="s">
        <v>19</v>
      </c>
      <c r="G17438" t="s">
        <v>28</v>
      </c>
      <c r="H17438">
        <v>9</v>
      </c>
      <c r="I17438" t="s">
        <v>3959</v>
      </c>
      <c r="J17438" t="s">
        <v>54</v>
      </c>
      <c r="N17438">
        <v>4</v>
      </c>
      <c r="O17438" t="s">
        <v>96</v>
      </c>
      <c r="P17438" t="s">
        <v>35</v>
      </c>
      <c r="Q17438" t="s">
        <v>25</v>
      </c>
    </row>
    <row r="17439" spans="1:17" x14ac:dyDescent="0.35">
      <c r="A17439">
        <v>2496699154</v>
      </c>
      <c r="B17439" s="1">
        <v>44224</v>
      </c>
      <c r="C17439" t="s">
        <v>17</v>
      </c>
      <c r="D17439" t="s">
        <v>129</v>
      </c>
      <c r="E17439" t="s">
        <v>2079</v>
      </c>
      <c r="F17439" t="s">
        <v>19</v>
      </c>
      <c r="G17439" t="s">
        <v>67</v>
      </c>
      <c r="H17439">
        <v>3</v>
      </c>
      <c r="I17439" t="s">
        <v>2080</v>
      </c>
      <c r="J17439" t="s">
        <v>221</v>
      </c>
      <c r="N17439">
        <v>1</v>
      </c>
      <c r="O17439" t="s">
        <v>85</v>
      </c>
      <c r="P17439" t="s">
        <v>35</v>
      </c>
      <c r="Q17439" t="s">
        <v>25</v>
      </c>
    </row>
    <row r="17440" spans="1:17" x14ac:dyDescent="0.35">
      <c r="A17440">
        <v>2688420975</v>
      </c>
      <c r="B17440" s="1">
        <v>44224</v>
      </c>
      <c r="C17440" t="s">
        <v>26</v>
      </c>
      <c r="D17440" t="s">
        <v>204</v>
      </c>
      <c r="F17440" t="s">
        <v>19</v>
      </c>
      <c r="G17440" t="s">
        <v>28</v>
      </c>
      <c r="H17440">
        <v>6</v>
      </c>
      <c r="I17440" t="s">
        <v>4059</v>
      </c>
      <c r="J17440" t="s">
        <v>465</v>
      </c>
      <c r="N17440">
        <v>2</v>
      </c>
      <c r="O17440" t="s">
        <v>135</v>
      </c>
      <c r="P17440" t="s">
        <v>136</v>
      </c>
      <c r="Q17440" t="s">
        <v>75</v>
      </c>
    </row>
    <row r="17441" spans="1:17" x14ac:dyDescent="0.35">
      <c r="A17441">
        <v>2709321478</v>
      </c>
      <c r="B17441" s="1">
        <v>44224</v>
      </c>
      <c r="C17441" t="s">
        <v>17</v>
      </c>
      <c r="D17441" t="s">
        <v>17371</v>
      </c>
      <c r="F17441" t="s">
        <v>19</v>
      </c>
      <c r="G17441" t="s">
        <v>67</v>
      </c>
      <c r="H17441">
        <v>5</v>
      </c>
      <c r="I17441" t="s">
        <v>15678</v>
      </c>
      <c r="J17441" t="s">
        <v>22</v>
      </c>
      <c r="N17441">
        <v>1</v>
      </c>
      <c r="O17441" t="s">
        <v>7023</v>
      </c>
      <c r="P17441" t="s">
        <v>50</v>
      </c>
      <c r="Q17441" t="s">
        <v>75</v>
      </c>
    </row>
    <row r="17442" spans="1:17" x14ac:dyDescent="0.35">
      <c r="A17442">
        <v>2702429857</v>
      </c>
      <c r="B17442" s="1">
        <v>44224</v>
      </c>
      <c r="C17442" t="s">
        <v>448</v>
      </c>
      <c r="D17442" t="s">
        <v>17372</v>
      </c>
      <c r="F17442" t="s">
        <v>19</v>
      </c>
      <c r="G17442" t="s">
        <v>28</v>
      </c>
      <c r="H17442">
        <v>7</v>
      </c>
      <c r="I17442" t="s">
        <v>17373</v>
      </c>
      <c r="J17442" t="s">
        <v>2924</v>
      </c>
      <c r="N17442">
        <v>1</v>
      </c>
      <c r="O17442" t="s">
        <v>2105</v>
      </c>
      <c r="P17442" t="s">
        <v>35</v>
      </c>
      <c r="Q17442" t="s">
        <v>25</v>
      </c>
    </row>
    <row r="17443" spans="1:17" x14ac:dyDescent="0.35">
      <c r="A17443">
        <v>2692413358</v>
      </c>
      <c r="B17443" s="1">
        <v>44224</v>
      </c>
      <c r="C17443" t="s">
        <v>608</v>
      </c>
      <c r="D17443" t="s">
        <v>17374</v>
      </c>
      <c r="F17443" t="s">
        <v>19</v>
      </c>
      <c r="G17443" t="s">
        <v>28</v>
      </c>
      <c r="H17443">
        <v>4</v>
      </c>
      <c r="I17443" t="s">
        <v>16719</v>
      </c>
      <c r="J17443" t="s">
        <v>109</v>
      </c>
      <c r="N17443">
        <v>7</v>
      </c>
      <c r="O17443" t="s">
        <v>11182</v>
      </c>
      <c r="P17443" t="s">
        <v>429</v>
      </c>
      <c r="Q17443" t="s">
        <v>111</v>
      </c>
    </row>
    <row r="17444" spans="1:17" x14ac:dyDescent="0.35">
      <c r="A17444">
        <v>2733320690</v>
      </c>
      <c r="B17444" s="1">
        <v>44224</v>
      </c>
      <c r="C17444" t="s">
        <v>65</v>
      </c>
      <c r="D17444" t="s">
        <v>1018</v>
      </c>
      <c r="F17444" t="s">
        <v>19</v>
      </c>
      <c r="G17444" t="s">
        <v>28</v>
      </c>
      <c r="H17444">
        <v>0</v>
      </c>
      <c r="I17444" t="s">
        <v>318</v>
      </c>
      <c r="J17444" t="s">
        <v>17375</v>
      </c>
      <c r="N17444">
        <v>24</v>
      </c>
      <c r="O17444" t="s">
        <v>17376</v>
      </c>
      <c r="P17444" t="s">
        <v>91</v>
      </c>
      <c r="Q17444" t="s">
        <v>57</v>
      </c>
    </row>
    <row r="17445" spans="1:17" x14ac:dyDescent="0.35">
      <c r="A17445">
        <v>2716775595</v>
      </c>
      <c r="B17445" s="1">
        <v>44224</v>
      </c>
      <c r="C17445" t="s">
        <v>76</v>
      </c>
      <c r="D17445" t="s">
        <v>76</v>
      </c>
      <c r="F17445" t="s">
        <v>46</v>
      </c>
      <c r="G17445" t="s">
        <v>28</v>
      </c>
      <c r="H17445">
        <v>5</v>
      </c>
      <c r="I17445" t="s">
        <v>17377</v>
      </c>
      <c r="J17445" t="s">
        <v>22</v>
      </c>
      <c r="K17445">
        <v>102000</v>
      </c>
      <c r="L17445">
        <v>94000</v>
      </c>
      <c r="M17445" t="s">
        <v>80</v>
      </c>
      <c r="N17445">
        <v>5</v>
      </c>
      <c r="O17445" t="s">
        <v>194</v>
      </c>
      <c r="P17445" t="s">
        <v>136</v>
      </c>
      <c r="Q17445" t="s">
        <v>25</v>
      </c>
    </row>
    <row r="17446" spans="1:17" x14ac:dyDescent="0.35">
      <c r="A17446">
        <v>2616494279</v>
      </c>
      <c r="B17446" s="1">
        <v>44224</v>
      </c>
      <c r="C17446" t="s">
        <v>17</v>
      </c>
      <c r="D17446" t="s">
        <v>3060</v>
      </c>
      <c r="F17446" t="s">
        <v>19</v>
      </c>
      <c r="G17446" t="s">
        <v>28</v>
      </c>
      <c r="H17446">
        <v>4</v>
      </c>
      <c r="I17446" t="s">
        <v>3061</v>
      </c>
      <c r="J17446" t="s">
        <v>713</v>
      </c>
      <c r="N17446">
        <v>2</v>
      </c>
      <c r="O17446" t="s">
        <v>3062</v>
      </c>
      <c r="P17446" t="s">
        <v>35</v>
      </c>
      <c r="Q17446" t="s">
        <v>25</v>
      </c>
    </row>
    <row r="17447" spans="1:17" x14ac:dyDescent="0.35">
      <c r="A17447">
        <v>2696125708</v>
      </c>
      <c r="B17447" s="1">
        <v>44224</v>
      </c>
      <c r="C17447" t="s">
        <v>26</v>
      </c>
      <c r="D17447" t="s">
        <v>71</v>
      </c>
      <c r="F17447" t="s">
        <v>19</v>
      </c>
      <c r="G17447" t="s">
        <v>28</v>
      </c>
      <c r="H17447">
        <v>5</v>
      </c>
      <c r="I17447" t="s">
        <v>2114</v>
      </c>
      <c r="J17447" t="s">
        <v>2301</v>
      </c>
      <c r="O17447" t="s">
        <v>392</v>
      </c>
      <c r="P17447" t="s">
        <v>136</v>
      </c>
      <c r="Q17447" t="s">
        <v>182</v>
      </c>
    </row>
    <row r="17448" spans="1:17" x14ac:dyDescent="0.35">
      <c r="A17448">
        <v>2478319204</v>
      </c>
      <c r="B17448" s="1">
        <v>44224</v>
      </c>
      <c r="C17448" t="s">
        <v>189</v>
      </c>
      <c r="D17448" t="s">
        <v>17378</v>
      </c>
      <c r="F17448" t="s">
        <v>19</v>
      </c>
      <c r="G17448" t="s">
        <v>20</v>
      </c>
      <c r="H17448">
        <v>2</v>
      </c>
      <c r="I17448" t="s">
        <v>17379</v>
      </c>
      <c r="J17448" t="s">
        <v>206</v>
      </c>
      <c r="N17448">
        <v>19</v>
      </c>
      <c r="O17448" t="s">
        <v>2363</v>
      </c>
      <c r="P17448" t="s">
        <v>35</v>
      </c>
      <c r="Q17448" t="s">
        <v>146</v>
      </c>
    </row>
    <row r="17449" spans="1:17" x14ac:dyDescent="0.35">
      <c r="A17449">
        <v>2675032065</v>
      </c>
      <c r="B17449" s="1">
        <v>44224</v>
      </c>
      <c r="C17449" t="s">
        <v>17</v>
      </c>
      <c r="D17449" t="s">
        <v>1447</v>
      </c>
      <c r="E17449" t="s">
        <v>8113</v>
      </c>
      <c r="F17449" t="s">
        <v>19</v>
      </c>
      <c r="G17449" t="s">
        <v>28</v>
      </c>
      <c r="H17449">
        <v>2</v>
      </c>
      <c r="I17449" t="s">
        <v>8114</v>
      </c>
      <c r="J17449" t="s">
        <v>1028</v>
      </c>
      <c r="O17449" t="s">
        <v>349</v>
      </c>
      <c r="P17449" t="s">
        <v>24</v>
      </c>
      <c r="Q17449" t="s">
        <v>25</v>
      </c>
    </row>
    <row r="17450" spans="1:17" x14ac:dyDescent="0.35">
      <c r="A17450">
        <v>2683528781</v>
      </c>
      <c r="B17450" s="1">
        <v>44224</v>
      </c>
      <c r="C17450" t="s">
        <v>26</v>
      </c>
      <c r="D17450" t="s">
        <v>71</v>
      </c>
      <c r="E17450" t="s">
        <v>19</v>
      </c>
      <c r="F17450" t="s">
        <v>46</v>
      </c>
      <c r="G17450" t="s">
        <v>28</v>
      </c>
      <c r="H17450">
        <v>6</v>
      </c>
      <c r="I17450" t="s">
        <v>153</v>
      </c>
      <c r="J17450" t="s">
        <v>3138</v>
      </c>
      <c r="O17450" t="s">
        <v>49</v>
      </c>
      <c r="P17450" t="s">
        <v>50</v>
      </c>
      <c r="Q17450" t="s">
        <v>25</v>
      </c>
    </row>
    <row r="17451" spans="1:17" x14ac:dyDescent="0.35">
      <c r="A17451">
        <v>2414735939</v>
      </c>
      <c r="B17451" s="1">
        <v>44224</v>
      </c>
      <c r="C17451" t="s">
        <v>17</v>
      </c>
      <c r="D17451" t="s">
        <v>129</v>
      </c>
      <c r="E17451" t="s">
        <v>82</v>
      </c>
      <c r="F17451" t="s">
        <v>19</v>
      </c>
      <c r="G17451" t="s">
        <v>67</v>
      </c>
      <c r="H17451">
        <v>4</v>
      </c>
      <c r="I17451" t="s">
        <v>83</v>
      </c>
      <c r="J17451" t="s">
        <v>54</v>
      </c>
      <c r="O17451" t="s">
        <v>85</v>
      </c>
      <c r="P17451" t="s">
        <v>35</v>
      </c>
      <c r="Q17451" t="s">
        <v>25</v>
      </c>
    </row>
    <row r="17452" spans="1:17" x14ac:dyDescent="0.35">
      <c r="A17452">
        <v>2694252750</v>
      </c>
      <c r="B17452" s="1">
        <v>44224</v>
      </c>
      <c r="C17452" t="s">
        <v>44</v>
      </c>
      <c r="D17452" t="s">
        <v>45</v>
      </c>
      <c r="E17452" t="s">
        <v>304</v>
      </c>
      <c r="F17452" t="s">
        <v>46</v>
      </c>
      <c r="G17452" t="s">
        <v>28</v>
      </c>
      <c r="H17452">
        <v>5</v>
      </c>
      <c r="J17452" t="s">
        <v>795</v>
      </c>
      <c r="O17452" t="s">
        <v>49</v>
      </c>
      <c r="P17452" t="s">
        <v>50</v>
      </c>
      <c r="Q17452" t="s">
        <v>25</v>
      </c>
    </row>
    <row r="17453" spans="1:17" x14ac:dyDescent="0.35">
      <c r="A17453">
        <v>2722685449</v>
      </c>
      <c r="B17453" s="1">
        <v>44224</v>
      </c>
      <c r="C17453" t="s">
        <v>3395</v>
      </c>
      <c r="D17453" t="s">
        <v>3395</v>
      </c>
      <c r="F17453" t="s">
        <v>19</v>
      </c>
      <c r="G17453" t="s">
        <v>67</v>
      </c>
      <c r="H17453">
        <v>4</v>
      </c>
      <c r="I17453" t="s">
        <v>3396</v>
      </c>
      <c r="J17453" t="s">
        <v>946</v>
      </c>
      <c r="N17453">
        <v>1</v>
      </c>
      <c r="O17453" t="s">
        <v>947</v>
      </c>
      <c r="P17453" t="s">
        <v>35</v>
      </c>
      <c r="Q17453" t="s">
        <v>173</v>
      </c>
    </row>
    <row r="17454" spans="1:17" x14ac:dyDescent="0.35">
      <c r="A17454">
        <v>2640184771</v>
      </c>
      <c r="B17454" s="1">
        <v>44224</v>
      </c>
      <c r="C17454" t="s">
        <v>26</v>
      </c>
      <c r="D17454" t="s">
        <v>26</v>
      </c>
      <c r="F17454" t="s">
        <v>19</v>
      </c>
      <c r="G17454" t="s">
        <v>28</v>
      </c>
      <c r="H17454">
        <v>7</v>
      </c>
      <c r="I17454" t="s">
        <v>764</v>
      </c>
      <c r="J17454" t="s">
        <v>765</v>
      </c>
      <c r="N17454">
        <v>30</v>
      </c>
      <c r="O17454" t="s">
        <v>766</v>
      </c>
      <c r="P17454" t="s">
        <v>56</v>
      </c>
      <c r="Q17454" t="s">
        <v>111</v>
      </c>
    </row>
    <row r="17455" spans="1:17" x14ac:dyDescent="0.35">
      <c r="A17455">
        <v>2681553679</v>
      </c>
      <c r="B17455" s="1">
        <v>44225</v>
      </c>
      <c r="C17455" t="s">
        <v>17</v>
      </c>
      <c r="D17455" t="s">
        <v>471</v>
      </c>
      <c r="E17455" t="s">
        <v>790</v>
      </c>
      <c r="F17455" t="s">
        <v>19</v>
      </c>
      <c r="G17455" t="s">
        <v>28</v>
      </c>
      <c r="H17455">
        <v>6</v>
      </c>
      <c r="I17455" t="s">
        <v>918</v>
      </c>
      <c r="J17455" t="s">
        <v>1651</v>
      </c>
      <c r="O17455" t="s">
        <v>233</v>
      </c>
      <c r="P17455" t="s">
        <v>35</v>
      </c>
      <c r="Q17455" t="s">
        <v>25</v>
      </c>
    </row>
    <row r="17456" spans="1:17" x14ac:dyDescent="0.35">
      <c r="A17456">
        <v>2540050362</v>
      </c>
      <c r="B17456" s="1">
        <v>44225</v>
      </c>
      <c r="C17456" t="s">
        <v>448</v>
      </c>
      <c r="D17456" t="s">
        <v>4852</v>
      </c>
      <c r="E17456" t="s">
        <v>11093</v>
      </c>
      <c r="F17456" t="s">
        <v>19</v>
      </c>
      <c r="G17456" t="s">
        <v>67</v>
      </c>
      <c r="H17456">
        <v>5</v>
      </c>
      <c r="I17456" t="s">
        <v>11094</v>
      </c>
      <c r="J17456" t="s">
        <v>262</v>
      </c>
      <c r="N17456">
        <v>2</v>
      </c>
      <c r="O17456" t="s">
        <v>85</v>
      </c>
      <c r="P17456" t="s">
        <v>35</v>
      </c>
      <c r="Q17456" t="s">
        <v>25</v>
      </c>
    </row>
    <row r="17457" spans="1:17" x14ac:dyDescent="0.35">
      <c r="A17457">
        <v>2702488781</v>
      </c>
      <c r="B17457" s="1">
        <v>44225</v>
      </c>
      <c r="C17457" t="s">
        <v>881</v>
      </c>
      <c r="D17457" t="s">
        <v>2255</v>
      </c>
      <c r="E17457" t="s">
        <v>2256</v>
      </c>
      <c r="F17457" t="s">
        <v>19</v>
      </c>
      <c r="G17457" t="s">
        <v>20</v>
      </c>
      <c r="H17457">
        <v>3</v>
      </c>
      <c r="I17457" t="s">
        <v>2257</v>
      </c>
      <c r="J17457" t="s">
        <v>206</v>
      </c>
      <c r="O17457" t="s">
        <v>505</v>
      </c>
      <c r="P17457" t="s">
        <v>35</v>
      </c>
      <c r="Q17457" t="s">
        <v>146</v>
      </c>
    </row>
    <row r="17458" spans="1:17" x14ac:dyDescent="0.35">
      <c r="A17458">
        <v>2616489981</v>
      </c>
      <c r="B17458" s="1">
        <v>44225</v>
      </c>
      <c r="C17458" t="s">
        <v>17</v>
      </c>
      <c r="D17458" t="s">
        <v>3060</v>
      </c>
      <c r="F17458" t="s">
        <v>19</v>
      </c>
      <c r="G17458" t="s">
        <v>28</v>
      </c>
      <c r="H17458">
        <v>7</v>
      </c>
      <c r="I17458" t="s">
        <v>3061</v>
      </c>
      <c r="J17458" t="s">
        <v>1142</v>
      </c>
      <c r="N17458">
        <v>1</v>
      </c>
      <c r="O17458" t="s">
        <v>3062</v>
      </c>
      <c r="P17458" t="s">
        <v>35</v>
      </c>
      <c r="Q17458" t="s">
        <v>25</v>
      </c>
    </row>
    <row r="17459" spans="1:17" x14ac:dyDescent="0.35">
      <c r="A17459">
        <v>2673356575</v>
      </c>
      <c r="B17459" s="1">
        <v>44225</v>
      </c>
      <c r="C17459" t="s">
        <v>26</v>
      </c>
      <c r="D17459" t="s">
        <v>1868</v>
      </c>
      <c r="F17459" t="s">
        <v>19</v>
      </c>
      <c r="G17459" t="s">
        <v>67</v>
      </c>
      <c r="H17459">
        <v>3</v>
      </c>
      <c r="I17459" t="s">
        <v>7619</v>
      </c>
      <c r="J17459" t="s">
        <v>22</v>
      </c>
      <c r="N17459">
        <v>6</v>
      </c>
      <c r="O17459" t="s">
        <v>3091</v>
      </c>
      <c r="P17459" t="s">
        <v>24</v>
      </c>
      <c r="Q17459" t="s">
        <v>57</v>
      </c>
    </row>
    <row r="17460" spans="1:17" x14ac:dyDescent="0.35">
      <c r="A17460">
        <v>2706823659</v>
      </c>
      <c r="B17460" s="1">
        <v>44225</v>
      </c>
      <c r="C17460" t="s">
        <v>17</v>
      </c>
      <c r="D17460" t="s">
        <v>293</v>
      </c>
      <c r="E17460" t="s">
        <v>52</v>
      </c>
      <c r="F17460" t="s">
        <v>19</v>
      </c>
      <c r="G17460" t="s">
        <v>28</v>
      </c>
      <c r="H17460">
        <v>7</v>
      </c>
      <c r="I17460" t="s">
        <v>294</v>
      </c>
      <c r="J17460" t="s">
        <v>295</v>
      </c>
      <c r="O17460" t="s">
        <v>296</v>
      </c>
      <c r="P17460" t="s">
        <v>56</v>
      </c>
      <c r="Q17460" t="s">
        <v>25</v>
      </c>
    </row>
    <row r="17461" spans="1:17" x14ac:dyDescent="0.35">
      <c r="A17461">
        <v>2734961475</v>
      </c>
      <c r="B17461" s="1">
        <v>44225</v>
      </c>
      <c r="C17461" t="s">
        <v>36</v>
      </c>
      <c r="D17461" t="s">
        <v>36</v>
      </c>
      <c r="E17461" t="s">
        <v>5670</v>
      </c>
      <c r="F17461" t="s">
        <v>19</v>
      </c>
      <c r="G17461" t="s">
        <v>67</v>
      </c>
      <c r="H17461">
        <v>4</v>
      </c>
      <c r="I17461" t="s">
        <v>5671</v>
      </c>
      <c r="J17461" t="s">
        <v>5672</v>
      </c>
      <c r="O17461" t="s">
        <v>5673</v>
      </c>
      <c r="P17461" t="s">
        <v>773</v>
      </c>
      <c r="Q17461" t="s">
        <v>25</v>
      </c>
    </row>
    <row r="17462" spans="1:17" x14ac:dyDescent="0.35">
      <c r="A17462">
        <v>2509806382</v>
      </c>
      <c r="B17462" s="1">
        <v>44225</v>
      </c>
      <c r="C17462" t="s">
        <v>17</v>
      </c>
      <c r="D17462" t="s">
        <v>3009</v>
      </c>
      <c r="F17462" t="s">
        <v>19</v>
      </c>
      <c r="G17462" t="s">
        <v>20</v>
      </c>
      <c r="H17462">
        <v>3</v>
      </c>
      <c r="I17462" t="s">
        <v>4063</v>
      </c>
      <c r="J17462" t="s">
        <v>465</v>
      </c>
      <c r="N17462">
        <v>48</v>
      </c>
      <c r="O17462" t="s">
        <v>4064</v>
      </c>
      <c r="P17462" t="s">
        <v>91</v>
      </c>
      <c r="Q17462" t="s">
        <v>75</v>
      </c>
    </row>
    <row r="17463" spans="1:17" x14ac:dyDescent="0.35">
      <c r="A17463">
        <v>2720424259</v>
      </c>
      <c r="B17463" s="1">
        <v>44225</v>
      </c>
      <c r="C17463" t="s">
        <v>17</v>
      </c>
      <c r="D17463" t="s">
        <v>15233</v>
      </c>
      <c r="E17463" t="s">
        <v>4558</v>
      </c>
      <c r="F17463" t="s">
        <v>19</v>
      </c>
      <c r="G17463" t="s">
        <v>28</v>
      </c>
      <c r="H17463">
        <v>6</v>
      </c>
      <c r="I17463" t="s">
        <v>17380</v>
      </c>
      <c r="J17463" t="s">
        <v>262</v>
      </c>
      <c r="N17463">
        <v>2</v>
      </c>
      <c r="O17463" t="s">
        <v>135</v>
      </c>
      <c r="P17463" t="s">
        <v>136</v>
      </c>
      <c r="Q17463" t="s">
        <v>75</v>
      </c>
    </row>
    <row r="17464" spans="1:17" x14ac:dyDescent="0.35">
      <c r="A17464">
        <v>2676030158</v>
      </c>
      <c r="B17464" s="1">
        <v>44225</v>
      </c>
      <c r="C17464" t="s">
        <v>189</v>
      </c>
      <c r="D17464" t="s">
        <v>648</v>
      </c>
      <c r="E17464" t="s">
        <v>649</v>
      </c>
      <c r="F17464" t="s">
        <v>19</v>
      </c>
      <c r="G17464" t="s">
        <v>28</v>
      </c>
      <c r="H17464">
        <v>5</v>
      </c>
      <c r="I17464" t="s">
        <v>650</v>
      </c>
      <c r="J17464" t="s">
        <v>896</v>
      </c>
      <c r="O17464" t="s">
        <v>70</v>
      </c>
      <c r="P17464" t="s">
        <v>56</v>
      </c>
      <c r="Q17464" t="s">
        <v>25</v>
      </c>
    </row>
    <row r="17465" spans="1:17" x14ac:dyDescent="0.35">
      <c r="A17465">
        <v>2622308504</v>
      </c>
      <c r="B17465" s="1">
        <v>44225</v>
      </c>
      <c r="C17465" t="s">
        <v>189</v>
      </c>
      <c r="D17465" t="s">
        <v>2541</v>
      </c>
      <c r="F17465" t="s">
        <v>19</v>
      </c>
      <c r="G17465" t="s">
        <v>28</v>
      </c>
      <c r="H17465">
        <v>8</v>
      </c>
      <c r="J17465" t="s">
        <v>1028</v>
      </c>
      <c r="N17465">
        <v>3</v>
      </c>
      <c r="O17465" t="s">
        <v>387</v>
      </c>
      <c r="P17465" t="s">
        <v>50</v>
      </c>
      <c r="Q17465" t="s">
        <v>146</v>
      </c>
    </row>
    <row r="17466" spans="1:17" x14ac:dyDescent="0.35">
      <c r="A17466">
        <v>2683709645</v>
      </c>
      <c r="B17466" s="1">
        <v>44225</v>
      </c>
      <c r="C17466" t="s">
        <v>17</v>
      </c>
      <c r="D17466" t="s">
        <v>409</v>
      </c>
      <c r="F17466" t="s">
        <v>19</v>
      </c>
      <c r="G17466" t="s">
        <v>28</v>
      </c>
      <c r="H17466">
        <v>6</v>
      </c>
      <c r="I17466" t="s">
        <v>410</v>
      </c>
      <c r="J17466" t="s">
        <v>320</v>
      </c>
      <c r="N17466">
        <v>3</v>
      </c>
      <c r="O17466" t="s">
        <v>266</v>
      </c>
      <c r="P17466" t="s">
        <v>24</v>
      </c>
      <c r="Q17466" t="s">
        <v>25</v>
      </c>
    </row>
    <row r="17467" spans="1:17" x14ac:dyDescent="0.35">
      <c r="A17467">
        <v>2680060645</v>
      </c>
      <c r="B17467" s="1">
        <v>44225</v>
      </c>
      <c r="C17467" t="s">
        <v>36</v>
      </c>
      <c r="D17467" t="s">
        <v>36</v>
      </c>
      <c r="F17467" t="s">
        <v>46</v>
      </c>
      <c r="G17467" t="s">
        <v>28</v>
      </c>
      <c r="H17467">
        <v>4</v>
      </c>
      <c r="I17467" t="s">
        <v>719</v>
      </c>
      <c r="J17467" t="s">
        <v>801</v>
      </c>
      <c r="N17467">
        <v>16</v>
      </c>
      <c r="O17467" t="s">
        <v>5840</v>
      </c>
      <c r="P17467" t="s">
        <v>56</v>
      </c>
      <c r="Q17467" t="s">
        <v>146</v>
      </c>
    </row>
    <row r="17468" spans="1:17" x14ac:dyDescent="0.35">
      <c r="A17468">
        <v>2741196838</v>
      </c>
      <c r="B17468" s="1">
        <v>44225</v>
      </c>
      <c r="C17468" t="s">
        <v>36</v>
      </c>
      <c r="D17468" t="s">
        <v>36</v>
      </c>
      <c r="F17468" t="s">
        <v>46</v>
      </c>
      <c r="G17468" t="s">
        <v>28</v>
      </c>
      <c r="H17468">
        <v>5</v>
      </c>
      <c r="I17468" t="s">
        <v>413</v>
      </c>
      <c r="J17468" t="s">
        <v>22</v>
      </c>
      <c r="N17468">
        <v>56</v>
      </c>
      <c r="O17468" t="s">
        <v>2955</v>
      </c>
      <c r="P17468" t="s">
        <v>56</v>
      </c>
      <c r="Q17468" t="s">
        <v>146</v>
      </c>
    </row>
    <row r="17469" spans="1:17" x14ac:dyDescent="0.35">
      <c r="A17469">
        <v>2675161607</v>
      </c>
      <c r="B17469" s="1">
        <v>44225</v>
      </c>
      <c r="C17469" t="s">
        <v>448</v>
      </c>
      <c r="D17469" t="s">
        <v>17381</v>
      </c>
      <c r="F17469" t="s">
        <v>19</v>
      </c>
      <c r="G17469" t="s">
        <v>67</v>
      </c>
      <c r="H17469">
        <v>2</v>
      </c>
      <c r="I17469" t="s">
        <v>625</v>
      </c>
      <c r="J17469" t="s">
        <v>22</v>
      </c>
      <c r="N17469">
        <v>4</v>
      </c>
      <c r="O17469" t="s">
        <v>1785</v>
      </c>
      <c r="P17469" t="s">
        <v>35</v>
      </c>
      <c r="Q17469" t="s">
        <v>43</v>
      </c>
    </row>
    <row r="17470" spans="1:17" x14ac:dyDescent="0.35">
      <c r="A17470">
        <v>2720816484</v>
      </c>
      <c r="B17470" s="1">
        <v>44225</v>
      </c>
      <c r="C17470" t="s">
        <v>26</v>
      </c>
      <c r="D17470" t="s">
        <v>6598</v>
      </c>
      <c r="F17470" t="s">
        <v>46</v>
      </c>
      <c r="G17470" t="s">
        <v>67</v>
      </c>
      <c r="H17470">
        <v>6</v>
      </c>
      <c r="I17470" t="s">
        <v>6599</v>
      </c>
      <c r="J17470" t="s">
        <v>1128</v>
      </c>
      <c r="N17470">
        <v>38</v>
      </c>
      <c r="O17470" t="s">
        <v>986</v>
      </c>
      <c r="P17470" t="s">
        <v>50</v>
      </c>
      <c r="Q17470" t="s">
        <v>57</v>
      </c>
    </row>
    <row r="17471" spans="1:17" x14ac:dyDescent="0.35">
      <c r="A17471">
        <v>2708509266</v>
      </c>
      <c r="B17471" s="1">
        <v>44225</v>
      </c>
      <c r="C17471" t="s">
        <v>65</v>
      </c>
      <c r="D17471" t="s">
        <v>1018</v>
      </c>
      <c r="F17471" t="s">
        <v>19</v>
      </c>
      <c r="G17471" t="s">
        <v>67</v>
      </c>
      <c r="H17471">
        <v>3</v>
      </c>
      <c r="I17471" t="s">
        <v>13080</v>
      </c>
      <c r="J17471" t="s">
        <v>17382</v>
      </c>
      <c r="K17471">
        <v>58000</v>
      </c>
      <c r="L17471">
        <v>104000</v>
      </c>
      <c r="M17471" t="s">
        <v>216</v>
      </c>
      <c r="N17471">
        <v>2</v>
      </c>
      <c r="O17471" t="s">
        <v>2902</v>
      </c>
      <c r="P17471" t="s">
        <v>35</v>
      </c>
      <c r="Q17471" t="s">
        <v>25</v>
      </c>
    </row>
    <row r="17472" spans="1:17" x14ac:dyDescent="0.35">
      <c r="A17472">
        <v>2713765529</v>
      </c>
      <c r="B17472" s="1">
        <v>44225</v>
      </c>
      <c r="C17472" t="s">
        <v>17</v>
      </c>
      <c r="D17472" t="s">
        <v>137</v>
      </c>
      <c r="F17472" t="s">
        <v>19</v>
      </c>
      <c r="G17472" t="s">
        <v>20</v>
      </c>
      <c r="H17472">
        <v>2</v>
      </c>
      <c r="I17472" t="s">
        <v>16779</v>
      </c>
      <c r="J17472" t="s">
        <v>188</v>
      </c>
      <c r="O17472" t="s">
        <v>2189</v>
      </c>
      <c r="P17472" t="s">
        <v>283</v>
      </c>
      <c r="Q17472" t="s">
        <v>111</v>
      </c>
    </row>
    <row r="17473" spans="1:17" x14ac:dyDescent="0.35">
      <c r="A17473">
        <v>2656649858</v>
      </c>
      <c r="B17473" s="1">
        <v>44225</v>
      </c>
      <c r="C17473" t="s">
        <v>26</v>
      </c>
      <c r="D17473" t="s">
        <v>71</v>
      </c>
      <c r="E17473" t="s">
        <v>119</v>
      </c>
      <c r="F17473" t="s">
        <v>46</v>
      </c>
      <c r="G17473" t="s">
        <v>28</v>
      </c>
      <c r="H17473">
        <v>4</v>
      </c>
      <c r="I17473" t="s">
        <v>153</v>
      </c>
      <c r="J17473" t="s">
        <v>465</v>
      </c>
      <c r="O17473" t="s">
        <v>49</v>
      </c>
      <c r="P17473" t="s">
        <v>50</v>
      </c>
      <c r="Q17473" t="s">
        <v>25</v>
      </c>
    </row>
    <row r="17474" spans="1:17" x14ac:dyDescent="0.35">
      <c r="A17474">
        <v>2736687720</v>
      </c>
      <c r="B17474" s="1">
        <v>44225</v>
      </c>
      <c r="C17474" t="s">
        <v>17</v>
      </c>
      <c r="D17474" t="s">
        <v>17</v>
      </c>
      <c r="F17474" t="s">
        <v>19</v>
      </c>
      <c r="G17474" t="s">
        <v>20</v>
      </c>
      <c r="H17474">
        <v>1</v>
      </c>
      <c r="I17474" t="s">
        <v>2022</v>
      </c>
      <c r="J17474" t="s">
        <v>6147</v>
      </c>
      <c r="N17474">
        <v>2</v>
      </c>
      <c r="O17474" t="s">
        <v>6149</v>
      </c>
      <c r="P17474" t="s">
        <v>50</v>
      </c>
      <c r="Q17474" t="s">
        <v>25</v>
      </c>
    </row>
    <row r="17475" spans="1:17" x14ac:dyDescent="0.35">
      <c r="A17475">
        <v>2706505677</v>
      </c>
      <c r="B17475" s="1">
        <v>44225</v>
      </c>
      <c r="C17475" t="s">
        <v>1375</v>
      </c>
      <c r="D17475" t="s">
        <v>1375</v>
      </c>
      <c r="F17475" t="s">
        <v>46</v>
      </c>
      <c r="G17475" t="s">
        <v>28</v>
      </c>
      <c r="H17475">
        <v>4</v>
      </c>
      <c r="I17475" t="s">
        <v>4543</v>
      </c>
      <c r="J17475" t="s">
        <v>3082</v>
      </c>
      <c r="K17475">
        <v>106000</v>
      </c>
      <c r="L17475">
        <v>117000</v>
      </c>
      <c r="M17475" t="s">
        <v>80</v>
      </c>
      <c r="N17475">
        <v>44</v>
      </c>
      <c r="O17475" t="s">
        <v>250</v>
      </c>
      <c r="P17475" t="s">
        <v>136</v>
      </c>
      <c r="Q17475" t="s">
        <v>25</v>
      </c>
    </row>
    <row r="17476" spans="1:17" x14ac:dyDescent="0.35">
      <c r="A17476">
        <v>2566947530</v>
      </c>
      <c r="B17476" s="1">
        <v>44225</v>
      </c>
      <c r="C17476" t="s">
        <v>65</v>
      </c>
      <c r="D17476" t="s">
        <v>65</v>
      </c>
      <c r="F17476" t="s">
        <v>19</v>
      </c>
      <c r="G17476" t="s">
        <v>28</v>
      </c>
      <c r="H17476">
        <v>7</v>
      </c>
      <c r="I17476" t="s">
        <v>17383</v>
      </c>
      <c r="J17476" t="s">
        <v>3881</v>
      </c>
      <c r="N17476">
        <v>79</v>
      </c>
      <c r="O17476" t="s">
        <v>17384</v>
      </c>
      <c r="P17476" t="s">
        <v>2351</v>
      </c>
      <c r="Q17476" t="s">
        <v>25</v>
      </c>
    </row>
    <row r="17477" spans="1:17" x14ac:dyDescent="0.35">
      <c r="A17477">
        <v>2660793888</v>
      </c>
      <c r="B17477" s="1">
        <v>44225</v>
      </c>
      <c r="C17477" t="s">
        <v>36</v>
      </c>
      <c r="D17477" t="s">
        <v>36</v>
      </c>
      <c r="E17477" t="s">
        <v>17385</v>
      </c>
      <c r="F17477" t="s">
        <v>2910</v>
      </c>
      <c r="G17477" t="s">
        <v>67</v>
      </c>
      <c r="H17477">
        <v>3</v>
      </c>
      <c r="I17477" t="s">
        <v>12514</v>
      </c>
      <c r="J17477" t="s">
        <v>22</v>
      </c>
      <c r="N17477">
        <v>5</v>
      </c>
      <c r="O17477" t="s">
        <v>11870</v>
      </c>
      <c r="P17477" t="s">
        <v>42</v>
      </c>
      <c r="Q17477" t="s">
        <v>173</v>
      </c>
    </row>
    <row r="17478" spans="1:17" x14ac:dyDescent="0.35">
      <c r="A17478">
        <v>2740706204</v>
      </c>
      <c r="B17478" s="1">
        <v>44225</v>
      </c>
      <c r="C17478" t="s">
        <v>17</v>
      </c>
      <c r="D17478" t="s">
        <v>17386</v>
      </c>
      <c r="E17478" t="s">
        <v>17387</v>
      </c>
      <c r="F17478" t="s">
        <v>19</v>
      </c>
      <c r="G17478" t="s">
        <v>28</v>
      </c>
      <c r="H17478">
        <v>7</v>
      </c>
      <c r="I17478" t="s">
        <v>17388</v>
      </c>
      <c r="J17478" t="s">
        <v>606</v>
      </c>
      <c r="N17478">
        <v>9</v>
      </c>
      <c r="O17478" t="s">
        <v>661</v>
      </c>
      <c r="P17478" t="s">
        <v>136</v>
      </c>
      <c r="Q17478" t="s">
        <v>146</v>
      </c>
    </row>
    <row r="17479" spans="1:17" x14ac:dyDescent="0.35">
      <c r="A17479">
        <v>2701997944</v>
      </c>
      <c r="B17479" s="1">
        <v>44226</v>
      </c>
      <c r="C17479" t="s">
        <v>44</v>
      </c>
      <c r="D17479" t="s">
        <v>45</v>
      </c>
      <c r="E17479" t="s">
        <v>304</v>
      </c>
      <c r="F17479" t="s">
        <v>46</v>
      </c>
      <c r="G17479" t="s">
        <v>28</v>
      </c>
      <c r="H17479">
        <v>3</v>
      </c>
      <c r="J17479" t="s">
        <v>5914</v>
      </c>
      <c r="O17479" t="s">
        <v>49</v>
      </c>
      <c r="P17479" t="s">
        <v>50</v>
      </c>
      <c r="Q17479" t="s">
        <v>25</v>
      </c>
    </row>
    <row r="17480" spans="1:17" x14ac:dyDescent="0.35">
      <c r="A17480">
        <v>2738371989</v>
      </c>
      <c r="B17480" s="1">
        <v>44226</v>
      </c>
      <c r="C17480" t="s">
        <v>86</v>
      </c>
      <c r="D17480" t="s">
        <v>86</v>
      </c>
      <c r="F17480" t="s">
        <v>46</v>
      </c>
      <c r="G17480" t="s">
        <v>28</v>
      </c>
      <c r="H17480">
        <v>8</v>
      </c>
      <c r="I17480" t="s">
        <v>101</v>
      </c>
      <c r="J17480" t="s">
        <v>1397</v>
      </c>
      <c r="O17480" t="s">
        <v>49</v>
      </c>
      <c r="P17480" t="s">
        <v>50</v>
      </c>
      <c r="Q17480" t="s">
        <v>25</v>
      </c>
    </row>
    <row r="17481" spans="1:17" x14ac:dyDescent="0.35">
      <c r="A17481">
        <v>2718744321</v>
      </c>
      <c r="B17481" s="1">
        <v>44226</v>
      </c>
      <c r="C17481" t="s">
        <v>17</v>
      </c>
      <c r="D17481" t="s">
        <v>17</v>
      </c>
      <c r="F17481" t="s">
        <v>19</v>
      </c>
      <c r="G17481" t="s">
        <v>28</v>
      </c>
      <c r="H17481">
        <v>8</v>
      </c>
      <c r="I17481" t="s">
        <v>16593</v>
      </c>
      <c r="J17481" t="s">
        <v>79</v>
      </c>
      <c r="N17481">
        <v>18</v>
      </c>
      <c r="O17481" t="s">
        <v>9493</v>
      </c>
      <c r="P17481" t="s">
        <v>429</v>
      </c>
      <c r="Q17481" t="s">
        <v>57</v>
      </c>
    </row>
    <row r="17482" spans="1:17" x14ac:dyDescent="0.35">
      <c r="A17482">
        <v>2691413869</v>
      </c>
      <c r="B17482" s="1">
        <v>44226</v>
      </c>
      <c r="C17482" t="s">
        <v>430</v>
      </c>
      <c r="D17482" t="s">
        <v>2893</v>
      </c>
      <c r="E17482" t="s">
        <v>17389</v>
      </c>
      <c r="F17482" t="s">
        <v>19</v>
      </c>
      <c r="G17482" t="s">
        <v>28</v>
      </c>
      <c r="H17482">
        <v>5</v>
      </c>
      <c r="J17482" t="s">
        <v>22</v>
      </c>
      <c r="K17482">
        <v>122000</v>
      </c>
      <c r="L17482">
        <v>165000</v>
      </c>
      <c r="M17482" t="s">
        <v>216</v>
      </c>
      <c r="N17482">
        <v>9</v>
      </c>
      <c r="O17482" t="s">
        <v>17390</v>
      </c>
      <c r="P17482" t="s">
        <v>136</v>
      </c>
      <c r="Q17482" t="s">
        <v>111</v>
      </c>
    </row>
    <row r="17483" spans="1:17" x14ac:dyDescent="0.35">
      <c r="A17483">
        <v>2690941016</v>
      </c>
      <c r="B17483" s="1">
        <v>44226</v>
      </c>
      <c r="C17483" t="s">
        <v>26</v>
      </c>
      <c r="D17483" t="s">
        <v>71</v>
      </c>
      <c r="E17483" t="s">
        <v>19</v>
      </c>
      <c r="F17483" t="s">
        <v>46</v>
      </c>
      <c r="G17483" t="s">
        <v>28</v>
      </c>
      <c r="H17483">
        <v>4</v>
      </c>
      <c r="I17483" t="s">
        <v>153</v>
      </c>
      <c r="J17483" t="s">
        <v>1182</v>
      </c>
      <c r="O17483" t="s">
        <v>49</v>
      </c>
      <c r="P17483" t="s">
        <v>50</v>
      </c>
      <c r="Q17483" t="s">
        <v>25</v>
      </c>
    </row>
    <row r="17484" spans="1:17" x14ac:dyDescent="0.35">
      <c r="A17484">
        <v>2657082327</v>
      </c>
      <c r="B17484" s="1">
        <v>44226</v>
      </c>
      <c r="C17484" t="s">
        <v>44</v>
      </c>
      <c r="D17484" t="s">
        <v>45</v>
      </c>
      <c r="E17484" t="s">
        <v>304</v>
      </c>
      <c r="F17484" t="s">
        <v>46</v>
      </c>
      <c r="G17484" t="s">
        <v>28</v>
      </c>
      <c r="H17484">
        <v>5</v>
      </c>
      <c r="J17484" t="s">
        <v>4764</v>
      </c>
      <c r="O17484" t="s">
        <v>49</v>
      </c>
      <c r="P17484" t="s">
        <v>50</v>
      </c>
      <c r="Q17484" t="s">
        <v>25</v>
      </c>
    </row>
    <row r="17485" spans="1:17" x14ac:dyDescent="0.35">
      <c r="A17485">
        <v>2589587018</v>
      </c>
      <c r="B17485" s="1">
        <v>44226</v>
      </c>
      <c r="C17485" t="s">
        <v>17</v>
      </c>
      <c r="D17485" t="s">
        <v>17</v>
      </c>
      <c r="E17485" t="s">
        <v>82</v>
      </c>
      <c r="F17485" t="s">
        <v>19</v>
      </c>
      <c r="G17485" t="s">
        <v>20</v>
      </c>
      <c r="H17485">
        <v>2</v>
      </c>
      <c r="I17485" t="s">
        <v>83</v>
      </c>
      <c r="J17485" t="s">
        <v>295</v>
      </c>
      <c r="N17485">
        <v>1</v>
      </c>
      <c r="O17485" t="s">
        <v>85</v>
      </c>
      <c r="P17485" t="s">
        <v>35</v>
      </c>
      <c r="Q17485" t="s">
        <v>25</v>
      </c>
    </row>
    <row r="17486" spans="1:17" x14ac:dyDescent="0.35">
      <c r="A17486">
        <v>2674746937</v>
      </c>
      <c r="B17486" s="1">
        <v>44226</v>
      </c>
      <c r="C17486" t="s">
        <v>17</v>
      </c>
      <c r="D17486" t="s">
        <v>471</v>
      </c>
      <c r="F17486" t="s">
        <v>19</v>
      </c>
      <c r="G17486" t="s">
        <v>797</v>
      </c>
      <c r="H17486">
        <v>8</v>
      </c>
      <c r="I17486" t="s">
        <v>17391</v>
      </c>
      <c r="J17486" t="s">
        <v>6327</v>
      </c>
      <c r="N17486">
        <v>4</v>
      </c>
      <c r="O17486" t="s">
        <v>17392</v>
      </c>
      <c r="P17486" t="s">
        <v>355</v>
      </c>
      <c r="Q17486" t="s">
        <v>25</v>
      </c>
    </row>
    <row r="17487" spans="1:17" x14ac:dyDescent="0.35">
      <c r="A17487">
        <v>2738367037</v>
      </c>
      <c r="B17487" s="1">
        <v>44226</v>
      </c>
      <c r="C17487" t="s">
        <v>36</v>
      </c>
      <c r="D17487" t="s">
        <v>3735</v>
      </c>
      <c r="E17487" t="s">
        <v>3736</v>
      </c>
      <c r="F17487" t="s">
        <v>19</v>
      </c>
      <c r="G17487" t="s">
        <v>797</v>
      </c>
      <c r="H17487">
        <v>8</v>
      </c>
      <c r="I17487" t="s">
        <v>3737</v>
      </c>
      <c r="J17487" t="s">
        <v>435</v>
      </c>
      <c r="N17487">
        <v>33</v>
      </c>
      <c r="O17487" t="s">
        <v>810</v>
      </c>
      <c r="P17487" t="s">
        <v>56</v>
      </c>
      <c r="Q17487" t="s">
        <v>25</v>
      </c>
    </row>
    <row r="17488" spans="1:17" x14ac:dyDescent="0.35">
      <c r="A17488">
        <v>2676394196</v>
      </c>
      <c r="B17488" s="1">
        <v>44226</v>
      </c>
      <c r="C17488" t="s">
        <v>189</v>
      </c>
      <c r="D17488" t="s">
        <v>648</v>
      </c>
      <c r="E17488" t="s">
        <v>649</v>
      </c>
      <c r="F17488" t="s">
        <v>19</v>
      </c>
      <c r="G17488" t="s">
        <v>28</v>
      </c>
      <c r="H17488">
        <v>6</v>
      </c>
      <c r="I17488" t="s">
        <v>650</v>
      </c>
      <c r="J17488" t="s">
        <v>713</v>
      </c>
      <c r="O17488" t="s">
        <v>70</v>
      </c>
      <c r="P17488" t="s">
        <v>56</v>
      </c>
      <c r="Q17488" t="s">
        <v>25</v>
      </c>
    </row>
    <row r="17489" spans="1:17" x14ac:dyDescent="0.35">
      <c r="A17489">
        <v>2656642020</v>
      </c>
      <c r="B17489" s="1">
        <v>44226</v>
      </c>
      <c r="C17489" t="s">
        <v>97</v>
      </c>
      <c r="D17489" t="s">
        <v>97</v>
      </c>
      <c r="E17489" t="s">
        <v>119</v>
      </c>
      <c r="F17489" t="s">
        <v>46</v>
      </c>
      <c r="G17489" t="s">
        <v>28</v>
      </c>
      <c r="H17489">
        <v>4</v>
      </c>
      <c r="J17489" t="s">
        <v>1541</v>
      </c>
      <c r="O17489" t="s">
        <v>49</v>
      </c>
      <c r="P17489" t="s">
        <v>50</v>
      </c>
      <c r="Q17489" t="s">
        <v>25</v>
      </c>
    </row>
    <row r="17490" spans="1:17" x14ac:dyDescent="0.35">
      <c r="A17490">
        <v>2711687516</v>
      </c>
      <c r="B17490" s="1">
        <v>44226</v>
      </c>
      <c r="C17490" t="s">
        <v>97</v>
      </c>
      <c r="D17490" t="s">
        <v>155</v>
      </c>
      <c r="F17490" t="s">
        <v>19</v>
      </c>
      <c r="G17490" t="s">
        <v>28</v>
      </c>
      <c r="H17490">
        <v>7</v>
      </c>
      <c r="I17490" t="s">
        <v>7421</v>
      </c>
      <c r="J17490" t="s">
        <v>109</v>
      </c>
      <c r="N17490">
        <v>4</v>
      </c>
      <c r="O17490" t="s">
        <v>135</v>
      </c>
      <c r="P17490" t="s">
        <v>136</v>
      </c>
      <c r="Q17490" t="s">
        <v>75</v>
      </c>
    </row>
    <row r="17491" spans="1:17" x14ac:dyDescent="0.35">
      <c r="A17491">
        <v>2699511213</v>
      </c>
      <c r="B17491" s="1">
        <v>44226</v>
      </c>
      <c r="C17491" t="s">
        <v>26</v>
      </c>
      <c r="D17491" t="s">
        <v>71</v>
      </c>
      <c r="F17491" t="s">
        <v>19</v>
      </c>
      <c r="G17491" t="s">
        <v>67</v>
      </c>
      <c r="H17491">
        <v>5</v>
      </c>
      <c r="I17491" t="s">
        <v>17393</v>
      </c>
      <c r="J17491" t="s">
        <v>627</v>
      </c>
      <c r="N17491">
        <v>3</v>
      </c>
      <c r="O17491" t="s">
        <v>3255</v>
      </c>
      <c r="P17491" t="s">
        <v>3256</v>
      </c>
      <c r="Q17491" t="s">
        <v>25</v>
      </c>
    </row>
    <row r="17492" spans="1:17" x14ac:dyDescent="0.35">
      <c r="A17492">
        <v>2696922614</v>
      </c>
      <c r="B17492" s="1">
        <v>44226</v>
      </c>
      <c r="C17492" t="s">
        <v>36</v>
      </c>
      <c r="D17492" t="s">
        <v>456</v>
      </c>
      <c r="E17492" t="s">
        <v>17394</v>
      </c>
      <c r="F17492" t="s">
        <v>19</v>
      </c>
      <c r="G17492" t="s">
        <v>67</v>
      </c>
      <c r="H17492">
        <v>4</v>
      </c>
      <c r="I17492" t="s">
        <v>17395</v>
      </c>
      <c r="J17492" t="s">
        <v>2377</v>
      </c>
      <c r="K17492">
        <v>69000</v>
      </c>
      <c r="L17492">
        <v>99000</v>
      </c>
      <c r="M17492" t="s">
        <v>216</v>
      </c>
      <c r="N17492">
        <v>14</v>
      </c>
      <c r="O17492" t="s">
        <v>17396</v>
      </c>
      <c r="P17492" t="s">
        <v>496</v>
      </c>
      <c r="Q17492" t="s">
        <v>43</v>
      </c>
    </row>
    <row r="17493" spans="1:17" x14ac:dyDescent="0.35">
      <c r="A17493">
        <v>2681798497</v>
      </c>
      <c r="B17493" s="1">
        <v>44226</v>
      </c>
      <c r="C17493" t="s">
        <v>26</v>
      </c>
      <c r="D17493" t="s">
        <v>26</v>
      </c>
      <c r="E17493" t="s">
        <v>17397</v>
      </c>
      <c r="F17493" t="s">
        <v>46</v>
      </c>
      <c r="G17493" t="s">
        <v>20</v>
      </c>
      <c r="H17493">
        <v>2</v>
      </c>
      <c r="I17493" t="s">
        <v>17398</v>
      </c>
      <c r="J17493" t="s">
        <v>54</v>
      </c>
      <c r="N17493">
        <v>2</v>
      </c>
      <c r="O17493" t="s">
        <v>7720</v>
      </c>
      <c r="P17493" t="s">
        <v>136</v>
      </c>
      <c r="Q17493" t="s">
        <v>43</v>
      </c>
    </row>
    <row r="17494" spans="1:17" x14ac:dyDescent="0.35">
      <c r="A17494">
        <v>2746629329</v>
      </c>
      <c r="B17494" s="1">
        <v>44226</v>
      </c>
      <c r="C17494" t="s">
        <v>103</v>
      </c>
      <c r="D17494" t="s">
        <v>17399</v>
      </c>
      <c r="F17494" t="s">
        <v>19</v>
      </c>
      <c r="G17494" t="s">
        <v>28</v>
      </c>
      <c r="H17494">
        <v>4</v>
      </c>
      <c r="I17494" t="s">
        <v>6880</v>
      </c>
      <c r="J17494" t="s">
        <v>22</v>
      </c>
      <c r="N17494">
        <v>1</v>
      </c>
      <c r="O17494" t="s">
        <v>278</v>
      </c>
      <c r="P17494" t="s">
        <v>136</v>
      </c>
      <c r="Q17494" t="s">
        <v>182</v>
      </c>
    </row>
    <row r="17495" spans="1:17" x14ac:dyDescent="0.35">
      <c r="A17495">
        <v>2715173876</v>
      </c>
      <c r="B17495" s="1">
        <v>44226</v>
      </c>
      <c r="C17495" t="s">
        <v>17</v>
      </c>
      <c r="D17495" t="s">
        <v>129</v>
      </c>
      <c r="F17495" t="s">
        <v>19</v>
      </c>
      <c r="G17495" t="s">
        <v>67</v>
      </c>
      <c r="H17495">
        <v>3</v>
      </c>
      <c r="I17495" t="s">
        <v>719</v>
      </c>
      <c r="J17495" t="s">
        <v>795</v>
      </c>
      <c r="N17495">
        <v>1</v>
      </c>
      <c r="O17495" t="s">
        <v>1891</v>
      </c>
      <c r="P17495" t="s">
        <v>1892</v>
      </c>
      <c r="Q17495" t="s">
        <v>75</v>
      </c>
    </row>
    <row r="17496" spans="1:17" x14ac:dyDescent="0.35">
      <c r="A17496">
        <v>2702401847</v>
      </c>
      <c r="B17496" s="1">
        <v>44226</v>
      </c>
      <c r="C17496" t="s">
        <v>44</v>
      </c>
      <c r="D17496" t="s">
        <v>45</v>
      </c>
      <c r="E17496" t="s">
        <v>304</v>
      </c>
      <c r="F17496" t="s">
        <v>46</v>
      </c>
      <c r="G17496" t="s">
        <v>28</v>
      </c>
      <c r="H17496">
        <v>4</v>
      </c>
      <c r="J17496" t="s">
        <v>1607</v>
      </c>
      <c r="O17496" t="s">
        <v>49</v>
      </c>
      <c r="P17496" t="s">
        <v>50</v>
      </c>
      <c r="Q17496" t="s">
        <v>25</v>
      </c>
    </row>
    <row r="17497" spans="1:17" x14ac:dyDescent="0.35">
      <c r="A17497">
        <v>2696177748</v>
      </c>
      <c r="B17497" s="1">
        <v>44226</v>
      </c>
      <c r="C17497" t="s">
        <v>17</v>
      </c>
      <c r="D17497" t="s">
        <v>17</v>
      </c>
      <c r="E17497" t="s">
        <v>17400</v>
      </c>
      <c r="F17497" t="s">
        <v>19</v>
      </c>
      <c r="G17497" t="s">
        <v>28</v>
      </c>
      <c r="H17497">
        <v>3</v>
      </c>
      <c r="I17497" t="s">
        <v>17401</v>
      </c>
      <c r="J17497" t="s">
        <v>253</v>
      </c>
      <c r="O17497" t="s">
        <v>2708</v>
      </c>
      <c r="P17497" t="s">
        <v>35</v>
      </c>
      <c r="Q17497" t="s">
        <v>57</v>
      </c>
    </row>
    <row r="17498" spans="1:17" x14ac:dyDescent="0.35">
      <c r="A17498">
        <v>2713325922</v>
      </c>
      <c r="B17498" s="1">
        <v>44226</v>
      </c>
      <c r="C17498" t="s">
        <v>17</v>
      </c>
      <c r="D17498" t="s">
        <v>7188</v>
      </c>
      <c r="F17498" t="s">
        <v>19</v>
      </c>
      <c r="G17498" t="s">
        <v>28</v>
      </c>
      <c r="H17498">
        <v>7</v>
      </c>
      <c r="I17498" t="s">
        <v>17402</v>
      </c>
      <c r="J17498" t="s">
        <v>2517</v>
      </c>
      <c r="K17498">
        <v>119000</v>
      </c>
      <c r="L17498">
        <v>189000</v>
      </c>
      <c r="M17498" t="s">
        <v>216</v>
      </c>
      <c r="N17498">
        <v>6</v>
      </c>
      <c r="O17498" t="s">
        <v>3855</v>
      </c>
      <c r="P17498" t="s">
        <v>56</v>
      </c>
      <c r="Q17498" t="s">
        <v>57</v>
      </c>
    </row>
    <row r="17499" spans="1:17" x14ac:dyDescent="0.35">
      <c r="A17499">
        <v>2656634809</v>
      </c>
      <c r="B17499" s="1">
        <v>44226</v>
      </c>
      <c r="C17499" t="s">
        <v>97</v>
      </c>
      <c r="D17499" t="s">
        <v>97</v>
      </c>
      <c r="E17499" t="s">
        <v>119</v>
      </c>
      <c r="F17499" t="s">
        <v>46</v>
      </c>
      <c r="G17499" t="s">
        <v>28</v>
      </c>
      <c r="H17499">
        <v>5</v>
      </c>
      <c r="J17499" t="s">
        <v>558</v>
      </c>
      <c r="N17499">
        <v>2</v>
      </c>
      <c r="O17499" t="s">
        <v>49</v>
      </c>
      <c r="P17499" t="s">
        <v>50</v>
      </c>
      <c r="Q17499" t="s">
        <v>25</v>
      </c>
    </row>
    <row r="17500" spans="1:17" x14ac:dyDescent="0.35">
      <c r="A17500">
        <v>2712446275</v>
      </c>
      <c r="B17500" s="1">
        <v>44226</v>
      </c>
      <c r="C17500" t="s">
        <v>17</v>
      </c>
      <c r="D17500" t="s">
        <v>1289</v>
      </c>
      <c r="E17500" t="s">
        <v>1290</v>
      </c>
      <c r="F17500" t="s">
        <v>19</v>
      </c>
      <c r="G17500" t="s">
        <v>67</v>
      </c>
      <c r="H17500">
        <v>5</v>
      </c>
      <c r="I17500" t="s">
        <v>1291</v>
      </c>
      <c r="J17500" t="s">
        <v>1883</v>
      </c>
      <c r="O17500" t="s">
        <v>995</v>
      </c>
      <c r="P17500" t="s">
        <v>42</v>
      </c>
      <c r="Q17500" t="s">
        <v>43</v>
      </c>
    </row>
    <row r="17501" spans="1:17" x14ac:dyDescent="0.35">
      <c r="A17501">
        <v>2742515144</v>
      </c>
      <c r="B17501" s="1">
        <v>44226</v>
      </c>
      <c r="C17501" t="s">
        <v>86</v>
      </c>
      <c r="D17501" t="s">
        <v>86</v>
      </c>
      <c r="F17501" t="s">
        <v>46</v>
      </c>
      <c r="G17501" t="s">
        <v>28</v>
      </c>
      <c r="H17501">
        <v>6</v>
      </c>
      <c r="I17501" t="s">
        <v>101</v>
      </c>
      <c r="J17501" t="s">
        <v>54</v>
      </c>
      <c r="O17501" t="s">
        <v>49</v>
      </c>
      <c r="P17501" t="s">
        <v>50</v>
      </c>
      <c r="Q17501" t="s">
        <v>25</v>
      </c>
    </row>
    <row r="17502" spans="1:17" x14ac:dyDescent="0.35">
      <c r="A17502">
        <v>2411164738</v>
      </c>
      <c r="B17502" s="1">
        <v>44226</v>
      </c>
      <c r="C17502" t="s">
        <v>97</v>
      </c>
      <c r="D17502" t="s">
        <v>97</v>
      </c>
      <c r="F17502" t="s">
        <v>19</v>
      </c>
      <c r="G17502" t="s">
        <v>28</v>
      </c>
      <c r="H17502">
        <v>7</v>
      </c>
      <c r="I17502" t="s">
        <v>5140</v>
      </c>
      <c r="J17502" t="s">
        <v>40</v>
      </c>
      <c r="N17502">
        <v>44</v>
      </c>
      <c r="O17502" t="s">
        <v>96</v>
      </c>
      <c r="P17502" t="s">
        <v>35</v>
      </c>
      <c r="Q17502" t="s">
        <v>25</v>
      </c>
    </row>
    <row r="17503" spans="1:17" x14ac:dyDescent="0.35">
      <c r="A17503">
        <v>2753084492</v>
      </c>
      <c r="B17503" s="1">
        <v>44226</v>
      </c>
      <c r="C17503" t="s">
        <v>26</v>
      </c>
      <c r="D17503" t="s">
        <v>26</v>
      </c>
      <c r="F17503" t="s">
        <v>19</v>
      </c>
      <c r="G17503" t="s">
        <v>28</v>
      </c>
      <c r="H17503">
        <v>5</v>
      </c>
      <c r="I17503" t="s">
        <v>1728</v>
      </c>
      <c r="J17503" t="s">
        <v>54</v>
      </c>
      <c r="O17503" t="s">
        <v>392</v>
      </c>
      <c r="P17503" t="s">
        <v>136</v>
      </c>
      <c r="Q17503" t="s">
        <v>111</v>
      </c>
    </row>
    <row r="17504" spans="1:17" x14ac:dyDescent="0.35">
      <c r="A17504">
        <v>2721113570</v>
      </c>
      <c r="B17504" s="1">
        <v>44227</v>
      </c>
      <c r="C17504" t="s">
        <v>97</v>
      </c>
      <c r="D17504" t="s">
        <v>167</v>
      </c>
      <c r="F17504" t="s">
        <v>19</v>
      </c>
      <c r="G17504" t="s">
        <v>28</v>
      </c>
      <c r="H17504">
        <v>4</v>
      </c>
      <c r="I17504" t="s">
        <v>168</v>
      </c>
      <c r="J17504" t="s">
        <v>527</v>
      </c>
      <c r="O17504" t="s">
        <v>135</v>
      </c>
      <c r="P17504" t="s">
        <v>136</v>
      </c>
      <c r="Q17504" t="s">
        <v>75</v>
      </c>
    </row>
    <row r="17505" spans="1:17" x14ac:dyDescent="0.35">
      <c r="A17505">
        <v>2671428401</v>
      </c>
      <c r="B17505" s="1">
        <v>44227</v>
      </c>
      <c r="C17505" t="s">
        <v>448</v>
      </c>
      <c r="D17505" t="s">
        <v>1185</v>
      </c>
      <c r="E17505" t="s">
        <v>9264</v>
      </c>
      <c r="F17505" t="s">
        <v>19</v>
      </c>
      <c r="G17505" t="s">
        <v>67</v>
      </c>
      <c r="H17505">
        <v>3</v>
      </c>
      <c r="I17505" t="s">
        <v>5976</v>
      </c>
      <c r="J17505" t="s">
        <v>435</v>
      </c>
      <c r="N17505">
        <v>7</v>
      </c>
      <c r="O17505" t="s">
        <v>2354</v>
      </c>
      <c r="P17505" t="s">
        <v>91</v>
      </c>
      <c r="Q17505" t="s">
        <v>146</v>
      </c>
    </row>
    <row r="17506" spans="1:17" x14ac:dyDescent="0.35">
      <c r="A17506">
        <v>2667144834</v>
      </c>
      <c r="B17506" s="1">
        <v>44227</v>
      </c>
      <c r="C17506" t="s">
        <v>44</v>
      </c>
      <c r="D17506" t="s">
        <v>17403</v>
      </c>
      <c r="F17506" t="s">
        <v>1667</v>
      </c>
      <c r="G17506" t="s">
        <v>20</v>
      </c>
      <c r="H17506">
        <v>3</v>
      </c>
      <c r="I17506" t="s">
        <v>17404</v>
      </c>
      <c r="J17506" t="s">
        <v>17405</v>
      </c>
      <c r="N17506">
        <v>18</v>
      </c>
      <c r="O17506" t="s">
        <v>286</v>
      </c>
      <c r="P17506" t="s">
        <v>287</v>
      </c>
      <c r="Q17506" t="s">
        <v>25</v>
      </c>
    </row>
    <row r="17507" spans="1:17" x14ac:dyDescent="0.35">
      <c r="A17507">
        <v>2692029932</v>
      </c>
      <c r="B17507" s="1">
        <v>44227</v>
      </c>
      <c r="C17507" t="s">
        <v>36</v>
      </c>
      <c r="D17507" t="s">
        <v>1336</v>
      </c>
      <c r="F17507" t="s">
        <v>19</v>
      </c>
      <c r="G17507" t="s">
        <v>67</v>
      </c>
      <c r="H17507">
        <v>2</v>
      </c>
      <c r="I17507" t="s">
        <v>3619</v>
      </c>
      <c r="J17507" t="s">
        <v>465</v>
      </c>
      <c r="K17507">
        <v>39000</v>
      </c>
      <c r="L17507">
        <v>78000</v>
      </c>
      <c r="M17507" t="s">
        <v>216</v>
      </c>
      <c r="N17507">
        <v>7</v>
      </c>
      <c r="O17507" t="s">
        <v>17406</v>
      </c>
      <c r="P17507" t="s">
        <v>24</v>
      </c>
      <c r="Q17507" t="s">
        <v>111</v>
      </c>
    </row>
    <row r="17508" spans="1:17" x14ac:dyDescent="0.35">
      <c r="A17508">
        <v>2723762559</v>
      </c>
      <c r="B17508" s="1">
        <v>44227</v>
      </c>
      <c r="C17508" t="s">
        <v>97</v>
      </c>
      <c r="D17508" t="s">
        <v>97</v>
      </c>
      <c r="E17508" t="s">
        <v>6350</v>
      </c>
      <c r="F17508" t="s">
        <v>19</v>
      </c>
      <c r="G17508" t="s">
        <v>28</v>
      </c>
      <c r="H17508">
        <v>1</v>
      </c>
      <c r="I17508" t="s">
        <v>6351</v>
      </c>
      <c r="J17508" t="s">
        <v>414</v>
      </c>
      <c r="N17508">
        <v>8</v>
      </c>
      <c r="O17508" t="s">
        <v>3157</v>
      </c>
      <c r="P17508" t="s">
        <v>56</v>
      </c>
      <c r="Q17508" t="s">
        <v>25</v>
      </c>
    </row>
    <row r="17509" spans="1:17" x14ac:dyDescent="0.35">
      <c r="A17509">
        <v>2718866709</v>
      </c>
      <c r="B17509" s="1">
        <v>44227</v>
      </c>
      <c r="C17509" t="s">
        <v>17</v>
      </c>
      <c r="D17509" t="s">
        <v>17</v>
      </c>
      <c r="F17509" t="s">
        <v>19</v>
      </c>
      <c r="G17509" t="s">
        <v>67</v>
      </c>
      <c r="H17509">
        <v>4</v>
      </c>
      <c r="I17509" t="s">
        <v>17407</v>
      </c>
      <c r="J17509" t="s">
        <v>22</v>
      </c>
      <c r="N17509">
        <v>13</v>
      </c>
      <c r="O17509" t="s">
        <v>17408</v>
      </c>
      <c r="P17509" t="s">
        <v>292</v>
      </c>
      <c r="Q17509" t="s">
        <v>146</v>
      </c>
    </row>
    <row r="17510" spans="1:17" x14ac:dyDescent="0.35">
      <c r="A17510">
        <v>2713815456</v>
      </c>
      <c r="B17510" s="1">
        <v>44227</v>
      </c>
      <c r="C17510" t="s">
        <v>36</v>
      </c>
      <c r="D17510" t="s">
        <v>17409</v>
      </c>
      <c r="E17510" t="s">
        <v>17410</v>
      </c>
      <c r="F17510" t="s">
        <v>46</v>
      </c>
      <c r="G17510" t="s">
        <v>67</v>
      </c>
      <c r="H17510">
        <v>4</v>
      </c>
      <c r="I17510" t="s">
        <v>17411</v>
      </c>
      <c r="J17510" t="s">
        <v>22</v>
      </c>
      <c r="N17510">
        <v>5</v>
      </c>
      <c r="O17510" t="s">
        <v>240</v>
      </c>
      <c r="P17510" t="s">
        <v>50</v>
      </c>
      <c r="Q17510" t="s">
        <v>25</v>
      </c>
    </row>
    <row r="17511" spans="1:17" x14ac:dyDescent="0.35">
      <c r="A17511">
        <v>2709579638</v>
      </c>
      <c r="B17511" s="1">
        <v>44227</v>
      </c>
      <c r="C17511" t="s">
        <v>17</v>
      </c>
      <c r="D17511" t="s">
        <v>17412</v>
      </c>
      <c r="F17511" t="s">
        <v>19</v>
      </c>
      <c r="G17511" t="s">
        <v>28</v>
      </c>
      <c r="H17511">
        <v>2</v>
      </c>
      <c r="I17511" t="s">
        <v>17413</v>
      </c>
      <c r="J17511" t="s">
        <v>22</v>
      </c>
      <c r="K17511">
        <v>142000</v>
      </c>
      <c r="L17511">
        <v>148000</v>
      </c>
      <c r="M17511" t="s">
        <v>216</v>
      </c>
      <c r="O17511" t="s">
        <v>16058</v>
      </c>
      <c r="P17511" t="s">
        <v>35</v>
      </c>
      <c r="Q17511" t="s">
        <v>75</v>
      </c>
    </row>
    <row r="17512" spans="1:17" x14ac:dyDescent="0.35">
      <c r="A17512">
        <v>2712038182</v>
      </c>
      <c r="B17512" s="1">
        <v>44227</v>
      </c>
      <c r="C17512" t="s">
        <v>430</v>
      </c>
      <c r="D17512" t="s">
        <v>2170</v>
      </c>
      <c r="F17512" t="s">
        <v>19</v>
      </c>
      <c r="G17512" t="s">
        <v>20</v>
      </c>
      <c r="H17512">
        <v>2</v>
      </c>
      <c r="I17512" t="s">
        <v>2171</v>
      </c>
      <c r="J17512" t="s">
        <v>2172</v>
      </c>
      <c r="O17512" t="s">
        <v>165</v>
      </c>
      <c r="P17512" t="s">
        <v>166</v>
      </c>
      <c r="Q17512" t="s">
        <v>111</v>
      </c>
    </row>
    <row r="17513" spans="1:17" x14ac:dyDescent="0.35">
      <c r="A17513">
        <v>2741294569</v>
      </c>
      <c r="B17513" s="1">
        <v>44227</v>
      </c>
      <c r="C17513" t="s">
        <v>26</v>
      </c>
      <c r="D17513" t="s">
        <v>26</v>
      </c>
      <c r="E17513" t="s">
        <v>5603</v>
      </c>
      <c r="F17513" t="s">
        <v>19</v>
      </c>
      <c r="G17513" t="s">
        <v>20</v>
      </c>
      <c r="H17513">
        <v>2</v>
      </c>
      <c r="I17513" t="s">
        <v>5604</v>
      </c>
      <c r="J17513" t="s">
        <v>350</v>
      </c>
      <c r="O17513" t="s">
        <v>222</v>
      </c>
      <c r="P17513" t="s">
        <v>24</v>
      </c>
      <c r="Q17513" t="s">
        <v>57</v>
      </c>
    </row>
    <row r="17514" spans="1:17" x14ac:dyDescent="0.35">
      <c r="A17514">
        <v>2693144487</v>
      </c>
      <c r="B17514" s="1">
        <v>44227</v>
      </c>
      <c r="C17514" t="s">
        <v>17</v>
      </c>
      <c r="D17514" t="s">
        <v>17</v>
      </c>
      <c r="E17514" t="s">
        <v>3696</v>
      </c>
      <c r="F17514" t="s">
        <v>19</v>
      </c>
      <c r="G17514" t="s">
        <v>20</v>
      </c>
      <c r="H17514">
        <v>2</v>
      </c>
      <c r="I17514" t="s">
        <v>3697</v>
      </c>
      <c r="J17514" t="s">
        <v>95</v>
      </c>
      <c r="N17514">
        <v>3</v>
      </c>
      <c r="O17514" t="s">
        <v>141</v>
      </c>
      <c r="P17514" t="s">
        <v>35</v>
      </c>
      <c r="Q17514" t="s">
        <v>75</v>
      </c>
    </row>
    <row r="17515" spans="1:17" x14ac:dyDescent="0.35">
      <c r="A17515">
        <v>2698416071</v>
      </c>
      <c r="B17515" s="1">
        <v>44227</v>
      </c>
      <c r="C17515" t="s">
        <v>65</v>
      </c>
      <c r="D17515" t="s">
        <v>1018</v>
      </c>
      <c r="F17515" t="s">
        <v>19</v>
      </c>
      <c r="G17515" t="s">
        <v>67</v>
      </c>
      <c r="H17515">
        <v>3</v>
      </c>
      <c r="I17515" t="s">
        <v>249</v>
      </c>
      <c r="J17515" t="s">
        <v>253</v>
      </c>
      <c r="K17515">
        <v>74000</v>
      </c>
      <c r="L17515">
        <v>105000</v>
      </c>
      <c r="M17515" t="s">
        <v>216</v>
      </c>
      <c r="N17515">
        <v>102</v>
      </c>
      <c r="O17515" t="s">
        <v>6605</v>
      </c>
      <c r="P17515" t="s">
        <v>91</v>
      </c>
      <c r="Q17515" t="s">
        <v>111</v>
      </c>
    </row>
    <row r="17516" spans="1:17" x14ac:dyDescent="0.35">
      <c r="A17516">
        <v>2738357903</v>
      </c>
      <c r="B17516" s="1">
        <v>44227</v>
      </c>
      <c r="C17516" t="s">
        <v>86</v>
      </c>
      <c r="D17516" t="s">
        <v>86</v>
      </c>
      <c r="F17516" t="s">
        <v>46</v>
      </c>
      <c r="G17516" t="s">
        <v>28</v>
      </c>
      <c r="H17516">
        <v>6</v>
      </c>
      <c r="I17516" t="s">
        <v>101</v>
      </c>
      <c r="J17516" t="s">
        <v>1494</v>
      </c>
      <c r="O17516" t="s">
        <v>49</v>
      </c>
      <c r="P17516" t="s">
        <v>50</v>
      </c>
      <c r="Q17516" t="s">
        <v>25</v>
      </c>
    </row>
    <row r="17517" spans="1:17" x14ac:dyDescent="0.35">
      <c r="A17517">
        <v>2689881837</v>
      </c>
      <c r="B17517" s="1">
        <v>44227</v>
      </c>
      <c r="C17517" t="s">
        <v>26</v>
      </c>
      <c r="D17517" t="s">
        <v>71</v>
      </c>
      <c r="E17517" t="s">
        <v>19</v>
      </c>
      <c r="F17517" t="s">
        <v>46</v>
      </c>
      <c r="G17517" t="s">
        <v>28</v>
      </c>
      <c r="H17517">
        <v>5</v>
      </c>
      <c r="I17517" t="s">
        <v>153</v>
      </c>
      <c r="J17517" t="s">
        <v>342</v>
      </c>
      <c r="O17517" t="s">
        <v>49</v>
      </c>
      <c r="P17517" t="s">
        <v>50</v>
      </c>
      <c r="Q17517" t="s">
        <v>25</v>
      </c>
    </row>
    <row r="17518" spans="1:17" x14ac:dyDescent="0.35">
      <c r="A17518">
        <v>2795555397</v>
      </c>
      <c r="B17518" s="1">
        <v>44227</v>
      </c>
      <c r="C17518" t="s">
        <v>97</v>
      </c>
      <c r="D17518" t="s">
        <v>97</v>
      </c>
      <c r="F17518" t="s">
        <v>19</v>
      </c>
      <c r="G17518" t="s">
        <v>28</v>
      </c>
      <c r="H17518">
        <v>9</v>
      </c>
      <c r="I17518" t="s">
        <v>4799</v>
      </c>
      <c r="J17518" t="s">
        <v>1281</v>
      </c>
      <c r="N17518">
        <v>4</v>
      </c>
      <c r="O17518" t="s">
        <v>349</v>
      </c>
      <c r="P17518" t="s">
        <v>24</v>
      </c>
      <c r="Q17518" t="s">
        <v>25</v>
      </c>
    </row>
    <row r="17519" spans="1:17" x14ac:dyDescent="0.35">
      <c r="A17519">
        <v>2694251380</v>
      </c>
      <c r="B17519" s="1">
        <v>44227</v>
      </c>
      <c r="C17519" t="s">
        <v>44</v>
      </c>
      <c r="D17519" t="s">
        <v>45</v>
      </c>
      <c r="E17519" t="s">
        <v>304</v>
      </c>
      <c r="F17519" t="s">
        <v>46</v>
      </c>
      <c r="G17519" t="s">
        <v>28</v>
      </c>
      <c r="H17519">
        <v>4</v>
      </c>
      <c r="J17519" t="s">
        <v>7087</v>
      </c>
      <c r="O17519" t="s">
        <v>49</v>
      </c>
      <c r="P17519" t="s">
        <v>50</v>
      </c>
      <c r="Q17519" t="s">
        <v>25</v>
      </c>
    </row>
    <row r="17520" spans="1:17" x14ac:dyDescent="0.35">
      <c r="A17520">
        <v>2688318851</v>
      </c>
      <c r="B17520" s="1">
        <v>44227</v>
      </c>
      <c r="C17520" t="s">
        <v>17</v>
      </c>
      <c r="D17520" t="s">
        <v>279</v>
      </c>
      <c r="F17520" t="s">
        <v>19</v>
      </c>
      <c r="G17520" t="s">
        <v>20</v>
      </c>
      <c r="H17520">
        <v>3</v>
      </c>
      <c r="I17520" t="s">
        <v>17414</v>
      </c>
      <c r="J17520" t="s">
        <v>408</v>
      </c>
      <c r="N17520">
        <v>1</v>
      </c>
      <c r="O17520" t="s">
        <v>7595</v>
      </c>
      <c r="P17520" t="s">
        <v>177</v>
      </c>
      <c r="Q17520" t="s">
        <v>43</v>
      </c>
    </row>
    <row r="17521" spans="1:17" x14ac:dyDescent="0.35">
      <c r="A17521">
        <v>2696571596</v>
      </c>
      <c r="B17521" s="1">
        <v>44227</v>
      </c>
      <c r="C17521" t="s">
        <v>2049</v>
      </c>
      <c r="D17521" t="s">
        <v>2049</v>
      </c>
      <c r="F17521" t="s">
        <v>19</v>
      </c>
      <c r="G17521" t="s">
        <v>28</v>
      </c>
      <c r="H17521">
        <v>3</v>
      </c>
      <c r="I17521" t="s">
        <v>4769</v>
      </c>
      <c r="J17521" t="s">
        <v>262</v>
      </c>
      <c r="N17521">
        <v>5</v>
      </c>
      <c r="O17521" t="s">
        <v>1812</v>
      </c>
      <c r="P17521" t="s">
        <v>773</v>
      </c>
      <c r="Q17521" t="s">
        <v>173</v>
      </c>
    </row>
    <row r="17522" spans="1:17" x14ac:dyDescent="0.35">
      <c r="A17522">
        <v>2681390930</v>
      </c>
      <c r="B17522" s="1">
        <v>44227</v>
      </c>
      <c r="C17522" t="s">
        <v>189</v>
      </c>
      <c r="D17522" t="s">
        <v>6227</v>
      </c>
      <c r="E17522" t="s">
        <v>17415</v>
      </c>
      <c r="F17522" t="s">
        <v>19</v>
      </c>
      <c r="G17522" t="s">
        <v>67</v>
      </c>
      <c r="H17522">
        <v>4</v>
      </c>
      <c r="I17522" t="s">
        <v>341</v>
      </c>
      <c r="J17522" t="s">
        <v>109</v>
      </c>
      <c r="N17522">
        <v>1</v>
      </c>
      <c r="O17522" t="s">
        <v>682</v>
      </c>
      <c r="P17522" t="s">
        <v>91</v>
      </c>
      <c r="Q17522" t="s">
        <v>146</v>
      </c>
    </row>
    <row r="17523" spans="1:17" x14ac:dyDescent="0.35">
      <c r="A17523">
        <v>2706557983</v>
      </c>
      <c r="B17523" s="1">
        <v>44227</v>
      </c>
      <c r="C17523" t="s">
        <v>17</v>
      </c>
      <c r="D17523" t="s">
        <v>5583</v>
      </c>
      <c r="F17523" t="s">
        <v>19</v>
      </c>
      <c r="G17523" t="s">
        <v>28</v>
      </c>
      <c r="H17523">
        <v>5</v>
      </c>
      <c r="I17523" t="s">
        <v>10713</v>
      </c>
      <c r="J17523" t="s">
        <v>79</v>
      </c>
      <c r="N17523">
        <v>2</v>
      </c>
      <c r="O17523" t="s">
        <v>135</v>
      </c>
      <c r="P17523" t="s">
        <v>136</v>
      </c>
      <c r="Q17523" t="s">
        <v>75</v>
      </c>
    </row>
    <row r="17524" spans="1:17" x14ac:dyDescent="0.35">
      <c r="A17524">
        <v>2676025538</v>
      </c>
      <c r="B17524" s="1">
        <v>44227</v>
      </c>
      <c r="C17524" t="s">
        <v>189</v>
      </c>
      <c r="D17524" t="s">
        <v>648</v>
      </c>
      <c r="E17524" t="s">
        <v>649</v>
      </c>
      <c r="F17524" t="s">
        <v>19</v>
      </c>
      <c r="G17524" t="s">
        <v>28</v>
      </c>
      <c r="H17524">
        <v>6</v>
      </c>
      <c r="I17524" t="s">
        <v>650</v>
      </c>
      <c r="J17524" t="s">
        <v>1940</v>
      </c>
      <c r="O17524" t="s">
        <v>70</v>
      </c>
      <c r="P17524" t="s">
        <v>56</v>
      </c>
      <c r="Q17524" t="s">
        <v>25</v>
      </c>
    </row>
    <row r="17525" spans="1:17" x14ac:dyDescent="0.35">
      <c r="A17525">
        <v>2715150220</v>
      </c>
      <c r="B17525" s="1">
        <v>44227</v>
      </c>
      <c r="C17525" t="s">
        <v>17</v>
      </c>
      <c r="D17525" t="s">
        <v>2190</v>
      </c>
      <c r="E17525" t="s">
        <v>52</v>
      </c>
      <c r="F17525" t="s">
        <v>19</v>
      </c>
      <c r="G17525" t="s">
        <v>67</v>
      </c>
      <c r="H17525">
        <v>6</v>
      </c>
      <c r="I17525" t="s">
        <v>2289</v>
      </c>
      <c r="J17525" t="s">
        <v>206</v>
      </c>
      <c r="O17525" t="s">
        <v>1139</v>
      </c>
      <c r="P17525" t="s">
        <v>35</v>
      </c>
      <c r="Q17525" t="s">
        <v>25</v>
      </c>
    </row>
    <row r="17526" spans="1:17" x14ac:dyDescent="0.35">
      <c r="A17526">
        <v>2724692482</v>
      </c>
      <c r="B17526" s="1">
        <v>44227</v>
      </c>
      <c r="C17526" t="s">
        <v>208</v>
      </c>
      <c r="D17526" t="s">
        <v>567</v>
      </c>
      <c r="E17526" t="s">
        <v>17215</v>
      </c>
      <c r="F17526" t="s">
        <v>19</v>
      </c>
      <c r="G17526" t="s">
        <v>28</v>
      </c>
      <c r="H17526">
        <v>6</v>
      </c>
      <c r="I17526" t="s">
        <v>17416</v>
      </c>
      <c r="J17526" t="s">
        <v>22</v>
      </c>
      <c r="N17526">
        <v>45</v>
      </c>
      <c r="O17526" t="s">
        <v>5985</v>
      </c>
      <c r="P17526" t="s">
        <v>1514</v>
      </c>
      <c r="Q17526" t="s">
        <v>25</v>
      </c>
    </row>
    <row r="17527" spans="1:17" x14ac:dyDescent="0.35">
      <c r="A17527">
        <v>2687753701</v>
      </c>
      <c r="B17527" s="1">
        <v>44228</v>
      </c>
      <c r="C17527" t="s">
        <v>2697</v>
      </c>
      <c r="D17527" t="s">
        <v>2697</v>
      </c>
      <c r="E17527" t="s">
        <v>6951</v>
      </c>
      <c r="F17527" t="s">
        <v>46</v>
      </c>
      <c r="G17527" t="s">
        <v>28</v>
      </c>
      <c r="H17527">
        <v>6</v>
      </c>
      <c r="J17527" t="s">
        <v>2517</v>
      </c>
      <c r="N17527">
        <v>15</v>
      </c>
      <c r="O17527" t="s">
        <v>986</v>
      </c>
      <c r="P17527" t="s">
        <v>50</v>
      </c>
      <c r="Q17527" t="s">
        <v>57</v>
      </c>
    </row>
    <row r="17528" spans="1:17" x14ac:dyDescent="0.35">
      <c r="A17528">
        <v>2689292906</v>
      </c>
      <c r="B17528" s="1">
        <v>44228</v>
      </c>
      <c r="C17528" t="s">
        <v>97</v>
      </c>
      <c r="D17528" t="s">
        <v>97</v>
      </c>
      <c r="F17528" t="s">
        <v>19</v>
      </c>
      <c r="G17528" t="s">
        <v>67</v>
      </c>
      <c r="H17528">
        <v>3</v>
      </c>
      <c r="I17528" t="s">
        <v>17417</v>
      </c>
      <c r="J17528" t="s">
        <v>22</v>
      </c>
      <c r="K17528">
        <v>65000</v>
      </c>
      <c r="L17528">
        <v>108000</v>
      </c>
      <c r="M17528" t="s">
        <v>216</v>
      </c>
      <c r="N17528">
        <v>63</v>
      </c>
      <c r="O17528" t="s">
        <v>600</v>
      </c>
      <c r="P17528" t="s">
        <v>177</v>
      </c>
      <c r="Q17528" t="s">
        <v>43</v>
      </c>
    </row>
    <row r="17529" spans="1:17" x14ac:dyDescent="0.35">
      <c r="A17529">
        <v>2715184509</v>
      </c>
      <c r="B17529" s="1">
        <v>44228</v>
      </c>
      <c r="C17529" t="s">
        <v>17</v>
      </c>
      <c r="D17529" t="s">
        <v>17418</v>
      </c>
      <c r="E17529" t="s">
        <v>6566</v>
      </c>
      <c r="F17529" t="s">
        <v>19</v>
      </c>
      <c r="G17529" t="s">
        <v>28</v>
      </c>
      <c r="H17529">
        <v>5</v>
      </c>
      <c r="I17529" t="s">
        <v>17419</v>
      </c>
      <c r="J17529" t="s">
        <v>22</v>
      </c>
      <c r="K17529">
        <v>182000</v>
      </c>
      <c r="L17529">
        <v>243000</v>
      </c>
      <c r="M17529" t="s">
        <v>216</v>
      </c>
      <c r="N17529">
        <v>2</v>
      </c>
      <c r="O17529" t="s">
        <v>572</v>
      </c>
      <c r="P17529" t="s">
        <v>136</v>
      </c>
      <c r="Q17529" t="s">
        <v>111</v>
      </c>
    </row>
    <row r="17530" spans="1:17" x14ac:dyDescent="0.35">
      <c r="A17530">
        <v>2683584328</v>
      </c>
      <c r="B17530" s="1">
        <v>44228</v>
      </c>
      <c r="C17530" t="s">
        <v>97</v>
      </c>
      <c r="D17530" t="s">
        <v>97</v>
      </c>
      <c r="E17530" t="s">
        <v>119</v>
      </c>
      <c r="F17530" t="s">
        <v>46</v>
      </c>
      <c r="G17530" t="s">
        <v>28</v>
      </c>
      <c r="H17530">
        <v>6</v>
      </c>
      <c r="J17530" t="s">
        <v>2727</v>
      </c>
      <c r="O17530" t="s">
        <v>49</v>
      </c>
      <c r="P17530" t="s">
        <v>50</v>
      </c>
      <c r="Q17530" t="s">
        <v>25</v>
      </c>
    </row>
    <row r="17531" spans="1:17" x14ac:dyDescent="0.35">
      <c r="A17531">
        <v>2676347725</v>
      </c>
      <c r="B17531" s="1">
        <v>44228</v>
      </c>
      <c r="C17531" t="s">
        <v>17</v>
      </c>
      <c r="D17531" t="s">
        <v>17</v>
      </c>
      <c r="F17531" t="s">
        <v>19</v>
      </c>
      <c r="G17531" t="s">
        <v>67</v>
      </c>
      <c r="H17531">
        <v>3</v>
      </c>
      <c r="I17531" t="s">
        <v>1259</v>
      </c>
      <c r="J17531" t="s">
        <v>22</v>
      </c>
      <c r="N17531">
        <v>6</v>
      </c>
      <c r="O17531" t="s">
        <v>995</v>
      </c>
      <c r="P17531" t="s">
        <v>42</v>
      </c>
      <c r="Q17531" t="s">
        <v>43</v>
      </c>
    </row>
    <row r="17532" spans="1:17" x14ac:dyDescent="0.35">
      <c r="A17532">
        <v>2709548849</v>
      </c>
      <c r="B17532" s="1">
        <v>44228</v>
      </c>
      <c r="C17532" t="s">
        <v>17</v>
      </c>
      <c r="D17532" t="s">
        <v>107</v>
      </c>
      <c r="F17532" t="s">
        <v>19</v>
      </c>
      <c r="G17532" t="s">
        <v>67</v>
      </c>
      <c r="H17532">
        <v>4</v>
      </c>
      <c r="I17532" t="s">
        <v>11891</v>
      </c>
      <c r="J17532" t="s">
        <v>11892</v>
      </c>
      <c r="N17532">
        <v>3</v>
      </c>
      <c r="O17532" t="s">
        <v>11893</v>
      </c>
      <c r="P17532" t="s">
        <v>56</v>
      </c>
      <c r="Q17532" t="s">
        <v>57</v>
      </c>
    </row>
    <row r="17533" spans="1:17" x14ac:dyDescent="0.35">
      <c r="A17533">
        <v>2690940641</v>
      </c>
      <c r="B17533" s="1">
        <v>44228</v>
      </c>
      <c r="C17533" t="s">
        <v>26</v>
      </c>
      <c r="D17533" t="s">
        <v>71</v>
      </c>
      <c r="E17533" t="s">
        <v>19</v>
      </c>
      <c r="F17533" t="s">
        <v>46</v>
      </c>
      <c r="G17533" t="s">
        <v>28</v>
      </c>
      <c r="H17533">
        <v>6</v>
      </c>
      <c r="I17533" t="s">
        <v>153</v>
      </c>
      <c r="J17533" t="s">
        <v>3662</v>
      </c>
      <c r="O17533" t="s">
        <v>49</v>
      </c>
      <c r="P17533" t="s">
        <v>50</v>
      </c>
      <c r="Q17533" t="s">
        <v>25</v>
      </c>
    </row>
    <row r="17534" spans="1:17" x14ac:dyDescent="0.35">
      <c r="A17534">
        <v>2414735942</v>
      </c>
      <c r="B17534" s="1">
        <v>44228</v>
      </c>
      <c r="C17534" t="s">
        <v>17</v>
      </c>
      <c r="D17534" t="s">
        <v>129</v>
      </c>
      <c r="E17534" t="s">
        <v>82</v>
      </c>
      <c r="F17534" t="s">
        <v>19</v>
      </c>
      <c r="G17534" t="s">
        <v>67</v>
      </c>
      <c r="H17534">
        <v>2</v>
      </c>
      <c r="I17534" t="s">
        <v>83</v>
      </c>
      <c r="J17534" t="s">
        <v>476</v>
      </c>
      <c r="N17534">
        <v>1</v>
      </c>
      <c r="O17534" t="s">
        <v>85</v>
      </c>
      <c r="P17534" t="s">
        <v>35</v>
      </c>
      <c r="Q17534" t="s">
        <v>25</v>
      </c>
    </row>
    <row r="17535" spans="1:17" x14ac:dyDescent="0.35">
      <c r="A17535">
        <v>2732445847</v>
      </c>
      <c r="B17535" s="1">
        <v>44228</v>
      </c>
      <c r="C17535" t="s">
        <v>36</v>
      </c>
      <c r="D17535" t="s">
        <v>36</v>
      </c>
      <c r="F17535" t="s">
        <v>46</v>
      </c>
      <c r="G17535" t="s">
        <v>28</v>
      </c>
      <c r="H17535">
        <v>2</v>
      </c>
      <c r="I17535" t="s">
        <v>1063</v>
      </c>
      <c r="J17535" t="s">
        <v>801</v>
      </c>
      <c r="N17535">
        <v>13</v>
      </c>
      <c r="O17535" t="s">
        <v>1296</v>
      </c>
    </row>
    <row r="17536" spans="1:17" x14ac:dyDescent="0.35">
      <c r="A17536">
        <v>2650915779</v>
      </c>
      <c r="B17536" s="1">
        <v>44228</v>
      </c>
      <c r="C17536" t="s">
        <v>17</v>
      </c>
      <c r="D17536" t="s">
        <v>17420</v>
      </c>
      <c r="F17536" t="s">
        <v>19</v>
      </c>
      <c r="G17536" t="s">
        <v>67</v>
      </c>
      <c r="H17536">
        <v>5</v>
      </c>
      <c r="I17536" t="s">
        <v>17421</v>
      </c>
      <c r="J17536" t="s">
        <v>109</v>
      </c>
      <c r="N17536">
        <v>4</v>
      </c>
      <c r="O17536" t="s">
        <v>546</v>
      </c>
      <c r="P17536" t="s">
        <v>50</v>
      </c>
      <c r="Q17536" t="s">
        <v>25</v>
      </c>
    </row>
    <row r="17537" spans="1:17" x14ac:dyDescent="0.35">
      <c r="A17537">
        <v>2687335369</v>
      </c>
      <c r="B17537" s="1">
        <v>44228</v>
      </c>
      <c r="C17537" t="s">
        <v>17</v>
      </c>
      <c r="D17537" t="s">
        <v>7188</v>
      </c>
      <c r="F17537" t="s">
        <v>19</v>
      </c>
      <c r="G17537" t="s">
        <v>28</v>
      </c>
      <c r="H17537">
        <v>5</v>
      </c>
      <c r="I17537" t="s">
        <v>17422</v>
      </c>
      <c r="J17537" t="s">
        <v>22</v>
      </c>
      <c r="N17537">
        <v>5</v>
      </c>
      <c r="O17537" t="s">
        <v>7217</v>
      </c>
      <c r="P17537" t="s">
        <v>35</v>
      </c>
      <c r="Q17537" t="s">
        <v>57</v>
      </c>
    </row>
    <row r="17538" spans="1:17" x14ac:dyDescent="0.35">
      <c r="A17538">
        <v>2711120077</v>
      </c>
      <c r="B17538" s="1">
        <v>44228</v>
      </c>
      <c r="C17538" t="s">
        <v>357</v>
      </c>
      <c r="D17538" t="s">
        <v>357</v>
      </c>
      <c r="E17538" t="s">
        <v>52</v>
      </c>
      <c r="F17538" t="s">
        <v>19</v>
      </c>
      <c r="G17538" t="s">
        <v>67</v>
      </c>
      <c r="H17538">
        <v>6</v>
      </c>
      <c r="I17538" t="s">
        <v>5888</v>
      </c>
      <c r="J17538" t="s">
        <v>465</v>
      </c>
      <c r="N17538">
        <v>1</v>
      </c>
      <c r="O17538" t="s">
        <v>3162</v>
      </c>
      <c r="P17538" t="s">
        <v>56</v>
      </c>
      <c r="Q17538" t="s">
        <v>75</v>
      </c>
    </row>
    <row r="17539" spans="1:17" x14ac:dyDescent="0.35">
      <c r="A17539">
        <v>2710979822</v>
      </c>
      <c r="B17539" s="1">
        <v>44228</v>
      </c>
      <c r="C17539" t="s">
        <v>17</v>
      </c>
      <c r="D17539" t="s">
        <v>5947</v>
      </c>
      <c r="F17539" t="s">
        <v>19</v>
      </c>
      <c r="G17539" t="s">
        <v>67</v>
      </c>
      <c r="H17539">
        <v>5</v>
      </c>
      <c r="I17539" t="s">
        <v>5948</v>
      </c>
      <c r="J17539" t="s">
        <v>192</v>
      </c>
      <c r="O17539" t="s">
        <v>2404</v>
      </c>
      <c r="P17539" t="s">
        <v>35</v>
      </c>
      <c r="Q17539" t="s">
        <v>75</v>
      </c>
    </row>
    <row r="17540" spans="1:17" x14ac:dyDescent="0.35">
      <c r="A17540">
        <v>2737554963</v>
      </c>
      <c r="B17540" s="1">
        <v>44228</v>
      </c>
      <c r="C17540" t="s">
        <v>36</v>
      </c>
      <c r="D17540" t="s">
        <v>36</v>
      </c>
      <c r="F17540" t="s">
        <v>19</v>
      </c>
      <c r="G17540" t="s">
        <v>67</v>
      </c>
      <c r="H17540">
        <v>5</v>
      </c>
      <c r="I17540" t="s">
        <v>17423</v>
      </c>
      <c r="J17540" t="s">
        <v>22</v>
      </c>
      <c r="N17540">
        <v>50</v>
      </c>
      <c r="O17540" t="s">
        <v>17424</v>
      </c>
      <c r="P17540" t="s">
        <v>56</v>
      </c>
      <c r="Q17540" t="s">
        <v>146</v>
      </c>
    </row>
    <row r="17541" spans="1:17" x14ac:dyDescent="0.35">
      <c r="A17541">
        <v>2735634846</v>
      </c>
      <c r="B17541" s="1">
        <v>44228</v>
      </c>
      <c r="C17541" t="s">
        <v>76</v>
      </c>
      <c r="D17541" t="s">
        <v>1666</v>
      </c>
      <c r="F17541" t="s">
        <v>1667</v>
      </c>
      <c r="G17541" t="s">
        <v>28</v>
      </c>
      <c r="H17541">
        <v>5</v>
      </c>
      <c r="I17541" t="s">
        <v>1668</v>
      </c>
      <c r="J17541" t="s">
        <v>660</v>
      </c>
      <c r="N17541">
        <v>3</v>
      </c>
      <c r="O17541" t="s">
        <v>243</v>
      </c>
      <c r="P17541" t="s">
        <v>56</v>
      </c>
      <c r="Q17541" t="s">
        <v>43</v>
      </c>
    </row>
    <row r="17542" spans="1:17" x14ac:dyDescent="0.35">
      <c r="A17542">
        <v>2713179333</v>
      </c>
      <c r="B17542" s="1">
        <v>44228</v>
      </c>
      <c r="C17542" t="s">
        <v>26</v>
      </c>
      <c r="D17542" t="s">
        <v>26</v>
      </c>
      <c r="F17542" t="s">
        <v>46</v>
      </c>
      <c r="G17542" t="s">
        <v>28</v>
      </c>
      <c r="H17542">
        <v>10</v>
      </c>
      <c r="I17542" t="s">
        <v>17425</v>
      </c>
      <c r="J17542" t="s">
        <v>22</v>
      </c>
      <c r="N17542">
        <v>15</v>
      </c>
      <c r="O17542" t="s">
        <v>1335</v>
      </c>
      <c r="P17542" t="s">
        <v>136</v>
      </c>
      <c r="Q17542" t="s">
        <v>146</v>
      </c>
    </row>
    <row r="17543" spans="1:17" x14ac:dyDescent="0.35">
      <c r="A17543">
        <v>2685920881</v>
      </c>
      <c r="B17543" s="1">
        <v>44228</v>
      </c>
      <c r="C17543" t="s">
        <v>17</v>
      </c>
      <c r="D17543" t="s">
        <v>5216</v>
      </c>
      <c r="F17543" t="s">
        <v>19</v>
      </c>
      <c r="G17543" t="s">
        <v>28</v>
      </c>
      <c r="H17543">
        <v>4</v>
      </c>
      <c r="I17543" t="s">
        <v>895</v>
      </c>
      <c r="J17543" t="s">
        <v>454</v>
      </c>
      <c r="O17543" t="s">
        <v>266</v>
      </c>
      <c r="P17543" t="s">
        <v>24</v>
      </c>
      <c r="Q17543" t="s">
        <v>25</v>
      </c>
    </row>
    <row r="17544" spans="1:17" x14ac:dyDescent="0.35">
      <c r="A17544">
        <v>2714527691</v>
      </c>
      <c r="B17544" s="1">
        <v>44228</v>
      </c>
      <c r="C17544" t="s">
        <v>97</v>
      </c>
      <c r="D17544" t="s">
        <v>155</v>
      </c>
      <c r="F17544" t="s">
        <v>19</v>
      </c>
      <c r="G17544" t="s">
        <v>28</v>
      </c>
      <c r="H17544">
        <v>9</v>
      </c>
      <c r="I17544" t="s">
        <v>11435</v>
      </c>
      <c r="J17544" t="s">
        <v>315</v>
      </c>
      <c r="N17544">
        <v>11</v>
      </c>
      <c r="O17544" t="s">
        <v>2733</v>
      </c>
      <c r="P17544" t="s">
        <v>35</v>
      </c>
      <c r="Q17544" t="s">
        <v>75</v>
      </c>
    </row>
    <row r="17545" spans="1:17" x14ac:dyDescent="0.35">
      <c r="A17545">
        <v>2683586465</v>
      </c>
      <c r="B17545" s="1">
        <v>44228</v>
      </c>
      <c r="C17545" t="s">
        <v>97</v>
      </c>
      <c r="D17545" t="s">
        <v>97</v>
      </c>
      <c r="E17545" t="s">
        <v>119</v>
      </c>
      <c r="F17545" t="s">
        <v>46</v>
      </c>
      <c r="G17545" t="s">
        <v>28</v>
      </c>
      <c r="H17545">
        <v>6</v>
      </c>
      <c r="J17545" t="s">
        <v>8203</v>
      </c>
      <c r="O17545" t="s">
        <v>49</v>
      </c>
      <c r="P17545" t="s">
        <v>50</v>
      </c>
      <c r="Q17545" t="s">
        <v>25</v>
      </c>
    </row>
    <row r="17546" spans="1:17" x14ac:dyDescent="0.35">
      <c r="A17546">
        <v>2657074654</v>
      </c>
      <c r="B17546" s="1">
        <v>44228</v>
      </c>
      <c r="C17546" t="s">
        <v>44</v>
      </c>
      <c r="D17546" t="s">
        <v>45</v>
      </c>
      <c r="E17546" t="s">
        <v>304</v>
      </c>
      <c r="F17546" t="s">
        <v>46</v>
      </c>
      <c r="G17546" t="s">
        <v>28</v>
      </c>
      <c r="H17546">
        <v>5</v>
      </c>
      <c r="J17546" t="s">
        <v>7018</v>
      </c>
      <c r="O17546" t="s">
        <v>49</v>
      </c>
      <c r="P17546" t="s">
        <v>50</v>
      </c>
      <c r="Q17546" t="s">
        <v>25</v>
      </c>
    </row>
    <row r="17547" spans="1:17" x14ac:dyDescent="0.35">
      <c r="A17547">
        <v>2713346871</v>
      </c>
      <c r="B17547" s="1">
        <v>44228</v>
      </c>
      <c r="C17547" t="s">
        <v>36</v>
      </c>
      <c r="D17547" t="s">
        <v>8857</v>
      </c>
      <c r="F17547" t="s">
        <v>19</v>
      </c>
      <c r="G17547" t="s">
        <v>28</v>
      </c>
      <c r="H17547">
        <v>2</v>
      </c>
      <c r="I17547" t="s">
        <v>3025</v>
      </c>
      <c r="J17547" t="s">
        <v>1611</v>
      </c>
      <c r="O17547" t="s">
        <v>421</v>
      </c>
      <c r="P17547" t="s">
        <v>35</v>
      </c>
      <c r="Q17547" t="s">
        <v>25</v>
      </c>
    </row>
    <row r="17548" spans="1:17" x14ac:dyDescent="0.35">
      <c r="A17548">
        <v>2742509973</v>
      </c>
      <c r="B17548" s="1">
        <v>44228</v>
      </c>
      <c r="C17548" t="s">
        <v>86</v>
      </c>
      <c r="D17548" t="s">
        <v>86</v>
      </c>
      <c r="F17548" t="s">
        <v>46</v>
      </c>
      <c r="G17548" t="s">
        <v>28</v>
      </c>
      <c r="H17548">
        <v>2</v>
      </c>
      <c r="I17548" t="s">
        <v>101</v>
      </c>
      <c r="J17548" t="s">
        <v>140</v>
      </c>
      <c r="O17548" t="s">
        <v>49</v>
      </c>
      <c r="P17548" t="s">
        <v>50</v>
      </c>
      <c r="Q17548" t="s">
        <v>25</v>
      </c>
    </row>
    <row r="17549" spans="1:17" x14ac:dyDescent="0.35">
      <c r="A17549">
        <v>2742167908</v>
      </c>
      <c r="B17549" s="1">
        <v>44228</v>
      </c>
      <c r="C17549" t="s">
        <v>396</v>
      </c>
      <c r="D17549" t="s">
        <v>396</v>
      </c>
      <c r="F17549" t="s">
        <v>19</v>
      </c>
      <c r="G17549" t="s">
        <v>20</v>
      </c>
      <c r="H17549">
        <v>1</v>
      </c>
      <c r="I17549" t="s">
        <v>9562</v>
      </c>
      <c r="J17549" t="s">
        <v>22</v>
      </c>
      <c r="N17549">
        <v>31</v>
      </c>
      <c r="O17549" t="s">
        <v>6633</v>
      </c>
      <c r="P17549" t="s">
        <v>158</v>
      </c>
      <c r="Q17549" t="s">
        <v>43</v>
      </c>
    </row>
    <row r="17550" spans="1:17" x14ac:dyDescent="0.35">
      <c r="A17550">
        <v>2717973857</v>
      </c>
      <c r="B17550" s="1">
        <v>44228</v>
      </c>
      <c r="C17550" t="s">
        <v>103</v>
      </c>
      <c r="D17550" t="s">
        <v>103</v>
      </c>
      <c r="E17550" t="s">
        <v>8610</v>
      </c>
      <c r="F17550" t="s">
        <v>19</v>
      </c>
      <c r="G17550" t="s">
        <v>67</v>
      </c>
      <c r="H17550">
        <v>5</v>
      </c>
      <c r="I17550" t="s">
        <v>5381</v>
      </c>
      <c r="J17550" t="s">
        <v>127</v>
      </c>
      <c r="N17550">
        <v>3</v>
      </c>
      <c r="O17550" t="s">
        <v>354</v>
      </c>
      <c r="P17550" t="s">
        <v>355</v>
      </c>
      <c r="Q17550" t="s">
        <v>43</v>
      </c>
    </row>
    <row r="17551" spans="1:17" x14ac:dyDescent="0.35">
      <c r="A17551">
        <v>2647553009</v>
      </c>
      <c r="B17551" s="1">
        <v>44228</v>
      </c>
      <c r="C17551" t="s">
        <v>608</v>
      </c>
      <c r="D17551" t="s">
        <v>608</v>
      </c>
      <c r="E17551" t="s">
        <v>1627</v>
      </c>
      <c r="F17551" t="s">
        <v>19</v>
      </c>
      <c r="G17551" t="s">
        <v>28</v>
      </c>
      <c r="H17551">
        <v>3</v>
      </c>
      <c r="I17551" t="s">
        <v>1628</v>
      </c>
      <c r="J17551" t="s">
        <v>1381</v>
      </c>
      <c r="O17551" t="s">
        <v>70</v>
      </c>
      <c r="P17551" t="s">
        <v>56</v>
      </c>
      <c r="Q17551" t="s">
        <v>25</v>
      </c>
    </row>
    <row r="17552" spans="1:17" x14ac:dyDescent="0.35">
      <c r="A17552">
        <v>2677649725</v>
      </c>
      <c r="B17552" s="1">
        <v>44229</v>
      </c>
      <c r="C17552" t="s">
        <v>608</v>
      </c>
      <c r="D17552" t="s">
        <v>846</v>
      </c>
      <c r="F17552" t="s">
        <v>19</v>
      </c>
      <c r="G17552" t="s">
        <v>28</v>
      </c>
      <c r="H17552">
        <v>8</v>
      </c>
      <c r="I17552" t="s">
        <v>610</v>
      </c>
      <c r="J17552" t="s">
        <v>844</v>
      </c>
      <c r="N17552">
        <v>2</v>
      </c>
      <c r="O17552" t="s">
        <v>70</v>
      </c>
      <c r="P17552" t="s">
        <v>56</v>
      </c>
      <c r="Q17552" t="s">
        <v>25</v>
      </c>
    </row>
    <row r="17553" spans="1:17" x14ac:dyDescent="0.35">
      <c r="A17553">
        <v>2742505309</v>
      </c>
      <c r="B17553" s="1">
        <v>44229</v>
      </c>
      <c r="C17553" t="s">
        <v>86</v>
      </c>
      <c r="D17553" t="s">
        <v>86</v>
      </c>
      <c r="F17553" t="s">
        <v>46</v>
      </c>
      <c r="G17553" t="s">
        <v>28</v>
      </c>
      <c r="H17553">
        <v>6</v>
      </c>
      <c r="I17553" t="s">
        <v>101</v>
      </c>
      <c r="J17553" t="s">
        <v>8719</v>
      </c>
      <c r="O17553" t="s">
        <v>49</v>
      </c>
      <c r="P17553" t="s">
        <v>50</v>
      </c>
      <c r="Q17553" t="s">
        <v>25</v>
      </c>
    </row>
    <row r="17554" spans="1:17" x14ac:dyDescent="0.35">
      <c r="A17554">
        <v>2686343289</v>
      </c>
      <c r="B17554" s="1">
        <v>44229</v>
      </c>
      <c r="C17554" t="s">
        <v>44</v>
      </c>
      <c r="D17554" t="s">
        <v>17426</v>
      </c>
      <c r="F17554" t="s">
        <v>46</v>
      </c>
      <c r="G17554" t="s">
        <v>28</v>
      </c>
      <c r="H17554">
        <v>7</v>
      </c>
      <c r="I17554" t="s">
        <v>10686</v>
      </c>
      <c r="J17554" t="s">
        <v>1811</v>
      </c>
      <c r="N17554">
        <v>3</v>
      </c>
      <c r="O17554" t="s">
        <v>17427</v>
      </c>
      <c r="P17554" t="s">
        <v>56</v>
      </c>
      <c r="Q17554" t="s">
        <v>57</v>
      </c>
    </row>
    <row r="17555" spans="1:17" x14ac:dyDescent="0.35">
      <c r="A17555">
        <v>2693776678</v>
      </c>
      <c r="B17555" s="1">
        <v>44229</v>
      </c>
      <c r="C17555" t="s">
        <v>26</v>
      </c>
      <c r="D17555" t="s">
        <v>71</v>
      </c>
      <c r="E17555" t="s">
        <v>19</v>
      </c>
      <c r="F17555" t="s">
        <v>46</v>
      </c>
      <c r="G17555" t="s">
        <v>28</v>
      </c>
      <c r="H17555">
        <v>5</v>
      </c>
      <c r="I17555" t="s">
        <v>153</v>
      </c>
      <c r="J17555" t="s">
        <v>577</v>
      </c>
      <c r="O17555" t="s">
        <v>49</v>
      </c>
      <c r="P17555" t="s">
        <v>50</v>
      </c>
      <c r="Q17555" t="s">
        <v>25</v>
      </c>
    </row>
    <row r="17556" spans="1:17" x14ac:dyDescent="0.35">
      <c r="A17556">
        <v>2626485880</v>
      </c>
      <c r="B17556" s="1">
        <v>44229</v>
      </c>
      <c r="C17556" t="s">
        <v>1243</v>
      </c>
      <c r="D17556" t="s">
        <v>1244</v>
      </c>
      <c r="F17556" t="s">
        <v>19</v>
      </c>
      <c r="G17556" t="s">
        <v>28</v>
      </c>
      <c r="H17556">
        <v>4</v>
      </c>
      <c r="I17556" t="s">
        <v>1882</v>
      </c>
      <c r="J17556" t="s">
        <v>8843</v>
      </c>
      <c r="N17556">
        <v>1</v>
      </c>
      <c r="O17556" t="s">
        <v>233</v>
      </c>
      <c r="P17556" t="s">
        <v>35</v>
      </c>
      <c r="Q17556" t="s">
        <v>25</v>
      </c>
    </row>
    <row r="17557" spans="1:17" x14ac:dyDescent="0.35">
      <c r="A17557">
        <v>2733652419</v>
      </c>
      <c r="B17557" s="1">
        <v>44229</v>
      </c>
      <c r="C17557" t="s">
        <v>97</v>
      </c>
      <c r="D17557" t="s">
        <v>97</v>
      </c>
      <c r="F17557" t="s">
        <v>19</v>
      </c>
      <c r="G17557" t="s">
        <v>28</v>
      </c>
      <c r="H17557">
        <v>6</v>
      </c>
      <c r="I17557" t="s">
        <v>17428</v>
      </c>
      <c r="J17557" t="s">
        <v>22</v>
      </c>
      <c r="N17557">
        <v>29</v>
      </c>
      <c r="O17557" t="s">
        <v>12799</v>
      </c>
      <c r="P17557" t="s">
        <v>429</v>
      </c>
      <c r="Q17557" t="s">
        <v>25</v>
      </c>
    </row>
    <row r="17558" spans="1:17" x14ac:dyDescent="0.35">
      <c r="A17558">
        <v>2581613720</v>
      </c>
      <c r="B17558" s="1">
        <v>44229</v>
      </c>
      <c r="C17558" t="s">
        <v>17</v>
      </c>
      <c r="D17558" t="s">
        <v>129</v>
      </c>
      <c r="F17558" t="s">
        <v>19</v>
      </c>
      <c r="G17558" t="s">
        <v>28</v>
      </c>
      <c r="H17558">
        <v>6</v>
      </c>
      <c r="I17558" t="s">
        <v>12792</v>
      </c>
      <c r="J17558" t="s">
        <v>17429</v>
      </c>
      <c r="K17558">
        <v>96000</v>
      </c>
      <c r="L17558">
        <v>121000</v>
      </c>
      <c r="M17558" t="s">
        <v>216</v>
      </c>
      <c r="N17558">
        <v>3</v>
      </c>
      <c r="O17558" t="s">
        <v>2950</v>
      </c>
      <c r="P17558" t="s">
        <v>42</v>
      </c>
      <c r="Q17558" t="s">
        <v>43</v>
      </c>
    </row>
    <row r="17559" spans="1:17" x14ac:dyDescent="0.35">
      <c r="A17559">
        <v>2679537709</v>
      </c>
      <c r="B17559" s="1">
        <v>44229</v>
      </c>
      <c r="C17559" t="s">
        <v>229</v>
      </c>
      <c r="D17559" t="s">
        <v>229</v>
      </c>
      <c r="F17559" t="s">
        <v>19</v>
      </c>
      <c r="G17559" t="s">
        <v>67</v>
      </c>
      <c r="H17559">
        <v>5</v>
      </c>
      <c r="I17559" t="s">
        <v>11964</v>
      </c>
      <c r="J17559" t="s">
        <v>22</v>
      </c>
      <c r="N17559">
        <v>22</v>
      </c>
      <c r="O17559" t="s">
        <v>5862</v>
      </c>
      <c r="P17559" t="s">
        <v>35</v>
      </c>
      <c r="Q17559" t="s">
        <v>25</v>
      </c>
    </row>
    <row r="17560" spans="1:17" x14ac:dyDescent="0.35">
      <c r="A17560">
        <v>2719465645</v>
      </c>
      <c r="B17560" s="1">
        <v>44229</v>
      </c>
      <c r="C17560" t="s">
        <v>396</v>
      </c>
      <c r="D17560" t="s">
        <v>2864</v>
      </c>
      <c r="F17560" t="s">
        <v>19</v>
      </c>
      <c r="G17560" t="s">
        <v>28</v>
      </c>
      <c r="H17560">
        <v>6</v>
      </c>
      <c r="I17560" t="s">
        <v>2865</v>
      </c>
      <c r="J17560" t="s">
        <v>140</v>
      </c>
      <c r="N17560">
        <v>1</v>
      </c>
      <c r="O17560" t="s">
        <v>998</v>
      </c>
      <c r="P17560" t="s">
        <v>56</v>
      </c>
      <c r="Q17560" t="s">
        <v>25</v>
      </c>
    </row>
    <row r="17561" spans="1:17" x14ac:dyDescent="0.35">
      <c r="A17561">
        <v>2683581725</v>
      </c>
      <c r="B17561" s="1">
        <v>44229</v>
      </c>
      <c r="C17561" t="s">
        <v>97</v>
      </c>
      <c r="D17561" t="s">
        <v>97</v>
      </c>
      <c r="E17561" t="s">
        <v>119</v>
      </c>
      <c r="F17561" t="s">
        <v>46</v>
      </c>
      <c r="G17561" t="s">
        <v>28</v>
      </c>
      <c r="H17561">
        <v>5</v>
      </c>
      <c r="J17561" t="s">
        <v>468</v>
      </c>
      <c r="O17561" t="s">
        <v>49</v>
      </c>
      <c r="P17561" t="s">
        <v>50</v>
      </c>
      <c r="Q17561" t="s">
        <v>25</v>
      </c>
    </row>
    <row r="17562" spans="1:17" x14ac:dyDescent="0.35">
      <c r="A17562">
        <v>2742028507</v>
      </c>
      <c r="B17562" s="1">
        <v>44229</v>
      </c>
      <c r="C17562" t="s">
        <v>92</v>
      </c>
      <c r="D17562" t="s">
        <v>14271</v>
      </c>
      <c r="F17562" t="s">
        <v>19</v>
      </c>
      <c r="G17562" t="s">
        <v>67</v>
      </c>
      <c r="H17562">
        <v>4</v>
      </c>
      <c r="I17562" t="s">
        <v>6804</v>
      </c>
      <c r="J17562" t="s">
        <v>22</v>
      </c>
      <c r="O17562" t="s">
        <v>490</v>
      </c>
      <c r="P17562" t="s">
        <v>50</v>
      </c>
      <c r="Q17562" t="s">
        <v>75</v>
      </c>
    </row>
    <row r="17563" spans="1:17" x14ac:dyDescent="0.35">
      <c r="A17563">
        <v>2677442554</v>
      </c>
      <c r="B17563" s="1">
        <v>44229</v>
      </c>
      <c r="C17563" t="s">
        <v>36</v>
      </c>
      <c r="D17563" t="s">
        <v>36</v>
      </c>
      <c r="F17563" t="s">
        <v>19</v>
      </c>
      <c r="G17563" t="s">
        <v>67</v>
      </c>
      <c r="H17563">
        <v>3</v>
      </c>
      <c r="I17563" t="s">
        <v>1512</v>
      </c>
      <c r="J17563" t="s">
        <v>3508</v>
      </c>
      <c r="N17563">
        <v>21</v>
      </c>
      <c r="O17563" t="s">
        <v>17430</v>
      </c>
      <c r="P17563" t="s">
        <v>685</v>
      </c>
      <c r="Q17563" t="s">
        <v>57</v>
      </c>
    </row>
    <row r="17564" spans="1:17" x14ac:dyDescent="0.35">
      <c r="A17564">
        <v>2689824858</v>
      </c>
      <c r="B17564" s="1">
        <v>44229</v>
      </c>
      <c r="C17564" t="s">
        <v>65</v>
      </c>
      <c r="D17564" t="s">
        <v>323</v>
      </c>
      <c r="F17564" t="s">
        <v>46</v>
      </c>
      <c r="G17564" t="s">
        <v>28</v>
      </c>
      <c r="H17564">
        <v>7</v>
      </c>
      <c r="I17564" t="s">
        <v>17431</v>
      </c>
      <c r="J17564" t="s">
        <v>22</v>
      </c>
      <c r="K17564">
        <v>125000</v>
      </c>
      <c r="L17564">
        <v>157000</v>
      </c>
      <c r="M17564" t="s">
        <v>80</v>
      </c>
      <c r="N17564">
        <v>67</v>
      </c>
      <c r="O17564" t="s">
        <v>10151</v>
      </c>
      <c r="P17564" t="s">
        <v>136</v>
      </c>
      <c r="Q17564" t="s">
        <v>146</v>
      </c>
    </row>
    <row r="17565" spans="1:17" x14ac:dyDescent="0.35">
      <c r="A17565">
        <v>2623321743</v>
      </c>
      <c r="B17565" s="1">
        <v>44229</v>
      </c>
      <c r="C17565" t="s">
        <v>65</v>
      </c>
      <c r="D17565" t="s">
        <v>323</v>
      </c>
      <c r="E17565" t="s">
        <v>52</v>
      </c>
      <c r="F17565" t="s">
        <v>19</v>
      </c>
      <c r="G17565" t="s">
        <v>67</v>
      </c>
      <c r="H17565">
        <v>5</v>
      </c>
      <c r="I17565" t="s">
        <v>5384</v>
      </c>
      <c r="J17565" t="s">
        <v>188</v>
      </c>
      <c r="N17565">
        <v>4</v>
      </c>
      <c r="O17565" t="s">
        <v>793</v>
      </c>
      <c r="P17565" t="s">
        <v>429</v>
      </c>
      <c r="Q17565" t="s">
        <v>43</v>
      </c>
    </row>
    <row r="17566" spans="1:17" x14ac:dyDescent="0.35">
      <c r="A17566">
        <v>2628569888</v>
      </c>
      <c r="B17566" s="1">
        <v>44229</v>
      </c>
      <c r="C17566" t="s">
        <v>65</v>
      </c>
      <c r="D17566" t="s">
        <v>66</v>
      </c>
      <c r="F17566" t="s">
        <v>19</v>
      </c>
      <c r="G17566" t="s">
        <v>67</v>
      </c>
      <c r="H17566">
        <v>4</v>
      </c>
      <c r="I17566" t="s">
        <v>68</v>
      </c>
      <c r="J17566" t="s">
        <v>713</v>
      </c>
      <c r="N17566">
        <v>21</v>
      </c>
      <c r="O17566" t="s">
        <v>70</v>
      </c>
      <c r="P17566" t="s">
        <v>56</v>
      </c>
      <c r="Q17566" t="s">
        <v>25</v>
      </c>
    </row>
    <row r="17567" spans="1:17" x14ac:dyDescent="0.35">
      <c r="A17567">
        <v>2717408580</v>
      </c>
      <c r="B17567" s="1">
        <v>44229</v>
      </c>
      <c r="C17567" t="s">
        <v>26</v>
      </c>
      <c r="D17567" t="s">
        <v>14884</v>
      </c>
      <c r="E17567" t="s">
        <v>38</v>
      </c>
      <c r="F17567" t="s">
        <v>19</v>
      </c>
      <c r="G17567" t="s">
        <v>797</v>
      </c>
      <c r="H17567">
        <v>10</v>
      </c>
      <c r="I17567" t="s">
        <v>17432</v>
      </c>
      <c r="J17567" t="s">
        <v>22</v>
      </c>
      <c r="N17567">
        <v>7</v>
      </c>
      <c r="O17567" t="s">
        <v>41</v>
      </c>
      <c r="P17567" t="s">
        <v>42</v>
      </c>
      <c r="Q17567" t="s">
        <v>43</v>
      </c>
    </row>
    <row r="17568" spans="1:17" x14ac:dyDescent="0.35">
      <c r="A17568">
        <v>2580376533</v>
      </c>
      <c r="B17568" s="1">
        <v>44229</v>
      </c>
      <c r="C17568" t="s">
        <v>17</v>
      </c>
      <c r="D17568" t="s">
        <v>129</v>
      </c>
      <c r="F17568" t="s">
        <v>19</v>
      </c>
      <c r="G17568" t="s">
        <v>28</v>
      </c>
      <c r="H17568">
        <v>7</v>
      </c>
      <c r="I17568" t="s">
        <v>12027</v>
      </c>
      <c r="J17568" t="s">
        <v>127</v>
      </c>
      <c r="N17568">
        <v>2</v>
      </c>
      <c r="O17568" t="s">
        <v>421</v>
      </c>
      <c r="P17568" t="s">
        <v>35</v>
      </c>
      <c r="Q17568" t="s">
        <v>25</v>
      </c>
    </row>
    <row r="17569" spans="1:17" x14ac:dyDescent="0.35">
      <c r="A17569">
        <v>2714594687</v>
      </c>
      <c r="B17569" s="1">
        <v>44229</v>
      </c>
      <c r="C17569" t="s">
        <v>103</v>
      </c>
      <c r="D17569" t="s">
        <v>753</v>
      </c>
      <c r="F17569" t="s">
        <v>19</v>
      </c>
      <c r="G17569" t="s">
        <v>67</v>
      </c>
      <c r="H17569">
        <v>4</v>
      </c>
      <c r="I17569" t="s">
        <v>754</v>
      </c>
      <c r="J17569" t="s">
        <v>169</v>
      </c>
      <c r="N17569">
        <v>1</v>
      </c>
      <c r="O17569" t="s">
        <v>266</v>
      </c>
      <c r="P17569" t="s">
        <v>24</v>
      </c>
      <c r="Q17569" t="s">
        <v>25</v>
      </c>
    </row>
    <row r="17570" spans="1:17" x14ac:dyDescent="0.35">
      <c r="A17570">
        <v>2387884051</v>
      </c>
      <c r="B17570" s="1">
        <v>44229</v>
      </c>
      <c r="C17570" t="s">
        <v>103</v>
      </c>
      <c r="D17570" t="s">
        <v>17433</v>
      </c>
      <c r="F17570" t="s">
        <v>19</v>
      </c>
      <c r="G17570" t="s">
        <v>67</v>
      </c>
      <c r="H17570">
        <v>3</v>
      </c>
      <c r="I17570" t="s">
        <v>1484</v>
      </c>
      <c r="J17570" t="s">
        <v>408</v>
      </c>
      <c r="O17570" t="s">
        <v>485</v>
      </c>
      <c r="P17570" t="s">
        <v>24</v>
      </c>
      <c r="Q17570" t="s">
        <v>75</v>
      </c>
    </row>
    <row r="17571" spans="1:17" x14ac:dyDescent="0.35">
      <c r="A17571">
        <v>2680092807</v>
      </c>
      <c r="B17571" s="1">
        <v>44229</v>
      </c>
      <c r="C17571" t="s">
        <v>541</v>
      </c>
      <c r="D17571" t="s">
        <v>541</v>
      </c>
      <c r="F17571" t="s">
        <v>19</v>
      </c>
      <c r="G17571" t="s">
        <v>67</v>
      </c>
      <c r="H17571">
        <v>2</v>
      </c>
      <c r="J17571" t="s">
        <v>17434</v>
      </c>
      <c r="O17571" t="s">
        <v>1270</v>
      </c>
      <c r="P17571" t="s">
        <v>657</v>
      </c>
      <c r="Q17571" t="s">
        <v>25</v>
      </c>
    </row>
    <row r="17572" spans="1:17" x14ac:dyDescent="0.35">
      <c r="A17572">
        <v>2732496197</v>
      </c>
      <c r="B17572" s="1">
        <v>44229</v>
      </c>
      <c r="C17572" t="s">
        <v>36</v>
      </c>
      <c r="D17572" t="s">
        <v>617</v>
      </c>
      <c r="E17572" t="s">
        <v>618</v>
      </c>
      <c r="F17572" t="s">
        <v>19</v>
      </c>
      <c r="G17572" t="s">
        <v>67</v>
      </c>
      <c r="H17572">
        <v>5</v>
      </c>
      <c r="I17572" t="s">
        <v>341</v>
      </c>
      <c r="J17572" t="s">
        <v>896</v>
      </c>
      <c r="O17572" t="s">
        <v>70</v>
      </c>
      <c r="P17572" t="s">
        <v>56</v>
      </c>
      <c r="Q17572" t="s">
        <v>25</v>
      </c>
    </row>
    <row r="17573" spans="1:17" x14ac:dyDescent="0.35">
      <c r="A17573">
        <v>2682435064</v>
      </c>
      <c r="B17573" s="1">
        <v>44229</v>
      </c>
      <c r="C17573" t="s">
        <v>17</v>
      </c>
      <c r="D17573" t="s">
        <v>17435</v>
      </c>
      <c r="E17573" t="s">
        <v>698</v>
      </c>
      <c r="F17573" t="s">
        <v>19</v>
      </c>
      <c r="G17573" t="s">
        <v>28</v>
      </c>
      <c r="H17573">
        <v>6</v>
      </c>
      <c r="I17573" t="s">
        <v>17436</v>
      </c>
      <c r="J17573" t="s">
        <v>22</v>
      </c>
      <c r="N17573">
        <v>3</v>
      </c>
      <c r="O17573" t="s">
        <v>700</v>
      </c>
      <c r="P17573" t="s">
        <v>56</v>
      </c>
      <c r="Q17573" t="s">
        <v>43</v>
      </c>
    </row>
    <row r="17574" spans="1:17" x14ac:dyDescent="0.35">
      <c r="A17574">
        <v>2702403342</v>
      </c>
      <c r="B17574" s="1">
        <v>44229</v>
      </c>
      <c r="C17574" t="s">
        <v>44</v>
      </c>
      <c r="D17574" t="s">
        <v>45</v>
      </c>
      <c r="E17574" t="s">
        <v>304</v>
      </c>
      <c r="F17574" t="s">
        <v>46</v>
      </c>
      <c r="G17574" t="s">
        <v>28</v>
      </c>
      <c r="H17574">
        <v>5</v>
      </c>
      <c r="J17574" t="s">
        <v>342</v>
      </c>
      <c r="O17574" t="s">
        <v>49</v>
      </c>
      <c r="P17574" t="s">
        <v>50</v>
      </c>
      <c r="Q17574" t="s">
        <v>25</v>
      </c>
    </row>
    <row r="17575" spans="1:17" x14ac:dyDescent="0.35">
      <c r="A17575">
        <v>2752944373</v>
      </c>
      <c r="B17575" s="1">
        <v>44229</v>
      </c>
      <c r="C17575" t="s">
        <v>288</v>
      </c>
      <c r="D17575" t="s">
        <v>288</v>
      </c>
      <c r="E17575" t="s">
        <v>17437</v>
      </c>
      <c r="F17575" t="s">
        <v>19</v>
      </c>
      <c r="G17575" t="s">
        <v>20</v>
      </c>
      <c r="H17575">
        <v>2</v>
      </c>
      <c r="I17575" t="s">
        <v>6751</v>
      </c>
      <c r="J17575" t="s">
        <v>22</v>
      </c>
      <c r="O17575" t="s">
        <v>674</v>
      </c>
      <c r="P17575" t="s">
        <v>35</v>
      </c>
      <c r="Q17575" t="s">
        <v>146</v>
      </c>
    </row>
    <row r="17576" spans="1:17" x14ac:dyDescent="0.35">
      <c r="A17576">
        <v>2656604564</v>
      </c>
      <c r="B17576" s="1">
        <v>44230</v>
      </c>
      <c r="C17576" t="s">
        <v>97</v>
      </c>
      <c r="D17576" t="s">
        <v>97</v>
      </c>
      <c r="E17576" t="s">
        <v>119</v>
      </c>
      <c r="F17576" t="s">
        <v>46</v>
      </c>
      <c r="G17576" t="s">
        <v>28</v>
      </c>
      <c r="H17576">
        <v>5</v>
      </c>
      <c r="J17576" t="s">
        <v>1012</v>
      </c>
      <c r="N17576">
        <v>1</v>
      </c>
      <c r="O17576" t="s">
        <v>49</v>
      </c>
      <c r="P17576" t="s">
        <v>50</v>
      </c>
      <c r="Q17576" t="s">
        <v>25</v>
      </c>
    </row>
    <row r="17577" spans="1:17" x14ac:dyDescent="0.35">
      <c r="A17577">
        <v>2436005459</v>
      </c>
      <c r="B17577" s="1">
        <v>44230</v>
      </c>
      <c r="C17577" t="s">
        <v>17</v>
      </c>
      <c r="D17577" t="s">
        <v>477</v>
      </c>
      <c r="F17577" t="s">
        <v>19</v>
      </c>
      <c r="G17577" t="s">
        <v>67</v>
      </c>
      <c r="H17577">
        <v>4</v>
      </c>
      <c r="I17577" t="s">
        <v>478</v>
      </c>
      <c r="J17577" t="s">
        <v>558</v>
      </c>
      <c r="O17577" t="s">
        <v>96</v>
      </c>
      <c r="P17577" t="s">
        <v>35</v>
      </c>
      <c r="Q17577" t="s">
        <v>25</v>
      </c>
    </row>
    <row r="17578" spans="1:17" x14ac:dyDescent="0.35">
      <c r="A17578">
        <v>2696911165</v>
      </c>
      <c r="B17578" s="1">
        <v>44230</v>
      </c>
      <c r="C17578" t="s">
        <v>58</v>
      </c>
      <c r="D17578" t="s">
        <v>3099</v>
      </c>
      <c r="F17578" t="s">
        <v>19</v>
      </c>
      <c r="G17578" t="s">
        <v>28</v>
      </c>
      <c r="H17578">
        <v>6</v>
      </c>
      <c r="I17578" t="s">
        <v>3917</v>
      </c>
      <c r="J17578" t="s">
        <v>1372</v>
      </c>
      <c r="N17578">
        <v>1</v>
      </c>
      <c r="O17578" t="s">
        <v>1557</v>
      </c>
      <c r="P17578" t="s">
        <v>177</v>
      </c>
      <c r="Q17578" t="s">
        <v>25</v>
      </c>
    </row>
    <row r="17579" spans="1:17" x14ac:dyDescent="0.35">
      <c r="A17579">
        <v>2686799209</v>
      </c>
      <c r="B17579" s="1">
        <v>44230</v>
      </c>
      <c r="C17579" t="s">
        <v>17</v>
      </c>
      <c r="D17579" t="s">
        <v>17438</v>
      </c>
      <c r="F17579" t="s">
        <v>19</v>
      </c>
      <c r="G17579" t="s">
        <v>28</v>
      </c>
      <c r="H17579">
        <v>5</v>
      </c>
      <c r="I17579" t="s">
        <v>6820</v>
      </c>
      <c r="J17579" t="s">
        <v>1551</v>
      </c>
      <c r="N17579">
        <v>5</v>
      </c>
      <c r="O17579" t="s">
        <v>6821</v>
      </c>
      <c r="P17579" t="s">
        <v>35</v>
      </c>
      <c r="Q17579" t="s">
        <v>57</v>
      </c>
    </row>
    <row r="17580" spans="1:17" x14ac:dyDescent="0.35">
      <c r="A17580">
        <v>2687848079</v>
      </c>
      <c r="B17580" s="1">
        <v>44230</v>
      </c>
      <c r="C17580" t="s">
        <v>58</v>
      </c>
      <c r="D17580" t="s">
        <v>17439</v>
      </c>
      <c r="F17580" t="s">
        <v>19</v>
      </c>
      <c r="G17580" t="s">
        <v>28</v>
      </c>
      <c r="H17580">
        <v>8</v>
      </c>
      <c r="I17580" t="s">
        <v>17440</v>
      </c>
      <c r="J17580" t="s">
        <v>95</v>
      </c>
      <c r="N17580">
        <v>3</v>
      </c>
      <c r="O17580" t="s">
        <v>135</v>
      </c>
      <c r="P17580" t="s">
        <v>136</v>
      </c>
      <c r="Q17580" t="s">
        <v>75</v>
      </c>
    </row>
    <row r="17581" spans="1:17" x14ac:dyDescent="0.35">
      <c r="A17581">
        <v>2607198977</v>
      </c>
      <c r="B17581" s="1">
        <v>44230</v>
      </c>
      <c r="C17581" t="s">
        <v>288</v>
      </c>
      <c r="D17581" t="s">
        <v>288</v>
      </c>
      <c r="E17581" t="s">
        <v>17441</v>
      </c>
      <c r="F17581" t="s">
        <v>19</v>
      </c>
      <c r="G17581" t="s">
        <v>20</v>
      </c>
      <c r="H17581">
        <v>1</v>
      </c>
      <c r="I17581" t="s">
        <v>17442</v>
      </c>
      <c r="J17581" t="s">
        <v>22</v>
      </c>
      <c r="N17581">
        <v>10</v>
      </c>
      <c r="O17581" t="s">
        <v>17443</v>
      </c>
      <c r="P17581" t="s">
        <v>35</v>
      </c>
      <c r="Q17581" t="s">
        <v>75</v>
      </c>
    </row>
    <row r="17582" spans="1:17" x14ac:dyDescent="0.35">
      <c r="A17582">
        <v>2749947566</v>
      </c>
      <c r="B17582" s="1">
        <v>44230</v>
      </c>
      <c r="C17582" t="s">
        <v>17</v>
      </c>
      <c r="D17582" t="s">
        <v>6888</v>
      </c>
      <c r="E17582" t="s">
        <v>17444</v>
      </c>
      <c r="F17582" t="s">
        <v>19</v>
      </c>
      <c r="G17582" t="s">
        <v>28</v>
      </c>
      <c r="H17582">
        <v>6</v>
      </c>
      <c r="I17582" t="s">
        <v>17445</v>
      </c>
      <c r="J17582" t="s">
        <v>127</v>
      </c>
      <c r="O17582" t="s">
        <v>661</v>
      </c>
      <c r="P17582" t="s">
        <v>136</v>
      </c>
      <c r="Q17582" t="s">
        <v>146</v>
      </c>
    </row>
    <row r="17583" spans="1:17" x14ac:dyDescent="0.35">
      <c r="A17583">
        <v>2742511417</v>
      </c>
      <c r="B17583" s="1">
        <v>44230</v>
      </c>
      <c r="C17583" t="s">
        <v>86</v>
      </c>
      <c r="D17583" t="s">
        <v>86</v>
      </c>
      <c r="F17583" t="s">
        <v>46</v>
      </c>
      <c r="G17583" t="s">
        <v>28</v>
      </c>
      <c r="H17583">
        <v>5</v>
      </c>
      <c r="I17583" t="s">
        <v>101</v>
      </c>
      <c r="J17583" t="s">
        <v>468</v>
      </c>
      <c r="O17583" t="s">
        <v>49</v>
      </c>
      <c r="P17583" t="s">
        <v>50</v>
      </c>
      <c r="Q17583" t="s">
        <v>25</v>
      </c>
    </row>
    <row r="17584" spans="1:17" x14ac:dyDescent="0.35">
      <c r="A17584">
        <v>2404835841</v>
      </c>
      <c r="B17584" s="1">
        <v>44230</v>
      </c>
      <c r="C17584" t="s">
        <v>17</v>
      </c>
      <c r="D17584" t="s">
        <v>129</v>
      </c>
      <c r="E17584" t="s">
        <v>17446</v>
      </c>
      <c r="F17584" t="s">
        <v>19</v>
      </c>
      <c r="G17584" t="s">
        <v>28</v>
      </c>
      <c r="H17584">
        <v>5</v>
      </c>
      <c r="I17584" t="s">
        <v>17447</v>
      </c>
      <c r="J17584" t="s">
        <v>1969</v>
      </c>
      <c r="N17584">
        <v>35</v>
      </c>
      <c r="O17584" t="s">
        <v>1970</v>
      </c>
      <c r="P17584" t="s">
        <v>292</v>
      </c>
      <c r="Q17584" t="s">
        <v>25</v>
      </c>
    </row>
    <row r="17585" spans="1:17" x14ac:dyDescent="0.35">
      <c r="A17585">
        <v>2601935396</v>
      </c>
      <c r="B17585" s="1">
        <v>44230</v>
      </c>
      <c r="C17585" t="s">
        <v>430</v>
      </c>
      <c r="D17585" t="s">
        <v>2893</v>
      </c>
      <c r="F17585" t="s">
        <v>19</v>
      </c>
      <c r="G17585" t="s">
        <v>28</v>
      </c>
      <c r="H17585">
        <v>6</v>
      </c>
      <c r="I17585" t="s">
        <v>17448</v>
      </c>
      <c r="J17585" t="s">
        <v>22</v>
      </c>
      <c r="N17585">
        <v>1</v>
      </c>
      <c r="O17585" t="s">
        <v>2816</v>
      </c>
      <c r="P17585" t="s">
        <v>56</v>
      </c>
      <c r="Q17585" t="s">
        <v>43</v>
      </c>
    </row>
    <row r="17586" spans="1:17" x14ac:dyDescent="0.35">
      <c r="A17586">
        <v>2710953902</v>
      </c>
      <c r="B17586" s="1">
        <v>44230</v>
      </c>
      <c r="C17586" t="s">
        <v>17</v>
      </c>
      <c r="D17586" t="s">
        <v>17</v>
      </c>
      <c r="F17586" t="s">
        <v>19</v>
      </c>
      <c r="G17586" t="s">
        <v>20</v>
      </c>
      <c r="H17586">
        <v>3</v>
      </c>
      <c r="I17586" t="s">
        <v>2794</v>
      </c>
      <c r="J17586" t="s">
        <v>350</v>
      </c>
      <c r="N17586">
        <v>2</v>
      </c>
      <c r="O17586" t="s">
        <v>2743</v>
      </c>
      <c r="P17586" t="s">
        <v>24</v>
      </c>
      <c r="Q17586" t="s">
        <v>25</v>
      </c>
    </row>
    <row r="17587" spans="1:17" x14ac:dyDescent="0.35">
      <c r="A17587">
        <v>2730895115</v>
      </c>
      <c r="B17587" s="1">
        <v>44230</v>
      </c>
      <c r="C17587" t="s">
        <v>92</v>
      </c>
      <c r="D17587" t="s">
        <v>92</v>
      </c>
      <c r="F17587" t="s">
        <v>19</v>
      </c>
      <c r="G17587" t="s">
        <v>28</v>
      </c>
      <c r="H17587">
        <v>7</v>
      </c>
      <c r="I17587" t="s">
        <v>17449</v>
      </c>
      <c r="J17587" t="s">
        <v>22</v>
      </c>
      <c r="N17587">
        <v>9</v>
      </c>
      <c r="O17587" t="s">
        <v>1708</v>
      </c>
      <c r="P17587" t="s">
        <v>50</v>
      </c>
      <c r="Q17587" t="s">
        <v>43</v>
      </c>
    </row>
    <row r="17588" spans="1:17" x14ac:dyDescent="0.35">
      <c r="A17588">
        <v>2728700178</v>
      </c>
      <c r="B17588" s="1">
        <v>44230</v>
      </c>
      <c r="C17588" t="s">
        <v>36</v>
      </c>
      <c r="D17588" t="s">
        <v>5874</v>
      </c>
      <c r="F17588" t="s">
        <v>19</v>
      </c>
      <c r="G17588" t="s">
        <v>67</v>
      </c>
      <c r="H17588">
        <v>5</v>
      </c>
      <c r="J17588" t="s">
        <v>365</v>
      </c>
      <c r="N17588">
        <v>40</v>
      </c>
      <c r="O17588" t="s">
        <v>5535</v>
      </c>
      <c r="P17588" t="s">
        <v>5536</v>
      </c>
      <c r="Q17588" t="s">
        <v>43</v>
      </c>
    </row>
    <row r="17589" spans="1:17" x14ac:dyDescent="0.35">
      <c r="A17589">
        <v>2693775488</v>
      </c>
      <c r="B17589" s="1">
        <v>44230</v>
      </c>
      <c r="C17589" t="s">
        <v>26</v>
      </c>
      <c r="D17589" t="s">
        <v>71</v>
      </c>
      <c r="E17589" t="s">
        <v>19</v>
      </c>
      <c r="F17589" t="s">
        <v>46</v>
      </c>
      <c r="G17589" t="s">
        <v>28</v>
      </c>
      <c r="H17589">
        <v>2</v>
      </c>
      <c r="I17589" t="s">
        <v>153</v>
      </c>
      <c r="J17589" t="s">
        <v>48</v>
      </c>
      <c r="O17589" t="s">
        <v>49</v>
      </c>
      <c r="P17589" t="s">
        <v>50</v>
      </c>
      <c r="Q17589" t="s">
        <v>25</v>
      </c>
    </row>
    <row r="17590" spans="1:17" x14ac:dyDescent="0.35">
      <c r="A17590">
        <v>2743639522</v>
      </c>
      <c r="B17590" s="1">
        <v>44230</v>
      </c>
      <c r="C17590" t="s">
        <v>44</v>
      </c>
      <c r="D17590" t="s">
        <v>1229</v>
      </c>
      <c r="F17590" t="s">
        <v>46</v>
      </c>
      <c r="G17590" t="s">
        <v>28</v>
      </c>
      <c r="H17590">
        <v>4</v>
      </c>
      <c r="I17590" t="s">
        <v>1230</v>
      </c>
      <c r="J17590" t="s">
        <v>48</v>
      </c>
      <c r="O17590" t="s">
        <v>49</v>
      </c>
      <c r="P17590" t="s">
        <v>50</v>
      </c>
      <c r="Q17590" t="s">
        <v>25</v>
      </c>
    </row>
    <row r="17591" spans="1:17" x14ac:dyDescent="0.35">
      <c r="A17591">
        <v>2690945094</v>
      </c>
      <c r="B17591" s="1">
        <v>44230</v>
      </c>
      <c r="C17591" t="s">
        <v>97</v>
      </c>
      <c r="D17591" t="s">
        <v>97</v>
      </c>
      <c r="E17591" t="s">
        <v>119</v>
      </c>
      <c r="F17591" t="s">
        <v>46</v>
      </c>
      <c r="G17591" t="s">
        <v>28</v>
      </c>
      <c r="H17591">
        <v>10</v>
      </c>
      <c r="J17591" t="s">
        <v>10405</v>
      </c>
      <c r="O17591" t="s">
        <v>49</v>
      </c>
      <c r="P17591" t="s">
        <v>50</v>
      </c>
      <c r="Q17591" t="s">
        <v>25</v>
      </c>
    </row>
    <row r="17592" spans="1:17" x14ac:dyDescent="0.35">
      <c r="A17592">
        <v>2690939270</v>
      </c>
      <c r="B17592" s="1">
        <v>44230</v>
      </c>
      <c r="C17592" t="s">
        <v>26</v>
      </c>
      <c r="D17592" t="s">
        <v>71</v>
      </c>
      <c r="E17592" t="s">
        <v>19</v>
      </c>
      <c r="F17592" t="s">
        <v>46</v>
      </c>
      <c r="G17592" t="s">
        <v>28</v>
      </c>
      <c r="H17592">
        <v>5</v>
      </c>
      <c r="I17592" t="s">
        <v>153</v>
      </c>
      <c r="J17592" t="s">
        <v>8203</v>
      </c>
      <c r="O17592" t="s">
        <v>49</v>
      </c>
      <c r="P17592" t="s">
        <v>50</v>
      </c>
      <c r="Q17592" t="s">
        <v>25</v>
      </c>
    </row>
    <row r="17593" spans="1:17" x14ac:dyDescent="0.35">
      <c r="A17593">
        <v>2694252409</v>
      </c>
      <c r="B17593" s="1">
        <v>44230</v>
      </c>
      <c r="C17593" t="s">
        <v>44</v>
      </c>
      <c r="D17593" t="s">
        <v>45</v>
      </c>
      <c r="E17593" t="s">
        <v>304</v>
      </c>
      <c r="F17593" t="s">
        <v>46</v>
      </c>
      <c r="G17593" t="s">
        <v>28</v>
      </c>
      <c r="H17593">
        <v>5</v>
      </c>
      <c r="J17593" t="s">
        <v>637</v>
      </c>
      <c r="O17593" t="s">
        <v>49</v>
      </c>
      <c r="P17593" t="s">
        <v>50</v>
      </c>
      <c r="Q17593" t="s">
        <v>25</v>
      </c>
    </row>
    <row r="17594" spans="1:17" x14ac:dyDescent="0.35">
      <c r="A17594">
        <v>2678748428</v>
      </c>
      <c r="B17594" s="1">
        <v>44230</v>
      </c>
      <c r="C17594" t="s">
        <v>17</v>
      </c>
      <c r="D17594" t="s">
        <v>500</v>
      </c>
      <c r="F17594" t="s">
        <v>19</v>
      </c>
      <c r="G17594" t="s">
        <v>67</v>
      </c>
      <c r="H17594">
        <v>6</v>
      </c>
      <c r="I17594" t="s">
        <v>7180</v>
      </c>
      <c r="J17594" t="s">
        <v>1649</v>
      </c>
      <c r="O17594" t="s">
        <v>135</v>
      </c>
      <c r="P17594" t="s">
        <v>136</v>
      </c>
      <c r="Q17594" t="s">
        <v>75</v>
      </c>
    </row>
    <row r="17595" spans="1:17" x14ac:dyDescent="0.35">
      <c r="A17595">
        <v>2576834993</v>
      </c>
      <c r="B17595" s="1">
        <v>44230</v>
      </c>
      <c r="C17595" t="s">
        <v>17</v>
      </c>
      <c r="D17595" t="s">
        <v>129</v>
      </c>
      <c r="F17595" t="s">
        <v>19</v>
      </c>
      <c r="G17595" t="s">
        <v>67</v>
      </c>
      <c r="H17595">
        <v>5</v>
      </c>
      <c r="I17595" t="s">
        <v>17450</v>
      </c>
      <c r="J17595" t="s">
        <v>408</v>
      </c>
      <c r="K17595">
        <v>87000</v>
      </c>
      <c r="L17595">
        <v>151000</v>
      </c>
      <c r="M17595" t="s">
        <v>216</v>
      </c>
      <c r="N17595">
        <v>6</v>
      </c>
      <c r="O17595" t="s">
        <v>7595</v>
      </c>
      <c r="P17595" t="s">
        <v>177</v>
      </c>
      <c r="Q17595" t="s">
        <v>43</v>
      </c>
    </row>
    <row r="17596" spans="1:17" x14ac:dyDescent="0.35">
      <c r="A17596">
        <v>2688464132</v>
      </c>
      <c r="B17596" s="1">
        <v>44230</v>
      </c>
      <c r="C17596" t="s">
        <v>17</v>
      </c>
      <c r="D17596" t="s">
        <v>17451</v>
      </c>
      <c r="F17596" t="s">
        <v>19</v>
      </c>
      <c r="G17596" t="s">
        <v>28</v>
      </c>
      <c r="H17596">
        <v>4</v>
      </c>
      <c r="I17596" t="s">
        <v>9887</v>
      </c>
      <c r="J17596" t="s">
        <v>109</v>
      </c>
      <c r="N17596">
        <v>7</v>
      </c>
      <c r="O17596" t="s">
        <v>546</v>
      </c>
      <c r="P17596" t="s">
        <v>50</v>
      </c>
      <c r="Q17596" t="s">
        <v>25</v>
      </c>
    </row>
    <row r="17597" spans="1:17" x14ac:dyDescent="0.35">
      <c r="A17597">
        <v>2681758184</v>
      </c>
      <c r="B17597" s="1">
        <v>44230</v>
      </c>
      <c r="C17597" t="s">
        <v>65</v>
      </c>
      <c r="D17597" t="s">
        <v>323</v>
      </c>
      <c r="F17597" t="s">
        <v>46</v>
      </c>
      <c r="G17597" t="s">
        <v>28</v>
      </c>
      <c r="H17597">
        <v>4</v>
      </c>
      <c r="I17597" t="s">
        <v>402</v>
      </c>
      <c r="J17597" t="s">
        <v>22</v>
      </c>
      <c r="N17597">
        <v>53</v>
      </c>
      <c r="O17597" t="s">
        <v>4023</v>
      </c>
      <c r="P17597" t="s">
        <v>56</v>
      </c>
      <c r="Q17597" t="s">
        <v>57</v>
      </c>
    </row>
    <row r="17598" spans="1:17" x14ac:dyDescent="0.35">
      <c r="A17598">
        <v>2737667289</v>
      </c>
      <c r="B17598" s="1">
        <v>44230</v>
      </c>
      <c r="C17598" t="s">
        <v>36</v>
      </c>
      <c r="D17598" t="s">
        <v>2740</v>
      </c>
      <c r="F17598" t="s">
        <v>19</v>
      </c>
      <c r="G17598" t="s">
        <v>67</v>
      </c>
      <c r="H17598">
        <v>3</v>
      </c>
      <c r="I17598" t="s">
        <v>341</v>
      </c>
      <c r="J17598" t="s">
        <v>1980</v>
      </c>
      <c r="O17598" t="s">
        <v>70</v>
      </c>
      <c r="P17598" t="s">
        <v>56</v>
      </c>
      <c r="Q17598" t="s">
        <v>25</v>
      </c>
    </row>
    <row r="17599" spans="1:17" x14ac:dyDescent="0.35">
      <c r="A17599">
        <v>2721801312</v>
      </c>
      <c r="B17599" s="1">
        <v>44230</v>
      </c>
      <c r="C17599" t="s">
        <v>58</v>
      </c>
      <c r="D17599" t="s">
        <v>17439</v>
      </c>
      <c r="F17599" t="s">
        <v>19</v>
      </c>
      <c r="G17599" t="s">
        <v>20</v>
      </c>
      <c r="H17599">
        <v>3</v>
      </c>
      <c r="I17599" t="s">
        <v>17452</v>
      </c>
      <c r="J17599" t="s">
        <v>22</v>
      </c>
      <c r="N17599">
        <v>14</v>
      </c>
      <c r="O17599" t="s">
        <v>4204</v>
      </c>
      <c r="P17599" t="s">
        <v>24</v>
      </c>
      <c r="Q17599" t="s">
        <v>25</v>
      </c>
    </row>
    <row r="17600" spans="1:17" x14ac:dyDescent="0.35">
      <c r="A17600">
        <v>2715630488</v>
      </c>
      <c r="B17600" s="1">
        <v>44230</v>
      </c>
      <c r="C17600" t="s">
        <v>425</v>
      </c>
      <c r="D17600" t="s">
        <v>425</v>
      </c>
      <c r="F17600" t="s">
        <v>46</v>
      </c>
      <c r="G17600" t="s">
        <v>28</v>
      </c>
      <c r="H17600">
        <v>6</v>
      </c>
      <c r="I17600" t="s">
        <v>985</v>
      </c>
      <c r="J17600" t="s">
        <v>571</v>
      </c>
      <c r="N17600">
        <v>1</v>
      </c>
      <c r="O17600" t="s">
        <v>986</v>
      </c>
      <c r="P17600" t="s">
        <v>50</v>
      </c>
      <c r="Q17600" t="s">
        <v>57</v>
      </c>
    </row>
    <row r="17601" spans="1:17" x14ac:dyDescent="0.35">
      <c r="A17601">
        <v>2741517509</v>
      </c>
      <c r="B17601" s="1">
        <v>44230</v>
      </c>
      <c r="C17601" t="s">
        <v>17</v>
      </c>
      <c r="D17601" t="s">
        <v>475</v>
      </c>
      <c r="E17601" t="s">
        <v>14015</v>
      </c>
      <c r="F17601" t="s">
        <v>19</v>
      </c>
      <c r="G17601" t="s">
        <v>67</v>
      </c>
      <c r="H17601">
        <v>3</v>
      </c>
      <c r="I17601" t="s">
        <v>14016</v>
      </c>
      <c r="J17601" t="s">
        <v>435</v>
      </c>
      <c r="N17601">
        <v>15</v>
      </c>
      <c r="O17601" t="s">
        <v>275</v>
      </c>
      <c r="P17601" t="s">
        <v>35</v>
      </c>
      <c r="Q17601" t="s">
        <v>25</v>
      </c>
    </row>
    <row r="17602" spans="1:17" x14ac:dyDescent="0.35">
      <c r="A17602">
        <v>2675378896</v>
      </c>
      <c r="B17602" s="1">
        <v>44231</v>
      </c>
      <c r="C17602" t="s">
        <v>189</v>
      </c>
      <c r="D17602" t="s">
        <v>190</v>
      </c>
      <c r="F17602" t="s">
        <v>19</v>
      </c>
      <c r="G17602" t="s">
        <v>20</v>
      </c>
      <c r="H17602">
        <v>2</v>
      </c>
      <c r="I17602" t="s">
        <v>191</v>
      </c>
      <c r="J17602" t="s">
        <v>527</v>
      </c>
      <c r="N17602">
        <v>1</v>
      </c>
      <c r="O17602" t="s">
        <v>85</v>
      </c>
      <c r="P17602" t="s">
        <v>35</v>
      </c>
      <c r="Q17602" t="s">
        <v>25</v>
      </c>
    </row>
    <row r="17603" spans="1:17" x14ac:dyDescent="0.35">
      <c r="A17603">
        <v>2683823869</v>
      </c>
      <c r="B17603" s="1">
        <v>44231</v>
      </c>
      <c r="C17603" t="s">
        <v>17</v>
      </c>
      <c r="D17603" t="s">
        <v>672</v>
      </c>
      <c r="F17603" t="s">
        <v>19</v>
      </c>
      <c r="G17603" t="s">
        <v>20</v>
      </c>
      <c r="H17603">
        <v>2</v>
      </c>
      <c r="I17603" t="s">
        <v>673</v>
      </c>
      <c r="J17603" t="s">
        <v>54</v>
      </c>
      <c r="O17603" t="s">
        <v>674</v>
      </c>
      <c r="P17603" t="s">
        <v>35</v>
      </c>
      <c r="Q17603" t="s">
        <v>146</v>
      </c>
    </row>
    <row r="17604" spans="1:17" x14ac:dyDescent="0.35">
      <c r="A17604">
        <v>2673347497</v>
      </c>
      <c r="B17604" s="1">
        <v>44231</v>
      </c>
      <c r="C17604" t="s">
        <v>92</v>
      </c>
      <c r="D17604" t="s">
        <v>807</v>
      </c>
      <c r="E17604" t="s">
        <v>808</v>
      </c>
      <c r="F17604" t="s">
        <v>19</v>
      </c>
      <c r="G17604" t="s">
        <v>28</v>
      </c>
      <c r="H17604">
        <v>6</v>
      </c>
      <c r="I17604" t="s">
        <v>809</v>
      </c>
      <c r="J17604" t="s">
        <v>627</v>
      </c>
      <c r="N17604">
        <v>20</v>
      </c>
      <c r="O17604" t="s">
        <v>810</v>
      </c>
      <c r="P17604" t="s">
        <v>56</v>
      </c>
      <c r="Q17604" t="s">
        <v>25</v>
      </c>
    </row>
    <row r="17605" spans="1:17" x14ac:dyDescent="0.35">
      <c r="A17605">
        <v>2737060240</v>
      </c>
      <c r="B17605" s="1">
        <v>44231</v>
      </c>
      <c r="C17605" t="s">
        <v>36</v>
      </c>
      <c r="D17605" t="s">
        <v>13011</v>
      </c>
      <c r="F17605" t="s">
        <v>19</v>
      </c>
      <c r="G17605" t="s">
        <v>67</v>
      </c>
      <c r="H17605">
        <v>3</v>
      </c>
      <c r="I17605" t="s">
        <v>13012</v>
      </c>
      <c r="J17605" t="s">
        <v>22</v>
      </c>
      <c r="N17605">
        <v>17</v>
      </c>
      <c r="O17605" t="s">
        <v>13013</v>
      </c>
      <c r="P17605" t="s">
        <v>1175</v>
      </c>
      <c r="Q17605" t="s">
        <v>57</v>
      </c>
    </row>
    <row r="17606" spans="1:17" x14ac:dyDescent="0.35">
      <c r="A17606">
        <v>2693776530</v>
      </c>
      <c r="B17606" s="1">
        <v>44231</v>
      </c>
      <c r="C17606" t="s">
        <v>26</v>
      </c>
      <c r="D17606" t="s">
        <v>71</v>
      </c>
      <c r="E17606" t="s">
        <v>19</v>
      </c>
      <c r="F17606" t="s">
        <v>46</v>
      </c>
      <c r="G17606" t="s">
        <v>28</v>
      </c>
      <c r="H17606">
        <v>5</v>
      </c>
      <c r="I17606" t="s">
        <v>153</v>
      </c>
      <c r="J17606" t="s">
        <v>227</v>
      </c>
      <c r="O17606" t="s">
        <v>49</v>
      </c>
      <c r="P17606" t="s">
        <v>50</v>
      </c>
      <c r="Q17606" t="s">
        <v>25</v>
      </c>
    </row>
    <row r="17607" spans="1:17" x14ac:dyDescent="0.35">
      <c r="A17607">
        <v>2745604912</v>
      </c>
      <c r="B17607" s="1">
        <v>44231</v>
      </c>
      <c r="C17607" t="s">
        <v>1116</v>
      </c>
      <c r="D17607" t="s">
        <v>9353</v>
      </c>
      <c r="F17607" t="s">
        <v>19</v>
      </c>
      <c r="G17607" t="s">
        <v>67</v>
      </c>
      <c r="H17607">
        <v>2</v>
      </c>
      <c r="I17607" t="s">
        <v>9354</v>
      </c>
      <c r="J17607" t="s">
        <v>476</v>
      </c>
      <c r="N17607">
        <v>7</v>
      </c>
      <c r="O17607" t="s">
        <v>2222</v>
      </c>
      <c r="P17607" t="s">
        <v>2223</v>
      </c>
      <c r="Q17607" t="s">
        <v>43</v>
      </c>
    </row>
    <row r="17608" spans="1:17" x14ac:dyDescent="0.35">
      <c r="A17608">
        <v>2738360671</v>
      </c>
      <c r="B17608" s="1">
        <v>44231</v>
      </c>
      <c r="C17608" t="s">
        <v>86</v>
      </c>
      <c r="D17608" t="s">
        <v>86</v>
      </c>
      <c r="F17608" t="s">
        <v>46</v>
      </c>
      <c r="G17608" t="s">
        <v>28</v>
      </c>
      <c r="H17608">
        <v>7</v>
      </c>
      <c r="I17608" t="s">
        <v>101</v>
      </c>
      <c r="J17608" t="s">
        <v>7311</v>
      </c>
      <c r="O17608" t="s">
        <v>49</v>
      </c>
      <c r="P17608" t="s">
        <v>50</v>
      </c>
      <c r="Q17608" t="s">
        <v>25</v>
      </c>
    </row>
    <row r="17609" spans="1:17" x14ac:dyDescent="0.35">
      <c r="A17609">
        <v>2691330727</v>
      </c>
      <c r="B17609" s="1">
        <v>44231</v>
      </c>
      <c r="C17609" t="s">
        <v>17</v>
      </c>
      <c r="D17609" t="s">
        <v>129</v>
      </c>
      <c r="E17609" t="s">
        <v>15747</v>
      </c>
      <c r="F17609" t="s">
        <v>19</v>
      </c>
      <c r="G17609" t="s">
        <v>28</v>
      </c>
      <c r="H17609">
        <v>4</v>
      </c>
      <c r="I17609" t="s">
        <v>17453</v>
      </c>
      <c r="J17609" t="s">
        <v>89</v>
      </c>
      <c r="O17609" t="s">
        <v>17454</v>
      </c>
      <c r="P17609" t="s">
        <v>35</v>
      </c>
      <c r="Q17609" t="s">
        <v>146</v>
      </c>
    </row>
    <row r="17610" spans="1:17" x14ac:dyDescent="0.35">
      <c r="A17610">
        <v>2696315258</v>
      </c>
      <c r="B17610" s="1">
        <v>44231</v>
      </c>
      <c r="C17610" t="s">
        <v>3128</v>
      </c>
      <c r="D17610" t="s">
        <v>3150</v>
      </c>
      <c r="F17610" t="s">
        <v>19</v>
      </c>
      <c r="G17610" t="s">
        <v>28</v>
      </c>
      <c r="H17610">
        <v>4</v>
      </c>
      <c r="I17610" t="s">
        <v>4842</v>
      </c>
      <c r="J17610" t="s">
        <v>845</v>
      </c>
      <c r="O17610" t="s">
        <v>1029</v>
      </c>
      <c r="P17610" t="s">
        <v>35</v>
      </c>
      <c r="Q17610" t="s">
        <v>57</v>
      </c>
    </row>
    <row r="17611" spans="1:17" x14ac:dyDescent="0.35">
      <c r="A17611">
        <v>2737654025</v>
      </c>
      <c r="B17611" s="1">
        <v>44231</v>
      </c>
      <c r="C17611" t="s">
        <v>76</v>
      </c>
      <c r="D17611" t="s">
        <v>17455</v>
      </c>
      <c r="F17611" t="s">
        <v>19</v>
      </c>
      <c r="G17611" t="s">
        <v>67</v>
      </c>
      <c r="H17611">
        <v>4</v>
      </c>
      <c r="I17611" t="s">
        <v>17456</v>
      </c>
      <c r="J17611" t="s">
        <v>22</v>
      </c>
      <c r="N17611">
        <v>7</v>
      </c>
      <c r="O17611" t="s">
        <v>3521</v>
      </c>
      <c r="P17611" t="s">
        <v>56</v>
      </c>
      <c r="Q17611" t="s">
        <v>25</v>
      </c>
    </row>
    <row r="17612" spans="1:17" x14ac:dyDescent="0.35">
      <c r="A17612">
        <v>2683521296</v>
      </c>
      <c r="B17612" s="1">
        <v>44231</v>
      </c>
      <c r="C17612" t="s">
        <v>97</v>
      </c>
      <c r="D17612" t="s">
        <v>155</v>
      </c>
      <c r="F17612" t="s">
        <v>19</v>
      </c>
      <c r="G17612" t="s">
        <v>28</v>
      </c>
      <c r="H17612">
        <v>4</v>
      </c>
      <c r="I17612" t="s">
        <v>17457</v>
      </c>
      <c r="J17612" t="s">
        <v>22</v>
      </c>
      <c r="N17612">
        <v>8</v>
      </c>
      <c r="O17612" t="s">
        <v>17458</v>
      </c>
      <c r="P17612" t="s">
        <v>35</v>
      </c>
      <c r="Q17612" t="s">
        <v>57</v>
      </c>
    </row>
    <row r="17613" spans="1:17" x14ac:dyDescent="0.35">
      <c r="A17613">
        <v>2677649829</v>
      </c>
      <c r="B17613" s="1">
        <v>44231</v>
      </c>
      <c r="C17613" t="s">
        <v>189</v>
      </c>
      <c r="D17613" t="s">
        <v>17459</v>
      </c>
      <c r="E17613" t="s">
        <v>17460</v>
      </c>
      <c r="F17613" t="s">
        <v>19</v>
      </c>
      <c r="G17613" t="s">
        <v>28</v>
      </c>
      <c r="H17613">
        <v>8</v>
      </c>
      <c r="I17613" t="s">
        <v>17461</v>
      </c>
      <c r="J17613" t="s">
        <v>22</v>
      </c>
      <c r="N17613">
        <v>4</v>
      </c>
      <c r="O17613" t="s">
        <v>17462</v>
      </c>
      <c r="P17613" t="s">
        <v>35</v>
      </c>
      <c r="Q17613" t="s">
        <v>146</v>
      </c>
    </row>
    <row r="17614" spans="1:17" x14ac:dyDescent="0.35">
      <c r="A17614">
        <v>2692104141</v>
      </c>
      <c r="B17614" s="1">
        <v>44231</v>
      </c>
      <c r="C17614" t="s">
        <v>26</v>
      </c>
      <c r="D17614" t="s">
        <v>26</v>
      </c>
      <c r="F17614" t="s">
        <v>19</v>
      </c>
      <c r="G17614" t="s">
        <v>20</v>
      </c>
      <c r="H17614">
        <v>3</v>
      </c>
      <c r="I17614" t="s">
        <v>1832</v>
      </c>
      <c r="J17614" t="s">
        <v>642</v>
      </c>
      <c r="N17614">
        <v>1</v>
      </c>
      <c r="O17614" t="s">
        <v>233</v>
      </c>
      <c r="P17614" t="s">
        <v>35</v>
      </c>
      <c r="Q17614" t="s">
        <v>25</v>
      </c>
    </row>
    <row r="17615" spans="1:17" x14ac:dyDescent="0.35">
      <c r="A17615">
        <v>2697102458</v>
      </c>
      <c r="B17615" s="1">
        <v>44231</v>
      </c>
      <c r="C17615" t="s">
        <v>26</v>
      </c>
      <c r="D17615" t="s">
        <v>17463</v>
      </c>
      <c r="F17615" t="s">
        <v>19</v>
      </c>
      <c r="G17615" t="s">
        <v>28</v>
      </c>
      <c r="H17615">
        <v>5</v>
      </c>
      <c r="I17615" t="s">
        <v>756</v>
      </c>
      <c r="J17615" t="s">
        <v>22</v>
      </c>
      <c r="K17615">
        <v>117000</v>
      </c>
      <c r="L17615">
        <v>120000</v>
      </c>
      <c r="M17615" t="s">
        <v>216</v>
      </c>
      <c r="N17615">
        <v>9</v>
      </c>
      <c r="O17615" t="s">
        <v>757</v>
      </c>
      <c r="P17615" t="s">
        <v>136</v>
      </c>
      <c r="Q17615" t="s">
        <v>75</v>
      </c>
    </row>
    <row r="17616" spans="1:17" x14ac:dyDescent="0.35">
      <c r="A17616">
        <v>2686377001</v>
      </c>
      <c r="B17616" s="1">
        <v>44231</v>
      </c>
      <c r="C17616" t="s">
        <v>17</v>
      </c>
      <c r="D17616" t="s">
        <v>129</v>
      </c>
      <c r="F17616" t="s">
        <v>19</v>
      </c>
      <c r="G17616" t="s">
        <v>67</v>
      </c>
      <c r="H17616">
        <v>4</v>
      </c>
      <c r="I17616" t="s">
        <v>17464</v>
      </c>
      <c r="J17616" t="s">
        <v>22</v>
      </c>
      <c r="O17616" t="s">
        <v>17465</v>
      </c>
      <c r="P17616" t="s">
        <v>35</v>
      </c>
      <c r="Q17616" t="s">
        <v>57</v>
      </c>
    </row>
    <row r="17617" spans="1:17" x14ac:dyDescent="0.35">
      <c r="A17617">
        <v>2532295451</v>
      </c>
      <c r="B17617" s="1">
        <v>44231</v>
      </c>
      <c r="C17617" t="s">
        <v>17</v>
      </c>
      <c r="D17617" t="s">
        <v>17466</v>
      </c>
      <c r="F17617" t="s">
        <v>19</v>
      </c>
      <c r="G17617" t="s">
        <v>20</v>
      </c>
      <c r="H17617">
        <v>1</v>
      </c>
      <c r="I17617" t="s">
        <v>12428</v>
      </c>
      <c r="J17617" t="s">
        <v>22</v>
      </c>
      <c r="N17617">
        <v>47</v>
      </c>
      <c r="O17617" t="s">
        <v>417</v>
      </c>
      <c r="P17617" t="s">
        <v>24</v>
      </c>
      <c r="Q17617" t="s">
        <v>146</v>
      </c>
    </row>
    <row r="17618" spans="1:17" x14ac:dyDescent="0.35">
      <c r="A17618">
        <v>2680547926</v>
      </c>
      <c r="B17618" s="1">
        <v>44231</v>
      </c>
      <c r="C17618" t="s">
        <v>17</v>
      </c>
      <c r="D17618" t="s">
        <v>129</v>
      </c>
      <c r="E17618" t="s">
        <v>466</v>
      </c>
      <c r="F17618" t="s">
        <v>19</v>
      </c>
      <c r="G17618" t="s">
        <v>67</v>
      </c>
      <c r="H17618">
        <v>5</v>
      </c>
      <c r="I17618" t="s">
        <v>467</v>
      </c>
      <c r="J17618" t="s">
        <v>335</v>
      </c>
      <c r="O17618" t="s">
        <v>469</v>
      </c>
      <c r="P17618" t="s">
        <v>35</v>
      </c>
      <c r="Q17618" t="s">
        <v>146</v>
      </c>
    </row>
    <row r="17619" spans="1:17" x14ac:dyDescent="0.35">
      <c r="A17619">
        <v>2592625463</v>
      </c>
      <c r="B17619" s="1">
        <v>44231</v>
      </c>
      <c r="C17619" t="s">
        <v>26</v>
      </c>
      <c r="D17619" t="s">
        <v>17467</v>
      </c>
      <c r="F17619" t="s">
        <v>19</v>
      </c>
      <c r="G17619" t="s">
        <v>67</v>
      </c>
      <c r="H17619">
        <v>4</v>
      </c>
      <c r="I17619" t="s">
        <v>17468</v>
      </c>
      <c r="J17619" t="s">
        <v>22</v>
      </c>
      <c r="N17619">
        <v>1</v>
      </c>
      <c r="O17619" t="s">
        <v>5995</v>
      </c>
      <c r="P17619" t="s">
        <v>91</v>
      </c>
      <c r="Q17619" t="s">
        <v>75</v>
      </c>
    </row>
    <row r="17620" spans="1:17" x14ac:dyDescent="0.35">
      <c r="A17620">
        <v>2742171311</v>
      </c>
      <c r="B17620" s="1">
        <v>44231</v>
      </c>
      <c r="C17620" t="s">
        <v>44</v>
      </c>
      <c r="D17620" t="s">
        <v>1423</v>
      </c>
      <c r="F17620" t="s">
        <v>19</v>
      </c>
      <c r="G17620" t="s">
        <v>28</v>
      </c>
      <c r="H17620">
        <v>7</v>
      </c>
      <c r="I17620" t="s">
        <v>17469</v>
      </c>
      <c r="J17620" t="s">
        <v>627</v>
      </c>
      <c r="N17620">
        <v>4</v>
      </c>
      <c r="O17620" t="s">
        <v>2861</v>
      </c>
      <c r="P17620" t="s">
        <v>136</v>
      </c>
      <c r="Q17620" t="s">
        <v>111</v>
      </c>
    </row>
    <row r="17621" spans="1:17" x14ac:dyDescent="0.35">
      <c r="A17621">
        <v>2702510910</v>
      </c>
      <c r="B17621" s="1">
        <v>44231</v>
      </c>
      <c r="C17621" t="s">
        <v>58</v>
      </c>
      <c r="D17621" t="s">
        <v>17470</v>
      </c>
      <c r="F17621" t="s">
        <v>19</v>
      </c>
      <c r="G17621" t="s">
        <v>67</v>
      </c>
      <c r="H17621">
        <v>4</v>
      </c>
      <c r="I17621" t="s">
        <v>17471</v>
      </c>
      <c r="J17621" t="s">
        <v>40</v>
      </c>
      <c r="N17621">
        <v>12</v>
      </c>
      <c r="O17621" t="s">
        <v>123</v>
      </c>
      <c r="P17621" t="s">
        <v>56</v>
      </c>
      <c r="Q17621" t="s">
        <v>25</v>
      </c>
    </row>
    <row r="17622" spans="1:17" x14ac:dyDescent="0.35">
      <c r="A17622">
        <v>2710739704</v>
      </c>
      <c r="B17622" s="1">
        <v>44231</v>
      </c>
      <c r="C17622" t="s">
        <v>65</v>
      </c>
      <c r="D17622" t="s">
        <v>14453</v>
      </c>
      <c r="F17622" t="s">
        <v>19</v>
      </c>
      <c r="G17622" t="s">
        <v>28</v>
      </c>
      <c r="H17622">
        <v>5</v>
      </c>
      <c r="I17622" t="s">
        <v>17472</v>
      </c>
      <c r="J17622" t="s">
        <v>188</v>
      </c>
      <c r="N17622">
        <v>4</v>
      </c>
      <c r="O17622" t="s">
        <v>17473</v>
      </c>
      <c r="P17622" t="s">
        <v>1892</v>
      </c>
      <c r="Q17622" t="s">
        <v>57</v>
      </c>
    </row>
    <row r="17623" spans="1:17" x14ac:dyDescent="0.35">
      <c r="A17623">
        <v>2693763260</v>
      </c>
      <c r="B17623" s="1">
        <v>44231</v>
      </c>
      <c r="C17623" t="s">
        <v>26</v>
      </c>
      <c r="D17623" t="s">
        <v>71</v>
      </c>
      <c r="F17623" t="s">
        <v>19</v>
      </c>
      <c r="G17623" t="s">
        <v>28</v>
      </c>
      <c r="H17623">
        <v>9</v>
      </c>
      <c r="I17623" t="s">
        <v>17474</v>
      </c>
      <c r="J17623" t="s">
        <v>22</v>
      </c>
      <c r="O17623" t="s">
        <v>17475</v>
      </c>
      <c r="P17623" t="s">
        <v>35</v>
      </c>
      <c r="Q17623" t="s">
        <v>111</v>
      </c>
    </row>
    <row r="17624" spans="1:17" x14ac:dyDescent="0.35">
      <c r="A17624">
        <v>2685254874</v>
      </c>
      <c r="B17624" s="1">
        <v>44231</v>
      </c>
      <c r="C17624" t="s">
        <v>17</v>
      </c>
      <c r="D17624" t="s">
        <v>129</v>
      </c>
      <c r="E17624" t="s">
        <v>17476</v>
      </c>
      <c r="F17624" t="s">
        <v>19</v>
      </c>
      <c r="G17624" t="s">
        <v>67</v>
      </c>
      <c r="H17624">
        <v>5</v>
      </c>
      <c r="I17624" t="s">
        <v>17477</v>
      </c>
      <c r="J17624" t="s">
        <v>1488</v>
      </c>
      <c r="N17624">
        <v>2</v>
      </c>
      <c r="O17624" t="s">
        <v>1489</v>
      </c>
      <c r="P17624" t="s">
        <v>24</v>
      </c>
      <c r="Q17624" t="s">
        <v>75</v>
      </c>
    </row>
    <row r="17625" spans="1:17" x14ac:dyDescent="0.35">
      <c r="A17625">
        <v>2580757665</v>
      </c>
      <c r="B17625" s="1">
        <v>44231</v>
      </c>
      <c r="C17625" t="s">
        <v>448</v>
      </c>
      <c r="D17625" t="s">
        <v>7482</v>
      </c>
      <c r="F17625" t="s">
        <v>19</v>
      </c>
      <c r="G17625" t="s">
        <v>67</v>
      </c>
      <c r="H17625">
        <v>5</v>
      </c>
      <c r="I17625" t="s">
        <v>719</v>
      </c>
      <c r="J17625" t="s">
        <v>22</v>
      </c>
      <c r="N17625">
        <v>12</v>
      </c>
      <c r="O17625" t="s">
        <v>1947</v>
      </c>
      <c r="P17625" t="s">
        <v>56</v>
      </c>
      <c r="Q17625" t="s">
        <v>25</v>
      </c>
    </row>
    <row r="17626" spans="1:17" x14ac:dyDescent="0.35">
      <c r="A17626">
        <v>2708322738</v>
      </c>
      <c r="B17626" s="1">
        <v>44231</v>
      </c>
      <c r="C17626" t="s">
        <v>1662</v>
      </c>
      <c r="D17626" t="s">
        <v>1663</v>
      </c>
      <c r="E17626" t="s">
        <v>11946</v>
      </c>
      <c r="F17626" t="s">
        <v>19</v>
      </c>
      <c r="G17626" t="s">
        <v>28</v>
      </c>
      <c r="H17626">
        <v>7</v>
      </c>
      <c r="I17626" t="s">
        <v>17478</v>
      </c>
      <c r="J17626" t="s">
        <v>22</v>
      </c>
      <c r="K17626">
        <v>105000</v>
      </c>
      <c r="L17626">
        <v>125000</v>
      </c>
      <c r="M17626" t="s">
        <v>216</v>
      </c>
      <c r="N17626">
        <v>51</v>
      </c>
      <c r="O17626" t="s">
        <v>3207</v>
      </c>
      <c r="P17626" t="s">
        <v>136</v>
      </c>
      <c r="Q17626" t="s">
        <v>57</v>
      </c>
    </row>
    <row r="17627" spans="1:17" x14ac:dyDescent="0.35">
      <c r="A17627">
        <v>2713308732</v>
      </c>
      <c r="B17627" s="1">
        <v>44232</v>
      </c>
      <c r="C17627" t="s">
        <v>26</v>
      </c>
      <c r="D17627" t="s">
        <v>344</v>
      </c>
      <c r="F17627" t="s">
        <v>46</v>
      </c>
      <c r="G17627" t="s">
        <v>67</v>
      </c>
      <c r="H17627">
        <v>5</v>
      </c>
      <c r="I17627" t="s">
        <v>17479</v>
      </c>
      <c r="J17627" t="s">
        <v>22</v>
      </c>
      <c r="K17627">
        <v>120000</v>
      </c>
      <c r="L17627">
        <v>111000</v>
      </c>
      <c r="M17627" t="s">
        <v>80</v>
      </c>
      <c r="N17627">
        <v>41</v>
      </c>
      <c r="O17627" t="s">
        <v>250</v>
      </c>
    </row>
    <row r="17628" spans="1:17" x14ac:dyDescent="0.35">
      <c r="A17628">
        <v>2681415996</v>
      </c>
      <c r="B17628" s="1">
        <v>44232</v>
      </c>
      <c r="C17628" t="s">
        <v>58</v>
      </c>
      <c r="D17628" t="s">
        <v>5828</v>
      </c>
      <c r="F17628" t="s">
        <v>19</v>
      </c>
      <c r="G17628" t="s">
        <v>20</v>
      </c>
      <c r="H17628">
        <v>1</v>
      </c>
      <c r="I17628" t="s">
        <v>5829</v>
      </c>
      <c r="J17628" t="s">
        <v>140</v>
      </c>
      <c r="N17628">
        <v>2</v>
      </c>
      <c r="O17628" t="s">
        <v>1788</v>
      </c>
      <c r="P17628" t="s">
        <v>136</v>
      </c>
      <c r="Q17628" t="s">
        <v>75</v>
      </c>
    </row>
    <row r="17629" spans="1:17" x14ac:dyDescent="0.35">
      <c r="A17629">
        <v>2691309113</v>
      </c>
      <c r="B17629" s="1">
        <v>44232</v>
      </c>
      <c r="C17629" t="s">
        <v>463</v>
      </c>
      <c r="D17629" t="s">
        <v>584</v>
      </c>
      <c r="F17629" t="s">
        <v>19</v>
      </c>
      <c r="G17629" t="s">
        <v>28</v>
      </c>
      <c r="H17629">
        <v>3</v>
      </c>
      <c r="I17629" t="s">
        <v>2135</v>
      </c>
      <c r="J17629" t="s">
        <v>206</v>
      </c>
      <c r="K17629">
        <v>150000</v>
      </c>
      <c r="L17629">
        <v>198000</v>
      </c>
      <c r="M17629" t="s">
        <v>216</v>
      </c>
      <c r="N17629">
        <v>5</v>
      </c>
      <c r="O17629" t="s">
        <v>628</v>
      </c>
      <c r="P17629" t="s">
        <v>136</v>
      </c>
      <c r="Q17629" t="s">
        <v>57</v>
      </c>
    </row>
    <row r="17630" spans="1:17" x14ac:dyDescent="0.35">
      <c r="A17630">
        <v>2742511662</v>
      </c>
      <c r="B17630" s="1">
        <v>44232</v>
      </c>
      <c r="C17630" t="s">
        <v>86</v>
      </c>
      <c r="D17630" t="s">
        <v>86</v>
      </c>
      <c r="F17630" t="s">
        <v>46</v>
      </c>
      <c r="G17630" t="s">
        <v>28</v>
      </c>
      <c r="H17630">
        <v>8</v>
      </c>
      <c r="I17630" t="s">
        <v>101</v>
      </c>
      <c r="J17630" t="s">
        <v>342</v>
      </c>
      <c r="O17630" t="s">
        <v>49</v>
      </c>
      <c r="P17630" t="s">
        <v>50</v>
      </c>
      <c r="Q17630" t="s">
        <v>25</v>
      </c>
    </row>
    <row r="17631" spans="1:17" x14ac:dyDescent="0.35">
      <c r="A17631">
        <v>2658863582</v>
      </c>
      <c r="B17631" s="1">
        <v>44232</v>
      </c>
      <c r="C17631" t="s">
        <v>26</v>
      </c>
      <c r="D17631" t="s">
        <v>2157</v>
      </c>
      <c r="F17631" t="s">
        <v>19</v>
      </c>
      <c r="G17631" t="s">
        <v>28</v>
      </c>
      <c r="H17631">
        <v>8</v>
      </c>
      <c r="I17631" t="s">
        <v>17480</v>
      </c>
      <c r="J17631" t="s">
        <v>2766</v>
      </c>
      <c r="N17631">
        <v>4</v>
      </c>
      <c r="O17631" t="s">
        <v>7487</v>
      </c>
      <c r="P17631" t="s">
        <v>56</v>
      </c>
      <c r="Q17631" t="s">
        <v>57</v>
      </c>
    </row>
    <row r="17632" spans="1:17" x14ac:dyDescent="0.35">
      <c r="A17632">
        <v>2738061460</v>
      </c>
      <c r="B17632" s="1">
        <v>44232</v>
      </c>
      <c r="C17632" t="s">
        <v>97</v>
      </c>
      <c r="D17632" t="s">
        <v>97</v>
      </c>
      <c r="F17632" t="s">
        <v>46</v>
      </c>
      <c r="G17632" t="s">
        <v>28</v>
      </c>
      <c r="H17632">
        <v>5</v>
      </c>
      <c r="J17632" t="s">
        <v>5708</v>
      </c>
      <c r="O17632" t="s">
        <v>49</v>
      </c>
      <c r="P17632" t="s">
        <v>50</v>
      </c>
      <c r="Q17632" t="s">
        <v>25</v>
      </c>
    </row>
    <row r="17633" spans="1:17" x14ac:dyDescent="0.35">
      <c r="A17633">
        <v>2680017340</v>
      </c>
      <c r="B17633" s="1">
        <v>44232</v>
      </c>
      <c r="C17633" t="s">
        <v>97</v>
      </c>
      <c r="D17633" t="s">
        <v>97</v>
      </c>
      <c r="F17633" t="s">
        <v>19</v>
      </c>
      <c r="G17633" t="s">
        <v>20</v>
      </c>
      <c r="H17633">
        <v>2</v>
      </c>
      <c r="I17633" t="s">
        <v>5658</v>
      </c>
      <c r="J17633" t="s">
        <v>54</v>
      </c>
      <c r="N17633">
        <v>18</v>
      </c>
      <c r="O17633" t="s">
        <v>5659</v>
      </c>
      <c r="P17633" t="s">
        <v>50</v>
      </c>
      <c r="Q17633" t="s">
        <v>111</v>
      </c>
    </row>
    <row r="17634" spans="1:17" x14ac:dyDescent="0.35">
      <c r="A17634">
        <v>2686144470</v>
      </c>
      <c r="B17634" s="1">
        <v>44232</v>
      </c>
      <c r="C17634" t="s">
        <v>17</v>
      </c>
      <c r="D17634" t="s">
        <v>471</v>
      </c>
      <c r="E17634" t="s">
        <v>17481</v>
      </c>
      <c r="F17634" t="s">
        <v>19</v>
      </c>
      <c r="G17634" t="s">
        <v>28</v>
      </c>
      <c r="H17634">
        <v>7</v>
      </c>
      <c r="I17634" t="s">
        <v>17482</v>
      </c>
      <c r="J17634" t="s">
        <v>22</v>
      </c>
      <c r="K17634">
        <v>249000</v>
      </c>
      <c r="L17634">
        <v>314000</v>
      </c>
      <c r="M17634" t="s">
        <v>216</v>
      </c>
      <c r="N17634">
        <v>9</v>
      </c>
      <c r="O17634" t="s">
        <v>2575</v>
      </c>
      <c r="P17634" t="s">
        <v>56</v>
      </c>
      <c r="Q17634" t="s">
        <v>75</v>
      </c>
    </row>
    <row r="17635" spans="1:17" x14ac:dyDescent="0.35">
      <c r="A17635">
        <v>2684302473</v>
      </c>
      <c r="B17635" s="1">
        <v>44232</v>
      </c>
      <c r="C17635" t="s">
        <v>17</v>
      </c>
      <c r="D17635" t="s">
        <v>129</v>
      </c>
      <c r="F17635" t="s">
        <v>19</v>
      </c>
      <c r="G17635" t="s">
        <v>67</v>
      </c>
      <c r="H17635">
        <v>5</v>
      </c>
      <c r="I17635" t="s">
        <v>2022</v>
      </c>
      <c r="J17635" t="s">
        <v>127</v>
      </c>
      <c r="O17635" t="s">
        <v>2023</v>
      </c>
      <c r="P17635" t="s">
        <v>50</v>
      </c>
      <c r="Q17635" t="s">
        <v>25</v>
      </c>
    </row>
    <row r="17636" spans="1:17" x14ac:dyDescent="0.35">
      <c r="A17636">
        <v>2654962180</v>
      </c>
      <c r="B17636" s="1">
        <v>44232</v>
      </c>
      <c r="C17636" t="s">
        <v>17</v>
      </c>
      <c r="D17636" t="s">
        <v>1914</v>
      </c>
      <c r="F17636" t="s">
        <v>46</v>
      </c>
      <c r="G17636" t="s">
        <v>20</v>
      </c>
      <c r="H17636">
        <v>3</v>
      </c>
      <c r="I17636" t="s">
        <v>17483</v>
      </c>
      <c r="J17636" t="s">
        <v>465</v>
      </c>
      <c r="N17636">
        <v>21</v>
      </c>
      <c r="O17636" t="s">
        <v>1778</v>
      </c>
      <c r="P17636" t="s">
        <v>136</v>
      </c>
      <c r="Q17636" t="s">
        <v>75</v>
      </c>
    </row>
    <row r="17637" spans="1:17" x14ac:dyDescent="0.35">
      <c r="A17637">
        <v>2697046886</v>
      </c>
      <c r="B17637" s="1">
        <v>44232</v>
      </c>
      <c r="C17637" t="s">
        <v>4128</v>
      </c>
      <c r="D17637" t="s">
        <v>4128</v>
      </c>
      <c r="E17637" t="s">
        <v>17484</v>
      </c>
      <c r="F17637" t="s">
        <v>19</v>
      </c>
      <c r="G17637" t="s">
        <v>67</v>
      </c>
      <c r="H17637">
        <v>4</v>
      </c>
      <c r="I17637" t="s">
        <v>101</v>
      </c>
      <c r="J17637" t="s">
        <v>22</v>
      </c>
      <c r="N17637">
        <v>16</v>
      </c>
      <c r="O17637" t="s">
        <v>393</v>
      </c>
      <c r="P17637" t="s">
        <v>56</v>
      </c>
      <c r="Q17637" t="s">
        <v>146</v>
      </c>
    </row>
    <row r="17638" spans="1:17" x14ac:dyDescent="0.35">
      <c r="A17638">
        <v>2656638931</v>
      </c>
      <c r="B17638" s="1">
        <v>44232</v>
      </c>
      <c r="C17638" t="s">
        <v>26</v>
      </c>
      <c r="D17638" t="s">
        <v>71</v>
      </c>
      <c r="E17638" t="s">
        <v>119</v>
      </c>
      <c r="F17638" t="s">
        <v>46</v>
      </c>
      <c r="G17638" t="s">
        <v>28</v>
      </c>
      <c r="H17638">
        <v>6</v>
      </c>
      <c r="I17638" t="s">
        <v>153</v>
      </c>
      <c r="J17638" t="s">
        <v>2115</v>
      </c>
      <c r="O17638" t="s">
        <v>49</v>
      </c>
      <c r="P17638" t="s">
        <v>50</v>
      </c>
      <c r="Q17638" t="s">
        <v>25</v>
      </c>
    </row>
    <row r="17639" spans="1:17" x14ac:dyDescent="0.35">
      <c r="A17639">
        <v>2702963162</v>
      </c>
      <c r="B17639" s="1">
        <v>44232</v>
      </c>
      <c r="C17639" t="s">
        <v>103</v>
      </c>
      <c r="D17639" t="s">
        <v>665</v>
      </c>
      <c r="E17639" t="s">
        <v>666</v>
      </c>
      <c r="F17639" t="s">
        <v>19</v>
      </c>
      <c r="G17639" t="s">
        <v>67</v>
      </c>
      <c r="H17639">
        <v>5</v>
      </c>
      <c r="I17639" t="s">
        <v>667</v>
      </c>
      <c r="J17639" t="s">
        <v>3823</v>
      </c>
      <c r="O17639" t="s">
        <v>669</v>
      </c>
      <c r="P17639" t="s">
        <v>145</v>
      </c>
      <c r="Q17639" t="s">
        <v>25</v>
      </c>
    </row>
    <row r="17640" spans="1:17" x14ac:dyDescent="0.35">
      <c r="A17640">
        <v>2559048988</v>
      </c>
      <c r="B17640" s="1">
        <v>44232</v>
      </c>
      <c r="C17640" t="s">
        <v>608</v>
      </c>
      <c r="D17640" t="s">
        <v>609</v>
      </c>
      <c r="F17640" t="s">
        <v>19</v>
      </c>
      <c r="G17640" t="s">
        <v>28</v>
      </c>
      <c r="H17640">
        <v>5</v>
      </c>
      <c r="I17640" t="s">
        <v>610</v>
      </c>
      <c r="J17640" t="s">
        <v>320</v>
      </c>
      <c r="O17640" t="s">
        <v>70</v>
      </c>
      <c r="P17640" t="s">
        <v>56</v>
      </c>
      <c r="Q17640" t="s">
        <v>25</v>
      </c>
    </row>
    <row r="17641" spans="1:17" x14ac:dyDescent="0.35">
      <c r="A17641">
        <v>2642364559</v>
      </c>
      <c r="B17641" s="1">
        <v>44232</v>
      </c>
      <c r="C17641" t="s">
        <v>58</v>
      </c>
      <c r="D17641" t="s">
        <v>58</v>
      </c>
      <c r="F17641" t="s">
        <v>19</v>
      </c>
      <c r="G17641" t="s">
        <v>28</v>
      </c>
      <c r="H17641">
        <v>6</v>
      </c>
      <c r="I17641" t="s">
        <v>17485</v>
      </c>
      <c r="J17641" t="s">
        <v>22</v>
      </c>
      <c r="N17641">
        <v>5</v>
      </c>
      <c r="O17641" t="s">
        <v>10399</v>
      </c>
      <c r="P17641" t="s">
        <v>56</v>
      </c>
      <c r="Q17641" t="s">
        <v>75</v>
      </c>
    </row>
    <row r="17642" spans="1:17" x14ac:dyDescent="0.35">
      <c r="A17642">
        <v>2713335426</v>
      </c>
      <c r="B17642" s="1">
        <v>44232</v>
      </c>
      <c r="C17642" t="s">
        <v>36</v>
      </c>
      <c r="D17642" t="s">
        <v>617</v>
      </c>
      <c r="E17642" t="s">
        <v>618</v>
      </c>
      <c r="F17642" t="s">
        <v>19</v>
      </c>
      <c r="G17642" t="s">
        <v>67</v>
      </c>
      <c r="H17642">
        <v>2</v>
      </c>
      <c r="I17642" t="s">
        <v>341</v>
      </c>
      <c r="J17642" t="s">
        <v>898</v>
      </c>
      <c r="N17642">
        <v>1</v>
      </c>
      <c r="O17642" t="s">
        <v>70</v>
      </c>
      <c r="P17642" t="s">
        <v>56</v>
      </c>
      <c r="Q17642" t="s">
        <v>25</v>
      </c>
    </row>
    <row r="17643" spans="1:17" x14ac:dyDescent="0.35">
      <c r="A17643">
        <v>2702456936</v>
      </c>
      <c r="B17643" s="1">
        <v>44232</v>
      </c>
      <c r="C17643" t="s">
        <v>1375</v>
      </c>
      <c r="D17643" t="s">
        <v>1375</v>
      </c>
      <c r="F17643" t="s">
        <v>19</v>
      </c>
      <c r="G17643" t="s">
        <v>28</v>
      </c>
      <c r="H17643">
        <v>4</v>
      </c>
      <c r="I17643" t="s">
        <v>17486</v>
      </c>
      <c r="J17643" t="s">
        <v>3823</v>
      </c>
      <c r="N17643">
        <v>13</v>
      </c>
      <c r="O17643" t="s">
        <v>1070</v>
      </c>
      <c r="P17643" t="s">
        <v>136</v>
      </c>
      <c r="Q17643" t="s">
        <v>75</v>
      </c>
    </row>
    <row r="17644" spans="1:17" x14ac:dyDescent="0.35">
      <c r="A17644">
        <v>2690935703</v>
      </c>
      <c r="B17644" s="1">
        <v>44232</v>
      </c>
      <c r="C17644" t="s">
        <v>97</v>
      </c>
      <c r="D17644" t="s">
        <v>97</v>
      </c>
      <c r="E17644" t="s">
        <v>119</v>
      </c>
      <c r="F17644" t="s">
        <v>46</v>
      </c>
      <c r="G17644" t="s">
        <v>28</v>
      </c>
      <c r="H17644">
        <v>6</v>
      </c>
      <c r="J17644" t="s">
        <v>2052</v>
      </c>
      <c r="O17644" t="s">
        <v>49</v>
      </c>
      <c r="P17644" t="s">
        <v>50</v>
      </c>
      <c r="Q17644" t="s">
        <v>25</v>
      </c>
    </row>
    <row r="17645" spans="1:17" x14ac:dyDescent="0.35">
      <c r="A17645">
        <v>2559054444</v>
      </c>
      <c r="B17645" s="1">
        <v>44232</v>
      </c>
      <c r="C17645" t="s">
        <v>608</v>
      </c>
      <c r="D17645" t="s">
        <v>609</v>
      </c>
      <c r="F17645" t="s">
        <v>19</v>
      </c>
      <c r="G17645" t="s">
        <v>28</v>
      </c>
      <c r="H17645">
        <v>2</v>
      </c>
      <c r="I17645" t="s">
        <v>610</v>
      </c>
      <c r="J17645" t="s">
        <v>73</v>
      </c>
      <c r="N17645">
        <v>3</v>
      </c>
      <c r="O17645" t="s">
        <v>70</v>
      </c>
      <c r="P17645" t="s">
        <v>56</v>
      </c>
      <c r="Q17645" t="s">
        <v>25</v>
      </c>
    </row>
    <row r="17646" spans="1:17" x14ac:dyDescent="0.35">
      <c r="A17646">
        <v>2692098913</v>
      </c>
      <c r="B17646" s="1">
        <v>44232</v>
      </c>
      <c r="C17646" t="s">
        <v>26</v>
      </c>
      <c r="D17646" t="s">
        <v>26</v>
      </c>
      <c r="F17646" t="s">
        <v>19</v>
      </c>
      <c r="G17646" t="s">
        <v>20</v>
      </c>
      <c r="H17646">
        <v>2</v>
      </c>
      <c r="I17646" t="s">
        <v>1832</v>
      </c>
      <c r="J17646" t="s">
        <v>414</v>
      </c>
      <c r="N17646">
        <v>2</v>
      </c>
      <c r="O17646" t="s">
        <v>233</v>
      </c>
      <c r="P17646" t="s">
        <v>35</v>
      </c>
      <c r="Q17646" t="s">
        <v>25</v>
      </c>
    </row>
    <row r="17647" spans="1:17" x14ac:dyDescent="0.35">
      <c r="A17647">
        <v>2678473808</v>
      </c>
      <c r="B17647" s="1">
        <v>44232</v>
      </c>
      <c r="C17647" t="s">
        <v>26</v>
      </c>
      <c r="D17647" t="s">
        <v>71</v>
      </c>
      <c r="F17647" t="s">
        <v>19</v>
      </c>
      <c r="G17647" t="s">
        <v>28</v>
      </c>
      <c r="H17647">
        <v>8</v>
      </c>
      <c r="I17647" t="s">
        <v>14200</v>
      </c>
      <c r="J17647" t="s">
        <v>109</v>
      </c>
      <c r="N17647">
        <v>3</v>
      </c>
      <c r="O17647" t="s">
        <v>135</v>
      </c>
      <c r="P17647" t="s">
        <v>136</v>
      </c>
      <c r="Q17647" t="s">
        <v>75</v>
      </c>
    </row>
    <row r="17648" spans="1:17" x14ac:dyDescent="0.35">
      <c r="A17648">
        <v>2682300363</v>
      </c>
      <c r="B17648" s="1">
        <v>44232</v>
      </c>
      <c r="C17648" t="s">
        <v>17</v>
      </c>
      <c r="D17648" t="s">
        <v>17</v>
      </c>
      <c r="F17648" t="s">
        <v>19</v>
      </c>
      <c r="G17648" t="s">
        <v>28</v>
      </c>
      <c r="H17648">
        <v>4</v>
      </c>
      <c r="I17648" t="s">
        <v>1871</v>
      </c>
      <c r="J17648" t="s">
        <v>11615</v>
      </c>
      <c r="N17648">
        <v>2</v>
      </c>
      <c r="O17648" t="s">
        <v>135</v>
      </c>
      <c r="P17648" t="s">
        <v>136</v>
      </c>
      <c r="Q17648" t="s">
        <v>75</v>
      </c>
    </row>
    <row r="17649" spans="1:17" x14ac:dyDescent="0.35">
      <c r="A17649">
        <v>2677467286</v>
      </c>
      <c r="B17649" s="1">
        <v>44232</v>
      </c>
      <c r="C17649" t="s">
        <v>881</v>
      </c>
      <c r="D17649" t="s">
        <v>1679</v>
      </c>
      <c r="E17649" t="s">
        <v>52</v>
      </c>
      <c r="F17649" t="s">
        <v>46</v>
      </c>
      <c r="G17649" t="s">
        <v>67</v>
      </c>
      <c r="H17649">
        <v>3</v>
      </c>
      <c r="I17649" t="s">
        <v>1680</v>
      </c>
      <c r="J17649" t="s">
        <v>335</v>
      </c>
      <c r="N17649">
        <v>1</v>
      </c>
      <c r="O17649" t="s">
        <v>920</v>
      </c>
      <c r="P17649" t="s">
        <v>91</v>
      </c>
      <c r="Q17649" t="s">
        <v>146</v>
      </c>
    </row>
    <row r="17650" spans="1:17" x14ac:dyDescent="0.35">
      <c r="A17650">
        <v>2679860900</v>
      </c>
      <c r="B17650" s="1">
        <v>44232</v>
      </c>
      <c r="C17650" t="s">
        <v>189</v>
      </c>
      <c r="D17650" t="s">
        <v>1134</v>
      </c>
      <c r="E17650" t="s">
        <v>52</v>
      </c>
      <c r="F17650" t="s">
        <v>19</v>
      </c>
      <c r="G17650" t="s">
        <v>67</v>
      </c>
      <c r="H17650">
        <v>4</v>
      </c>
      <c r="I17650" t="s">
        <v>719</v>
      </c>
      <c r="J17650" t="s">
        <v>89</v>
      </c>
      <c r="N17650">
        <v>1</v>
      </c>
      <c r="O17650" t="s">
        <v>1313</v>
      </c>
      <c r="P17650" t="s">
        <v>292</v>
      </c>
      <c r="Q17650" t="s">
        <v>75</v>
      </c>
    </row>
    <row r="17651" spans="1:17" x14ac:dyDescent="0.35">
      <c r="A17651">
        <v>2639291167</v>
      </c>
      <c r="B17651" s="1">
        <v>44232</v>
      </c>
      <c r="C17651" t="s">
        <v>17</v>
      </c>
      <c r="D17651" t="s">
        <v>2100</v>
      </c>
      <c r="E17651" t="s">
        <v>1290</v>
      </c>
      <c r="F17651" t="s">
        <v>19</v>
      </c>
      <c r="G17651" t="s">
        <v>67</v>
      </c>
      <c r="H17651">
        <v>4</v>
      </c>
      <c r="I17651" t="s">
        <v>7560</v>
      </c>
      <c r="J17651" t="s">
        <v>642</v>
      </c>
      <c r="O17651" t="s">
        <v>995</v>
      </c>
      <c r="P17651" t="s">
        <v>42</v>
      </c>
      <c r="Q17651" t="s">
        <v>43</v>
      </c>
    </row>
    <row r="17652" spans="1:17" x14ac:dyDescent="0.35">
      <c r="A17652">
        <v>2742506136</v>
      </c>
      <c r="B17652" s="1">
        <v>44232</v>
      </c>
      <c r="C17652" t="s">
        <v>86</v>
      </c>
      <c r="D17652" t="s">
        <v>86</v>
      </c>
      <c r="F17652" t="s">
        <v>46</v>
      </c>
      <c r="G17652" t="s">
        <v>28</v>
      </c>
      <c r="H17652">
        <v>7</v>
      </c>
      <c r="I17652" t="s">
        <v>101</v>
      </c>
      <c r="J17652" t="s">
        <v>1381</v>
      </c>
      <c r="O17652" t="s">
        <v>49</v>
      </c>
      <c r="P17652" t="s">
        <v>50</v>
      </c>
      <c r="Q17652" t="s">
        <v>25</v>
      </c>
    </row>
    <row r="17653" spans="1:17" x14ac:dyDescent="0.35">
      <c r="A17653">
        <v>2738187690</v>
      </c>
      <c r="B17653" s="1">
        <v>44232</v>
      </c>
      <c r="C17653" t="s">
        <v>189</v>
      </c>
      <c r="D17653" t="s">
        <v>189</v>
      </c>
      <c r="E17653" t="s">
        <v>17487</v>
      </c>
      <c r="F17653" t="s">
        <v>19</v>
      </c>
      <c r="G17653" t="s">
        <v>28</v>
      </c>
      <c r="H17653">
        <v>3</v>
      </c>
      <c r="I17653" t="s">
        <v>17488</v>
      </c>
      <c r="J17653" t="s">
        <v>315</v>
      </c>
      <c r="N17653">
        <v>7</v>
      </c>
      <c r="O17653" t="s">
        <v>17489</v>
      </c>
      <c r="P17653" t="s">
        <v>2876</v>
      </c>
      <c r="Q17653" t="s">
        <v>57</v>
      </c>
    </row>
    <row r="17654" spans="1:17" x14ac:dyDescent="0.35">
      <c r="A17654">
        <v>2742227267</v>
      </c>
      <c r="B17654" s="1">
        <v>44233</v>
      </c>
      <c r="C17654" t="s">
        <v>36</v>
      </c>
      <c r="D17654" t="s">
        <v>17490</v>
      </c>
      <c r="E17654" t="s">
        <v>17491</v>
      </c>
      <c r="F17654" t="s">
        <v>46</v>
      </c>
      <c r="G17654" t="s">
        <v>67</v>
      </c>
      <c r="H17654">
        <v>5</v>
      </c>
      <c r="J17654" t="s">
        <v>22</v>
      </c>
      <c r="O17654" t="s">
        <v>240</v>
      </c>
      <c r="P17654" t="s">
        <v>50</v>
      </c>
      <c r="Q17654" t="s">
        <v>25</v>
      </c>
    </row>
    <row r="17655" spans="1:17" x14ac:dyDescent="0.35">
      <c r="A17655">
        <v>2743449317</v>
      </c>
      <c r="B17655" s="1">
        <v>44233</v>
      </c>
      <c r="C17655" t="s">
        <v>86</v>
      </c>
      <c r="D17655" t="s">
        <v>86</v>
      </c>
      <c r="F17655" t="s">
        <v>46</v>
      </c>
      <c r="G17655" t="s">
        <v>28</v>
      </c>
      <c r="H17655">
        <v>4</v>
      </c>
      <c r="I17655" t="s">
        <v>101</v>
      </c>
      <c r="J17655" t="s">
        <v>4043</v>
      </c>
      <c r="O17655" t="s">
        <v>49</v>
      </c>
      <c r="P17655" t="s">
        <v>50</v>
      </c>
      <c r="Q17655" t="s">
        <v>25</v>
      </c>
    </row>
    <row r="17656" spans="1:17" x14ac:dyDescent="0.35">
      <c r="A17656">
        <v>2709762729</v>
      </c>
      <c r="B17656" s="1">
        <v>44233</v>
      </c>
      <c r="C17656" t="s">
        <v>17</v>
      </c>
      <c r="D17656" t="s">
        <v>17</v>
      </c>
      <c r="F17656" t="s">
        <v>19</v>
      </c>
      <c r="G17656" t="s">
        <v>28</v>
      </c>
      <c r="H17656">
        <v>8</v>
      </c>
      <c r="I17656" t="s">
        <v>2159</v>
      </c>
      <c r="J17656" t="s">
        <v>109</v>
      </c>
      <c r="N17656">
        <v>20</v>
      </c>
      <c r="O17656" t="s">
        <v>2160</v>
      </c>
      <c r="P17656" t="s">
        <v>35</v>
      </c>
      <c r="Q17656" t="s">
        <v>146</v>
      </c>
    </row>
    <row r="17657" spans="1:17" x14ac:dyDescent="0.35">
      <c r="A17657">
        <v>2738375227</v>
      </c>
      <c r="B17657" s="1">
        <v>44233</v>
      </c>
      <c r="C17657" t="s">
        <v>92</v>
      </c>
      <c r="D17657" t="s">
        <v>807</v>
      </c>
      <c r="E17657" t="s">
        <v>808</v>
      </c>
      <c r="F17657" t="s">
        <v>19</v>
      </c>
      <c r="G17657" t="s">
        <v>28</v>
      </c>
      <c r="H17657">
        <v>6</v>
      </c>
      <c r="I17657" t="s">
        <v>809</v>
      </c>
      <c r="J17657" t="s">
        <v>527</v>
      </c>
      <c r="N17657">
        <v>7</v>
      </c>
      <c r="O17657" t="s">
        <v>810</v>
      </c>
      <c r="P17657" t="s">
        <v>56</v>
      </c>
      <c r="Q17657" t="s">
        <v>25</v>
      </c>
    </row>
    <row r="17658" spans="1:17" x14ac:dyDescent="0.35">
      <c r="A17658">
        <v>2676431122</v>
      </c>
      <c r="B17658" s="1">
        <v>44233</v>
      </c>
      <c r="C17658" t="s">
        <v>97</v>
      </c>
      <c r="D17658" t="s">
        <v>97</v>
      </c>
      <c r="F17658" t="s">
        <v>19</v>
      </c>
      <c r="G17658" t="s">
        <v>20</v>
      </c>
      <c r="H17658">
        <v>2</v>
      </c>
      <c r="I17658" t="s">
        <v>17492</v>
      </c>
      <c r="J17658" t="s">
        <v>465</v>
      </c>
      <c r="N17658">
        <v>19</v>
      </c>
      <c r="O17658" t="s">
        <v>17493</v>
      </c>
      <c r="P17658" t="s">
        <v>136</v>
      </c>
      <c r="Q17658" t="s">
        <v>111</v>
      </c>
    </row>
    <row r="17659" spans="1:17" x14ac:dyDescent="0.35">
      <c r="A17659">
        <v>2696129043</v>
      </c>
      <c r="B17659" s="1">
        <v>44233</v>
      </c>
      <c r="C17659" t="s">
        <v>26</v>
      </c>
      <c r="D17659" t="s">
        <v>71</v>
      </c>
      <c r="F17659" t="s">
        <v>19</v>
      </c>
      <c r="G17659" t="s">
        <v>28</v>
      </c>
      <c r="H17659">
        <v>4</v>
      </c>
      <c r="I17659" t="s">
        <v>2114</v>
      </c>
      <c r="J17659" t="s">
        <v>12346</v>
      </c>
      <c r="O17659" t="s">
        <v>392</v>
      </c>
      <c r="P17659" t="s">
        <v>136</v>
      </c>
      <c r="Q17659" t="s">
        <v>182</v>
      </c>
    </row>
    <row r="17660" spans="1:17" x14ac:dyDescent="0.35">
      <c r="A17660">
        <v>2698195350</v>
      </c>
      <c r="B17660" s="1">
        <v>44233</v>
      </c>
      <c r="C17660" t="s">
        <v>506</v>
      </c>
      <c r="D17660" t="s">
        <v>6058</v>
      </c>
      <c r="F17660" t="s">
        <v>19</v>
      </c>
      <c r="G17660" t="s">
        <v>67</v>
      </c>
      <c r="H17660">
        <v>5</v>
      </c>
      <c r="I17660" t="s">
        <v>2123</v>
      </c>
      <c r="J17660" t="s">
        <v>22</v>
      </c>
      <c r="N17660">
        <v>1</v>
      </c>
      <c r="O17660" t="s">
        <v>4798</v>
      </c>
      <c r="P17660" t="s">
        <v>35</v>
      </c>
      <c r="Q17660" t="s">
        <v>25</v>
      </c>
    </row>
    <row r="17661" spans="1:17" x14ac:dyDescent="0.35">
      <c r="A17661">
        <v>2687276074</v>
      </c>
      <c r="B17661" s="1">
        <v>44233</v>
      </c>
      <c r="C17661" t="s">
        <v>17</v>
      </c>
      <c r="D17661" t="s">
        <v>17494</v>
      </c>
      <c r="F17661" t="s">
        <v>19</v>
      </c>
      <c r="G17661" t="s">
        <v>28</v>
      </c>
      <c r="H17661">
        <v>6</v>
      </c>
      <c r="I17661" t="s">
        <v>17495</v>
      </c>
      <c r="J17661" t="s">
        <v>109</v>
      </c>
      <c r="O17661" t="s">
        <v>135</v>
      </c>
      <c r="P17661" t="s">
        <v>136</v>
      </c>
      <c r="Q17661" t="s">
        <v>75</v>
      </c>
    </row>
    <row r="17662" spans="1:17" x14ac:dyDescent="0.35">
      <c r="A17662">
        <v>2746635065</v>
      </c>
      <c r="B17662" s="1">
        <v>44233</v>
      </c>
      <c r="C17662" t="s">
        <v>463</v>
      </c>
      <c r="D17662" t="s">
        <v>463</v>
      </c>
      <c r="F17662" t="s">
        <v>19</v>
      </c>
      <c r="G17662" t="s">
        <v>28</v>
      </c>
      <c r="H17662">
        <v>6</v>
      </c>
      <c r="I17662" t="s">
        <v>17496</v>
      </c>
      <c r="J17662" t="s">
        <v>54</v>
      </c>
      <c r="N17662">
        <v>2</v>
      </c>
      <c r="O17662" t="s">
        <v>135</v>
      </c>
      <c r="P17662" t="s">
        <v>136</v>
      </c>
      <c r="Q17662" t="s">
        <v>75</v>
      </c>
    </row>
    <row r="17663" spans="1:17" x14ac:dyDescent="0.35">
      <c r="A17663">
        <v>2722755611</v>
      </c>
      <c r="B17663" s="1">
        <v>44233</v>
      </c>
      <c r="C17663" t="s">
        <v>26</v>
      </c>
      <c r="D17663" t="s">
        <v>2971</v>
      </c>
      <c r="F17663" t="s">
        <v>19</v>
      </c>
      <c r="G17663" t="s">
        <v>28</v>
      </c>
      <c r="H17663">
        <v>6</v>
      </c>
      <c r="I17663" t="s">
        <v>17497</v>
      </c>
      <c r="J17663" t="s">
        <v>627</v>
      </c>
      <c r="K17663">
        <v>105000</v>
      </c>
      <c r="L17663">
        <v>184000</v>
      </c>
      <c r="M17663" t="s">
        <v>216</v>
      </c>
      <c r="N17663">
        <v>30</v>
      </c>
      <c r="O17663" t="s">
        <v>6035</v>
      </c>
      <c r="P17663" t="s">
        <v>136</v>
      </c>
      <c r="Q17663" t="s">
        <v>182</v>
      </c>
    </row>
    <row r="17664" spans="1:17" x14ac:dyDescent="0.35">
      <c r="A17664">
        <v>2738045278</v>
      </c>
      <c r="B17664" s="1">
        <v>44233</v>
      </c>
      <c r="C17664" t="s">
        <v>36</v>
      </c>
      <c r="D17664" t="s">
        <v>456</v>
      </c>
      <c r="E17664" t="s">
        <v>1337</v>
      </c>
      <c r="F17664" t="s">
        <v>19</v>
      </c>
      <c r="G17664" t="s">
        <v>67</v>
      </c>
      <c r="H17664">
        <v>4</v>
      </c>
      <c r="I17664" t="s">
        <v>17498</v>
      </c>
      <c r="J17664" t="s">
        <v>597</v>
      </c>
      <c r="N17664">
        <v>3</v>
      </c>
      <c r="O17664" t="s">
        <v>2023</v>
      </c>
      <c r="P17664" t="s">
        <v>50</v>
      </c>
      <c r="Q17664" t="s">
        <v>25</v>
      </c>
    </row>
    <row r="17665" spans="1:17" x14ac:dyDescent="0.35">
      <c r="A17665">
        <v>2744137607</v>
      </c>
      <c r="B17665" s="1">
        <v>44233</v>
      </c>
      <c r="C17665" t="s">
        <v>26</v>
      </c>
      <c r="D17665" t="s">
        <v>2157</v>
      </c>
      <c r="F17665" t="s">
        <v>19</v>
      </c>
      <c r="G17665" t="s">
        <v>28</v>
      </c>
      <c r="H17665">
        <v>7</v>
      </c>
      <c r="I17665" t="s">
        <v>17499</v>
      </c>
      <c r="J17665" t="s">
        <v>6908</v>
      </c>
      <c r="K17665">
        <v>120000</v>
      </c>
      <c r="L17665">
        <v>127000</v>
      </c>
      <c r="M17665" t="s">
        <v>216</v>
      </c>
      <c r="O17665" t="s">
        <v>17500</v>
      </c>
      <c r="P17665" t="s">
        <v>136</v>
      </c>
      <c r="Q17665" t="s">
        <v>57</v>
      </c>
    </row>
    <row r="17666" spans="1:17" x14ac:dyDescent="0.35">
      <c r="A17666">
        <v>2705305753</v>
      </c>
      <c r="B17666" s="1">
        <v>44233</v>
      </c>
      <c r="C17666" t="s">
        <v>97</v>
      </c>
      <c r="D17666" t="s">
        <v>97</v>
      </c>
      <c r="E17666" t="s">
        <v>52</v>
      </c>
      <c r="F17666" t="s">
        <v>19</v>
      </c>
      <c r="G17666" t="s">
        <v>20</v>
      </c>
      <c r="H17666">
        <v>1</v>
      </c>
      <c r="I17666" t="s">
        <v>17501</v>
      </c>
      <c r="J17666" t="s">
        <v>22</v>
      </c>
      <c r="N17666">
        <v>28</v>
      </c>
      <c r="O17666" t="s">
        <v>3727</v>
      </c>
      <c r="P17666" t="s">
        <v>56</v>
      </c>
      <c r="Q17666" t="s">
        <v>57</v>
      </c>
    </row>
    <row r="17667" spans="1:17" x14ac:dyDescent="0.35">
      <c r="A17667">
        <v>2669924192</v>
      </c>
      <c r="B17667" s="1">
        <v>44233</v>
      </c>
      <c r="C17667" t="s">
        <v>17</v>
      </c>
      <c r="D17667" t="s">
        <v>129</v>
      </c>
      <c r="F17667" t="s">
        <v>19</v>
      </c>
      <c r="G17667" t="s">
        <v>28</v>
      </c>
      <c r="H17667">
        <v>8</v>
      </c>
      <c r="I17667" t="s">
        <v>17502</v>
      </c>
      <c r="J17667" t="s">
        <v>109</v>
      </c>
      <c r="N17667">
        <v>6</v>
      </c>
      <c r="O17667" t="s">
        <v>3620</v>
      </c>
      <c r="P17667" t="s">
        <v>35</v>
      </c>
      <c r="Q17667" t="s">
        <v>43</v>
      </c>
    </row>
    <row r="17668" spans="1:17" x14ac:dyDescent="0.35">
      <c r="A17668">
        <v>2554005897</v>
      </c>
      <c r="B17668" s="1">
        <v>44233</v>
      </c>
      <c r="C17668" t="s">
        <v>17</v>
      </c>
      <c r="D17668" t="s">
        <v>201</v>
      </c>
      <c r="E17668" t="s">
        <v>17503</v>
      </c>
      <c r="F17668" t="s">
        <v>19</v>
      </c>
      <c r="G17668" t="s">
        <v>28</v>
      </c>
      <c r="H17668">
        <v>7</v>
      </c>
      <c r="I17668" t="s">
        <v>17504</v>
      </c>
      <c r="J17668" t="s">
        <v>22</v>
      </c>
      <c r="N17668">
        <v>4</v>
      </c>
      <c r="O17668" t="s">
        <v>3760</v>
      </c>
      <c r="P17668" t="s">
        <v>35</v>
      </c>
      <c r="Q17668" t="s">
        <v>25</v>
      </c>
    </row>
    <row r="17669" spans="1:17" x14ac:dyDescent="0.35">
      <c r="A17669">
        <v>2700040857</v>
      </c>
      <c r="B17669" s="1">
        <v>44233</v>
      </c>
      <c r="C17669" t="s">
        <v>17</v>
      </c>
      <c r="D17669" t="s">
        <v>17</v>
      </c>
      <c r="F17669" t="s">
        <v>19</v>
      </c>
      <c r="G17669" t="s">
        <v>20</v>
      </c>
      <c r="H17669">
        <v>3</v>
      </c>
      <c r="I17669" t="s">
        <v>17505</v>
      </c>
      <c r="J17669" t="s">
        <v>169</v>
      </c>
      <c r="N17669">
        <v>3</v>
      </c>
      <c r="O17669" t="s">
        <v>17506</v>
      </c>
      <c r="P17669" t="s">
        <v>2600</v>
      </c>
      <c r="Q17669" t="s">
        <v>57</v>
      </c>
    </row>
    <row r="17670" spans="1:17" x14ac:dyDescent="0.35">
      <c r="A17670">
        <v>2686830057</v>
      </c>
      <c r="B17670" s="1">
        <v>44233</v>
      </c>
      <c r="C17670" t="s">
        <v>26</v>
      </c>
      <c r="D17670" t="s">
        <v>26</v>
      </c>
      <c r="F17670" t="s">
        <v>19</v>
      </c>
      <c r="G17670" t="s">
        <v>20</v>
      </c>
      <c r="H17670">
        <v>1</v>
      </c>
      <c r="I17670" t="s">
        <v>17507</v>
      </c>
      <c r="J17670" t="s">
        <v>54</v>
      </c>
      <c r="N17670">
        <v>6</v>
      </c>
      <c r="O17670" t="s">
        <v>11344</v>
      </c>
      <c r="P17670" t="s">
        <v>24</v>
      </c>
      <c r="Q17670" t="s">
        <v>111</v>
      </c>
    </row>
    <row r="17671" spans="1:17" x14ac:dyDescent="0.35">
      <c r="A17671">
        <v>2441363096</v>
      </c>
      <c r="B17671" s="1">
        <v>44233</v>
      </c>
      <c r="C17671" t="s">
        <v>26</v>
      </c>
      <c r="D17671" t="s">
        <v>71</v>
      </c>
      <c r="F17671" t="s">
        <v>19</v>
      </c>
      <c r="G17671" t="s">
        <v>67</v>
      </c>
      <c r="H17671">
        <v>4</v>
      </c>
      <c r="I17671" t="s">
        <v>17508</v>
      </c>
      <c r="J17671" t="s">
        <v>465</v>
      </c>
      <c r="N17671">
        <v>21</v>
      </c>
      <c r="O17671" t="s">
        <v>4038</v>
      </c>
      <c r="P17671" t="s">
        <v>247</v>
      </c>
      <c r="Q17671" t="s">
        <v>57</v>
      </c>
    </row>
    <row r="17672" spans="1:17" x14ac:dyDescent="0.35">
      <c r="A17672">
        <v>2749231257</v>
      </c>
      <c r="B17672" s="1">
        <v>44233</v>
      </c>
      <c r="C17672" t="s">
        <v>17</v>
      </c>
      <c r="D17672" t="s">
        <v>12446</v>
      </c>
      <c r="F17672" t="s">
        <v>19</v>
      </c>
      <c r="G17672" t="s">
        <v>20</v>
      </c>
      <c r="H17672">
        <v>4</v>
      </c>
      <c r="I17672" t="s">
        <v>12447</v>
      </c>
      <c r="J17672" t="s">
        <v>262</v>
      </c>
      <c r="N17672">
        <v>43</v>
      </c>
      <c r="O17672" t="s">
        <v>1970</v>
      </c>
      <c r="P17672" t="s">
        <v>292</v>
      </c>
      <c r="Q17672" t="s">
        <v>25</v>
      </c>
    </row>
    <row r="17673" spans="1:17" x14ac:dyDescent="0.35">
      <c r="A17673">
        <v>2737088680</v>
      </c>
      <c r="B17673" s="1">
        <v>44233</v>
      </c>
      <c r="C17673" t="s">
        <v>9602</v>
      </c>
      <c r="D17673" t="s">
        <v>9603</v>
      </c>
      <c r="F17673" t="s">
        <v>19</v>
      </c>
      <c r="G17673" t="s">
        <v>67</v>
      </c>
      <c r="H17673">
        <v>4</v>
      </c>
      <c r="I17673" t="s">
        <v>2436</v>
      </c>
      <c r="J17673" t="s">
        <v>140</v>
      </c>
      <c r="N17673">
        <v>2</v>
      </c>
      <c r="O17673" t="s">
        <v>2437</v>
      </c>
      <c r="P17673" t="s">
        <v>2395</v>
      </c>
      <c r="Q17673" t="s">
        <v>25</v>
      </c>
    </row>
    <row r="17674" spans="1:17" x14ac:dyDescent="0.35">
      <c r="A17674">
        <v>2661440600</v>
      </c>
      <c r="B17674" s="1">
        <v>44233</v>
      </c>
      <c r="C17674" t="s">
        <v>17</v>
      </c>
      <c r="D17674" t="s">
        <v>1354</v>
      </c>
      <c r="F17674" t="s">
        <v>19</v>
      </c>
      <c r="G17674" t="s">
        <v>67</v>
      </c>
      <c r="H17674">
        <v>2</v>
      </c>
      <c r="I17674" t="s">
        <v>1355</v>
      </c>
      <c r="J17674" t="s">
        <v>5394</v>
      </c>
      <c r="O17674" t="s">
        <v>793</v>
      </c>
      <c r="P17674" t="s">
        <v>429</v>
      </c>
      <c r="Q17674" t="s">
        <v>43</v>
      </c>
    </row>
    <row r="17675" spans="1:17" x14ac:dyDescent="0.35">
      <c r="A17675">
        <v>2727500592</v>
      </c>
      <c r="B17675" s="1">
        <v>44233</v>
      </c>
      <c r="C17675" t="s">
        <v>17</v>
      </c>
      <c r="D17675" t="s">
        <v>17509</v>
      </c>
      <c r="F17675" t="s">
        <v>19</v>
      </c>
      <c r="G17675" t="s">
        <v>28</v>
      </c>
      <c r="H17675">
        <v>9</v>
      </c>
      <c r="I17675" t="s">
        <v>17510</v>
      </c>
      <c r="J17675" t="s">
        <v>465</v>
      </c>
      <c r="N17675">
        <v>2</v>
      </c>
      <c r="O17675" t="s">
        <v>1365</v>
      </c>
      <c r="P17675" t="s">
        <v>35</v>
      </c>
      <c r="Q17675" t="s">
        <v>57</v>
      </c>
    </row>
    <row r="17676" spans="1:17" x14ac:dyDescent="0.35">
      <c r="A17676">
        <v>2699860137</v>
      </c>
      <c r="B17676" s="1">
        <v>44233</v>
      </c>
      <c r="C17676" t="s">
        <v>65</v>
      </c>
      <c r="D17676" t="s">
        <v>3918</v>
      </c>
      <c r="F17676" t="s">
        <v>19</v>
      </c>
      <c r="G17676" t="s">
        <v>20</v>
      </c>
      <c r="H17676">
        <v>1</v>
      </c>
      <c r="I17676" t="s">
        <v>3919</v>
      </c>
      <c r="J17676" t="s">
        <v>15024</v>
      </c>
      <c r="N17676">
        <v>4</v>
      </c>
      <c r="O17676" t="s">
        <v>1188</v>
      </c>
      <c r="P17676" t="s">
        <v>56</v>
      </c>
      <c r="Q17676" t="s">
        <v>43</v>
      </c>
    </row>
    <row r="17677" spans="1:17" x14ac:dyDescent="0.35">
      <c r="A17677">
        <v>2702400881</v>
      </c>
      <c r="B17677" s="1">
        <v>44233</v>
      </c>
      <c r="C17677" t="s">
        <v>44</v>
      </c>
      <c r="D17677" t="s">
        <v>45</v>
      </c>
      <c r="E17677" t="s">
        <v>304</v>
      </c>
      <c r="F17677" t="s">
        <v>46</v>
      </c>
      <c r="G17677" t="s">
        <v>28</v>
      </c>
      <c r="H17677">
        <v>7</v>
      </c>
      <c r="J17677" t="s">
        <v>1304</v>
      </c>
      <c r="O17677" t="s">
        <v>49</v>
      </c>
      <c r="P17677" t="s">
        <v>50</v>
      </c>
      <c r="Q17677" t="s">
        <v>25</v>
      </c>
    </row>
    <row r="17678" spans="1:17" x14ac:dyDescent="0.35">
      <c r="A17678">
        <v>2710392312</v>
      </c>
      <c r="B17678" s="1">
        <v>44233</v>
      </c>
      <c r="C17678" t="s">
        <v>97</v>
      </c>
      <c r="D17678" t="s">
        <v>97</v>
      </c>
      <c r="F17678" t="s">
        <v>19</v>
      </c>
      <c r="G17678" t="s">
        <v>28</v>
      </c>
      <c r="H17678">
        <v>5</v>
      </c>
      <c r="I17678" t="s">
        <v>17511</v>
      </c>
      <c r="J17678" t="s">
        <v>54</v>
      </c>
      <c r="N17678">
        <v>28</v>
      </c>
      <c r="O17678" t="s">
        <v>17512</v>
      </c>
      <c r="P17678" t="s">
        <v>56</v>
      </c>
      <c r="Q17678" t="s">
        <v>75</v>
      </c>
    </row>
    <row r="17679" spans="1:17" x14ac:dyDescent="0.35">
      <c r="A17679">
        <v>2715151093</v>
      </c>
      <c r="B17679" s="1">
        <v>44233</v>
      </c>
      <c r="C17679" t="s">
        <v>65</v>
      </c>
      <c r="D17679" t="s">
        <v>3933</v>
      </c>
      <c r="E17679" t="s">
        <v>52</v>
      </c>
      <c r="F17679" t="s">
        <v>19</v>
      </c>
      <c r="G17679" t="s">
        <v>67</v>
      </c>
      <c r="H17679">
        <v>4</v>
      </c>
      <c r="I17679" t="s">
        <v>3934</v>
      </c>
      <c r="J17679" t="s">
        <v>169</v>
      </c>
      <c r="O17679" t="s">
        <v>1139</v>
      </c>
      <c r="P17679" t="s">
        <v>35</v>
      </c>
      <c r="Q17679" t="s">
        <v>25</v>
      </c>
    </row>
    <row r="17680" spans="1:17" x14ac:dyDescent="0.35">
      <c r="A17680">
        <v>2752400729</v>
      </c>
      <c r="B17680" s="1">
        <v>44234</v>
      </c>
      <c r="C17680" t="s">
        <v>17</v>
      </c>
      <c r="D17680" t="s">
        <v>475</v>
      </c>
      <c r="F17680" t="s">
        <v>19</v>
      </c>
      <c r="G17680" t="s">
        <v>67</v>
      </c>
      <c r="H17680">
        <v>2</v>
      </c>
      <c r="I17680" t="s">
        <v>17513</v>
      </c>
      <c r="J17680" t="s">
        <v>571</v>
      </c>
      <c r="N17680">
        <v>57</v>
      </c>
      <c r="O17680" t="s">
        <v>17514</v>
      </c>
      <c r="P17680" t="s">
        <v>35</v>
      </c>
      <c r="Q17680" t="s">
        <v>111</v>
      </c>
    </row>
    <row r="17681" spans="1:17" x14ac:dyDescent="0.35">
      <c r="A17681">
        <v>2691380931</v>
      </c>
      <c r="B17681" s="1">
        <v>44234</v>
      </c>
      <c r="C17681" t="s">
        <v>17</v>
      </c>
      <c r="D17681" t="s">
        <v>201</v>
      </c>
      <c r="F17681" t="s">
        <v>19</v>
      </c>
      <c r="G17681" t="s">
        <v>28</v>
      </c>
      <c r="H17681">
        <v>5</v>
      </c>
      <c r="I17681" t="s">
        <v>3397</v>
      </c>
      <c r="J17681" t="s">
        <v>22</v>
      </c>
      <c r="N17681">
        <v>2</v>
      </c>
      <c r="O17681" t="s">
        <v>3398</v>
      </c>
      <c r="P17681" t="s">
        <v>35</v>
      </c>
      <c r="Q17681" t="s">
        <v>75</v>
      </c>
    </row>
    <row r="17682" spans="1:17" x14ac:dyDescent="0.35">
      <c r="A17682">
        <v>2741546281</v>
      </c>
      <c r="B17682" s="1">
        <v>44234</v>
      </c>
      <c r="C17682" t="s">
        <v>448</v>
      </c>
      <c r="D17682" t="s">
        <v>17515</v>
      </c>
      <c r="E17682" t="s">
        <v>52</v>
      </c>
      <c r="F17682" t="s">
        <v>19</v>
      </c>
      <c r="G17682" t="s">
        <v>67</v>
      </c>
      <c r="H17682">
        <v>5</v>
      </c>
      <c r="I17682" t="s">
        <v>17516</v>
      </c>
      <c r="J17682" t="s">
        <v>22</v>
      </c>
      <c r="N17682">
        <v>1</v>
      </c>
      <c r="O17682" t="s">
        <v>17517</v>
      </c>
      <c r="P17682" t="s">
        <v>106</v>
      </c>
      <c r="Q17682" t="s">
        <v>43</v>
      </c>
    </row>
    <row r="17683" spans="1:17" x14ac:dyDescent="0.35">
      <c r="A17683">
        <v>2720468440</v>
      </c>
      <c r="B17683" s="1">
        <v>44234</v>
      </c>
      <c r="C17683" t="s">
        <v>17</v>
      </c>
      <c r="D17683" t="s">
        <v>129</v>
      </c>
      <c r="F17683" t="s">
        <v>19</v>
      </c>
      <c r="G17683" t="s">
        <v>28</v>
      </c>
      <c r="H17683">
        <v>5</v>
      </c>
      <c r="I17683" t="s">
        <v>17518</v>
      </c>
      <c r="J17683" t="s">
        <v>54</v>
      </c>
      <c r="N17683">
        <v>1</v>
      </c>
      <c r="O17683" t="s">
        <v>135</v>
      </c>
      <c r="P17683" t="s">
        <v>136</v>
      </c>
      <c r="Q17683" t="s">
        <v>75</v>
      </c>
    </row>
    <row r="17684" spans="1:17" x14ac:dyDescent="0.35">
      <c r="A17684">
        <v>2633321912</v>
      </c>
      <c r="B17684" s="1">
        <v>44234</v>
      </c>
      <c r="C17684" t="s">
        <v>17</v>
      </c>
      <c r="D17684" t="s">
        <v>137</v>
      </c>
      <c r="E17684" t="s">
        <v>138</v>
      </c>
      <c r="F17684" t="s">
        <v>19</v>
      </c>
      <c r="G17684" t="s">
        <v>20</v>
      </c>
      <c r="H17684">
        <v>2</v>
      </c>
      <c r="I17684" t="s">
        <v>139</v>
      </c>
      <c r="J17684" t="s">
        <v>465</v>
      </c>
      <c r="N17684">
        <v>24</v>
      </c>
      <c r="O17684" t="s">
        <v>141</v>
      </c>
      <c r="P17684" t="s">
        <v>35</v>
      </c>
      <c r="Q17684" t="s">
        <v>75</v>
      </c>
    </row>
    <row r="17685" spans="1:17" x14ac:dyDescent="0.35">
      <c r="A17685">
        <v>2737030596</v>
      </c>
      <c r="B17685" s="1">
        <v>44234</v>
      </c>
      <c r="C17685" t="s">
        <v>17</v>
      </c>
      <c r="D17685" t="s">
        <v>17</v>
      </c>
      <c r="F17685" t="s">
        <v>19</v>
      </c>
      <c r="G17685" t="s">
        <v>67</v>
      </c>
      <c r="H17685">
        <v>2</v>
      </c>
      <c r="I17685" t="s">
        <v>611</v>
      </c>
      <c r="J17685" t="s">
        <v>3402</v>
      </c>
      <c r="O17685" t="s">
        <v>613</v>
      </c>
      <c r="P17685" t="s">
        <v>56</v>
      </c>
      <c r="Q17685" t="s">
        <v>146</v>
      </c>
    </row>
    <row r="17686" spans="1:17" x14ac:dyDescent="0.35">
      <c r="A17686">
        <v>2737190295</v>
      </c>
      <c r="B17686" s="1">
        <v>44234</v>
      </c>
      <c r="C17686" t="s">
        <v>44</v>
      </c>
      <c r="D17686" t="s">
        <v>1423</v>
      </c>
      <c r="E17686" t="s">
        <v>1424</v>
      </c>
      <c r="F17686" t="s">
        <v>19</v>
      </c>
      <c r="G17686" t="s">
        <v>20</v>
      </c>
      <c r="H17686">
        <v>2</v>
      </c>
      <c r="I17686" t="s">
        <v>1425</v>
      </c>
      <c r="J17686" t="s">
        <v>109</v>
      </c>
      <c r="O17686" t="s">
        <v>1426</v>
      </c>
      <c r="P17686" t="s">
        <v>145</v>
      </c>
      <c r="Q17686" t="s">
        <v>146</v>
      </c>
    </row>
    <row r="17687" spans="1:17" x14ac:dyDescent="0.35">
      <c r="A17687">
        <v>2678762299</v>
      </c>
      <c r="B17687" s="1">
        <v>44234</v>
      </c>
      <c r="C17687" t="s">
        <v>17</v>
      </c>
      <c r="D17687" t="s">
        <v>7064</v>
      </c>
      <c r="F17687" t="s">
        <v>19</v>
      </c>
      <c r="G17687" t="s">
        <v>67</v>
      </c>
      <c r="H17687">
        <v>4</v>
      </c>
      <c r="I17687" t="s">
        <v>7065</v>
      </c>
      <c r="J17687" t="s">
        <v>109</v>
      </c>
      <c r="K17687">
        <v>144000</v>
      </c>
      <c r="L17687">
        <v>245000</v>
      </c>
      <c r="M17687" t="s">
        <v>216</v>
      </c>
      <c r="N17687">
        <v>7</v>
      </c>
      <c r="O17687" t="s">
        <v>546</v>
      </c>
      <c r="P17687" t="s">
        <v>50</v>
      </c>
      <c r="Q17687" t="s">
        <v>25</v>
      </c>
    </row>
    <row r="17688" spans="1:17" x14ac:dyDescent="0.35">
      <c r="A17688">
        <v>2705255591</v>
      </c>
      <c r="B17688" s="1">
        <v>44234</v>
      </c>
      <c r="C17688" t="s">
        <v>17</v>
      </c>
      <c r="D17688" t="s">
        <v>129</v>
      </c>
      <c r="E17688" t="s">
        <v>2203</v>
      </c>
      <c r="F17688" t="s">
        <v>19</v>
      </c>
      <c r="G17688" t="s">
        <v>28</v>
      </c>
      <c r="H17688">
        <v>2</v>
      </c>
      <c r="I17688" t="s">
        <v>1363</v>
      </c>
      <c r="J17688" t="s">
        <v>188</v>
      </c>
      <c r="N17688">
        <v>1</v>
      </c>
      <c r="O17688" t="s">
        <v>296</v>
      </c>
      <c r="P17688" t="s">
        <v>56</v>
      </c>
      <c r="Q17688" t="s">
        <v>25</v>
      </c>
    </row>
    <row r="17689" spans="1:17" x14ac:dyDescent="0.35">
      <c r="A17689">
        <v>2710945166</v>
      </c>
      <c r="B17689" s="1">
        <v>44234</v>
      </c>
      <c r="C17689" t="s">
        <v>17</v>
      </c>
      <c r="D17689" t="s">
        <v>129</v>
      </c>
      <c r="F17689" t="s">
        <v>19</v>
      </c>
      <c r="G17689" t="s">
        <v>28</v>
      </c>
      <c r="H17689">
        <v>6</v>
      </c>
      <c r="I17689" t="s">
        <v>17519</v>
      </c>
      <c r="J17689" t="s">
        <v>552</v>
      </c>
      <c r="O17689" t="s">
        <v>17520</v>
      </c>
      <c r="P17689" t="s">
        <v>35</v>
      </c>
      <c r="Q17689" t="s">
        <v>146</v>
      </c>
    </row>
    <row r="17690" spans="1:17" x14ac:dyDescent="0.35">
      <c r="A17690">
        <v>2685676540</v>
      </c>
      <c r="B17690" s="1">
        <v>44234</v>
      </c>
      <c r="C17690" t="s">
        <v>26</v>
      </c>
      <c r="D17690" t="s">
        <v>26</v>
      </c>
      <c r="E17690" t="s">
        <v>8776</v>
      </c>
      <c r="F17690" t="s">
        <v>46</v>
      </c>
      <c r="G17690" t="s">
        <v>20</v>
      </c>
      <c r="H17690">
        <v>3</v>
      </c>
      <c r="I17690" t="s">
        <v>8777</v>
      </c>
      <c r="J17690" t="s">
        <v>339</v>
      </c>
      <c r="N17690">
        <v>4</v>
      </c>
      <c r="O17690" t="s">
        <v>3810</v>
      </c>
      <c r="P17690" t="s">
        <v>136</v>
      </c>
      <c r="Q17690" t="s">
        <v>111</v>
      </c>
    </row>
    <row r="17691" spans="1:17" x14ac:dyDescent="0.35">
      <c r="A17691">
        <v>2669933404</v>
      </c>
      <c r="B17691" s="1">
        <v>44234</v>
      </c>
      <c r="C17691" t="s">
        <v>17</v>
      </c>
      <c r="D17691" t="s">
        <v>829</v>
      </c>
      <c r="F17691" t="s">
        <v>19</v>
      </c>
      <c r="G17691" t="s">
        <v>20</v>
      </c>
      <c r="H17691">
        <v>2</v>
      </c>
      <c r="I17691" t="s">
        <v>830</v>
      </c>
      <c r="J17691" t="s">
        <v>1811</v>
      </c>
      <c r="N17691">
        <v>4</v>
      </c>
      <c r="O17691" t="s">
        <v>85</v>
      </c>
      <c r="P17691" t="s">
        <v>35</v>
      </c>
      <c r="Q17691" t="s">
        <v>25</v>
      </c>
    </row>
    <row r="17692" spans="1:17" x14ac:dyDescent="0.35">
      <c r="A17692">
        <v>2694885173</v>
      </c>
      <c r="B17692" s="1">
        <v>44234</v>
      </c>
      <c r="C17692" t="s">
        <v>17</v>
      </c>
      <c r="D17692" t="s">
        <v>17</v>
      </c>
      <c r="E17692" t="s">
        <v>17521</v>
      </c>
      <c r="F17692" t="s">
        <v>19</v>
      </c>
      <c r="G17692" t="s">
        <v>20</v>
      </c>
      <c r="H17692">
        <v>0</v>
      </c>
      <c r="I17692" t="s">
        <v>17522</v>
      </c>
      <c r="J17692" t="s">
        <v>22</v>
      </c>
      <c r="N17692">
        <v>12</v>
      </c>
      <c r="O17692" t="s">
        <v>16281</v>
      </c>
      <c r="P17692" t="s">
        <v>24</v>
      </c>
      <c r="Q17692" t="s">
        <v>75</v>
      </c>
    </row>
    <row r="17693" spans="1:17" x14ac:dyDescent="0.35">
      <c r="A17693">
        <v>2713249155</v>
      </c>
      <c r="B17693" s="1">
        <v>44234</v>
      </c>
      <c r="C17693" t="s">
        <v>26</v>
      </c>
      <c r="D17693" t="s">
        <v>2157</v>
      </c>
      <c r="F17693" t="s">
        <v>46</v>
      </c>
      <c r="G17693" t="s">
        <v>28</v>
      </c>
      <c r="H17693">
        <v>5</v>
      </c>
      <c r="I17693" t="s">
        <v>17523</v>
      </c>
      <c r="J17693" t="s">
        <v>140</v>
      </c>
      <c r="N17693">
        <v>3</v>
      </c>
      <c r="O17693" t="s">
        <v>17524</v>
      </c>
      <c r="P17693" t="s">
        <v>56</v>
      </c>
      <c r="Q17693" t="s">
        <v>75</v>
      </c>
    </row>
    <row r="17694" spans="1:17" x14ac:dyDescent="0.35">
      <c r="A17694">
        <v>2732773027</v>
      </c>
      <c r="B17694" s="1">
        <v>44234</v>
      </c>
      <c r="C17694" t="s">
        <v>26</v>
      </c>
      <c r="D17694" t="s">
        <v>26</v>
      </c>
      <c r="E17694" t="s">
        <v>4215</v>
      </c>
      <c r="F17694" t="s">
        <v>19</v>
      </c>
      <c r="G17694" t="s">
        <v>20</v>
      </c>
      <c r="H17694">
        <v>1</v>
      </c>
      <c r="I17694" t="s">
        <v>4216</v>
      </c>
      <c r="J17694" t="s">
        <v>79</v>
      </c>
      <c r="K17694">
        <v>66000</v>
      </c>
      <c r="L17694">
        <v>117000</v>
      </c>
      <c r="M17694" t="s">
        <v>216</v>
      </c>
      <c r="N17694">
        <v>4</v>
      </c>
      <c r="O17694" t="s">
        <v>1106</v>
      </c>
      <c r="P17694" t="s">
        <v>657</v>
      </c>
      <c r="Q17694" t="s">
        <v>43</v>
      </c>
    </row>
    <row r="17695" spans="1:17" x14ac:dyDescent="0.35">
      <c r="A17695">
        <v>2739255858</v>
      </c>
      <c r="B17695" s="1">
        <v>44234</v>
      </c>
      <c r="C17695" t="s">
        <v>86</v>
      </c>
      <c r="D17695" t="s">
        <v>86</v>
      </c>
      <c r="F17695" t="s">
        <v>46</v>
      </c>
      <c r="G17695" t="s">
        <v>28</v>
      </c>
      <c r="H17695">
        <v>6</v>
      </c>
      <c r="I17695" t="s">
        <v>101</v>
      </c>
      <c r="J17695" t="s">
        <v>1870</v>
      </c>
      <c r="O17695" t="s">
        <v>49</v>
      </c>
      <c r="P17695" t="s">
        <v>50</v>
      </c>
      <c r="Q17695" t="s">
        <v>25</v>
      </c>
    </row>
    <row r="17696" spans="1:17" x14ac:dyDescent="0.35">
      <c r="A17696">
        <v>2751616089</v>
      </c>
      <c r="B17696" s="1">
        <v>44234</v>
      </c>
      <c r="C17696" t="s">
        <v>17</v>
      </c>
      <c r="D17696" t="s">
        <v>13428</v>
      </c>
      <c r="E17696" t="s">
        <v>52</v>
      </c>
      <c r="F17696" t="s">
        <v>19</v>
      </c>
      <c r="G17696" t="s">
        <v>20</v>
      </c>
      <c r="H17696">
        <v>1</v>
      </c>
      <c r="I17696" t="s">
        <v>13429</v>
      </c>
      <c r="J17696" t="s">
        <v>4401</v>
      </c>
      <c r="N17696">
        <v>1</v>
      </c>
      <c r="O17696" t="s">
        <v>5849</v>
      </c>
      <c r="P17696" t="s">
        <v>42</v>
      </c>
      <c r="Q17696" t="s">
        <v>75</v>
      </c>
    </row>
    <row r="17697" spans="1:17" x14ac:dyDescent="0.35">
      <c r="A17697">
        <v>2740269940</v>
      </c>
      <c r="B17697" s="1">
        <v>44234</v>
      </c>
      <c r="C17697" t="s">
        <v>36</v>
      </c>
      <c r="D17697" t="s">
        <v>456</v>
      </c>
      <c r="F17697" t="s">
        <v>46</v>
      </c>
      <c r="G17697" t="s">
        <v>28</v>
      </c>
      <c r="H17697">
        <v>6</v>
      </c>
      <c r="I17697" t="s">
        <v>3278</v>
      </c>
      <c r="J17697" t="s">
        <v>22</v>
      </c>
      <c r="K17697">
        <v>106000</v>
      </c>
      <c r="L17697">
        <v>110000</v>
      </c>
      <c r="M17697" t="s">
        <v>80</v>
      </c>
      <c r="N17697">
        <v>27</v>
      </c>
      <c r="O17697" t="s">
        <v>1296</v>
      </c>
      <c r="P17697" t="s">
        <v>56</v>
      </c>
      <c r="Q17697" t="s">
        <v>43</v>
      </c>
    </row>
    <row r="17698" spans="1:17" x14ac:dyDescent="0.35">
      <c r="A17698">
        <v>2753447672</v>
      </c>
      <c r="B17698" s="1">
        <v>44234</v>
      </c>
      <c r="C17698" t="s">
        <v>1191</v>
      </c>
      <c r="D17698" t="s">
        <v>1191</v>
      </c>
      <c r="F17698" t="s">
        <v>19</v>
      </c>
      <c r="G17698" t="s">
        <v>28</v>
      </c>
      <c r="H17698">
        <v>8</v>
      </c>
      <c r="I17698" t="s">
        <v>1192</v>
      </c>
      <c r="J17698" t="s">
        <v>232</v>
      </c>
      <c r="N17698">
        <v>1</v>
      </c>
      <c r="O17698" t="s">
        <v>1194</v>
      </c>
      <c r="P17698" t="s">
        <v>35</v>
      </c>
      <c r="Q17698" t="s">
        <v>25</v>
      </c>
    </row>
    <row r="17699" spans="1:17" x14ac:dyDescent="0.35">
      <c r="A17699">
        <v>2679396922</v>
      </c>
      <c r="B17699" s="1">
        <v>44234</v>
      </c>
      <c r="C17699" t="s">
        <v>1040</v>
      </c>
      <c r="D17699" t="s">
        <v>1040</v>
      </c>
      <c r="F17699" t="s">
        <v>19</v>
      </c>
      <c r="G17699" t="s">
        <v>67</v>
      </c>
      <c r="H17699">
        <v>2</v>
      </c>
      <c r="I17699" t="s">
        <v>1041</v>
      </c>
      <c r="J17699" t="s">
        <v>395</v>
      </c>
      <c r="O17699" t="s">
        <v>233</v>
      </c>
      <c r="P17699" t="s">
        <v>35</v>
      </c>
      <c r="Q17699" t="s">
        <v>25</v>
      </c>
    </row>
    <row r="17700" spans="1:17" x14ac:dyDescent="0.35">
      <c r="A17700">
        <v>2686665778</v>
      </c>
      <c r="B17700" s="1">
        <v>44234</v>
      </c>
      <c r="C17700" t="s">
        <v>17</v>
      </c>
      <c r="D17700" t="s">
        <v>17</v>
      </c>
      <c r="F17700" t="s">
        <v>19</v>
      </c>
      <c r="G17700" t="s">
        <v>28</v>
      </c>
      <c r="H17700">
        <v>4</v>
      </c>
      <c r="I17700" t="s">
        <v>11670</v>
      </c>
      <c r="J17700" t="s">
        <v>1190</v>
      </c>
      <c r="N17700">
        <v>5</v>
      </c>
      <c r="O17700" t="s">
        <v>135</v>
      </c>
      <c r="P17700" t="s">
        <v>136</v>
      </c>
      <c r="Q17700" t="s">
        <v>75</v>
      </c>
    </row>
    <row r="17701" spans="1:17" x14ac:dyDescent="0.35">
      <c r="A17701">
        <v>2682280499</v>
      </c>
      <c r="B17701" s="1">
        <v>44234</v>
      </c>
      <c r="C17701" t="s">
        <v>86</v>
      </c>
      <c r="D17701" t="s">
        <v>412</v>
      </c>
      <c r="F17701" t="s">
        <v>19</v>
      </c>
      <c r="G17701" t="s">
        <v>28</v>
      </c>
      <c r="H17701">
        <v>6</v>
      </c>
      <c r="J17701" t="s">
        <v>54</v>
      </c>
      <c r="N17701">
        <v>2</v>
      </c>
      <c r="O17701" t="s">
        <v>17525</v>
      </c>
      <c r="P17701" t="s">
        <v>136</v>
      </c>
      <c r="Q17701" t="s">
        <v>25</v>
      </c>
    </row>
    <row r="17702" spans="1:17" x14ac:dyDescent="0.35">
      <c r="A17702">
        <v>2676134240</v>
      </c>
      <c r="B17702" s="1">
        <v>44234</v>
      </c>
      <c r="C17702" t="s">
        <v>17</v>
      </c>
      <c r="D17702" t="s">
        <v>129</v>
      </c>
      <c r="F17702" t="s">
        <v>19</v>
      </c>
      <c r="G17702" t="s">
        <v>28</v>
      </c>
      <c r="H17702">
        <v>6</v>
      </c>
      <c r="I17702" t="s">
        <v>17526</v>
      </c>
      <c r="J17702" t="s">
        <v>17527</v>
      </c>
      <c r="N17702">
        <v>5</v>
      </c>
      <c r="O17702" t="s">
        <v>4815</v>
      </c>
      <c r="P17702" t="s">
        <v>35</v>
      </c>
      <c r="Q17702" t="s">
        <v>25</v>
      </c>
    </row>
    <row r="17703" spans="1:17" x14ac:dyDescent="0.35">
      <c r="A17703">
        <v>2694264970</v>
      </c>
      <c r="B17703" s="1">
        <v>44234</v>
      </c>
      <c r="C17703" t="s">
        <v>44</v>
      </c>
      <c r="D17703" t="s">
        <v>45</v>
      </c>
      <c r="E17703" t="s">
        <v>304</v>
      </c>
      <c r="F17703" t="s">
        <v>46</v>
      </c>
      <c r="G17703" t="s">
        <v>28</v>
      </c>
      <c r="H17703">
        <v>6</v>
      </c>
      <c r="J17703" t="s">
        <v>1588</v>
      </c>
      <c r="O17703" t="s">
        <v>49</v>
      </c>
      <c r="P17703" t="s">
        <v>50</v>
      </c>
      <c r="Q17703" t="s">
        <v>25</v>
      </c>
    </row>
    <row r="17704" spans="1:17" x14ac:dyDescent="0.35">
      <c r="A17704">
        <v>2742512094</v>
      </c>
      <c r="B17704" s="1">
        <v>44234</v>
      </c>
      <c r="C17704" t="s">
        <v>86</v>
      </c>
      <c r="D17704" t="s">
        <v>86</v>
      </c>
      <c r="F17704" t="s">
        <v>46</v>
      </c>
      <c r="G17704" t="s">
        <v>28</v>
      </c>
      <c r="H17704">
        <v>4</v>
      </c>
      <c r="I17704" t="s">
        <v>101</v>
      </c>
      <c r="J17704" t="s">
        <v>794</v>
      </c>
      <c r="O17704" t="s">
        <v>49</v>
      </c>
      <c r="P17704" t="s">
        <v>50</v>
      </c>
      <c r="Q17704" t="s">
        <v>25</v>
      </c>
    </row>
    <row r="17705" spans="1:17" x14ac:dyDescent="0.35">
      <c r="A17705">
        <v>2642450608</v>
      </c>
      <c r="B17705" s="1">
        <v>44234</v>
      </c>
      <c r="C17705" t="s">
        <v>17</v>
      </c>
      <c r="D17705" t="s">
        <v>129</v>
      </c>
      <c r="F17705" t="s">
        <v>19</v>
      </c>
      <c r="G17705" t="s">
        <v>28</v>
      </c>
      <c r="H17705">
        <v>2</v>
      </c>
      <c r="I17705" t="s">
        <v>394</v>
      </c>
      <c r="J17705" t="s">
        <v>5319</v>
      </c>
      <c r="N17705">
        <v>1</v>
      </c>
      <c r="O17705" t="s">
        <v>233</v>
      </c>
      <c r="P17705" t="s">
        <v>35</v>
      </c>
      <c r="Q17705" t="s">
        <v>25</v>
      </c>
    </row>
    <row r="17706" spans="1:17" x14ac:dyDescent="0.35">
      <c r="A17706">
        <v>2711814338</v>
      </c>
      <c r="B17706" s="1">
        <v>44234</v>
      </c>
      <c r="C17706" t="s">
        <v>26</v>
      </c>
      <c r="D17706" t="s">
        <v>17528</v>
      </c>
      <c r="F17706" t="s">
        <v>46</v>
      </c>
      <c r="G17706" t="s">
        <v>20</v>
      </c>
      <c r="H17706">
        <v>1</v>
      </c>
      <c r="I17706" t="s">
        <v>17529</v>
      </c>
      <c r="J17706" t="s">
        <v>3138</v>
      </c>
      <c r="N17706">
        <v>4</v>
      </c>
      <c r="O17706" t="s">
        <v>240</v>
      </c>
      <c r="P17706" t="s">
        <v>50</v>
      </c>
      <c r="Q17706" t="s">
        <v>25</v>
      </c>
    </row>
    <row r="17707" spans="1:17" x14ac:dyDescent="0.35">
      <c r="A17707">
        <v>2690941329</v>
      </c>
      <c r="B17707" s="1">
        <v>44234</v>
      </c>
      <c r="C17707" t="s">
        <v>26</v>
      </c>
      <c r="D17707" t="s">
        <v>71</v>
      </c>
      <c r="E17707" t="s">
        <v>19</v>
      </c>
      <c r="F17707" t="s">
        <v>46</v>
      </c>
      <c r="G17707" t="s">
        <v>28</v>
      </c>
      <c r="H17707">
        <v>2</v>
      </c>
      <c r="I17707" t="s">
        <v>153</v>
      </c>
      <c r="J17707" t="s">
        <v>1445</v>
      </c>
      <c r="O17707" t="s">
        <v>49</v>
      </c>
      <c r="P17707" t="s">
        <v>50</v>
      </c>
      <c r="Q17707" t="s">
        <v>25</v>
      </c>
    </row>
    <row r="17708" spans="1:17" x14ac:dyDescent="0.35">
      <c r="A17708">
        <v>2708895248</v>
      </c>
      <c r="B17708" s="1">
        <v>44234</v>
      </c>
      <c r="C17708" t="s">
        <v>17</v>
      </c>
      <c r="D17708" t="s">
        <v>17530</v>
      </c>
      <c r="F17708" t="s">
        <v>19</v>
      </c>
      <c r="G17708" t="s">
        <v>20</v>
      </c>
      <c r="H17708">
        <v>0</v>
      </c>
      <c r="I17708" t="s">
        <v>17531</v>
      </c>
      <c r="J17708" t="s">
        <v>22</v>
      </c>
      <c r="N17708">
        <v>7</v>
      </c>
      <c r="O17708" t="s">
        <v>240</v>
      </c>
      <c r="P17708" t="s">
        <v>50</v>
      </c>
      <c r="Q17708" t="s">
        <v>25</v>
      </c>
    </row>
    <row r="17709" spans="1:17" x14ac:dyDescent="0.35">
      <c r="A17709">
        <v>2694251484</v>
      </c>
      <c r="B17709" s="1">
        <v>44234</v>
      </c>
      <c r="C17709" t="s">
        <v>44</v>
      </c>
      <c r="D17709" t="s">
        <v>45</v>
      </c>
      <c r="E17709" t="s">
        <v>304</v>
      </c>
      <c r="F17709" t="s">
        <v>46</v>
      </c>
      <c r="G17709" t="s">
        <v>28</v>
      </c>
      <c r="H17709">
        <v>5</v>
      </c>
      <c r="J17709" t="s">
        <v>8719</v>
      </c>
      <c r="O17709" t="s">
        <v>49</v>
      </c>
      <c r="P17709" t="s">
        <v>50</v>
      </c>
      <c r="Q17709" t="s">
        <v>25</v>
      </c>
    </row>
    <row r="17710" spans="1:17" x14ac:dyDescent="0.35">
      <c r="A17710">
        <v>2666711136</v>
      </c>
      <c r="B17710" s="1">
        <v>44235</v>
      </c>
      <c r="C17710" t="s">
        <v>17</v>
      </c>
      <c r="D17710" t="s">
        <v>1354</v>
      </c>
      <c r="F17710" t="s">
        <v>19</v>
      </c>
      <c r="G17710" t="s">
        <v>67</v>
      </c>
      <c r="H17710">
        <v>4</v>
      </c>
      <c r="I17710" t="s">
        <v>1355</v>
      </c>
      <c r="J17710" t="s">
        <v>11769</v>
      </c>
      <c r="O17710" t="s">
        <v>793</v>
      </c>
      <c r="P17710" t="s">
        <v>429</v>
      </c>
      <c r="Q17710" t="s">
        <v>43</v>
      </c>
    </row>
    <row r="17711" spans="1:17" x14ac:dyDescent="0.35">
      <c r="A17711">
        <v>2709631048</v>
      </c>
      <c r="B17711" s="1">
        <v>44235</v>
      </c>
      <c r="C17711" t="s">
        <v>17</v>
      </c>
      <c r="D17711" t="s">
        <v>1205</v>
      </c>
      <c r="F17711" t="s">
        <v>19</v>
      </c>
      <c r="G17711" t="s">
        <v>67</v>
      </c>
      <c r="H17711">
        <v>4</v>
      </c>
      <c r="I17711" t="s">
        <v>1384</v>
      </c>
      <c r="J17711" t="s">
        <v>1942</v>
      </c>
      <c r="O17711" t="s">
        <v>1385</v>
      </c>
      <c r="P17711" t="s">
        <v>35</v>
      </c>
      <c r="Q17711" t="s">
        <v>25</v>
      </c>
    </row>
    <row r="17712" spans="1:17" x14ac:dyDescent="0.35">
      <c r="A17712">
        <v>2708346875</v>
      </c>
      <c r="B17712" s="1">
        <v>44235</v>
      </c>
      <c r="C17712" t="s">
        <v>529</v>
      </c>
      <c r="D17712" t="s">
        <v>529</v>
      </c>
      <c r="F17712" t="s">
        <v>19</v>
      </c>
      <c r="G17712" t="s">
        <v>20</v>
      </c>
      <c r="H17712">
        <v>0</v>
      </c>
      <c r="I17712" t="s">
        <v>17532</v>
      </c>
      <c r="J17712" t="s">
        <v>435</v>
      </c>
      <c r="O17712" t="s">
        <v>371</v>
      </c>
      <c r="P17712" t="s">
        <v>136</v>
      </c>
      <c r="Q17712" t="s">
        <v>75</v>
      </c>
    </row>
    <row r="17713" spans="1:17" x14ac:dyDescent="0.35">
      <c r="A17713">
        <v>2683585351</v>
      </c>
      <c r="B17713" s="1">
        <v>44235</v>
      </c>
      <c r="C17713" t="s">
        <v>97</v>
      </c>
      <c r="D17713" t="s">
        <v>97</v>
      </c>
      <c r="E17713" t="s">
        <v>119</v>
      </c>
      <c r="F17713" t="s">
        <v>46</v>
      </c>
      <c r="G17713" t="s">
        <v>28</v>
      </c>
      <c r="H17713">
        <v>7</v>
      </c>
      <c r="J17713" t="s">
        <v>350</v>
      </c>
      <c r="O17713" t="s">
        <v>49</v>
      </c>
      <c r="P17713" t="s">
        <v>50</v>
      </c>
      <c r="Q17713" t="s">
        <v>25</v>
      </c>
    </row>
    <row r="17714" spans="1:17" x14ac:dyDescent="0.35">
      <c r="A17714">
        <v>2755678202</v>
      </c>
      <c r="B17714" s="1">
        <v>44235</v>
      </c>
      <c r="C17714" t="s">
        <v>26</v>
      </c>
      <c r="D17714" t="s">
        <v>26</v>
      </c>
      <c r="F17714" t="s">
        <v>19</v>
      </c>
      <c r="G17714" t="s">
        <v>20</v>
      </c>
      <c r="H17714">
        <v>1</v>
      </c>
      <c r="I17714" t="s">
        <v>17533</v>
      </c>
      <c r="J17714" t="s">
        <v>3101</v>
      </c>
      <c r="N17714">
        <v>1</v>
      </c>
      <c r="O17714" t="s">
        <v>240</v>
      </c>
      <c r="P17714" t="s">
        <v>50</v>
      </c>
      <c r="Q17714" t="s">
        <v>25</v>
      </c>
    </row>
    <row r="17715" spans="1:17" x14ac:dyDescent="0.35">
      <c r="A17715">
        <v>2703737537</v>
      </c>
      <c r="B17715" s="1">
        <v>44235</v>
      </c>
      <c r="C17715" t="s">
        <v>267</v>
      </c>
      <c r="D17715" t="s">
        <v>3482</v>
      </c>
      <c r="F17715" t="s">
        <v>19</v>
      </c>
      <c r="G17715" t="s">
        <v>67</v>
      </c>
      <c r="H17715">
        <v>4</v>
      </c>
      <c r="J17715" t="s">
        <v>40</v>
      </c>
      <c r="K17715">
        <v>66000</v>
      </c>
      <c r="L17715">
        <v>86000</v>
      </c>
      <c r="M17715" t="s">
        <v>216</v>
      </c>
      <c r="N17715">
        <v>4</v>
      </c>
      <c r="O17715" t="s">
        <v>4977</v>
      </c>
      <c r="P17715" t="s">
        <v>136</v>
      </c>
      <c r="Q17715" t="s">
        <v>75</v>
      </c>
    </row>
    <row r="17716" spans="1:17" x14ac:dyDescent="0.35">
      <c r="A17716">
        <v>2719370990</v>
      </c>
      <c r="B17716" s="1">
        <v>44235</v>
      </c>
      <c r="C17716" t="s">
        <v>92</v>
      </c>
      <c r="D17716" t="s">
        <v>3046</v>
      </c>
      <c r="F17716" t="s">
        <v>19</v>
      </c>
      <c r="G17716" t="s">
        <v>67</v>
      </c>
      <c r="H17716">
        <v>5</v>
      </c>
      <c r="I17716" t="s">
        <v>4276</v>
      </c>
      <c r="J17716" t="s">
        <v>4937</v>
      </c>
      <c r="N17716">
        <v>2</v>
      </c>
      <c r="O17716" t="s">
        <v>695</v>
      </c>
      <c r="P17716" t="s">
        <v>696</v>
      </c>
      <c r="Q17716" t="s">
        <v>25</v>
      </c>
    </row>
    <row r="17717" spans="1:17" x14ac:dyDescent="0.35">
      <c r="A17717">
        <v>2660722439</v>
      </c>
      <c r="B17717" s="1">
        <v>44235</v>
      </c>
      <c r="C17717" t="s">
        <v>17</v>
      </c>
      <c r="D17717" t="s">
        <v>1701</v>
      </c>
      <c r="F17717" t="s">
        <v>19</v>
      </c>
      <c r="G17717" t="s">
        <v>28</v>
      </c>
      <c r="H17717">
        <v>6</v>
      </c>
      <c r="I17717" t="s">
        <v>6817</v>
      </c>
      <c r="J17717" t="s">
        <v>558</v>
      </c>
      <c r="O17717" t="s">
        <v>96</v>
      </c>
      <c r="P17717" t="s">
        <v>35</v>
      </c>
      <c r="Q17717" t="s">
        <v>25</v>
      </c>
    </row>
    <row r="17718" spans="1:17" x14ac:dyDescent="0.35">
      <c r="A17718">
        <v>2682065667</v>
      </c>
      <c r="B17718" s="1">
        <v>44235</v>
      </c>
      <c r="C17718" t="s">
        <v>36</v>
      </c>
      <c r="D17718" t="s">
        <v>1336</v>
      </c>
      <c r="F17718" t="s">
        <v>19</v>
      </c>
      <c r="G17718" t="s">
        <v>67</v>
      </c>
      <c r="H17718">
        <v>4</v>
      </c>
      <c r="I17718" t="s">
        <v>2438</v>
      </c>
      <c r="J17718" t="s">
        <v>95</v>
      </c>
      <c r="K17718">
        <v>33000</v>
      </c>
      <c r="L17718">
        <v>69000</v>
      </c>
      <c r="M17718" t="s">
        <v>216</v>
      </c>
      <c r="N17718">
        <v>55</v>
      </c>
      <c r="O17718" t="s">
        <v>14857</v>
      </c>
      <c r="P17718" t="s">
        <v>91</v>
      </c>
      <c r="Q17718" t="s">
        <v>182</v>
      </c>
    </row>
    <row r="17719" spans="1:17" x14ac:dyDescent="0.35">
      <c r="A17719">
        <v>2688403600</v>
      </c>
      <c r="B17719" s="1">
        <v>44235</v>
      </c>
      <c r="C17719" t="s">
        <v>17</v>
      </c>
      <c r="D17719" t="s">
        <v>547</v>
      </c>
      <c r="F17719" t="s">
        <v>19</v>
      </c>
      <c r="G17719" t="s">
        <v>67</v>
      </c>
      <c r="H17719">
        <v>5</v>
      </c>
      <c r="I17719" t="s">
        <v>548</v>
      </c>
      <c r="J17719" t="s">
        <v>3466</v>
      </c>
      <c r="O17719" t="s">
        <v>525</v>
      </c>
      <c r="P17719" t="s">
        <v>35</v>
      </c>
      <c r="Q17719" t="s">
        <v>75</v>
      </c>
    </row>
    <row r="17720" spans="1:17" x14ac:dyDescent="0.35">
      <c r="A17720">
        <v>2686327299</v>
      </c>
      <c r="B17720" s="1">
        <v>44235</v>
      </c>
      <c r="C17720" t="s">
        <v>36</v>
      </c>
      <c r="D17720" t="s">
        <v>36</v>
      </c>
      <c r="E17720" t="s">
        <v>17534</v>
      </c>
      <c r="F17720" t="s">
        <v>19</v>
      </c>
      <c r="G17720" t="s">
        <v>67</v>
      </c>
      <c r="H17720">
        <v>4</v>
      </c>
      <c r="I17720" t="s">
        <v>17535</v>
      </c>
      <c r="J17720" t="s">
        <v>22</v>
      </c>
      <c r="N17720">
        <v>27</v>
      </c>
      <c r="O17720" t="s">
        <v>9397</v>
      </c>
      <c r="P17720" t="s">
        <v>35</v>
      </c>
      <c r="Q17720" t="s">
        <v>146</v>
      </c>
    </row>
    <row r="17721" spans="1:17" x14ac:dyDescent="0.35">
      <c r="A17721">
        <v>2703630824</v>
      </c>
      <c r="B17721" s="1">
        <v>44235</v>
      </c>
      <c r="C17721" t="s">
        <v>36</v>
      </c>
      <c r="D17721" t="s">
        <v>3995</v>
      </c>
      <c r="F17721" t="s">
        <v>19</v>
      </c>
      <c r="G17721" t="s">
        <v>67</v>
      </c>
      <c r="H17721">
        <v>3</v>
      </c>
      <c r="I17721" t="s">
        <v>17536</v>
      </c>
      <c r="J17721" t="s">
        <v>54</v>
      </c>
      <c r="N17721">
        <v>39</v>
      </c>
      <c r="O17721" t="s">
        <v>17537</v>
      </c>
      <c r="P17721" t="s">
        <v>35</v>
      </c>
      <c r="Q17721" t="s">
        <v>57</v>
      </c>
    </row>
    <row r="17722" spans="1:17" x14ac:dyDescent="0.35">
      <c r="A17722">
        <v>2739243993</v>
      </c>
      <c r="B17722" s="1">
        <v>44235</v>
      </c>
      <c r="C17722" t="s">
        <v>86</v>
      </c>
      <c r="D17722" t="s">
        <v>86</v>
      </c>
      <c r="F17722" t="s">
        <v>46</v>
      </c>
      <c r="G17722" t="s">
        <v>28</v>
      </c>
      <c r="H17722">
        <v>3</v>
      </c>
      <c r="I17722" t="s">
        <v>101</v>
      </c>
      <c r="J17722" t="s">
        <v>3144</v>
      </c>
      <c r="O17722" t="s">
        <v>49</v>
      </c>
      <c r="P17722" t="s">
        <v>50</v>
      </c>
      <c r="Q17722" t="s">
        <v>25</v>
      </c>
    </row>
    <row r="17723" spans="1:17" x14ac:dyDescent="0.35">
      <c r="A17723">
        <v>2737032796</v>
      </c>
      <c r="B17723" s="1">
        <v>44235</v>
      </c>
      <c r="C17723" t="s">
        <v>17</v>
      </c>
      <c r="D17723" t="s">
        <v>279</v>
      </c>
      <c r="F17723" t="s">
        <v>19</v>
      </c>
      <c r="G17723" t="s">
        <v>67</v>
      </c>
      <c r="H17723">
        <v>3</v>
      </c>
      <c r="I17723" t="s">
        <v>1371</v>
      </c>
      <c r="J17723" t="s">
        <v>2268</v>
      </c>
      <c r="N17723">
        <v>1</v>
      </c>
      <c r="O17723" t="s">
        <v>613</v>
      </c>
      <c r="P17723" t="s">
        <v>56</v>
      </c>
      <c r="Q17723" t="s">
        <v>146</v>
      </c>
    </row>
    <row r="17724" spans="1:17" x14ac:dyDescent="0.35">
      <c r="A17724">
        <v>2727656733</v>
      </c>
      <c r="B17724" s="1">
        <v>44235</v>
      </c>
      <c r="C17724" t="s">
        <v>17</v>
      </c>
      <c r="D17724" t="s">
        <v>17</v>
      </c>
      <c r="F17724" t="s">
        <v>19</v>
      </c>
      <c r="G17724" t="s">
        <v>28</v>
      </c>
      <c r="H17724">
        <v>0</v>
      </c>
      <c r="I17724" t="s">
        <v>241</v>
      </c>
      <c r="J17724" t="s">
        <v>870</v>
      </c>
      <c r="O17724" t="s">
        <v>243</v>
      </c>
      <c r="P17724" t="s">
        <v>56</v>
      </c>
      <c r="Q17724" t="s">
        <v>43</v>
      </c>
    </row>
    <row r="17725" spans="1:17" x14ac:dyDescent="0.35">
      <c r="A17725">
        <v>2733660570</v>
      </c>
      <c r="B17725" s="1">
        <v>44235</v>
      </c>
      <c r="C17725" t="s">
        <v>463</v>
      </c>
      <c r="D17725" t="s">
        <v>8701</v>
      </c>
      <c r="F17725" t="s">
        <v>19</v>
      </c>
      <c r="G17725" t="s">
        <v>67</v>
      </c>
      <c r="H17725">
        <v>5</v>
      </c>
      <c r="I17725" t="s">
        <v>8702</v>
      </c>
      <c r="J17725" t="s">
        <v>109</v>
      </c>
      <c r="N17725">
        <v>13</v>
      </c>
      <c r="O17725" t="s">
        <v>2213</v>
      </c>
      <c r="P17725" t="s">
        <v>50</v>
      </c>
      <c r="Q17725" t="s">
        <v>25</v>
      </c>
    </row>
    <row r="17726" spans="1:17" x14ac:dyDescent="0.35">
      <c r="A17726">
        <v>2688480617</v>
      </c>
      <c r="B17726" s="1">
        <v>44235</v>
      </c>
      <c r="C17726" t="s">
        <v>65</v>
      </c>
      <c r="D17726" t="s">
        <v>323</v>
      </c>
      <c r="F17726" t="s">
        <v>19</v>
      </c>
      <c r="G17726" t="s">
        <v>28</v>
      </c>
      <c r="H17726">
        <v>9</v>
      </c>
      <c r="I17726" t="s">
        <v>1589</v>
      </c>
      <c r="J17726" t="s">
        <v>140</v>
      </c>
      <c r="N17726">
        <v>31</v>
      </c>
      <c r="O17726" t="s">
        <v>1590</v>
      </c>
      <c r="P17726" t="s">
        <v>1591</v>
      </c>
      <c r="Q17726" t="s">
        <v>75</v>
      </c>
    </row>
    <row r="17727" spans="1:17" x14ac:dyDescent="0.35">
      <c r="A17727">
        <v>2657217994</v>
      </c>
      <c r="B17727" s="1">
        <v>44235</v>
      </c>
      <c r="C17727" t="s">
        <v>26</v>
      </c>
      <c r="D17727" t="s">
        <v>71</v>
      </c>
      <c r="E17727" t="s">
        <v>119</v>
      </c>
      <c r="F17727" t="s">
        <v>46</v>
      </c>
      <c r="G17727" t="s">
        <v>28</v>
      </c>
      <c r="H17727">
        <v>5</v>
      </c>
      <c r="I17727" t="s">
        <v>153</v>
      </c>
      <c r="J17727" t="s">
        <v>1504</v>
      </c>
      <c r="O17727" t="s">
        <v>49</v>
      </c>
      <c r="P17727" t="s">
        <v>50</v>
      </c>
      <c r="Q17727" t="s">
        <v>25</v>
      </c>
    </row>
    <row r="17728" spans="1:17" x14ac:dyDescent="0.35">
      <c r="A17728">
        <v>2712661187</v>
      </c>
      <c r="B17728" s="1">
        <v>44235</v>
      </c>
      <c r="C17728" t="s">
        <v>17</v>
      </c>
      <c r="D17728" t="s">
        <v>1205</v>
      </c>
      <c r="E17728" t="s">
        <v>906</v>
      </c>
      <c r="F17728" t="s">
        <v>19</v>
      </c>
      <c r="G17728" t="s">
        <v>28</v>
      </c>
      <c r="H17728">
        <v>6</v>
      </c>
      <c r="I17728" t="s">
        <v>1206</v>
      </c>
      <c r="J17728" t="s">
        <v>476</v>
      </c>
      <c r="N17728">
        <v>1</v>
      </c>
      <c r="O17728" t="s">
        <v>908</v>
      </c>
      <c r="P17728" t="s">
        <v>24</v>
      </c>
      <c r="Q17728" t="s">
        <v>43</v>
      </c>
    </row>
    <row r="17729" spans="1:17" x14ac:dyDescent="0.35">
      <c r="A17729">
        <v>2750962193</v>
      </c>
      <c r="B17729" s="1">
        <v>44235</v>
      </c>
      <c r="C17729" t="s">
        <v>65</v>
      </c>
      <c r="D17729" t="s">
        <v>112</v>
      </c>
      <c r="F17729" t="s">
        <v>19</v>
      </c>
      <c r="G17729" t="s">
        <v>28</v>
      </c>
      <c r="H17729">
        <v>5</v>
      </c>
      <c r="I17729" t="s">
        <v>4302</v>
      </c>
      <c r="J17729" t="s">
        <v>95</v>
      </c>
      <c r="N17729">
        <v>1</v>
      </c>
      <c r="O17729" t="s">
        <v>1080</v>
      </c>
      <c r="P17729" t="s">
        <v>292</v>
      </c>
      <c r="Q17729" t="s">
        <v>25</v>
      </c>
    </row>
    <row r="17730" spans="1:17" x14ac:dyDescent="0.35">
      <c r="A17730">
        <v>2669921599</v>
      </c>
      <c r="B17730" s="1">
        <v>44235</v>
      </c>
      <c r="C17730" t="s">
        <v>65</v>
      </c>
      <c r="D17730" t="s">
        <v>3195</v>
      </c>
      <c r="F17730" t="s">
        <v>19</v>
      </c>
      <c r="G17730" t="s">
        <v>28</v>
      </c>
      <c r="H17730">
        <v>4</v>
      </c>
      <c r="I17730" t="s">
        <v>3196</v>
      </c>
      <c r="J17730" t="s">
        <v>411</v>
      </c>
      <c r="N17730">
        <v>33</v>
      </c>
      <c r="O17730" t="s">
        <v>1046</v>
      </c>
      <c r="P17730" t="s">
        <v>35</v>
      </c>
      <c r="Q17730" t="s">
        <v>146</v>
      </c>
    </row>
    <row r="17731" spans="1:17" x14ac:dyDescent="0.35">
      <c r="A17731">
        <v>2718741128</v>
      </c>
      <c r="B17731" s="1">
        <v>44235</v>
      </c>
      <c r="C17731" t="s">
        <v>17</v>
      </c>
      <c r="D17731" t="s">
        <v>1681</v>
      </c>
      <c r="F17731" t="s">
        <v>19</v>
      </c>
      <c r="G17731" t="s">
        <v>67</v>
      </c>
      <c r="H17731">
        <v>5</v>
      </c>
      <c r="I17731" t="s">
        <v>17538</v>
      </c>
      <c r="J17731" t="s">
        <v>16994</v>
      </c>
      <c r="N17731">
        <v>4</v>
      </c>
      <c r="O17731" t="s">
        <v>1831</v>
      </c>
      <c r="P17731" t="s">
        <v>136</v>
      </c>
      <c r="Q17731" t="s">
        <v>57</v>
      </c>
    </row>
    <row r="17732" spans="1:17" x14ac:dyDescent="0.35">
      <c r="A17732">
        <v>2714815602</v>
      </c>
      <c r="B17732" s="1">
        <v>44235</v>
      </c>
      <c r="C17732" t="s">
        <v>440</v>
      </c>
      <c r="D17732" t="s">
        <v>440</v>
      </c>
      <c r="F17732" t="s">
        <v>19</v>
      </c>
      <c r="G17732" t="s">
        <v>28</v>
      </c>
      <c r="H17732">
        <v>4</v>
      </c>
      <c r="I17732" t="s">
        <v>17539</v>
      </c>
      <c r="J17732" t="s">
        <v>22</v>
      </c>
      <c r="N17732">
        <v>95</v>
      </c>
      <c r="O17732" t="s">
        <v>4306</v>
      </c>
      <c r="P17732" t="s">
        <v>56</v>
      </c>
      <c r="Q17732" t="s">
        <v>57</v>
      </c>
    </row>
    <row r="17733" spans="1:17" x14ac:dyDescent="0.35">
      <c r="A17733">
        <v>2656604542</v>
      </c>
      <c r="B17733" s="1">
        <v>44235</v>
      </c>
      <c r="C17733" t="s">
        <v>97</v>
      </c>
      <c r="D17733" t="s">
        <v>97</v>
      </c>
      <c r="E17733" t="s">
        <v>119</v>
      </c>
      <c r="F17733" t="s">
        <v>46</v>
      </c>
      <c r="G17733" t="s">
        <v>28</v>
      </c>
      <c r="H17733">
        <v>8</v>
      </c>
      <c r="J17733" t="s">
        <v>4942</v>
      </c>
      <c r="O17733" t="s">
        <v>49</v>
      </c>
      <c r="P17733" t="s">
        <v>50</v>
      </c>
      <c r="Q17733" t="s">
        <v>25</v>
      </c>
    </row>
    <row r="17734" spans="1:17" x14ac:dyDescent="0.35">
      <c r="A17734">
        <v>2694857594</v>
      </c>
      <c r="B17734" s="1">
        <v>44235</v>
      </c>
      <c r="C17734" t="s">
        <v>17</v>
      </c>
      <c r="D17734" t="s">
        <v>14747</v>
      </c>
      <c r="F17734" t="s">
        <v>19</v>
      </c>
      <c r="G17734" t="s">
        <v>28</v>
      </c>
      <c r="H17734">
        <v>4</v>
      </c>
      <c r="I17734" t="s">
        <v>14748</v>
      </c>
      <c r="J17734" t="s">
        <v>1969</v>
      </c>
      <c r="K17734">
        <v>125000</v>
      </c>
      <c r="L17734">
        <v>188000</v>
      </c>
      <c r="M17734" t="s">
        <v>216</v>
      </c>
      <c r="O17734" t="s">
        <v>935</v>
      </c>
      <c r="P17734" t="s">
        <v>31</v>
      </c>
      <c r="Q17734" t="s">
        <v>25</v>
      </c>
    </row>
    <row r="17735" spans="1:17" x14ac:dyDescent="0.35">
      <c r="A17735">
        <v>2714561441</v>
      </c>
      <c r="B17735" s="1">
        <v>44235</v>
      </c>
      <c r="C17735" t="s">
        <v>26</v>
      </c>
      <c r="D17735" t="s">
        <v>26</v>
      </c>
      <c r="F17735" t="s">
        <v>19</v>
      </c>
      <c r="G17735" t="s">
        <v>28</v>
      </c>
      <c r="H17735">
        <v>6</v>
      </c>
      <c r="I17735" t="s">
        <v>11078</v>
      </c>
      <c r="J17735" t="s">
        <v>22</v>
      </c>
      <c r="K17735">
        <v>101000</v>
      </c>
      <c r="L17735">
        <v>118000</v>
      </c>
      <c r="M17735" t="s">
        <v>216</v>
      </c>
      <c r="N17735">
        <v>14</v>
      </c>
      <c r="O17735" t="s">
        <v>17540</v>
      </c>
      <c r="P17735" t="s">
        <v>56</v>
      </c>
      <c r="Q17735" t="s">
        <v>111</v>
      </c>
    </row>
    <row r="17736" spans="1:17" x14ac:dyDescent="0.35">
      <c r="A17736">
        <v>2735632569</v>
      </c>
      <c r="B17736" s="1">
        <v>44235</v>
      </c>
      <c r="C17736" t="s">
        <v>17</v>
      </c>
      <c r="D17736" t="s">
        <v>129</v>
      </c>
      <c r="F17736" t="s">
        <v>19</v>
      </c>
      <c r="G17736" t="s">
        <v>67</v>
      </c>
      <c r="H17736">
        <v>5</v>
      </c>
      <c r="I17736" t="s">
        <v>5244</v>
      </c>
      <c r="J17736" t="s">
        <v>22</v>
      </c>
      <c r="O17736" t="s">
        <v>3314</v>
      </c>
      <c r="P17736" t="s">
        <v>106</v>
      </c>
      <c r="Q17736" t="s">
        <v>25</v>
      </c>
    </row>
    <row r="17737" spans="1:17" x14ac:dyDescent="0.35">
      <c r="A17737">
        <v>2676379793</v>
      </c>
      <c r="B17737" s="1">
        <v>44235</v>
      </c>
      <c r="C17737" t="s">
        <v>17</v>
      </c>
      <c r="D17737" t="s">
        <v>471</v>
      </c>
      <c r="E17737" t="s">
        <v>11591</v>
      </c>
      <c r="F17737" t="s">
        <v>19</v>
      </c>
      <c r="G17737" t="s">
        <v>28</v>
      </c>
      <c r="H17737">
        <v>2</v>
      </c>
      <c r="I17737" t="s">
        <v>11592</v>
      </c>
      <c r="J17737" t="s">
        <v>1517</v>
      </c>
      <c r="O17737" t="s">
        <v>11593</v>
      </c>
      <c r="P17737" t="s">
        <v>50</v>
      </c>
      <c r="Q17737" t="s">
        <v>146</v>
      </c>
    </row>
    <row r="17738" spans="1:17" x14ac:dyDescent="0.35">
      <c r="A17738">
        <v>2717097768</v>
      </c>
      <c r="B17738" s="1">
        <v>44235</v>
      </c>
      <c r="C17738" t="s">
        <v>65</v>
      </c>
      <c r="D17738" t="s">
        <v>65</v>
      </c>
      <c r="F17738" t="s">
        <v>46</v>
      </c>
      <c r="G17738" t="s">
        <v>28</v>
      </c>
      <c r="H17738">
        <v>5</v>
      </c>
      <c r="I17738" t="s">
        <v>17541</v>
      </c>
      <c r="J17738" t="s">
        <v>22</v>
      </c>
      <c r="N17738">
        <v>42</v>
      </c>
      <c r="O17738" t="s">
        <v>671</v>
      </c>
      <c r="P17738" t="s">
        <v>56</v>
      </c>
      <c r="Q17738" t="s">
        <v>25</v>
      </c>
    </row>
    <row r="17739" spans="1:17" x14ac:dyDescent="0.35">
      <c r="A17739">
        <v>2721779287</v>
      </c>
      <c r="B17739" s="1">
        <v>44235</v>
      </c>
      <c r="C17739" t="s">
        <v>17</v>
      </c>
      <c r="D17739" t="s">
        <v>17</v>
      </c>
      <c r="E17739" t="s">
        <v>3236</v>
      </c>
      <c r="F17739" t="s">
        <v>19</v>
      </c>
      <c r="G17739" t="s">
        <v>28</v>
      </c>
      <c r="H17739">
        <v>5</v>
      </c>
      <c r="I17739" t="s">
        <v>17542</v>
      </c>
      <c r="J17739" t="s">
        <v>22</v>
      </c>
      <c r="O17739" t="s">
        <v>572</v>
      </c>
      <c r="P17739" t="s">
        <v>136</v>
      </c>
      <c r="Q17739" t="s">
        <v>111</v>
      </c>
    </row>
    <row r="17740" spans="1:17" x14ac:dyDescent="0.35">
      <c r="A17740">
        <v>2651971706</v>
      </c>
      <c r="B17740" s="1">
        <v>44236</v>
      </c>
      <c r="C17740" t="s">
        <v>26</v>
      </c>
      <c r="D17740" t="s">
        <v>2157</v>
      </c>
      <c r="F17740" t="s">
        <v>19</v>
      </c>
      <c r="G17740" t="s">
        <v>28</v>
      </c>
      <c r="H17740">
        <v>7</v>
      </c>
      <c r="I17740" t="s">
        <v>17543</v>
      </c>
      <c r="J17740" t="s">
        <v>22</v>
      </c>
      <c r="N17740">
        <v>7</v>
      </c>
      <c r="O17740" t="s">
        <v>7487</v>
      </c>
      <c r="P17740" t="s">
        <v>56</v>
      </c>
      <c r="Q17740" t="s">
        <v>57</v>
      </c>
    </row>
    <row r="17741" spans="1:17" x14ac:dyDescent="0.35">
      <c r="A17741">
        <v>2712218360</v>
      </c>
      <c r="B17741" s="1">
        <v>44236</v>
      </c>
      <c r="C17741" t="s">
        <v>36</v>
      </c>
      <c r="D17741" t="s">
        <v>3208</v>
      </c>
      <c r="F17741" t="s">
        <v>19</v>
      </c>
      <c r="G17741" t="s">
        <v>28</v>
      </c>
      <c r="H17741">
        <v>9</v>
      </c>
      <c r="I17741" t="s">
        <v>3209</v>
      </c>
      <c r="J17741" t="s">
        <v>188</v>
      </c>
      <c r="N17741">
        <v>59</v>
      </c>
      <c r="O17741" t="s">
        <v>135</v>
      </c>
      <c r="P17741" t="s">
        <v>136</v>
      </c>
      <c r="Q17741" t="s">
        <v>75</v>
      </c>
    </row>
    <row r="17742" spans="1:17" x14ac:dyDescent="0.35">
      <c r="A17742">
        <v>2314560548</v>
      </c>
      <c r="B17742" s="1">
        <v>44236</v>
      </c>
      <c r="C17742" t="s">
        <v>17</v>
      </c>
      <c r="D17742" t="s">
        <v>17</v>
      </c>
      <c r="E17742" t="s">
        <v>17544</v>
      </c>
      <c r="F17742" t="s">
        <v>19</v>
      </c>
      <c r="G17742" t="s">
        <v>20</v>
      </c>
      <c r="H17742">
        <v>1</v>
      </c>
      <c r="I17742" t="s">
        <v>17545</v>
      </c>
      <c r="J17742" t="s">
        <v>271</v>
      </c>
      <c r="K17742">
        <v>118000</v>
      </c>
      <c r="L17742">
        <v>197000</v>
      </c>
      <c r="M17742" t="s">
        <v>216</v>
      </c>
      <c r="O17742" t="s">
        <v>2333</v>
      </c>
      <c r="P17742" t="s">
        <v>35</v>
      </c>
      <c r="Q17742" t="s">
        <v>25</v>
      </c>
    </row>
    <row r="17743" spans="1:17" x14ac:dyDescent="0.35">
      <c r="A17743">
        <v>2676087998</v>
      </c>
      <c r="B17743" s="1">
        <v>44236</v>
      </c>
      <c r="C17743" t="s">
        <v>36</v>
      </c>
      <c r="D17743" t="s">
        <v>17546</v>
      </c>
      <c r="E17743" t="s">
        <v>52</v>
      </c>
      <c r="F17743" t="s">
        <v>19</v>
      </c>
      <c r="G17743" t="s">
        <v>67</v>
      </c>
      <c r="H17743">
        <v>4</v>
      </c>
      <c r="J17743" t="s">
        <v>188</v>
      </c>
      <c r="O17743" t="s">
        <v>4411</v>
      </c>
      <c r="P17743" t="s">
        <v>56</v>
      </c>
      <c r="Q17743" t="s">
        <v>146</v>
      </c>
    </row>
    <row r="17744" spans="1:17" x14ac:dyDescent="0.35">
      <c r="A17744">
        <v>2658902206</v>
      </c>
      <c r="B17744" s="1">
        <v>44236</v>
      </c>
      <c r="C17744" t="s">
        <v>448</v>
      </c>
      <c r="D17744" t="s">
        <v>1185</v>
      </c>
      <c r="E17744" t="s">
        <v>17547</v>
      </c>
      <c r="F17744" t="s">
        <v>46</v>
      </c>
      <c r="G17744" t="s">
        <v>28</v>
      </c>
      <c r="H17744">
        <v>4</v>
      </c>
      <c r="I17744" t="s">
        <v>249</v>
      </c>
      <c r="J17744" t="s">
        <v>22</v>
      </c>
      <c r="N17744">
        <v>9</v>
      </c>
      <c r="O17744" t="s">
        <v>263</v>
      </c>
      <c r="P17744" t="s">
        <v>136</v>
      </c>
      <c r="Q17744" t="s">
        <v>57</v>
      </c>
    </row>
    <row r="17745" spans="1:17" x14ac:dyDescent="0.35">
      <c r="A17745">
        <v>2731470814</v>
      </c>
      <c r="B17745" s="1">
        <v>44236</v>
      </c>
      <c r="C17745" t="s">
        <v>17</v>
      </c>
      <c r="D17745" t="s">
        <v>1256</v>
      </c>
      <c r="F17745" t="s">
        <v>19</v>
      </c>
      <c r="G17745" t="s">
        <v>28</v>
      </c>
      <c r="H17745">
        <v>3</v>
      </c>
      <c r="I17745" t="s">
        <v>7383</v>
      </c>
      <c r="J17745" t="s">
        <v>4322</v>
      </c>
      <c r="O17745" t="s">
        <v>421</v>
      </c>
      <c r="P17745" t="s">
        <v>35</v>
      </c>
      <c r="Q17745" t="s">
        <v>25</v>
      </c>
    </row>
    <row r="17746" spans="1:17" x14ac:dyDescent="0.35">
      <c r="A17746">
        <v>2685954598</v>
      </c>
      <c r="B17746" s="1">
        <v>44236</v>
      </c>
      <c r="C17746" t="s">
        <v>396</v>
      </c>
      <c r="D17746" t="s">
        <v>11791</v>
      </c>
      <c r="F17746" t="s">
        <v>19</v>
      </c>
      <c r="G17746" t="s">
        <v>67</v>
      </c>
      <c r="H17746">
        <v>3</v>
      </c>
      <c r="I17746" t="s">
        <v>11792</v>
      </c>
      <c r="J17746" t="s">
        <v>109</v>
      </c>
      <c r="O17746" t="s">
        <v>11793</v>
      </c>
      <c r="P17746" t="s">
        <v>11794</v>
      </c>
      <c r="Q17746" t="s">
        <v>111</v>
      </c>
    </row>
    <row r="17747" spans="1:17" x14ac:dyDescent="0.35">
      <c r="A17747">
        <v>2681422043</v>
      </c>
      <c r="B17747" s="1">
        <v>44236</v>
      </c>
      <c r="C17747" t="s">
        <v>97</v>
      </c>
      <c r="D17747" t="s">
        <v>17548</v>
      </c>
      <c r="F17747" t="s">
        <v>46</v>
      </c>
      <c r="G17747" t="s">
        <v>28</v>
      </c>
      <c r="H17747">
        <v>1</v>
      </c>
      <c r="I17747" t="s">
        <v>17549</v>
      </c>
      <c r="J17747" t="s">
        <v>22</v>
      </c>
      <c r="N17747">
        <v>46</v>
      </c>
      <c r="O17747" t="s">
        <v>1605</v>
      </c>
      <c r="P17747" t="s">
        <v>136</v>
      </c>
      <c r="Q17747" t="s">
        <v>75</v>
      </c>
    </row>
    <row r="17748" spans="1:17" x14ac:dyDescent="0.35">
      <c r="A17748">
        <v>2555109298</v>
      </c>
      <c r="B17748" s="1">
        <v>44236</v>
      </c>
      <c r="C17748" t="s">
        <v>17</v>
      </c>
      <c r="D17748" t="s">
        <v>8722</v>
      </c>
      <c r="E17748" t="s">
        <v>17550</v>
      </c>
      <c r="F17748" t="s">
        <v>19</v>
      </c>
      <c r="G17748" t="s">
        <v>67</v>
      </c>
      <c r="H17748">
        <v>3</v>
      </c>
      <c r="I17748" t="s">
        <v>17551</v>
      </c>
      <c r="J17748" t="s">
        <v>22</v>
      </c>
      <c r="N17748">
        <v>1</v>
      </c>
      <c r="O17748" t="s">
        <v>3215</v>
      </c>
      <c r="P17748" t="s">
        <v>35</v>
      </c>
      <c r="Q17748" t="s">
        <v>25</v>
      </c>
    </row>
    <row r="17749" spans="1:17" x14ac:dyDescent="0.35">
      <c r="A17749">
        <v>2688418956</v>
      </c>
      <c r="B17749" s="1">
        <v>44236</v>
      </c>
      <c r="C17749" t="s">
        <v>17</v>
      </c>
      <c r="D17749" t="s">
        <v>2952</v>
      </c>
      <c r="F17749" t="s">
        <v>19</v>
      </c>
      <c r="G17749" t="s">
        <v>28</v>
      </c>
      <c r="H17749">
        <v>1</v>
      </c>
      <c r="I17749" t="s">
        <v>2953</v>
      </c>
      <c r="J17749" t="s">
        <v>465</v>
      </c>
      <c r="N17749">
        <v>2</v>
      </c>
      <c r="O17749" t="s">
        <v>135</v>
      </c>
      <c r="P17749" t="s">
        <v>136</v>
      </c>
      <c r="Q17749" t="s">
        <v>75</v>
      </c>
    </row>
    <row r="17750" spans="1:17" x14ac:dyDescent="0.35">
      <c r="A17750">
        <v>2657218790</v>
      </c>
      <c r="B17750" s="1">
        <v>44236</v>
      </c>
      <c r="C17750" t="s">
        <v>26</v>
      </c>
      <c r="D17750" t="s">
        <v>71</v>
      </c>
      <c r="E17750" t="s">
        <v>119</v>
      </c>
      <c r="F17750" t="s">
        <v>46</v>
      </c>
      <c r="G17750" t="s">
        <v>28</v>
      </c>
      <c r="H17750">
        <v>3</v>
      </c>
      <c r="I17750" t="s">
        <v>153</v>
      </c>
      <c r="J17750" t="s">
        <v>4942</v>
      </c>
      <c r="O17750" t="s">
        <v>49</v>
      </c>
      <c r="P17750" t="s">
        <v>50</v>
      </c>
      <c r="Q17750" t="s">
        <v>25</v>
      </c>
    </row>
    <row r="17751" spans="1:17" x14ac:dyDescent="0.35">
      <c r="A17751">
        <v>2677463807</v>
      </c>
      <c r="B17751" s="1">
        <v>44236</v>
      </c>
      <c r="C17751" t="s">
        <v>17</v>
      </c>
      <c r="D17751" t="s">
        <v>129</v>
      </c>
      <c r="F17751" t="s">
        <v>19</v>
      </c>
      <c r="G17751" t="s">
        <v>67</v>
      </c>
      <c r="H17751">
        <v>3</v>
      </c>
      <c r="I17751" t="s">
        <v>17552</v>
      </c>
      <c r="J17751" t="s">
        <v>1214</v>
      </c>
      <c r="N17751">
        <v>2</v>
      </c>
      <c r="O17751" t="s">
        <v>2151</v>
      </c>
      <c r="P17751" t="s">
        <v>136</v>
      </c>
      <c r="Q17751" t="s">
        <v>75</v>
      </c>
    </row>
    <row r="17752" spans="1:17" x14ac:dyDescent="0.35">
      <c r="A17752">
        <v>2592628716</v>
      </c>
      <c r="B17752" s="1">
        <v>44236</v>
      </c>
      <c r="C17752" t="s">
        <v>881</v>
      </c>
      <c r="D17752" t="s">
        <v>1222</v>
      </c>
      <c r="F17752" t="s">
        <v>19</v>
      </c>
      <c r="G17752" t="s">
        <v>67</v>
      </c>
      <c r="H17752">
        <v>3</v>
      </c>
      <c r="I17752" t="s">
        <v>2529</v>
      </c>
      <c r="J17752" t="s">
        <v>295</v>
      </c>
      <c r="N17752">
        <v>34</v>
      </c>
      <c r="O17752" t="s">
        <v>85</v>
      </c>
      <c r="P17752" t="s">
        <v>35</v>
      </c>
      <c r="Q17752" t="s">
        <v>25</v>
      </c>
    </row>
    <row r="17753" spans="1:17" x14ac:dyDescent="0.35">
      <c r="A17753">
        <v>2712859486</v>
      </c>
      <c r="B17753" s="1">
        <v>44236</v>
      </c>
      <c r="C17753" t="s">
        <v>26</v>
      </c>
      <c r="D17753" t="s">
        <v>204</v>
      </c>
      <c r="E17753" t="s">
        <v>8564</v>
      </c>
      <c r="F17753" t="s">
        <v>19</v>
      </c>
      <c r="G17753" t="s">
        <v>28</v>
      </c>
      <c r="H17753">
        <v>3</v>
      </c>
      <c r="I17753" t="s">
        <v>8565</v>
      </c>
      <c r="J17753" t="s">
        <v>295</v>
      </c>
      <c r="N17753">
        <v>17</v>
      </c>
      <c r="O17753" t="s">
        <v>8566</v>
      </c>
      <c r="P17753" t="s">
        <v>56</v>
      </c>
      <c r="Q17753" t="s">
        <v>25</v>
      </c>
    </row>
    <row r="17754" spans="1:17" x14ac:dyDescent="0.35">
      <c r="A17754">
        <v>2559183378</v>
      </c>
      <c r="B17754" s="1">
        <v>44236</v>
      </c>
      <c r="C17754" t="s">
        <v>17</v>
      </c>
      <c r="D17754" t="s">
        <v>1863</v>
      </c>
      <c r="F17754" t="s">
        <v>19</v>
      </c>
      <c r="G17754" t="s">
        <v>28</v>
      </c>
      <c r="H17754">
        <v>6</v>
      </c>
      <c r="I17754" t="s">
        <v>1864</v>
      </c>
      <c r="J17754" t="s">
        <v>206</v>
      </c>
      <c r="N17754">
        <v>2</v>
      </c>
      <c r="O17754" t="s">
        <v>421</v>
      </c>
      <c r="P17754" t="s">
        <v>35</v>
      </c>
      <c r="Q17754" t="s">
        <v>25</v>
      </c>
    </row>
    <row r="17755" spans="1:17" x14ac:dyDescent="0.35">
      <c r="A17755">
        <v>2718975615</v>
      </c>
      <c r="B17755" s="1">
        <v>44236</v>
      </c>
      <c r="C17755" t="s">
        <v>17</v>
      </c>
      <c r="D17755" t="s">
        <v>390</v>
      </c>
      <c r="F17755" t="s">
        <v>19</v>
      </c>
      <c r="G17755" t="s">
        <v>28</v>
      </c>
      <c r="H17755">
        <v>5</v>
      </c>
      <c r="I17755" t="s">
        <v>391</v>
      </c>
      <c r="J17755" t="s">
        <v>558</v>
      </c>
      <c r="O17755" t="s">
        <v>392</v>
      </c>
      <c r="P17755" t="s">
        <v>136</v>
      </c>
      <c r="Q17755" t="s">
        <v>111</v>
      </c>
    </row>
    <row r="17756" spans="1:17" x14ac:dyDescent="0.35">
      <c r="A17756">
        <v>2732470370</v>
      </c>
      <c r="B17756" s="1">
        <v>44236</v>
      </c>
      <c r="C17756" t="s">
        <v>463</v>
      </c>
      <c r="D17756" t="s">
        <v>584</v>
      </c>
      <c r="E17756" t="s">
        <v>52</v>
      </c>
      <c r="F17756" t="s">
        <v>19</v>
      </c>
      <c r="G17756" t="s">
        <v>67</v>
      </c>
      <c r="H17756">
        <v>5</v>
      </c>
      <c r="I17756" t="s">
        <v>3021</v>
      </c>
      <c r="J17756" t="s">
        <v>411</v>
      </c>
      <c r="O17756" t="s">
        <v>1139</v>
      </c>
      <c r="P17756" t="s">
        <v>35</v>
      </c>
      <c r="Q17756" t="s">
        <v>25</v>
      </c>
    </row>
    <row r="17757" spans="1:17" x14ac:dyDescent="0.35">
      <c r="A17757">
        <v>2704292127</v>
      </c>
      <c r="B17757" s="1">
        <v>44236</v>
      </c>
      <c r="C17757" t="s">
        <v>26</v>
      </c>
      <c r="D17757" t="s">
        <v>796</v>
      </c>
      <c r="F17757" t="s">
        <v>19</v>
      </c>
      <c r="G17757" t="s">
        <v>28</v>
      </c>
      <c r="H17757">
        <v>5</v>
      </c>
      <c r="I17757" t="s">
        <v>3341</v>
      </c>
      <c r="J17757" t="s">
        <v>22</v>
      </c>
      <c r="O17757" t="s">
        <v>3342</v>
      </c>
      <c r="P17757" t="s">
        <v>247</v>
      </c>
      <c r="Q17757" t="s">
        <v>146</v>
      </c>
    </row>
    <row r="17758" spans="1:17" x14ac:dyDescent="0.35">
      <c r="A17758">
        <v>2736924550</v>
      </c>
      <c r="B17758" s="1">
        <v>44236</v>
      </c>
      <c r="C17758" t="s">
        <v>97</v>
      </c>
      <c r="D17758" t="s">
        <v>97</v>
      </c>
      <c r="E17758" t="s">
        <v>17553</v>
      </c>
      <c r="F17758" t="s">
        <v>19</v>
      </c>
      <c r="G17758" t="s">
        <v>28</v>
      </c>
      <c r="H17758">
        <v>9</v>
      </c>
      <c r="I17758" t="s">
        <v>17554</v>
      </c>
      <c r="J17758" t="s">
        <v>22</v>
      </c>
      <c r="N17758">
        <v>73</v>
      </c>
      <c r="O17758" t="s">
        <v>11803</v>
      </c>
      <c r="P17758" t="s">
        <v>384</v>
      </c>
      <c r="Q17758" t="s">
        <v>43</v>
      </c>
    </row>
    <row r="17759" spans="1:17" x14ac:dyDescent="0.35">
      <c r="A17759">
        <v>2721586710</v>
      </c>
      <c r="B17759" s="1">
        <v>44236</v>
      </c>
      <c r="C17759" t="s">
        <v>97</v>
      </c>
      <c r="D17759" t="s">
        <v>97</v>
      </c>
      <c r="F17759" t="s">
        <v>19</v>
      </c>
      <c r="G17759" t="s">
        <v>20</v>
      </c>
      <c r="H17759">
        <v>1</v>
      </c>
      <c r="I17759" t="s">
        <v>11198</v>
      </c>
      <c r="J17759" t="s">
        <v>109</v>
      </c>
      <c r="N17759">
        <v>19</v>
      </c>
      <c r="O17759" t="s">
        <v>887</v>
      </c>
      <c r="P17759" t="s">
        <v>35</v>
      </c>
      <c r="Q17759" t="s">
        <v>25</v>
      </c>
    </row>
    <row r="17760" spans="1:17" x14ac:dyDescent="0.35">
      <c r="A17760">
        <v>2683709642</v>
      </c>
      <c r="B17760" s="1">
        <v>44236</v>
      </c>
      <c r="C17760" t="s">
        <v>17</v>
      </c>
      <c r="D17760" t="s">
        <v>409</v>
      </c>
      <c r="F17760" t="s">
        <v>19</v>
      </c>
      <c r="G17760" t="s">
        <v>28</v>
      </c>
      <c r="H17760">
        <v>8</v>
      </c>
      <c r="I17760" t="s">
        <v>410</v>
      </c>
      <c r="J17760" t="s">
        <v>169</v>
      </c>
      <c r="O17760" t="s">
        <v>266</v>
      </c>
      <c r="P17760" t="s">
        <v>24</v>
      </c>
      <c r="Q17760" t="s">
        <v>25</v>
      </c>
    </row>
    <row r="17761" spans="1:17" x14ac:dyDescent="0.35">
      <c r="A17761">
        <v>2678784437</v>
      </c>
      <c r="B17761" s="1">
        <v>44236</v>
      </c>
      <c r="C17761" t="s">
        <v>17</v>
      </c>
      <c r="D17761" t="s">
        <v>2666</v>
      </c>
      <c r="E17761" t="s">
        <v>2667</v>
      </c>
      <c r="F17761" t="s">
        <v>19</v>
      </c>
      <c r="G17761" t="s">
        <v>28</v>
      </c>
      <c r="H17761">
        <v>6</v>
      </c>
      <c r="I17761" t="s">
        <v>2668</v>
      </c>
      <c r="J17761" t="s">
        <v>474</v>
      </c>
      <c r="O17761" t="s">
        <v>1029</v>
      </c>
      <c r="P17761" t="s">
        <v>35</v>
      </c>
      <c r="Q17761" t="s">
        <v>57</v>
      </c>
    </row>
    <row r="17762" spans="1:17" x14ac:dyDescent="0.35">
      <c r="A17762">
        <v>2687448944</v>
      </c>
      <c r="B17762" s="1">
        <v>44236</v>
      </c>
      <c r="C17762" t="s">
        <v>463</v>
      </c>
      <c r="D17762" t="s">
        <v>463</v>
      </c>
      <c r="F17762" t="s">
        <v>19</v>
      </c>
      <c r="G17762" t="s">
        <v>28</v>
      </c>
      <c r="H17762">
        <v>6</v>
      </c>
      <c r="I17762" t="s">
        <v>7418</v>
      </c>
      <c r="J17762" t="s">
        <v>22</v>
      </c>
      <c r="N17762">
        <v>10</v>
      </c>
      <c r="O17762" t="s">
        <v>7419</v>
      </c>
      <c r="P17762" t="s">
        <v>136</v>
      </c>
      <c r="Q17762" t="s">
        <v>182</v>
      </c>
    </row>
    <row r="17763" spans="1:17" x14ac:dyDescent="0.35">
      <c r="A17763">
        <v>2680397607</v>
      </c>
      <c r="B17763" s="1">
        <v>44236</v>
      </c>
      <c r="C17763" t="s">
        <v>3395</v>
      </c>
      <c r="D17763" t="s">
        <v>3395</v>
      </c>
      <c r="F17763" t="s">
        <v>19</v>
      </c>
      <c r="G17763" t="s">
        <v>67</v>
      </c>
      <c r="H17763">
        <v>3</v>
      </c>
      <c r="I17763" t="s">
        <v>3396</v>
      </c>
      <c r="J17763" t="s">
        <v>339</v>
      </c>
      <c r="O17763" t="s">
        <v>947</v>
      </c>
      <c r="P17763" t="s">
        <v>35</v>
      </c>
      <c r="Q17763" t="s">
        <v>173</v>
      </c>
    </row>
    <row r="17764" spans="1:17" x14ac:dyDescent="0.35">
      <c r="A17764">
        <v>2725588916</v>
      </c>
      <c r="B17764" s="1">
        <v>44236</v>
      </c>
      <c r="C17764" t="s">
        <v>92</v>
      </c>
      <c r="D17764" t="s">
        <v>3046</v>
      </c>
      <c r="F17764" t="s">
        <v>19</v>
      </c>
      <c r="G17764" t="s">
        <v>67</v>
      </c>
      <c r="H17764">
        <v>5</v>
      </c>
      <c r="I17764" t="s">
        <v>4276</v>
      </c>
      <c r="J17764" t="s">
        <v>2126</v>
      </c>
      <c r="N17764">
        <v>2</v>
      </c>
      <c r="O17764" t="s">
        <v>1320</v>
      </c>
      <c r="P17764" t="s">
        <v>136</v>
      </c>
      <c r="Q17764" t="s">
        <v>75</v>
      </c>
    </row>
    <row r="17765" spans="1:17" x14ac:dyDescent="0.35">
      <c r="A17765">
        <v>2687867402</v>
      </c>
      <c r="B17765" s="1">
        <v>44236</v>
      </c>
      <c r="C17765" t="s">
        <v>506</v>
      </c>
      <c r="D17765" t="s">
        <v>506</v>
      </c>
      <c r="F17765" t="s">
        <v>46</v>
      </c>
      <c r="G17765" t="s">
        <v>28</v>
      </c>
      <c r="H17765">
        <v>7</v>
      </c>
      <c r="J17765" t="s">
        <v>22</v>
      </c>
      <c r="N17765">
        <v>18</v>
      </c>
      <c r="O17765" t="s">
        <v>799</v>
      </c>
      <c r="P17765" t="s">
        <v>136</v>
      </c>
      <c r="Q17765" t="s">
        <v>43</v>
      </c>
    </row>
    <row r="17766" spans="1:17" x14ac:dyDescent="0.35">
      <c r="A17766">
        <v>2698176387</v>
      </c>
      <c r="B17766" s="1">
        <v>44236</v>
      </c>
      <c r="C17766" t="s">
        <v>17</v>
      </c>
      <c r="D17766" t="s">
        <v>17555</v>
      </c>
      <c r="F17766" t="s">
        <v>19</v>
      </c>
      <c r="G17766" t="s">
        <v>28</v>
      </c>
      <c r="H17766">
        <v>8</v>
      </c>
      <c r="I17766" t="s">
        <v>17556</v>
      </c>
      <c r="J17766" t="s">
        <v>22</v>
      </c>
      <c r="N17766">
        <v>1</v>
      </c>
      <c r="O17766" t="s">
        <v>2878</v>
      </c>
      <c r="P17766" t="s">
        <v>429</v>
      </c>
      <c r="Q17766" t="s">
        <v>57</v>
      </c>
    </row>
    <row r="17767" spans="1:17" x14ac:dyDescent="0.35">
      <c r="A17767">
        <v>2714245407</v>
      </c>
      <c r="B17767" s="1">
        <v>44236</v>
      </c>
      <c r="C17767" t="s">
        <v>36</v>
      </c>
      <c r="D17767" t="s">
        <v>5001</v>
      </c>
      <c r="F17767" t="s">
        <v>19</v>
      </c>
      <c r="G17767" t="s">
        <v>67</v>
      </c>
      <c r="H17767">
        <v>4</v>
      </c>
      <c r="I17767" t="s">
        <v>5011</v>
      </c>
      <c r="J17767" t="s">
        <v>1504</v>
      </c>
      <c r="O17767" t="s">
        <v>5012</v>
      </c>
      <c r="P17767" t="s">
        <v>56</v>
      </c>
      <c r="Q17767" t="s">
        <v>57</v>
      </c>
    </row>
    <row r="17768" spans="1:17" x14ac:dyDescent="0.35">
      <c r="A17768">
        <v>2680395678</v>
      </c>
      <c r="B17768" s="1">
        <v>44236</v>
      </c>
      <c r="C17768" t="s">
        <v>3395</v>
      </c>
      <c r="D17768" t="s">
        <v>3395</v>
      </c>
      <c r="F17768" t="s">
        <v>19</v>
      </c>
      <c r="G17768" t="s">
        <v>67</v>
      </c>
      <c r="H17768">
        <v>4</v>
      </c>
      <c r="I17768" t="s">
        <v>3396</v>
      </c>
      <c r="J17768" t="s">
        <v>377</v>
      </c>
      <c r="O17768" t="s">
        <v>947</v>
      </c>
      <c r="P17768" t="s">
        <v>35</v>
      </c>
      <c r="Q17768" t="s">
        <v>173</v>
      </c>
    </row>
    <row r="17769" spans="1:17" x14ac:dyDescent="0.35">
      <c r="A17769">
        <v>2643941576</v>
      </c>
      <c r="B17769" s="1">
        <v>44236</v>
      </c>
      <c r="C17769" t="s">
        <v>17</v>
      </c>
      <c r="D17769" t="s">
        <v>17557</v>
      </c>
      <c r="F17769" t="s">
        <v>19</v>
      </c>
      <c r="G17769" t="s">
        <v>67</v>
      </c>
      <c r="H17769">
        <v>2</v>
      </c>
      <c r="I17769" t="s">
        <v>17558</v>
      </c>
      <c r="J17769" t="s">
        <v>54</v>
      </c>
      <c r="O17769" t="s">
        <v>4997</v>
      </c>
      <c r="P17769" t="s">
        <v>50</v>
      </c>
      <c r="Q17769" t="s">
        <v>75</v>
      </c>
    </row>
    <row r="17770" spans="1:17" x14ac:dyDescent="0.35">
      <c r="A17770">
        <v>2715134775</v>
      </c>
      <c r="B17770" s="1">
        <v>44236</v>
      </c>
      <c r="C17770" t="s">
        <v>17</v>
      </c>
      <c r="D17770" t="s">
        <v>2364</v>
      </c>
      <c r="E17770" t="s">
        <v>2365</v>
      </c>
      <c r="F17770" t="s">
        <v>19</v>
      </c>
      <c r="G17770" t="s">
        <v>20</v>
      </c>
      <c r="H17770">
        <v>3</v>
      </c>
      <c r="I17770" t="s">
        <v>2366</v>
      </c>
      <c r="J17770" t="s">
        <v>504</v>
      </c>
      <c r="O17770" t="s">
        <v>1139</v>
      </c>
      <c r="P17770" t="s">
        <v>35</v>
      </c>
      <c r="Q17770" t="s">
        <v>25</v>
      </c>
    </row>
    <row r="17771" spans="1:17" x14ac:dyDescent="0.35">
      <c r="A17771">
        <v>2714550722</v>
      </c>
      <c r="B17771" s="1">
        <v>44236</v>
      </c>
      <c r="C17771" t="s">
        <v>17</v>
      </c>
      <c r="D17771" t="s">
        <v>17559</v>
      </c>
      <c r="F17771" t="s">
        <v>19</v>
      </c>
      <c r="G17771" t="s">
        <v>67</v>
      </c>
      <c r="H17771">
        <v>4</v>
      </c>
      <c r="I17771" t="s">
        <v>17560</v>
      </c>
      <c r="J17771" t="s">
        <v>17561</v>
      </c>
      <c r="N17771">
        <v>6</v>
      </c>
      <c r="O17771" t="s">
        <v>17562</v>
      </c>
      <c r="P17771" t="s">
        <v>158</v>
      </c>
      <c r="Q17771" t="s">
        <v>57</v>
      </c>
    </row>
    <row r="17772" spans="1:17" x14ac:dyDescent="0.35">
      <c r="A17772">
        <v>2737004546</v>
      </c>
      <c r="B17772" s="1">
        <v>44236</v>
      </c>
      <c r="C17772" t="s">
        <v>17</v>
      </c>
      <c r="D17772" t="s">
        <v>17</v>
      </c>
      <c r="F17772" t="s">
        <v>19</v>
      </c>
      <c r="G17772" t="s">
        <v>28</v>
      </c>
      <c r="H17772">
        <v>6</v>
      </c>
      <c r="I17772" t="s">
        <v>17563</v>
      </c>
      <c r="J17772" t="s">
        <v>10150</v>
      </c>
      <c r="O17772" t="s">
        <v>135</v>
      </c>
      <c r="P17772" t="s">
        <v>136</v>
      </c>
      <c r="Q17772" t="s">
        <v>75</v>
      </c>
    </row>
    <row r="17773" spans="1:17" x14ac:dyDescent="0.35">
      <c r="A17773">
        <v>2600001980</v>
      </c>
      <c r="B17773" s="1">
        <v>44236</v>
      </c>
      <c r="C17773" t="s">
        <v>65</v>
      </c>
      <c r="D17773" t="s">
        <v>5831</v>
      </c>
      <c r="F17773" t="s">
        <v>46</v>
      </c>
      <c r="G17773" t="s">
        <v>67</v>
      </c>
      <c r="H17773">
        <v>7</v>
      </c>
      <c r="I17773" t="s">
        <v>5832</v>
      </c>
      <c r="J17773" t="s">
        <v>89</v>
      </c>
      <c r="N17773">
        <v>32</v>
      </c>
      <c r="O17773" t="s">
        <v>387</v>
      </c>
      <c r="P17773" t="s">
        <v>50</v>
      </c>
      <c r="Q17773" t="s">
        <v>146</v>
      </c>
    </row>
    <row r="17774" spans="1:17" x14ac:dyDescent="0.35">
      <c r="A17774">
        <v>2745634477</v>
      </c>
      <c r="B17774" s="1">
        <v>44236</v>
      </c>
      <c r="C17774" t="s">
        <v>506</v>
      </c>
      <c r="D17774" t="s">
        <v>506</v>
      </c>
      <c r="F17774" t="s">
        <v>46</v>
      </c>
      <c r="G17774" t="s">
        <v>28</v>
      </c>
      <c r="H17774">
        <v>7</v>
      </c>
      <c r="J17774" t="s">
        <v>17564</v>
      </c>
      <c r="N17774">
        <v>7</v>
      </c>
      <c r="O17774" t="s">
        <v>4023</v>
      </c>
      <c r="P17774" t="s">
        <v>56</v>
      </c>
      <c r="Q17774" t="s">
        <v>57</v>
      </c>
    </row>
    <row r="17775" spans="1:17" x14ac:dyDescent="0.35">
      <c r="A17775">
        <v>2592631175</v>
      </c>
      <c r="B17775" s="1">
        <v>44237</v>
      </c>
      <c r="C17775" t="s">
        <v>881</v>
      </c>
      <c r="D17775" t="s">
        <v>1222</v>
      </c>
      <c r="F17775" t="s">
        <v>19</v>
      </c>
      <c r="G17775" t="s">
        <v>67</v>
      </c>
      <c r="H17775">
        <v>5</v>
      </c>
      <c r="I17775" t="s">
        <v>2529</v>
      </c>
      <c r="J17775" t="s">
        <v>435</v>
      </c>
      <c r="N17775">
        <v>20</v>
      </c>
      <c r="O17775" t="s">
        <v>85</v>
      </c>
      <c r="P17775" t="s">
        <v>35</v>
      </c>
      <c r="Q17775" t="s">
        <v>25</v>
      </c>
    </row>
    <row r="17776" spans="1:17" x14ac:dyDescent="0.35">
      <c r="A17776">
        <v>2736022559</v>
      </c>
      <c r="B17776" s="1">
        <v>44237</v>
      </c>
      <c r="C17776" t="s">
        <v>17</v>
      </c>
      <c r="D17776" t="s">
        <v>17</v>
      </c>
      <c r="F17776" t="s">
        <v>19</v>
      </c>
      <c r="G17776" t="s">
        <v>28</v>
      </c>
      <c r="H17776">
        <v>3</v>
      </c>
      <c r="I17776" t="s">
        <v>17565</v>
      </c>
      <c r="J17776" t="s">
        <v>1190</v>
      </c>
      <c r="N17776">
        <v>4</v>
      </c>
      <c r="O17776" t="s">
        <v>135</v>
      </c>
      <c r="P17776" t="s">
        <v>136</v>
      </c>
      <c r="Q17776" t="s">
        <v>75</v>
      </c>
    </row>
    <row r="17777" spans="1:17" x14ac:dyDescent="0.35">
      <c r="A17777">
        <v>2721103920</v>
      </c>
      <c r="B17777" s="1">
        <v>44237</v>
      </c>
      <c r="C17777" t="s">
        <v>92</v>
      </c>
      <c r="D17777" t="s">
        <v>5122</v>
      </c>
      <c r="F17777" t="s">
        <v>19</v>
      </c>
      <c r="G17777" t="s">
        <v>67</v>
      </c>
      <c r="H17777">
        <v>4</v>
      </c>
      <c r="I17777" t="s">
        <v>5123</v>
      </c>
      <c r="J17777" t="s">
        <v>22</v>
      </c>
      <c r="N17777">
        <v>5</v>
      </c>
      <c r="O17777" t="s">
        <v>1616</v>
      </c>
      <c r="P17777" t="s">
        <v>685</v>
      </c>
      <c r="Q17777" t="s">
        <v>173</v>
      </c>
    </row>
    <row r="17778" spans="1:17" x14ac:dyDescent="0.35">
      <c r="A17778">
        <v>2701996977</v>
      </c>
      <c r="B17778" s="1">
        <v>44237</v>
      </c>
      <c r="C17778" t="s">
        <v>44</v>
      </c>
      <c r="D17778" t="s">
        <v>45</v>
      </c>
      <c r="E17778" t="s">
        <v>304</v>
      </c>
      <c r="F17778" t="s">
        <v>46</v>
      </c>
      <c r="G17778" t="s">
        <v>28</v>
      </c>
      <c r="H17778">
        <v>7</v>
      </c>
      <c r="J17778" t="s">
        <v>575</v>
      </c>
      <c r="O17778" t="s">
        <v>49</v>
      </c>
      <c r="P17778" t="s">
        <v>50</v>
      </c>
      <c r="Q17778" t="s">
        <v>25</v>
      </c>
    </row>
    <row r="17779" spans="1:17" x14ac:dyDescent="0.35">
      <c r="A17779">
        <v>2676369330</v>
      </c>
      <c r="B17779" s="1">
        <v>44237</v>
      </c>
      <c r="C17779" t="s">
        <v>65</v>
      </c>
      <c r="D17779" t="s">
        <v>65</v>
      </c>
      <c r="F17779" t="s">
        <v>19</v>
      </c>
      <c r="G17779" t="s">
        <v>20</v>
      </c>
      <c r="H17779">
        <v>1</v>
      </c>
      <c r="I17779" t="s">
        <v>17566</v>
      </c>
      <c r="J17779" t="s">
        <v>1910</v>
      </c>
      <c r="N17779">
        <v>135</v>
      </c>
      <c r="O17779" t="s">
        <v>9612</v>
      </c>
      <c r="P17779" t="s">
        <v>91</v>
      </c>
      <c r="Q17779" t="s">
        <v>75</v>
      </c>
    </row>
    <row r="17780" spans="1:17" x14ac:dyDescent="0.35">
      <c r="A17780">
        <v>2737038402</v>
      </c>
      <c r="B17780" s="1">
        <v>44237</v>
      </c>
      <c r="C17780" t="s">
        <v>17</v>
      </c>
      <c r="D17780" t="s">
        <v>279</v>
      </c>
      <c r="F17780" t="s">
        <v>19</v>
      </c>
      <c r="G17780" t="s">
        <v>67</v>
      </c>
      <c r="H17780">
        <v>4</v>
      </c>
      <c r="I17780" t="s">
        <v>1371</v>
      </c>
      <c r="J17780" t="s">
        <v>6299</v>
      </c>
      <c r="N17780">
        <v>1</v>
      </c>
      <c r="O17780" t="s">
        <v>613</v>
      </c>
      <c r="P17780" t="s">
        <v>56</v>
      </c>
      <c r="Q17780" t="s">
        <v>146</v>
      </c>
    </row>
    <row r="17781" spans="1:17" x14ac:dyDescent="0.35">
      <c r="A17781">
        <v>2668343051</v>
      </c>
      <c r="B17781" s="1">
        <v>44237</v>
      </c>
      <c r="C17781" t="s">
        <v>26</v>
      </c>
      <c r="D17781" t="s">
        <v>71</v>
      </c>
      <c r="E17781" t="s">
        <v>8534</v>
      </c>
      <c r="F17781" t="s">
        <v>19</v>
      </c>
      <c r="G17781" t="s">
        <v>28</v>
      </c>
      <c r="H17781">
        <v>6</v>
      </c>
      <c r="I17781" t="s">
        <v>966</v>
      </c>
      <c r="J17781" t="s">
        <v>206</v>
      </c>
      <c r="N17781">
        <v>2</v>
      </c>
      <c r="O17781" t="s">
        <v>311</v>
      </c>
      <c r="P17781" t="s">
        <v>42</v>
      </c>
      <c r="Q17781" t="s">
        <v>25</v>
      </c>
    </row>
    <row r="17782" spans="1:17" x14ac:dyDescent="0.35">
      <c r="A17782">
        <v>2656641793</v>
      </c>
      <c r="B17782" s="1">
        <v>44237</v>
      </c>
      <c r="C17782" t="s">
        <v>26</v>
      </c>
      <c r="D17782" t="s">
        <v>71</v>
      </c>
      <c r="E17782" t="s">
        <v>119</v>
      </c>
      <c r="F17782" t="s">
        <v>46</v>
      </c>
      <c r="G17782" t="s">
        <v>28</v>
      </c>
      <c r="H17782">
        <v>6</v>
      </c>
      <c r="I17782" t="s">
        <v>153</v>
      </c>
      <c r="J17782" t="s">
        <v>3121</v>
      </c>
      <c r="N17782">
        <v>1</v>
      </c>
      <c r="O17782" t="s">
        <v>49</v>
      </c>
      <c r="P17782" t="s">
        <v>50</v>
      </c>
      <c r="Q17782" t="s">
        <v>25</v>
      </c>
    </row>
    <row r="17783" spans="1:17" x14ac:dyDescent="0.35">
      <c r="A17783">
        <v>2739984997</v>
      </c>
      <c r="B17783" s="1">
        <v>44237</v>
      </c>
      <c r="C17783" t="s">
        <v>506</v>
      </c>
      <c r="D17783" t="s">
        <v>641</v>
      </c>
      <c r="F17783" t="s">
        <v>46</v>
      </c>
      <c r="G17783" t="s">
        <v>28</v>
      </c>
      <c r="H17783">
        <v>7</v>
      </c>
      <c r="J17783" t="s">
        <v>549</v>
      </c>
      <c r="N17783">
        <v>2</v>
      </c>
      <c r="O17783" t="s">
        <v>1894</v>
      </c>
      <c r="P17783" t="s">
        <v>136</v>
      </c>
      <c r="Q17783" t="s">
        <v>25</v>
      </c>
    </row>
    <row r="17784" spans="1:17" x14ac:dyDescent="0.35">
      <c r="A17784">
        <v>2708490911</v>
      </c>
      <c r="B17784" s="1">
        <v>44237</v>
      </c>
      <c r="C17784" t="s">
        <v>17</v>
      </c>
      <c r="D17784" t="s">
        <v>475</v>
      </c>
      <c r="F17784" t="s">
        <v>19</v>
      </c>
      <c r="G17784" t="s">
        <v>67</v>
      </c>
      <c r="H17784">
        <v>2</v>
      </c>
      <c r="I17784" t="s">
        <v>17513</v>
      </c>
      <c r="J17784" t="s">
        <v>571</v>
      </c>
      <c r="N17784">
        <v>46</v>
      </c>
      <c r="O17784" t="s">
        <v>17514</v>
      </c>
      <c r="P17784" t="s">
        <v>35</v>
      </c>
      <c r="Q17784" t="s">
        <v>111</v>
      </c>
    </row>
    <row r="17785" spans="1:17" x14ac:dyDescent="0.35">
      <c r="A17785">
        <v>2694301851</v>
      </c>
      <c r="B17785" s="1">
        <v>44237</v>
      </c>
      <c r="C17785" t="s">
        <v>17</v>
      </c>
      <c r="D17785" t="s">
        <v>1756</v>
      </c>
      <c r="E17785" t="s">
        <v>1124</v>
      </c>
      <c r="F17785" t="s">
        <v>19</v>
      </c>
      <c r="G17785" t="s">
        <v>67</v>
      </c>
      <c r="H17785">
        <v>3</v>
      </c>
      <c r="I17785" t="s">
        <v>11652</v>
      </c>
      <c r="J17785" t="s">
        <v>1067</v>
      </c>
      <c r="N17785">
        <v>8</v>
      </c>
      <c r="O17785" t="s">
        <v>6029</v>
      </c>
      <c r="P17785" t="s">
        <v>287</v>
      </c>
      <c r="Q17785" t="s">
        <v>75</v>
      </c>
    </row>
    <row r="17786" spans="1:17" x14ac:dyDescent="0.35">
      <c r="A17786">
        <v>2679668569</v>
      </c>
      <c r="B17786" s="1">
        <v>44237</v>
      </c>
      <c r="C17786" t="s">
        <v>97</v>
      </c>
      <c r="D17786" t="s">
        <v>97</v>
      </c>
      <c r="E17786" t="s">
        <v>17567</v>
      </c>
      <c r="F17786" t="s">
        <v>46</v>
      </c>
      <c r="G17786" t="s">
        <v>20</v>
      </c>
      <c r="H17786">
        <v>2</v>
      </c>
      <c r="I17786" t="s">
        <v>17568</v>
      </c>
      <c r="J17786" t="s">
        <v>206</v>
      </c>
      <c r="N17786">
        <v>10</v>
      </c>
      <c r="O17786" t="s">
        <v>240</v>
      </c>
      <c r="P17786" t="s">
        <v>50</v>
      </c>
      <c r="Q17786" t="s">
        <v>25</v>
      </c>
    </row>
    <row r="17787" spans="1:17" x14ac:dyDescent="0.35">
      <c r="A17787">
        <v>2721731388</v>
      </c>
      <c r="B17787" s="1">
        <v>44237</v>
      </c>
      <c r="C17787" t="s">
        <v>97</v>
      </c>
      <c r="D17787" t="s">
        <v>155</v>
      </c>
      <c r="F17787" t="s">
        <v>19</v>
      </c>
      <c r="G17787" t="s">
        <v>28</v>
      </c>
      <c r="H17787">
        <v>6</v>
      </c>
      <c r="I17787" t="s">
        <v>17569</v>
      </c>
      <c r="J17787" t="s">
        <v>22</v>
      </c>
      <c r="N17787">
        <v>16</v>
      </c>
      <c r="O17787" t="s">
        <v>1821</v>
      </c>
      <c r="P17787" t="s">
        <v>50</v>
      </c>
      <c r="Q17787" t="s">
        <v>57</v>
      </c>
    </row>
    <row r="17788" spans="1:17" x14ac:dyDescent="0.35">
      <c r="A17788">
        <v>2678156485</v>
      </c>
      <c r="B17788" s="1">
        <v>44237</v>
      </c>
      <c r="C17788" t="s">
        <v>448</v>
      </c>
      <c r="D17788" t="s">
        <v>7482</v>
      </c>
      <c r="F17788" t="s">
        <v>19</v>
      </c>
      <c r="G17788" t="s">
        <v>28</v>
      </c>
      <c r="H17788">
        <v>7</v>
      </c>
      <c r="I17788" t="s">
        <v>17570</v>
      </c>
      <c r="J17788" t="s">
        <v>22</v>
      </c>
      <c r="N17788">
        <v>2</v>
      </c>
      <c r="O17788" t="s">
        <v>8826</v>
      </c>
      <c r="P17788" t="s">
        <v>56</v>
      </c>
      <c r="Q17788" t="s">
        <v>146</v>
      </c>
    </row>
    <row r="17789" spans="1:17" x14ac:dyDescent="0.35">
      <c r="A17789">
        <v>2473862001</v>
      </c>
      <c r="B17789" s="1">
        <v>44237</v>
      </c>
      <c r="C17789" t="s">
        <v>631</v>
      </c>
      <c r="D17789" t="s">
        <v>9646</v>
      </c>
      <c r="F17789" t="s">
        <v>19</v>
      </c>
      <c r="G17789" t="s">
        <v>67</v>
      </c>
      <c r="H17789">
        <v>1</v>
      </c>
      <c r="I17789" t="s">
        <v>17571</v>
      </c>
      <c r="J17789" t="s">
        <v>789</v>
      </c>
      <c r="N17789">
        <v>16</v>
      </c>
      <c r="O17789" t="s">
        <v>3245</v>
      </c>
      <c r="P17789" t="s">
        <v>50</v>
      </c>
      <c r="Q17789" t="s">
        <v>57</v>
      </c>
    </row>
    <row r="17790" spans="1:17" x14ac:dyDescent="0.35">
      <c r="A17790">
        <v>2718452175</v>
      </c>
      <c r="B17790" s="1">
        <v>44237</v>
      </c>
      <c r="C17790" t="s">
        <v>76</v>
      </c>
      <c r="D17790" t="s">
        <v>76</v>
      </c>
      <c r="F17790" t="s">
        <v>19</v>
      </c>
      <c r="G17790" t="s">
        <v>67</v>
      </c>
      <c r="H17790">
        <v>3</v>
      </c>
      <c r="I17790" t="s">
        <v>17572</v>
      </c>
      <c r="J17790" t="s">
        <v>228</v>
      </c>
      <c r="N17790">
        <v>35</v>
      </c>
      <c r="O17790" t="s">
        <v>1020</v>
      </c>
      <c r="P17790" t="s">
        <v>56</v>
      </c>
      <c r="Q17790" t="s">
        <v>25</v>
      </c>
    </row>
    <row r="17791" spans="1:17" x14ac:dyDescent="0.35">
      <c r="A17791">
        <v>2706558535</v>
      </c>
      <c r="B17791" s="1">
        <v>44237</v>
      </c>
      <c r="C17791" t="s">
        <v>58</v>
      </c>
      <c r="D17791" t="s">
        <v>58</v>
      </c>
      <c r="E17791" t="s">
        <v>17573</v>
      </c>
      <c r="F17791" t="s">
        <v>19</v>
      </c>
      <c r="G17791" t="s">
        <v>67</v>
      </c>
      <c r="H17791">
        <v>5</v>
      </c>
      <c r="I17791" t="s">
        <v>17574</v>
      </c>
      <c r="J17791" t="s">
        <v>206</v>
      </c>
      <c r="O17791" t="s">
        <v>135</v>
      </c>
      <c r="P17791" t="s">
        <v>136</v>
      </c>
      <c r="Q17791" t="s">
        <v>75</v>
      </c>
    </row>
    <row r="17792" spans="1:17" x14ac:dyDescent="0.35">
      <c r="A17792">
        <v>2716090048</v>
      </c>
      <c r="B17792" s="1">
        <v>44237</v>
      </c>
      <c r="C17792" t="s">
        <v>44</v>
      </c>
      <c r="D17792" t="s">
        <v>1292</v>
      </c>
      <c r="F17792" t="s">
        <v>46</v>
      </c>
      <c r="G17792" t="s">
        <v>20</v>
      </c>
      <c r="H17792">
        <v>2</v>
      </c>
      <c r="I17792" t="s">
        <v>17575</v>
      </c>
      <c r="J17792" t="s">
        <v>22</v>
      </c>
      <c r="O17792" t="s">
        <v>240</v>
      </c>
      <c r="P17792" t="s">
        <v>50</v>
      </c>
      <c r="Q17792" t="s">
        <v>25</v>
      </c>
    </row>
    <row r="17793" spans="1:17" x14ac:dyDescent="0.35">
      <c r="A17793">
        <v>2745335756</v>
      </c>
      <c r="B17793" s="1">
        <v>44237</v>
      </c>
      <c r="C17793" t="s">
        <v>36</v>
      </c>
      <c r="D17793" t="s">
        <v>456</v>
      </c>
      <c r="F17793" t="s">
        <v>19</v>
      </c>
      <c r="G17793" t="s">
        <v>67</v>
      </c>
      <c r="H17793">
        <v>4</v>
      </c>
      <c r="I17793" t="s">
        <v>6881</v>
      </c>
      <c r="J17793" t="s">
        <v>770</v>
      </c>
      <c r="N17793">
        <v>6</v>
      </c>
      <c r="O17793" t="s">
        <v>6882</v>
      </c>
      <c r="P17793" t="s">
        <v>603</v>
      </c>
      <c r="Q17793" t="s">
        <v>173</v>
      </c>
    </row>
    <row r="17794" spans="1:17" x14ac:dyDescent="0.35">
      <c r="A17794">
        <v>2688217119</v>
      </c>
      <c r="B17794" s="1">
        <v>44237</v>
      </c>
      <c r="C17794" t="s">
        <v>26</v>
      </c>
      <c r="D17794" t="s">
        <v>26</v>
      </c>
      <c r="F17794" t="s">
        <v>19</v>
      </c>
      <c r="G17794" t="s">
        <v>28</v>
      </c>
      <c r="H17794">
        <v>5</v>
      </c>
      <c r="I17794" t="s">
        <v>17576</v>
      </c>
      <c r="J17794" t="s">
        <v>4124</v>
      </c>
      <c r="N17794">
        <v>34</v>
      </c>
      <c r="O17794" t="s">
        <v>8570</v>
      </c>
      <c r="P17794" t="s">
        <v>136</v>
      </c>
      <c r="Q17794" t="s">
        <v>75</v>
      </c>
    </row>
    <row r="17795" spans="1:17" x14ac:dyDescent="0.35">
      <c r="A17795">
        <v>2703970798</v>
      </c>
      <c r="B17795" s="1">
        <v>44237</v>
      </c>
      <c r="C17795" t="s">
        <v>103</v>
      </c>
      <c r="D17795" t="s">
        <v>17577</v>
      </c>
      <c r="F17795" t="s">
        <v>19</v>
      </c>
      <c r="G17795" t="s">
        <v>28</v>
      </c>
      <c r="H17795">
        <v>4</v>
      </c>
      <c r="I17795" t="s">
        <v>17578</v>
      </c>
      <c r="J17795" t="s">
        <v>5857</v>
      </c>
      <c r="N17795">
        <v>9</v>
      </c>
      <c r="O17795" t="s">
        <v>5858</v>
      </c>
      <c r="P17795" t="s">
        <v>177</v>
      </c>
      <c r="Q17795" t="s">
        <v>43</v>
      </c>
    </row>
    <row r="17796" spans="1:17" x14ac:dyDescent="0.35">
      <c r="A17796">
        <v>2696924680</v>
      </c>
      <c r="B17796" s="1">
        <v>44237</v>
      </c>
      <c r="C17796" t="s">
        <v>65</v>
      </c>
      <c r="D17796" t="s">
        <v>323</v>
      </c>
      <c r="F17796" t="s">
        <v>19</v>
      </c>
      <c r="G17796" t="s">
        <v>28</v>
      </c>
      <c r="H17796">
        <v>3</v>
      </c>
      <c r="I17796" t="s">
        <v>1589</v>
      </c>
      <c r="J17796" t="s">
        <v>73</v>
      </c>
      <c r="N17796">
        <v>10</v>
      </c>
      <c r="O17796" t="s">
        <v>1590</v>
      </c>
      <c r="P17796" t="s">
        <v>1591</v>
      </c>
      <c r="Q17796" t="s">
        <v>75</v>
      </c>
    </row>
    <row r="17797" spans="1:17" x14ac:dyDescent="0.35">
      <c r="A17797">
        <v>2677473614</v>
      </c>
      <c r="B17797" s="1">
        <v>44237</v>
      </c>
      <c r="C17797" t="s">
        <v>17</v>
      </c>
      <c r="D17797" t="s">
        <v>17579</v>
      </c>
      <c r="F17797" t="s">
        <v>19</v>
      </c>
      <c r="G17797" t="s">
        <v>67</v>
      </c>
      <c r="H17797">
        <v>2</v>
      </c>
      <c r="I17797" t="s">
        <v>17580</v>
      </c>
      <c r="J17797" t="s">
        <v>109</v>
      </c>
      <c r="K17797">
        <v>109000</v>
      </c>
      <c r="L17797">
        <v>225000</v>
      </c>
      <c r="M17797" t="s">
        <v>216</v>
      </c>
      <c r="N17797">
        <v>5</v>
      </c>
      <c r="O17797" t="s">
        <v>546</v>
      </c>
      <c r="P17797" t="s">
        <v>50</v>
      </c>
      <c r="Q17797" t="s">
        <v>25</v>
      </c>
    </row>
    <row r="17798" spans="1:17" x14ac:dyDescent="0.35">
      <c r="A17798">
        <v>2708170128</v>
      </c>
      <c r="B17798" s="1">
        <v>44237</v>
      </c>
      <c r="C17798" t="s">
        <v>17</v>
      </c>
      <c r="D17798" t="s">
        <v>4797</v>
      </c>
      <c r="F17798" t="s">
        <v>19</v>
      </c>
      <c r="G17798" t="s">
        <v>67</v>
      </c>
      <c r="H17798">
        <v>4</v>
      </c>
      <c r="I17798" t="s">
        <v>517</v>
      </c>
      <c r="J17798" t="s">
        <v>188</v>
      </c>
      <c r="O17798" t="s">
        <v>133</v>
      </c>
      <c r="P17798" t="s">
        <v>35</v>
      </c>
      <c r="Q17798" t="s">
        <v>25</v>
      </c>
    </row>
    <row r="17799" spans="1:17" x14ac:dyDescent="0.35">
      <c r="A17799">
        <v>2681359967</v>
      </c>
      <c r="B17799" s="1">
        <v>44237</v>
      </c>
      <c r="C17799" t="s">
        <v>17</v>
      </c>
      <c r="D17799" t="s">
        <v>2042</v>
      </c>
      <c r="F17799" t="s">
        <v>19</v>
      </c>
      <c r="G17799" t="s">
        <v>28</v>
      </c>
      <c r="H17799">
        <v>4</v>
      </c>
      <c r="I17799" t="s">
        <v>2043</v>
      </c>
      <c r="J17799" t="s">
        <v>188</v>
      </c>
      <c r="O17799" t="s">
        <v>266</v>
      </c>
      <c r="P17799" t="s">
        <v>24</v>
      </c>
      <c r="Q17799" t="s">
        <v>25</v>
      </c>
    </row>
    <row r="17800" spans="1:17" x14ac:dyDescent="0.35">
      <c r="A17800">
        <v>2689880929</v>
      </c>
      <c r="B17800" s="1">
        <v>44237</v>
      </c>
      <c r="C17800" t="s">
        <v>26</v>
      </c>
      <c r="D17800" t="s">
        <v>71</v>
      </c>
      <c r="E17800" t="s">
        <v>19</v>
      </c>
      <c r="F17800" t="s">
        <v>46</v>
      </c>
      <c r="G17800" t="s">
        <v>28</v>
      </c>
      <c r="H17800">
        <v>5</v>
      </c>
      <c r="I17800" t="s">
        <v>153</v>
      </c>
      <c r="J17800" t="s">
        <v>4752</v>
      </c>
      <c r="O17800" t="s">
        <v>49</v>
      </c>
      <c r="P17800" t="s">
        <v>50</v>
      </c>
      <c r="Q17800" t="s">
        <v>25</v>
      </c>
    </row>
    <row r="17801" spans="1:17" x14ac:dyDescent="0.35">
      <c r="A17801">
        <v>2739248805</v>
      </c>
      <c r="B17801" s="1">
        <v>44237</v>
      </c>
      <c r="C17801" t="s">
        <v>86</v>
      </c>
      <c r="D17801" t="s">
        <v>86</v>
      </c>
      <c r="F17801" t="s">
        <v>46</v>
      </c>
      <c r="G17801" t="s">
        <v>28</v>
      </c>
      <c r="H17801">
        <v>5</v>
      </c>
      <c r="I17801" t="s">
        <v>101</v>
      </c>
      <c r="J17801" t="s">
        <v>1508</v>
      </c>
      <c r="O17801" t="s">
        <v>49</v>
      </c>
      <c r="P17801" t="s">
        <v>50</v>
      </c>
      <c r="Q17801" t="s">
        <v>25</v>
      </c>
    </row>
    <row r="17802" spans="1:17" x14ac:dyDescent="0.35">
      <c r="A17802">
        <v>2688699622</v>
      </c>
      <c r="B17802" s="1">
        <v>44237</v>
      </c>
      <c r="C17802" t="s">
        <v>65</v>
      </c>
      <c r="D17802" t="s">
        <v>65</v>
      </c>
      <c r="F17802" t="s">
        <v>19</v>
      </c>
      <c r="G17802" t="s">
        <v>20</v>
      </c>
      <c r="H17802">
        <v>1</v>
      </c>
      <c r="I17802" t="s">
        <v>1484</v>
      </c>
      <c r="J17802" t="s">
        <v>109</v>
      </c>
      <c r="N17802">
        <v>76</v>
      </c>
      <c r="O17802" t="s">
        <v>17581</v>
      </c>
      <c r="P17802" t="s">
        <v>42</v>
      </c>
      <c r="Q17802" t="s">
        <v>57</v>
      </c>
    </row>
    <row r="17803" spans="1:17" x14ac:dyDescent="0.35">
      <c r="A17803">
        <v>2701432356</v>
      </c>
      <c r="B17803" s="1">
        <v>44237</v>
      </c>
      <c r="C17803" t="s">
        <v>86</v>
      </c>
      <c r="D17803" t="s">
        <v>86</v>
      </c>
      <c r="E17803" t="s">
        <v>52</v>
      </c>
      <c r="F17803" t="s">
        <v>19</v>
      </c>
      <c r="G17803" t="s">
        <v>67</v>
      </c>
      <c r="H17803">
        <v>4</v>
      </c>
      <c r="J17803" t="s">
        <v>17582</v>
      </c>
      <c r="N17803">
        <v>4</v>
      </c>
      <c r="O17803" t="s">
        <v>17583</v>
      </c>
      <c r="P17803" t="s">
        <v>56</v>
      </c>
      <c r="Q17803" t="s">
        <v>57</v>
      </c>
    </row>
    <row r="17804" spans="1:17" x14ac:dyDescent="0.35">
      <c r="A17804">
        <v>2680053609</v>
      </c>
      <c r="B17804" s="1">
        <v>44237</v>
      </c>
      <c r="C17804" t="s">
        <v>189</v>
      </c>
      <c r="D17804" t="s">
        <v>189</v>
      </c>
      <c r="E17804" t="s">
        <v>2710</v>
      </c>
      <c r="F17804" t="s">
        <v>46</v>
      </c>
      <c r="G17804" t="s">
        <v>28</v>
      </c>
      <c r="H17804">
        <v>3</v>
      </c>
      <c r="I17804" t="s">
        <v>16934</v>
      </c>
      <c r="J17804" t="s">
        <v>22</v>
      </c>
      <c r="N17804">
        <v>7</v>
      </c>
      <c r="O17804" t="s">
        <v>2712</v>
      </c>
      <c r="P17804" t="s">
        <v>56</v>
      </c>
      <c r="Q17804" t="s">
        <v>57</v>
      </c>
    </row>
    <row r="17805" spans="1:17" x14ac:dyDescent="0.35">
      <c r="A17805">
        <v>2708530952</v>
      </c>
      <c r="B17805" s="1">
        <v>44238</v>
      </c>
      <c r="C17805" t="s">
        <v>26</v>
      </c>
      <c r="D17805" t="s">
        <v>71</v>
      </c>
      <c r="E17805" t="s">
        <v>14673</v>
      </c>
      <c r="F17805" t="s">
        <v>46</v>
      </c>
      <c r="G17805" t="s">
        <v>28</v>
      </c>
      <c r="H17805">
        <v>3</v>
      </c>
      <c r="I17805" t="s">
        <v>17584</v>
      </c>
      <c r="J17805" t="s">
        <v>17585</v>
      </c>
      <c r="N17805">
        <v>4</v>
      </c>
      <c r="O17805" t="s">
        <v>6161</v>
      </c>
      <c r="P17805" t="s">
        <v>56</v>
      </c>
      <c r="Q17805" t="s">
        <v>25</v>
      </c>
    </row>
    <row r="17806" spans="1:17" x14ac:dyDescent="0.35">
      <c r="A17806">
        <v>2647551190</v>
      </c>
      <c r="B17806" s="1">
        <v>44238</v>
      </c>
      <c r="C17806" t="s">
        <v>608</v>
      </c>
      <c r="D17806" t="s">
        <v>608</v>
      </c>
      <c r="E17806" t="s">
        <v>1627</v>
      </c>
      <c r="F17806" t="s">
        <v>19</v>
      </c>
      <c r="G17806" t="s">
        <v>28</v>
      </c>
      <c r="H17806">
        <v>7</v>
      </c>
      <c r="I17806" t="s">
        <v>1628</v>
      </c>
      <c r="J17806" t="s">
        <v>221</v>
      </c>
      <c r="N17806">
        <v>1</v>
      </c>
      <c r="O17806" t="s">
        <v>70</v>
      </c>
      <c r="P17806" t="s">
        <v>56</v>
      </c>
      <c r="Q17806" t="s">
        <v>25</v>
      </c>
    </row>
    <row r="17807" spans="1:17" x14ac:dyDescent="0.35">
      <c r="A17807">
        <v>2675931602</v>
      </c>
      <c r="B17807" s="1">
        <v>44238</v>
      </c>
      <c r="C17807" t="s">
        <v>26</v>
      </c>
      <c r="D17807" t="s">
        <v>17586</v>
      </c>
      <c r="F17807" t="s">
        <v>19</v>
      </c>
      <c r="G17807" t="s">
        <v>28</v>
      </c>
      <c r="H17807">
        <v>7</v>
      </c>
      <c r="I17807" t="s">
        <v>17587</v>
      </c>
      <c r="J17807" t="s">
        <v>22</v>
      </c>
      <c r="N17807">
        <v>13</v>
      </c>
      <c r="O17807" t="s">
        <v>720</v>
      </c>
      <c r="P17807" t="s">
        <v>50</v>
      </c>
      <c r="Q17807" t="s">
        <v>57</v>
      </c>
    </row>
    <row r="17808" spans="1:17" x14ac:dyDescent="0.35">
      <c r="A17808">
        <v>2678182831</v>
      </c>
      <c r="B17808" s="1">
        <v>44238</v>
      </c>
      <c r="C17808" t="s">
        <v>44</v>
      </c>
      <c r="D17808" t="s">
        <v>7337</v>
      </c>
      <c r="F17808" t="s">
        <v>19</v>
      </c>
      <c r="G17808" t="s">
        <v>28</v>
      </c>
      <c r="H17808">
        <v>5</v>
      </c>
      <c r="I17808" t="s">
        <v>9158</v>
      </c>
      <c r="J17808" t="s">
        <v>312</v>
      </c>
      <c r="O17808" t="s">
        <v>17588</v>
      </c>
      <c r="P17808" t="s">
        <v>145</v>
      </c>
      <c r="Q17808" t="s">
        <v>57</v>
      </c>
    </row>
    <row r="17809" spans="1:17" x14ac:dyDescent="0.35">
      <c r="A17809">
        <v>2621819562</v>
      </c>
      <c r="B17809" s="1">
        <v>44238</v>
      </c>
      <c r="C17809" t="s">
        <v>653</v>
      </c>
      <c r="D17809" t="s">
        <v>653</v>
      </c>
      <c r="F17809" t="s">
        <v>19</v>
      </c>
      <c r="G17809" t="s">
        <v>20</v>
      </c>
      <c r="H17809">
        <v>2</v>
      </c>
      <c r="I17809" t="s">
        <v>919</v>
      </c>
      <c r="J17809" t="s">
        <v>597</v>
      </c>
      <c r="N17809">
        <v>6</v>
      </c>
      <c r="O17809" t="s">
        <v>920</v>
      </c>
      <c r="P17809" t="s">
        <v>91</v>
      </c>
      <c r="Q17809" t="s">
        <v>146</v>
      </c>
    </row>
    <row r="17810" spans="1:17" x14ac:dyDescent="0.35">
      <c r="A17810">
        <v>2425200367</v>
      </c>
      <c r="B17810" s="1">
        <v>44238</v>
      </c>
      <c r="C17810" t="s">
        <v>92</v>
      </c>
      <c r="D17810" t="s">
        <v>5957</v>
      </c>
      <c r="F17810" t="s">
        <v>19</v>
      </c>
      <c r="G17810" t="s">
        <v>67</v>
      </c>
      <c r="H17810">
        <v>5</v>
      </c>
      <c r="I17810" t="s">
        <v>5958</v>
      </c>
      <c r="J17810" t="s">
        <v>95</v>
      </c>
      <c r="N17810">
        <v>6</v>
      </c>
      <c r="O17810" t="s">
        <v>96</v>
      </c>
      <c r="P17810" t="s">
        <v>35</v>
      </c>
      <c r="Q17810" t="s">
        <v>25</v>
      </c>
    </row>
    <row r="17811" spans="1:17" x14ac:dyDescent="0.35">
      <c r="A17811">
        <v>2467642466</v>
      </c>
      <c r="B17811" s="1">
        <v>44238</v>
      </c>
      <c r="C17811" t="s">
        <v>86</v>
      </c>
      <c r="D17811" t="s">
        <v>86</v>
      </c>
      <c r="F17811" t="s">
        <v>19</v>
      </c>
      <c r="G17811" t="s">
        <v>28</v>
      </c>
      <c r="H17811">
        <v>8</v>
      </c>
      <c r="I17811" t="s">
        <v>2434</v>
      </c>
      <c r="J17811" t="s">
        <v>532</v>
      </c>
      <c r="N17811">
        <v>25</v>
      </c>
      <c r="O17811" t="s">
        <v>17133</v>
      </c>
      <c r="P17811" t="s">
        <v>355</v>
      </c>
      <c r="Q17811" t="s">
        <v>57</v>
      </c>
    </row>
    <row r="17812" spans="1:17" x14ac:dyDescent="0.35">
      <c r="A17812">
        <v>2683720378</v>
      </c>
      <c r="B17812" s="1">
        <v>44238</v>
      </c>
      <c r="C17812" t="s">
        <v>36</v>
      </c>
      <c r="D17812" t="s">
        <v>456</v>
      </c>
      <c r="E17812" t="s">
        <v>2475</v>
      </c>
      <c r="F17812" t="s">
        <v>19</v>
      </c>
      <c r="G17812" t="s">
        <v>28</v>
      </c>
      <c r="H17812">
        <v>4</v>
      </c>
      <c r="I17812" t="s">
        <v>2030</v>
      </c>
      <c r="J17812" t="s">
        <v>253</v>
      </c>
      <c r="O17812" t="s">
        <v>1080</v>
      </c>
      <c r="P17812" t="s">
        <v>292</v>
      </c>
      <c r="Q17812" t="s">
        <v>25</v>
      </c>
    </row>
    <row r="17813" spans="1:17" x14ac:dyDescent="0.35">
      <c r="A17813">
        <v>2740908191</v>
      </c>
      <c r="B17813" s="1">
        <v>44238</v>
      </c>
      <c r="C17813" t="s">
        <v>1375</v>
      </c>
      <c r="D17813" t="s">
        <v>1375</v>
      </c>
      <c r="F17813" t="s">
        <v>46</v>
      </c>
      <c r="G17813" t="s">
        <v>28</v>
      </c>
      <c r="H17813">
        <v>6</v>
      </c>
      <c r="I17813" t="s">
        <v>17589</v>
      </c>
      <c r="J17813" t="s">
        <v>1182</v>
      </c>
      <c r="N17813">
        <v>23</v>
      </c>
      <c r="O17813" t="s">
        <v>250</v>
      </c>
      <c r="P17813" t="s">
        <v>136</v>
      </c>
      <c r="Q17813" t="s">
        <v>25</v>
      </c>
    </row>
    <row r="17814" spans="1:17" x14ac:dyDescent="0.35">
      <c r="A17814">
        <v>2719684302</v>
      </c>
      <c r="B17814" s="1">
        <v>44238</v>
      </c>
      <c r="C17814" t="s">
        <v>26</v>
      </c>
      <c r="D17814" t="s">
        <v>26</v>
      </c>
      <c r="F17814" t="s">
        <v>19</v>
      </c>
      <c r="G17814" t="s">
        <v>20</v>
      </c>
      <c r="H17814">
        <v>3</v>
      </c>
      <c r="I17814" t="s">
        <v>17590</v>
      </c>
      <c r="J17814" t="s">
        <v>1693</v>
      </c>
      <c r="N17814">
        <v>3</v>
      </c>
      <c r="O17814" t="s">
        <v>14240</v>
      </c>
      <c r="P17814" t="s">
        <v>56</v>
      </c>
      <c r="Q17814" t="s">
        <v>75</v>
      </c>
    </row>
    <row r="17815" spans="1:17" x14ac:dyDescent="0.35">
      <c r="A17815">
        <v>2749257877</v>
      </c>
      <c r="B17815" s="1">
        <v>44238</v>
      </c>
      <c r="C17815" t="s">
        <v>97</v>
      </c>
      <c r="D17815" t="s">
        <v>155</v>
      </c>
      <c r="F17815" t="s">
        <v>19</v>
      </c>
      <c r="G17815" t="s">
        <v>67</v>
      </c>
      <c r="H17815">
        <v>3</v>
      </c>
      <c r="I17815" t="s">
        <v>6544</v>
      </c>
      <c r="J17815" t="s">
        <v>140</v>
      </c>
      <c r="N17815">
        <v>1</v>
      </c>
      <c r="O17815" t="s">
        <v>583</v>
      </c>
      <c r="P17815" t="s">
        <v>145</v>
      </c>
      <c r="Q17815" t="s">
        <v>25</v>
      </c>
    </row>
    <row r="17816" spans="1:17" x14ac:dyDescent="0.35">
      <c r="A17816">
        <v>2484054727</v>
      </c>
      <c r="B17816" s="1">
        <v>44238</v>
      </c>
      <c r="C17816" t="s">
        <v>17</v>
      </c>
      <c r="D17816" t="s">
        <v>1701</v>
      </c>
      <c r="F17816" t="s">
        <v>19</v>
      </c>
      <c r="G17816" t="s">
        <v>28</v>
      </c>
      <c r="H17816">
        <v>6</v>
      </c>
      <c r="I17816" t="s">
        <v>1702</v>
      </c>
      <c r="J17816" t="s">
        <v>2801</v>
      </c>
      <c r="O17816" t="s">
        <v>96</v>
      </c>
      <c r="P17816" t="s">
        <v>35</v>
      </c>
      <c r="Q17816" t="s">
        <v>25</v>
      </c>
    </row>
    <row r="17817" spans="1:17" x14ac:dyDescent="0.35">
      <c r="A17817">
        <v>2593728925</v>
      </c>
      <c r="B17817" s="1">
        <v>44238</v>
      </c>
      <c r="C17817" t="s">
        <v>65</v>
      </c>
      <c r="D17817" t="s">
        <v>17591</v>
      </c>
      <c r="F17817" t="s">
        <v>19</v>
      </c>
      <c r="G17817" t="s">
        <v>28</v>
      </c>
      <c r="H17817">
        <v>9</v>
      </c>
      <c r="I17817" t="s">
        <v>17592</v>
      </c>
      <c r="J17817" t="s">
        <v>22</v>
      </c>
      <c r="N17817">
        <v>12</v>
      </c>
      <c r="O17817" t="s">
        <v>10973</v>
      </c>
      <c r="P17817" t="s">
        <v>50</v>
      </c>
      <c r="Q17817" t="s">
        <v>57</v>
      </c>
    </row>
    <row r="17818" spans="1:17" x14ac:dyDescent="0.35">
      <c r="A17818">
        <v>2693779483</v>
      </c>
      <c r="B17818" s="1">
        <v>44238</v>
      </c>
      <c r="C17818" t="s">
        <v>26</v>
      </c>
      <c r="D17818" t="s">
        <v>71</v>
      </c>
      <c r="E17818" t="s">
        <v>19</v>
      </c>
      <c r="F17818" t="s">
        <v>46</v>
      </c>
      <c r="G17818" t="s">
        <v>28</v>
      </c>
      <c r="H17818">
        <v>6</v>
      </c>
      <c r="I17818" t="s">
        <v>153</v>
      </c>
      <c r="J17818" t="s">
        <v>1879</v>
      </c>
      <c r="O17818" t="s">
        <v>49</v>
      </c>
      <c r="P17818" t="s">
        <v>50</v>
      </c>
      <c r="Q17818" t="s">
        <v>25</v>
      </c>
    </row>
    <row r="17819" spans="1:17" x14ac:dyDescent="0.35">
      <c r="A17819">
        <v>2694248495</v>
      </c>
      <c r="B17819" s="1">
        <v>44238</v>
      </c>
      <c r="C17819" t="s">
        <v>44</v>
      </c>
      <c r="D17819" t="s">
        <v>45</v>
      </c>
      <c r="E17819" t="s">
        <v>304</v>
      </c>
      <c r="F17819" t="s">
        <v>46</v>
      </c>
      <c r="G17819" t="s">
        <v>28</v>
      </c>
      <c r="H17819">
        <v>4</v>
      </c>
      <c r="J17819" t="s">
        <v>11323</v>
      </c>
      <c r="O17819" t="s">
        <v>49</v>
      </c>
      <c r="P17819" t="s">
        <v>50</v>
      </c>
      <c r="Q17819" t="s">
        <v>25</v>
      </c>
    </row>
    <row r="17820" spans="1:17" x14ac:dyDescent="0.35">
      <c r="A17820">
        <v>2655850916</v>
      </c>
      <c r="B17820" s="1">
        <v>44238</v>
      </c>
      <c r="C17820" t="s">
        <v>990</v>
      </c>
      <c r="D17820" t="s">
        <v>8654</v>
      </c>
      <c r="F17820" t="s">
        <v>19</v>
      </c>
      <c r="G17820" t="s">
        <v>28</v>
      </c>
      <c r="H17820">
        <v>4</v>
      </c>
      <c r="I17820" t="s">
        <v>17593</v>
      </c>
      <c r="J17820" t="s">
        <v>532</v>
      </c>
      <c r="N17820">
        <v>19</v>
      </c>
      <c r="O17820" t="s">
        <v>17594</v>
      </c>
      <c r="P17820" t="s">
        <v>50</v>
      </c>
      <c r="Q17820" t="s">
        <v>182</v>
      </c>
    </row>
    <row r="17821" spans="1:17" x14ac:dyDescent="0.35">
      <c r="A17821">
        <v>2683850451</v>
      </c>
      <c r="B17821" s="1">
        <v>44238</v>
      </c>
      <c r="C17821" t="s">
        <v>2049</v>
      </c>
      <c r="D17821" t="s">
        <v>2049</v>
      </c>
      <c r="F17821" t="s">
        <v>19</v>
      </c>
      <c r="G17821" t="s">
        <v>28</v>
      </c>
      <c r="H17821">
        <v>1</v>
      </c>
      <c r="I17821" t="s">
        <v>17595</v>
      </c>
      <c r="J17821" t="s">
        <v>435</v>
      </c>
      <c r="N17821">
        <v>2</v>
      </c>
      <c r="O17821" t="s">
        <v>3467</v>
      </c>
      <c r="P17821" t="s">
        <v>35</v>
      </c>
      <c r="Q17821" t="s">
        <v>57</v>
      </c>
    </row>
    <row r="17822" spans="1:17" x14ac:dyDescent="0.35">
      <c r="A17822">
        <v>2741648358</v>
      </c>
      <c r="B17822" s="1">
        <v>44238</v>
      </c>
      <c r="C17822" t="s">
        <v>44</v>
      </c>
      <c r="D17822" t="s">
        <v>12245</v>
      </c>
      <c r="E17822" t="s">
        <v>10842</v>
      </c>
      <c r="F17822" t="s">
        <v>46</v>
      </c>
      <c r="G17822" t="s">
        <v>20</v>
      </c>
      <c r="H17822">
        <v>1</v>
      </c>
      <c r="I17822" t="s">
        <v>17596</v>
      </c>
      <c r="J17822" t="s">
        <v>22</v>
      </c>
      <c r="O17822" t="s">
        <v>240</v>
      </c>
      <c r="P17822" t="s">
        <v>50</v>
      </c>
      <c r="Q17822" t="s">
        <v>25</v>
      </c>
    </row>
    <row r="17823" spans="1:17" x14ac:dyDescent="0.35">
      <c r="A17823">
        <v>2687429575</v>
      </c>
      <c r="B17823" s="1">
        <v>44238</v>
      </c>
      <c r="C17823" t="s">
        <v>36</v>
      </c>
      <c r="D17823" t="s">
        <v>36</v>
      </c>
      <c r="F17823" t="s">
        <v>46</v>
      </c>
      <c r="G17823" t="s">
        <v>28</v>
      </c>
      <c r="H17823">
        <v>3</v>
      </c>
      <c r="I17823" t="s">
        <v>15180</v>
      </c>
      <c r="J17823" t="s">
        <v>1190</v>
      </c>
      <c r="K17823">
        <v>77000</v>
      </c>
      <c r="L17823">
        <v>81000</v>
      </c>
      <c r="M17823" t="s">
        <v>80</v>
      </c>
      <c r="N17823">
        <v>33</v>
      </c>
      <c r="O17823" t="s">
        <v>4173</v>
      </c>
      <c r="P17823" t="s">
        <v>56</v>
      </c>
      <c r="Q17823" t="s">
        <v>75</v>
      </c>
    </row>
    <row r="17824" spans="1:17" x14ac:dyDescent="0.35">
      <c r="A17824">
        <v>2732433020</v>
      </c>
      <c r="B17824" s="1">
        <v>44238</v>
      </c>
      <c r="C17824" t="s">
        <v>357</v>
      </c>
      <c r="D17824" t="s">
        <v>9483</v>
      </c>
      <c r="E17824" t="s">
        <v>17597</v>
      </c>
      <c r="F17824" t="s">
        <v>19</v>
      </c>
      <c r="G17824" t="s">
        <v>20</v>
      </c>
      <c r="H17824">
        <v>3</v>
      </c>
      <c r="I17824" t="s">
        <v>17598</v>
      </c>
      <c r="J17824" t="s">
        <v>22</v>
      </c>
      <c r="N17824">
        <v>1</v>
      </c>
      <c r="O17824" t="s">
        <v>9486</v>
      </c>
      <c r="P17824" t="s">
        <v>56</v>
      </c>
      <c r="Q17824" t="s">
        <v>25</v>
      </c>
    </row>
    <row r="17825" spans="1:17" x14ac:dyDescent="0.35">
      <c r="A17825">
        <v>2424299787</v>
      </c>
      <c r="B17825" s="1">
        <v>44238</v>
      </c>
      <c r="C17825" t="s">
        <v>92</v>
      </c>
      <c r="D17825" t="s">
        <v>5957</v>
      </c>
      <c r="F17825" t="s">
        <v>19</v>
      </c>
      <c r="G17825" t="s">
        <v>67</v>
      </c>
      <c r="H17825">
        <v>4</v>
      </c>
      <c r="I17825" t="s">
        <v>5958</v>
      </c>
      <c r="J17825" t="s">
        <v>504</v>
      </c>
      <c r="N17825">
        <v>15</v>
      </c>
      <c r="O17825" t="s">
        <v>96</v>
      </c>
      <c r="P17825" t="s">
        <v>35</v>
      </c>
      <c r="Q17825" t="s">
        <v>25</v>
      </c>
    </row>
    <row r="17826" spans="1:17" x14ac:dyDescent="0.35">
      <c r="A17826">
        <v>2707831406</v>
      </c>
      <c r="B17826" s="1">
        <v>44238</v>
      </c>
      <c r="C17826" t="s">
        <v>430</v>
      </c>
      <c r="D17826" t="s">
        <v>17599</v>
      </c>
      <c r="E17826" t="s">
        <v>17600</v>
      </c>
      <c r="F17826" t="s">
        <v>19</v>
      </c>
      <c r="G17826" t="s">
        <v>28</v>
      </c>
      <c r="H17826">
        <v>7</v>
      </c>
      <c r="I17826" t="s">
        <v>17601</v>
      </c>
      <c r="J17826" t="s">
        <v>17602</v>
      </c>
      <c r="N17826">
        <v>1</v>
      </c>
      <c r="O17826" t="s">
        <v>17603</v>
      </c>
      <c r="P17826" t="s">
        <v>42</v>
      </c>
      <c r="Q17826" t="s">
        <v>146</v>
      </c>
    </row>
    <row r="17827" spans="1:17" x14ac:dyDescent="0.35">
      <c r="A17827">
        <v>2694252466</v>
      </c>
      <c r="B17827" s="1">
        <v>44238</v>
      </c>
      <c r="C17827" t="s">
        <v>44</v>
      </c>
      <c r="D17827" t="s">
        <v>45</v>
      </c>
      <c r="E17827" t="s">
        <v>304</v>
      </c>
      <c r="F17827" t="s">
        <v>46</v>
      </c>
      <c r="G17827" t="s">
        <v>28</v>
      </c>
      <c r="H17827">
        <v>6</v>
      </c>
      <c r="J17827" t="s">
        <v>4529</v>
      </c>
      <c r="O17827" t="s">
        <v>49</v>
      </c>
      <c r="P17827" t="s">
        <v>50</v>
      </c>
      <c r="Q17827" t="s">
        <v>25</v>
      </c>
    </row>
    <row r="17828" spans="1:17" x14ac:dyDescent="0.35">
      <c r="A17828">
        <v>2595441858</v>
      </c>
      <c r="B17828" s="1">
        <v>44238</v>
      </c>
      <c r="C17828" t="s">
        <v>92</v>
      </c>
      <c r="D17828" t="s">
        <v>1905</v>
      </c>
      <c r="E17828" t="s">
        <v>1906</v>
      </c>
      <c r="F17828" t="s">
        <v>19</v>
      </c>
      <c r="G17828" t="s">
        <v>28</v>
      </c>
      <c r="H17828">
        <v>6</v>
      </c>
      <c r="I17828" t="s">
        <v>3171</v>
      </c>
      <c r="J17828" t="s">
        <v>79</v>
      </c>
      <c r="N17828">
        <v>1</v>
      </c>
      <c r="O17828" t="s">
        <v>1909</v>
      </c>
      <c r="P17828" t="s">
        <v>56</v>
      </c>
      <c r="Q17828" t="s">
        <v>43</v>
      </c>
    </row>
    <row r="17829" spans="1:17" x14ac:dyDescent="0.35">
      <c r="A17829">
        <v>2749244545</v>
      </c>
      <c r="B17829" s="1">
        <v>44238</v>
      </c>
      <c r="C17829" t="s">
        <v>767</v>
      </c>
      <c r="D17829" t="s">
        <v>768</v>
      </c>
      <c r="F17829" t="s">
        <v>19</v>
      </c>
      <c r="G17829" t="s">
        <v>28</v>
      </c>
      <c r="H17829">
        <v>6</v>
      </c>
      <c r="I17829" t="s">
        <v>769</v>
      </c>
      <c r="J17829" t="s">
        <v>3477</v>
      </c>
      <c r="O17829" t="s">
        <v>275</v>
      </c>
      <c r="P17829" t="s">
        <v>35</v>
      </c>
      <c r="Q17829" t="s">
        <v>25</v>
      </c>
    </row>
    <row r="17830" spans="1:17" x14ac:dyDescent="0.35">
      <c r="A17830">
        <v>2662474293</v>
      </c>
      <c r="B17830" s="1">
        <v>44238</v>
      </c>
      <c r="C17830" t="s">
        <v>36</v>
      </c>
      <c r="D17830" t="s">
        <v>3614</v>
      </c>
      <c r="E17830" t="s">
        <v>1842</v>
      </c>
      <c r="F17830" t="s">
        <v>19</v>
      </c>
      <c r="G17830" t="s">
        <v>67</v>
      </c>
      <c r="H17830">
        <v>4</v>
      </c>
      <c r="I17830" t="s">
        <v>3615</v>
      </c>
      <c r="J17830" t="s">
        <v>7218</v>
      </c>
      <c r="N17830">
        <v>1</v>
      </c>
      <c r="O17830" t="s">
        <v>3617</v>
      </c>
      <c r="P17830" t="s">
        <v>56</v>
      </c>
      <c r="Q17830" t="s">
        <v>25</v>
      </c>
    </row>
    <row r="17831" spans="1:17" x14ac:dyDescent="0.35">
      <c r="A17831">
        <v>2726571221</v>
      </c>
      <c r="B17831" s="1">
        <v>44238</v>
      </c>
      <c r="C17831" t="s">
        <v>17</v>
      </c>
      <c r="D17831" t="s">
        <v>17</v>
      </c>
      <c r="F17831" t="s">
        <v>19</v>
      </c>
      <c r="G17831" t="s">
        <v>67</v>
      </c>
      <c r="H17831">
        <v>3</v>
      </c>
      <c r="I17831" t="s">
        <v>11452</v>
      </c>
      <c r="J17831" t="s">
        <v>11453</v>
      </c>
      <c r="N17831">
        <v>26</v>
      </c>
      <c r="O17831" t="s">
        <v>11309</v>
      </c>
      <c r="P17831" t="s">
        <v>56</v>
      </c>
      <c r="Q17831" t="s">
        <v>57</v>
      </c>
    </row>
    <row r="17832" spans="1:17" x14ac:dyDescent="0.35">
      <c r="A17832">
        <v>2735154380</v>
      </c>
      <c r="B17832" s="1">
        <v>44238</v>
      </c>
      <c r="C17832" t="s">
        <v>86</v>
      </c>
      <c r="D17832" t="s">
        <v>86</v>
      </c>
      <c r="F17832" t="s">
        <v>19</v>
      </c>
      <c r="G17832" t="s">
        <v>67</v>
      </c>
      <c r="H17832">
        <v>3</v>
      </c>
      <c r="I17832" t="s">
        <v>769</v>
      </c>
      <c r="J17832" t="s">
        <v>22</v>
      </c>
      <c r="N17832">
        <v>28</v>
      </c>
      <c r="O17832" t="s">
        <v>17604</v>
      </c>
      <c r="P17832" t="s">
        <v>1591</v>
      </c>
      <c r="Q17832" t="s">
        <v>75</v>
      </c>
    </row>
    <row r="17833" spans="1:17" x14ac:dyDescent="0.35">
      <c r="A17833">
        <v>2703707756</v>
      </c>
      <c r="B17833" s="1">
        <v>44238</v>
      </c>
      <c r="C17833" t="s">
        <v>97</v>
      </c>
      <c r="D17833" t="s">
        <v>97</v>
      </c>
      <c r="F17833" t="s">
        <v>46</v>
      </c>
      <c r="G17833" t="s">
        <v>28</v>
      </c>
      <c r="H17833">
        <v>3</v>
      </c>
      <c r="I17833" t="s">
        <v>17605</v>
      </c>
      <c r="J17833" t="s">
        <v>17606</v>
      </c>
      <c r="N17833">
        <v>30</v>
      </c>
      <c r="O17833" t="s">
        <v>4983</v>
      </c>
      <c r="P17833" t="s">
        <v>136</v>
      </c>
      <c r="Q17833" t="s">
        <v>146</v>
      </c>
    </row>
    <row r="17834" spans="1:17" x14ac:dyDescent="0.35">
      <c r="A17834">
        <v>2742216769</v>
      </c>
      <c r="B17834" s="1">
        <v>44238</v>
      </c>
      <c r="C17834" t="s">
        <v>97</v>
      </c>
      <c r="D17834" t="s">
        <v>97</v>
      </c>
      <c r="E17834" t="s">
        <v>8574</v>
      </c>
      <c r="F17834" t="s">
        <v>19</v>
      </c>
      <c r="G17834" t="s">
        <v>20</v>
      </c>
      <c r="H17834">
        <v>2</v>
      </c>
      <c r="I17834" t="s">
        <v>17607</v>
      </c>
      <c r="J17834" t="s">
        <v>22</v>
      </c>
      <c r="N17834">
        <v>1</v>
      </c>
      <c r="O17834" t="s">
        <v>240</v>
      </c>
      <c r="P17834" t="s">
        <v>50</v>
      </c>
      <c r="Q17834" t="s">
        <v>25</v>
      </c>
    </row>
    <row r="17835" spans="1:17" x14ac:dyDescent="0.35">
      <c r="A17835">
        <v>2683585397</v>
      </c>
      <c r="B17835" s="1">
        <v>44239</v>
      </c>
      <c r="C17835" t="s">
        <v>26</v>
      </c>
      <c r="D17835" t="s">
        <v>71</v>
      </c>
      <c r="E17835" t="s">
        <v>19</v>
      </c>
      <c r="F17835" t="s">
        <v>46</v>
      </c>
      <c r="G17835" t="s">
        <v>28</v>
      </c>
      <c r="H17835">
        <v>8</v>
      </c>
      <c r="I17835" t="s">
        <v>153</v>
      </c>
      <c r="J17835" t="s">
        <v>6182</v>
      </c>
      <c r="O17835" t="s">
        <v>49</v>
      </c>
      <c r="P17835" t="s">
        <v>50</v>
      </c>
      <c r="Q17835" t="s">
        <v>25</v>
      </c>
    </row>
    <row r="17836" spans="1:17" x14ac:dyDescent="0.35">
      <c r="A17836">
        <v>2483511239</v>
      </c>
      <c r="B17836" s="1">
        <v>44239</v>
      </c>
      <c r="C17836" t="s">
        <v>26</v>
      </c>
      <c r="D17836" t="s">
        <v>2157</v>
      </c>
      <c r="E17836" t="s">
        <v>10053</v>
      </c>
      <c r="F17836" t="s">
        <v>19</v>
      </c>
      <c r="G17836" t="s">
        <v>28</v>
      </c>
      <c r="H17836">
        <v>7</v>
      </c>
      <c r="I17836" t="s">
        <v>10054</v>
      </c>
      <c r="J17836" t="s">
        <v>597</v>
      </c>
      <c r="N17836">
        <v>2</v>
      </c>
      <c r="O17836" t="s">
        <v>96</v>
      </c>
      <c r="P17836" t="s">
        <v>35</v>
      </c>
      <c r="Q17836" t="s">
        <v>25</v>
      </c>
    </row>
    <row r="17837" spans="1:17" x14ac:dyDescent="0.35">
      <c r="A17837">
        <v>2731462616</v>
      </c>
      <c r="B17837" s="1">
        <v>44239</v>
      </c>
      <c r="C17837" t="s">
        <v>17</v>
      </c>
      <c r="D17837" t="s">
        <v>17</v>
      </c>
      <c r="F17837" t="s">
        <v>19</v>
      </c>
      <c r="G17837" t="s">
        <v>28</v>
      </c>
      <c r="H17837">
        <v>6</v>
      </c>
      <c r="I17837" t="s">
        <v>17608</v>
      </c>
      <c r="J17837" t="s">
        <v>79</v>
      </c>
      <c r="N17837">
        <v>4</v>
      </c>
      <c r="O17837" t="s">
        <v>1037</v>
      </c>
    </row>
    <row r="17838" spans="1:17" x14ac:dyDescent="0.35">
      <c r="A17838">
        <v>2748150602</v>
      </c>
      <c r="B17838" s="1">
        <v>44239</v>
      </c>
      <c r="C17838" t="s">
        <v>36</v>
      </c>
      <c r="D17838" t="s">
        <v>1336</v>
      </c>
      <c r="F17838" t="s">
        <v>19</v>
      </c>
      <c r="G17838" t="s">
        <v>67</v>
      </c>
      <c r="H17838">
        <v>5</v>
      </c>
      <c r="I17838" t="s">
        <v>341</v>
      </c>
      <c r="J17838" t="s">
        <v>465</v>
      </c>
      <c r="N17838">
        <v>27</v>
      </c>
      <c r="O17838" t="s">
        <v>17609</v>
      </c>
      <c r="P17838" t="s">
        <v>100</v>
      </c>
      <c r="Q17838" t="s">
        <v>111</v>
      </c>
    </row>
    <row r="17839" spans="1:17" x14ac:dyDescent="0.35">
      <c r="A17839">
        <v>2676029586</v>
      </c>
      <c r="B17839" s="1">
        <v>44239</v>
      </c>
      <c r="C17839" t="s">
        <v>17</v>
      </c>
      <c r="D17839" t="s">
        <v>236</v>
      </c>
      <c r="F17839" t="s">
        <v>19</v>
      </c>
      <c r="G17839" t="s">
        <v>28</v>
      </c>
      <c r="H17839">
        <v>3</v>
      </c>
      <c r="I17839" t="s">
        <v>4550</v>
      </c>
      <c r="J17839" t="s">
        <v>206</v>
      </c>
      <c r="N17839">
        <v>2</v>
      </c>
      <c r="O17839" t="s">
        <v>135</v>
      </c>
      <c r="P17839" t="s">
        <v>136</v>
      </c>
      <c r="Q17839" t="s">
        <v>75</v>
      </c>
    </row>
    <row r="17840" spans="1:17" x14ac:dyDescent="0.35">
      <c r="A17840">
        <v>2694375079</v>
      </c>
      <c r="B17840" s="1">
        <v>44239</v>
      </c>
      <c r="C17840" t="s">
        <v>65</v>
      </c>
      <c r="D17840" t="s">
        <v>65</v>
      </c>
      <c r="F17840" t="s">
        <v>46</v>
      </c>
      <c r="G17840" t="s">
        <v>28</v>
      </c>
      <c r="H17840">
        <v>4</v>
      </c>
      <c r="I17840" t="s">
        <v>17431</v>
      </c>
      <c r="J17840" t="s">
        <v>17610</v>
      </c>
      <c r="N17840">
        <v>61</v>
      </c>
      <c r="O17840" t="s">
        <v>10217</v>
      </c>
      <c r="P17840" t="s">
        <v>56</v>
      </c>
      <c r="Q17840" t="s">
        <v>25</v>
      </c>
    </row>
    <row r="17841" spans="1:17" x14ac:dyDescent="0.35">
      <c r="A17841">
        <v>2679702198</v>
      </c>
      <c r="B17841" s="1">
        <v>44239</v>
      </c>
      <c r="C17841" t="s">
        <v>17</v>
      </c>
      <c r="D17841" t="s">
        <v>201</v>
      </c>
      <c r="F17841" t="s">
        <v>19</v>
      </c>
      <c r="G17841" t="s">
        <v>28</v>
      </c>
      <c r="H17841">
        <v>8</v>
      </c>
      <c r="I17841" t="s">
        <v>17611</v>
      </c>
      <c r="J17841" t="s">
        <v>188</v>
      </c>
      <c r="N17841">
        <v>1</v>
      </c>
      <c r="O17841" t="s">
        <v>135</v>
      </c>
      <c r="P17841" t="s">
        <v>136</v>
      </c>
      <c r="Q17841" t="s">
        <v>75</v>
      </c>
    </row>
    <row r="17842" spans="1:17" x14ac:dyDescent="0.35">
      <c r="A17842">
        <v>2738754207</v>
      </c>
      <c r="B17842" s="1">
        <v>44239</v>
      </c>
      <c r="C17842" t="s">
        <v>65</v>
      </c>
      <c r="D17842" t="s">
        <v>1358</v>
      </c>
      <c r="F17842" t="s">
        <v>19</v>
      </c>
      <c r="G17842" t="s">
        <v>67</v>
      </c>
      <c r="H17842">
        <v>4</v>
      </c>
      <c r="I17842" t="s">
        <v>17612</v>
      </c>
      <c r="J17842" t="s">
        <v>79</v>
      </c>
      <c r="N17842">
        <v>51</v>
      </c>
      <c r="O17842" t="s">
        <v>17613</v>
      </c>
      <c r="P17842" t="s">
        <v>24</v>
      </c>
      <c r="Q17842" t="s">
        <v>75</v>
      </c>
    </row>
    <row r="17843" spans="1:17" x14ac:dyDescent="0.35">
      <c r="A17843">
        <v>2718777362</v>
      </c>
      <c r="B17843" s="1">
        <v>44239</v>
      </c>
      <c r="C17843" t="s">
        <v>97</v>
      </c>
      <c r="D17843" t="s">
        <v>4148</v>
      </c>
      <c r="E17843" t="s">
        <v>52</v>
      </c>
      <c r="F17843" t="s">
        <v>19</v>
      </c>
      <c r="G17843" t="s">
        <v>67</v>
      </c>
      <c r="H17843">
        <v>3</v>
      </c>
      <c r="I17843" t="s">
        <v>4149</v>
      </c>
      <c r="J17843" t="s">
        <v>2417</v>
      </c>
      <c r="N17843">
        <v>64</v>
      </c>
      <c r="O17843" t="s">
        <v>2418</v>
      </c>
      <c r="P17843" t="s">
        <v>177</v>
      </c>
      <c r="Q17843" t="s">
        <v>43</v>
      </c>
    </row>
    <row r="17844" spans="1:17" x14ac:dyDescent="0.35">
      <c r="A17844">
        <v>2693792406</v>
      </c>
      <c r="B17844" s="1">
        <v>44239</v>
      </c>
      <c r="C17844" t="s">
        <v>26</v>
      </c>
      <c r="D17844" t="s">
        <v>71</v>
      </c>
      <c r="E17844" t="s">
        <v>19</v>
      </c>
      <c r="F17844" t="s">
        <v>46</v>
      </c>
      <c r="G17844" t="s">
        <v>28</v>
      </c>
      <c r="H17844">
        <v>3</v>
      </c>
      <c r="I17844" t="s">
        <v>153</v>
      </c>
      <c r="J17844" t="s">
        <v>54</v>
      </c>
      <c r="O17844" t="s">
        <v>49</v>
      </c>
      <c r="P17844" t="s">
        <v>50</v>
      </c>
      <c r="Q17844" t="s">
        <v>25</v>
      </c>
    </row>
    <row r="17845" spans="1:17" x14ac:dyDescent="0.35">
      <c r="A17845">
        <v>2732422352</v>
      </c>
      <c r="B17845" s="1">
        <v>44239</v>
      </c>
      <c r="C17845" t="s">
        <v>17</v>
      </c>
      <c r="D17845" t="s">
        <v>2127</v>
      </c>
      <c r="E17845" t="s">
        <v>5042</v>
      </c>
      <c r="F17845" t="s">
        <v>301</v>
      </c>
      <c r="G17845" t="s">
        <v>301</v>
      </c>
      <c r="H17845">
        <v>1</v>
      </c>
      <c r="I17845" t="s">
        <v>5043</v>
      </c>
      <c r="J17845" t="s">
        <v>140</v>
      </c>
      <c r="N17845">
        <v>15</v>
      </c>
      <c r="O17845" t="s">
        <v>141</v>
      </c>
      <c r="P17845" t="s">
        <v>35</v>
      </c>
      <c r="Q17845" t="s">
        <v>75</v>
      </c>
    </row>
    <row r="17846" spans="1:17" x14ac:dyDescent="0.35">
      <c r="A17846">
        <v>2696126608</v>
      </c>
      <c r="B17846" s="1">
        <v>44239</v>
      </c>
      <c r="C17846" t="s">
        <v>26</v>
      </c>
      <c r="D17846" t="s">
        <v>26</v>
      </c>
      <c r="F17846" t="s">
        <v>19</v>
      </c>
      <c r="G17846" t="s">
        <v>28</v>
      </c>
      <c r="H17846">
        <v>4</v>
      </c>
      <c r="I17846" t="s">
        <v>1913</v>
      </c>
      <c r="J17846" t="s">
        <v>9467</v>
      </c>
      <c r="O17846" t="s">
        <v>392</v>
      </c>
      <c r="P17846" t="s">
        <v>136</v>
      </c>
      <c r="Q17846" t="s">
        <v>182</v>
      </c>
    </row>
    <row r="17847" spans="1:17" x14ac:dyDescent="0.35">
      <c r="A17847">
        <v>2627327655</v>
      </c>
      <c r="B17847" s="1">
        <v>44239</v>
      </c>
      <c r="C17847" t="s">
        <v>17</v>
      </c>
      <c r="D17847" t="s">
        <v>662</v>
      </c>
      <c r="F17847" t="s">
        <v>19</v>
      </c>
      <c r="G17847" t="s">
        <v>67</v>
      </c>
      <c r="H17847">
        <v>4</v>
      </c>
      <c r="I17847" t="s">
        <v>17614</v>
      </c>
      <c r="J17847" t="s">
        <v>109</v>
      </c>
      <c r="O17847" t="s">
        <v>3233</v>
      </c>
      <c r="P17847" t="s">
        <v>773</v>
      </c>
      <c r="Q17847" t="s">
        <v>57</v>
      </c>
    </row>
    <row r="17848" spans="1:17" x14ac:dyDescent="0.35">
      <c r="A17848">
        <v>2710950744</v>
      </c>
      <c r="B17848" s="1">
        <v>44239</v>
      </c>
      <c r="C17848" t="s">
        <v>17</v>
      </c>
      <c r="D17848" t="s">
        <v>500</v>
      </c>
      <c r="F17848" t="s">
        <v>19</v>
      </c>
      <c r="G17848" t="s">
        <v>28</v>
      </c>
      <c r="H17848">
        <v>4</v>
      </c>
      <c r="I17848" t="s">
        <v>5103</v>
      </c>
      <c r="J17848" t="s">
        <v>2017</v>
      </c>
      <c r="O17848" t="s">
        <v>16440</v>
      </c>
    </row>
    <row r="17849" spans="1:17" x14ac:dyDescent="0.35">
      <c r="A17849">
        <v>2713333768</v>
      </c>
      <c r="B17849" s="1">
        <v>44239</v>
      </c>
      <c r="C17849" t="s">
        <v>36</v>
      </c>
      <c r="D17849" t="s">
        <v>617</v>
      </c>
      <c r="E17849" t="s">
        <v>618</v>
      </c>
      <c r="F17849" t="s">
        <v>19</v>
      </c>
      <c r="G17849" t="s">
        <v>67</v>
      </c>
      <c r="H17849">
        <v>3</v>
      </c>
      <c r="I17849" t="s">
        <v>341</v>
      </c>
      <c r="J17849" t="s">
        <v>1459</v>
      </c>
      <c r="N17849">
        <v>1</v>
      </c>
      <c r="O17849" t="s">
        <v>70</v>
      </c>
      <c r="P17849" t="s">
        <v>56</v>
      </c>
      <c r="Q17849" t="s">
        <v>25</v>
      </c>
    </row>
    <row r="17850" spans="1:17" x14ac:dyDescent="0.35">
      <c r="A17850">
        <v>2641398961</v>
      </c>
      <c r="B17850" s="1">
        <v>44239</v>
      </c>
      <c r="C17850" t="s">
        <v>17</v>
      </c>
      <c r="D17850" t="s">
        <v>17</v>
      </c>
      <c r="E17850" t="s">
        <v>17615</v>
      </c>
      <c r="F17850" t="s">
        <v>19</v>
      </c>
      <c r="G17850" t="s">
        <v>28</v>
      </c>
      <c r="H17850">
        <v>6</v>
      </c>
      <c r="I17850" t="s">
        <v>5336</v>
      </c>
      <c r="J17850" t="s">
        <v>221</v>
      </c>
      <c r="N17850">
        <v>9</v>
      </c>
      <c r="O17850" t="s">
        <v>1600</v>
      </c>
      <c r="P17850" t="s">
        <v>56</v>
      </c>
      <c r="Q17850" t="s">
        <v>75</v>
      </c>
    </row>
    <row r="17851" spans="1:17" x14ac:dyDescent="0.35">
      <c r="A17851">
        <v>2707288523</v>
      </c>
      <c r="B17851" s="1">
        <v>44239</v>
      </c>
      <c r="C17851" t="s">
        <v>97</v>
      </c>
      <c r="D17851" t="s">
        <v>155</v>
      </c>
      <c r="E17851" t="s">
        <v>17616</v>
      </c>
      <c r="F17851" t="s">
        <v>19</v>
      </c>
      <c r="G17851" t="s">
        <v>67</v>
      </c>
      <c r="H17851">
        <v>3</v>
      </c>
      <c r="I17851" t="s">
        <v>17617</v>
      </c>
      <c r="J17851" t="s">
        <v>89</v>
      </c>
      <c r="N17851">
        <v>10</v>
      </c>
      <c r="O17851" t="s">
        <v>194</v>
      </c>
      <c r="P17851" t="s">
        <v>136</v>
      </c>
      <c r="Q17851" t="s">
        <v>25</v>
      </c>
    </row>
    <row r="17852" spans="1:17" x14ac:dyDescent="0.35">
      <c r="A17852">
        <v>2741521494</v>
      </c>
      <c r="B17852" s="1">
        <v>44239</v>
      </c>
      <c r="C17852" t="s">
        <v>97</v>
      </c>
      <c r="D17852" t="s">
        <v>97</v>
      </c>
      <c r="F17852" t="s">
        <v>19</v>
      </c>
      <c r="G17852" t="s">
        <v>28</v>
      </c>
      <c r="H17852">
        <v>7</v>
      </c>
      <c r="I17852" t="s">
        <v>4117</v>
      </c>
      <c r="J17852" t="s">
        <v>206</v>
      </c>
      <c r="N17852">
        <v>19</v>
      </c>
      <c r="O17852" t="s">
        <v>4118</v>
      </c>
      <c r="P17852" t="s">
        <v>91</v>
      </c>
      <c r="Q17852" t="s">
        <v>57</v>
      </c>
    </row>
    <row r="17853" spans="1:17" x14ac:dyDescent="0.35">
      <c r="A17853">
        <v>2745556219</v>
      </c>
      <c r="B17853" s="1">
        <v>44239</v>
      </c>
      <c r="C17853" t="s">
        <v>17</v>
      </c>
      <c r="D17853" t="s">
        <v>17618</v>
      </c>
      <c r="F17853" t="s">
        <v>19</v>
      </c>
      <c r="G17853" t="s">
        <v>28</v>
      </c>
      <c r="H17853">
        <v>6</v>
      </c>
      <c r="I17853" t="s">
        <v>11531</v>
      </c>
      <c r="J17853" t="s">
        <v>109</v>
      </c>
      <c r="O17853" t="s">
        <v>955</v>
      </c>
      <c r="P17853" t="s">
        <v>50</v>
      </c>
      <c r="Q17853" t="s">
        <v>25</v>
      </c>
    </row>
    <row r="17854" spans="1:17" x14ac:dyDescent="0.35">
      <c r="A17854">
        <v>2696936093</v>
      </c>
      <c r="B17854" s="1">
        <v>44239</v>
      </c>
      <c r="C17854" t="s">
        <v>44</v>
      </c>
      <c r="D17854" t="s">
        <v>969</v>
      </c>
      <c r="F17854" t="s">
        <v>19</v>
      </c>
      <c r="G17854" t="s">
        <v>28</v>
      </c>
      <c r="H17854">
        <v>1</v>
      </c>
      <c r="I17854" t="s">
        <v>970</v>
      </c>
      <c r="J17854" t="s">
        <v>847</v>
      </c>
      <c r="N17854">
        <v>3</v>
      </c>
      <c r="O17854" t="s">
        <v>70</v>
      </c>
      <c r="P17854" t="s">
        <v>56</v>
      </c>
      <c r="Q17854" t="s">
        <v>25</v>
      </c>
    </row>
    <row r="17855" spans="1:17" x14ac:dyDescent="0.35">
      <c r="A17855">
        <v>2739246380</v>
      </c>
      <c r="B17855" s="1">
        <v>44239</v>
      </c>
      <c r="C17855" t="s">
        <v>86</v>
      </c>
      <c r="D17855" t="s">
        <v>86</v>
      </c>
      <c r="F17855" t="s">
        <v>46</v>
      </c>
      <c r="G17855" t="s">
        <v>28</v>
      </c>
      <c r="H17855">
        <v>1</v>
      </c>
      <c r="I17855" t="s">
        <v>101</v>
      </c>
      <c r="J17855" t="s">
        <v>1312</v>
      </c>
      <c r="O17855" t="s">
        <v>49</v>
      </c>
      <c r="P17855" t="s">
        <v>50</v>
      </c>
      <c r="Q17855" t="s">
        <v>25</v>
      </c>
    </row>
    <row r="17856" spans="1:17" x14ac:dyDescent="0.35">
      <c r="A17856">
        <v>2602429618</v>
      </c>
      <c r="B17856" s="1">
        <v>44239</v>
      </c>
      <c r="C17856" t="s">
        <v>103</v>
      </c>
      <c r="D17856" t="s">
        <v>17619</v>
      </c>
      <c r="E17856" t="s">
        <v>1215</v>
      </c>
      <c r="F17856" t="s">
        <v>19</v>
      </c>
      <c r="G17856" t="s">
        <v>67</v>
      </c>
      <c r="H17856">
        <v>3</v>
      </c>
      <c r="I17856" t="s">
        <v>8010</v>
      </c>
      <c r="J17856" t="s">
        <v>571</v>
      </c>
      <c r="N17856">
        <v>51</v>
      </c>
      <c r="O17856" t="s">
        <v>14279</v>
      </c>
      <c r="P17856" t="s">
        <v>50</v>
      </c>
      <c r="Q17856" t="s">
        <v>57</v>
      </c>
    </row>
    <row r="17857" spans="1:17" x14ac:dyDescent="0.35">
      <c r="A17857">
        <v>2719325267</v>
      </c>
      <c r="B17857" s="1">
        <v>44239</v>
      </c>
      <c r="C17857" t="s">
        <v>65</v>
      </c>
      <c r="D17857" t="s">
        <v>65</v>
      </c>
      <c r="F17857" t="s">
        <v>19</v>
      </c>
      <c r="G17857" t="s">
        <v>20</v>
      </c>
      <c r="H17857">
        <v>1</v>
      </c>
      <c r="I17857" t="s">
        <v>503</v>
      </c>
      <c r="J17857" t="s">
        <v>127</v>
      </c>
      <c r="O17857" t="s">
        <v>505</v>
      </c>
      <c r="P17857" t="s">
        <v>35</v>
      </c>
      <c r="Q17857" t="s">
        <v>146</v>
      </c>
    </row>
    <row r="17858" spans="1:17" x14ac:dyDescent="0.35">
      <c r="A17858">
        <v>2693769067</v>
      </c>
      <c r="B17858" s="1">
        <v>44239</v>
      </c>
      <c r="C17858" t="s">
        <v>65</v>
      </c>
      <c r="D17858" t="s">
        <v>65</v>
      </c>
      <c r="F17858" t="s">
        <v>46</v>
      </c>
      <c r="G17858" t="s">
        <v>67</v>
      </c>
      <c r="H17858">
        <v>4</v>
      </c>
      <c r="I17858" t="s">
        <v>2734</v>
      </c>
      <c r="J17858" t="s">
        <v>1969</v>
      </c>
      <c r="N17858">
        <v>10</v>
      </c>
      <c r="O17858" t="s">
        <v>9499</v>
      </c>
    </row>
    <row r="17859" spans="1:17" x14ac:dyDescent="0.35">
      <c r="A17859">
        <v>2658877298</v>
      </c>
      <c r="B17859" s="1">
        <v>44239</v>
      </c>
      <c r="C17859" t="s">
        <v>92</v>
      </c>
      <c r="D17859" t="s">
        <v>12147</v>
      </c>
      <c r="F17859" t="s">
        <v>19</v>
      </c>
      <c r="G17859" t="s">
        <v>28</v>
      </c>
      <c r="H17859">
        <v>5</v>
      </c>
      <c r="I17859" t="s">
        <v>7635</v>
      </c>
      <c r="J17859" t="s">
        <v>95</v>
      </c>
      <c r="O17859" t="s">
        <v>96</v>
      </c>
      <c r="P17859" t="s">
        <v>35</v>
      </c>
      <c r="Q17859" t="s">
        <v>25</v>
      </c>
    </row>
    <row r="17860" spans="1:17" x14ac:dyDescent="0.35">
      <c r="A17860">
        <v>2676397292</v>
      </c>
      <c r="B17860" s="1">
        <v>44240</v>
      </c>
      <c r="C17860" t="s">
        <v>17</v>
      </c>
      <c r="D17860" t="s">
        <v>409</v>
      </c>
      <c r="F17860" t="s">
        <v>19</v>
      </c>
      <c r="G17860" t="s">
        <v>28</v>
      </c>
      <c r="H17860">
        <v>8</v>
      </c>
      <c r="J17860" t="s">
        <v>109</v>
      </c>
      <c r="K17860">
        <v>123000</v>
      </c>
      <c r="L17860">
        <v>203000</v>
      </c>
      <c r="M17860" t="s">
        <v>216</v>
      </c>
      <c r="N17860">
        <v>6</v>
      </c>
      <c r="O17860" t="s">
        <v>266</v>
      </c>
      <c r="P17860" t="s">
        <v>24</v>
      </c>
      <c r="Q17860" t="s">
        <v>25</v>
      </c>
    </row>
    <row r="17861" spans="1:17" x14ac:dyDescent="0.35">
      <c r="A17861">
        <v>2718553642</v>
      </c>
      <c r="B17861" s="1">
        <v>44240</v>
      </c>
      <c r="C17861" t="s">
        <v>36</v>
      </c>
      <c r="D17861" t="s">
        <v>17620</v>
      </c>
      <c r="E17861" t="s">
        <v>17621</v>
      </c>
      <c r="F17861" t="s">
        <v>19</v>
      </c>
      <c r="G17861" t="s">
        <v>67</v>
      </c>
      <c r="H17861">
        <v>3</v>
      </c>
      <c r="J17861" t="s">
        <v>1281</v>
      </c>
      <c r="N17861">
        <v>2</v>
      </c>
      <c r="O17861" t="s">
        <v>240</v>
      </c>
      <c r="P17861" t="s">
        <v>50</v>
      </c>
      <c r="Q17861" t="s">
        <v>25</v>
      </c>
    </row>
    <row r="17862" spans="1:17" x14ac:dyDescent="0.35">
      <c r="A17862">
        <v>2677402890</v>
      </c>
      <c r="B17862" s="1">
        <v>44240</v>
      </c>
      <c r="C17862" t="s">
        <v>17</v>
      </c>
      <c r="D17862" t="s">
        <v>17</v>
      </c>
      <c r="E17862" t="s">
        <v>17622</v>
      </c>
      <c r="F17862" t="s">
        <v>19</v>
      </c>
      <c r="G17862" t="s">
        <v>28</v>
      </c>
      <c r="H17862">
        <v>2</v>
      </c>
      <c r="I17862" t="s">
        <v>17623</v>
      </c>
      <c r="J17862" t="s">
        <v>1111</v>
      </c>
      <c r="O17862" t="s">
        <v>135</v>
      </c>
      <c r="P17862" t="s">
        <v>136</v>
      </c>
      <c r="Q17862" t="s">
        <v>75</v>
      </c>
    </row>
    <row r="17863" spans="1:17" x14ac:dyDescent="0.35">
      <c r="A17863">
        <v>2694432527</v>
      </c>
      <c r="B17863" s="1">
        <v>44240</v>
      </c>
      <c r="C17863" t="s">
        <v>17</v>
      </c>
      <c r="D17863" t="s">
        <v>14338</v>
      </c>
      <c r="F17863" t="s">
        <v>19</v>
      </c>
      <c r="G17863" t="s">
        <v>20</v>
      </c>
      <c r="H17863">
        <v>2</v>
      </c>
      <c r="I17863" t="s">
        <v>17624</v>
      </c>
      <c r="J17863" t="s">
        <v>7944</v>
      </c>
      <c r="N17863">
        <v>5</v>
      </c>
      <c r="O17863" t="s">
        <v>217</v>
      </c>
      <c r="P17863" t="s">
        <v>218</v>
      </c>
      <c r="Q17863" t="s">
        <v>173</v>
      </c>
    </row>
    <row r="17864" spans="1:17" x14ac:dyDescent="0.35">
      <c r="A17864">
        <v>2737667357</v>
      </c>
      <c r="B17864" s="1">
        <v>44240</v>
      </c>
      <c r="C17864" t="s">
        <v>36</v>
      </c>
      <c r="D17864" t="s">
        <v>2740</v>
      </c>
      <c r="F17864" t="s">
        <v>19</v>
      </c>
      <c r="G17864" t="s">
        <v>67</v>
      </c>
      <c r="H17864">
        <v>4</v>
      </c>
      <c r="I17864" t="s">
        <v>341</v>
      </c>
      <c r="J17864" t="s">
        <v>898</v>
      </c>
      <c r="O17864" t="s">
        <v>70</v>
      </c>
      <c r="P17864" t="s">
        <v>56</v>
      </c>
      <c r="Q17864" t="s">
        <v>25</v>
      </c>
    </row>
    <row r="17865" spans="1:17" x14ac:dyDescent="0.35">
      <c r="A17865">
        <v>2741267311</v>
      </c>
      <c r="B17865" s="1">
        <v>44240</v>
      </c>
      <c r="C17865" t="s">
        <v>86</v>
      </c>
      <c r="D17865" t="s">
        <v>86</v>
      </c>
      <c r="F17865" t="s">
        <v>19</v>
      </c>
      <c r="G17865" t="s">
        <v>28</v>
      </c>
      <c r="H17865">
        <v>7</v>
      </c>
      <c r="I17865" t="s">
        <v>17625</v>
      </c>
      <c r="J17865" t="s">
        <v>1517</v>
      </c>
      <c r="N17865">
        <v>13</v>
      </c>
      <c r="O17865" t="s">
        <v>17626</v>
      </c>
      <c r="P17865" t="s">
        <v>35</v>
      </c>
      <c r="Q17865" t="s">
        <v>182</v>
      </c>
    </row>
    <row r="17866" spans="1:17" x14ac:dyDescent="0.35">
      <c r="A17866">
        <v>2749225606</v>
      </c>
      <c r="B17866" s="1">
        <v>44240</v>
      </c>
      <c r="C17866" t="s">
        <v>36</v>
      </c>
      <c r="D17866" t="s">
        <v>36</v>
      </c>
      <c r="F17866" t="s">
        <v>19</v>
      </c>
      <c r="G17866" t="s">
        <v>28</v>
      </c>
      <c r="H17866">
        <v>7</v>
      </c>
      <c r="I17866" t="s">
        <v>101</v>
      </c>
      <c r="J17866" t="s">
        <v>801</v>
      </c>
      <c r="N17866">
        <v>1</v>
      </c>
      <c r="O17866" t="s">
        <v>243</v>
      </c>
      <c r="P17866" t="s">
        <v>56</v>
      </c>
      <c r="Q17866" t="s">
        <v>43</v>
      </c>
    </row>
    <row r="17867" spans="1:17" x14ac:dyDescent="0.35">
      <c r="A17867">
        <v>2707839674</v>
      </c>
      <c r="B17867" s="1">
        <v>44240</v>
      </c>
      <c r="C17867" t="s">
        <v>17</v>
      </c>
      <c r="D17867" t="s">
        <v>17</v>
      </c>
      <c r="E17867" t="s">
        <v>1362</v>
      </c>
      <c r="F17867" t="s">
        <v>19</v>
      </c>
      <c r="G17867" t="s">
        <v>28</v>
      </c>
      <c r="H17867">
        <v>5</v>
      </c>
      <c r="I17867" t="s">
        <v>1363</v>
      </c>
      <c r="J17867" t="s">
        <v>339</v>
      </c>
      <c r="O17867" t="s">
        <v>296</v>
      </c>
      <c r="P17867" t="s">
        <v>56</v>
      </c>
      <c r="Q17867" t="s">
        <v>25</v>
      </c>
    </row>
    <row r="17868" spans="1:17" x14ac:dyDescent="0.35">
      <c r="A17868">
        <v>2733071617</v>
      </c>
      <c r="B17868" s="1">
        <v>44240</v>
      </c>
      <c r="C17868" t="s">
        <v>1116</v>
      </c>
      <c r="D17868" t="s">
        <v>16368</v>
      </c>
      <c r="F17868" t="s">
        <v>19</v>
      </c>
      <c r="G17868" t="s">
        <v>67</v>
      </c>
      <c r="H17868">
        <v>4</v>
      </c>
      <c r="I17868" t="s">
        <v>4177</v>
      </c>
      <c r="J17868" t="s">
        <v>494</v>
      </c>
      <c r="N17868">
        <v>1</v>
      </c>
      <c r="O17868" t="s">
        <v>2292</v>
      </c>
      <c r="P17868" t="s">
        <v>56</v>
      </c>
      <c r="Q17868" t="s">
        <v>43</v>
      </c>
    </row>
    <row r="17869" spans="1:17" x14ac:dyDescent="0.35">
      <c r="A17869">
        <v>2690938887</v>
      </c>
      <c r="B17869" s="1">
        <v>44240</v>
      </c>
      <c r="C17869" t="s">
        <v>26</v>
      </c>
      <c r="D17869" t="s">
        <v>71</v>
      </c>
      <c r="E17869" t="s">
        <v>19</v>
      </c>
      <c r="F17869" t="s">
        <v>46</v>
      </c>
      <c r="G17869" t="s">
        <v>28</v>
      </c>
      <c r="H17869">
        <v>8</v>
      </c>
      <c r="I17869" t="s">
        <v>153</v>
      </c>
      <c r="J17869" t="s">
        <v>10210</v>
      </c>
      <c r="O17869" t="s">
        <v>49</v>
      </c>
      <c r="P17869" t="s">
        <v>50</v>
      </c>
      <c r="Q17869" t="s">
        <v>25</v>
      </c>
    </row>
    <row r="17870" spans="1:17" x14ac:dyDescent="0.35">
      <c r="A17870">
        <v>2657083199</v>
      </c>
      <c r="B17870" s="1">
        <v>44240</v>
      </c>
      <c r="C17870" t="s">
        <v>44</v>
      </c>
      <c r="D17870" t="s">
        <v>45</v>
      </c>
      <c r="E17870" t="s">
        <v>304</v>
      </c>
      <c r="F17870" t="s">
        <v>46</v>
      </c>
      <c r="G17870" t="s">
        <v>28</v>
      </c>
      <c r="H17870">
        <v>2</v>
      </c>
      <c r="J17870" t="s">
        <v>1182</v>
      </c>
      <c r="O17870" t="s">
        <v>49</v>
      </c>
      <c r="P17870" t="s">
        <v>50</v>
      </c>
      <c r="Q17870" t="s">
        <v>25</v>
      </c>
    </row>
    <row r="17871" spans="1:17" x14ac:dyDescent="0.35">
      <c r="A17871">
        <v>2706558852</v>
      </c>
      <c r="B17871" s="1">
        <v>44240</v>
      </c>
      <c r="C17871" t="s">
        <v>1239</v>
      </c>
      <c r="D17871" t="s">
        <v>2873</v>
      </c>
      <c r="F17871" t="s">
        <v>19</v>
      </c>
      <c r="G17871" t="s">
        <v>67</v>
      </c>
      <c r="H17871">
        <v>5</v>
      </c>
      <c r="I17871" t="s">
        <v>11443</v>
      </c>
      <c r="J17871" t="s">
        <v>22</v>
      </c>
      <c r="N17871">
        <v>16</v>
      </c>
      <c r="O17871" t="s">
        <v>11444</v>
      </c>
      <c r="P17871" t="s">
        <v>35</v>
      </c>
      <c r="Q17871" t="s">
        <v>25</v>
      </c>
    </row>
    <row r="17872" spans="1:17" x14ac:dyDescent="0.35">
      <c r="A17872">
        <v>2691692310</v>
      </c>
      <c r="B17872" s="1">
        <v>44240</v>
      </c>
      <c r="C17872" t="s">
        <v>448</v>
      </c>
      <c r="D17872" t="s">
        <v>7482</v>
      </c>
      <c r="F17872" t="s">
        <v>19</v>
      </c>
      <c r="G17872" t="s">
        <v>28</v>
      </c>
      <c r="H17872">
        <v>4</v>
      </c>
      <c r="J17872" t="s">
        <v>89</v>
      </c>
      <c r="O17872" t="s">
        <v>243</v>
      </c>
      <c r="P17872" t="s">
        <v>56</v>
      </c>
      <c r="Q17872" t="s">
        <v>43</v>
      </c>
    </row>
    <row r="17873" spans="1:17" x14ac:dyDescent="0.35">
      <c r="A17873">
        <v>2733205119</v>
      </c>
      <c r="B17873" s="1">
        <v>44240</v>
      </c>
      <c r="C17873" t="s">
        <v>36</v>
      </c>
      <c r="D17873" t="s">
        <v>617</v>
      </c>
      <c r="E17873" t="s">
        <v>618</v>
      </c>
      <c r="F17873" t="s">
        <v>19</v>
      </c>
      <c r="G17873" t="s">
        <v>67</v>
      </c>
      <c r="H17873">
        <v>3</v>
      </c>
      <c r="I17873" t="s">
        <v>341</v>
      </c>
      <c r="J17873" t="s">
        <v>140</v>
      </c>
      <c r="O17873" t="s">
        <v>70</v>
      </c>
      <c r="P17873" t="s">
        <v>56</v>
      </c>
      <c r="Q17873" t="s">
        <v>25</v>
      </c>
    </row>
    <row r="17874" spans="1:17" x14ac:dyDescent="0.35">
      <c r="A17874">
        <v>2687976633</v>
      </c>
      <c r="B17874" s="1">
        <v>44240</v>
      </c>
      <c r="C17874" t="s">
        <v>65</v>
      </c>
      <c r="D17874" t="s">
        <v>323</v>
      </c>
      <c r="F17874" t="s">
        <v>19</v>
      </c>
      <c r="G17874" t="s">
        <v>28</v>
      </c>
      <c r="H17874">
        <v>4</v>
      </c>
      <c r="I17874" t="s">
        <v>3892</v>
      </c>
      <c r="J17874" t="s">
        <v>414</v>
      </c>
      <c r="N17874">
        <v>13</v>
      </c>
      <c r="O17874" t="s">
        <v>349</v>
      </c>
      <c r="P17874" t="s">
        <v>24</v>
      </c>
      <c r="Q17874" t="s">
        <v>25</v>
      </c>
    </row>
    <row r="17875" spans="1:17" x14ac:dyDescent="0.35">
      <c r="A17875">
        <v>2687986835</v>
      </c>
      <c r="B17875" s="1">
        <v>44240</v>
      </c>
      <c r="C17875" t="s">
        <v>97</v>
      </c>
      <c r="D17875" t="s">
        <v>872</v>
      </c>
      <c r="F17875" t="s">
        <v>19</v>
      </c>
      <c r="G17875" t="s">
        <v>67</v>
      </c>
      <c r="H17875">
        <v>4</v>
      </c>
      <c r="I17875" t="s">
        <v>873</v>
      </c>
      <c r="J17875" t="s">
        <v>571</v>
      </c>
      <c r="N17875">
        <v>41</v>
      </c>
      <c r="O17875" t="s">
        <v>874</v>
      </c>
      <c r="P17875" t="s">
        <v>56</v>
      </c>
      <c r="Q17875" t="s">
        <v>57</v>
      </c>
    </row>
    <row r="17876" spans="1:17" x14ac:dyDescent="0.35">
      <c r="A17876">
        <v>2669017214</v>
      </c>
      <c r="B17876" s="1">
        <v>44240</v>
      </c>
      <c r="C17876" t="s">
        <v>17</v>
      </c>
      <c r="D17876" t="s">
        <v>17</v>
      </c>
      <c r="F17876" t="s">
        <v>19</v>
      </c>
      <c r="G17876" t="s">
        <v>20</v>
      </c>
      <c r="H17876">
        <v>1</v>
      </c>
      <c r="I17876" t="s">
        <v>17627</v>
      </c>
      <c r="J17876" t="s">
        <v>22</v>
      </c>
      <c r="N17876">
        <v>10</v>
      </c>
      <c r="O17876" t="s">
        <v>4857</v>
      </c>
      <c r="P17876" t="s">
        <v>35</v>
      </c>
      <c r="Q17876" t="s">
        <v>146</v>
      </c>
    </row>
    <row r="17877" spans="1:17" x14ac:dyDescent="0.35">
      <c r="A17877">
        <v>2689884524</v>
      </c>
      <c r="B17877" s="1">
        <v>44240</v>
      </c>
      <c r="C17877" t="s">
        <v>26</v>
      </c>
      <c r="D17877" t="s">
        <v>71</v>
      </c>
      <c r="E17877" t="s">
        <v>19</v>
      </c>
      <c r="F17877" t="s">
        <v>46</v>
      </c>
      <c r="G17877" t="s">
        <v>28</v>
      </c>
      <c r="H17877">
        <v>6</v>
      </c>
      <c r="I17877" t="s">
        <v>153</v>
      </c>
      <c r="J17877" t="s">
        <v>1717</v>
      </c>
      <c r="O17877" t="s">
        <v>49</v>
      </c>
      <c r="P17877" t="s">
        <v>50</v>
      </c>
      <c r="Q17877" t="s">
        <v>25</v>
      </c>
    </row>
    <row r="17878" spans="1:17" x14ac:dyDescent="0.35">
      <c r="A17878">
        <v>2744198224</v>
      </c>
      <c r="B17878" s="1">
        <v>44240</v>
      </c>
      <c r="C17878" t="s">
        <v>189</v>
      </c>
      <c r="D17878" t="s">
        <v>17628</v>
      </c>
      <c r="E17878" t="s">
        <v>17629</v>
      </c>
      <c r="F17878" t="s">
        <v>19</v>
      </c>
      <c r="G17878" t="s">
        <v>67</v>
      </c>
      <c r="H17878">
        <v>2</v>
      </c>
      <c r="I17878" t="s">
        <v>17630</v>
      </c>
      <c r="J17878" t="s">
        <v>127</v>
      </c>
      <c r="O17878" t="s">
        <v>947</v>
      </c>
      <c r="P17878" t="s">
        <v>35</v>
      </c>
      <c r="Q17878" t="s">
        <v>173</v>
      </c>
    </row>
    <row r="17879" spans="1:17" x14ac:dyDescent="0.35">
      <c r="A17879">
        <v>2699371671</v>
      </c>
      <c r="B17879" s="1">
        <v>44240</v>
      </c>
      <c r="C17879" t="s">
        <v>463</v>
      </c>
      <c r="D17879" t="s">
        <v>463</v>
      </c>
      <c r="F17879" t="s">
        <v>19</v>
      </c>
      <c r="G17879" t="s">
        <v>28</v>
      </c>
      <c r="H17879">
        <v>4</v>
      </c>
      <c r="I17879" t="s">
        <v>4164</v>
      </c>
      <c r="J17879" t="s">
        <v>221</v>
      </c>
      <c r="N17879">
        <v>17</v>
      </c>
      <c r="O17879" t="s">
        <v>1162</v>
      </c>
      <c r="P17879" t="s">
        <v>145</v>
      </c>
      <c r="Q17879" t="s">
        <v>182</v>
      </c>
    </row>
    <row r="17880" spans="1:17" x14ac:dyDescent="0.35">
      <c r="A17880">
        <v>2616469503</v>
      </c>
      <c r="B17880" s="1">
        <v>44240</v>
      </c>
      <c r="C17880" t="s">
        <v>17</v>
      </c>
      <c r="D17880" t="s">
        <v>17</v>
      </c>
      <c r="F17880" t="s">
        <v>19</v>
      </c>
      <c r="G17880" t="s">
        <v>28</v>
      </c>
      <c r="H17880">
        <v>4</v>
      </c>
      <c r="I17880" t="s">
        <v>16584</v>
      </c>
      <c r="J17880" t="s">
        <v>408</v>
      </c>
      <c r="N17880">
        <v>10</v>
      </c>
      <c r="O17880" t="s">
        <v>421</v>
      </c>
      <c r="P17880" t="s">
        <v>35</v>
      </c>
      <c r="Q17880" t="s">
        <v>25</v>
      </c>
    </row>
    <row r="17881" spans="1:17" x14ac:dyDescent="0.35">
      <c r="A17881">
        <v>2747702844</v>
      </c>
      <c r="B17881" s="1">
        <v>44240</v>
      </c>
      <c r="C17881" t="s">
        <v>65</v>
      </c>
      <c r="D17881" t="s">
        <v>323</v>
      </c>
      <c r="F17881" t="s">
        <v>19</v>
      </c>
      <c r="G17881" t="s">
        <v>28</v>
      </c>
      <c r="H17881">
        <v>9</v>
      </c>
      <c r="J17881" t="s">
        <v>571</v>
      </c>
      <c r="N17881">
        <v>20</v>
      </c>
      <c r="O17881" t="s">
        <v>4229</v>
      </c>
      <c r="P17881" t="s">
        <v>4230</v>
      </c>
      <c r="Q17881" t="s">
        <v>111</v>
      </c>
    </row>
    <row r="17882" spans="1:17" x14ac:dyDescent="0.35">
      <c r="A17882">
        <v>2665600629</v>
      </c>
      <c r="B17882" s="1">
        <v>44240</v>
      </c>
      <c r="C17882" t="s">
        <v>331</v>
      </c>
      <c r="D17882" t="s">
        <v>332</v>
      </c>
      <c r="F17882" t="s">
        <v>19</v>
      </c>
      <c r="G17882" t="s">
        <v>20</v>
      </c>
      <c r="H17882">
        <v>1</v>
      </c>
      <c r="I17882" t="s">
        <v>17631</v>
      </c>
      <c r="J17882" t="s">
        <v>1142</v>
      </c>
      <c r="N17882">
        <v>8</v>
      </c>
      <c r="O17882" t="s">
        <v>1143</v>
      </c>
      <c r="P17882" t="s">
        <v>35</v>
      </c>
      <c r="Q17882" t="s">
        <v>25</v>
      </c>
    </row>
    <row r="17883" spans="1:17" x14ac:dyDescent="0.35">
      <c r="A17883">
        <v>2743630295</v>
      </c>
      <c r="B17883" s="1">
        <v>44240</v>
      </c>
      <c r="C17883" t="s">
        <v>86</v>
      </c>
      <c r="D17883" t="s">
        <v>86</v>
      </c>
      <c r="F17883" t="s">
        <v>46</v>
      </c>
      <c r="G17883" t="s">
        <v>28</v>
      </c>
      <c r="H17883">
        <v>2</v>
      </c>
      <c r="I17883" t="s">
        <v>101</v>
      </c>
      <c r="J17883" t="s">
        <v>356</v>
      </c>
      <c r="O17883" t="s">
        <v>49</v>
      </c>
      <c r="P17883" t="s">
        <v>50</v>
      </c>
      <c r="Q17883" t="s">
        <v>25</v>
      </c>
    </row>
    <row r="17884" spans="1:17" x14ac:dyDescent="0.35">
      <c r="A17884">
        <v>2750929182</v>
      </c>
      <c r="B17884" s="1">
        <v>44240</v>
      </c>
      <c r="C17884" t="s">
        <v>36</v>
      </c>
      <c r="D17884" t="s">
        <v>36</v>
      </c>
      <c r="F17884" t="s">
        <v>19</v>
      </c>
      <c r="G17884" t="s">
        <v>67</v>
      </c>
      <c r="H17884">
        <v>4</v>
      </c>
      <c r="I17884" t="s">
        <v>3487</v>
      </c>
      <c r="J17884" t="s">
        <v>4332</v>
      </c>
      <c r="N17884">
        <v>13</v>
      </c>
      <c r="O17884" t="s">
        <v>3488</v>
      </c>
      <c r="P17884" t="s">
        <v>42</v>
      </c>
      <c r="Q17884" t="s">
        <v>43</v>
      </c>
    </row>
    <row r="17885" spans="1:17" x14ac:dyDescent="0.35">
      <c r="A17885">
        <v>2701997870</v>
      </c>
      <c r="B17885" s="1">
        <v>44240</v>
      </c>
      <c r="C17885" t="s">
        <v>44</v>
      </c>
      <c r="D17885" t="s">
        <v>45</v>
      </c>
      <c r="E17885" t="s">
        <v>304</v>
      </c>
      <c r="F17885" t="s">
        <v>46</v>
      </c>
      <c r="G17885" t="s">
        <v>28</v>
      </c>
      <c r="H17885">
        <v>5</v>
      </c>
      <c r="J17885" t="s">
        <v>11323</v>
      </c>
      <c r="O17885" t="s">
        <v>49</v>
      </c>
      <c r="P17885" t="s">
        <v>50</v>
      </c>
      <c r="Q17885" t="s">
        <v>25</v>
      </c>
    </row>
    <row r="17886" spans="1:17" x14ac:dyDescent="0.35">
      <c r="A17886">
        <v>2717491480</v>
      </c>
      <c r="B17886" s="1">
        <v>44240</v>
      </c>
      <c r="C17886" t="s">
        <v>26</v>
      </c>
      <c r="D17886" t="s">
        <v>17632</v>
      </c>
      <c r="F17886" t="s">
        <v>19</v>
      </c>
      <c r="G17886" t="s">
        <v>28</v>
      </c>
      <c r="H17886">
        <v>7</v>
      </c>
      <c r="I17886" t="s">
        <v>17633</v>
      </c>
      <c r="J17886" t="s">
        <v>1508</v>
      </c>
      <c r="K17886">
        <v>100000</v>
      </c>
      <c r="L17886">
        <v>197000</v>
      </c>
      <c r="M17886" t="s">
        <v>216</v>
      </c>
      <c r="N17886">
        <v>16</v>
      </c>
      <c r="O17886" t="s">
        <v>15567</v>
      </c>
      <c r="P17886" t="s">
        <v>287</v>
      </c>
      <c r="Q17886" t="s">
        <v>57</v>
      </c>
    </row>
    <row r="17887" spans="1:17" x14ac:dyDescent="0.35">
      <c r="A17887">
        <v>2715396940</v>
      </c>
      <c r="B17887" s="1">
        <v>44240</v>
      </c>
      <c r="C17887" t="s">
        <v>58</v>
      </c>
      <c r="D17887" t="s">
        <v>5828</v>
      </c>
      <c r="F17887" t="s">
        <v>19</v>
      </c>
      <c r="G17887" t="s">
        <v>20</v>
      </c>
      <c r="H17887">
        <v>2</v>
      </c>
      <c r="I17887" t="s">
        <v>5829</v>
      </c>
      <c r="J17887" t="s">
        <v>140</v>
      </c>
      <c r="O17887" t="s">
        <v>1788</v>
      </c>
      <c r="P17887" t="s">
        <v>136</v>
      </c>
      <c r="Q17887" t="s">
        <v>75</v>
      </c>
    </row>
    <row r="17888" spans="1:17" x14ac:dyDescent="0.35">
      <c r="A17888">
        <v>2600750719</v>
      </c>
      <c r="B17888" s="1">
        <v>44240</v>
      </c>
      <c r="C17888" t="s">
        <v>36</v>
      </c>
      <c r="D17888" t="s">
        <v>36</v>
      </c>
      <c r="E17888" t="s">
        <v>1215</v>
      </c>
      <c r="F17888" t="s">
        <v>19</v>
      </c>
      <c r="G17888" t="s">
        <v>67</v>
      </c>
      <c r="H17888">
        <v>2</v>
      </c>
      <c r="I17888" t="s">
        <v>1216</v>
      </c>
      <c r="J17888" t="s">
        <v>465</v>
      </c>
      <c r="N17888">
        <v>13</v>
      </c>
      <c r="O17888" t="s">
        <v>49</v>
      </c>
      <c r="P17888" t="s">
        <v>50</v>
      </c>
      <c r="Q17888" t="s">
        <v>25</v>
      </c>
    </row>
    <row r="17889" spans="1:17" x14ac:dyDescent="0.35">
      <c r="A17889">
        <v>2436003658</v>
      </c>
      <c r="B17889" s="1">
        <v>44240</v>
      </c>
      <c r="C17889" t="s">
        <v>17</v>
      </c>
      <c r="D17889" t="s">
        <v>477</v>
      </c>
      <c r="F17889" t="s">
        <v>19</v>
      </c>
      <c r="G17889" t="s">
        <v>67</v>
      </c>
      <c r="H17889">
        <v>5</v>
      </c>
      <c r="I17889" t="s">
        <v>478</v>
      </c>
      <c r="J17889" t="s">
        <v>188</v>
      </c>
      <c r="O17889" t="s">
        <v>96</v>
      </c>
      <c r="P17889" t="s">
        <v>35</v>
      </c>
      <c r="Q17889" t="s">
        <v>25</v>
      </c>
    </row>
    <row r="17890" spans="1:17" x14ac:dyDescent="0.35">
      <c r="A17890">
        <v>2699902322</v>
      </c>
      <c r="B17890" s="1">
        <v>44240</v>
      </c>
      <c r="C17890" t="s">
        <v>17</v>
      </c>
      <c r="D17890" t="s">
        <v>500</v>
      </c>
      <c r="E17890" t="s">
        <v>11599</v>
      </c>
      <c r="F17890" t="s">
        <v>19</v>
      </c>
      <c r="G17890" t="s">
        <v>20</v>
      </c>
      <c r="H17890">
        <v>1</v>
      </c>
      <c r="I17890" t="s">
        <v>11600</v>
      </c>
      <c r="J17890" t="s">
        <v>22</v>
      </c>
      <c r="N17890">
        <v>10</v>
      </c>
      <c r="O17890" t="s">
        <v>7474</v>
      </c>
      <c r="P17890" t="s">
        <v>3346</v>
      </c>
      <c r="Q17890" t="s">
        <v>75</v>
      </c>
    </row>
    <row r="17891" spans="1:17" x14ac:dyDescent="0.35">
      <c r="A17891">
        <v>2577804996</v>
      </c>
      <c r="B17891" s="1">
        <v>44240</v>
      </c>
      <c r="C17891" t="s">
        <v>17</v>
      </c>
      <c r="D17891" t="s">
        <v>17634</v>
      </c>
      <c r="F17891" t="s">
        <v>19</v>
      </c>
      <c r="G17891" t="s">
        <v>67</v>
      </c>
      <c r="H17891">
        <v>3</v>
      </c>
      <c r="I17891" t="s">
        <v>17635</v>
      </c>
      <c r="J17891" t="s">
        <v>109</v>
      </c>
      <c r="K17891">
        <v>148000</v>
      </c>
      <c r="L17891">
        <v>213000</v>
      </c>
      <c r="M17891" t="s">
        <v>216</v>
      </c>
      <c r="N17891">
        <v>7</v>
      </c>
      <c r="O17891" t="s">
        <v>546</v>
      </c>
      <c r="P17891" t="s">
        <v>50</v>
      </c>
      <c r="Q17891" t="s">
        <v>25</v>
      </c>
    </row>
    <row r="17892" spans="1:17" x14ac:dyDescent="0.35">
      <c r="A17892">
        <v>2710464674</v>
      </c>
      <c r="B17892" s="1">
        <v>44241</v>
      </c>
      <c r="C17892" t="s">
        <v>65</v>
      </c>
      <c r="D17892" t="s">
        <v>7579</v>
      </c>
      <c r="F17892" t="s">
        <v>19</v>
      </c>
      <c r="G17892" t="s">
        <v>67</v>
      </c>
      <c r="H17892">
        <v>3</v>
      </c>
      <c r="I17892" t="s">
        <v>7580</v>
      </c>
      <c r="J17892" t="s">
        <v>253</v>
      </c>
      <c r="N17892">
        <v>8</v>
      </c>
      <c r="O17892" t="s">
        <v>6212</v>
      </c>
      <c r="P17892" t="s">
        <v>35</v>
      </c>
      <c r="Q17892" t="s">
        <v>25</v>
      </c>
    </row>
    <row r="17893" spans="1:17" x14ac:dyDescent="0.35">
      <c r="A17893">
        <v>2680333578</v>
      </c>
      <c r="B17893" s="1">
        <v>44241</v>
      </c>
      <c r="C17893" t="s">
        <v>97</v>
      </c>
      <c r="D17893" t="s">
        <v>97</v>
      </c>
      <c r="E17893" t="s">
        <v>10359</v>
      </c>
      <c r="F17893" t="s">
        <v>19</v>
      </c>
      <c r="G17893" t="s">
        <v>20</v>
      </c>
      <c r="H17893">
        <v>1</v>
      </c>
      <c r="I17893" t="s">
        <v>17636</v>
      </c>
      <c r="J17893" t="s">
        <v>2558</v>
      </c>
      <c r="N17893">
        <v>19</v>
      </c>
      <c r="O17893" t="s">
        <v>5414</v>
      </c>
      <c r="P17893" t="s">
        <v>1250</v>
      </c>
      <c r="Q17893" t="s">
        <v>43</v>
      </c>
    </row>
    <row r="17894" spans="1:17" x14ac:dyDescent="0.35">
      <c r="A17894">
        <v>2755147684</v>
      </c>
      <c r="B17894" s="1">
        <v>44241</v>
      </c>
      <c r="C17894" t="s">
        <v>92</v>
      </c>
      <c r="D17894" t="s">
        <v>1200</v>
      </c>
      <c r="E17894" t="s">
        <v>17637</v>
      </c>
      <c r="F17894" t="s">
        <v>46</v>
      </c>
      <c r="G17894" t="s">
        <v>20</v>
      </c>
      <c r="H17894">
        <v>2</v>
      </c>
      <c r="I17894" t="s">
        <v>17638</v>
      </c>
      <c r="J17894" t="s">
        <v>127</v>
      </c>
      <c r="N17894">
        <v>9</v>
      </c>
      <c r="O17894" t="s">
        <v>240</v>
      </c>
      <c r="P17894" t="s">
        <v>50</v>
      </c>
      <c r="Q17894" t="s">
        <v>25</v>
      </c>
    </row>
    <row r="17895" spans="1:17" x14ac:dyDescent="0.35">
      <c r="A17895">
        <v>2722515161</v>
      </c>
      <c r="B17895" s="1">
        <v>44241</v>
      </c>
      <c r="C17895" t="s">
        <v>17</v>
      </c>
      <c r="D17895" t="s">
        <v>129</v>
      </c>
      <c r="F17895" t="s">
        <v>19</v>
      </c>
      <c r="G17895" t="s">
        <v>28</v>
      </c>
      <c r="H17895">
        <v>8</v>
      </c>
      <c r="I17895" t="s">
        <v>17639</v>
      </c>
      <c r="J17895" t="s">
        <v>524</v>
      </c>
      <c r="K17895">
        <v>128000</v>
      </c>
      <c r="L17895">
        <v>148000</v>
      </c>
      <c r="M17895" t="s">
        <v>216</v>
      </c>
      <c r="N17895">
        <v>2</v>
      </c>
      <c r="O17895" t="s">
        <v>7149</v>
      </c>
      <c r="P17895" t="s">
        <v>24</v>
      </c>
      <c r="Q17895" t="s">
        <v>75</v>
      </c>
    </row>
    <row r="17896" spans="1:17" x14ac:dyDescent="0.35">
      <c r="A17896">
        <v>2741524788</v>
      </c>
      <c r="B17896" s="1">
        <v>44241</v>
      </c>
      <c r="C17896" t="s">
        <v>529</v>
      </c>
      <c r="D17896" t="s">
        <v>529</v>
      </c>
      <c r="F17896" t="s">
        <v>19</v>
      </c>
      <c r="G17896" t="s">
        <v>28</v>
      </c>
      <c r="H17896">
        <v>9</v>
      </c>
      <c r="I17896" t="s">
        <v>17640</v>
      </c>
      <c r="J17896" t="s">
        <v>22</v>
      </c>
      <c r="N17896">
        <v>7</v>
      </c>
      <c r="O17896" t="s">
        <v>17641</v>
      </c>
      <c r="P17896" t="s">
        <v>24</v>
      </c>
      <c r="Q17896" t="s">
        <v>146</v>
      </c>
    </row>
    <row r="17897" spans="1:17" x14ac:dyDescent="0.35">
      <c r="A17897">
        <v>2697616481</v>
      </c>
      <c r="B17897" s="1">
        <v>44241</v>
      </c>
      <c r="C17897" t="s">
        <v>448</v>
      </c>
      <c r="D17897" t="s">
        <v>17642</v>
      </c>
      <c r="E17897" t="s">
        <v>17643</v>
      </c>
      <c r="F17897" t="s">
        <v>19</v>
      </c>
      <c r="G17897" t="s">
        <v>20</v>
      </c>
      <c r="H17897">
        <v>2</v>
      </c>
      <c r="J17897" t="s">
        <v>169</v>
      </c>
      <c r="K17897">
        <v>50000</v>
      </c>
      <c r="L17897">
        <v>80000</v>
      </c>
      <c r="M17897" t="s">
        <v>216</v>
      </c>
      <c r="N17897">
        <v>12</v>
      </c>
      <c r="O17897" t="s">
        <v>6584</v>
      </c>
      <c r="P17897" t="s">
        <v>42</v>
      </c>
      <c r="Q17897" t="s">
        <v>146</v>
      </c>
    </row>
    <row r="17898" spans="1:17" x14ac:dyDescent="0.35">
      <c r="A17898">
        <v>2496507914</v>
      </c>
      <c r="B17898" s="1">
        <v>44241</v>
      </c>
      <c r="C17898" t="s">
        <v>17</v>
      </c>
      <c r="D17898" t="s">
        <v>17</v>
      </c>
      <c r="E17898" t="s">
        <v>2196</v>
      </c>
      <c r="F17898" t="s">
        <v>19</v>
      </c>
      <c r="G17898" t="s">
        <v>20</v>
      </c>
      <c r="H17898">
        <v>1</v>
      </c>
      <c r="I17898" t="s">
        <v>2197</v>
      </c>
      <c r="J17898" t="s">
        <v>527</v>
      </c>
      <c r="N17898">
        <v>4</v>
      </c>
      <c r="O17898" t="s">
        <v>254</v>
      </c>
      <c r="P17898" t="s">
        <v>35</v>
      </c>
      <c r="Q17898" t="s">
        <v>146</v>
      </c>
    </row>
    <row r="17899" spans="1:17" x14ac:dyDescent="0.35">
      <c r="A17899">
        <v>2739247559</v>
      </c>
      <c r="B17899" s="1">
        <v>44241</v>
      </c>
      <c r="C17899" t="s">
        <v>86</v>
      </c>
      <c r="D17899" t="s">
        <v>86</v>
      </c>
      <c r="F17899" t="s">
        <v>46</v>
      </c>
      <c r="G17899" t="s">
        <v>28</v>
      </c>
      <c r="H17899">
        <v>6</v>
      </c>
      <c r="I17899" t="s">
        <v>101</v>
      </c>
      <c r="J17899" t="s">
        <v>2461</v>
      </c>
      <c r="O17899" t="s">
        <v>49</v>
      </c>
      <c r="P17899" t="s">
        <v>50</v>
      </c>
      <c r="Q17899" t="s">
        <v>25</v>
      </c>
    </row>
    <row r="17900" spans="1:17" x14ac:dyDescent="0.35">
      <c r="A17900">
        <v>2741525193</v>
      </c>
      <c r="B17900" s="1">
        <v>44241</v>
      </c>
      <c r="C17900" t="s">
        <v>26</v>
      </c>
      <c r="D17900" t="s">
        <v>71</v>
      </c>
      <c r="E17900" t="s">
        <v>4622</v>
      </c>
      <c r="F17900" t="s">
        <v>19</v>
      </c>
      <c r="G17900" t="s">
        <v>28</v>
      </c>
      <c r="H17900">
        <v>2</v>
      </c>
      <c r="I17900" t="s">
        <v>17644</v>
      </c>
      <c r="J17900" t="s">
        <v>221</v>
      </c>
      <c r="O17900" t="s">
        <v>5417</v>
      </c>
      <c r="P17900" t="s">
        <v>35</v>
      </c>
      <c r="Q17900" t="s">
        <v>57</v>
      </c>
    </row>
    <row r="17901" spans="1:17" x14ac:dyDescent="0.35">
      <c r="A17901">
        <v>2414737869</v>
      </c>
      <c r="B17901" s="1">
        <v>44241</v>
      </c>
      <c r="C17901" t="s">
        <v>17</v>
      </c>
      <c r="D17901" t="s">
        <v>129</v>
      </c>
      <c r="E17901" t="s">
        <v>82</v>
      </c>
      <c r="F17901" t="s">
        <v>19</v>
      </c>
      <c r="G17901" t="s">
        <v>67</v>
      </c>
      <c r="H17901">
        <v>1</v>
      </c>
      <c r="I17901" t="s">
        <v>83</v>
      </c>
      <c r="J17901" t="s">
        <v>465</v>
      </c>
      <c r="O17901" t="s">
        <v>85</v>
      </c>
      <c r="P17901" t="s">
        <v>35</v>
      </c>
      <c r="Q17901" t="s">
        <v>25</v>
      </c>
    </row>
    <row r="17902" spans="1:17" x14ac:dyDescent="0.35">
      <c r="A17902">
        <v>2683087931</v>
      </c>
      <c r="B17902" s="1">
        <v>44241</v>
      </c>
      <c r="C17902" t="s">
        <v>17</v>
      </c>
      <c r="D17902" t="s">
        <v>17</v>
      </c>
      <c r="F17902" t="s">
        <v>46</v>
      </c>
      <c r="G17902" t="s">
        <v>28</v>
      </c>
      <c r="H17902">
        <v>5</v>
      </c>
      <c r="I17902" t="s">
        <v>17645</v>
      </c>
      <c r="J17902" t="s">
        <v>22</v>
      </c>
      <c r="K17902">
        <v>229000</v>
      </c>
      <c r="L17902">
        <v>233000</v>
      </c>
      <c r="M17902" t="s">
        <v>216</v>
      </c>
      <c r="N17902">
        <v>46</v>
      </c>
      <c r="O17902" t="s">
        <v>17646</v>
      </c>
      <c r="P17902" t="s">
        <v>56</v>
      </c>
      <c r="Q17902" t="s">
        <v>57</v>
      </c>
    </row>
    <row r="17903" spans="1:17" x14ac:dyDescent="0.35">
      <c r="A17903">
        <v>2642448534</v>
      </c>
      <c r="B17903" s="1">
        <v>44241</v>
      </c>
      <c r="C17903" t="s">
        <v>17</v>
      </c>
      <c r="D17903" t="s">
        <v>1505</v>
      </c>
      <c r="F17903" t="s">
        <v>19</v>
      </c>
      <c r="G17903" t="s">
        <v>28</v>
      </c>
      <c r="H17903">
        <v>5</v>
      </c>
      <c r="I17903" t="s">
        <v>473</v>
      </c>
      <c r="J17903" t="s">
        <v>713</v>
      </c>
      <c r="N17903">
        <v>1</v>
      </c>
      <c r="O17903" t="s">
        <v>233</v>
      </c>
      <c r="P17903" t="s">
        <v>35</v>
      </c>
      <c r="Q17903" t="s">
        <v>25</v>
      </c>
    </row>
    <row r="17904" spans="1:17" x14ac:dyDescent="0.35">
      <c r="A17904">
        <v>2741522553</v>
      </c>
      <c r="B17904" s="1">
        <v>44241</v>
      </c>
      <c r="C17904" t="s">
        <v>17</v>
      </c>
      <c r="D17904" t="s">
        <v>6414</v>
      </c>
      <c r="E17904" t="s">
        <v>6415</v>
      </c>
      <c r="F17904" t="s">
        <v>19</v>
      </c>
      <c r="G17904" t="s">
        <v>67</v>
      </c>
      <c r="H17904">
        <v>3</v>
      </c>
      <c r="I17904" t="s">
        <v>6416</v>
      </c>
      <c r="J17904" t="s">
        <v>22</v>
      </c>
      <c r="N17904">
        <v>3</v>
      </c>
      <c r="O17904" t="s">
        <v>5599</v>
      </c>
      <c r="P17904" t="s">
        <v>35</v>
      </c>
      <c r="Q17904" t="s">
        <v>25</v>
      </c>
    </row>
    <row r="17905" spans="1:17" x14ac:dyDescent="0.35">
      <c r="A17905">
        <v>2702400873</v>
      </c>
      <c r="B17905" s="1">
        <v>44241</v>
      </c>
      <c r="C17905" t="s">
        <v>44</v>
      </c>
      <c r="D17905" t="s">
        <v>45</v>
      </c>
      <c r="E17905" t="s">
        <v>304</v>
      </c>
      <c r="F17905" t="s">
        <v>46</v>
      </c>
      <c r="G17905" t="s">
        <v>28</v>
      </c>
      <c r="H17905">
        <v>4</v>
      </c>
      <c r="J17905" t="s">
        <v>558</v>
      </c>
      <c r="O17905" t="s">
        <v>49</v>
      </c>
      <c r="P17905" t="s">
        <v>50</v>
      </c>
      <c r="Q17905" t="s">
        <v>25</v>
      </c>
    </row>
    <row r="17906" spans="1:17" x14ac:dyDescent="0.35">
      <c r="A17906">
        <v>2715138373</v>
      </c>
      <c r="B17906" s="1">
        <v>44241</v>
      </c>
      <c r="C17906" t="s">
        <v>17</v>
      </c>
      <c r="D17906" t="s">
        <v>2364</v>
      </c>
      <c r="E17906" t="s">
        <v>2365</v>
      </c>
      <c r="F17906" t="s">
        <v>19</v>
      </c>
      <c r="G17906" t="s">
        <v>20</v>
      </c>
      <c r="H17906">
        <v>2</v>
      </c>
      <c r="I17906" t="s">
        <v>2366</v>
      </c>
      <c r="J17906" t="s">
        <v>435</v>
      </c>
      <c r="O17906" t="s">
        <v>1139</v>
      </c>
      <c r="P17906" t="s">
        <v>35</v>
      </c>
      <c r="Q17906" t="s">
        <v>25</v>
      </c>
    </row>
    <row r="17907" spans="1:17" x14ac:dyDescent="0.35">
      <c r="A17907">
        <v>2679198088</v>
      </c>
      <c r="B17907" s="1">
        <v>44241</v>
      </c>
      <c r="C17907" t="s">
        <v>4128</v>
      </c>
      <c r="D17907" t="s">
        <v>4128</v>
      </c>
      <c r="F17907" t="s">
        <v>46</v>
      </c>
      <c r="G17907" t="s">
        <v>28</v>
      </c>
      <c r="H17907">
        <v>2</v>
      </c>
      <c r="I17907" t="s">
        <v>17647</v>
      </c>
      <c r="J17907" t="s">
        <v>188</v>
      </c>
      <c r="N17907">
        <v>4</v>
      </c>
      <c r="O17907" t="s">
        <v>10490</v>
      </c>
      <c r="P17907" t="s">
        <v>56</v>
      </c>
      <c r="Q17907" t="s">
        <v>75</v>
      </c>
    </row>
    <row r="17908" spans="1:17" x14ac:dyDescent="0.35">
      <c r="A17908">
        <v>2647545995</v>
      </c>
      <c r="B17908" s="1">
        <v>44241</v>
      </c>
      <c r="C17908" t="s">
        <v>608</v>
      </c>
      <c r="D17908" t="s">
        <v>608</v>
      </c>
      <c r="E17908" t="s">
        <v>1627</v>
      </c>
      <c r="F17908" t="s">
        <v>19</v>
      </c>
      <c r="G17908" t="s">
        <v>28</v>
      </c>
      <c r="H17908">
        <v>5</v>
      </c>
      <c r="I17908" t="s">
        <v>1628</v>
      </c>
      <c r="J17908" t="s">
        <v>3213</v>
      </c>
      <c r="O17908" t="s">
        <v>70</v>
      </c>
      <c r="P17908" t="s">
        <v>56</v>
      </c>
      <c r="Q17908" t="s">
        <v>25</v>
      </c>
    </row>
    <row r="17909" spans="1:17" x14ac:dyDescent="0.35">
      <c r="A17909">
        <v>2709216466</v>
      </c>
      <c r="B17909" s="1">
        <v>44241</v>
      </c>
      <c r="C17909" t="s">
        <v>97</v>
      </c>
      <c r="D17909" t="s">
        <v>17648</v>
      </c>
      <c r="E17909" t="s">
        <v>6734</v>
      </c>
      <c r="F17909" t="s">
        <v>19</v>
      </c>
      <c r="G17909" t="s">
        <v>28</v>
      </c>
      <c r="H17909">
        <v>5</v>
      </c>
      <c r="I17909" t="s">
        <v>17649</v>
      </c>
      <c r="J17909" t="s">
        <v>22</v>
      </c>
      <c r="K17909">
        <v>83000</v>
      </c>
      <c r="L17909">
        <v>138000</v>
      </c>
      <c r="M17909" t="s">
        <v>216</v>
      </c>
      <c r="N17909">
        <v>11</v>
      </c>
      <c r="O17909" t="s">
        <v>6736</v>
      </c>
      <c r="P17909" t="s">
        <v>6737</v>
      </c>
      <c r="Q17909" t="s">
        <v>43</v>
      </c>
    </row>
    <row r="17910" spans="1:17" x14ac:dyDescent="0.35">
      <c r="A17910">
        <v>2693113020</v>
      </c>
      <c r="B17910" s="1">
        <v>44241</v>
      </c>
      <c r="C17910" t="s">
        <v>26</v>
      </c>
      <c r="D17910" t="s">
        <v>71</v>
      </c>
      <c r="E17910" t="s">
        <v>1094</v>
      </c>
      <c r="F17910" t="s">
        <v>19</v>
      </c>
      <c r="G17910" t="s">
        <v>67</v>
      </c>
      <c r="H17910">
        <v>4</v>
      </c>
      <c r="I17910" t="s">
        <v>1752</v>
      </c>
      <c r="J17910" t="s">
        <v>339</v>
      </c>
      <c r="O17910" t="s">
        <v>85</v>
      </c>
      <c r="P17910" t="s">
        <v>35</v>
      </c>
      <c r="Q17910" t="s">
        <v>25</v>
      </c>
    </row>
    <row r="17911" spans="1:17" x14ac:dyDescent="0.35">
      <c r="A17911">
        <v>2742777452</v>
      </c>
      <c r="B17911" s="1">
        <v>44241</v>
      </c>
      <c r="C17911" t="s">
        <v>17</v>
      </c>
      <c r="D17911" t="s">
        <v>17</v>
      </c>
      <c r="F17911" t="s">
        <v>19</v>
      </c>
      <c r="G17911" t="s">
        <v>28</v>
      </c>
      <c r="H17911">
        <v>4</v>
      </c>
      <c r="I17911" t="s">
        <v>17650</v>
      </c>
      <c r="J17911" t="s">
        <v>627</v>
      </c>
      <c r="K17911">
        <v>154000</v>
      </c>
      <c r="L17911">
        <v>172000</v>
      </c>
      <c r="M17911" t="s">
        <v>216</v>
      </c>
      <c r="N17911">
        <v>10</v>
      </c>
      <c r="O17911" t="s">
        <v>7246</v>
      </c>
      <c r="P17911" t="s">
        <v>136</v>
      </c>
      <c r="Q17911" t="s">
        <v>111</v>
      </c>
    </row>
    <row r="17912" spans="1:17" x14ac:dyDescent="0.35">
      <c r="A17912">
        <v>2689885347</v>
      </c>
      <c r="B17912" s="1">
        <v>44241</v>
      </c>
      <c r="C17912" t="s">
        <v>26</v>
      </c>
      <c r="D17912" t="s">
        <v>71</v>
      </c>
      <c r="E17912" t="s">
        <v>19</v>
      </c>
      <c r="F17912" t="s">
        <v>46</v>
      </c>
      <c r="G17912" t="s">
        <v>28</v>
      </c>
      <c r="H17912">
        <v>5</v>
      </c>
      <c r="I17912" t="s">
        <v>153</v>
      </c>
      <c r="J17912" t="s">
        <v>7425</v>
      </c>
      <c r="O17912" t="s">
        <v>49</v>
      </c>
      <c r="P17912" t="s">
        <v>50</v>
      </c>
      <c r="Q17912" t="s">
        <v>25</v>
      </c>
    </row>
    <row r="17913" spans="1:17" x14ac:dyDescent="0.35">
      <c r="A17913">
        <v>2693533686</v>
      </c>
      <c r="B17913" s="1">
        <v>44241</v>
      </c>
      <c r="C17913" t="s">
        <v>17</v>
      </c>
      <c r="D17913" t="s">
        <v>17</v>
      </c>
      <c r="F17913" t="s">
        <v>19</v>
      </c>
      <c r="G17913" t="s">
        <v>20</v>
      </c>
      <c r="H17913">
        <v>2</v>
      </c>
      <c r="I17913" t="s">
        <v>10627</v>
      </c>
      <c r="J17913" t="s">
        <v>552</v>
      </c>
      <c r="K17913">
        <v>116000</v>
      </c>
      <c r="L17913">
        <v>132000</v>
      </c>
      <c r="M17913" t="s">
        <v>216</v>
      </c>
      <c r="N17913">
        <v>161</v>
      </c>
      <c r="O17913" t="s">
        <v>10628</v>
      </c>
      <c r="P17913" t="s">
        <v>136</v>
      </c>
      <c r="Q17913" t="s">
        <v>57</v>
      </c>
    </row>
    <row r="17914" spans="1:17" x14ac:dyDescent="0.35">
      <c r="A17914">
        <v>2742509628</v>
      </c>
      <c r="B17914" s="1">
        <v>44241</v>
      </c>
      <c r="C17914" t="s">
        <v>86</v>
      </c>
      <c r="D17914" t="s">
        <v>86</v>
      </c>
      <c r="F17914" t="s">
        <v>46</v>
      </c>
      <c r="G17914" t="s">
        <v>28</v>
      </c>
      <c r="H17914">
        <v>8</v>
      </c>
      <c r="I17914" t="s">
        <v>101</v>
      </c>
      <c r="J17914" t="s">
        <v>2014</v>
      </c>
      <c r="O17914" t="s">
        <v>49</v>
      </c>
      <c r="P17914" t="s">
        <v>50</v>
      </c>
      <c r="Q17914" t="s">
        <v>25</v>
      </c>
    </row>
    <row r="17915" spans="1:17" x14ac:dyDescent="0.35">
      <c r="A17915">
        <v>2708980176</v>
      </c>
      <c r="B17915" s="1">
        <v>44241</v>
      </c>
      <c r="C17915" t="s">
        <v>288</v>
      </c>
      <c r="D17915" t="s">
        <v>6184</v>
      </c>
      <c r="F17915" t="s">
        <v>19</v>
      </c>
      <c r="G17915" t="s">
        <v>67</v>
      </c>
      <c r="H17915">
        <v>3</v>
      </c>
      <c r="I17915" t="s">
        <v>6918</v>
      </c>
      <c r="J17915" t="s">
        <v>109</v>
      </c>
      <c r="N17915">
        <v>3</v>
      </c>
      <c r="O17915" t="s">
        <v>6919</v>
      </c>
      <c r="P17915" t="s">
        <v>35</v>
      </c>
      <c r="Q17915" t="s">
        <v>57</v>
      </c>
    </row>
    <row r="17916" spans="1:17" x14ac:dyDescent="0.35">
      <c r="A17916">
        <v>2717450038</v>
      </c>
      <c r="B17916" s="1">
        <v>44241</v>
      </c>
      <c r="C17916" t="s">
        <v>17</v>
      </c>
      <c r="D17916" t="s">
        <v>17</v>
      </c>
      <c r="E17916" t="s">
        <v>52</v>
      </c>
      <c r="F17916" t="s">
        <v>19</v>
      </c>
      <c r="G17916" t="s">
        <v>20</v>
      </c>
      <c r="H17916">
        <v>1</v>
      </c>
      <c r="I17916" t="s">
        <v>17651</v>
      </c>
      <c r="J17916" t="s">
        <v>335</v>
      </c>
      <c r="N17916">
        <v>5</v>
      </c>
      <c r="O17916" t="s">
        <v>12626</v>
      </c>
      <c r="P17916" t="s">
        <v>56</v>
      </c>
      <c r="Q17916" t="s">
        <v>57</v>
      </c>
    </row>
    <row r="17917" spans="1:17" x14ac:dyDescent="0.35">
      <c r="A17917">
        <v>2679704093</v>
      </c>
      <c r="B17917" s="1">
        <v>44241</v>
      </c>
      <c r="C17917" t="s">
        <v>17</v>
      </c>
      <c r="D17917" t="s">
        <v>129</v>
      </c>
      <c r="F17917" t="s">
        <v>19</v>
      </c>
      <c r="G17917" t="s">
        <v>28</v>
      </c>
      <c r="H17917">
        <v>1</v>
      </c>
      <c r="I17917" t="s">
        <v>4526</v>
      </c>
      <c r="J17917" t="s">
        <v>10150</v>
      </c>
      <c r="N17917">
        <v>1</v>
      </c>
      <c r="O17917" t="s">
        <v>135</v>
      </c>
      <c r="P17917" t="s">
        <v>136</v>
      </c>
      <c r="Q17917" t="s">
        <v>75</v>
      </c>
    </row>
    <row r="17918" spans="1:17" x14ac:dyDescent="0.35">
      <c r="A17918">
        <v>2628345995</v>
      </c>
      <c r="B17918" s="1">
        <v>44241</v>
      </c>
      <c r="C17918" t="s">
        <v>17</v>
      </c>
      <c r="D17918" t="s">
        <v>17652</v>
      </c>
      <c r="F17918" t="s">
        <v>19</v>
      </c>
      <c r="G17918" t="s">
        <v>28</v>
      </c>
      <c r="H17918">
        <v>2</v>
      </c>
      <c r="I17918" t="s">
        <v>17653</v>
      </c>
      <c r="J17918" t="s">
        <v>188</v>
      </c>
      <c r="O17918" t="s">
        <v>1350</v>
      </c>
      <c r="P17918" t="s">
        <v>106</v>
      </c>
      <c r="Q17918" t="s">
        <v>25</v>
      </c>
    </row>
    <row r="17919" spans="1:17" x14ac:dyDescent="0.35">
      <c r="A17919">
        <v>2696933540</v>
      </c>
      <c r="B17919" s="1">
        <v>44241</v>
      </c>
      <c r="C17919" t="s">
        <v>44</v>
      </c>
      <c r="D17919" t="s">
        <v>969</v>
      </c>
      <c r="F17919" t="s">
        <v>19</v>
      </c>
      <c r="G17919" t="s">
        <v>28</v>
      </c>
      <c r="H17919">
        <v>6</v>
      </c>
      <c r="I17919" t="s">
        <v>970</v>
      </c>
      <c r="J17919" t="s">
        <v>411</v>
      </c>
      <c r="N17919">
        <v>1</v>
      </c>
      <c r="O17919" t="s">
        <v>70</v>
      </c>
      <c r="P17919" t="s">
        <v>56</v>
      </c>
      <c r="Q17919" t="s">
        <v>25</v>
      </c>
    </row>
    <row r="17920" spans="1:17" x14ac:dyDescent="0.35">
      <c r="A17920">
        <v>2718569292</v>
      </c>
      <c r="B17920" s="1">
        <v>44241</v>
      </c>
      <c r="C17920" t="s">
        <v>17</v>
      </c>
      <c r="D17920" t="s">
        <v>17</v>
      </c>
      <c r="E17920" t="s">
        <v>17654</v>
      </c>
      <c r="F17920" t="s">
        <v>19</v>
      </c>
      <c r="G17920" t="s">
        <v>28</v>
      </c>
      <c r="H17920">
        <v>6</v>
      </c>
      <c r="I17920" t="s">
        <v>17655</v>
      </c>
      <c r="J17920" t="s">
        <v>22</v>
      </c>
      <c r="N17920">
        <v>21</v>
      </c>
      <c r="O17920" t="s">
        <v>700</v>
      </c>
      <c r="P17920" t="s">
        <v>56</v>
      </c>
      <c r="Q17920" t="s">
        <v>43</v>
      </c>
    </row>
    <row r="17921" spans="1:17" x14ac:dyDescent="0.35">
      <c r="A17921">
        <v>2660725302</v>
      </c>
      <c r="B17921" s="1">
        <v>44241</v>
      </c>
      <c r="C17921" t="s">
        <v>17</v>
      </c>
      <c r="D17921" t="s">
        <v>6897</v>
      </c>
      <c r="F17921" t="s">
        <v>19</v>
      </c>
      <c r="G17921" t="s">
        <v>67</v>
      </c>
      <c r="H17921">
        <v>2</v>
      </c>
      <c r="I17921" t="s">
        <v>3625</v>
      </c>
      <c r="J17921" t="s">
        <v>206</v>
      </c>
      <c r="N17921">
        <v>1</v>
      </c>
      <c r="O17921" t="s">
        <v>96</v>
      </c>
      <c r="P17921" t="s">
        <v>35</v>
      </c>
      <c r="Q17921" t="s">
        <v>25</v>
      </c>
    </row>
    <row r="17922" spans="1:17" x14ac:dyDescent="0.35">
      <c r="A17922">
        <v>2678477734</v>
      </c>
      <c r="B17922" s="1">
        <v>44241</v>
      </c>
      <c r="C17922" t="s">
        <v>103</v>
      </c>
      <c r="D17922" t="s">
        <v>5132</v>
      </c>
      <c r="F17922" t="s">
        <v>19</v>
      </c>
      <c r="G17922" t="s">
        <v>28</v>
      </c>
      <c r="H17922">
        <v>4</v>
      </c>
      <c r="J17922" t="s">
        <v>253</v>
      </c>
      <c r="O17922" t="s">
        <v>3193</v>
      </c>
      <c r="P17922" t="s">
        <v>42</v>
      </c>
      <c r="Q17922" t="s">
        <v>146</v>
      </c>
    </row>
    <row r="17923" spans="1:17" x14ac:dyDescent="0.35">
      <c r="A17923">
        <v>2676059900</v>
      </c>
      <c r="B17923" s="1">
        <v>44241</v>
      </c>
      <c r="C17923" t="s">
        <v>189</v>
      </c>
      <c r="D17923" t="s">
        <v>5051</v>
      </c>
      <c r="F17923" t="s">
        <v>19</v>
      </c>
      <c r="G17923" t="s">
        <v>20</v>
      </c>
      <c r="H17923">
        <v>1</v>
      </c>
      <c r="I17923" t="s">
        <v>341</v>
      </c>
      <c r="J17923" t="s">
        <v>22</v>
      </c>
      <c r="N17923">
        <v>5</v>
      </c>
      <c r="O17923" t="s">
        <v>7249</v>
      </c>
      <c r="P17923" t="s">
        <v>657</v>
      </c>
      <c r="Q17923" t="s">
        <v>25</v>
      </c>
    </row>
    <row r="17924" spans="1:17" x14ac:dyDescent="0.35">
      <c r="A17924">
        <v>2595603019</v>
      </c>
      <c r="B17924" s="1">
        <v>44241</v>
      </c>
      <c r="C17924" t="s">
        <v>17</v>
      </c>
      <c r="D17924" t="s">
        <v>129</v>
      </c>
      <c r="F17924" t="s">
        <v>19</v>
      </c>
      <c r="G17924" t="s">
        <v>67</v>
      </c>
      <c r="H17924">
        <v>4</v>
      </c>
      <c r="I17924" t="s">
        <v>17656</v>
      </c>
      <c r="J17924" t="s">
        <v>22</v>
      </c>
      <c r="N17924">
        <v>8</v>
      </c>
      <c r="O17924" t="s">
        <v>4162</v>
      </c>
      <c r="P17924" t="s">
        <v>35</v>
      </c>
      <c r="Q17924" t="s">
        <v>25</v>
      </c>
    </row>
    <row r="17925" spans="1:17" x14ac:dyDescent="0.35">
      <c r="A17925">
        <v>2679400088</v>
      </c>
      <c r="B17925" s="1">
        <v>44242</v>
      </c>
      <c r="C17925" t="s">
        <v>1040</v>
      </c>
      <c r="D17925" t="s">
        <v>1040</v>
      </c>
      <c r="F17925" t="s">
        <v>19</v>
      </c>
      <c r="G17925" t="s">
        <v>67</v>
      </c>
      <c r="H17925">
        <v>4</v>
      </c>
      <c r="I17925" t="s">
        <v>1041</v>
      </c>
      <c r="J17925" t="s">
        <v>348</v>
      </c>
      <c r="N17925">
        <v>1</v>
      </c>
      <c r="O17925" t="s">
        <v>233</v>
      </c>
      <c r="P17925" t="s">
        <v>35</v>
      </c>
      <c r="Q17925" t="s">
        <v>25</v>
      </c>
    </row>
    <row r="17926" spans="1:17" x14ac:dyDescent="0.35">
      <c r="A17926">
        <v>2732497048</v>
      </c>
      <c r="B17926" s="1">
        <v>44242</v>
      </c>
      <c r="C17926" t="s">
        <v>36</v>
      </c>
      <c r="D17926" t="s">
        <v>617</v>
      </c>
      <c r="E17926" t="s">
        <v>618</v>
      </c>
      <c r="F17926" t="s">
        <v>19</v>
      </c>
      <c r="G17926" t="s">
        <v>67</v>
      </c>
      <c r="H17926">
        <v>6</v>
      </c>
      <c r="I17926" t="s">
        <v>341</v>
      </c>
      <c r="J17926" t="s">
        <v>365</v>
      </c>
      <c r="O17926" t="s">
        <v>70</v>
      </c>
      <c r="P17926" t="s">
        <v>56</v>
      </c>
      <c r="Q17926" t="s">
        <v>25</v>
      </c>
    </row>
    <row r="17927" spans="1:17" x14ac:dyDescent="0.35">
      <c r="A17927">
        <v>2656644284</v>
      </c>
      <c r="B17927" s="1">
        <v>44242</v>
      </c>
      <c r="C17927" t="s">
        <v>26</v>
      </c>
      <c r="D17927" t="s">
        <v>71</v>
      </c>
      <c r="E17927" t="s">
        <v>119</v>
      </c>
      <c r="F17927" t="s">
        <v>46</v>
      </c>
      <c r="G17927" t="s">
        <v>28</v>
      </c>
      <c r="H17927">
        <v>7</v>
      </c>
      <c r="I17927" t="s">
        <v>153</v>
      </c>
      <c r="J17927" t="s">
        <v>651</v>
      </c>
      <c r="O17927" t="s">
        <v>49</v>
      </c>
      <c r="P17927" t="s">
        <v>50</v>
      </c>
      <c r="Q17927" t="s">
        <v>25</v>
      </c>
    </row>
    <row r="17928" spans="1:17" x14ac:dyDescent="0.35">
      <c r="A17928">
        <v>2716573860</v>
      </c>
      <c r="B17928" s="1">
        <v>44242</v>
      </c>
      <c r="C17928" t="s">
        <v>17</v>
      </c>
      <c r="D17928" t="s">
        <v>17</v>
      </c>
      <c r="F17928" t="s">
        <v>19</v>
      </c>
      <c r="G17928" t="s">
        <v>20</v>
      </c>
      <c r="H17928">
        <v>1</v>
      </c>
      <c r="I17928" t="s">
        <v>17657</v>
      </c>
      <c r="J17928" t="s">
        <v>22</v>
      </c>
      <c r="N17928">
        <v>30</v>
      </c>
      <c r="O17928" t="s">
        <v>1618</v>
      </c>
      <c r="P17928" t="s">
        <v>56</v>
      </c>
      <c r="Q17928" t="s">
        <v>25</v>
      </c>
    </row>
    <row r="17929" spans="1:17" x14ac:dyDescent="0.35">
      <c r="A17929">
        <v>2726609113</v>
      </c>
      <c r="B17929" s="1">
        <v>44242</v>
      </c>
      <c r="C17929" t="s">
        <v>36</v>
      </c>
      <c r="D17929" t="s">
        <v>36</v>
      </c>
      <c r="F17929" t="s">
        <v>19</v>
      </c>
      <c r="G17929" t="s">
        <v>28</v>
      </c>
      <c r="H17929">
        <v>8</v>
      </c>
      <c r="I17929" t="s">
        <v>442</v>
      </c>
      <c r="J17929" t="s">
        <v>668</v>
      </c>
      <c r="K17929">
        <v>108000</v>
      </c>
      <c r="L17929">
        <v>144000</v>
      </c>
      <c r="M17929" t="s">
        <v>216</v>
      </c>
      <c r="N17929">
        <v>72</v>
      </c>
      <c r="O17929" t="s">
        <v>1585</v>
      </c>
      <c r="P17929" t="s">
        <v>56</v>
      </c>
      <c r="Q17929" t="s">
        <v>43</v>
      </c>
    </row>
    <row r="17930" spans="1:17" x14ac:dyDescent="0.35">
      <c r="A17930">
        <v>2600748909</v>
      </c>
      <c r="B17930" s="1">
        <v>44242</v>
      </c>
      <c r="C17930" t="s">
        <v>36</v>
      </c>
      <c r="D17930" t="s">
        <v>36</v>
      </c>
      <c r="E17930" t="s">
        <v>1215</v>
      </c>
      <c r="F17930" t="s">
        <v>19</v>
      </c>
      <c r="G17930" t="s">
        <v>67</v>
      </c>
      <c r="H17930">
        <v>2</v>
      </c>
      <c r="I17930" t="s">
        <v>1216</v>
      </c>
      <c r="J17930" t="s">
        <v>651</v>
      </c>
      <c r="N17930">
        <v>4</v>
      </c>
      <c r="O17930" t="s">
        <v>49</v>
      </c>
      <c r="P17930" t="s">
        <v>50</v>
      </c>
      <c r="Q17930" t="s">
        <v>25</v>
      </c>
    </row>
    <row r="17931" spans="1:17" x14ac:dyDescent="0.35">
      <c r="A17931">
        <v>2675979229</v>
      </c>
      <c r="B17931" s="1">
        <v>44242</v>
      </c>
      <c r="C17931" t="s">
        <v>17</v>
      </c>
      <c r="D17931" t="s">
        <v>17658</v>
      </c>
      <c r="F17931" t="s">
        <v>19</v>
      </c>
      <c r="G17931" t="s">
        <v>67</v>
      </c>
      <c r="H17931">
        <v>4</v>
      </c>
      <c r="I17931" t="s">
        <v>17659</v>
      </c>
      <c r="J17931" t="s">
        <v>242</v>
      </c>
      <c r="N17931">
        <v>1</v>
      </c>
      <c r="O17931" t="s">
        <v>10080</v>
      </c>
      <c r="P17931" t="s">
        <v>56</v>
      </c>
      <c r="Q17931" t="s">
        <v>146</v>
      </c>
    </row>
    <row r="17932" spans="1:17" x14ac:dyDescent="0.35">
      <c r="A17932">
        <v>2719106158</v>
      </c>
      <c r="B17932" s="1">
        <v>44242</v>
      </c>
      <c r="C17932" t="s">
        <v>103</v>
      </c>
      <c r="D17932" t="s">
        <v>17577</v>
      </c>
      <c r="F17932" t="s">
        <v>19</v>
      </c>
      <c r="G17932" t="s">
        <v>28</v>
      </c>
      <c r="H17932">
        <v>5</v>
      </c>
      <c r="I17932" t="s">
        <v>17578</v>
      </c>
      <c r="J17932" t="s">
        <v>17660</v>
      </c>
      <c r="N17932">
        <v>3</v>
      </c>
      <c r="O17932" t="s">
        <v>5858</v>
      </c>
      <c r="P17932" t="s">
        <v>177</v>
      </c>
      <c r="Q17932" t="s">
        <v>43</v>
      </c>
    </row>
    <row r="17933" spans="1:17" x14ac:dyDescent="0.35">
      <c r="A17933">
        <v>2712180550</v>
      </c>
      <c r="B17933" s="1">
        <v>44242</v>
      </c>
      <c r="C17933" t="s">
        <v>44</v>
      </c>
      <c r="D17933" t="s">
        <v>15723</v>
      </c>
      <c r="E17933" t="s">
        <v>15724</v>
      </c>
      <c r="F17933" t="s">
        <v>19</v>
      </c>
      <c r="G17933" t="s">
        <v>20</v>
      </c>
      <c r="H17933">
        <v>3</v>
      </c>
      <c r="I17933" t="s">
        <v>15725</v>
      </c>
      <c r="J17933" t="s">
        <v>22</v>
      </c>
      <c r="N17933">
        <v>1</v>
      </c>
      <c r="O17933" t="s">
        <v>240</v>
      </c>
      <c r="P17933" t="s">
        <v>50</v>
      </c>
      <c r="Q17933" t="s">
        <v>25</v>
      </c>
    </row>
    <row r="17934" spans="1:17" x14ac:dyDescent="0.35">
      <c r="A17934">
        <v>2691686110</v>
      </c>
      <c r="B17934" s="1">
        <v>44242</v>
      </c>
      <c r="C17934" t="s">
        <v>58</v>
      </c>
      <c r="D17934" t="s">
        <v>3099</v>
      </c>
      <c r="F17934" t="s">
        <v>19</v>
      </c>
      <c r="G17934" t="s">
        <v>28</v>
      </c>
      <c r="H17934">
        <v>8</v>
      </c>
      <c r="I17934" t="s">
        <v>6002</v>
      </c>
      <c r="J17934" t="s">
        <v>22</v>
      </c>
      <c r="N17934">
        <v>1</v>
      </c>
      <c r="O17934" t="s">
        <v>6003</v>
      </c>
      <c r="P17934" t="s">
        <v>806</v>
      </c>
      <c r="Q17934" t="s">
        <v>25</v>
      </c>
    </row>
    <row r="17935" spans="1:17" x14ac:dyDescent="0.35">
      <c r="A17935">
        <v>2716536847</v>
      </c>
      <c r="B17935" s="1">
        <v>44242</v>
      </c>
      <c r="C17935" t="s">
        <v>36</v>
      </c>
      <c r="D17935" t="s">
        <v>17661</v>
      </c>
      <c r="F17935" t="s">
        <v>301</v>
      </c>
      <c r="G17935" t="s">
        <v>20</v>
      </c>
      <c r="H17935">
        <v>2</v>
      </c>
      <c r="J17935" t="s">
        <v>54</v>
      </c>
      <c r="N17935">
        <v>53</v>
      </c>
      <c r="O17935" t="s">
        <v>17662</v>
      </c>
      <c r="P17935" t="s">
        <v>1888</v>
      </c>
      <c r="Q17935" t="s">
        <v>146</v>
      </c>
    </row>
    <row r="17936" spans="1:17" x14ac:dyDescent="0.35">
      <c r="A17936">
        <v>2701923301</v>
      </c>
      <c r="B17936" s="1">
        <v>44242</v>
      </c>
      <c r="C17936" t="s">
        <v>17</v>
      </c>
      <c r="D17936" t="s">
        <v>17663</v>
      </c>
      <c r="F17936" t="s">
        <v>19</v>
      </c>
      <c r="G17936" t="s">
        <v>28</v>
      </c>
      <c r="H17936">
        <v>2</v>
      </c>
      <c r="I17936" t="s">
        <v>17664</v>
      </c>
      <c r="J17936" t="s">
        <v>22</v>
      </c>
      <c r="N17936">
        <v>2</v>
      </c>
      <c r="O17936" t="s">
        <v>1279</v>
      </c>
      <c r="P17936" t="s">
        <v>50</v>
      </c>
      <c r="Q17936" t="s">
        <v>75</v>
      </c>
    </row>
    <row r="17937" spans="1:17" x14ac:dyDescent="0.35">
      <c r="A17937">
        <v>2656394446</v>
      </c>
      <c r="B17937" s="1">
        <v>44242</v>
      </c>
      <c r="C17937" t="s">
        <v>17</v>
      </c>
      <c r="D17937" t="s">
        <v>17665</v>
      </c>
      <c r="F17937" t="s">
        <v>19</v>
      </c>
      <c r="G17937" t="s">
        <v>67</v>
      </c>
      <c r="H17937">
        <v>4</v>
      </c>
      <c r="I17937" t="s">
        <v>5383</v>
      </c>
      <c r="J17937" t="s">
        <v>1161</v>
      </c>
      <c r="N17937">
        <v>8</v>
      </c>
      <c r="O17937" t="s">
        <v>286</v>
      </c>
      <c r="P17937" t="s">
        <v>287</v>
      </c>
      <c r="Q17937" t="s">
        <v>25</v>
      </c>
    </row>
    <row r="17938" spans="1:17" x14ac:dyDescent="0.35">
      <c r="A17938">
        <v>2748245716</v>
      </c>
      <c r="B17938" s="1">
        <v>44242</v>
      </c>
      <c r="C17938" t="s">
        <v>97</v>
      </c>
      <c r="D17938" t="s">
        <v>155</v>
      </c>
      <c r="F17938" t="s">
        <v>19</v>
      </c>
      <c r="G17938" t="s">
        <v>28</v>
      </c>
      <c r="H17938">
        <v>7</v>
      </c>
      <c r="I17938" t="s">
        <v>17666</v>
      </c>
      <c r="J17938" t="s">
        <v>22</v>
      </c>
      <c r="N17938">
        <v>81</v>
      </c>
      <c r="O17938" t="s">
        <v>428</v>
      </c>
      <c r="P17938" t="s">
        <v>429</v>
      </c>
      <c r="Q17938" t="s">
        <v>43</v>
      </c>
    </row>
    <row r="17939" spans="1:17" x14ac:dyDescent="0.35">
      <c r="A17939">
        <v>2737333977</v>
      </c>
      <c r="B17939" s="1">
        <v>44242</v>
      </c>
      <c r="C17939" t="s">
        <v>97</v>
      </c>
      <c r="D17939" t="s">
        <v>17667</v>
      </c>
      <c r="F17939" t="s">
        <v>19</v>
      </c>
      <c r="G17939" t="s">
        <v>28</v>
      </c>
      <c r="H17939">
        <v>5</v>
      </c>
      <c r="I17939" t="s">
        <v>17668</v>
      </c>
      <c r="J17939" t="s">
        <v>22</v>
      </c>
      <c r="N17939">
        <v>9</v>
      </c>
      <c r="O17939" t="s">
        <v>17669</v>
      </c>
      <c r="P17939" t="s">
        <v>496</v>
      </c>
      <c r="Q17939" t="s">
        <v>43</v>
      </c>
    </row>
    <row r="17940" spans="1:17" x14ac:dyDescent="0.35">
      <c r="A17940">
        <v>2690056916</v>
      </c>
      <c r="B17940" s="1">
        <v>44242</v>
      </c>
      <c r="C17940" t="s">
        <v>103</v>
      </c>
      <c r="D17940" t="s">
        <v>6529</v>
      </c>
      <c r="F17940" t="s">
        <v>19</v>
      </c>
      <c r="G17940" t="s">
        <v>67</v>
      </c>
      <c r="H17940">
        <v>3</v>
      </c>
      <c r="I17940" t="s">
        <v>101</v>
      </c>
      <c r="J17940" t="s">
        <v>465</v>
      </c>
      <c r="N17940">
        <v>1</v>
      </c>
      <c r="O17940" t="s">
        <v>6964</v>
      </c>
      <c r="P17940" t="s">
        <v>91</v>
      </c>
      <c r="Q17940" t="s">
        <v>57</v>
      </c>
    </row>
    <row r="17941" spans="1:17" x14ac:dyDescent="0.35">
      <c r="A17941">
        <v>2679591046</v>
      </c>
      <c r="B17941" s="1">
        <v>44242</v>
      </c>
      <c r="C17941" t="s">
        <v>26</v>
      </c>
      <c r="D17941" t="s">
        <v>71</v>
      </c>
      <c r="E17941" t="s">
        <v>52</v>
      </c>
      <c r="F17941" t="s">
        <v>46</v>
      </c>
      <c r="G17941" t="s">
        <v>67</v>
      </c>
      <c r="H17941">
        <v>3</v>
      </c>
      <c r="I17941" t="s">
        <v>17670</v>
      </c>
      <c r="J17941" t="s">
        <v>1969</v>
      </c>
      <c r="N17941">
        <v>9</v>
      </c>
      <c r="O17941" t="s">
        <v>8137</v>
      </c>
      <c r="P17941" t="s">
        <v>56</v>
      </c>
      <c r="Q17941" t="s">
        <v>57</v>
      </c>
    </row>
    <row r="17942" spans="1:17" x14ac:dyDescent="0.35">
      <c r="A17942">
        <v>2686300129</v>
      </c>
      <c r="B17942" s="1">
        <v>44242</v>
      </c>
      <c r="C17942" t="s">
        <v>17</v>
      </c>
      <c r="D17942" t="s">
        <v>236</v>
      </c>
      <c r="E17942" t="s">
        <v>1647</v>
      </c>
      <c r="F17942" t="s">
        <v>19</v>
      </c>
      <c r="G17942" t="s">
        <v>67</v>
      </c>
      <c r="H17942">
        <v>3</v>
      </c>
      <c r="I17942" t="s">
        <v>1648</v>
      </c>
      <c r="J17942" t="s">
        <v>1459</v>
      </c>
      <c r="O17942" t="s">
        <v>378</v>
      </c>
      <c r="P17942" t="s">
        <v>136</v>
      </c>
      <c r="Q17942" t="s">
        <v>182</v>
      </c>
    </row>
    <row r="17943" spans="1:17" x14ac:dyDescent="0.35">
      <c r="A17943">
        <v>2754508496</v>
      </c>
      <c r="B17943" s="1">
        <v>44242</v>
      </c>
      <c r="C17943" t="s">
        <v>26</v>
      </c>
      <c r="D17943" t="s">
        <v>26</v>
      </c>
      <c r="F17943" t="s">
        <v>46</v>
      </c>
      <c r="G17943" t="s">
        <v>67</v>
      </c>
      <c r="H17943">
        <v>4</v>
      </c>
      <c r="I17943" t="s">
        <v>10375</v>
      </c>
      <c r="J17943" t="s">
        <v>1128</v>
      </c>
      <c r="N17943">
        <v>32</v>
      </c>
      <c r="O17943" t="s">
        <v>986</v>
      </c>
      <c r="P17943" t="s">
        <v>50</v>
      </c>
      <c r="Q17943" t="s">
        <v>57</v>
      </c>
    </row>
    <row r="17944" spans="1:17" x14ac:dyDescent="0.35">
      <c r="A17944">
        <v>2687269871</v>
      </c>
      <c r="B17944" s="1">
        <v>44242</v>
      </c>
      <c r="C17944" t="s">
        <v>17</v>
      </c>
      <c r="D17944" t="s">
        <v>201</v>
      </c>
      <c r="F17944" t="s">
        <v>19</v>
      </c>
      <c r="G17944" t="s">
        <v>28</v>
      </c>
      <c r="H17944">
        <v>6</v>
      </c>
      <c r="I17944" t="s">
        <v>15863</v>
      </c>
      <c r="J17944" t="s">
        <v>465</v>
      </c>
      <c r="N17944">
        <v>1</v>
      </c>
      <c r="O17944" t="s">
        <v>135</v>
      </c>
      <c r="P17944" t="s">
        <v>136</v>
      </c>
      <c r="Q17944" t="s">
        <v>75</v>
      </c>
    </row>
    <row r="17945" spans="1:17" x14ac:dyDescent="0.35">
      <c r="A17945">
        <v>2677487377</v>
      </c>
      <c r="B17945" s="1">
        <v>44242</v>
      </c>
      <c r="C17945" t="s">
        <v>65</v>
      </c>
      <c r="D17945" t="s">
        <v>65</v>
      </c>
      <c r="F17945" t="s">
        <v>19</v>
      </c>
      <c r="G17945" t="s">
        <v>28</v>
      </c>
      <c r="H17945">
        <v>6</v>
      </c>
      <c r="I17945" t="s">
        <v>17671</v>
      </c>
      <c r="J17945" t="s">
        <v>22</v>
      </c>
      <c r="N17945">
        <v>22</v>
      </c>
      <c r="O17945" t="s">
        <v>5287</v>
      </c>
      <c r="P17945" t="s">
        <v>42</v>
      </c>
      <c r="Q17945" t="s">
        <v>57</v>
      </c>
    </row>
    <row r="17946" spans="1:17" x14ac:dyDescent="0.35">
      <c r="A17946">
        <v>2483514121</v>
      </c>
      <c r="B17946" s="1">
        <v>44242</v>
      </c>
      <c r="C17946" t="s">
        <v>26</v>
      </c>
      <c r="D17946" t="s">
        <v>2157</v>
      </c>
      <c r="E17946" t="s">
        <v>10053</v>
      </c>
      <c r="F17946" t="s">
        <v>19</v>
      </c>
      <c r="G17946" t="s">
        <v>28</v>
      </c>
      <c r="H17946">
        <v>4</v>
      </c>
      <c r="I17946" t="s">
        <v>10054</v>
      </c>
      <c r="J17946" t="s">
        <v>253</v>
      </c>
      <c r="N17946">
        <v>1</v>
      </c>
      <c r="O17946" t="s">
        <v>96</v>
      </c>
      <c r="P17946" t="s">
        <v>35</v>
      </c>
      <c r="Q17946" t="s">
        <v>25</v>
      </c>
    </row>
    <row r="17947" spans="1:17" x14ac:dyDescent="0.35">
      <c r="A17947">
        <v>2737711125</v>
      </c>
      <c r="B17947" s="1">
        <v>44242</v>
      </c>
      <c r="C17947" t="s">
        <v>97</v>
      </c>
      <c r="D17947" t="s">
        <v>2680</v>
      </c>
      <c r="F17947" t="s">
        <v>19</v>
      </c>
      <c r="G17947" t="s">
        <v>67</v>
      </c>
      <c r="H17947">
        <v>5</v>
      </c>
      <c r="I17947" t="s">
        <v>6275</v>
      </c>
      <c r="J17947" t="s">
        <v>465</v>
      </c>
      <c r="N17947">
        <v>3</v>
      </c>
      <c r="O17947" t="s">
        <v>17672</v>
      </c>
      <c r="P17947" t="s">
        <v>42</v>
      </c>
      <c r="Q17947" t="s">
        <v>111</v>
      </c>
    </row>
    <row r="17948" spans="1:17" x14ac:dyDescent="0.35">
      <c r="A17948">
        <v>2688426187</v>
      </c>
      <c r="B17948" s="1">
        <v>44242</v>
      </c>
      <c r="C17948" t="s">
        <v>17</v>
      </c>
      <c r="D17948" t="s">
        <v>17</v>
      </c>
      <c r="F17948" t="s">
        <v>19</v>
      </c>
      <c r="G17948" t="s">
        <v>28</v>
      </c>
      <c r="H17948">
        <v>7</v>
      </c>
      <c r="I17948" t="s">
        <v>12939</v>
      </c>
      <c r="J17948" t="s">
        <v>465</v>
      </c>
      <c r="N17948">
        <v>3</v>
      </c>
      <c r="O17948" t="s">
        <v>135</v>
      </c>
      <c r="P17948" t="s">
        <v>136</v>
      </c>
      <c r="Q17948" t="s">
        <v>75</v>
      </c>
    </row>
    <row r="17949" spans="1:17" x14ac:dyDescent="0.35">
      <c r="A17949">
        <v>2678486239</v>
      </c>
      <c r="B17949" s="1">
        <v>44242</v>
      </c>
      <c r="C17949" t="s">
        <v>97</v>
      </c>
      <c r="D17949" t="s">
        <v>155</v>
      </c>
      <c r="F17949" t="s">
        <v>46</v>
      </c>
      <c r="G17949" t="s">
        <v>28</v>
      </c>
      <c r="H17949">
        <v>7</v>
      </c>
      <c r="I17949" t="s">
        <v>17673</v>
      </c>
      <c r="J17949" t="s">
        <v>527</v>
      </c>
      <c r="K17949">
        <v>143000</v>
      </c>
      <c r="L17949">
        <v>214000</v>
      </c>
      <c r="M17949" t="s">
        <v>80</v>
      </c>
      <c r="N17949">
        <v>12</v>
      </c>
      <c r="O17949" t="s">
        <v>4575</v>
      </c>
      <c r="P17949" t="s">
        <v>56</v>
      </c>
      <c r="Q17949" t="s">
        <v>57</v>
      </c>
    </row>
    <row r="17950" spans="1:17" x14ac:dyDescent="0.35">
      <c r="A17950">
        <v>2642447770</v>
      </c>
      <c r="B17950" s="1">
        <v>44242</v>
      </c>
      <c r="C17950" t="s">
        <v>17</v>
      </c>
      <c r="D17950" t="s">
        <v>471</v>
      </c>
      <c r="E17950" t="s">
        <v>472</v>
      </c>
      <c r="F17950" t="s">
        <v>19</v>
      </c>
      <c r="G17950" t="s">
        <v>28</v>
      </c>
      <c r="H17950">
        <v>4</v>
      </c>
      <c r="I17950" t="s">
        <v>473</v>
      </c>
      <c r="J17950" t="s">
        <v>11039</v>
      </c>
      <c r="O17950" t="s">
        <v>233</v>
      </c>
      <c r="P17950" t="s">
        <v>35</v>
      </c>
      <c r="Q17950" t="s">
        <v>25</v>
      </c>
    </row>
    <row r="17951" spans="1:17" x14ac:dyDescent="0.35">
      <c r="A17951">
        <v>2685215875</v>
      </c>
      <c r="B17951" s="1">
        <v>44242</v>
      </c>
      <c r="C17951" t="s">
        <v>26</v>
      </c>
      <c r="D17951" t="s">
        <v>26</v>
      </c>
      <c r="F17951" t="s">
        <v>19</v>
      </c>
      <c r="G17951" t="s">
        <v>28</v>
      </c>
      <c r="H17951">
        <v>5</v>
      </c>
      <c r="I17951" t="s">
        <v>17674</v>
      </c>
      <c r="J17951" t="s">
        <v>652</v>
      </c>
      <c r="N17951">
        <v>29</v>
      </c>
      <c r="O17951" t="s">
        <v>7194</v>
      </c>
      <c r="P17951" t="s">
        <v>56</v>
      </c>
      <c r="Q17951" t="s">
        <v>43</v>
      </c>
    </row>
    <row r="17952" spans="1:17" x14ac:dyDescent="0.35">
      <c r="A17952">
        <v>2740946811</v>
      </c>
      <c r="B17952" s="1">
        <v>44242</v>
      </c>
      <c r="C17952" t="s">
        <v>608</v>
      </c>
      <c r="D17952" t="s">
        <v>608</v>
      </c>
      <c r="F17952" t="s">
        <v>19</v>
      </c>
      <c r="G17952" t="s">
        <v>834</v>
      </c>
      <c r="H17952">
        <v>15</v>
      </c>
      <c r="I17952" t="s">
        <v>17675</v>
      </c>
      <c r="J17952" t="s">
        <v>597</v>
      </c>
      <c r="N17952">
        <v>1</v>
      </c>
      <c r="O17952" t="s">
        <v>17676</v>
      </c>
      <c r="P17952" t="s">
        <v>42</v>
      </c>
      <c r="Q17952" t="s">
        <v>43</v>
      </c>
    </row>
    <row r="17953" spans="1:17" x14ac:dyDescent="0.35">
      <c r="A17953">
        <v>2690937698</v>
      </c>
      <c r="B17953" s="1">
        <v>44242</v>
      </c>
      <c r="C17953" t="s">
        <v>97</v>
      </c>
      <c r="D17953" t="s">
        <v>97</v>
      </c>
      <c r="E17953" t="s">
        <v>119</v>
      </c>
      <c r="F17953" t="s">
        <v>46</v>
      </c>
      <c r="G17953" t="s">
        <v>28</v>
      </c>
      <c r="H17953">
        <v>9</v>
      </c>
      <c r="J17953" t="s">
        <v>1734</v>
      </c>
      <c r="O17953" t="s">
        <v>49</v>
      </c>
      <c r="P17953" t="s">
        <v>50</v>
      </c>
      <c r="Q17953" t="s">
        <v>25</v>
      </c>
    </row>
    <row r="17954" spans="1:17" x14ac:dyDescent="0.35">
      <c r="A17954">
        <v>2735146123</v>
      </c>
      <c r="B17954" s="1">
        <v>44242</v>
      </c>
      <c r="C17954" t="s">
        <v>44</v>
      </c>
      <c r="D17954" t="s">
        <v>17677</v>
      </c>
      <c r="F17954" t="s">
        <v>19</v>
      </c>
      <c r="G17954" t="s">
        <v>67</v>
      </c>
      <c r="H17954">
        <v>6</v>
      </c>
      <c r="I17954" t="s">
        <v>17678</v>
      </c>
      <c r="J17954" t="s">
        <v>1190</v>
      </c>
      <c r="N17954">
        <v>9</v>
      </c>
      <c r="O17954" t="s">
        <v>17679</v>
      </c>
      <c r="P17954" t="s">
        <v>158</v>
      </c>
      <c r="Q17954" t="s">
        <v>111</v>
      </c>
    </row>
    <row r="17955" spans="1:17" x14ac:dyDescent="0.35">
      <c r="A17955">
        <v>2683585335</v>
      </c>
      <c r="B17955" s="1">
        <v>44242</v>
      </c>
      <c r="C17955" t="s">
        <v>97</v>
      </c>
      <c r="D17955" t="s">
        <v>97</v>
      </c>
      <c r="E17955" t="s">
        <v>119</v>
      </c>
      <c r="F17955" t="s">
        <v>46</v>
      </c>
      <c r="G17955" t="s">
        <v>28</v>
      </c>
      <c r="H17955">
        <v>6</v>
      </c>
      <c r="J17955" t="s">
        <v>936</v>
      </c>
      <c r="O17955" t="s">
        <v>49</v>
      </c>
      <c r="P17955" t="s">
        <v>50</v>
      </c>
      <c r="Q17955" t="s">
        <v>25</v>
      </c>
    </row>
    <row r="17956" spans="1:17" x14ac:dyDescent="0.35">
      <c r="A17956">
        <v>2713368025</v>
      </c>
      <c r="B17956" s="1">
        <v>44243</v>
      </c>
      <c r="C17956" t="s">
        <v>17</v>
      </c>
      <c r="D17956" t="s">
        <v>500</v>
      </c>
      <c r="F17956" t="s">
        <v>19</v>
      </c>
      <c r="G17956" t="s">
        <v>28</v>
      </c>
      <c r="H17956">
        <v>4</v>
      </c>
      <c r="I17956" t="s">
        <v>17680</v>
      </c>
      <c r="J17956" t="s">
        <v>339</v>
      </c>
      <c r="N17956">
        <v>3</v>
      </c>
      <c r="O17956" t="s">
        <v>135</v>
      </c>
      <c r="P17956" t="s">
        <v>136</v>
      </c>
      <c r="Q17956" t="s">
        <v>75</v>
      </c>
    </row>
    <row r="17957" spans="1:17" x14ac:dyDescent="0.35">
      <c r="A17957">
        <v>2725778387</v>
      </c>
      <c r="B17957" s="1">
        <v>44243</v>
      </c>
      <c r="C17957" t="s">
        <v>608</v>
      </c>
      <c r="D17957" t="s">
        <v>17681</v>
      </c>
      <c r="E17957" t="s">
        <v>17682</v>
      </c>
      <c r="F17957" t="s">
        <v>19</v>
      </c>
      <c r="G17957" t="s">
        <v>28</v>
      </c>
      <c r="H17957">
        <v>5</v>
      </c>
      <c r="I17957" t="s">
        <v>17683</v>
      </c>
      <c r="J17957" t="s">
        <v>22</v>
      </c>
      <c r="N17957">
        <v>11</v>
      </c>
      <c r="O17957" t="s">
        <v>263</v>
      </c>
      <c r="P17957" t="s">
        <v>136</v>
      </c>
      <c r="Q17957" t="s">
        <v>57</v>
      </c>
    </row>
    <row r="17958" spans="1:17" x14ac:dyDescent="0.35">
      <c r="A17958">
        <v>2742220436</v>
      </c>
      <c r="B17958" s="1">
        <v>44243</v>
      </c>
      <c r="C17958" t="s">
        <v>17</v>
      </c>
      <c r="D17958" t="s">
        <v>17</v>
      </c>
      <c r="E17958" t="s">
        <v>1798</v>
      </c>
      <c r="F17958" t="s">
        <v>19</v>
      </c>
      <c r="G17958" t="s">
        <v>20</v>
      </c>
      <c r="H17958">
        <v>2</v>
      </c>
      <c r="I17958" t="s">
        <v>1799</v>
      </c>
      <c r="J17958" t="s">
        <v>2871</v>
      </c>
      <c r="O17958" t="s">
        <v>1800</v>
      </c>
      <c r="P17958" t="s">
        <v>158</v>
      </c>
      <c r="Q17958" t="s">
        <v>43</v>
      </c>
    </row>
    <row r="17959" spans="1:17" x14ac:dyDescent="0.35">
      <c r="A17959">
        <v>2638874634</v>
      </c>
      <c r="B17959" s="1">
        <v>44243</v>
      </c>
      <c r="C17959" t="s">
        <v>17</v>
      </c>
      <c r="D17959" t="s">
        <v>17</v>
      </c>
      <c r="E17959" t="s">
        <v>1524</v>
      </c>
      <c r="F17959" t="s">
        <v>19</v>
      </c>
      <c r="G17959" t="s">
        <v>20</v>
      </c>
      <c r="H17959">
        <v>3</v>
      </c>
      <c r="I17959" t="s">
        <v>1525</v>
      </c>
      <c r="J17959" t="s">
        <v>54</v>
      </c>
      <c r="N17959">
        <v>21</v>
      </c>
      <c r="O17959" t="s">
        <v>141</v>
      </c>
      <c r="P17959" t="s">
        <v>35</v>
      </c>
      <c r="Q17959" t="s">
        <v>75</v>
      </c>
    </row>
    <row r="17960" spans="1:17" x14ac:dyDescent="0.35">
      <c r="A17960">
        <v>2689864642</v>
      </c>
      <c r="B17960" s="1">
        <v>44243</v>
      </c>
      <c r="C17960" t="s">
        <v>44</v>
      </c>
      <c r="D17960" t="s">
        <v>7337</v>
      </c>
      <c r="F17960" t="s">
        <v>46</v>
      </c>
      <c r="G17960" t="s">
        <v>28</v>
      </c>
      <c r="H17960">
        <v>3</v>
      </c>
      <c r="I17960" t="s">
        <v>17684</v>
      </c>
      <c r="J17960" t="s">
        <v>1672</v>
      </c>
      <c r="N17960">
        <v>26</v>
      </c>
      <c r="O17960" t="s">
        <v>961</v>
      </c>
      <c r="P17960" t="s">
        <v>56</v>
      </c>
      <c r="Q17960" t="s">
        <v>25</v>
      </c>
    </row>
    <row r="17961" spans="1:17" x14ac:dyDescent="0.35">
      <c r="A17961">
        <v>2693781147</v>
      </c>
      <c r="B17961" s="1">
        <v>44243</v>
      </c>
      <c r="C17961" t="s">
        <v>26</v>
      </c>
      <c r="D17961" t="s">
        <v>71</v>
      </c>
      <c r="E17961" t="s">
        <v>19</v>
      </c>
      <c r="F17961" t="s">
        <v>46</v>
      </c>
      <c r="G17961" t="s">
        <v>28</v>
      </c>
      <c r="H17961">
        <v>4</v>
      </c>
      <c r="I17961" t="s">
        <v>153</v>
      </c>
      <c r="J17961" t="s">
        <v>795</v>
      </c>
      <c r="O17961" t="s">
        <v>49</v>
      </c>
      <c r="P17961" t="s">
        <v>50</v>
      </c>
      <c r="Q17961" t="s">
        <v>25</v>
      </c>
    </row>
    <row r="17962" spans="1:17" x14ac:dyDescent="0.35">
      <c r="A17962">
        <v>2745693236</v>
      </c>
      <c r="B17962" s="1">
        <v>44243</v>
      </c>
      <c r="C17962" t="s">
        <v>17</v>
      </c>
      <c r="D17962" t="s">
        <v>17</v>
      </c>
      <c r="E17962" t="s">
        <v>888</v>
      </c>
      <c r="F17962" t="s">
        <v>19</v>
      </c>
      <c r="G17962" t="s">
        <v>20</v>
      </c>
      <c r="H17962">
        <v>1</v>
      </c>
      <c r="I17962" t="s">
        <v>889</v>
      </c>
      <c r="J17962" t="s">
        <v>84</v>
      </c>
      <c r="N17962">
        <v>1</v>
      </c>
      <c r="O17962" t="s">
        <v>85</v>
      </c>
      <c r="P17962" t="s">
        <v>35</v>
      </c>
      <c r="Q17962" t="s">
        <v>25</v>
      </c>
    </row>
    <row r="17963" spans="1:17" x14ac:dyDescent="0.35">
      <c r="A17963">
        <v>2738691707</v>
      </c>
      <c r="B17963" s="1">
        <v>44243</v>
      </c>
      <c r="C17963" t="s">
        <v>36</v>
      </c>
      <c r="D17963" t="s">
        <v>17685</v>
      </c>
      <c r="F17963" t="s">
        <v>46</v>
      </c>
      <c r="G17963" t="s">
        <v>28</v>
      </c>
      <c r="H17963">
        <v>5</v>
      </c>
      <c r="I17963" t="s">
        <v>341</v>
      </c>
      <c r="J17963" t="s">
        <v>476</v>
      </c>
      <c r="K17963">
        <v>69000</v>
      </c>
      <c r="L17963">
        <v>68000</v>
      </c>
      <c r="M17963" t="s">
        <v>80</v>
      </c>
      <c r="N17963">
        <v>54</v>
      </c>
      <c r="O17963" t="s">
        <v>507</v>
      </c>
    </row>
    <row r="17964" spans="1:17" x14ac:dyDescent="0.35">
      <c r="A17964">
        <v>2693780342</v>
      </c>
      <c r="B17964" s="1">
        <v>44243</v>
      </c>
      <c r="C17964" t="s">
        <v>26</v>
      </c>
      <c r="D17964" t="s">
        <v>71</v>
      </c>
      <c r="E17964" t="s">
        <v>19</v>
      </c>
      <c r="F17964" t="s">
        <v>46</v>
      </c>
      <c r="G17964" t="s">
        <v>28</v>
      </c>
      <c r="H17964">
        <v>7</v>
      </c>
      <c r="I17964" t="s">
        <v>153</v>
      </c>
      <c r="J17964" t="s">
        <v>942</v>
      </c>
      <c r="O17964" t="s">
        <v>49</v>
      </c>
      <c r="P17964" t="s">
        <v>50</v>
      </c>
      <c r="Q17964" t="s">
        <v>25</v>
      </c>
    </row>
    <row r="17965" spans="1:17" x14ac:dyDescent="0.35">
      <c r="A17965">
        <v>2752523859</v>
      </c>
      <c r="B17965" s="1">
        <v>44243</v>
      </c>
      <c r="C17965" t="s">
        <v>17</v>
      </c>
      <c r="D17965" t="s">
        <v>17686</v>
      </c>
      <c r="E17965" t="s">
        <v>17687</v>
      </c>
      <c r="F17965" t="s">
        <v>46</v>
      </c>
      <c r="G17965" t="s">
        <v>28</v>
      </c>
      <c r="H17965">
        <v>6</v>
      </c>
      <c r="I17965" t="s">
        <v>17688</v>
      </c>
      <c r="J17965" t="s">
        <v>315</v>
      </c>
      <c r="N17965">
        <v>7</v>
      </c>
      <c r="O17965" t="s">
        <v>1416</v>
      </c>
      <c r="P17965" t="s">
        <v>56</v>
      </c>
      <c r="Q17965" t="s">
        <v>25</v>
      </c>
    </row>
    <row r="17966" spans="1:17" x14ac:dyDescent="0.35">
      <c r="A17966">
        <v>2567621755</v>
      </c>
      <c r="B17966" s="1">
        <v>44243</v>
      </c>
      <c r="C17966" t="s">
        <v>17</v>
      </c>
      <c r="D17966" t="s">
        <v>17689</v>
      </c>
      <c r="F17966" t="s">
        <v>19</v>
      </c>
      <c r="G17966" t="s">
        <v>67</v>
      </c>
      <c r="H17966">
        <v>2</v>
      </c>
      <c r="I17966" t="s">
        <v>17690</v>
      </c>
      <c r="J17966" t="s">
        <v>1372</v>
      </c>
      <c r="N17966">
        <v>3</v>
      </c>
      <c r="O17966" t="s">
        <v>1324</v>
      </c>
      <c r="P17966" t="s">
        <v>24</v>
      </c>
      <c r="Q17966" t="s">
        <v>43</v>
      </c>
    </row>
    <row r="17967" spans="1:17" x14ac:dyDescent="0.35">
      <c r="A17967">
        <v>2724395558</v>
      </c>
      <c r="B17967" s="1">
        <v>44243</v>
      </c>
      <c r="C17967" t="s">
        <v>97</v>
      </c>
      <c r="D17967" t="s">
        <v>6409</v>
      </c>
      <c r="E17967" t="s">
        <v>698</v>
      </c>
      <c r="F17967" t="s">
        <v>19</v>
      </c>
      <c r="G17967" t="s">
        <v>20</v>
      </c>
      <c r="H17967">
        <v>1</v>
      </c>
      <c r="I17967" t="s">
        <v>17691</v>
      </c>
      <c r="J17967" t="s">
        <v>320</v>
      </c>
      <c r="N17967">
        <v>2</v>
      </c>
      <c r="O17967" t="s">
        <v>2693</v>
      </c>
      <c r="P17967" t="s">
        <v>136</v>
      </c>
      <c r="Q17967" t="s">
        <v>57</v>
      </c>
    </row>
    <row r="17968" spans="1:17" x14ac:dyDescent="0.35">
      <c r="A17968">
        <v>2718979115</v>
      </c>
      <c r="B17968" s="1">
        <v>44243</v>
      </c>
      <c r="C17968" t="s">
        <v>17</v>
      </c>
      <c r="D17968" t="s">
        <v>390</v>
      </c>
      <c r="F17968" t="s">
        <v>19</v>
      </c>
      <c r="G17968" t="s">
        <v>28</v>
      </c>
      <c r="H17968">
        <v>6</v>
      </c>
      <c r="I17968" t="s">
        <v>391</v>
      </c>
      <c r="J17968" t="s">
        <v>1488</v>
      </c>
      <c r="O17968" t="s">
        <v>392</v>
      </c>
      <c r="P17968" t="s">
        <v>136</v>
      </c>
      <c r="Q17968" t="s">
        <v>111</v>
      </c>
    </row>
    <row r="17969" spans="1:17" x14ac:dyDescent="0.35">
      <c r="A17969">
        <v>2708988575</v>
      </c>
      <c r="B17969" s="1">
        <v>44243</v>
      </c>
      <c r="C17969" t="s">
        <v>331</v>
      </c>
      <c r="D17969" t="s">
        <v>332</v>
      </c>
      <c r="F17969" t="s">
        <v>19</v>
      </c>
      <c r="G17969" t="s">
        <v>20</v>
      </c>
      <c r="H17969">
        <v>1</v>
      </c>
      <c r="I17969" t="s">
        <v>17692</v>
      </c>
      <c r="J17969" t="s">
        <v>54</v>
      </c>
      <c r="N17969">
        <v>19</v>
      </c>
      <c r="O17969" t="s">
        <v>9615</v>
      </c>
      <c r="P17969" t="s">
        <v>1750</v>
      </c>
      <c r="Q17969" t="s">
        <v>57</v>
      </c>
    </row>
    <row r="17970" spans="1:17" x14ac:dyDescent="0.35">
      <c r="A17970">
        <v>2726693519</v>
      </c>
      <c r="B17970" s="1">
        <v>44243</v>
      </c>
      <c r="C17970" t="s">
        <v>26</v>
      </c>
      <c r="D17970" t="s">
        <v>26</v>
      </c>
      <c r="E17970" t="s">
        <v>17693</v>
      </c>
      <c r="F17970" t="s">
        <v>19</v>
      </c>
      <c r="G17970" t="s">
        <v>20</v>
      </c>
      <c r="H17970">
        <v>2</v>
      </c>
      <c r="I17970" t="s">
        <v>17694</v>
      </c>
      <c r="J17970" t="s">
        <v>339</v>
      </c>
      <c r="N17970">
        <v>3</v>
      </c>
      <c r="O17970" t="s">
        <v>17695</v>
      </c>
      <c r="P17970" t="s">
        <v>56</v>
      </c>
      <c r="Q17970" t="s">
        <v>57</v>
      </c>
    </row>
    <row r="17971" spans="1:17" x14ac:dyDescent="0.35">
      <c r="A17971">
        <v>2712285299</v>
      </c>
      <c r="B17971" s="1">
        <v>44243</v>
      </c>
      <c r="C17971" t="s">
        <v>17</v>
      </c>
      <c r="D17971" t="s">
        <v>17</v>
      </c>
      <c r="F17971" t="s">
        <v>19</v>
      </c>
      <c r="G17971" t="s">
        <v>28</v>
      </c>
      <c r="H17971">
        <v>4</v>
      </c>
      <c r="I17971" t="s">
        <v>4494</v>
      </c>
      <c r="J17971" t="s">
        <v>527</v>
      </c>
      <c r="N17971">
        <v>5</v>
      </c>
      <c r="O17971" t="s">
        <v>135</v>
      </c>
      <c r="P17971" t="s">
        <v>136</v>
      </c>
      <c r="Q17971" t="s">
        <v>75</v>
      </c>
    </row>
    <row r="17972" spans="1:17" x14ac:dyDescent="0.35">
      <c r="A17972">
        <v>2700768275</v>
      </c>
      <c r="B17972" s="1">
        <v>44243</v>
      </c>
      <c r="C17972" t="s">
        <v>4128</v>
      </c>
      <c r="D17972" t="s">
        <v>4128</v>
      </c>
      <c r="E17972" t="s">
        <v>14485</v>
      </c>
      <c r="F17972" t="s">
        <v>19</v>
      </c>
      <c r="G17972" t="s">
        <v>20</v>
      </c>
      <c r="H17972">
        <v>0</v>
      </c>
      <c r="I17972" t="s">
        <v>14486</v>
      </c>
      <c r="J17972" t="s">
        <v>1781</v>
      </c>
      <c r="N17972">
        <v>1</v>
      </c>
      <c r="O17972" t="s">
        <v>4228</v>
      </c>
      <c r="P17972" t="s">
        <v>685</v>
      </c>
      <c r="Q17972" t="s">
        <v>43</v>
      </c>
    </row>
    <row r="17973" spans="1:17" x14ac:dyDescent="0.35">
      <c r="A17973">
        <v>2727476953</v>
      </c>
      <c r="B17973" s="1">
        <v>44243</v>
      </c>
      <c r="C17973" t="s">
        <v>58</v>
      </c>
      <c r="D17973" t="s">
        <v>58</v>
      </c>
      <c r="F17973" t="s">
        <v>19</v>
      </c>
      <c r="G17973" t="s">
        <v>28</v>
      </c>
      <c r="H17973">
        <v>4</v>
      </c>
      <c r="I17973" t="s">
        <v>17696</v>
      </c>
      <c r="J17973" t="s">
        <v>17697</v>
      </c>
      <c r="N17973">
        <v>2</v>
      </c>
      <c r="O17973" t="s">
        <v>135</v>
      </c>
      <c r="P17973" t="s">
        <v>136</v>
      </c>
      <c r="Q17973" t="s">
        <v>75</v>
      </c>
    </row>
    <row r="17974" spans="1:17" x14ac:dyDescent="0.35">
      <c r="A17974">
        <v>2687273346</v>
      </c>
      <c r="B17974" s="1">
        <v>44243</v>
      </c>
      <c r="C17974" t="s">
        <v>92</v>
      </c>
      <c r="D17974" t="s">
        <v>3046</v>
      </c>
      <c r="F17974" t="s">
        <v>19</v>
      </c>
      <c r="G17974" t="s">
        <v>67</v>
      </c>
      <c r="H17974">
        <v>4</v>
      </c>
      <c r="I17974" t="s">
        <v>6470</v>
      </c>
      <c r="J17974" t="s">
        <v>2126</v>
      </c>
      <c r="N17974">
        <v>1</v>
      </c>
      <c r="O17974" t="s">
        <v>695</v>
      </c>
      <c r="P17974" t="s">
        <v>696</v>
      </c>
      <c r="Q17974" t="s">
        <v>25</v>
      </c>
    </row>
    <row r="17975" spans="1:17" x14ac:dyDescent="0.35">
      <c r="A17975">
        <v>2689887055</v>
      </c>
      <c r="B17975" s="1">
        <v>44243</v>
      </c>
      <c r="C17975" t="s">
        <v>26</v>
      </c>
      <c r="D17975" t="s">
        <v>71</v>
      </c>
      <c r="E17975" t="s">
        <v>19</v>
      </c>
      <c r="F17975" t="s">
        <v>46</v>
      </c>
      <c r="G17975" t="s">
        <v>28</v>
      </c>
      <c r="H17975">
        <v>9</v>
      </c>
      <c r="I17975" t="s">
        <v>153</v>
      </c>
      <c r="J17975" t="s">
        <v>1734</v>
      </c>
      <c r="O17975" t="s">
        <v>49</v>
      </c>
      <c r="P17975" t="s">
        <v>50</v>
      </c>
      <c r="Q17975" t="s">
        <v>25</v>
      </c>
    </row>
    <row r="17976" spans="1:17" x14ac:dyDescent="0.35">
      <c r="A17976">
        <v>2696876530</v>
      </c>
      <c r="B17976" s="1">
        <v>44243</v>
      </c>
      <c r="C17976" t="s">
        <v>65</v>
      </c>
      <c r="D17976" t="s">
        <v>1866</v>
      </c>
      <c r="F17976" t="s">
        <v>19</v>
      </c>
      <c r="G17976" t="s">
        <v>20</v>
      </c>
      <c r="H17976">
        <v>2</v>
      </c>
      <c r="I17976" t="s">
        <v>1867</v>
      </c>
      <c r="J17976" t="s">
        <v>555</v>
      </c>
      <c r="O17976" t="s">
        <v>165</v>
      </c>
      <c r="P17976" t="s">
        <v>166</v>
      </c>
      <c r="Q17976" t="s">
        <v>111</v>
      </c>
    </row>
    <row r="17977" spans="1:17" x14ac:dyDescent="0.35">
      <c r="A17977">
        <v>2739258327</v>
      </c>
      <c r="B17977" s="1">
        <v>44243</v>
      </c>
      <c r="C17977" t="s">
        <v>86</v>
      </c>
      <c r="D17977" t="s">
        <v>86</v>
      </c>
      <c r="F17977" t="s">
        <v>46</v>
      </c>
      <c r="G17977" t="s">
        <v>28</v>
      </c>
      <c r="H17977">
        <v>8</v>
      </c>
      <c r="I17977" t="s">
        <v>101</v>
      </c>
      <c r="J17977" t="s">
        <v>335</v>
      </c>
      <c r="O17977" t="s">
        <v>49</v>
      </c>
      <c r="P17977" t="s">
        <v>50</v>
      </c>
      <c r="Q17977" t="s">
        <v>25</v>
      </c>
    </row>
    <row r="17978" spans="1:17" x14ac:dyDescent="0.35">
      <c r="A17978">
        <v>2688427006</v>
      </c>
      <c r="B17978" s="1">
        <v>44243</v>
      </c>
      <c r="C17978" t="s">
        <v>17</v>
      </c>
      <c r="D17978" t="s">
        <v>17</v>
      </c>
      <c r="F17978" t="s">
        <v>19</v>
      </c>
      <c r="G17978" t="s">
        <v>28</v>
      </c>
      <c r="H17978">
        <v>4</v>
      </c>
      <c r="I17978" t="s">
        <v>971</v>
      </c>
      <c r="J17978" t="s">
        <v>188</v>
      </c>
      <c r="O17978" t="s">
        <v>135</v>
      </c>
      <c r="P17978" t="s">
        <v>136</v>
      </c>
      <c r="Q17978" t="s">
        <v>75</v>
      </c>
    </row>
    <row r="17979" spans="1:17" x14ac:dyDescent="0.35">
      <c r="A17979">
        <v>2715145604</v>
      </c>
      <c r="B17979" s="1">
        <v>44243</v>
      </c>
      <c r="C17979" t="s">
        <v>17</v>
      </c>
      <c r="D17979" t="s">
        <v>17698</v>
      </c>
      <c r="F17979" t="s">
        <v>19</v>
      </c>
      <c r="G17979" t="s">
        <v>28</v>
      </c>
      <c r="H17979">
        <v>2</v>
      </c>
      <c r="J17979" t="s">
        <v>22</v>
      </c>
      <c r="N17979">
        <v>4</v>
      </c>
      <c r="O17979" t="s">
        <v>451</v>
      </c>
      <c r="P17979" t="s">
        <v>50</v>
      </c>
      <c r="Q17979" t="s">
        <v>25</v>
      </c>
    </row>
    <row r="17980" spans="1:17" x14ac:dyDescent="0.35">
      <c r="A17980">
        <v>2744637964</v>
      </c>
      <c r="B17980" s="1">
        <v>44243</v>
      </c>
      <c r="C17980" t="s">
        <v>36</v>
      </c>
      <c r="D17980" t="s">
        <v>36</v>
      </c>
      <c r="F17980" t="s">
        <v>19</v>
      </c>
      <c r="G17980" t="s">
        <v>28</v>
      </c>
      <c r="H17980">
        <v>2</v>
      </c>
      <c r="I17980" t="s">
        <v>2657</v>
      </c>
      <c r="J17980" t="s">
        <v>206</v>
      </c>
      <c r="N17980">
        <v>183</v>
      </c>
      <c r="O17980" t="s">
        <v>826</v>
      </c>
      <c r="P17980" t="s">
        <v>56</v>
      </c>
      <c r="Q17980" t="s">
        <v>43</v>
      </c>
    </row>
    <row r="17981" spans="1:17" x14ac:dyDescent="0.35">
      <c r="A17981">
        <v>2651927391</v>
      </c>
      <c r="B17981" s="1">
        <v>44243</v>
      </c>
      <c r="C17981" t="s">
        <v>17</v>
      </c>
      <c r="D17981" t="s">
        <v>17</v>
      </c>
      <c r="F17981" t="s">
        <v>19</v>
      </c>
      <c r="G17981" t="s">
        <v>28</v>
      </c>
      <c r="H17981">
        <v>7</v>
      </c>
      <c r="I17981" t="s">
        <v>17699</v>
      </c>
      <c r="J17981" t="s">
        <v>414</v>
      </c>
      <c r="K17981">
        <v>98000</v>
      </c>
      <c r="L17981">
        <v>166000</v>
      </c>
      <c r="M17981" t="s">
        <v>216</v>
      </c>
      <c r="N17981">
        <v>27</v>
      </c>
      <c r="O17981" t="s">
        <v>17700</v>
      </c>
      <c r="P17981" t="s">
        <v>56</v>
      </c>
      <c r="Q17981" t="s">
        <v>57</v>
      </c>
    </row>
    <row r="17982" spans="1:17" x14ac:dyDescent="0.35">
      <c r="A17982">
        <v>2540030016</v>
      </c>
      <c r="B17982" s="1">
        <v>44243</v>
      </c>
      <c r="C17982" t="s">
        <v>331</v>
      </c>
      <c r="D17982" t="s">
        <v>5725</v>
      </c>
      <c r="F17982" t="s">
        <v>19</v>
      </c>
      <c r="G17982" t="s">
        <v>28</v>
      </c>
      <c r="H17982">
        <v>2</v>
      </c>
      <c r="I17982" t="s">
        <v>5726</v>
      </c>
      <c r="J17982" t="s">
        <v>527</v>
      </c>
      <c r="N17982">
        <v>1</v>
      </c>
      <c r="O17982" t="s">
        <v>96</v>
      </c>
      <c r="P17982" t="s">
        <v>35</v>
      </c>
      <c r="Q17982" t="s">
        <v>25</v>
      </c>
    </row>
    <row r="17983" spans="1:17" x14ac:dyDescent="0.35">
      <c r="A17983">
        <v>2720466626</v>
      </c>
      <c r="B17983" s="1">
        <v>44243</v>
      </c>
      <c r="C17983" t="s">
        <v>17</v>
      </c>
      <c r="D17983" t="s">
        <v>2187</v>
      </c>
      <c r="F17983" t="s">
        <v>19</v>
      </c>
      <c r="G17983" t="s">
        <v>28</v>
      </c>
      <c r="H17983">
        <v>3</v>
      </c>
      <c r="I17983" t="s">
        <v>13466</v>
      </c>
      <c r="J17983" t="s">
        <v>335</v>
      </c>
      <c r="N17983">
        <v>2</v>
      </c>
      <c r="O17983" t="s">
        <v>135</v>
      </c>
      <c r="P17983" t="s">
        <v>136</v>
      </c>
      <c r="Q17983" t="s">
        <v>75</v>
      </c>
    </row>
    <row r="17984" spans="1:17" x14ac:dyDescent="0.35">
      <c r="A17984">
        <v>2677269483</v>
      </c>
      <c r="B17984" s="1">
        <v>44243</v>
      </c>
      <c r="C17984" t="s">
        <v>36</v>
      </c>
      <c r="D17984" t="s">
        <v>2317</v>
      </c>
      <c r="F17984" t="s">
        <v>19</v>
      </c>
      <c r="G17984" t="s">
        <v>67</v>
      </c>
      <c r="H17984">
        <v>3</v>
      </c>
      <c r="I17984" t="s">
        <v>2318</v>
      </c>
      <c r="J17984" t="s">
        <v>253</v>
      </c>
      <c r="N17984">
        <v>2</v>
      </c>
      <c r="O17984" t="s">
        <v>2319</v>
      </c>
      <c r="P17984" t="s">
        <v>91</v>
      </c>
      <c r="Q17984" t="s">
        <v>57</v>
      </c>
    </row>
    <row r="17985" spans="1:17" x14ac:dyDescent="0.35">
      <c r="A17985">
        <v>2709576102</v>
      </c>
      <c r="B17985" s="1">
        <v>44243</v>
      </c>
      <c r="C17985" t="s">
        <v>36</v>
      </c>
      <c r="D17985" t="s">
        <v>17701</v>
      </c>
      <c r="F17985" t="s">
        <v>46</v>
      </c>
      <c r="G17985" t="s">
        <v>67</v>
      </c>
      <c r="H17985">
        <v>4</v>
      </c>
      <c r="J17985" t="s">
        <v>22</v>
      </c>
      <c r="N17985">
        <v>1</v>
      </c>
      <c r="O17985" t="s">
        <v>7792</v>
      </c>
      <c r="P17985" t="s">
        <v>136</v>
      </c>
      <c r="Q17985" t="s">
        <v>111</v>
      </c>
    </row>
    <row r="17986" spans="1:17" x14ac:dyDescent="0.35">
      <c r="A17986">
        <v>2696308056</v>
      </c>
      <c r="B17986" s="1">
        <v>44243</v>
      </c>
      <c r="C17986" t="s">
        <v>26</v>
      </c>
      <c r="D17986" t="s">
        <v>71</v>
      </c>
      <c r="F17986" t="s">
        <v>19</v>
      </c>
      <c r="G17986" t="s">
        <v>28</v>
      </c>
      <c r="H17986">
        <v>6</v>
      </c>
      <c r="I17986" t="s">
        <v>11614</v>
      </c>
      <c r="J17986" t="s">
        <v>22</v>
      </c>
      <c r="N17986">
        <v>7</v>
      </c>
      <c r="O17986" t="s">
        <v>278</v>
      </c>
      <c r="P17986" t="s">
        <v>136</v>
      </c>
      <c r="Q17986" t="s">
        <v>182</v>
      </c>
    </row>
    <row r="17987" spans="1:17" x14ac:dyDescent="0.35">
      <c r="A17987">
        <v>2736689379</v>
      </c>
      <c r="B17987" s="1">
        <v>44243</v>
      </c>
      <c r="C17987" t="s">
        <v>17</v>
      </c>
      <c r="D17987" t="s">
        <v>17</v>
      </c>
      <c r="F17987" t="s">
        <v>19</v>
      </c>
      <c r="G17987" t="s">
        <v>20</v>
      </c>
      <c r="H17987">
        <v>1</v>
      </c>
      <c r="I17987" t="s">
        <v>2022</v>
      </c>
      <c r="J17987" t="s">
        <v>597</v>
      </c>
      <c r="N17987">
        <v>5</v>
      </c>
      <c r="O17987" t="s">
        <v>6149</v>
      </c>
      <c r="P17987" t="s">
        <v>50</v>
      </c>
      <c r="Q17987" t="s">
        <v>25</v>
      </c>
    </row>
    <row r="17988" spans="1:17" x14ac:dyDescent="0.35">
      <c r="A17988">
        <v>2689149465</v>
      </c>
      <c r="B17988" s="1">
        <v>44243</v>
      </c>
      <c r="C17988" t="s">
        <v>36</v>
      </c>
      <c r="D17988" t="s">
        <v>17702</v>
      </c>
      <c r="E17988" t="s">
        <v>52</v>
      </c>
      <c r="F17988" t="s">
        <v>19</v>
      </c>
      <c r="G17988" t="s">
        <v>67</v>
      </c>
      <c r="H17988">
        <v>5</v>
      </c>
      <c r="I17988" t="s">
        <v>17703</v>
      </c>
      <c r="J17988" t="s">
        <v>1214</v>
      </c>
      <c r="K17988">
        <v>69000</v>
      </c>
      <c r="L17988">
        <v>108000</v>
      </c>
      <c r="M17988" t="s">
        <v>216</v>
      </c>
      <c r="N17988">
        <v>19</v>
      </c>
      <c r="O17988" t="s">
        <v>1258</v>
      </c>
      <c r="P17988" t="s">
        <v>42</v>
      </c>
      <c r="Q17988" t="s">
        <v>43</v>
      </c>
    </row>
    <row r="17989" spans="1:17" x14ac:dyDescent="0.35">
      <c r="A17989">
        <v>2687272789</v>
      </c>
      <c r="B17989" s="1">
        <v>44243</v>
      </c>
      <c r="C17989" t="s">
        <v>17</v>
      </c>
      <c r="D17989" t="s">
        <v>129</v>
      </c>
      <c r="F17989" t="s">
        <v>19</v>
      </c>
      <c r="G17989" t="s">
        <v>28</v>
      </c>
      <c r="H17989">
        <v>7</v>
      </c>
      <c r="I17989" t="s">
        <v>8237</v>
      </c>
      <c r="J17989" t="s">
        <v>1111</v>
      </c>
      <c r="O17989" t="s">
        <v>135</v>
      </c>
      <c r="P17989" t="s">
        <v>136</v>
      </c>
      <c r="Q17989" t="s">
        <v>75</v>
      </c>
    </row>
    <row r="17990" spans="1:17" x14ac:dyDescent="0.35">
      <c r="A17990">
        <v>2694259051</v>
      </c>
      <c r="B17990" s="1">
        <v>44243</v>
      </c>
      <c r="C17990" t="s">
        <v>44</v>
      </c>
      <c r="D17990" t="s">
        <v>11077</v>
      </c>
      <c r="E17990" t="s">
        <v>304</v>
      </c>
      <c r="F17990" t="s">
        <v>46</v>
      </c>
      <c r="G17990" t="s">
        <v>28</v>
      </c>
      <c r="H17990">
        <v>5</v>
      </c>
      <c r="J17990" t="s">
        <v>5708</v>
      </c>
      <c r="O17990" t="s">
        <v>49</v>
      </c>
      <c r="P17990" t="s">
        <v>50</v>
      </c>
      <c r="Q17990" t="s">
        <v>25</v>
      </c>
    </row>
    <row r="17991" spans="1:17" x14ac:dyDescent="0.35">
      <c r="A17991">
        <v>2676906459</v>
      </c>
      <c r="B17991" s="1">
        <v>44244</v>
      </c>
      <c r="C17991" t="s">
        <v>17</v>
      </c>
      <c r="D17991" t="s">
        <v>17704</v>
      </c>
      <c r="F17991" t="s">
        <v>19</v>
      </c>
      <c r="G17991" t="s">
        <v>28</v>
      </c>
      <c r="H17991">
        <v>9</v>
      </c>
      <c r="I17991" t="s">
        <v>17705</v>
      </c>
      <c r="J17991" t="s">
        <v>22</v>
      </c>
      <c r="N17991">
        <v>8</v>
      </c>
      <c r="O17991" t="s">
        <v>275</v>
      </c>
      <c r="P17991" t="s">
        <v>35</v>
      </c>
      <c r="Q17991" t="s">
        <v>25</v>
      </c>
    </row>
    <row r="17992" spans="1:17" x14ac:dyDescent="0.35">
      <c r="A17992">
        <v>2698150728</v>
      </c>
      <c r="B17992" s="1">
        <v>44244</v>
      </c>
      <c r="C17992" t="s">
        <v>1375</v>
      </c>
      <c r="D17992" t="s">
        <v>17706</v>
      </c>
      <c r="F17992" t="s">
        <v>19</v>
      </c>
      <c r="G17992" t="s">
        <v>28</v>
      </c>
      <c r="H17992">
        <v>3</v>
      </c>
      <c r="I17992" t="s">
        <v>17707</v>
      </c>
      <c r="J17992" t="s">
        <v>22</v>
      </c>
      <c r="N17992">
        <v>14</v>
      </c>
      <c r="O17992" t="s">
        <v>17708</v>
      </c>
      <c r="P17992" t="s">
        <v>42</v>
      </c>
      <c r="Q17992" t="s">
        <v>173</v>
      </c>
    </row>
    <row r="17993" spans="1:17" x14ac:dyDescent="0.35">
      <c r="A17993">
        <v>2737606306</v>
      </c>
      <c r="B17993" s="1">
        <v>44244</v>
      </c>
      <c r="C17993" t="s">
        <v>44</v>
      </c>
      <c r="D17993" t="s">
        <v>17709</v>
      </c>
      <c r="F17993" t="s">
        <v>19</v>
      </c>
      <c r="G17993" t="s">
        <v>28</v>
      </c>
      <c r="H17993">
        <v>4</v>
      </c>
      <c r="I17993" t="s">
        <v>719</v>
      </c>
      <c r="J17993" t="s">
        <v>6367</v>
      </c>
      <c r="N17993">
        <v>20</v>
      </c>
      <c r="O17993" t="s">
        <v>17710</v>
      </c>
      <c r="P17993" t="s">
        <v>56</v>
      </c>
      <c r="Q17993" t="s">
        <v>182</v>
      </c>
    </row>
    <row r="17994" spans="1:17" x14ac:dyDescent="0.35">
      <c r="A17994">
        <v>2701997842</v>
      </c>
      <c r="B17994" s="1">
        <v>44244</v>
      </c>
      <c r="C17994" t="s">
        <v>44</v>
      </c>
      <c r="D17994" t="s">
        <v>45</v>
      </c>
      <c r="E17994" t="s">
        <v>304</v>
      </c>
      <c r="F17994" t="s">
        <v>46</v>
      </c>
      <c r="G17994" t="s">
        <v>28</v>
      </c>
      <c r="H17994">
        <v>6</v>
      </c>
      <c r="J17994" t="s">
        <v>4062</v>
      </c>
      <c r="O17994" t="s">
        <v>49</v>
      </c>
      <c r="P17994" t="s">
        <v>50</v>
      </c>
      <c r="Q17994" t="s">
        <v>25</v>
      </c>
    </row>
    <row r="17995" spans="1:17" x14ac:dyDescent="0.35">
      <c r="A17995">
        <v>2718979116</v>
      </c>
      <c r="B17995" s="1">
        <v>44244</v>
      </c>
      <c r="C17995" t="s">
        <v>17</v>
      </c>
      <c r="D17995" t="s">
        <v>390</v>
      </c>
      <c r="F17995" t="s">
        <v>19</v>
      </c>
      <c r="G17995" t="s">
        <v>28</v>
      </c>
      <c r="H17995">
        <v>7</v>
      </c>
      <c r="I17995" t="s">
        <v>391</v>
      </c>
      <c r="J17995" t="s">
        <v>1381</v>
      </c>
      <c r="O17995" t="s">
        <v>392</v>
      </c>
      <c r="P17995" t="s">
        <v>136</v>
      </c>
      <c r="Q17995" t="s">
        <v>111</v>
      </c>
    </row>
    <row r="17996" spans="1:17" x14ac:dyDescent="0.35">
      <c r="A17996">
        <v>2689887028</v>
      </c>
      <c r="B17996" s="1">
        <v>44244</v>
      </c>
      <c r="C17996" t="s">
        <v>26</v>
      </c>
      <c r="D17996" t="s">
        <v>71</v>
      </c>
      <c r="E17996" t="s">
        <v>19</v>
      </c>
      <c r="F17996" t="s">
        <v>46</v>
      </c>
      <c r="G17996" t="s">
        <v>28</v>
      </c>
      <c r="H17996">
        <v>2</v>
      </c>
      <c r="I17996" t="s">
        <v>153</v>
      </c>
      <c r="J17996" t="s">
        <v>2763</v>
      </c>
      <c r="O17996" t="s">
        <v>49</v>
      </c>
      <c r="P17996" t="s">
        <v>50</v>
      </c>
      <c r="Q17996" t="s">
        <v>25</v>
      </c>
    </row>
    <row r="17997" spans="1:17" x14ac:dyDescent="0.35">
      <c r="A17997">
        <v>2751738925</v>
      </c>
      <c r="B17997" s="1">
        <v>44244</v>
      </c>
      <c r="C17997" t="s">
        <v>103</v>
      </c>
      <c r="D17997" t="s">
        <v>103</v>
      </c>
      <c r="E17997" t="s">
        <v>11180</v>
      </c>
      <c r="F17997" t="s">
        <v>19</v>
      </c>
      <c r="G17997" t="s">
        <v>67</v>
      </c>
      <c r="H17997">
        <v>2</v>
      </c>
      <c r="I17997" t="s">
        <v>1587</v>
      </c>
      <c r="J17997" t="s">
        <v>127</v>
      </c>
      <c r="K17997">
        <v>47000</v>
      </c>
      <c r="L17997">
        <v>68000</v>
      </c>
      <c r="M17997" t="s">
        <v>216</v>
      </c>
      <c r="N17997">
        <v>1</v>
      </c>
      <c r="O17997" t="s">
        <v>1106</v>
      </c>
      <c r="P17997" t="s">
        <v>657</v>
      </c>
      <c r="Q17997" t="s">
        <v>43</v>
      </c>
    </row>
    <row r="17998" spans="1:17" x14ac:dyDescent="0.35">
      <c r="A17998">
        <v>2748967148</v>
      </c>
      <c r="B17998" s="1">
        <v>44244</v>
      </c>
      <c r="C17998" t="s">
        <v>44</v>
      </c>
      <c r="D17998" t="s">
        <v>3534</v>
      </c>
      <c r="F17998" t="s">
        <v>46</v>
      </c>
      <c r="G17998" t="s">
        <v>28</v>
      </c>
      <c r="H17998">
        <v>6</v>
      </c>
      <c r="I17998" t="s">
        <v>17711</v>
      </c>
      <c r="J17998" t="s">
        <v>122</v>
      </c>
      <c r="O17998" t="s">
        <v>17712</v>
      </c>
      <c r="P17998" t="s">
        <v>56</v>
      </c>
      <c r="Q17998" t="s">
        <v>57</v>
      </c>
    </row>
    <row r="17999" spans="1:17" x14ac:dyDescent="0.35">
      <c r="A17999">
        <v>2684301836</v>
      </c>
      <c r="B17999" s="1">
        <v>44244</v>
      </c>
      <c r="C17999" t="s">
        <v>17</v>
      </c>
      <c r="D17999" t="s">
        <v>129</v>
      </c>
      <c r="E17999" t="s">
        <v>7904</v>
      </c>
      <c r="F17999" t="s">
        <v>19</v>
      </c>
      <c r="G17999" t="s">
        <v>67</v>
      </c>
      <c r="H17999">
        <v>4</v>
      </c>
      <c r="I17999" t="s">
        <v>7905</v>
      </c>
      <c r="J17999" t="s">
        <v>465</v>
      </c>
      <c r="O17999" t="s">
        <v>1503</v>
      </c>
      <c r="P17999" t="s">
        <v>35</v>
      </c>
      <c r="Q17999" t="s">
        <v>111</v>
      </c>
    </row>
    <row r="18000" spans="1:17" x14ac:dyDescent="0.35">
      <c r="A18000">
        <v>2694447966</v>
      </c>
      <c r="B18000" s="1">
        <v>44244</v>
      </c>
      <c r="C18000" t="s">
        <v>44</v>
      </c>
      <c r="D18000" t="s">
        <v>4045</v>
      </c>
      <c r="F18000" t="s">
        <v>46</v>
      </c>
      <c r="G18000" t="s">
        <v>28</v>
      </c>
      <c r="H18000">
        <v>9</v>
      </c>
      <c r="J18000" t="s">
        <v>22</v>
      </c>
      <c r="N18000">
        <v>16</v>
      </c>
      <c r="O18000" t="s">
        <v>11286</v>
      </c>
      <c r="P18000" t="s">
        <v>56</v>
      </c>
      <c r="Q18000" t="s">
        <v>57</v>
      </c>
    </row>
    <row r="18001" spans="1:17" x14ac:dyDescent="0.35">
      <c r="A18001">
        <v>2682986421</v>
      </c>
      <c r="B18001" s="1">
        <v>44244</v>
      </c>
      <c r="C18001" t="s">
        <v>97</v>
      </c>
      <c r="D18001" t="s">
        <v>97</v>
      </c>
      <c r="E18001" t="s">
        <v>119</v>
      </c>
      <c r="F18001" t="s">
        <v>46</v>
      </c>
      <c r="G18001" t="s">
        <v>28</v>
      </c>
      <c r="H18001">
        <v>3</v>
      </c>
      <c r="J18001" t="s">
        <v>1870</v>
      </c>
      <c r="O18001" t="s">
        <v>49</v>
      </c>
      <c r="P18001" t="s">
        <v>50</v>
      </c>
      <c r="Q18001" t="s">
        <v>25</v>
      </c>
    </row>
    <row r="18002" spans="1:17" x14ac:dyDescent="0.35">
      <c r="A18002">
        <v>2734850154</v>
      </c>
      <c r="B18002" s="1">
        <v>44244</v>
      </c>
      <c r="C18002" t="s">
        <v>17</v>
      </c>
      <c r="D18002" t="s">
        <v>522</v>
      </c>
      <c r="F18002" t="s">
        <v>19</v>
      </c>
      <c r="G18002" t="s">
        <v>67</v>
      </c>
      <c r="H18002">
        <v>5</v>
      </c>
      <c r="I18002" t="s">
        <v>523</v>
      </c>
      <c r="J18002" t="s">
        <v>13536</v>
      </c>
      <c r="O18002" t="s">
        <v>525</v>
      </c>
      <c r="P18002" t="s">
        <v>35</v>
      </c>
      <c r="Q18002" t="s">
        <v>75</v>
      </c>
    </row>
    <row r="18003" spans="1:17" x14ac:dyDescent="0.35">
      <c r="A18003">
        <v>2718740399</v>
      </c>
      <c r="B18003" s="1">
        <v>44244</v>
      </c>
      <c r="C18003" t="s">
        <v>26</v>
      </c>
      <c r="D18003" t="s">
        <v>12136</v>
      </c>
      <c r="F18003" t="s">
        <v>46</v>
      </c>
      <c r="G18003" t="s">
        <v>28</v>
      </c>
      <c r="H18003">
        <v>6</v>
      </c>
      <c r="I18003" t="s">
        <v>12137</v>
      </c>
      <c r="J18003" t="s">
        <v>7467</v>
      </c>
      <c r="N18003">
        <v>5</v>
      </c>
      <c r="O18003" t="s">
        <v>5176</v>
      </c>
      <c r="P18003" t="s">
        <v>136</v>
      </c>
      <c r="Q18003" t="s">
        <v>75</v>
      </c>
    </row>
    <row r="18004" spans="1:17" x14ac:dyDescent="0.35">
      <c r="A18004">
        <v>2660779133</v>
      </c>
      <c r="B18004" s="1">
        <v>44244</v>
      </c>
      <c r="C18004" t="s">
        <v>463</v>
      </c>
      <c r="D18004" t="s">
        <v>584</v>
      </c>
      <c r="F18004" t="s">
        <v>19</v>
      </c>
      <c r="G18004" t="s">
        <v>67</v>
      </c>
      <c r="H18004">
        <v>5</v>
      </c>
      <c r="I18004" t="s">
        <v>3090</v>
      </c>
      <c r="J18004" t="s">
        <v>169</v>
      </c>
      <c r="N18004">
        <v>11</v>
      </c>
      <c r="O18004" t="s">
        <v>3091</v>
      </c>
      <c r="P18004" t="s">
        <v>24</v>
      </c>
      <c r="Q18004" t="s">
        <v>57</v>
      </c>
    </row>
    <row r="18005" spans="1:17" x14ac:dyDescent="0.35">
      <c r="A18005">
        <v>2718978224</v>
      </c>
      <c r="B18005" s="1">
        <v>44244</v>
      </c>
      <c r="C18005" t="s">
        <v>17</v>
      </c>
      <c r="D18005" t="s">
        <v>390</v>
      </c>
      <c r="F18005" t="s">
        <v>19</v>
      </c>
      <c r="G18005" t="s">
        <v>28</v>
      </c>
      <c r="H18005">
        <v>3</v>
      </c>
      <c r="I18005" t="s">
        <v>391</v>
      </c>
      <c r="J18005" t="s">
        <v>221</v>
      </c>
      <c r="N18005">
        <v>1</v>
      </c>
      <c r="O18005" t="s">
        <v>392</v>
      </c>
      <c r="P18005" t="s">
        <v>136</v>
      </c>
      <c r="Q18005" t="s">
        <v>111</v>
      </c>
    </row>
    <row r="18006" spans="1:17" x14ac:dyDescent="0.35">
      <c r="A18006">
        <v>2436002721</v>
      </c>
      <c r="B18006" s="1">
        <v>44244</v>
      </c>
      <c r="C18006" t="s">
        <v>17</v>
      </c>
      <c r="D18006" t="s">
        <v>477</v>
      </c>
      <c r="F18006" t="s">
        <v>19</v>
      </c>
      <c r="G18006" t="s">
        <v>67</v>
      </c>
      <c r="H18006">
        <v>3</v>
      </c>
      <c r="I18006" t="s">
        <v>478</v>
      </c>
      <c r="J18006" t="s">
        <v>2801</v>
      </c>
      <c r="O18006" t="s">
        <v>96</v>
      </c>
      <c r="P18006" t="s">
        <v>35</v>
      </c>
      <c r="Q18006" t="s">
        <v>25</v>
      </c>
    </row>
    <row r="18007" spans="1:17" x14ac:dyDescent="0.35">
      <c r="A18007">
        <v>2699795911</v>
      </c>
      <c r="B18007" s="1">
        <v>44244</v>
      </c>
      <c r="C18007" t="s">
        <v>17</v>
      </c>
      <c r="D18007" t="s">
        <v>1205</v>
      </c>
      <c r="E18007" t="s">
        <v>906</v>
      </c>
      <c r="F18007" t="s">
        <v>19</v>
      </c>
      <c r="G18007" t="s">
        <v>28</v>
      </c>
      <c r="H18007">
        <v>6</v>
      </c>
      <c r="I18007" t="s">
        <v>2897</v>
      </c>
      <c r="J18007" t="s">
        <v>54</v>
      </c>
      <c r="O18007" t="s">
        <v>908</v>
      </c>
      <c r="P18007" t="s">
        <v>24</v>
      </c>
      <c r="Q18007" t="s">
        <v>43</v>
      </c>
    </row>
    <row r="18008" spans="1:17" x14ac:dyDescent="0.35">
      <c r="A18008">
        <v>2718770428</v>
      </c>
      <c r="B18008" s="1">
        <v>44244</v>
      </c>
      <c r="C18008" t="s">
        <v>97</v>
      </c>
      <c r="D18008" t="s">
        <v>97</v>
      </c>
      <c r="F18008" t="s">
        <v>19</v>
      </c>
      <c r="G18008" t="s">
        <v>28</v>
      </c>
      <c r="H18008">
        <v>6</v>
      </c>
      <c r="I18008" t="s">
        <v>835</v>
      </c>
      <c r="J18008" t="s">
        <v>342</v>
      </c>
      <c r="N18008">
        <v>5</v>
      </c>
      <c r="O18008" t="s">
        <v>135</v>
      </c>
      <c r="P18008" t="s">
        <v>136</v>
      </c>
      <c r="Q18008" t="s">
        <v>75</v>
      </c>
    </row>
    <row r="18009" spans="1:17" x14ac:dyDescent="0.35">
      <c r="A18009">
        <v>2689577988</v>
      </c>
      <c r="B18009" s="1">
        <v>44244</v>
      </c>
      <c r="C18009" t="s">
        <v>97</v>
      </c>
      <c r="D18009" t="s">
        <v>97</v>
      </c>
      <c r="F18009" t="s">
        <v>19</v>
      </c>
      <c r="G18009" t="s">
        <v>20</v>
      </c>
      <c r="H18009">
        <v>2</v>
      </c>
      <c r="I18009" t="s">
        <v>16117</v>
      </c>
      <c r="J18009" t="s">
        <v>140</v>
      </c>
      <c r="N18009">
        <v>8</v>
      </c>
      <c r="O18009" t="s">
        <v>7138</v>
      </c>
      <c r="P18009" t="s">
        <v>773</v>
      </c>
      <c r="Q18009" t="s">
        <v>75</v>
      </c>
    </row>
    <row r="18010" spans="1:17" x14ac:dyDescent="0.35">
      <c r="A18010">
        <v>2687896917</v>
      </c>
      <c r="B18010" s="1">
        <v>44244</v>
      </c>
      <c r="C18010" t="s">
        <v>440</v>
      </c>
      <c r="D18010" t="s">
        <v>440</v>
      </c>
      <c r="F18010" t="s">
        <v>46</v>
      </c>
      <c r="G18010" t="s">
        <v>67</v>
      </c>
      <c r="H18010">
        <v>5</v>
      </c>
      <c r="I18010" t="s">
        <v>17713</v>
      </c>
      <c r="J18010" t="s">
        <v>127</v>
      </c>
      <c r="N18010">
        <v>46</v>
      </c>
      <c r="O18010" t="s">
        <v>671</v>
      </c>
      <c r="P18010" t="s">
        <v>56</v>
      </c>
      <c r="Q18010" t="s">
        <v>25</v>
      </c>
    </row>
    <row r="18011" spans="1:17" x14ac:dyDescent="0.35">
      <c r="A18011">
        <v>2683505793</v>
      </c>
      <c r="B18011" s="1">
        <v>44244</v>
      </c>
      <c r="C18011" t="s">
        <v>97</v>
      </c>
      <c r="D18011" t="s">
        <v>97</v>
      </c>
      <c r="E18011" t="s">
        <v>119</v>
      </c>
      <c r="F18011" t="s">
        <v>46</v>
      </c>
      <c r="G18011" t="s">
        <v>28</v>
      </c>
      <c r="H18011">
        <v>5</v>
      </c>
      <c r="J18011" t="s">
        <v>3843</v>
      </c>
      <c r="O18011" t="s">
        <v>49</v>
      </c>
      <c r="P18011" t="s">
        <v>50</v>
      </c>
      <c r="Q18011" t="s">
        <v>25</v>
      </c>
    </row>
    <row r="18012" spans="1:17" x14ac:dyDescent="0.35">
      <c r="A18012">
        <v>2712806100</v>
      </c>
      <c r="B18012" s="1">
        <v>44244</v>
      </c>
      <c r="C18012" t="s">
        <v>44</v>
      </c>
      <c r="D18012" t="s">
        <v>17714</v>
      </c>
      <c r="F18012" t="s">
        <v>46</v>
      </c>
      <c r="G18012" t="s">
        <v>834</v>
      </c>
      <c r="H18012">
        <v>5</v>
      </c>
      <c r="I18012" t="s">
        <v>17715</v>
      </c>
      <c r="J18012" t="s">
        <v>22</v>
      </c>
      <c r="N18012">
        <v>3</v>
      </c>
      <c r="O18012" t="s">
        <v>11426</v>
      </c>
      <c r="P18012" t="s">
        <v>56</v>
      </c>
      <c r="Q18012" t="s">
        <v>25</v>
      </c>
    </row>
    <row r="18013" spans="1:17" x14ac:dyDescent="0.35">
      <c r="A18013">
        <v>2677626532</v>
      </c>
      <c r="B18013" s="1">
        <v>44244</v>
      </c>
      <c r="C18013" t="s">
        <v>26</v>
      </c>
      <c r="D18013" t="s">
        <v>71</v>
      </c>
      <c r="F18013" t="s">
        <v>19</v>
      </c>
      <c r="G18013" t="s">
        <v>28</v>
      </c>
      <c r="H18013">
        <v>7</v>
      </c>
      <c r="I18013" t="s">
        <v>17716</v>
      </c>
      <c r="J18013" t="s">
        <v>1781</v>
      </c>
      <c r="N18013">
        <v>1</v>
      </c>
      <c r="O18013" t="s">
        <v>13899</v>
      </c>
      <c r="P18013" t="s">
        <v>35</v>
      </c>
      <c r="Q18013" t="s">
        <v>57</v>
      </c>
    </row>
    <row r="18014" spans="1:17" x14ac:dyDescent="0.35">
      <c r="A18014">
        <v>2742511295</v>
      </c>
      <c r="B18014" s="1">
        <v>44244</v>
      </c>
      <c r="C18014" t="s">
        <v>86</v>
      </c>
      <c r="D18014" t="s">
        <v>86</v>
      </c>
      <c r="F18014" t="s">
        <v>46</v>
      </c>
      <c r="G18014" t="s">
        <v>28</v>
      </c>
      <c r="H18014">
        <v>6</v>
      </c>
      <c r="I18014" t="s">
        <v>101</v>
      </c>
      <c r="J18014" t="s">
        <v>1300</v>
      </c>
      <c r="O18014" t="s">
        <v>49</v>
      </c>
      <c r="P18014" t="s">
        <v>50</v>
      </c>
      <c r="Q18014" t="s">
        <v>25</v>
      </c>
    </row>
    <row r="18015" spans="1:17" x14ac:dyDescent="0.35">
      <c r="A18015">
        <v>2742237870</v>
      </c>
      <c r="B18015" s="1">
        <v>44244</v>
      </c>
      <c r="C18015" t="s">
        <v>86</v>
      </c>
      <c r="D18015" t="s">
        <v>86</v>
      </c>
      <c r="F18015" t="s">
        <v>46</v>
      </c>
      <c r="G18015" t="s">
        <v>28</v>
      </c>
      <c r="H18015">
        <v>5</v>
      </c>
      <c r="I18015" t="s">
        <v>101</v>
      </c>
      <c r="J18015" t="s">
        <v>5815</v>
      </c>
      <c r="O18015" t="s">
        <v>49</v>
      </c>
      <c r="P18015" t="s">
        <v>50</v>
      </c>
      <c r="Q18015" t="s">
        <v>25</v>
      </c>
    </row>
    <row r="18016" spans="1:17" x14ac:dyDescent="0.35">
      <c r="A18016">
        <v>2705970066</v>
      </c>
      <c r="B18016" s="1">
        <v>44244</v>
      </c>
      <c r="C18016" t="s">
        <v>17</v>
      </c>
      <c r="D18016" t="s">
        <v>2781</v>
      </c>
      <c r="F18016" t="s">
        <v>19</v>
      </c>
      <c r="G18016" t="s">
        <v>28</v>
      </c>
      <c r="H18016">
        <v>2</v>
      </c>
      <c r="I18016" t="s">
        <v>17717</v>
      </c>
      <c r="J18016" t="s">
        <v>221</v>
      </c>
      <c r="N18016">
        <v>12</v>
      </c>
      <c r="O18016" t="s">
        <v>135</v>
      </c>
      <c r="P18016" t="s">
        <v>136</v>
      </c>
      <c r="Q18016" t="s">
        <v>75</v>
      </c>
    </row>
    <row r="18017" spans="1:17" x14ac:dyDescent="0.35">
      <c r="A18017">
        <v>2658220906</v>
      </c>
      <c r="B18017" s="1">
        <v>44244</v>
      </c>
      <c r="C18017" t="s">
        <v>17</v>
      </c>
      <c r="D18017" t="s">
        <v>17718</v>
      </c>
      <c r="F18017" t="s">
        <v>19</v>
      </c>
      <c r="G18017" t="s">
        <v>28</v>
      </c>
      <c r="H18017">
        <v>4</v>
      </c>
      <c r="I18017" t="s">
        <v>17719</v>
      </c>
      <c r="J18017" t="s">
        <v>22</v>
      </c>
      <c r="N18017">
        <v>1</v>
      </c>
      <c r="O18017" t="s">
        <v>1279</v>
      </c>
      <c r="P18017" t="s">
        <v>50</v>
      </c>
      <c r="Q18017" t="s">
        <v>75</v>
      </c>
    </row>
    <row r="18018" spans="1:17" x14ac:dyDescent="0.35">
      <c r="A18018">
        <v>2732447214</v>
      </c>
      <c r="B18018" s="1">
        <v>44244</v>
      </c>
      <c r="C18018" t="s">
        <v>17</v>
      </c>
      <c r="D18018" t="s">
        <v>2519</v>
      </c>
      <c r="E18018" t="s">
        <v>17720</v>
      </c>
      <c r="F18018" t="s">
        <v>19</v>
      </c>
      <c r="G18018" t="s">
        <v>67</v>
      </c>
      <c r="H18018">
        <v>4</v>
      </c>
      <c r="I18018" t="s">
        <v>17721</v>
      </c>
      <c r="J18018" t="s">
        <v>22</v>
      </c>
      <c r="O18018" t="s">
        <v>291</v>
      </c>
      <c r="P18018" t="s">
        <v>292</v>
      </c>
      <c r="Q18018" t="s">
        <v>146</v>
      </c>
    </row>
    <row r="18019" spans="1:17" x14ac:dyDescent="0.35">
      <c r="A18019">
        <v>2679679281</v>
      </c>
      <c r="B18019" s="1">
        <v>44244</v>
      </c>
      <c r="C18019" t="s">
        <v>208</v>
      </c>
      <c r="D18019" t="s">
        <v>567</v>
      </c>
      <c r="F18019" t="s">
        <v>19</v>
      </c>
      <c r="G18019" t="s">
        <v>28</v>
      </c>
      <c r="H18019">
        <v>6</v>
      </c>
      <c r="I18019" t="s">
        <v>17722</v>
      </c>
      <c r="J18019" t="s">
        <v>606</v>
      </c>
      <c r="N18019">
        <v>27</v>
      </c>
      <c r="O18019" t="s">
        <v>17723</v>
      </c>
      <c r="P18019" t="s">
        <v>42</v>
      </c>
      <c r="Q18019" t="s">
        <v>25</v>
      </c>
    </row>
    <row r="18020" spans="1:17" x14ac:dyDescent="0.35">
      <c r="A18020">
        <v>2483510313</v>
      </c>
      <c r="B18020" s="1">
        <v>44244</v>
      </c>
      <c r="C18020" t="s">
        <v>26</v>
      </c>
      <c r="D18020" t="s">
        <v>2157</v>
      </c>
      <c r="E18020" t="s">
        <v>10053</v>
      </c>
      <c r="F18020" t="s">
        <v>19</v>
      </c>
      <c r="G18020" t="s">
        <v>28</v>
      </c>
      <c r="H18020">
        <v>6</v>
      </c>
      <c r="I18020" t="s">
        <v>10054</v>
      </c>
      <c r="J18020" t="s">
        <v>558</v>
      </c>
      <c r="N18020">
        <v>2</v>
      </c>
      <c r="O18020" t="s">
        <v>96</v>
      </c>
      <c r="P18020" t="s">
        <v>35</v>
      </c>
      <c r="Q18020" t="s">
        <v>25</v>
      </c>
    </row>
    <row r="18021" spans="1:17" x14ac:dyDescent="0.35">
      <c r="A18021">
        <v>2690937770</v>
      </c>
      <c r="B18021" s="1">
        <v>44244</v>
      </c>
      <c r="C18021" t="s">
        <v>97</v>
      </c>
      <c r="D18021" t="s">
        <v>97</v>
      </c>
      <c r="E18021" t="s">
        <v>119</v>
      </c>
      <c r="F18021" t="s">
        <v>46</v>
      </c>
      <c r="G18021" t="s">
        <v>28</v>
      </c>
      <c r="H18021">
        <v>6</v>
      </c>
      <c r="J18021" t="s">
        <v>320</v>
      </c>
      <c r="N18021">
        <v>1</v>
      </c>
      <c r="O18021" t="s">
        <v>49</v>
      </c>
      <c r="P18021" t="s">
        <v>50</v>
      </c>
      <c r="Q18021" t="s">
        <v>25</v>
      </c>
    </row>
    <row r="18022" spans="1:17" x14ac:dyDescent="0.35">
      <c r="A18022">
        <v>2702471564</v>
      </c>
      <c r="B18022" s="1">
        <v>44244</v>
      </c>
      <c r="C18022" t="s">
        <v>92</v>
      </c>
      <c r="D18022" t="s">
        <v>174</v>
      </c>
      <c r="E18022" t="s">
        <v>52</v>
      </c>
      <c r="F18022" t="s">
        <v>19</v>
      </c>
      <c r="G18022" t="s">
        <v>67</v>
      </c>
      <c r="H18022">
        <v>3</v>
      </c>
      <c r="I18022" t="s">
        <v>17724</v>
      </c>
      <c r="J18022" t="s">
        <v>5660</v>
      </c>
      <c r="N18022">
        <v>2</v>
      </c>
      <c r="O18022" t="s">
        <v>4798</v>
      </c>
      <c r="P18022" t="s">
        <v>35</v>
      </c>
      <c r="Q18022" t="s">
        <v>25</v>
      </c>
    </row>
    <row r="18023" spans="1:17" x14ac:dyDescent="0.35">
      <c r="A18023">
        <v>2721477680</v>
      </c>
      <c r="B18023" s="1">
        <v>44244</v>
      </c>
      <c r="C18023" t="s">
        <v>17</v>
      </c>
      <c r="D18023" t="s">
        <v>17</v>
      </c>
      <c r="F18023" t="s">
        <v>19</v>
      </c>
      <c r="G18023" t="s">
        <v>67</v>
      </c>
      <c r="H18023">
        <v>4</v>
      </c>
      <c r="I18023" t="s">
        <v>6421</v>
      </c>
      <c r="J18023" t="s">
        <v>465</v>
      </c>
      <c r="O18023" t="s">
        <v>1263</v>
      </c>
      <c r="P18023" t="s">
        <v>136</v>
      </c>
      <c r="Q18023" t="s">
        <v>57</v>
      </c>
    </row>
    <row r="18024" spans="1:17" x14ac:dyDescent="0.35">
      <c r="A18024">
        <v>2614984872</v>
      </c>
      <c r="B18024" s="1">
        <v>44244</v>
      </c>
      <c r="C18024" t="s">
        <v>448</v>
      </c>
      <c r="D18024" t="s">
        <v>5282</v>
      </c>
      <c r="F18024" t="s">
        <v>19</v>
      </c>
      <c r="G18024" t="s">
        <v>67</v>
      </c>
      <c r="H18024">
        <v>5</v>
      </c>
      <c r="I18024" t="s">
        <v>17725</v>
      </c>
      <c r="J18024" t="s">
        <v>504</v>
      </c>
      <c r="N18024">
        <v>54</v>
      </c>
      <c r="O18024" t="s">
        <v>17726</v>
      </c>
      <c r="P18024" t="s">
        <v>715</v>
      </c>
      <c r="Q18024" t="s">
        <v>57</v>
      </c>
    </row>
    <row r="18025" spans="1:17" x14ac:dyDescent="0.35">
      <c r="A18025">
        <v>2710916066</v>
      </c>
      <c r="B18025" s="1">
        <v>44244</v>
      </c>
      <c r="C18025" t="s">
        <v>17</v>
      </c>
      <c r="D18025" t="s">
        <v>17</v>
      </c>
      <c r="F18025" t="s">
        <v>19</v>
      </c>
      <c r="G18025" t="s">
        <v>67</v>
      </c>
      <c r="H18025">
        <v>4</v>
      </c>
      <c r="I18025" t="s">
        <v>17727</v>
      </c>
      <c r="J18025" t="s">
        <v>22</v>
      </c>
      <c r="N18025">
        <v>1</v>
      </c>
      <c r="O18025" t="s">
        <v>5095</v>
      </c>
      <c r="P18025" t="s">
        <v>24</v>
      </c>
      <c r="Q18025" t="s">
        <v>146</v>
      </c>
    </row>
    <row r="18026" spans="1:17" x14ac:dyDescent="0.35">
      <c r="A18026">
        <v>2693175015</v>
      </c>
      <c r="B18026" s="1">
        <v>44244</v>
      </c>
      <c r="C18026" t="s">
        <v>17</v>
      </c>
      <c r="D18026" t="s">
        <v>13802</v>
      </c>
      <c r="E18026" t="s">
        <v>17728</v>
      </c>
      <c r="F18026" t="s">
        <v>19</v>
      </c>
      <c r="G18026" t="s">
        <v>28</v>
      </c>
      <c r="H18026">
        <v>5</v>
      </c>
      <c r="I18026" t="s">
        <v>17729</v>
      </c>
      <c r="J18026" t="s">
        <v>22</v>
      </c>
      <c r="O18026" t="s">
        <v>1052</v>
      </c>
      <c r="P18026" t="s">
        <v>35</v>
      </c>
      <c r="Q18026" t="s">
        <v>111</v>
      </c>
    </row>
    <row r="18027" spans="1:17" x14ac:dyDescent="0.35">
      <c r="A18027">
        <v>2723309429</v>
      </c>
      <c r="B18027" s="1">
        <v>44244</v>
      </c>
      <c r="C18027" t="s">
        <v>17</v>
      </c>
      <c r="D18027" t="s">
        <v>17</v>
      </c>
      <c r="E18027" t="s">
        <v>1495</v>
      </c>
      <c r="F18027" t="s">
        <v>19</v>
      </c>
      <c r="G18027" t="s">
        <v>20</v>
      </c>
      <c r="H18027">
        <v>3</v>
      </c>
      <c r="I18027" t="s">
        <v>1496</v>
      </c>
      <c r="J18027" t="s">
        <v>710</v>
      </c>
      <c r="O18027" t="s">
        <v>1139</v>
      </c>
      <c r="P18027" t="s">
        <v>35</v>
      </c>
      <c r="Q18027" t="s">
        <v>25</v>
      </c>
    </row>
    <row r="18028" spans="1:17" x14ac:dyDescent="0.35">
      <c r="A18028">
        <v>2677246179</v>
      </c>
      <c r="B18028" s="1">
        <v>44244</v>
      </c>
      <c r="C18028" t="s">
        <v>189</v>
      </c>
      <c r="D18028" t="s">
        <v>17730</v>
      </c>
      <c r="E18028" t="s">
        <v>17731</v>
      </c>
      <c r="F18028" t="s">
        <v>46</v>
      </c>
      <c r="G18028" t="s">
        <v>67</v>
      </c>
      <c r="H18028">
        <v>4</v>
      </c>
      <c r="I18028" t="s">
        <v>17732</v>
      </c>
      <c r="J18028" t="s">
        <v>646</v>
      </c>
      <c r="N18028">
        <v>5</v>
      </c>
      <c r="O18028" t="s">
        <v>7907</v>
      </c>
      <c r="P18028" t="s">
        <v>136</v>
      </c>
      <c r="Q18028" t="s">
        <v>57</v>
      </c>
    </row>
    <row r="18029" spans="1:17" x14ac:dyDescent="0.35">
      <c r="A18029">
        <v>2738361698</v>
      </c>
      <c r="B18029" s="1">
        <v>44244</v>
      </c>
      <c r="C18029" t="s">
        <v>86</v>
      </c>
      <c r="D18029" t="s">
        <v>86</v>
      </c>
      <c r="F18029" t="s">
        <v>46</v>
      </c>
      <c r="G18029" t="s">
        <v>28</v>
      </c>
      <c r="H18029">
        <v>9</v>
      </c>
      <c r="I18029" t="s">
        <v>101</v>
      </c>
      <c r="J18029" t="s">
        <v>10405</v>
      </c>
      <c r="O18029" t="s">
        <v>49</v>
      </c>
      <c r="P18029" t="s">
        <v>50</v>
      </c>
      <c r="Q18029" t="s">
        <v>25</v>
      </c>
    </row>
    <row r="18030" spans="1:17" x14ac:dyDescent="0.35">
      <c r="A18030">
        <v>2675397795</v>
      </c>
      <c r="B18030" s="1">
        <v>44244</v>
      </c>
      <c r="C18030" t="s">
        <v>17</v>
      </c>
      <c r="D18030" t="s">
        <v>4797</v>
      </c>
      <c r="F18030" t="s">
        <v>19</v>
      </c>
      <c r="G18030" t="s">
        <v>67</v>
      </c>
      <c r="H18030">
        <v>3</v>
      </c>
      <c r="I18030" t="s">
        <v>517</v>
      </c>
      <c r="J18030" t="s">
        <v>188</v>
      </c>
      <c r="O18030" t="s">
        <v>133</v>
      </c>
      <c r="P18030" t="s">
        <v>35</v>
      </c>
      <c r="Q18030" t="s">
        <v>25</v>
      </c>
    </row>
    <row r="18031" spans="1:17" x14ac:dyDescent="0.35">
      <c r="A18031">
        <v>2678785096</v>
      </c>
      <c r="B18031" s="1">
        <v>44245</v>
      </c>
      <c r="C18031" t="s">
        <v>17</v>
      </c>
      <c r="D18031" t="s">
        <v>3584</v>
      </c>
      <c r="F18031" t="s">
        <v>19</v>
      </c>
      <c r="G18031" t="s">
        <v>28</v>
      </c>
      <c r="H18031">
        <v>9</v>
      </c>
      <c r="I18031" t="s">
        <v>3585</v>
      </c>
      <c r="J18031" t="s">
        <v>474</v>
      </c>
      <c r="N18031">
        <v>2</v>
      </c>
      <c r="O18031" t="s">
        <v>1029</v>
      </c>
      <c r="P18031" t="s">
        <v>35</v>
      </c>
      <c r="Q18031" t="s">
        <v>57</v>
      </c>
    </row>
    <row r="18032" spans="1:17" x14ac:dyDescent="0.35">
      <c r="A18032">
        <v>2711688332</v>
      </c>
      <c r="B18032" s="1">
        <v>44245</v>
      </c>
      <c r="C18032" t="s">
        <v>17</v>
      </c>
      <c r="D18032" t="s">
        <v>1914</v>
      </c>
      <c r="E18032" t="s">
        <v>6065</v>
      </c>
      <c r="F18032" t="s">
        <v>19</v>
      </c>
      <c r="G18032" t="s">
        <v>28</v>
      </c>
      <c r="H18032">
        <v>8</v>
      </c>
      <c r="I18032" t="s">
        <v>6066</v>
      </c>
      <c r="J18032" t="s">
        <v>5500</v>
      </c>
      <c r="O18032" t="s">
        <v>135</v>
      </c>
      <c r="P18032" t="s">
        <v>136</v>
      </c>
      <c r="Q18032" t="s">
        <v>75</v>
      </c>
    </row>
    <row r="18033" spans="1:17" x14ac:dyDescent="0.35">
      <c r="A18033">
        <v>2496695356</v>
      </c>
      <c r="B18033" s="1">
        <v>44245</v>
      </c>
      <c r="C18033" t="s">
        <v>17</v>
      </c>
      <c r="D18033" t="s">
        <v>129</v>
      </c>
      <c r="E18033" t="s">
        <v>2079</v>
      </c>
      <c r="F18033" t="s">
        <v>19</v>
      </c>
      <c r="G18033" t="s">
        <v>67</v>
      </c>
      <c r="H18033">
        <v>5</v>
      </c>
      <c r="I18033" t="s">
        <v>2080</v>
      </c>
      <c r="J18033" t="s">
        <v>127</v>
      </c>
      <c r="O18033" t="s">
        <v>85</v>
      </c>
      <c r="P18033" t="s">
        <v>35</v>
      </c>
      <c r="Q18033" t="s">
        <v>25</v>
      </c>
    </row>
    <row r="18034" spans="1:17" x14ac:dyDescent="0.35">
      <c r="A18034">
        <v>2620127514</v>
      </c>
      <c r="B18034" s="1">
        <v>44245</v>
      </c>
      <c r="C18034" t="s">
        <v>65</v>
      </c>
      <c r="D18034" t="s">
        <v>65</v>
      </c>
      <c r="E18034" t="s">
        <v>17733</v>
      </c>
      <c r="F18034" t="s">
        <v>46</v>
      </c>
      <c r="G18034" t="s">
        <v>28</v>
      </c>
      <c r="H18034">
        <v>4</v>
      </c>
      <c r="I18034" t="s">
        <v>17734</v>
      </c>
      <c r="J18034" t="s">
        <v>22</v>
      </c>
      <c r="N18034">
        <v>130</v>
      </c>
      <c r="O18034" t="s">
        <v>6070</v>
      </c>
      <c r="P18034" t="s">
        <v>56</v>
      </c>
      <c r="Q18034" t="s">
        <v>25</v>
      </c>
    </row>
    <row r="18035" spans="1:17" x14ac:dyDescent="0.35">
      <c r="A18035">
        <v>2749270101</v>
      </c>
      <c r="B18035" s="1">
        <v>44245</v>
      </c>
      <c r="C18035" t="s">
        <v>26</v>
      </c>
      <c r="D18035" t="s">
        <v>1868</v>
      </c>
      <c r="F18035" t="s">
        <v>19</v>
      </c>
      <c r="G18035" t="s">
        <v>28</v>
      </c>
      <c r="H18035">
        <v>1</v>
      </c>
      <c r="I18035" t="s">
        <v>10174</v>
      </c>
      <c r="J18035" t="s">
        <v>127</v>
      </c>
      <c r="O18035" t="s">
        <v>135</v>
      </c>
      <c r="P18035" t="s">
        <v>136</v>
      </c>
      <c r="Q18035" t="s">
        <v>75</v>
      </c>
    </row>
    <row r="18036" spans="1:17" x14ac:dyDescent="0.35">
      <c r="A18036">
        <v>2697666467</v>
      </c>
      <c r="B18036" s="1">
        <v>44245</v>
      </c>
      <c r="C18036" t="s">
        <v>448</v>
      </c>
      <c r="D18036" t="s">
        <v>3868</v>
      </c>
      <c r="F18036" t="s">
        <v>19</v>
      </c>
      <c r="G18036" t="s">
        <v>67</v>
      </c>
      <c r="H18036">
        <v>4</v>
      </c>
      <c r="I18036" t="s">
        <v>3869</v>
      </c>
      <c r="J18036" t="s">
        <v>188</v>
      </c>
      <c r="N18036">
        <v>16</v>
      </c>
      <c r="O18036" t="s">
        <v>135</v>
      </c>
      <c r="P18036" t="s">
        <v>136</v>
      </c>
      <c r="Q18036" t="s">
        <v>75</v>
      </c>
    </row>
    <row r="18037" spans="1:17" x14ac:dyDescent="0.35">
      <c r="A18037">
        <v>2727644109</v>
      </c>
      <c r="B18037" s="1">
        <v>44245</v>
      </c>
      <c r="C18037" t="s">
        <v>17</v>
      </c>
      <c r="D18037" t="s">
        <v>17</v>
      </c>
      <c r="F18037" t="s">
        <v>19</v>
      </c>
      <c r="G18037" t="s">
        <v>28</v>
      </c>
      <c r="H18037">
        <v>4</v>
      </c>
      <c r="I18037" t="s">
        <v>554</v>
      </c>
      <c r="J18037" t="s">
        <v>22</v>
      </c>
      <c r="O18037" t="s">
        <v>243</v>
      </c>
      <c r="P18037" t="s">
        <v>56</v>
      </c>
      <c r="Q18037" t="s">
        <v>43</v>
      </c>
    </row>
    <row r="18038" spans="1:17" x14ac:dyDescent="0.35">
      <c r="A18038">
        <v>2682773046</v>
      </c>
      <c r="B18038" s="1">
        <v>44245</v>
      </c>
      <c r="C18038" t="s">
        <v>17</v>
      </c>
      <c r="D18038" t="s">
        <v>17</v>
      </c>
      <c r="E18038" t="s">
        <v>5311</v>
      </c>
      <c r="F18038" t="s">
        <v>46</v>
      </c>
      <c r="G18038" t="s">
        <v>28</v>
      </c>
      <c r="H18038">
        <v>6</v>
      </c>
      <c r="I18038" t="s">
        <v>5312</v>
      </c>
      <c r="J18038" t="s">
        <v>22</v>
      </c>
      <c r="N18038">
        <v>4</v>
      </c>
      <c r="O18038" t="s">
        <v>986</v>
      </c>
      <c r="P18038" t="s">
        <v>50</v>
      </c>
      <c r="Q18038" t="s">
        <v>57</v>
      </c>
    </row>
    <row r="18039" spans="1:17" x14ac:dyDescent="0.35">
      <c r="A18039">
        <v>2691317540</v>
      </c>
      <c r="B18039" s="1">
        <v>44245</v>
      </c>
      <c r="C18039" t="s">
        <v>267</v>
      </c>
      <c r="D18039" t="s">
        <v>3482</v>
      </c>
      <c r="F18039" t="s">
        <v>19</v>
      </c>
      <c r="G18039" t="s">
        <v>67</v>
      </c>
      <c r="H18039">
        <v>5</v>
      </c>
      <c r="I18039" t="s">
        <v>17735</v>
      </c>
      <c r="J18039" t="s">
        <v>734</v>
      </c>
      <c r="N18039">
        <v>6</v>
      </c>
      <c r="O18039" t="s">
        <v>135</v>
      </c>
      <c r="P18039" t="s">
        <v>136</v>
      </c>
      <c r="Q18039" t="s">
        <v>75</v>
      </c>
    </row>
    <row r="18040" spans="1:17" x14ac:dyDescent="0.35">
      <c r="A18040">
        <v>2703938768</v>
      </c>
      <c r="B18040" s="1">
        <v>44245</v>
      </c>
      <c r="C18040" t="s">
        <v>97</v>
      </c>
      <c r="D18040" t="s">
        <v>17736</v>
      </c>
      <c r="F18040" t="s">
        <v>19</v>
      </c>
      <c r="G18040" t="s">
        <v>67</v>
      </c>
      <c r="H18040">
        <v>4</v>
      </c>
      <c r="I18040" t="s">
        <v>962</v>
      </c>
      <c r="J18040" t="s">
        <v>946</v>
      </c>
      <c r="N18040">
        <v>2</v>
      </c>
      <c r="O18040" t="s">
        <v>7214</v>
      </c>
      <c r="P18040" t="s">
        <v>136</v>
      </c>
      <c r="Q18040" t="s">
        <v>146</v>
      </c>
    </row>
    <row r="18041" spans="1:17" x14ac:dyDescent="0.35">
      <c r="A18041">
        <v>2704445662</v>
      </c>
      <c r="B18041" s="1">
        <v>44245</v>
      </c>
      <c r="C18041" t="s">
        <v>26</v>
      </c>
      <c r="D18041" t="s">
        <v>71</v>
      </c>
      <c r="F18041" t="s">
        <v>46</v>
      </c>
      <c r="G18041" t="s">
        <v>67</v>
      </c>
      <c r="H18041">
        <v>3</v>
      </c>
      <c r="I18041" t="s">
        <v>14000</v>
      </c>
      <c r="J18041" t="s">
        <v>89</v>
      </c>
      <c r="O18041" t="s">
        <v>14001</v>
      </c>
      <c r="P18041" t="s">
        <v>24</v>
      </c>
      <c r="Q18041" t="s">
        <v>25</v>
      </c>
    </row>
    <row r="18042" spans="1:17" x14ac:dyDescent="0.35">
      <c r="A18042">
        <v>2674764713</v>
      </c>
      <c r="B18042" s="1">
        <v>44245</v>
      </c>
      <c r="C18042" t="s">
        <v>36</v>
      </c>
      <c r="D18042" t="s">
        <v>456</v>
      </c>
      <c r="F18042" t="s">
        <v>19</v>
      </c>
      <c r="G18042" t="s">
        <v>28</v>
      </c>
      <c r="H18042">
        <v>4</v>
      </c>
      <c r="I18042" t="s">
        <v>17737</v>
      </c>
      <c r="J18042" t="s">
        <v>668</v>
      </c>
      <c r="N18042">
        <v>43</v>
      </c>
      <c r="O18042" t="s">
        <v>1037</v>
      </c>
      <c r="P18042" t="s">
        <v>136</v>
      </c>
      <c r="Q18042" t="s">
        <v>173</v>
      </c>
    </row>
    <row r="18043" spans="1:17" x14ac:dyDescent="0.35">
      <c r="A18043">
        <v>2690383303</v>
      </c>
      <c r="B18043" s="1">
        <v>44245</v>
      </c>
      <c r="C18043" t="s">
        <v>36</v>
      </c>
      <c r="D18043" t="s">
        <v>115</v>
      </c>
      <c r="F18043" t="s">
        <v>19</v>
      </c>
      <c r="G18043" t="s">
        <v>28</v>
      </c>
      <c r="H18043">
        <v>7</v>
      </c>
      <c r="I18043" t="s">
        <v>5100</v>
      </c>
      <c r="J18043" t="s">
        <v>54</v>
      </c>
      <c r="N18043">
        <v>27</v>
      </c>
      <c r="O18043" t="s">
        <v>135</v>
      </c>
      <c r="P18043" t="s">
        <v>136</v>
      </c>
      <c r="Q18043" t="s">
        <v>75</v>
      </c>
    </row>
    <row r="18044" spans="1:17" x14ac:dyDescent="0.35">
      <c r="A18044">
        <v>2737743415</v>
      </c>
      <c r="B18044" s="1">
        <v>44245</v>
      </c>
      <c r="C18044" t="s">
        <v>76</v>
      </c>
      <c r="D18044" t="s">
        <v>1666</v>
      </c>
      <c r="F18044" t="s">
        <v>1667</v>
      </c>
      <c r="G18044" t="s">
        <v>28</v>
      </c>
      <c r="H18044">
        <v>7</v>
      </c>
      <c r="I18044" t="s">
        <v>1668</v>
      </c>
      <c r="J18044" t="s">
        <v>414</v>
      </c>
      <c r="N18044">
        <v>5</v>
      </c>
      <c r="O18044" t="s">
        <v>243</v>
      </c>
      <c r="P18044" t="s">
        <v>56</v>
      </c>
      <c r="Q18044" t="s">
        <v>43</v>
      </c>
    </row>
    <row r="18045" spans="1:17" x14ac:dyDescent="0.35">
      <c r="A18045">
        <v>2678799372</v>
      </c>
      <c r="B18045" s="1">
        <v>44245</v>
      </c>
      <c r="C18045" t="s">
        <v>17</v>
      </c>
      <c r="D18045" t="s">
        <v>236</v>
      </c>
      <c r="E18045" t="s">
        <v>17738</v>
      </c>
      <c r="F18045" t="s">
        <v>19</v>
      </c>
      <c r="G18045" t="s">
        <v>28</v>
      </c>
      <c r="H18045">
        <v>3</v>
      </c>
      <c r="I18045" t="s">
        <v>17739</v>
      </c>
      <c r="J18045" t="s">
        <v>54</v>
      </c>
      <c r="N18045">
        <v>3</v>
      </c>
      <c r="O18045" t="s">
        <v>135</v>
      </c>
      <c r="P18045" t="s">
        <v>136</v>
      </c>
      <c r="Q18045" t="s">
        <v>75</v>
      </c>
    </row>
    <row r="18046" spans="1:17" x14ac:dyDescent="0.35">
      <c r="A18046">
        <v>2577810028</v>
      </c>
      <c r="B18046" s="1">
        <v>44245</v>
      </c>
      <c r="C18046" t="s">
        <v>17</v>
      </c>
      <c r="D18046" t="s">
        <v>4518</v>
      </c>
      <c r="F18046" t="s">
        <v>19</v>
      </c>
      <c r="G18046" t="s">
        <v>67</v>
      </c>
      <c r="H18046">
        <v>5</v>
      </c>
      <c r="I18046" t="s">
        <v>4519</v>
      </c>
      <c r="J18046" t="s">
        <v>109</v>
      </c>
      <c r="K18046">
        <v>131000</v>
      </c>
      <c r="L18046">
        <v>229000</v>
      </c>
      <c r="M18046" t="s">
        <v>216</v>
      </c>
      <c r="N18046">
        <v>24</v>
      </c>
      <c r="O18046" t="s">
        <v>546</v>
      </c>
      <c r="P18046" t="s">
        <v>50</v>
      </c>
      <c r="Q18046" t="s">
        <v>25</v>
      </c>
    </row>
    <row r="18047" spans="1:17" x14ac:dyDescent="0.35">
      <c r="A18047">
        <v>2571840494</v>
      </c>
      <c r="B18047" s="1">
        <v>44245</v>
      </c>
      <c r="C18047" t="s">
        <v>17</v>
      </c>
      <c r="D18047" t="s">
        <v>17</v>
      </c>
      <c r="E18047" t="s">
        <v>17740</v>
      </c>
      <c r="F18047" t="s">
        <v>19</v>
      </c>
      <c r="G18047" t="s">
        <v>20</v>
      </c>
      <c r="H18047">
        <v>1</v>
      </c>
      <c r="I18047" t="s">
        <v>17741</v>
      </c>
      <c r="J18047" t="s">
        <v>22</v>
      </c>
      <c r="N18047">
        <v>13</v>
      </c>
      <c r="O18047" t="s">
        <v>14603</v>
      </c>
      <c r="P18047" t="s">
        <v>292</v>
      </c>
      <c r="Q18047" t="s">
        <v>75</v>
      </c>
    </row>
    <row r="18048" spans="1:17" x14ac:dyDescent="0.35">
      <c r="A18048">
        <v>2678779876</v>
      </c>
      <c r="B18048" s="1">
        <v>44245</v>
      </c>
      <c r="C18048" t="s">
        <v>17</v>
      </c>
      <c r="D18048" t="s">
        <v>2666</v>
      </c>
      <c r="E18048" t="s">
        <v>2667</v>
      </c>
      <c r="F18048" t="s">
        <v>19</v>
      </c>
      <c r="G18048" t="s">
        <v>28</v>
      </c>
      <c r="H18048">
        <v>2</v>
      </c>
      <c r="I18048" t="s">
        <v>2668</v>
      </c>
      <c r="J18048" t="s">
        <v>242</v>
      </c>
      <c r="O18048" t="s">
        <v>1029</v>
      </c>
      <c r="P18048" t="s">
        <v>35</v>
      </c>
      <c r="Q18048" t="s">
        <v>57</v>
      </c>
    </row>
    <row r="18049" spans="1:17" x14ac:dyDescent="0.35">
      <c r="A18049">
        <v>2710956708</v>
      </c>
      <c r="B18049" s="1">
        <v>44245</v>
      </c>
      <c r="C18049" t="s">
        <v>58</v>
      </c>
      <c r="D18049" t="s">
        <v>58</v>
      </c>
      <c r="F18049" t="s">
        <v>19</v>
      </c>
      <c r="G18049" t="s">
        <v>28</v>
      </c>
      <c r="H18049">
        <v>8</v>
      </c>
      <c r="I18049" t="s">
        <v>11200</v>
      </c>
      <c r="J18049" t="s">
        <v>795</v>
      </c>
      <c r="O18049" t="s">
        <v>135</v>
      </c>
      <c r="P18049" t="s">
        <v>136</v>
      </c>
      <c r="Q18049" t="s">
        <v>75</v>
      </c>
    </row>
    <row r="18050" spans="1:17" x14ac:dyDescent="0.35">
      <c r="A18050">
        <v>2741177219</v>
      </c>
      <c r="B18050" s="1">
        <v>44245</v>
      </c>
      <c r="C18050" t="s">
        <v>36</v>
      </c>
      <c r="D18050" t="s">
        <v>36</v>
      </c>
      <c r="E18050" t="s">
        <v>17742</v>
      </c>
      <c r="F18050" t="s">
        <v>19</v>
      </c>
      <c r="G18050" t="s">
        <v>67</v>
      </c>
      <c r="H18050">
        <v>3</v>
      </c>
      <c r="I18050" t="s">
        <v>17743</v>
      </c>
      <c r="J18050" t="s">
        <v>7198</v>
      </c>
      <c r="N18050">
        <v>4</v>
      </c>
      <c r="O18050" t="s">
        <v>17744</v>
      </c>
      <c r="P18050" t="s">
        <v>177</v>
      </c>
      <c r="Q18050" t="s">
        <v>43</v>
      </c>
    </row>
    <row r="18051" spans="1:17" x14ac:dyDescent="0.35">
      <c r="A18051">
        <v>2740957072</v>
      </c>
      <c r="B18051" s="1">
        <v>44245</v>
      </c>
      <c r="C18051" t="s">
        <v>17</v>
      </c>
      <c r="D18051" t="s">
        <v>129</v>
      </c>
      <c r="F18051" t="s">
        <v>19</v>
      </c>
      <c r="G18051" t="s">
        <v>67</v>
      </c>
      <c r="H18051">
        <v>4</v>
      </c>
      <c r="I18051" t="s">
        <v>5727</v>
      </c>
      <c r="J18051" t="s">
        <v>109</v>
      </c>
      <c r="N18051">
        <v>1</v>
      </c>
      <c r="O18051" t="s">
        <v>5728</v>
      </c>
      <c r="P18051" t="s">
        <v>900</v>
      </c>
      <c r="Q18051" t="s">
        <v>25</v>
      </c>
    </row>
    <row r="18052" spans="1:17" x14ac:dyDescent="0.35">
      <c r="A18052">
        <v>2749242727</v>
      </c>
      <c r="B18052" s="1">
        <v>44245</v>
      </c>
      <c r="C18052" t="s">
        <v>65</v>
      </c>
      <c r="D18052" t="s">
        <v>17745</v>
      </c>
      <c r="F18052" t="s">
        <v>19</v>
      </c>
      <c r="G18052" t="s">
        <v>28</v>
      </c>
      <c r="H18052">
        <v>5</v>
      </c>
      <c r="J18052" t="s">
        <v>3953</v>
      </c>
      <c r="N18052">
        <v>23</v>
      </c>
      <c r="O18052" t="s">
        <v>1818</v>
      </c>
      <c r="P18052" t="s">
        <v>56</v>
      </c>
      <c r="Q18052" t="s">
        <v>43</v>
      </c>
    </row>
    <row r="18053" spans="1:17" x14ac:dyDescent="0.35">
      <c r="A18053">
        <v>2683713981</v>
      </c>
      <c r="B18053" s="1">
        <v>44245</v>
      </c>
      <c r="C18053" t="s">
        <v>17</v>
      </c>
      <c r="D18053" t="s">
        <v>17</v>
      </c>
      <c r="F18053" t="s">
        <v>46</v>
      </c>
      <c r="G18053" t="s">
        <v>20</v>
      </c>
      <c r="H18053">
        <v>1</v>
      </c>
      <c r="I18053" t="s">
        <v>3249</v>
      </c>
      <c r="J18053" t="s">
        <v>188</v>
      </c>
      <c r="N18053">
        <v>12</v>
      </c>
      <c r="O18053" t="s">
        <v>6755</v>
      </c>
      <c r="P18053" t="s">
        <v>136</v>
      </c>
      <c r="Q18053" t="s">
        <v>75</v>
      </c>
    </row>
    <row r="18054" spans="1:17" x14ac:dyDescent="0.35">
      <c r="A18054">
        <v>2654237169</v>
      </c>
      <c r="B18054" s="1">
        <v>44245</v>
      </c>
      <c r="C18054" t="s">
        <v>97</v>
      </c>
      <c r="D18054" t="s">
        <v>11341</v>
      </c>
      <c r="F18054" t="s">
        <v>19</v>
      </c>
      <c r="G18054" t="s">
        <v>67</v>
      </c>
      <c r="H18054">
        <v>4</v>
      </c>
      <c r="I18054" t="s">
        <v>11342</v>
      </c>
      <c r="J18054" t="s">
        <v>89</v>
      </c>
      <c r="N18054">
        <v>7</v>
      </c>
      <c r="O18054" t="s">
        <v>2354</v>
      </c>
      <c r="P18054" t="s">
        <v>91</v>
      </c>
      <c r="Q18054" t="s">
        <v>146</v>
      </c>
    </row>
    <row r="18055" spans="1:17" x14ac:dyDescent="0.35">
      <c r="A18055">
        <v>1954640062</v>
      </c>
      <c r="B18055" s="1">
        <v>44245</v>
      </c>
      <c r="C18055" t="s">
        <v>17</v>
      </c>
      <c r="D18055" t="s">
        <v>6333</v>
      </c>
      <c r="E18055" t="s">
        <v>17746</v>
      </c>
      <c r="F18055" t="s">
        <v>19</v>
      </c>
      <c r="G18055" t="s">
        <v>28</v>
      </c>
      <c r="H18055">
        <v>8</v>
      </c>
      <c r="I18055" t="s">
        <v>17747</v>
      </c>
      <c r="J18055" t="s">
        <v>109</v>
      </c>
      <c r="K18055">
        <v>150000</v>
      </c>
      <c r="L18055">
        <v>199000</v>
      </c>
      <c r="M18055" t="s">
        <v>216</v>
      </c>
      <c r="O18055" t="s">
        <v>4604</v>
      </c>
      <c r="P18055" t="s">
        <v>136</v>
      </c>
      <c r="Q18055" t="s">
        <v>111</v>
      </c>
    </row>
    <row r="18056" spans="1:17" x14ac:dyDescent="0.35">
      <c r="A18056">
        <v>2718277839</v>
      </c>
      <c r="B18056" s="1">
        <v>44245</v>
      </c>
      <c r="C18056" t="s">
        <v>17</v>
      </c>
      <c r="D18056" t="s">
        <v>500</v>
      </c>
      <c r="E18056" t="s">
        <v>10708</v>
      </c>
      <c r="F18056" t="s">
        <v>19</v>
      </c>
      <c r="G18056" t="s">
        <v>28</v>
      </c>
      <c r="H18056">
        <v>7</v>
      </c>
      <c r="I18056" t="s">
        <v>10709</v>
      </c>
      <c r="J18056" t="s">
        <v>435</v>
      </c>
      <c r="N18056">
        <v>1</v>
      </c>
      <c r="O18056" t="s">
        <v>3157</v>
      </c>
      <c r="P18056" t="s">
        <v>56</v>
      </c>
      <c r="Q18056" t="s">
        <v>25</v>
      </c>
    </row>
    <row r="18057" spans="1:17" x14ac:dyDescent="0.35">
      <c r="A18057">
        <v>2644245732</v>
      </c>
      <c r="B18057" s="1">
        <v>44245</v>
      </c>
      <c r="C18057" t="s">
        <v>208</v>
      </c>
      <c r="D18057" t="s">
        <v>567</v>
      </c>
      <c r="F18057" t="s">
        <v>19</v>
      </c>
      <c r="G18057" t="s">
        <v>67</v>
      </c>
      <c r="H18057">
        <v>4</v>
      </c>
      <c r="I18057" t="s">
        <v>3161</v>
      </c>
      <c r="J18057" t="s">
        <v>221</v>
      </c>
      <c r="N18057">
        <v>13</v>
      </c>
      <c r="O18057" t="s">
        <v>3162</v>
      </c>
      <c r="P18057" t="s">
        <v>56</v>
      </c>
      <c r="Q18057" t="s">
        <v>75</v>
      </c>
    </row>
    <row r="18058" spans="1:17" x14ac:dyDescent="0.35">
      <c r="A18058">
        <v>2674718646</v>
      </c>
      <c r="B18058" s="1">
        <v>44245</v>
      </c>
      <c r="C18058" t="s">
        <v>189</v>
      </c>
      <c r="D18058" t="s">
        <v>189</v>
      </c>
      <c r="F18058" t="s">
        <v>19</v>
      </c>
      <c r="G18058" t="s">
        <v>28</v>
      </c>
      <c r="H18058">
        <v>5</v>
      </c>
      <c r="I18058" t="s">
        <v>341</v>
      </c>
      <c r="J18058" t="s">
        <v>1517</v>
      </c>
      <c r="N18058">
        <v>20</v>
      </c>
      <c r="O18058" t="s">
        <v>135</v>
      </c>
      <c r="P18058" t="s">
        <v>136</v>
      </c>
      <c r="Q18058" t="s">
        <v>75</v>
      </c>
    </row>
    <row r="18059" spans="1:17" x14ac:dyDescent="0.35">
      <c r="A18059">
        <v>2708690297</v>
      </c>
      <c r="B18059" s="1">
        <v>44245</v>
      </c>
      <c r="C18059" t="s">
        <v>17</v>
      </c>
      <c r="D18059" t="s">
        <v>1756</v>
      </c>
      <c r="E18059" t="s">
        <v>13111</v>
      </c>
      <c r="F18059" t="s">
        <v>19</v>
      </c>
      <c r="G18059" t="s">
        <v>67</v>
      </c>
      <c r="H18059">
        <v>3</v>
      </c>
      <c r="I18059" t="s">
        <v>17748</v>
      </c>
      <c r="J18059" t="s">
        <v>3856</v>
      </c>
      <c r="N18059">
        <v>2</v>
      </c>
      <c r="O18059" t="s">
        <v>1759</v>
      </c>
      <c r="P18059" t="s">
        <v>177</v>
      </c>
      <c r="Q18059" t="s">
        <v>146</v>
      </c>
    </row>
    <row r="18060" spans="1:17" x14ac:dyDescent="0.35">
      <c r="A18060">
        <v>2740957068</v>
      </c>
      <c r="B18060" s="1">
        <v>44245</v>
      </c>
      <c r="C18060" t="s">
        <v>17</v>
      </c>
      <c r="D18060" t="s">
        <v>129</v>
      </c>
      <c r="F18060" t="s">
        <v>19</v>
      </c>
      <c r="G18060" t="s">
        <v>67</v>
      </c>
      <c r="H18060">
        <v>4</v>
      </c>
      <c r="I18060" t="s">
        <v>5727</v>
      </c>
      <c r="J18060" t="s">
        <v>95</v>
      </c>
      <c r="N18060">
        <v>1</v>
      </c>
      <c r="O18060" t="s">
        <v>5728</v>
      </c>
      <c r="P18060" t="s">
        <v>900</v>
      </c>
      <c r="Q18060" t="s">
        <v>25</v>
      </c>
    </row>
    <row r="18061" spans="1:17" x14ac:dyDescent="0.35">
      <c r="A18061">
        <v>2540027290</v>
      </c>
      <c r="B18061" s="1">
        <v>44245</v>
      </c>
      <c r="C18061" t="s">
        <v>92</v>
      </c>
      <c r="D18061" t="s">
        <v>4101</v>
      </c>
      <c r="F18061" t="s">
        <v>19</v>
      </c>
      <c r="G18061" t="s">
        <v>28</v>
      </c>
      <c r="H18061">
        <v>4</v>
      </c>
      <c r="I18061" t="s">
        <v>4102</v>
      </c>
      <c r="J18061" t="s">
        <v>1459</v>
      </c>
      <c r="N18061">
        <v>2</v>
      </c>
      <c r="O18061" t="s">
        <v>96</v>
      </c>
      <c r="P18061" t="s">
        <v>35</v>
      </c>
      <c r="Q18061" t="s">
        <v>25</v>
      </c>
    </row>
    <row r="18062" spans="1:17" x14ac:dyDescent="0.35">
      <c r="A18062">
        <v>2687277038</v>
      </c>
      <c r="B18062" s="1">
        <v>44245</v>
      </c>
      <c r="C18062" t="s">
        <v>17</v>
      </c>
      <c r="D18062" t="s">
        <v>2440</v>
      </c>
      <c r="F18062" t="s">
        <v>19</v>
      </c>
      <c r="G18062" t="s">
        <v>28</v>
      </c>
      <c r="H18062">
        <v>3</v>
      </c>
      <c r="I18062" t="s">
        <v>4663</v>
      </c>
      <c r="J18062" t="s">
        <v>253</v>
      </c>
      <c r="N18062">
        <v>5</v>
      </c>
      <c r="O18062" t="s">
        <v>135</v>
      </c>
      <c r="P18062" t="s">
        <v>136</v>
      </c>
      <c r="Q18062" t="s">
        <v>75</v>
      </c>
    </row>
    <row r="18063" spans="1:17" x14ac:dyDescent="0.35">
      <c r="A18063">
        <v>2750962192</v>
      </c>
      <c r="B18063" s="1">
        <v>44245</v>
      </c>
      <c r="C18063" t="s">
        <v>65</v>
      </c>
      <c r="D18063" t="s">
        <v>112</v>
      </c>
      <c r="F18063" t="s">
        <v>19</v>
      </c>
      <c r="G18063" t="s">
        <v>28</v>
      </c>
      <c r="H18063">
        <v>7</v>
      </c>
      <c r="I18063" t="s">
        <v>4302</v>
      </c>
      <c r="J18063" t="s">
        <v>109</v>
      </c>
      <c r="N18063">
        <v>6</v>
      </c>
      <c r="O18063" t="s">
        <v>1080</v>
      </c>
      <c r="P18063" t="s">
        <v>292</v>
      </c>
      <c r="Q18063" t="s">
        <v>25</v>
      </c>
    </row>
    <row r="18064" spans="1:17" x14ac:dyDescent="0.35">
      <c r="A18064">
        <v>2693111038</v>
      </c>
      <c r="B18064" s="1">
        <v>44245</v>
      </c>
      <c r="C18064" t="s">
        <v>26</v>
      </c>
      <c r="D18064" t="s">
        <v>71</v>
      </c>
      <c r="E18064" t="s">
        <v>1094</v>
      </c>
      <c r="F18064" t="s">
        <v>19</v>
      </c>
      <c r="G18064" t="s">
        <v>67</v>
      </c>
      <c r="H18064">
        <v>5</v>
      </c>
      <c r="I18064" t="s">
        <v>1752</v>
      </c>
      <c r="J18064" t="s">
        <v>898</v>
      </c>
      <c r="O18064" t="s">
        <v>85</v>
      </c>
      <c r="P18064" t="s">
        <v>35</v>
      </c>
      <c r="Q18064" t="s">
        <v>25</v>
      </c>
    </row>
    <row r="18065" spans="1:17" x14ac:dyDescent="0.35">
      <c r="A18065">
        <v>2425285221</v>
      </c>
      <c r="B18065" s="1">
        <v>44246</v>
      </c>
      <c r="C18065" t="s">
        <v>92</v>
      </c>
      <c r="D18065" t="s">
        <v>17749</v>
      </c>
      <c r="F18065" t="s">
        <v>19</v>
      </c>
      <c r="G18065" t="s">
        <v>67</v>
      </c>
      <c r="H18065">
        <v>2</v>
      </c>
      <c r="I18065" t="s">
        <v>17750</v>
      </c>
      <c r="J18065" t="s">
        <v>22</v>
      </c>
      <c r="N18065">
        <v>10</v>
      </c>
      <c r="O18065" t="s">
        <v>1616</v>
      </c>
      <c r="P18065" t="s">
        <v>685</v>
      </c>
      <c r="Q18065" t="s">
        <v>173</v>
      </c>
    </row>
    <row r="18066" spans="1:17" x14ac:dyDescent="0.35">
      <c r="A18066">
        <v>2444174711</v>
      </c>
      <c r="B18066" s="1">
        <v>44246</v>
      </c>
      <c r="C18066" t="s">
        <v>17</v>
      </c>
      <c r="D18066" t="s">
        <v>129</v>
      </c>
      <c r="E18066" t="s">
        <v>16011</v>
      </c>
      <c r="F18066" t="s">
        <v>19</v>
      </c>
      <c r="G18066" t="s">
        <v>67</v>
      </c>
      <c r="H18066">
        <v>4</v>
      </c>
      <c r="I18066" t="s">
        <v>17751</v>
      </c>
      <c r="J18066" t="s">
        <v>22</v>
      </c>
      <c r="N18066">
        <v>4</v>
      </c>
      <c r="O18066" t="s">
        <v>3626</v>
      </c>
      <c r="P18066" t="s">
        <v>1361</v>
      </c>
      <c r="Q18066" t="s">
        <v>146</v>
      </c>
    </row>
    <row r="18067" spans="1:17" x14ac:dyDescent="0.35">
      <c r="A18067">
        <v>2739232103</v>
      </c>
      <c r="B18067" s="1">
        <v>44246</v>
      </c>
      <c r="C18067" t="s">
        <v>267</v>
      </c>
      <c r="D18067" t="s">
        <v>3131</v>
      </c>
      <c r="E18067" t="s">
        <v>52</v>
      </c>
      <c r="F18067" t="s">
        <v>19</v>
      </c>
      <c r="G18067" t="s">
        <v>67</v>
      </c>
      <c r="H18067">
        <v>2</v>
      </c>
      <c r="I18067" t="s">
        <v>3553</v>
      </c>
      <c r="J18067" t="s">
        <v>22</v>
      </c>
      <c r="N18067">
        <v>2</v>
      </c>
      <c r="O18067" t="s">
        <v>700</v>
      </c>
      <c r="P18067" t="s">
        <v>56</v>
      </c>
      <c r="Q18067" t="s">
        <v>43</v>
      </c>
    </row>
    <row r="18068" spans="1:17" x14ac:dyDescent="0.35">
      <c r="A18068">
        <v>2737026945</v>
      </c>
      <c r="B18068" s="1">
        <v>44246</v>
      </c>
      <c r="C18068" t="s">
        <v>17</v>
      </c>
      <c r="D18068" t="s">
        <v>17</v>
      </c>
      <c r="F18068" t="s">
        <v>19</v>
      </c>
      <c r="G18068" t="s">
        <v>67</v>
      </c>
      <c r="H18068">
        <v>6</v>
      </c>
      <c r="I18068" t="s">
        <v>611</v>
      </c>
      <c r="J18068" t="s">
        <v>3752</v>
      </c>
      <c r="N18068">
        <v>1</v>
      </c>
      <c r="O18068" t="s">
        <v>613</v>
      </c>
      <c r="P18068" t="s">
        <v>56</v>
      </c>
      <c r="Q18068" t="s">
        <v>146</v>
      </c>
    </row>
    <row r="18069" spans="1:17" x14ac:dyDescent="0.35">
      <c r="A18069">
        <v>2738359570</v>
      </c>
      <c r="B18069" s="1">
        <v>44246</v>
      </c>
      <c r="C18069" t="s">
        <v>86</v>
      </c>
      <c r="D18069" t="s">
        <v>86</v>
      </c>
      <c r="F18069" t="s">
        <v>46</v>
      </c>
      <c r="G18069" t="s">
        <v>28</v>
      </c>
      <c r="H18069">
        <v>7</v>
      </c>
      <c r="I18069" t="s">
        <v>101</v>
      </c>
      <c r="J18069" t="s">
        <v>4236</v>
      </c>
      <c r="O18069" t="s">
        <v>49</v>
      </c>
      <c r="P18069" t="s">
        <v>50</v>
      </c>
      <c r="Q18069" t="s">
        <v>25</v>
      </c>
    </row>
    <row r="18070" spans="1:17" x14ac:dyDescent="0.35">
      <c r="A18070">
        <v>2678481106</v>
      </c>
      <c r="B18070" s="1">
        <v>44246</v>
      </c>
      <c r="C18070" t="s">
        <v>17</v>
      </c>
      <c r="D18070" t="s">
        <v>17752</v>
      </c>
      <c r="F18070" t="s">
        <v>19</v>
      </c>
      <c r="G18070" t="s">
        <v>28</v>
      </c>
      <c r="H18070">
        <v>10</v>
      </c>
      <c r="I18070" t="s">
        <v>12739</v>
      </c>
      <c r="J18070" t="s">
        <v>435</v>
      </c>
      <c r="N18070">
        <v>1</v>
      </c>
      <c r="O18070" t="s">
        <v>135</v>
      </c>
      <c r="P18070" t="s">
        <v>136</v>
      </c>
      <c r="Q18070" t="s">
        <v>75</v>
      </c>
    </row>
    <row r="18071" spans="1:17" x14ac:dyDescent="0.35">
      <c r="A18071">
        <v>2717458349</v>
      </c>
      <c r="B18071" s="1">
        <v>44246</v>
      </c>
      <c r="C18071" t="s">
        <v>44</v>
      </c>
      <c r="D18071" t="s">
        <v>1542</v>
      </c>
      <c r="F18071" t="s">
        <v>19</v>
      </c>
      <c r="G18071" t="s">
        <v>28</v>
      </c>
      <c r="H18071">
        <v>8</v>
      </c>
      <c r="I18071" t="s">
        <v>1543</v>
      </c>
      <c r="J18071" t="s">
        <v>738</v>
      </c>
      <c r="O18071" t="s">
        <v>70</v>
      </c>
      <c r="P18071" t="s">
        <v>56</v>
      </c>
      <c r="Q18071" t="s">
        <v>25</v>
      </c>
    </row>
    <row r="18072" spans="1:17" x14ac:dyDescent="0.35">
      <c r="A18072">
        <v>2696930997</v>
      </c>
      <c r="B18072" s="1">
        <v>44246</v>
      </c>
      <c r="C18072" t="s">
        <v>44</v>
      </c>
      <c r="D18072" t="s">
        <v>969</v>
      </c>
      <c r="F18072" t="s">
        <v>19</v>
      </c>
      <c r="G18072" t="s">
        <v>28</v>
      </c>
      <c r="H18072">
        <v>2</v>
      </c>
      <c r="I18072" t="s">
        <v>970</v>
      </c>
      <c r="J18072" t="s">
        <v>40</v>
      </c>
      <c r="O18072" t="s">
        <v>70</v>
      </c>
      <c r="P18072" t="s">
        <v>56</v>
      </c>
      <c r="Q18072" t="s">
        <v>25</v>
      </c>
    </row>
    <row r="18073" spans="1:17" x14ac:dyDescent="0.35">
      <c r="A18073">
        <v>2680698546</v>
      </c>
      <c r="B18073" s="1">
        <v>44246</v>
      </c>
      <c r="C18073" t="s">
        <v>26</v>
      </c>
      <c r="D18073" t="s">
        <v>26</v>
      </c>
      <c r="F18073" t="s">
        <v>19</v>
      </c>
      <c r="G18073" t="s">
        <v>28</v>
      </c>
      <c r="H18073">
        <v>10</v>
      </c>
      <c r="I18073" t="s">
        <v>17753</v>
      </c>
      <c r="J18073" t="s">
        <v>22</v>
      </c>
      <c r="N18073">
        <v>10</v>
      </c>
      <c r="O18073" t="s">
        <v>17754</v>
      </c>
      <c r="P18073" t="s">
        <v>50</v>
      </c>
      <c r="Q18073" t="s">
        <v>57</v>
      </c>
    </row>
    <row r="18074" spans="1:17" x14ac:dyDescent="0.35">
      <c r="A18074">
        <v>2680095265</v>
      </c>
      <c r="B18074" s="1">
        <v>44246</v>
      </c>
      <c r="C18074" t="s">
        <v>990</v>
      </c>
      <c r="D18074" t="s">
        <v>5746</v>
      </c>
      <c r="E18074" t="s">
        <v>17755</v>
      </c>
      <c r="F18074" t="s">
        <v>19</v>
      </c>
      <c r="G18074" t="s">
        <v>797</v>
      </c>
      <c r="H18074">
        <v>8</v>
      </c>
      <c r="I18074" t="s">
        <v>17756</v>
      </c>
      <c r="J18074" t="s">
        <v>109</v>
      </c>
      <c r="N18074">
        <v>1</v>
      </c>
      <c r="O18074" t="s">
        <v>1818</v>
      </c>
      <c r="P18074" t="s">
        <v>56</v>
      </c>
      <c r="Q18074" t="s">
        <v>43</v>
      </c>
    </row>
    <row r="18075" spans="1:17" x14ac:dyDescent="0.35">
      <c r="A18075">
        <v>2748525062</v>
      </c>
      <c r="B18075" s="1">
        <v>44246</v>
      </c>
      <c r="C18075" t="s">
        <v>17</v>
      </c>
      <c r="D18075" t="s">
        <v>17</v>
      </c>
      <c r="F18075" t="s">
        <v>19</v>
      </c>
      <c r="G18075" t="s">
        <v>20</v>
      </c>
      <c r="H18075">
        <v>2</v>
      </c>
      <c r="I18075" t="s">
        <v>17757</v>
      </c>
      <c r="J18075" t="s">
        <v>102</v>
      </c>
      <c r="N18075">
        <v>1</v>
      </c>
      <c r="O18075" t="s">
        <v>17758</v>
      </c>
      <c r="P18075" t="s">
        <v>35</v>
      </c>
      <c r="Q18075" t="s">
        <v>182</v>
      </c>
    </row>
    <row r="18076" spans="1:17" x14ac:dyDescent="0.35">
      <c r="A18076">
        <v>2656651625</v>
      </c>
      <c r="B18076" s="1">
        <v>44246</v>
      </c>
      <c r="C18076" t="s">
        <v>26</v>
      </c>
      <c r="D18076" t="s">
        <v>71</v>
      </c>
      <c r="E18076" t="s">
        <v>119</v>
      </c>
      <c r="F18076" t="s">
        <v>46</v>
      </c>
      <c r="G18076" t="s">
        <v>28</v>
      </c>
      <c r="H18076">
        <v>2</v>
      </c>
      <c r="I18076" t="s">
        <v>153</v>
      </c>
      <c r="J18076" t="s">
        <v>221</v>
      </c>
      <c r="N18076">
        <v>1</v>
      </c>
      <c r="O18076" t="s">
        <v>49</v>
      </c>
      <c r="P18076" t="s">
        <v>50</v>
      </c>
      <c r="Q18076" t="s">
        <v>25</v>
      </c>
    </row>
    <row r="18077" spans="1:17" x14ac:dyDescent="0.35">
      <c r="A18077">
        <v>2737773029</v>
      </c>
      <c r="B18077" s="1">
        <v>44246</v>
      </c>
      <c r="C18077" t="s">
        <v>65</v>
      </c>
      <c r="D18077" t="s">
        <v>323</v>
      </c>
      <c r="F18077" t="s">
        <v>19</v>
      </c>
      <c r="G18077" t="s">
        <v>28</v>
      </c>
      <c r="H18077">
        <v>8</v>
      </c>
      <c r="I18077" t="s">
        <v>625</v>
      </c>
      <c r="J18077" t="s">
        <v>22</v>
      </c>
      <c r="N18077">
        <v>10</v>
      </c>
      <c r="O18077" t="s">
        <v>286</v>
      </c>
      <c r="P18077" t="s">
        <v>287</v>
      </c>
      <c r="Q18077" t="s">
        <v>25</v>
      </c>
    </row>
    <row r="18078" spans="1:17" x14ac:dyDescent="0.35">
      <c r="A18078">
        <v>2736692198</v>
      </c>
      <c r="B18078" s="1">
        <v>44246</v>
      </c>
      <c r="C18078" t="s">
        <v>17</v>
      </c>
      <c r="D18078" t="s">
        <v>17</v>
      </c>
      <c r="F18078" t="s">
        <v>19</v>
      </c>
      <c r="G18078" t="s">
        <v>20</v>
      </c>
      <c r="H18078">
        <v>1</v>
      </c>
      <c r="I18078" t="s">
        <v>2022</v>
      </c>
      <c r="J18078" t="s">
        <v>253</v>
      </c>
      <c r="N18078">
        <v>5</v>
      </c>
      <c r="O18078" t="s">
        <v>6149</v>
      </c>
      <c r="P18078" t="s">
        <v>50</v>
      </c>
      <c r="Q18078" t="s">
        <v>25</v>
      </c>
    </row>
    <row r="18079" spans="1:17" x14ac:dyDescent="0.35">
      <c r="A18079">
        <v>2709727505</v>
      </c>
      <c r="B18079" s="1">
        <v>44246</v>
      </c>
      <c r="C18079" t="s">
        <v>658</v>
      </c>
      <c r="D18079" t="s">
        <v>17759</v>
      </c>
      <c r="E18079" t="s">
        <v>17760</v>
      </c>
      <c r="F18079" t="s">
        <v>46</v>
      </c>
      <c r="G18079" t="s">
        <v>67</v>
      </c>
      <c r="H18079">
        <v>3</v>
      </c>
      <c r="I18079" t="s">
        <v>413</v>
      </c>
      <c r="J18079" t="s">
        <v>1607</v>
      </c>
      <c r="N18079">
        <v>4</v>
      </c>
      <c r="O18079" t="s">
        <v>240</v>
      </c>
      <c r="P18079" t="s">
        <v>50</v>
      </c>
      <c r="Q18079" t="s">
        <v>25</v>
      </c>
    </row>
    <row r="18080" spans="1:17" x14ac:dyDescent="0.35">
      <c r="A18080">
        <v>2681861961</v>
      </c>
      <c r="B18080" s="1">
        <v>44246</v>
      </c>
      <c r="C18080" t="s">
        <v>448</v>
      </c>
      <c r="D18080" t="s">
        <v>1103</v>
      </c>
      <c r="E18080" t="s">
        <v>8664</v>
      </c>
      <c r="F18080" t="s">
        <v>19</v>
      </c>
      <c r="G18080" t="s">
        <v>67</v>
      </c>
      <c r="H18080">
        <v>3</v>
      </c>
      <c r="I18080" t="s">
        <v>8665</v>
      </c>
      <c r="J18080" t="s">
        <v>365</v>
      </c>
      <c r="K18080">
        <v>68000</v>
      </c>
      <c r="L18080">
        <v>90000</v>
      </c>
      <c r="M18080" t="s">
        <v>216</v>
      </c>
      <c r="O18080" t="s">
        <v>1106</v>
      </c>
      <c r="P18080" t="s">
        <v>657</v>
      </c>
      <c r="Q18080" t="s">
        <v>43</v>
      </c>
    </row>
    <row r="18081" spans="1:17" x14ac:dyDescent="0.35">
      <c r="A18081">
        <v>2687685953</v>
      </c>
      <c r="B18081" s="1">
        <v>44246</v>
      </c>
      <c r="C18081" t="s">
        <v>103</v>
      </c>
      <c r="D18081" t="s">
        <v>17761</v>
      </c>
      <c r="E18081" t="s">
        <v>17762</v>
      </c>
      <c r="F18081" t="s">
        <v>46</v>
      </c>
      <c r="G18081" t="s">
        <v>67</v>
      </c>
      <c r="H18081">
        <v>4</v>
      </c>
      <c r="I18081" t="s">
        <v>17763</v>
      </c>
      <c r="J18081" t="s">
        <v>22</v>
      </c>
      <c r="N18081">
        <v>10</v>
      </c>
      <c r="O18081" t="s">
        <v>240</v>
      </c>
      <c r="P18081" t="s">
        <v>50</v>
      </c>
      <c r="Q18081" t="s">
        <v>25</v>
      </c>
    </row>
    <row r="18082" spans="1:17" x14ac:dyDescent="0.35">
      <c r="A18082">
        <v>2738376260</v>
      </c>
      <c r="B18082" s="1">
        <v>44246</v>
      </c>
      <c r="C18082" t="s">
        <v>86</v>
      </c>
      <c r="D18082" t="s">
        <v>86</v>
      </c>
      <c r="F18082" t="s">
        <v>46</v>
      </c>
      <c r="G18082" t="s">
        <v>28</v>
      </c>
      <c r="H18082">
        <v>4</v>
      </c>
      <c r="I18082" t="s">
        <v>101</v>
      </c>
      <c r="J18082" t="s">
        <v>356</v>
      </c>
      <c r="O18082" t="s">
        <v>49</v>
      </c>
      <c r="P18082" t="s">
        <v>50</v>
      </c>
      <c r="Q18082" t="s">
        <v>25</v>
      </c>
    </row>
    <row r="18083" spans="1:17" x14ac:dyDescent="0.35">
      <c r="A18083">
        <v>2706542269</v>
      </c>
      <c r="B18083" s="1">
        <v>44246</v>
      </c>
      <c r="C18083" t="s">
        <v>103</v>
      </c>
      <c r="D18083" t="s">
        <v>2088</v>
      </c>
      <c r="F18083" t="s">
        <v>19</v>
      </c>
      <c r="G18083" t="s">
        <v>67</v>
      </c>
      <c r="H18083">
        <v>4</v>
      </c>
      <c r="I18083" t="s">
        <v>2089</v>
      </c>
      <c r="J18083" t="s">
        <v>295</v>
      </c>
      <c r="N18083">
        <v>5</v>
      </c>
      <c r="O18083" t="s">
        <v>266</v>
      </c>
      <c r="P18083" t="s">
        <v>24</v>
      </c>
      <c r="Q18083" t="s">
        <v>25</v>
      </c>
    </row>
    <row r="18084" spans="1:17" x14ac:dyDescent="0.35">
      <c r="A18084">
        <v>2704671212</v>
      </c>
      <c r="B18084" s="1">
        <v>44246</v>
      </c>
      <c r="C18084" t="s">
        <v>26</v>
      </c>
      <c r="D18084" t="s">
        <v>344</v>
      </c>
      <c r="F18084" t="s">
        <v>19</v>
      </c>
      <c r="G18084" t="s">
        <v>20</v>
      </c>
      <c r="H18084">
        <v>3</v>
      </c>
      <c r="I18084" t="s">
        <v>1452</v>
      </c>
      <c r="J18084" t="s">
        <v>127</v>
      </c>
      <c r="N18084">
        <v>2</v>
      </c>
      <c r="O18084" t="s">
        <v>240</v>
      </c>
      <c r="P18084" t="s">
        <v>50</v>
      </c>
      <c r="Q18084" t="s">
        <v>25</v>
      </c>
    </row>
    <row r="18085" spans="1:17" x14ac:dyDescent="0.35">
      <c r="A18085">
        <v>2675023157</v>
      </c>
      <c r="B18085" s="1">
        <v>44246</v>
      </c>
      <c r="C18085" t="s">
        <v>65</v>
      </c>
      <c r="D18085" t="s">
        <v>5322</v>
      </c>
      <c r="F18085" t="s">
        <v>19</v>
      </c>
      <c r="G18085" t="s">
        <v>28</v>
      </c>
      <c r="H18085">
        <v>4</v>
      </c>
      <c r="I18085" t="s">
        <v>5323</v>
      </c>
      <c r="J18085" t="s">
        <v>1028</v>
      </c>
      <c r="N18085">
        <v>3</v>
      </c>
      <c r="O18085" t="s">
        <v>349</v>
      </c>
      <c r="P18085" t="s">
        <v>24</v>
      </c>
      <c r="Q18085" t="s">
        <v>25</v>
      </c>
    </row>
    <row r="18086" spans="1:17" x14ac:dyDescent="0.35">
      <c r="A18086">
        <v>2732485757</v>
      </c>
      <c r="B18086" s="1">
        <v>44246</v>
      </c>
      <c r="C18086" t="s">
        <v>448</v>
      </c>
      <c r="D18086" t="s">
        <v>1185</v>
      </c>
      <c r="F18086" t="s">
        <v>19</v>
      </c>
      <c r="G18086" t="s">
        <v>67</v>
      </c>
      <c r="H18086">
        <v>3</v>
      </c>
      <c r="I18086" t="s">
        <v>8036</v>
      </c>
      <c r="J18086" t="s">
        <v>6510</v>
      </c>
      <c r="N18086">
        <v>1</v>
      </c>
      <c r="O18086" t="s">
        <v>7592</v>
      </c>
      <c r="P18086" t="s">
        <v>158</v>
      </c>
      <c r="Q18086" t="s">
        <v>25</v>
      </c>
    </row>
    <row r="18087" spans="1:17" x14ac:dyDescent="0.35">
      <c r="A18087">
        <v>2738021672</v>
      </c>
      <c r="B18087" s="1">
        <v>44246</v>
      </c>
      <c r="C18087" t="s">
        <v>97</v>
      </c>
      <c r="D18087" t="s">
        <v>2858</v>
      </c>
      <c r="F18087" t="s">
        <v>19</v>
      </c>
      <c r="G18087" t="s">
        <v>67</v>
      </c>
      <c r="H18087">
        <v>3</v>
      </c>
      <c r="I18087" t="s">
        <v>9404</v>
      </c>
      <c r="J18087" t="s">
        <v>140</v>
      </c>
      <c r="N18087">
        <v>25</v>
      </c>
      <c r="O18087" t="s">
        <v>8972</v>
      </c>
      <c r="P18087" t="s">
        <v>24</v>
      </c>
      <c r="Q18087" t="s">
        <v>146</v>
      </c>
    </row>
    <row r="18088" spans="1:17" x14ac:dyDescent="0.35">
      <c r="A18088">
        <v>2738373646</v>
      </c>
      <c r="B18088" s="1">
        <v>44246</v>
      </c>
      <c r="C18088" t="s">
        <v>86</v>
      </c>
      <c r="D18088" t="s">
        <v>86</v>
      </c>
      <c r="F18088" t="s">
        <v>46</v>
      </c>
      <c r="G18088" t="s">
        <v>28</v>
      </c>
      <c r="H18088">
        <v>8</v>
      </c>
      <c r="I18088" t="s">
        <v>101</v>
      </c>
      <c r="J18088" t="s">
        <v>1811</v>
      </c>
      <c r="O18088" t="s">
        <v>49</v>
      </c>
      <c r="P18088" t="s">
        <v>50</v>
      </c>
      <c r="Q18088" t="s">
        <v>25</v>
      </c>
    </row>
    <row r="18089" spans="1:17" x14ac:dyDescent="0.35">
      <c r="A18089">
        <v>2692110730</v>
      </c>
      <c r="B18089" s="1">
        <v>44246</v>
      </c>
      <c r="C18089" t="s">
        <v>44</v>
      </c>
      <c r="D18089" t="s">
        <v>3710</v>
      </c>
      <c r="F18089" t="s">
        <v>46</v>
      </c>
      <c r="G18089" t="s">
        <v>20</v>
      </c>
      <c r="H18089">
        <v>3</v>
      </c>
      <c r="I18089" t="s">
        <v>14389</v>
      </c>
      <c r="J18089" t="s">
        <v>22</v>
      </c>
      <c r="O18089" t="s">
        <v>240</v>
      </c>
      <c r="P18089" t="s">
        <v>50</v>
      </c>
      <c r="Q18089" t="s">
        <v>25</v>
      </c>
    </row>
    <row r="18090" spans="1:17" x14ac:dyDescent="0.35">
      <c r="A18090">
        <v>2736068236</v>
      </c>
      <c r="B18090" s="1">
        <v>44246</v>
      </c>
      <c r="C18090" t="s">
        <v>17</v>
      </c>
      <c r="D18090" t="s">
        <v>17</v>
      </c>
      <c r="F18090" t="s">
        <v>19</v>
      </c>
      <c r="G18090" t="s">
        <v>28</v>
      </c>
      <c r="H18090">
        <v>9</v>
      </c>
      <c r="I18090" t="s">
        <v>5059</v>
      </c>
      <c r="J18090" t="s">
        <v>54</v>
      </c>
      <c r="N18090">
        <v>1</v>
      </c>
      <c r="O18090" t="s">
        <v>135</v>
      </c>
      <c r="P18090" t="s">
        <v>136</v>
      </c>
      <c r="Q18090" t="s">
        <v>75</v>
      </c>
    </row>
    <row r="18091" spans="1:17" x14ac:dyDescent="0.35">
      <c r="A18091">
        <v>2703676370</v>
      </c>
      <c r="B18091" s="1">
        <v>44246</v>
      </c>
      <c r="C18091" t="s">
        <v>17</v>
      </c>
      <c r="D18091" t="s">
        <v>129</v>
      </c>
      <c r="E18091" t="s">
        <v>803</v>
      </c>
      <c r="F18091" t="s">
        <v>19</v>
      </c>
      <c r="G18091" t="s">
        <v>20</v>
      </c>
      <c r="H18091">
        <v>1</v>
      </c>
      <c r="I18091" t="s">
        <v>14789</v>
      </c>
      <c r="J18091" t="s">
        <v>54</v>
      </c>
      <c r="N18091">
        <v>3</v>
      </c>
      <c r="O18091" t="s">
        <v>14790</v>
      </c>
      <c r="P18091" t="s">
        <v>56</v>
      </c>
      <c r="Q18091" t="s">
        <v>57</v>
      </c>
    </row>
    <row r="18092" spans="1:17" x14ac:dyDescent="0.35">
      <c r="A18092">
        <v>2751727600</v>
      </c>
      <c r="B18092" s="1">
        <v>44246</v>
      </c>
      <c r="C18092" t="s">
        <v>36</v>
      </c>
      <c r="D18092" t="s">
        <v>36</v>
      </c>
      <c r="F18092" t="s">
        <v>46</v>
      </c>
      <c r="G18092" t="s">
        <v>28</v>
      </c>
      <c r="H18092">
        <v>2</v>
      </c>
      <c r="J18092" t="s">
        <v>206</v>
      </c>
      <c r="N18092">
        <v>13</v>
      </c>
      <c r="O18092" t="s">
        <v>671</v>
      </c>
      <c r="P18092" t="s">
        <v>56</v>
      </c>
      <c r="Q18092" t="s">
        <v>25</v>
      </c>
    </row>
    <row r="18093" spans="1:17" x14ac:dyDescent="0.35">
      <c r="A18093">
        <v>2556832775</v>
      </c>
      <c r="B18093" s="1">
        <v>44246</v>
      </c>
      <c r="C18093" t="s">
        <v>65</v>
      </c>
      <c r="D18093" t="s">
        <v>2522</v>
      </c>
      <c r="F18093" t="s">
        <v>19</v>
      </c>
      <c r="G18093" t="s">
        <v>20</v>
      </c>
      <c r="H18093">
        <v>1</v>
      </c>
      <c r="I18093" t="s">
        <v>17764</v>
      </c>
      <c r="J18093" t="s">
        <v>206</v>
      </c>
      <c r="N18093">
        <v>193</v>
      </c>
      <c r="O18093" t="s">
        <v>2363</v>
      </c>
      <c r="P18093" t="s">
        <v>35</v>
      </c>
      <c r="Q18093" t="s">
        <v>146</v>
      </c>
    </row>
    <row r="18094" spans="1:17" x14ac:dyDescent="0.35">
      <c r="A18094">
        <v>2744683459</v>
      </c>
      <c r="B18094" s="1">
        <v>44246</v>
      </c>
      <c r="C18094" t="s">
        <v>17</v>
      </c>
      <c r="D18094" t="s">
        <v>129</v>
      </c>
      <c r="F18094" t="s">
        <v>19</v>
      </c>
      <c r="G18094" t="s">
        <v>28</v>
      </c>
      <c r="H18094">
        <v>4</v>
      </c>
      <c r="I18094" t="s">
        <v>2543</v>
      </c>
      <c r="J18094" t="s">
        <v>5220</v>
      </c>
      <c r="O18094" t="s">
        <v>613</v>
      </c>
      <c r="P18094" t="s">
        <v>56</v>
      </c>
      <c r="Q18094" t="s">
        <v>146</v>
      </c>
    </row>
    <row r="18095" spans="1:17" x14ac:dyDescent="0.35">
      <c r="A18095">
        <v>2681778546</v>
      </c>
      <c r="B18095" s="1">
        <v>44246</v>
      </c>
      <c r="C18095" t="s">
        <v>65</v>
      </c>
      <c r="D18095" t="s">
        <v>323</v>
      </c>
      <c r="F18095" t="s">
        <v>19</v>
      </c>
      <c r="G18095" t="s">
        <v>28</v>
      </c>
      <c r="H18095">
        <v>9</v>
      </c>
      <c r="I18095" t="s">
        <v>16195</v>
      </c>
      <c r="J18095" t="s">
        <v>22</v>
      </c>
      <c r="O18095" t="s">
        <v>16196</v>
      </c>
      <c r="P18095" t="s">
        <v>91</v>
      </c>
      <c r="Q18095" t="s">
        <v>146</v>
      </c>
    </row>
    <row r="18096" spans="1:17" x14ac:dyDescent="0.35">
      <c r="A18096">
        <v>2703791923</v>
      </c>
      <c r="B18096" s="1">
        <v>44246</v>
      </c>
      <c r="C18096" t="s">
        <v>36</v>
      </c>
      <c r="D18096" t="s">
        <v>2485</v>
      </c>
      <c r="F18096" t="s">
        <v>19</v>
      </c>
      <c r="G18096" t="s">
        <v>28</v>
      </c>
      <c r="H18096">
        <v>6</v>
      </c>
      <c r="J18096" t="s">
        <v>552</v>
      </c>
      <c r="K18096">
        <v>150000</v>
      </c>
      <c r="L18096">
        <v>189000</v>
      </c>
      <c r="M18096" t="s">
        <v>80</v>
      </c>
      <c r="N18096">
        <v>7</v>
      </c>
      <c r="O18096" t="s">
        <v>2431</v>
      </c>
      <c r="P18096" t="s">
        <v>136</v>
      </c>
      <c r="Q18096" t="s">
        <v>173</v>
      </c>
    </row>
    <row r="18097" spans="1:17" x14ac:dyDescent="0.35">
      <c r="A18097">
        <v>2690935658</v>
      </c>
      <c r="B18097" s="1">
        <v>44246</v>
      </c>
      <c r="C18097" t="s">
        <v>26</v>
      </c>
      <c r="D18097" t="s">
        <v>71</v>
      </c>
      <c r="E18097" t="s">
        <v>19</v>
      </c>
      <c r="F18097" t="s">
        <v>46</v>
      </c>
      <c r="G18097" t="s">
        <v>28</v>
      </c>
      <c r="H18097">
        <v>5</v>
      </c>
      <c r="I18097" t="s">
        <v>153</v>
      </c>
      <c r="J18097" t="s">
        <v>465</v>
      </c>
      <c r="O18097" t="s">
        <v>49</v>
      </c>
      <c r="P18097" t="s">
        <v>50</v>
      </c>
      <c r="Q18097" t="s">
        <v>25</v>
      </c>
    </row>
    <row r="18098" spans="1:17" x14ac:dyDescent="0.35">
      <c r="A18098">
        <v>2692434971</v>
      </c>
      <c r="B18098" s="1">
        <v>44246</v>
      </c>
      <c r="C18098" t="s">
        <v>26</v>
      </c>
      <c r="D18098" t="s">
        <v>2264</v>
      </c>
      <c r="F18098" t="s">
        <v>19</v>
      </c>
      <c r="G18098" t="s">
        <v>20</v>
      </c>
      <c r="H18098">
        <v>2</v>
      </c>
      <c r="I18098" t="s">
        <v>17765</v>
      </c>
      <c r="J18098" t="s">
        <v>22</v>
      </c>
      <c r="N18098">
        <v>28</v>
      </c>
      <c r="O18098" t="s">
        <v>17766</v>
      </c>
      <c r="P18098" t="s">
        <v>1892</v>
      </c>
      <c r="Q18098" t="s">
        <v>57</v>
      </c>
    </row>
    <row r="18099" spans="1:17" x14ac:dyDescent="0.35">
      <c r="A18099">
        <v>2490576677</v>
      </c>
      <c r="B18099" s="1">
        <v>44246</v>
      </c>
      <c r="C18099" t="s">
        <v>17</v>
      </c>
      <c r="D18099" t="s">
        <v>129</v>
      </c>
      <c r="F18099" t="s">
        <v>19</v>
      </c>
      <c r="G18099" t="s">
        <v>67</v>
      </c>
      <c r="H18099">
        <v>3</v>
      </c>
      <c r="I18099" t="s">
        <v>17767</v>
      </c>
      <c r="J18099" t="s">
        <v>465</v>
      </c>
      <c r="N18099">
        <v>13</v>
      </c>
      <c r="O18099" t="s">
        <v>3091</v>
      </c>
      <c r="P18099" t="s">
        <v>24</v>
      </c>
      <c r="Q18099" t="s">
        <v>57</v>
      </c>
    </row>
    <row r="18100" spans="1:17" x14ac:dyDescent="0.35">
      <c r="A18100">
        <v>2702401819</v>
      </c>
      <c r="B18100" s="1">
        <v>44246</v>
      </c>
      <c r="C18100" t="s">
        <v>44</v>
      </c>
      <c r="D18100" t="s">
        <v>45</v>
      </c>
      <c r="E18100" t="s">
        <v>304</v>
      </c>
      <c r="F18100" t="s">
        <v>46</v>
      </c>
      <c r="G18100" t="s">
        <v>28</v>
      </c>
      <c r="H18100">
        <v>5</v>
      </c>
      <c r="J18100" t="s">
        <v>1300</v>
      </c>
      <c r="O18100" t="s">
        <v>49</v>
      </c>
      <c r="P18100" t="s">
        <v>50</v>
      </c>
      <c r="Q18100" t="s">
        <v>25</v>
      </c>
    </row>
    <row r="18101" spans="1:17" x14ac:dyDescent="0.35">
      <c r="A18101">
        <v>2693112068</v>
      </c>
      <c r="B18101" s="1">
        <v>44246</v>
      </c>
      <c r="C18101" t="s">
        <v>26</v>
      </c>
      <c r="D18101" t="s">
        <v>71</v>
      </c>
      <c r="E18101" t="s">
        <v>1094</v>
      </c>
      <c r="F18101" t="s">
        <v>19</v>
      </c>
      <c r="G18101" t="s">
        <v>67</v>
      </c>
      <c r="H18101">
        <v>4</v>
      </c>
      <c r="I18101" t="s">
        <v>1752</v>
      </c>
      <c r="J18101" t="s">
        <v>738</v>
      </c>
      <c r="O18101" t="s">
        <v>85</v>
      </c>
      <c r="P18101" t="s">
        <v>35</v>
      </c>
      <c r="Q18101" t="s">
        <v>25</v>
      </c>
    </row>
    <row r="18102" spans="1:17" x14ac:dyDescent="0.35">
      <c r="A18102">
        <v>2702090141</v>
      </c>
      <c r="B18102" s="1">
        <v>44246</v>
      </c>
      <c r="C18102" t="s">
        <v>36</v>
      </c>
      <c r="D18102" t="s">
        <v>115</v>
      </c>
      <c r="F18102" t="s">
        <v>46</v>
      </c>
      <c r="G18102" t="s">
        <v>28</v>
      </c>
      <c r="H18102">
        <v>7</v>
      </c>
      <c r="J18102" t="s">
        <v>22</v>
      </c>
      <c r="K18102">
        <v>118000</v>
      </c>
      <c r="L18102">
        <v>116000</v>
      </c>
      <c r="M18102" t="s">
        <v>216</v>
      </c>
      <c r="N18102">
        <v>91</v>
      </c>
      <c r="O18102" t="s">
        <v>9020</v>
      </c>
      <c r="P18102" t="s">
        <v>56</v>
      </c>
      <c r="Q18102" t="s">
        <v>146</v>
      </c>
    </row>
    <row r="18103" spans="1:17" x14ac:dyDescent="0.35">
      <c r="A18103">
        <v>2646198560</v>
      </c>
      <c r="B18103" s="1">
        <v>44246</v>
      </c>
      <c r="C18103" t="s">
        <v>17</v>
      </c>
      <c r="D18103" t="s">
        <v>17</v>
      </c>
      <c r="E18103" t="s">
        <v>7428</v>
      </c>
      <c r="F18103" t="s">
        <v>19</v>
      </c>
      <c r="G18103" t="s">
        <v>20</v>
      </c>
      <c r="H18103">
        <v>1</v>
      </c>
      <c r="I18103" t="s">
        <v>7429</v>
      </c>
      <c r="J18103" t="s">
        <v>253</v>
      </c>
      <c r="N18103">
        <v>1</v>
      </c>
      <c r="O18103" t="s">
        <v>813</v>
      </c>
      <c r="P18103" t="s">
        <v>35</v>
      </c>
      <c r="Q18103" t="s">
        <v>25</v>
      </c>
    </row>
    <row r="18104" spans="1:17" x14ac:dyDescent="0.35">
      <c r="A18104">
        <v>2741192244</v>
      </c>
      <c r="B18104" s="1">
        <v>44246</v>
      </c>
      <c r="C18104" t="s">
        <v>36</v>
      </c>
      <c r="D18104" t="s">
        <v>36</v>
      </c>
      <c r="F18104" t="s">
        <v>19</v>
      </c>
      <c r="G18104" t="s">
        <v>28</v>
      </c>
      <c r="H18104">
        <v>9</v>
      </c>
      <c r="I18104" t="s">
        <v>8424</v>
      </c>
      <c r="J18104" t="s">
        <v>188</v>
      </c>
      <c r="N18104">
        <v>50</v>
      </c>
      <c r="O18104" t="s">
        <v>14878</v>
      </c>
      <c r="P18104" t="s">
        <v>7014</v>
      </c>
      <c r="Q18104" t="s">
        <v>146</v>
      </c>
    </row>
    <row r="18105" spans="1:17" x14ac:dyDescent="0.35">
      <c r="A18105">
        <v>2677439413</v>
      </c>
      <c r="B18105" s="1">
        <v>44247</v>
      </c>
      <c r="C18105" t="s">
        <v>44</v>
      </c>
      <c r="D18105" t="s">
        <v>11760</v>
      </c>
      <c r="F18105" t="s">
        <v>46</v>
      </c>
      <c r="G18105" t="s">
        <v>28</v>
      </c>
      <c r="H18105">
        <v>7</v>
      </c>
      <c r="I18105" t="s">
        <v>11761</v>
      </c>
      <c r="J18105" t="s">
        <v>627</v>
      </c>
      <c r="N18105">
        <v>1</v>
      </c>
      <c r="O18105" t="s">
        <v>8928</v>
      </c>
      <c r="P18105" t="s">
        <v>56</v>
      </c>
      <c r="Q18105" t="s">
        <v>57</v>
      </c>
    </row>
    <row r="18106" spans="1:17" x14ac:dyDescent="0.35">
      <c r="A18106">
        <v>2701034718</v>
      </c>
      <c r="B18106" s="1">
        <v>44247</v>
      </c>
      <c r="C18106" t="s">
        <v>26</v>
      </c>
      <c r="D18106" t="s">
        <v>17768</v>
      </c>
      <c r="F18106" t="s">
        <v>19</v>
      </c>
      <c r="G18106" t="s">
        <v>28</v>
      </c>
      <c r="H18106">
        <v>6</v>
      </c>
      <c r="I18106" t="s">
        <v>17769</v>
      </c>
      <c r="J18106" t="s">
        <v>427</v>
      </c>
      <c r="O18106" t="s">
        <v>9949</v>
      </c>
      <c r="P18106" t="s">
        <v>56</v>
      </c>
      <c r="Q18106" t="s">
        <v>43</v>
      </c>
    </row>
    <row r="18107" spans="1:17" x14ac:dyDescent="0.35">
      <c r="A18107">
        <v>2709157605</v>
      </c>
      <c r="B18107" s="1">
        <v>44247</v>
      </c>
      <c r="C18107" t="s">
        <v>36</v>
      </c>
      <c r="D18107" t="s">
        <v>17770</v>
      </c>
      <c r="E18107" t="s">
        <v>52</v>
      </c>
      <c r="F18107" t="s">
        <v>46</v>
      </c>
      <c r="G18107" t="s">
        <v>67</v>
      </c>
      <c r="H18107">
        <v>5</v>
      </c>
      <c r="J18107" t="s">
        <v>4676</v>
      </c>
      <c r="O18107" t="s">
        <v>240</v>
      </c>
      <c r="P18107" t="s">
        <v>50</v>
      </c>
      <c r="Q18107" t="s">
        <v>25</v>
      </c>
    </row>
    <row r="18108" spans="1:17" x14ac:dyDescent="0.35">
      <c r="A18108">
        <v>2693736713</v>
      </c>
      <c r="B18108" s="1">
        <v>44247</v>
      </c>
      <c r="C18108" t="s">
        <v>1116</v>
      </c>
      <c r="D18108" t="s">
        <v>1117</v>
      </c>
      <c r="E18108" t="s">
        <v>52</v>
      </c>
      <c r="F18108" t="s">
        <v>19</v>
      </c>
      <c r="G18108" t="s">
        <v>67</v>
      </c>
      <c r="H18108">
        <v>3</v>
      </c>
      <c r="I18108" t="s">
        <v>2370</v>
      </c>
      <c r="J18108" t="s">
        <v>253</v>
      </c>
      <c r="O18108" t="s">
        <v>2371</v>
      </c>
      <c r="P18108" t="s">
        <v>166</v>
      </c>
      <c r="Q18108" t="s">
        <v>75</v>
      </c>
    </row>
    <row r="18109" spans="1:17" x14ac:dyDescent="0.35">
      <c r="A18109">
        <v>2680066628</v>
      </c>
      <c r="B18109" s="1">
        <v>44247</v>
      </c>
      <c r="C18109" t="s">
        <v>36</v>
      </c>
      <c r="D18109" t="s">
        <v>17771</v>
      </c>
      <c r="E18109" t="s">
        <v>17772</v>
      </c>
      <c r="F18109" t="s">
        <v>46</v>
      </c>
      <c r="G18109" t="s">
        <v>67</v>
      </c>
      <c r="H18109">
        <v>4</v>
      </c>
      <c r="I18109" t="s">
        <v>5425</v>
      </c>
      <c r="J18109" t="s">
        <v>7126</v>
      </c>
      <c r="N18109">
        <v>1</v>
      </c>
      <c r="O18109" t="s">
        <v>240</v>
      </c>
      <c r="P18109" t="s">
        <v>50</v>
      </c>
      <c r="Q18109" t="s">
        <v>25</v>
      </c>
    </row>
    <row r="18110" spans="1:17" x14ac:dyDescent="0.35">
      <c r="A18110">
        <v>2650084127</v>
      </c>
      <c r="B18110" s="1">
        <v>44247</v>
      </c>
      <c r="C18110" t="s">
        <v>97</v>
      </c>
      <c r="D18110" t="s">
        <v>155</v>
      </c>
      <c r="E18110" t="s">
        <v>1337</v>
      </c>
      <c r="F18110" t="s">
        <v>19</v>
      </c>
      <c r="G18110" t="s">
        <v>28</v>
      </c>
      <c r="H18110">
        <v>2</v>
      </c>
      <c r="I18110" t="s">
        <v>15750</v>
      </c>
      <c r="J18110" t="s">
        <v>271</v>
      </c>
      <c r="N18110">
        <v>16</v>
      </c>
      <c r="O18110" t="s">
        <v>3322</v>
      </c>
      <c r="P18110" t="s">
        <v>24</v>
      </c>
      <c r="Q18110" t="s">
        <v>57</v>
      </c>
    </row>
    <row r="18111" spans="1:17" x14ac:dyDescent="0.35">
      <c r="A18111">
        <v>2679873506</v>
      </c>
      <c r="B18111" s="1">
        <v>44247</v>
      </c>
      <c r="C18111" t="s">
        <v>189</v>
      </c>
      <c r="D18111" t="s">
        <v>1457</v>
      </c>
      <c r="F18111" t="s">
        <v>19</v>
      </c>
      <c r="G18111" t="s">
        <v>28</v>
      </c>
      <c r="H18111">
        <v>6</v>
      </c>
      <c r="I18111" t="s">
        <v>1458</v>
      </c>
      <c r="J18111" t="s">
        <v>17773</v>
      </c>
      <c r="O18111" t="s">
        <v>49</v>
      </c>
      <c r="P18111" t="s">
        <v>50</v>
      </c>
      <c r="Q18111" t="s">
        <v>25</v>
      </c>
    </row>
    <row r="18112" spans="1:17" x14ac:dyDescent="0.35">
      <c r="A18112">
        <v>2749218820</v>
      </c>
      <c r="B18112" s="1">
        <v>44247</v>
      </c>
      <c r="C18112" t="s">
        <v>17</v>
      </c>
      <c r="D18112" t="s">
        <v>17774</v>
      </c>
      <c r="F18112" t="s">
        <v>19</v>
      </c>
      <c r="G18112" t="s">
        <v>20</v>
      </c>
      <c r="H18112">
        <v>2</v>
      </c>
      <c r="I18112" t="s">
        <v>17775</v>
      </c>
      <c r="J18112" t="s">
        <v>54</v>
      </c>
      <c r="K18112">
        <v>82000</v>
      </c>
      <c r="L18112">
        <v>134000</v>
      </c>
      <c r="M18112" t="s">
        <v>216</v>
      </c>
      <c r="O18112" t="s">
        <v>4997</v>
      </c>
      <c r="P18112" t="s">
        <v>50</v>
      </c>
      <c r="Q18112" t="s">
        <v>75</v>
      </c>
    </row>
    <row r="18113" spans="1:17" x14ac:dyDescent="0.35">
      <c r="A18113">
        <v>2689886107</v>
      </c>
      <c r="B18113" s="1">
        <v>44247</v>
      </c>
      <c r="C18113" t="s">
        <v>26</v>
      </c>
      <c r="D18113" t="s">
        <v>71</v>
      </c>
      <c r="E18113" t="s">
        <v>19</v>
      </c>
      <c r="F18113" t="s">
        <v>46</v>
      </c>
      <c r="G18113" t="s">
        <v>28</v>
      </c>
      <c r="H18113">
        <v>3</v>
      </c>
      <c r="I18113" t="s">
        <v>153</v>
      </c>
      <c r="J18113" t="s">
        <v>411</v>
      </c>
      <c r="O18113" t="s">
        <v>49</v>
      </c>
      <c r="P18113" t="s">
        <v>50</v>
      </c>
      <c r="Q18113" t="s">
        <v>25</v>
      </c>
    </row>
    <row r="18114" spans="1:17" x14ac:dyDescent="0.35">
      <c r="A18114">
        <v>2696937193</v>
      </c>
      <c r="B18114" s="1">
        <v>44247</v>
      </c>
      <c r="C18114" t="s">
        <v>44</v>
      </c>
      <c r="D18114" t="s">
        <v>969</v>
      </c>
      <c r="F18114" t="s">
        <v>19</v>
      </c>
      <c r="G18114" t="s">
        <v>28</v>
      </c>
      <c r="H18114">
        <v>6</v>
      </c>
      <c r="I18114" t="s">
        <v>970</v>
      </c>
      <c r="J18114" t="s">
        <v>109</v>
      </c>
      <c r="N18114">
        <v>5</v>
      </c>
      <c r="O18114" t="s">
        <v>70</v>
      </c>
      <c r="P18114" t="s">
        <v>56</v>
      </c>
      <c r="Q18114" t="s">
        <v>25</v>
      </c>
    </row>
    <row r="18115" spans="1:17" x14ac:dyDescent="0.35">
      <c r="A18115">
        <v>2626489383</v>
      </c>
      <c r="B18115" s="1">
        <v>44247</v>
      </c>
      <c r="C18115" t="s">
        <v>1243</v>
      </c>
      <c r="D18115" t="s">
        <v>1244</v>
      </c>
      <c r="F18115" t="s">
        <v>19</v>
      </c>
      <c r="G18115" t="s">
        <v>28</v>
      </c>
      <c r="H18115">
        <v>4</v>
      </c>
      <c r="I18115" t="s">
        <v>1882</v>
      </c>
      <c r="J18115" t="s">
        <v>8843</v>
      </c>
      <c r="N18115">
        <v>1</v>
      </c>
      <c r="O18115" t="s">
        <v>233</v>
      </c>
      <c r="P18115" t="s">
        <v>35</v>
      </c>
      <c r="Q18115" t="s">
        <v>25</v>
      </c>
    </row>
    <row r="18116" spans="1:17" x14ac:dyDescent="0.35">
      <c r="A18116">
        <v>2642781146</v>
      </c>
      <c r="B18116" s="1">
        <v>44247</v>
      </c>
      <c r="C18116" t="s">
        <v>17</v>
      </c>
      <c r="D18116" t="s">
        <v>129</v>
      </c>
      <c r="E18116" t="s">
        <v>1124</v>
      </c>
      <c r="F18116" t="s">
        <v>19</v>
      </c>
      <c r="G18116" t="s">
        <v>28</v>
      </c>
      <c r="H18116">
        <v>7</v>
      </c>
      <c r="I18116" t="s">
        <v>4618</v>
      </c>
      <c r="J18116" t="s">
        <v>2399</v>
      </c>
      <c r="O18116" t="s">
        <v>525</v>
      </c>
      <c r="P18116" t="s">
        <v>35</v>
      </c>
      <c r="Q18116" t="s">
        <v>75</v>
      </c>
    </row>
    <row r="18117" spans="1:17" x14ac:dyDescent="0.35">
      <c r="A18117">
        <v>2753462611</v>
      </c>
      <c r="B18117" s="1">
        <v>44247</v>
      </c>
      <c r="C18117" t="s">
        <v>65</v>
      </c>
      <c r="D18117" t="s">
        <v>323</v>
      </c>
      <c r="F18117" t="s">
        <v>19</v>
      </c>
      <c r="G18117" t="s">
        <v>28</v>
      </c>
      <c r="H18117">
        <v>2</v>
      </c>
      <c r="I18117" t="s">
        <v>5757</v>
      </c>
      <c r="J18117" t="s">
        <v>4827</v>
      </c>
      <c r="N18117">
        <v>2</v>
      </c>
      <c r="O18117" t="s">
        <v>1174</v>
      </c>
      <c r="P18117" t="s">
        <v>1175</v>
      </c>
      <c r="Q18117" t="s">
        <v>43</v>
      </c>
    </row>
    <row r="18118" spans="1:17" x14ac:dyDescent="0.35">
      <c r="A18118">
        <v>2548615506</v>
      </c>
      <c r="B18118" s="1">
        <v>44247</v>
      </c>
      <c r="C18118" t="s">
        <v>208</v>
      </c>
      <c r="D18118" t="s">
        <v>567</v>
      </c>
      <c r="F18118" t="s">
        <v>19</v>
      </c>
      <c r="G18118" t="s">
        <v>28</v>
      </c>
      <c r="H18118">
        <v>8</v>
      </c>
      <c r="I18118" t="s">
        <v>101</v>
      </c>
      <c r="J18118" t="s">
        <v>22</v>
      </c>
      <c r="N18118">
        <v>64</v>
      </c>
      <c r="O18118" t="s">
        <v>17776</v>
      </c>
      <c r="P18118" t="s">
        <v>35</v>
      </c>
      <c r="Q18118" t="s">
        <v>146</v>
      </c>
    </row>
    <row r="18119" spans="1:17" x14ac:dyDescent="0.35">
      <c r="A18119">
        <v>2753764152</v>
      </c>
      <c r="B18119" s="1">
        <v>44247</v>
      </c>
      <c r="C18119" t="s">
        <v>608</v>
      </c>
      <c r="D18119" t="s">
        <v>7606</v>
      </c>
      <c r="E18119" t="s">
        <v>17777</v>
      </c>
      <c r="F18119" t="s">
        <v>19</v>
      </c>
      <c r="G18119" t="s">
        <v>28</v>
      </c>
      <c r="H18119">
        <v>8</v>
      </c>
      <c r="I18119" t="s">
        <v>17778</v>
      </c>
      <c r="J18119" t="s">
        <v>1858</v>
      </c>
      <c r="N18119">
        <v>5</v>
      </c>
      <c r="O18119" t="s">
        <v>12223</v>
      </c>
      <c r="P18119" t="s">
        <v>136</v>
      </c>
      <c r="Q18119" t="s">
        <v>182</v>
      </c>
    </row>
    <row r="18120" spans="1:17" x14ac:dyDescent="0.35">
      <c r="A18120">
        <v>2678932974</v>
      </c>
      <c r="B18120" s="1">
        <v>44247</v>
      </c>
      <c r="C18120" t="s">
        <v>44</v>
      </c>
      <c r="D18120" t="s">
        <v>1423</v>
      </c>
      <c r="F18120" t="s">
        <v>19</v>
      </c>
      <c r="G18120" t="s">
        <v>20</v>
      </c>
      <c r="H18120">
        <v>3</v>
      </c>
      <c r="I18120" t="s">
        <v>17779</v>
      </c>
      <c r="J18120" t="s">
        <v>335</v>
      </c>
      <c r="N18120">
        <v>2</v>
      </c>
      <c r="O18120" t="s">
        <v>17780</v>
      </c>
      <c r="P18120" t="s">
        <v>158</v>
      </c>
      <c r="Q18120" t="s">
        <v>25</v>
      </c>
    </row>
    <row r="18121" spans="1:17" x14ac:dyDescent="0.35">
      <c r="A18121">
        <v>2571820834</v>
      </c>
      <c r="B18121" s="1">
        <v>44247</v>
      </c>
      <c r="C18121" t="s">
        <v>17</v>
      </c>
      <c r="D18121" t="s">
        <v>17781</v>
      </c>
      <c r="F18121" t="s">
        <v>19</v>
      </c>
      <c r="G18121" t="s">
        <v>28</v>
      </c>
      <c r="H18121">
        <v>3</v>
      </c>
      <c r="I18121" t="s">
        <v>17782</v>
      </c>
      <c r="J18121" t="s">
        <v>22</v>
      </c>
      <c r="N18121">
        <v>2</v>
      </c>
      <c r="O18121" t="s">
        <v>1279</v>
      </c>
      <c r="P18121" t="s">
        <v>50</v>
      </c>
      <c r="Q18121" t="s">
        <v>75</v>
      </c>
    </row>
    <row r="18122" spans="1:17" x14ac:dyDescent="0.35">
      <c r="A18122">
        <v>2723762560</v>
      </c>
      <c r="B18122" s="1">
        <v>44247</v>
      </c>
      <c r="C18122" t="s">
        <v>97</v>
      </c>
      <c r="D18122" t="s">
        <v>97</v>
      </c>
      <c r="E18122" t="s">
        <v>6350</v>
      </c>
      <c r="F18122" t="s">
        <v>19</v>
      </c>
      <c r="G18122" t="s">
        <v>28</v>
      </c>
      <c r="H18122">
        <v>4</v>
      </c>
      <c r="I18122" t="s">
        <v>6351</v>
      </c>
      <c r="J18122" t="s">
        <v>242</v>
      </c>
      <c r="N18122">
        <v>5</v>
      </c>
      <c r="O18122" t="s">
        <v>3157</v>
      </c>
      <c r="P18122" t="s">
        <v>56</v>
      </c>
      <c r="Q18122" t="s">
        <v>25</v>
      </c>
    </row>
    <row r="18123" spans="1:17" x14ac:dyDescent="0.35">
      <c r="A18123">
        <v>2723208243</v>
      </c>
      <c r="B18123" s="1">
        <v>44247</v>
      </c>
      <c r="C18123" t="s">
        <v>26</v>
      </c>
      <c r="D18123" t="s">
        <v>26</v>
      </c>
      <c r="F18123" t="s">
        <v>19</v>
      </c>
      <c r="G18123" t="s">
        <v>28</v>
      </c>
      <c r="H18123">
        <v>8</v>
      </c>
      <c r="I18123" t="s">
        <v>17783</v>
      </c>
      <c r="J18123" t="s">
        <v>22</v>
      </c>
      <c r="K18123">
        <v>121000</v>
      </c>
      <c r="L18123">
        <v>158000</v>
      </c>
      <c r="M18123" t="s">
        <v>216</v>
      </c>
      <c r="N18123">
        <v>6</v>
      </c>
      <c r="O18123" t="s">
        <v>17784</v>
      </c>
      <c r="P18123" t="s">
        <v>136</v>
      </c>
      <c r="Q18123" t="s">
        <v>111</v>
      </c>
    </row>
    <row r="18124" spans="1:17" x14ac:dyDescent="0.35">
      <c r="A18124">
        <v>2676398210</v>
      </c>
      <c r="B18124" s="1">
        <v>44247</v>
      </c>
      <c r="C18124" t="s">
        <v>17</v>
      </c>
      <c r="D18124" t="s">
        <v>475</v>
      </c>
      <c r="F18124" t="s">
        <v>19</v>
      </c>
      <c r="G18124" t="s">
        <v>28</v>
      </c>
      <c r="H18124">
        <v>6</v>
      </c>
      <c r="J18124" t="s">
        <v>188</v>
      </c>
      <c r="N18124">
        <v>9</v>
      </c>
      <c r="O18124" t="s">
        <v>266</v>
      </c>
      <c r="P18124" t="s">
        <v>24</v>
      </c>
      <c r="Q18124" t="s">
        <v>25</v>
      </c>
    </row>
    <row r="18125" spans="1:17" x14ac:dyDescent="0.35">
      <c r="A18125">
        <v>2717471774</v>
      </c>
      <c r="B18125" s="1">
        <v>44247</v>
      </c>
      <c r="C18125" t="s">
        <v>17</v>
      </c>
      <c r="D18125" t="s">
        <v>17</v>
      </c>
      <c r="E18125" t="s">
        <v>183</v>
      </c>
      <c r="F18125" t="s">
        <v>19</v>
      </c>
      <c r="G18125" t="s">
        <v>28</v>
      </c>
      <c r="H18125">
        <v>5</v>
      </c>
      <c r="I18125" t="s">
        <v>184</v>
      </c>
      <c r="J18125" t="s">
        <v>40</v>
      </c>
      <c r="N18125">
        <v>1</v>
      </c>
      <c r="O18125" t="s">
        <v>185</v>
      </c>
      <c r="P18125" t="s">
        <v>56</v>
      </c>
      <c r="Q18125" t="s">
        <v>146</v>
      </c>
    </row>
    <row r="18126" spans="1:17" x14ac:dyDescent="0.35">
      <c r="A18126">
        <v>2698153995</v>
      </c>
      <c r="B18126" s="1">
        <v>44247</v>
      </c>
      <c r="C18126" t="s">
        <v>17</v>
      </c>
      <c r="D18126" t="s">
        <v>17</v>
      </c>
      <c r="E18126" t="s">
        <v>363</v>
      </c>
      <c r="F18126" t="s">
        <v>19</v>
      </c>
      <c r="G18126" t="s">
        <v>28</v>
      </c>
      <c r="H18126">
        <v>5</v>
      </c>
      <c r="I18126" t="s">
        <v>17785</v>
      </c>
      <c r="J18126" t="s">
        <v>552</v>
      </c>
      <c r="K18126">
        <v>119000</v>
      </c>
      <c r="L18126">
        <v>153000</v>
      </c>
      <c r="M18126" t="s">
        <v>216</v>
      </c>
      <c r="N18126">
        <v>25</v>
      </c>
      <c r="O18126" t="s">
        <v>17786</v>
      </c>
      <c r="P18126" t="s">
        <v>657</v>
      </c>
      <c r="Q18126" t="s">
        <v>111</v>
      </c>
    </row>
    <row r="18127" spans="1:17" x14ac:dyDescent="0.35">
      <c r="A18127">
        <v>2739251006</v>
      </c>
      <c r="B18127" s="1">
        <v>44247</v>
      </c>
      <c r="C18127" t="s">
        <v>86</v>
      </c>
      <c r="D18127" t="s">
        <v>86</v>
      </c>
      <c r="F18127" t="s">
        <v>46</v>
      </c>
      <c r="G18127" t="s">
        <v>28</v>
      </c>
      <c r="H18127">
        <v>5</v>
      </c>
      <c r="I18127" t="s">
        <v>101</v>
      </c>
      <c r="J18127" t="s">
        <v>4600</v>
      </c>
      <c r="O18127" t="s">
        <v>49</v>
      </c>
      <c r="P18127" t="s">
        <v>50</v>
      </c>
      <c r="Q18127" t="s">
        <v>25</v>
      </c>
    </row>
    <row r="18128" spans="1:17" x14ac:dyDescent="0.35">
      <c r="A18128">
        <v>2654247810</v>
      </c>
      <c r="B18128" s="1">
        <v>44247</v>
      </c>
      <c r="C18128" t="s">
        <v>17</v>
      </c>
      <c r="D18128" t="s">
        <v>129</v>
      </c>
      <c r="E18128" t="s">
        <v>3285</v>
      </c>
      <c r="F18128" t="s">
        <v>19</v>
      </c>
      <c r="G18128" t="s">
        <v>28</v>
      </c>
      <c r="H18128">
        <v>2</v>
      </c>
      <c r="I18128" t="s">
        <v>3286</v>
      </c>
      <c r="J18128" t="s">
        <v>1649</v>
      </c>
      <c r="O18128" t="s">
        <v>366</v>
      </c>
      <c r="P18128" t="s">
        <v>35</v>
      </c>
      <c r="Q18128" t="s">
        <v>57</v>
      </c>
    </row>
    <row r="18129" spans="1:17" x14ac:dyDescent="0.35">
      <c r="A18129">
        <v>2713389211</v>
      </c>
      <c r="B18129" s="1">
        <v>44247</v>
      </c>
      <c r="C18129" t="s">
        <v>97</v>
      </c>
      <c r="D18129" t="s">
        <v>2680</v>
      </c>
      <c r="F18129" t="s">
        <v>46</v>
      </c>
      <c r="G18129" t="s">
        <v>28</v>
      </c>
      <c r="H18129">
        <v>8</v>
      </c>
      <c r="I18129" t="s">
        <v>17787</v>
      </c>
      <c r="J18129" t="s">
        <v>597</v>
      </c>
      <c r="N18129">
        <v>3</v>
      </c>
      <c r="O18129" t="s">
        <v>671</v>
      </c>
      <c r="P18129" t="s">
        <v>56</v>
      </c>
      <c r="Q18129" t="s">
        <v>25</v>
      </c>
    </row>
    <row r="18130" spans="1:17" x14ac:dyDescent="0.35">
      <c r="A18130">
        <v>2696933480</v>
      </c>
      <c r="B18130" s="1">
        <v>44247</v>
      </c>
      <c r="C18130" t="s">
        <v>44</v>
      </c>
      <c r="D18130" t="s">
        <v>969</v>
      </c>
      <c r="F18130" t="s">
        <v>19</v>
      </c>
      <c r="G18130" t="s">
        <v>28</v>
      </c>
      <c r="H18130">
        <v>4</v>
      </c>
      <c r="I18130" t="s">
        <v>970</v>
      </c>
      <c r="J18130" t="s">
        <v>896</v>
      </c>
      <c r="N18130">
        <v>1</v>
      </c>
      <c r="O18130" t="s">
        <v>70</v>
      </c>
      <c r="P18130" t="s">
        <v>56</v>
      </c>
      <c r="Q18130" t="s">
        <v>25</v>
      </c>
    </row>
    <row r="18131" spans="1:17" x14ac:dyDescent="0.35">
      <c r="A18131">
        <v>2700605227</v>
      </c>
      <c r="B18131" s="1">
        <v>44247</v>
      </c>
      <c r="C18131" t="s">
        <v>17</v>
      </c>
      <c r="D18131" t="s">
        <v>17</v>
      </c>
      <c r="F18131" t="s">
        <v>19</v>
      </c>
      <c r="G18131" t="s">
        <v>28</v>
      </c>
      <c r="H18131">
        <v>9</v>
      </c>
      <c r="I18131" t="s">
        <v>17788</v>
      </c>
      <c r="J18131" t="s">
        <v>532</v>
      </c>
      <c r="N18131">
        <v>6</v>
      </c>
      <c r="O18131" t="s">
        <v>9601</v>
      </c>
      <c r="P18131" t="s">
        <v>136</v>
      </c>
      <c r="Q18131" t="s">
        <v>75</v>
      </c>
    </row>
    <row r="18132" spans="1:17" x14ac:dyDescent="0.35">
      <c r="A18132">
        <v>2738260239</v>
      </c>
      <c r="B18132" s="1">
        <v>44247</v>
      </c>
      <c r="C18132" t="s">
        <v>36</v>
      </c>
      <c r="D18132" t="s">
        <v>3995</v>
      </c>
      <c r="E18132" t="s">
        <v>5339</v>
      </c>
      <c r="F18132" t="s">
        <v>19</v>
      </c>
      <c r="G18132" t="s">
        <v>67</v>
      </c>
      <c r="H18132">
        <v>3</v>
      </c>
      <c r="I18132" t="s">
        <v>5340</v>
      </c>
      <c r="J18132" t="s">
        <v>435</v>
      </c>
      <c r="N18132">
        <v>9</v>
      </c>
      <c r="O18132" t="s">
        <v>2891</v>
      </c>
      <c r="P18132" t="s">
        <v>2892</v>
      </c>
      <c r="Q18132" t="s">
        <v>25</v>
      </c>
    </row>
    <row r="18133" spans="1:17" x14ac:dyDescent="0.35">
      <c r="A18133">
        <v>2742565365</v>
      </c>
      <c r="B18133" s="1">
        <v>44248</v>
      </c>
      <c r="C18133" t="s">
        <v>17</v>
      </c>
      <c r="D18133" t="s">
        <v>1756</v>
      </c>
      <c r="E18133" t="s">
        <v>4611</v>
      </c>
      <c r="F18133" t="s">
        <v>19</v>
      </c>
      <c r="G18133" t="s">
        <v>67</v>
      </c>
      <c r="H18133">
        <v>3</v>
      </c>
      <c r="I18133" t="s">
        <v>17789</v>
      </c>
      <c r="J18133" t="s">
        <v>22</v>
      </c>
      <c r="O18133" t="s">
        <v>4612</v>
      </c>
      <c r="P18133" t="s">
        <v>283</v>
      </c>
      <c r="Q18133" t="s">
        <v>111</v>
      </c>
    </row>
    <row r="18134" spans="1:17" x14ac:dyDescent="0.35">
      <c r="A18134">
        <v>2734878553</v>
      </c>
      <c r="B18134" s="1">
        <v>44248</v>
      </c>
      <c r="C18134" t="s">
        <v>65</v>
      </c>
      <c r="D18134" t="s">
        <v>17790</v>
      </c>
      <c r="E18134" t="s">
        <v>38</v>
      </c>
      <c r="F18134" t="s">
        <v>19</v>
      </c>
      <c r="G18134" t="s">
        <v>20</v>
      </c>
      <c r="H18134">
        <v>2</v>
      </c>
      <c r="I18134" t="s">
        <v>17791</v>
      </c>
      <c r="J18134" t="s">
        <v>3849</v>
      </c>
      <c r="K18134">
        <v>64000</v>
      </c>
      <c r="L18134">
        <v>95000</v>
      </c>
      <c r="M18134" t="s">
        <v>216</v>
      </c>
      <c r="N18134">
        <v>5</v>
      </c>
      <c r="O18134" t="s">
        <v>1258</v>
      </c>
      <c r="P18134" t="s">
        <v>42</v>
      </c>
      <c r="Q18134" t="s">
        <v>43</v>
      </c>
    </row>
    <row r="18135" spans="1:17" x14ac:dyDescent="0.35">
      <c r="A18135">
        <v>2683577125</v>
      </c>
      <c r="B18135" s="1">
        <v>44248</v>
      </c>
      <c r="C18135" t="s">
        <v>36</v>
      </c>
      <c r="D18135" t="s">
        <v>17792</v>
      </c>
      <c r="F18135" t="s">
        <v>46</v>
      </c>
      <c r="G18135" t="s">
        <v>28</v>
      </c>
      <c r="H18135">
        <v>7</v>
      </c>
      <c r="I18135" t="s">
        <v>17793</v>
      </c>
      <c r="J18135" t="s">
        <v>22</v>
      </c>
      <c r="O18135" t="s">
        <v>3807</v>
      </c>
      <c r="P18135" t="s">
        <v>136</v>
      </c>
      <c r="Q18135" t="s">
        <v>43</v>
      </c>
    </row>
    <row r="18136" spans="1:17" x14ac:dyDescent="0.35">
      <c r="A18136">
        <v>2642448577</v>
      </c>
      <c r="B18136" s="1">
        <v>44248</v>
      </c>
      <c r="C18136" t="s">
        <v>17</v>
      </c>
      <c r="D18136" t="s">
        <v>129</v>
      </c>
      <c r="F18136" t="s">
        <v>19</v>
      </c>
      <c r="G18136" t="s">
        <v>28</v>
      </c>
      <c r="H18136">
        <v>3</v>
      </c>
      <c r="I18136" t="s">
        <v>394</v>
      </c>
      <c r="J18136" t="s">
        <v>994</v>
      </c>
      <c r="O18136" t="s">
        <v>233</v>
      </c>
      <c r="P18136" t="s">
        <v>35</v>
      </c>
      <c r="Q18136" t="s">
        <v>25</v>
      </c>
    </row>
    <row r="18137" spans="1:17" x14ac:dyDescent="0.35">
      <c r="A18137">
        <v>2745370153</v>
      </c>
      <c r="B18137" s="1">
        <v>44248</v>
      </c>
      <c r="C18137" t="s">
        <v>76</v>
      </c>
      <c r="D18137" t="s">
        <v>4735</v>
      </c>
      <c r="F18137" t="s">
        <v>19</v>
      </c>
      <c r="G18137" t="s">
        <v>28</v>
      </c>
      <c r="H18137">
        <v>5</v>
      </c>
      <c r="I18137" t="s">
        <v>17794</v>
      </c>
      <c r="J18137" t="s">
        <v>22</v>
      </c>
      <c r="N18137">
        <v>31</v>
      </c>
      <c r="O18137" t="s">
        <v>4544</v>
      </c>
      <c r="P18137" t="s">
        <v>136</v>
      </c>
      <c r="Q18137" t="s">
        <v>57</v>
      </c>
    </row>
    <row r="18138" spans="1:17" x14ac:dyDescent="0.35">
      <c r="A18138">
        <v>2522674828</v>
      </c>
      <c r="B18138" s="1">
        <v>44248</v>
      </c>
      <c r="C18138" t="s">
        <v>448</v>
      </c>
      <c r="D18138" t="s">
        <v>17795</v>
      </c>
      <c r="F18138" t="s">
        <v>19</v>
      </c>
      <c r="G18138" t="s">
        <v>67</v>
      </c>
      <c r="H18138">
        <v>3</v>
      </c>
      <c r="I18138" t="s">
        <v>4543</v>
      </c>
      <c r="J18138" t="s">
        <v>17796</v>
      </c>
      <c r="N18138">
        <v>13</v>
      </c>
      <c r="O18138" t="s">
        <v>17797</v>
      </c>
      <c r="P18138" t="s">
        <v>1175</v>
      </c>
      <c r="Q18138" t="s">
        <v>43</v>
      </c>
    </row>
    <row r="18139" spans="1:17" x14ac:dyDescent="0.35">
      <c r="A18139">
        <v>2713203942</v>
      </c>
      <c r="B18139" s="1">
        <v>44248</v>
      </c>
      <c r="C18139" t="s">
        <v>17</v>
      </c>
      <c r="D18139" t="s">
        <v>17798</v>
      </c>
      <c r="F18139" t="s">
        <v>19</v>
      </c>
      <c r="G18139" t="s">
        <v>20</v>
      </c>
      <c r="H18139">
        <v>1</v>
      </c>
      <c r="I18139" t="s">
        <v>4305</v>
      </c>
      <c r="J18139" t="s">
        <v>22</v>
      </c>
      <c r="N18139">
        <v>58</v>
      </c>
      <c r="O18139" t="s">
        <v>1085</v>
      </c>
      <c r="P18139" t="s">
        <v>56</v>
      </c>
      <c r="Q18139" t="s">
        <v>57</v>
      </c>
    </row>
    <row r="18140" spans="1:17" x14ac:dyDescent="0.35">
      <c r="A18140">
        <v>2724406381</v>
      </c>
      <c r="B18140" s="1">
        <v>44248</v>
      </c>
      <c r="C18140" t="s">
        <v>58</v>
      </c>
      <c r="D18140" t="s">
        <v>58</v>
      </c>
      <c r="F18140" t="s">
        <v>19</v>
      </c>
      <c r="G18140" t="s">
        <v>28</v>
      </c>
      <c r="H18140">
        <v>5</v>
      </c>
      <c r="I18140" t="s">
        <v>17799</v>
      </c>
      <c r="J18140" t="s">
        <v>22</v>
      </c>
      <c r="N18140">
        <v>12</v>
      </c>
      <c r="O18140" t="s">
        <v>17800</v>
      </c>
      <c r="P18140" t="s">
        <v>56</v>
      </c>
      <c r="Q18140" t="s">
        <v>43</v>
      </c>
    </row>
    <row r="18141" spans="1:17" x14ac:dyDescent="0.35">
      <c r="A18141">
        <v>2746088941</v>
      </c>
      <c r="B18141" s="1">
        <v>44248</v>
      </c>
      <c r="C18141" t="s">
        <v>65</v>
      </c>
      <c r="D18141" t="s">
        <v>65</v>
      </c>
      <c r="F18141" t="s">
        <v>46</v>
      </c>
      <c r="G18141" t="s">
        <v>28</v>
      </c>
      <c r="H18141">
        <v>3</v>
      </c>
      <c r="I18141" t="s">
        <v>17801</v>
      </c>
      <c r="J18141" t="s">
        <v>1781</v>
      </c>
      <c r="K18141">
        <v>123000</v>
      </c>
      <c r="L18141">
        <v>106000</v>
      </c>
      <c r="M18141" t="s">
        <v>80</v>
      </c>
      <c r="N18141">
        <v>26</v>
      </c>
      <c r="O18141" t="s">
        <v>9340</v>
      </c>
      <c r="P18141" t="s">
        <v>6737</v>
      </c>
      <c r="Q18141" t="s">
        <v>57</v>
      </c>
    </row>
    <row r="18142" spans="1:17" x14ac:dyDescent="0.35">
      <c r="A18142">
        <v>2689562711</v>
      </c>
      <c r="B18142" s="1">
        <v>44248</v>
      </c>
      <c r="C18142" t="s">
        <v>17</v>
      </c>
      <c r="D18142" t="s">
        <v>17</v>
      </c>
      <c r="E18142" t="s">
        <v>234</v>
      </c>
      <c r="F18142" t="s">
        <v>19</v>
      </c>
      <c r="G18142" t="s">
        <v>20</v>
      </c>
      <c r="H18142">
        <v>0</v>
      </c>
      <c r="I18142" t="s">
        <v>131</v>
      </c>
      <c r="J18142" t="s">
        <v>627</v>
      </c>
      <c r="N18142">
        <v>1</v>
      </c>
      <c r="O18142" t="s">
        <v>133</v>
      </c>
      <c r="P18142" t="s">
        <v>35</v>
      </c>
      <c r="Q18142" t="s">
        <v>25</v>
      </c>
    </row>
    <row r="18143" spans="1:17" x14ac:dyDescent="0.35">
      <c r="A18143">
        <v>2749238526</v>
      </c>
      <c r="B18143" s="1">
        <v>44248</v>
      </c>
      <c r="C18143" t="s">
        <v>767</v>
      </c>
      <c r="D18143" t="s">
        <v>768</v>
      </c>
      <c r="F18143" t="s">
        <v>19</v>
      </c>
      <c r="G18143" t="s">
        <v>28</v>
      </c>
      <c r="H18143">
        <v>6</v>
      </c>
      <c r="I18143" t="s">
        <v>769</v>
      </c>
      <c r="J18143" t="s">
        <v>188</v>
      </c>
      <c r="O18143" t="s">
        <v>275</v>
      </c>
      <c r="P18143" t="s">
        <v>35</v>
      </c>
      <c r="Q18143" t="s">
        <v>25</v>
      </c>
    </row>
    <row r="18144" spans="1:17" x14ac:dyDescent="0.35">
      <c r="A18144">
        <v>2713200920</v>
      </c>
      <c r="B18144" s="1">
        <v>44248</v>
      </c>
      <c r="C18144" t="s">
        <v>331</v>
      </c>
      <c r="D18144" t="s">
        <v>332</v>
      </c>
      <c r="E18144" t="s">
        <v>333</v>
      </c>
      <c r="F18144" t="s">
        <v>19</v>
      </c>
      <c r="G18144" t="s">
        <v>20</v>
      </c>
      <c r="H18144">
        <v>2</v>
      </c>
      <c r="I18144" t="s">
        <v>334</v>
      </c>
      <c r="J18144" t="s">
        <v>465</v>
      </c>
      <c r="N18144">
        <v>2</v>
      </c>
      <c r="O18144" t="s">
        <v>336</v>
      </c>
      <c r="P18144" t="s">
        <v>56</v>
      </c>
      <c r="Q18144" t="s">
        <v>75</v>
      </c>
    </row>
    <row r="18145" spans="1:17" x14ac:dyDescent="0.35">
      <c r="A18145">
        <v>2691132685</v>
      </c>
      <c r="B18145" s="1">
        <v>44248</v>
      </c>
      <c r="C18145" t="s">
        <v>448</v>
      </c>
      <c r="D18145" t="s">
        <v>17802</v>
      </c>
      <c r="F18145" t="s">
        <v>46</v>
      </c>
      <c r="G18145" t="s">
        <v>28</v>
      </c>
      <c r="H18145">
        <v>6</v>
      </c>
      <c r="I18145" t="s">
        <v>4543</v>
      </c>
      <c r="J18145" t="s">
        <v>1875</v>
      </c>
      <c r="N18145">
        <v>3</v>
      </c>
      <c r="O18145" t="s">
        <v>1072</v>
      </c>
      <c r="P18145" t="s">
        <v>56</v>
      </c>
      <c r="Q18145" t="s">
        <v>25</v>
      </c>
    </row>
    <row r="18146" spans="1:17" x14ac:dyDescent="0.35">
      <c r="A18146">
        <v>2727476976</v>
      </c>
      <c r="B18146" s="1">
        <v>44248</v>
      </c>
      <c r="C18146" t="s">
        <v>17</v>
      </c>
      <c r="D18146" t="s">
        <v>17031</v>
      </c>
      <c r="F18146" t="s">
        <v>19</v>
      </c>
      <c r="G18146" t="s">
        <v>28</v>
      </c>
      <c r="H18146">
        <v>9</v>
      </c>
      <c r="I18146" t="s">
        <v>8956</v>
      </c>
      <c r="J18146" t="s">
        <v>206</v>
      </c>
      <c r="N18146">
        <v>4</v>
      </c>
      <c r="O18146" t="s">
        <v>135</v>
      </c>
      <c r="P18146" t="s">
        <v>136</v>
      </c>
      <c r="Q18146" t="s">
        <v>75</v>
      </c>
    </row>
    <row r="18147" spans="1:17" x14ac:dyDescent="0.35">
      <c r="A18147">
        <v>2676379980</v>
      </c>
      <c r="B18147" s="1">
        <v>44248</v>
      </c>
      <c r="C18147" t="s">
        <v>65</v>
      </c>
      <c r="D18147" t="s">
        <v>323</v>
      </c>
      <c r="E18147" t="s">
        <v>17803</v>
      </c>
      <c r="F18147" t="s">
        <v>19</v>
      </c>
      <c r="G18147" t="s">
        <v>67</v>
      </c>
      <c r="H18147">
        <v>5</v>
      </c>
      <c r="I18147" t="s">
        <v>17804</v>
      </c>
      <c r="J18147" t="s">
        <v>3849</v>
      </c>
      <c r="K18147">
        <v>45000</v>
      </c>
      <c r="L18147">
        <v>122000</v>
      </c>
      <c r="M18147" t="s">
        <v>216</v>
      </c>
      <c r="N18147">
        <v>5</v>
      </c>
      <c r="O18147" t="s">
        <v>41</v>
      </c>
      <c r="P18147" t="s">
        <v>42</v>
      </c>
      <c r="Q18147" t="s">
        <v>43</v>
      </c>
    </row>
    <row r="18148" spans="1:17" x14ac:dyDescent="0.35">
      <c r="A18148">
        <v>2706630567</v>
      </c>
      <c r="B18148" s="1">
        <v>44248</v>
      </c>
      <c r="C18148" t="s">
        <v>17</v>
      </c>
      <c r="D18148" t="s">
        <v>137</v>
      </c>
      <c r="F18148" t="s">
        <v>19</v>
      </c>
      <c r="G18148" t="s">
        <v>28</v>
      </c>
      <c r="H18148">
        <v>4</v>
      </c>
      <c r="I18148" t="s">
        <v>1407</v>
      </c>
      <c r="J18148" t="s">
        <v>109</v>
      </c>
      <c r="N18148">
        <v>3</v>
      </c>
      <c r="O18148" t="s">
        <v>1408</v>
      </c>
      <c r="P18148" t="s">
        <v>136</v>
      </c>
      <c r="Q18148" t="s">
        <v>111</v>
      </c>
    </row>
    <row r="18149" spans="1:17" x14ac:dyDescent="0.35">
      <c r="A18149">
        <v>2715136255</v>
      </c>
      <c r="B18149" s="1">
        <v>44248</v>
      </c>
      <c r="C18149" t="s">
        <v>463</v>
      </c>
      <c r="D18149" t="s">
        <v>11362</v>
      </c>
      <c r="F18149" t="s">
        <v>19</v>
      </c>
      <c r="G18149" t="s">
        <v>20</v>
      </c>
      <c r="H18149">
        <v>1</v>
      </c>
      <c r="I18149" t="s">
        <v>11363</v>
      </c>
      <c r="J18149" t="s">
        <v>109</v>
      </c>
      <c r="N18149">
        <v>7</v>
      </c>
      <c r="O18149" t="s">
        <v>362</v>
      </c>
      <c r="P18149" t="s">
        <v>35</v>
      </c>
      <c r="Q18149" t="s">
        <v>43</v>
      </c>
    </row>
    <row r="18150" spans="1:17" x14ac:dyDescent="0.35">
      <c r="A18150">
        <v>2694665517</v>
      </c>
      <c r="B18150" s="1">
        <v>44248</v>
      </c>
      <c r="C18150" t="s">
        <v>17</v>
      </c>
      <c r="D18150" t="s">
        <v>17</v>
      </c>
      <c r="F18150" t="s">
        <v>19</v>
      </c>
      <c r="G18150" t="s">
        <v>20</v>
      </c>
      <c r="H18150">
        <v>3</v>
      </c>
      <c r="I18150" t="s">
        <v>17805</v>
      </c>
      <c r="J18150" t="s">
        <v>22</v>
      </c>
      <c r="N18150">
        <v>10</v>
      </c>
      <c r="O18150" t="s">
        <v>17806</v>
      </c>
      <c r="P18150" t="s">
        <v>35</v>
      </c>
      <c r="Q18150" t="s">
        <v>182</v>
      </c>
    </row>
    <row r="18151" spans="1:17" x14ac:dyDescent="0.35">
      <c r="A18151">
        <v>2700727423</v>
      </c>
      <c r="B18151" s="1">
        <v>44248</v>
      </c>
      <c r="C18151" t="s">
        <v>44</v>
      </c>
      <c r="D18151" t="s">
        <v>17807</v>
      </c>
      <c r="E18151" t="s">
        <v>52</v>
      </c>
      <c r="F18151" t="s">
        <v>46</v>
      </c>
      <c r="G18151" t="s">
        <v>20</v>
      </c>
      <c r="H18151">
        <v>1</v>
      </c>
      <c r="I18151" t="s">
        <v>17808</v>
      </c>
      <c r="J18151" t="s">
        <v>22</v>
      </c>
      <c r="O18151" t="s">
        <v>240</v>
      </c>
      <c r="P18151" t="s">
        <v>50</v>
      </c>
      <c r="Q18151" t="s">
        <v>25</v>
      </c>
    </row>
    <row r="18152" spans="1:17" x14ac:dyDescent="0.35">
      <c r="A18152">
        <v>2692427170</v>
      </c>
      <c r="B18152" s="1">
        <v>44248</v>
      </c>
      <c r="C18152" t="s">
        <v>65</v>
      </c>
      <c r="D18152" t="s">
        <v>17809</v>
      </c>
      <c r="E18152" t="s">
        <v>52</v>
      </c>
      <c r="F18152" t="s">
        <v>19</v>
      </c>
      <c r="G18152" t="s">
        <v>67</v>
      </c>
      <c r="H18152">
        <v>4</v>
      </c>
      <c r="I18152" t="s">
        <v>17810</v>
      </c>
      <c r="J18152" t="s">
        <v>3849</v>
      </c>
      <c r="N18152">
        <v>9</v>
      </c>
      <c r="O18152" t="s">
        <v>1258</v>
      </c>
      <c r="P18152" t="s">
        <v>42</v>
      </c>
      <c r="Q18152" t="s">
        <v>43</v>
      </c>
    </row>
    <row r="18153" spans="1:17" x14ac:dyDescent="0.35">
      <c r="A18153">
        <v>2680215450</v>
      </c>
      <c r="B18153" s="1">
        <v>44248</v>
      </c>
      <c r="C18153" t="s">
        <v>189</v>
      </c>
      <c r="D18153" t="s">
        <v>1457</v>
      </c>
      <c r="F18153" t="s">
        <v>19</v>
      </c>
      <c r="G18153" t="s">
        <v>28</v>
      </c>
      <c r="H18153">
        <v>7</v>
      </c>
      <c r="I18153" t="s">
        <v>1458</v>
      </c>
      <c r="J18153" t="s">
        <v>188</v>
      </c>
      <c r="O18153" t="s">
        <v>49</v>
      </c>
      <c r="P18153" t="s">
        <v>50</v>
      </c>
      <c r="Q18153" t="s">
        <v>25</v>
      </c>
    </row>
    <row r="18154" spans="1:17" x14ac:dyDescent="0.35">
      <c r="A18154">
        <v>2657222445</v>
      </c>
      <c r="B18154" s="1">
        <v>44248</v>
      </c>
      <c r="C18154" t="s">
        <v>26</v>
      </c>
      <c r="D18154" t="s">
        <v>71</v>
      </c>
      <c r="E18154" t="s">
        <v>119</v>
      </c>
      <c r="F18154" t="s">
        <v>46</v>
      </c>
      <c r="G18154" t="s">
        <v>28</v>
      </c>
      <c r="H18154">
        <v>10</v>
      </c>
      <c r="I18154" t="s">
        <v>153</v>
      </c>
      <c r="J18154" t="s">
        <v>2454</v>
      </c>
      <c r="O18154" t="s">
        <v>49</v>
      </c>
      <c r="P18154" t="s">
        <v>50</v>
      </c>
      <c r="Q18154" t="s">
        <v>25</v>
      </c>
    </row>
    <row r="18155" spans="1:17" x14ac:dyDescent="0.35">
      <c r="A18155">
        <v>2703674803</v>
      </c>
      <c r="B18155" s="1">
        <v>44248</v>
      </c>
      <c r="C18155" t="s">
        <v>26</v>
      </c>
      <c r="D18155" t="s">
        <v>71</v>
      </c>
      <c r="F18155" t="s">
        <v>19</v>
      </c>
      <c r="G18155" t="s">
        <v>67</v>
      </c>
      <c r="H18155">
        <v>3</v>
      </c>
      <c r="I18155" t="s">
        <v>15016</v>
      </c>
      <c r="J18155" t="s">
        <v>22</v>
      </c>
      <c r="O18155" t="s">
        <v>15017</v>
      </c>
      <c r="P18155" t="s">
        <v>292</v>
      </c>
      <c r="Q18155" t="s">
        <v>75</v>
      </c>
    </row>
    <row r="18156" spans="1:17" x14ac:dyDescent="0.35">
      <c r="A18156">
        <v>2717436207</v>
      </c>
      <c r="B18156" s="1">
        <v>44248</v>
      </c>
      <c r="C18156" t="s">
        <v>189</v>
      </c>
      <c r="D18156" t="s">
        <v>1134</v>
      </c>
      <c r="E18156" t="s">
        <v>9311</v>
      </c>
      <c r="F18156" t="s">
        <v>19</v>
      </c>
      <c r="G18156" t="s">
        <v>67</v>
      </c>
      <c r="H18156">
        <v>4</v>
      </c>
      <c r="I18156" t="s">
        <v>9312</v>
      </c>
      <c r="J18156" t="s">
        <v>79</v>
      </c>
      <c r="O18156" t="s">
        <v>4455</v>
      </c>
      <c r="P18156" t="s">
        <v>35</v>
      </c>
      <c r="Q18156" t="s">
        <v>75</v>
      </c>
    </row>
    <row r="18157" spans="1:17" x14ac:dyDescent="0.35">
      <c r="A18157">
        <v>2674954485</v>
      </c>
      <c r="B18157" s="1">
        <v>44248</v>
      </c>
      <c r="C18157" t="s">
        <v>36</v>
      </c>
      <c r="D18157" t="s">
        <v>36</v>
      </c>
      <c r="F18157" t="s">
        <v>19</v>
      </c>
      <c r="G18157" t="s">
        <v>67</v>
      </c>
      <c r="H18157">
        <v>4</v>
      </c>
      <c r="I18157" t="s">
        <v>659</v>
      </c>
      <c r="J18157" t="s">
        <v>6048</v>
      </c>
      <c r="N18157">
        <v>38</v>
      </c>
      <c r="O18157" t="s">
        <v>6049</v>
      </c>
      <c r="P18157" t="s">
        <v>3926</v>
      </c>
      <c r="Q18157" t="s">
        <v>57</v>
      </c>
    </row>
    <row r="18158" spans="1:17" x14ac:dyDescent="0.35">
      <c r="A18158">
        <v>2683583623</v>
      </c>
      <c r="B18158" s="1">
        <v>44248</v>
      </c>
      <c r="C18158" t="s">
        <v>26</v>
      </c>
      <c r="D18158" t="s">
        <v>71</v>
      </c>
      <c r="E18158" t="s">
        <v>19</v>
      </c>
      <c r="F18158" t="s">
        <v>46</v>
      </c>
      <c r="G18158" t="s">
        <v>28</v>
      </c>
      <c r="H18158">
        <v>1</v>
      </c>
      <c r="I18158" t="s">
        <v>153</v>
      </c>
      <c r="J18158" t="s">
        <v>831</v>
      </c>
      <c r="O18158" t="s">
        <v>49</v>
      </c>
      <c r="P18158" t="s">
        <v>50</v>
      </c>
      <c r="Q18158" t="s">
        <v>25</v>
      </c>
    </row>
    <row r="18159" spans="1:17" x14ac:dyDescent="0.35">
      <c r="A18159">
        <v>2688624751</v>
      </c>
      <c r="B18159" s="1">
        <v>44248</v>
      </c>
      <c r="C18159" t="s">
        <v>17</v>
      </c>
      <c r="D18159" t="s">
        <v>17</v>
      </c>
      <c r="E18159" t="s">
        <v>5311</v>
      </c>
      <c r="F18159" t="s">
        <v>46</v>
      </c>
      <c r="G18159" t="s">
        <v>28</v>
      </c>
      <c r="H18159">
        <v>5</v>
      </c>
      <c r="I18159" t="s">
        <v>5312</v>
      </c>
      <c r="J18159" t="s">
        <v>22</v>
      </c>
      <c r="N18159">
        <v>8</v>
      </c>
      <c r="O18159" t="s">
        <v>986</v>
      </c>
      <c r="P18159" t="s">
        <v>50</v>
      </c>
      <c r="Q18159" t="s">
        <v>57</v>
      </c>
    </row>
    <row r="18160" spans="1:17" x14ac:dyDescent="0.35">
      <c r="A18160">
        <v>2718973894</v>
      </c>
      <c r="B18160" s="1">
        <v>44248</v>
      </c>
      <c r="C18160" t="s">
        <v>17</v>
      </c>
      <c r="D18160" t="s">
        <v>390</v>
      </c>
      <c r="F18160" t="s">
        <v>19</v>
      </c>
      <c r="G18160" t="s">
        <v>28</v>
      </c>
      <c r="H18160">
        <v>4</v>
      </c>
      <c r="I18160" t="s">
        <v>391</v>
      </c>
      <c r="J18160" t="s">
        <v>5731</v>
      </c>
      <c r="O18160" t="s">
        <v>392</v>
      </c>
      <c r="P18160" t="s">
        <v>136</v>
      </c>
      <c r="Q18160" t="s">
        <v>111</v>
      </c>
    </row>
    <row r="18161" spans="1:17" x14ac:dyDescent="0.35">
      <c r="A18161">
        <v>2740168346</v>
      </c>
      <c r="B18161" s="1">
        <v>44248</v>
      </c>
      <c r="C18161" t="s">
        <v>17</v>
      </c>
      <c r="D18161" t="s">
        <v>17</v>
      </c>
      <c r="F18161" t="s">
        <v>19</v>
      </c>
      <c r="G18161" t="s">
        <v>20</v>
      </c>
      <c r="H18161">
        <v>3</v>
      </c>
      <c r="I18161" t="s">
        <v>3543</v>
      </c>
      <c r="J18161" t="s">
        <v>606</v>
      </c>
      <c r="N18161">
        <v>3</v>
      </c>
      <c r="O18161" t="s">
        <v>316</v>
      </c>
      <c r="P18161" t="s">
        <v>56</v>
      </c>
      <c r="Q18161" t="s">
        <v>43</v>
      </c>
    </row>
    <row r="18162" spans="1:17" x14ac:dyDescent="0.35">
      <c r="A18162">
        <v>2710272262</v>
      </c>
      <c r="B18162" s="1">
        <v>44248</v>
      </c>
      <c r="C18162" t="s">
        <v>26</v>
      </c>
      <c r="D18162" t="s">
        <v>17811</v>
      </c>
      <c r="F18162" t="s">
        <v>19</v>
      </c>
      <c r="G18162" t="s">
        <v>28</v>
      </c>
      <c r="H18162">
        <v>4</v>
      </c>
      <c r="I18162" t="s">
        <v>17812</v>
      </c>
      <c r="J18162" t="s">
        <v>552</v>
      </c>
      <c r="N18162">
        <v>1</v>
      </c>
      <c r="O18162" t="s">
        <v>17813</v>
      </c>
      <c r="P18162" t="s">
        <v>24</v>
      </c>
      <c r="Q18162" t="s">
        <v>111</v>
      </c>
    </row>
    <row r="18163" spans="1:17" x14ac:dyDescent="0.35">
      <c r="A18163">
        <v>2687863671</v>
      </c>
      <c r="B18163" s="1">
        <v>44248</v>
      </c>
      <c r="C18163" t="s">
        <v>36</v>
      </c>
      <c r="D18163" t="s">
        <v>4439</v>
      </c>
      <c r="F18163" t="s">
        <v>46</v>
      </c>
      <c r="G18163" t="s">
        <v>28</v>
      </c>
      <c r="H18163">
        <v>7</v>
      </c>
      <c r="I18163" t="s">
        <v>249</v>
      </c>
      <c r="J18163" t="s">
        <v>831</v>
      </c>
      <c r="N18163">
        <v>26</v>
      </c>
      <c r="O18163" t="s">
        <v>17814</v>
      </c>
      <c r="P18163" t="s">
        <v>56</v>
      </c>
      <c r="Q18163" t="s">
        <v>75</v>
      </c>
    </row>
    <row r="18164" spans="1:17" x14ac:dyDescent="0.35">
      <c r="A18164">
        <v>2703683138</v>
      </c>
      <c r="B18164" s="1">
        <v>44248</v>
      </c>
      <c r="C18164" t="s">
        <v>17</v>
      </c>
      <c r="D18164" t="s">
        <v>129</v>
      </c>
      <c r="E18164" t="s">
        <v>17815</v>
      </c>
      <c r="F18164" t="s">
        <v>19</v>
      </c>
      <c r="G18164" t="s">
        <v>67</v>
      </c>
      <c r="H18164">
        <v>3</v>
      </c>
      <c r="I18164" t="s">
        <v>17816</v>
      </c>
      <c r="J18164" t="s">
        <v>206</v>
      </c>
      <c r="O18164" t="s">
        <v>17817</v>
      </c>
      <c r="P18164" t="s">
        <v>1750</v>
      </c>
      <c r="Q18164" t="s">
        <v>57</v>
      </c>
    </row>
    <row r="18165" spans="1:17" x14ac:dyDescent="0.35">
      <c r="A18165">
        <v>2460873372</v>
      </c>
      <c r="B18165" s="1">
        <v>44248</v>
      </c>
      <c r="C18165" t="s">
        <v>17</v>
      </c>
      <c r="D18165" t="s">
        <v>471</v>
      </c>
      <c r="F18165" t="s">
        <v>19</v>
      </c>
      <c r="G18165" t="s">
        <v>67</v>
      </c>
      <c r="H18165">
        <v>4</v>
      </c>
      <c r="I18165" t="s">
        <v>17818</v>
      </c>
      <c r="J18165" t="s">
        <v>22</v>
      </c>
      <c r="N18165">
        <v>6</v>
      </c>
      <c r="O18165" t="s">
        <v>2105</v>
      </c>
      <c r="P18165" t="s">
        <v>35</v>
      </c>
      <c r="Q18165" t="s">
        <v>25</v>
      </c>
    </row>
    <row r="18166" spans="1:17" x14ac:dyDescent="0.35">
      <c r="A18166">
        <v>2743638706</v>
      </c>
      <c r="B18166" s="1">
        <v>44248</v>
      </c>
      <c r="C18166" t="s">
        <v>44</v>
      </c>
      <c r="D18166" t="s">
        <v>1229</v>
      </c>
      <c r="F18166" t="s">
        <v>46</v>
      </c>
      <c r="G18166" t="s">
        <v>28</v>
      </c>
      <c r="H18166">
        <v>7</v>
      </c>
      <c r="I18166" t="s">
        <v>1230</v>
      </c>
      <c r="J18166" t="s">
        <v>4100</v>
      </c>
      <c r="N18166">
        <v>2</v>
      </c>
      <c r="O18166" t="s">
        <v>49</v>
      </c>
      <c r="P18166" t="s">
        <v>50</v>
      </c>
      <c r="Q18166" t="s">
        <v>25</v>
      </c>
    </row>
    <row r="18167" spans="1:17" x14ac:dyDescent="0.35">
      <c r="A18167">
        <v>2676392890</v>
      </c>
      <c r="B18167" s="1">
        <v>44248</v>
      </c>
      <c r="C18167" t="s">
        <v>17</v>
      </c>
      <c r="D18167" t="s">
        <v>265</v>
      </c>
      <c r="F18167" t="s">
        <v>19</v>
      </c>
      <c r="G18167" t="s">
        <v>28</v>
      </c>
      <c r="H18167">
        <v>4</v>
      </c>
      <c r="J18167" t="s">
        <v>831</v>
      </c>
      <c r="O18167" t="s">
        <v>266</v>
      </c>
      <c r="P18167" t="s">
        <v>24</v>
      </c>
      <c r="Q18167" t="s">
        <v>25</v>
      </c>
    </row>
    <row r="18168" spans="1:17" x14ac:dyDescent="0.35">
      <c r="A18168">
        <v>2727465959</v>
      </c>
      <c r="B18168" s="1">
        <v>44248</v>
      </c>
      <c r="C18168" t="s">
        <v>17</v>
      </c>
      <c r="D18168" t="s">
        <v>471</v>
      </c>
      <c r="E18168" t="s">
        <v>17819</v>
      </c>
      <c r="F18168" t="s">
        <v>19</v>
      </c>
      <c r="G18168" t="s">
        <v>28</v>
      </c>
      <c r="H18168">
        <v>5</v>
      </c>
      <c r="I18168" t="s">
        <v>17820</v>
      </c>
      <c r="J18168" t="s">
        <v>2924</v>
      </c>
      <c r="O18168" t="s">
        <v>2105</v>
      </c>
      <c r="P18168" t="s">
        <v>35</v>
      </c>
      <c r="Q18168" t="s">
        <v>25</v>
      </c>
    </row>
    <row r="18169" spans="1:17" x14ac:dyDescent="0.35">
      <c r="A18169">
        <v>2737669141</v>
      </c>
      <c r="B18169" s="1">
        <v>44248</v>
      </c>
      <c r="C18169" t="s">
        <v>17</v>
      </c>
      <c r="D18169" t="s">
        <v>129</v>
      </c>
      <c r="E18169" t="s">
        <v>17821</v>
      </c>
      <c r="F18169" t="s">
        <v>19</v>
      </c>
      <c r="G18169" t="s">
        <v>28</v>
      </c>
      <c r="H18169">
        <v>8</v>
      </c>
      <c r="I18169" t="s">
        <v>17822</v>
      </c>
      <c r="J18169" t="s">
        <v>188</v>
      </c>
      <c r="O18169" t="s">
        <v>592</v>
      </c>
      <c r="P18169" t="s">
        <v>292</v>
      </c>
      <c r="Q18169" t="s">
        <v>25</v>
      </c>
    </row>
    <row r="18170" spans="1:17" x14ac:dyDescent="0.35">
      <c r="A18170">
        <v>2593057146</v>
      </c>
      <c r="B18170" s="1">
        <v>44248</v>
      </c>
      <c r="C18170" t="s">
        <v>17</v>
      </c>
      <c r="D18170" t="s">
        <v>17</v>
      </c>
      <c r="F18170" t="s">
        <v>19</v>
      </c>
      <c r="G18170" t="s">
        <v>67</v>
      </c>
      <c r="H18170">
        <v>3</v>
      </c>
      <c r="I18170" t="s">
        <v>10132</v>
      </c>
      <c r="J18170" t="s">
        <v>552</v>
      </c>
      <c r="N18170">
        <v>42</v>
      </c>
      <c r="O18170" t="s">
        <v>14492</v>
      </c>
      <c r="P18170" t="s">
        <v>136</v>
      </c>
      <c r="Q18170" t="s">
        <v>57</v>
      </c>
    </row>
    <row r="18171" spans="1:17" x14ac:dyDescent="0.35">
      <c r="A18171">
        <v>2682959595</v>
      </c>
      <c r="B18171" s="1">
        <v>44248</v>
      </c>
      <c r="C18171" t="s">
        <v>26</v>
      </c>
      <c r="D18171" t="s">
        <v>8698</v>
      </c>
      <c r="F18171" t="s">
        <v>46</v>
      </c>
      <c r="G18171" t="s">
        <v>28</v>
      </c>
      <c r="H18171">
        <v>5</v>
      </c>
      <c r="I18171" t="s">
        <v>17823</v>
      </c>
      <c r="J18171" t="s">
        <v>22</v>
      </c>
      <c r="N18171">
        <v>26</v>
      </c>
      <c r="O18171" t="s">
        <v>17824</v>
      </c>
      <c r="P18171" t="s">
        <v>56</v>
      </c>
      <c r="Q18171" t="s">
        <v>146</v>
      </c>
    </row>
    <row r="18172" spans="1:17" x14ac:dyDescent="0.35">
      <c r="A18172">
        <v>2647553029</v>
      </c>
      <c r="B18172" s="1">
        <v>44248</v>
      </c>
      <c r="C18172" t="s">
        <v>608</v>
      </c>
      <c r="D18172" t="s">
        <v>608</v>
      </c>
      <c r="E18172" t="s">
        <v>1627</v>
      </c>
      <c r="F18172" t="s">
        <v>19</v>
      </c>
      <c r="G18172" t="s">
        <v>28</v>
      </c>
      <c r="H18172">
        <v>7</v>
      </c>
      <c r="I18172" t="s">
        <v>1628</v>
      </c>
      <c r="J18172" t="s">
        <v>713</v>
      </c>
      <c r="N18172">
        <v>2</v>
      </c>
      <c r="O18172" t="s">
        <v>70</v>
      </c>
      <c r="P18172" t="s">
        <v>56</v>
      </c>
      <c r="Q18172" t="s">
        <v>25</v>
      </c>
    </row>
    <row r="18173" spans="1:17" x14ac:dyDescent="0.35">
      <c r="A18173">
        <v>2690938725</v>
      </c>
      <c r="B18173" s="1">
        <v>44248</v>
      </c>
      <c r="C18173" t="s">
        <v>26</v>
      </c>
      <c r="D18173" t="s">
        <v>71</v>
      </c>
      <c r="E18173" t="s">
        <v>19</v>
      </c>
      <c r="F18173" t="s">
        <v>46</v>
      </c>
      <c r="G18173" t="s">
        <v>28</v>
      </c>
      <c r="H18173">
        <v>6</v>
      </c>
      <c r="I18173" t="s">
        <v>153</v>
      </c>
      <c r="J18173" t="s">
        <v>2182</v>
      </c>
      <c r="O18173" t="s">
        <v>49</v>
      </c>
      <c r="P18173" t="s">
        <v>50</v>
      </c>
      <c r="Q18173" t="s">
        <v>25</v>
      </c>
    </row>
    <row r="18174" spans="1:17" x14ac:dyDescent="0.35">
      <c r="A18174">
        <v>2673988963</v>
      </c>
      <c r="B18174" s="1">
        <v>44248</v>
      </c>
      <c r="C18174" t="s">
        <v>990</v>
      </c>
      <c r="D18174" t="s">
        <v>991</v>
      </c>
      <c r="E18174" t="s">
        <v>992</v>
      </c>
      <c r="F18174" t="s">
        <v>19</v>
      </c>
      <c r="G18174" t="s">
        <v>797</v>
      </c>
      <c r="H18174">
        <v>6</v>
      </c>
      <c r="I18174" t="s">
        <v>993</v>
      </c>
      <c r="J18174" t="s">
        <v>2102</v>
      </c>
      <c r="O18174" t="s">
        <v>995</v>
      </c>
      <c r="P18174" t="s">
        <v>42</v>
      </c>
      <c r="Q18174" t="s">
        <v>43</v>
      </c>
    </row>
    <row r="18175" spans="1:17" x14ac:dyDescent="0.35">
      <c r="A18175">
        <v>2695017609</v>
      </c>
      <c r="B18175" s="1">
        <v>44248</v>
      </c>
      <c r="C18175" t="s">
        <v>97</v>
      </c>
      <c r="D18175" t="s">
        <v>167</v>
      </c>
      <c r="F18175" t="s">
        <v>19</v>
      </c>
      <c r="G18175" t="s">
        <v>28</v>
      </c>
      <c r="H18175">
        <v>7</v>
      </c>
      <c r="I18175" t="s">
        <v>168</v>
      </c>
      <c r="J18175" t="s">
        <v>221</v>
      </c>
      <c r="N18175">
        <v>27</v>
      </c>
      <c r="O18175" t="s">
        <v>135</v>
      </c>
      <c r="P18175" t="s">
        <v>136</v>
      </c>
      <c r="Q18175" t="s">
        <v>75</v>
      </c>
    </row>
    <row r="18176" spans="1:17" x14ac:dyDescent="0.35">
      <c r="A18176">
        <v>2665599708</v>
      </c>
      <c r="B18176" s="1">
        <v>44248</v>
      </c>
      <c r="C18176" t="s">
        <v>331</v>
      </c>
      <c r="D18176" t="s">
        <v>332</v>
      </c>
      <c r="F18176" t="s">
        <v>19</v>
      </c>
      <c r="G18176" t="s">
        <v>20</v>
      </c>
      <c r="H18176">
        <v>3</v>
      </c>
      <c r="I18176" t="s">
        <v>17631</v>
      </c>
      <c r="J18176" t="s">
        <v>476</v>
      </c>
      <c r="N18176">
        <v>6</v>
      </c>
      <c r="O18176" t="s">
        <v>1143</v>
      </c>
      <c r="P18176" t="s">
        <v>35</v>
      </c>
      <c r="Q18176" t="s">
        <v>25</v>
      </c>
    </row>
    <row r="18177" spans="1:17" x14ac:dyDescent="0.35">
      <c r="A18177">
        <v>2690058740</v>
      </c>
      <c r="B18177" s="1">
        <v>44249</v>
      </c>
      <c r="C18177" t="s">
        <v>17</v>
      </c>
      <c r="D18177" t="s">
        <v>17</v>
      </c>
      <c r="E18177" t="s">
        <v>17825</v>
      </c>
      <c r="F18177" t="s">
        <v>19</v>
      </c>
      <c r="G18177" t="s">
        <v>20</v>
      </c>
      <c r="H18177">
        <v>1</v>
      </c>
      <c r="I18177" t="s">
        <v>17826</v>
      </c>
      <c r="J18177" t="s">
        <v>954</v>
      </c>
      <c r="K18177">
        <v>90000</v>
      </c>
      <c r="L18177">
        <v>163000</v>
      </c>
      <c r="M18177" t="s">
        <v>216</v>
      </c>
      <c r="N18177">
        <v>7</v>
      </c>
      <c r="O18177" t="s">
        <v>955</v>
      </c>
      <c r="P18177" t="s">
        <v>50</v>
      </c>
      <c r="Q18177" t="s">
        <v>25</v>
      </c>
    </row>
    <row r="18178" spans="1:17" x14ac:dyDescent="0.35">
      <c r="A18178">
        <v>2727653739</v>
      </c>
      <c r="B18178" s="1">
        <v>44249</v>
      </c>
      <c r="C18178" t="s">
        <v>17</v>
      </c>
      <c r="D18178" t="s">
        <v>17</v>
      </c>
      <c r="F18178" t="s">
        <v>19</v>
      </c>
      <c r="G18178" t="s">
        <v>28</v>
      </c>
      <c r="H18178">
        <v>2</v>
      </c>
      <c r="I18178" t="s">
        <v>241</v>
      </c>
      <c r="J18178" t="s">
        <v>89</v>
      </c>
      <c r="O18178" t="s">
        <v>243</v>
      </c>
      <c r="P18178" t="s">
        <v>56</v>
      </c>
      <c r="Q18178" t="s">
        <v>43</v>
      </c>
    </row>
    <row r="18179" spans="1:17" x14ac:dyDescent="0.35">
      <c r="A18179">
        <v>2537818207</v>
      </c>
      <c r="B18179" s="1">
        <v>44249</v>
      </c>
      <c r="C18179" t="s">
        <v>36</v>
      </c>
      <c r="D18179" t="s">
        <v>456</v>
      </c>
      <c r="E18179" t="s">
        <v>17827</v>
      </c>
      <c r="F18179" t="s">
        <v>19</v>
      </c>
      <c r="G18179" t="s">
        <v>67</v>
      </c>
      <c r="H18179">
        <v>3</v>
      </c>
      <c r="I18179" t="s">
        <v>1716</v>
      </c>
      <c r="J18179" t="s">
        <v>22</v>
      </c>
      <c r="N18179">
        <v>8</v>
      </c>
      <c r="O18179" t="s">
        <v>1562</v>
      </c>
      <c r="P18179" t="s">
        <v>35</v>
      </c>
      <c r="Q18179" t="s">
        <v>173</v>
      </c>
    </row>
    <row r="18180" spans="1:17" x14ac:dyDescent="0.35">
      <c r="A18180">
        <v>2681378160</v>
      </c>
      <c r="B18180" s="1">
        <v>44249</v>
      </c>
      <c r="C18180" t="s">
        <v>17</v>
      </c>
      <c r="D18180" t="s">
        <v>129</v>
      </c>
      <c r="E18180" t="s">
        <v>2987</v>
      </c>
      <c r="F18180" t="s">
        <v>19</v>
      </c>
      <c r="G18180" t="s">
        <v>67</v>
      </c>
      <c r="H18180">
        <v>3</v>
      </c>
      <c r="I18180" t="s">
        <v>2988</v>
      </c>
      <c r="J18180" t="s">
        <v>169</v>
      </c>
      <c r="O18180" t="s">
        <v>85</v>
      </c>
      <c r="P18180" t="s">
        <v>35</v>
      </c>
      <c r="Q18180" t="s">
        <v>25</v>
      </c>
    </row>
    <row r="18181" spans="1:17" x14ac:dyDescent="0.35">
      <c r="A18181">
        <v>2708335667</v>
      </c>
      <c r="B18181" s="1">
        <v>44249</v>
      </c>
      <c r="C18181" t="s">
        <v>26</v>
      </c>
      <c r="D18181" t="s">
        <v>7460</v>
      </c>
      <c r="E18181" t="s">
        <v>17828</v>
      </c>
      <c r="F18181" t="s">
        <v>19</v>
      </c>
      <c r="G18181" t="s">
        <v>28</v>
      </c>
      <c r="H18181">
        <v>1</v>
      </c>
      <c r="I18181" t="s">
        <v>17829</v>
      </c>
      <c r="J18181" t="s">
        <v>22</v>
      </c>
      <c r="N18181">
        <v>3</v>
      </c>
      <c r="O18181" t="s">
        <v>8143</v>
      </c>
      <c r="P18181" t="s">
        <v>35</v>
      </c>
      <c r="Q18181" t="s">
        <v>75</v>
      </c>
    </row>
    <row r="18182" spans="1:17" x14ac:dyDescent="0.35">
      <c r="A18182">
        <v>2671978535</v>
      </c>
      <c r="B18182" s="1">
        <v>44249</v>
      </c>
      <c r="C18182" t="s">
        <v>658</v>
      </c>
      <c r="D18182" t="s">
        <v>658</v>
      </c>
      <c r="E18182" t="s">
        <v>52</v>
      </c>
      <c r="F18182" t="s">
        <v>19</v>
      </c>
      <c r="G18182" t="s">
        <v>67</v>
      </c>
      <c r="H18182">
        <v>4</v>
      </c>
      <c r="J18182" t="s">
        <v>7802</v>
      </c>
      <c r="N18182">
        <v>64</v>
      </c>
      <c r="O18182" t="s">
        <v>7458</v>
      </c>
      <c r="P18182" t="s">
        <v>24</v>
      </c>
      <c r="Q18182" t="s">
        <v>173</v>
      </c>
    </row>
    <row r="18183" spans="1:17" x14ac:dyDescent="0.35">
      <c r="A18183">
        <v>2737030605</v>
      </c>
      <c r="B18183" s="1">
        <v>44249</v>
      </c>
      <c r="C18183" t="s">
        <v>17</v>
      </c>
      <c r="D18183" t="s">
        <v>17</v>
      </c>
      <c r="F18183" t="s">
        <v>19</v>
      </c>
      <c r="G18183" t="s">
        <v>67</v>
      </c>
      <c r="H18183">
        <v>5</v>
      </c>
      <c r="I18183" t="s">
        <v>611</v>
      </c>
      <c r="J18183" t="s">
        <v>1940</v>
      </c>
      <c r="O18183" t="s">
        <v>613</v>
      </c>
      <c r="P18183" t="s">
        <v>56</v>
      </c>
      <c r="Q18183" t="s">
        <v>146</v>
      </c>
    </row>
    <row r="18184" spans="1:17" x14ac:dyDescent="0.35">
      <c r="A18184">
        <v>2734841757</v>
      </c>
      <c r="B18184" s="1">
        <v>44249</v>
      </c>
      <c r="C18184" t="s">
        <v>17</v>
      </c>
      <c r="D18184" t="s">
        <v>522</v>
      </c>
      <c r="F18184" t="s">
        <v>19</v>
      </c>
      <c r="G18184" t="s">
        <v>67</v>
      </c>
      <c r="H18184">
        <v>5</v>
      </c>
      <c r="I18184" t="s">
        <v>523</v>
      </c>
      <c r="J18184" t="s">
        <v>1611</v>
      </c>
      <c r="O18184" t="s">
        <v>525</v>
      </c>
      <c r="P18184" t="s">
        <v>35</v>
      </c>
      <c r="Q18184" t="s">
        <v>75</v>
      </c>
    </row>
    <row r="18185" spans="1:17" x14ac:dyDescent="0.35">
      <c r="A18185">
        <v>2738145291</v>
      </c>
      <c r="B18185" s="1">
        <v>44249</v>
      </c>
      <c r="C18185" t="s">
        <v>17</v>
      </c>
      <c r="D18185" t="s">
        <v>1388</v>
      </c>
      <c r="F18185" t="s">
        <v>19</v>
      </c>
      <c r="G18185" t="s">
        <v>28</v>
      </c>
      <c r="H18185">
        <v>6</v>
      </c>
      <c r="I18185" t="s">
        <v>1389</v>
      </c>
      <c r="J18185" t="s">
        <v>1510</v>
      </c>
      <c r="O18185" t="s">
        <v>266</v>
      </c>
      <c r="P18185" t="s">
        <v>24</v>
      </c>
      <c r="Q18185" t="s">
        <v>25</v>
      </c>
    </row>
    <row r="18186" spans="1:17" x14ac:dyDescent="0.35">
      <c r="A18186">
        <v>2737034790</v>
      </c>
      <c r="B18186" s="1">
        <v>44249</v>
      </c>
      <c r="C18186" t="s">
        <v>17</v>
      </c>
      <c r="D18186" t="s">
        <v>279</v>
      </c>
      <c r="F18186" t="s">
        <v>19</v>
      </c>
      <c r="G18186" t="s">
        <v>67</v>
      </c>
      <c r="H18186">
        <v>3</v>
      </c>
      <c r="I18186" t="s">
        <v>1371</v>
      </c>
      <c r="J18186" t="s">
        <v>476</v>
      </c>
      <c r="N18186">
        <v>3</v>
      </c>
      <c r="O18186" t="s">
        <v>613</v>
      </c>
      <c r="P18186" t="s">
        <v>56</v>
      </c>
      <c r="Q18186" t="s">
        <v>146</v>
      </c>
    </row>
    <row r="18187" spans="1:17" x14ac:dyDescent="0.35">
      <c r="A18187">
        <v>2733669727</v>
      </c>
      <c r="B18187" s="1">
        <v>44249</v>
      </c>
      <c r="C18187" t="s">
        <v>36</v>
      </c>
      <c r="D18187" t="s">
        <v>17830</v>
      </c>
      <c r="F18187" t="s">
        <v>19</v>
      </c>
      <c r="G18187" t="s">
        <v>67</v>
      </c>
      <c r="H18187">
        <v>3</v>
      </c>
      <c r="I18187" t="s">
        <v>17831</v>
      </c>
      <c r="J18187" t="s">
        <v>22</v>
      </c>
      <c r="N18187">
        <v>1</v>
      </c>
      <c r="O18187" t="s">
        <v>6852</v>
      </c>
      <c r="P18187" t="s">
        <v>685</v>
      </c>
      <c r="Q18187" t="s">
        <v>173</v>
      </c>
    </row>
    <row r="18188" spans="1:17" x14ac:dyDescent="0.35">
      <c r="A18188">
        <v>2686339476</v>
      </c>
      <c r="B18188" s="1">
        <v>44249</v>
      </c>
      <c r="C18188" t="s">
        <v>36</v>
      </c>
      <c r="D18188" t="s">
        <v>17832</v>
      </c>
      <c r="F18188" t="s">
        <v>19</v>
      </c>
      <c r="G18188" t="s">
        <v>67</v>
      </c>
      <c r="H18188">
        <v>4</v>
      </c>
      <c r="J18188" t="s">
        <v>228</v>
      </c>
      <c r="N18188">
        <v>22</v>
      </c>
      <c r="O18188" t="s">
        <v>17833</v>
      </c>
      <c r="P18188" t="s">
        <v>24</v>
      </c>
      <c r="Q18188" t="s">
        <v>25</v>
      </c>
    </row>
    <row r="18189" spans="1:17" x14ac:dyDescent="0.35">
      <c r="A18189">
        <v>2718282457</v>
      </c>
      <c r="B18189" s="1">
        <v>44249</v>
      </c>
      <c r="C18189" t="s">
        <v>97</v>
      </c>
      <c r="D18189" t="s">
        <v>97</v>
      </c>
      <c r="E18189" t="s">
        <v>6350</v>
      </c>
      <c r="F18189" t="s">
        <v>19</v>
      </c>
      <c r="G18189" t="s">
        <v>28</v>
      </c>
      <c r="H18189">
        <v>8</v>
      </c>
      <c r="I18189" t="s">
        <v>6351</v>
      </c>
      <c r="J18189" t="s">
        <v>414</v>
      </c>
      <c r="N18189">
        <v>11</v>
      </c>
      <c r="O18189" t="s">
        <v>3157</v>
      </c>
      <c r="P18189" t="s">
        <v>56</v>
      </c>
      <c r="Q18189" t="s">
        <v>25</v>
      </c>
    </row>
    <row r="18190" spans="1:17" x14ac:dyDescent="0.35">
      <c r="A18190">
        <v>2679427355</v>
      </c>
      <c r="B18190" s="1">
        <v>44249</v>
      </c>
      <c r="C18190" t="s">
        <v>189</v>
      </c>
      <c r="D18190" t="s">
        <v>189</v>
      </c>
      <c r="E18190" t="s">
        <v>363</v>
      </c>
      <c r="F18190" t="s">
        <v>19</v>
      </c>
      <c r="G18190" t="s">
        <v>20</v>
      </c>
      <c r="H18190">
        <v>1</v>
      </c>
      <c r="I18190" t="s">
        <v>249</v>
      </c>
      <c r="J18190" t="s">
        <v>188</v>
      </c>
      <c r="N18190">
        <v>3</v>
      </c>
      <c r="O18190" t="s">
        <v>1347</v>
      </c>
      <c r="P18190" t="s">
        <v>24</v>
      </c>
      <c r="Q18190" t="s">
        <v>57</v>
      </c>
    </row>
    <row r="18191" spans="1:17" x14ac:dyDescent="0.35">
      <c r="A18191">
        <v>2709795197</v>
      </c>
      <c r="B18191" s="1">
        <v>44249</v>
      </c>
      <c r="C18191" t="s">
        <v>58</v>
      </c>
      <c r="D18191" t="s">
        <v>3984</v>
      </c>
      <c r="F18191" t="s">
        <v>19</v>
      </c>
      <c r="G18191" t="s">
        <v>28</v>
      </c>
      <c r="H18191">
        <v>7</v>
      </c>
      <c r="I18191" t="s">
        <v>6700</v>
      </c>
      <c r="J18191" t="s">
        <v>54</v>
      </c>
      <c r="N18191">
        <v>3</v>
      </c>
      <c r="O18191" t="s">
        <v>6701</v>
      </c>
      <c r="P18191" t="s">
        <v>136</v>
      </c>
      <c r="Q18191" t="s">
        <v>75</v>
      </c>
    </row>
    <row r="18192" spans="1:17" x14ac:dyDescent="0.35">
      <c r="A18192">
        <v>2682340322</v>
      </c>
      <c r="B18192" s="1">
        <v>44249</v>
      </c>
      <c r="C18192" t="s">
        <v>1073</v>
      </c>
      <c r="D18192" t="s">
        <v>10316</v>
      </c>
      <c r="F18192" t="s">
        <v>19</v>
      </c>
      <c r="G18192" t="s">
        <v>20</v>
      </c>
      <c r="H18192">
        <v>1</v>
      </c>
      <c r="I18192" t="s">
        <v>10317</v>
      </c>
      <c r="J18192" t="s">
        <v>22</v>
      </c>
      <c r="N18192">
        <v>1</v>
      </c>
      <c r="O18192" t="s">
        <v>2719</v>
      </c>
      <c r="P18192" t="s">
        <v>773</v>
      </c>
      <c r="Q18192" t="s">
        <v>43</v>
      </c>
    </row>
    <row r="18193" spans="1:17" x14ac:dyDescent="0.35">
      <c r="A18193">
        <v>2551911055</v>
      </c>
      <c r="B18193" s="1">
        <v>44249</v>
      </c>
      <c r="C18193" t="s">
        <v>58</v>
      </c>
      <c r="D18193" t="s">
        <v>5828</v>
      </c>
      <c r="F18193" t="s">
        <v>19</v>
      </c>
      <c r="G18193" t="s">
        <v>28</v>
      </c>
      <c r="H18193">
        <v>7</v>
      </c>
      <c r="I18193" t="s">
        <v>5829</v>
      </c>
      <c r="J18193" t="s">
        <v>1281</v>
      </c>
      <c r="N18193">
        <v>2</v>
      </c>
      <c r="O18193" t="s">
        <v>5969</v>
      </c>
      <c r="P18193" t="s">
        <v>603</v>
      </c>
      <c r="Q18193" t="s">
        <v>43</v>
      </c>
    </row>
    <row r="18194" spans="1:17" x14ac:dyDescent="0.35">
      <c r="A18194">
        <v>2705279649</v>
      </c>
      <c r="B18194" s="1">
        <v>44249</v>
      </c>
      <c r="C18194" t="s">
        <v>17</v>
      </c>
      <c r="D18194" t="s">
        <v>1964</v>
      </c>
      <c r="F18194" t="s">
        <v>19</v>
      </c>
      <c r="G18194" t="s">
        <v>28</v>
      </c>
      <c r="H18194">
        <v>4</v>
      </c>
      <c r="I18194" t="s">
        <v>1965</v>
      </c>
      <c r="J18194" t="s">
        <v>206</v>
      </c>
      <c r="O18194" t="s">
        <v>135</v>
      </c>
      <c r="P18194" t="s">
        <v>136</v>
      </c>
      <c r="Q18194" t="s">
        <v>75</v>
      </c>
    </row>
    <row r="18195" spans="1:17" x14ac:dyDescent="0.35">
      <c r="A18195">
        <v>2675972967</v>
      </c>
      <c r="B18195" s="1">
        <v>44249</v>
      </c>
      <c r="C18195" t="s">
        <v>36</v>
      </c>
      <c r="D18195" t="s">
        <v>115</v>
      </c>
      <c r="F18195" t="s">
        <v>46</v>
      </c>
      <c r="G18195" t="s">
        <v>28</v>
      </c>
      <c r="H18195">
        <v>6</v>
      </c>
      <c r="J18195" t="s">
        <v>22</v>
      </c>
      <c r="N18195">
        <v>11</v>
      </c>
      <c r="O18195" t="s">
        <v>17834</v>
      </c>
      <c r="P18195" t="s">
        <v>136</v>
      </c>
      <c r="Q18195" t="s">
        <v>57</v>
      </c>
    </row>
    <row r="18196" spans="1:17" x14ac:dyDescent="0.35">
      <c r="A18196">
        <v>2741545442</v>
      </c>
      <c r="B18196" s="1">
        <v>44249</v>
      </c>
      <c r="C18196" t="s">
        <v>979</v>
      </c>
      <c r="D18196" t="s">
        <v>979</v>
      </c>
      <c r="F18196" t="s">
        <v>19</v>
      </c>
      <c r="G18196" t="s">
        <v>20</v>
      </c>
      <c r="H18196">
        <v>3</v>
      </c>
      <c r="I18196" t="s">
        <v>17835</v>
      </c>
      <c r="J18196" t="s">
        <v>109</v>
      </c>
      <c r="N18196">
        <v>1</v>
      </c>
      <c r="O18196" t="s">
        <v>17836</v>
      </c>
      <c r="P18196" t="s">
        <v>35</v>
      </c>
      <c r="Q18196" t="s">
        <v>111</v>
      </c>
    </row>
    <row r="18197" spans="1:17" x14ac:dyDescent="0.35">
      <c r="A18197">
        <v>2655420122</v>
      </c>
      <c r="B18197" s="1">
        <v>44249</v>
      </c>
      <c r="C18197" t="s">
        <v>17</v>
      </c>
      <c r="D18197" t="s">
        <v>7983</v>
      </c>
      <c r="E18197" t="s">
        <v>2880</v>
      </c>
      <c r="F18197" t="s">
        <v>19</v>
      </c>
      <c r="G18197" t="s">
        <v>67</v>
      </c>
      <c r="H18197">
        <v>4</v>
      </c>
      <c r="I18197" t="s">
        <v>7984</v>
      </c>
      <c r="J18197" t="s">
        <v>22</v>
      </c>
      <c r="N18197">
        <v>3</v>
      </c>
      <c r="O18197" t="s">
        <v>513</v>
      </c>
      <c r="P18197" t="s">
        <v>35</v>
      </c>
      <c r="Q18197" t="s">
        <v>25</v>
      </c>
    </row>
    <row r="18198" spans="1:17" x14ac:dyDescent="0.35">
      <c r="A18198">
        <v>2682410713</v>
      </c>
      <c r="B18198" s="1">
        <v>44249</v>
      </c>
      <c r="C18198" t="s">
        <v>2049</v>
      </c>
      <c r="D18198" t="s">
        <v>2049</v>
      </c>
      <c r="F18198" t="s">
        <v>19</v>
      </c>
      <c r="G18198" t="s">
        <v>28</v>
      </c>
      <c r="H18198">
        <v>8</v>
      </c>
      <c r="I18198" t="s">
        <v>4769</v>
      </c>
      <c r="J18198" t="s">
        <v>262</v>
      </c>
      <c r="N18198">
        <v>1</v>
      </c>
      <c r="O18198" t="s">
        <v>1812</v>
      </c>
      <c r="P18198" t="s">
        <v>773</v>
      </c>
      <c r="Q18198" t="s">
        <v>173</v>
      </c>
    </row>
    <row r="18199" spans="1:17" x14ac:dyDescent="0.35">
      <c r="A18199">
        <v>2702586447</v>
      </c>
      <c r="B18199" s="1">
        <v>44249</v>
      </c>
      <c r="C18199" t="s">
        <v>97</v>
      </c>
      <c r="D18199" t="s">
        <v>97</v>
      </c>
      <c r="F18199" t="s">
        <v>19</v>
      </c>
      <c r="G18199" t="s">
        <v>28</v>
      </c>
      <c r="H18199">
        <v>5</v>
      </c>
      <c r="I18199" t="s">
        <v>17837</v>
      </c>
      <c r="J18199" t="s">
        <v>844</v>
      </c>
      <c r="N18199">
        <v>24</v>
      </c>
      <c r="O18199" t="s">
        <v>5440</v>
      </c>
      <c r="P18199" t="s">
        <v>136</v>
      </c>
      <c r="Q18199" t="s">
        <v>111</v>
      </c>
    </row>
    <row r="18200" spans="1:17" x14ac:dyDescent="0.35">
      <c r="A18200">
        <v>2725106048</v>
      </c>
      <c r="B18200" s="1">
        <v>44249</v>
      </c>
      <c r="C18200" t="s">
        <v>17</v>
      </c>
      <c r="D18200" t="s">
        <v>2491</v>
      </c>
      <c r="F18200" t="s">
        <v>19</v>
      </c>
      <c r="G18200" t="s">
        <v>67</v>
      </c>
      <c r="H18200">
        <v>5</v>
      </c>
      <c r="I18200" t="s">
        <v>2492</v>
      </c>
      <c r="J18200" t="s">
        <v>411</v>
      </c>
      <c r="N18200">
        <v>1</v>
      </c>
      <c r="O18200" t="s">
        <v>2493</v>
      </c>
      <c r="P18200" t="s">
        <v>2494</v>
      </c>
      <c r="Q18200" t="s">
        <v>57</v>
      </c>
    </row>
    <row r="18201" spans="1:17" x14ac:dyDescent="0.35">
      <c r="A18201">
        <v>2718967843</v>
      </c>
      <c r="B18201" s="1">
        <v>44249</v>
      </c>
      <c r="C18201" t="s">
        <v>36</v>
      </c>
      <c r="D18201" t="s">
        <v>456</v>
      </c>
      <c r="F18201" t="s">
        <v>19</v>
      </c>
      <c r="G18201" t="s">
        <v>797</v>
      </c>
      <c r="H18201">
        <v>8</v>
      </c>
      <c r="I18201" t="s">
        <v>17838</v>
      </c>
      <c r="J18201" t="s">
        <v>22</v>
      </c>
      <c r="N18201">
        <v>2</v>
      </c>
      <c r="O18201" t="s">
        <v>16888</v>
      </c>
      <c r="P18201" t="s">
        <v>136</v>
      </c>
      <c r="Q18201" t="s">
        <v>111</v>
      </c>
    </row>
    <row r="18202" spans="1:17" x14ac:dyDescent="0.35">
      <c r="A18202">
        <v>2705226034</v>
      </c>
      <c r="B18202" s="1">
        <v>44249</v>
      </c>
      <c r="C18202" t="s">
        <v>97</v>
      </c>
      <c r="D18202" t="s">
        <v>155</v>
      </c>
      <c r="E18202" t="s">
        <v>14507</v>
      </c>
      <c r="F18202" t="s">
        <v>19</v>
      </c>
      <c r="G18202" t="s">
        <v>67</v>
      </c>
      <c r="H18202">
        <v>3</v>
      </c>
      <c r="J18202" t="s">
        <v>22</v>
      </c>
      <c r="N18202">
        <v>1</v>
      </c>
      <c r="O18202" t="s">
        <v>1483</v>
      </c>
      <c r="P18202" t="s">
        <v>56</v>
      </c>
      <c r="Q18202" t="s">
        <v>57</v>
      </c>
    </row>
    <row r="18203" spans="1:17" x14ac:dyDescent="0.35">
      <c r="A18203">
        <v>2724852300</v>
      </c>
      <c r="B18203" s="1">
        <v>44249</v>
      </c>
      <c r="C18203" t="s">
        <v>36</v>
      </c>
      <c r="D18203" t="s">
        <v>17839</v>
      </c>
      <c r="E18203" t="s">
        <v>17840</v>
      </c>
      <c r="F18203" t="s">
        <v>46</v>
      </c>
      <c r="G18203" t="s">
        <v>67</v>
      </c>
      <c r="H18203">
        <v>2</v>
      </c>
      <c r="I18203" t="s">
        <v>17841</v>
      </c>
      <c r="J18203" t="s">
        <v>22</v>
      </c>
      <c r="N18203">
        <v>4</v>
      </c>
      <c r="O18203" t="s">
        <v>240</v>
      </c>
      <c r="P18203" t="s">
        <v>50</v>
      </c>
      <c r="Q18203" t="s">
        <v>25</v>
      </c>
    </row>
    <row r="18204" spans="1:17" x14ac:dyDescent="0.35">
      <c r="A18204">
        <v>2718914909</v>
      </c>
      <c r="B18204" s="1">
        <v>44249</v>
      </c>
      <c r="C18204" t="s">
        <v>36</v>
      </c>
      <c r="D18204" t="s">
        <v>2293</v>
      </c>
      <c r="F18204" t="s">
        <v>19</v>
      </c>
      <c r="G18204" t="s">
        <v>28</v>
      </c>
      <c r="H18204">
        <v>4</v>
      </c>
      <c r="I18204" t="s">
        <v>4594</v>
      </c>
      <c r="J18204" t="s">
        <v>494</v>
      </c>
      <c r="O18204" t="s">
        <v>6324</v>
      </c>
      <c r="P18204" t="s">
        <v>603</v>
      </c>
      <c r="Q18204" t="s">
        <v>182</v>
      </c>
    </row>
    <row r="18205" spans="1:17" x14ac:dyDescent="0.35">
      <c r="A18205">
        <v>2740950482</v>
      </c>
      <c r="B18205" s="1">
        <v>44249</v>
      </c>
      <c r="C18205" t="s">
        <v>17</v>
      </c>
      <c r="D18205" t="s">
        <v>17842</v>
      </c>
      <c r="F18205" t="s">
        <v>19</v>
      </c>
      <c r="G18205" t="s">
        <v>20</v>
      </c>
      <c r="H18205">
        <v>2</v>
      </c>
      <c r="I18205" t="s">
        <v>17843</v>
      </c>
      <c r="J18205" t="s">
        <v>22</v>
      </c>
      <c r="N18205">
        <v>11</v>
      </c>
      <c r="O18205" t="s">
        <v>11651</v>
      </c>
      <c r="P18205" t="s">
        <v>35</v>
      </c>
      <c r="Q18205" t="s">
        <v>146</v>
      </c>
    </row>
    <row r="18206" spans="1:17" x14ac:dyDescent="0.35">
      <c r="A18206">
        <v>2749226376</v>
      </c>
      <c r="B18206" s="1">
        <v>44249</v>
      </c>
      <c r="C18206" t="s">
        <v>17</v>
      </c>
      <c r="D18206" t="s">
        <v>17</v>
      </c>
      <c r="F18206" t="s">
        <v>19</v>
      </c>
      <c r="G18206" t="s">
        <v>67</v>
      </c>
      <c r="H18206">
        <v>5</v>
      </c>
      <c r="I18206" t="s">
        <v>2161</v>
      </c>
      <c r="J18206" t="s">
        <v>642</v>
      </c>
      <c r="O18206" t="s">
        <v>613</v>
      </c>
      <c r="P18206" t="s">
        <v>56</v>
      </c>
      <c r="Q18206" t="s">
        <v>146</v>
      </c>
    </row>
    <row r="18207" spans="1:17" x14ac:dyDescent="0.35">
      <c r="A18207">
        <v>2403587366</v>
      </c>
      <c r="B18207" s="1">
        <v>44249</v>
      </c>
      <c r="C18207" t="s">
        <v>396</v>
      </c>
      <c r="D18207" t="s">
        <v>1641</v>
      </c>
      <c r="F18207" t="s">
        <v>19</v>
      </c>
      <c r="G18207" t="s">
        <v>20</v>
      </c>
      <c r="H18207">
        <v>3</v>
      </c>
      <c r="I18207" t="s">
        <v>1642</v>
      </c>
      <c r="J18207" t="s">
        <v>169</v>
      </c>
      <c r="N18207">
        <v>43</v>
      </c>
      <c r="O18207" t="s">
        <v>141</v>
      </c>
      <c r="P18207" t="s">
        <v>35</v>
      </c>
      <c r="Q18207" t="s">
        <v>75</v>
      </c>
    </row>
    <row r="18208" spans="1:17" x14ac:dyDescent="0.35">
      <c r="A18208">
        <v>2733697831</v>
      </c>
      <c r="B18208" s="1">
        <v>44249</v>
      </c>
      <c r="C18208" t="s">
        <v>881</v>
      </c>
      <c r="D18208" t="s">
        <v>17844</v>
      </c>
      <c r="F18208" t="s">
        <v>19</v>
      </c>
      <c r="G18208" t="s">
        <v>67</v>
      </c>
      <c r="H18208">
        <v>3</v>
      </c>
      <c r="I18208" t="s">
        <v>17845</v>
      </c>
      <c r="J18208" t="s">
        <v>22</v>
      </c>
      <c r="N18208">
        <v>23</v>
      </c>
      <c r="O18208" t="s">
        <v>1616</v>
      </c>
      <c r="P18208" t="s">
        <v>685</v>
      </c>
      <c r="Q18208" t="s">
        <v>173</v>
      </c>
    </row>
    <row r="18209" spans="1:17" x14ac:dyDescent="0.35">
      <c r="A18209">
        <v>2706686040</v>
      </c>
      <c r="B18209" s="1">
        <v>44249</v>
      </c>
      <c r="C18209" t="s">
        <v>36</v>
      </c>
      <c r="D18209" t="s">
        <v>36</v>
      </c>
      <c r="F18209" t="s">
        <v>19</v>
      </c>
      <c r="G18209" t="s">
        <v>28</v>
      </c>
      <c r="H18209">
        <v>4</v>
      </c>
      <c r="I18209" t="s">
        <v>15765</v>
      </c>
      <c r="J18209" t="s">
        <v>408</v>
      </c>
      <c r="K18209">
        <v>42000</v>
      </c>
      <c r="L18209">
        <v>84000</v>
      </c>
      <c r="M18209" t="s">
        <v>216</v>
      </c>
      <c r="N18209">
        <v>12</v>
      </c>
      <c r="O18209" t="s">
        <v>17846</v>
      </c>
      <c r="P18209" t="s">
        <v>158</v>
      </c>
      <c r="Q18209" t="s">
        <v>25</v>
      </c>
    </row>
    <row r="18210" spans="1:17" x14ac:dyDescent="0.35">
      <c r="A18210">
        <v>2690944290</v>
      </c>
      <c r="B18210" s="1">
        <v>44249</v>
      </c>
      <c r="C18210" t="s">
        <v>26</v>
      </c>
      <c r="D18210" t="s">
        <v>71</v>
      </c>
      <c r="E18210" t="s">
        <v>19</v>
      </c>
      <c r="F18210" t="s">
        <v>46</v>
      </c>
      <c r="G18210" t="s">
        <v>28</v>
      </c>
      <c r="H18210">
        <v>5</v>
      </c>
      <c r="I18210" t="s">
        <v>153</v>
      </c>
      <c r="J18210" t="s">
        <v>921</v>
      </c>
      <c r="O18210" t="s">
        <v>49</v>
      </c>
      <c r="P18210" t="s">
        <v>50</v>
      </c>
      <c r="Q18210" t="s">
        <v>25</v>
      </c>
    </row>
    <row r="18211" spans="1:17" x14ac:dyDescent="0.35">
      <c r="A18211">
        <v>2715251735</v>
      </c>
      <c r="B18211" s="1">
        <v>44249</v>
      </c>
      <c r="C18211" t="s">
        <v>97</v>
      </c>
      <c r="D18211" t="s">
        <v>10291</v>
      </c>
      <c r="E18211" t="s">
        <v>10292</v>
      </c>
      <c r="F18211" t="s">
        <v>46</v>
      </c>
      <c r="G18211" t="s">
        <v>28</v>
      </c>
      <c r="H18211">
        <v>3</v>
      </c>
      <c r="I18211" t="s">
        <v>10293</v>
      </c>
      <c r="J18211" t="s">
        <v>820</v>
      </c>
      <c r="N18211">
        <v>20</v>
      </c>
      <c r="O18211" t="s">
        <v>10294</v>
      </c>
      <c r="P18211" t="s">
        <v>56</v>
      </c>
      <c r="Q18211" t="s">
        <v>57</v>
      </c>
    </row>
    <row r="18212" spans="1:17" x14ac:dyDescent="0.35">
      <c r="A18212">
        <v>2683541089</v>
      </c>
      <c r="B18212" s="1">
        <v>44249</v>
      </c>
      <c r="C18212" t="s">
        <v>26</v>
      </c>
      <c r="D18212" t="s">
        <v>71</v>
      </c>
      <c r="F18212" t="s">
        <v>19</v>
      </c>
      <c r="G18212" t="s">
        <v>28</v>
      </c>
      <c r="H18212">
        <v>2</v>
      </c>
      <c r="I18212" t="s">
        <v>4142</v>
      </c>
      <c r="J18212" t="s">
        <v>73</v>
      </c>
      <c r="N18212">
        <v>3</v>
      </c>
      <c r="O18212" t="s">
        <v>135</v>
      </c>
      <c r="P18212" t="s">
        <v>136</v>
      </c>
      <c r="Q18212" t="s">
        <v>75</v>
      </c>
    </row>
    <row r="18213" spans="1:17" x14ac:dyDescent="0.35">
      <c r="A18213">
        <v>2713103868</v>
      </c>
      <c r="B18213" s="1">
        <v>44249</v>
      </c>
      <c r="C18213" t="s">
        <v>1243</v>
      </c>
      <c r="D18213" t="s">
        <v>5654</v>
      </c>
      <c r="F18213" t="s">
        <v>19</v>
      </c>
      <c r="G18213" t="s">
        <v>67</v>
      </c>
      <c r="H18213">
        <v>2</v>
      </c>
      <c r="I18213" t="s">
        <v>3355</v>
      </c>
      <c r="J18213" t="s">
        <v>22</v>
      </c>
      <c r="O18213" t="s">
        <v>5655</v>
      </c>
      <c r="P18213" t="s">
        <v>496</v>
      </c>
      <c r="Q18213" t="s">
        <v>173</v>
      </c>
    </row>
    <row r="18214" spans="1:17" x14ac:dyDescent="0.35">
      <c r="A18214">
        <v>2678797743</v>
      </c>
      <c r="B18214" s="1">
        <v>44249</v>
      </c>
      <c r="C18214" t="s">
        <v>58</v>
      </c>
      <c r="D18214" t="s">
        <v>58</v>
      </c>
      <c r="F18214" t="s">
        <v>19</v>
      </c>
      <c r="G18214" t="s">
        <v>28</v>
      </c>
      <c r="H18214">
        <v>6</v>
      </c>
      <c r="I18214" t="s">
        <v>4112</v>
      </c>
      <c r="J18214" t="s">
        <v>320</v>
      </c>
      <c r="N18214">
        <v>4</v>
      </c>
      <c r="O18214" t="s">
        <v>135</v>
      </c>
      <c r="P18214" t="s">
        <v>136</v>
      </c>
      <c r="Q18214" t="s">
        <v>75</v>
      </c>
    </row>
    <row r="18215" spans="1:17" x14ac:dyDescent="0.35">
      <c r="A18215">
        <v>2721754862</v>
      </c>
      <c r="B18215" s="1">
        <v>44249</v>
      </c>
      <c r="C18215" t="s">
        <v>396</v>
      </c>
      <c r="D18215" t="s">
        <v>17847</v>
      </c>
      <c r="F18215" t="s">
        <v>19</v>
      </c>
      <c r="G18215" t="s">
        <v>67</v>
      </c>
      <c r="H18215">
        <v>3</v>
      </c>
      <c r="I18215" t="s">
        <v>17848</v>
      </c>
      <c r="J18215" t="s">
        <v>22</v>
      </c>
      <c r="N18215">
        <v>1</v>
      </c>
      <c r="O18215" t="s">
        <v>4152</v>
      </c>
      <c r="P18215" t="s">
        <v>24</v>
      </c>
      <c r="Q18215" t="s">
        <v>57</v>
      </c>
    </row>
    <row r="18216" spans="1:17" x14ac:dyDescent="0.35">
      <c r="A18216">
        <v>2723257752</v>
      </c>
      <c r="B18216" s="1">
        <v>44249</v>
      </c>
      <c r="C18216" t="s">
        <v>26</v>
      </c>
      <c r="D18216" t="s">
        <v>26</v>
      </c>
      <c r="F18216" t="s">
        <v>19</v>
      </c>
      <c r="G18216" t="s">
        <v>28</v>
      </c>
      <c r="H18216">
        <v>6</v>
      </c>
      <c r="I18216" t="s">
        <v>17849</v>
      </c>
      <c r="J18216" t="s">
        <v>17850</v>
      </c>
      <c r="N18216">
        <v>7</v>
      </c>
      <c r="O18216" t="s">
        <v>17851</v>
      </c>
      <c r="P18216" t="s">
        <v>56</v>
      </c>
      <c r="Q18216" t="s">
        <v>43</v>
      </c>
    </row>
    <row r="18217" spans="1:17" x14ac:dyDescent="0.35">
      <c r="A18217">
        <v>2716518084</v>
      </c>
      <c r="B18217" s="1">
        <v>44249</v>
      </c>
      <c r="C18217" t="s">
        <v>26</v>
      </c>
      <c r="D18217" t="s">
        <v>26</v>
      </c>
      <c r="F18217" t="s">
        <v>19</v>
      </c>
      <c r="G18217" t="s">
        <v>20</v>
      </c>
      <c r="H18217">
        <v>3</v>
      </c>
      <c r="I18217" t="s">
        <v>17852</v>
      </c>
      <c r="J18217" t="s">
        <v>22</v>
      </c>
      <c r="N18217">
        <v>4</v>
      </c>
      <c r="O18217" t="s">
        <v>17853</v>
      </c>
      <c r="P18217" t="s">
        <v>35</v>
      </c>
      <c r="Q18217" t="s">
        <v>75</v>
      </c>
    </row>
    <row r="18218" spans="1:17" x14ac:dyDescent="0.35">
      <c r="A18218">
        <v>2687272825</v>
      </c>
      <c r="B18218" s="1">
        <v>44249</v>
      </c>
      <c r="C18218" t="s">
        <v>17</v>
      </c>
      <c r="D18218" t="s">
        <v>129</v>
      </c>
      <c r="F18218" t="s">
        <v>19</v>
      </c>
      <c r="G18218" t="s">
        <v>28</v>
      </c>
      <c r="H18218">
        <v>5</v>
      </c>
      <c r="I18218" t="s">
        <v>9991</v>
      </c>
      <c r="J18218" t="s">
        <v>54</v>
      </c>
      <c r="O18218" t="s">
        <v>135</v>
      </c>
      <c r="P18218" t="s">
        <v>136</v>
      </c>
      <c r="Q18218" t="s">
        <v>75</v>
      </c>
    </row>
    <row r="18219" spans="1:17" x14ac:dyDescent="0.35">
      <c r="A18219">
        <v>2690939309</v>
      </c>
      <c r="B18219" s="1">
        <v>44249</v>
      </c>
      <c r="C18219" t="s">
        <v>26</v>
      </c>
      <c r="D18219" t="s">
        <v>71</v>
      </c>
      <c r="E18219" t="s">
        <v>19</v>
      </c>
      <c r="F18219" t="s">
        <v>46</v>
      </c>
      <c r="G18219" t="s">
        <v>28</v>
      </c>
      <c r="H18219">
        <v>3</v>
      </c>
      <c r="I18219" t="s">
        <v>153</v>
      </c>
      <c r="J18219" t="s">
        <v>1232</v>
      </c>
      <c r="O18219" t="s">
        <v>49</v>
      </c>
      <c r="P18219" t="s">
        <v>50</v>
      </c>
      <c r="Q18219" t="s">
        <v>25</v>
      </c>
    </row>
    <row r="18220" spans="1:17" x14ac:dyDescent="0.35">
      <c r="A18220">
        <v>2690930457</v>
      </c>
      <c r="B18220" s="1">
        <v>44249</v>
      </c>
      <c r="C18220" t="s">
        <v>26</v>
      </c>
      <c r="D18220" t="s">
        <v>26</v>
      </c>
      <c r="F18220" t="s">
        <v>46</v>
      </c>
      <c r="G18220" t="s">
        <v>28</v>
      </c>
      <c r="H18220">
        <v>7</v>
      </c>
      <c r="I18220" t="s">
        <v>17854</v>
      </c>
      <c r="J18220" t="s">
        <v>221</v>
      </c>
      <c r="N18220">
        <v>49</v>
      </c>
      <c r="O18220" t="s">
        <v>322</v>
      </c>
      <c r="P18220" t="s">
        <v>56</v>
      </c>
      <c r="Q18220" t="s">
        <v>146</v>
      </c>
    </row>
    <row r="18221" spans="1:17" x14ac:dyDescent="0.35">
      <c r="A18221">
        <v>2726619482</v>
      </c>
      <c r="B18221" s="1">
        <v>44250</v>
      </c>
      <c r="C18221" t="s">
        <v>17</v>
      </c>
      <c r="D18221" t="s">
        <v>13353</v>
      </c>
      <c r="F18221" t="s">
        <v>19</v>
      </c>
      <c r="G18221" t="s">
        <v>28</v>
      </c>
      <c r="H18221">
        <v>5</v>
      </c>
      <c r="I18221" t="s">
        <v>17855</v>
      </c>
      <c r="J18221" t="s">
        <v>17856</v>
      </c>
      <c r="N18221">
        <v>10</v>
      </c>
      <c r="O18221" t="s">
        <v>8531</v>
      </c>
      <c r="P18221" t="s">
        <v>1514</v>
      </c>
      <c r="Q18221" t="s">
        <v>43</v>
      </c>
    </row>
    <row r="18222" spans="1:17" x14ac:dyDescent="0.35">
      <c r="A18222">
        <v>2748688458</v>
      </c>
      <c r="B18222" s="1">
        <v>44250</v>
      </c>
      <c r="C18222" t="s">
        <v>86</v>
      </c>
      <c r="D18222" t="s">
        <v>86</v>
      </c>
      <c r="F18222" t="s">
        <v>19</v>
      </c>
      <c r="G18222" t="s">
        <v>28</v>
      </c>
      <c r="H18222">
        <v>4</v>
      </c>
      <c r="I18222" t="s">
        <v>413</v>
      </c>
      <c r="J18222" t="s">
        <v>510</v>
      </c>
      <c r="N18222">
        <v>10</v>
      </c>
      <c r="O18222" t="s">
        <v>4005</v>
      </c>
      <c r="P18222" t="s">
        <v>56</v>
      </c>
      <c r="Q18222" t="s">
        <v>57</v>
      </c>
    </row>
    <row r="18223" spans="1:17" x14ac:dyDescent="0.35">
      <c r="A18223">
        <v>2726623257</v>
      </c>
      <c r="B18223" s="1">
        <v>44250</v>
      </c>
      <c r="C18223" t="s">
        <v>463</v>
      </c>
      <c r="D18223" t="s">
        <v>463</v>
      </c>
      <c r="F18223" t="s">
        <v>19</v>
      </c>
      <c r="G18223" t="s">
        <v>28</v>
      </c>
      <c r="H18223">
        <v>4</v>
      </c>
      <c r="I18223" t="s">
        <v>17857</v>
      </c>
      <c r="J18223" t="s">
        <v>22</v>
      </c>
      <c r="N18223">
        <v>85</v>
      </c>
      <c r="O18223" t="s">
        <v>17858</v>
      </c>
      <c r="P18223" t="s">
        <v>35</v>
      </c>
      <c r="Q18223" t="s">
        <v>182</v>
      </c>
    </row>
    <row r="18224" spans="1:17" x14ac:dyDescent="0.35">
      <c r="A18224">
        <v>2660785341</v>
      </c>
      <c r="B18224" s="1">
        <v>44250</v>
      </c>
      <c r="C18224" t="s">
        <v>288</v>
      </c>
      <c r="D18224" t="s">
        <v>3411</v>
      </c>
      <c r="F18224" t="s">
        <v>19</v>
      </c>
      <c r="G18224" t="s">
        <v>28</v>
      </c>
      <c r="H18224">
        <v>8</v>
      </c>
      <c r="I18224" t="s">
        <v>3412</v>
      </c>
      <c r="J18224" t="s">
        <v>597</v>
      </c>
      <c r="N18224">
        <v>2</v>
      </c>
      <c r="O18224" t="s">
        <v>505</v>
      </c>
      <c r="P18224" t="s">
        <v>35</v>
      </c>
      <c r="Q18224" t="s">
        <v>146</v>
      </c>
    </row>
    <row r="18225" spans="1:17" x14ac:dyDescent="0.35">
      <c r="A18225">
        <v>2674752401</v>
      </c>
      <c r="B18225" s="1">
        <v>44250</v>
      </c>
      <c r="C18225" t="s">
        <v>17</v>
      </c>
      <c r="D18225" t="s">
        <v>17</v>
      </c>
      <c r="F18225" t="s">
        <v>19</v>
      </c>
      <c r="G18225" t="s">
        <v>20</v>
      </c>
      <c r="H18225">
        <v>2</v>
      </c>
      <c r="I18225" t="s">
        <v>8666</v>
      </c>
      <c r="J18225" t="s">
        <v>642</v>
      </c>
      <c r="N18225">
        <v>60</v>
      </c>
      <c r="O18225" t="s">
        <v>871</v>
      </c>
      <c r="P18225" t="s">
        <v>56</v>
      </c>
      <c r="Q18225" t="s">
        <v>43</v>
      </c>
    </row>
    <row r="18226" spans="1:17" x14ac:dyDescent="0.35">
      <c r="A18226">
        <v>2694254380</v>
      </c>
      <c r="B18226" s="1">
        <v>44250</v>
      </c>
      <c r="C18226" t="s">
        <v>44</v>
      </c>
      <c r="D18226" t="s">
        <v>45</v>
      </c>
      <c r="E18226" t="s">
        <v>304</v>
      </c>
      <c r="F18226" t="s">
        <v>46</v>
      </c>
      <c r="G18226" t="s">
        <v>28</v>
      </c>
      <c r="H18226">
        <v>7</v>
      </c>
      <c r="J18226" t="s">
        <v>1190</v>
      </c>
      <c r="O18226" t="s">
        <v>49</v>
      </c>
      <c r="P18226" t="s">
        <v>50</v>
      </c>
      <c r="Q18226" t="s">
        <v>25</v>
      </c>
    </row>
    <row r="18227" spans="1:17" x14ac:dyDescent="0.35">
      <c r="A18227">
        <v>2688521654</v>
      </c>
      <c r="B18227" s="1">
        <v>44250</v>
      </c>
      <c r="C18227" t="s">
        <v>17</v>
      </c>
      <c r="D18227" t="s">
        <v>129</v>
      </c>
      <c r="F18227" t="s">
        <v>19</v>
      </c>
      <c r="G18227" t="s">
        <v>67</v>
      </c>
      <c r="H18227">
        <v>4</v>
      </c>
      <c r="I18227" t="s">
        <v>17859</v>
      </c>
      <c r="J18227" t="s">
        <v>22</v>
      </c>
      <c r="N18227">
        <v>4</v>
      </c>
      <c r="O18227" t="s">
        <v>3634</v>
      </c>
      <c r="P18227" t="s">
        <v>1577</v>
      </c>
      <c r="Q18227" t="s">
        <v>25</v>
      </c>
    </row>
    <row r="18228" spans="1:17" x14ac:dyDescent="0.35">
      <c r="A18228">
        <v>2737073094</v>
      </c>
      <c r="B18228" s="1">
        <v>44250</v>
      </c>
      <c r="C18228" t="s">
        <v>17</v>
      </c>
      <c r="D18228" t="s">
        <v>1914</v>
      </c>
      <c r="F18228" t="s">
        <v>19</v>
      </c>
      <c r="G18228" t="s">
        <v>28</v>
      </c>
      <c r="H18228">
        <v>1</v>
      </c>
      <c r="I18228" t="s">
        <v>15676</v>
      </c>
      <c r="J18228" t="s">
        <v>109</v>
      </c>
      <c r="N18228">
        <v>11</v>
      </c>
      <c r="O18228" t="s">
        <v>135</v>
      </c>
      <c r="P18228" t="s">
        <v>136</v>
      </c>
      <c r="Q18228" t="s">
        <v>75</v>
      </c>
    </row>
    <row r="18229" spans="1:17" x14ac:dyDescent="0.35">
      <c r="A18229">
        <v>2552465921</v>
      </c>
      <c r="B18229" s="1">
        <v>44250</v>
      </c>
      <c r="C18229" t="s">
        <v>65</v>
      </c>
      <c r="D18229" t="s">
        <v>65</v>
      </c>
      <c r="F18229" t="s">
        <v>19</v>
      </c>
      <c r="G18229" t="s">
        <v>67</v>
      </c>
      <c r="H18229">
        <v>3</v>
      </c>
      <c r="I18229" t="s">
        <v>17860</v>
      </c>
      <c r="J18229" t="s">
        <v>7863</v>
      </c>
      <c r="O18229" t="s">
        <v>17861</v>
      </c>
      <c r="P18229" t="s">
        <v>91</v>
      </c>
      <c r="Q18229" t="s">
        <v>146</v>
      </c>
    </row>
    <row r="18230" spans="1:17" x14ac:dyDescent="0.35">
      <c r="A18230">
        <v>2657210504</v>
      </c>
      <c r="B18230" s="1">
        <v>44250</v>
      </c>
      <c r="C18230" t="s">
        <v>97</v>
      </c>
      <c r="D18230" t="s">
        <v>97</v>
      </c>
      <c r="E18230" t="s">
        <v>119</v>
      </c>
      <c r="F18230" t="s">
        <v>46</v>
      </c>
      <c r="G18230" t="s">
        <v>28</v>
      </c>
      <c r="H18230">
        <v>4</v>
      </c>
      <c r="J18230" t="s">
        <v>305</v>
      </c>
      <c r="N18230">
        <v>4</v>
      </c>
      <c r="O18230" t="s">
        <v>49</v>
      </c>
      <c r="P18230" t="s">
        <v>50</v>
      </c>
      <c r="Q18230" t="s">
        <v>25</v>
      </c>
    </row>
    <row r="18231" spans="1:17" x14ac:dyDescent="0.35">
      <c r="A18231">
        <v>2554027052</v>
      </c>
      <c r="B18231" s="1">
        <v>44250</v>
      </c>
      <c r="C18231" t="s">
        <v>17</v>
      </c>
      <c r="D18231" t="s">
        <v>409</v>
      </c>
      <c r="F18231" t="s">
        <v>19</v>
      </c>
      <c r="G18231" t="s">
        <v>28</v>
      </c>
      <c r="H18231">
        <v>7</v>
      </c>
      <c r="I18231" t="s">
        <v>17185</v>
      </c>
      <c r="J18231" t="s">
        <v>180</v>
      </c>
      <c r="N18231">
        <v>21</v>
      </c>
      <c r="O18231" t="s">
        <v>5095</v>
      </c>
      <c r="P18231" t="s">
        <v>24</v>
      </c>
      <c r="Q18231" t="s">
        <v>146</v>
      </c>
    </row>
    <row r="18232" spans="1:17" x14ac:dyDescent="0.35">
      <c r="A18232">
        <v>2748173098</v>
      </c>
      <c r="B18232" s="1">
        <v>44250</v>
      </c>
      <c r="C18232" t="s">
        <v>44</v>
      </c>
      <c r="D18232" t="s">
        <v>17862</v>
      </c>
      <c r="F18232" t="s">
        <v>19</v>
      </c>
      <c r="G18232" t="s">
        <v>28</v>
      </c>
      <c r="H18232">
        <v>7</v>
      </c>
      <c r="I18232" t="s">
        <v>17863</v>
      </c>
      <c r="J18232" t="s">
        <v>22</v>
      </c>
      <c r="N18232">
        <v>3</v>
      </c>
      <c r="O18232" t="s">
        <v>12977</v>
      </c>
      <c r="P18232" t="s">
        <v>177</v>
      </c>
      <c r="Q18232" t="s">
        <v>43</v>
      </c>
    </row>
    <row r="18233" spans="1:17" x14ac:dyDescent="0.35">
      <c r="A18233">
        <v>2690936728</v>
      </c>
      <c r="B18233" s="1">
        <v>44250</v>
      </c>
      <c r="C18233" t="s">
        <v>97</v>
      </c>
      <c r="D18233" t="s">
        <v>97</v>
      </c>
      <c r="E18233" t="s">
        <v>119</v>
      </c>
      <c r="F18233" t="s">
        <v>46</v>
      </c>
      <c r="G18233" t="s">
        <v>28</v>
      </c>
      <c r="H18233">
        <v>8</v>
      </c>
      <c r="J18233" t="s">
        <v>5924</v>
      </c>
      <c r="O18233" t="s">
        <v>49</v>
      </c>
      <c r="P18233" t="s">
        <v>50</v>
      </c>
      <c r="Q18233" t="s">
        <v>25</v>
      </c>
    </row>
    <row r="18234" spans="1:17" x14ac:dyDescent="0.35">
      <c r="A18234">
        <v>2720360346</v>
      </c>
      <c r="B18234" s="1">
        <v>44250</v>
      </c>
      <c r="C18234" t="s">
        <v>36</v>
      </c>
      <c r="D18234" t="s">
        <v>3735</v>
      </c>
      <c r="E18234" t="s">
        <v>3736</v>
      </c>
      <c r="F18234" t="s">
        <v>19</v>
      </c>
      <c r="G18234" t="s">
        <v>797</v>
      </c>
      <c r="H18234">
        <v>8</v>
      </c>
      <c r="I18234" t="s">
        <v>3737</v>
      </c>
      <c r="J18234" t="s">
        <v>435</v>
      </c>
      <c r="N18234">
        <v>24</v>
      </c>
      <c r="O18234" t="s">
        <v>810</v>
      </c>
      <c r="P18234" t="s">
        <v>56</v>
      </c>
      <c r="Q18234" t="s">
        <v>25</v>
      </c>
    </row>
    <row r="18235" spans="1:17" x14ac:dyDescent="0.35">
      <c r="A18235">
        <v>2652749788</v>
      </c>
      <c r="B18235" s="1">
        <v>44250</v>
      </c>
      <c r="C18235" t="s">
        <v>26</v>
      </c>
      <c r="D18235" t="s">
        <v>26</v>
      </c>
      <c r="F18235" t="s">
        <v>19</v>
      </c>
      <c r="G18235" t="s">
        <v>28</v>
      </c>
      <c r="H18235">
        <v>6</v>
      </c>
      <c r="I18235" t="s">
        <v>17864</v>
      </c>
      <c r="J18235" t="s">
        <v>22</v>
      </c>
      <c r="N18235">
        <v>11</v>
      </c>
      <c r="O18235" t="s">
        <v>11666</v>
      </c>
      <c r="P18235" t="s">
        <v>136</v>
      </c>
      <c r="Q18235" t="s">
        <v>111</v>
      </c>
    </row>
    <row r="18236" spans="1:17" x14ac:dyDescent="0.35">
      <c r="A18236">
        <v>2730847762</v>
      </c>
      <c r="B18236" s="1">
        <v>44250</v>
      </c>
      <c r="C18236" t="s">
        <v>26</v>
      </c>
      <c r="D18236" t="s">
        <v>71</v>
      </c>
      <c r="F18236" t="s">
        <v>19</v>
      </c>
      <c r="G18236" t="s">
        <v>28</v>
      </c>
      <c r="H18236">
        <v>8</v>
      </c>
      <c r="I18236" t="s">
        <v>3557</v>
      </c>
      <c r="J18236" t="s">
        <v>22</v>
      </c>
      <c r="N18236">
        <v>12</v>
      </c>
      <c r="O18236" t="s">
        <v>3558</v>
      </c>
      <c r="P18236" t="s">
        <v>42</v>
      </c>
      <c r="Q18236" t="s">
        <v>75</v>
      </c>
    </row>
    <row r="18237" spans="1:17" x14ac:dyDescent="0.35">
      <c r="A18237">
        <v>2694252956</v>
      </c>
      <c r="B18237" s="1">
        <v>44250</v>
      </c>
      <c r="C18237" t="s">
        <v>44</v>
      </c>
      <c r="D18237" t="s">
        <v>45</v>
      </c>
      <c r="E18237" t="s">
        <v>304</v>
      </c>
      <c r="F18237" t="s">
        <v>46</v>
      </c>
      <c r="G18237" t="s">
        <v>28</v>
      </c>
      <c r="H18237">
        <v>6</v>
      </c>
      <c r="J18237" t="s">
        <v>8203</v>
      </c>
      <c r="O18237" t="s">
        <v>49</v>
      </c>
      <c r="P18237" t="s">
        <v>50</v>
      </c>
      <c r="Q18237" t="s">
        <v>25</v>
      </c>
    </row>
    <row r="18238" spans="1:17" x14ac:dyDescent="0.35">
      <c r="A18238">
        <v>2696927323</v>
      </c>
      <c r="B18238" s="1">
        <v>44250</v>
      </c>
      <c r="C18238" t="s">
        <v>65</v>
      </c>
      <c r="D18238" t="s">
        <v>323</v>
      </c>
      <c r="F18238" t="s">
        <v>19</v>
      </c>
      <c r="G18238" t="s">
        <v>28</v>
      </c>
      <c r="H18238">
        <v>6</v>
      </c>
      <c r="I18238" t="s">
        <v>1589</v>
      </c>
      <c r="J18238" t="s">
        <v>1459</v>
      </c>
      <c r="N18238">
        <v>30</v>
      </c>
      <c r="O18238" t="s">
        <v>1590</v>
      </c>
      <c r="P18238" t="s">
        <v>1591</v>
      </c>
      <c r="Q18238" t="s">
        <v>75</v>
      </c>
    </row>
    <row r="18239" spans="1:17" x14ac:dyDescent="0.35">
      <c r="A18239">
        <v>2656638125</v>
      </c>
      <c r="B18239" s="1">
        <v>44250</v>
      </c>
      <c r="C18239" t="s">
        <v>97</v>
      </c>
      <c r="D18239" t="s">
        <v>97</v>
      </c>
      <c r="E18239" t="s">
        <v>119</v>
      </c>
      <c r="F18239" t="s">
        <v>46</v>
      </c>
      <c r="G18239" t="s">
        <v>28</v>
      </c>
      <c r="H18239">
        <v>0</v>
      </c>
      <c r="J18239" t="s">
        <v>795</v>
      </c>
      <c r="N18239">
        <v>1</v>
      </c>
      <c r="O18239" t="s">
        <v>49</v>
      </c>
      <c r="P18239" t="s">
        <v>50</v>
      </c>
      <c r="Q18239" t="s">
        <v>25</v>
      </c>
    </row>
    <row r="18240" spans="1:17" x14ac:dyDescent="0.35">
      <c r="A18240">
        <v>2601019889</v>
      </c>
      <c r="B18240" s="1">
        <v>44250</v>
      </c>
      <c r="C18240" t="s">
        <v>97</v>
      </c>
      <c r="D18240" t="s">
        <v>155</v>
      </c>
      <c r="E18240" t="s">
        <v>14295</v>
      </c>
      <c r="F18240" t="s">
        <v>19</v>
      </c>
      <c r="G18240" t="s">
        <v>28</v>
      </c>
      <c r="H18240">
        <v>5</v>
      </c>
      <c r="I18240" t="s">
        <v>14296</v>
      </c>
      <c r="J18240" t="s">
        <v>22</v>
      </c>
      <c r="N18240">
        <v>2</v>
      </c>
      <c r="O18240" t="s">
        <v>492</v>
      </c>
      <c r="P18240" t="s">
        <v>56</v>
      </c>
      <c r="Q18240" t="s">
        <v>43</v>
      </c>
    </row>
    <row r="18241" spans="1:17" x14ac:dyDescent="0.35">
      <c r="A18241">
        <v>2685216967</v>
      </c>
      <c r="B18241" s="1">
        <v>44250</v>
      </c>
      <c r="C18241" t="s">
        <v>17</v>
      </c>
      <c r="D18241" t="s">
        <v>129</v>
      </c>
      <c r="F18241" t="s">
        <v>46</v>
      </c>
      <c r="G18241" t="s">
        <v>28</v>
      </c>
      <c r="H18241">
        <v>7</v>
      </c>
      <c r="I18241" t="s">
        <v>17865</v>
      </c>
      <c r="J18241" t="s">
        <v>465</v>
      </c>
      <c r="N18241">
        <v>17</v>
      </c>
      <c r="O18241" t="s">
        <v>4450</v>
      </c>
      <c r="P18241" t="s">
        <v>56</v>
      </c>
      <c r="Q18241" t="s">
        <v>57</v>
      </c>
    </row>
    <row r="18242" spans="1:17" x14ac:dyDescent="0.35">
      <c r="A18242">
        <v>2706560800</v>
      </c>
      <c r="B18242" s="1">
        <v>44250</v>
      </c>
      <c r="C18242" t="s">
        <v>103</v>
      </c>
      <c r="D18242" t="s">
        <v>17866</v>
      </c>
      <c r="F18242" t="s">
        <v>46</v>
      </c>
      <c r="G18242" t="s">
        <v>67</v>
      </c>
      <c r="H18242">
        <v>3</v>
      </c>
      <c r="I18242" t="s">
        <v>17867</v>
      </c>
      <c r="J18242" t="s">
        <v>17868</v>
      </c>
      <c r="N18242">
        <v>1</v>
      </c>
      <c r="O18242" t="s">
        <v>5698</v>
      </c>
      <c r="P18242" t="s">
        <v>145</v>
      </c>
      <c r="Q18242" t="s">
        <v>43</v>
      </c>
    </row>
    <row r="18243" spans="1:17" x14ac:dyDescent="0.35">
      <c r="A18243">
        <v>2731812635</v>
      </c>
      <c r="B18243" s="1">
        <v>44250</v>
      </c>
      <c r="C18243" t="s">
        <v>396</v>
      </c>
      <c r="D18243" t="s">
        <v>5751</v>
      </c>
      <c r="F18243" t="s">
        <v>19</v>
      </c>
      <c r="G18243" t="s">
        <v>28</v>
      </c>
      <c r="H18243">
        <v>6</v>
      </c>
      <c r="I18243" t="s">
        <v>5752</v>
      </c>
      <c r="J18243" t="s">
        <v>465</v>
      </c>
      <c r="O18243" t="s">
        <v>135</v>
      </c>
      <c r="P18243" t="s">
        <v>136</v>
      </c>
      <c r="Q18243" t="s">
        <v>75</v>
      </c>
    </row>
    <row r="18244" spans="1:17" x14ac:dyDescent="0.35">
      <c r="A18244">
        <v>2727478678</v>
      </c>
      <c r="B18244" s="1">
        <v>44250</v>
      </c>
      <c r="C18244" t="s">
        <v>86</v>
      </c>
      <c r="D18244" t="s">
        <v>412</v>
      </c>
      <c r="F18244" t="s">
        <v>19</v>
      </c>
      <c r="G18244" t="s">
        <v>67</v>
      </c>
      <c r="H18244">
        <v>3</v>
      </c>
      <c r="I18244" t="s">
        <v>2123</v>
      </c>
      <c r="J18244" t="s">
        <v>102</v>
      </c>
      <c r="N18244">
        <v>2</v>
      </c>
      <c r="O18244" t="s">
        <v>2992</v>
      </c>
      <c r="P18244" t="s">
        <v>35</v>
      </c>
      <c r="Q18244" t="s">
        <v>25</v>
      </c>
    </row>
    <row r="18245" spans="1:17" x14ac:dyDescent="0.35">
      <c r="A18245">
        <v>2683283932</v>
      </c>
      <c r="B18245" s="1">
        <v>44250</v>
      </c>
      <c r="C18245" t="s">
        <v>65</v>
      </c>
      <c r="D18245" t="s">
        <v>17869</v>
      </c>
      <c r="E18245" t="s">
        <v>698</v>
      </c>
      <c r="F18245" t="s">
        <v>19</v>
      </c>
      <c r="G18245" t="s">
        <v>67</v>
      </c>
      <c r="H18245">
        <v>4</v>
      </c>
      <c r="I18245" t="s">
        <v>17870</v>
      </c>
      <c r="J18245" t="s">
        <v>13324</v>
      </c>
      <c r="N18245">
        <v>3</v>
      </c>
      <c r="O18245" t="s">
        <v>5131</v>
      </c>
      <c r="P18245" t="s">
        <v>56</v>
      </c>
      <c r="Q18245" t="s">
        <v>75</v>
      </c>
    </row>
    <row r="18246" spans="1:17" x14ac:dyDescent="0.35">
      <c r="A18246">
        <v>2687892993</v>
      </c>
      <c r="B18246" s="1">
        <v>44250</v>
      </c>
      <c r="C18246" t="s">
        <v>65</v>
      </c>
      <c r="D18246" t="s">
        <v>323</v>
      </c>
      <c r="E18246" t="s">
        <v>17871</v>
      </c>
      <c r="F18246" t="s">
        <v>19</v>
      </c>
      <c r="G18246" t="s">
        <v>28</v>
      </c>
      <c r="H18246">
        <v>3</v>
      </c>
      <c r="I18246" t="s">
        <v>17872</v>
      </c>
      <c r="J18246" t="s">
        <v>221</v>
      </c>
      <c r="N18246">
        <v>36</v>
      </c>
      <c r="O18246" t="s">
        <v>7271</v>
      </c>
      <c r="P18246" t="s">
        <v>136</v>
      </c>
      <c r="Q18246" t="s">
        <v>173</v>
      </c>
    </row>
    <row r="18247" spans="1:17" x14ac:dyDescent="0.35">
      <c r="A18247">
        <v>2709298489</v>
      </c>
      <c r="B18247" s="1">
        <v>44250</v>
      </c>
      <c r="C18247" t="s">
        <v>658</v>
      </c>
      <c r="D18247" t="s">
        <v>658</v>
      </c>
      <c r="E18247" t="s">
        <v>38</v>
      </c>
      <c r="F18247" t="s">
        <v>19</v>
      </c>
      <c r="G18247" t="s">
        <v>67</v>
      </c>
      <c r="H18247">
        <v>4</v>
      </c>
      <c r="I18247" t="s">
        <v>9535</v>
      </c>
      <c r="J18247" t="s">
        <v>1214</v>
      </c>
      <c r="N18247">
        <v>16</v>
      </c>
      <c r="O18247" t="s">
        <v>1258</v>
      </c>
      <c r="P18247" t="s">
        <v>42</v>
      </c>
      <c r="Q18247" t="s">
        <v>43</v>
      </c>
    </row>
    <row r="18248" spans="1:17" x14ac:dyDescent="0.35">
      <c r="A18248">
        <v>2736006167</v>
      </c>
      <c r="B18248" s="1">
        <v>44250</v>
      </c>
      <c r="C18248" t="s">
        <v>26</v>
      </c>
      <c r="D18248" t="s">
        <v>26</v>
      </c>
      <c r="F18248" t="s">
        <v>19</v>
      </c>
      <c r="G18248" t="s">
        <v>28</v>
      </c>
      <c r="H18248">
        <v>6</v>
      </c>
      <c r="I18248" t="s">
        <v>6015</v>
      </c>
      <c r="J18248" t="s">
        <v>6016</v>
      </c>
      <c r="N18248">
        <v>1</v>
      </c>
      <c r="O18248" t="s">
        <v>135</v>
      </c>
      <c r="P18248" t="s">
        <v>136</v>
      </c>
      <c r="Q18248" t="s">
        <v>75</v>
      </c>
    </row>
    <row r="18249" spans="1:17" x14ac:dyDescent="0.35">
      <c r="A18249">
        <v>2713355199</v>
      </c>
      <c r="B18249" s="1">
        <v>44250</v>
      </c>
      <c r="C18249" t="s">
        <v>17</v>
      </c>
      <c r="D18249" t="s">
        <v>279</v>
      </c>
      <c r="E18249" t="s">
        <v>13111</v>
      </c>
      <c r="F18249" t="s">
        <v>19</v>
      </c>
      <c r="G18249" t="s">
        <v>20</v>
      </c>
      <c r="H18249">
        <v>1</v>
      </c>
      <c r="I18249" t="s">
        <v>13606</v>
      </c>
      <c r="J18249" t="s">
        <v>3856</v>
      </c>
      <c r="N18249">
        <v>5</v>
      </c>
      <c r="O18249" t="s">
        <v>1759</v>
      </c>
      <c r="P18249" t="s">
        <v>177</v>
      </c>
      <c r="Q18249" t="s">
        <v>146</v>
      </c>
    </row>
    <row r="18250" spans="1:17" x14ac:dyDescent="0.35">
      <c r="A18250">
        <v>2679429132</v>
      </c>
      <c r="B18250" s="1">
        <v>44250</v>
      </c>
      <c r="C18250" t="s">
        <v>396</v>
      </c>
      <c r="D18250" t="s">
        <v>396</v>
      </c>
      <c r="E18250" t="s">
        <v>17873</v>
      </c>
      <c r="F18250" t="s">
        <v>19</v>
      </c>
      <c r="G18250" t="s">
        <v>20</v>
      </c>
      <c r="H18250">
        <v>2</v>
      </c>
      <c r="I18250" t="s">
        <v>17874</v>
      </c>
      <c r="J18250" t="s">
        <v>206</v>
      </c>
      <c r="N18250">
        <v>9</v>
      </c>
      <c r="O18250" t="s">
        <v>8019</v>
      </c>
      <c r="P18250" t="s">
        <v>35</v>
      </c>
      <c r="Q18250" t="s">
        <v>75</v>
      </c>
    </row>
    <row r="18251" spans="1:17" x14ac:dyDescent="0.35">
      <c r="A18251">
        <v>2751541849</v>
      </c>
      <c r="B18251" s="1">
        <v>44250</v>
      </c>
      <c r="C18251" t="s">
        <v>92</v>
      </c>
      <c r="D18251" t="s">
        <v>9321</v>
      </c>
      <c r="F18251" t="s">
        <v>19</v>
      </c>
      <c r="G18251" t="s">
        <v>28</v>
      </c>
      <c r="H18251">
        <v>4</v>
      </c>
      <c r="I18251" t="s">
        <v>9322</v>
      </c>
      <c r="J18251" t="s">
        <v>22</v>
      </c>
      <c r="N18251">
        <v>2</v>
      </c>
      <c r="O18251" t="s">
        <v>9323</v>
      </c>
      <c r="P18251" t="s">
        <v>35</v>
      </c>
      <c r="Q18251" t="s">
        <v>173</v>
      </c>
    </row>
    <row r="18252" spans="1:17" x14ac:dyDescent="0.35">
      <c r="A18252">
        <v>2733296548</v>
      </c>
      <c r="B18252" s="1">
        <v>44250</v>
      </c>
      <c r="C18252" t="s">
        <v>267</v>
      </c>
      <c r="D18252" t="s">
        <v>3482</v>
      </c>
      <c r="F18252" t="s">
        <v>19</v>
      </c>
      <c r="G18252" t="s">
        <v>28</v>
      </c>
      <c r="H18252">
        <v>8</v>
      </c>
      <c r="J18252" t="s">
        <v>646</v>
      </c>
      <c r="K18252">
        <v>71000</v>
      </c>
      <c r="L18252">
        <v>72000</v>
      </c>
      <c r="M18252" t="s">
        <v>216</v>
      </c>
      <c r="N18252">
        <v>16</v>
      </c>
      <c r="O18252" t="s">
        <v>3133</v>
      </c>
      <c r="P18252" t="s">
        <v>136</v>
      </c>
      <c r="Q18252" t="s">
        <v>111</v>
      </c>
    </row>
    <row r="18253" spans="1:17" x14ac:dyDescent="0.35">
      <c r="A18253">
        <v>2737089873</v>
      </c>
      <c r="B18253" s="1">
        <v>44250</v>
      </c>
      <c r="C18253" t="s">
        <v>76</v>
      </c>
      <c r="D18253" t="s">
        <v>223</v>
      </c>
      <c r="F18253" t="s">
        <v>19</v>
      </c>
      <c r="G18253" t="s">
        <v>67</v>
      </c>
      <c r="H18253">
        <v>4</v>
      </c>
      <c r="I18253" t="s">
        <v>2490</v>
      </c>
      <c r="J18253" t="s">
        <v>169</v>
      </c>
      <c r="O18253" t="s">
        <v>2437</v>
      </c>
      <c r="P18253" t="s">
        <v>2395</v>
      </c>
      <c r="Q18253" t="s">
        <v>25</v>
      </c>
    </row>
    <row r="18254" spans="1:17" x14ac:dyDescent="0.35">
      <c r="A18254">
        <v>2717456151</v>
      </c>
      <c r="B18254" s="1">
        <v>44250</v>
      </c>
      <c r="C18254" t="s">
        <v>44</v>
      </c>
      <c r="D18254" t="s">
        <v>1542</v>
      </c>
      <c r="F18254" t="s">
        <v>19</v>
      </c>
      <c r="G18254" t="s">
        <v>28</v>
      </c>
      <c r="H18254">
        <v>7</v>
      </c>
      <c r="I18254" t="s">
        <v>1543</v>
      </c>
      <c r="J18254" t="s">
        <v>831</v>
      </c>
      <c r="O18254" t="s">
        <v>70</v>
      </c>
      <c r="P18254" t="s">
        <v>56</v>
      </c>
      <c r="Q18254" t="s">
        <v>25</v>
      </c>
    </row>
    <row r="18255" spans="1:17" x14ac:dyDescent="0.35">
      <c r="A18255">
        <v>2737089933</v>
      </c>
      <c r="B18255" s="1">
        <v>44251</v>
      </c>
      <c r="C18255" t="s">
        <v>463</v>
      </c>
      <c r="D18255" t="s">
        <v>584</v>
      </c>
      <c r="F18255" t="s">
        <v>19</v>
      </c>
      <c r="G18255" t="s">
        <v>67</v>
      </c>
      <c r="H18255">
        <v>3</v>
      </c>
      <c r="I18255" t="s">
        <v>7343</v>
      </c>
      <c r="J18255" t="s">
        <v>22</v>
      </c>
      <c r="N18255">
        <v>3</v>
      </c>
      <c r="O18255" t="s">
        <v>2437</v>
      </c>
      <c r="P18255" t="s">
        <v>2395</v>
      </c>
      <c r="Q18255" t="s">
        <v>25</v>
      </c>
    </row>
    <row r="18256" spans="1:17" x14ac:dyDescent="0.35">
      <c r="A18256">
        <v>2657223294</v>
      </c>
      <c r="B18256" s="1">
        <v>44251</v>
      </c>
      <c r="C18256" t="s">
        <v>26</v>
      </c>
      <c r="D18256" t="s">
        <v>71</v>
      </c>
      <c r="E18256" t="s">
        <v>119</v>
      </c>
      <c r="F18256" t="s">
        <v>46</v>
      </c>
      <c r="G18256" t="s">
        <v>28</v>
      </c>
      <c r="H18256">
        <v>4</v>
      </c>
      <c r="I18256" t="s">
        <v>153</v>
      </c>
      <c r="J18256" t="s">
        <v>2801</v>
      </c>
      <c r="O18256" t="s">
        <v>49</v>
      </c>
      <c r="P18256" t="s">
        <v>50</v>
      </c>
      <c r="Q18256" t="s">
        <v>25</v>
      </c>
    </row>
    <row r="18257" spans="1:17" x14ac:dyDescent="0.35">
      <c r="A18257">
        <v>2681055723</v>
      </c>
      <c r="B18257" s="1">
        <v>44251</v>
      </c>
      <c r="C18257" t="s">
        <v>448</v>
      </c>
      <c r="D18257" t="s">
        <v>4852</v>
      </c>
      <c r="F18257" t="s">
        <v>46</v>
      </c>
      <c r="G18257" t="s">
        <v>28</v>
      </c>
      <c r="H18257">
        <v>2</v>
      </c>
      <c r="I18257" t="s">
        <v>659</v>
      </c>
      <c r="J18257" t="s">
        <v>353</v>
      </c>
      <c r="N18257">
        <v>14</v>
      </c>
      <c r="O18257" t="s">
        <v>17875</v>
      </c>
      <c r="P18257" t="s">
        <v>56</v>
      </c>
      <c r="Q18257" t="s">
        <v>111</v>
      </c>
    </row>
    <row r="18258" spans="1:17" x14ac:dyDescent="0.35">
      <c r="A18258">
        <v>2675927878</v>
      </c>
      <c r="B18258" s="1">
        <v>44251</v>
      </c>
      <c r="C18258" t="s">
        <v>17</v>
      </c>
      <c r="D18258" t="s">
        <v>7891</v>
      </c>
      <c r="F18258" t="s">
        <v>19</v>
      </c>
      <c r="G18258" t="s">
        <v>28</v>
      </c>
      <c r="H18258">
        <v>4</v>
      </c>
      <c r="I18258" t="s">
        <v>17876</v>
      </c>
      <c r="J18258" t="s">
        <v>532</v>
      </c>
      <c r="N18258">
        <v>15</v>
      </c>
      <c r="O18258" t="s">
        <v>7950</v>
      </c>
      <c r="P18258" t="s">
        <v>136</v>
      </c>
      <c r="Q18258" t="s">
        <v>182</v>
      </c>
    </row>
    <row r="18259" spans="1:17" x14ac:dyDescent="0.35">
      <c r="A18259">
        <v>2681843799</v>
      </c>
      <c r="B18259" s="1">
        <v>44251</v>
      </c>
      <c r="C18259" t="s">
        <v>26</v>
      </c>
      <c r="D18259" t="s">
        <v>71</v>
      </c>
      <c r="F18259" t="s">
        <v>19</v>
      </c>
      <c r="G18259" t="s">
        <v>28</v>
      </c>
      <c r="H18259">
        <v>6</v>
      </c>
      <c r="I18259" t="s">
        <v>706</v>
      </c>
      <c r="J18259" t="s">
        <v>320</v>
      </c>
      <c r="N18259">
        <v>2</v>
      </c>
      <c r="O18259" t="s">
        <v>708</v>
      </c>
      <c r="P18259" t="s">
        <v>56</v>
      </c>
      <c r="Q18259" t="s">
        <v>57</v>
      </c>
    </row>
    <row r="18260" spans="1:17" x14ac:dyDescent="0.35">
      <c r="A18260">
        <v>2672735273</v>
      </c>
      <c r="B18260" s="1">
        <v>44251</v>
      </c>
      <c r="C18260" t="s">
        <v>17</v>
      </c>
      <c r="D18260" t="s">
        <v>17</v>
      </c>
      <c r="E18260" t="e">
        <f>- Remote</f>
        <v>#NAME?</v>
      </c>
      <c r="F18260" t="s">
        <v>19</v>
      </c>
      <c r="G18260" t="s">
        <v>20</v>
      </c>
      <c r="H18260">
        <v>2</v>
      </c>
      <c r="I18260" t="s">
        <v>17877</v>
      </c>
      <c r="J18260" t="s">
        <v>831</v>
      </c>
      <c r="N18260">
        <v>12</v>
      </c>
      <c r="O18260" t="s">
        <v>5494</v>
      </c>
      <c r="P18260" t="s">
        <v>56</v>
      </c>
      <c r="Q18260" t="s">
        <v>43</v>
      </c>
    </row>
    <row r="18261" spans="1:17" x14ac:dyDescent="0.35">
      <c r="A18261">
        <v>2716167951</v>
      </c>
      <c r="B18261" s="1">
        <v>44251</v>
      </c>
      <c r="C18261" t="s">
        <v>17</v>
      </c>
      <c r="D18261" t="s">
        <v>14712</v>
      </c>
      <c r="F18261" t="s">
        <v>19</v>
      </c>
      <c r="G18261" t="s">
        <v>20</v>
      </c>
      <c r="H18261">
        <v>3</v>
      </c>
      <c r="I18261" t="s">
        <v>17878</v>
      </c>
      <c r="J18261" t="s">
        <v>22</v>
      </c>
      <c r="N18261">
        <v>15</v>
      </c>
      <c r="O18261" t="s">
        <v>417</v>
      </c>
      <c r="P18261" t="s">
        <v>24</v>
      </c>
      <c r="Q18261" t="s">
        <v>146</v>
      </c>
    </row>
    <row r="18262" spans="1:17" x14ac:dyDescent="0.35">
      <c r="A18262">
        <v>2687616399</v>
      </c>
      <c r="B18262" s="1">
        <v>44251</v>
      </c>
      <c r="C18262" t="s">
        <v>36</v>
      </c>
      <c r="D18262" t="s">
        <v>977</v>
      </c>
      <c r="F18262" t="s">
        <v>19</v>
      </c>
      <c r="G18262" t="s">
        <v>67</v>
      </c>
      <c r="H18262">
        <v>5</v>
      </c>
      <c r="I18262" t="s">
        <v>978</v>
      </c>
      <c r="J18262" t="s">
        <v>1531</v>
      </c>
      <c r="O18262" t="s">
        <v>316</v>
      </c>
      <c r="P18262" t="s">
        <v>56</v>
      </c>
      <c r="Q18262" t="s">
        <v>43</v>
      </c>
    </row>
    <row r="18263" spans="1:17" x14ac:dyDescent="0.35">
      <c r="A18263">
        <v>2678172700</v>
      </c>
      <c r="B18263" s="1">
        <v>44251</v>
      </c>
      <c r="C18263" t="s">
        <v>17</v>
      </c>
      <c r="D18263" t="s">
        <v>17</v>
      </c>
      <c r="F18263" t="s">
        <v>19</v>
      </c>
      <c r="G18263" t="s">
        <v>28</v>
      </c>
      <c r="H18263">
        <v>4</v>
      </c>
      <c r="I18263" t="s">
        <v>17879</v>
      </c>
      <c r="J18263" t="s">
        <v>22</v>
      </c>
      <c r="N18263">
        <v>6</v>
      </c>
      <c r="O18263" t="s">
        <v>17880</v>
      </c>
      <c r="P18263" t="s">
        <v>56</v>
      </c>
      <c r="Q18263" t="s">
        <v>57</v>
      </c>
    </row>
    <row r="18264" spans="1:17" x14ac:dyDescent="0.35">
      <c r="A18264">
        <v>2692541435</v>
      </c>
      <c r="B18264" s="1">
        <v>44251</v>
      </c>
      <c r="C18264" t="s">
        <v>65</v>
      </c>
      <c r="D18264" t="s">
        <v>323</v>
      </c>
      <c r="F18264" t="s">
        <v>19</v>
      </c>
      <c r="G18264" t="s">
        <v>28</v>
      </c>
      <c r="H18264">
        <v>6</v>
      </c>
      <c r="I18264" t="s">
        <v>3892</v>
      </c>
      <c r="J18264" t="s">
        <v>242</v>
      </c>
      <c r="N18264">
        <v>6</v>
      </c>
      <c r="O18264" t="s">
        <v>349</v>
      </c>
      <c r="P18264" t="s">
        <v>24</v>
      </c>
      <c r="Q18264" t="s">
        <v>25</v>
      </c>
    </row>
    <row r="18265" spans="1:17" x14ac:dyDescent="0.35">
      <c r="A18265">
        <v>2691340175</v>
      </c>
      <c r="B18265" s="1">
        <v>44251</v>
      </c>
      <c r="C18265" t="s">
        <v>36</v>
      </c>
      <c r="D18265" t="s">
        <v>17881</v>
      </c>
      <c r="E18265" t="s">
        <v>9260</v>
      </c>
      <c r="F18265" t="s">
        <v>46</v>
      </c>
      <c r="G18265" t="s">
        <v>67</v>
      </c>
      <c r="H18265">
        <v>3</v>
      </c>
      <c r="J18265" t="s">
        <v>2052</v>
      </c>
      <c r="N18265">
        <v>2</v>
      </c>
      <c r="O18265" t="s">
        <v>2244</v>
      </c>
      <c r="P18265" t="s">
        <v>56</v>
      </c>
      <c r="Q18265" t="s">
        <v>57</v>
      </c>
    </row>
    <row r="18266" spans="1:17" x14ac:dyDescent="0.35">
      <c r="A18266">
        <v>2682253858</v>
      </c>
      <c r="B18266" s="1">
        <v>44251</v>
      </c>
      <c r="C18266" t="s">
        <v>17</v>
      </c>
      <c r="D18266" t="s">
        <v>129</v>
      </c>
      <c r="F18266" t="s">
        <v>19</v>
      </c>
      <c r="G18266" t="s">
        <v>28</v>
      </c>
      <c r="H18266">
        <v>9</v>
      </c>
      <c r="I18266" t="s">
        <v>3838</v>
      </c>
      <c r="J18266" t="s">
        <v>549</v>
      </c>
      <c r="N18266">
        <v>1</v>
      </c>
      <c r="O18266" t="s">
        <v>421</v>
      </c>
      <c r="P18266" t="s">
        <v>35</v>
      </c>
      <c r="Q18266" t="s">
        <v>25</v>
      </c>
    </row>
    <row r="18267" spans="1:17" x14ac:dyDescent="0.35">
      <c r="A18267">
        <v>2751560259</v>
      </c>
      <c r="B18267" s="1">
        <v>44251</v>
      </c>
      <c r="C18267" t="s">
        <v>189</v>
      </c>
      <c r="D18267" t="s">
        <v>189</v>
      </c>
      <c r="F18267" t="s">
        <v>19</v>
      </c>
      <c r="G18267" t="s">
        <v>20</v>
      </c>
      <c r="H18267">
        <v>2</v>
      </c>
      <c r="J18267" t="s">
        <v>22</v>
      </c>
      <c r="N18267">
        <v>42</v>
      </c>
      <c r="O18267" t="s">
        <v>3342</v>
      </c>
      <c r="P18267" t="s">
        <v>247</v>
      </c>
      <c r="Q18267" t="s">
        <v>146</v>
      </c>
    </row>
    <row r="18268" spans="1:17" x14ac:dyDescent="0.35">
      <c r="A18268">
        <v>2723309435</v>
      </c>
      <c r="B18268" s="1">
        <v>44251</v>
      </c>
      <c r="C18268" t="s">
        <v>17</v>
      </c>
      <c r="D18268" t="s">
        <v>17</v>
      </c>
      <c r="E18268" t="s">
        <v>1495</v>
      </c>
      <c r="F18268" t="s">
        <v>19</v>
      </c>
      <c r="G18268" t="s">
        <v>20</v>
      </c>
      <c r="H18268">
        <v>2</v>
      </c>
      <c r="I18268" t="s">
        <v>1496</v>
      </c>
      <c r="J18268" t="s">
        <v>188</v>
      </c>
      <c r="N18268">
        <v>4</v>
      </c>
      <c r="O18268" t="s">
        <v>1139</v>
      </c>
      <c r="P18268" t="s">
        <v>35</v>
      </c>
      <c r="Q18268" t="s">
        <v>25</v>
      </c>
    </row>
    <row r="18269" spans="1:17" x14ac:dyDescent="0.35">
      <c r="A18269">
        <v>2717459453</v>
      </c>
      <c r="B18269" s="1">
        <v>44251</v>
      </c>
      <c r="C18269" t="s">
        <v>17</v>
      </c>
      <c r="D18269" t="s">
        <v>129</v>
      </c>
      <c r="E18269" t="s">
        <v>17882</v>
      </c>
      <c r="F18269" t="s">
        <v>19</v>
      </c>
      <c r="G18269" t="s">
        <v>67</v>
      </c>
      <c r="H18269">
        <v>5</v>
      </c>
      <c r="I18269" t="s">
        <v>17883</v>
      </c>
      <c r="J18269" t="s">
        <v>17884</v>
      </c>
      <c r="N18269">
        <v>1</v>
      </c>
      <c r="O18269" t="s">
        <v>17885</v>
      </c>
      <c r="P18269" t="s">
        <v>177</v>
      </c>
      <c r="Q18269" t="s">
        <v>25</v>
      </c>
    </row>
    <row r="18270" spans="1:17" x14ac:dyDescent="0.35">
      <c r="A18270">
        <v>2658877294</v>
      </c>
      <c r="B18270" s="1">
        <v>44251</v>
      </c>
      <c r="C18270" t="s">
        <v>92</v>
      </c>
      <c r="D18270" t="s">
        <v>12147</v>
      </c>
      <c r="F18270" t="s">
        <v>19</v>
      </c>
      <c r="G18270" t="s">
        <v>28</v>
      </c>
      <c r="H18270">
        <v>6</v>
      </c>
      <c r="I18270" t="s">
        <v>7635</v>
      </c>
      <c r="J18270" t="s">
        <v>2801</v>
      </c>
      <c r="O18270" t="s">
        <v>96</v>
      </c>
      <c r="P18270" t="s">
        <v>35</v>
      </c>
      <c r="Q18270" t="s">
        <v>25</v>
      </c>
    </row>
    <row r="18271" spans="1:17" x14ac:dyDescent="0.35">
      <c r="A18271">
        <v>2720365262</v>
      </c>
      <c r="B18271" s="1">
        <v>44251</v>
      </c>
      <c r="C18271" t="s">
        <v>92</v>
      </c>
      <c r="D18271" t="s">
        <v>807</v>
      </c>
      <c r="E18271" t="s">
        <v>808</v>
      </c>
      <c r="F18271" t="s">
        <v>19</v>
      </c>
      <c r="G18271" t="s">
        <v>28</v>
      </c>
      <c r="H18271">
        <v>4</v>
      </c>
      <c r="I18271" t="s">
        <v>809</v>
      </c>
      <c r="J18271" t="s">
        <v>365</v>
      </c>
      <c r="N18271">
        <v>20</v>
      </c>
      <c r="O18271" t="s">
        <v>810</v>
      </c>
      <c r="P18271" t="s">
        <v>56</v>
      </c>
      <c r="Q18271" t="s">
        <v>25</v>
      </c>
    </row>
    <row r="18272" spans="1:17" x14ac:dyDescent="0.35">
      <c r="A18272">
        <v>2719089307</v>
      </c>
      <c r="B18272" s="1">
        <v>44251</v>
      </c>
      <c r="C18272" t="s">
        <v>17</v>
      </c>
      <c r="D18272" t="s">
        <v>17886</v>
      </c>
      <c r="F18272" t="s">
        <v>19</v>
      </c>
      <c r="G18272" t="s">
        <v>28</v>
      </c>
      <c r="H18272">
        <v>7</v>
      </c>
      <c r="I18272" t="s">
        <v>17887</v>
      </c>
      <c r="J18272" t="s">
        <v>127</v>
      </c>
      <c r="O18272" t="s">
        <v>661</v>
      </c>
      <c r="P18272" t="s">
        <v>136</v>
      </c>
      <c r="Q18272" t="s">
        <v>146</v>
      </c>
    </row>
    <row r="18273" spans="1:17" x14ac:dyDescent="0.35">
      <c r="A18273">
        <v>2690301885</v>
      </c>
      <c r="B18273" s="1">
        <v>44251</v>
      </c>
      <c r="C18273" t="s">
        <v>44</v>
      </c>
      <c r="D18273" t="s">
        <v>45</v>
      </c>
      <c r="E18273" t="s">
        <v>304</v>
      </c>
      <c r="F18273" t="s">
        <v>46</v>
      </c>
      <c r="G18273" t="s">
        <v>28</v>
      </c>
      <c r="H18273">
        <v>8</v>
      </c>
      <c r="J18273" t="s">
        <v>7519</v>
      </c>
      <c r="O18273" t="s">
        <v>49</v>
      </c>
      <c r="P18273" t="s">
        <v>50</v>
      </c>
      <c r="Q18273" t="s">
        <v>25</v>
      </c>
    </row>
    <row r="18274" spans="1:17" x14ac:dyDescent="0.35">
      <c r="A18274">
        <v>2718278350</v>
      </c>
      <c r="B18274" s="1">
        <v>44251</v>
      </c>
      <c r="C18274" t="s">
        <v>26</v>
      </c>
      <c r="D18274" t="s">
        <v>71</v>
      </c>
      <c r="F18274" t="s">
        <v>46</v>
      </c>
      <c r="G18274" t="s">
        <v>28</v>
      </c>
      <c r="H18274">
        <v>4</v>
      </c>
      <c r="I18274" t="s">
        <v>17888</v>
      </c>
      <c r="J18274" t="s">
        <v>597</v>
      </c>
      <c r="N18274">
        <v>16</v>
      </c>
      <c r="O18274" t="s">
        <v>4629</v>
      </c>
      <c r="P18274" t="s">
        <v>56</v>
      </c>
      <c r="Q18274" t="s">
        <v>43</v>
      </c>
    </row>
    <row r="18275" spans="1:17" x14ac:dyDescent="0.35">
      <c r="A18275">
        <v>2715185092</v>
      </c>
      <c r="B18275" s="1">
        <v>44251</v>
      </c>
      <c r="C18275" t="s">
        <v>17</v>
      </c>
      <c r="D18275" t="s">
        <v>17</v>
      </c>
      <c r="F18275" t="s">
        <v>19</v>
      </c>
      <c r="G18275" t="s">
        <v>67</v>
      </c>
      <c r="H18275">
        <v>4</v>
      </c>
      <c r="I18275" t="s">
        <v>13889</v>
      </c>
      <c r="J18275" t="s">
        <v>22</v>
      </c>
      <c r="N18275">
        <v>3</v>
      </c>
      <c r="O18275" t="s">
        <v>368</v>
      </c>
      <c r="P18275" t="s">
        <v>50</v>
      </c>
      <c r="Q18275" t="s">
        <v>25</v>
      </c>
    </row>
    <row r="18276" spans="1:17" x14ac:dyDescent="0.35">
      <c r="A18276">
        <v>2683507819</v>
      </c>
      <c r="B18276" s="1">
        <v>44251</v>
      </c>
      <c r="C18276" t="s">
        <v>97</v>
      </c>
      <c r="D18276" t="s">
        <v>97</v>
      </c>
      <c r="E18276" t="s">
        <v>119</v>
      </c>
      <c r="F18276" t="s">
        <v>46</v>
      </c>
      <c r="G18276" t="s">
        <v>28</v>
      </c>
      <c r="H18276">
        <v>4</v>
      </c>
      <c r="J18276" t="s">
        <v>3603</v>
      </c>
      <c r="N18276">
        <v>1</v>
      </c>
      <c r="O18276" t="s">
        <v>49</v>
      </c>
      <c r="P18276" t="s">
        <v>50</v>
      </c>
      <c r="Q18276" t="s">
        <v>25</v>
      </c>
    </row>
    <row r="18277" spans="1:17" x14ac:dyDescent="0.35">
      <c r="A18277">
        <v>2656638627</v>
      </c>
      <c r="B18277" s="1">
        <v>44251</v>
      </c>
      <c r="C18277" t="s">
        <v>26</v>
      </c>
      <c r="D18277" t="s">
        <v>71</v>
      </c>
      <c r="E18277" t="s">
        <v>119</v>
      </c>
      <c r="F18277" t="s">
        <v>46</v>
      </c>
      <c r="G18277" t="s">
        <v>28</v>
      </c>
      <c r="H18277">
        <v>4</v>
      </c>
      <c r="I18277" t="s">
        <v>153</v>
      </c>
      <c r="J18277" t="s">
        <v>356</v>
      </c>
      <c r="O18277" t="s">
        <v>49</v>
      </c>
      <c r="P18277" t="s">
        <v>50</v>
      </c>
      <c r="Q18277" t="s">
        <v>25</v>
      </c>
    </row>
    <row r="18278" spans="1:17" x14ac:dyDescent="0.35">
      <c r="A18278">
        <v>2659214862</v>
      </c>
      <c r="B18278" s="1">
        <v>44251</v>
      </c>
      <c r="C18278" t="s">
        <v>17</v>
      </c>
      <c r="D18278" t="s">
        <v>17</v>
      </c>
      <c r="E18278" t="s">
        <v>17889</v>
      </c>
      <c r="F18278" t="s">
        <v>19</v>
      </c>
      <c r="G18278" t="s">
        <v>28</v>
      </c>
      <c r="H18278">
        <v>6</v>
      </c>
      <c r="I18278" t="s">
        <v>17890</v>
      </c>
      <c r="J18278" t="s">
        <v>22</v>
      </c>
      <c r="N18278">
        <v>8</v>
      </c>
      <c r="O18278" t="s">
        <v>243</v>
      </c>
      <c r="P18278" t="s">
        <v>56</v>
      </c>
      <c r="Q18278" t="s">
        <v>43</v>
      </c>
    </row>
    <row r="18279" spans="1:17" x14ac:dyDescent="0.35">
      <c r="A18279">
        <v>2682275998</v>
      </c>
      <c r="B18279" s="1">
        <v>44251</v>
      </c>
      <c r="C18279" t="s">
        <v>17</v>
      </c>
      <c r="D18279" t="s">
        <v>17891</v>
      </c>
      <c r="F18279" t="s">
        <v>19</v>
      </c>
      <c r="G18279" t="s">
        <v>28</v>
      </c>
      <c r="H18279">
        <v>6</v>
      </c>
      <c r="J18279" t="s">
        <v>22</v>
      </c>
      <c r="K18279">
        <v>154000</v>
      </c>
      <c r="L18279">
        <v>210000</v>
      </c>
      <c r="M18279" t="s">
        <v>216</v>
      </c>
      <c r="N18279">
        <v>5</v>
      </c>
      <c r="O18279" t="s">
        <v>11764</v>
      </c>
      <c r="P18279" t="s">
        <v>56</v>
      </c>
      <c r="Q18279" t="s">
        <v>111</v>
      </c>
    </row>
    <row r="18280" spans="1:17" x14ac:dyDescent="0.35">
      <c r="A18280">
        <v>2719470267</v>
      </c>
      <c r="B18280" s="1">
        <v>44251</v>
      </c>
      <c r="C18280" t="s">
        <v>396</v>
      </c>
      <c r="D18280" t="s">
        <v>2864</v>
      </c>
      <c r="F18280" t="s">
        <v>19</v>
      </c>
      <c r="G18280" t="s">
        <v>28</v>
      </c>
      <c r="H18280">
        <v>5</v>
      </c>
      <c r="I18280" t="s">
        <v>2865</v>
      </c>
      <c r="J18280" t="s">
        <v>365</v>
      </c>
      <c r="O18280" t="s">
        <v>998</v>
      </c>
      <c r="P18280" t="s">
        <v>56</v>
      </c>
      <c r="Q18280" t="s">
        <v>25</v>
      </c>
    </row>
    <row r="18281" spans="1:17" x14ac:dyDescent="0.35">
      <c r="A18281">
        <v>2734879531</v>
      </c>
      <c r="B18281" s="1">
        <v>44251</v>
      </c>
      <c r="C18281" t="s">
        <v>26</v>
      </c>
      <c r="D18281" t="s">
        <v>26</v>
      </c>
      <c r="F18281" t="s">
        <v>46</v>
      </c>
      <c r="G18281" t="s">
        <v>28</v>
      </c>
      <c r="H18281">
        <v>8</v>
      </c>
      <c r="I18281" t="s">
        <v>16501</v>
      </c>
      <c r="J18281" t="s">
        <v>3823</v>
      </c>
      <c r="N18281">
        <v>6</v>
      </c>
      <c r="O18281" t="s">
        <v>3443</v>
      </c>
      <c r="P18281" t="s">
        <v>56</v>
      </c>
      <c r="Q18281" t="s">
        <v>25</v>
      </c>
    </row>
    <row r="18282" spans="1:17" x14ac:dyDescent="0.35">
      <c r="A18282">
        <v>2721711760</v>
      </c>
      <c r="B18282" s="1">
        <v>44251</v>
      </c>
      <c r="C18282" t="s">
        <v>65</v>
      </c>
      <c r="D18282" t="s">
        <v>17892</v>
      </c>
      <c r="F18282" t="s">
        <v>19</v>
      </c>
      <c r="G18282" t="s">
        <v>28</v>
      </c>
      <c r="H18282">
        <v>6</v>
      </c>
      <c r="I18282" t="s">
        <v>17893</v>
      </c>
      <c r="J18282" t="s">
        <v>22</v>
      </c>
      <c r="N18282">
        <v>47</v>
      </c>
      <c r="O18282" t="s">
        <v>17894</v>
      </c>
      <c r="P18282" t="s">
        <v>56</v>
      </c>
      <c r="Q18282" t="s">
        <v>25</v>
      </c>
    </row>
    <row r="18283" spans="1:17" x14ac:dyDescent="0.35">
      <c r="A18283">
        <v>2692476609</v>
      </c>
      <c r="B18283" s="1">
        <v>44251</v>
      </c>
      <c r="C18283" t="s">
        <v>506</v>
      </c>
      <c r="D18283" t="s">
        <v>506</v>
      </c>
      <c r="F18283" t="s">
        <v>19</v>
      </c>
      <c r="G18283" t="s">
        <v>28</v>
      </c>
      <c r="H18283">
        <v>3</v>
      </c>
      <c r="J18283" t="s">
        <v>17582</v>
      </c>
      <c r="K18283">
        <v>112000</v>
      </c>
      <c r="L18283">
        <v>76000</v>
      </c>
      <c r="M18283" t="s">
        <v>216</v>
      </c>
      <c r="N18283">
        <v>12</v>
      </c>
      <c r="O18283" t="s">
        <v>17583</v>
      </c>
      <c r="P18283" t="s">
        <v>56</v>
      </c>
      <c r="Q18283" t="s">
        <v>57</v>
      </c>
    </row>
    <row r="18284" spans="1:17" x14ac:dyDescent="0.35">
      <c r="A18284">
        <v>2705964830</v>
      </c>
      <c r="B18284" s="1">
        <v>44251</v>
      </c>
      <c r="C18284" t="s">
        <v>17</v>
      </c>
      <c r="D18284" t="s">
        <v>17</v>
      </c>
      <c r="F18284" t="s">
        <v>19</v>
      </c>
      <c r="G18284" t="s">
        <v>28</v>
      </c>
      <c r="H18284">
        <v>6</v>
      </c>
      <c r="I18284" t="s">
        <v>17895</v>
      </c>
      <c r="J18284" t="s">
        <v>262</v>
      </c>
      <c r="N18284">
        <v>7</v>
      </c>
      <c r="O18284" t="s">
        <v>135</v>
      </c>
      <c r="P18284" t="s">
        <v>136</v>
      </c>
      <c r="Q18284" t="s">
        <v>75</v>
      </c>
    </row>
    <row r="18285" spans="1:17" x14ac:dyDescent="0.35">
      <c r="A18285">
        <v>2718432635</v>
      </c>
      <c r="B18285" s="1">
        <v>44251</v>
      </c>
      <c r="C18285" t="s">
        <v>26</v>
      </c>
      <c r="D18285" t="s">
        <v>26</v>
      </c>
      <c r="F18285" t="s">
        <v>19</v>
      </c>
      <c r="G18285" t="s">
        <v>28</v>
      </c>
      <c r="H18285">
        <v>7</v>
      </c>
      <c r="I18285" t="s">
        <v>17896</v>
      </c>
      <c r="J18285" t="s">
        <v>465</v>
      </c>
      <c r="K18285">
        <v>130000</v>
      </c>
      <c r="L18285">
        <v>147000</v>
      </c>
      <c r="M18285" t="s">
        <v>80</v>
      </c>
      <c r="N18285">
        <v>17</v>
      </c>
      <c r="O18285" t="s">
        <v>1020</v>
      </c>
      <c r="P18285" t="s">
        <v>56</v>
      </c>
      <c r="Q18285" t="s">
        <v>25</v>
      </c>
    </row>
    <row r="18286" spans="1:17" x14ac:dyDescent="0.35">
      <c r="A18286">
        <v>2652727225</v>
      </c>
      <c r="B18286" s="1">
        <v>44251</v>
      </c>
      <c r="C18286" t="s">
        <v>76</v>
      </c>
      <c r="D18286" t="s">
        <v>223</v>
      </c>
      <c r="E18286" t="s">
        <v>17897</v>
      </c>
      <c r="F18286" t="s">
        <v>19</v>
      </c>
      <c r="G18286" t="s">
        <v>67</v>
      </c>
      <c r="H18286">
        <v>4</v>
      </c>
      <c r="I18286" t="s">
        <v>17898</v>
      </c>
      <c r="J18286" t="s">
        <v>221</v>
      </c>
      <c r="N18286">
        <v>13</v>
      </c>
      <c r="O18286" t="s">
        <v>3501</v>
      </c>
      <c r="P18286" t="s">
        <v>177</v>
      </c>
      <c r="Q18286" t="s">
        <v>43</v>
      </c>
    </row>
    <row r="18287" spans="1:17" x14ac:dyDescent="0.35">
      <c r="A18287">
        <v>2691327274</v>
      </c>
      <c r="B18287" s="1">
        <v>44251</v>
      </c>
      <c r="C18287" t="s">
        <v>65</v>
      </c>
      <c r="D18287" t="s">
        <v>1107</v>
      </c>
      <c r="F18287" t="s">
        <v>19</v>
      </c>
      <c r="G18287" t="s">
        <v>28</v>
      </c>
      <c r="H18287">
        <v>7</v>
      </c>
      <c r="I18287" t="s">
        <v>10479</v>
      </c>
      <c r="J18287" t="s">
        <v>22</v>
      </c>
      <c r="N18287">
        <v>29</v>
      </c>
      <c r="O18287" t="s">
        <v>4791</v>
      </c>
      <c r="P18287" t="s">
        <v>56</v>
      </c>
      <c r="Q18287" t="s">
        <v>25</v>
      </c>
    </row>
    <row r="18288" spans="1:17" x14ac:dyDescent="0.35">
      <c r="A18288">
        <v>2718552329</v>
      </c>
      <c r="B18288" s="1">
        <v>44252</v>
      </c>
      <c r="C18288" t="s">
        <v>26</v>
      </c>
      <c r="D18288" t="s">
        <v>26</v>
      </c>
      <c r="F18288" t="s">
        <v>19</v>
      </c>
      <c r="G18288" t="s">
        <v>28</v>
      </c>
      <c r="H18288">
        <v>3</v>
      </c>
      <c r="I18288" t="s">
        <v>17899</v>
      </c>
      <c r="J18288" t="s">
        <v>242</v>
      </c>
      <c r="N18288">
        <v>10</v>
      </c>
      <c r="O18288" t="s">
        <v>12697</v>
      </c>
      <c r="P18288" t="s">
        <v>56</v>
      </c>
      <c r="Q18288" t="s">
        <v>57</v>
      </c>
    </row>
    <row r="18289" spans="1:17" x14ac:dyDescent="0.35">
      <c r="A18289">
        <v>2683586481</v>
      </c>
      <c r="B18289" s="1">
        <v>44252</v>
      </c>
      <c r="C18289" t="s">
        <v>97</v>
      </c>
      <c r="D18289" t="s">
        <v>97</v>
      </c>
      <c r="E18289" t="s">
        <v>119</v>
      </c>
      <c r="F18289" t="s">
        <v>46</v>
      </c>
      <c r="G18289" t="s">
        <v>28</v>
      </c>
      <c r="H18289">
        <v>5</v>
      </c>
      <c r="J18289" t="s">
        <v>939</v>
      </c>
      <c r="O18289" t="s">
        <v>49</v>
      </c>
      <c r="P18289" t="s">
        <v>50</v>
      </c>
      <c r="Q18289" t="s">
        <v>25</v>
      </c>
    </row>
    <row r="18290" spans="1:17" x14ac:dyDescent="0.35">
      <c r="A18290">
        <v>2690961019</v>
      </c>
      <c r="B18290" s="1">
        <v>44252</v>
      </c>
      <c r="C18290" t="s">
        <v>76</v>
      </c>
      <c r="D18290" t="s">
        <v>76</v>
      </c>
      <c r="F18290" t="s">
        <v>46</v>
      </c>
      <c r="G18290" t="s">
        <v>28</v>
      </c>
      <c r="H18290">
        <v>8</v>
      </c>
      <c r="I18290" t="s">
        <v>17900</v>
      </c>
      <c r="J18290" t="s">
        <v>1969</v>
      </c>
      <c r="K18290">
        <v>80000</v>
      </c>
      <c r="L18290">
        <v>106000</v>
      </c>
      <c r="M18290" t="s">
        <v>80</v>
      </c>
      <c r="N18290">
        <v>43</v>
      </c>
      <c r="O18290" t="s">
        <v>1831</v>
      </c>
      <c r="P18290" t="s">
        <v>136</v>
      </c>
      <c r="Q18290" t="s">
        <v>57</v>
      </c>
    </row>
    <row r="18291" spans="1:17" x14ac:dyDescent="0.35">
      <c r="A18291">
        <v>2626518318</v>
      </c>
      <c r="B18291" s="1">
        <v>44252</v>
      </c>
      <c r="C18291" t="s">
        <v>17</v>
      </c>
      <c r="D18291" t="s">
        <v>471</v>
      </c>
      <c r="F18291" t="s">
        <v>19</v>
      </c>
      <c r="G18291" t="s">
        <v>67</v>
      </c>
      <c r="H18291">
        <v>2</v>
      </c>
      <c r="I18291" t="s">
        <v>17901</v>
      </c>
      <c r="J18291" t="s">
        <v>408</v>
      </c>
      <c r="N18291">
        <v>1</v>
      </c>
      <c r="O18291" t="s">
        <v>7595</v>
      </c>
      <c r="P18291" t="s">
        <v>177</v>
      </c>
      <c r="Q18291" t="s">
        <v>43</v>
      </c>
    </row>
    <row r="18292" spans="1:17" x14ac:dyDescent="0.35">
      <c r="A18292">
        <v>2683080192</v>
      </c>
      <c r="B18292" s="1">
        <v>44252</v>
      </c>
      <c r="C18292" t="s">
        <v>36</v>
      </c>
      <c r="D18292" t="s">
        <v>3510</v>
      </c>
      <c r="F18292" t="s">
        <v>46</v>
      </c>
      <c r="G18292" t="s">
        <v>28</v>
      </c>
      <c r="H18292">
        <v>3</v>
      </c>
      <c r="I18292" t="s">
        <v>17902</v>
      </c>
      <c r="J18292" t="s">
        <v>5839</v>
      </c>
      <c r="N18292">
        <v>28</v>
      </c>
      <c r="O18292" t="s">
        <v>5840</v>
      </c>
      <c r="P18292" t="s">
        <v>56</v>
      </c>
      <c r="Q18292" t="s">
        <v>146</v>
      </c>
    </row>
    <row r="18293" spans="1:17" x14ac:dyDescent="0.35">
      <c r="A18293">
        <v>2704372008</v>
      </c>
      <c r="B18293" s="1">
        <v>44252</v>
      </c>
      <c r="C18293" t="s">
        <v>17</v>
      </c>
      <c r="D18293" t="s">
        <v>129</v>
      </c>
      <c r="E18293" t="s">
        <v>17903</v>
      </c>
      <c r="F18293" t="s">
        <v>19</v>
      </c>
      <c r="G18293" t="s">
        <v>67</v>
      </c>
      <c r="H18293">
        <v>3</v>
      </c>
      <c r="I18293" t="s">
        <v>12134</v>
      </c>
      <c r="J18293" t="s">
        <v>188</v>
      </c>
      <c r="K18293">
        <v>84000</v>
      </c>
      <c r="L18293">
        <v>126000</v>
      </c>
      <c r="M18293" t="s">
        <v>216</v>
      </c>
      <c r="O18293" t="s">
        <v>12135</v>
      </c>
      <c r="P18293" t="s">
        <v>4230</v>
      </c>
      <c r="Q18293" t="s">
        <v>173</v>
      </c>
    </row>
    <row r="18294" spans="1:17" x14ac:dyDescent="0.35">
      <c r="A18294">
        <v>2678763330</v>
      </c>
      <c r="B18294" s="1">
        <v>44252</v>
      </c>
      <c r="C18294" t="s">
        <v>97</v>
      </c>
      <c r="D18294" t="s">
        <v>97</v>
      </c>
      <c r="E18294" t="s">
        <v>9785</v>
      </c>
      <c r="F18294" t="s">
        <v>19</v>
      </c>
      <c r="G18294" t="s">
        <v>20</v>
      </c>
      <c r="H18294">
        <v>2</v>
      </c>
      <c r="I18294" t="s">
        <v>9786</v>
      </c>
      <c r="J18294" t="s">
        <v>365</v>
      </c>
      <c r="N18294">
        <v>34</v>
      </c>
      <c r="O18294" t="s">
        <v>1360</v>
      </c>
      <c r="P18294" t="s">
        <v>1361</v>
      </c>
      <c r="Q18294" t="s">
        <v>146</v>
      </c>
    </row>
    <row r="18295" spans="1:17" x14ac:dyDescent="0.35">
      <c r="A18295">
        <v>2689296843</v>
      </c>
      <c r="B18295" s="1">
        <v>44252</v>
      </c>
      <c r="C18295" t="s">
        <v>26</v>
      </c>
      <c r="D18295" t="s">
        <v>204</v>
      </c>
      <c r="F18295" t="s">
        <v>19</v>
      </c>
      <c r="G18295" t="s">
        <v>67</v>
      </c>
      <c r="H18295">
        <v>4</v>
      </c>
      <c r="I18295" t="s">
        <v>17904</v>
      </c>
      <c r="J18295" t="s">
        <v>2096</v>
      </c>
      <c r="N18295">
        <v>5</v>
      </c>
      <c r="O18295" t="s">
        <v>2151</v>
      </c>
      <c r="P18295" t="s">
        <v>136</v>
      </c>
      <c r="Q18295" t="s">
        <v>75</v>
      </c>
    </row>
    <row r="18296" spans="1:17" x14ac:dyDescent="0.35">
      <c r="A18296">
        <v>2687271923</v>
      </c>
      <c r="B18296" s="1">
        <v>44252</v>
      </c>
      <c r="C18296" t="s">
        <v>17</v>
      </c>
      <c r="D18296" t="s">
        <v>17</v>
      </c>
      <c r="F18296" t="s">
        <v>19</v>
      </c>
      <c r="G18296" t="s">
        <v>28</v>
      </c>
      <c r="H18296">
        <v>4</v>
      </c>
      <c r="I18296" t="s">
        <v>17905</v>
      </c>
      <c r="J18296" t="s">
        <v>206</v>
      </c>
      <c r="N18296">
        <v>5</v>
      </c>
      <c r="O18296" t="s">
        <v>135</v>
      </c>
      <c r="P18296" t="s">
        <v>136</v>
      </c>
      <c r="Q18296" t="s">
        <v>75</v>
      </c>
    </row>
    <row r="18297" spans="1:17" x14ac:dyDescent="0.35">
      <c r="A18297">
        <v>2709265231</v>
      </c>
      <c r="B18297" s="1">
        <v>44252</v>
      </c>
      <c r="C18297" t="s">
        <v>463</v>
      </c>
      <c r="D18297" t="s">
        <v>9380</v>
      </c>
      <c r="F18297" t="s">
        <v>19</v>
      </c>
      <c r="G18297" t="s">
        <v>28</v>
      </c>
      <c r="H18297">
        <v>8</v>
      </c>
      <c r="I18297" t="s">
        <v>6683</v>
      </c>
      <c r="J18297" t="s">
        <v>465</v>
      </c>
      <c r="N18297">
        <v>3</v>
      </c>
      <c r="O18297" t="s">
        <v>628</v>
      </c>
      <c r="P18297" t="s">
        <v>136</v>
      </c>
      <c r="Q18297" t="s">
        <v>57</v>
      </c>
    </row>
    <row r="18298" spans="1:17" x14ac:dyDescent="0.35">
      <c r="A18298">
        <v>2648665010</v>
      </c>
      <c r="B18298" s="1">
        <v>44252</v>
      </c>
      <c r="C18298" t="s">
        <v>448</v>
      </c>
      <c r="D18298" t="s">
        <v>4852</v>
      </c>
      <c r="F18298" t="s">
        <v>19</v>
      </c>
      <c r="G18298" t="s">
        <v>67</v>
      </c>
      <c r="H18298">
        <v>5</v>
      </c>
      <c r="I18298" t="s">
        <v>17906</v>
      </c>
      <c r="J18298" t="s">
        <v>2268</v>
      </c>
      <c r="N18298">
        <v>9</v>
      </c>
      <c r="O18298" t="s">
        <v>172</v>
      </c>
      <c r="P18298" t="s">
        <v>91</v>
      </c>
      <c r="Q18298" t="s">
        <v>173</v>
      </c>
    </row>
    <row r="18299" spans="1:17" x14ac:dyDescent="0.35">
      <c r="A18299">
        <v>2613468446</v>
      </c>
      <c r="B18299" s="1">
        <v>44252</v>
      </c>
      <c r="C18299" t="s">
        <v>189</v>
      </c>
      <c r="D18299" t="s">
        <v>11217</v>
      </c>
      <c r="E18299" t="s">
        <v>11218</v>
      </c>
      <c r="F18299" t="s">
        <v>19</v>
      </c>
      <c r="G18299" t="s">
        <v>67</v>
      </c>
      <c r="H18299">
        <v>5</v>
      </c>
      <c r="I18299" t="s">
        <v>11219</v>
      </c>
      <c r="J18299" t="s">
        <v>221</v>
      </c>
      <c r="N18299">
        <v>1</v>
      </c>
      <c r="O18299" t="s">
        <v>291</v>
      </c>
      <c r="P18299" t="s">
        <v>292</v>
      </c>
      <c r="Q18299" t="s">
        <v>75</v>
      </c>
    </row>
    <row r="18300" spans="1:17" x14ac:dyDescent="0.35">
      <c r="A18300">
        <v>2750960417</v>
      </c>
      <c r="B18300" s="1">
        <v>44252</v>
      </c>
      <c r="C18300" t="s">
        <v>65</v>
      </c>
      <c r="D18300" t="s">
        <v>112</v>
      </c>
      <c r="F18300" t="s">
        <v>19</v>
      </c>
      <c r="G18300" t="s">
        <v>28</v>
      </c>
      <c r="H18300">
        <v>7</v>
      </c>
      <c r="I18300" t="s">
        <v>4302</v>
      </c>
      <c r="J18300" t="s">
        <v>17907</v>
      </c>
      <c r="N18300">
        <v>1</v>
      </c>
      <c r="O18300" t="s">
        <v>1080</v>
      </c>
      <c r="P18300" t="s">
        <v>292</v>
      </c>
      <c r="Q18300" t="s">
        <v>25</v>
      </c>
    </row>
    <row r="18301" spans="1:17" x14ac:dyDescent="0.35">
      <c r="A18301">
        <v>2713395721</v>
      </c>
      <c r="B18301" s="1">
        <v>44252</v>
      </c>
      <c r="C18301" t="s">
        <v>357</v>
      </c>
      <c r="D18301" t="s">
        <v>10218</v>
      </c>
      <c r="F18301" t="s">
        <v>19</v>
      </c>
      <c r="G18301" t="s">
        <v>20</v>
      </c>
      <c r="H18301">
        <v>1</v>
      </c>
      <c r="I18301" t="s">
        <v>10219</v>
      </c>
      <c r="J18301" t="s">
        <v>22</v>
      </c>
      <c r="N18301">
        <v>2</v>
      </c>
      <c r="O18301" t="s">
        <v>10220</v>
      </c>
      <c r="P18301" t="s">
        <v>35</v>
      </c>
      <c r="Q18301" t="s">
        <v>75</v>
      </c>
    </row>
    <row r="18302" spans="1:17" x14ac:dyDescent="0.35">
      <c r="A18302">
        <v>2727658049</v>
      </c>
      <c r="B18302" s="1">
        <v>44252</v>
      </c>
      <c r="C18302" t="s">
        <v>17</v>
      </c>
      <c r="D18302" t="s">
        <v>17</v>
      </c>
      <c r="F18302" t="s">
        <v>19</v>
      </c>
      <c r="G18302" t="s">
        <v>28</v>
      </c>
      <c r="H18302">
        <v>5</v>
      </c>
      <c r="I18302" t="s">
        <v>2989</v>
      </c>
      <c r="J18302" t="s">
        <v>1028</v>
      </c>
      <c r="O18302" t="s">
        <v>243</v>
      </c>
      <c r="P18302" t="s">
        <v>56</v>
      </c>
      <c r="Q18302" t="s">
        <v>43</v>
      </c>
    </row>
    <row r="18303" spans="1:17" x14ac:dyDescent="0.35">
      <c r="A18303">
        <v>2688408116</v>
      </c>
      <c r="B18303" s="1">
        <v>44252</v>
      </c>
      <c r="C18303" t="s">
        <v>86</v>
      </c>
      <c r="D18303" t="s">
        <v>412</v>
      </c>
      <c r="F18303" t="s">
        <v>19</v>
      </c>
      <c r="G18303" t="s">
        <v>28</v>
      </c>
      <c r="H18303">
        <v>4</v>
      </c>
      <c r="I18303" t="s">
        <v>8896</v>
      </c>
      <c r="J18303" t="s">
        <v>510</v>
      </c>
      <c r="K18303">
        <v>105000</v>
      </c>
      <c r="L18303">
        <v>237000</v>
      </c>
      <c r="M18303" t="s">
        <v>80</v>
      </c>
      <c r="N18303">
        <v>5</v>
      </c>
      <c r="O18303" t="s">
        <v>799</v>
      </c>
      <c r="P18303" t="s">
        <v>136</v>
      </c>
      <c r="Q18303" t="s">
        <v>43</v>
      </c>
    </row>
    <row r="18304" spans="1:17" x14ac:dyDescent="0.35">
      <c r="A18304">
        <v>2712654750</v>
      </c>
      <c r="B18304" s="1">
        <v>44252</v>
      </c>
      <c r="C18304" t="s">
        <v>17</v>
      </c>
      <c r="D18304" t="s">
        <v>1205</v>
      </c>
      <c r="E18304" t="s">
        <v>906</v>
      </c>
      <c r="F18304" t="s">
        <v>19</v>
      </c>
      <c r="G18304" t="s">
        <v>28</v>
      </c>
      <c r="H18304">
        <v>10</v>
      </c>
      <c r="I18304" t="s">
        <v>1206</v>
      </c>
      <c r="J18304" t="s">
        <v>140</v>
      </c>
      <c r="N18304">
        <v>1</v>
      </c>
      <c r="O18304" t="s">
        <v>908</v>
      </c>
      <c r="P18304" t="s">
        <v>24</v>
      </c>
      <c r="Q18304" t="s">
        <v>43</v>
      </c>
    </row>
    <row r="18305" spans="1:17" x14ac:dyDescent="0.35">
      <c r="A18305">
        <v>2716071259</v>
      </c>
      <c r="B18305" s="1">
        <v>44252</v>
      </c>
      <c r="C18305" t="s">
        <v>26</v>
      </c>
      <c r="D18305" t="s">
        <v>26</v>
      </c>
      <c r="F18305" t="s">
        <v>19</v>
      </c>
      <c r="G18305" t="s">
        <v>28</v>
      </c>
      <c r="H18305">
        <v>7</v>
      </c>
      <c r="I18305" t="s">
        <v>12493</v>
      </c>
      <c r="J18305" t="s">
        <v>127</v>
      </c>
      <c r="N18305">
        <v>3</v>
      </c>
      <c r="O18305" t="s">
        <v>12494</v>
      </c>
      <c r="P18305" t="s">
        <v>35</v>
      </c>
      <c r="Q18305" t="s">
        <v>57</v>
      </c>
    </row>
    <row r="18306" spans="1:17" x14ac:dyDescent="0.35">
      <c r="A18306">
        <v>2725527307</v>
      </c>
      <c r="B18306" s="1">
        <v>44252</v>
      </c>
      <c r="C18306" t="s">
        <v>17</v>
      </c>
      <c r="D18306" t="s">
        <v>129</v>
      </c>
      <c r="F18306" t="s">
        <v>19</v>
      </c>
      <c r="G18306" t="s">
        <v>67</v>
      </c>
      <c r="H18306">
        <v>3</v>
      </c>
      <c r="I18306" t="s">
        <v>17908</v>
      </c>
      <c r="J18306" t="s">
        <v>2240</v>
      </c>
      <c r="K18306">
        <v>100000</v>
      </c>
      <c r="L18306">
        <v>131000</v>
      </c>
      <c r="M18306" t="s">
        <v>216</v>
      </c>
      <c r="O18306" t="s">
        <v>7720</v>
      </c>
      <c r="P18306" t="s">
        <v>136</v>
      </c>
      <c r="Q18306" t="s">
        <v>43</v>
      </c>
    </row>
    <row r="18307" spans="1:17" x14ac:dyDescent="0.35">
      <c r="A18307">
        <v>2742238776</v>
      </c>
      <c r="B18307" s="1">
        <v>44252</v>
      </c>
      <c r="C18307" t="s">
        <v>86</v>
      </c>
      <c r="D18307" t="s">
        <v>86</v>
      </c>
      <c r="F18307" t="s">
        <v>46</v>
      </c>
      <c r="G18307" t="s">
        <v>28</v>
      </c>
      <c r="H18307">
        <v>3</v>
      </c>
      <c r="I18307" t="s">
        <v>101</v>
      </c>
      <c r="J18307" t="s">
        <v>1879</v>
      </c>
      <c r="O18307" t="s">
        <v>49</v>
      </c>
      <c r="P18307" t="s">
        <v>50</v>
      </c>
      <c r="Q18307" t="s">
        <v>25</v>
      </c>
    </row>
    <row r="18308" spans="1:17" x14ac:dyDescent="0.35">
      <c r="A18308">
        <v>2697549225</v>
      </c>
      <c r="B18308" s="1">
        <v>44252</v>
      </c>
      <c r="C18308" t="s">
        <v>65</v>
      </c>
      <c r="D18308" t="s">
        <v>323</v>
      </c>
      <c r="E18308" t="s">
        <v>52</v>
      </c>
      <c r="F18308" t="s">
        <v>19</v>
      </c>
      <c r="G18308" t="s">
        <v>67</v>
      </c>
      <c r="H18308">
        <v>3</v>
      </c>
      <c r="I18308" t="s">
        <v>2674</v>
      </c>
      <c r="J18308" t="s">
        <v>414</v>
      </c>
      <c r="O18308" t="s">
        <v>793</v>
      </c>
      <c r="P18308" t="s">
        <v>429</v>
      </c>
      <c r="Q18308" t="s">
        <v>43</v>
      </c>
    </row>
    <row r="18309" spans="1:17" x14ac:dyDescent="0.35">
      <c r="A18309">
        <v>2703979753</v>
      </c>
      <c r="B18309" s="1">
        <v>44252</v>
      </c>
      <c r="C18309" t="s">
        <v>26</v>
      </c>
      <c r="D18309" t="s">
        <v>71</v>
      </c>
      <c r="F18309" t="s">
        <v>19</v>
      </c>
      <c r="G18309" t="s">
        <v>28</v>
      </c>
      <c r="H18309">
        <v>5</v>
      </c>
      <c r="I18309" t="s">
        <v>17507</v>
      </c>
      <c r="J18309" t="s">
        <v>1575</v>
      </c>
      <c r="N18309">
        <v>2</v>
      </c>
      <c r="O18309" t="s">
        <v>11344</v>
      </c>
      <c r="P18309" t="s">
        <v>24</v>
      </c>
      <c r="Q18309" t="s">
        <v>111</v>
      </c>
    </row>
    <row r="18310" spans="1:17" x14ac:dyDescent="0.35">
      <c r="A18310">
        <v>2750956836</v>
      </c>
      <c r="B18310" s="1">
        <v>44252</v>
      </c>
      <c r="C18310" t="s">
        <v>36</v>
      </c>
      <c r="D18310" t="s">
        <v>17909</v>
      </c>
      <c r="F18310" t="s">
        <v>19</v>
      </c>
      <c r="G18310" t="s">
        <v>67</v>
      </c>
      <c r="H18310">
        <v>3</v>
      </c>
      <c r="I18310" t="s">
        <v>17910</v>
      </c>
      <c r="J18310" t="s">
        <v>885</v>
      </c>
      <c r="N18310">
        <v>2</v>
      </c>
      <c r="O18310" t="s">
        <v>17911</v>
      </c>
      <c r="P18310" t="s">
        <v>439</v>
      </c>
      <c r="Q18310" t="s">
        <v>43</v>
      </c>
    </row>
    <row r="18311" spans="1:17" x14ac:dyDescent="0.35">
      <c r="A18311">
        <v>2657070750</v>
      </c>
      <c r="B18311" s="1">
        <v>44252</v>
      </c>
      <c r="C18311" t="s">
        <v>44</v>
      </c>
      <c r="D18311" t="s">
        <v>45</v>
      </c>
      <c r="E18311" t="s">
        <v>304</v>
      </c>
      <c r="F18311" t="s">
        <v>46</v>
      </c>
      <c r="G18311" t="s">
        <v>28</v>
      </c>
      <c r="H18311">
        <v>5</v>
      </c>
      <c r="J18311" t="s">
        <v>3983</v>
      </c>
      <c r="O18311" t="s">
        <v>49</v>
      </c>
      <c r="P18311" t="s">
        <v>50</v>
      </c>
      <c r="Q18311" t="s">
        <v>25</v>
      </c>
    </row>
    <row r="18312" spans="1:17" x14ac:dyDescent="0.35">
      <c r="A18312">
        <v>2710397203</v>
      </c>
      <c r="B18312" s="1">
        <v>44252</v>
      </c>
      <c r="C18312" t="s">
        <v>92</v>
      </c>
      <c r="D18312" t="s">
        <v>1200</v>
      </c>
      <c r="E18312" t="s">
        <v>698</v>
      </c>
      <c r="F18312" t="s">
        <v>19</v>
      </c>
      <c r="G18312" t="s">
        <v>20</v>
      </c>
      <c r="H18312">
        <v>0</v>
      </c>
      <c r="I18312" t="s">
        <v>17912</v>
      </c>
      <c r="J18312" t="s">
        <v>339</v>
      </c>
      <c r="N18312">
        <v>5</v>
      </c>
      <c r="O18312" t="s">
        <v>2253</v>
      </c>
      <c r="P18312" t="s">
        <v>1795</v>
      </c>
      <c r="Q18312" t="s">
        <v>75</v>
      </c>
    </row>
    <row r="18313" spans="1:17" x14ac:dyDescent="0.35">
      <c r="A18313">
        <v>2517708607</v>
      </c>
      <c r="B18313" s="1">
        <v>44252</v>
      </c>
      <c r="C18313" t="s">
        <v>17</v>
      </c>
      <c r="D18313" t="s">
        <v>17</v>
      </c>
      <c r="E18313" t="s">
        <v>14129</v>
      </c>
      <c r="F18313" t="s">
        <v>19</v>
      </c>
      <c r="G18313" t="s">
        <v>28</v>
      </c>
      <c r="H18313">
        <v>8</v>
      </c>
      <c r="I18313" t="s">
        <v>17913</v>
      </c>
      <c r="J18313" t="s">
        <v>794</v>
      </c>
      <c r="N18313">
        <v>23</v>
      </c>
      <c r="O18313" t="s">
        <v>8067</v>
      </c>
      <c r="P18313" t="s">
        <v>35</v>
      </c>
      <c r="Q18313" t="s">
        <v>57</v>
      </c>
    </row>
    <row r="18314" spans="1:17" x14ac:dyDescent="0.35">
      <c r="A18314">
        <v>2737071800</v>
      </c>
      <c r="B18314" s="1">
        <v>44252</v>
      </c>
      <c r="C18314" t="s">
        <v>26</v>
      </c>
      <c r="D18314" t="s">
        <v>26</v>
      </c>
      <c r="E18314" t="s">
        <v>2651</v>
      </c>
      <c r="F18314" t="s">
        <v>19</v>
      </c>
      <c r="G18314" t="s">
        <v>28</v>
      </c>
      <c r="H18314">
        <v>7</v>
      </c>
      <c r="I18314" t="s">
        <v>2652</v>
      </c>
      <c r="J18314" t="s">
        <v>262</v>
      </c>
      <c r="N18314">
        <v>21</v>
      </c>
      <c r="O18314" t="s">
        <v>135</v>
      </c>
      <c r="P18314" t="s">
        <v>136</v>
      </c>
      <c r="Q18314" t="s">
        <v>75</v>
      </c>
    </row>
    <row r="18315" spans="1:17" x14ac:dyDescent="0.35">
      <c r="A18315">
        <v>2732978701</v>
      </c>
      <c r="B18315" s="1">
        <v>44252</v>
      </c>
      <c r="C18315" t="s">
        <v>97</v>
      </c>
      <c r="D18315" t="s">
        <v>97</v>
      </c>
      <c r="F18315" t="s">
        <v>19</v>
      </c>
      <c r="G18315" t="s">
        <v>67</v>
      </c>
      <c r="H18315">
        <v>4</v>
      </c>
      <c r="I18315" t="s">
        <v>17914</v>
      </c>
      <c r="J18315" t="s">
        <v>3466</v>
      </c>
      <c r="N18315">
        <v>24</v>
      </c>
      <c r="O18315" t="s">
        <v>17915</v>
      </c>
      <c r="P18315" t="s">
        <v>136</v>
      </c>
      <c r="Q18315" t="s">
        <v>57</v>
      </c>
    </row>
    <row r="18316" spans="1:17" x14ac:dyDescent="0.35">
      <c r="A18316">
        <v>2692400231</v>
      </c>
      <c r="B18316" s="1">
        <v>44252</v>
      </c>
      <c r="C18316" t="s">
        <v>17</v>
      </c>
      <c r="D18316" t="s">
        <v>17</v>
      </c>
      <c r="F18316" t="s">
        <v>19</v>
      </c>
      <c r="G18316" t="s">
        <v>28</v>
      </c>
      <c r="H18316">
        <v>6</v>
      </c>
      <c r="I18316" t="s">
        <v>17916</v>
      </c>
      <c r="J18316" t="s">
        <v>2020</v>
      </c>
      <c r="N18316">
        <v>22</v>
      </c>
      <c r="O18316" t="s">
        <v>17917</v>
      </c>
      <c r="P18316" t="s">
        <v>42</v>
      </c>
      <c r="Q18316" t="s">
        <v>111</v>
      </c>
    </row>
    <row r="18317" spans="1:17" x14ac:dyDescent="0.35">
      <c r="A18317">
        <v>2720025108</v>
      </c>
      <c r="B18317" s="1">
        <v>44252</v>
      </c>
      <c r="C18317" t="s">
        <v>17</v>
      </c>
      <c r="D18317" t="s">
        <v>4625</v>
      </c>
      <c r="E18317" t="s">
        <v>4626</v>
      </c>
      <c r="F18317" t="s">
        <v>19</v>
      </c>
      <c r="G18317" t="s">
        <v>28</v>
      </c>
      <c r="H18317">
        <v>6</v>
      </c>
      <c r="I18317" t="s">
        <v>4627</v>
      </c>
      <c r="J18317" t="s">
        <v>54</v>
      </c>
      <c r="N18317">
        <v>1</v>
      </c>
      <c r="O18317" t="s">
        <v>135</v>
      </c>
      <c r="P18317" t="s">
        <v>136</v>
      </c>
      <c r="Q18317" t="s">
        <v>75</v>
      </c>
    </row>
    <row r="18318" spans="1:17" x14ac:dyDescent="0.35">
      <c r="A18318">
        <v>2734463788</v>
      </c>
      <c r="B18318" s="1">
        <v>44252</v>
      </c>
      <c r="C18318" t="s">
        <v>17</v>
      </c>
      <c r="D18318" t="s">
        <v>129</v>
      </c>
      <c r="F18318" t="s">
        <v>19</v>
      </c>
      <c r="G18318" t="s">
        <v>67</v>
      </c>
      <c r="H18318">
        <v>5</v>
      </c>
      <c r="I18318" t="s">
        <v>17918</v>
      </c>
      <c r="J18318" t="s">
        <v>22</v>
      </c>
      <c r="O18318" t="s">
        <v>3123</v>
      </c>
      <c r="P18318" t="s">
        <v>24</v>
      </c>
      <c r="Q18318" t="s">
        <v>146</v>
      </c>
    </row>
    <row r="18319" spans="1:17" x14ac:dyDescent="0.35">
      <c r="A18319">
        <v>2741465949</v>
      </c>
      <c r="B18319" s="1">
        <v>44252</v>
      </c>
      <c r="C18319" t="s">
        <v>26</v>
      </c>
      <c r="D18319" t="s">
        <v>17919</v>
      </c>
      <c r="F18319" t="s">
        <v>46</v>
      </c>
      <c r="G18319" t="s">
        <v>67</v>
      </c>
      <c r="H18319">
        <v>4</v>
      </c>
      <c r="I18319" t="s">
        <v>4646</v>
      </c>
      <c r="J18319" t="s">
        <v>22</v>
      </c>
      <c r="O18319" t="s">
        <v>240</v>
      </c>
      <c r="P18319" t="s">
        <v>50</v>
      </c>
      <c r="Q18319" t="s">
        <v>25</v>
      </c>
    </row>
    <row r="18320" spans="1:17" x14ac:dyDescent="0.35">
      <c r="A18320">
        <v>2683976622</v>
      </c>
      <c r="B18320" s="1">
        <v>44252</v>
      </c>
      <c r="C18320" t="s">
        <v>17</v>
      </c>
      <c r="D18320" t="s">
        <v>374</v>
      </c>
      <c r="E18320" t="s">
        <v>375</v>
      </c>
      <c r="F18320" t="s">
        <v>19</v>
      </c>
      <c r="G18320" t="s">
        <v>20</v>
      </c>
      <c r="H18320">
        <v>1</v>
      </c>
      <c r="I18320" t="s">
        <v>376</v>
      </c>
      <c r="J18320" t="s">
        <v>54</v>
      </c>
      <c r="N18320">
        <v>5</v>
      </c>
      <c r="O18320" t="s">
        <v>378</v>
      </c>
      <c r="P18320" t="s">
        <v>136</v>
      </c>
      <c r="Q18320" t="s">
        <v>182</v>
      </c>
    </row>
    <row r="18321" spans="1:17" x14ac:dyDescent="0.35">
      <c r="A18321">
        <v>2675315010</v>
      </c>
      <c r="B18321" s="1">
        <v>44252</v>
      </c>
      <c r="C18321" t="s">
        <v>17</v>
      </c>
      <c r="D18321" t="s">
        <v>17</v>
      </c>
      <c r="E18321" t="s">
        <v>17920</v>
      </c>
      <c r="F18321" t="s">
        <v>19</v>
      </c>
      <c r="G18321" t="s">
        <v>67</v>
      </c>
      <c r="H18321">
        <v>5</v>
      </c>
      <c r="I18321" t="s">
        <v>15314</v>
      </c>
      <c r="J18321" t="s">
        <v>22</v>
      </c>
      <c r="N18321">
        <v>28</v>
      </c>
      <c r="O18321" t="s">
        <v>6358</v>
      </c>
      <c r="P18321" t="s">
        <v>50</v>
      </c>
      <c r="Q18321" t="s">
        <v>75</v>
      </c>
    </row>
    <row r="18322" spans="1:17" x14ac:dyDescent="0.35">
      <c r="A18322">
        <v>2735617149</v>
      </c>
      <c r="B18322" s="1">
        <v>44252</v>
      </c>
      <c r="C18322" t="s">
        <v>36</v>
      </c>
      <c r="D18322" t="s">
        <v>894</v>
      </c>
      <c r="F18322" t="s">
        <v>19</v>
      </c>
      <c r="G18322" t="s">
        <v>67</v>
      </c>
      <c r="H18322">
        <v>5</v>
      </c>
      <c r="I18322" t="s">
        <v>895</v>
      </c>
      <c r="J18322" t="s">
        <v>1510</v>
      </c>
      <c r="N18322">
        <v>1</v>
      </c>
      <c r="O18322" t="s">
        <v>70</v>
      </c>
      <c r="P18322" t="s">
        <v>56</v>
      </c>
      <c r="Q18322" t="s">
        <v>25</v>
      </c>
    </row>
    <row r="18323" spans="1:17" x14ac:dyDescent="0.35">
      <c r="A18323">
        <v>2694256021</v>
      </c>
      <c r="B18323" s="1">
        <v>44252</v>
      </c>
      <c r="C18323" t="s">
        <v>44</v>
      </c>
      <c r="D18323" t="s">
        <v>45</v>
      </c>
      <c r="E18323" t="s">
        <v>304</v>
      </c>
      <c r="F18323" t="s">
        <v>46</v>
      </c>
      <c r="G18323" t="s">
        <v>28</v>
      </c>
      <c r="H18323">
        <v>7</v>
      </c>
      <c r="J18323" t="s">
        <v>2430</v>
      </c>
      <c r="O18323" t="s">
        <v>49</v>
      </c>
      <c r="P18323" t="s">
        <v>50</v>
      </c>
      <c r="Q18323" t="s">
        <v>25</v>
      </c>
    </row>
    <row r="18324" spans="1:17" x14ac:dyDescent="0.35">
      <c r="A18324">
        <v>2682072746</v>
      </c>
      <c r="B18324" s="1">
        <v>44252</v>
      </c>
      <c r="C18324" t="s">
        <v>65</v>
      </c>
      <c r="D18324" t="s">
        <v>65</v>
      </c>
      <c r="F18324" t="s">
        <v>19</v>
      </c>
      <c r="G18324" t="s">
        <v>67</v>
      </c>
      <c r="H18324">
        <v>5</v>
      </c>
      <c r="I18324" t="s">
        <v>8814</v>
      </c>
      <c r="J18324" t="s">
        <v>206</v>
      </c>
      <c r="N18324">
        <v>87</v>
      </c>
      <c r="O18324" t="s">
        <v>8019</v>
      </c>
      <c r="P18324" t="s">
        <v>35</v>
      </c>
      <c r="Q18324" t="s">
        <v>75</v>
      </c>
    </row>
    <row r="18325" spans="1:17" x14ac:dyDescent="0.35">
      <c r="A18325">
        <v>2700273019</v>
      </c>
      <c r="B18325" s="1">
        <v>44252</v>
      </c>
      <c r="C18325" t="s">
        <v>17</v>
      </c>
      <c r="D18325" t="s">
        <v>12974</v>
      </c>
      <c r="E18325" t="s">
        <v>1188</v>
      </c>
      <c r="F18325" t="s">
        <v>19</v>
      </c>
      <c r="G18325" t="s">
        <v>67</v>
      </c>
      <c r="H18325">
        <v>5</v>
      </c>
      <c r="I18325" t="s">
        <v>12975</v>
      </c>
      <c r="J18325" t="s">
        <v>4581</v>
      </c>
      <c r="K18325">
        <v>95000</v>
      </c>
      <c r="L18325">
        <v>148000</v>
      </c>
      <c r="M18325" t="s">
        <v>216</v>
      </c>
      <c r="P18325" t="s">
        <v>136</v>
      </c>
      <c r="Q18325" t="s">
        <v>43</v>
      </c>
    </row>
    <row r="18326" spans="1:17" x14ac:dyDescent="0.35">
      <c r="A18326">
        <v>2682269382</v>
      </c>
      <c r="B18326" s="1">
        <v>44252</v>
      </c>
      <c r="C18326" t="s">
        <v>65</v>
      </c>
      <c r="D18326" t="s">
        <v>3095</v>
      </c>
      <c r="F18326" t="s">
        <v>19</v>
      </c>
      <c r="G18326" t="s">
        <v>20</v>
      </c>
      <c r="H18326">
        <v>4</v>
      </c>
      <c r="I18326" t="s">
        <v>3096</v>
      </c>
      <c r="J18326" t="s">
        <v>22</v>
      </c>
      <c r="N18326">
        <v>1</v>
      </c>
      <c r="O18326" t="s">
        <v>240</v>
      </c>
      <c r="P18326" t="s">
        <v>50</v>
      </c>
      <c r="Q18326" t="s">
        <v>25</v>
      </c>
    </row>
    <row r="18327" spans="1:17" x14ac:dyDescent="0.35">
      <c r="A18327">
        <v>2659151337</v>
      </c>
      <c r="B18327" s="1">
        <v>44252</v>
      </c>
      <c r="C18327" t="s">
        <v>17</v>
      </c>
      <c r="D18327" t="s">
        <v>129</v>
      </c>
      <c r="E18327" t="s">
        <v>17921</v>
      </c>
      <c r="F18327" t="s">
        <v>19</v>
      </c>
      <c r="G18327" t="s">
        <v>67</v>
      </c>
      <c r="H18327">
        <v>3</v>
      </c>
      <c r="I18327" t="s">
        <v>17922</v>
      </c>
      <c r="J18327" t="s">
        <v>22</v>
      </c>
      <c r="O18327" t="s">
        <v>17923</v>
      </c>
      <c r="P18327" t="s">
        <v>35</v>
      </c>
      <c r="Q18327" t="s">
        <v>146</v>
      </c>
    </row>
    <row r="18328" spans="1:17" x14ac:dyDescent="0.35">
      <c r="A18328">
        <v>2741606298</v>
      </c>
      <c r="B18328" s="1">
        <v>44252</v>
      </c>
      <c r="C18328" t="s">
        <v>36</v>
      </c>
      <c r="D18328" t="s">
        <v>17924</v>
      </c>
      <c r="F18328" t="s">
        <v>46</v>
      </c>
      <c r="G18328" t="s">
        <v>67</v>
      </c>
      <c r="H18328">
        <v>4</v>
      </c>
      <c r="I18328" t="s">
        <v>677</v>
      </c>
      <c r="J18328" t="s">
        <v>22</v>
      </c>
      <c r="O18328" t="s">
        <v>240</v>
      </c>
      <c r="P18328" t="s">
        <v>50</v>
      </c>
      <c r="Q18328" t="s">
        <v>25</v>
      </c>
    </row>
    <row r="18329" spans="1:17" x14ac:dyDescent="0.35">
      <c r="A18329">
        <v>2589139837</v>
      </c>
      <c r="B18329" s="1">
        <v>44252</v>
      </c>
      <c r="C18329" t="s">
        <v>17</v>
      </c>
      <c r="D18329" t="s">
        <v>17</v>
      </c>
      <c r="E18329" t="s">
        <v>52</v>
      </c>
      <c r="F18329" t="s">
        <v>19</v>
      </c>
      <c r="G18329" t="s">
        <v>20</v>
      </c>
      <c r="H18329">
        <v>1</v>
      </c>
      <c r="I18329" t="s">
        <v>3927</v>
      </c>
      <c r="J18329" t="s">
        <v>188</v>
      </c>
      <c r="N18329">
        <v>44</v>
      </c>
      <c r="O18329" t="s">
        <v>3928</v>
      </c>
      <c r="P18329" t="s">
        <v>35</v>
      </c>
      <c r="Q18329" t="s">
        <v>75</v>
      </c>
    </row>
    <row r="18330" spans="1:17" x14ac:dyDescent="0.35">
      <c r="A18330">
        <v>2652019221</v>
      </c>
      <c r="B18330" s="1">
        <v>44252</v>
      </c>
      <c r="C18330" t="s">
        <v>65</v>
      </c>
      <c r="D18330" t="s">
        <v>17925</v>
      </c>
      <c r="F18330" t="s">
        <v>19</v>
      </c>
      <c r="G18330" t="s">
        <v>20</v>
      </c>
      <c r="H18330">
        <v>0</v>
      </c>
      <c r="I18330" t="s">
        <v>17926</v>
      </c>
      <c r="J18330" t="s">
        <v>22</v>
      </c>
      <c r="N18330">
        <v>12</v>
      </c>
      <c r="O18330" t="s">
        <v>17927</v>
      </c>
      <c r="P18330" t="s">
        <v>270</v>
      </c>
      <c r="Q18330" t="s">
        <v>75</v>
      </c>
    </row>
    <row r="18331" spans="1:17" x14ac:dyDescent="0.35">
      <c r="A18331">
        <v>2692100639</v>
      </c>
      <c r="B18331" s="1">
        <v>44252</v>
      </c>
      <c r="C18331" t="s">
        <v>26</v>
      </c>
      <c r="D18331" t="s">
        <v>26</v>
      </c>
      <c r="F18331" t="s">
        <v>19</v>
      </c>
      <c r="G18331" t="s">
        <v>20</v>
      </c>
      <c r="H18331">
        <v>1</v>
      </c>
      <c r="I18331" t="s">
        <v>1832</v>
      </c>
      <c r="J18331" t="s">
        <v>870</v>
      </c>
      <c r="O18331" t="s">
        <v>233</v>
      </c>
      <c r="P18331" t="s">
        <v>35</v>
      </c>
      <c r="Q18331" t="s">
        <v>25</v>
      </c>
    </row>
    <row r="18332" spans="1:17" x14ac:dyDescent="0.35">
      <c r="A18332">
        <v>2680367534</v>
      </c>
      <c r="B18332" s="1">
        <v>44252</v>
      </c>
      <c r="C18332" t="s">
        <v>65</v>
      </c>
      <c r="D18332" t="s">
        <v>323</v>
      </c>
      <c r="F18332" t="s">
        <v>19</v>
      </c>
      <c r="G18332" t="s">
        <v>28</v>
      </c>
      <c r="H18332">
        <v>6</v>
      </c>
      <c r="I18332" t="s">
        <v>2942</v>
      </c>
      <c r="J18332" t="s">
        <v>1517</v>
      </c>
      <c r="N18332">
        <v>1</v>
      </c>
      <c r="O18332" t="s">
        <v>135</v>
      </c>
      <c r="P18332" t="s">
        <v>136</v>
      </c>
      <c r="Q18332" t="s">
        <v>75</v>
      </c>
    </row>
    <row r="18333" spans="1:17" x14ac:dyDescent="0.35">
      <c r="A18333">
        <v>2411993642</v>
      </c>
      <c r="B18333" s="1">
        <v>44253</v>
      </c>
      <c r="C18333" t="s">
        <v>17</v>
      </c>
      <c r="D18333" t="s">
        <v>2638</v>
      </c>
      <c r="F18333" t="s">
        <v>19</v>
      </c>
      <c r="G18333" t="s">
        <v>67</v>
      </c>
      <c r="H18333">
        <v>3</v>
      </c>
      <c r="I18333" t="s">
        <v>2639</v>
      </c>
      <c r="J18333" t="s">
        <v>169</v>
      </c>
      <c r="N18333">
        <v>11</v>
      </c>
      <c r="O18333" t="s">
        <v>96</v>
      </c>
      <c r="P18333" t="s">
        <v>35</v>
      </c>
      <c r="Q18333" t="s">
        <v>25</v>
      </c>
    </row>
    <row r="18334" spans="1:17" x14ac:dyDescent="0.35">
      <c r="A18334">
        <v>2719011742</v>
      </c>
      <c r="B18334" s="1">
        <v>44253</v>
      </c>
      <c r="C18334" t="s">
        <v>65</v>
      </c>
      <c r="D18334" t="s">
        <v>323</v>
      </c>
      <c r="F18334" t="s">
        <v>19</v>
      </c>
      <c r="G18334" t="s">
        <v>28</v>
      </c>
      <c r="H18334">
        <v>2</v>
      </c>
      <c r="I18334" t="s">
        <v>17928</v>
      </c>
      <c r="J18334" t="s">
        <v>1214</v>
      </c>
      <c r="N18334">
        <v>28</v>
      </c>
      <c r="O18334" t="s">
        <v>1072</v>
      </c>
      <c r="P18334" t="s">
        <v>56</v>
      </c>
      <c r="Q18334" t="s">
        <v>25</v>
      </c>
    </row>
    <row r="18335" spans="1:17" x14ac:dyDescent="0.35">
      <c r="A18335">
        <v>2709017304</v>
      </c>
      <c r="B18335" s="1">
        <v>44253</v>
      </c>
      <c r="C18335" t="s">
        <v>17</v>
      </c>
      <c r="D18335" t="s">
        <v>17929</v>
      </c>
      <c r="F18335" t="s">
        <v>19</v>
      </c>
      <c r="G18335" t="s">
        <v>28</v>
      </c>
      <c r="H18335">
        <v>8</v>
      </c>
      <c r="I18335" t="s">
        <v>17930</v>
      </c>
      <c r="J18335" t="s">
        <v>22</v>
      </c>
      <c r="N18335">
        <v>11</v>
      </c>
      <c r="O18335" t="s">
        <v>17931</v>
      </c>
      <c r="P18335" t="s">
        <v>56</v>
      </c>
      <c r="Q18335" t="s">
        <v>75</v>
      </c>
    </row>
    <row r="18336" spans="1:17" x14ac:dyDescent="0.35">
      <c r="A18336">
        <v>2702402034</v>
      </c>
      <c r="B18336" s="1">
        <v>44253</v>
      </c>
      <c r="C18336" t="s">
        <v>44</v>
      </c>
      <c r="D18336" t="s">
        <v>45</v>
      </c>
      <c r="E18336" t="s">
        <v>304</v>
      </c>
      <c r="F18336" t="s">
        <v>46</v>
      </c>
      <c r="G18336" t="s">
        <v>28</v>
      </c>
      <c r="H18336">
        <v>1</v>
      </c>
      <c r="J18336" t="s">
        <v>2461</v>
      </c>
      <c r="O18336" t="s">
        <v>49</v>
      </c>
      <c r="P18336" t="s">
        <v>50</v>
      </c>
      <c r="Q18336" t="s">
        <v>25</v>
      </c>
    </row>
    <row r="18337" spans="1:17" x14ac:dyDescent="0.35">
      <c r="A18337">
        <v>2745570338</v>
      </c>
      <c r="B18337" s="1">
        <v>44253</v>
      </c>
      <c r="C18337" t="s">
        <v>608</v>
      </c>
      <c r="D18337" t="s">
        <v>17932</v>
      </c>
      <c r="F18337" t="s">
        <v>19</v>
      </c>
      <c r="G18337" t="s">
        <v>67</v>
      </c>
      <c r="H18337">
        <v>3</v>
      </c>
      <c r="I18337" t="s">
        <v>17933</v>
      </c>
      <c r="J18337" t="s">
        <v>1182</v>
      </c>
      <c r="O18337" t="s">
        <v>240</v>
      </c>
      <c r="P18337" t="s">
        <v>50</v>
      </c>
      <c r="Q18337" t="s">
        <v>25</v>
      </c>
    </row>
    <row r="18338" spans="1:17" x14ac:dyDescent="0.35">
      <c r="A18338">
        <v>2749229012</v>
      </c>
      <c r="B18338" s="1">
        <v>44253</v>
      </c>
      <c r="C18338" t="s">
        <v>36</v>
      </c>
      <c r="D18338" t="s">
        <v>36</v>
      </c>
      <c r="F18338" t="s">
        <v>19</v>
      </c>
      <c r="G18338" t="s">
        <v>28</v>
      </c>
      <c r="H18338">
        <v>2</v>
      </c>
      <c r="I18338" t="s">
        <v>101</v>
      </c>
      <c r="J18338" t="s">
        <v>22</v>
      </c>
      <c r="N18338">
        <v>5</v>
      </c>
      <c r="O18338" t="s">
        <v>243</v>
      </c>
      <c r="P18338" t="s">
        <v>56</v>
      </c>
      <c r="Q18338" t="s">
        <v>43</v>
      </c>
    </row>
    <row r="18339" spans="1:17" x14ac:dyDescent="0.35">
      <c r="A18339">
        <v>2665423666</v>
      </c>
      <c r="B18339" s="1">
        <v>44253</v>
      </c>
      <c r="C18339" t="s">
        <v>440</v>
      </c>
      <c r="D18339" t="s">
        <v>17934</v>
      </c>
      <c r="F18339" t="s">
        <v>19</v>
      </c>
      <c r="G18339" t="s">
        <v>20</v>
      </c>
      <c r="H18339">
        <v>2</v>
      </c>
      <c r="I18339" t="s">
        <v>249</v>
      </c>
      <c r="J18339" t="s">
        <v>22</v>
      </c>
      <c r="N18339">
        <v>23</v>
      </c>
      <c r="O18339" t="s">
        <v>4244</v>
      </c>
      <c r="P18339" t="s">
        <v>24</v>
      </c>
      <c r="Q18339" t="s">
        <v>25</v>
      </c>
    </row>
    <row r="18340" spans="1:17" x14ac:dyDescent="0.35">
      <c r="A18340">
        <v>2692173538</v>
      </c>
      <c r="B18340" s="1">
        <v>44253</v>
      </c>
      <c r="C18340" t="s">
        <v>17</v>
      </c>
      <c r="D18340" t="s">
        <v>17</v>
      </c>
      <c r="F18340" t="s">
        <v>19</v>
      </c>
      <c r="G18340" t="s">
        <v>20</v>
      </c>
      <c r="H18340">
        <v>2</v>
      </c>
      <c r="I18340" t="s">
        <v>17935</v>
      </c>
      <c r="J18340" t="s">
        <v>1751</v>
      </c>
      <c r="N18340">
        <v>9</v>
      </c>
      <c r="O18340" t="s">
        <v>17936</v>
      </c>
      <c r="P18340" t="s">
        <v>177</v>
      </c>
      <c r="Q18340" t="s">
        <v>25</v>
      </c>
    </row>
    <row r="18341" spans="1:17" x14ac:dyDescent="0.35">
      <c r="A18341">
        <v>2656643757</v>
      </c>
      <c r="B18341" s="1">
        <v>44253</v>
      </c>
      <c r="C18341" t="s">
        <v>26</v>
      </c>
      <c r="D18341" t="s">
        <v>71</v>
      </c>
      <c r="E18341" t="s">
        <v>119</v>
      </c>
      <c r="F18341" t="s">
        <v>46</v>
      </c>
      <c r="G18341" t="s">
        <v>28</v>
      </c>
      <c r="H18341">
        <v>8</v>
      </c>
      <c r="I18341" t="s">
        <v>153</v>
      </c>
      <c r="J18341" t="s">
        <v>3234</v>
      </c>
      <c r="O18341" t="s">
        <v>49</v>
      </c>
      <c r="P18341" t="s">
        <v>50</v>
      </c>
      <c r="Q18341" t="s">
        <v>25</v>
      </c>
    </row>
    <row r="18342" spans="1:17" x14ac:dyDescent="0.35">
      <c r="A18342">
        <v>2723028715</v>
      </c>
      <c r="B18342" s="1">
        <v>44253</v>
      </c>
      <c r="C18342" t="s">
        <v>529</v>
      </c>
      <c r="D18342" t="s">
        <v>530</v>
      </c>
      <c r="F18342" t="s">
        <v>19</v>
      </c>
      <c r="G18342" t="s">
        <v>28</v>
      </c>
      <c r="H18342">
        <v>6</v>
      </c>
      <c r="I18342" t="s">
        <v>7946</v>
      </c>
      <c r="J18342" t="s">
        <v>22</v>
      </c>
      <c r="N18342">
        <v>12</v>
      </c>
      <c r="O18342" t="s">
        <v>7947</v>
      </c>
      <c r="P18342" t="s">
        <v>35</v>
      </c>
      <c r="Q18342" t="s">
        <v>57</v>
      </c>
    </row>
    <row r="18343" spans="1:17" x14ac:dyDescent="0.35">
      <c r="A18343">
        <v>2723246631</v>
      </c>
      <c r="B18343" s="1">
        <v>44253</v>
      </c>
      <c r="C18343" t="s">
        <v>65</v>
      </c>
      <c r="D18343" t="s">
        <v>1089</v>
      </c>
      <c r="F18343" t="s">
        <v>19</v>
      </c>
      <c r="G18343" t="s">
        <v>20</v>
      </c>
      <c r="H18343">
        <v>1</v>
      </c>
      <c r="I18343" t="s">
        <v>1090</v>
      </c>
      <c r="J18343" t="s">
        <v>606</v>
      </c>
      <c r="N18343">
        <v>1</v>
      </c>
      <c r="O18343" t="s">
        <v>165</v>
      </c>
      <c r="P18343" t="s">
        <v>166</v>
      </c>
      <c r="Q18343" t="s">
        <v>111</v>
      </c>
    </row>
    <row r="18344" spans="1:17" x14ac:dyDescent="0.35">
      <c r="A18344">
        <v>2749253794</v>
      </c>
      <c r="B18344" s="1">
        <v>44253</v>
      </c>
      <c r="C18344" t="s">
        <v>17</v>
      </c>
      <c r="D18344" t="s">
        <v>17</v>
      </c>
      <c r="F18344" t="s">
        <v>19</v>
      </c>
      <c r="G18344" t="s">
        <v>20</v>
      </c>
      <c r="H18344">
        <v>1</v>
      </c>
      <c r="I18344" t="s">
        <v>14468</v>
      </c>
      <c r="J18344" t="s">
        <v>22</v>
      </c>
      <c r="O18344" t="s">
        <v>246</v>
      </c>
      <c r="P18344" t="s">
        <v>247</v>
      </c>
      <c r="Q18344" t="s">
        <v>25</v>
      </c>
    </row>
    <row r="18345" spans="1:17" x14ac:dyDescent="0.35">
      <c r="A18345">
        <v>2656641209</v>
      </c>
      <c r="B18345" s="1">
        <v>44253</v>
      </c>
      <c r="C18345" t="s">
        <v>26</v>
      </c>
      <c r="D18345" t="s">
        <v>71</v>
      </c>
      <c r="E18345" t="s">
        <v>119</v>
      </c>
      <c r="F18345" t="s">
        <v>46</v>
      </c>
      <c r="G18345" t="s">
        <v>28</v>
      </c>
      <c r="H18345">
        <v>9</v>
      </c>
      <c r="I18345" t="s">
        <v>153</v>
      </c>
      <c r="J18345" t="s">
        <v>312</v>
      </c>
      <c r="N18345">
        <v>2</v>
      </c>
      <c r="O18345" t="s">
        <v>49</v>
      </c>
      <c r="P18345" t="s">
        <v>50</v>
      </c>
      <c r="Q18345" t="s">
        <v>25</v>
      </c>
    </row>
    <row r="18346" spans="1:17" x14ac:dyDescent="0.35">
      <c r="A18346">
        <v>2748146848</v>
      </c>
      <c r="B18346" s="1">
        <v>44253</v>
      </c>
      <c r="C18346" t="s">
        <v>267</v>
      </c>
      <c r="D18346" t="s">
        <v>267</v>
      </c>
      <c r="F18346" t="s">
        <v>19</v>
      </c>
      <c r="G18346" t="s">
        <v>67</v>
      </c>
      <c r="H18346">
        <v>2</v>
      </c>
      <c r="I18346" t="s">
        <v>10836</v>
      </c>
      <c r="J18346" t="s">
        <v>465</v>
      </c>
      <c r="N18346">
        <v>9</v>
      </c>
      <c r="O18346" t="s">
        <v>17609</v>
      </c>
      <c r="P18346" t="s">
        <v>100</v>
      </c>
      <c r="Q18346" t="s">
        <v>111</v>
      </c>
    </row>
    <row r="18347" spans="1:17" x14ac:dyDescent="0.35">
      <c r="A18347">
        <v>2719467407</v>
      </c>
      <c r="B18347" s="1">
        <v>44253</v>
      </c>
      <c r="C18347" t="s">
        <v>396</v>
      </c>
      <c r="D18347" t="s">
        <v>2864</v>
      </c>
      <c r="F18347" t="s">
        <v>19</v>
      </c>
      <c r="G18347" t="s">
        <v>28</v>
      </c>
      <c r="H18347">
        <v>6</v>
      </c>
      <c r="I18347" t="s">
        <v>2865</v>
      </c>
      <c r="J18347" t="s">
        <v>898</v>
      </c>
      <c r="N18347">
        <v>1</v>
      </c>
      <c r="O18347" t="s">
        <v>998</v>
      </c>
      <c r="P18347" t="s">
        <v>56</v>
      </c>
      <c r="Q18347" t="s">
        <v>25</v>
      </c>
    </row>
    <row r="18348" spans="1:17" x14ac:dyDescent="0.35">
      <c r="A18348">
        <v>2675953994</v>
      </c>
      <c r="B18348" s="1">
        <v>44253</v>
      </c>
      <c r="C18348" t="s">
        <v>103</v>
      </c>
      <c r="D18348" t="s">
        <v>103</v>
      </c>
      <c r="E18348" t="s">
        <v>52</v>
      </c>
      <c r="F18348" t="s">
        <v>19</v>
      </c>
      <c r="G18348" t="s">
        <v>67</v>
      </c>
      <c r="H18348">
        <v>3</v>
      </c>
      <c r="I18348" t="s">
        <v>160</v>
      </c>
      <c r="J18348" t="s">
        <v>17937</v>
      </c>
      <c r="N18348">
        <v>3</v>
      </c>
      <c r="O18348" t="s">
        <v>17938</v>
      </c>
      <c r="P18348" t="s">
        <v>685</v>
      </c>
      <c r="Q18348" t="s">
        <v>25</v>
      </c>
    </row>
    <row r="18349" spans="1:17" x14ac:dyDescent="0.35">
      <c r="A18349">
        <v>2689887037</v>
      </c>
      <c r="B18349" s="1">
        <v>44253</v>
      </c>
      <c r="C18349" t="s">
        <v>26</v>
      </c>
      <c r="D18349" t="s">
        <v>71</v>
      </c>
      <c r="E18349" t="s">
        <v>19</v>
      </c>
      <c r="F18349" t="s">
        <v>46</v>
      </c>
      <c r="G18349" t="s">
        <v>28</v>
      </c>
      <c r="H18349">
        <v>5</v>
      </c>
      <c r="I18349" t="s">
        <v>153</v>
      </c>
      <c r="J18349" t="s">
        <v>6147</v>
      </c>
      <c r="O18349" t="s">
        <v>49</v>
      </c>
      <c r="P18349" t="s">
        <v>50</v>
      </c>
      <c r="Q18349" t="s">
        <v>25</v>
      </c>
    </row>
    <row r="18350" spans="1:17" x14ac:dyDescent="0.35">
      <c r="A18350">
        <v>2686586695</v>
      </c>
      <c r="B18350" s="1">
        <v>44253</v>
      </c>
      <c r="C18350" t="s">
        <v>463</v>
      </c>
      <c r="D18350" t="s">
        <v>463</v>
      </c>
      <c r="E18350" t="s">
        <v>17939</v>
      </c>
      <c r="F18350" t="s">
        <v>19</v>
      </c>
      <c r="G18350" t="s">
        <v>20</v>
      </c>
      <c r="H18350">
        <v>2</v>
      </c>
      <c r="I18350" t="s">
        <v>1659</v>
      </c>
      <c r="J18350" t="s">
        <v>831</v>
      </c>
      <c r="O18350" t="s">
        <v>16638</v>
      </c>
      <c r="P18350" t="s">
        <v>56</v>
      </c>
      <c r="Q18350" t="s">
        <v>75</v>
      </c>
    </row>
    <row r="18351" spans="1:17" x14ac:dyDescent="0.35">
      <c r="A18351">
        <v>2684289311</v>
      </c>
      <c r="B18351" s="1">
        <v>44253</v>
      </c>
      <c r="C18351" t="s">
        <v>881</v>
      </c>
      <c r="D18351" t="s">
        <v>11974</v>
      </c>
      <c r="F18351" t="s">
        <v>19</v>
      </c>
      <c r="G18351" t="s">
        <v>67</v>
      </c>
      <c r="H18351">
        <v>5</v>
      </c>
      <c r="I18351" t="s">
        <v>12089</v>
      </c>
      <c r="J18351" t="s">
        <v>180</v>
      </c>
      <c r="N18351">
        <v>3</v>
      </c>
      <c r="O18351" t="s">
        <v>17940</v>
      </c>
      <c r="P18351" t="s">
        <v>35</v>
      </c>
      <c r="Q18351" t="s">
        <v>75</v>
      </c>
    </row>
    <row r="18352" spans="1:17" x14ac:dyDescent="0.35">
      <c r="A18352">
        <v>2739253695</v>
      </c>
      <c r="B18352" s="1">
        <v>44253</v>
      </c>
      <c r="C18352" t="s">
        <v>86</v>
      </c>
      <c r="D18352" t="s">
        <v>86</v>
      </c>
      <c r="F18352" t="s">
        <v>46</v>
      </c>
      <c r="G18352" t="s">
        <v>28</v>
      </c>
      <c r="H18352">
        <v>5</v>
      </c>
      <c r="I18352" t="s">
        <v>101</v>
      </c>
      <c r="J18352" t="s">
        <v>4395</v>
      </c>
      <c r="O18352" t="s">
        <v>49</v>
      </c>
      <c r="P18352" t="s">
        <v>50</v>
      </c>
      <c r="Q18352" t="s">
        <v>25</v>
      </c>
    </row>
    <row r="18353" spans="1:17" x14ac:dyDescent="0.35">
      <c r="A18353">
        <v>2680070168</v>
      </c>
      <c r="B18353" s="1">
        <v>44253</v>
      </c>
      <c r="C18353" t="s">
        <v>26</v>
      </c>
      <c r="D18353" t="s">
        <v>1050</v>
      </c>
      <c r="E18353" t="s">
        <v>698</v>
      </c>
      <c r="F18353" t="s">
        <v>46</v>
      </c>
      <c r="G18353" t="s">
        <v>20</v>
      </c>
      <c r="H18353">
        <v>1</v>
      </c>
      <c r="I18353" t="s">
        <v>17941</v>
      </c>
      <c r="J18353" t="s">
        <v>22</v>
      </c>
      <c r="N18353">
        <v>2</v>
      </c>
      <c r="O18353" t="s">
        <v>240</v>
      </c>
      <c r="P18353" t="s">
        <v>50</v>
      </c>
      <c r="Q18353" t="s">
        <v>25</v>
      </c>
    </row>
    <row r="18354" spans="1:17" x14ac:dyDescent="0.35">
      <c r="A18354">
        <v>2691432985</v>
      </c>
      <c r="B18354" s="1">
        <v>44253</v>
      </c>
      <c r="C18354" t="s">
        <v>65</v>
      </c>
      <c r="D18354" t="s">
        <v>2812</v>
      </c>
      <c r="E18354" t="s">
        <v>2813</v>
      </c>
      <c r="F18354" t="s">
        <v>19</v>
      </c>
      <c r="G18354" t="s">
        <v>28</v>
      </c>
      <c r="H18354">
        <v>7</v>
      </c>
      <c r="I18354" t="s">
        <v>2814</v>
      </c>
      <c r="J18354" t="s">
        <v>627</v>
      </c>
      <c r="N18354">
        <v>12</v>
      </c>
      <c r="O18354" t="s">
        <v>349</v>
      </c>
      <c r="P18354" t="s">
        <v>24</v>
      </c>
      <c r="Q18354" t="s">
        <v>25</v>
      </c>
    </row>
    <row r="18355" spans="1:17" x14ac:dyDescent="0.35">
      <c r="A18355">
        <v>2732453955</v>
      </c>
      <c r="B18355" s="1">
        <v>44253</v>
      </c>
      <c r="C18355" t="s">
        <v>17</v>
      </c>
      <c r="D18355" t="s">
        <v>1256</v>
      </c>
      <c r="E18355" t="s">
        <v>9522</v>
      </c>
      <c r="F18355" t="s">
        <v>19</v>
      </c>
      <c r="G18355" t="s">
        <v>20</v>
      </c>
      <c r="H18355">
        <v>0</v>
      </c>
      <c r="I18355" t="s">
        <v>17942</v>
      </c>
      <c r="J18355" t="s">
        <v>109</v>
      </c>
      <c r="N18355">
        <v>11</v>
      </c>
      <c r="O18355" t="s">
        <v>2777</v>
      </c>
      <c r="P18355" t="s">
        <v>35</v>
      </c>
      <c r="Q18355" t="s">
        <v>75</v>
      </c>
    </row>
    <row r="18356" spans="1:17" x14ac:dyDescent="0.35">
      <c r="A18356">
        <v>2718411766</v>
      </c>
      <c r="B18356" s="1">
        <v>44253</v>
      </c>
      <c r="C18356" t="s">
        <v>17</v>
      </c>
      <c r="D18356" t="s">
        <v>129</v>
      </c>
      <c r="E18356" t="s">
        <v>803</v>
      </c>
      <c r="F18356" t="s">
        <v>19</v>
      </c>
      <c r="G18356" t="s">
        <v>67</v>
      </c>
      <c r="H18356">
        <v>4</v>
      </c>
      <c r="I18356" t="s">
        <v>8573</v>
      </c>
      <c r="J18356" t="s">
        <v>22</v>
      </c>
      <c r="N18356">
        <v>3</v>
      </c>
      <c r="O18356" t="s">
        <v>5206</v>
      </c>
      <c r="P18356" t="s">
        <v>35</v>
      </c>
      <c r="Q18356" t="s">
        <v>25</v>
      </c>
    </row>
    <row r="18357" spans="1:17" x14ac:dyDescent="0.35">
      <c r="A18357">
        <v>2708330370</v>
      </c>
      <c r="B18357" s="1">
        <v>44253</v>
      </c>
      <c r="C18357" t="s">
        <v>17</v>
      </c>
      <c r="D18357" t="s">
        <v>17</v>
      </c>
      <c r="F18357" t="s">
        <v>19</v>
      </c>
      <c r="G18357" t="s">
        <v>28</v>
      </c>
      <c r="H18357">
        <v>3</v>
      </c>
      <c r="I18357" t="s">
        <v>17255</v>
      </c>
      <c r="J18357" t="s">
        <v>339</v>
      </c>
      <c r="N18357">
        <v>9</v>
      </c>
      <c r="O18357" t="s">
        <v>17256</v>
      </c>
      <c r="P18357" t="s">
        <v>657</v>
      </c>
      <c r="Q18357" t="s">
        <v>146</v>
      </c>
    </row>
    <row r="18358" spans="1:17" x14ac:dyDescent="0.35">
      <c r="A18358">
        <v>2644892834</v>
      </c>
      <c r="B18358" s="1">
        <v>44253</v>
      </c>
      <c r="C18358" t="s">
        <v>17</v>
      </c>
      <c r="D18358" t="s">
        <v>475</v>
      </c>
      <c r="F18358" t="s">
        <v>19</v>
      </c>
      <c r="G18358" t="s">
        <v>20</v>
      </c>
      <c r="H18358">
        <v>2</v>
      </c>
      <c r="I18358" t="s">
        <v>7735</v>
      </c>
      <c r="J18358" t="s">
        <v>22</v>
      </c>
      <c r="N18358">
        <v>79</v>
      </c>
      <c r="O18358" t="s">
        <v>7287</v>
      </c>
      <c r="P18358" t="s">
        <v>429</v>
      </c>
      <c r="Q18358" t="s">
        <v>57</v>
      </c>
    </row>
    <row r="18359" spans="1:17" x14ac:dyDescent="0.35">
      <c r="A18359">
        <v>2656607925</v>
      </c>
      <c r="B18359" s="1">
        <v>44253</v>
      </c>
      <c r="C18359" t="s">
        <v>97</v>
      </c>
      <c r="D18359" t="s">
        <v>97</v>
      </c>
      <c r="E18359" t="s">
        <v>119</v>
      </c>
      <c r="F18359" t="s">
        <v>46</v>
      </c>
      <c r="G18359" t="s">
        <v>28</v>
      </c>
      <c r="H18359">
        <v>5</v>
      </c>
      <c r="J18359" t="s">
        <v>637</v>
      </c>
      <c r="N18359">
        <v>4</v>
      </c>
      <c r="O18359" t="s">
        <v>49</v>
      </c>
      <c r="P18359" t="s">
        <v>50</v>
      </c>
      <c r="Q18359" t="s">
        <v>25</v>
      </c>
    </row>
    <row r="18360" spans="1:17" x14ac:dyDescent="0.35">
      <c r="A18360">
        <v>2701967727</v>
      </c>
      <c r="B18360" s="1">
        <v>44253</v>
      </c>
      <c r="C18360" t="s">
        <v>17</v>
      </c>
      <c r="D18360" t="s">
        <v>17</v>
      </c>
      <c r="F18360" t="s">
        <v>19</v>
      </c>
      <c r="G18360" t="s">
        <v>28</v>
      </c>
      <c r="H18360">
        <v>6</v>
      </c>
      <c r="I18360" t="s">
        <v>8956</v>
      </c>
      <c r="J18360" t="s">
        <v>262</v>
      </c>
      <c r="N18360">
        <v>3</v>
      </c>
      <c r="O18360" t="s">
        <v>135</v>
      </c>
      <c r="P18360" t="s">
        <v>136</v>
      </c>
      <c r="Q18360" t="s">
        <v>75</v>
      </c>
    </row>
    <row r="18361" spans="1:17" x14ac:dyDescent="0.35">
      <c r="A18361">
        <v>2687278005</v>
      </c>
      <c r="B18361" s="1">
        <v>44253</v>
      </c>
      <c r="C18361" t="s">
        <v>97</v>
      </c>
      <c r="D18361" t="s">
        <v>833</v>
      </c>
      <c r="F18361" t="s">
        <v>19</v>
      </c>
      <c r="G18361" t="s">
        <v>28</v>
      </c>
      <c r="H18361">
        <v>4</v>
      </c>
      <c r="I18361" t="s">
        <v>9102</v>
      </c>
      <c r="J18361" t="s">
        <v>109</v>
      </c>
      <c r="N18361">
        <v>9</v>
      </c>
      <c r="O18361" t="s">
        <v>135</v>
      </c>
      <c r="P18361" t="s">
        <v>136</v>
      </c>
      <c r="Q18361" t="s">
        <v>75</v>
      </c>
    </row>
    <row r="18362" spans="1:17" x14ac:dyDescent="0.35">
      <c r="A18362">
        <v>2739249020</v>
      </c>
      <c r="B18362" s="1">
        <v>44253</v>
      </c>
      <c r="C18362" t="s">
        <v>86</v>
      </c>
      <c r="D18362" t="s">
        <v>86</v>
      </c>
      <c r="F18362" t="s">
        <v>46</v>
      </c>
      <c r="G18362" t="s">
        <v>28</v>
      </c>
      <c r="H18362">
        <v>6</v>
      </c>
      <c r="I18362" t="s">
        <v>101</v>
      </c>
      <c r="J18362" t="s">
        <v>4561</v>
      </c>
      <c r="O18362" t="s">
        <v>49</v>
      </c>
      <c r="P18362" t="s">
        <v>50</v>
      </c>
      <c r="Q18362" t="s">
        <v>25</v>
      </c>
    </row>
    <row r="18363" spans="1:17" x14ac:dyDescent="0.35">
      <c r="A18363">
        <v>2721773876</v>
      </c>
      <c r="B18363" s="1">
        <v>44253</v>
      </c>
      <c r="C18363" t="s">
        <v>881</v>
      </c>
      <c r="D18363" t="s">
        <v>2472</v>
      </c>
      <c r="F18363" t="s">
        <v>46</v>
      </c>
      <c r="G18363" t="s">
        <v>67</v>
      </c>
      <c r="H18363">
        <v>3</v>
      </c>
      <c r="I18363" t="s">
        <v>2473</v>
      </c>
      <c r="J18363" t="s">
        <v>22</v>
      </c>
      <c r="N18363">
        <v>9</v>
      </c>
      <c r="O18363" t="s">
        <v>2474</v>
      </c>
      <c r="P18363" t="s">
        <v>35</v>
      </c>
      <c r="Q18363" t="s">
        <v>146</v>
      </c>
    </row>
    <row r="18364" spans="1:17" x14ac:dyDescent="0.35">
      <c r="A18364">
        <v>2707887544</v>
      </c>
      <c r="B18364" s="1">
        <v>44253</v>
      </c>
      <c r="C18364" t="s">
        <v>17</v>
      </c>
      <c r="D18364" t="s">
        <v>107</v>
      </c>
      <c r="F18364" t="s">
        <v>19</v>
      </c>
      <c r="G18364" t="s">
        <v>28</v>
      </c>
      <c r="H18364">
        <v>6</v>
      </c>
      <c r="I18364" t="s">
        <v>1934</v>
      </c>
      <c r="J18364" t="s">
        <v>22</v>
      </c>
      <c r="N18364">
        <v>2</v>
      </c>
      <c r="O18364" t="s">
        <v>10351</v>
      </c>
      <c r="P18364" t="s">
        <v>1829</v>
      </c>
      <c r="Q18364" t="s">
        <v>43</v>
      </c>
    </row>
    <row r="18365" spans="1:17" x14ac:dyDescent="0.35">
      <c r="A18365">
        <v>2749238988</v>
      </c>
      <c r="B18365" s="1">
        <v>44253</v>
      </c>
      <c r="C18365" t="s">
        <v>26</v>
      </c>
      <c r="D18365" t="s">
        <v>204</v>
      </c>
      <c r="F18365" t="s">
        <v>19</v>
      </c>
      <c r="G18365" t="s">
        <v>28</v>
      </c>
      <c r="H18365">
        <v>7</v>
      </c>
      <c r="I18365" t="s">
        <v>2658</v>
      </c>
      <c r="J18365" t="s">
        <v>2276</v>
      </c>
      <c r="O18365" t="s">
        <v>613</v>
      </c>
      <c r="P18365" t="s">
        <v>56</v>
      </c>
      <c r="Q18365" t="s">
        <v>146</v>
      </c>
    </row>
    <row r="18366" spans="1:17" x14ac:dyDescent="0.35">
      <c r="A18366">
        <v>2731471834</v>
      </c>
      <c r="B18366" s="1">
        <v>44253</v>
      </c>
      <c r="C18366" t="s">
        <v>26</v>
      </c>
      <c r="D18366" t="s">
        <v>204</v>
      </c>
      <c r="F18366" t="s">
        <v>46</v>
      </c>
      <c r="G18366" t="s">
        <v>797</v>
      </c>
      <c r="H18366">
        <v>10</v>
      </c>
      <c r="I18366" t="s">
        <v>17943</v>
      </c>
      <c r="J18366" t="s">
        <v>127</v>
      </c>
      <c r="N18366">
        <v>3</v>
      </c>
      <c r="O18366" t="s">
        <v>671</v>
      </c>
      <c r="P18366" t="s">
        <v>56</v>
      </c>
      <c r="Q18366" t="s">
        <v>25</v>
      </c>
    </row>
    <row r="18367" spans="1:17" x14ac:dyDescent="0.35">
      <c r="A18367">
        <v>2675947930</v>
      </c>
      <c r="B18367" s="1">
        <v>44253</v>
      </c>
      <c r="C18367" t="s">
        <v>65</v>
      </c>
      <c r="D18367" t="s">
        <v>65</v>
      </c>
      <c r="F18367" t="s">
        <v>19</v>
      </c>
      <c r="G18367" t="s">
        <v>28</v>
      </c>
      <c r="H18367">
        <v>3</v>
      </c>
      <c r="I18367" t="s">
        <v>11496</v>
      </c>
      <c r="J18367" t="s">
        <v>228</v>
      </c>
      <c r="K18367">
        <v>57000</v>
      </c>
      <c r="L18367">
        <v>76000</v>
      </c>
      <c r="M18367" t="s">
        <v>216</v>
      </c>
      <c r="N18367">
        <v>87</v>
      </c>
      <c r="O18367" t="s">
        <v>4945</v>
      </c>
      <c r="P18367" t="s">
        <v>136</v>
      </c>
      <c r="Q18367" t="s">
        <v>111</v>
      </c>
    </row>
    <row r="18368" spans="1:17" x14ac:dyDescent="0.35">
      <c r="A18368">
        <v>2661210189</v>
      </c>
      <c r="B18368" s="1">
        <v>44253</v>
      </c>
      <c r="C18368" t="s">
        <v>26</v>
      </c>
      <c r="D18368" t="s">
        <v>71</v>
      </c>
      <c r="F18368" t="s">
        <v>19</v>
      </c>
      <c r="G18368" t="s">
        <v>28</v>
      </c>
      <c r="H18368">
        <v>6</v>
      </c>
      <c r="I18368" t="s">
        <v>17944</v>
      </c>
      <c r="J18368" t="s">
        <v>1067</v>
      </c>
      <c r="N18368">
        <v>15</v>
      </c>
      <c r="O18368" t="s">
        <v>17945</v>
      </c>
      <c r="P18368" t="s">
        <v>3700</v>
      </c>
      <c r="Q18368" t="s">
        <v>25</v>
      </c>
    </row>
    <row r="18369" spans="1:17" x14ac:dyDescent="0.35">
      <c r="A18369">
        <v>2702471500</v>
      </c>
      <c r="B18369" s="1">
        <v>44253</v>
      </c>
      <c r="C18369" t="s">
        <v>17</v>
      </c>
      <c r="D18369" t="s">
        <v>17128</v>
      </c>
      <c r="F18369" t="s">
        <v>19</v>
      </c>
      <c r="G18369" t="s">
        <v>28</v>
      </c>
      <c r="H18369">
        <v>5</v>
      </c>
      <c r="I18369" t="s">
        <v>17129</v>
      </c>
      <c r="J18369" t="s">
        <v>552</v>
      </c>
      <c r="N18369">
        <v>8</v>
      </c>
      <c r="O18369" t="s">
        <v>10447</v>
      </c>
      <c r="P18369" t="s">
        <v>1175</v>
      </c>
      <c r="Q18369" t="s">
        <v>57</v>
      </c>
    </row>
    <row r="18370" spans="1:17" x14ac:dyDescent="0.35">
      <c r="A18370">
        <v>2694253404</v>
      </c>
      <c r="B18370" s="1">
        <v>44253</v>
      </c>
      <c r="C18370" t="s">
        <v>44</v>
      </c>
      <c r="D18370" t="s">
        <v>45</v>
      </c>
      <c r="E18370" t="s">
        <v>304</v>
      </c>
      <c r="F18370" t="s">
        <v>46</v>
      </c>
      <c r="G18370" t="s">
        <v>28</v>
      </c>
      <c r="H18370">
        <v>5</v>
      </c>
      <c r="J18370" t="s">
        <v>7029</v>
      </c>
      <c r="O18370" t="s">
        <v>49</v>
      </c>
      <c r="P18370" t="s">
        <v>50</v>
      </c>
      <c r="Q18370" t="s">
        <v>25</v>
      </c>
    </row>
    <row r="18371" spans="1:17" x14ac:dyDescent="0.35">
      <c r="A18371">
        <v>2690303462</v>
      </c>
      <c r="B18371" s="1">
        <v>44253</v>
      </c>
      <c r="C18371" t="s">
        <v>44</v>
      </c>
      <c r="D18371" t="s">
        <v>45</v>
      </c>
      <c r="E18371" t="s">
        <v>304</v>
      </c>
      <c r="F18371" t="s">
        <v>46</v>
      </c>
      <c r="G18371" t="s">
        <v>28</v>
      </c>
      <c r="H18371">
        <v>3</v>
      </c>
      <c r="J18371" t="s">
        <v>580</v>
      </c>
      <c r="O18371" t="s">
        <v>49</v>
      </c>
      <c r="P18371" t="s">
        <v>50</v>
      </c>
      <c r="Q18371" t="s">
        <v>25</v>
      </c>
    </row>
    <row r="18372" spans="1:17" x14ac:dyDescent="0.35">
      <c r="A18372">
        <v>2716103679</v>
      </c>
      <c r="B18372" s="1">
        <v>44253</v>
      </c>
      <c r="C18372" t="s">
        <v>26</v>
      </c>
      <c r="D18372" t="s">
        <v>26</v>
      </c>
      <c r="F18372" t="s">
        <v>19</v>
      </c>
      <c r="G18372" t="s">
        <v>28</v>
      </c>
      <c r="H18372">
        <v>4</v>
      </c>
      <c r="I18372" t="s">
        <v>17946</v>
      </c>
      <c r="J18372" t="s">
        <v>571</v>
      </c>
      <c r="N18372">
        <v>17</v>
      </c>
      <c r="O18372" t="s">
        <v>17947</v>
      </c>
      <c r="P18372" t="s">
        <v>24</v>
      </c>
      <c r="Q18372" t="s">
        <v>57</v>
      </c>
    </row>
    <row r="18373" spans="1:17" x14ac:dyDescent="0.35">
      <c r="A18373">
        <v>2592626314</v>
      </c>
      <c r="B18373" s="1">
        <v>44253</v>
      </c>
      <c r="C18373" t="s">
        <v>17</v>
      </c>
      <c r="D18373" t="s">
        <v>17948</v>
      </c>
      <c r="F18373" t="s">
        <v>19</v>
      </c>
      <c r="G18373" t="s">
        <v>20</v>
      </c>
      <c r="H18373">
        <v>1</v>
      </c>
      <c r="I18373" t="s">
        <v>17949</v>
      </c>
      <c r="J18373" t="s">
        <v>22</v>
      </c>
      <c r="N18373">
        <v>32</v>
      </c>
      <c r="O18373" t="s">
        <v>5995</v>
      </c>
      <c r="P18373" t="s">
        <v>91</v>
      </c>
      <c r="Q18373" t="s">
        <v>75</v>
      </c>
    </row>
    <row r="18374" spans="1:17" x14ac:dyDescent="0.35">
      <c r="A18374">
        <v>2712471903</v>
      </c>
      <c r="B18374" s="1">
        <v>44253</v>
      </c>
      <c r="C18374" t="s">
        <v>97</v>
      </c>
      <c r="D18374" t="s">
        <v>17950</v>
      </c>
      <c r="F18374" t="s">
        <v>19</v>
      </c>
      <c r="G18374" t="s">
        <v>20</v>
      </c>
      <c r="H18374">
        <v>1</v>
      </c>
      <c r="J18374" t="s">
        <v>6257</v>
      </c>
      <c r="N18374">
        <v>32</v>
      </c>
      <c r="O18374" t="s">
        <v>6258</v>
      </c>
      <c r="P18374" t="s">
        <v>177</v>
      </c>
      <c r="Q18374" t="s">
        <v>43</v>
      </c>
    </row>
    <row r="18375" spans="1:17" x14ac:dyDescent="0.35">
      <c r="A18375">
        <v>2709262478</v>
      </c>
      <c r="B18375" s="1">
        <v>44253</v>
      </c>
      <c r="C18375" t="s">
        <v>17</v>
      </c>
      <c r="D18375" t="s">
        <v>17</v>
      </c>
      <c r="F18375" t="s">
        <v>19</v>
      </c>
      <c r="G18375" t="s">
        <v>28</v>
      </c>
      <c r="H18375">
        <v>5</v>
      </c>
      <c r="I18375" t="s">
        <v>5255</v>
      </c>
      <c r="J18375" t="s">
        <v>262</v>
      </c>
      <c r="N18375">
        <v>7</v>
      </c>
      <c r="O18375" t="s">
        <v>135</v>
      </c>
      <c r="P18375" t="s">
        <v>136</v>
      </c>
      <c r="Q18375" t="s">
        <v>75</v>
      </c>
    </row>
    <row r="18376" spans="1:17" x14ac:dyDescent="0.35">
      <c r="A18376">
        <v>2688424639</v>
      </c>
      <c r="B18376" s="1">
        <v>44253</v>
      </c>
      <c r="C18376" t="s">
        <v>17</v>
      </c>
      <c r="D18376" t="s">
        <v>17</v>
      </c>
      <c r="F18376" t="s">
        <v>19</v>
      </c>
      <c r="G18376" t="s">
        <v>28</v>
      </c>
      <c r="H18376">
        <v>7</v>
      </c>
      <c r="I18376" t="s">
        <v>1871</v>
      </c>
      <c r="J18376" t="s">
        <v>188</v>
      </c>
      <c r="N18376">
        <v>2</v>
      </c>
      <c r="O18376" t="s">
        <v>135</v>
      </c>
      <c r="P18376" t="s">
        <v>136</v>
      </c>
      <c r="Q18376" t="s">
        <v>75</v>
      </c>
    </row>
    <row r="18377" spans="1:17" x14ac:dyDescent="0.35">
      <c r="A18377">
        <v>2705237589</v>
      </c>
      <c r="B18377" s="1">
        <v>44254</v>
      </c>
      <c r="C18377" t="s">
        <v>44</v>
      </c>
      <c r="D18377" t="s">
        <v>5539</v>
      </c>
      <c r="F18377" t="s">
        <v>46</v>
      </c>
      <c r="G18377" t="s">
        <v>28</v>
      </c>
      <c r="H18377">
        <v>9</v>
      </c>
      <c r="I18377" t="s">
        <v>5540</v>
      </c>
      <c r="J18377" t="s">
        <v>22</v>
      </c>
      <c r="N18377">
        <v>5</v>
      </c>
      <c r="O18377" t="s">
        <v>2296</v>
      </c>
      <c r="P18377" t="s">
        <v>56</v>
      </c>
      <c r="Q18377" t="s">
        <v>57</v>
      </c>
    </row>
    <row r="18378" spans="1:17" x14ac:dyDescent="0.35">
      <c r="A18378">
        <v>2689884506</v>
      </c>
      <c r="B18378" s="1">
        <v>44254</v>
      </c>
      <c r="C18378" t="s">
        <v>26</v>
      </c>
      <c r="D18378" t="s">
        <v>71</v>
      </c>
      <c r="E18378" t="s">
        <v>19</v>
      </c>
      <c r="F18378" t="s">
        <v>46</v>
      </c>
      <c r="G18378" t="s">
        <v>28</v>
      </c>
      <c r="H18378">
        <v>5</v>
      </c>
      <c r="I18378" t="s">
        <v>153</v>
      </c>
      <c r="J18378" t="s">
        <v>1102</v>
      </c>
      <c r="O18378" t="s">
        <v>49</v>
      </c>
      <c r="P18378" t="s">
        <v>50</v>
      </c>
      <c r="Q18378" t="s">
        <v>25</v>
      </c>
    </row>
    <row r="18379" spans="1:17" x14ac:dyDescent="0.35">
      <c r="A18379">
        <v>2745052041</v>
      </c>
      <c r="B18379" s="1">
        <v>44254</v>
      </c>
      <c r="C18379" t="s">
        <v>17</v>
      </c>
      <c r="D18379" t="s">
        <v>17</v>
      </c>
      <c r="F18379" t="s">
        <v>19</v>
      </c>
      <c r="G18379" t="s">
        <v>28</v>
      </c>
      <c r="H18379">
        <v>10</v>
      </c>
      <c r="I18379" t="s">
        <v>2595</v>
      </c>
      <c r="J18379" t="s">
        <v>206</v>
      </c>
      <c r="N18379">
        <v>2</v>
      </c>
      <c r="O18379" t="s">
        <v>2596</v>
      </c>
      <c r="P18379" t="s">
        <v>35</v>
      </c>
      <c r="Q18379" t="s">
        <v>57</v>
      </c>
    </row>
    <row r="18380" spans="1:17" x14ac:dyDescent="0.35">
      <c r="A18380">
        <v>2688394034</v>
      </c>
      <c r="B18380" s="1">
        <v>44254</v>
      </c>
      <c r="C18380" t="s">
        <v>103</v>
      </c>
      <c r="D18380" t="s">
        <v>3774</v>
      </c>
      <c r="F18380" t="s">
        <v>19</v>
      </c>
      <c r="G18380" t="s">
        <v>67</v>
      </c>
      <c r="H18380">
        <v>2</v>
      </c>
      <c r="I18380" t="s">
        <v>3775</v>
      </c>
      <c r="J18380" t="s">
        <v>140</v>
      </c>
      <c r="N18380">
        <v>7</v>
      </c>
      <c r="O18380" t="s">
        <v>3776</v>
      </c>
      <c r="P18380" t="s">
        <v>3777</v>
      </c>
      <c r="Q18380" t="s">
        <v>43</v>
      </c>
    </row>
    <row r="18381" spans="1:17" x14ac:dyDescent="0.35">
      <c r="A18381">
        <v>2662979921</v>
      </c>
      <c r="B18381" s="1">
        <v>44254</v>
      </c>
      <c r="C18381" t="s">
        <v>189</v>
      </c>
      <c r="D18381" t="s">
        <v>189</v>
      </c>
      <c r="E18381" t="s">
        <v>17951</v>
      </c>
      <c r="F18381" t="s">
        <v>19</v>
      </c>
      <c r="G18381" t="s">
        <v>20</v>
      </c>
      <c r="H18381">
        <v>0</v>
      </c>
      <c r="J18381" t="s">
        <v>22</v>
      </c>
      <c r="N18381">
        <v>34</v>
      </c>
      <c r="O18381" t="s">
        <v>14360</v>
      </c>
      <c r="P18381" t="s">
        <v>2600</v>
      </c>
      <c r="Q18381" t="s">
        <v>57</v>
      </c>
    </row>
    <row r="18382" spans="1:17" x14ac:dyDescent="0.35">
      <c r="A18382">
        <v>2689895396</v>
      </c>
      <c r="B18382" s="1">
        <v>44254</v>
      </c>
      <c r="C18382" t="s">
        <v>26</v>
      </c>
      <c r="D18382" t="s">
        <v>71</v>
      </c>
      <c r="E18382" t="s">
        <v>19</v>
      </c>
      <c r="F18382" t="s">
        <v>46</v>
      </c>
      <c r="G18382" t="s">
        <v>28</v>
      </c>
      <c r="H18382">
        <v>2</v>
      </c>
      <c r="I18382" t="s">
        <v>153</v>
      </c>
      <c r="J18382" t="s">
        <v>1179</v>
      </c>
      <c r="O18382" t="s">
        <v>49</v>
      </c>
      <c r="P18382" t="s">
        <v>50</v>
      </c>
      <c r="Q18382" t="s">
        <v>25</v>
      </c>
    </row>
    <row r="18383" spans="1:17" x14ac:dyDescent="0.35">
      <c r="A18383">
        <v>2674782516</v>
      </c>
      <c r="B18383" s="1">
        <v>44254</v>
      </c>
      <c r="C18383" t="s">
        <v>17</v>
      </c>
      <c r="D18383" t="s">
        <v>17952</v>
      </c>
      <c r="F18383" t="s">
        <v>19</v>
      </c>
      <c r="G18383" t="s">
        <v>28</v>
      </c>
      <c r="H18383">
        <v>5</v>
      </c>
      <c r="I18383" t="s">
        <v>17953</v>
      </c>
      <c r="J18383" t="s">
        <v>22</v>
      </c>
      <c r="N18383">
        <v>10</v>
      </c>
      <c r="O18383" t="s">
        <v>451</v>
      </c>
      <c r="P18383" t="s">
        <v>50</v>
      </c>
      <c r="Q18383" t="s">
        <v>25</v>
      </c>
    </row>
    <row r="18384" spans="1:17" x14ac:dyDescent="0.35">
      <c r="A18384">
        <v>2648235991</v>
      </c>
      <c r="B18384" s="1">
        <v>44254</v>
      </c>
      <c r="C18384" t="s">
        <v>36</v>
      </c>
      <c r="D18384" t="s">
        <v>351</v>
      </c>
      <c r="F18384" t="s">
        <v>19</v>
      </c>
      <c r="G18384" t="s">
        <v>28</v>
      </c>
      <c r="H18384">
        <v>6</v>
      </c>
      <c r="I18384" t="s">
        <v>17954</v>
      </c>
      <c r="J18384" t="s">
        <v>22</v>
      </c>
      <c r="N18384">
        <v>9</v>
      </c>
      <c r="O18384" t="s">
        <v>5364</v>
      </c>
      <c r="P18384" t="s">
        <v>35</v>
      </c>
      <c r="Q18384" t="s">
        <v>146</v>
      </c>
    </row>
    <row r="18385" spans="1:17" x14ac:dyDescent="0.35">
      <c r="A18385">
        <v>2640358359</v>
      </c>
      <c r="B18385" s="1">
        <v>44254</v>
      </c>
      <c r="C18385" t="s">
        <v>3186</v>
      </c>
      <c r="D18385" t="s">
        <v>3186</v>
      </c>
      <c r="F18385" t="s">
        <v>19</v>
      </c>
      <c r="G18385" t="s">
        <v>28</v>
      </c>
      <c r="H18385">
        <v>1</v>
      </c>
      <c r="I18385" t="s">
        <v>17955</v>
      </c>
      <c r="J18385" t="s">
        <v>206</v>
      </c>
      <c r="N18385">
        <v>11</v>
      </c>
      <c r="O18385" t="s">
        <v>207</v>
      </c>
      <c r="P18385" t="s">
        <v>145</v>
      </c>
      <c r="Q18385" t="s">
        <v>25</v>
      </c>
    </row>
    <row r="18386" spans="1:17" x14ac:dyDescent="0.35">
      <c r="A18386">
        <v>2720004557</v>
      </c>
      <c r="B18386" s="1">
        <v>44254</v>
      </c>
      <c r="C18386" t="s">
        <v>26</v>
      </c>
      <c r="D18386" t="s">
        <v>13265</v>
      </c>
      <c r="F18386" t="s">
        <v>19</v>
      </c>
      <c r="G18386" t="s">
        <v>67</v>
      </c>
      <c r="H18386">
        <v>4</v>
      </c>
      <c r="I18386" t="s">
        <v>13266</v>
      </c>
      <c r="J18386" t="s">
        <v>206</v>
      </c>
      <c r="N18386">
        <v>3</v>
      </c>
      <c r="O18386" t="s">
        <v>13267</v>
      </c>
      <c r="P18386" t="s">
        <v>773</v>
      </c>
      <c r="Q18386" t="s">
        <v>173</v>
      </c>
    </row>
    <row r="18387" spans="1:17" x14ac:dyDescent="0.35">
      <c r="A18387">
        <v>2467678714</v>
      </c>
      <c r="B18387" s="1">
        <v>44254</v>
      </c>
      <c r="C18387" t="s">
        <v>17</v>
      </c>
      <c r="D18387" t="s">
        <v>13459</v>
      </c>
      <c r="F18387" t="s">
        <v>19</v>
      </c>
      <c r="G18387" t="s">
        <v>28</v>
      </c>
      <c r="H18387">
        <v>8</v>
      </c>
      <c r="I18387" t="s">
        <v>17956</v>
      </c>
      <c r="J18387" t="s">
        <v>3049</v>
      </c>
      <c r="N18387">
        <v>42</v>
      </c>
      <c r="O18387" t="s">
        <v>4335</v>
      </c>
      <c r="P18387" t="s">
        <v>247</v>
      </c>
      <c r="Q18387" t="s">
        <v>57</v>
      </c>
    </row>
    <row r="18388" spans="1:17" x14ac:dyDescent="0.35">
      <c r="A18388">
        <v>2693108344</v>
      </c>
      <c r="B18388" s="1">
        <v>44254</v>
      </c>
      <c r="C18388" t="s">
        <v>26</v>
      </c>
      <c r="D18388" t="s">
        <v>71</v>
      </c>
      <c r="E18388" t="s">
        <v>1094</v>
      </c>
      <c r="F18388" t="s">
        <v>19</v>
      </c>
      <c r="G18388" t="s">
        <v>67</v>
      </c>
      <c r="H18388">
        <v>2</v>
      </c>
      <c r="I18388" t="s">
        <v>1752</v>
      </c>
      <c r="J18388" t="s">
        <v>2367</v>
      </c>
      <c r="O18388" t="s">
        <v>85</v>
      </c>
      <c r="P18388" t="s">
        <v>35</v>
      </c>
      <c r="Q18388" t="s">
        <v>25</v>
      </c>
    </row>
    <row r="18389" spans="1:17" x14ac:dyDescent="0.35">
      <c r="A18389">
        <v>2678798754</v>
      </c>
      <c r="B18389" s="1">
        <v>44254</v>
      </c>
      <c r="C18389" t="s">
        <v>17</v>
      </c>
      <c r="D18389" t="s">
        <v>236</v>
      </c>
      <c r="F18389" t="s">
        <v>19</v>
      </c>
      <c r="G18389" t="s">
        <v>28</v>
      </c>
      <c r="H18389">
        <v>5</v>
      </c>
      <c r="I18389" t="s">
        <v>1328</v>
      </c>
      <c r="J18389" t="s">
        <v>95</v>
      </c>
      <c r="O18389" t="s">
        <v>135</v>
      </c>
      <c r="P18389" t="s">
        <v>136</v>
      </c>
      <c r="Q18389" t="s">
        <v>75</v>
      </c>
    </row>
    <row r="18390" spans="1:17" x14ac:dyDescent="0.35">
      <c r="A18390">
        <v>2657223380</v>
      </c>
      <c r="B18390" s="1">
        <v>44254</v>
      </c>
      <c r="C18390" t="s">
        <v>26</v>
      </c>
      <c r="D18390" t="s">
        <v>71</v>
      </c>
      <c r="E18390" t="s">
        <v>119</v>
      </c>
      <c r="F18390" t="s">
        <v>46</v>
      </c>
      <c r="G18390" t="s">
        <v>28</v>
      </c>
      <c r="H18390">
        <v>2</v>
      </c>
      <c r="I18390" t="s">
        <v>153</v>
      </c>
      <c r="J18390" t="s">
        <v>3103</v>
      </c>
      <c r="O18390" t="s">
        <v>49</v>
      </c>
      <c r="P18390" t="s">
        <v>50</v>
      </c>
      <c r="Q18390" t="s">
        <v>25</v>
      </c>
    </row>
    <row r="18391" spans="1:17" x14ac:dyDescent="0.35">
      <c r="A18391">
        <v>2674791216</v>
      </c>
      <c r="B18391" s="1">
        <v>44254</v>
      </c>
      <c r="C18391" t="s">
        <v>17</v>
      </c>
      <c r="D18391" t="s">
        <v>17</v>
      </c>
      <c r="E18391" t="s">
        <v>4073</v>
      </c>
      <c r="F18391" t="s">
        <v>19</v>
      </c>
      <c r="G18391" t="s">
        <v>67</v>
      </c>
      <c r="H18391">
        <v>4</v>
      </c>
      <c r="I18391" t="s">
        <v>4074</v>
      </c>
      <c r="J18391" t="s">
        <v>169</v>
      </c>
      <c r="N18391">
        <v>4</v>
      </c>
      <c r="O18391" t="s">
        <v>546</v>
      </c>
      <c r="P18391" t="s">
        <v>50</v>
      </c>
      <c r="Q18391" t="s">
        <v>25</v>
      </c>
    </row>
    <row r="18392" spans="1:17" x14ac:dyDescent="0.35">
      <c r="A18392">
        <v>2714595472</v>
      </c>
      <c r="B18392" s="1">
        <v>44254</v>
      </c>
      <c r="C18392" t="s">
        <v>103</v>
      </c>
      <c r="D18392" t="s">
        <v>753</v>
      </c>
      <c r="F18392" t="s">
        <v>19</v>
      </c>
      <c r="G18392" t="s">
        <v>67</v>
      </c>
      <c r="H18392">
        <v>5</v>
      </c>
      <c r="I18392" t="s">
        <v>754</v>
      </c>
      <c r="J18392" t="s">
        <v>221</v>
      </c>
      <c r="O18392" t="s">
        <v>266</v>
      </c>
      <c r="P18392" t="s">
        <v>24</v>
      </c>
      <c r="Q18392" t="s">
        <v>25</v>
      </c>
    </row>
    <row r="18393" spans="1:17" x14ac:dyDescent="0.35">
      <c r="A18393">
        <v>2700039786</v>
      </c>
      <c r="B18393" s="1">
        <v>44254</v>
      </c>
      <c r="C18393" t="s">
        <v>17</v>
      </c>
      <c r="D18393" t="s">
        <v>17</v>
      </c>
      <c r="E18393" t="s">
        <v>2959</v>
      </c>
      <c r="F18393" t="s">
        <v>19</v>
      </c>
      <c r="G18393" t="s">
        <v>20</v>
      </c>
      <c r="H18393">
        <v>1</v>
      </c>
      <c r="I18393" t="s">
        <v>2960</v>
      </c>
      <c r="J18393" t="s">
        <v>335</v>
      </c>
      <c r="O18393" t="s">
        <v>469</v>
      </c>
      <c r="P18393" t="s">
        <v>35</v>
      </c>
      <c r="Q18393" t="s">
        <v>146</v>
      </c>
    </row>
    <row r="18394" spans="1:17" x14ac:dyDescent="0.35">
      <c r="A18394">
        <v>2718735603</v>
      </c>
      <c r="B18394" s="1">
        <v>44254</v>
      </c>
      <c r="C18394" t="s">
        <v>26</v>
      </c>
      <c r="D18394" t="s">
        <v>17957</v>
      </c>
      <c r="F18394" t="s">
        <v>46</v>
      </c>
      <c r="G18394" t="s">
        <v>28</v>
      </c>
      <c r="H18394">
        <v>6</v>
      </c>
      <c r="I18394" t="s">
        <v>17958</v>
      </c>
      <c r="J18394" t="s">
        <v>22</v>
      </c>
      <c r="N18394">
        <v>10</v>
      </c>
      <c r="O18394" t="s">
        <v>976</v>
      </c>
      <c r="P18394" t="s">
        <v>136</v>
      </c>
      <c r="Q18394" t="s">
        <v>25</v>
      </c>
    </row>
    <row r="18395" spans="1:17" x14ac:dyDescent="0.35">
      <c r="A18395">
        <v>2695564703</v>
      </c>
      <c r="B18395" s="1">
        <v>44254</v>
      </c>
      <c r="C18395" t="s">
        <v>58</v>
      </c>
      <c r="D18395" t="s">
        <v>58</v>
      </c>
      <c r="E18395" t="s">
        <v>9293</v>
      </c>
      <c r="F18395" t="s">
        <v>19</v>
      </c>
      <c r="G18395" t="s">
        <v>20</v>
      </c>
      <c r="H18395">
        <v>1</v>
      </c>
      <c r="I18395" t="s">
        <v>17959</v>
      </c>
      <c r="J18395" t="s">
        <v>342</v>
      </c>
      <c r="K18395">
        <v>60000</v>
      </c>
      <c r="L18395">
        <v>106000</v>
      </c>
      <c r="M18395" t="s">
        <v>216</v>
      </c>
      <c r="N18395">
        <v>160</v>
      </c>
      <c r="O18395" t="s">
        <v>5968</v>
      </c>
      <c r="P18395" t="s">
        <v>35</v>
      </c>
      <c r="Q18395" t="s">
        <v>75</v>
      </c>
    </row>
    <row r="18396" spans="1:17" x14ac:dyDescent="0.35">
      <c r="A18396">
        <v>2727517283</v>
      </c>
      <c r="B18396" s="1">
        <v>44254</v>
      </c>
      <c r="C18396" t="s">
        <v>97</v>
      </c>
      <c r="D18396" t="s">
        <v>97</v>
      </c>
      <c r="F18396" t="s">
        <v>19</v>
      </c>
      <c r="G18396" t="s">
        <v>28</v>
      </c>
      <c r="H18396">
        <v>7</v>
      </c>
      <c r="I18396" t="s">
        <v>4799</v>
      </c>
      <c r="J18396" t="s">
        <v>242</v>
      </c>
      <c r="N18396">
        <v>2</v>
      </c>
      <c r="O18396" t="s">
        <v>349</v>
      </c>
      <c r="P18396" t="s">
        <v>24</v>
      </c>
      <c r="Q18396" t="s">
        <v>25</v>
      </c>
    </row>
    <row r="18397" spans="1:17" x14ac:dyDescent="0.35">
      <c r="A18397">
        <v>2702405240</v>
      </c>
      <c r="B18397" s="1">
        <v>44254</v>
      </c>
      <c r="C18397" t="s">
        <v>44</v>
      </c>
      <c r="D18397" t="s">
        <v>45</v>
      </c>
      <c r="E18397" t="s">
        <v>304</v>
      </c>
      <c r="F18397" t="s">
        <v>46</v>
      </c>
      <c r="G18397" t="s">
        <v>28</v>
      </c>
      <c r="H18397">
        <v>6</v>
      </c>
      <c r="J18397" t="s">
        <v>2430</v>
      </c>
      <c r="O18397" t="s">
        <v>49</v>
      </c>
      <c r="P18397" t="s">
        <v>50</v>
      </c>
      <c r="Q18397" t="s">
        <v>25</v>
      </c>
    </row>
    <row r="18398" spans="1:17" x14ac:dyDescent="0.35">
      <c r="A18398">
        <v>2673306342</v>
      </c>
      <c r="B18398" s="1">
        <v>44254</v>
      </c>
      <c r="C18398" t="s">
        <v>26</v>
      </c>
      <c r="D18398" t="s">
        <v>17960</v>
      </c>
      <c r="F18398" t="s">
        <v>19</v>
      </c>
      <c r="G18398" t="s">
        <v>67</v>
      </c>
      <c r="H18398">
        <v>4</v>
      </c>
      <c r="I18398" t="s">
        <v>17961</v>
      </c>
      <c r="J18398" t="s">
        <v>22</v>
      </c>
      <c r="N18398">
        <v>10</v>
      </c>
      <c r="O18398" t="s">
        <v>2105</v>
      </c>
      <c r="P18398" t="s">
        <v>35</v>
      </c>
      <c r="Q18398" t="s">
        <v>25</v>
      </c>
    </row>
    <row r="18399" spans="1:17" x14ac:dyDescent="0.35">
      <c r="A18399">
        <v>2676026710</v>
      </c>
      <c r="B18399" s="1">
        <v>44254</v>
      </c>
      <c r="C18399" t="s">
        <v>17</v>
      </c>
      <c r="D18399" t="s">
        <v>129</v>
      </c>
      <c r="E18399" t="s">
        <v>52</v>
      </c>
      <c r="F18399" t="s">
        <v>19</v>
      </c>
      <c r="G18399" t="s">
        <v>28</v>
      </c>
      <c r="H18399">
        <v>4</v>
      </c>
      <c r="I18399" t="s">
        <v>7142</v>
      </c>
      <c r="J18399" t="s">
        <v>7143</v>
      </c>
      <c r="O18399" t="s">
        <v>135</v>
      </c>
      <c r="P18399" t="s">
        <v>136</v>
      </c>
      <c r="Q18399" t="s">
        <v>75</v>
      </c>
    </row>
    <row r="18400" spans="1:17" x14ac:dyDescent="0.35">
      <c r="A18400">
        <v>2677649843</v>
      </c>
      <c r="B18400" s="1">
        <v>44254</v>
      </c>
      <c r="C18400" t="s">
        <v>608</v>
      </c>
      <c r="D18400" t="s">
        <v>846</v>
      </c>
      <c r="F18400" t="s">
        <v>19</v>
      </c>
      <c r="G18400" t="s">
        <v>28</v>
      </c>
      <c r="H18400">
        <v>4</v>
      </c>
      <c r="I18400" t="s">
        <v>610</v>
      </c>
      <c r="J18400" t="s">
        <v>2065</v>
      </c>
      <c r="O18400" t="s">
        <v>70</v>
      </c>
      <c r="P18400" t="s">
        <v>56</v>
      </c>
      <c r="Q18400" t="s">
        <v>25</v>
      </c>
    </row>
    <row r="18401" spans="1:17" x14ac:dyDescent="0.35">
      <c r="A18401">
        <v>2676030370</v>
      </c>
      <c r="B18401" s="1">
        <v>44254</v>
      </c>
      <c r="C18401" t="s">
        <v>36</v>
      </c>
      <c r="D18401" t="s">
        <v>2293</v>
      </c>
      <c r="E18401" t="s">
        <v>10881</v>
      </c>
      <c r="F18401" t="s">
        <v>19</v>
      </c>
      <c r="G18401" t="s">
        <v>67</v>
      </c>
      <c r="H18401">
        <v>4</v>
      </c>
      <c r="I18401" t="s">
        <v>10882</v>
      </c>
      <c r="J18401" t="s">
        <v>2020</v>
      </c>
      <c r="N18401">
        <v>4</v>
      </c>
      <c r="O18401" t="s">
        <v>695</v>
      </c>
      <c r="P18401" t="s">
        <v>696</v>
      </c>
      <c r="Q18401" t="s">
        <v>25</v>
      </c>
    </row>
    <row r="18402" spans="1:17" x14ac:dyDescent="0.35">
      <c r="A18402">
        <v>2692453156</v>
      </c>
      <c r="B18402" s="1">
        <v>44254</v>
      </c>
      <c r="C18402" t="s">
        <v>26</v>
      </c>
      <c r="D18402" t="s">
        <v>71</v>
      </c>
      <c r="F18402" t="s">
        <v>19</v>
      </c>
      <c r="G18402" t="s">
        <v>28</v>
      </c>
      <c r="H18402">
        <v>2</v>
      </c>
      <c r="I18402" t="s">
        <v>17962</v>
      </c>
      <c r="J18402" t="s">
        <v>435</v>
      </c>
      <c r="N18402">
        <v>8</v>
      </c>
      <c r="O18402" t="s">
        <v>1626</v>
      </c>
      <c r="P18402" t="s">
        <v>35</v>
      </c>
      <c r="Q18402" t="s">
        <v>43</v>
      </c>
    </row>
    <row r="18403" spans="1:17" x14ac:dyDescent="0.35">
      <c r="A18403">
        <v>2677474443</v>
      </c>
      <c r="B18403" s="1">
        <v>44254</v>
      </c>
      <c r="C18403" t="s">
        <v>97</v>
      </c>
      <c r="D18403" t="s">
        <v>97</v>
      </c>
      <c r="F18403" t="s">
        <v>19</v>
      </c>
      <c r="G18403" t="s">
        <v>20</v>
      </c>
      <c r="H18403">
        <v>1</v>
      </c>
      <c r="I18403" t="s">
        <v>17963</v>
      </c>
      <c r="J18403" t="s">
        <v>3049</v>
      </c>
      <c r="N18403">
        <v>2</v>
      </c>
      <c r="O18403" t="s">
        <v>316</v>
      </c>
      <c r="P18403" t="s">
        <v>56</v>
      </c>
      <c r="Q18403" t="s">
        <v>43</v>
      </c>
    </row>
    <row r="18404" spans="1:17" x14ac:dyDescent="0.35">
      <c r="A18404">
        <v>2661286310</v>
      </c>
      <c r="B18404" s="1">
        <v>44254</v>
      </c>
      <c r="C18404" t="s">
        <v>26</v>
      </c>
      <c r="D18404" t="s">
        <v>26</v>
      </c>
      <c r="F18404" t="s">
        <v>19</v>
      </c>
      <c r="G18404" t="s">
        <v>28</v>
      </c>
      <c r="H18404">
        <v>4</v>
      </c>
      <c r="I18404" t="s">
        <v>17964</v>
      </c>
      <c r="J18404" t="s">
        <v>1028</v>
      </c>
      <c r="K18404">
        <v>169000</v>
      </c>
      <c r="L18404">
        <v>218000</v>
      </c>
      <c r="M18404" t="s">
        <v>216</v>
      </c>
      <c r="N18404">
        <v>16</v>
      </c>
      <c r="O18404" t="s">
        <v>628</v>
      </c>
      <c r="P18404" t="s">
        <v>136</v>
      </c>
      <c r="Q18404" t="s">
        <v>57</v>
      </c>
    </row>
    <row r="18405" spans="1:17" x14ac:dyDescent="0.35">
      <c r="A18405">
        <v>2648251682</v>
      </c>
      <c r="B18405" s="1">
        <v>44254</v>
      </c>
      <c r="C18405" t="s">
        <v>189</v>
      </c>
      <c r="D18405" t="s">
        <v>1134</v>
      </c>
      <c r="F18405" t="s">
        <v>19</v>
      </c>
      <c r="G18405" t="s">
        <v>67</v>
      </c>
      <c r="H18405">
        <v>4</v>
      </c>
      <c r="I18405" t="s">
        <v>341</v>
      </c>
      <c r="J18405" t="s">
        <v>22</v>
      </c>
      <c r="O18405" t="s">
        <v>17965</v>
      </c>
      <c r="P18405" t="s">
        <v>292</v>
      </c>
      <c r="Q18405" t="s">
        <v>75</v>
      </c>
    </row>
    <row r="18406" spans="1:17" x14ac:dyDescent="0.35">
      <c r="A18406">
        <v>2688427983</v>
      </c>
      <c r="B18406" s="1">
        <v>44254</v>
      </c>
      <c r="C18406" t="s">
        <v>17</v>
      </c>
      <c r="D18406" t="s">
        <v>129</v>
      </c>
      <c r="F18406" t="s">
        <v>19</v>
      </c>
      <c r="G18406" t="s">
        <v>28</v>
      </c>
      <c r="H18406">
        <v>7</v>
      </c>
      <c r="I18406" t="s">
        <v>17966</v>
      </c>
      <c r="J18406" t="s">
        <v>22</v>
      </c>
      <c r="N18406">
        <v>3</v>
      </c>
      <c r="O18406" t="s">
        <v>17967</v>
      </c>
      <c r="P18406" t="s">
        <v>35</v>
      </c>
      <c r="Q18406" t="s">
        <v>57</v>
      </c>
    </row>
    <row r="18407" spans="1:17" x14ac:dyDescent="0.35">
      <c r="A18407">
        <v>2748278406</v>
      </c>
      <c r="B18407" s="1">
        <v>44254</v>
      </c>
      <c r="C18407" t="s">
        <v>17</v>
      </c>
      <c r="D18407" t="s">
        <v>17</v>
      </c>
      <c r="F18407" t="s">
        <v>19</v>
      </c>
      <c r="G18407" t="s">
        <v>28</v>
      </c>
      <c r="H18407">
        <v>4</v>
      </c>
      <c r="I18407" t="s">
        <v>17968</v>
      </c>
      <c r="J18407" t="s">
        <v>342</v>
      </c>
      <c r="N18407">
        <v>18</v>
      </c>
      <c r="O18407" t="s">
        <v>3799</v>
      </c>
      <c r="P18407" t="s">
        <v>35</v>
      </c>
      <c r="Q18407" t="s">
        <v>111</v>
      </c>
    </row>
    <row r="18408" spans="1:17" x14ac:dyDescent="0.35">
      <c r="A18408">
        <v>2679587289</v>
      </c>
      <c r="B18408" s="1">
        <v>44254</v>
      </c>
      <c r="C18408" t="s">
        <v>658</v>
      </c>
      <c r="D18408" t="s">
        <v>17969</v>
      </c>
      <c r="F18408" t="s">
        <v>46</v>
      </c>
      <c r="G18408" t="s">
        <v>20</v>
      </c>
      <c r="H18408">
        <v>1</v>
      </c>
      <c r="J18408" t="s">
        <v>7871</v>
      </c>
      <c r="N18408">
        <v>3</v>
      </c>
      <c r="O18408" t="s">
        <v>7872</v>
      </c>
      <c r="P18408" t="s">
        <v>136</v>
      </c>
      <c r="Q18408" t="s">
        <v>146</v>
      </c>
    </row>
    <row r="18409" spans="1:17" x14ac:dyDescent="0.35">
      <c r="A18409">
        <v>2676367166</v>
      </c>
      <c r="B18409" s="1">
        <v>44254</v>
      </c>
      <c r="C18409" t="s">
        <v>1073</v>
      </c>
      <c r="D18409" t="s">
        <v>1073</v>
      </c>
      <c r="F18409" t="s">
        <v>19</v>
      </c>
      <c r="G18409" t="s">
        <v>67</v>
      </c>
      <c r="H18409">
        <v>4</v>
      </c>
      <c r="I18409" t="s">
        <v>17970</v>
      </c>
      <c r="J18409" t="s">
        <v>465</v>
      </c>
      <c r="N18409">
        <v>150</v>
      </c>
      <c r="O18409" t="s">
        <v>17971</v>
      </c>
      <c r="P18409" t="s">
        <v>50</v>
      </c>
      <c r="Q18409" t="s">
        <v>57</v>
      </c>
    </row>
    <row r="18410" spans="1:17" x14ac:dyDescent="0.35">
      <c r="A18410">
        <v>2633309428</v>
      </c>
      <c r="B18410" s="1">
        <v>44254</v>
      </c>
      <c r="C18410" t="s">
        <v>17</v>
      </c>
      <c r="D18410" t="s">
        <v>4922</v>
      </c>
      <c r="F18410" t="s">
        <v>19</v>
      </c>
      <c r="G18410" t="s">
        <v>67</v>
      </c>
      <c r="H18410">
        <v>3</v>
      </c>
      <c r="I18410" t="s">
        <v>5245</v>
      </c>
      <c r="J18410" t="s">
        <v>109</v>
      </c>
      <c r="N18410">
        <v>4</v>
      </c>
      <c r="O18410" t="s">
        <v>1749</v>
      </c>
      <c r="P18410" t="s">
        <v>1750</v>
      </c>
      <c r="Q18410" t="s">
        <v>75</v>
      </c>
    </row>
    <row r="18411" spans="1:17" x14ac:dyDescent="0.35">
      <c r="A18411">
        <v>2718245911</v>
      </c>
      <c r="B18411" s="1">
        <v>44254</v>
      </c>
      <c r="C18411" t="s">
        <v>36</v>
      </c>
      <c r="D18411" t="s">
        <v>17972</v>
      </c>
      <c r="F18411" t="s">
        <v>46</v>
      </c>
      <c r="G18411" t="s">
        <v>28</v>
      </c>
      <c r="H18411">
        <v>6</v>
      </c>
      <c r="I18411" t="s">
        <v>17973</v>
      </c>
      <c r="J18411" t="s">
        <v>22</v>
      </c>
      <c r="N18411">
        <v>12</v>
      </c>
      <c r="O18411" t="s">
        <v>16016</v>
      </c>
    </row>
    <row r="18412" spans="1:17" x14ac:dyDescent="0.35">
      <c r="A18412">
        <v>2702962480</v>
      </c>
      <c r="B18412" s="1">
        <v>44254</v>
      </c>
      <c r="C18412" t="s">
        <v>103</v>
      </c>
      <c r="D18412" t="s">
        <v>665</v>
      </c>
      <c r="E18412" t="s">
        <v>666</v>
      </c>
      <c r="F18412" t="s">
        <v>19</v>
      </c>
      <c r="G18412" t="s">
        <v>67</v>
      </c>
      <c r="H18412">
        <v>3</v>
      </c>
      <c r="I18412" t="s">
        <v>667</v>
      </c>
      <c r="J18412" t="s">
        <v>348</v>
      </c>
      <c r="O18412" t="s">
        <v>669</v>
      </c>
      <c r="P18412" t="s">
        <v>145</v>
      </c>
      <c r="Q18412" t="s">
        <v>25</v>
      </c>
    </row>
    <row r="18413" spans="1:17" x14ac:dyDescent="0.35">
      <c r="A18413">
        <v>2696906793</v>
      </c>
      <c r="B18413" s="1">
        <v>44254</v>
      </c>
      <c r="C18413" t="s">
        <v>26</v>
      </c>
      <c r="D18413" t="s">
        <v>17974</v>
      </c>
      <c r="F18413" t="s">
        <v>19</v>
      </c>
      <c r="G18413" t="s">
        <v>28</v>
      </c>
      <c r="H18413">
        <v>3</v>
      </c>
      <c r="I18413" t="s">
        <v>17975</v>
      </c>
      <c r="J18413" t="s">
        <v>22</v>
      </c>
      <c r="O18413" t="s">
        <v>1126</v>
      </c>
      <c r="P18413" t="s">
        <v>24</v>
      </c>
      <c r="Q18413" t="s">
        <v>146</v>
      </c>
    </row>
    <row r="18414" spans="1:17" x14ac:dyDescent="0.35">
      <c r="A18414">
        <v>2673967052</v>
      </c>
      <c r="B18414" s="1">
        <v>44254</v>
      </c>
      <c r="C18414" t="s">
        <v>44</v>
      </c>
      <c r="D18414" t="s">
        <v>6225</v>
      </c>
      <c r="E18414" t="s">
        <v>38</v>
      </c>
      <c r="F18414" t="s">
        <v>19</v>
      </c>
      <c r="G18414" t="s">
        <v>67</v>
      </c>
      <c r="H18414">
        <v>4</v>
      </c>
      <c r="I18414" t="s">
        <v>17976</v>
      </c>
      <c r="J18414" t="s">
        <v>253</v>
      </c>
      <c r="N18414">
        <v>6</v>
      </c>
      <c r="O18414" t="s">
        <v>41</v>
      </c>
      <c r="P18414" t="s">
        <v>42</v>
      </c>
      <c r="Q18414" t="s">
        <v>43</v>
      </c>
    </row>
    <row r="18415" spans="1:17" x14ac:dyDescent="0.35">
      <c r="A18415">
        <v>2721456060</v>
      </c>
      <c r="B18415" s="1">
        <v>44254</v>
      </c>
      <c r="C18415" t="s">
        <v>36</v>
      </c>
      <c r="D18415" t="s">
        <v>456</v>
      </c>
      <c r="F18415" t="s">
        <v>46</v>
      </c>
      <c r="G18415" t="s">
        <v>28</v>
      </c>
      <c r="H18415">
        <v>7</v>
      </c>
      <c r="I18415" t="s">
        <v>17977</v>
      </c>
      <c r="J18415" t="s">
        <v>1517</v>
      </c>
      <c r="K18415">
        <v>134000</v>
      </c>
      <c r="L18415">
        <v>174000</v>
      </c>
      <c r="M18415" t="s">
        <v>80</v>
      </c>
      <c r="N18415">
        <v>8</v>
      </c>
      <c r="O18415" t="s">
        <v>1988</v>
      </c>
      <c r="P18415" t="s">
        <v>56</v>
      </c>
      <c r="Q18415" t="s">
        <v>75</v>
      </c>
    </row>
    <row r="18416" spans="1:17" x14ac:dyDescent="0.35">
      <c r="A18416">
        <v>2681323924</v>
      </c>
      <c r="B18416" s="1">
        <v>44254</v>
      </c>
      <c r="C18416" t="s">
        <v>17</v>
      </c>
      <c r="D18416" t="s">
        <v>129</v>
      </c>
      <c r="E18416" t="s">
        <v>17978</v>
      </c>
      <c r="F18416" t="s">
        <v>19</v>
      </c>
      <c r="G18416" t="s">
        <v>67</v>
      </c>
      <c r="H18416">
        <v>4</v>
      </c>
      <c r="I18416" t="s">
        <v>17979</v>
      </c>
      <c r="J18416" t="s">
        <v>109</v>
      </c>
      <c r="O18416" t="s">
        <v>2213</v>
      </c>
      <c r="P18416" t="s">
        <v>50</v>
      </c>
      <c r="Q18416" t="s">
        <v>25</v>
      </c>
    </row>
    <row r="18417" spans="1:17" x14ac:dyDescent="0.35">
      <c r="A18417">
        <v>2727488735</v>
      </c>
      <c r="B18417" s="1">
        <v>44254</v>
      </c>
      <c r="C18417" t="s">
        <v>65</v>
      </c>
      <c r="D18417" t="s">
        <v>17980</v>
      </c>
      <c r="E18417" t="s">
        <v>17981</v>
      </c>
      <c r="F18417" t="s">
        <v>19</v>
      </c>
      <c r="G18417" t="s">
        <v>28</v>
      </c>
      <c r="H18417">
        <v>5</v>
      </c>
      <c r="I18417" t="s">
        <v>4302</v>
      </c>
      <c r="J18417" t="s">
        <v>295</v>
      </c>
      <c r="N18417">
        <v>7</v>
      </c>
      <c r="O18417" t="s">
        <v>1080</v>
      </c>
      <c r="P18417" t="s">
        <v>292</v>
      </c>
      <c r="Q18417" t="s">
        <v>25</v>
      </c>
    </row>
    <row r="18418" spans="1:17" x14ac:dyDescent="0.35">
      <c r="A18418">
        <v>2690985308</v>
      </c>
      <c r="B18418" s="1">
        <v>44255</v>
      </c>
      <c r="C18418" t="s">
        <v>26</v>
      </c>
      <c r="D18418" t="s">
        <v>7485</v>
      </c>
      <c r="F18418" t="s">
        <v>19</v>
      </c>
      <c r="G18418" t="s">
        <v>67</v>
      </c>
      <c r="H18418">
        <v>4</v>
      </c>
      <c r="I18418" t="s">
        <v>7486</v>
      </c>
      <c r="J18418" t="s">
        <v>22</v>
      </c>
      <c r="K18418">
        <v>111000</v>
      </c>
      <c r="L18418">
        <v>165000</v>
      </c>
      <c r="M18418" t="s">
        <v>216</v>
      </c>
      <c r="N18418">
        <v>9</v>
      </c>
      <c r="O18418" t="s">
        <v>7487</v>
      </c>
      <c r="P18418" t="s">
        <v>56</v>
      </c>
      <c r="Q18418" t="s">
        <v>57</v>
      </c>
    </row>
    <row r="18419" spans="1:17" x14ac:dyDescent="0.35">
      <c r="A18419">
        <v>2752562065</v>
      </c>
      <c r="B18419" s="1">
        <v>44255</v>
      </c>
      <c r="C18419" t="s">
        <v>17</v>
      </c>
      <c r="D18419" t="s">
        <v>17982</v>
      </c>
      <c r="E18419" t="s">
        <v>17983</v>
      </c>
      <c r="F18419" t="s">
        <v>19</v>
      </c>
      <c r="G18419" t="s">
        <v>20</v>
      </c>
      <c r="H18419">
        <v>0</v>
      </c>
      <c r="I18419" t="s">
        <v>17984</v>
      </c>
      <c r="J18419" t="s">
        <v>253</v>
      </c>
      <c r="N18419">
        <v>13</v>
      </c>
      <c r="O18419" t="s">
        <v>2299</v>
      </c>
      <c r="P18419" t="s">
        <v>56</v>
      </c>
      <c r="Q18419" t="s">
        <v>25</v>
      </c>
    </row>
    <row r="18420" spans="1:17" x14ac:dyDescent="0.35">
      <c r="A18420">
        <v>2676089605</v>
      </c>
      <c r="B18420" s="1">
        <v>44255</v>
      </c>
      <c r="C18420" t="s">
        <v>36</v>
      </c>
      <c r="D18420" t="s">
        <v>17546</v>
      </c>
      <c r="E18420" t="s">
        <v>52</v>
      </c>
      <c r="F18420" t="s">
        <v>19</v>
      </c>
      <c r="G18420" t="s">
        <v>67</v>
      </c>
      <c r="H18420">
        <v>3</v>
      </c>
      <c r="J18420" t="s">
        <v>597</v>
      </c>
      <c r="N18420">
        <v>1</v>
      </c>
      <c r="O18420" t="s">
        <v>4411</v>
      </c>
      <c r="P18420" t="s">
        <v>56</v>
      </c>
      <c r="Q18420" t="s">
        <v>146</v>
      </c>
    </row>
    <row r="18421" spans="1:17" x14ac:dyDescent="0.35">
      <c r="A18421">
        <v>2647568624</v>
      </c>
      <c r="B18421" s="1">
        <v>44255</v>
      </c>
      <c r="C18421" t="s">
        <v>288</v>
      </c>
      <c r="D18421" t="s">
        <v>288</v>
      </c>
      <c r="F18421" t="s">
        <v>19</v>
      </c>
      <c r="G18421" t="s">
        <v>20</v>
      </c>
      <c r="H18421">
        <v>0</v>
      </c>
      <c r="I18421" t="s">
        <v>4860</v>
      </c>
      <c r="J18421" t="s">
        <v>40</v>
      </c>
      <c r="N18421">
        <v>1</v>
      </c>
      <c r="O18421" t="s">
        <v>505</v>
      </c>
      <c r="P18421" t="s">
        <v>35</v>
      </c>
      <c r="Q18421" t="s">
        <v>146</v>
      </c>
    </row>
    <row r="18422" spans="1:17" x14ac:dyDescent="0.35">
      <c r="A18422">
        <v>2742517858</v>
      </c>
      <c r="B18422" s="1">
        <v>44255</v>
      </c>
      <c r="C18422" t="s">
        <v>65</v>
      </c>
      <c r="D18422" t="s">
        <v>323</v>
      </c>
      <c r="F18422" t="s">
        <v>19</v>
      </c>
      <c r="G18422" t="s">
        <v>28</v>
      </c>
      <c r="H18422">
        <v>6</v>
      </c>
      <c r="I18422" t="s">
        <v>11558</v>
      </c>
      <c r="J18422" t="s">
        <v>22</v>
      </c>
      <c r="N18422">
        <v>22</v>
      </c>
      <c r="O18422" t="s">
        <v>4346</v>
      </c>
      <c r="P18422" t="s">
        <v>50</v>
      </c>
      <c r="Q18422" t="s">
        <v>173</v>
      </c>
    </row>
    <row r="18423" spans="1:17" x14ac:dyDescent="0.35">
      <c r="A18423">
        <v>2753083724</v>
      </c>
      <c r="B18423" s="1">
        <v>44255</v>
      </c>
      <c r="C18423" t="s">
        <v>26</v>
      </c>
      <c r="D18423" t="s">
        <v>26</v>
      </c>
      <c r="F18423" t="s">
        <v>19</v>
      </c>
      <c r="G18423" t="s">
        <v>28</v>
      </c>
      <c r="H18423">
        <v>3</v>
      </c>
      <c r="I18423" t="s">
        <v>1728</v>
      </c>
      <c r="J18423" t="s">
        <v>476</v>
      </c>
      <c r="O18423" t="s">
        <v>392</v>
      </c>
      <c r="P18423" t="s">
        <v>136</v>
      </c>
      <c r="Q18423" t="s">
        <v>111</v>
      </c>
    </row>
    <row r="18424" spans="1:17" x14ac:dyDescent="0.35">
      <c r="A18424">
        <v>2697608692</v>
      </c>
      <c r="B18424" s="1">
        <v>44255</v>
      </c>
      <c r="C18424" t="s">
        <v>97</v>
      </c>
      <c r="D18424" t="s">
        <v>97</v>
      </c>
      <c r="F18424" t="s">
        <v>19</v>
      </c>
      <c r="G18424" t="s">
        <v>28</v>
      </c>
      <c r="H18424">
        <v>5</v>
      </c>
      <c r="I18424" t="s">
        <v>17985</v>
      </c>
      <c r="J18424" t="s">
        <v>789</v>
      </c>
      <c r="N18424">
        <v>54</v>
      </c>
      <c r="O18424" t="s">
        <v>16221</v>
      </c>
      <c r="P18424" t="s">
        <v>330</v>
      </c>
      <c r="Q18424" t="s">
        <v>43</v>
      </c>
    </row>
    <row r="18425" spans="1:17" x14ac:dyDescent="0.35">
      <c r="A18425">
        <v>2676030160</v>
      </c>
      <c r="B18425" s="1">
        <v>44255</v>
      </c>
      <c r="C18425" t="s">
        <v>189</v>
      </c>
      <c r="D18425" t="s">
        <v>648</v>
      </c>
      <c r="E18425" t="s">
        <v>649</v>
      </c>
      <c r="F18425" t="s">
        <v>19</v>
      </c>
      <c r="G18425" t="s">
        <v>28</v>
      </c>
      <c r="H18425">
        <v>6</v>
      </c>
      <c r="I18425" t="s">
        <v>650</v>
      </c>
      <c r="J18425" t="s">
        <v>192</v>
      </c>
      <c r="O18425" t="s">
        <v>70</v>
      </c>
      <c r="P18425" t="s">
        <v>56</v>
      </c>
      <c r="Q18425" t="s">
        <v>25</v>
      </c>
    </row>
    <row r="18426" spans="1:17" x14ac:dyDescent="0.35">
      <c r="A18426">
        <v>2738186114</v>
      </c>
      <c r="B18426" s="1">
        <v>44255</v>
      </c>
      <c r="C18426" t="s">
        <v>65</v>
      </c>
      <c r="D18426" t="s">
        <v>65</v>
      </c>
      <c r="F18426" t="s">
        <v>19</v>
      </c>
      <c r="G18426" t="s">
        <v>67</v>
      </c>
      <c r="H18426">
        <v>4</v>
      </c>
      <c r="I18426" t="s">
        <v>17986</v>
      </c>
      <c r="J18426" t="s">
        <v>22</v>
      </c>
      <c r="N18426">
        <v>91</v>
      </c>
      <c r="O18426" t="s">
        <v>5307</v>
      </c>
      <c r="P18426" t="s">
        <v>685</v>
      </c>
      <c r="Q18426" t="s">
        <v>75</v>
      </c>
    </row>
    <row r="18427" spans="1:17" x14ac:dyDescent="0.35">
      <c r="A18427">
        <v>2653651618</v>
      </c>
      <c r="B18427" s="1">
        <v>44255</v>
      </c>
      <c r="C18427" t="s">
        <v>17</v>
      </c>
      <c r="D18427" t="s">
        <v>129</v>
      </c>
      <c r="E18427" t="s">
        <v>363</v>
      </c>
      <c r="F18427" t="s">
        <v>19</v>
      </c>
      <c r="G18427" t="s">
        <v>28</v>
      </c>
      <c r="H18427">
        <v>5</v>
      </c>
      <c r="I18427" t="s">
        <v>364</v>
      </c>
      <c r="J18427" t="s">
        <v>2727</v>
      </c>
      <c r="N18427">
        <v>1</v>
      </c>
      <c r="O18427" t="s">
        <v>366</v>
      </c>
      <c r="P18427" t="s">
        <v>35</v>
      </c>
      <c r="Q18427" t="s">
        <v>57</v>
      </c>
    </row>
    <row r="18428" spans="1:17" x14ac:dyDescent="0.35">
      <c r="A18428">
        <v>2697609612</v>
      </c>
      <c r="B18428" s="1">
        <v>44255</v>
      </c>
      <c r="C18428" t="s">
        <v>86</v>
      </c>
      <c r="D18428" t="s">
        <v>86</v>
      </c>
      <c r="E18428" t="s">
        <v>2307</v>
      </c>
      <c r="F18428" t="s">
        <v>19</v>
      </c>
      <c r="G18428" t="s">
        <v>67</v>
      </c>
      <c r="H18428">
        <v>5</v>
      </c>
      <c r="I18428" t="s">
        <v>341</v>
      </c>
      <c r="J18428" t="s">
        <v>22</v>
      </c>
      <c r="O18428" t="s">
        <v>2308</v>
      </c>
      <c r="P18428" t="s">
        <v>35</v>
      </c>
      <c r="Q18428" t="s">
        <v>57</v>
      </c>
    </row>
    <row r="18429" spans="1:17" x14ac:dyDescent="0.35">
      <c r="A18429">
        <v>2699761391</v>
      </c>
      <c r="B18429" s="1">
        <v>44255</v>
      </c>
      <c r="C18429" t="s">
        <v>26</v>
      </c>
      <c r="D18429" t="s">
        <v>71</v>
      </c>
      <c r="F18429" t="s">
        <v>19</v>
      </c>
      <c r="G18429" t="s">
        <v>28</v>
      </c>
      <c r="H18429">
        <v>6</v>
      </c>
      <c r="I18429" t="s">
        <v>3946</v>
      </c>
      <c r="J18429" t="s">
        <v>109</v>
      </c>
      <c r="N18429">
        <v>12</v>
      </c>
      <c r="O18429" t="s">
        <v>3947</v>
      </c>
      <c r="P18429" t="s">
        <v>2600</v>
      </c>
      <c r="Q18429" t="s">
        <v>75</v>
      </c>
    </row>
    <row r="18430" spans="1:17" x14ac:dyDescent="0.35">
      <c r="A18430">
        <v>2712286227</v>
      </c>
      <c r="B18430" s="1">
        <v>44255</v>
      </c>
      <c r="C18430" t="s">
        <v>26</v>
      </c>
      <c r="D18430" t="s">
        <v>2157</v>
      </c>
      <c r="F18430" t="s">
        <v>19</v>
      </c>
      <c r="G18430" t="s">
        <v>797</v>
      </c>
      <c r="H18430">
        <v>10</v>
      </c>
      <c r="I18430" t="s">
        <v>6640</v>
      </c>
      <c r="J18430" t="s">
        <v>54</v>
      </c>
      <c r="O18430" t="s">
        <v>135</v>
      </c>
      <c r="P18430" t="s">
        <v>136</v>
      </c>
      <c r="Q18430" t="s">
        <v>75</v>
      </c>
    </row>
    <row r="18431" spans="1:17" x14ac:dyDescent="0.35">
      <c r="A18431">
        <v>2701887010</v>
      </c>
      <c r="B18431" s="1">
        <v>44255</v>
      </c>
      <c r="C18431" t="s">
        <v>44</v>
      </c>
      <c r="D18431" t="s">
        <v>178</v>
      </c>
      <c r="E18431" t="s">
        <v>52</v>
      </c>
      <c r="F18431" t="s">
        <v>19</v>
      </c>
      <c r="G18431" t="s">
        <v>28</v>
      </c>
      <c r="H18431">
        <v>7</v>
      </c>
      <c r="I18431" t="s">
        <v>179</v>
      </c>
      <c r="J18431" t="s">
        <v>527</v>
      </c>
      <c r="N18431">
        <v>3</v>
      </c>
      <c r="O18431" t="s">
        <v>181</v>
      </c>
      <c r="P18431" t="s">
        <v>136</v>
      </c>
      <c r="Q18431" t="s">
        <v>182</v>
      </c>
    </row>
    <row r="18432" spans="1:17" x14ac:dyDescent="0.35">
      <c r="A18432">
        <v>2740415636</v>
      </c>
      <c r="B18432" s="1">
        <v>44255</v>
      </c>
      <c r="C18432" t="s">
        <v>58</v>
      </c>
      <c r="D18432" t="s">
        <v>58</v>
      </c>
      <c r="F18432" t="s">
        <v>19</v>
      </c>
      <c r="G18432" t="s">
        <v>20</v>
      </c>
      <c r="H18432">
        <v>3</v>
      </c>
      <c r="I18432" t="s">
        <v>17987</v>
      </c>
      <c r="J18432" t="s">
        <v>844</v>
      </c>
      <c r="N18432">
        <v>2</v>
      </c>
      <c r="O18432" t="s">
        <v>5520</v>
      </c>
      <c r="P18432" t="s">
        <v>166</v>
      </c>
      <c r="Q18432" t="s">
        <v>173</v>
      </c>
    </row>
    <row r="18433" spans="1:17" x14ac:dyDescent="0.35">
      <c r="A18433">
        <v>2687091452</v>
      </c>
      <c r="B18433" s="1">
        <v>44255</v>
      </c>
      <c r="C18433" t="s">
        <v>26</v>
      </c>
      <c r="D18433" t="s">
        <v>26</v>
      </c>
      <c r="F18433" t="s">
        <v>19</v>
      </c>
      <c r="G18433" t="s">
        <v>28</v>
      </c>
      <c r="H18433">
        <v>6</v>
      </c>
      <c r="I18433" t="s">
        <v>17988</v>
      </c>
      <c r="J18433" t="s">
        <v>206</v>
      </c>
      <c r="K18433">
        <v>84000</v>
      </c>
      <c r="L18433">
        <v>152000</v>
      </c>
      <c r="M18433" t="s">
        <v>216</v>
      </c>
      <c r="N18433">
        <v>14</v>
      </c>
      <c r="O18433" t="s">
        <v>1022</v>
      </c>
      <c r="P18433" t="s">
        <v>773</v>
      </c>
      <c r="Q18433" t="s">
        <v>75</v>
      </c>
    </row>
    <row r="18434" spans="1:17" x14ac:dyDescent="0.35">
      <c r="A18434">
        <v>2719149080</v>
      </c>
      <c r="B18434" s="1">
        <v>44255</v>
      </c>
      <c r="C18434" t="s">
        <v>86</v>
      </c>
      <c r="D18434" t="s">
        <v>86</v>
      </c>
      <c r="F18434" t="s">
        <v>19</v>
      </c>
      <c r="G18434" t="s">
        <v>67</v>
      </c>
      <c r="H18434">
        <v>2</v>
      </c>
      <c r="J18434" t="s">
        <v>22</v>
      </c>
      <c r="N18434">
        <v>1</v>
      </c>
      <c r="O18434" t="s">
        <v>17989</v>
      </c>
      <c r="P18434" t="s">
        <v>1175</v>
      </c>
      <c r="Q18434" t="s">
        <v>43</v>
      </c>
    </row>
    <row r="18435" spans="1:17" x14ac:dyDescent="0.35">
      <c r="A18435">
        <v>2673995116</v>
      </c>
      <c r="B18435" s="1">
        <v>44255</v>
      </c>
      <c r="C18435" t="s">
        <v>990</v>
      </c>
      <c r="D18435" t="s">
        <v>991</v>
      </c>
      <c r="E18435" t="s">
        <v>992</v>
      </c>
      <c r="F18435" t="s">
        <v>19</v>
      </c>
      <c r="G18435" t="s">
        <v>797</v>
      </c>
      <c r="H18435">
        <v>8</v>
      </c>
      <c r="I18435" t="s">
        <v>993</v>
      </c>
      <c r="J18435" t="s">
        <v>2093</v>
      </c>
      <c r="N18435">
        <v>1</v>
      </c>
      <c r="O18435" t="s">
        <v>995</v>
      </c>
      <c r="P18435" t="s">
        <v>42</v>
      </c>
      <c r="Q18435" t="s">
        <v>43</v>
      </c>
    </row>
    <row r="18436" spans="1:17" x14ac:dyDescent="0.35">
      <c r="A18436">
        <v>2677651386</v>
      </c>
      <c r="B18436" s="1">
        <v>44255</v>
      </c>
      <c r="C18436" t="s">
        <v>608</v>
      </c>
      <c r="D18436" t="s">
        <v>846</v>
      </c>
      <c r="F18436" t="s">
        <v>19</v>
      </c>
      <c r="G18436" t="s">
        <v>28</v>
      </c>
      <c r="H18436">
        <v>6</v>
      </c>
      <c r="I18436" t="s">
        <v>610</v>
      </c>
      <c r="J18436" t="s">
        <v>972</v>
      </c>
      <c r="N18436">
        <v>1</v>
      </c>
      <c r="O18436" t="s">
        <v>70</v>
      </c>
      <c r="P18436" t="s">
        <v>56</v>
      </c>
      <c r="Q18436" t="s">
        <v>25</v>
      </c>
    </row>
    <row r="18437" spans="1:17" x14ac:dyDescent="0.35">
      <c r="A18437">
        <v>2684175574</v>
      </c>
      <c r="B18437" s="1">
        <v>44255</v>
      </c>
      <c r="C18437" t="s">
        <v>65</v>
      </c>
      <c r="D18437" t="s">
        <v>17990</v>
      </c>
      <c r="F18437" t="s">
        <v>19</v>
      </c>
      <c r="G18437" t="s">
        <v>20</v>
      </c>
      <c r="H18437">
        <v>2</v>
      </c>
      <c r="J18437" t="s">
        <v>339</v>
      </c>
      <c r="N18437">
        <v>4</v>
      </c>
      <c r="O18437" t="s">
        <v>240</v>
      </c>
      <c r="P18437" t="s">
        <v>50</v>
      </c>
      <c r="Q18437" t="s">
        <v>25</v>
      </c>
    </row>
    <row r="18438" spans="1:17" x14ac:dyDescent="0.35">
      <c r="A18438">
        <v>2717442030</v>
      </c>
      <c r="B18438" s="1">
        <v>44255</v>
      </c>
      <c r="C18438" t="s">
        <v>36</v>
      </c>
      <c r="D18438" t="s">
        <v>456</v>
      </c>
      <c r="F18438" t="s">
        <v>19</v>
      </c>
      <c r="G18438" t="s">
        <v>28</v>
      </c>
      <c r="H18438">
        <v>5</v>
      </c>
      <c r="I18438" t="s">
        <v>341</v>
      </c>
      <c r="J18438" t="s">
        <v>1811</v>
      </c>
      <c r="N18438">
        <v>2</v>
      </c>
      <c r="O18438" t="s">
        <v>638</v>
      </c>
      <c r="P18438" t="s">
        <v>56</v>
      </c>
      <c r="Q18438" t="s">
        <v>146</v>
      </c>
    </row>
    <row r="18439" spans="1:17" x14ac:dyDescent="0.35">
      <c r="A18439">
        <v>2689163207</v>
      </c>
      <c r="B18439" s="1">
        <v>44255</v>
      </c>
      <c r="C18439" t="s">
        <v>65</v>
      </c>
      <c r="D18439" t="s">
        <v>323</v>
      </c>
      <c r="F18439" t="s">
        <v>19</v>
      </c>
      <c r="G18439" t="s">
        <v>28</v>
      </c>
      <c r="H18439">
        <v>5</v>
      </c>
      <c r="I18439" t="s">
        <v>2942</v>
      </c>
      <c r="J18439" t="s">
        <v>1607</v>
      </c>
      <c r="N18439">
        <v>27</v>
      </c>
      <c r="O18439" t="s">
        <v>135</v>
      </c>
      <c r="P18439" t="s">
        <v>136</v>
      </c>
      <c r="Q18439" t="s">
        <v>75</v>
      </c>
    </row>
    <row r="18440" spans="1:17" x14ac:dyDescent="0.35">
      <c r="A18440">
        <v>2647542450</v>
      </c>
      <c r="B18440" s="1">
        <v>44255</v>
      </c>
      <c r="C18440" t="s">
        <v>36</v>
      </c>
      <c r="D18440" t="s">
        <v>456</v>
      </c>
      <c r="E18440" t="s">
        <v>3813</v>
      </c>
      <c r="F18440" t="s">
        <v>19</v>
      </c>
      <c r="G18440" t="s">
        <v>28</v>
      </c>
      <c r="H18440">
        <v>3</v>
      </c>
      <c r="I18440" t="s">
        <v>1079</v>
      </c>
      <c r="J18440" t="s">
        <v>127</v>
      </c>
      <c r="N18440">
        <v>1</v>
      </c>
      <c r="O18440" t="s">
        <v>1080</v>
      </c>
      <c r="P18440" t="s">
        <v>292</v>
      </c>
      <c r="Q18440" t="s">
        <v>25</v>
      </c>
    </row>
    <row r="18441" spans="1:17" x14ac:dyDescent="0.35">
      <c r="A18441">
        <v>2726229899</v>
      </c>
      <c r="B18441" s="1">
        <v>44255</v>
      </c>
      <c r="C18441" t="s">
        <v>17</v>
      </c>
      <c r="D18441" t="s">
        <v>5847</v>
      </c>
      <c r="E18441" t="s">
        <v>52</v>
      </c>
      <c r="F18441" t="s">
        <v>19</v>
      </c>
      <c r="G18441" t="s">
        <v>20</v>
      </c>
      <c r="H18441">
        <v>1</v>
      </c>
      <c r="I18441" t="s">
        <v>5848</v>
      </c>
      <c r="J18441" t="s">
        <v>1381</v>
      </c>
      <c r="N18441">
        <v>1</v>
      </c>
      <c r="O18441" t="s">
        <v>5849</v>
      </c>
      <c r="P18441" t="s">
        <v>42</v>
      </c>
      <c r="Q18441" t="s">
        <v>75</v>
      </c>
    </row>
    <row r="18442" spans="1:17" x14ac:dyDescent="0.35">
      <c r="A18442">
        <v>2712301953</v>
      </c>
      <c r="B18442" s="1">
        <v>44255</v>
      </c>
      <c r="C18442" t="s">
        <v>17</v>
      </c>
      <c r="D18442" t="s">
        <v>17</v>
      </c>
      <c r="F18442" t="s">
        <v>19</v>
      </c>
      <c r="G18442" t="s">
        <v>28</v>
      </c>
      <c r="H18442">
        <v>4</v>
      </c>
      <c r="I18442" t="s">
        <v>17991</v>
      </c>
      <c r="J18442" t="s">
        <v>1067</v>
      </c>
      <c r="N18442">
        <v>6</v>
      </c>
      <c r="O18442" t="s">
        <v>1068</v>
      </c>
      <c r="P18442" t="s">
        <v>56</v>
      </c>
      <c r="Q18442" t="s">
        <v>43</v>
      </c>
    </row>
    <row r="18443" spans="1:17" x14ac:dyDescent="0.35">
      <c r="A18443">
        <v>2748433283</v>
      </c>
      <c r="B18443" s="1">
        <v>44255</v>
      </c>
      <c r="C18443" t="s">
        <v>65</v>
      </c>
      <c r="D18443" t="s">
        <v>65</v>
      </c>
      <c r="F18443" t="s">
        <v>19</v>
      </c>
      <c r="G18443" t="s">
        <v>20</v>
      </c>
      <c r="H18443">
        <v>3</v>
      </c>
      <c r="I18443" t="s">
        <v>7041</v>
      </c>
      <c r="J18443" t="s">
        <v>22</v>
      </c>
      <c r="O18443" t="s">
        <v>4895</v>
      </c>
      <c r="P18443" t="s">
        <v>177</v>
      </c>
      <c r="Q18443" t="s">
        <v>43</v>
      </c>
    </row>
    <row r="18444" spans="1:17" x14ac:dyDescent="0.35">
      <c r="A18444">
        <v>2751387152</v>
      </c>
      <c r="B18444" s="1">
        <v>44255</v>
      </c>
      <c r="C18444" t="s">
        <v>58</v>
      </c>
      <c r="D18444" t="s">
        <v>17992</v>
      </c>
      <c r="F18444" t="s">
        <v>19</v>
      </c>
      <c r="G18444" t="s">
        <v>20</v>
      </c>
      <c r="H18444">
        <v>2</v>
      </c>
      <c r="I18444" t="s">
        <v>17993</v>
      </c>
      <c r="J18444" t="s">
        <v>651</v>
      </c>
      <c r="N18444">
        <v>1</v>
      </c>
      <c r="O18444" t="s">
        <v>17994</v>
      </c>
      <c r="P18444" t="s">
        <v>42</v>
      </c>
      <c r="Q18444" t="s">
        <v>146</v>
      </c>
    </row>
    <row r="18445" spans="1:17" x14ac:dyDescent="0.35">
      <c r="A18445">
        <v>2714025734</v>
      </c>
      <c r="B18445" s="1">
        <v>44255</v>
      </c>
      <c r="C18445" t="s">
        <v>97</v>
      </c>
      <c r="D18445" t="s">
        <v>13704</v>
      </c>
      <c r="F18445" t="s">
        <v>19</v>
      </c>
      <c r="G18445" t="s">
        <v>20</v>
      </c>
      <c r="H18445">
        <v>1</v>
      </c>
      <c r="I18445" t="s">
        <v>17995</v>
      </c>
      <c r="J18445" t="s">
        <v>22</v>
      </c>
      <c r="N18445">
        <v>4</v>
      </c>
      <c r="O18445" t="s">
        <v>4670</v>
      </c>
      <c r="P18445" t="s">
        <v>429</v>
      </c>
      <c r="Q18445" t="s">
        <v>57</v>
      </c>
    </row>
    <row r="18446" spans="1:17" x14ac:dyDescent="0.35">
      <c r="A18446">
        <v>2744147066</v>
      </c>
      <c r="B18446" s="1">
        <v>44255</v>
      </c>
      <c r="C18446" t="s">
        <v>86</v>
      </c>
      <c r="D18446" t="s">
        <v>412</v>
      </c>
      <c r="F18446" t="s">
        <v>19</v>
      </c>
      <c r="G18446" t="s">
        <v>67</v>
      </c>
      <c r="H18446">
        <v>3</v>
      </c>
      <c r="I18446" t="s">
        <v>2734</v>
      </c>
      <c r="J18446" t="s">
        <v>22</v>
      </c>
      <c r="N18446">
        <v>6</v>
      </c>
      <c r="O18446" t="s">
        <v>3864</v>
      </c>
      <c r="P18446" t="s">
        <v>91</v>
      </c>
      <c r="Q18446" t="s">
        <v>146</v>
      </c>
    </row>
    <row r="18447" spans="1:17" x14ac:dyDescent="0.35">
      <c r="A18447">
        <v>2733289730</v>
      </c>
      <c r="B18447" s="1">
        <v>44255</v>
      </c>
      <c r="C18447" t="s">
        <v>17</v>
      </c>
      <c r="D18447" t="s">
        <v>17</v>
      </c>
      <c r="F18447" t="s">
        <v>46</v>
      </c>
      <c r="G18447" t="s">
        <v>67</v>
      </c>
      <c r="H18447">
        <v>3</v>
      </c>
      <c r="I18447" t="s">
        <v>3762</v>
      </c>
      <c r="J18447" t="s">
        <v>22</v>
      </c>
      <c r="N18447">
        <v>15</v>
      </c>
      <c r="O18447" t="s">
        <v>250</v>
      </c>
      <c r="P18447" t="s">
        <v>136</v>
      </c>
      <c r="Q18447" t="s">
        <v>25</v>
      </c>
    </row>
    <row r="18448" spans="1:17" x14ac:dyDescent="0.35">
      <c r="A18448">
        <v>2679423771</v>
      </c>
      <c r="B18448" s="1">
        <v>44255</v>
      </c>
      <c r="C18448" t="s">
        <v>189</v>
      </c>
      <c r="D18448" t="s">
        <v>189</v>
      </c>
      <c r="E18448" t="s">
        <v>6224</v>
      </c>
      <c r="F18448" t="s">
        <v>19</v>
      </c>
      <c r="G18448" t="s">
        <v>67</v>
      </c>
      <c r="H18448">
        <v>4</v>
      </c>
      <c r="J18448" t="s">
        <v>597</v>
      </c>
      <c r="N18448">
        <v>6</v>
      </c>
      <c r="O18448" t="s">
        <v>1347</v>
      </c>
      <c r="P18448" t="s">
        <v>24</v>
      </c>
      <c r="Q18448" t="s">
        <v>57</v>
      </c>
    </row>
    <row r="18449" spans="1:17" x14ac:dyDescent="0.35">
      <c r="A18449">
        <v>2628588178</v>
      </c>
      <c r="B18449" s="1">
        <v>44255</v>
      </c>
      <c r="C18449" t="s">
        <v>36</v>
      </c>
      <c r="D18449" t="s">
        <v>2027</v>
      </c>
      <c r="F18449" t="s">
        <v>19</v>
      </c>
      <c r="G18449" t="s">
        <v>28</v>
      </c>
      <c r="H18449">
        <v>8</v>
      </c>
      <c r="I18449" t="s">
        <v>11525</v>
      </c>
      <c r="J18449" t="s">
        <v>89</v>
      </c>
      <c r="N18449">
        <v>5</v>
      </c>
      <c r="O18449" t="s">
        <v>15325</v>
      </c>
      <c r="P18449" t="s">
        <v>24</v>
      </c>
      <c r="Q18449" t="s">
        <v>75</v>
      </c>
    </row>
    <row r="18450" spans="1:17" x14ac:dyDescent="0.35">
      <c r="A18450">
        <v>2680987153</v>
      </c>
      <c r="B18450" s="1">
        <v>44255</v>
      </c>
      <c r="C18450" t="s">
        <v>17</v>
      </c>
      <c r="D18450" t="s">
        <v>17</v>
      </c>
      <c r="F18450" t="s">
        <v>19</v>
      </c>
      <c r="G18450" t="s">
        <v>28</v>
      </c>
      <c r="H18450">
        <v>5</v>
      </c>
      <c r="I18450" t="s">
        <v>17996</v>
      </c>
      <c r="J18450" t="s">
        <v>524</v>
      </c>
      <c r="N18450">
        <v>9</v>
      </c>
      <c r="O18450" t="s">
        <v>16702</v>
      </c>
      <c r="P18450" t="s">
        <v>56</v>
      </c>
      <c r="Q18450" t="s">
        <v>25</v>
      </c>
    </row>
    <row r="18451" spans="1:17" x14ac:dyDescent="0.35">
      <c r="A18451">
        <v>2727654370</v>
      </c>
      <c r="B18451" s="1">
        <v>44255</v>
      </c>
      <c r="C18451" t="s">
        <v>17</v>
      </c>
      <c r="D18451" t="s">
        <v>17</v>
      </c>
      <c r="F18451" t="s">
        <v>19</v>
      </c>
      <c r="G18451" t="s">
        <v>28</v>
      </c>
      <c r="H18451">
        <v>3</v>
      </c>
      <c r="I18451" t="s">
        <v>554</v>
      </c>
      <c r="J18451" t="s">
        <v>22</v>
      </c>
      <c r="O18451" t="s">
        <v>243</v>
      </c>
      <c r="P18451" t="s">
        <v>56</v>
      </c>
      <c r="Q18451" t="s">
        <v>43</v>
      </c>
    </row>
    <row r="18452" spans="1:17" x14ac:dyDescent="0.35">
      <c r="A18452">
        <v>2700268811</v>
      </c>
      <c r="B18452" s="1">
        <v>44255</v>
      </c>
      <c r="C18452" t="s">
        <v>229</v>
      </c>
      <c r="D18452" t="s">
        <v>230</v>
      </c>
      <c r="F18452" t="s">
        <v>19</v>
      </c>
      <c r="G18452" t="s">
        <v>28</v>
      </c>
      <c r="H18452">
        <v>5</v>
      </c>
      <c r="I18452" t="s">
        <v>231</v>
      </c>
      <c r="J18452" t="s">
        <v>748</v>
      </c>
      <c r="O18452" t="s">
        <v>233</v>
      </c>
      <c r="P18452" t="s">
        <v>35</v>
      </c>
      <c r="Q18452" t="s">
        <v>25</v>
      </c>
    </row>
    <row r="18453" spans="1:17" x14ac:dyDescent="0.35">
      <c r="A18453">
        <v>2673989804</v>
      </c>
      <c r="B18453" s="1">
        <v>44255</v>
      </c>
      <c r="C18453" t="s">
        <v>990</v>
      </c>
      <c r="D18453" t="s">
        <v>991</v>
      </c>
      <c r="E18453" t="s">
        <v>992</v>
      </c>
      <c r="F18453" t="s">
        <v>19</v>
      </c>
      <c r="G18453" t="s">
        <v>797</v>
      </c>
      <c r="H18453">
        <v>8</v>
      </c>
      <c r="I18453" t="s">
        <v>993</v>
      </c>
      <c r="J18453" t="s">
        <v>1286</v>
      </c>
      <c r="O18453" t="s">
        <v>995</v>
      </c>
      <c r="P18453" t="s">
        <v>42</v>
      </c>
      <c r="Q18453" t="s">
        <v>43</v>
      </c>
    </row>
    <row r="18454" spans="1:17" x14ac:dyDescent="0.35">
      <c r="A18454">
        <v>2680597612</v>
      </c>
      <c r="B18454" s="1">
        <v>44255</v>
      </c>
      <c r="C18454" t="s">
        <v>541</v>
      </c>
      <c r="D18454" t="s">
        <v>541</v>
      </c>
      <c r="F18454" t="s">
        <v>19</v>
      </c>
      <c r="G18454" t="s">
        <v>67</v>
      </c>
      <c r="H18454">
        <v>5</v>
      </c>
      <c r="J18454" t="s">
        <v>972</v>
      </c>
      <c r="N18454">
        <v>21</v>
      </c>
      <c r="O18454" t="s">
        <v>1270</v>
      </c>
      <c r="P18454" t="s">
        <v>657</v>
      </c>
      <c r="Q18454" t="s">
        <v>25</v>
      </c>
    </row>
    <row r="18455" spans="1:17" x14ac:dyDescent="0.35">
      <c r="A18455">
        <v>2724814838</v>
      </c>
      <c r="B18455" s="1">
        <v>44255</v>
      </c>
      <c r="C18455" t="s">
        <v>17</v>
      </c>
      <c r="D18455" t="s">
        <v>17</v>
      </c>
      <c r="E18455" t="s">
        <v>17997</v>
      </c>
      <c r="F18455" t="s">
        <v>19</v>
      </c>
      <c r="G18455" t="s">
        <v>20</v>
      </c>
      <c r="H18455">
        <v>2</v>
      </c>
      <c r="I18455" t="s">
        <v>17998</v>
      </c>
      <c r="J18455" t="s">
        <v>4581</v>
      </c>
      <c r="P18455" t="s">
        <v>136</v>
      </c>
      <c r="Q18455" t="s">
        <v>43</v>
      </c>
    </row>
    <row r="18456" spans="1:17" x14ac:dyDescent="0.35">
      <c r="A18456">
        <v>2738373995</v>
      </c>
      <c r="B18456" s="1">
        <v>44255</v>
      </c>
      <c r="C18456" t="s">
        <v>86</v>
      </c>
      <c r="D18456" t="s">
        <v>86</v>
      </c>
      <c r="F18456" t="s">
        <v>46</v>
      </c>
      <c r="G18456" t="s">
        <v>28</v>
      </c>
      <c r="H18456">
        <v>8</v>
      </c>
      <c r="I18456" t="s">
        <v>101</v>
      </c>
      <c r="J18456" t="s">
        <v>831</v>
      </c>
      <c r="O18456" t="s">
        <v>49</v>
      </c>
      <c r="P18456" t="s">
        <v>50</v>
      </c>
      <c r="Q18456" t="s">
        <v>25</v>
      </c>
    </row>
    <row r="18457" spans="1:17" x14ac:dyDescent="0.35">
      <c r="A18457">
        <v>2696987365</v>
      </c>
      <c r="B18457" s="1">
        <v>44255</v>
      </c>
      <c r="C18457" t="s">
        <v>17</v>
      </c>
      <c r="D18457" t="s">
        <v>3349</v>
      </c>
      <c r="F18457" t="s">
        <v>19</v>
      </c>
      <c r="G18457" t="s">
        <v>28</v>
      </c>
      <c r="H18457">
        <v>5</v>
      </c>
      <c r="I18457" t="s">
        <v>3350</v>
      </c>
      <c r="J18457" t="s">
        <v>188</v>
      </c>
      <c r="N18457">
        <v>4</v>
      </c>
      <c r="O18457" t="s">
        <v>546</v>
      </c>
      <c r="P18457" t="s">
        <v>50</v>
      </c>
      <c r="Q18457" t="s">
        <v>25</v>
      </c>
    </row>
    <row r="18458" spans="1:17" x14ac:dyDescent="0.35">
      <c r="A18458">
        <v>2732767431</v>
      </c>
      <c r="B18458" s="1">
        <v>44255</v>
      </c>
      <c r="C18458" t="s">
        <v>448</v>
      </c>
      <c r="D18458" t="s">
        <v>1185</v>
      </c>
      <c r="E18458" t="s">
        <v>3163</v>
      </c>
      <c r="F18458" t="s">
        <v>19</v>
      </c>
      <c r="G18458" t="s">
        <v>67</v>
      </c>
      <c r="H18458">
        <v>4</v>
      </c>
      <c r="I18458" t="s">
        <v>3164</v>
      </c>
      <c r="J18458" t="s">
        <v>356</v>
      </c>
      <c r="K18458">
        <v>78000</v>
      </c>
      <c r="L18458">
        <v>120000</v>
      </c>
      <c r="M18458" t="s">
        <v>216</v>
      </c>
      <c r="N18458">
        <v>3</v>
      </c>
      <c r="O18458" t="s">
        <v>1106</v>
      </c>
      <c r="P18458" t="s">
        <v>657</v>
      </c>
      <c r="Q18458" t="s">
        <v>43</v>
      </c>
    </row>
    <row r="18459" spans="1:17" x14ac:dyDescent="0.35">
      <c r="A18459">
        <v>2718981047</v>
      </c>
      <c r="B18459" s="1">
        <v>44255</v>
      </c>
      <c r="C18459" t="s">
        <v>26</v>
      </c>
      <c r="D18459" t="s">
        <v>26</v>
      </c>
      <c r="F18459" t="s">
        <v>19</v>
      </c>
      <c r="G18459" t="s">
        <v>28</v>
      </c>
      <c r="H18459">
        <v>5</v>
      </c>
      <c r="I18459" t="s">
        <v>17999</v>
      </c>
      <c r="J18459" t="s">
        <v>549</v>
      </c>
      <c r="N18459">
        <v>7</v>
      </c>
      <c r="O18459" t="s">
        <v>18000</v>
      </c>
      <c r="P18459" t="s">
        <v>292</v>
      </c>
      <c r="Q18459" t="s">
        <v>57</v>
      </c>
    </row>
    <row r="18460" spans="1:17" x14ac:dyDescent="0.35">
      <c r="A18460">
        <v>2740929480</v>
      </c>
      <c r="B18460" s="1">
        <v>44256</v>
      </c>
      <c r="C18460" t="s">
        <v>440</v>
      </c>
      <c r="D18460" t="s">
        <v>440</v>
      </c>
      <c r="E18460" t="s">
        <v>18001</v>
      </c>
      <c r="F18460" t="s">
        <v>19</v>
      </c>
      <c r="G18460" t="s">
        <v>20</v>
      </c>
      <c r="H18460">
        <v>1</v>
      </c>
      <c r="I18460" t="s">
        <v>625</v>
      </c>
      <c r="J18460" t="s">
        <v>16782</v>
      </c>
      <c r="N18460">
        <v>23</v>
      </c>
      <c r="O18460" t="s">
        <v>4841</v>
      </c>
      <c r="P18460" t="s">
        <v>42</v>
      </c>
      <c r="Q18460" t="s">
        <v>43</v>
      </c>
    </row>
    <row r="18461" spans="1:17" x14ac:dyDescent="0.35">
      <c r="A18461">
        <v>2676916974</v>
      </c>
      <c r="B18461" s="1">
        <v>44256</v>
      </c>
      <c r="C18461" t="s">
        <v>189</v>
      </c>
      <c r="D18461" t="s">
        <v>1134</v>
      </c>
      <c r="E18461" t="s">
        <v>7886</v>
      </c>
      <c r="F18461" t="s">
        <v>19</v>
      </c>
      <c r="G18461" t="s">
        <v>28</v>
      </c>
      <c r="H18461">
        <v>6</v>
      </c>
      <c r="I18461" t="s">
        <v>7887</v>
      </c>
      <c r="J18461" t="s">
        <v>54</v>
      </c>
      <c r="O18461" t="s">
        <v>3613</v>
      </c>
      <c r="P18461" t="s">
        <v>35</v>
      </c>
      <c r="Q18461" t="s">
        <v>146</v>
      </c>
    </row>
    <row r="18462" spans="1:17" x14ac:dyDescent="0.35">
      <c r="A18462">
        <v>2511465859</v>
      </c>
      <c r="B18462" s="1">
        <v>44256</v>
      </c>
      <c r="C18462" t="s">
        <v>17</v>
      </c>
      <c r="D18462" t="s">
        <v>514</v>
      </c>
      <c r="F18462" t="s">
        <v>19</v>
      </c>
      <c r="G18462" t="s">
        <v>67</v>
      </c>
      <c r="H18462">
        <v>6</v>
      </c>
      <c r="I18462" t="s">
        <v>515</v>
      </c>
      <c r="J18462" t="s">
        <v>831</v>
      </c>
      <c r="O18462" t="s">
        <v>96</v>
      </c>
      <c r="P18462" t="s">
        <v>35</v>
      </c>
      <c r="Q18462" t="s">
        <v>25</v>
      </c>
    </row>
    <row r="18463" spans="1:17" x14ac:dyDescent="0.35">
      <c r="A18463">
        <v>2723158033</v>
      </c>
      <c r="B18463" s="1">
        <v>44256</v>
      </c>
      <c r="C18463" t="s">
        <v>17</v>
      </c>
      <c r="D18463" t="s">
        <v>17</v>
      </c>
      <c r="F18463" t="s">
        <v>19</v>
      </c>
      <c r="G18463" t="s">
        <v>20</v>
      </c>
      <c r="H18463">
        <v>1</v>
      </c>
      <c r="I18463" t="s">
        <v>18002</v>
      </c>
      <c r="J18463" t="s">
        <v>7977</v>
      </c>
      <c r="N18463">
        <v>2</v>
      </c>
      <c r="O18463" t="s">
        <v>7978</v>
      </c>
      <c r="P18463" t="s">
        <v>2892</v>
      </c>
      <c r="Q18463" t="s">
        <v>57</v>
      </c>
    </row>
    <row r="18464" spans="1:17" x14ac:dyDescent="0.35">
      <c r="A18464">
        <v>2679703117</v>
      </c>
      <c r="B18464" s="1">
        <v>44256</v>
      </c>
      <c r="C18464" t="s">
        <v>17</v>
      </c>
      <c r="D18464" t="s">
        <v>1914</v>
      </c>
      <c r="F18464" t="s">
        <v>19</v>
      </c>
      <c r="G18464" t="s">
        <v>67</v>
      </c>
      <c r="H18464">
        <v>4</v>
      </c>
      <c r="I18464" t="s">
        <v>6022</v>
      </c>
      <c r="J18464" t="s">
        <v>253</v>
      </c>
      <c r="N18464">
        <v>8</v>
      </c>
      <c r="O18464" t="s">
        <v>135</v>
      </c>
      <c r="P18464" t="s">
        <v>136</v>
      </c>
      <c r="Q18464" t="s">
        <v>75</v>
      </c>
    </row>
    <row r="18465" spans="1:17" x14ac:dyDescent="0.35">
      <c r="A18465">
        <v>2674785133</v>
      </c>
      <c r="B18465" s="1">
        <v>44256</v>
      </c>
      <c r="C18465" t="s">
        <v>1390</v>
      </c>
      <c r="D18465" t="s">
        <v>1391</v>
      </c>
      <c r="F18465" t="s">
        <v>19</v>
      </c>
      <c r="G18465" t="s">
        <v>28</v>
      </c>
      <c r="H18465">
        <v>4</v>
      </c>
      <c r="I18465" t="s">
        <v>1392</v>
      </c>
      <c r="J18465" t="s">
        <v>2220</v>
      </c>
      <c r="O18465" t="s">
        <v>200</v>
      </c>
      <c r="P18465" t="s">
        <v>50</v>
      </c>
      <c r="Q18465" t="s">
        <v>173</v>
      </c>
    </row>
    <row r="18466" spans="1:17" x14ac:dyDescent="0.35">
      <c r="A18466">
        <v>2684300920</v>
      </c>
      <c r="B18466" s="1">
        <v>44256</v>
      </c>
      <c r="C18466" t="s">
        <v>17</v>
      </c>
      <c r="D18466" t="s">
        <v>137</v>
      </c>
      <c r="F18466" t="s">
        <v>19</v>
      </c>
      <c r="G18466" t="s">
        <v>20</v>
      </c>
      <c r="H18466">
        <v>3</v>
      </c>
      <c r="I18466" t="s">
        <v>16779</v>
      </c>
      <c r="J18466" t="s">
        <v>79</v>
      </c>
      <c r="N18466">
        <v>6</v>
      </c>
      <c r="O18466" t="s">
        <v>2189</v>
      </c>
      <c r="P18466" t="s">
        <v>283</v>
      </c>
      <c r="Q18466" t="s">
        <v>111</v>
      </c>
    </row>
    <row r="18467" spans="1:17" x14ac:dyDescent="0.35">
      <c r="A18467">
        <v>2687270879</v>
      </c>
      <c r="B18467" s="1">
        <v>44256</v>
      </c>
      <c r="C18467" t="s">
        <v>17</v>
      </c>
      <c r="D18467" t="s">
        <v>11028</v>
      </c>
      <c r="F18467" t="s">
        <v>19</v>
      </c>
      <c r="G18467" t="s">
        <v>28</v>
      </c>
      <c r="H18467">
        <v>9</v>
      </c>
      <c r="I18467" t="s">
        <v>11029</v>
      </c>
      <c r="J18467" t="s">
        <v>11030</v>
      </c>
      <c r="O18467" t="s">
        <v>135</v>
      </c>
      <c r="P18467" t="s">
        <v>136</v>
      </c>
      <c r="Q18467" t="s">
        <v>75</v>
      </c>
    </row>
    <row r="18468" spans="1:17" x14ac:dyDescent="0.35">
      <c r="A18468">
        <v>2714800328</v>
      </c>
      <c r="B18468" s="1">
        <v>44256</v>
      </c>
      <c r="C18468" t="s">
        <v>36</v>
      </c>
      <c r="D18468" t="s">
        <v>456</v>
      </c>
      <c r="F18468" t="s">
        <v>19</v>
      </c>
      <c r="G18468" t="s">
        <v>28</v>
      </c>
      <c r="H18468">
        <v>7</v>
      </c>
      <c r="I18468" t="s">
        <v>18003</v>
      </c>
      <c r="J18468" t="s">
        <v>206</v>
      </c>
      <c r="N18468">
        <v>27</v>
      </c>
      <c r="O18468" t="s">
        <v>1072</v>
      </c>
      <c r="P18468" t="s">
        <v>56</v>
      </c>
      <c r="Q18468" t="s">
        <v>25</v>
      </c>
    </row>
    <row r="18469" spans="1:17" x14ac:dyDescent="0.35">
      <c r="A18469">
        <v>2742226705</v>
      </c>
      <c r="B18469" s="1">
        <v>44256</v>
      </c>
      <c r="C18469" t="s">
        <v>65</v>
      </c>
      <c r="D18469" t="s">
        <v>18004</v>
      </c>
      <c r="F18469" t="s">
        <v>19</v>
      </c>
      <c r="G18469" t="s">
        <v>20</v>
      </c>
      <c r="H18469">
        <v>0</v>
      </c>
      <c r="I18469" t="s">
        <v>18005</v>
      </c>
      <c r="J18469" t="s">
        <v>575</v>
      </c>
      <c r="N18469">
        <v>4</v>
      </c>
      <c r="O18469" t="s">
        <v>240</v>
      </c>
      <c r="P18469" t="s">
        <v>50</v>
      </c>
      <c r="Q18469" t="s">
        <v>25</v>
      </c>
    </row>
    <row r="18470" spans="1:17" x14ac:dyDescent="0.35">
      <c r="A18470">
        <v>2739778502</v>
      </c>
      <c r="B18470" s="1">
        <v>44256</v>
      </c>
      <c r="C18470" t="s">
        <v>26</v>
      </c>
      <c r="D18470" t="s">
        <v>5835</v>
      </c>
      <c r="F18470" t="s">
        <v>46</v>
      </c>
      <c r="G18470" t="s">
        <v>28</v>
      </c>
      <c r="H18470">
        <v>5</v>
      </c>
      <c r="I18470" t="s">
        <v>18006</v>
      </c>
      <c r="J18470" t="s">
        <v>22</v>
      </c>
      <c r="N18470">
        <v>22</v>
      </c>
      <c r="O18470" t="s">
        <v>10776</v>
      </c>
      <c r="P18470" t="s">
        <v>136</v>
      </c>
      <c r="Q18470" t="s">
        <v>57</v>
      </c>
    </row>
    <row r="18471" spans="1:17" x14ac:dyDescent="0.35">
      <c r="A18471">
        <v>2696931616</v>
      </c>
      <c r="B18471" s="1">
        <v>44256</v>
      </c>
      <c r="C18471" t="s">
        <v>44</v>
      </c>
      <c r="D18471" t="s">
        <v>969</v>
      </c>
      <c r="F18471" t="s">
        <v>19</v>
      </c>
      <c r="G18471" t="s">
        <v>28</v>
      </c>
      <c r="H18471">
        <v>6</v>
      </c>
      <c r="I18471" t="s">
        <v>970</v>
      </c>
      <c r="J18471" t="s">
        <v>1769</v>
      </c>
      <c r="O18471" t="s">
        <v>70</v>
      </c>
      <c r="P18471" t="s">
        <v>56</v>
      </c>
      <c r="Q18471" t="s">
        <v>25</v>
      </c>
    </row>
    <row r="18472" spans="1:17" x14ac:dyDescent="0.35">
      <c r="A18472">
        <v>2702962261</v>
      </c>
      <c r="B18472" s="1">
        <v>44256</v>
      </c>
      <c r="C18472" t="s">
        <v>26</v>
      </c>
      <c r="D18472" t="s">
        <v>26</v>
      </c>
      <c r="F18472" t="s">
        <v>19</v>
      </c>
      <c r="G18472" t="s">
        <v>67</v>
      </c>
      <c r="H18472">
        <v>4</v>
      </c>
      <c r="I18472" t="s">
        <v>2734</v>
      </c>
      <c r="J18472" t="s">
        <v>54</v>
      </c>
      <c r="N18472">
        <v>6</v>
      </c>
      <c r="O18472" t="s">
        <v>2735</v>
      </c>
      <c r="P18472" t="s">
        <v>50</v>
      </c>
      <c r="Q18472" t="s">
        <v>111</v>
      </c>
    </row>
    <row r="18473" spans="1:17" x14ac:dyDescent="0.35">
      <c r="A18473">
        <v>2689697666</v>
      </c>
      <c r="B18473" s="1">
        <v>44256</v>
      </c>
      <c r="C18473" t="s">
        <v>76</v>
      </c>
      <c r="D18473" t="s">
        <v>223</v>
      </c>
      <c r="F18473" t="s">
        <v>19</v>
      </c>
      <c r="G18473" t="s">
        <v>67</v>
      </c>
      <c r="H18473">
        <v>1</v>
      </c>
      <c r="I18473" t="s">
        <v>11271</v>
      </c>
      <c r="J18473" t="s">
        <v>896</v>
      </c>
      <c r="N18473">
        <v>6</v>
      </c>
      <c r="O18473" t="s">
        <v>11272</v>
      </c>
      <c r="P18473" t="s">
        <v>11051</v>
      </c>
      <c r="Q18473" t="s">
        <v>43</v>
      </c>
    </row>
    <row r="18474" spans="1:17" x14ac:dyDescent="0.35">
      <c r="A18474">
        <v>2713321892</v>
      </c>
      <c r="B18474" s="1">
        <v>44256</v>
      </c>
      <c r="C18474" t="s">
        <v>881</v>
      </c>
      <c r="D18474" t="s">
        <v>2255</v>
      </c>
      <c r="F18474" t="s">
        <v>19</v>
      </c>
      <c r="G18474" t="s">
        <v>67</v>
      </c>
      <c r="H18474">
        <v>2</v>
      </c>
      <c r="I18474" t="s">
        <v>8052</v>
      </c>
      <c r="J18474" t="s">
        <v>597</v>
      </c>
      <c r="N18474">
        <v>58</v>
      </c>
      <c r="O18474" t="s">
        <v>18007</v>
      </c>
      <c r="P18474" t="s">
        <v>35</v>
      </c>
      <c r="Q18474" t="s">
        <v>75</v>
      </c>
    </row>
    <row r="18475" spans="1:17" x14ac:dyDescent="0.35">
      <c r="A18475">
        <v>2693794258</v>
      </c>
      <c r="B18475" s="1">
        <v>44256</v>
      </c>
      <c r="C18475" t="s">
        <v>26</v>
      </c>
      <c r="D18475" t="s">
        <v>71</v>
      </c>
      <c r="E18475" t="s">
        <v>19</v>
      </c>
      <c r="F18475" t="s">
        <v>46</v>
      </c>
      <c r="G18475" t="s">
        <v>28</v>
      </c>
      <c r="H18475">
        <v>3</v>
      </c>
      <c r="I18475" t="s">
        <v>153</v>
      </c>
      <c r="J18475" t="s">
        <v>1232</v>
      </c>
      <c r="O18475" t="s">
        <v>49</v>
      </c>
      <c r="P18475" t="s">
        <v>50</v>
      </c>
      <c r="Q18475" t="s">
        <v>25</v>
      </c>
    </row>
    <row r="18476" spans="1:17" x14ac:dyDescent="0.35">
      <c r="A18476">
        <v>2656648806</v>
      </c>
      <c r="B18476" s="1">
        <v>44256</v>
      </c>
      <c r="C18476" t="s">
        <v>26</v>
      </c>
      <c r="D18476" t="s">
        <v>71</v>
      </c>
      <c r="E18476" t="s">
        <v>119</v>
      </c>
      <c r="F18476" t="s">
        <v>46</v>
      </c>
      <c r="G18476" t="s">
        <v>28</v>
      </c>
      <c r="H18476">
        <v>5</v>
      </c>
      <c r="I18476" t="s">
        <v>153</v>
      </c>
      <c r="J18476" t="s">
        <v>1459</v>
      </c>
      <c r="O18476" t="s">
        <v>49</v>
      </c>
      <c r="P18476" t="s">
        <v>50</v>
      </c>
      <c r="Q18476" t="s">
        <v>25</v>
      </c>
    </row>
    <row r="18477" spans="1:17" x14ac:dyDescent="0.35">
      <c r="A18477">
        <v>2710361549</v>
      </c>
      <c r="B18477" s="1">
        <v>44256</v>
      </c>
      <c r="C18477" t="s">
        <v>92</v>
      </c>
      <c r="D18477" t="s">
        <v>92</v>
      </c>
      <c r="F18477" t="s">
        <v>19</v>
      </c>
      <c r="G18477" t="s">
        <v>28</v>
      </c>
      <c r="H18477">
        <v>5</v>
      </c>
      <c r="I18477" t="s">
        <v>18008</v>
      </c>
      <c r="J18477" t="s">
        <v>454</v>
      </c>
      <c r="N18477">
        <v>13</v>
      </c>
      <c r="O18477" t="s">
        <v>10019</v>
      </c>
      <c r="P18477" t="s">
        <v>56</v>
      </c>
      <c r="Q18477" t="s">
        <v>75</v>
      </c>
    </row>
    <row r="18478" spans="1:17" x14ac:dyDescent="0.35">
      <c r="A18478">
        <v>2515941542</v>
      </c>
      <c r="B18478" s="1">
        <v>44256</v>
      </c>
      <c r="C18478" t="s">
        <v>44</v>
      </c>
      <c r="D18478" t="s">
        <v>4045</v>
      </c>
      <c r="F18478" t="s">
        <v>19</v>
      </c>
      <c r="G18478" t="s">
        <v>28</v>
      </c>
      <c r="H18478">
        <v>6</v>
      </c>
      <c r="I18478" t="s">
        <v>18009</v>
      </c>
      <c r="J18478" t="s">
        <v>22</v>
      </c>
      <c r="N18478">
        <v>21</v>
      </c>
      <c r="O18478" t="s">
        <v>1426</v>
      </c>
      <c r="P18478" t="s">
        <v>145</v>
      </c>
      <c r="Q18478" t="s">
        <v>146</v>
      </c>
    </row>
    <row r="18479" spans="1:17" x14ac:dyDescent="0.35">
      <c r="A18479">
        <v>2496510625</v>
      </c>
      <c r="B18479" s="1">
        <v>44256</v>
      </c>
      <c r="C18479" t="s">
        <v>17</v>
      </c>
      <c r="D18479" t="s">
        <v>17</v>
      </c>
      <c r="E18479" t="s">
        <v>2196</v>
      </c>
      <c r="F18479" t="s">
        <v>19</v>
      </c>
      <c r="G18479" t="s">
        <v>20</v>
      </c>
      <c r="H18479">
        <v>2</v>
      </c>
      <c r="I18479" t="s">
        <v>2197</v>
      </c>
      <c r="J18479" t="s">
        <v>122</v>
      </c>
      <c r="N18479">
        <v>6</v>
      </c>
      <c r="O18479" t="s">
        <v>254</v>
      </c>
      <c r="P18479" t="s">
        <v>35</v>
      </c>
      <c r="Q18479" t="s">
        <v>146</v>
      </c>
    </row>
    <row r="18480" spans="1:17" x14ac:dyDescent="0.35">
      <c r="A18480">
        <v>2698024172</v>
      </c>
      <c r="B18480" s="1">
        <v>44256</v>
      </c>
      <c r="C18480" t="s">
        <v>65</v>
      </c>
      <c r="D18480" t="s">
        <v>323</v>
      </c>
      <c r="F18480" t="s">
        <v>46</v>
      </c>
      <c r="G18480" t="s">
        <v>28</v>
      </c>
      <c r="H18480">
        <v>3</v>
      </c>
      <c r="I18480" t="s">
        <v>18010</v>
      </c>
      <c r="J18480" t="s">
        <v>1214</v>
      </c>
      <c r="N18480">
        <v>39</v>
      </c>
      <c r="O18480" t="s">
        <v>1296</v>
      </c>
      <c r="P18480" t="s">
        <v>56</v>
      </c>
      <c r="Q18480" t="s">
        <v>43</v>
      </c>
    </row>
    <row r="18481" spans="1:17" x14ac:dyDescent="0.35">
      <c r="A18481">
        <v>2736002780</v>
      </c>
      <c r="B18481" s="1">
        <v>44256</v>
      </c>
      <c r="C18481" t="s">
        <v>17</v>
      </c>
      <c r="D18481" t="s">
        <v>129</v>
      </c>
      <c r="F18481" t="s">
        <v>19</v>
      </c>
      <c r="G18481" t="s">
        <v>28</v>
      </c>
      <c r="H18481">
        <v>10</v>
      </c>
      <c r="I18481" t="s">
        <v>18011</v>
      </c>
      <c r="J18481" t="s">
        <v>365</v>
      </c>
      <c r="N18481">
        <v>2</v>
      </c>
      <c r="O18481" t="s">
        <v>135</v>
      </c>
      <c r="P18481" t="s">
        <v>136</v>
      </c>
      <c r="Q18481" t="s">
        <v>75</v>
      </c>
    </row>
    <row r="18482" spans="1:17" x14ac:dyDescent="0.35">
      <c r="A18482">
        <v>2674756003</v>
      </c>
      <c r="B18482" s="1">
        <v>44256</v>
      </c>
      <c r="C18482" t="s">
        <v>17</v>
      </c>
      <c r="D18482" t="s">
        <v>17</v>
      </c>
      <c r="F18482" t="s">
        <v>19</v>
      </c>
      <c r="G18482" t="s">
        <v>20</v>
      </c>
      <c r="H18482">
        <v>3</v>
      </c>
      <c r="I18482" t="s">
        <v>8666</v>
      </c>
      <c r="J18482" t="s">
        <v>668</v>
      </c>
      <c r="K18482">
        <v>59000</v>
      </c>
      <c r="L18482">
        <v>73000</v>
      </c>
      <c r="M18482" t="s">
        <v>216</v>
      </c>
      <c r="N18482">
        <v>83</v>
      </c>
      <c r="O18482" t="s">
        <v>871</v>
      </c>
      <c r="P18482" t="s">
        <v>56</v>
      </c>
      <c r="Q18482" t="s">
        <v>43</v>
      </c>
    </row>
    <row r="18483" spans="1:17" x14ac:dyDescent="0.35">
      <c r="A18483">
        <v>2716428211</v>
      </c>
      <c r="B18483" s="1">
        <v>44256</v>
      </c>
      <c r="C18483" t="s">
        <v>17</v>
      </c>
      <c r="D18483" t="s">
        <v>279</v>
      </c>
      <c r="F18483" t="s">
        <v>1667</v>
      </c>
      <c r="G18483" t="s">
        <v>20</v>
      </c>
      <c r="H18483">
        <v>2</v>
      </c>
      <c r="I18483" t="s">
        <v>5949</v>
      </c>
      <c r="J18483" t="s">
        <v>5950</v>
      </c>
      <c r="N18483">
        <v>3</v>
      </c>
      <c r="O18483" t="s">
        <v>5951</v>
      </c>
      <c r="P18483" t="s">
        <v>603</v>
      </c>
      <c r="Q18483" t="s">
        <v>57</v>
      </c>
    </row>
    <row r="18484" spans="1:17" x14ac:dyDescent="0.35">
      <c r="A18484">
        <v>2682385653</v>
      </c>
      <c r="B18484" s="1">
        <v>44256</v>
      </c>
      <c r="C18484" t="s">
        <v>17</v>
      </c>
      <c r="D18484" t="s">
        <v>18012</v>
      </c>
      <c r="F18484" t="s">
        <v>19</v>
      </c>
      <c r="G18484" t="s">
        <v>67</v>
      </c>
      <c r="H18484">
        <v>2</v>
      </c>
      <c r="I18484" t="s">
        <v>6627</v>
      </c>
      <c r="J18484" t="s">
        <v>221</v>
      </c>
      <c r="N18484">
        <v>9</v>
      </c>
      <c r="O18484" t="s">
        <v>546</v>
      </c>
      <c r="P18484" t="s">
        <v>50</v>
      </c>
      <c r="Q18484" t="s">
        <v>25</v>
      </c>
    </row>
    <row r="18485" spans="1:17" x14ac:dyDescent="0.35">
      <c r="A18485">
        <v>2746512969</v>
      </c>
      <c r="B18485" s="1">
        <v>44256</v>
      </c>
      <c r="C18485" t="s">
        <v>92</v>
      </c>
      <c r="D18485" t="s">
        <v>807</v>
      </c>
      <c r="E18485" t="s">
        <v>808</v>
      </c>
      <c r="F18485" t="s">
        <v>19</v>
      </c>
      <c r="G18485" t="s">
        <v>28</v>
      </c>
      <c r="H18485">
        <v>3</v>
      </c>
      <c r="I18485" t="s">
        <v>809</v>
      </c>
      <c r="J18485" t="s">
        <v>454</v>
      </c>
      <c r="N18485">
        <v>5</v>
      </c>
      <c r="O18485" t="s">
        <v>810</v>
      </c>
      <c r="P18485" t="s">
        <v>56</v>
      </c>
      <c r="Q18485" t="s">
        <v>25</v>
      </c>
    </row>
    <row r="18486" spans="1:17" x14ac:dyDescent="0.35">
      <c r="A18486">
        <v>2748524134</v>
      </c>
      <c r="B18486" s="1">
        <v>44256</v>
      </c>
      <c r="C18486" t="s">
        <v>17</v>
      </c>
      <c r="D18486" t="s">
        <v>17</v>
      </c>
      <c r="F18486" t="s">
        <v>19</v>
      </c>
      <c r="G18486" t="s">
        <v>20</v>
      </c>
      <c r="H18486">
        <v>1</v>
      </c>
      <c r="I18486" t="s">
        <v>18013</v>
      </c>
      <c r="J18486" t="s">
        <v>102</v>
      </c>
      <c r="N18486">
        <v>1</v>
      </c>
      <c r="O18486" t="s">
        <v>17758</v>
      </c>
      <c r="P18486" t="s">
        <v>35</v>
      </c>
      <c r="Q18486" t="s">
        <v>182</v>
      </c>
    </row>
    <row r="18487" spans="1:17" x14ac:dyDescent="0.35">
      <c r="A18487">
        <v>2735610944</v>
      </c>
      <c r="B18487" s="1">
        <v>44256</v>
      </c>
      <c r="C18487" t="s">
        <v>36</v>
      </c>
      <c r="D18487" t="s">
        <v>894</v>
      </c>
      <c r="F18487" t="s">
        <v>19</v>
      </c>
      <c r="G18487" t="s">
        <v>67</v>
      </c>
      <c r="H18487">
        <v>3</v>
      </c>
      <c r="I18487" t="s">
        <v>895</v>
      </c>
      <c r="J18487" t="s">
        <v>1381</v>
      </c>
      <c r="O18487" t="s">
        <v>70</v>
      </c>
      <c r="P18487" t="s">
        <v>56</v>
      </c>
      <c r="Q18487" t="s">
        <v>25</v>
      </c>
    </row>
    <row r="18488" spans="1:17" x14ac:dyDescent="0.35">
      <c r="A18488">
        <v>2687874398</v>
      </c>
      <c r="B18488" s="1">
        <v>44256</v>
      </c>
      <c r="C18488" t="s">
        <v>17</v>
      </c>
      <c r="D18488" t="s">
        <v>129</v>
      </c>
      <c r="E18488" t="s">
        <v>18014</v>
      </c>
      <c r="F18488" t="s">
        <v>19</v>
      </c>
      <c r="G18488" t="s">
        <v>28</v>
      </c>
      <c r="H18488">
        <v>8</v>
      </c>
      <c r="I18488" t="s">
        <v>18015</v>
      </c>
      <c r="J18488" t="s">
        <v>211</v>
      </c>
      <c r="N18488">
        <v>5</v>
      </c>
      <c r="O18488" t="s">
        <v>18016</v>
      </c>
      <c r="P18488" t="s">
        <v>56</v>
      </c>
      <c r="Q18488" t="s">
        <v>57</v>
      </c>
    </row>
    <row r="18489" spans="1:17" x14ac:dyDescent="0.35">
      <c r="A18489">
        <v>2694749199</v>
      </c>
      <c r="B18489" s="1">
        <v>44256</v>
      </c>
      <c r="C18489" t="s">
        <v>26</v>
      </c>
      <c r="D18489" t="s">
        <v>12602</v>
      </c>
      <c r="F18489" t="s">
        <v>19</v>
      </c>
      <c r="G18489" t="s">
        <v>20</v>
      </c>
      <c r="H18489">
        <v>1</v>
      </c>
      <c r="I18489" t="s">
        <v>18017</v>
      </c>
      <c r="J18489" t="s">
        <v>18018</v>
      </c>
      <c r="N18489">
        <v>4</v>
      </c>
      <c r="O18489" t="s">
        <v>18019</v>
      </c>
      <c r="P18489" t="s">
        <v>24</v>
      </c>
      <c r="Q18489" t="s">
        <v>75</v>
      </c>
    </row>
    <row r="18490" spans="1:17" x14ac:dyDescent="0.35">
      <c r="A18490">
        <v>2674799203</v>
      </c>
      <c r="B18490" s="1">
        <v>44256</v>
      </c>
      <c r="C18490" t="s">
        <v>17</v>
      </c>
      <c r="D18490" t="s">
        <v>279</v>
      </c>
      <c r="E18490" t="s">
        <v>1094</v>
      </c>
      <c r="F18490" t="s">
        <v>19</v>
      </c>
      <c r="G18490" t="s">
        <v>20</v>
      </c>
      <c r="H18490">
        <v>1</v>
      </c>
      <c r="I18490" t="s">
        <v>1095</v>
      </c>
      <c r="J18490" t="s">
        <v>109</v>
      </c>
      <c r="N18490">
        <v>1</v>
      </c>
      <c r="O18490" t="s">
        <v>85</v>
      </c>
      <c r="P18490" t="s">
        <v>35</v>
      </c>
      <c r="Q18490" t="s">
        <v>25</v>
      </c>
    </row>
    <row r="18491" spans="1:17" x14ac:dyDescent="0.35">
      <c r="A18491">
        <v>2755141117</v>
      </c>
      <c r="B18491" s="1">
        <v>44256</v>
      </c>
      <c r="C18491" t="s">
        <v>65</v>
      </c>
      <c r="D18491" t="s">
        <v>65</v>
      </c>
      <c r="F18491" t="s">
        <v>46</v>
      </c>
      <c r="G18491" t="s">
        <v>67</v>
      </c>
      <c r="H18491">
        <v>2</v>
      </c>
      <c r="I18491" t="s">
        <v>18020</v>
      </c>
      <c r="J18491" t="s">
        <v>54</v>
      </c>
      <c r="K18491">
        <v>70000</v>
      </c>
      <c r="L18491">
        <v>67000</v>
      </c>
      <c r="M18491" t="s">
        <v>80</v>
      </c>
      <c r="N18491">
        <v>27</v>
      </c>
      <c r="O18491" t="s">
        <v>661</v>
      </c>
      <c r="P18491" t="s">
        <v>136</v>
      </c>
      <c r="Q18491" t="s">
        <v>146</v>
      </c>
    </row>
    <row r="18492" spans="1:17" x14ac:dyDescent="0.35">
      <c r="A18492">
        <v>2682048807</v>
      </c>
      <c r="B18492" s="1">
        <v>44256</v>
      </c>
      <c r="C18492" t="s">
        <v>36</v>
      </c>
      <c r="D18492" t="s">
        <v>115</v>
      </c>
      <c r="F18492" t="s">
        <v>19</v>
      </c>
      <c r="G18492" t="s">
        <v>28</v>
      </c>
      <c r="H18492">
        <v>3</v>
      </c>
      <c r="I18492" t="s">
        <v>18021</v>
      </c>
      <c r="J18492" t="s">
        <v>1281</v>
      </c>
      <c r="N18492">
        <v>5</v>
      </c>
      <c r="O18492" t="s">
        <v>9961</v>
      </c>
      <c r="P18492" t="s">
        <v>2876</v>
      </c>
      <c r="Q18492" t="s">
        <v>25</v>
      </c>
    </row>
    <row r="18493" spans="1:17" x14ac:dyDescent="0.35">
      <c r="A18493">
        <v>2657224117</v>
      </c>
      <c r="B18493" s="1">
        <v>44256</v>
      </c>
      <c r="C18493" t="s">
        <v>26</v>
      </c>
      <c r="D18493" t="s">
        <v>71</v>
      </c>
      <c r="E18493" t="s">
        <v>119</v>
      </c>
      <c r="F18493" t="s">
        <v>46</v>
      </c>
      <c r="G18493" t="s">
        <v>28</v>
      </c>
      <c r="H18493">
        <v>9</v>
      </c>
      <c r="I18493" t="s">
        <v>153</v>
      </c>
      <c r="J18493" t="s">
        <v>857</v>
      </c>
      <c r="O18493" t="s">
        <v>49</v>
      </c>
      <c r="P18493" t="s">
        <v>50</v>
      </c>
      <c r="Q18493" t="s">
        <v>25</v>
      </c>
    </row>
    <row r="18494" spans="1:17" x14ac:dyDescent="0.35">
      <c r="A18494">
        <v>2735188855</v>
      </c>
      <c r="B18494" s="1">
        <v>44256</v>
      </c>
      <c r="C18494" t="s">
        <v>97</v>
      </c>
      <c r="D18494" t="s">
        <v>97</v>
      </c>
      <c r="E18494" t="s">
        <v>18022</v>
      </c>
      <c r="F18494" t="s">
        <v>19</v>
      </c>
      <c r="G18494" t="s">
        <v>28</v>
      </c>
      <c r="H18494">
        <v>6</v>
      </c>
      <c r="I18494" t="s">
        <v>18023</v>
      </c>
      <c r="J18494" t="s">
        <v>22</v>
      </c>
      <c r="N18494">
        <v>33</v>
      </c>
      <c r="O18494" t="s">
        <v>9413</v>
      </c>
      <c r="P18494" t="s">
        <v>3649</v>
      </c>
      <c r="Q18494" t="s">
        <v>43</v>
      </c>
    </row>
    <row r="18495" spans="1:17" x14ac:dyDescent="0.35">
      <c r="A18495">
        <v>2689565141</v>
      </c>
      <c r="B18495" s="1">
        <v>44256</v>
      </c>
      <c r="C18495" t="s">
        <v>17</v>
      </c>
      <c r="D18495" t="s">
        <v>17</v>
      </c>
      <c r="E18495" t="s">
        <v>234</v>
      </c>
      <c r="F18495" t="s">
        <v>19</v>
      </c>
      <c r="G18495" t="s">
        <v>20</v>
      </c>
      <c r="H18495">
        <v>2</v>
      </c>
      <c r="I18495" t="s">
        <v>131</v>
      </c>
      <c r="J18495" t="s">
        <v>1833</v>
      </c>
      <c r="N18495">
        <v>1</v>
      </c>
      <c r="O18495" t="s">
        <v>133</v>
      </c>
      <c r="P18495" t="s">
        <v>35</v>
      </c>
      <c r="Q18495" t="s">
        <v>25</v>
      </c>
    </row>
    <row r="18496" spans="1:17" x14ac:dyDescent="0.35">
      <c r="A18496">
        <v>2685479243</v>
      </c>
      <c r="B18496" s="1">
        <v>44256</v>
      </c>
      <c r="C18496" t="s">
        <v>2049</v>
      </c>
      <c r="D18496" t="s">
        <v>2049</v>
      </c>
      <c r="F18496" t="s">
        <v>19</v>
      </c>
      <c r="G18496" t="s">
        <v>28</v>
      </c>
      <c r="H18496">
        <v>0</v>
      </c>
      <c r="I18496" t="s">
        <v>4769</v>
      </c>
      <c r="J18496" t="s">
        <v>262</v>
      </c>
      <c r="N18496">
        <v>3</v>
      </c>
      <c r="O18496" t="s">
        <v>1812</v>
      </c>
      <c r="P18496" t="s">
        <v>773</v>
      </c>
      <c r="Q18496" t="s">
        <v>173</v>
      </c>
    </row>
    <row r="18497" spans="1:17" x14ac:dyDescent="0.35">
      <c r="A18497">
        <v>2733203494</v>
      </c>
      <c r="B18497" s="1">
        <v>44256</v>
      </c>
      <c r="C18497" t="s">
        <v>36</v>
      </c>
      <c r="D18497" t="s">
        <v>617</v>
      </c>
      <c r="E18497" t="s">
        <v>618</v>
      </c>
      <c r="F18497" t="s">
        <v>19</v>
      </c>
      <c r="G18497" t="s">
        <v>67</v>
      </c>
      <c r="H18497">
        <v>2</v>
      </c>
      <c r="I18497" t="s">
        <v>341</v>
      </c>
      <c r="J18497" t="s">
        <v>597</v>
      </c>
      <c r="O18497" t="s">
        <v>70</v>
      </c>
      <c r="P18497" t="s">
        <v>56</v>
      </c>
      <c r="Q18497" t="s">
        <v>25</v>
      </c>
    </row>
    <row r="18498" spans="1:17" x14ac:dyDescent="0.35">
      <c r="A18498">
        <v>2736023481</v>
      </c>
      <c r="B18498" s="1">
        <v>44256</v>
      </c>
      <c r="C18498" t="s">
        <v>17</v>
      </c>
      <c r="D18498" t="s">
        <v>1205</v>
      </c>
      <c r="E18498" t="s">
        <v>2168</v>
      </c>
      <c r="F18498" t="s">
        <v>19</v>
      </c>
      <c r="G18498" t="s">
        <v>28</v>
      </c>
      <c r="H18498">
        <v>5</v>
      </c>
      <c r="I18498" t="s">
        <v>4360</v>
      </c>
      <c r="J18498" t="s">
        <v>211</v>
      </c>
      <c r="N18498">
        <v>2</v>
      </c>
      <c r="O18498" t="s">
        <v>135</v>
      </c>
      <c r="P18498" t="s">
        <v>136</v>
      </c>
      <c r="Q18498" t="s">
        <v>75</v>
      </c>
    </row>
    <row r="18499" spans="1:17" x14ac:dyDescent="0.35">
      <c r="A18499">
        <v>2708117999</v>
      </c>
      <c r="B18499" s="1">
        <v>44256</v>
      </c>
      <c r="C18499" t="s">
        <v>17</v>
      </c>
      <c r="D18499" t="s">
        <v>409</v>
      </c>
      <c r="F18499" t="s">
        <v>19</v>
      </c>
      <c r="G18499" t="s">
        <v>28</v>
      </c>
      <c r="H18499">
        <v>7</v>
      </c>
      <c r="I18499" t="s">
        <v>2839</v>
      </c>
      <c r="J18499" t="s">
        <v>54</v>
      </c>
      <c r="O18499" t="s">
        <v>266</v>
      </c>
      <c r="P18499" t="s">
        <v>24</v>
      </c>
      <c r="Q18499" t="s">
        <v>25</v>
      </c>
    </row>
    <row r="18500" spans="1:17" x14ac:dyDescent="0.35">
      <c r="A18500">
        <v>2676393708</v>
      </c>
      <c r="B18500" s="1">
        <v>44256</v>
      </c>
      <c r="C18500" t="s">
        <v>17</v>
      </c>
      <c r="D18500" t="s">
        <v>265</v>
      </c>
      <c r="F18500" t="s">
        <v>19</v>
      </c>
      <c r="G18500" t="s">
        <v>28</v>
      </c>
      <c r="H18500">
        <v>5</v>
      </c>
      <c r="J18500" t="s">
        <v>127</v>
      </c>
      <c r="O18500" t="s">
        <v>266</v>
      </c>
      <c r="P18500" t="s">
        <v>24</v>
      </c>
      <c r="Q18500" t="s">
        <v>25</v>
      </c>
    </row>
    <row r="18501" spans="1:17" x14ac:dyDescent="0.35">
      <c r="A18501">
        <v>2754518372</v>
      </c>
      <c r="B18501" s="1">
        <v>44256</v>
      </c>
      <c r="C18501" t="s">
        <v>97</v>
      </c>
      <c r="D18501" t="s">
        <v>18024</v>
      </c>
      <c r="E18501" t="s">
        <v>18025</v>
      </c>
      <c r="F18501" t="s">
        <v>19</v>
      </c>
      <c r="G18501" t="s">
        <v>20</v>
      </c>
      <c r="H18501">
        <v>0</v>
      </c>
      <c r="I18501" t="s">
        <v>7000</v>
      </c>
      <c r="J18501" t="s">
        <v>7001</v>
      </c>
      <c r="N18501">
        <v>2</v>
      </c>
      <c r="O18501" t="s">
        <v>3816</v>
      </c>
      <c r="P18501" t="s">
        <v>106</v>
      </c>
      <c r="Q18501" t="s">
        <v>57</v>
      </c>
    </row>
    <row r="18502" spans="1:17" x14ac:dyDescent="0.35">
      <c r="A18502">
        <v>2675383973</v>
      </c>
      <c r="B18502" s="1">
        <v>44256</v>
      </c>
      <c r="C18502" t="s">
        <v>92</v>
      </c>
      <c r="D18502" t="s">
        <v>92</v>
      </c>
      <c r="F18502" t="s">
        <v>19</v>
      </c>
      <c r="G18502" t="s">
        <v>20</v>
      </c>
      <c r="H18502">
        <v>0</v>
      </c>
      <c r="I18502" t="s">
        <v>18026</v>
      </c>
      <c r="J18502" t="s">
        <v>5358</v>
      </c>
      <c r="O18502" t="s">
        <v>316</v>
      </c>
      <c r="P18502" t="s">
        <v>56</v>
      </c>
      <c r="Q18502" t="s">
        <v>43</v>
      </c>
    </row>
    <row r="18503" spans="1:17" x14ac:dyDescent="0.35">
      <c r="A18503">
        <v>2735669568</v>
      </c>
      <c r="B18503" s="1">
        <v>44256</v>
      </c>
      <c r="C18503" t="s">
        <v>17</v>
      </c>
      <c r="D18503" t="s">
        <v>17</v>
      </c>
      <c r="F18503" t="s">
        <v>19</v>
      </c>
      <c r="G18503" t="s">
        <v>28</v>
      </c>
      <c r="H18503">
        <v>5</v>
      </c>
      <c r="I18503" t="s">
        <v>4163</v>
      </c>
      <c r="J18503" t="s">
        <v>95</v>
      </c>
      <c r="N18503">
        <v>1</v>
      </c>
      <c r="O18503" t="s">
        <v>135</v>
      </c>
      <c r="P18503" t="s">
        <v>136</v>
      </c>
      <c r="Q18503" t="s">
        <v>75</v>
      </c>
    </row>
    <row r="18504" spans="1:17" x14ac:dyDescent="0.35">
      <c r="A18504">
        <v>2753726532</v>
      </c>
      <c r="B18504" s="1">
        <v>44257</v>
      </c>
      <c r="C18504" t="s">
        <v>208</v>
      </c>
      <c r="D18504" t="s">
        <v>4132</v>
      </c>
      <c r="E18504" t="s">
        <v>3483</v>
      </c>
      <c r="F18504" t="s">
        <v>19</v>
      </c>
      <c r="G18504" t="s">
        <v>20</v>
      </c>
      <c r="H18504">
        <v>2</v>
      </c>
      <c r="I18504" t="s">
        <v>413</v>
      </c>
      <c r="J18504" t="s">
        <v>746</v>
      </c>
      <c r="K18504">
        <v>56000</v>
      </c>
      <c r="L18504">
        <v>59000</v>
      </c>
      <c r="M18504" t="s">
        <v>216</v>
      </c>
      <c r="N18504">
        <v>24</v>
      </c>
      <c r="O18504" t="s">
        <v>4133</v>
      </c>
      <c r="P18504" t="s">
        <v>1361</v>
      </c>
      <c r="Q18504" t="s">
        <v>43</v>
      </c>
    </row>
    <row r="18505" spans="1:17" x14ac:dyDescent="0.35">
      <c r="A18505">
        <v>2690983201</v>
      </c>
      <c r="B18505" s="1">
        <v>44257</v>
      </c>
      <c r="C18505" t="s">
        <v>17</v>
      </c>
      <c r="D18505" t="s">
        <v>500</v>
      </c>
      <c r="F18505" t="s">
        <v>46</v>
      </c>
      <c r="G18505" t="s">
        <v>28</v>
      </c>
      <c r="H18505">
        <v>3</v>
      </c>
      <c r="I18505" t="s">
        <v>18027</v>
      </c>
      <c r="J18505" t="s">
        <v>22</v>
      </c>
      <c r="K18505">
        <v>96000</v>
      </c>
      <c r="L18505">
        <v>119000</v>
      </c>
      <c r="M18505" t="s">
        <v>80</v>
      </c>
      <c r="N18505">
        <v>31</v>
      </c>
      <c r="O18505" t="s">
        <v>250</v>
      </c>
      <c r="P18505" t="s">
        <v>136</v>
      </c>
      <c r="Q18505" t="s">
        <v>25</v>
      </c>
    </row>
    <row r="18506" spans="1:17" x14ac:dyDescent="0.35">
      <c r="A18506">
        <v>2686133571</v>
      </c>
      <c r="B18506" s="1">
        <v>44257</v>
      </c>
      <c r="C18506" t="s">
        <v>17</v>
      </c>
      <c r="D18506" t="s">
        <v>129</v>
      </c>
      <c r="F18506" t="s">
        <v>19</v>
      </c>
      <c r="G18506" t="s">
        <v>28</v>
      </c>
      <c r="H18506">
        <v>3</v>
      </c>
      <c r="I18506" t="s">
        <v>18028</v>
      </c>
      <c r="J18506" t="s">
        <v>5077</v>
      </c>
      <c r="K18506">
        <v>107000</v>
      </c>
      <c r="L18506">
        <v>125000</v>
      </c>
      <c r="M18506" t="s">
        <v>216</v>
      </c>
      <c r="N18506">
        <v>6</v>
      </c>
      <c r="O18506" t="s">
        <v>18029</v>
      </c>
      <c r="P18506" t="s">
        <v>136</v>
      </c>
      <c r="Q18506" t="s">
        <v>57</v>
      </c>
    </row>
    <row r="18507" spans="1:17" x14ac:dyDescent="0.35">
      <c r="A18507">
        <v>2689166085</v>
      </c>
      <c r="B18507" s="1">
        <v>44257</v>
      </c>
      <c r="C18507" t="s">
        <v>97</v>
      </c>
      <c r="D18507" t="s">
        <v>167</v>
      </c>
      <c r="F18507" t="s">
        <v>19</v>
      </c>
      <c r="G18507" t="s">
        <v>28</v>
      </c>
      <c r="H18507">
        <v>4</v>
      </c>
      <c r="I18507" t="s">
        <v>168</v>
      </c>
      <c r="J18507" t="s">
        <v>597</v>
      </c>
      <c r="N18507">
        <v>36</v>
      </c>
      <c r="O18507" t="s">
        <v>135</v>
      </c>
      <c r="P18507" t="s">
        <v>136</v>
      </c>
      <c r="Q18507" t="s">
        <v>75</v>
      </c>
    </row>
    <row r="18508" spans="1:17" x14ac:dyDescent="0.35">
      <c r="A18508">
        <v>2740470312</v>
      </c>
      <c r="B18508" s="1">
        <v>44257</v>
      </c>
      <c r="C18508" t="s">
        <v>65</v>
      </c>
      <c r="D18508" t="s">
        <v>18030</v>
      </c>
      <c r="F18508" t="s">
        <v>19</v>
      </c>
      <c r="G18508" t="s">
        <v>67</v>
      </c>
      <c r="H18508">
        <v>4</v>
      </c>
      <c r="I18508" t="s">
        <v>18031</v>
      </c>
      <c r="J18508" t="s">
        <v>22</v>
      </c>
      <c r="O18508" t="s">
        <v>18032</v>
      </c>
      <c r="P18508" t="s">
        <v>50</v>
      </c>
      <c r="Q18508" t="s">
        <v>75</v>
      </c>
    </row>
    <row r="18509" spans="1:17" x14ac:dyDescent="0.35">
      <c r="A18509">
        <v>2715152262</v>
      </c>
      <c r="B18509" s="1">
        <v>44257</v>
      </c>
      <c r="C18509" t="s">
        <v>65</v>
      </c>
      <c r="D18509" t="s">
        <v>3933</v>
      </c>
      <c r="E18509" t="s">
        <v>52</v>
      </c>
      <c r="F18509" t="s">
        <v>19</v>
      </c>
      <c r="G18509" t="s">
        <v>67</v>
      </c>
      <c r="H18509">
        <v>3</v>
      </c>
      <c r="I18509" t="s">
        <v>3934</v>
      </c>
      <c r="J18509" t="s">
        <v>435</v>
      </c>
      <c r="O18509" t="s">
        <v>1139</v>
      </c>
      <c r="P18509" t="s">
        <v>35</v>
      </c>
      <c r="Q18509" t="s">
        <v>25</v>
      </c>
    </row>
    <row r="18510" spans="1:17" x14ac:dyDescent="0.35">
      <c r="A18510">
        <v>2720362925</v>
      </c>
      <c r="B18510" s="1">
        <v>44257</v>
      </c>
      <c r="C18510" t="s">
        <v>92</v>
      </c>
      <c r="D18510" t="s">
        <v>807</v>
      </c>
      <c r="E18510" t="s">
        <v>808</v>
      </c>
      <c r="F18510" t="s">
        <v>19</v>
      </c>
      <c r="G18510" t="s">
        <v>28</v>
      </c>
      <c r="H18510">
        <v>5</v>
      </c>
      <c r="I18510" t="s">
        <v>809</v>
      </c>
      <c r="J18510" t="s">
        <v>253</v>
      </c>
      <c r="N18510">
        <v>12</v>
      </c>
      <c r="O18510" t="s">
        <v>810</v>
      </c>
      <c r="P18510" t="s">
        <v>56</v>
      </c>
      <c r="Q18510" t="s">
        <v>25</v>
      </c>
    </row>
    <row r="18511" spans="1:17" x14ac:dyDescent="0.35">
      <c r="A18511">
        <v>2678771470</v>
      </c>
      <c r="B18511" s="1">
        <v>44257</v>
      </c>
      <c r="C18511" t="s">
        <v>17</v>
      </c>
      <c r="D18511" t="s">
        <v>129</v>
      </c>
      <c r="F18511" t="s">
        <v>19</v>
      </c>
      <c r="G18511" t="s">
        <v>20</v>
      </c>
      <c r="H18511">
        <v>2</v>
      </c>
      <c r="I18511" t="s">
        <v>8228</v>
      </c>
      <c r="J18511" t="s">
        <v>54</v>
      </c>
      <c r="N18511">
        <v>2</v>
      </c>
      <c r="O18511" t="s">
        <v>8229</v>
      </c>
      <c r="P18511" t="s">
        <v>50</v>
      </c>
      <c r="Q18511" t="s">
        <v>182</v>
      </c>
    </row>
    <row r="18512" spans="1:17" x14ac:dyDescent="0.35">
      <c r="A18512">
        <v>2729056989</v>
      </c>
      <c r="B18512" s="1">
        <v>44257</v>
      </c>
      <c r="C18512" t="s">
        <v>506</v>
      </c>
      <c r="D18512" t="s">
        <v>641</v>
      </c>
      <c r="E18512" t="s">
        <v>52</v>
      </c>
      <c r="F18512" t="s">
        <v>19</v>
      </c>
      <c r="G18512" t="s">
        <v>28</v>
      </c>
      <c r="H18512">
        <v>5</v>
      </c>
      <c r="J18512" t="s">
        <v>206</v>
      </c>
      <c r="N18512">
        <v>1</v>
      </c>
      <c r="O18512" t="s">
        <v>908</v>
      </c>
      <c r="P18512" t="s">
        <v>24</v>
      </c>
      <c r="Q18512" t="s">
        <v>43</v>
      </c>
    </row>
    <row r="18513" spans="1:17" x14ac:dyDescent="0.35">
      <c r="A18513">
        <v>2705257503</v>
      </c>
      <c r="B18513" s="1">
        <v>44257</v>
      </c>
      <c r="C18513" t="s">
        <v>17</v>
      </c>
      <c r="D18513" t="s">
        <v>129</v>
      </c>
      <c r="E18513" t="s">
        <v>2203</v>
      </c>
      <c r="F18513" t="s">
        <v>19</v>
      </c>
      <c r="G18513" t="s">
        <v>28</v>
      </c>
      <c r="H18513">
        <v>5</v>
      </c>
      <c r="I18513" t="s">
        <v>1363</v>
      </c>
      <c r="J18513" t="s">
        <v>295</v>
      </c>
      <c r="N18513">
        <v>1</v>
      </c>
      <c r="O18513" t="s">
        <v>296</v>
      </c>
      <c r="P18513" t="s">
        <v>56</v>
      </c>
      <c r="Q18513" t="s">
        <v>25</v>
      </c>
    </row>
    <row r="18514" spans="1:17" x14ac:dyDescent="0.35">
      <c r="A18514">
        <v>2738193964</v>
      </c>
      <c r="B18514" s="1">
        <v>44257</v>
      </c>
      <c r="C18514" t="s">
        <v>97</v>
      </c>
      <c r="D18514" t="s">
        <v>155</v>
      </c>
      <c r="F18514" t="s">
        <v>19</v>
      </c>
      <c r="G18514" t="s">
        <v>28</v>
      </c>
      <c r="H18514">
        <v>5</v>
      </c>
      <c r="I18514" t="s">
        <v>3185</v>
      </c>
      <c r="J18514" t="s">
        <v>22</v>
      </c>
      <c r="K18514">
        <v>196000</v>
      </c>
      <c r="L18514">
        <v>184000</v>
      </c>
      <c r="M18514" t="s">
        <v>216</v>
      </c>
      <c r="N18514">
        <v>28</v>
      </c>
      <c r="O18514" t="s">
        <v>628</v>
      </c>
      <c r="P18514" t="s">
        <v>136</v>
      </c>
      <c r="Q18514" t="s">
        <v>57</v>
      </c>
    </row>
    <row r="18515" spans="1:17" x14ac:dyDescent="0.35">
      <c r="A18515">
        <v>2719468369</v>
      </c>
      <c r="B18515" s="1">
        <v>44257</v>
      </c>
      <c r="C18515" t="s">
        <v>396</v>
      </c>
      <c r="D18515" t="s">
        <v>2864</v>
      </c>
      <c r="F18515" t="s">
        <v>19</v>
      </c>
      <c r="G18515" t="s">
        <v>28</v>
      </c>
      <c r="H18515">
        <v>7</v>
      </c>
      <c r="I18515" t="s">
        <v>2865</v>
      </c>
      <c r="J18515" t="s">
        <v>1488</v>
      </c>
      <c r="O18515" t="s">
        <v>998</v>
      </c>
      <c r="P18515" t="s">
        <v>56</v>
      </c>
      <c r="Q18515" t="s">
        <v>25</v>
      </c>
    </row>
    <row r="18516" spans="1:17" x14ac:dyDescent="0.35">
      <c r="A18516">
        <v>2717453588</v>
      </c>
      <c r="B18516" s="1">
        <v>44257</v>
      </c>
      <c r="C18516" t="s">
        <v>44</v>
      </c>
      <c r="D18516" t="s">
        <v>1542</v>
      </c>
      <c r="F18516" t="s">
        <v>19</v>
      </c>
      <c r="G18516" t="s">
        <v>28</v>
      </c>
      <c r="H18516">
        <v>4</v>
      </c>
      <c r="I18516" t="s">
        <v>1543</v>
      </c>
      <c r="J18516" t="s">
        <v>651</v>
      </c>
      <c r="O18516" t="s">
        <v>70</v>
      </c>
      <c r="P18516" t="s">
        <v>56</v>
      </c>
      <c r="Q18516" t="s">
        <v>25</v>
      </c>
    </row>
    <row r="18517" spans="1:17" x14ac:dyDescent="0.35">
      <c r="A18517">
        <v>2626476262</v>
      </c>
      <c r="B18517" s="1">
        <v>44257</v>
      </c>
      <c r="C18517" t="s">
        <v>506</v>
      </c>
      <c r="D18517" t="s">
        <v>641</v>
      </c>
      <c r="F18517" t="s">
        <v>19</v>
      </c>
      <c r="G18517" t="s">
        <v>28</v>
      </c>
      <c r="H18517">
        <v>6</v>
      </c>
      <c r="I18517" t="s">
        <v>341</v>
      </c>
      <c r="J18517" t="s">
        <v>748</v>
      </c>
      <c r="N18517">
        <v>1</v>
      </c>
      <c r="O18517" t="s">
        <v>233</v>
      </c>
      <c r="P18517" t="s">
        <v>35</v>
      </c>
      <c r="Q18517" t="s">
        <v>25</v>
      </c>
    </row>
    <row r="18518" spans="1:17" x14ac:dyDescent="0.35">
      <c r="A18518">
        <v>2733210152</v>
      </c>
      <c r="B18518" s="1">
        <v>44257</v>
      </c>
      <c r="C18518" t="s">
        <v>65</v>
      </c>
      <c r="D18518" t="s">
        <v>323</v>
      </c>
      <c r="E18518" t="s">
        <v>52</v>
      </c>
      <c r="F18518" t="s">
        <v>19</v>
      </c>
      <c r="G18518" t="s">
        <v>67</v>
      </c>
      <c r="H18518">
        <v>4</v>
      </c>
      <c r="I18518" t="s">
        <v>1138</v>
      </c>
      <c r="J18518" t="s">
        <v>734</v>
      </c>
      <c r="N18518">
        <v>3</v>
      </c>
      <c r="O18518" t="s">
        <v>1139</v>
      </c>
      <c r="P18518" t="s">
        <v>35</v>
      </c>
      <c r="Q18518" t="s">
        <v>25</v>
      </c>
    </row>
    <row r="18519" spans="1:17" x14ac:dyDescent="0.35">
      <c r="A18519">
        <v>2738371952</v>
      </c>
      <c r="B18519" s="1">
        <v>44257</v>
      </c>
      <c r="C18519" t="s">
        <v>86</v>
      </c>
      <c r="D18519" t="s">
        <v>86</v>
      </c>
      <c r="F18519" t="s">
        <v>46</v>
      </c>
      <c r="G18519" t="s">
        <v>28</v>
      </c>
      <c r="H18519">
        <v>3</v>
      </c>
      <c r="I18519" t="s">
        <v>101</v>
      </c>
      <c r="J18519" t="s">
        <v>227</v>
      </c>
      <c r="O18519" t="s">
        <v>49</v>
      </c>
      <c r="P18519" t="s">
        <v>50</v>
      </c>
      <c r="Q18519" t="s">
        <v>25</v>
      </c>
    </row>
    <row r="18520" spans="1:17" x14ac:dyDescent="0.35">
      <c r="A18520">
        <v>2717816091</v>
      </c>
      <c r="B18520" s="1">
        <v>44257</v>
      </c>
      <c r="C18520" t="s">
        <v>58</v>
      </c>
      <c r="D18520" t="s">
        <v>3099</v>
      </c>
      <c r="F18520" t="s">
        <v>19</v>
      </c>
      <c r="G18520" t="s">
        <v>28</v>
      </c>
      <c r="H18520">
        <v>7</v>
      </c>
      <c r="I18520" t="s">
        <v>4951</v>
      </c>
      <c r="J18520" t="s">
        <v>1102</v>
      </c>
      <c r="K18520">
        <v>48000</v>
      </c>
      <c r="L18520">
        <v>59000</v>
      </c>
      <c r="M18520" t="s">
        <v>216</v>
      </c>
      <c r="N18520">
        <v>2</v>
      </c>
      <c r="O18520" t="s">
        <v>1812</v>
      </c>
      <c r="P18520" t="s">
        <v>773</v>
      </c>
      <c r="Q18520" t="s">
        <v>173</v>
      </c>
    </row>
    <row r="18521" spans="1:17" x14ac:dyDescent="0.35">
      <c r="A18521">
        <v>2707855664</v>
      </c>
      <c r="B18521" s="1">
        <v>44257</v>
      </c>
      <c r="C18521" t="s">
        <v>463</v>
      </c>
      <c r="D18521" t="s">
        <v>6126</v>
      </c>
      <c r="F18521" t="s">
        <v>19</v>
      </c>
      <c r="G18521" t="s">
        <v>28</v>
      </c>
      <c r="H18521">
        <v>3</v>
      </c>
      <c r="I18521" t="s">
        <v>1659</v>
      </c>
      <c r="J18521" t="s">
        <v>571</v>
      </c>
      <c r="O18521" t="s">
        <v>4005</v>
      </c>
      <c r="P18521" t="s">
        <v>56</v>
      </c>
      <c r="Q18521" t="s">
        <v>57</v>
      </c>
    </row>
    <row r="18522" spans="1:17" x14ac:dyDescent="0.35">
      <c r="A18522">
        <v>2732498944</v>
      </c>
      <c r="B18522" s="1">
        <v>44257</v>
      </c>
      <c r="C18522" t="s">
        <v>36</v>
      </c>
      <c r="D18522" t="s">
        <v>617</v>
      </c>
      <c r="E18522" t="s">
        <v>618</v>
      </c>
      <c r="F18522" t="s">
        <v>19</v>
      </c>
      <c r="G18522" t="s">
        <v>67</v>
      </c>
      <c r="H18522">
        <v>4</v>
      </c>
      <c r="I18522" t="s">
        <v>341</v>
      </c>
      <c r="J18522" t="s">
        <v>95</v>
      </c>
      <c r="O18522" t="s">
        <v>70</v>
      </c>
      <c r="P18522" t="s">
        <v>56</v>
      </c>
      <c r="Q18522" t="s">
        <v>25</v>
      </c>
    </row>
    <row r="18523" spans="1:17" x14ac:dyDescent="0.35">
      <c r="A18523">
        <v>2681094608</v>
      </c>
      <c r="B18523" s="1">
        <v>44257</v>
      </c>
      <c r="C18523" t="s">
        <v>17</v>
      </c>
      <c r="D18523" t="s">
        <v>17</v>
      </c>
      <c r="E18523" t="s">
        <v>18033</v>
      </c>
      <c r="F18523" t="s">
        <v>19</v>
      </c>
      <c r="G18523" t="s">
        <v>20</v>
      </c>
      <c r="H18523">
        <v>5</v>
      </c>
      <c r="I18523" t="s">
        <v>18034</v>
      </c>
      <c r="J18523" t="s">
        <v>206</v>
      </c>
      <c r="N18523">
        <v>1</v>
      </c>
      <c r="O18523" t="s">
        <v>18035</v>
      </c>
      <c r="P18523" t="s">
        <v>24</v>
      </c>
      <c r="Q18523" t="s">
        <v>25</v>
      </c>
    </row>
    <row r="18524" spans="1:17" x14ac:dyDescent="0.35">
      <c r="A18524">
        <v>2681373837</v>
      </c>
      <c r="B18524" s="1">
        <v>44257</v>
      </c>
      <c r="C18524" t="s">
        <v>17</v>
      </c>
      <c r="D18524" t="s">
        <v>2572</v>
      </c>
      <c r="F18524" t="s">
        <v>19</v>
      </c>
      <c r="G18524" t="s">
        <v>67</v>
      </c>
      <c r="H18524">
        <v>4</v>
      </c>
      <c r="I18524" t="s">
        <v>830</v>
      </c>
      <c r="J18524" t="s">
        <v>40</v>
      </c>
      <c r="O18524" t="s">
        <v>85</v>
      </c>
      <c r="P18524" t="s">
        <v>35</v>
      </c>
      <c r="Q18524" t="s">
        <v>25</v>
      </c>
    </row>
    <row r="18525" spans="1:17" x14ac:dyDescent="0.35">
      <c r="A18525">
        <v>2679395933</v>
      </c>
      <c r="B18525" s="1">
        <v>44257</v>
      </c>
      <c r="C18525" t="s">
        <v>1040</v>
      </c>
      <c r="D18525" t="s">
        <v>1040</v>
      </c>
      <c r="F18525" t="s">
        <v>19</v>
      </c>
      <c r="G18525" t="s">
        <v>67</v>
      </c>
      <c r="H18525">
        <v>4</v>
      </c>
      <c r="I18525" t="s">
        <v>1041</v>
      </c>
      <c r="J18525" t="s">
        <v>203</v>
      </c>
      <c r="O18525" t="s">
        <v>233</v>
      </c>
      <c r="P18525" t="s">
        <v>35</v>
      </c>
      <c r="Q18525" t="s">
        <v>25</v>
      </c>
    </row>
    <row r="18526" spans="1:17" x14ac:dyDescent="0.35">
      <c r="A18526">
        <v>2685258658</v>
      </c>
      <c r="B18526" s="1">
        <v>44257</v>
      </c>
      <c r="C18526" t="s">
        <v>97</v>
      </c>
      <c r="D18526" t="s">
        <v>833</v>
      </c>
      <c r="F18526" t="s">
        <v>19</v>
      </c>
      <c r="G18526" t="s">
        <v>20</v>
      </c>
      <c r="H18526">
        <v>3</v>
      </c>
      <c r="I18526" t="s">
        <v>18036</v>
      </c>
      <c r="J18526" t="s">
        <v>109</v>
      </c>
      <c r="N18526">
        <v>5</v>
      </c>
      <c r="O18526" t="s">
        <v>1489</v>
      </c>
      <c r="P18526" t="s">
        <v>24</v>
      </c>
      <c r="Q18526" t="s">
        <v>75</v>
      </c>
    </row>
    <row r="18527" spans="1:17" x14ac:dyDescent="0.35">
      <c r="A18527">
        <v>2706516579</v>
      </c>
      <c r="B18527" s="1">
        <v>44257</v>
      </c>
      <c r="C18527" t="s">
        <v>17</v>
      </c>
      <c r="D18527" t="s">
        <v>17</v>
      </c>
      <c r="F18527" t="s">
        <v>19</v>
      </c>
      <c r="G18527" t="s">
        <v>28</v>
      </c>
      <c r="H18527">
        <v>6</v>
      </c>
      <c r="I18527" t="s">
        <v>8432</v>
      </c>
      <c r="J18527" t="s">
        <v>109</v>
      </c>
      <c r="K18527">
        <v>165000</v>
      </c>
      <c r="L18527">
        <v>199000</v>
      </c>
      <c r="M18527" t="s">
        <v>216</v>
      </c>
      <c r="N18527">
        <v>23</v>
      </c>
      <c r="O18527" t="s">
        <v>4654</v>
      </c>
      <c r="P18527" t="s">
        <v>145</v>
      </c>
      <c r="Q18527" t="s">
        <v>57</v>
      </c>
    </row>
    <row r="18528" spans="1:17" x14ac:dyDescent="0.35">
      <c r="A18528">
        <v>2681301588</v>
      </c>
      <c r="B18528" s="1">
        <v>44257</v>
      </c>
      <c r="C18528" t="s">
        <v>17</v>
      </c>
      <c r="D18528" t="s">
        <v>18037</v>
      </c>
      <c r="F18528" t="s">
        <v>19</v>
      </c>
      <c r="G18528" t="s">
        <v>28</v>
      </c>
      <c r="H18528">
        <v>5</v>
      </c>
      <c r="I18528" t="s">
        <v>18038</v>
      </c>
      <c r="J18528" t="s">
        <v>22</v>
      </c>
      <c r="N18528">
        <v>7</v>
      </c>
      <c r="O18528" t="s">
        <v>3398</v>
      </c>
      <c r="P18528" t="s">
        <v>35</v>
      </c>
      <c r="Q18528" t="s">
        <v>75</v>
      </c>
    </row>
    <row r="18529" spans="1:17" x14ac:dyDescent="0.35">
      <c r="A18529">
        <v>2717414705</v>
      </c>
      <c r="B18529" s="1">
        <v>44257</v>
      </c>
      <c r="C18529" t="s">
        <v>26</v>
      </c>
      <c r="D18529" t="s">
        <v>71</v>
      </c>
      <c r="F18529" t="s">
        <v>19</v>
      </c>
      <c r="G18529" t="s">
        <v>67</v>
      </c>
      <c r="H18529">
        <v>5</v>
      </c>
      <c r="I18529" t="s">
        <v>18039</v>
      </c>
      <c r="J18529" t="s">
        <v>1214</v>
      </c>
      <c r="N18529">
        <v>1</v>
      </c>
      <c r="O18529" t="s">
        <v>2151</v>
      </c>
      <c r="P18529" t="s">
        <v>136</v>
      </c>
      <c r="Q18529" t="s">
        <v>75</v>
      </c>
    </row>
    <row r="18530" spans="1:17" x14ac:dyDescent="0.35">
      <c r="A18530">
        <v>2712825321</v>
      </c>
      <c r="B18530" s="1">
        <v>44257</v>
      </c>
      <c r="C18530" t="s">
        <v>36</v>
      </c>
      <c r="D18530" t="s">
        <v>3208</v>
      </c>
      <c r="F18530" t="s">
        <v>19</v>
      </c>
      <c r="G18530" t="s">
        <v>28</v>
      </c>
      <c r="H18530">
        <v>6</v>
      </c>
      <c r="I18530" t="s">
        <v>3209</v>
      </c>
      <c r="J18530" t="s">
        <v>140</v>
      </c>
      <c r="N18530">
        <v>134</v>
      </c>
      <c r="O18530" t="s">
        <v>135</v>
      </c>
      <c r="P18530" t="s">
        <v>136</v>
      </c>
      <c r="Q18530" t="s">
        <v>75</v>
      </c>
    </row>
    <row r="18531" spans="1:17" x14ac:dyDescent="0.35">
      <c r="A18531">
        <v>2705241018</v>
      </c>
      <c r="B18531" s="1">
        <v>44257</v>
      </c>
      <c r="C18531" t="s">
        <v>17</v>
      </c>
      <c r="D18531" t="s">
        <v>107</v>
      </c>
      <c r="E18531" t="s">
        <v>18040</v>
      </c>
      <c r="F18531" t="s">
        <v>19</v>
      </c>
      <c r="G18531" t="s">
        <v>797</v>
      </c>
      <c r="H18531">
        <v>6</v>
      </c>
      <c r="I18531" t="s">
        <v>18041</v>
      </c>
      <c r="J18531" t="s">
        <v>22</v>
      </c>
      <c r="N18531">
        <v>10</v>
      </c>
      <c r="O18531" t="s">
        <v>5309</v>
      </c>
      <c r="P18531" t="s">
        <v>35</v>
      </c>
      <c r="Q18531" t="s">
        <v>25</v>
      </c>
    </row>
    <row r="18532" spans="1:17" x14ac:dyDescent="0.35">
      <c r="A18532">
        <v>2732496150</v>
      </c>
      <c r="B18532" s="1">
        <v>44257</v>
      </c>
      <c r="C18532" t="s">
        <v>36</v>
      </c>
      <c r="D18532" t="s">
        <v>617</v>
      </c>
      <c r="E18532" t="s">
        <v>618</v>
      </c>
      <c r="F18532" t="s">
        <v>19</v>
      </c>
      <c r="G18532" t="s">
        <v>67</v>
      </c>
      <c r="H18532">
        <v>3</v>
      </c>
      <c r="I18532" t="s">
        <v>341</v>
      </c>
      <c r="J18532" t="s">
        <v>5325</v>
      </c>
      <c r="O18532" t="s">
        <v>70</v>
      </c>
      <c r="P18532" t="s">
        <v>56</v>
      </c>
      <c r="Q18532" t="s">
        <v>25</v>
      </c>
    </row>
    <row r="18533" spans="1:17" x14ac:dyDescent="0.35">
      <c r="A18533">
        <v>2678933405</v>
      </c>
      <c r="B18533" s="1">
        <v>44257</v>
      </c>
      <c r="C18533" t="s">
        <v>448</v>
      </c>
      <c r="D18533" t="s">
        <v>1103</v>
      </c>
      <c r="E18533" t="s">
        <v>18042</v>
      </c>
      <c r="F18533" t="s">
        <v>19</v>
      </c>
      <c r="G18533" t="s">
        <v>67</v>
      </c>
      <c r="H18533">
        <v>4</v>
      </c>
      <c r="I18533" t="s">
        <v>341</v>
      </c>
      <c r="J18533" t="s">
        <v>1717</v>
      </c>
      <c r="K18533">
        <v>55000</v>
      </c>
      <c r="L18533">
        <v>101000</v>
      </c>
      <c r="M18533" t="s">
        <v>216</v>
      </c>
      <c r="N18533">
        <v>2</v>
      </c>
      <c r="O18533" t="s">
        <v>11954</v>
      </c>
      <c r="P18533" t="s">
        <v>91</v>
      </c>
      <c r="Q18533" t="s">
        <v>111</v>
      </c>
    </row>
    <row r="18534" spans="1:17" x14ac:dyDescent="0.35">
      <c r="A18534">
        <v>2695078977</v>
      </c>
      <c r="B18534" s="1">
        <v>44257</v>
      </c>
      <c r="C18534" t="s">
        <v>36</v>
      </c>
      <c r="D18534" t="s">
        <v>115</v>
      </c>
      <c r="F18534" t="s">
        <v>19</v>
      </c>
      <c r="G18534" t="s">
        <v>28</v>
      </c>
      <c r="H18534">
        <v>5</v>
      </c>
      <c r="I18534" t="s">
        <v>5100</v>
      </c>
      <c r="J18534" t="s">
        <v>2240</v>
      </c>
      <c r="N18534">
        <v>3</v>
      </c>
      <c r="O18534" t="s">
        <v>135</v>
      </c>
      <c r="P18534" t="s">
        <v>136</v>
      </c>
      <c r="Q18534" t="s">
        <v>75</v>
      </c>
    </row>
    <row r="18535" spans="1:17" x14ac:dyDescent="0.35">
      <c r="A18535">
        <v>2683581592</v>
      </c>
      <c r="B18535" s="1">
        <v>44257</v>
      </c>
      <c r="C18535" t="s">
        <v>97</v>
      </c>
      <c r="D18535" t="s">
        <v>97</v>
      </c>
      <c r="E18535" t="s">
        <v>119</v>
      </c>
      <c r="F18535" t="s">
        <v>46</v>
      </c>
      <c r="G18535" t="s">
        <v>28</v>
      </c>
      <c r="H18535">
        <v>5</v>
      </c>
      <c r="J18535" t="s">
        <v>2014</v>
      </c>
      <c r="O18535" t="s">
        <v>49</v>
      </c>
      <c r="P18535" t="s">
        <v>50</v>
      </c>
      <c r="Q18535" t="s">
        <v>25</v>
      </c>
    </row>
    <row r="18536" spans="1:17" x14ac:dyDescent="0.35">
      <c r="A18536">
        <v>2511469376</v>
      </c>
      <c r="B18536" s="1">
        <v>44257</v>
      </c>
      <c r="C18536" t="s">
        <v>92</v>
      </c>
      <c r="D18536" t="s">
        <v>3958</v>
      </c>
      <c r="F18536" t="s">
        <v>19</v>
      </c>
      <c r="G18536" t="s">
        <v>28</v>
      </c>
      <c r="H18536">
        <v>9</v>
      </c>
      <c r="I18536" t="s">
        <v>3959</v>
      </c>
      <c r="J18536" t="s">
        <v>527</v>
      </c>
      <c r="O18536" t="s">
        <v>96</v>
      </c>
      <c r="P18536" t="s">
        <v>35</v>
      </c>
      <c r="Q18536" t="s">
        <v>25</v>
      </c>
    </row>
    <row r="18537" spans="1:17" x14ac:dyDescent="0.35">
      <c r="A18537">
        <v>2716408053</v>
      </c>
      <c r="B18537" s="1">
        <v>44257</v>
      </c>
      <c r="C18537" t="s">
        <v>17</v>
      </c>
      <c r="D18537" t="s">
        <v>18043</v>
      </c>
      <c r="E18537" t="s">
        <v>2294</v>
      </c>
      <c r="F18537" t="s">
        <v>46</v>
      </c>
      <c r="G18537" t="s">
        <v>67</v>
      </c>
      <c r="H18537">
        <v>3</v>
      </c>
      <c r="I18537" t="s">
        <v>9158</v>
      </c>
      <c r="J18537" t="s">
        <v>527</v>
      </c>
      <c r="N18537">
        <v>3</v>
      </c>
      <c r="O18537" t="s">
        <v>2244</v>
      </c>
      <c r="P18537" t="s">
        <v>56</v>
      </c>
      <c r="Q18537" t="s">
        <v>57</v>
      </c>
    </row>
    <row r="18538" spans="1:17" x14ac:dyDescent="0.35">
      <c r="A18538">
        <v>2682152842</v>
      </c>
      <c r="B18538" s="1">
        <v>44257</v>
      </c>
      <c r="C18538" t="s">
        <v>529</v>
      </c>
      <c r="D18538" t="s">
        <v>18044</v>
      </c>
      <c r="F18538" t="s">
        <v>19</v>
      </c>
      <c r="G18538" t="s">
        <v>67</v>
      </c>
      <c r="H18538">
        <v>4</v>
      </c>
      <c r="I18538" t="s">
        <v>18045</v>
      </c>
      <c r="J18538" t="s">
        <v>1942</v>
      </c>
      <c r="O18538" t="s">
        <v>2239</v>
      </c>
      <c r="P18538" t="s">
        <v>35</v>
      </c>
      <c r="Q18538" t="s">
        <v>75</v>
      </c>
    </row>
    <row r="18539" spans="1:17" x14ac:dyDescent="0.35">
      <c r="A18539">
        <v>2660785345</v>
      </c>
      <c r="B18539" s="1">
        <v>44257</v>
      </c>
      <c r="C18539" t="s">
        <v>288</v>
      </c>
      <c r="D18539" t="s">
        <v>3411</v>
      </c>
      <c r="F18539" t="s">
        <v>19</v>
      </c>
      <c r="G18539" t="s">
        <v>28</v>
      </c>
      <c r="H18539">
        <v>4</v>
      </c>
      <c r="I18539" t="s">
        <v>3412</v>
      </c>
      <c r="J18539" t="s">
        <v>109</v>
      </c>
      <c r="O18539" t="s">
        <v>505</v>
      </c>
      <c r="P18539" t="s">
        <v>35</v>
      </c>
      <c r="Q18539" t="s">
        <v>146</v>
      </c>
    </row>
    <row r="18540" spans="1:17" x14ac:dyDescent="0.35">
      <c r="A18540">
        <v>2679279735</v>
      </c>
      <c r="B18540" s="1">
        <v>44258</v>
      </c>
      <c r="C18540" t="s">
        <v>36</v>
      </c>
      <c r="D18540" t="s">
        <v>2027</v>
      </c>
      <c r="F18540" t="s">
        <v>46</v>
      </c>
      <c r="G18540" t="s">
        <v>28</v>
      </c>
      <c r="H18540">
        <v>8</v>
      </c>
      <c r="I18540" t="s">
        <v>3278</v>
      </c>
      <c r="J18540" t="s">
        <v>22</v>
      </c>
      <c r="N18540">
        <v>40</v>
      </c>
      <c r="O18540" t="s">
        <v>1380</v>
      </c>
      <c r="P18540" t="s">
        <v>56</v>
      </c>
      <c r="Q18540" t="s">
        <v>173</v>
      </c>
    </row>
    <row r="18541" spans="1:17" x14ac:dyDescent="0.35">
      <c r="A18541">
        <v>2702119714</v>
      </c>
      <c r="B18541" s="1">
        <v>44258</v>
      </c>
      <c r="C18541" t="s">
        <v>44</v>
      </c>
      <c r="D18541" t="s">
        <v>178</v>
      </c>
      <c r="E18541" t="s">
        <v>52</v>
      </c>
      <c r="F18541" t="s">
        <v>19</v>
      </c>
      <c r="G18541" t="s">
        <v>28</v>
      </c>
      <c r="H18541">
        <v>5</v>
      </c>
      <c r="I18541" t="s">
        <v>179</v>
      </c>
      <c r="J18541" t="s">
        <v>1693</v>
      </c>
      <c r="N18541">
        <v>1</v>
      </c>
      <c r="O18541" t="s">
        <v>181</v>
      </c>
      <c r="P18541" t="s">
        <v>136</v>
      </c>
      <c r="Q18541" t="s">
        <v>182</v>
      </c>
    </row>
    <row r="18542" spans="1:17" x14ac:dyDescent="0.35">
      <c r="A18542">
        <v>2671335870</v>
      </c>
      <c r="B18542" s="1">
        <v>44258</v>
      </c>
      <c r="C18542" t="s">
        <v>26</v>
      </c>
      <c r="D18542" t="s">
        <v>18046</v>
      </c>
      <c r="F18542" t="s">
        <v>46</v>
      </c>
      <c r="G18542" t="s">
        <v>28</v>
      </c>
      <c r="H18542">
        <v>5</v>
      </c>
      <c r="I18542" t="s">
        <v>18047</v>
      </c>
      <c r="J18542" t="s">
        <v>3136</v>
      </c>
      <c r="N18542">
        <v>26</v>
      </c>
      <c r="O18542" t="s">
        <v>18048</v>
      </c>
      <c r="P18542" t="s">
        <v>106</v>
      </c>
      <c r="Q18542" t="s">
        <v>111</v>
      </c>
    </row>
    <row r="18543" spans="1:17" x14ac:dyDescent="0.35">
      <c r="A18543">
        <v>2696391158</v>
      </c>
      <c r="B18543" s="1">
        <v>44258</v>
      </c>
      <c r="C18543" t="s">
        <v>36</v>
      </c>
      <c r="D18543" t="s">
        <v>36</v>
      </c>
      <c r="F18543" t="s">
        <v>19</v>
      </c>
      <c r="G18543" t="s">
        <v>28</v>
      </c>
      <c r="H18543">
        <v>4</v>
      </c>
      <c r="I18543" t="s">
        <v>18049</v>
      </c>
      <c r="J18543" t="s">
        <v>22</v>
      </c>
      <c r="N18543">
        <v>57</v>
      </c>
      <c r="O18543" t="s">
        <v>1818</v>
      </c>
      <c r="P18543" t="s">
        <v>56</v>
      </c>
      <c r="Q18543" t="s">
        <v>43</v>
      </c>
    </row>
    <row r="18544" spans="1:17" x14ac:dyDescent="0.35">
      <c r="A18544">
        <v>2710977429</v>
      </c>
      <c r="B18544" s="1">
        <v>44258</v>
      </c>
      <c r="C18544" t="s">
        <v>86</v>
      </c>
      <c r="D18544" t="s">
        <v>17277</v>
      </c>
      <c r="F18544" t="s">
        <v>19</v>
      </c>
      <c r="G18544" t="s">
        <v>28</v>
      </c>
      <c r="H18544">
        <v>5</v>
      </c>
      <c r="I18544" t="s">
        <v>9237</v>
      </c>
      <c r="J18544" t="s">
        <v>109</v>
      </c>
      <c r="N18544">
        <v>2</v>
      </c>
      <c r="O18544" t="s">
        <v>546</v>
      </c>
      <c r="P18544" t="s">
        <v>50</v>
      </c>
      <c r="Q18544" t="s">
        <v>25</v>
      </c>
    </row>
    <row r="18545" spans="1:17" x14ac:dyDescent="0.35">
      <c r="A18545">
        <v>2642780413</v>
      </c>
      <c r="B18545" s="1">
        <v>44258</v>
      </c>
      <c r="C18545" t="s">
        <v>17</v>
      </c>
      <c r="D18545" t="s">
        <v>18050</v>
      </c>
      <c r="F18545" t="s">
        <v>19</v>
      </c>
      <c r="G18545" t="s">
        <v>28</v>
      </c>
      <c r="H18545">
        <v>7</v>
      </c>
      <c r="I18545" t="s">
        <v>18051</v>
      </c>
      <c r="J18545" t="s">
        <v>22</v>
      </c>
      <c r="N18545">
        <v>12</v>
      </c>
      <c r="O18545" t="s">
        <v>10035</v>
      </c>
      <c r="P18545" t="s">
        <v>50</v>
      </c>
      <c r="Q18545" t="s">
        <v>75</v>
      </c>
    </row>
    <row r="18546" spans="1:17" x14ac:dyDescent="0.35">
      <c r="A18546">
        <v>2681378154</v>
      </c>
      <c r="B18546" s="1">
        <v>44258</v>
      </c>
      <c r="C18546" t="s">
        <v>17</v>
      </c>
      <c r="D18546" t="s">
        <v>129</v>
      </c>
      <c r="E18546" t="s">
        <v>2987</v>
      </c>
      <c r="F18546" t="s">
        <v>19</v>
      </c>
      <c r="G18546" t="s">
        <v>67</v>
      </c>
      <c r="H18546">
        <v>6</v>
      </c>
      <c r="I18546" t="s">
        <v>2988</v>
      </c>
      <c r="J18546" t="s">
        <v>192</v>
      </c>
      <c r="O18546" t="s">
        <v>85</v>
      </c>
      <c r="P18546" t="s">
        <v>35</v>
      </c>
      <c r="Q18546" t="s">
        <v>25</v>
      </c>
    </row>
    <row r="18547" spans="1:17" x14ac:dyDescent="0.35">
      <c r="A18547">
        <v>2697172066</v>
      </c>
      <c r="B18547" s="1">
        <v>44258</v>
      </c>
      <c r="C18547" t="s">
        <v>103</v>
      </c>
      <c r="D18547" t="s">
        <v>18052</v>
      </c>
      <c r="F18547" t="s">
        <v>19</v>
      </c>
      <c r="G18547" t="s">
        <v>67</v>
      </c>
      <c r="H18547">
        <v>3</v>
      </c>
      <c r="I18547" t="s">
        <v>341</v>
      </c>
      <c r="J18547" t="s">
        <v>22</v>
      </c>
      <c r="N18547">
        <v>10</v>
      </c>
      <c r="O18547" t="s">
        <v>3006</v>
      </c>
      <c r="P18547" t="s">
        <v>50</v>
      </c>
      <c r="Q18547" t="s">
        <v>25</v>
      </c>
    </row>
    <row r="18548" spans="1:17" x14ac:dyDescent="0.35">
      <c r="A18548">
        <v>2685900357</v>
      </c>
      <c r="B18548" s="1">
        <v>44258</v>
      </c>
      <c r="C18548" t="s">
        <v>17</v>
      </c>
      <c r="D18548" t="s">
        <v>18053</v>
      </c>
      <c r="F18548" t="s">
        <v>19</v>
      </c>
      <c r="G18548" t="s">
        <v>28</v>
      </c>
      <c r="H18548">
        <v>4</v>
      </c>
      <c r="I18548" t="s">
        <v>11006</v>
      </c>
      <c r="J18548" t="s">
        <v>2774</v>
      </c>
      <c r="N18548">
        <v>1</v>
      </c>
      <c r="O18548" t="s">
        <v>135</v>
      </c>
      <c r="P18548" t="s">
        <v>136</v>
      </c>
      <c r="Q18548" t="s">
        <v>75</v>
      </c>
    </row>
    <row r="18549" spans="1:17" x14ac:dyDescent="0.35">
      <c r="A18549">
        <v>2656638460</v>
      </c>
      <c r="B18549" s="1">
        <v>44258</v>
      </c>
      <c r="C18549" t="s">
        <v>97</v>
      </c>
      <c r="D18549" t="s">
        <v>97</v>
      </c>
      <c r="E18549" t="s">
        <v>119</v>
      </c>
      <c r="F18549" t="s">
        <v>46</v>
      </c>
      <c r="G18549" t="s">
        <v>28</v>
      </c>
      <c r="H18549">
        <v>8</v>
      </c>
      <c r="J18549" t="s">
        <v>1459</v>
      </c>
      <c r="N18549">
        <v>4</v>
      </c>
      <c r="O18549" t="s">
        <v>49</v>
      </c>
      <c r="P18549" t="s">
        <v>50</v>
      </c>
      <c r="Q18549" t="s">
        <v>25</v>
      </c>
    </row>
    <row r="18550" spans="1:17" x14ac:dyDescent="0.35">
      <c r="A18550">
        <v>2699868477</v>
      </c>
      <c r="B18550" s="1">
        <v>44258</v>
      </c>
      <c r="C18550" t="s">
        <v>17</v>
      </c>
      <c r="D18550" t="s">
        <v>129</v>
      </c>
      <c r="F18550" t="s">
        <v>19</v>
      </c>
      <c r="G18550" t="s">
        <v>28</v>
      </c>
      <c r="H18550">
        <v>6</v>
      </c>
      <c r="I18550" t="s">
        <v>18054</v>
      </c>
      <c r="J18550" t="s">
        <v>22</v>
      </c>
      <c r="N18550">
        <v>3</v>
      </c>
      <c r="O18550" t="s">
        <v>18055</v>
      </c>
    </row>
    <row r="18551" spans="1:17" x14ac:dyDescent="0.35">
      <c r="A18551">
        <v>2744686223</v>
      </c>
      <c r="B18551" s="1">
        <v>44258</v>
      </c>
      <c r="C18551" t="s">
        <v>17</v>
      </c>
      <c r="D18551" t="s">
        <v>129</v>
      </c>
      <c r="F18551" t="s">
        <v>19</v>
      </c>
      <c r="G18551" t="s">
        <v>28</v>
      </c>
      <c r="H18551">
        <v>4</v>
      </c>
      <c r="I18551" t="s">
        <v>2543</v>
      </c>
      <c r="J18551" t="s">
        <v>414</v>
      </c>
      <c r="O18551" t="s">
        <v>613</v>
      </c>
      <c r="P18551" t="s">
        <v>56</v>
      </c>
      <c r="Q18551" t="s">
        <v>146</v>
      </c>
    </row>
    <row r="18552" spans="1:17" x14ac:dyDescent="0.35">
      <c r="A18552">
        <v>2647548610</v>
      </c>
      <c r="B18552" s="1">
        <v>44258</v>
      </c>
      <c r="C18552" t="s">
        <v>608</v>
      </c>
      <c r="D18552" t="s">
        <v>608</v>
      </c>
      <c r="E18552" t="s">
        <v>1627</v>
      </c>
      <c r="F18552" t="s">
        <v>19</v>
      </c>
      <c r="G18552" t="s">
        <v>28</v>
      </c>
      <c r="H18552">
        <v>7</v>
      </c>
      <c r="I18552" t="s">
        <v>1628</v>
      </c>
      <c r="J18552" t="s">
        <v>95</v>
      </c>
      <c r="O18552" t="s">
        <v>70</v>
      </c>
      <c r="P18552" t="s">
        <v>56</v>
      </c>
      <c r="Q18552" t="s">
        <v>25</v>
      </c>
    </row>
    <row r="18553" spans="1:17" x14ac:dyDescent="0.35">
      <c r="A18553">
        <v>2660714796</v>
      </c>
      <c r="B18553" s="1">
        <v>44258</v>
      </c>
      <c r="C18553" t="s">
        <v>208</v>
      </c>
      <c r="D18553" t="s">
        <v>567</v>
      </c>
      <c r="F18553" t="s">
        <v>19</v>
      </c>
      <c r="G18553" t="s">
        <v>28</v>
      </c>
      <c r="H18553">
        <v>7</v>
      </c>
      <c r="J18553" t="s">
        <v>1477</v>
      </c>
      <c r="N18553">
        <v>28</v>
      </c>
      <c r="O18553" t="s">
        <v>12618</v>
      </c>
      <c r="P18553" t="s">
        <v>136</v>
      </c>
      <c r="Q18553" t="s">
        <v>182</v>
      </c>
    </row>
    <row r="18554" spans="1:17" x14ac:dyDescent="0.35">
      <c r="A18554">
        <v>2696668177</v>
      </c>
      <c r="B18554" s="1">
        <v>44258</v>
      </c>
      <c r="C18554" t="s">
        <v>448</v>
      </c>
      <c r="D18554" t="s">
        <v>1185</v>
      </c>
      <c r="F18554" t="s">
        <v>46</v>
      </c>
      <c r="G18554" t="s">
        <v>28</v>
      </c>
      <c r="H18554">
        <v>6</v>
      </c>
      <c r="J18554" t="s">
        <v>4061</v>
      </c>
      <c r="N18554">
        <v>34</v>
      </c>
      <c r="O18554" t="s">
        <v>6959</v>
      </c>
      <c r="P18554" t="s">
        <v>136</v>
      </c>
      <c r="Q18554" t="s">
        <v>111</v>
      </c>
    </row>
    <row r="18555" spans="1:17" x14ac:dyDescent="0.35">
      <c r="A18555">
        <v>2660261696</v>
      </c>
      <c r="B18555" s="1">
        <v>44258</v>
      </c>
      <c r="C18555" t="s">
        <v>17</v>
      </c>
      <c r="D18555" t="s">
        <v>129</v>
      </c>
      <c r="E18555" t="s">
        <v>5373</v>
      </c>
      <c r="F18555" t="s">
        <v>19</v>
      </c>
      <c r="G18555" t="s">
        <v>67</v>
      </c>
      <c r="H18555">
        <v>4</v>
      </c>
      <c r="I18555" t="s">
        <v>18056</v>
      </c>
      <c r="J18555" t="s">
        <v>320</v>
      </c>
      <c r="K18555">
        <v>89000</v>
      </c>
      <c r="L18555">
        <v>117000</v>
      </c>
      <c r="M18555" t="s">
        <v>216</v>
      </c>
      <c r="O18555" t="s">
        <v>5375</v>
      </c>
      <c r="P18555" t="s">
        <v>2395</v>
      </c>
      <c r="Q18555" t="s">
        <v>43</v>
      </c>
    </row>
    <row r="18556" spans="1:17" x14ac:dyDescent="0.35">
      <c r="A18556">
        <v>2745690363</v>
      </c>
      <c r="B18556" s="1">
        <v>44258</v>
      </c>
      <c r="C18556" t="s">
        <v>17</v>
      </c>
      <c r="D18556" t="s">
        <v>17</v>
      </c>
      <c r="E18556" t="s">
        <v>888</v>
      </c>
      <c r="F18556" t="s">
        <v>19</v>
      </c>
      <c r="G18556" t="s">
        <v>20</v>
      </c>
      <c r="H18556">
        <v>2</v>
      </c>
      <c r="I18556" t="s">
        <v>889</v>
      </c>
      <c r="J18556" t="s">
        <v>1607</v>
      </c>
      <c r="N18556">
        <v>2</v>
      </c>
      <c r="O18556" t="s">
        <v>85</v>
      </c>
      <c r="P18556" t="s">
        <v>35</v>
      </c>
      <c r="Q18556" t="s">
        <v>25</v>
      </c>
    </row>
    <row r="18557" spans="1:17" x14ac:dyDescent="0.35">
      <c r="A18557">
        <v>2686194993</v>
      </c>
      <c r="B18557" s="1">
        <v>44258</v>
      </c>
      <c r="C18557" t="s">
        <v>17</v>
      </c>
      <c r="D18557" t="s">
        <v>374</v>
      </c>
      <c r="E18557" t="s">
        <v>375</v>
      </c>
      <c r="F18557" t="s">
        <v>19</v>
      </c>
      <c r="G18557" t="s">
        <v>20</v>
      </c>
      <c r="H18557">
        <v>1</v>
      </c>
      <c r="I18557" t="s">
        <v>376</v>
      </c>
      <c r="J18557" t="s">
        <v>140</v>
      </c>
      <c r="O18557" t="s">
        <v>378</v>
      </c>
      <c r="P18557" t="s">
        <v>136</v>
      </c>
      <c r="Q18557" t="s">
        <v>182</v>
      </c>
    </row>
    <row r="18558" spans="1:17" x14ac:dyDescent="0.35">
      <c r="A18558">
        <v>2713558334</v>
      </c>
      <c r="B18558" s="1">
        <v>44258</v>
      </c>
      <c r="C18558" t="s">
        <v>17</v>
      </c>
      <c r="D18558" t="s">
        <v>129</v>
      </c>
      <c r="F18558" t="s">
        <v>19</v>
      </c>
      <c r="G18558" t="s">
        <v>67</v>
      </c>
      <c r="H18558">
        <v>2</v>
      </c>
      <c r="I18558" t="s">
        <v>18057</v>
      </c>
      <c r="J18558" t="s">
        <v>1595</v>
      </c>
      <c r="N18558">
        <v>2</v>
      </c>
      <c r="O18558" t="s">
        <v>240</v>
      </c>
      <c r="P18558" t="s">
        <v>50</v>
      </c>
      <c r="Q18558" t="s">
        <v>25</v>
      </c>
    </row>
    <row r="18559" spans="1:17" x14ac:dyDescent="0.35">
      <c r="A18559">
        <v>2698139886</v>
      </c>
      <c r="B18559" s="1">
        <v>44258</v>
      </c>
      <c r="C18559" t="s">
        <v>97</v>
      </c>
      <c r="D18559" t="s">
        <v>155</v>
      </c>
      <c r="F18559" t="s">
        <v>19</v>
      </c>
      <c r="G18559" t="s">
        <v>67</v>
      </c>
      <c r="H18559">
        <v>4</v>
      </c>
      <c r="I18559" t="s">
        <v>6544</v>
      </c>
      <c r="J18559" t="s">
        <v>140</v>
      </c>
      <c r="N18559">
        <v>11</v>
      </c>
      <c r="O18559" t="s">
        <v>583</v>
      </c>
      <c r="P18559" t="s">
        <v>145</v>
      </c>
      <c r="Q18559" t="s">
        <v>146</v>
      </c>
    </row>
    <row r="18560" spans="1:17" x14ac:dyDescent="0.35">
      <c r="A18560">
        <v>2675208708</v>
      </c>
      <c r="B18560" s="1">
        <v>44258</v>
      </c>
      <c r="C18560" t="s">
        <v>17</v>
      </c>
      <c r="D18560" t="s">
        <v>17</v>
      </c>
      <c r="F18560" t="s">
        <v>46</v>
      </c>
      <c r="G18560" t="s">
        <v>67</v>
      </c>
      <c r="H18560">
        <v>3</v>
      </c>
      <c r="I18560" t="s">
        <v>18058</v>
      </c>
      <c r="J18560" t="s">
        <v>40</v>
      </c>
      <c r="N18560">
        <v>24</v>
      </c>
      <c r="O18560" t="s">
        <v>661</v>
      </c>
      <c r="P18560" t="s">
        <v>136</v>
      </c>
      <c r="Q18560" t="s">
        <v>146</v>
      </c>
    </row>
    <row r="18561" spans="1:17" x14ac:dyDescent="0.35">
      <c r="A18561">
        <v>2721292154</v>
      </c>
      <c r="B18561" s="1">
        <v>44258</v>
      </c>
      <c r="C18561" t="s">
        <v>17</v>
      </c>
      <c r="D18561" t="s">
        <v>4479</v>
      </c>
      <c r="F18561" t="s">
        <v>19</v>
      </c>
      <c r="G18561" t="s">
        <v>67</v>
      </c>
      <c r="H18561">
        <v>6</v>
      </c>
      <c r="I18561" t="s">
        <v>4480</v>
      </c>
      <c r="J18561" t="s">
        <v>12350</v>
      </c>
      <c r="N18561">
        <v>1</v>
      </c>
      <c r="O18561" t="s">
        <v>793</v>
      </c>
      <c r="P18561" t="s">
        <v>429</v>
      </c>
      <c r="Q18561" t="s">
        <v>43</v>
      </c>
    </row>
    <row r="18562" spans="1:17" x14ac:dyDescent="0.35">
      <c r="A18562">
        <v>2715135832</v>
      </c>
      <c r="B18562" s="1">
        <v>44258</v>
      </c>
      <c r="C18562" t="s">
        <v>17</v>
      </c>
      <c r="D18562" t="s">
        <v>3782</v>
      </c>
      <c r="E18562" t="s">
        <v>3783</v>
      </c>
      <c r="F18562" t="s">
        <v>19</v>
      </c>
      <c r="G18562" t="s">
        <v>20</v>
      </c>
      <c r="H18562">
        <v>2</v>
      </c>
      <c r="I18562" t="s">
        <v>3784</v>
      </c>
      <c r="J18562" t="s">
        <v>339</v>
      </c>
      <c r="O18562" t="s">
        <v>1139</v>
      </c>
      <c r="P18562" t="s">
        <v>35</v>
      </c>
      <c r="Q18562" t="s">
        <v>25</v>
      </c>
    </row>
    <row r="18563" spans="1:17" x14ac:dyDescent="0.35">
      <c r="A18563">
        <v>2683707844</v>
      </c>
      <c r="B18563" s="1">
        <v>44258</v>
      </c>
      <c r="C18563" t="s">
        <v>17</v>
      </c>
      <c r="D18563" t="s">
        <v>500</v>
      </c>
      <c r="F18563" t="s">
        <v>19</v>
      </c>
      <c r="G18563" t="s">
        <v>20</v>
      </c>
      <c r="H18563">
        <v>2</v>
      </c>
      <c r="I18563" t="s">
        <v>18059</v>
      </c>
      <c r="J18563" t="s">
        <v>109</v>
      </c>
      <c r="N18563">
        <v>41</v>
      </c>
      <c r="O18563" t="s">
        <v>6304</v>
      </c>
      <c r="P18563" t="s">
        <v>50</v>
      </c>
      <c r="Q18563" t="s">
        <v>75</v>
      </c>
    </row>
    <row r="18564" spans="1:17" x14ac:dyDescent="0.35">
      <c r="A18564">
        <v>2675038364</v>
      </c>
      <c r="B18564" s="1">
        <v>44258</v>
      </c>
      <c r="C18564" t="s">
        <v>65</v>
      </c>
      <c r="D18564" t="s">
        <v>2443</v>
      </c>
      <c r="F18564" t="s">
        <v>19</v>
      </c>
      <c r="G18564" t="s">
        <v>28</v>
      </c>
      <c r="H18564">
        <v>4</v>
      </c>
      <c r="I18564" t="s">
        <v>2444</v>
      </c>
      <c r="J18564" t="s">
        <v>89</v>
      </c>
      <c r="N18564">
        <v>6</v>
      </c>
      <c r="O18564" t="s">
        <v>349</v>
      </c>
      <c r="P18564" t="s">
        <v>24</v>
      </c>
      <c r="Q18564" t="s">
        <v>25</v>
      </c>
    </row>
    <row r="18565" spans="1:17" x14ac:dyDescent="0.35">
      <c r="A18565">
        <v>2716798565</v>
      </c>
      <c r="B18565" s="1">
        <v>44258</v>
      </c>
      <c r="C18565" t="s">
        <v>17</v>
      </c>
      <c r="D18565" t="s">
        <v>12753</v>
      </c>
      <c r="F18565" t="s">
        <v>19</v>
      </c>
      <c r="G18565" t="s">
        <v>797</v>
      </c>
      <c r="H18565">
        <v>12</v>
      </c>
      <c r="I18565" t="s">
        <v>18060</v>
      </c>
      <c r="J18565" t="s">
        <v>22</v>
      </c>
      <c r="N18565">
        <v>3</v>
      </c>
      <c r="O18565" t="s">
        <v>1246</v>
      </c>
      <c r="P18565" t="s">
        <v>773</v>
      </c>
      <c r="Q18565" t="s">
        <v>43</v>
      </c>
    </row>
    <row r="18566" spans="1:17" x14ac:dyDescent="0.35">
      <c r="A18566">
        <v>2709010715</v>
      </c>
      <c r="B18566" s="1">
        <v>44258</v>
      </c>
      <c r="C18566" t="s">
        <v>65</v>
      </c>
      <c r="D18566" t="s">
        <v>65</v>
      </c>
      <c r="F18566" t="s">
        <v>19</v>
      </c>
      <c r="G18566" t="s">
        <v>20</v>
      </c>
      <c r="H18566">
        <v>2</v>
      </c>
      <c r="I18566" t="s">
        <v>1695</v>
      </c>
      <c r="J18566" t="s">
        <v>22</v>
      </c>
      <c r="N18566">
        <v>8</v>
      </c>
      <c r="O18566" t="s">
        <v>1696</v>
      </c>
      <c r="P18566" t="s">
        <v>35</v>
      </c>
      <c r="Q18566" t="s">
        <v>25</v>
      </c>
    </row>
    <row r="18567" spans="1:17" x14ac:dyDescent="0.35">
      <c r="A18567">
        <v>2753437001</v>
      </c>
      <c r="B18567" s="1">
        <v>44258</v>
      </c>
      <c r="C18567" t="s">
        <v>36</v>
      </c>
      <c r="D18567" t="s">
        <v>36</v>
      </c>
      <c r="F18567" t="s">
        <v>19</v>
      </c>
      <c r="G18567" t="s">
        <v>67</v>
      </c>
      <c r="H18567">
        <v>4</v>
      </c>
      <c r="J18567" t="s">
        <v>408</v>
      </c>
      <c r="N18567">
        <v>24</v>
      </c>
      <c r="O18567" t="s">
        <v>15130</v>
      </c>
      <c r="P18567" t="s">
        <v>145</v>
      </c>
      <c r="Q18567" t="s">
        <v>173</v>
      </c>
    </row>
    <row r="18568" spans="1:17" x14ac:dyDescent="0.35">
      <c r="A18568">
        <v>2717505779</v>
      </c>
      <c r="B18568" s="1">
        <v>44258</v>
      </c>
      <c r="C18568" t="s">
        <v>448</v>
      </c>
      <c r="D18568" t="s">
        <v>16380</v>
      </c>
      <c r="F18568" t="s">
        <v>19</v>
      </c>
      <c r="G18568" t="s">
        <v>67</v>
      </c>
      <c r="H18568">
        <v>3</v>
      </c>
      <c r="I18568" t="s">
        <v>16381</v>
      </c>
      <c r="J18568" t="s">
        <v>22</v>
      </c>
      <c r="N18568">
        <v>3</v>
      </c>
      <c r="O18568" t="s">
        <v>7792</v>
      </c>
      <c r="P18568" t="s">
        <v>136</v>
      </c>
      <c r="Q18568" t="s">
        <v>111</v>
      </c>
    </row>
    <row r="18569" spans="1:17" x14ac:dyDescent="0.35">
      <c r="A18569">
        <v>2702400610</v>
      </c>
      <c r="B18569" s="1">
        <v>44258</v>
      </c>
      <c r="C18569" t="s">
        <v>44</v>
      </c>
      <c r="D18569" t="s">
        <v>45</v>
      </c>
      <c r="E18569" t="s">
        <v>304</v>
      </c>
      <c r="F18569" t="s">
        <v>46</v>
      </c>
      <c r="G18569" t="s">
        <v>28</v>
      </c>
      <c r="H18569">
        <v>2</v>
      </c>
      <c r="J18569" t="s">
        <v>705</v>
      </c>
      <c r="O18569" t="s">
        <v>49</v>
      </c>
      <c r="P18569" t="s">
        <v>50</v>
      </c>
      <c r="Q18569" t="s">
        <v>25</v>
      </c>
    </row>
    <row r="18570" spans="1:17" x14ac:dyDescent="0.35">
      <c r="A18570">
        <v>2585240792</v>
      </c>
      <c r="B18570" s="1">
        <v>44258</v>
      </c>
      <c r="C18570" t="s">
        <v>17</v>
      </c>
      <c r="D18570" t="s">
        <v>129</v>
      </c>
      <c r="E18570" t="s">
        <v>865</v>
      </c>
      <c r="F18570" t="s">
        <v>19</v>
      </c>
      <c r="G18570" t="s">
        <v>67</v>
      </c>
      <c r="H18570">
        <v>3</v>
      </c>
      <c r="I18570" t="s">
        <v>866</v>
      </c>
      <c r="J18570" t="s">
        <v>651</v>
      </c>
      <c r="O18570" t="s">
        <v>85</v>
      </c>
      <c r="P18570" t="s">
        <v>35</v>
      </c>
      <c r="Q18570" t="s">
        <v>25</v>
      </c>
    </row>
    <row r="18571" spans="1:17" x14ac:dyDescent="0.35">
      <c r="A18571">
        <v>2707314133</v>
      </c>
      <c r="B18571" s="1">
        <v>44258</v>
      </c>
      <c r="C18571" t="s">
        <v>17</v>
      </c>
      <c r="D18571" t="s">
        <v>129</v>
      </c>
      <c r="F18571" t="s">
        <v>19</v>
      </c>
      <c r="G18571" t="s">
        <v>28</v>
      </c>
      <c r="H18571">
        <v>1</v>
      </c>
      <c r="I18571" t="s">
        <v>18061</v>
      </c>
      <c r="J18571" t="s">
        <v>1611</v>
      </c>
      <c r="N18571">
        <v>10</v>
      </c>
      <c r="O18571" t="s">
        <v>10282</v>
      </c>
      <c r="P18571" t="s">
        <v>50</v>
      </c>
      <c r="Q18571" t="s">
        <v>111</v>
      </c>
    </row>
    <row r="18572" spans="1:17" x14ac:dyDescent="0.35">
      <c r="A18572">
        <v>2733269052</v>
      </c>
      <c r="B18572" s="1">
        <v>44258</v>
      </c>
      <c r="C18572" t="s">
        <v>36</v>
      </c>
      <c r="D18572" t="s">
        <v>1336</v>
      </c>
      <c r="F18572" t="s">
        <v>46</v>
      </c>
      <c r="G18572" t="s">
        <v>67</v>
      </c>
      <c r="H18572">
        <v>3</v>
      </c>
      <c r="I18572" t="s">
        <v>18062</v>
      </c>
      <c r="J18572" t="s">
        <v>22</v>
      </c>
      <c r="K18572">
        <v>74000</v>
      </c>
      <c r="L18572">
        <v>88000</v>
      </c>
      <c r="M18572" t="s">
        <v>80</v>
      </c>
      <c r="N18572">
        <v>64</v>
      </c>
      <c r="O18572" t="s">
        <v>3024</v>
      </c>
    </row>
    <row r="18573" spans="1:17" x14ac:dyDescent="0.35">
      <c r="A18573">
        <v>2691314003</v>
      </c>
      <c r="B18573" s="1">
        <v>44258</v>
      </c>
      <c r="C18573" t="s">
        <v>17</v>
      </c>
      <c r="D18573" t="s">
        <v>201</v>
      </c>
      <c r="E18573" t="s">
        <v>18063</v>
      </c>
      <c r="F18573" t="s">
        <v>19</v>
      </c>
      <c r="G18573" t="s">
        <v>28</v>
      </c>
      <c r="H18573">
        <v>5</v>
      </c>
      <c r="I18573" t="s">
        <v>18064</v>
      </c>
      <c r="J18573" t="s">
        <v>211</v>
      </c>
      <c r="N18573">
        <v>4</v>
      </c>
      <c r="O18573" t="s">
        <v>18016</v>
      </c>
      <c r="P18573" t="s">
        <v>56</v>
      </c>
      <c r="Q18573" t="s">
        <v>57</v>
      </c>
    </row>
    <row r="18574" spans="1:17" x14ac:dyDescent="0.35">
      <c r="A18574">
        <v>2665892999</v>
      </c>
      <c r="B18574" s="1">
        <v>44258</v>
      </c>
      <c r="C18574" t="s">
        <v>463</v>
      </c>
      <c r="D18574" t="s">
        <v>463</v>
      </c>
      <c r="F18574" t="s">
        <v>19</v>
      </c>
      <c r="G18574" t="s">
        <v>28</v>
      </c>
      <c r="H18574">
        <v>3</v>
      </c>
      <c r="I18574" t="s">
        <v>18065</v>
      </c>
      <c r="J18574" t="s">
        <v>109</v>
      </c>
      <c r="K18574">
        <v>113000</v>
      </c>
      <c r="L18574">
        <v>164000</v>
      </c>
      <c r="M18574" t="s">
        <v>216</v>
      </c>
      <c r="N18574">
        <v>101</v>
      </c>
      <c r="O18574" t="s">
        <v>12641</v>
      </c>
      <c r="P18574" t="s">
        <v>136</v>
      </c>
      <c r="Q18574" t="s">
        <v>182</v>
      </c>
    </row>
    <row r="18575" spans="1:17" x14ac:dyDescent="0.35">
      <c r="A18575">
        <v>2699522010</v>
      </c>
      <c r="B18575" s="1">
        <v>44258</v>
      </c>
      <c r="C18575" t="s">
        <v>97</v>
      </c>
      <c r="D18575" t="s">
        <v>6971</v>
      </c>
      <c r="E18575" t="s">
        <v>6972</v>
      </c>
      <c r="F18575" t="s">
        <v>1667</v>
      </c>
      <c r="G18575" t="s">
        <v>301</v>
      </c>
      <c r="H18575">
        <v>0</v>
      </c>
      <c r="I18575" t="s">
        <v>6973</v>
      </c>
      <c r="J18575" t="s">
        <v>470</v>
      </c>
      <c r="K18575">
        <v>67000</v>
      </c>
      <c r="L18575">
        <v>127000</v>
      </c>
      <c r="M18575" t="s">
        <v>216</v>
      </c>
      <c r="O18575" t="s">
        <v>6974</v>
      </c>
      <c r="P18575" t="s">
        <v>429</v>
      </c>
      <c r="Q18575" t="s">
        <v>43</v>
      </c>
    </row>
    <row r="18576" spans="1:17" x14ac:dyDescent="0.35">
      <c r="A18576">
        <v>2657944500</v>
      </c>
      <c r="B18576" s="1">
        <v>44258</v>
      </c>
      <c r="C18576" t="s">
        <v>97</v>
      </c>
      <c r="D18576" t="s">
        <v>2680</v>
      </c>
      <c r="F18576" t="s">
        <v>19</v>
      </c>
      <c r="G18576" t="s">
        <v>67</v>
      </c>
      <c r="H18576">
        <v>3</v>
      </c>
      <c r="I18576" t="s">
        <v>1260</v>
      </c>
      <c r="J18576" t="s">
        <v>22</v>
      </c>
      <c r="N18576">
        <v>7</v>
      </c>
      <c r="O18576" t="s">
        <v>1261</v>
      </c>
      <c r="P18576" t="s">
        <v>42</v>
      </c>
      <c r="Q18576" t="s">
        <v>25</v>
      </c>
    </row>
    <row r="18577" spans="1:17" x14ac:dyDescent="0.35">
      <c r="A18577">
        <v>2698188278</v>
      </c>
      <c r="B18577" s="1">
        <v>44258</v>
      </c>
      <c r="C18577" t="s">
        <v>92</v>
      </c>
      <c r="D18577" t="s">
        <v>12147</v>
      </c>
      <c r="F18577" t="s">
        <v>19</v>
      </c>
      <c r="G18577" t="s">
        <v>28</v>
      </c>
      <c r="H18577">
        <v>4</v>
      </c>
      <c r="I18577" t="s">
        <v>7635</v>
      </c>
      <c r="J18577" t="s">
        <v>558</v>
      </c>
      <c r="O18577" t="s">
        <v>96</v>
      </c>
      <c r="P18577" t="s">
        <v>35</v>
      </c>
      <c r="Q18577" t="s">
        <v>25</v>
      </c>
    </row>
    <row r="18578" spans="1:17" x14ac:dyDescent="0.35">
      <c r="A18578">
        <v>2695693988</v>
      </c>
      <c r="B18578" s="1">
        <v>44258</v>
      </c>
      <c r="C18578" t="s">
        <v>17</v>
      </c>
      <c r="D18578" t="s">
        <v>7188</v>
      </c>
      <c r="F18578" t="s">
        <v>46</v>
      </c>
      <c r="G18578" t="s">
        <v>28</v>
      </c>
      <c r="H18578">
        <v>8</v>
      </c>
      <c r="I18578" t="s">
        <v>7189</v>
      </c>
      <c r="J18578" t="s">
        <v>465</v>
      </c>
      <c r="N18578">
        <v>3</v>
      </c>
      <c r="O18578" t="s">
        <v>135</v>
      </c>
      <c r="P18578" t="s">
        <v>136</v>
      </c>
      <c r="Q18578" t="s">
        <v>75</v>
      </c>
    </row>
    <row r="18579" spans="1:17" x14ac:dyDescent="0.35">
      <c r="A18579">
        <v>2678719546</v>
      </c>
      <c r="B18579" s="1">
        <v>44258</v>
      </c>
      <c r="C18579" t="s">
        <v>17</v>
      </c>
      <c r="D18579" t="s">
        <v>17</v>
      </c>
      <c r="F18579" t="s">
        <v>19</v>
      </c>
      <c r="G18579" t="s">
        <v>28</v>
      </c>
      <c r="H18579">
        <v>3</v>
      </c>
      <c r="I18579" t="s">
        <v>971</v>
      </c>
      <c r="J18579" t="s">
        <v>831</v>
      </c>
      <c r="O18579" t="s">
        <v>135</v>
      </c>
      <c r="P18579" t="s">
        <v>136</v>
      </c>
      <c r="Q18579" t="s">
        <v>75</v>
      </c>
    </row>
    <row r="18580" spans="1:17" x14ac:dyDescent="0.35">
      <c r="A18580">
        <v>2657219656</v>
      </c>
      <c r="B18580" s="1">
        <v>44258</v>
      </c>
      <c r="C18580" t="s">
        <v>26</v>
      </c>
      <c r="D18580" t="s">
        <v>71</v>
      </c>
      <c r="E18580" t="s">
        <v>119</v>
      </c>
      <c r="F18580" t="s">
        <v>46</v>
      </c>
      <c r="G18580" t="s">
        <v>28</v>
      </c>
      <c r="H18580">
        <v>3</v>
      </c>
      <c r="I18580" t="s">
        <v>153</v>
      </c>
      <c r="J18580" t="s">
        <v>3144</v>
      </c>
      <c r="N18580">
        <v>1</v>
      </c>
      <c r="O18580" t="s">
        <v>49</v>
      </c>
      <c r="P18580" t="s">
        <v>50</v>
      </c>
      <c r="Q18580" t="s">
        <v>25</v>
      </c>
    </row>
    <row r="18581" spans="1:17" x14ac:dyDescent="0.35">
      <c r="A18581">
        <v>2677448356</v>
      </c>
      <c r="B18581" s="1">
        <v>44258</v>
      </c>
      <c r="C18581" t="s">
        <v>17</v>
      </c>
      <c r="D18581" t="s">
        <v>129</v>
      </c>
      <c r="F18581" t="s">
        <v>46</v>
      </c>
      <c r="G18581" t="s">
        <v>28</v>
      </c>
      <c r="H18581">
        <v>2</v>
      </c>
      <c r="I18581" t="s">
        <v>18066</v>
      </c>
      <c r="J18581" t="s">
        <v>127</v>
      </c>
      <c r="K18581">
        <v>86000</v>
      </c>
      <c r="L18581">
        <v>90000</v>
      </c>
      <c r="M18581" t="s">
        <v>216</v>
      </c>
      <c r="N18581">
        <v>11</v>
      </c>
      <c r="O18581" t="s">
        <v>671</v>
      </c>
      <c r="P18581" t="s">
        <v>56</v>
      </c>
      <c r="Q18581" t="s">
        <v>25</v>
      </c>
    </row>
    <row r="18582" spans="1:17" x14ac:dyDescent="0.35">
      <c r="A18582">
        <v>2642448553</v>
      </c>
      <c r="B18582" s="1">
        <v>44258</v>
      </c>
      <c r="C18582" t="s">
        <v>17</v>
      </c>
      <c r="D18582" t="s">
        <v>129</v>
      </c>
      <c r="F18582" t="s">
        <v>19</v>
      </c>
      <c r="G18582" t="s">
        <v>28</v>
      </c>
      <c r="H18582">
        <v>8</v>
      </c>
      <c r="I18582" t="s">
        <v>394</v>
      </c>
      <c r="J18582" t="s">
        <v>2419</v>
      </c>
      <c r="O18582" t="s">
        <v>233</v>
      </c>
      <c r="P18582" t="s">
        <v>35</v>
      </c>
      <c r="Q18582" t="s">
        <v>25</v>
      </c>
    </row>
    <row r="18583" spans="1:17" x14ac:dyDescent="0.35">
      <c r="A18583">
        <v>2687270884</v>
      </c>
      <c r="B18583" s="1">
        <v>44258</v>
      </c>
      <c r="C18583" t="s">
        <v>17</v>
      </c>
      <c r="D18583" t="s">
        <v>129</v>
      </c>
      <c r="E18583" t="s">
        <v>14898</v>
      </c>
      <c r="F18583" t="s">
        <v>19</v>
      </c>
      <c r="G18583" t="s">
        <v>28</v>
      </c>
      <c r="H18583">
        <v>2</v>
      </c>
      <c r="I18583" t="s">
        <v>14899</v>
      </c>
      <c r="J18583" t="s">
        <v>54</v>
      </c>
      <c r="O18583" t="s">
        <v>135</v>
      </c>
      <c r="P18583" t="s">
        <v>136</v>
      </c>
      <c r="Q18583" t="s">
        <v>75</v>
      </c>
    </row>
    <row r="18584" spans="1:17" x14ac:dyDescent="0.35">
      <c r="A18584">
        <v>2747772361</v>
      </c>
      <c r="B18584" s="1">
        <v>44259</v>
      </c>
      <c r="C18584" t="s">
        <v>103</v>
      </c>
      <c r="D18584" t="s">
        <v>103</v>
      </c>
      <c r="F18584" t="s">
        <v>19</v>
      </c>
      <c r="G18584" t="s">
        <v>67</v>
      </c>
      <c r="H18584">
        <v>4</v>
      </c>
      <c r="I18584" t="s">
        <v>2436</v>
      </c>
      <c r="J18584" t="s">
        <v>22</v>
      </c>
      <c r="O18584" t="s">
        <v>2437</v>
      </c>
      <c r="P18584" t="s">
        <v>2395</v>
      </c>
      <c r="Q18584" t="s">
        <v>25</v>
      </c>
    </row>
    <row r="18585" spans="1:17" x14ac:dyDescent="0.35">
      <c r="A18585">
        <v>2737235778</v>
      </c>
      <c r="B18585" s="1">
        <v>44259</v>
      </c>
      <c r="C18585" t="s">
        <v>979</v>
      </c>
      <c r="D18585" t="s">
        <v>1848</v>
      </c>
      <c r="F18585" t="s">
        <v>46</v>
      </c>
      <c r="G18585" t="s">
        <v>67</v>
      </c>
      <c r="H18585">
        <v>5</v>
      </c>
      <c r="I18585" t="s">
        <v>18067</v>
      </c>
      <c r="J18585" t="s">
        <v>22</v>
      </c>
      <c r="N18585">
        <v>3</v>
      </c>
      <c r="O18585" t="s">
        <v>240</v>
      </c>
      <c r="P18585" t="s">
        <v>50</v>
      </c>
      <c r="Q18585" t="s">
        <v>25</v>
      </c>
    </row>
    <row r="18586" spans="1:17" x14ac:dyDescent="0.35">
      <c r="A18586">
        <v>2586213537</v>
      </c>
      <c r="B18586" s="1">
        <v>44259</v>
      </c>
      <c r="C18586" t="s">
        <v>26</v>
      </c>
      <c r="D18586" t="s">
        <v>11211</v>
      </c>
      <c r="F18586" t="s">
        <v>19</v>
      </c>
      <c r="G18586" t="s">
        <v>67</v>
      </c>
      <c r="H18586">
        <v>3</v>
      </c>
      <c r="I18586" t="s">
        <v>11212</v>
      </c>
      <c r="J18586" t="s">
        <v>127</v>
      </c>
      <c r="N18586">
        <v>36</v>
      </c>
      <c r="O18586" t="s">
        <v>546</v>
      </c>
      <c r="P18586" t="s">
        <v>50</v>
      </c>
      <c r="Q18586" t="s">
        <v>25</v>
      </c>
    </row>
    <row r="18587" spans="1:17" x14ac:dyDescent="0.35">
      <c r="A18587">
        <v>2679242325</v>
      </c>
      <c r="B18587" s="1">
        <v>44259</v>
      </c>
      <c r="C18587" t="s">
        <v>17</v>
      </c>
      <c r="D18587" t="s">
        <v>17</v>
      </c>
      <c r="F18587" t="s">
        <v>19</v>
      </c>
      <c r="G18587" t="s">
        <v>28</v>
      </c>
      <c r="H18587">
        <v>7</v>
      </c>
      <c r="I18587" t="s">
        <v>18068</v>
      </c>
      <c r="J18587" t="s">
        <v>22</v>
      </c>
      <c r="N18587">
        <v>28</v>
      </c>
      <c r="O18587" t="s">
        <v>18069</v>
      </c>
      <c r="P18587" t="s">
        <v>56</v>
      </c>
      <c r="Q18587" t="s">
        <v>75</v>
      </c>
    </row>
    <row r="18588" spans="1:17" x14ac:dyDescent="0.35">
      <c r="A18588">
        <v>2592607457</v>
      </c>
      <c r="B18588" s="1">
        <v>44259</v>
      </c>
      <c r="C18588" t="s">
        <v>17</v>
      </c>
      <c r="D18588" t="s">
        <v>18070</v>
      </c>
      <c r="F18588" t="s">
        <v>19</v>
      </c>
      <c r="G18588" t="s">
        <v>20</v>
      </c>
      <c r="H18588">
        <v>2</v>
      </c>
      <c r="I18588" t="s">
        <v>18071</v>
      </c>
      <c r="J18588" t="s">
        <v>22</v>
      </c>
      <c r="N18588">
        <v>5</v>
      </c>
      <c r="O18588" t="s">
        <v>286</v>
      </c>
      <c r="P18588" t="s">
        <v>287</v>
      </c>
      <c r="Q18588" t="s">
        <v>25</v>
      </c>
    </row>
    <row r="18589" spans="1:17" x14ac:dyDescent="0.35">
      <c r="A18589">
        <v>2745428943</v>
      </c>
      <c r="B18589" s="1">
        <v>44259</v>
      </c>
      <c r="C18589" t="s">
        <v>44</v>
      </c>
      <c r="D18589" t="s">
        <v>18072</v>
      </c>
      <c r="F18589" t="s">
        <v>19</v>
      </c>
      <c r="G18589" t="s">
        <v>28</v>
      </c>
      <c r="H18589">
        <v>4</v>
      </c>
      <c r="I18589" t="s">
        <v>18073</v>
      </c>
      <c r="J18589" t="s">
        <v>22</v>
      </c>
      <c r="K18589">
        <v>150000</v>
      </c>
      <c r="L18589">
        <v>206000</v>
      </c>
      <c r="M18589" t="s">
        <v>216</v>
      </c>
      <c r="N18589">
        <v>3</v>
      </c>
      <c r="O18589" t="s">
        <v>12768</v>
      </c>
      <c r="P18589" t="s">
        <v>136</v>
      </c>
      <c r="Q18589" t="s">
        <v>57</v>
      </c>
    </row>
    <row r="18590" spans="1:17" x14ac:dyDescent="0.35">
      <c r="A18590">
        <v>2690937338</v>
      </c>
      <c r="B18590" s="1">
        <v>44259</v>
      </c>
      <c r="C18590" t="s">
        <v>26</v>
      </c>
      <c r="D18590" t="s">
        <v>71</v>
      </c>
      <c r="E18590" t="s">
        <v>19</v>
      </c>
      <c r="F18590" t="s">
        <v>46</v>
      </c>
      <c r="G18590" t="s">
        <v>28</v>
      </c>
      <c r="H18590">
        <v>2</v>
      </c>
      <c r="I18590" t="s">
        <v>153</v>
      </c>
      <c r="J18590" t="s">
        <v>377</v>
      </c>
      <c r="O18590" t="s">
        <v>49</v>
      </c>
      <c r="P18590" t="s">
        <v>50</v>
      </c>
      <c r="Q18590" t="s">
        <v>25</v>
      </c>
    </row>
    <row r="18591" spans="1:17" x14ac:dyDescent="0.35">
      <c r="A18591">
        <v>2707844704</v>
      </c>
      <c r="B18591" s="1">
        <v>44259</v>
      </c>
      <c r="C18591" t="s">
        <v>44</v>
      </c>
      <c r="D18591" t="s">
        <v>7997</v>
      </c>
      <c r="E18591" t="s">
        <v>52</v>
      </c>
      <c r="F18591" t="s">
        <v>19</v>
      </c>
      <c r="G18591" t="s">
        <v>67</v>
      </c>
      <c r="H18591">
        <v>3</v>
      </c>
      <c r="I18591" t="s">
        <v>18074</v>
      </c>
      <c r="J18591" t="s">
        <v>558</v>
      </c>
      <c r="N18591">
        <v>21</v>
      </c>
      <c r="O18591" t="s">
        <v>41</v>
      </c>
      <c r="P18591" t="s">
        <v>42</v>
      </c>
      <c r="Q18591" t="s">
        <v>43</v>
      </c>
    </row>
    <row r="18592" spans="1:17" x14ac:dyDescent="0.35">
      <c r="A18592">
        <v>2696125681</v>
      </c>
      <c r="B18592" s="1">
        <v>44259</v>
      </c>
      <c r="C18592" t="s">
        <v>17</v>
      </c>
      <c r="D18592" t="s">
        <v>15268</v>
      </c>
      <c r="F18592" t="s">
        <v>19</v>
      </c>
      <c r="G18592" t="s">
        <v>28</v>
      </c>
      <c r="H18592">
        <v>12</v>
      </c>
      <c r="I18592" t="s">
        <v>15269</v>
      </c>
      <c r="J18592" t="s">
        <v>1538</v>
      </c>
      <c r="N18592">
        <v>3</v>
      </c>
      <c r="O18592" t="s">
        <v>3620</v>
      </c>
      <c r="P18592" t="s">
        <v>35</v>
      </c>
      <c r="Q18592" t="s">
        <v>43</v>
      </c>
    </row>
    <row r="18593" spans="1:17" x14ac:dyDescent="0.35">
      <c r="A18593">
        <v>2701870558</v>
      </c>
      <c r="B18593" s="1">
        <v>44259</v>
      </c>
      <c r="C18593" t="s">
        <v>36</v>
      </c>
      <c r="D18593" t="s">
        <v>456</v>
      </c>
      <c r="F18593" t="s">
        <v>19</v>
      </c>
      <c r="G18593" t="s">
        <v>67</v>
      </c>
      <c r="H18593">
        <v>3</v>
      </c>
      <c r="I18593" t="s">
        <v>729</v>
      </c>
      <c r="J18593" t="s">
        <v>22</v>
      </c>
      <c r="N18593">
        <v>73</v>
      </c>
      <c r="O18593" t="s">
        <v>11286</v>
      </c>
      <c r="P18593" t="s">
        <v>56</v>
      </c>
      <c r="Q18593" t="s">
        <v>57</v>
      </c>
    </row>
    <row r="18594" spans="1:17" x14ac:dyDescent="0.35">
      <c r="A18594">
        <v>2755410276</v>
      </c>
      <c r="B18594" s="1">
        <v>44259</v>
      </c>
      <c r="C18594" t="s">
        <v>529</v>
      </c>
      <c r="D18594" t="s">
        <v>4474</v>
      </c>
      <c r="E18594" t="s">
        <v>52</v>
      </c>
      <c r="F18594" t="s">
        <v>19</v>
      </c>
      <c r="G18594" t="s">
        <v>28</v>
      </c>
      <c r="H18594">
        <v>8</v>
      </c>
      <c r="I18594" t="s">
        <v>15281</v>
      </c>
      <c r="J18594" t="s">
        <v>127</v>
      </c>
      <c r="N18594">
        <v>3</v>
      </c>
      <c r="O18594" t="s">
        <v>4476</v>
      </c>
      <c r="P18594" t="s">
        <v>91</v>
      </c>
      <c r="Q18594" t="s">
        <v>57</v>
      </c>
    </row>
    <row r="18595" spans="1:17" x14ac:dyDescent="0.35">
      <c r="A18595">
        <v>2749253024</v>
      </c>
      <c r="B18595" s="1">
        <v>44259</v>
      </c>
      <c r="C18595" t="s">
        <v>331</v>
      </c>
      <c r="D18595" t="s">
        <v>2706</v>
      </c>
      <c r="F18595" t="s">
        <v>19</v>
      </c>
      <c r="G18595" t="s">
        <v>20</v>
      </c>
      <c r="H18595">
        <v>1</v>
      </c>
      <c r="I18595" t="s">
        <v>7591</v>
      </c>
      <c r="J18595" t="s">
        <v>232</v>
      </c>
      <c r="N18595">
        <v>3</v>
      </c>
      <c r="O18595" t="s">
        <v>7592</v>
      </c>
      <c r="P18595" t="s">
        <v>158</v>
      </c>
      <c r="Q18595" t="s">
        <v>25</v>
      </c>
    </row>
    <row r="18596" spans="1:17" x14ac:dyDescent="0.35">
      <c r="A18596">
        <v>2592630635</v>
      </c>
      <c r="B18596" s="1">
        <v>44259</v>
      </c>
      <c r="C18596" t="s">
        <v>881</v>
      </c>
      <c r="D18596" t="s">
        <v>1222</v>
      </c>
      <c r="F18596" t="s">
        <v>19</v>
      </c>
      <c r="G18596" t="s">
        <v>67</v>
      </c>
      <c r="H18596">
        <v>5</v>
      </c>
      <c r="I18596" t="s">
        <v>2529</v>
      </c>
      <c r="J18596" t="s">
        <v>73</v>
      </c>
      <c r="N18596">
        <v>13</v>
      </c>
      <c r="O18596" t="s">
        <v>85</v>
      </c>
      <c r="P18596" t="s">
        <v>35</v>
      </c>
      <c r="Q18596" t="s">
        <v>25</v>
      </c>
    </row>
    <row r="18597" spans="1:17" x14ac:dyDescent="0.35">
      <c r="A18597">
        <v>2708502408</v>
      </c>
      <c r="B18597" s="1">
        <v>44259</v>
      </c>
      <c r="C18597" t="s">
        <v>17</v>
      </c>
      <c r="D18597" t="s">
        <v>13428</v>
      </c>
      <c r="E18597" t="s">
        <v>52</v>
      </c>
      <c r="F18597" t="s">
        <v>19</v>
      </c>
      <c r="G18597" t="s">
        <v>20</v>
      </c>
      <c r="H18597">
        <v>2</v>
      </c>
      <c r="I18597" t="s">
        <v>13429</v>
      </c>
      <c r="J18597" t="s">
        <v>4752</v>
      </c>
      <c r="N18597">
        <v>1</v>
      </c>
      <c r="O18597" t="s">
        <v>5849</v>
      </c>
      <c r="P18597" t="s">
        <v>42</v>
      </c>
      <c r="Q18597" t="s">
        <v>75</v>
      </c>
    </row>
    <row r="18598" spans="1:17" x14ac:dyDescent="0.35">
      <c r="A18598">
        <v>2686189611</v>
      </c>
      <c r="B18598" s="1">
        <v>44259</v>
      </c>
      <c r="C18598" t="s">
        <v>17</v>
      </c>
      <c r="D18598" t="s">
        <v>129</v>
      </c>
      <c r="F18598" t="s">
        <v>19</v>
      </c>
      <c r="G18598" t="s">
        <v>28</v>
      </c>
      <c r="H18598">
        <v>9</v>
      </c>
      <c r="I18598" t="s">
        <v>18075</v>
      </c>
      <c r="J18598" t="s">
        <v>22</v>
      </c>
      <c r="K18598">
        <v>98000</v>
      </c>
      <c r="L18598">
        <v>147000</v>
      </c>
      <c r="M18598" t="s">
        <v>216</v>
      </c>
      <c r="N18598">
        <v>8</v>
      </c>
      <c r="O18598" t="s">
        <v>18076</v>
      </c>
      <c r="P18598" t="s">
        <v>56</v>
      </c>
      <c r="Q18598" t="s">
        <v>57</v>
      </c>
    </row>
    <row r="18599" spans="1:17" x14ac:dyDescent="0.35">
      <c r="A18599">
        <v>2694248612</v>
      </c>
      <c r="B18599" s="1">
        <v>44259</v>
      </c>
      <c r="C18599" t="s">
        <v>44</v>
      </c>
      <c r="D18599" t="s">
        <v>45</v>
      </c>
      <c r="E18599" t="s">
        <v>304</v>
      </c>
      <c r="F18599" t="s">
        <v>46</v>
      </c>
      <c r="G18599" t="s">
        <v>28</v>
      </c>
      <c r="H18599">
        <v>4</v>
      </c>
      <c r="J18599" t="s">
        <v>69</v>
      </c>
      <c r="O18599" t="s">
        <v>49</v>
      </c>
      <c r="P18599" t="s">
        <v>50</v>
      </c>
      <c r="Q18599" t="s">
        <v>25</v>
      </c>
    </row>
    <row r="18600" spans="1:17" x14ac:dyDescent="0.35">
      <c r="A18600">
        <v>2684308792</v>
      </c>
      <c r="B18600" s="1">
        <v>44259</v>
      </c>
      <c r="C18600" t="s">
        <v>44</v>
      </c>
      <c r="D18600" t="s">
        <v>18077</v>
      </c>
      <c r="F18600" t="s">
        <v>19</v>
      </c>
      <c r="G18600" t="s">
        <v>20</v>
      </c>
      <c r="H18600">
        <v>1</v>
      </c>
      <c r="I18600" t="s">
        <v>18078</v>
      </c>
      <c r="J18600" t="s">
        <v>1969</v>
      </c>
      <c r="N18600">
        <v>1</v>
      </c>
      <c r="O18600" t="s">
        <v>240</v>
      </c>
      <c r="P18600" t="s">
        <v>50</v>
      </c>
      <c r="Q18600" t="s">
        <v>25</v>
      </c>
    </row>
    <row r="18601" spans="1:17" x14ac:dyDescent="0.35">
      <c r="A18601">
        <v>2647534549</v>
      </c>
      <c r="B18601" s="1">
        <v>44259</v>
      </c>
      <c r="C18601" t="s">
        <v>17</v>
      </c>
      <c r="D18601" t="s">
        <v>201</v>
      </c>
      <c r="E18601" t="s">
        <v>11811</v>
      </c>
      <c r="F18601" t="s">
        <v>19</v>
      </c>
      <c r="G18601" t="s">
        <v>28</v>
      </c>
      <c r="H18601">
        <v>5</v>
      </c>
      <c r="I18601" t="s">
        <v>18079</v>
      </c>
      <c r="J18601" t="s">
        <v>22</v>
      </c>
      <c r="N18601">
        <v>2</v>
      </c>
      <c r="O18601" t="s">
        <v>11813</v>
      </c>
      <c r="P18601" t="s">
        <v>1361</v>
      </c>
      <c r="Q18601" t="s">
        <v>173</v>
      </c>
    </row>
    <row r="18602" spans="1:17" x14ac:dyDescent="0.35">
      <c r="A18602">
        <v>2692881464</v>
      </c>
      <c r="B18602" s="1">
        <v>44259</v>
      </c>
      <c r="C18602" t="s">
        <v>463</v>
      </c>
      <c r="D18602" t="s">
        <v>6682</v>
      </c>
      <c r="F18602" t="s">
        <v>19</v>
      </c>
      <c r="G18602" t="s">
        <v>28</v>
      </c>
      <c r="H18602">
        <v>6</v>
      </c>
      <c r="I18602" t="s">
        <v>18080</v>
      </c>
      <c r="J18602" t="s">
        <v>253</v>
      </c>
      <c r="N18602">
        <v>20</v>
      </c>
      <c r="O18602" t="s">
        <v>586</v>
      </c>
      <c r="P18602" t="s">
        <v>136</v>
      </c>
      <c r="Q18602" t="s">
        <v>57</v>
      </c>
    </row>
    <row r="18603" spans="1:17" x14ac:dyDescent="0.35">
      <c r="A18603">
        <v>2564241247</v>
      </c>
      <c r="B18603" s="1">
        <v>44259</v>
      </c>
      <c r="C18603" t="s">
        <v>76</v>
      </c>
      <c r="D18603" t="s">
        <v>223</v>
      </c>
      <c r="F18603" t="s">
        <v>19</v>
      </c>
      <c r="G18603" t="s">
        <v>67</v>
      </c>
      <c r="H18603">
        <v>3</v>
      </c>
      <c r="I18603" t="s">
        <v>5798</v>
      </c>
      <c r="J18603" t="s">
        <v>2698</v>
      </c>
      <c r="N18603">
        <v>16</v>
      </c>
      <c r="O18603" t="s">
        <v>495</v>
      </c>
      <c r="P18603" t="s">
        <v>496</v>
      </c>
      <c r="Q18603" t="s">
        <v>146</v>
      </c>
    </row>
    <row r="18604" spans="1:17" x14ac:dyDescent="0.35">
      <c r="A18604">
        <v>2709565553</v>
      </c>
      <c r="B18604" s="1">
        <v>44259</v>
      </c>
      <c r="C18604" t="s">
        <v>17</v>
      </c>
      <c r="D18604" t="s">
        <v>129</v>
      </c>
      <c r="F18604" t="s">
        <v>19</v>
      </c>
      <c r="G18604" t="s">
        <v>28</v>
      </c>
      <c r="H18604">
        <v>10</v>
      </c>
      <c r="I18604" t="s">
        <v>18081</v>
      </c>
      <c r="J18604" t="s">
        <v>10142</v>
      </c>
      <c r="N18604">
        <v>2</v>
      </c>
      <c r="O18604" t="s">
        <v>1263</v>
      </c>
      <c r="P18604" t="s">
        <v>136</v>
      </c>
      <c r="Q18604" t="s">
        <v>57</v>
      </c>
    </row>
    <row r="18605" spans="1:17" x14ac:dyDescent="0.35">
      <c r="A18605">
        <v>2705854666</v>
      </c>
      <c r="B18605" s="1">
        <v>44259</v>
      </c>
      <c r="C18605" t="s">
        <v>1073</v>
      </c>
      <c r="D18605" t="s">
        <v>2191</v>
      </c>
      <c r="F18605" t="s">
        <v>19</v>
      </c>
      <c r="G18605" t="s">
        <v>28</v>
      </c>
      <c r="H18605">
        <v>5</v>
      </c>
      <c r="I18605" t="s">
        <v>2192</v>
      </c>
      <c r="J18605" t="s">
        <v>54</v>
      </c>
      <c r="K18605">
        <v>67000</v>
      </c>
      <c r="L18605">
        <v>97000</v>
      </c>
      <c r="M18605" t="s">
        <v>216</v>
      </c>
      <c r="N18605">
        <v>1</v>
      </c>
      <c r="O18605" t="s">
        <v>998</v>
      </c>
      <c r="P18605" t="s">
        <v>56</v>
      </c>
      <c r="Q18605" t="s">
        <v>25</v>
      </c>
    </row>
    <row r="18606" spans="1:17" x14ac:dyDescent="0.35">
      <c r="A18606">
        <v>2737674912</v>
      </c>
      <c r="B18606" s="1">
        <v>44259</v>
      </c>
      <c r="C18606" t="s">
        <v>86</v>
      </c>
      <c r="D18606" t="s">
        <v>412</v>
      </c>
      <c r="F18606" t="s">
        <v>19</v>
      </c>
      <c r="G18606" t="s">
        <v>67</v>
      </c>
      <c r="H18606">
        <v>5</v>
      </c>
      <c r="I18606" t="s">
        <v>341</v>
      </c>
      <c r="J18606" t="s">
        <v>79</v>
      </c>
      <c r="O18606" t="s">
        <v>2151</v>
      </c>
      <c r="P18606" t="s">
        <v>136</v>
      </c>
      <c r="Q18606" t="s">
        <v>75</v>
      </c>
    </row>
    <row r="18607" spans="1:17" x14ac:dyDescent="0.35">
      <c r="A18607">
        <v>2716741056</v>
      </c>
      <c r="B18607" s="1">
        <v>44259</v>
      </c>
      <c r="C18607" t="s">
        <v>65</v>
      </c>
      <c r="D18607" t="s">
        <v>65</v>
      </c>
      <c r="E18607" t="s">
        <v>18082</v>
      </c>
      <c r="F18607" t="s">
        <v>46</v>
      </c>
      <c r="G18607" t="s">
        <v>28</v>
      </c>
      <c r="H18607">
        <v>7</v>
      </c>
      <c r="I18607" t="s">
        <v>18083</v>
      </c>
      <c r="J18607" t="s">
        <v>22</v>
      </c>
      <c r="N18607">
        <v>9</v>
      </c>
      <c r="O18607" t="s">
        <v>5840</v>
      </c>
      <c r="P18607" t="s">
        <v>56</v>
      </c>
      <c r="Q18607" t="s">
        <v>146</v>
      </c>
    </row>
    <row r="18608" spans="1:17" x14ac:dyDescent="0.35">
      <c r="A18608">
        <v>2697675350</v>
      </c>
      <c r="B18608" s="1">
        <v>44259</v>
      </c>
      <c r="C18608" t="s">
        <v>26</v>
      </c>
      <c r="D18608" t="s">
        <v>71</v>
      </c>
      <c r="E18608" t="e">
        <f>- Data Governance (Remote â€“ CA, TX, WA, NV)</f>
        <v>#NAME?</v>
      </c>
      <c r="F18608" t="s">
        <v>19</v>
      </c>
      <c r="G18608" t="s">
        <v>67</v>
      </c>
      <c r="H18608">
        <v>3</v>
      </c>
      <c r="I18608" t="s">
        <v>9572</v>
      </c>
      <c r="J18608" t="s">
        <v>328</v>
      </c>
      <c r="N18608">
        <v>1</v>
      </c>
      <c r="O18608" t="s">
        <v>329</v>
      </c>
      <c r="P18608" t="s">
        <v>330</v>
      </c>
      <c r="Q18608" t="s">
        <v>43</v>
      </c>
    </row>
    <row r="18609" spans="1:17" x14ac:dyDescent="0.35">
      <c r="A18609">
        <v>2713167317</v>
      </c>
      <c r="B18609" s="1">
        <v>44259</v>
      </c>
      <c r="C18609" t="s">
        <v>448</v>
      </c>
      <c r="D18609" t="s">
        <v>1185</v>
      </c>
      <c r="F18609" t="s">
        <v>19</v>
      </c>
      <c r="G18609" t="s">
        <v>28</v>
      </c>
      <c r="H18609">
        <v>8</v>
      </c>
      <c r="I18609" t="s">
        <v>3025</v>
      </c>
      <c r="J18609" t="s">
        <v>549</v>
      </c>
      <c r="N18609">
        <v>19</v>
      </c>
      <c r="O18609" t="s">
        <v>421</v>
      </c>
      <c r="P18609" t="s">
        <v>35</v>
      </c>
      <c r="Q18609" t="s">
        <v>25</v>
      </c>
    </row>
    <row r="18610" spans="1:17" x14ac:dyDescent="0.35">
      <c r="A18610">
        <v>2717095257</v>
      </c>
      <c r="B18610" s="1">
        <v>44259</v>
      </c>
      <c r="C18610" t="s">
        <v>44</v>
      </c>
      <c r="D18610" t="s">
        <v>18084</v>
      </c>
      <c r="F18610" t="s">
        <v>19</v>
      </c>
      <c r="G18610" t="s">
        <v>28</v>
      </c>
      <c r="H18610">
        <v>6</v>
      </c>
      <c r="I18610" t="s">
        <v>15919</v>
      </c>
      <c r="J18610" t="s">
        <v>1056</v>
      </c>
      <c r="K18610">
        <v>130000</v>
      </c>
      <c r="L18610">
        <v>117000</v>
      </c>
      <c r="M18610" t="s">
        <v>80</v>
      </c>
      <c r="N18610">
        <v>2</v>
      </c>
      <c r="O18610" t="s">
        <v>1521</v>
      </c>
      <c r="P18610" t="s">
        <v>136</v>
      </c>
      <c r="Q18610" t="s">
        <v>57</v>
      </c>
    </row>
    <row r="18611" spans="1:17" x14ac:dyDescent="0.35">
      <c r="A18611">
        <v>2738377463</v>
      </c>
      <c r="B18611" s="1">
        <v>44259</v>
      </c>
      <c r="C18611" t="s">
        <v>86</v>
      </c>
      <c r="D18611" t="s">
        <v>86</v>
      </c>
      <c r="F18611" t="s">
        <v>46</v>
      </c>
      <c r="G18611" t="s">
        <v>28</v>
      </c>
      <c r="H18611">
        <v>9</v>
      </c>
      <c r="I18611" t="s">
        <v>101</v>
      </c>
      <c r="J18611" t="s">
        <v>710</v>
      </c>
      <c r="O18611" t="s">
        <v>49</v>
      </c>
      <c r="P18611" t="s">
        <v>50</v>
      </c>
      <c r="Q18611" t="s">
        <v>25</v>
      </c>
    </row>
    <row r="18612" spans="1:17" x14ac:dyDescent="0.35">
      <c r="A18612">
        <v>2753026512</v>
      </c>
      <c r="B18612" s="1">
        <v>44259</v>
      </c>
      <c r="C18612" t="s">
        <v>17</v>
      </c>
      <c r="D18612" t="s">
        <v>17</v>
      </c>
      <c r="E18612" t="s">
        <v>18085</v>
      </c>
      <c r="F18612" t="s">
        <v>19</v>
      </c>
      <c r="G18612" t="s">
        <v>20</v>
      </c>
      <c r="H18612">
        <v>1</v>
      </c>
      <c r="I18612" t="s">
        <v>18086</v>
      </c>
      <c r="J18612" t="s">
        <v>127</v>
      </c>
      <c r="O18612" t="s">
        <v>18087</v>
      </c>
      <c r="P18612" t="s">
        <v>42</v>
      </c>
      <c r="Q18612" t="s">
        <v>75</v>
      </c>
    </row>
    <row r="18613" spans="1:17" x14ac:dyDescent="0.35">
      <c r="A18613">
        <v>2718008565</v>
      </c>
      <c r="B18613" s="1">
        <v>44259</v>
      </c>
      <c r="C18613" t="s">
        <v>17</v>
      </c>
      <c r="D18613" t="s">
        <v>18088</v>
      </c>
      <c r="E18613" t="s">
        <v>38</v>
      </c>
      <c r="F18613" t="s">
        <v>19</v>
      </c>
      <c r="G18613" t="s">
        <v>28</v>
      </c>
      <c r="H18613">
        <v>5</v>
      </c>
      <c r="I18613" t="s">
        <v>18089</v>
      </c>
      <c r="J18613" t="s">
        <v>435</v>
      </c>
      <c r="N18613">
        <v>1</v>
      </c>
      <c r="O18613" t="s">
        <v>41</v>
      </c>
      <c r="P18613" t="s">
        <v>42</v>
      </c>
      <c r="Q18613" t="s">
        <v>43</v>
      </c>
    </row>
    <row r="18614" spans="1:17" x14ac:dyDescent="0.35">
      <c r="A18614">
        <v>2609279802</v>
      </c>
      <c r="B18614" s="1">
        <v>44259</v>
      </c>
      <c r="C18614" t="s">
        <v>44</v>
      </c>
      <c r="D18614" t="s">
        <v>1423</v>
      </c>
      <c r="F18614" t="s">
        <v>19</v>
      </c>
      <c r="G18614" t="s">
        <v>28</v>
      </c>
      <c r="H18614">
        <v>8</v>
      </c>
      <c r="I18614" t="s">
        <v>18090</v>
      </c>
      <c r="J18614" t="s">
        <v>22</v>
      </c>
      <c r="N18614">
        <v>13</v>
      </c>
      <c r="O18614" t="s">
        <v>2861</v>
      </c>
      <c r="P18614" t="s">
        <v>136</v>
      </c>
      <c r="Q18614" t="s">
        <v>111</v>
      </c>
    </row>
    <row r="18615" spans="1:17" x14ac:dyDescent="0.35">
      <c r="A18615">
        <v>2678794981</v>
      </c>
      <c r="B18615" s="1">
        <v>44260</v>
      </c>
      <c r="C18615" t="s">
        <v>26</v>
      </c>
      <c r="D18615" t="s">
        <v>26</v>
      </c>
      <c r="F18615" t="s">
        <v>19</v>
      </c>
      <c r="G18615" t="s">
        <v>28</v>
      </c>
      <c r="H18615">
        <v>6</v>
      </c>
      <c r="I18615" t="s">
        <v>18091</v>
      </c>
      <c r="J18615" t="s">
        <v>465</v>
      </c>
      <c r="N18615">
        <v>6</v>
      </c>
      <c r="O18615" t="s">
        <v>135</v>
      </c>
      <c r="P18615" t="s">
        <v>136</v>
      </c>
      <c r="Q18615" t="s">
        <v>75</v>
      </c>
    </row>
    <row r="18616" spans="1:17" x14ac:dyDescent="0.35">
      <c r="A18616">
        <v>2681004911</v>
      </c>
      <c r="B18616" s="1">
        <v>44260</v>
      </c>
      <c r="C18616" t="s">
        <v>189</v>
      </c>
      <c r="D18616" t="s">
        <v>1457</v>
      </c>
      <c r="F18616" t="s">
        <v>19</v>
      </c>
      <c r="G18616" t="s">
        <v>28</v>
      </c>
      <c r="H18616">
        <v>0</v>
      </c>
      <c r="I18616" t="s">
        <v>1458</v>
      </c>
      <c r="J18616" t="s">
        <v>646</v>
      </c>
      <c r="O18616" t="s">
        <v>49</v>
      </c>
      <c r="P18616" t="s">
        <v>50</v>
      </c>
      <c r="Q18616" t="s">
        <v>25</v>
      </c>
    </row>
    <row r="18617" spans="1:17" x14ac:dyDescent="0.35">
      <c r="A18617">
        <v>2683582829</v>
      </c>
      <c r="B18617" s="1">
        <v>44260</v>
      </c>
      <c r="C18617" t="s">
        <v>26</v>
      </c>
      <c r="D18617" t="s">
        <v>71</v>
      </c>
      <c r="E18617" t="s">
        <v>19</v>
      </c>
      <c r="F18617" t="s">
        <v>46</v>
      </c>
      <c r="G18617" t="s">
        <v>28</v>
      </c>
      <c r="H18617">
        <v>4</v>
      </c>
      <c r="I18617" t="s">
        <v>153</v>
      </c>
      <c r="J18617" t="s">
        <v>1717</v>
      </c>
      <c r="O18617" t="s">
        <v>49</v>
      </c>
      <c r="P18617" t="s">
        <v>50</v>
      </c>
      <c r="Q18617" t="s">
        <v>25</v>
      </c>
    </row>
    <row r="18618" spans="1:17" x14ac:dyDescent="0.35">
      <c r="A18618">
        <v>2748508146</v>
      </c>
      <c r="B18618" s="1">
        <v>44260</v>
      </c>
      <c r="C18618" t="s">
        <v>17</v>
      </c>
      <c r="D18618" t="s">
        <v>18092</v>
      </c>
      <c r="F18618" t="s">
        <v>19</v>
      </c>
      <c r="G18618" t="s">
        <v>20</v>
      </c>
      <c r="H18618">
        <v>1</v>
      </c>
      <c r="I18618" t="s">
        <v>14337</v>
      </c>
      <c r="J18618" t="s">
        <v>2967</v>
      </c>
      <c r="N18618">
        <v>6</v>
      </c>
      <c r="O18618" t="s">
        <v>4228</v>
      </c>
      <c r="P18618" t="s">
        <v>685</v>
      </c>
      <c r="Q18618" t="s">
        <v>43</v>
      </c>
    </row>
    <row r="18619" spans="1:17" x14ac:dyDescent="0.35">
      <c r="A18619">
        <v>2746626372</v>
      </c>
      <c r="B18619" s="1">
        <v>44260</v>
      </c>
      <c r="C18619" t="s">
        <v>44</v>
      </c>
      <c r="D18619" t="s">
        <v>969</v>
      </c>
      <c r="F18619" t="s">
        <v>46</v>
      </c>
      <c r="G18619" t="s">
        <v>20</v>
      </c>
      <c r="H18619">
        <v>2</v>
      </c>
      <c r="I18619" t="s">
        <v>18093</v>
      </c>
      <c r="J18619" t="s">
        <v>253</v>
      </c>
      <c r="N18619">
        <v>4</v>
      </c>
      <c r="O18619" t="s">
        <v>2151</v>
      </c>
      <c r="P18619" t="s">
        <v>136</v>
      </c>
      <c r="Q18619" t="s">
        <v>75</v>
      </c>
    </row>
    <row r="18620" spans="1:17" x14ac:dyDescent="0.35">
      <c r="A18620">
        <v>2738257327</v>
      </c>
      <c r="B18620" s="1">
        <v>44260</v>
      </c>
      <c r="C18620" t="s">
        <v>36</v>
      </c>
      <c r="D18620" t="s">
        <v>15136</v>
      </c>
      <c r="F18620" t="s">
        <v>19</v>
      </c>
      <c r="G18620" t="s">
        <v>67</v>
      </c>
      <c r="H18620">
        <v>4</v>
      </c>
      <c r="I18620" t="s">
        <v>5757</v>
      </c>
      <c r="J18620" t="s">
        <v>203</v>
      </c>
      <c r="O18620" t="s">
        <v>1713</v>
      </c>
      <c r="P18620" t="s">
        <v>1714</v>
      </c>
      <c r="Q18620" t="s">
        <v>43</v>
      </c>
    </row>
    <row r="18621" spans="1:17" x14ac:dyDescent="0.35">
      <c r="A18621">
        <v>2589582464</v>
      </c>
      <c r="B18621" s="1">
        <v>44260</v>
      </c>
      <c r="C18621" t="s">
        <v>17</v>
      </c>
      <c r="D18621" t="s">
        <v>17</v>
      </c>
      <c r="E18621" t="s">
        <v>82</v>
      </c>
      <c r="F18621" t="s">
        <v>19</v>
      </c>
      <c r="G18621" t="s">
        <v>20</v>
      </c>
      <c r="H18621">
        <v>0</v>
      </c>
      <c r="I18621" t="s">
        <v>83</v>
      </c>
      <c r="J18621" t="s">
        <v>109</v>
      </c>
      <c r="N18621">
        <v>3</v>
      </c>
      <c r="O18621" t="s">
        <v>85</v>
      </c>
      <c r="P18621" t="s">
        <v>35</v>
      </c>
      <c r="Q18621" t="s">
        <v>25</v>
      </c>
    </row>
    <row r="18622" spans="1:17" x14ac:dyDescent="0.35">
      <c r="A18622">
        <v>2696930903</v>
      </c>
      <c r="B18622" s="1">
        <v>44260</v>
      </c>
      <c r="C18622" t="s">
        <v>44</v>
      </c>
      <c r="D18622" t="s">
        <v>969</v>
      </c>
      <c r="F18622" t="s">
        <v>19</v>
      </c>
      <c r="G18622" t="s">
        <v>28</v>
      </c>
      <c r="H18622">
        <v>7</v>
      </c>
      <c r="I18622" t="s">
        <v>970</v>
      </c>
      <c r="J18622" t="s">
        <v>342</v>
      </c>
      <c r="N18622">
        <v>1</v>
      </c>
      <c r="O18622" t="s">
        <v>70</v>
      </c>
      <c r="P18622" t="s">
        <v>56</v>
      </c>
      <c r="Q18622" t="s">
        <v>25</v>
      </c>
    </row>
    <row r="18623" spans="1:17" x14ac:dyDescent="0.35">
      <c r="A18623">
        <v>2688472553</v>
      </c>
      <c r="B18623" s="1">
        <v>44260</v>
      </c>
      <c r="C18623" t="s">
        <v>631</v>
      </c>
      <c r="D18623" t="s">
        <v>631</v>
      </c>
      <c r="F18623" t="s">
        <v>19</v>
      </c>
      <c r="G18623" t="s">
        <v>28</v>
      </c>
      <c r="H18623">
        <v>8</v>
      </c>
      <c r="I18623" t="s">
        <v>18094</v>
      </c>
      <c r="J18623" t="s">
        <v>22</v>
      </c>
      <c r="N18623">
        <v>1</v>
      </c>
      <c r="O18623" t="s">
        <v>5417</v>
      </c>
      <c r="P18623" t="s">
        <v>685</v>
      </c>
      <c r="Q18623" t="s">
        <v>57</v>
      </c>
    </row>
    <row r="18624" spans="1:17" x14ac:dyDescent="0.35">
      <c r="A18624">
        <v>2688676424</v>
      </c>
      <c r="B18624" s="1">
        <v>44260</v>
      </c>
      <c r="C18624" t="s">
        <v>430</v>
      </c>
      <c r="D18624" t="s">
        <v>2893</v>
      </c>
      <c r="F18624" t="s">
        <v>19</v>
      </c>
      <c r="G18624" t="s">
        <v>28</v>
      </c>
      <c r="H18624">
        <v>5</v>
      </c>
      <c r="I18624" t="s">
        <v>11100</v>
      </c>
      <c r="J18624" t="s">
        <v>642</v>
      </c>
      <c r="N18624">
        <v>2</v>
      </c>
      <c r="O18624" t="s">
        <v>233</v>
      </c>
      <c r="P18624" t="s">
        <v>35</v>
      </c>
      <c r="Q18624" t="s">
        <v>25</v>
      </c>
    </row>
    <row r="18625" spans="1:17" x14ac:dyDescent="0.35">
      <c r="A18625">
        <v>2662470806</v>
      </c>
      <c r="B18625" s="1">
        <v>44260</v>
      </c>
      <c r="C18625" t="s">
        <v>36</v>
      </c>
      <c r="D18625" t="s">
        <v>3614</v>
      </c>
      <c r="E18625" t="s">
        <v>1842</v>
      </c>
      <c r="F18625" t="s">
        <v>19</v>
      </c>
      <c r="G18625" t="s">
        <v>67</v>
      </c>
      <c r="H18625">
        <v>5</v>
      </c>
      <c r="I18625" t="s">
        <v>3615</v>
      </c>
      <c r="J18625" t="s">
        <v>188</v>
      </c>
      <c r="N18625">
        <v>4</v>
      </c>
      <c r="O18625" t="s">
        <v>3617</v>
      </c>
      <c r="P18625" t="s">
        <v>56</v>
      </c>
      <c r="Q18625" t="s">
        <v>25</v>
      </c>
    </row>
    <row r="18626" spans="1:17" x14ac:dyDescent="0.35">
      <c r="A18626">
        <v>2704374751</v>
      </c>
      <c r="B18626" s="1">
        <v>44260</v>
      </c>
      <c r="C18626" t="s">
        <v>430</v>
      </c>
      <c r="D18626" t="s">
        <v>430</v>
      </c>
      <c r="F18626" t="s">
        <v>19</v>
      </c>
      <c r="G18626" t="s">
        <v>20</v>
      </c>
      <c r="H18626">
        <v>1</v>
      </c>
      <c r="I18626" t="s">
        <v>3283</v>
      </c>
      <c r="J18626" t="s">
        <v>2476</v>
      </c>
      <c r="N18626">
        <v>2</v>
      </c>
      <c r="O18626" t="s">
        <v>3284</v>
      </c>
      <c r="P18626" t="s">
        <v>35</v>
      </c>
      <c r="Q18626" t="s">
        <v>146</v>
      </c>
    </row>
    <row r="18627" spans="1:17" x14ac:dyDescent="0.35">
      <c r="A18627">
        <v>2696913755</v>
      </c>
      <c r="B18627" s="1">
        <v>44260</v>
      </c>
      <c r="C18627" t="s">
        <v>3128</v>
      </c>
      <c r="D18627" t="s">
        <v>18095</v>
      </c>
      <c r="F18627" t="s">
        <v>19</v>
      </c>
      <c r="G18627" t="s">
        <v>67</v>
      </c>
      <c r="H18627">
        <v>4</v>
      </c>
      <c r="I18627" t="s">
        <v>18096</v>
      </c>
      <c r="J18627" t="s">
        <v>221</v>
      </c>
      <c r="O18627" t="s">
        <v>1539</v>
      </c>
      <c r="P18627" t="s">
        <v>35</v>
      </c>
      <c r="Q18627" t="s">
        <v>25</v>
      </c>
    </row>
    <row r="18628" spans="1:17" x14ac:dyDescent="0.35">
      <c r="A18628">
        <v>2707867742</v>
      </c>
      <c r="B18628" s="1">
        <v>44260</v>
      </c>
      <c r="C18628" t="s">
        <v>26</v>
      </c>
      <c r="D18628" t="s">
        <v>71</v>
      </c>
      <c r="F18628" t="s">
        <v>19</v>
      </c>
      <c r="G18628" t="s">
        <v>28</v>
      </c>
      <c r="H18628">
        <v>9</v>
      </c>
      <c r="I18628" t="s">
        <v>18097</v>
      </c>
      <c r="J18628" t="s">
        <v>571</v>
      </c>
      <c r="N18628">
        <v>1</v>
      </c>
      <c r="O18628" t="s">
        <v>18098</v>
      </c>
      <c r="P18628" t="s">
        <v>177</v>
      </c>
      <c r="Q18628" t="s">
        <v>57</v>
      </c>
    </row>
    <row r="18629" spans="1:17" x14ac:dyDescent="0.35">
      <c r="A18629">
        <v>2725754021</v>
      </c>
      <c r="B18629" s="1">
        <v>44260</v>
      </c>
      <c r="C18629" t="s">
        <v>76</v>
      </c>
      <c r="D18629" t="s">
        <v>76</v>
      </c>
      <c r="E18629" t="s">
        <v>18099</v>
      </c>
      <c r="F18629" t="s">
        <v>19</v>
      </c>
      <c r="G18629" t="s">
        <v>28</v>
      </c>
      <c r="H18629">
        <v>5</v>
      </c>
      <c r="I18629" t="s">
        <v>14872</v>
      </c>
      <c r="J18629" t="s">
        <v>571</v>
      </c>
      <c r="N18629">
        <v>25</v>
      </c>
      <c r="O18629" t="s">
        <v>18100</v>
      </c>
      <c r="P18629" t="s">
        <v>50</v>
      </c>
      <c r="Q18629" t="s">
        <v>146</v>
      </c>
    </row>
    <row r="18630" spans="1:17" x14ac:dyDescent="0.35">
      <c r="A18630">
        <v>2738377135</v>
      </c>
      <c r="B18630" s="1">
        <v>44260</v>
      </c>
      <c r="C18630" t="s">
        <v>92</v>
      </c>
      <c r="D18630" t="s">
        <v>807</v>
      </c>
      <c r="E18630" t="s">
        <v>808</v>
      </c>
      <c r="F18630" t="s">
        <v>19</v>
      </c>
      <c r="G18630" t="s">
        <v>28</v>
      </c>
      <c r="H18630">
        <v>7</v>
      </c>
      <c r="I18630" t="s">
        <v>809</v>
      </c>
      <c r="J18630" t="s">
        <v>342</v>
      </c>
      <c r="N18630">
        <v>16</v>
      </c>
      <c r="O18630" t="s">
        <v>810</v>
      </c>
      <c r="P18630" t="s">
        <v>56</v>
      </c>
      <c r="Q18630" t="s">
        <v>25</v>
      </c>
    </row>
    <row r="18631" spans="1:17" x14ac:dyDescent="0.35">
      <c r="A18631">
        <v>2712802292</v>
      </c>
      <c r="B18631" s="1">
        <v>44260</v>
      </c>
      <c r="C18631" t="s">
        <v>463</v>
      </c>
      <c r="D18631" t="s">
        <v>463</v>
      </c>
      <c r="F18631" t="s">
        <v>19</v>
      </c>
      <c r="G18631" t="s">
        <v>797</v>
      </c>
      <c r="H18631">
        <v>8</v>
      </c>
      <c r="I18631" t="s">
        <v>7539</v>
      </c>
      <c r="J18631" t="s">
        <v>606</v>
      </c>
      <c r="K18631">
        <v>284000</v>
      </c>
      <c r="L18631">
        <v>275000</v>
      </c>
      <c r="M18631" t="s">
        <v>216</v>
      </c>
      <c r="N18631">
        <v>55</v>
      </c>
      <c r="O18631" t="s">
        <v>628</v>
      </c>
      <c r="P18631" t="s">
        <v>136</v>
      </c>
      <c r="Q18631" t="s">
        <v>57</v>
      </c>
    </row>
    <row r="18632" spans="1:17" x14ac:dyDescent="0.35">
      <c r="A18632">
        <v>2717820015</v>
      </c>
      <c r="B18632" s="1">
        <v>44260</v>
      </c>
      <c r="C18632" t="s">
        <v>92</v>
      </c>
      <c r="D18632" t="s">
        <v>18101</v>
      </c>
      <c r="F18632" t="s">
        <v>19</v>
      </c>
      <c r="G18632" t="s">
        <v>28</v>
      </c>
      <c r="H18632">
        <v>9</v>
      </c>
      <c r="I18632" t="s">
        <v>18102</v>
      </c>
      <c r="J18632" t="s">
        <v>22</v>
      </c>
      <c r="N18632">
        <v>1</v>
      </c>
      <c r="O18632" t="s">
        <v>490</v>
      </c>
      <c r="P18632" t="s">
        <v>50</v>
      </c>
      <c r="Q18632" t="s">
        <v>75</v>
      </c>
    </row>
    <row r="18633" spans="1:17" x14ac:dyDescent="0.35">
      <c r="A18633">
        <v>2745628393</v>
      </c>
      <c r="B18633" s="1">
        <v>44260</v>
      </c>
      <c r="C18633" t="s">
        <v>36</v>
      </c>
      <c r="D18633" t="s">
        <v>36</v>
      </c>
      <c r="F18633" t="s">
        <v>19</v>
      </c>
      <c r="G18633" t="s">
        <v>67</v>
      </c>
      <c r="H18633">
        <v>3</v>
      </c>
      <c r="I18633" t="s">
        <v>101</v>
      </c>
      <c r="J18633" t="s">
        <v>22</v>
      </c>
      <c r="N18633">
        <v>17</v>
      </c>
      <c r="O18633" t="s">
        <v>2758</v>
      </c>
      <c r="P18633" t="s">
        <v>136</v>
      </c>
      <c r="Q18633" t="s">
        <v>25</v>
      </c>
    </row>
    <row r="18634" spans="1:17" x14ac:dyDescent="0.35">
      <c r="A18634">
        <v>2681243057</v>
      </c>
      <c r="B18634" s="1">
        <v>44260</v>
      </c>
      <c r="C18634" t="s">
        <v>26</v>
      </c>
      <c r="D18634" t="s">
        <v>18103</v>
      </c>
      <c r="F18634" t="s">
        <v>46</v>
      </c>
      <c r="G18634" t="s">
        <v>67</v>
      </c>
      <c r="H18634">
        <v>3</v>
      </c>
      <c r="I18634" t="s">
        <v>18104</v>
      </c>
      <c r="J18634" t="s">
        <v>109</v>
      </c>
      <c r="N18634">
        <v>1</v>
      </c>
      <c r="O18634" t="s">
        <v>240</v>
      </c>
      <c r="P18634" t="s">
        <v>50</v>
      </c>
      <c r="Q18634" t="s">
        <v>25</v>
      </c>
    </row>
    <row r="18635" spans="1:17" x14ac:dyDescent="0.35">
      <c r="A18635">
        <v>2688485038</v>
      </c>
      <c r="B18635" s="1">
        <v>44260</v>
      </c>
      <c r="C18635" t="s">
        <v>65</v>
      </c>
      <c r="D18635" t="s">
        <v>323</v>
      </c>
      <c r="F18635" t="s">
        <v>19</v>
      </c>
      <c r="G18635" t="s">
        <v>28</v>
      </c>
      <c r="H18635">
        <v>3</v>
      </c>
      <c r="I18635" t="s">
        <v>5549</v>
      </c>
      <c r="J18635" t="s">
        <v>465</v>
      </c>
      <c r="N18635">
        <v>54</v>
      </c>
      <c r="O18635" t="s">
        <v>1590</v>
      </c>
      <c r="P18635" t="s">
        <v>1591</v>
      </c>
      <c r="Q18635" t="s">
        <v>75</v>
      </c>
    </row>
    <row r="18636" spans="1:17" x14ac:dyDescent="0.35">
      <c r="A18636">
        <v>2699972432</v>
      </c>
      <c r="B18636" s="1">
        <v>44260</v>
      </c>
      <c r="C18636" t="s">
        <v>17</v>
      </c>
      <c r="D18636" t="s">
        <v>107</v>
      </c>
      <c r="F18636" t="s">
        <v>19</v>
      </c>
      <c r="G18636" t="s">
        <v>67</v>
      </c>
      <c r="H18636">
        <v>2</v>
      </c>
      <c r="I18636" t="s">
        <v>18105</v>
      </c>
      <c r="J18636" t="s">
        <v>734</v>
      </c>
      <c r="N18636">
        <v>1</v>
      </c>
      <c r="O18636" t="s">
        <v>18106</v>
      </c>
      <c r="P18636" t="s">
        <v>24</v>
      </c>
      <c r="Q18636" t="s">
        <v>43</v>
      </c>
    </row>
    <row r="18637" spans="1:17" x14ac:dyDescent="0.35">
      <c r="A18637">
        <v>2727656701</v>
      </c>
      <c r="B18637" s="1">
        <v>44260</v>
      </c>
      <c r="C18637" t="s">
        <v>17</v>
      </c>
      <c r="D18637" t="s">
        <v>17</v>
      </c>
      <c r="F18637" t="s">
        <v>19</v>
      </c>
      <c r="G18637" t="s">
        <v>28</v>
      </c>
      <c r="H18637">
        <v>7</v>
      </c>
      <c r="I18637" t="s">
        <v>241</v>
      </c>
      <c r="J18637" t="s">
        <v>1142</v>
      </c>
      <c r="O18637" t="s">
        <v>243</v>
      </c>
      <c r="P18637" t="s">
        <v>56</v>
      </c>
      <c r="Q18637" t="s">
        <v>43</v>
      </c>
    </row>
    <row r="18638" spans="1:17" x14ac:dyDescent="0.35">
      <c r="A18638">
        <v>2704457954</v>
      </c>
      <c r="B18638" s="1">
        <v>44260</v>
      </c>
      <c r="C18638" t="s">
        <v>17</v>
      </c>
      <c r="D18638" t="s">
        <v>17</v>
      </c>
      <c r="F18638" t="s">
        <v>19</v>
      </c>
      <c r="G18638" t="s">
        <v>20</v>
      </c>
      <c r="H18638">
        <v>1</v>
      </c>
      <c r="I18638" t="s">
        <v>6950</v>
      </c>
      <c r="J18638" t="s">
        <v>465</v>
      </c>
      <c r="N18638">
        <v>1</v>
      </c>
      <c r="O18638" t="s">
        <v>2735</v>
      </c>
      <c r="P18638" t="s">
        <v>1175</v>
      </c>
      <c r="Q18638" t="s">
        <v>182</v>
      </c>
    </row>
    <row r="18639" spans="1:17" x14ac:dyDescent="0.35">
      <c r="A18639">
        <v>2654031569</v>
      </c>
      <c r="B18639" s="1">
        <v>44260</v>
      </c>
      <c r="C18639" t="s">
        <v>396</v>
      </c>
      <c r="D18639" t="s">
        <v>18107</v>
      </c>
      <c r="F18639" t="s">
        <v>19</v>
      </c>
      <c r="G18639" t="s">
        <v>20</v>
      </c>
      <c r="H18639">
        <v>1</v>
      </c>
      <c r="I18639" t="s">
        <v>12026</v>
      </c>
      <c r="J18639" t="s">
        <v>22</v>
      </c>
      <c r="N18639">
        <v>46</v>
      </c>
      <c r="O18639" t="s">
        <v>974</v>
      </c>
      <c r="P18639" t="s">
        <v>35</v>
      </c>
      <c r="Q18639" t="s">
        <v>57</v>
      </c>
    </row>
    <row r="18640" spans="1:17" x14ac:dyDescent="0.35">
      <c r="A18640">
        <v>2693780520</v>
      </c>
      <c r="B18640" s="1">
        <v>44260</v>
      </c>
      <c r="C18640" t="s">
        <v>26</v>
      </c>
      <c r="D18640" t="s">
        <v>71</v>
      </c>
      <c r="E18640" t="s">
        <v>19</v>
      </c>
      <c r="F18640" t="s">
        <v>46</v>
      </c>
      <c r="G18640" t="s">
        <v>28</v>
      </c>
      <c r="H18640">
        <v>5</v>
      </c>
      <c r="I18640" t="s">
        <v>153</v>
      </c>
      <c r="J18640" t="s">
        <v>1312</v>
      </c>
      <c r="O18640" t="s">
        <v>49</v>
      </c>
      <c r="P18640" t="s">
        <v>50</v>
      </c>
      <c r="Q18640" t="s">
        <v>25</v>
      </c>
    </row>
    <row r="18641" spans="1:17" x14ac:dyDescent="0.35">
      <c r="A18641">
        <v>2676391506</v>
      </c>
      <c r="B18641" s="1">
        <v>44260</v>
      </c>
      <c r="C18641" t="s">
        <v>189</v>
      </c>
      <c r="D18641" t="s">
        <v>648</v>
      </c>
      <c r="E18641" t="s">
        <v>649</v>
      </c>
      <c r="F18641" t="s">
        <v>19</v>
      </c>
      <c r="G18641" t="s">
        <v>28</v>
      </c>
      <c r="H18641">
        <v>7</v>
      </c>
      <c r="I18641" t="s">
        <v>650</v>
      </c>
      <c r="J18641" t="s">
        <v>365</v>
      </c>
      <c r="O18641" t="s">
        <v>70</v>
      </c>
      <c r="P18641" t="s">
        <v>56</v>
      </c>
      <c r="Q18641" t="s">
        <v>25</v>
      </c>
    </row>
    <row r="18642" spans="1:17" x14ac:dyDescent="0.35">
      <c r="A18642">
        <v>2588808362</v>
      </c>
      <c r="B18642" s="1">
        <v>44260</v>
      </c>
      <c r="C18642" t="s">
        <v>17</v>
      </c>
      <c r="D18642" t="s">
        <v>14072</v>
      </c>
      <c r="F18642" t="s">
        <v>19</v>
      </c>
      <c r="G18642" t="s">
        <v>20</v>
      </c>
      <c r="H18642">
        <v>1</v>
      </c>
      <c r="I18642" t="s">
        <v>5393</v>
      </c>
      <c r="J18642" t="s">
        <v>5310</v>
      </c>
      <c r="N18642">
        <v>9</v>
      </c>
      <c r="O18642" t="s">
        <v>935</v>
      </c>
      <c r="P18642" t="s">
        <v>31</v>
      </c>
      <c r="Q18642" t="s">
        <v>25</v>
      </c>
    </row>
    <row r="18643" spans="1:17" x14ac:dyDescent="0.35">
      <c r="A18643">
        <v>2692885152</v>
      </c>
      <c r="B18643" s="1">
        <v>44260</v>
      </c>
      <c r="C18643" t="s">
        <v>36</v>
      </c>
      <c r="D18643" t="s">
        <v>18108</v>
      </c>
      <c r="F18643" t="s">
        <v>19</v>
      </c>
      <c r="G18643" t="s">
        <v>20</v>
      </c>
      <c r="H18643">
        <v>3</v>
      </c>
      <c r="I18643" t="s">
        <v>650</v>
      </c>
      <c r="J18643" t="s">
        <v>627</v>
      </c>
      <c r="N18643">
        <v>26</v>
      </c>
      <c r="O18643" t="s">
        <v>18109</v>
      </c>
      <c r="P18643" t="s">
        <v>24</v>
      </c>
      <c r="Q18643" t="s">
        <v>75</v>
      </c>
    </row>
    <row r="18644" spans="1:17" x14ac:dyDescent="0.35">
      <c r="A18644">
        <v>2398137566</v>
      </c>
      <c r="B18644" s="1">
        <v>44260</v>
      </c>
      <c r="C18644" t="s">
        <v>17</v>
      </c>
      <c r="D18644" t="s">
        <v>471</v>
      </c>
      <c r="E18644" t="s">
        <v>7460</v>
      </c>
      <c r="F18644" t="s">
        <v>19</v>
      </c>
      <c r="G18644" t="s">
        <v>28</v>
      </c>
      <c r="H18644">
        <v>4</v>
      </c>
      <c r="I18644" t="s">
        <v>18110</v>
      </c>
      <c r="J18644" t="s">
        <v>22</v>
      </c>
      <c r="N18644">
        <v>15</v>
      </c>
      <c r="O18644" t="s">
        <v>8829</v>
      </c>
      <c r="P18644" t="s">
        <v>50</v>
      </c>
      <c r="Q18644" t="s">
        <v>146</v>
      </c>
    </row>
    <row r="18645" spans="1:17" x14ac:dyDescent="0.35">
      <c r="A18645">
        <v>2690935652</v>
      </c>
      <c r="B18645" s="1">
        <v>44260</v>
      </c>
      <c r="C18645" t="s">
        <v>26</v>
      </c>
      <c r="D18645" t="s">
        <v>71</v>
      </c>
      <c r="E18645" t="s">
        <v>19</v>
      </c>
      <c r="F18645" t="s">
        <v>46</v>
      </c>
      <c r="G18645" t="s">
        <v>28</v>
      </c>
      <c r="H18645">
        <v>2</v>
      </c>
      <c r="I18645" t="s">
        <v>153</v>
      </c>
      <c r="J18645" t="s">
        <v>40</v>
      </c>
      <c r="O18645" t="s">
        <v>49</v>
      </c>
      <c r="P18645" t="s">
        <v>50</v>
      </c>
      <c r="Q18645" t="s">
        <v>25</v>
      </c>
    </row>
    <row r="18646" spans="1:17" x14ac:dyDescent="0.35">
      <c r="A18646">
        <v>2651999249</v>
      </c>
      <c r="B18646" s="1">
        <v>44260</v>
      </c>
      <c r="C18646" t="s">
        <v>17</v>
      </c>
      <c r="D18646" t="s">
        <v>129</v>
      </c>
      <c r="E18646" t="s">
        <v>16608</v>
      </c>
      <c r="F18646" t="s">
        <v>19</v>
      </c>
      <c r="G18646" t="s">
        <v>67</v>
      </c>
      <c r="H18646">
        <v>4</v>
      </c>
      <c r="I18646" t="s">
        <v>18111</v>
      </c>
      <c r="J18646" t="s">
        <v>582</v>
      </c>
      <c r="N18646">
        <v>1</v>
      </c>
      <c r="O18646" t="s">
        <v>817</v>
      </c>
      <c r="P18646" t="s">
        <v>56</v>
      </c>
      <c r="Q18646" t="s">
        <v>75</v>
      </c>
    </row>
    <row r="18647" spans="1:17" x14ac:dyDescent="0.35">
      <c r="A18647">
        <v>2711460691</v>
      </c>
      <c r="B18647" s="1">
        <v>44260</v>
      </c>
      <c r="C18647" t="s">
        <v>17</v>
      </c>
      <c r="D18647" t="s">
        <v>5391</v>
      </c>
      <c r="E18647" t="s">
        <v>251</v>
      </c>
      <c r="F18647" t="s">
        <v>19</v>
      </c>
      <c r="G18647" t="s">
        <v>67</v>
      </c>
      <c r="H18647">
        <v>4</v>
      </c>
      <c r="I18647" t="s">
        <v>5845</v>
      </c>
      <c r="J18647" t="s">
        <v>22</v>
      </c>
      <c r="N18647">
        <v>3</v>
      </c>
      <c r="O18647" t="s">
        <v>3006</v>
      </c>
      <c r="P18647" t="s">
        <v>50</v>
      </c>
      <c r="Q18647" t="s">
        <v>25</v>
      </c>
    </row>
    <row r="18648" spans="1:17" x14ac:dyDescent="0.35">
      <c r="A18648">
        <v>2727658017</v>
      </c>
      <c r="B18648" s="1">
        <v>44260</v>
      </c>
      <c r="C18648" t="s">
        <v>17</v>
      </c>
      <c r="D18648" t="s">
        <v>17</v>
      </c>
      <c r="F18648" t="s">
        <v>19</v>
      </c>
      <c r="G18648" t="s">
        <v>28</v>
      </c>
      <c r="H18648">
        <v>6</v>
      </c>
      <c r="I18648" t="s">
        <v>2989</v>
      </c>
      <c r="J18648" t="s">
        <v>328</v>
      </c>
      <c r="O18648" t="s">
        <v>243</v>
      </c>
      <c r="P18648" t="s">
        <v>56</v>
      </c>
      <c r="Q18648" t="s">
        <v>43</v>
      </c>
    </row>
    <row r="18649" spans="1:17" x14ac:dyDescent="0.35">
      <c r="A18649">
        <v>2579867805</v>
      </c>
      <c r="B18649" s="1">
        <v>44260</v>
      </c>
      <c r="C18649" t="s">
        <v>189</v>
      </c>
      <c r="D18649" t="s">
        <v>18112</v>
      </c>
      <c r="F18649" t="s">
        <v>19</v>
      </c>
      <c r="G18649" t="s">
        <v>67</v>
      </c>
      <c r="H18649">
        <v>5</v>
      </c>
      <c r="I18649" t="s">
        <v>18113</v>
      </c>
      <c r="J18649" t="s">
        <v>22</v>
      </c>
      <c r="N18649">
        <v>6</v>
      </c>
      <c r="O18649" t="s">
        <v>1616</v>
      </c>
      <c r="P18649" t="s">
        <v>685</v>
      </c>
      <c r="Q18649" t="s">
        <v>173</v>
      </c>
    </row>
    <row r="18650" spans="1:17" x14ac:dyDescent="0.35">
      <c r="A18650">
        <v>2676042897</v>
      </c>
      <c r="B18650" s="1">
        <v>44260</v>
      </c>
      <c r="C18650" t="s">
        <v>189</v>
      </c>
      <c r="D18650" t="s">
        <v>6068</v>
      </c>
      <c r="F18650" t="s">
        <v>19</v>
      </c>
      <c r="G18650" t="s">
        <v>28</v>
      </c>
      <c r="H18650">
        <v>2</v>
      </c>
      <c r="I18650" t="s">
        <v>4019</v>
      </c>
      <c r="J18650" t="s">
        <v>365</v>
      </c>
      <c r="N18650">
        <v>3</v>
      </c>
      <c r="O18650" t="s">
        <v>1046</v>
      </c>
      <c r="P18650" t="s">
        <v>35</v>
      </c>
      <c r="Q18650" t="s">
        <v>146</v>
      </c>
    </row>
    <row r="18651" spans="1:17" x14ac:dyDescent="0.35">
      <c r="A18651">
        <v>2705853692</v>
      </c>
      <c r="B18651" s="1">
        <v>44260</v>
      </c>
      <c r="C18651" t="s">
        <v>1073</v>
      </c>
      <c r="D18651" t="s">
        <v>2191</v>
      </c>
      <c r="F18651" t="s">
        <v>19</v>
      </c>
      <c r="G18651" t="s">
        <v>28</v>
      </c>
      <c r="H18651">
        <v>7</v>
      </c>
      <c r="I18651" t="s">
        <v>2192</v>
      </c>
      <c r="J18651" t="s">
        <v>95</v>
      </c>
      <c r="O18651" t="s">
        <v>998</v>
      </c>
      <c r="P18651" t="s">
        <v>56</v>
      </c>
      <c r="Q18651" t="s">
        <v>25</v>
      </c>
    </row>
    <row r="18652" spans="1:17" x14ac:dyDescent="0.35">
      <c r="A18652">
        <v>2601931370</v>
      </c>
      <c r="B18652" s="1">
        <v>44260</v>
      </c>
      <c r="C18652" t="s">
        <v>17</v>
      </c>
      <c r="D18652" t="s">
        <v>129</v>
      </c>
      <c r="F18652" t="s">
        <v>19</v>
      </c>
      <c r="G18652" t="s">
        <v>67</v>
      </c>
      <c r="H18652">
        <v>4</v>
      </c>
      <c r="I18652" t="s">
        <v>11330</v>
      </c>
      <c r="J18652" t="s">
        <v>8765</v>
      </c>
      <c r="N18652">
        <v>5</v>
      </c>
      <c r="O18652" t="s">
        <v>4313</v>
      </c>
      <c r="P18652" t="s">
        <v>1184</v>
      </c>
      <c r="Q18652" t="s">
        <v>43</v>
      </c>
    </row>
    <row r="18653" spans="1:17" x14ac:dyDescent="0.35">
      <c r="A18653">
        <v>2720362594</v>
      </c>
      <c r="B18653" s="1">
        <v>44260</v>
      </c>
      <c r="C18653" t="s">
        <v>36</v>
      </c>
      <c r="D18653" t="s">
        <v>18114</v>
      </c>
      <c r="F18653" t="s">
        <v>19</v>
      </c>
      <c r="G18653" t="s">
        <v>28</v>
      </c>
      <c r="H18653">
        <v>7</v>
      </c>
      <c r="I18653" t="s">
        <v>442</v>
      </c>
      <c r="J18653" t="s">
        <v>22</v>
      </c>
      <c r="N18653">
        <v>7</v>
      </c>
      <c r="O18653" t="s">
        <v>7458</v>
      </c>
      <c r="P18653" t="s">
        <v>24</v>
      </c>
      <c r="Q18653" t="s">
        <v>173</v>
      </c>
    </row>
    <row r="18654" spans="1:17" x14ac:dyDescent="0.35">
      <c r="A18654">
        <v>2702404265</v>
      </c>
      <c r="B18654" s="1">
        <v>44260</v>
      </c>
      <c r="C18654" t="s">
        <v>44</v>
      </c>
      <c r="D18654" t="s">
        <v>45</v>
      </c>
      <c r="E18654" t="s">
        <v>304</v>
      </c>
      <c r="F18654" t="s">
        <v>46</v>
      </c>
      <c r="G18654" t="s">
        <v>28</v>
      </c>
      <c r="H18654">
        <v>9</v>
      </c>
      <c r="J18654" t="s">
        <v>3121</v>
      </c>
      <c r="O18654" t="s">
        <v>49</v>
      </c>
      <c r="P18654" t="s">
        <v>50</v>
      </c>
      <c r="Q18654" t="s">
        <v>25</v>
      </c>
    </row>
    <row r="18655" spans="1:17" x14ac:dyDescent="0.35">
      <c r="A18655">
        <v>2717846915</v>
      </c>
      <c r="B18655" s="1">
        <v>44260</v>
      </c>
      <c r="C18655" t="s">
        <v>65</v>
      </c>
      <c r="D18655" t="s">
        <v>7524</v>
      </c>
      <c r="E18655" t="s">
        <v>7525</v>
      </c>
      <c r="F18655" t="s">
        <v>19</v>
      </c>
      <c r="G18655" t="s">
        <v>67</v>
      </c>
      <c r="H18655">
        <v>3</v>
      </c>
      <c r="I18655" t="s">
        <v>7526</v>
      </c>
      <c r="J18655" t="s">
        <v>22</v>
      </c>
      <c r="N18655">
        <v>1</v>
      </c>
      <c r="O18655" t="s">
        <v>7527</v>
      </c>
      <c r="P18655" t="s">
        <v>35</v>
      </c>
      <c r="Q18655" t="s">
        <v>43</v>
      </c>
    </row>
    <row r="18656" spans="1:17" x14ac:dyDescent="0.35">
      <c r="A18656">
        <v>2690936983</v>
      </c>
      <c r="B18656" s="1">
        <v>44261</v>
      </c>
      <c r="C18656" t="s">
        <v>26</v>
      </c>
      <c r="D18656" t="s">
        <v>71</v>
      </c>
      <c r="E18656" t="s">
        <v>19</v>
      </c>
      <c r="F18656" t="s">
        <v>46</v>
      </c>
      <c r="G18656" t="s">
        <v>28</v>
      </c>
      <c r="H18656">
        <v>5</v>
      </c>
      <c r="I18656" t="s">
        <v>153</v>
      </c>
      <c r="J18656" t="s">
        <v>4807</v>
      </c>
      <c r="O18656" t="s">
        <v>49</v>
      </c>
      <c r="P18656" t="s">
        <v>50</v>
      </c>
      <c r="Q18656" t="s">
        <v>25</v>
      </c>
    </row>
    <row r="18657" spans="1:17" x14ac:dyDescent="0.35">
      <c r="A18657">
        <v>2634847211</v>
      </c>
      <c r="B18657" s="1">
        <v>44261</v>
      </c>
      <c r="C18657" t="s">
        <v>17</v>
      </c>
      <c r="D18657" t="s">
        <v>8002</v>
      </c>
      <c r="F18657" t="s">
        <v>19</v>
      </c>
      <c r="G18657" t="s">
        <v>67</v>
      </c>
      <c r="H18657">
        <v>3</v>
      </c>
      <c r="I18657" t="s">
        <v>8003</v>
      </c>
      <c r="J18657" t="s">
        <v>22</v>
      </c>
      <c r="N18657">
        <v>8</v>
      </c>
      <c r="O18657" t="s">
        <v>3634</v>
      </c>
      <c r="P18657" t="s">
        <v>1577</v>
      </c>
      <c r="Q18657" t="s">
        <v>25</v>
      </c>
    </row>
    <row r="18658" spans="1:17" x14ac:dyDescent="0.35">
      <c r="A18658">
        <v>2689880989</v>
      </c>
      <c r="B18658" s="1">
        <v>44261</v>
      </c>
      <c r="C18658" t="s">
        <v>26</v>
      </c>
      <c r="D18658" t="s">
        <v>71</v>
      </c>
      <c r="E18658" t="s">
        <v>19</v>
      </c>
      <c r="F18658" t="s">
        <v>46</v>
      </c>
      <c r="G18658" t="s">
        <v>28</v>
      </c>
      <c r="H18658">
        <v>6</v>
      </c>
      <c r="I18658" t="s">
        <v>153</v>
      </c>
      <c r="J18658" t="s">
        <v>3548</v>
      </c>
      <c r="O18658" t="s">
        <v>49</v>
      </c>
      <c r="P18658" t="s">
        <v>50</v>
      </c>
      <c r="Q18658" t="s">
        <v>25</v>
      </c>
    </row>
    <row r="18659" spans="1:17" x14ac:dyDescent="0.35">
      <c r="A18659">
        <v>2739652437</v>
      </c>
      <c r="B18659" s="1">
        <v>44261</v>
      </c>
      <c r="C18659" t="s">
        <v>529</v>
      </c>
      <c r="D18659" t="s">
        <v>529</v>
      </c>
      <c r="F18659" t="s">
        <v>19</v>
      </c>
      <c r="G18659" t="s">
        <v>20</v>
      </c>
      <c r="H18659">
        <v>0</v>
      </c>
      <c r="I18659" t="s">
        <v>18115</v>
      </c>
      <c r="J18659" t="s">
        <v>22</v>
      </c>
      <c r="N18659">
        <v>6</v>
      </c>
      <c r="O18659" t="s">
        <v>18116</v>
      </c>
      <c r="P18659" t="s">
        <v>292</v>
      </c>
      <c r="Q18659" t="s">
        <v>75</v>
      </c>
    </row>
    <row r="18660" spans="1:17" x14ac:dyDescent="0.35">
      <c r="A18660">
        <v>2689905850</v>
      </c>
      <c r="B18660" s="1">
        <v>44261</v>
      </c>
      <c r="C18660" t="s">
        <v>17</v>
      </c>
      <c r="D18660" t="s">
        <v>12562</v>
      </c>
      <c r="F18660" t="s">
        <v>19</v>
      </c>
      <c r="G18660" t="s">
        <v>20</v>
      </c>
      <c r="H18660">
        <v>1</v>
      </c>
      <c r="I18660" t="s">
        <v>18117</v>
      </c>
      <c r="J18660" t="s">
        <v>2367</v>
      </c>
      <c r="O18660" t="s">
        <v>165</v>
      </c>
      <c r="P18660" t="s">
        <v>166</v>
      </c>
      <c r="Q18660" t="s">
        <v>111</v>
      </c>
    </row>
    <row r="18661" spans="1:17" x14ac:dyDescent="0.35">
      <c r="A18661">
        <v>2715126078</v>
      </c>
      <c r="B18661" s="1">
        <v>44261</v>
      </c>
      <c r="C18661" t="s">
        <v>881</v>
      </c>
      <c r="D18661" t="s">
        <v>2694</v>
      </c>
      <c r="F18661" t="s">
        <v>19</v>
      </c>
      <c r="G18661" t="s">
        <v>67</v>
      </c>
      <c r="H18661">
        <v>4</v>
      </c>
      <c r="I18661" t="s">
        <v>1237</v>
      </c>
      <c r="J18661" t="s">
        <v>2259</v>
      </c>
      <c r="N18661">
        <v>2</v>
      </c>
      <c r="O18661" t="s">
        <v>7186</v>
      </c>
      <c r="P18661" t="s">
        <v>35</v>
      </c>
      <c r="Q18661" t="s">
        <v>75</v>
      </c>
    </row>
    <row r="18662" spans="1:17" x14ac:dyDescent="0.35">
      <c r="A18662">
        <v>2715392251</v>
      </c>
      <c r="B18662" s="1">
        <v>44261</v>
      </c>
      <c r="C18662" t="s">
        <v>17</v>
      </c>
      <c r="D18662" t="s">
        <v>17</v>
      </c>
      <c r="F18662" t="s">
        <v>19</v>
      </c>
      <c r="G18662" t="s">
        <v>67</v>
      </c>
      <c r="H18662">
        <v>5</v>
      </c>
      <c r="I18662" t="s">
        <v>18118</v>
      </c>
      <c r="J18662" t="s">
        <v>22</v>
      </c>
      <c r="N18662">
        <v>19</v>
      </c>
      <c r="O18662" t="s">
        <v>11708</v>
      </c>
      <c r="P18662" t="s">
        <v>50</v>
      </c>
      <c r="Q18662" t="s">
        <v>25</v>
      </c>
    </row>
    <row r="18663" spans="1:17" x14ac:dyDescent="0.35">
      <c r="A18663">
        <v>2691466395</v>
      </c>
      <c r="B18663" s="1">
        <v>44261</v>
      </c>
      <c r="C18663" t="s">
        <v>17</v>
      </c>
      <c r="D18663" t="s">
        <v>4683</v>
      </c>
      <c r="F18663" t="s">
        <v>19</v>
      </c>
      <c r="G18663" t="s">
        <v>67</v>
      </c>
      <c r="H18663">
        <v>4</v>
      </c>
      <c r="I18663" t="s">
        <v>5564</v>
      </c>
      <c r="J18663" t="s">
        <v>22</v>
      </c>
      <c r="N18663">
        <v>1</v>
      </c>
      <c r="O18663" t="s">
        <v>4685</v>
      </c>
      <c r="P18663" t="s">
        <v>91</v>
      </c>
      <c r="Q18663" t="s">
        <v>75</v>
      </c>
    </row>
    <row r="18664" spans="1:17" x14ac:dyDescent="0.35">
      <c r="A18664">
        <v>2710398146</v>
      </c>
      <c r="B18664" s="1">
        <v>44261</v>
      </c>
      <c r="C18664" t="s">
        <v>881</v>
      </c>
      <c r="D18664" t="s">
        <v>18119</v>
      </c>
      <c r="F18664" t="s">
        <v>19</v>
      </c>
      <c r="G18664" t="s">
        <v>67</v>
      </c>
      <c r="H18664">
        <v>5</v>
      </c>
      <c r="I18664" t="s">
        <v>18120</v>
      </c>
      <c r="J18664" t="s">
        <v>22</v>
      </c>
      <c r="N18664">
        <v>18</v>
      </c>
      <c r="O18664" t="s">
        <v>18121</v>
      </c>
      <c r="P18664" t="s">
        <v>35</v>
      </c>
      <c r="Q18664" t="s">
        <v>57</v>
      </c>
    </row>
    <row r="18665" spans="1:17" x14ac:dyDescent="0.35">
      <c r="A18665">
        <v>2709630184</v>
      </c>
      <c r="B18665" s="1">
        <v>44261</v>
      </c>
      <c r="C18665" t="s">
        <v>17</v>
      </c>
      <c r="D18665" t="s">
        <v>1681</v>
      </c>
      <c r="F18665" t="s">
        <v>19</v>
      </c>
      <c r="G18665" t="s">
        <v>20</v>
      </c>
      <c r="H18665">
        <v>4</v>
      </c>
      <c r="I18665" t="s">
        <v>2311</v>
      </c>
      <c r="J18665" t="s">
        <v>465</v>
      </c>
      <c r="N18665">
        <v>5</v>
      </c>
      <c r="O18665" t="s">
        <v>1385</v>
      </c>
      <c r="P18665" t="s">
        <v>35</v>
      </c>
      <c r="Q18665" t="s">
        <v>25</v>
      </c>
    </row>
    <row r="18666" spans="1:17" x14ac:dyDescent="0.35">
      <c r="A18666">
        <v>2689885280</v>
      </c>
      <c r="B18666" s="1">
        <v>44261</v>
      </c>
      <c r="C18666" t="s">
        <v>26</v>
      </c>
      <c r="D18666" t="s">
        <v>71</v>
      </c>
      <c r="E18666" t="s">
        <v>19</v>
      </c>
      <c r="F18666" t="s">
        <v>46</v>
      </c>
      <c r="G18666" t="s">
        <v>28</v>
      </c>
      <c r="H18666">
        <v>5</v>
      </c>
      <c r="I18666" t="s">
        <v>153</v>
      </c>
      <c r="J18666" t="s">
        <v>3717</v>
      </c>
      <c r="O18666" t="s">
        <v>49</v>
      </c>
      <c r="P18666" t="s">
        <v>50</v>
      </c>
      <c r="Q18666" t="s">
        <v>25</v>
      </c>
    </row>
    <row r="18667" spans="1:17" x14ac:dyDescent="0.35">
      <c r="A18667">
        <v>2722212731</v>
      </c>
      <c r="B18667" s="1">
        <v>44261</v>
      </c>
      <c r="C18667" t="s">
        <v>17</v>
      </c>
      <c r="D18667" t="s">
        <v>10619</v>
      </c>
      <c r="F18667" t="s">
        <v>19</v>
      </c>
      <c r="G18667" t="s">
        <v>20</v>
      </c>
      <c r="H18667">
        <v>3</v>
      </c>
      <c r="I18667" t="s">
        <v>18122</v>
      </c>
      <c r="J18667" t="s">
        <v>22</v>
      </c>
      <c r="N18667">
        <v>5</v>
      </c>
      <c r="O18667" t="s">
        <v>1616</v>
      </c>
      <c r="P18667" t="s">
        <v>685</v>
      </c>
      <c r="Q18667" t="s">
        <v>173</v>
      </c>
    </row>
    <row r="18668" spans="1:17" x14ac:dyDescent="0.35">
      <c r="A18668">
        <v>2712660252</v>
      </c>
      <c r="B18668" s="1">
        <v>44261</v>
      </c>
      <c r="C18668" t="s">
        <v>17</v>
      </c>
      <c r="D18668" t="s">
        <v>1205</v>
      </c>
      <c r="E18668" t="s">
        <v>906</v>
      </c>
      <c r="F18668" t="s">
        <v>19</v>
      </c>
      <c r="G18668" t="s">
        <v>28</v>
      </c>
      <c r="H18668">
        <v>5</v>
      </c>
      <c r="I18668" t="s">
        <v>1206</v>
      </c>
      <c r="J18668" t="s">
        <v>339</v>
      </c>
      <c r="N18668">
        <v>1</v>
      </c>
      <c r="O18668" t="s">
        <v>908</v>
      </c>
      <c r="P18668" t="s">
        <v>24</v>
      </c>
      <c r="Q18668" t="s">
        <v>43</v>
      </c>
    </row>
    <row r="18669" spans="1:17" x14ac:dyDescent="0.35">
      <c r="A18669">
        <v>2732481478</v>
      </c>
      <c r="B18669" s="1">
        <v>44261</v>
      </c>
      <c r="C18669" t="s">
        <v>26</v>
      </c>
      <c r="D18669" t="s">
        <v>26</v>
      </c>
      <c r="F18669" t="s">
        <v>19</v>
      </c>
      <c r="G18669" t="s">
        <v>67</v>
      </c>
      <c r="H18669">
        <v>5</v>
      </c>
      <c r="I18669" t="s">
        <v>5269</v>
      </c>
      <c r="J18669" t="s">
        <v>789</v>
      </c>
      <c r="N18669">
        <v>1</v>
      </c>
      <c r="O18669" t="s">
        <v>3245</v>
      </c>
      <c r="P18669" t="s">
        <v>50</v>
      </c>
      <c r="Q18669" t="s">
        <v>25</v>
      </c>
    </row>
    <row r="18670" spans="1:17" x14ac:dyDescent="0.35">
      <c r="A18670">
        <v>2689881796</v>
      </c>
      <c r="B18670" s="1">
        <v>44261</v>
      </c>
      <c r="C18670" t="s">
        <v>26</v>
      </c>
      <c r="D18670" t="s">
        <v>71</v>
      </c>
      <c r="E18670" t="s">
        <v>19</v>
      </c>
      <c r="F18670" t="s">
        <v>46</v>
      </c>
      <c r="G18670" t="s">
        <v>28</v>
      </c>
      <c r="H18670">
        <v>7</v>
      </c>
      <c r="I18670" t="s">
        <v>153</v>
      </c>
      <c r="J18670" t="s">
        <v>120</v>
      </c>
      <c r="O18670" t="s">
        <v>49</v>
      </c>
      <c r="P18670" t="s">
        <v>50</v>
      </c>
      <c r="Q18670" t="s">
        <v>25</v>
      </c>
    </row>
    <row r="18671" spans="1:17" x14ac:dyDescent="0.35">
      <c r="A18671">
        <v>2683585692</v>
      </c>
      <c r="B18671" s="1">
        <v>44261</v>
      </c>
      <c r="C18671" t="s">
        <v>97</v>
      </c>
      <c r="D18671" t="s">
        <v>97</v>
      </c>
      <c r="E18671" t="s">
        <v>119</v>
      </c>
      <c r="F18671" t="s">
        <v>46</v>
      </c>
      <c r="G18671" t="s">
        <v>28</v>
      </c>
      <c r="H18671">
        <v>4</v>
      </c>
      <c r="J18671" t="s">
        <v>365</v>
      </c>
      <c r="N18671">
        <v>1</v>
      </c>
      <c r="O18671" t="s">
        <v>49</v>
      </c>
      <c r="P18671" t="s">
        <v>50</v>
      </c>
      <c r="Q18671" t="s">
        <v>25</v>
      </c>
    </row>
    <row r="18672" spans="1:17" x14ac:dyDescent="0.35">
      <c r="A18672">
        <v>2702432662</v>
      </c>
      <c r="B18672" s="1">
        <v>44261</v>
      </c>
      <c r="C18672" t="s">
        <v>65</v>
      </c>
      <c r="D18672" t="s">
        <v>18123</v>
      </c>
      <c r="F18672" t="s">
        <v>46</v>
      </c>
      <c r="G18672" t="s">
        <v>28</v>
      </c>
      <c r="H18672">
        <v>3</v>
      </c>
      <c r="I18672" t="s">
        <v>8935</v>
      </c>
      <c r="J18672" t="s">
        <v>22</v>
      </c>
      <c r="N18672">
        <v>40</v>
      </c>
      <c r="O18672" t="s">
        <v>8936</v>
      </c>
      <c r="P18672" t="s">
        <v>496</v>
      </c>
      <c r="Q18672" t="s">
        <v>57</v>
      </c>
    </row>
    <row r="18673" spans="1:17" x14ac:dyDescent="0.35">
      <c r="A18673">
        <v>2718414370</v>
      </c>
      <c r="B18673" s="1">
        <v>44261</v>
      </c>
      <c r="C18673" t="s">
        <v>92</v>
      </c>
      <c r="D18673" t="s">
        <v>92</v>
      </c>
      <c r="E18673" t="s">
        <v>18124</v>
      </c>
      <c r="F18673" t="s">
        <v>19</v>
      </c>
      <c r="G18673" t="s">
        <v>20</v>
      </c>
      <c r="H18673">
        <v>0</v>
      </c>
      <c r="I18673" t="s">
        <v>18125</v>
      </c>
      <c r="J18673" t="s">
        <v>22</v>
      </c>
      <c r="N18673">
        <v>17</v>
      </c>
      <c r="O18673" t="s">
        <v>5206</v>
      </c>
      <c r="P18673" t="s">
        <v>35</v>
      </c>
      <c r="Q18673" t="s">
        <v>25</v>
      </c>
    </row>
    <row r="18674" spans="1:17" x14ac:dyDescent="0.35">
      <c r="A18674">
        <v>2695527274</v>
      </c>
      <c r="B18674" s="1">
        <v>44261</v>
      </c>
      <c r="C18674" t="s">
        <v>26</v>
      </c>
      <c r="D18674" t="s">
        <v>71</v>
      </c>
      <c r="F18674" t="s">
        <v>19</v>
      </c>
      <c r="G18674" t="s">
        <v>28</v>
      </c>
      <c r="H18674">
        <v>2</v>
      </c>
      <c r="I18674" t="s">
        <v>18126</v>
      </c>
      <c r="J18674" t="s">
        <v>552</v>
      </c>
      <c r="N18674">
        <v>14</v>
      </c>
      <c r="O18674" t="s">
        <v>2599</v>
      </c>
      <c r="P18674" t="s">
        <v>2600</v>
      </c>
      <c r="Q18674" t="s">
        <v>75</v>
      </c>
    </row>
    <row r="18675" spans="1:17" x14ac:dyDescent="0.35">
      <c r="A18675">
        <v>2706558572</v>
      </c>
      <c r="B18675" s="1">
        <v>44261</v>
      </c>
      <c r="C18675" t="s">
        <v>26</v>
      </c>
      <c r="D18675" t="s">
        <v>71</v>
      </c>
      <c r="F18675" t="s">
        <v>19</v>
      </c>
      <c r="G18675" t="s">
        <v>28</v>
      </c>
      <c r="H18675">
        <v>5</v>
      </c>
      <c r="I18675" t="s">
        <v>852</v>
      </c>
      <c r="J18675" t="s">
        <v>206</v>
      </c>
      <c r="O18675" t="s">
        <v>135</v>
      </c>
      <c r="P18675" t="s">
        <v>136</v>
      </c>
      <c r="Q18675" t="s">
        <v>75</v>
      </c>
    </row>
    <row r="18676" spans="1:17" x14ac:dyDescent="0.35">
      <c r="A18676">
        <v>2748688170</v>
      </c>
      <c r="B18676" s="1">
        <v>44261</v>
      </c>
      <c r="C18676" t="s">
        <v>76</v>
      </c>
      <c r="D18676" t="s">
        <v>223</v>
      </c>
      <c r="F18676" t="s">
        <v>46</v>
      </c>
      <c r="G18676" t="s">
        <v>67</v>
      </c>
      <c r="H18676">
        <v>2</v>
      </c>
      <c r="I18676" t="s">
        <v>18127</v>
      </c>
      <c r="J18676" t="s">
        <v>18128</v>
      </c>
      <c r="N18676">
        <v>14</v>
      </c>
      <c r="O18676" t="s">
        <v>18129</v>
      </c>
      <c r="P18676" t="s">
        <v>56</v>
      </c>
      <c r="Q18676" t="s">
        <v>57</v>
      </c>
    </row>
    <row r="18677" spans="1:17" x14ac:dyDescent="0.35">
      <c r="A18677">
        <v>2682986428</v>
      </c>
      <c r="B18677" s="1">
        <v>44261</v>
      </c>
      <c r="C18677" t="s">
        <v>97</v>
      </c>
      <c r="D18677" t="s">
        <v>97</v>
      </c>
      <c r="E18677" t="s">
        <v>119</v>
      </c>
      <c r="F18677" t="s">
        <v>46</v>
      </c>
      <c r="G18677" t="s">
        <v>28</v>
      </c>
      <c r="H18677">
        <v>5</v>
      </c>
      <c r="J18677" t="s">
        <v>1598</v>
      </c>
      <c r="O18677" t="s">
        <v>49</v>
      </c>
      <c r="P18677" t="s">
        <v>50</v>
      </c>
      <c r="Q18677" t="s">
        <v>25</v>
      </c>
    </row>
    <row r="18678" spans="1:17" x14ac:dyDescent="0.35">
      <c r="A18678">
        <v>2734836554</v>
      </c>
      <c r="B18678" s="1">
        <v>44261</v>
      </c>
      <c r="C18678" t="s">
        <v>103</v>
      </c>
      <c r="D18678" t="s">
        <v>18130</v>
      </c>
      <c r="F18678" t="s">
        <v>19</v>
      </c>
      <c r="G18678" t="s">
        <v>67</v>
      </c>
      <c r="H18678">
        <v>4</v>
      </c>
      <c r="I18678" t="s">
        <v>18131</v>
      </c>
      <c r="J18678" t="s">
        <v>206</v>
      </c>
      <c r="K18678">
        <v>73000</v>
      </c>
      <c r="L18678">
        <v>131000</v>
      </c>
      <c r="M18678" t="s">
        <v>216</v>
      </c>
      <c r="O18678" t="s">
        <v>10823</v>
      </c>
      <c r="P18678" t="s">
        <v>355</v>
      </c>
      <c r="Q18678" t="s">
        <v>43</v>
      </c>
    </row>
    <row r="18679" spans="1:17" x14ac:dyDescent="0.35">
      <c r="A18679">
        <v>2704786493</v>
      </c>
      <c r="B18679" s="1">
        <v>44261</v>
      </c>
      <c r="C18679" t="s">
        <v>26</v>
      </c>
      <c r="D18679" t="s">
        <v>18132</v>
      </c>
      <c r="F18679" t="s">
        <v>46</v>
      </c>
      <c r="G18679" t="s">
        <v>67</v>
      </c>
      <c r="H18679">
        <v>4</v>
      </c>
      <c r="I18679" t="s">
        <v>18133</v>
      </c>
      <c r="J18679" t="s">
        <v>22</v>
      </c>
      <c r="N18679">
        <v>1</v>
      </c>
      <c r="O18679" t="s">
        <v>240</v>
      </c>
      <c r="P18679" t="s">
        <v>50</v>
      </c>
      <c r="Q18679" t="s">
        <v>25</v>
      </c>
    </row>
    <row r="18680" spans="1:17" x14ac:dyDescent="0.35">
      <c r="A18680">
        <v>2703693676</v>
      </c>
      <c r="B18680" s="1">
        <v>44261</v>
      </c>
      <c r="C18680" t="s">
        <v>36</v>
      </c>
      <c r="D18680" t="s">
        <v>36</v>
      </c>
      <c r="F18680" t="s">
        <v>19</v>
      </c>
      <c r="G18680" t="s">
        <v>28</v>
      </c>
      <c r="H18680">
        <v>8</v>
      </c>
      <c r="I18680" t="s">
        <v>18134</v>
      </c>
      <c r="J18680" t="s">
        <v>7057</v>
      </c>
      <c r="N18680">
        <v>40</v>
      </c>
      <c r="O18680" t="s">
        <v>1020</v>
      </c>
      <c r="P18680" t="s">
        <v>56</v>
      </c>
      <c r="Q18680" t="s">
        <v>25</v>
      </c>
    </row>
    <row r="18681" spans="1:17" x14ac:dyDescent="0.35">
      <c r="A18681">
        <v>2680519300</v>
      </c>
      <c r="B18681" s="1">
        <v>44261</v>
      </c>
      <c r="C18681" t="s">
        <v>76</v>
      </c>
      <c r="D18681" t="s">
        <v>3923</v>
      </c>
      <c r="F18681" t="s">
        <v>19</v>
      </c>
      <c r="G18681" t="s">
        <v>67</v>
      </c>
      <c r="H18681">
        <v>3</v>
      </c>
      <c r="I18681" t="s">
        <v>8052</v>
      </c>
      <c r="J18681" t="s">
        <v>22</v>
      </c>
      <c r="O18681" t="s">
        <v>1696</v>
      </c>
      <c r="P18681" t="s">
        <v>35</v>
      </c>
      <c r="Q18681" t="s">
        <v>25</v>
      </c>
    </row>
    <row r="18682" spans="1:17" x14ac:dyDescent="0.35">
      <c r="A18682">
        <v>2688105732</v>
      </c>
      <c r="B18682" s="1">
        <v>44261</v>
      </c>
      <c r="C18682" t="s">
        <v>58</v>
      </c>
      <c r="D18682" t="s">
        <v>58</v>
      </c>
      <c r="F18682" t="s">
        <v>19</v>
      </c>
      <c r="G18682" t="s">
        <v>28</v>
      </c>
      <c r="H18682">
        <v>9</v>
      </c>
      <c r="I18682" t="s">
        <v>18135</v>
      </c>
      <c r="J18682" t="s">
        <v>746</v>
      </c>
      <c r="N18682">
        <v>3</v>
      </c>
      <c r="O18682" t="s">
        <v>18136</v>
      </c>
    </row>
    <row r="18683" spans="1:17" x14ac:dyDescent="0.35">
      <c r="A18683">
        <v>2745690807</v>
      </c>
      <c r="B18683" s="1">
        <v>44261</v>
      </c>
      <c r="C18683" t="s">
        <v>17</v>
      </c>
      <c r="D18683" t="s">
        <v>6809</v>
      </c>
      <c r="F18683" t="s">
        <v>19</v>
      </c>
      <c r="G18683" t="s">
        <v>67</v>
      </c>
      <c r="H18683">
        <v>3</v>
      </c>
      <c r="I18683" t="s">
        <v>17635</v>
      </c>
      <c r="J18683" t="s">
        <v>109</v>
      </c>
      <c r="K18683">
        <v>144000</v>
      </c>
      <c r="L18683">
        <v>223000</v>
      </c>
      <c r="M18683" t="s">
        <v>216</v>
      </c>
      <c r="N18683">
        <v>3</v>
      </c>
      <c r="O18683" t="s">
        <v>546</v>
      </c>
      <c r="P18683" t="s">
        <v>50</v>
      </c>
      <c r="Q18683" t="s">
        <v>25</v>
      </c>
    </row>
    <row r="18684" spans="1:17" x14ac:dyDescent="0.35">
      <c r="A18684">
        <v>2690940374</v>
      </c>
      <c r="B18684" s="1">
        <v>44261</v>
      </c>
      <c r="C18684" t="s">
        <v>97</v>
      </c>
      <c r="D18684" t="s">
        <v>97</v>
      </c>
      <c r="E18684" t="s">
        <v>119</v>
      </c>
      <c r="F18684" t="s">
        <v>46</v>
      </c>
      <c r="G18684" t="s">
        <v>28</v>
      </c>
      <c r="H18684">
        <v>9</v>
      </c>
      <c r="J18684" t="s">
        <v>5712</v>
      </c>
      <c r="O18684" t="s">
        <v>49</v>
      </c>
      <c r="P18684" t="s">
        <v>50</v>
      </c>
      <c r="Q18684" t="s">
        <v>25</v>
      </c>
    </row>
    <row r="18685" spans="1:17" x14ac:dyDescent="0.35">
      <c r="A18685">
        <v>2696912602</v>
      </c>
      <c r="B18685" s="1">
        <v>44261</v>
      </c>
      <c r="C18685" t="s">
        <v>92</v>
      </c>
      <c r="D18685" t="s">
        <v>92</v>
      </c>
      <c r="F18685" t="s">
        <v>46</v>
      </c>
      <c r="G18685" t="s">
        <v>28</v>
      </c>
      <c r="H18685">
        <v>7</v>
      </c>
      <c r="I18685" t="s">
        <v>18137</v>
      </c>
      <c r="J18685" t="s">
        <v>652</v>
      </c>
      <c r="N18685">
        <v>5</v>
      </c>
      <c r="O18685" t="s">
        <v>250</v>
      </c>
    </row>
    <row r="18686" spans="1:17" x14ac:dyDescent="0.35">
      <c r="A18686">
        <v>2665865903</v>
      </c>
      <c r="B18686" s="1">
        <v>44262</v>
      </c>
      <c r="C18686" t="s">
        <v>904</v>
      </c>
      <c r="D18686" t="s">
        <v>905</v>
      </c>
      <c r="E18686" t="s">
        <v>906</v>
      </c>
      <c r="F18686" t="s">
        <v>19</v>
      </c>
      <c r="G18686" t="s">
        <v>28</v>
      </c>
      <c r="H18686">
        <v>3</v>
      </c>
      <c r="I18686" t="s">
        <v>907</v>
      </c>
      <c r="J18686" t="s">
        <v>40</v>
      </c>
      <c r="N18686">
        <v>1</v>
      </c>
      <c r="O18686" t="s">
        <v>908</v>
      </c>
      <c r="P18686" t="s">
        <v>24</v>
      </c>
      <c r="Q18686" t="s">
        <v>43</v>
      </c>
    </row>
    <row r="18687" spans="1:17" x14ac:dyDescent="0.35">
      <c r="A18687">
        <v>2710917019</v>
      </c>
      <c r="B18687" s="1">
        <v>44262</v>
      </c>
      <c r="C18687" t="s">
        <v>65</v>
      </c>
      <c r="D18687" t="s">
        <v>65</v>
      </c>
      <c r="F18687" t="s">
        <v>19</v>
      </c>
      <c r="G18687" t="s">
        <v>28</v>
      </c>
      <c r="H18687">
        <v>5</v>
      </c>
      <c r="I18687" t="s">
        <v>18138</v>
      </c>
      <c r="J18687" t="s">
        <v>22</v>
      </c>
      <c r="N18687">
        <v>37</v>
      </c>
      <c r="O18687" t="s">
        <v>250</v>
      </c>
      <c r="P18687" t="s">
        <v>136</v>
      </c>
      <c r="Q18687" t="s">
        <v>25</v>
      </c>
    </row>
    <row r="18688" spans="1:17" x14ac:dyDescent="0.35">
      <c r="A18688">
        <v>2722758719</v>
      </c>
      <c r="B18688" s="1">
        <v>44262</v>
      </c>
      <c r="C18688" t="s">
        <v>448</v>
      </c>
      <c r="D18688" t="s">
        <v>2588</v>
      </c>
      <c r="F18688" t="s">
        <v>19</v>
      </c>
      <c r="G18688" t="s">
        <v>67</v>
      </c>
      <c r="H18688">
        <v>3</v>
      </c>
      <c r="I18688" t="s">
        <v>18139</v>
      </c>
      <c r="J18688" t="s">
        <v>435</v>
      </c>
      <c r="N18688">
        <v>2</v>
      </c>
      <c r="O18688" t="s">
        <v>371</v>
      </c>
      <c r="P18688" t="s">
        <v>136</v>
      </c>
      <c r="Q18688" t="s">
        <v>75</v>
      </c>
    </row>
    <row r="18689" spans="1:17" x14ac:dyDescent="0.35">
      <c r="A18689">
        <v>2657213060</v>
      </c>
      <c r="B18689" s="1">
        <v>44262</v>
      </c>
      <c r="C18689" t="s">
        <v>97</v>
      </c>
      <c r="D18689" t="s">
        <v>97</v>
      </c>
      <c r="E18689" t="s">
        <v>119</v>
      </c>
      <c r="F18689" t="s">
        <v>46</v>
      </c>
      <c r="G18689" t="s">
        <v>28</v>
      </c>
      <c r="H18689">
        <v>8</v>
      </c>
      <c r="J18689" t="s">
        <v>5815</v>
      </c>
      <c r="N18689">
        <v>4</v>
      </c>
      <c r="O18689" t="s">
        <v>49</v>
      </c>
      <c r="P18689" t="s">
        <v>50</v>
      </c>
      <c r="Q18689" t="s">
        <v>25</v>
      </c>
    </row>
    <row r="18690" spans="1:17" x14ac:dyDescent="0.35">
      <c r="A18690">
        <v>2431198372</v>
      </c>
      <c r="B18690" s="1">
        <v>44262</v>
      </c>
      <c r="C18690" t="s">
        <v>26</v>
      </c>
      <c r="D18690" t="s">
        <v>18140</v>
      </c>
      <c r="E18690" t="s">
        <v>3765</v>
      </c>
      <c r="F18690" t="s">
        <v>19</v>
      </c>
      <c r="G18690" t="s">
        <v>67</v>
      </c>
      <c r="H18690">
        <v>2</v>
      </c>
      <c r="I18690" t="s">
        <v>18141</v>
      </c>
      <c r="J18690" t="s">
        <v>22</v>
      </c>
      <c r="K18690">
        <v>101000</v>
      </c>
      <c r="L18690">
        <v>162000</v>
      </c>
      <c r="M18690" t="s">
        <v>216</v>
      </c>
      <c r="N18690">
        <v>116</v>
      </c>
      <c r="O18690" t="s">
        <v>6052</v>
      </c>
      <c r="P18690" t="s">
        <v>292</v>
      </c>
      <c r="Q18690" t="s">
        <v>75</v>
      </c>
    </row>
    <row r="18691" spans="1:17" x14ac:dyDescent="0.35">
      <c r="A18691">
        <v>2681059052</v>
      </c>
      <c r="B18691" s="1">
        <v>44262</v>
      </c>
      <c r="C18691" t="s">
        <v>189</v>
      </c>
      <c r="D18691" t="s">
        <v>6132</v>
      </c>
      <c r="F18691" t="s">
        <v>46</v>
      </c>
      <c r="G18691" t="s">
        <v>20</v>
      </c>
      <c r="H18691">
        <v>1</v>
      </c>
      <c r="I18691" t="s">
        <v>10122</v>
      </c>
      <c r="J18691" t="s">
        <v>253</v>
      </c>
      <c r="N18691">
        <v>42</v>
      </c>
      <c r="O18691" t="s">
        <v>1335</v>
      </c>
      <c r="P18691" t="s">
        <v>136</v>
      </c>
      <c r="Q18691" t="s">
        <v>146</v>
      </c>
    </row>
    <row r="18692" spans="1:17" x14ac:dyDescent="0.35">
      <c r="A18692">
        <v>2732441385</v>
      </c>
      <c r="B18692" s="1">
        <v>44262</v>
      </c>
      <c r="C18692" t="s">
        <v>208</v>
      </c>
      <c r="D18692" t="s">
        <v>3365</v>
      </c>
      <c r="F18692" t="s">
        <v>19</v>
      </c>
      <c r="G18692" t="s">
        <v>28</v>
      </c>
      <c r="H18692">
        <v>4</v>
      </c>
      <c r="I18692" t="s">
        <v>3366</v>
      </c>
      <c r="J18692" t="s">
        <v>943</v>
      </c>
      <c r="N18692">
        <v>4</v>
      </c>
      <c r="O18692" t="s">
        <v>421</v>
      </c>
      <c r="P18692" t="s">
        <v>35</v>
      </c>
      <c r="Q18692" t="s">
        <v>25</v>
      </c>
    </row>
    <row r="18693" spans="1:17" x14ac:dyDescent="0.35">
      <c r="A18693">
        <v>2738357968</v>
      </c>
      <c r="B18693" s="1">
        <v>44262</v>
      </c>
      <c r="C18693" t="s">
        <v>17</v>
      </c>
      <c r="D18693" t="s">
        <v>17</v>
      </c>
      <c r="E18693" t="s">
        <v>18142</v>
      </c>
      <c r="F18693" t="s">
        <v>2910</v>
      </c>
      <c r="G18693" t="s">
        <v>20</v>
      </c>
      <c r="H18693">
        <v>2</v>
      </c>
      <c r="I18693" t="s">
        <v>18143</v>
      </c>
      <c r="J18693" t="s">
        <v>597</v>
      </c>
      <c r="P18693" t="s">
        <v>773</v>
      </c>
      <c r="Q18693" t="s">
        <v>111</v>
      </c>
    </row>
    <row r="18694" spans="1:17" x14ac:dyDescent="0.35">
      <c r="A18694">
        <v>2748684815</v>
      </c>
      <c r="B18694" s="1">
        <v>44262</v>
      </c>
      <c r="C18694" t="s">
        <v>65</v>
      </c>
      <c r="D18694" t="s">
        <v>2420</v>
      </c>
      <c r="F18694" t="s">
        <v>19</v>
      </c>
      <c r="G18694" t="s">
        <v>28</v>
      </c>
      <c r="H18694">
        <v>5</v>
      </c>
      <c r="I18694" t="s">
        <v>18144</v>
      </c>
      <c r="J18694" t="s">
        <v>109</v>
      </c>
      <c r="N18694">
        <v>8</v>
      </c>
      <c r="O18694" t="s">
        <v>18145</v>
      </c>
      <c r="P18694" t="s">
        <v>50</v>
      </c>
      <c r="Q18694" t="s">
        <v>111</v>
      </c>
    </row>
    <row r="18695" spans="1:17" x14ac:dyDescent="0.35">
      <c r="A18695">
        <v>2675367661</v>
      </c>
      <c r="B18695" s="1">
        <v>44262</v>
      </c>
      <c r="C18695" t="s">
        <v>189</v>
      </c>
      <c r="D18695" t="s">
        <v>406</v>
      </c>
      <c r="F18695" t="s">
        <v>19</v>
      </c>
      <c r="G18695" t="s">
        <v>28</v>
      </c>
      <c r="H18695">
        <v>6</v>
      </c>
      <c r="I18695" t="s">
        <v>407</v>
      </c>
      <c r="J18695" t="s">
        <v>1304</v>
      </c>
      <c r="O18695" t="s">
        <v>266</v>
      </c>
      <c r="P18695" t="s">
        <v>24</v>
      </c>
      <c r="Q18695" t="s">
        <v>25</v>
      </c>
    </row>
    <row r="18696" spans="1:17" x14ac:dyDescent="0.35">
      <c r="A18696">
        <v>2737073748</v>
      </c>
      <c r="B18696" s="1">
        <v>44262</v>
      </c>
      <c r="C18696" t="s">
        <v>3128</v>
      </c>
      <c r="D18696" t="s">
        <v>3128</v>
      </c>
      <c r="F18696" t="s">
        <v>19</v>
      </c>
      <c r="G18696" t="s">
        <v>67</v>
      </c>
      <c r="H18696">
        <v>5</v>
      </c>
      <c r="I18696" t="s">
        <v>18146</v>
      </c>
      <c r="J18696" t="s">
        <v>22</v>
      </c>
      <c r="N18696">
        <v>16</v>
      </c>
      <c r="O18696" t="s">
        <v>10351</v>
      </c>
      <c r="P18696" t="s">
        <v>1829</v>
      </c>
      <c r="Q18696" t="s">
        <v>43</v>
      </c>
    </row>
    <row r="18697" spans="1:17" x14ac:dyDescent="0.35">
      <c r="A18697">
        <v>2668866606</v>
      </c>
      <c r="B18697" s="1">
        <v>44262</v>
      </c>
      <c r="C18697" t="s">
        <v>36</v>
      </c>
      <c r="D18697" t="s">
        <v>18147</v>
      </c>
      <c r="F18697" t="s">
        <v>19</v>
      </c>
      <c r="G18697" t="s">
        <v>67</v>
      </c>
      <c r="H18697">
        <v>5</v>
      </c>
      <c r="I18697" t="s">
        <v>3355</v>
      </c>
      <c r="J18697" t="s">
        <v>795</v>
      </c>
      <c r="N18697">
        <v>24</v>
      </c>
      <c r="O18697" t="s">
        <v>18148</v>
      </c>
      <c r="P18697" t="s">
        <v>1591</v>
      </c>
      <c r="Q18697" t="s">
        <v>173</v>
      </c>
    </row>
    <row r="18698" spans="1:17" x14ac:dyDescent="0.35">
      <c r="A18698">
        <v>2732463130</v>
      </c>
      <c r="B18698" s="1">
        <v>44262</v>
      </c>
      <c r="C18698" t="s">
        <v>26</v>
      </c>
      <c r="D18698" t="s">
        <v>71</v>
      </c>
      <c r="F18698" t="s">
        <v>19</v>
      </c>
      <c r="G18698" t="s">
        <v>28</v>
      </c>
      <c r="H18698">
        <v>8</v>
      </c>
      <c r="I18698" t="s">
        <v>562</v>
      </c>
      <c r="J18698" t="s">
        <v>73</v>
      </c>
      <c r="O18698" t="s">
        <v>563</v>
      </c>
      <c r="P18698" t="s">
        <v>35</v>
      </c>
      <c r="Q18698" t="s">
        <v>57</v>
      </c>
    </row>
    <row r="18699" spans="1:17" x14ac:dyDescent="0.35">
      <c r="A18699">
        <v>2745609294</v>
      </c>
      <c r="B18699" s="1">
        <v>44262</v>
      </c>
      <c r="C18699" t="s">
        <v>92</v>
      </c>
      <c r="D18699" t="s">
        <v>92</v>
      </c>
      <c r="F18699" t="s">
        <v>19</v>
      </c>
      <c r="G18699" t="s">
        <v>28</v>
      </c>
      <c r="H18699">
        <v>7</v>
      </c>
      <c r="I18699" t="s">
        <v>18149</v>
      </c>
      <c r="J18699" t="s">
        <v>22</v>
      </c>
      <c r="N18699">
        <v>19</v>
      </c>
      <c r="O18699" t="s">
        <v>18150</v>
      </c>
    </row>
    <row r="18700" spans="1:17" x14ac:dyDescent="0.35">
      <c r="A18700">
        <v>2709753882</v>
      </c>
      <c r="B18700" s="1">
        <v>44262</v>
      </c>
      <c r="C18700" t="s">
        <v>430</v>
      </c>
      <c r="D18700" t="s">
        <v>18151</v>
      </c>
      <c r="E18700" t="s">
        <v>18152</v>
      </c>
      <c r="F18700" t="s">
        <v>19</v>
      </c>
      <c r="G18700" t="s">
        <v>20</v>
      </c>
      <c r="H18700">
        <v>3</v>
      </c>
      <c r="I18700" t="s">
        <v>18153</v>
      </c>
      <c r="J18700" t="s">
        <v>11039</v>
      </c>
      <c r="N18700">
        <v>2</v>
      </c>
      <c r="O18700" t="s">
        <v>18154</v>
      </c>
      <c r="P18700" t="s">
        <v>806</v>
      </c>
      <c r="Q18700" t="s">
        <v>43</v>
      </c>
    </row>
    <row r="18701" spans="1:17" x14ac:dyDescent="0.35">
      <c r="A18701">
        <v>2685486412</v>
      </c>
      <c r="B18701" s="1">
        <v>44262</v>
      </c>
      <c r="C18701" t="s">
        <v>26</v>
      </c>
      <c r="D18701" t="s">
        <v>26</v>
      </c>
      <c r="E18701" t="s">
        <v>52</v>
      </c>
      <c r="F18701" t="s">
        <v>19</v>
      </c>
      <c r="G18701" t="s">
        <v>20</v>
      </c>
      <c r="H18701">
        <v>2</v>
      </c>
      <c r="I18701" t="s">
        <v>18155</v>
      </c>
      <c r="J18701" t="s">
        <v>69</v>
      </c>
      <c r="N18701">
        <v>4</v>
      </c>
      <c r="O18701" t="s">
        <v>18156</v>
      </c>
      <c r="P18701" t="s">
        <v>56</v>
      </c>
      <c r="Q18701" t="s">
        <v>111</v>
      </c>
    </row>
    <row r="18702" spans="1:17" x14ac:dyDescent="0.35">
      <c r="A18702">
        <v>2682154920</v>
      </c>
      <c r="B18702" s="1">
        <v>44262</v>
      </c>
      <c r="C18702" t="s">
        <v>26</v>
      </c>
      <c r="D18702" t="s">
        <v>26</v>
      </c>
      <c r="E18702" t="s">
        <v>5603</v>
      </c>
      <c r="F18702" t="s">
        <v>19</v>
      </c>
      <c r="G18702" t="s">
        <v>20</v>
      </c>
      <c r="H18702">
        <v>3</v>
      </c>
      <c r="I18702" t="s">
        <v>5604</v>
      </c>
      <c r="J18702" t="s">
        <v>295</v>
      </c>
      <c r="N18702">
        <v>3</v>
      </c>
      <c r="O18702" t="s">
        <v>222</v>
      </c>
      <c r="P18702" t="s">
        <v>24</v>
      </c>
      <c r="Q18702" t="s">
        <v>57</v>
      </c>
    </row>
    <row r="18703" spans="1:17" x14ac:dyDescent="0.35">
      <c r="A18703">
        <v>2731450912</v>
      </c>
      <c r="B18703" s="1">
        <v>44262</v>
      </c>
      <c r="C18703" t="s">
        <v>65</v>
      </c>
      <c r="D18703" t="s">
        <v>65</v>
      </c>
      <c r="F18703" t="s">
        <v>46</v>
      </c>
      <c r="G18703" t="s">
        <v>28</v>
      </c>
      <c r="H18703">
        <v>5</v>
      </c>
      <c r="I18703" t="s">
        <v>18157</v>
      </c>
      <c r="J18703" t="s">
        <v>365</v>
      </c>
      <c r="N18703">
        <v>35</v>
      </c>
      <c r="O18703" t="s">
        <v>1481</v>
      </c>
      <c r="P18703" t="s">
        <v>136</v>
      </c>
      <c r="Q18703" t="s">
        <v>25</v>
      </c>
    </row>
    <row r="18704" spans="1:17" x14ac:dyDescent="0.35">
      <c r="A18704">
        <v>2689298806</v>
      </c>
      <c r="B18704" s="1">
        <v>44262</v>
      </c>
      <c r="C18704" t="s">
        <v>17</v>
      </c>
      <c r="D18704" t="s">
        <v>17</v>
      </c>
      <c r="F18704" t="s">
        <v>46</v>
      </c>
      <c r="G18704" t="s">
        <v>28</v>
      </c>
      <c r="H18704">
        <v>6</v>
      </c>
      <c r="I18704" t="s">
        <v>10459</v>
      </c>
      <c r="J18704" t="s">
        <v>1875</v>
      </c>
      <c r="N18704">
        <v>7</v>
      </c>
      <c r="O18704" t="s">
        <v>5359</v>
      </c>
      <c r="P18704" t="s">
        <v>56</v>
      </c>
      <c r="Q18704" t="s">
        <v>173</v>
      </c>
    </row>
    <row r="18705" spans="1:17" x14ac:dyDescent="0.35">
      <c r="A18705">
        <v>2746644720</v>
      </c>
      <c r="B18705" s="1">
        <v>44262</v>
      </c>
      <c r="C18705" t="s">
        <v>1073</v>
      </c>
      <c r="D18705" t="s">
        <v>2191</v>
      </c>
      <c r="F18705" t="s">
        <v>19</v>
      </c>
      <c r="G18705" t="s">
        <v>28</v>
      </c>
      <c r="H18705">
        <v>7</v>
      </c>
      <c r="I18705" t="s">
        <v>8600</v>
      </c>
      <c r="J18705" t="s">
        <v>22</v>
      </c>
      <c r="N18705">
        <v>9</v>
      </c>
      <c r="O18705" t="s">
        <v>4346</v>
      </c>
      <c r="P18705" t="s">
        <v>50</v>
      </c>
      <c r="Q18705" t="s">
        <v>173</v>
      </c>
    </row>
    <row r="18706" spans="1:17" x14ac:dyDescent="0.35">
      <c r="A18706">
        <v>2698704948</v>
      </c>
      <c r="B18706" s="1">
        <v>44262</v>
      </c>
      <c r="C18706" t="s">
        <v>17</v>
      </c>
      <c r="D18706" t="s">
        <v>3287</v>
      </c>
      <c r="F18706" t="s">
        <v>19</v>
      </c>
      <c r="G18706" t="s">
        <v>67</v>
      </c>
      <c r="H18706">
        <v>5</v>
      </c>
      <c r="I18706" t="s">
        <v>18158</v>
      </c>
      <c r="J18706" t="s">
        <v>109</v>
      </c>
      <c r="N18706">
        <v>8</v>
      </c>
      <c r="O18706" t="s">
        <v>546</v>
      </c>
      <c r="P18706" t="s">
        <v>50</v>
      </c>
      <c r="Q18706" t="s">
        <v>25</v>
      </c>
    </row>
    <row r="18707" spans="1:17" x14ac:dyDescent="0.35">
      <c r="A18707">
        <v>2405738450</v>
      </c>
      <c r="B18707" s="1">
        <v>44262</v>
      </c>
      <c r="C18707" t="s">
        <v>17</v>
      </c>
      <c r="D18707" t="s">
        <v>17</v>
      </c>
      <c r="E18707" t="s">
        <v>6396</v>
      </c>
      <c r="F18707" t="s">
        <v>19</v>
      </c>
      <c r="G18707" t="s">
        <v>20</v>
      </c>
      <c r="H18707">
        <v>1</v>
      </c>
      <c r="I18707" t="s">
        <v>6397</v>
      </c>
      <c r="J18707" t="s">
        <v>206</v>
      </c>
      <c r="N18707">
        <v>85</v>
      </c>
      <c r="O18707" t="s">
        <v>141</v>
      </c>
      <c r="P18707" t="s">
        <v>35</v>
      </c>
      <c r="Q18707" t="s">
        <v>75</v>
      </c>
    </row>
    <row r="18708" spans="1:17" x14ac:dyDescent="0.35">
      <c r="A18708">
        <v>2680069181</v>
      </c>
      <c r="B18708" s="1">
        <v>44262</v>
      </c>
      <c r="C18708" t="s">
        <v>36</v>
      </c>
      <c r="D18708" t="s">
        <v>18159</v>
      </c>
      <c r="E18708" t="s">
        <v>18160</v>
      </c>
      <c r="F18708" t="s">
        <v>46</v>
      </c>
      <c r="G18708" t="s">
        <v>67</v>
      </c>
      <c r="H18708">
        <v>4</v>
      </c>
      <c r="I18708" t="s">
        <v>14944</v>
      </c>
      <c r="J18708" t="s">
        <v>22</v>
      </c>
      <c r="N18708">
        <v>3</v>
      </c>
      <c r="O18708" t="s">
        <v>240</v>
      </c>
      <c r="P18708" t="s">
        <v>50</v>
      </c>
      <c r="Q18708" t="s">
        <v>25</v>
      </c>
    </row>
    <row r="18709" spans="1:17" x14ac:dyDescent="0.35">
      <c r="A18709">
        <v>2700255956</v>
      </c>
      <c r="B18709" s="1">
        <v>44262</v>
      </c>
      <c r="C18709" t="s">
        <v>17</v>
      </c>
      <c r="D18709" t="s">
        <v>9565</v>
      </c>
      <c r="F18709" t="s">
        <v>19</v>
      </c>
      <c r="G18709" t="s">
        <v>20</v>
      </c>
      <c r="H18709">
        <v>1</v>
      </c>
      <c r="I18709" t="s">
        <v>3585</v>
      </c>
      <c r="J18709" t="s">
        <v>972</v>
      </c>
      <c r="N18709">
        <v>4</v>
      </c>
      <c r="O18709" t="s">
        <v>2484</v>
      </c>
      <c r="P18709" t="s">
        <v>136</v>
      </c>
      <c r="Q18709" t="s">
        <v>173</v>
      </c>
    </row>
    <row r="18710" spans="1:17" x14ac:dyDescent="0.35">
      <c r="A18710">
        <v>2739255291</v>
      </c>
      <c r="B18710" s="1">
        <v>44262</v>
      </c>
      <c r="C18710" t="s">
        <v>86</v>
      </c>
      <c r="D18710" t="s">
        <v>86</v>
      </c>
      <c r="F18710" t="s">
        <v>46</v>
      </c>
      <c r="G18710" t="s">
        <v>28</v>
      </c>
      <c r="H18710">
        <v>7</v>
      </c>
      <c r="I18710" t="s">
        <v>101</v>
      </c>
      <c r="J18710" t="s">
        <v>795</v>
      </c>
      <c r="O18710" t="s">
        <v>49</v>
      </c>
      <c r="P18710" t="s">
        <v>50</v>
      </c>
      <c r="Q18710" t="s">
        <v>25</v>
      </c>
    </row>
    <row r="18711" spans="1:17" x14ac:dyDescent="0.35">
      <c r="A18711">
        <v>2681230029</v>
      </c>
      <c r="B18711" s="1">
        <v>44262</v>
      </c>
      <c r="C18711" t="s">
        <v>990</v>
      </c>
      <c r="D18711" t="s">
        <v>990</v>
      </c>
      <c r="F18711" t="s">
        <v>46</v>
      </c>
      <c r="G18711" t="s">
        <v>67</v>
      </c>
      <c r="H18711">
        <v>4</v>
      </c>
      <c r="I18711" t="s">
        <v>18161</v>
      </c>
      <c r="J18711" t="s">
        <v>6384</v>
      </c>
      <c r="N18711">
        <v>8</v>
      </c>
      <c r="O18711" t="s">
        <v>2506</v>
      </c>
      <c r="P18711" t="s">
        <v>56</v>
      </c>
      <c r="Q18711" t="s">
        <v>146</v>
      </c>
    </row>
    <row r="18712" spans="1:17" x14ac:dyDescent="0.35">
      <c r="A18712">
        <v>2673996926</v>
      </c>
      <c r="B18712" s="1">
        <v>44262</v>
      </c>
      <c r="C18712" t="s">
        <v>65</v>
      </c>
      <c r="D18712" t="s">
        <v>4867</v>
      </c>
      <c r="F18712" t="s">
        <v>19</v>
      </c>
      <c r="G18712" t="s">
        <v>20</v>
      </c>
      <c r="H18712">
        <v>1</v>
      </c>
      <c r="J18712" t="s">
        <v>465</v>
      </c>
      <c r="N18712">
        <v>77</v>
      </c>
      <c r="O18712" t="s">
        <v>141</v>
      </c>
      <c r="P18712" t="s">
        <v>35</v>
      </c>
      <c r="Q18712" t="s">
        <v>75</v>
      </c>
    </row>
    <row r="18713" spans="1:17" x14ac:dyDescent="0.35">
      <c r="A18713">
        <v>2692175180</v>
      </c>
      <c r="B18713" s="1">
        <v>44262</v>
      </c>
      <c r="C18713" t="s">
        <v>17</v>
      </c>
      <c r="D18713" t="s">
        <v>17</v>
      </c>
      <c r="E18713" t="s">
        <v>18162</v>
      </c>
      <c r="F18713" t="s">
        <v>19</v>
      </c>
      <c r="G18713" t="s">
        <v>28</v>
      </c>
      <c r="H18713">
        <v>1</v>
      </c>
      <c r="I18713" t="s">
        <v>18163</v>
      </c>
      <c r="J18713" t="s">
        <v>476</v>
      </c>
      <c r="N18713">
        <v>20</v>
      </c>
      <c r="O18713" t="s">
        <v>18164</v>
      </c>
      <c r="P18713" t="s">
        <v>4466</v>
      </c>
      <c r="Q18713" t="s">
        <v>57</v>
      </c>
    </row>
    <row r="18714" spans="1:17" x14ac:dyDescent="0.35">
      <c r="A18714">
        <v>2741600403</v>
      </c>
      <c r="B18714" s="1">
        <v>44262</v>
      </c>
      <c r="C18714" t="s">
        <v>448</v>
      </c>
      <c r="D18714" t="s">
        <v>1185</v>
      </c>
      <c r="E18714" t="s">
        <v>18165</v>
      </c>
      <c r="F18714" t="s">
        <v>46</v>
      </c>
      <c r="G18714" t="s">
        <v>67</v>
      </c>
      <c r="H18714">
        <v>4</v>
      </c>
      <c r="I18714" t="s">
        <v>3546</v>
      </c>
      <c r="J18714" t="s">
        <v>3547</v>
      </c>
      <c r="N18714">
        <v>2</v>
      </c>
      <c r="O18714" t="s">
        <v>240</v>
      </c>
      <c r="P18714" t="s">
        <v>50</v>
      </c>
      <c r="Q18714" t="s">
        <v>25</v>
      </c>
    </row>
    <row r="18715" spans="1:17" x14ac:dyDescent="0.35">
      <c r="A18715">
        <v>2657800197</v>
      </c>
      <c r="B18715" s="1">
        <v>44262</v>
      </c>
      <c r="C18715" t="s">
        <v>17</v>
      </c>
      <c r="D18715" t="s">
        <v>17</v>
      </c>
      <c r="F18715" t="s">
        <v>46</v>
      </c>
      <c r="G18715" t="s">
        <v>20</v>
      </c>
      <c r="H18715">
        <v>2</v>
      </c>
      <c r="I18715" t="s">
        <v>18166</v>
      </c>
      <c r="J18715" t="s">
        <v>22</v>
      </c>
      <c r="N18715">
        <v>5</v>
      </c>
      <c r="O18715" t="s">
        <v>240</v>
      </c>
      <c r="P18715" t="s">
        <v>50</v>
      </c>
      <c r="Q18715" t="s">
        <v>25</v>
      </c>
    </row>
    <row r="18716" spans="1:17" x14ac:dyDescent="0.35">
      <c r="A18716">
        <v>2600756050</v>
      </c>
      <c r="B18716" s="1">
        <v>44262</v>
      </c>
      <c r="C18716" t="s">
        <v>36</v>
      </c>
      <c r="D18716" t="s">
        <v>36</v>
      </c>
      <c r="E18716" t="s">
        <v>1215</v>
      </c>
      <c r="F18716" t="s">
        <v>19</v>
      </c>
      <c r="G18716" t="s">
        <v>67</v>
      </c>
      <c r="H18716">
        <v>3</v>
      </c>
      <c r="I18716" t="s">
        <v>1216</v>
      </c>
      <c r="J18716" t="s">
        <v>3242</v>
      </c>
      <c r="N18716">
        <v>4</v>
      </c>
      <c r="O18716" t="s">
        <v>49</v>
      </c>
      <c r="P18716" t="s">
        <v>50</v>
      </c>
      <c r="Q18716" t="s">
        <v>25</v>
      </c>
    </row>
    <row r="18717" spans="1:17" x14ac:dyDescent="0.35">
      <c r="A18717">
        <v>2679416452</v>
      </c>
      <c r="B18717" s="1">
        <v>44262</v>
      </c>
      <c r="C18717" t="s">
        <v>97</v>
      </c>
      <c r="D18717" t="s">
        <v>97</v>
      </c>
      <c r="E18717" t="s">
        <v>18167</v>
      </c>
      <c r="F18717" t="s">
        <v>46</v>
      </c>
      <c r="G18717" t="s">
        <v>20</v>
      </c>
      <c r="H18717">
        <v>2</v>
      </c>
      <c r="I18717" t="s">
        <v>2495</v>
      </c>
      <c r="J18717" t="s">
        <v>127</v>
      </c>
      <c r="N18717">
        <v>13</v>
      </c>
      <c r="O18717" t="s">
        <v>240</v>
      </c>
      <c r="P18717" t="s">
        <v>50</v>
      </c>
      <c r="Q18717" t="s">
        <v>25</v>
      </c>
    </row>
    <row r="18718" spans="1:17" x14ac:dyDescent="0.35">
      <c r="A18718">
        <v>2424297996</v>
      </c>
      <c r="B18718" s="1">
        <v>44262</v>
      </c>
      <c r="C18718" t="s">
        <v>92</v>
      </c>
      <c r="D18718" t="s">
        <v>3958</v>
      </c>
      <c r="F18718" t="s">
        <v>19</v>
      </c>
      <c r="G18718" t="s">
        <v>28</v>
      </c>
      <c r="H18718">
        <v>7</v>
      </c>
      <c r="I18718" t="s">
        <v>3959</v>
      </c>
      <c r="J18718" t="s">
        <v>169</v>
      </c>
      <c r="N18718">
        <v>1</v>
      </c>
      <c r="O18718" t="s">
        <v>96</v>
      </c>
      <c r="P18718" t="s">
        <v>35</v>
      </c>
      <c r="Q18718" t="s">
        <v>25</v>
      </c>
    </row>
    <row r="18719" spans="1:17" x14ac:dyDescent="0.35">
      <c r="A18719">
        <v>2686174239</v>
      </c>
      <c r="B18719" s="1">
        <v>44262</v>
      </c>
      <c r="C18719" t="s">
        <v>448</v>
      </c>
      <c r="D18719" t="s">
        <v>7124</v>
      </c>
      <c r="F18719" t="s">
        <v>19</v>
      </c>
      <c r="G18719" t="s">
        <v>67</v>
      </c>
      <c r="H18719">
        <v>4</v>
      </c>
      <c r="I18719" t="s">
        <v>18168</v>
      </c>
      <c r="J18719" t="s">
        <v>22</v>
      </c>
      <c r="K18719">
        <v>70000</v>
      </c>
      <c r="L18719">
        <v>106000</v>
      </c>
      <c r="M18719" t="s">
        <v>216</v>
      </c>
      <c r="N18719">
        <v>23</v>
      </c>
      <c r="O18719" t="s">
        <v>13197</v>
      </c>
      <c r="P18719" t="s">
        <v>496</v>
      </c>
      <c r="Q18719" t="s">
        <v>25</v>
      </c>
    </row>
    <row r="18720" spans="1:17" x14ac:dyDescent="0.35">
      <c r="A18720">
        <v>2694248520</v>
      </c>
      <c r="B18720" s="1">
        <v>44262</v>
      </c>
      <c r="C18720" t="s">
        <v>44</v>
      </c>
      <c r="D18720" t="s">
        <v>45</v>
      </c>
      <c r="E18720" t="s">
        <v>304</v>
      </c>
      <c r="F18720" t="s">
        <v>46</v>
      </c>
      <c r="G18720" t="s">
        <v>28</v>
      </c>
      <c r="H18720">
        <v>6</v>
      </c>
      <c r="J18720" t="s">
        <v>1403</v>
      </c>
      <c r="O18720" t="s">
        <v>49</v>
      </c>
      <c r="P18720" t="s">
        <v>50</v>
      </c>
      <c r="Q18720" t="s">
        <v>25</v>
      </c>
    </row>
    <row r="18721" spans="1:17" x14ac:dyDescent="0.35">
      <c r="A18721">
        <v>2745613244</v>
      </c>
      <c r="B18721" s="1">
        <v>44262</v>
      </c>
      <c r="C18721" t="s">
        <v>529</v>
      </c>
      <c r="D18721" t="s">
        <v>529</v>
      </c>
      <c r="E18721" t="s">
        <v>18169</v>
      </c>
      <c r="F18721" t="s">
        <v>19</v>
      </c>
      <c r="G18721" t="s">
        <v>28</v>
      </c>
      <c r="H18721">
        <v>8</v>
      </c>
      <c r="I18721" t="s">
        <v>18170</v>
      </c>
      <c r="J18721" t="s">
        <v>22</v>
      </c>
      <c r="N18721">
        <v>5</v>
      </c>
      <c r="O18721" t="s">
        <v>8536</v>
      </c>
      <c r="P18721" t="s">
        <v>35</v>
      </c>
      <c r="Q18721" t="s">
        <v>57</v>
      </c>
    </row>
    <row r="18722" spans="1:17" x14ac:dyDescent="0.35">
      <c r="A18722">
        <v>2710237843</v>
      </c>
      <c r="B18722" s="1">
        <v>44262</v>
      </c>
      <c r="C18722" t="s">
        <v>65</v>
      </c>
      <c r="D18722" t="s">
        <v>65</v>
      </c>
      <c r="F18722" t="s">
        <v>19</v>
      </c>
      <c r="G18722" t="s">
        <v>20</v>
      </c>
      <c r="H18722">
        <v>3</v>
      </c>
      <c r="I18722" t="s">
        <v>8513</v>
      </c>
      <c r="J18722" t="s">
        <v>206</v>
      </c>
      <c r="N18722">
        <v>108</v>
      </c>
      <c r="O18722" t="s">
        <v>1956</v>
      </c>
      <c r="P18722" t="s">
        <v>50</v>
      </c>
      <c r="Q18722" t="s">
        <v>57</v>
      </c>
    </row>
    <row r="18723" spans="1:17" x14ac:dyDescent="0.35">
      <c r="A18723">
        <v>2742241211</v>
      </c>
      <c r="B18723" s="1">
        <v>44262</v>
      </c>
      <c r="C18723" t="s">
        <v>86</v>
      </c>
      <c r="D18723" t="s">
        <v>86</v>
      </c>
      <c r="F18723" t="s">
        <v>46</v>
      </c>
      <c r="G18723" t="s">
        <v>28</v>
      </c>
      <c r="H18723">
        <v>3</v>
      </c>
      <c r="I18723" t="s">
        <v>101</v>
      </c>
      <c r="J18723" t="s">
        <v>7298</v>
      </c>
      <c r="O18723" t="s">
        <v>49</v>
      </c>
      <c r="P18723" t="s">
        <v>50</v>
      </c>
      <c r="Q18723" t="s">
        <v>25</v>
      </c>
    </row>
    <row r="18724" spans="1:17" x14ac:dyDescent="0.35">
      <c r="A18724">
        <v>2698105773</v>
      </c>
      <c r="B18724" s="1">
        <v>44262</v>
      </c>
      <c r="C18724" t="s">
        <v>17</v>
      </c>
      <c r="D18724" t="s">
        <v>471</v>
      </c>
      <c r="F18724" t="s">
        <v>19</v>
      </c>
      <c r="G18724" t="s">
        <v>67</v>
      </c>
      <c r="H18724">
        <v>3</v>
      </c>
      <c r="I18724" t="s">
        <v>18171</v>
      </c>
      <c r="J18724" t="s">
        <v>22</v>
      </c>
      <c r="N18724">
        <v>3</v>
      </c>
      <c r="O18724" t="s">
        <v>8677</v>
      </c>
      <c r="P18724" t="s">
        <v>24</v>
      </c>
      <c r="Q18724" t="s">
        <v>25</v>
      </c>
    </row>
    <row r="18725" spans="1:17" x14ac:dyDescent="0.35">
      <c r="A18725">
        <v>2675931377</v>
      </c>
      <c r="B18725" s="1">
        <v>44262</v>
      </c>
      <c r="C18725" t="s">
        <v>92</v>
      </c>
      <c r="D18725" t="s">
        <v>92</v>
      </c>
      <c r="F18725" t="s">
        <v>19</v>
      </c>
      <c r="G18725" t="s">
        <v>20</v>
      </c>
      <c r="H18725">
        <v>1</v>
      </c>
      <c r="I18725" t="s">
        <v>5276</v>
      </c>
      <c r="J18725" t="s">
        <v>22</v>
      </c>
      <c r="N18725">
        <v>5</v>
      </c>
      <c r="O18725" t="s">
        <v>5277</v>
      </c>
      <c r="P18725" t="s">
        <v>35</v>
      </c>
      <c r="Q18725" t="s">
        <v>111</v>
      </c>
    </row>
    <row r="18726" spans="1:17" x14ac:dyDescent="0.35">
      <c r="A18726">
        <v>2675034582</v>
      </c>
      <c r="B18726" s="1">
        <v>44262</v>
      </c>
      <c r="C18726" t="s">
        <v>65</v>
      </c>
      <c r="D18726" t="s">
        <v>3581</v>
      </c>
      <c r="F18726" t="s">
        <v>19</v>
      </c>
      <c r="G18726" t="s">
        <v>28</v>
      </c>
      <c r="H18726">
        <v>5</v>
      </c>
      <c r="I18726" t="s">
        <v>3582</v>
      </c>
      <c r="J18726" t="s">
        <v>627</v>
      </c>
      <c r="N18726">
        <v>3</v>
      </c>
      <c r="O18726" t="s">
        <v>349</v>
      </c>
      <c r="P18726" t="s">
        <v>24</v>
      </c>
      <c r="Q18726" t="s">
        <v>25</v>
      </c>
    </row>
    <row r="18727" spans="1:17" x14ac:dyDescent="0.35">
      <c r="A18727">
        <v>2747384225</v>
      </c>
      <c r="B18727" s="1">
        <v>44262</v>
      </c>
      <c r="C18727" t="s">
        <v>1073</v>
      </c>
      <c r="D18727" t="s">
        <v>1073</v>
      </c>
      <c r="F18727" t="s">
        <v>19</v>
      </c>
      <c r="G18727" t="s">
        <v>67</v>
      </c>
      <c r="H18727">
        <v>3</v>
      </c>
      <c r="I18727" t="s">
        <v>895</v>
      </c>
      <c r="J18727" t="s">
        <v>22</v>
      </c>
      <c r="N18727">
        <v>50</v>
      </c>
      <c r="O18727" t="s">
        <v>18172</v>
      </c>
      <c r="P18727" t="s">
        <v>685</v>
      </c>
      <c r="Q18727" t="s">
        <v>75</v>
      </c>
    </row>
    <row r="18728" spans="1:17" x14ac:dyDescent="0.35">
      <c r="A18728">
        <v>2680210274</v>
      </c>
      <c r="B18728" s="1">
        <v>44262</v>
      </c>
      <c r="C18728" t="s">
        <v>44</v>
      </c>
      <c r="D18728" t="s">
        <v>3710</v>
      </c>
      <c r="F18728" t="s">
        <v>46</v>
      </c>
      <c r="G18728" t="s">
        <v>28</v>
      </c>
      <c r="H18728">
        <v>3</v>
      </c>
      <c r="I18728" t="s">
        <v>18173</v>
      </c>
      <c r="J18728" t="s">
        <v>1811</v>
      </c>
      <c r="O18728" t="s">
        <v>5724</v>
      </c>
      <c r="P18728" t="s">
        <v>56</v>
      </c>
      <c r="Q18728" t="s">
        <v>75</v>
      </c>
    </row>
    <row r="18729" spans="1:17" x14ac:dyDescent="0.35">
      <c r="A18729">
        <v>2742214332</v>
      </c>
      <c r="B18729" s="1">
        <v>44263</v>
      </c>
      <c r="C18729" t="s">
        <v>36</v>
      </c>
      <c r="D18729" t="s">
        <v>18174</v>
      </c>
      <c r="F18729" t="s">
        <v>46</v>
      </c>
      <c r="G18729" t="s">
        <v>67</v>
      </c>
      <c r="H18729">
        <v>5</v>
      </c>
      <c r="I18729" t="s">
        <v>659</v>
      </c>
      <c r="J18729" t="s">
        <v>22</v>
      </c>
      <c r="O18729" t="s">
        <v>240</v>
      </c>
      <c r="P18729" t="s">
        <v>50</v>
      </c>
      <c r="Q18729" t="s">
        <v>25</v>
      </c>
    </row>
    <row r="18730" spans="1:17" x14ac:dyDescent="0.35">
      <c r="A18730">
        <v>2675051424</v>
      </c>
      <c r="B18730" s="1">
        <v>44263</v>
      </c>
      <c r="C18730" t="s">
        <v>97</v>
      </c>
      <c r="D18730" t="s">
        <v>418</v>
      </c>
      <c r="F18730" t="s">
        <v>19</v>
      </c>
      <c r="G18730" t="s">
        <v>28</v>
      </c>
      <c r="H18730">
        <v>6</v>
      </c>
      <c r="I18730" t="s">
        <v>419</v>
      </c>
      <c r="J18730" t="s">
        <v>13643</v>
      </c>
      <c r="N18730">
        <v>1</v>
      </c>
      <c r="O18730" t="s">
        <v>421</v>
      </c>
      <c r="P18730" t="s">
        <v>35</v>
      </c>
      <c r="Q18730" t="s">
        <v>25</v>
      </c>
    </row>
    <row r="18731" spans="1:17" x14ac:dyDescent="0.35">
      <c r="A18731">
        <v>2638855493</v>
      </c>
      <c r="B18731" s="1">
        <v>44263</v>
      </c>
      <c r="C18731" t="s">
        <v>17</v>
      </c>
      <c r="D18731" t="s">
        <v>18175</v>
      </c>
      <c r="F18731" t="s">
        <v>19</v>
      </c>
      <c r="G18731" t="s">
        <v>28</v>
      </c>
      <c r="H18731">
        <v>1</v>
      </c>
      <c r="I18731" t="s">
        <v>18176</v>
      </c>
      <c r="J18731" t="s">
        <v>22</v>
      </c>
      <c r="N18731">
        <v>19</v>
      </c>
      <c r="O18731" t="s">
        <v>11375</v>
      </c>
      <c r="P18731" t="s">
        <v>50</v>
      </c>
      <c r="Q18731" t="s">
        <v>57</v>
      </c>
    </row>
    <row r="18732" spans="1:17" x14ac:dyDescent="0.35">
      <c r="A18732">
        <v>2681094341</v>
      </c>
      <c r="B18732" s="1">
        <v>44263</v>
      </c>
      <c r="C18732" t="s">
        <v>448</v>
      </c>
      <c r="D18732" t="s">
        <v>449</v>
      </c>
      <c r="F18732" t="s">
        <v>19</v>
      </c>
      <c r="G18732" t="s">
        <v>28</v>
      </c>
      <c r="H18732">
        <v>5</v>
      </c>
      <c r="I18732" t="s">
        <v>4939</v>
      </c>
      <c r="J18732" t="s">
        <v>435</v>
      </c>
      <c r="N18732">
        <v>1</v>
      </c>
      <c r="O18732" t="s">
        <v>421</v>
      </c>
      <c r="P18732" t="s">
        <v>35</v>
      </c>
      <c r="Q18732" t="s">
        <v>25</v>
      </c>
    </row>
    <row r="18733" spans="1:17" x14ac:dyDescent="0.35">
      <c r="A18733">
        <v>2669971092</v>
      </c>
      <c r="B18733" s="1">
        <v>44263</v>
      </c>
      <c r="C18733" t="s">
        <v>17</v>
      </c>
      <c r="D18733" t="s">
        <v>18177</v>
      </c>
      <c r="F18733" t="s">
        <v>19</v>
      </c>
      <c r="G18733" t="s">
        <v>28</v>
      </c>
      <c r="H18733">
        <v>4</v>
      </c>
      <c r="I18733" t="s">
        <v>18178</v>
      </c>
      <c r="J18733" t="s">
        <v>22</v>
      </c>
      <c r="O18733" t="s">
        <v>4129</v>
      </c>
      <c r="P18733" t="s">
        <v>35</v>
      </c>
      <c r="Q18733" t="s">
        <v>25</v>
      </c>
    </row>
    <row r="18734" spans="1:17" x14ac:dyDescent="0.35">
      <c r="A18734">
        <v>2548220085</v>
      </c>
      <c r="B18734" s="1">
        <v>44263</v>
      </c>
      <c r="C18734" t="s">
        <v>17</v>
      </c>
      <c r="D18734" t="s">
        <v>129</v>
      </c>
      <c r="F18734" t="s">
        <v>19</v>
      </c>
      <c r="G18734" t="s">
        <v>28</v>
      </c>
      <c r="H18734">
        <v>5</v>
      </c>
      <c r="I18734" t="s">
        <v>18179</v>
      </c>
      <c r="J18734" t="s">
        <v>1910</v>
      </c>
      <c r="N18734">
        <v>7</v>
      </c>
      <c r="O18734" t="s">
        <v>5969</v>
      </c>
      <c r="P18734" t="s">
        <v>603</v>
      </c>
      <c r="Q18734" t="s">
        <v>43</v>
      </c>
    </row>
    <row r="18735" spans="1:17" x14ac:dyDescent="0.35">
      <c r="A18735">
        <v>2725233682</v>
      </c>
      <c r="B18735" s="1">
        <v>44263</v>
      </c>
      <c r="C18735" t="s">
        <v>65</v>
      </c>
      <c r="D18735" t="s">
        <v>65</v>
      </c>
      <c r="F18735" t="s">
        <v>19</v>
      </c>
      <c r="G18735" t="s">
        <v>20</v>
      </c>
      <c r="H18735">
        <v>3</v>
      </c>
      <c r="I18735" t="s">
        <v>18180</v>
      </c>
      <c r="J18735" t="s">
        <v>109</v>
      </c>
      <c r="N18735">
        <v>30</v>
      </c>
      <c r="O18735" t="s">
        <v>8111</v>
      </c>
      <c r="P18735" t="s">
        <v>24</v>
      </c>
      <c r="Q18735" t="s">
        <v>57</v>
      </c>
    </row>
    <row r="18736" spans="1:17" x14ac:dyDescent="0.35">
      <c r="A18736">
        <v>2733330579</v>
      </c>
      <c r="B18736" s="1">
        <v>44263</v>
      </c>
      <c r="C18736" t="s">
        <v>36</v>
      </c>
      <c r="D18736" t="s">
        <v>456</v>
      </c>
      <c r="F18736" t="s">
        <v>19</v>
      </c>
      <c r="G18736" t="s">
        <v>67</v>
      </c>
      <c r="H18736">
        <v>3</v>
      </c>
      <c r="I18736" t="s">
        <v>18181</v>
      </c>
      <c r="J18736" t="s">
        <v>140</v>
      </c>
      <c r="N18736">
        <v>16</v>
      </c>
      <c r="O18736" t="s">
        <v>18182</v>
      </c>
      <c r="P18736" t="s">
        <v>24</v>
      </c>
      <c r="Q18736" t="s">
        <v>25</v>
      </c>
    </row>
    <row r="18737" spans="1:17" x14ac:dyDescent="0.35">
      <c r="A18737">
        <v>2722853464</v>
      </c>
      <c r="B18737" s="1">
        <v>44263</v>
      </c>
      <c r="C18737" t="s">
        <v>17</v>
      </c>
      <c r="D18737" t="s">
        <v>2297</v>
      </c>
      <c r="F18737" t="s">
        <v>19</v>
      </c>
      <c r="G18737" t="s">
        <v>28</v>
      </c>
      <c r="H18737">
        <v>6</v>
      </c>
      <c r="I18737" t="s">
        <v>18183</v>
      </c>
      <c r="J18737" t="s">
        <v>22</v>
      </c>
      <c r="N18737">
        <v>8</v>
      </c>
      <c r="O18737" t="s">
        <v>6588</v>
      </c>
      <c r="P18737" t="s">
        <v>136</v>
      </c>
      <c r="Q18737" t="s">
        <v>57</v>
      </c>
    </row>
    <row r="18738" spans="1:17" x14ac:dyDescent="0.35">
      <c r="A18738">
        <v>2723238849</v>
      </c>
      <c r="B18738" s="1">
        <v>44263</v>
      </c>
      <c r="C18738" t="s">
        <v>1073</v>
      </c>
      <c r="D18738" t="s">
        <v>1073</v>
      </c>
      <c r="F18738" t="s">
        <v>19</v>
      </c>
      <c r="G18738" t="s">
        <v>67</v>
      </c>
      <c r="H18738">
        <v>3</v>
      </c>
      <c r="I18738" t="s">
        <v>18184</v>
      </c>
      <c r="J18738" t="s">
        <v>225</v>
      </c>
      <c r="N18738">
        <v>19</v>
      </c>
      <c r="O18738" t="s">
        <v>18185</v>
      </c>
      <c r="P18738" t="s">
        <v>35</v>
      </c>
      <c r="Q18738" t="s">
        <v>111</v>
      </c>
    </row>
    <row r="18739" spans="1:17" x14ac:dyDescent="0.35">
      <c r="A18739">
        <v>2680728956</v>
      </c>
      <c r="B18739" s="1">
        <v>44263</v>
      </c>
      <c r="C18739" t="s">
        <v>17</v>
      </c>
      <c r="D18739" t="s">
        <v>18186</v>
      </c>
      <c r="E18739" t="s">
        <v>1842</v>
      </c>
      <c r="F18739" t="s">
        <v>19</v>
      </c>
      <c r="G18739" t="s">
        <v>67</v>
      </c>
      <c r="H18739">
        <v>3</v>
      </c>
      <c r="I18739" t="s">
        <v>18187</v>
      </c>
      <c r="J18739" t="s">
        <v>831</v>
      </c>
      <c r="O18739" t="s">
        <v>14088</v>
      </c>
      <c r="P18739" t="s">
        <v>429</v>
      </c>
      <c r="Q18739" t="s">
        <v>25</v>
      </c>
    </row>
    <row r="18740" spans="1:17" x14ac:dyDescent="0.35">
      <c r="A18740">
        <v>2734844843</v>
      </c>
      <c r="B18740" s="1">
        <v>44263</v>
      </c>
      <c r="C18740" t="s">
        <v>17</v>
      </c>
      <c r="D18740" t="s">
        <v>17</v>
      </c>
      <c r="F18740" t="s">
        <v>19</v>
      </c>
      <c r="G18740" t="s">
        <v>28</v>
      </c>
      <c r="H18740">
        <v>11</v>
      </c>
      <c r="J18740" t="s">
        <v>527</v>
      </c>
      <c r="O18740" t="s">
        <v>266</v>
      </c>
      <c r="P18740" t="s">
        <v>24</v>
      </c>
      <c r="Q18740" t="s">
        <v>25</v>
      </c>
    </row>
    <row r="18741" spans="1:17" x14ac:dyDescent="0.35">
      <c r="A18741">
        <v>2716740667</v>
      </c>
      <c r="B18741" s="1">
        <v>44263</v>
      </c>
      <c r="C18741" t="s">
        <v>17</v>
      </c>
      <c r="D18741" t="s">
        <v>471</v>
      </c>
      <c r="E18741" t="s">
        <v>26</v>
      </c>
      <c r="F18741" t="s">
        <v>19</v>
      </c>
      <c r="G18741" t="s">
        <v>28</v>
      </c>
      <c r="H18741">
        <v>5</v>
      </c>
      <c r="I18741" t="s">
        <v>18188</v>
      </c>
      <c r="J18741" t="s">
        <v>414</v>
      </c>
      <c r="N18741">
        <v>7</v>
      </c>
      <c r="O18741" t="s">
        <v>18189</v>
      </c>
      <c r="P18741" t="s">
        <v>56</v>
      </c>
      <c r="Q18741" t="s">
        <v>43</v>
      </c>
    </row>
    <row r="18742" spans="1:17" x14ac:dyDescent="0.35">
      <c r="A18742">
        <v>2721717395</v>
      </c>
      <c r="B18742" s="1">
        <v>44263</v>
      </c>
      <c r="C18742" t="s">
        <v>26</v>
      </c>
      <c r="D18742" t="s">
        <v>26</v>
      </c>
      <c r="F18742" t="s">
        <v>46</v>
      </c>
      <c r="G18742" t="s">
        <v>28</v>
      </c>
      <c r="H18742">
        <v>6</v>
      </c>
      <c r="I18742" t="s">
        <v>18190</v>
      </c>
      <c r="J18742" t="s">
        <v>524</v>
      </c>
      <c r="N18742">
        <v>47</v>
      </c>
      <c r="O18742" t="s">
        <v>18191</v>
      </c>
      <c r="P18742" t="s">
        <v>56</v>
      </c>
      <c r="Q18742" t="s">
        <v>57</v>
      </c>
    </row>
    <row r="18743" spans="1:17" x14ac:dyDescent="0.35">
      <c r="A18743">
        <v>2739244789</v>
      </c>
      <c r="B18743" s="1">
        <v>44263</v>
      </c>
      <c r="C18743" t="s">
        <v>86</v>
      </c>
      <c r="D18743" t="s">
        <v>86</v>
      </c>
      <c r="F18743" t="s">
        <v>46</v>
      </c>
      <c r="G18743" t="s">
        <v>28</v>
      </c>
      <c r="H18743">
        <v>2</v>
      </c>
      <c r="I18743" t="s">
        <v>101</v>
      </c>
      <c r="J18743" t="s">
        <v>1482</v>
      </c>
      <c r="O18743" t="s">
        <v>49</v>
      </c>
      <c r="P18743" t="s">
        <v>50</v>
      </c>
      <c r="Q18743" t="s">
        <v>25</v>
      </c>
    </row>
    <row r="18744" spans="1:17" x14ac:dyDescent="0.35">
      <c r="A18744">
        <v>2702091170</v>
      </c>
      <c r="B18744" s="1">
        <v>44263</v>
      </c>
      <c r="C18744" t="s">
        <v>44</v>
      </c>
      <c r="D18744" t="s">
        <v>178</v>
      </c>
      <c r="E18744" t="s">
        <v>52</v>
      </c>
      <c r="F18744" t="s">
        <v>19</v>
      </c>
      <c r="G18744" t="s">
        <v>28</v>
      </c>
      <c r="H18744">
        <v>5</v>
      </c>
      <c r="I18744" t="s">
        <v>179</v>
      </c>
      <c r="J18744" t="s">
        <v>127</v>
      </c>
      <c r="N18744">
        <v>3</v>
      </c>
      <c r="O18744" t="s">
        <v>181</v>
      </c>
      <c r="P18744" t="s">
        <v>136</v>
      </c>
      <c r="Q18744" t="s">
        <v>182</v>
      </c>
    </row>
    <row r="18745" spans="1:17" x14ac:dyDescent="0.35">
      <c r="A18745">
        <v>2689883642</v>
      </c>
      <c r="B18745" s="1">
        <v>44263</v>
      </c>
      <c r="C18745" t="s">
        <v>26</v>
      </c>
      <c r="D18745" t="s">
        <v>71</v>
      </c>
      <c r="E18745" t="s">
        <v>19</v>
      </c>
      <c r="F18745" t="s">
        <v>46</v>
      </c>
      <c r="G18745" t="s">
        <v>28</v>
      </c>
      <c r="H18745">
        <v>7</v>
      </c>
      <c r="I18745" t="s">
        <v>153</v>
      </c>
      <c r="J18745" t="s">
        <v>54</v>
      </c>
      <c r="O18745" t="s">
        <v>49</v>
      </c>
      <c r="P18745" t="s">
        <v>50</v>
      </c>
      <c r="Q18745" t="s">
        <v>25</v>
      </c>
    </row>
    <row r="18746" spans="1:17" x14ac:dyDescent="0.35">
      <c r="A18746">
        <v>2647553025</v>
      </c>
      <c r="B18746" s="1">
        <v>44263</v>
      </c>
      <c r="C18746" t="s">
        <v>608</v>
      </c>
      <c r="D18746" t="s">
        <v>608</v>
      </c>
      <c r="E18746" t="s">
        <v>1627</v>
      </c>
      <c r="F18746" t="s">
        <v>19</v>
      </c>
      <c r="G18746" t="s">
        <v>28</v>
      </c>
      <c r="H18746">
        <v>6</v>
      </c>
      <c r="I18746" t="s">
        <v>1628</v>
      </c>
      <c r="J18746" t="s">
        <v>7257</v>
      </c>
      <c r="O18746" t="s">
        <v>70</v>
      </c>
      <c r="P18746" t="s">
        <v>56</v>
      </c>
      <c r="Q18746" t="s">
        <v>25</v>
      </c>
    </row>
    <row r="18747" spans="1:17" x14ac:dyDescent="0.35">
      <c r="A18747">
        <v>2683584406</v>
      </c>
      <c r="B18747" s="1">
        <v>44263</v>
      </c>
      <c r="C18747" t="s">
        <v>26</v>
      </c>
      <c r="D18747" t="s">
        <v>71</v>
      </c>
      <c r="E18747" t="s">
        <v>19</v>
      </c>
      <c r="F18747" t="s">
        <v>46</v>
      </c>
      <c r="G18747" t="s">
        <v>28</v>
      </c>
      <c r="H18747">
        <v>5</v>
      </c>
      <c r="I18747" t="s">
        <v>153</v>
      </c>
      <c r="J18747" t="s">
        <v>734</v>
      </c>
      <c r="O18747" t="s">
        <v>49</v>
      </c>
      <c r="P18747" t="s">
        <v>50</v>
      </c>
      <c r="Q18747" t="s">
        <v>25</v>
      </c>
    </row>
    <row r="18748" spans="1:17" x14ac:dyDescent="0.35">
      <c r="A18748">
        <v>2723247883</v>
      </c>
      <c r="B18748" s="1">
        <v>44263</v>
      </c>
      <c r="C18748" t="s">
        <v>208</v>
      </c>
      <c r="D18748" t="s">
        <v>18192</v>
      </c>
      <c r="F18748" t="s">
        <v>19</v>
      </c>
      <c r="G18748" t="s">
        <v>28</v>
      </c>
      <c r="H18748">
        <v>3</v>
      </c>
      <c r="I18748" t="s">
        <v>18193</v>
      </c>
      <c r="J18748" t="s">
        <v>22</v>
      </c>
      <c r="N18748">
        <v>13</v>
      </c>
      <c r="O18748" t="s">
        <v>12655</v>
      </c>
    </row>
    <row r="18749" spans="1:17" x14ac:dyDescent="0.35">
      <c r="A18749">
        <v>2595611429</v>
      </c>
      <c r="B18749" s="1">
        <v>44263</v>
      </c>
      <c r="C18749" t="s">
        <v>357</v>
      </c>
      <c r="D18749" t="s">
        <v>6213</v>
      </c>
      <c r="F18749" t="s">
        <v>19</v>
      </c>
      <c r="G18749" t="s">
        <v>28</v>
      </c>
      <c r="H18749">
        <v>5</v>
      </c>
      <c r="I18749" t="s">
        <v>6214</v>
      </c>
      <c r="J18749" t="s">
        <v>1611</v>
      </c>
      <c r="N18749">
        <v>1</v>
      </c>
      <c r="O18749" t="s">
        <v>421</v>
      </c>
      <c r="P18749" t="s">
        <v>35</v>
      </c>
      <c r="Q18749" t="s">
        <v>25</v>
      </c>
    </row>
    <row r="18750" spans="1:17" x14ac:dyDescent="0.35">
      <c r="A18750">
        <v>2688434011</v>
      </c>
      <c r="B18750" s="1">
        <v>44263</v>
      </c>
      <c r="C18750" t="s">
        <v>36</v>
      </c>
      <c r="D18750" t="s">
        <v>36</v>
      </c>
      <c r="F18750" t="s">
        <v>46</v>
      </c>
      <c r="G18750" t="s">
        <v>28</v>
      </c>
      <c r="H18750">
        <v>1</v>
      </c>
      <c r="J18750" t="s">
        <v>770</v>
      </c>
      <c r="N18750">
        <v>3</v>
      </c>
      <c r="O18750" t="s">
        <v>8928</v>
      </c>
      <c r="P18750" t="s">
        <v>56</v>
      </c>
      <c r="Q18750" t="s">
        <v>57</v>
      </c>
    </row>
    <row r="18751" spans="1:17" x14ac:dyDescent="0.35">
      <c r="A18751">
        <v>2714534025</v>
      </c>
      <c r="B18751" s="1">
        <v>44263</v>
      </c>
      <c r="C18751" t="s">
        <v>26</v>
      </c>
      <c r="D18751" t="s">
        <v>26</v>
      </c>
      <c r="F18751" t="s">
        <v>46</v>
      </c>
      <c r="G18751" t="s">
        <v>28</v>
      </c>
      <c r="H18751">
        <v>6</v>
      </c>
      <c r="I18751" t="s">
        <v>18194</v>
      </c>
      <c r="J18751" t="s">
        <v>221</v>
      </c>
      <c r="N18751">
        <v>39</v>
      </c>
      <c r="O18751" t="s">
        <v>322</v>
      </c>
      <c r="P18751" t="s">
        <v>56</v>
      </c>
      <c r="Q18751" t="s">
        <v>146</v>
      </c>
    </row>
    <row r="18752" spans="1:17" x14ac:dyDescent="0.35">
      <c r="A18752">
        <v>2681798067</v>
      </c>
      <c r="B18752" s="1">
        <v>44263</v>
      </c>
      <c r="C18752" t="s">
        <v>17</v>
      </c>
      <c r="D18752" t="s">
        <v>129</v>
      </c>
      <c r="F18752" t="s">
        <v>19</v>
      </c>
      <c r="G18752" t="s">
        <v>28</v>
      </c>
      <c r="H18752">
        <v>5</v>
      </c>
      <c r="I18752" t="s">
        <v>7098</v>
      </c>
      <c r="J18752" t="s">
        <v>22</v>
      </c>
      <c r="N18752">
        <v>7</v>
      </c>
      <c r="O18752" t="s">
        <v>3421</v>
      </c>
      <c r="P18752" t="s">
        <v>56</v>
      </c>
      <c r="Q18752" t="s">
        <v>182</v>
      </c>
    </row>
    <row r="18753" spans="1:17" x14ac:dyDescent="0.35">
      <c r="A18753">
        <v>2743655232</v>
      </c>
      <c r="B18753" s="1">
        <v>44263</v>
      </c>
      <c r="C18753" t="s">
        <v>448</v>
      </c>
      <c r="D18753" t="s">
        <v>1185</v>
      </c>
      <c r="E18753" t="s">
        <v>52</v>
      </c>
      <c r="F18753" t="s">
        <v>46</v>
      </c>
      <c r="G18753" t="s">
        <v>67</v>
      </c>
      <c r="H18753">
        <v>3</v>
      </c>
      <c r="I18753" t="s">
        <v>341</v>
      </c>
      <c r="J18753" t="s">
        <v>627</v>
      </c>
      <c r="N18753">
        <v>5</v>
      </c>
      <c r="O18753" t="s">
        <v>240</v>
      </c>
      <c r="P18753" t="s">
        <v>50</v>
      </c>
      <c r="Q18753" t="s">
        <v>25</v>
      </c>
    </row>
    <row r="18754" spans="1:17" x14ac:dyDescent="0.35">
      <c r="A18754">
        <v>2585241735</v>
      </c>
      <c r="B18754" s="1">
        <v>44263</v>
      </c>
      <c r="C18754" t="s">
        <v>17</v>
      </c>
      <c r="D18754" t="s">
        <v>129</v>
      </c>
      <c r="E18754" t="s">
        <v>865</v>
      </c>
      <c r="F18754" t="s">
        <v>19</v>
      </c>
      <c r="G18754" t="s">
        <v>67</v>
      </c>
      <c r="H18754">
        <v>2</v>
      </c>
      <c r="I18754" t="s">
        <v>866</v>
      </c>
      <c r="J18754" t="s">
        <v>206</v>
      </c>
      <c r="N18754">
        <v>1</v>
      </c>
      <c r="O18754" t="s">
        <v>85</v>
      </c>
      <c r="P18754" t="s">
        <v>35</v>
      </c>
      <c r="Q18754" t="s">
        <v>25</v>
      </c>
    </row>
    <row r="18755" spans="1:17" x14ac:dyDescent="0.35">
      <c r="A18755">
        <v>2727185203</v>
      </c>
      <c r="B18755" s="1">
        <v>44263</v>
      </c>
      <c r="C18755" t="s">
        <v>36</v>
      </c>
      <c r="D18755" t="s">
        <v>351</v>
      </c>
      <c r="F18755" t="s">
        <v>19</v>
      </c>
      <c r="G18755" t="s">
        <v>28</v>
      </c>
      <c r="H18755">
        <v>5</v>
      </c>
      <c r="I18755" t="s">
        <v>18195</v>
      </c>
      <c r="J18755" t="s">
        <v>1415</v>
      </c>
      <c r="K18755">
        <v>96000</v>
      </c>
      <c r="L18755">
        <v>141000</v>
      </c>
      <c r="M18755" t="s">
        <v>80</v>
      </c>
      <c r="N18755">
        <v>10</v>
      </c>
      <c r="O18755" t="s">
        <v>1020</v>
      </c>
      <c r="P18755" t="s">
        <v>56</v>
      </c>
      <c r="Q18755" t="s">
        <v>25</v>
      </c>
    </row>
    <row r="18756" spans="1:17" x14ac:dyDescent="0.35">
      <c r="A18756">
        <v>2748523898</v>
      </c>
      <c r="B18756" s="1">
        <v>44263</v>
      </c>
      <c r="C18756" t="s">
        <v>17</v>
      </c>
      <c r="D18756" t="s">
        <v>18196</v>
      </c>
      <c r="E18756" t="s">
        <v>1253</v>
      </c>
      <c r="F18756" t="s">
        <v>19</v>
      </c>
      <c r="G18756" t="s">
        <v>20</v>
      </c>
      <c r="H18756">
        <v>0</v>
      </c>
      <c r="I18756" t="s">
        <v>18197</v>
      </c>
      <c r="J18756" t="s">
        <v>253</v>
      </c>
      <c r="O18756" t="s">
        <v>1255</v>
      </c>
      <c r="P18756" t="s">
        <v>31</v>
      </c>
      <c r="Q18756" t="s">
        <v>57</v>
      </c>
    </row>
    <row r="18757" spans="1:17" x14ac:dyDescent="0.35">
      <c r="A18757">
        <v>2543812882</v>
      </c>
      <c r="B18757" s="1">
        <v>44263</v>
      </c>
      <c r="C18757" t="s">
        <v>103</v>
      </c>
      <c r="D18757" t="s">
        <v>18198</v>
      </c>
      <c r="F18757" t="s">
        <v>19</v>
      </c>
      <c r="G18757" t="s">
        <v>67</v>
      </c>
      <c r="H18757">
        <v>3</v>
      </c>
      <c r="I18757" t="s">
        <v>18199</v>
      </c>
      <c r="J18757" t="s">
        <v>22</v>
      </c>
      <c r="N18757">
        <v>72</v>
      </c>
      <c r="O18757" t="s">
        <v>1279</v>
      </c>
      <c r="P18757" t="s">
        <v>50</v>
      </c>
      <c r="Q18757" t="s">
        <v>75</v>
      </c>
    </row>
    <row r="18758" spans="1:17" x14ac:dyDescent="0.35">
      <c r="A18758">
        <v>2676333608</v>
      </c>
      <c r="B18758" s="1">
        <v>44263</v>
      </c>
      <c r="C18758" t="s">
        <v>189</v>
      </c>
      <c r="D18758" t="s">
        <v>189</v>
      </c>
      <c r="E18758" t="s">
        <v>18200</v>
      </c>
      <c r="F18758" t="s">
        <v>19</v>
      </c>
      <c r="G18758" t="s">
        <v>28</v>
      </c>
      <c r="H18758">
        <v>8</v>
      </c>
      <c r="I18758" t="s">
        <v>1223</v>
      </c>
      <c r="J18758" t="s">
        <v>597</v>
      </c>
      <c r="N18758">
        <v>1</v>
      </c>
      <c r="O18758" t="s">
        <v>18201</v>
      </c>
      <c r="P18758" t="s">
        <v>56</v>
      </c>
      <c r="Q18758" t="s">
        <v>75</v>
      </c>
    </row>
    <row r="18759" spans="1:17" x14ac:dyDescent="0.35">
      <c r="A18759">
        <v>2660721575</v>
      </c>
      <c r="B18759" s="1">
        <v>44263</v>
      </c>
      <c r="C18759" t="s">
        <v>17</v>
      </c>
      <c r="D18759" t="s">
        <v>6897</v>
      </c>
      <c r="F18759" t="s">
        <v>19</v>
      </c>
      <c r="G18759" t="s">
        <v>67</v>
      </c>
      <c r="H18759">
        <v>3</v>
      </c>
      <c r="I18759" t="s">
        <v>3625</v>
      </c>
      <c r="J18759" t="s">
        <v>253</v>
      </c>
      <c r="N18759">
        <v>1</v>
      </c>
      <c r="O18759" t="s">
        <v>96</v>
      </c>
      <c r="P18759" t="s">
        <v>35</v>
      </c>
      <c r="Q18759" t="s">
        <v>25</v>
      </c>
    </row>
    <row r="18760" spans="1:17" x14ac:dyDescent="0.35">
      <c r="A18760">
        <v>2701879332</v>
      </c>
      <c r="B18760" s="1">
        <v>44263</v>
      </c>
      <c r="C18760" t="s">
        <v>103</v>
      </c>
      <c r="D18760" t="s">
        <v>18202</v>
      </c>
      <c r="F18760" t="s">
        <v>19</v>
      </c>
      <c r="G18760" t="s">
        <v>67</v>
      </c>
      <c r="H18760">
        <v>5</v>
      </c>
      <c r="I18760" t="s">
        <v>18203</v>
      </c>
      <c r="J18760" t="s">
        <v>206</v>
      </c>
      <c r="N18760">
        <v>40</v>
      </c>
      <c r="O18760" t="s">
        <v>18204</v>
      </c>
      <c r="P18760" t="s">
        <v>773</v>
      </c>
      <c r="Q18760" t="s">
        <v>75</v>
      </c>
    </row>
    <row r="18761" spans="1:17" x14ac:dyDescent="0.35">
      <c r="A18761">
        <v>2696687597</v>
      </c>
      <c r="B18761" s="1">
        <v>44263</v>
      </c>
      <c r="C18761" t="s">
        <v>1239</v>
      </c>
      <c r="D18761" t="s">
        <v>2873</v>
      </c>
      <c r="F18761" t="s">
        <v>19</v>
      </c>
      <c r="G18761" t="s">
        <v>28</v>
      </c>
      <c r="H18761">
        <v>5</v>
      </c>
      <c r="I18761" t="s">
        <v>18205</v>
      </c>
      <c r="J18761" t="s">
        <v>22</v>
      </c>
      <c r="N18761">
        <v>5</v>
      </c>
      <c r="O18761" t="s">
        <v>18206</v>
      </c>
      <c r="P18761" t="s">
        <v>1577</v>
      </c>
      <c r="Q18761" t="s">
        <v>57</v>
      </c>
    </row>
    <row r="18762" spans="1:17" x14ac:dyDescent="0.35">
      <c r="A18762">
        <v>2662699861</v>
      </c>
      <c r="B18762" s="1">
        <v>44263</v>
      </c>
      <c r="C18762" t="s">
        <v>76</v>
      </c>
      <c r="D18762" t="s">
        <v>10585</v>
      </c>
      <c r="E18762" t="s">
        <v>10586</v>
      </c>
      <c r="F18762" t="s">
        <v>19</v>
      </c>
      <c r="G18762" t="s">
        <v>67</v>
      </c>
      <c r="H18762">
        <v>4</v>
      </c>
      <c r="I18762" t="s">
        <v>493</v>
      </c>
      <c r="J18762" t="s">
        <v>127</v>
      </c>
      <c r="N18762">
        <v>29</v>
      </c>
      <c r="O18762" t="s">
        <v>495</v>
      </c>
      <c r="P18762" t="s">
        <v>496</v>
      </c>
      <c r="Q18762" t="s">
        <v>146</v>
      </c>
    </row>
    <row r="18763" spans="1:17" x14ac:dyDescent="0.35">
      <c r="A18763">
        <v>2733201897</v>
      </c>
      <c r="B18763" s="1">
        <v>44263</v>
      </c>
      <c r="C18763" t="s">
        <v>36</v>
      </c>
      <c r="D18763" t="s">
        <v>617</v>
      </c>
      <c r="E18763" t="s">
        <v>618</v>
      </c>
      <c r="F18763" t="s">
        <v>19</v>
      </c>
      <c r="G18763" t="s">
        <v>67</v>
      </c>
      <c r="H18763">
        <v>4</v>
      </c>
      <c r="I18763" t="s">
        <v>341</v>
      </c>
      <c r="J18763" t="s">
        <v>5328</v>
      </c>
      <c r="N18763">
        <v>1</v>
      </c>
      <c r="O18763" t="s">
        <v>70</v>
      </c>
      <c r="P18763" t="s">
        <v>56</v>
      </c>
      <c r="Q18763" t="s">
        <v>25</v>
      </c>
    </row>
    <row r="18764" spans="1:17" x14ac:dyDescent="0.35">
      <c r="A18764">
        <v>2737088844</v>
      </c>
      <c r="B18764" s="1">
        <v>44264</v>
      </c>
      <c r="C18764" t="s">
        <v>267</v>
      </c>
      <c r="D18764" t="s">
        <v>901</v>
      </c>
      <c r="F18764" t="s">
        <v>19</v>
      </c>
      <c r="G18764" t="s">
        <v>67</v>
      </c>
      <c r="H18764">
        <v>2</v>
      </c>
      <c r="I18764" t="s">
        <v>1146</v>
      </c>
      <c r="J18764" t="s">
        <v>22</v>
      </c>
      <c r="N18764">
        <v>2</v>
      </c>
      <c r="O18764" t="s">
        <v>2437</v>
      </c>
      <c r="P18764" t="s">
        <v>2395</v>
      </c>
      <c r="Q18764" t="s">
        <v>25</v>
      </c>
    </row>
    <row r="18765" spans="1:17" x14ac:dyDescent="0.35">
      <c r="A18765">
        <v>2675939705</v>
      </c>
      <c r="B18765" s="1">
        <v>44264</v>
      </c>
      <c r="C18765" t="s">
        <v>17</v>
      </c>
      <c r="D18765" t="s">
        <v>129</v>
      </c>
      <c r="F18765" t="s">
        <v>19</v>
      </c>
      <c r="G18765" t="s">
        <v>67</v>
      </c>
      <c r="H18765">
        <v>4</v>
      </c>
      <c r="I18765" t="s">
        <v>18207</v>
      </c>
      <c r="J18765" t="s">
        <v>2017</v>
      </c>
      <c r="N18765">
        <v>5</v>
      </c>
      <c r="O18765" t="s">
        <v>499</v>
      </c>
      <c r="P18765" t="s">
        <v>136</v>
      </c>
      <c r="Q18765" t="s">
        <v>57</v>
      </c>
    </row>
    <row r="18766" spans="1:17" x14ac:dyDescent="0.35">
      <c r="A18766">
        <v>2673988970</v>
      </c>
      <c r="B18766" s="1">
        <v>44264</v>
      </c>
      <c r="C18766" t="s">
        <v>990</v>
      </c>
      <c r="D18766" t="s">
        <v>991</v>
      </c>
      <c r="E18766" t="s">
        <v>992</v>
      </c>
      <c r="F18766" t="s">
        <v>19</v>
      </c>
      <c r="G18766" t="s">
        <v>797</v>
      </c>
      <c r="H18766">
        <v>8</v>
      </c>
      <c r="I18766" t="s">
        <v>993</v>
      </c>
      <c r="J18766" t="s">
        <v>411</v>
      </c>
      <c r="N18766">
        <v>2</v>
      </c>
      <c r="O18766" t="s">
        <v>995</v>
      </c>
      <c r="P18766" t="s">
        <v>42</v>
      </c>
      <c r="Q18766" t="s">
        <v>43</v>
      </c>
    </row>
    <row r="18767" spans="1:17" x14ac:dyDescent="0.35">
      <c r="A18767">
        <v>2690937627</v>
      </c>
      <c r="B18767" s="1">
        <v>44264</v>
      </c>
      <c r="C18767" t="s">
        <v>97</v>
      </c>
      <c r="D18767" t="s">
        <v>97</v>
      </c>
      <c r="E18767" t="s">
        <v>119</v>
      </c>
      <c r="F18767" t="s">
        <v>46</v>
      </c>
      <c r="G18767" t="s">
        <v>28</v>
      </c>
      <c r="H18767">
        <v>7</v>
      </c>
      <c r="J18767" t="s">
        <v>1508</v>
      </c>
      <c r="N18767">
        <v>1</v>
      </c>
      <c r="O18767" t="s">
        <v>49</v>
      </c>
      <c r="P18767" t="s">
        <v>50</v>
      </c>
      <c r="Q18767" t="s">
        <v>25</v>
      </c>
    </row>
    <row r="18768" spans="1:17" x14ac:dyDescent="0.35">
      <c r="A18768">
        <v>2688456543</v>
      </c>
      <c r="B18768" s="1">
        <v>44264</v>
      </c>
      <c r="C18768" t="s">
        <v>506</v>
      </c>
      <c r="D18768" t="s">
        <v>506</v>
      </c>
      <c r="F18768" t="s">
        <v>19</v>
      </c>
      <c r="G18768" t="s">
        <v>67</v>
      </c>
      <c r="H18768">
        <v>3</v>
      </c>
      <c r="J18768" t="s">
        <v>22</v>
      </c>
      <c r="N18768">
        <v>46</v>
      </c>
      <c r="O18768" t="s">
        <v>17931</v>
      </c>
      <c r="P18768" t="s">
        <v>56</v>
      </c>
      <c r="Q18768" t="s">
        <v>75</v>
      </c>
    </row>
    <row r="18769" spans="1:17" x14ac:dyDescent="0.35">
      <c r="A18769">
        <v>2689862685</v>
      </c>
      <c r="B18769" s="1">
        <v>44264</v>
      </c>
      <c r="C18769" t="s">
        <v>17</v>
      </c>
      <c r="D18769" t="s">
        <v>1823</v>
      </c>
      <c r="E18769" t="s">
        <v>18208</v>
      </c>
      <c r="F18769" t="s">
        <v>19</v>
      </c>
      <c r="G18769" t="s">
        <v>28</v>
      </c>
      <c r="H18769">
        <v>6</v>
      </c>
      <c r="I18769" t="s">
        <v>18209</v>
      </c>
      <c r="J18769" t="s">
        <v>571</v>
      </c>
      <c r="N18769">
        <v>6</v>
      </c>
      <c r="O18769" t="s">
        <v>1825</v>
      </c>
      <c r="P18769" t="s">
        <v>35</v>
      </c>
      <c r="Q18769" t="s">
        <v>146</v>
      </c>
    </row>
    <row r="18770" spans="1:17" x14ac:dyDescent="0.35">
      <c r="A18770">
        <v>2585274353</v>
      </c>
      <c r="B18770" s="1">
        <v>44264</v>
      </c>
      <c r="C18770" t="s">
        <v>17</v>
      </c>
      <c r="D18770" t="s">
        <v>18210</v>
      </c>
      <c r="F18770" t="s">
        <v>19</v>
      </c>
      <c r="G18770" t="s">
        <v>28</v>
      </c>
      <c r="H18770">
        <v>3</v>
      </c>
      <c r="I18770" t="s">
        <v>18211</v>
      </c>
      <c r="J18770" t="s">
        <v>22</v>
      </c>
      <c r="N18770">
        <v>2</v>
      </c>
      <c r="O18770" t="s">
        <v>18212</v>
      </c>
      <c r="P18770" t="s">
        <v>106</v>
      </c>
      <c r="Q18770" t="s">
        <v>57</v>
      </c>
    </row>
    <row r="18771" spans="1:17" x14ac:dyDescent="0.35">
      <c r="A18771">
        <v>2676394589</v>
      </c>
      <c r="B18771" s="1">
        <v>44264</v>
      </c>
      <c r="C18771" t="s">
        <v>17</v>
      </c>
      <c r="D18771" t="s">
        <v>475</v>
      </c>
      <c r="F18771" t="s">
        <v>19</v>
      </c>
      <c r="G18771" t="s">
        <v>28</v>
      </c>
      <c r="H18771">
        <v>6</v>
      </c>
      <c r="J18771" t="s">
        <v>40</v>
      </c>
      <c r="N18771">
        <v>1</v>
      </c>
      <c r="O18771" t="s">
        <v>266</v>
      </c>
      <c r="P18771" t="s">
        <v>24</v>
      </c>
      <c r="Q18771" t="s">
        <v>25</v>
      </c>
    </row>
    <row r="18772" spans="1:17" x14ac:dyDescent="0.35">
      <c r="A18772">
        <v>2678797822</v>
      </c>
      <c r="B18772" s="1">
        <v>44264</v>
      </c>
      <c r="C18772" t="s">
        <v>17</v>
      </c>
      <c r="D18772" t="s">
        <v>137</v>
      </c>
      <c r="F18772" t="s">
        <v>19</v>
      </c>
      <c r="G18772" t="s">
        <v>28</v>
      </c>
      <c r="H18772">
        <v>11</v>
      </c>
      <c r="I18772" t="s">
        <v>11273</v>
      </c>
      <c r="J18772" t="s">
        <v>339</v>
      </c>
      <c r="N18772">
        <v>1</v>
      </c>
      <c r="O18772" t="s">
        <v>135</v>
      </c>
      <c r="P18772" t="s">
        <v>136</v>
      </c>
      <c r="Q18772" t="s">
        <v>75</v>
      </c>
    </row>
    <row r="18773" spans="1:17" x14ac:dyDescent="0.35">
      <c r="A18773">
        <v>2640357418</v>
      </c>
      <c r="B18773" s="1">
        <v>44264</v>
      </c>
      <c r="C18773" t="s">
        <v>26</v>
      </c>
      <c r="D18773" t="s">
        <v>204</v>
      </c>
      <c r="F18773" t="s">
        <v>19</v>
      </c>
      <c r="G18773" t="s">
        <v>28</v>
      </c>
      <c r="H18773">
        <v>3</v>
      </c>
      <c r="I18773" t="s">
        <v>205</v>
      </c>
      <c r="J18773" t="s">
        <v>734</v>
      </c>
      <c r="O18773" t="s">
        <v>207</v>
      </c>
      <c r="P18773" t="s">
        <v>145</v>
      </c>
      <c r="Q18773" t="s">
        <v>25</v>
      </c>
    </row>
    <row r="18774" spans="1:17" x14ac:dyDescent="0.35">
      <c r="A18774">
        <v>2674223506</v>
      </c>
      <c r="B18774" s="1">
        <v>44264</v>
      </c>
      <c r="C18774" t="s">
        <v>36</v>
      </c>
      <c r="D18774" t="s">
        <v>18213</v>
      </c>
      <c r="F18774" t="s">
        <v>19</v>
      </c>
      <c r="G18774" t="s">
        <v>28</v>
      </c>
      <c r="H18774">
        <v>7</v>
      </c>
      <c r="I18774" t="s">
        <v>18214</v>
      </c>
      <c r="J18774" t="s">
        <v>339</v>
      </c>
      <c r="N18774">
        <v>35</v>
      </c>
      <c r="O18774" t="s">
        <v>18215</v>
      </c>
      <c r="P18774" t="s">
        <v>24</v>
      </c>
      <c r="Q18774" t="s">
        <v>57</v>
      </c>
    </row>
    <row r="18775" spans="1:17" x14ac:dyDescent="0.35">
      <c r="A18775">
        <v>2656650754</v>
      </c>
      <c r="B18775" s="1">
        <v>44264</v>
      </c>
      <c r="C18775" t="s">
        <v>26</v>
      </c>
      <c r="D18775" t="s">
        <v>71</v>
      </c>
      <c r="E18775" t="s">
        <v>119</v>
      </c>
      <c r="F18775" t="s">
        <v>46</v>
      </c>
      <c r="G18775" t="s">
        <v>28</v>
      </c>
      <c r="H18775">
        <v>7</v>
      </c>
      <c r="I18775" t="s">
        <v>153</v>
      </c>
      <c r="J18775" t="s">
        <v>127</v>
      </c>
      <c r="O18775" t="s">
        <v>49</v>
      </c>
      <c r="P18775" t="s">
        <v>50</v>
      </c>
      <c r="Q18775" t="s">
        <v>25</v>
      </c>
    </row>
    <row r="18776" spans="1:17" x14ac:dyDescent="0.35">
      <c r="A18776">
        <v>2651715632</v>
      </c>
      <c r="B18776" s="1">
        <v>44264</v>
      </c>
      <c r="C18776" t="s">
        <v>17</v>
      </c>
      <c r="D18776" t="s">
        <v>471</v>
      </c>
      <c r="F18776" t="s">
        <v>19</v>
      </c>
      <c r="G18776" t="s">
        <v>67</v>
      </c>
      <c r="H18776">
        <v>5</v>
      </c>
      <c r="I18776" t="s">
        <v>18216</v>
      </c>
      <c r="J18776" t="s">
        <v>188</v>
      </c>
      <c r="N18776">
        <v>3</v>
      </c>
      <c r="O18776" t="s">
        <v>840</v>
      </c>
      <c r="P18776" t="s">
        <v>603</v>
      </c>
      <c r="Q18776" t="s">
        <v>173</v>
      </c>
    </row>
    <row r="18777" spans="1:17" x14ac:dyDescent="0.35">
      <c r="A18777">
        <v>2669919781</v>
      </c>
      <c r="B18777" s="1">
        <v>44264</v>
      </c>
      <c r="C18777" t="s">
        <v>65</v>
      </c>
      <c r="D18777" t="s">
        <v>3195</v>
      </c>
      <c r="F18777" t="s">
        <v>19</v>
      </c>
      <c r="G18777" t="s">
        <v>28</v>
      </c>
      <c r="H18777">
        <v>4</v>
      </c>
      <c r="I18777" t="s">
        <v>3196</v>
      </c>
      <c r="J18777" t="s">
        <v>188</v>
      </c>
      <c r="N18777">
        <v>59</v>
      </c>
      <c r="O18777" t="s">
        <v>1046</v>
      </c>
      <c r="P18777" t="s">
        <v>35</v>
      </c>
      <c r="Q18777" t="s">
        <v>146</v>
      </c>
    </row>
    <row r="18778" spans="1:17" x14ac:dyDescent="0.35">
      <c r="A18778">
        <v>2738381424</v>
      </c>
      <c r="B18778" s="1">
        <v>44264</v>
      </c>
      <c r="C18778" t="s">
        <v>86</v>
      </c>
      <c r="D18778" t="s">
        <v>86</v>
      </c>
      <c r="F18778" t="s">
        <v>46</v>
      </c>
      <c r="G18778" t="s">
        <v>28</v>
      </c>
      <c r="H18778">
        <v>3</v>
      </c>
      <c r="I18778" t="s">
        <v>101</v>
      </c>
      <c r="J18778" t="s">
        <v>188</v>
      </c>
      <c r="O18778" t="s">
        <v>49</v>
      </c>
      <c r="P18778" t="s">
        <v>50</v>
      </c>
      <c r="Q18778" t="s">
        <v>25</v>
      </c>
    </row>
    <row r="18779" spans="1:17" x14ac:dyDescent="0.35">
      <c r="A18779">
        <v>2748682830</v>
      </c>
      <c r="B18779" s="1">
        <v>44264</v>
      </c>
      <c r="C18779" t="s">
        <v>97</v>
      </c>
      <c r="D18779" t="s">
        <v>97</v>
      </c>
      <c r="F18779" t="s">
        <v>46</v>
      </c>
      <c r="G18779" t="s">
        <v>67</v>
      </c>
      <c r="H18779">
        <v>3</v>
      </c>
      <c r="I18779" t="s">
        <v>18217</v>
      </c>
      <c r="J18779" t="s">
        <v>1517</v>
      </c>
      <c r="N18779">
        <v>22</v>
      </c>
      <c r="O18779" t="s">
        <v>18218</v>
      </c>
      <c r="P18779" t="s">
        <v>136</v>
      </c>
      <c r="Q18779" t="s">
        <v>111</v>
      </c>
    </row>
    <row r="18780" spans="1:17" x14ac:dyDescent="0.35">
      <c r="A18780">
        <v>2731470136</v>
      </c>
      <c r="B18780" s="1">
        <v>44264</v>
      </c>
      <c r="C18780" t="s">
        <v>97</v>
      </c>
      <c r="D18780" t="s">
        <v>97</v>
      </c>
      <c r="F18780" t="s">
        <v>19</v>
      </c>
      <c r="G18780" t="s">
        <v>67</v>
      </c>
      <c r="H18780">
        <v>6</v>
      </c>
      <c r="I18780" t="s">
        <v>18219</v>
      </c>
      <c r="J18780" t="s">
        <v>1190</v>
      </c>
      <c r="N18780">
        <v>24</v>
      </c>
      <c r="O18780" t="s">
        <v>1020</v>
      </c>
      <c r="P18780" t="s">
        <v>56</v>
      </c>
      <c r="Q18780" t="s">
        <v>25</v>
      </c>
    </row>
    <row r="18781" spans="1:17" x14ac:dyDescent="0.35">
      <c r="A18781">
        <v>2734835103</v>
      </c>
      <c r="B18781" s="1">
        <v>44264</v>
      </c>
      <c r="C18781" t="s">
        <v>97</v>
      </c>
      <c r="D18781" t="s">
        <v>1023</v>
      </c>
      <c r="F18781" t="s">
        <v>19</v>
      </c>
      <c r="G18781" t="s">
        <v>20</v>
      </c>
      <c r="H18781">
        <v>3</v>
      </c>
      <c r="I18781" t="s">
        <v>18220</v>
      </c>
      <c r="J18781" t="s">
        <v>22</v>
      </c>
      <c r="N18781">
        <v>19</v>
      </c>
      <c r="O18781" t="s">
        <v>15790</v>
      </c>
      <c r="P18781" t="s">
        <v>24</v>
      </c>
      <c r="Q18781" t="s">
        <v>75</v>
      </c>
    </row>
    <row r="18782" spans="1:17" x14ac:dyDescent="0.35">
      <c r="A18782">
        <v>2739255756</v>
      </c>
      <c r="B18782" s="1">
        <v>44264</v>
      </c>
      <c r="C18782" t="s">
        <v>86</v>
      </c>
      <c r="D18782" t="s">
        <v>86</v>
      </c>
      <c r="F18782" t="s">
        <v>46</v>
      </c>
      <c r="G18782" t="s">
        <v>28</v>
      </c>
      <c r="H18782">
        <v>6</v>
      </c>
      <c r="I18782" t="s">
        <v>101</v>
      </c>
      <c r="J18782" t="s">
        <v>320</v>
      </c>
      <c r="O18782" t="s">
        <v>49</v>
      </c>
      <c r="P18782" t="s">
        <v>50</v>
      </c>
      <c r="Q18782" t="s">
        <v>25</v>
      </c>
    </row>
    <row r="18783" spans="1:17" x14ac:dyDescent="0.35">
      <c r="A18783">
        <v>2689886156</v>
      </c>
      <c r="B18783" s="1">
        <v>44264</v>
      </c>
      <c r="C18783" t="s">
        <v>26</v>
      </c>
      <c r="D18783" t="s">
        <v>71</v>
      </c>
      <c r="E18783" t="s">
        <v>19</v>
      </c>
      <c r="F18783" t="s">
        <v>46</v>
      </c>
      <c r="G18783" t="s">
        <v>28</v>
      </c>
      <c r="H18783">
        <v>4</v>
      </c>
      <c r="I18783" t="s">
        <v>153</v>
      </c>
      <c r="J18783" t="s">
        <v>1609</v>
      </c>
      <c r="O18783" t="s">
        <v>49</v>
      </c>
      <c r="P18783" t="s">
        <v>50</v>
      </c>
      <c r="Q18783" t="s">
        <v>25</v>
      </c>
    </row>
    <row r="18784" spans="1:17" x14ac:dyDescent="0.35">
      <c r="A18784">
        <v>2686991990</v>
      </c>
      <c r="B18784" s="1">
        <v>44264</v>
      </c>
      <c r="C18784" t="s">
        <v>448</v>
      </c>
      <c r="D18784" t="s">
        <v>7124</v>
      </c>
      <c r="F18784" t="s">
        <v>19</v>
      </c>
      <c r="G18784" t="s">
        <v>67</v>
      </c>
      <c r="H18784">
        <v>2</v>
      </c>
      <c r="I18784" t="s">
        <v>18168</v>
      </c>
      <c r="J18784" t="s">
        <v>22</v>
      </c>
      <c r="N18784">
        <v>63</v>
      </c>
      <c r="O18784" t="s">
        <v>13197</v>
      </c>
      <c r="P18784" t="s">
        <v>496</v>
      </c>
      <c r="Q18784" t="s">
        <v>25</v>
      </c>
    </row>
    <row r="18785" spans="1:17" x14ac:dyDescent="0.35">
      <c r="A18785">
        <v>2687879993</v>
      </c>
      <c r="B18785" s="1">
        <v>44264</v>
      </c>
      <c r="C18785" t="s">
        <v>17</v>
      </c>
      <c r="D18785" t="s">
        <v>17</v>
      </c>
      <c r="E18785" t="s">
        <v>16136</v>
      </c>
      <c r="F18785" t="s">
        <v>19</v>
      </c>
      <c r="G18785" t="s">
        <v>67</v>
      </c>
      <c r="H18785">
        <v>5</v>
      </c>
      <c r="I18785" t="s">
        <v>6314</v>
      </c>
      <c r="J18785" t="s">
        <v>1281</v>
      </c>
      <c r="N18785">
        <v>3</v>
      </c>
      <c r="O18785" t="s">
        <v>1825</v>
      </c>
      <c r="P18785" t="s">
        <v>35</v>
      </c>
      <c r="Q18785" t="s">
        <v>146</v>
      </c>
    </row>
    <row r="18786" spans="1:17" x14ac:dyDescent="0.35">
      <c r="A18786">
        <v>2739161155</v>
      </c>
      <c r="B18786" s="1">
        <v>44264</v>
      </c>
      <c r="C18786" t="s">
        <v>97</v>
      </c>
      <c r="D18786" t="s">
        <v>155</v>
      </c>
      <c r="F18786" t="s">
        <v>19</v>
      </c>
      <c r="G18786" t="s">
        <v>67</v>
      </c>
      <c r="H18786">
        <v>4</v>
      </c>
      <c r="I18786" t="s">
        <v>4789</v>
      </c>
      <c r="J18786" t="s">
        <v>18221</v>
      </c>
      <c r="K18786">
        <v>86000</v>
      </c>
      <c r="L18786">
        <v>129000</v>
      </c>
      <c r="M18786" t="s">
        <v>216</v>
      </c>
      <c r="N18786">
        <v>2</v>
      </c>
      <c r="O18786" t="s">
        <v>354</v>
      </c>
      <c r="P18786" t="s">
        <v>355</v>
      </c>
      <c r="Q18786" t="s">
        <v>43</v>
      </c>
    </row>
    <row r="18787" spans="1:17" x14ac:dyDescent="0.35">
      <c r="A18787">
        <v>2737665142</v>
      </c>
      <c r="B18787" s="1">
        <v>44264</v>
      </c>
      <c r="C18787" t="s">
        <v>36</v>
      </c>
      <c r="D18787" t="s">
        <v>2740</v>
      </c>
      <c r="F18787" t="s">
        <v>19</v>
      </c>
      <c r="G18787" t="s">
        <v>67</v>
      </c>
      <c r="H18787">
        <v>6</v>
      </c>
      <c r="I18787" t="s">
        <v>341</v>
      </c>
      <c r="J18787" t="s">
        <v>1751</v>
      </c>
      <c r="O18787" t="s">
        <v>70</v>
      </c>
      <c r="P18787" t="s">
        <v>56</v>
      </c>
      <c r="Q18787" t="s">
        <v>25</v>
      </c>
    </row>
    <row r="18788" spans="1:17" x14ac:dyDescent="0.35">
      <c r="A18788">
        <v>2614124127</v>
      </c>
      <c r="B18788" s="1">
        <v>44264</v>
      </c>
      <c r="C18788" t="s">
        <v>26</v>
      </c>
      <c r="D18788" t="s">
        <v>11415</v>
      </c>
      <c r="E18788" t="s">
        <v>2835</v>
      </c>
      <c r="F18788" t="s">
        <v>19</v>
      </c>
      <c r="G18788" t="s">
        <v>20</v>
      </c>
      <c r="H18788">
        <v>1</v>
      </c>
      <c r="I18788" t="s">
        <v>9572</v>
      </c>
      <c r="J18788" t="s">
        <v>328</v>
      </c>
      <c r="N18788">
        <v>3</v>
      </c>
      <c r="O18788" t="s">
        <v>329</v>
      </c>
      <c r="P18788" t="s">
        <v>330</v>
      </c>
      <c r="Q18788" t="s">
        <v>43</v>
      </c>
    </row>
    <row r="18789" spans="1:17" x14ac:dyDescent="0.35">
      <c r="A18789">
        <v>2661753432</v>
      </c>
      <c r="B18789" s="1">
        <v>44264</v>
      </c>
      <c r="C18789" t="s">
        <v>396</v>
      </c>
      <c r="D18789" t="s">
        <v>397</v>
      </c>
      <c r="F18789" t="s">
        <v>19</v>
      </c>
      <c r="G18789" t="s">
        <v>28</v>
      </c>
      <c r="H18789">
        <v>4</v>
      </c>
      <c r="I18789" t="s">
        <v>18222</v>
      </c>
      <c r="J18789" t="s">
        <v>898</v>
      </c>
      <c r="N18789">
        <v>9</v>
      </c>
      <c r="O18789" t="s">
        <v>5504</v>
      </c>
      <c r="P18789" t="s">
        <v>35</v>
      </c>
      <c r="Q18789" t="s">
        <v>75</v>
      </c>
    </row>
    <row r="18790" spans="1:17" x14ac:dyDescent="0.35">
      <c r="A18790">
        <v>2671358589</v>
      </c>
      <c r="B18790" s="1">
        <v>44264</v>
      </c>
      <c r="C18790" t="s">
        <v>267</v>
      </c>
      <c r="D18790" t="s">
        <v>18223</v>
      </c>
      <c r="F18790" t="s">
        <v>19</v>
      </c>
      <c r="G18790" t="s">
        <v>67</v>
      </c>
      <c r="H18790">
        <v>2</v>
      </c>
      <c r="I18790" t="s">
        <v>1063</v>
      </c>
      <c r="J18790" t="s">
        <v>22</v>
      </c>
      <c r="N18790">
        <v>5</v>
      </c>
      <c r="O18790" t="s">
        <v>7287</v>
      </c>
      <c r="P18790" t="s">
        <v>429</v>
      </c>
      <c r="Q18790" t="s">
        <v>57</v>
      </c>
    </row>
    <row r="18791" spans="1:17" x14ac:dyDescent="0.35">
      <c r="A18791">
        <v>2685918450</v>
      </c>
      <c r="B18791" s="1">
        <v>44264</v>
      </c>
      <c r="C18791" t="s">
        <v>448</v>
      </c>
      <c r="D18791" t="s">
        <v>1078</v>
      </c>
      <c r="F18791" t="s">
        <v>19</v>
      </c>
      <c r="G18791" t="s">
        <v>28</v>
      </c>
      <c r="H18791">
        <v>5</v>
      </c>
      <c r="I18791" t="s">
        <v>1079</v>
      </c>
      <c r="J18791" t="s">
        <v>221</v>
      </c>
      <c r="O18791" t="s">
        <v>1080</v>
      </c>
      <c r="P18791" t="s">
        <v>292</v>
      </c>
      <c r="Q18791" t="s">
        <v>25</v>
      </c>
    </row>
    <row r="18792" spans="1:17" x14ac:dyDescent="0.35">
      <c r="A18792">
        <v>2719519549</v>
      </c>
      <c r="B18792" s="1">
        <v>44264</v>
      </c>
      <c r="C18792" t="s">
        <v>208</v>
      </c>
      <c r="D18792" t="s">
        <v>567</v>
      </c>
      <c r="F18792" t="s">
        <v>19</v>
      </c>
      <c r="G18792" t="s">
        <v>67</v>
      </c>
      <c r="H18792">
        <v>5</v>
      </c>
      <c r="I18792" t="s">
        <v>4412</v>
      </c>
      <c r="J18792" t="s">
        <v>339</v>
      </c>
      <c r="O18792" t="s">
        <v>947</v>
      </c>
      <c r="P18792" t="s">
        <v>35</v>
      </c>
      <c r="Q18792" t="s">
        <v>173</v>
      </c>
    </row>
    <row r="18793" spans="1:17" x14ac:dyDescent="0.35">
      <c r="A18793">
        <v>2700302075</v>
      </c>
      <c r="B18793" s="1">
        <v>44264</v>
      </c>
      <c r="C18793" t="s">
        <v>17</v>
      </c>
      <c r="D18793" t="s">
        <v>1205</v>
      </c>
      <c r="E18793" t="s">
        <v>906</v>
      </c>
      <c r="F18793" t="s">
        <v>19</v>
      </c>
      <c r="G18793" t="s">
        <v>28</v>
      </c>
      <c r="H18793">
        <v>5</v>
      </c>
      <c r="I18793" t="s">
        <v>2897</v>
      </c>
      <c r="J18793" t="s">
        <v>109</v>
      </c>
      <c r="N18793">
        <v>1</v>
      </c>
      <c r="O18793" t="s">
        <v>908</v>
      </c>
      <c r="P18793" t="s">
        <v>24</v>
      </c>
      <c r="Q18793" t="s">
        <v>43</v>
      </c>
    </row>
    <row r="18794" spans="1:17" x14ac:dyDescent="0.35">
      <c r="A18794">
        <v>2642015614</v>
      </c>
      <c r="B18794" s="1">
        <v>44264</v>
      </c>
      <c r="C18794" t="s">
        <v>17</v>
      </c>
      <c r="D18794" t="s">
        <v>17</v>
      </c>
      <c r="E18794" t="s">
        <v>16533</v>
      </c>
      <c r="F18794" t="s">
        <v>19</v>
      </c>
      <c r="G18794" t="s">
        <v>20</v>
      </c>
      <c r="H18794">
        <v>3</v>
      </c>
      <c r="I18794" t="s">
        <v>16534</v>
      </c>
      <c r="J18794" t="s">
        <v>12585</v>
      </c>
      <c r="N18794">
        <v>19</v>
      </c>
      <c r="O18794" t="s">
        <v>7391</v>
      </c>
      <c r="P18794" t="s">
        <v>56</v>
      </c>
      <c r="Q18794" t="s">
        <v>75</v>
      </c>
    </row>
    <row r="18795" spans="1:17" x14ac:dyDescent="0.35">
      <c r="A18795">
        <v>2719467410</v>
      </c>
      <c r="B18795" s="1">
        <v>44264</v>
      </c>
      <c r="C18795" t="s">
        <v>396</v>
      </c>
      <c r="D18795" t="s">
        <v>2864</v>
      </c>
      <c r="F18795" t="s">
        <v>19</v>
      </c>
      <c r="G18795" t="s">
        <v>28</v>
      </c>
      <c r="H18795">
        <v>4</v>
      </c>
      <c r="I18795" t="s">
        <v>2865</v>
      </c>
      <c r="J18795" t="s">
        <v>54</v>
      </c>
      <c r="N18795">
        <v>1</v>
      </c>
      <c r="O18795" t="s">
        <v>998</v>
      </c>
      <c r="P18795" t="s">
        <v>56</v>
      </c>
      <c r="Q18795" t="s">
        <v>25</v>
      </c>
    </row>
    <row r="18796" spans="1:17" x14ac:dyDescent="0.35">
      <c r="A18796">
        <v>2565659806</v>
      </c>
      <c r="B18796" s="1">
        <v>44264</v>
      </c>
      <c r="C18796" t="s">
        <v>65</v>
      </c>
      <c r="D18796" t="s">
        <v>7423</v>
      </c>
      <c r="E18796" t="s">
        <v>1842</v>
      </c>
      <c r="F18796" t="s">
        <v>19</v>
      </c>
      <c r="G18796" t="s">
        <v>67</v>
      </c>
      <c r="H18796">
        <v>3</v>
      </c>
      <c r="I18796" t="s">
        <v>7424</v>
      </c>
      <c r="J18796" t="s">
        <v>465</v>
      </c>
      <c r="N18796">
        <v>35</v>
      </c>
      <c r="O18796" t="s">
        <v>7391</v>
      </c>
      <c r="P18796" t="s">
        <v>56</v>
      </c>
      <c r="Q18796" t="s">
        <v>75</v>
      </c>
    </row>
    <row r="18797" spans="1:17" x14ac:dyDescent="0.35">
      <c r="A18797">
        <v>2705854658</v>
      </c>
      <c r="B18797" s="1">
        <v>44264</v>
      </c>
      <c r="C18797" t="s">
        <v>1073</v>
      </c>
      <c r="D18797" t="s">
        <v>2191</v>
      </c>
      <c r="F18797" t="s">
        <v>19</v>
      </c>
      <c r="G18797" t="s">
        <v>28</v>
      </c>
      <c r="H18797">
        <v>7</v>
      </c>
      <c r="I18797" t="s">
        <v>2192</v>
      </c>
      <c r="J18797" t="s">
        <v>3779</v>
      </c>
      <c r="K18797">
        <v>78000</v>
      </c>
      <c r="L18797">
        <v>148000</v>
      </c>
      <c r="M18797" t="s">
        <v>216</v>
      </c>
      <c r="O18797" t="s">
        <v>998</v>
      </c>
      <c r="P18797" t="s">
        <v>56</v>
      </c>
      <c r="Q18797" t="s">
        <v>25</v>
      </c>
    </row>
    <row r="18798" spans="1:17" x14ac:dyDescent="0.35">
      <c r="A18798">
        <v>2686195888</v>
      </c>
      <c r="B18798" s="1">
        <v>44264</v>
      </c>
      <c r="C18798" t="s">
        <v>17</v>
      </c>
      <c r="D18798" t="s">
        <v>374</v>
      </c>
      <c r="E18798" t="s">
        <v>375</v>
      </c>
      <c r="F18798" t="s">
        <v>19</v>
      </c>
      <c r="G18798" t="s">
        <v>20</v>
      </c>
      <c r="H18798">
        <v>3</v>
      </c>
      <c r="I18798" t="s">
        <v>376</v>
      </c>
      <c r="J18798" t="s">
        <v>2115</v>
      </c>
      <c r="N18798">
        <v>1</v>
      </c>
      <c r="O18798" t="s">
        <v>378</v>
      </c>
      <c r="P18798" t="s">
        <v>136</v>
      </c>
      <c r="Q18798" t="s">
        <v>182</v>
      </c>
    </row>
    <row r="18799" spans="1:17" x14ac:dyDescent="0.35">
      <c r="A18799">
        <v>2678707417</v>
      </c>
      <c r="B18799" s="1">
        <v>44264</v>
      </c>
      <c r="C18799" t="s">
        <v>36</v>
      </c>
      <c r="D18799" t="s">
        <v>16618</v>
      </c>
      <c r="E18799" t="s">
        <v>18224</v>
      </c>
      <c r="F18799" t="s">
        <v>19</v>
      </c>
      <c r="G18799" t="s">
        <v>67</v>
      </c>
      <c r="H18799">
        <v>3</v>
      </c>
      <c r="J18799" t="s">
        <v>3564</v>
      </c>
      <c r="K18799">
        <v>63000</v>
      </c>
      <c r="L18799">
        <v>127000</v>
      </c>
      <c r="M18799" t="s">
        <v>216</v>
      </c>
      <c r="N18799">
        <v>1</v>
      </c>
      <c r="O18799" t="s">
        <v>5102</v>
      </c>
      <c r="P18799" t="s">
        <v>42</v>
      </c>
      <c r="Q18799" t="s">
        <v>43</v>
      </c>
    </row>
    <row r="18800" spans="1:17" x14ac:dyDescent="0.35">
      <c r="A18800">
        <v>2698149644</v>
      </c>
      <c r="B18800" s="1">
        <v>44264</v>
      </c>
      <c r="C18800" t="s">
        <v>17</v>
      </c>
      <c r="D18800" t="s">
        <v>129</v>
      </c>
      <c r="F18800" t="s">
        <v>19</v>
      </c>
      <c r="G18800" t="s">
        <v>28</v>
      </c>
      <c r="H18800">
        <v>5</v>
      </c>
      <c r="I18800" t="s">
        <v>18225</v>
      </c>
      <c r="J18800" t="s">
        <v>22</v>
      </c>
      <c r="N18800">
        <v>10</v>
      </c>
      <c r="O18800" t="s">
        <v>13458</v>
      </c>
      <c r="P18800" t="s">
        <v>56</v>
      </c>
      <c r="Q18800" t="s">
        <v>57</v>
      </c>
    </row>
    <row r="18801" spans="1:17" x14ac:dyDescent="0.35">
      <c r="A18801">
        <v>2690938954</v>
      </c>
      <c r="B18801" s="1">
        <v>44264</v>
      </c>
      <c r="C18801" t="s">
        <v>26</v>
      </c>
      <c r="D18801" t="s">
        <v>71</v>
      </c>
      <c r="E18801" t="s">
        <v>19</v>
      </c>
      <c r="F18801" t="s">
        <v>46</v>
      </c>
      <c r="G18801" t="s">
        <v>28</v>
      </c>
      <c r="H18801">
        <v>2</v>
      </c>
      <c r="I18801" t="s">
        <v>153</v>
      </c>
      <c r="J18801" t="s">
        <v>6530</v>
      </c>
      <c r="O18801" t="s">
        <v>49</v>
      </c>
      <c r="P18801" t="s">
        <v>50</v>
      </c>
      <c r="Q18801" t="s">
        <v>25</v>
      </c>
    </row>
    <row r="18802" spans="1:17" x14ac:dyDescent="0.35">
      <c r="A18802">
        <v>2673980648</v>
      </c>
      <c r="B18802" s="1">
        <v>44264</v>
      </c>
      <c r="C18802" t="s">
        <v>17</v>
      </c>
      <c r="D18802" t="s">
        <v>279</v>
      </c>
      <c r="F18802" t="s">
        <v>19</v>
      </c>
      <c r="G18802" t="s">
        <v>20</v>
      </c>
      <c r="H18802">
        <v>1</v>
      </c>
      <c r="I18802" t="s">
        <v>18226</v>
      </c>
      <c r="J18802" t="s">
        <v>22</v>
      </c>
      <c r="N18802">
        <v>5</v>
      </c>
      <c r="O18802" t="s">
        <v>2144</v>
      </c>
      <c r="P18802" t="s">
        <v>1577</v>
      </c>
      <c r="Q18802" t="s">
        <v>43</v>
      </c>
    </row>
    <row r="18803" spans="1:17" x14ac:dyDescent="0.35">
      <c r="A18803">
        <v>2674776457</v>
      </c>
      <c r="B18803" s="1">
        <v>44264</v>
      </c>
      <c r="C18803" t="s">
        <v>448</v>
      </c>
      <c r="D18803" t="s">
        <v>1185</v>
      </c>
      <c r="E18803" t="s">
        <v>38</v>
      </c>
      <c r="F18803" t="s">
        <v>19</v>
      </c>
      <c r="G18803" t="s">
        <v>67</v>
      </c>
      <c r="H18803">
        <v>2</v>
      </c>
      <c r="I18803" t="s">
        <v>18227</v>
      </c>
      <c r="J18803" t="s">
        <v>713</v>
      </c>
      <c r="K18803">
        <v>91000</v>
      </c>
      <c r="L18803">
        <v>102000</v>
      </c>
      <c r="M18803" t="s">
        <v>216</v>
      </c>
      <c r="N18803">
        <v>8</v>
      </c>
      <c r="O18803" t="s">
        <v>41</v>
      </c>
      <c r="P18803" t="s">
        <v>42</v>
      </c>
      <c r="Q18803" t="s">
        <v>43</v>
      </c>
    </row>
    <row r="18804" spans="1:17" x14ac:dyDescent="0.35">
      <c r="A18804">
        <v>2752541053</v>
      </c>
      <c r="B18804" s="1">
        <v>44264</v>
      </c>
      <c r="C18804" t="s">
        <v>653</v>
      </c>
      <c r="D18804" t="s">
        <v>653</v>
      </c>
      <c r="F18804" t="s">
        <v>46</v>
      </c>
      <c r="G18804" t="s">
        <v>28</v>
      </c>
      <c r="H18804">
        <v>8</v>
      </c>
      <c r="I18804" t="s">
        <v>442</v>
      </c>
      <c r="J18804" t="s">
        <v>411</v>
      </c>
      <c r="N18804">
        <v>5</v>
      </c>
      <c r="O18804" t="s">
        <v>8743</v>
      </c>
      <c r="P18804" t="s">
        <v>56</v>
      </c>
      <c r="Q18804" t="s">
        <v>75</v>
      </c>
    </row>
    <row r="18805" spans="1:17" x14ac:dyDescent="0.35">
      <c r="A18805">
        <v>2710954242</v>
      </c>
      <c r="B18805" s="1">
        <v>44264</v>
      </c>
      <c r="C18805" t="s">
        <v>17</v>
      </c>
      <c r="D18805" t="s">
        <v>129</v>
      </c>
      <c r="F18805" t="s">
        <v>19</v>
      </c>
      <c r="G18805" t="s">
        <v>67</v>
      </c>
      <c r="H18805">
        <v>6</v>
      </c>
      <c r="I18805" t="s">
        <v>2794</v>
      </c>
      <c r="J18805" t="s">
        <v>140</v>
      </c>
      <c r="N18805">
        <v>2</v>
      </c>
      <c r="O18805" t="s">
        <v>2743</v>
      </c>
      <c r="P18805" t="s">
        <v>24</v>
      </c>
      <c r="Q18805" t="s">
        <v>25</v>
      </c>
    </row>
    <row r="18806" spans="1:17" x14ac:dyDescent="0.35">
      <c r="A18806">
        <v>2722897278</v>
      </c>
      <c r="B18806" s="1">
        <v>44265</v>
      </c>
      <c r="C18806" t="s">
        <v>26</v>
      </c>
      <c r="D18806" t="s">
        <v>5224</v>
      </c>
      <c r="F18806" t="s">
        <v>19</v>
      </c>
      <c r="G18806" t="s">
        <v>67</v>
      </c>
      <c r="H18806">
        <v>3</v>
      </c>
      <c r="I18806" t="s">
        <v>5225</v>
      </c>
      <c r="J18806" t="s">
        <v>221</v>
      </c>
      <c r="N18806">
        <v>1</v>
      </c>
      <c r="O18806" t="s">
        <v>1046</v>
      </c>
      <c r="P18806" t="s">
        <v>35</v>
      </c>
      <c r="Q18806" t="s">
        <v>146</v>
      </c>
    </row>
    <row r="18807" spans="1:17" x14ac:dyDescent="0.35">
      <c r="A18807">
        <v>2722157554</v>
      </c>
      <c r="B18807" s="1">
        <v>44265</v>
      </c>
      <c r="C18807" t="s">
        <v>17</v>
      </c>
      <c r="D18807" t="s">
        <v>4953</v>
      </c>
      <c r="F18807" t="s">
        <v>19</v>
      </c>
      <c r="G18807" t="s">
        <v>20</v>
      </c>
      <c r="H18807">
        <v>2</v>
      </c>
      <c r="I18807" t="s">
        <v>4954</v>
      </c>
      <c r="J18807" t="s">
        <v>109</v>
      </c>
      <c r="N18807">
        <v>4</v>
      </c>
      <c r="O18807" t="s">
        <v>469</v>
      </c>
      <c r="P18807" t="s">
        <v>35</v>
      </c>
      <c r="Q18807" t="s">
        <v>146</v>
      </c>
    </row>
    <row r="18808" spans="1:17" x14ac:dyDescent="0.35">
      <c r="A18808">
        <v>2696308227</v>
      </c>
      <c r="B18808" s="1">
        <v>44265</v>
      </c>
      <c r="C18808" t="s">
        <v>17</v>
      </c>
      <c r="D18808" t="s">
        <v>11648</v>
      </c>
      <c r="F18808" t="s">
        <v>19</v>
      </c>
      <c r="G18808" t="s">
        <v>67</v>
      </c>
      <c r="H18808">
        <v>3</v>
      </c>
      <c r="I18808" t="s">
        <v>11649</v>
      </c>
      <c r="J18808" t="s">
        <v>11650</v>
      </c>
      <c r="N18808">
        <v>1</v>
      </c>
      <c r="O18808" t="s">
        <v>11651</v>
      </c>
      <c r="P18808" t="s">
        <v>35</v>
      </c>
      <c r="Q18808" t="s">
        <v>146</v>
      </c>
    </row>
    <row r="18809" spans="1:17" x14ac:dyDescent="0.35">
      <c r="A18809">
        <v>2619822868</v>
      </c>
      <c r="B18809" s="1">
        <v>44265</v>
      </c>
      <c r="C18809" t="s">
        <v>26</v>
      </c>
      <c r="D18809" t="s">
        <v>71</v>
      </c>
      <c r="F18809" t="s">
        <v>19</v>
      </c>
      <c r="G18809" t="s">
        <v>67</v>
      </c>
      <c r="H18809">
        <v>5</v>
      </c>
      <c r="I18809" t="s">
        <v>18228</v>
      </c>
      <c r="J18809" t="s">
        <v>221</v>
      </c>
      <c r="N18809">
        <v>9</v>
      </c>
      <c r="O18809" t="s">
        <v>1891</v>
      </c>
      <c r="P18809" t="s">
        <v>1892</v>
      </c>
      <c r="Q18809" t="s">
        <v>75</v>
      </c>
    </row>
    <row r="18810" spans="1:17" x14ac:dyDescent="0.35">
      <c r="A18810">
        <v>2677654163</v>
      </c>
      <c r="B18810" s="1">
        <v>44265</v>
      </c>
      <c r="C18810" t="s">
        <v>608</v>
      </c>
      <c r="D18810" t="s">
        <v>846</v>
      </c>
      <c r="F18810" t="s">
        <v>19</v>
      </c>
      <c r="G18810" t="s">
        <v>28</v>
      </c>
      <c r="H18810">
        <v>7</v>
      </c>
      <c r="I18810" t="s">
        <v>610</v>
      </c>
      <c r="J18810" t="s">
        <v>95</v>
      </c>
      <c r="N18810">
        <v>2</v>
      </c>
      <c r="O18810" t="s">
        <v>70</v>
      </c>
      <c r="P18810" t="s">
        <v>56</v>
      </c>
      <c r="Q18810" t="s">
        <v>25</v>
      </c>
    </row>
    <row r="18811" spans="1:17" x14ac:dyDescent="0.35">
      <c r="A18811">
        <v>2596256747</v>
      </c>
      <c r="B18811" s="1">
        <v>44265</v>
      </c>
      <c r="C18811" t="s">
        <v>17</v>
      </c>
      <c r="D18811" t="s">
        <v>129</v>
      </c>
      <c r="E18811" t="s">
        <v>2201</v>
      </c>
      <c r="F18811" t="s">
        <v>19</v>
      </c>
      <c r="G18811" t="s">
        <v>67</v>
      </c>
      <c r="H18811">
        <v>4</v>
      </c>
      <c r="I18811" t="s">
        <v>2109</v>
      </c>
      <c r="J18811" t="s">
        <v>2367</v>
      </c>
      <c r="O18811" t="s">
        <v>85</v>
      </c>
      <c r="P18811" t="s">
        <v>35</v>
      </c>
      <c r="Q18811" t="s">
        <v>25</v>
      </c>
    </row>
    <row r="18812" spans="1:17" x14ac:dyDescent="0.35">
      <c r="A18812">
        <v>2696189504</v>
      </c>
      <c r="B18812" s="1">
        <v>44265</v>
      </c>
      <c r="C18812" t="s">
        <v>448</v>
      </c>
      <c r="D18812" t="s">
        <v>4852</v>
      </c>
      <c r="E18812" t="s">
        <v>18229</v>
      </c>
      <c r="F18812" t="s">
        <v>19</v>
      </c>
      <c r="G18812" t="s">
        <v>28</v>
      </c>
      <c r="H18812">
        <v>7</v>
      </c>
      <c r="I18812" t="s">
        <v>18230</v>
      </c>
      <c r="J18812" t="s">
        <v>831</v>
      </c>
      <c r="N18812">
        <v>15</v>
      </c>
      <c r="O18812" t="s">
        <v>1812</v>
      </c>
      <c r="P18812" t="s">
        <v>773</v>
      </c>
      <c r="Q18812" t="s">
        <v>173</v>
      </c>
    </row>
    <row r="18813" spans="1:17" x14ac:dyDescent="0.35">
      <c r="A18813">
        <v>2678744517</v>
      </c>
      <c r="B18813" s="1">
        <v>44265</v>
      </c>
      <c r="C18813" t="s">
        <v>92</v>
      </c>
      <c r="D18813" t="s">
        <v>7936</v>
      </c>
      <c r="E18813" t="s">
        <v>18231</v>
      </c>
      <c r="F18813" t="s">
        <v>19</v>
      </c>
      <c r="G18813" t="s">
        <v>20</v>
      </c>
      <c r="H18813">
        <v>2</v>
      </c>
      <c r="I18813" t="s">
        <v>18232</v>
      </c>
      <c r="J18813" t="s">
        <v>22</v>
      </c>
      <c r="N18813">
        <v>15</v>
      </c>
      <c r="O18813" t="s">
        <v>1616</v>
      </c>
      <c r="P18813" t="s">
        <v>685</v>
      </c>
      <c r="Q18813" t="s">
        <v>173</v>
      </c>
    </row>
    <row r="18814" spans="1:17" x14ac:dyDescent="0.35">
      <c r="A18814">
        <v>2741520435</v>
      </c>
      <c r="B18814" s="1">
        <v>44265</v>
      </c>
      <c r="C18814" t="s">
        <v>1375</v>
      </c>
      <c r="D18814" t="s">
        <v>1375</v>
      </c>
      <c r="F18814" t="s">
        <v>19</v>
      </c>
      <c r="G18814" t="s">
        <v>28</v>
      </c>
      <c r="H18814">
        <v>7</v>
      </c>
      <c r="I18814" t="s">
        <v>4939</v>
      </c>
      <c r="J18814" t="s">
        <v>206</v>
      </c>
      <c r="N18814">
        <v>7</v>
      </c>
      <c r="O18814" t="s">
        <v>1818</v>
      </c>
      <c r="P18814" t="s">
        <v>56</v>
      </c>
      <c r="Q18814" t="s">
        <v>43</v>
      </c>
    </row>
    <row r="18815" spans="1:17" x14ac:dyDescent="0.35">
      <c r="A18815">
        <v>2710956669</v>
      </c>
      <c r="B18815" s="1">
        <v>44265</v>
      </c>
      <c r="C18815" t="s">
        <v>17</v>
      </c>
      <c r="D18815" t="s">
        <v>17</v>
      </c>
      <c r="F18815" t="s">
        <v>19</v>
      </c>
      <c r="G18815" t="s">
        <v>28</v>
      </c>
      <c r="H18815">
        <v>5</v>
      </c>
      <c r="I18815" t="s">
        <v>4494</v>
      </c>
      <c r="J18815" t="s">
        <v>527</v>
      </c>
      <c r="O18815" t="s">
        <v>135</v>
      </c>
      <c r="P18815" t="s">
        <v>136</v>
      </c>
      <c r="Q18815" t="s">
        <v>75</v>
      </c>
    </row>
    <row r="18816" spans="1:17" x14ac:dyDescent="0.35">
      <c r="A18816">
        <v>2676395464</v>
      </c>
      <c r="B18816" s="1">
        <v>44265</v>
      </c>
      <c r="C18816" t="s">
        <v>17</v>
      </c>
      <c r="D18816" t="s">
        <v>409</v>
      </c>
      <c r="F18816" t="s">
        <v>19</v>
      </c>
      <c r="G18816" t="s">
        <v>28</v>
      </c>
      <c r="H18816">
        <v>4</v>
      </c>
      <c r="J18816" t="s">
        <v>221</v>
      </c>
      <c r="N18816">
        <v>2</v>
      </c>
      <c r="O18816" t="s">
        <v>266</v>
      </c>
      <c r="P18816" t="s">
        <v>24</v>
      </c>
      <c r="Q18816" t="s">
        <v>25</v>
      </c>
    </row>
    <row r="18817" spans="1:17" x14ac:dyDescent="0.35">
      <c r="A18817">
        <v>2696936098</v>
      </c>
      <c r="B18817" s="1">
        <v>44265</v>
      </c>
      <c r="C18817" t="s">
        <v>44</v>
      </c>
      <c r="D18817" t="s">
        <v>969</v>
      </c>
      <c r="F18817" t="s">
        <v>19</v>
      </c>
      <c r="G18817" t="s">
        <v>28</v>
      </c>
      <c r="H18817">
        <v>5</v>
      </c>
      <c r="I18817" t="s">
        <v>970</v>
      </c>
      <c r="J18817" t="s">
        <v>3213</v>
      </c>
      <c r="N18817">
        <v>2</v>
      </c>
      <c r="O18817" t="s">
        <v>70</v>
      </c>
      <c r="P18817" t="s">
        <v>56</v>
      </c>
      <c r="Q18817" t="s">
        <v>25</v>
      </c>
    </row>
    <row r="18818" spans="1:17" x14ac:dyDescent="0.35">
      <c r="A18818">
        <v>2693710443</v>
      </c>
      <c r="B18818" s="1">
        <v>44265</v>
      </c>
      <c r="C18818" t="s">
        <v>17</v>
      </c>
      <c r="D18818" t="s">
        <v>129</v>
      </c>
      <c r="E18818" t="s">
        <v>803</v>
      </c>
      <c r="F18818" t="s">
        <v>19</v>
      </c>
      <c r="G18818" t="s">
        <v>28</v>
      </c>
      <c r="H18818">
        <v>4</v>
      </c>
      <c r="I18818" t="s">
        <v>2320</v>
      </c>
      <c r="J18818" t="s">
        <v>22</v>
      </c>
      <c r="K18818">
        <v>206000</v>
      </c>
      <c r="L18818">
        <v>209000</v>
      </c>
      <c r="M18818" t="s">
        <v>216</v>
      </c>
      <c r="N18818">
        <v>10</v>
      </c>
      <c r="O18818" t="s">
        <v>2321</v>
      </c>
      <c r="P18818" t="s">
        <v>50</v>
      </c>
      <c r="Q18818" t="s">
        <v>57</v>
      </c>
    </row>
    <row r="18819" spans="1:17" x14ac:dyDescent="0.35">
      <c r="A18819">
        <v>2711766020</v>
      </c>
      <c r="B18819" s="1">
        <v>44265</v>
      </c>
      <c r="C18819" t="s">
        <v>26</v>
      </c>
      <c r="D18819" t="s">
        <v>2971</v>
      </c>
      <c r="F18819" t="s">
        <v>19</v>
      </c>
      <c r="G18819" t="s">
        <v>28</v>
      </c>
      <c r="H18819">
        <v>7</v>
      </c>
      <c r="I18819" t="s">
        <v>18233</v>
      </c>
      <c r="J18819" t="s">
        <v>510</v>
      </c>
      <c r="N18819">
        <v>8</v>
      </c>
      <c r="O18819" t="s">
        <v>118</v>
      </c>
      <c r="P18819" t="s">
        <v>56</v>
      </c>
      <c r="Q18819" t="s">
        <v>57</v>
      </c>
    </row>
    <row r="18820" spans="1:17" x14ac:dyDescent="0.35">
      <c r="A18820">
        <v>2684301754</v>
      </c>
      <c r="B18820" s="1">
        <v>44265</v>
      </c>
      <c r="C18820" t="s">
        <v>17</v>
      </c>
      <c r="D18820" t="s">
        <v>137</v>
      </c>
      <c r="F18820" t="s">
        <v>19</v>
      </c>
      <c r="G18820" t="s">
        <v>20</v>
      </c>
      <c r="H18820">
        <v>2</v>
      </c>
      <c r="I18820" t="s">
        <v>16779</v>
      </c>
      <c r="J18820" t="s">
        <v>188</v>
      </c>
      <c r="N18820">
        <v>7</v>
      </c>
      <c r="O18820" t="s">
        <v>2189</v>
      </c>
      <c r="P18820" t="s">
        <v>283</v>
      </c>
      <c r="Q18820" t="s">
        <v>111</v>
      </c>
    </row>
    <row r="18821" spans="1:17" x14ac:dyDescent="0.35">
      <c r="A18821">
        <v>2635382650</v>
      </c>
      <c r="B18821" s="1">
        <v>44265</v>
      </c>
      <c r="C18821" t="s">
        <v>653</v>
      </c>
      <c r="D18821" t="s">
        <v>654</v>
      </c>
      <c r="F18821" t="s">
        <v>19</v>
      </c>
      <c r="G18821" t="s">
        <v>67</v>
      </c>
      <c r="H18821">
        <v>3</v>
      </c>
      <c r="I18821" t="s">
        <v>919</v>
      </c>
      <c r="J18821" t="s">
        <v>127</v>
      </c>
      <c r="N18821">
        <v>1</v>
      </c>
      <c r="O18821" t="s">
        <v>920</v>
      </c>
      <c r="P18821" t="s">
        <v>91</v>
      </c>
      <c r="Q18821" t="s">
        <v>146</v>
      </c>
    </row>
    <row r="18822" spans="1:17" x14ac:dyDescent="0.35">
      <c r="A18822">
        <v>2675349283</v>
      </c>
      <c r="B18822" s="1">
        <v>44265</v>
      </c>
      <c r="C18822" t="s">
        <v>2049</v>
      </c>
      <c r="D18822" t="s">
        <v>2049</v>
      </c>
      <c r="F18822" t="s">
        <v>19</v>
      </c>
      <c r="G18822" t="s">
        <v>28</v>
      </c>
      <c r="H18822">
        <v>8</v>
      </c>
      <c r="I18822" t="s">
        <v>16769</v>
      </c>
      <c r="J18822" t="s">
        <v>571</v>
      </c>
      <c r="K18822">
        <v>143000</v>
      </c>
      <c r="L18822">
        <v>124000</v>
      </c>
      <c r="M18822" t="s">
        <v>216</v>
      </c>
      <c r="N18822">
        <v>8</v>
      </c>
      <c r="O18822" t="s">
        <v>628</v>
      </c>
      <c r="P18822" t="s">
        <v>136</v>
      </c>
      <c r="Q18822" t="s">
        <v>57</v>
      </c>
    </row>
    <row r="18823" spans="1:17" x14ac:dyDescent="0.35">
      <c r="A18823">
        <v>2677638817</v>
      </c>
      <c r="B18823" s="1">
        <v>44265</v>
      </c>
      <c r="C18823" t="s">
        <v>65</v>
      </c>
      <c r="D18823" t="s">
        <v>323</v>
      </c>
      <c r="F18823" t="s">
        <v>19</v>
      </c>
      <c r="G18823" t="s">
        <v>28</v>
      </c>
      <c r="H18823">
        <v>8</v>
      </c>
      <c r="I18823" t="s">
        <v>18234</v>
      </c>
      <c r="J18823" t="s">
        <v>571</v>
      </c>
      <c r="N18823">
        <v>56</v>
      </c>
      <c r="O18823" t="s">
        <v>628</v>
      </c>
      <c r="P18823" t="s">
        <v>136</v>
      </c>
      <c r="Q18823" t="s">
        <v>57</v>
      </c>
    </row>
    <row r="18824" spans="1:17" x14ac:dyDescent="0.35">
      <c r="A18824">
        <v>2685672926</v>
      </c>
      <c r="B18824" s="1">
        <v>44265</v>
      </c>
      <c r="C18824" t="s">
        <v>189</v>
      </c>
      <c r="D18824" t="s">
        <v>18235</v>
      </c>
      <c r="F18824" t="s">
        <v>19</v>
      </c>
      <c r="G18824" t="s">
        <v>20</v>
      </c>
      <c r="H18824">
        <v>3</v>
      </c>
      <c r="I18824" t="s">
        <v>14725</v>
      </c>
      <c r="J18824" t="s">
        <v>582</v>
      </c>
      <c r="N18824">
        <v>18</v>
      </c>
      <c r="O18824" t="s">
        <v>18236</v>
      </c>
      <c r="P18824" t="s">
        <v>24</v>
      </c>
      <c r="Q18824" t="s">
        <v>57</v>
      </c>
    </row>
    <row r="18825" spans="1:17" x14ac:dyDescent="0.35">
      <c r="A18825">
        <v>2696995686</v>
      </c>
      <c r="B18825" s="1">
        <v>44265</v>
      </c>
      <c r="C18825" t="s">
        <v>36</v>
      </c>
      <c r="D18825" t="s">
        <v>18237</v>
      </c>
      <c r="E18825" t="s">
        <v>18238</v>
      </c>
      <c r="F18825" t="s">
        <v>19</v>
      </c>
      <c r="G18825" t="s">
        <v>67</v>
      </c>
      <c r="H18825">
        <v>4</v>
      </c>
      <c r="I18825" t="s">
        <v>895</v>
      </c>
      <c r="J18825" t="s">
        <v>350</v>
      </c>
      <c r="O18825" t="s">
        <v>70</v>
      </c>
      <c r="P18825" t="s">
        <v>56</v>
      </c>
      <c r="Q18825" t="s">
        <v>25</v>
      </c>
    </row>
    <row r="18826" spans="1:17" x14ac:dyDescent="0.35">
      <c r="A18826">
        <v>2733326478</v>
      </c>
      <c r="B18826" s="1">
        <v>44265</v>
      </c>
      <c r="C18826" t="s">
        <v>17</v>
      </c>
      <c r="D18826" t="s">
        <v>129</v>
      </c>
      <c r="F18826" t="s">
        <v>19</v>
      </c>
      <c r="G18826" t="s">
        <v>28</v>
      </c>
      <c r="H18826">
        <v>6</v>
      </c>
      <c r="I18826" t="s">
        <v>1671</v>
      </c>
      <c r="J18826" t="s">
        <v>465</v>
      </c>
      <c r="N18826">
        <v>1</v>
      </c>
      <c r="O18826" t="s">
        <v>752</v>
      </c>
      <c r="P18826" t="s">
        <v>91</v>
      </c>
      <c r="Q18826" t="s">
        <v>75</v>
      </c>
    </row>
    <row r="18827" spans="1:17" x14ac:dyDescent="0.35">
      <c r="A18827">
        <v>2716083418</v>
      </c>
      <c r="B18827" s="1">
        <v>44265</v>
      </c>
      <c r="C18827" t="s">
        <v>36</v>
      </c>
      <c r="D18827" t="s">
        <v>1061</v>
      </c>
      <c r="E18827" t="s">
        <v>1062</v>
      </c>
      <c r="F18827" t="s">
        <v>19</v>
      </c>
      <c r="G18827" t="s">
        <v>67</v>
      </c>
      <c r="H18827">
        <v>3</v>
      </c>
      <c r="I18827" t="s">
        <v>1063</v>
      </c>
      <c r="J18827" t="s">
        <v>597</v>
      </c>
      <c r="O18827" t="s">
        <v>240</v>
      </c>
      <c r="P18827" t="s">
        <v>50</v>
      </c>
      <c r="Q18827" t="s">
        <v>25</v>
      </c>
    </row>
    <row r="18828" spans="1:17" x14ac:dyDescent="0.35">
      <c r="A18828">
        <v>2695134425</v>
      </c>
      <c r="B18828" s="1">
        <v>44265</v>
      </c>
      <c r="C18828" t="s">
        <v>26</v>
      </c>
      <c r="D18828" t="s">
        <v>2157</v>
      </c>
      <c r="F18828" t="s">
        <v>19</v>
      </c>
      <c r="G18828" t="s">
        <v>28</v>
      </c>
      <c r="H18828">
        <v>4</v>
      </c>
      <c r="I18828" t="s">
        <v>6097</v>
      </c>
      <c r="J18828" t="s">
        <v>253</v>
      </c>
      <c r="N18828">
        <v>1</v>
      </c>
      <c r="O18828" t="s">
        <v>421</v>
      </c>
      <c r="P18828" t="s">
        <v>35</v>
      </c>
      <c r="Q18828" t="s">
        <v>25</v>
      </c>
    </row>
    <row r="18829" spans="1:17" x14ac:dyDescent="0.35">
      <c r="A18829">
        <v>2722611796</v>
      </c>
      <c r="B18829" s="1">
        <v>44265</v>
      </c>
      <c r="C18829" t="s">
        <v>65</v>
      </c>
      <c r="D18829" t="s">
        <v>18239</v>
      </c>
      <c r="E18829" t="s">
        <v>18240</v>
      </c>
      <c r="F18829" t="s">
        <v>19</v>
      </c>
      <c r="G18829" t="s">
        <v>20</v>
      </c>
      <c r="H18829">
        <v>2</v>
      </c>
      <c r="I18829" t="s">
        <v>18241</v>
      </c>
      <c r="J18829" t="s">
        <v>221</v>
      </c>
      <c r="N18829">
        <v>3</v>
      </c>
      <c r="O18829" t="s">
        <v>18242</v>
      </c>
      <c r="P18829" t="s">
        <v>136</v>
      </c>
      <c r="Q18829" t="s">
        <v>57</v>
      </c>
    </row>
    <row r="18830" spans="1:17" x14ac:dyDescent="0.35">
      <c r="A18830">
        <v>2706504864</v>
      </c>
      <c r="B18830" s="1">
        <v>44265</v>
      </c>
      <c r="C18830" t="s">
        <v>97</v>
      </c>
      <c r="D18830" t="s">
        <v>97</v>
      </c>
      <c r="F18830" t="s">
        <v>46</v>
      </c>
      <c r="G18830" t="s">
        <v>28</v>
      </c>
      <c r="H18830">
        <v>6</v>
      </c>
      <c r="I18830" t="s">
        <v>18243</v>
      </c>
      <c r="J18830" t="s">
        <v>778</v>
      </c>
      <c r="N18830">
        <v>34</v>
      </c>
      <c r="O18830" t="s">
        <v>4041</v>
      </c>
      <c r="P18830" t="s">
        <v>136</v>
      </c>
      <c r="Q18830" t="s">
        <v>75</v>
      </c>
    </row>
    <row r="18831" spans="1:17" x14ac:dyDescent="0.35">
      <c r="A18831">
        <v>2755001494</v>
      </c>
      <c r="B18831" s="1">
        <v>44265</v>
      </c>
      <c r="C18831" t="s">
        <v>65</v>
      </c>
      <c r="D18831" t="s">
        <v>65</v>
      </c>
      <c r="F18831" t="s">
        <v>19</v>
      </c>
      <c r="G18831" t="s">
        <v>67</v>
      </c>
      <c r="H18831">
        <v>4</v>
      </c>
      <c r="I18831" t="s">
        <v>18244</v>
      </c>
      <c r="J18831" t="s">
        <v>188</v>
      </c>
      <c r="N18831">
        <v>45</v>
      </c>
      <c r="O18831" t="s">
        <v>8301</v>
      </c>
      <c r="P18831" t="s">
        <v>136</v>
      </c>
      <c r="Q18831" t="s">
        <v>146</v>
      </c>
    </row>
    <row r="18832" spans="1:17" x14ac:dyDescent="0.35">
      <c r="A18832">
        <v>2692450152</v>
      </c>
      <c r="B18832" s="1">
        <v>44266</v>
      </c>
      <c r="C18832" t="s">
        <v>17</v>
      </c>
      <c r="D18832" t="s">
        <v>16703</v>
      </c>
      <c r="F18832" t="s">
        <v>19</v>
      </c>
      <c r="G18832" t="s">
        <v>28</v>
      </c>
      <c r="H18832">
        <v>4</v>
      </c>
      <c r="I18832" t="s">
        <v>16704</v>
      </c>
      <c r="J18832" t="s">
        <v>140</v>
      </c>
      <c r="N18832">
        <v>1</v>
      </c>
      <c r="O18832" t="s">
        <v>135</v>
      </c>
      <c r="P18832" t="s">
        <v>136</v>
      </c>
      <c r="Q18832" t="s">
        <v>75</v>
      </c>
    </row>
    <row r="18833" spans="1:17" x14ac:dyDescent="0.35">
      <c r="A18833">
        <v>2695770776</v>
      </c>
      <c r="B18833" s="1">
        <v>44266</v>
      </c>
      <c r="C18833" t="s">
        <v>425</v>
      </c>
      <c r="D18833" t="s">
        <v>3315</v>
      </c>
      <c r="F18833" t="s">
        <v>19</v>
      </c>
      <c r="G18833" t="s">
        <v>28</v>
      </c>
      <c r="H18833">
        <v>4</v>
      </c>
      <c r="I18833" t="s">
        <v>18245</v>
      </c>
      <c r="J18833" t="s">
        <v>206</v>
      </c>
      <c r="K18833">
        <v>167000</v>
      </c>
      <c r="L18833">
        <v>235000</v>
      </c>
      <c r="M18833" t="s">
        <v>80</v>
      </c>
      <c r="N18833">
        <v>14</v>
      </c>
      <c r="O18833" t="s">
        <v>18246</v>
      </c>
      <c r="P18833" t="s">
        <v>56</v>
      </c>
      <c r="Q18833" t="s">
        <v>182</v>
      </c>
    </row>
    <row r="18834" spans="1:17" x14ac:dyDescent="0.35">
      <c r="A18834">
        <v>2718186289</v>
      </c>
      <c r="B18834" s="1">
        <v>44266</v>
      </c>
      <c r="C18834" t="s">
        <v>425</v>
      </c>
      <c r="D18834" t="s">
        <v>425</v>
      </c>
      <c r="F18834" t="s">
        <v>46</v>
      </c>
      <c r="G18834" t="s">
        <v>28</v>
      </c>
      <c r="H18834">
        <v>4</v>
      </c>
      <c r="I18834" t="s">
        <v>985</v>
      </c>
      <c r="J18834" t="s">
        <v>571</v>
      </c>
      <c r="N18834">
        <v>16</v>
      </c>
      <c r="O18834" t="s">
        <v>986</v>
      </c>
      <c r="P18834" t="s">
        <v>50</v>
      </c>
      <c r="Q18834" t="s">
        <v>57</v>
      </c>
    </row>
    <row r="18835" spans="1:17" x14ac:dyDescent="0.35">
      <c r="A18835">
        <v>2685921886</v>
      </c>
      <c r="B18835" s="1">
        <v>44266</v>
      </c>
      <c r="C18835" t="s">
        <v>17</v>
      </c>
      <c r="D18835" t="s">
        <v>5216</v>
      </c>
      <c r="F18835" t="s">
        <v>19</v>
      </c>
      <c r="G18835" t="s">
        <v>28</v>
      </c>
      <c r="H18835">
        <v>8</v>
      </c>
      <c r="I18835" t="s">
        <v>895</v>
      </c>
      <c r="J18835" t="s">
        <v>295</v>
      </c>
      <c r="O18835" t="s">
        <v>266</v>
      </c>
      <c r="P18835" t="s">
        <v>24</v>
      </c>
      <c r="Q18835" t="s">
        <v>25</v>
      </c>
    </row>
    <row r="18836" spans="1:17" x14ac:dyDescent="0.35">
      <c r="A18836">
        <v>2438150853</v>
      </c>
      <c r="B18836" s="1">
        <v>44266</v>
      </c>
      <c r="C18836" t="s">
        <v>3821</v>
      </c>
      <c r="D18836" t="s">
        <v>18247</v>
      </c>
      <c r="F18836" t="s">
        <v>19</v>
      </c>
      <c r="G18836" t="s">
        <v>67</v>
      </c>
      <c r="H18836">
        <v>3</v>
      </c>
      <c r="I18836" t="s">
        <v>18248</v>
      </c>
      <c r="J18836" t="s">
        <v>271</v>
      </c>
      <c r="N18836">
        <v>27</v>
      </c>
      <c r="O18836" t="s">
        <v>6152</v>
      </c>
      <c r="P18836" t="s">
        <v>56</v>
      </c>
      <c r="Q18836" t="s">
        <v>25</v>
      </c>
    </row>
    <row r="18837" spans="1:17" x14ac:dyDescent="0.35">
      <c r="A18837">
        <v>2753448565</v>
      </c>
      <c r="B18837" s="1">
        <v>44266</v>
      </c>
      <c r="C18837" t="s">
        <v>1191</v>
      </c>
      <c r="D18837" t="s">
        <v>1191</v>
      </c>
      <c r="F18837" t="s">
        <v>19</v>
      </c>
      <c r="G18837" t="s">
        <v>28</v>
      </c>
      <c r="H18837">
        <v>4</v>
      </c>
      <c r="I18837" t="s">
        <v>1192</v>
      </c>
      <c r="J18837" t="s">
        <v>710</v>
      </c>
      <c r="N18837">
        <v>1</v>
      </c>
      <c r="O18837" t="s">
        <v>1194</v>
      </c>
      <c r="P18837" t="s">
        <v>35</v>
      </c>
      <c r="Q18837" t="s">
        <v>25</v>
      </c>
    </row>
    <row r="18838" spans="1:17" x14ac:dyDescent="0.35">
      <c r="A18838">
        <v>2742574927</v>
      </c>
      <c r="B18838" s="1">
        <v>44266</v>
      </c>
      <c r="C18838" t="s">
        <v>86</v>
      </c>
      <c r="D18838" t="s">
        <v>86</v>
      </c>
      <c r="F18838" t="s">
        <v>46</v>
      </c>
      <c r="G18838" t="s">
        <v>28</v>
      </c>
      <c r="H18838">
        <v>6</v>
      </c>
      <c r="I18838" t="s">
        <v>101</v>
      </c>
      <c r="J18838" t="s">
        <v>4600</v>
      </c>
      <c r="O18838" t="s">
        <v>49</v>
      </c>
      <c r="P18838" t="s">
        <v>50</v>
      </c>
      <c r="Q18838" t="s">
        <v>25</v>
      </c>
    </row>
    <row r="18839" spans="1:17" x14ac:dyDescent="0.35">
      <c r="A18839">
        <v>2737035736</v>
      </c>
      <c r="B18839" s="1">
        <v>44266</v>
      </c>
      <c r="C18839" t="s">
        <v>17</v>
      </c>
      <c r="D18839" t="s">
        <v>17</v>
      </c>
      <c r="F18839" t="s">
        <v>19</v>
      </c>
      <c r="G18839" t="s">
        <v>67</v>
      </c>
      <c r="H18839">
        <v>6</v>
      </c>
      <c r="I18839" t="s">
        <v>3022</v>
      </c>
      <c r="J18839" t="s">
        <v>896</v>
      </c>
      <c r="O18839" t="s">
        <v>613</v>
      </c>
      <c r="P18839" t="s">
        <v>56</v>
      </c>
      <c r="Q18839" t="s">
        <v>146</v>
      </c>
    </row>
    <row r="18840" spans="1:17" x14ac:dyDescent="0.35">
      <c r="A18840">
        <v>2702401478</v>
      </c>
      <c r="B18840" s="1">
        <v>44266</v>
      </c>
      <c r="C18840" t="s">
        <v>44</v>
      </c>
      <c r="D18840" t="s">
        <v>45</v>
      </c>
      <c r="E18840" t="s">
        <v>304</v>
      </c>
      <c r="F18840" t="s">
        <v>46</v>
      </c>
      <c r="G18840" t="s">
        <v>28</v>
      </c>
      <c r="H18840">
        <v>7</v>
      </c>
      <c r="J18840" t="s">
        <v>2698</v>
      </c>
      <c r="O18840" t="s">
        <v>49</v>
      </c>
      <c r="P18840" t="s">
        <v>50</v>
      </c>
      <c r="Q18840" t="s">
        <v>25</v>
      </c>
    </row>
    <row r="18841" spans="1:17" x14ac:dyDescent="0.35">
      <c r="A18841">
        <v>2681303423</v>
      </c>
      <c r="B18841" s="1">
        <v>44266</v>
      </c>
      <c r="C18841" t="s">
        <v>208</v>
      </c>
      <c r="D18841" t="s">
        <v>567</v>
      </c>
      <c r="F18841" t="s">
        <v>19</v>
      </c>
      <c r="G18841" t="s">
        <v>28</v>
      </c>
      <c r="H18841">
        <v>2</v>
      </c>
      <c r="J18841" t="s">
        <v>580</v>
      </c>
      <c r="N18841">
        <v>5</v>
      </c>
      <c r="O18841" t="s">
        <v>6709</v>
      </c>
      <c r="P18841" t="s">
        <v>136</v>
      </c>
      <c r="Q18841" t="s">
        <v>146</v>
      </c>
    </row>
    <row r="18842" spans="1:17" x14ac:dyDescent="0.35">
      <c r="A18842">
        <v>2679249132</v>
      </c>
      <c r="B18842" s="1">
        <v>44266</v>
      </c>
      <c r="C18842" t="s">
        <v>65</v>
      </c>
      <c r="D18842" t="s">
        <v>65</v>
      </c>
      <c r="F18842" t="s">
        <v>19</v>
      </c>
      <c r="G18842" t="s">
        <v>28</v>
      </c>
      <c r="H18842">
        <v>4</v>
      </c>
      <c r="I18842" t="s">
        <v>12864</v>
      </c>
      <c r="J18842" t="s">
        <v>102</v>
      </c>
      <c r="N18842">
        <v>160</v>
      </c>
      <c r="O18842" t="s">
        <v>1380</v>
      </c>
      <c r="P18842" t="s">
        <v>56</v>
      </c>
      <c r="Q18842" t="s">
        <v>173</v>
      </c>
    </row>
    <row r="18843" spans="1:17" x14ac:dyDescent="0.35">
      <c r="A18843">
        <v>2481143777</v>
      </c>
      <c r="B18843" s="1">
        <v>44266</v>
      </c>
      <c r="C18843" t="s">
        <v>17</v>
      </c>
      <c r="D18843" t="s">
        <v>18249</v>
      </c>
      <c r="F18843" t="s">
        <v>19</v>
      </c>
      <c r="G18843" t="s">
        <v>28</v>
      </c>
      <c r="H18843">
        <v>4</v>
      </c>
      <c r="I18843" t="s">
        <v>18250</v>
      </c>
      <c r="J18843" t="s">
        <v>22</v>
      </c>
      <c r="O18843" t="s">
        <v>1279</v>
      </c>
      <c r="P18843" t="s">
        <v>50</v>
      </c>
      <c r="Q18843" t="s">
        <v>75</v>
      </c>
    </row>
    <row r="18844" spans="1:17" x14ac:dyDescent="0.35">
      <c r="A18844">
        <v>2656652519</v>
      </c>
      <c r="B18844" s="1">
        <v>44266</v>
      </c>
      <c r="C18844" t="s">
        <v>26</v>
      </c>
      <c r="D18844" t="s">
        <v>71</v>
      </c>
      <c r="E18844" t="s">
        <v>119</v>
      </c>
      <c r="F18844" t="s">
        <v>46</v>
      </c>
      <c r="G18844" t="s">
        <v>28</v>
      </c>
      <c r="H18844">
        <v>4</v>
      </c>
      <c r="I18844" t="s">
        <v>153</v>
      </c>
      <c r="J18844" t="s">
        <v>365</v>
      </c>
      <c r="O18844" t="s">
        <v>49</v>
      </c>
      <c r="P18844" t="s">
        <v>50</v>
      </c>
      <c r="Q18844" t="s">
        <v>25</v>
      </c>
    </row>
    <row r="18845" spans="1:17" x14ac:dyDescent="0.35">
      <c r="A18845">
        <v>2678724480</v>
      </c>
      <c r="B18845" s="1">
        <v>44266</v>
      </c>
      <c r="C18845" t="s">
        <v>17</v>
      </c>
      <c r="D18845" t="s">
        <v>17</v>
      </c>
      <c r="E18845" t="s">
        <v>11045</v>
      </c>
      <c r="F18845" t="s">
        <v>19</v>
      </c>
      <c r="G18845" t="s">
        <v>28</v>
      </c>
      <c r="H18845">
        <v>6</v>
      </c>
      <c r="I18845" t="s">
        <v>11046</v>
      </c>
      <c r="J18845" t="s">
        <v>1111</v>
      </c>
      <c r="N18845">
        <v>2</v>
      </c>
      <c r="O18845" t="s">
        <v>135</v>
      </c>
      <c r="P18845" t="s">
        <v>136</v>
      </c>
      <c r="Q18845" t="s">
        <v>75</v>
      </c>
    </row>
    <row r="18846" spans="1:17" x14ac:dyDescent="0.35">
      <c r="A18846">
        <v>2735620700</v>
      </c>
      <c r="B18846" s="1">
        <v>44266</v>
      </c>
      <c r="C18846" t="s">
        <v>17</v>
      </c>
      <c r="D18846" t="s">
        <v>8012</v>
      </c>
      <c r="F18846" t="s">
        <v>19</v>
      </c>
      <c r="G18846" t="s">
        <v>20</v>
      </c>
      <c r="H18846">
        <v>2</v>
      </c>
      <c r="I18846" t="s">
        <v>8013</v>
      </c>
      <c r="J18846" t="s">
        <v>40</v>
      </c>
      <c r="N18846">
        <v>1</v>
      </c>
      <c r="O18846" t="s">
        <v>8015</v>
      </c>
      <c r="P18846" t="s">
        <v>35</v>
      </c>
      <c r="Q18846" t="s">
        <v>173</v>
      </c>
    </row>
    <row r="18847" spans="1:17" x14ac:dyDescent="0.35">
      <c r="A18847">
        <v>2714601480</v>
      </c>
      <c r="B18847" s="1">
        <v>44266</v>
      </c>
      <c r="C18847" t="s">
        <v>208</v>
      </c>
      <c r="D18847" t="s">
        <v>567</v>
      </c>
      <c r="F18847" t="s">
        <v>19</v>
      </c>
      <c r="G18847" t="s">
        <v>28</v>
      </c>
      <c r="H18847">
        <v>5</v>
      </c>
      <c r="I18847" t="s">
        <v>18251</v>
      </c>
      <c r="J18847" t="s">
        <v>724</v>
      </c>
      <c r="N18847">
        <v>31</v>
      </c>
      <c r="O18847" t="s">
        <v>10899</v>
      </c>
      <c r="P18847" t="s">
        <v>136</v>
      </c>
      <c r="Q18847" t="s">
        <v>57</v>
      </c>
    </row>
    <row r="18848" spans="1:17" x14ac:dyDescent="0.35">
      <c r="A18848">
        <v>2690017074</v>
      </c>
      <c r="B18848" s="1">
        <v>44266</v>
      </c>
      <c r="C18848" t="s">
        <v>17</v>
      </c>
      <c r="D18848" t="s">
        <v>17</v>
      </c>
      <c r="F18848" t="s">
        <v>19</v>
      </c>
      <c r="G18848" t="s">
        <v>67</v>
      </c>
      <c r="H18848">
        <v>3</v>
      </c>
      <c r="I18848" t="s">
        <v>18252</v>
      </c>
      <c r="J18848" t="s">
        <v>102</v>
      </c>
      <c r="K18848">
        <v>227000</v>
      </c>
      <c r="L18848">
        <v>328000</v>
      </c>
      <c r="M18848" t="s">
        <v>216</v>
      </c>
      <c r="N18848">
        <v>34</v>
      </c>
      <c r="O18848" t="s">
        <v>18253</v>
      </c>
      <c r="P18848" t="s">
        <v>56</v>
      </c>
      <c r="Q18848" t="s">
        <v>173</v>
      </c>
    </row>
    <row r="18849" spans="1:17" x14ac:dyDescent="0.35">
      <c r="A18849">
        <v>2743630346</v>
      </c>
      <c r="B18849" s="1">
        <v>44266</v>
      </c>
      <c r="C18849" t="s">
        <v>86</v>
      </c>
      <c r="D18849" t="s">
        <v>86</v>
      </c>
      <c r="F18849" t="s">
        <v>46</v>
      </c>
      <c r="G18849" t="s">
        <v>28</v>
      </c>
      <c r="H18849">
        <v>8</v>
      </c>
      <c r="I18849" t="s">
        <v>101</v>
      </c>
      <c r="J18849" t="s">
        <v>411</v>
      </c>
      <c r="O18849" t="s">
        <v>49</v>
      </c>
      <c r="P18849" t="s">
        <v>50</v>
      </c>
      <c r="Q18849" t="s">
        <v>25</v>
      </c>
    </row>
    <row r="18850" spans="1:17" x14ac:dyDescent="0.35">
      <c r="A18850">
        <v>2687272712</v>
      </c>
      <c r="B18850" s="1">
        <v>44266</v>
      </c>
      <c r="C18850" t="s">
        <v>17</v>
      </c>
      <c r="D18850" t="s">
        <v>129</v>
      </c>
      <c r="E18850" t="s">
        <v>10506</v>
      </c>
      <c r="F18850" t="s">
        <v>19</v>
      </c>
      <c r="G18850" t="s">
        <v>28</v>
      </c>
      <c r="H18850">
        <v>5</v>
      </c>
      <c r="I18850" t="s">
        <v>10507</v>
      </c>
      <c r="J18850" t="s">
        <v>335</v>
      </c>
      <c r="N18850">
        <v>1</v>
      </c>
      <c r="O18850" t="s">
        <v>135</v>
      </c>
      <c r="P18850" t="s">
        <v>136</v>
      </c>
      <c r="Q18850" t="s">
        <v>75</v>
      </c>
    </row>
    <row r="18851" spans="1:17" x14ac:dyDescent="0.35">
      <c r="A18851">
        <v>2752449145</v>
      </c>
      <c r="B18851" s="1">
        <v>44266</v>
      </c>
      <c r="C18851" t="s">
        <v>26</v>
      </c>
      <c r="D18851" t="s">
        <v>26</v>
      </c>
      <c r="F18851" t="s">
        <v>19</v>
      </c>
      <c r="G18851" t="s">
        <v>28</v>
      </c>
      <c r="H18851">
        <v>3</v>
      </c>
      <c r="I18851" t="s">
        <v>18254</v>
      </c>
      <c r="J18851" t="s">
        <v>22</v>
      </c>
      <c r="N18851">
        <v>25</v>
      </c>
      <c r="O18851" t="s">
        <v>12161</v>
      </c>
      <c r="P18851" t="s">
        <v>35</v>
      </c>
      <c r="Q18851" t="s">
        <v>146</v>
      </c>
    </row>
    <row r="18852" spans="1:17" x14ac:dyDescent="0.35">
      <c r="A18852">
        <v>2708124131</v>
      </c>
      <c r="B18852" s="1">
        <v>44266</v>
      </c>
      <c r="C18852" t="s">
        <v>17</v>
      </c>
      <c r="D18852" t="s">
        <v>409</v>
      </c>
      <c r="F18852" t="s">
        <v>19</v>
      </c>
      <c r="G18852" t="s">
        <v>28</v>
      </c>
      <c r="H18852">
        <v>7</v>
      </c>
      <c r="I18852" t="s">
        <v>2839</v>
      </c>
      <c r="J18852" t="s">
        <v>40</v>
      </c>
      <c r="N18852">
        <v>1</v>
      </c>
      <c r="O18852" t="s">
        <v>266</v>
      </c>
      <c r="P18852" t="s">
        <v>24</v>
      </c>
      <c r="Q18852" t="s">
        <v>25</v>
      </c>
    </row>
    <row r="18853" spans="1:17" x14ac:dyDescent="0.35">
      <c r="A18853">
        <v>2457661495</v>
      </c>
      <c r="B18853" s="1">
        <v>44266</v>
      </c>
      <c r="C18853" t="s">
        <v>26</v>
      </c>
      <c r="D18853" t="s">
        <v>26</v>
      </c>
      <c r="F18853" t="s">
        <v>19</v>
      </c>
      <c r="G18853" t="s">
        <v>67</v>
      </c>
      <c r="H18853">
        <v>4</v>
      </c>
      <c r="I18853" t="s">
        <v>18255</v>
      </c>
      <c r="J18853" t="s">
        <v>1751</v>
      </c>
      <c r="N18853">
        <v>28</v>
      </c>
      <c r="O18853" t="s">
        <v>4805</v>
      </c>
      <c r="P18853" t="s">
        <v>56</v>
      </c>
      <c r="Q18853" t="s">
        <v>57</v>
      </c>
    </row>
    <row r="18854" spans="1:17" x14ac:dyDescent="0.35">
      <c r="A18854">
        <v>2687538774</v>
      </c>
      <c r="B18854" s="1">
        <v>44266</v>
      </c>
      <c r="C18854" t="s">
        <v>65</v>
      </c>
      <c r="D18854" t="s">
        <v>323</v>
      </c>
      <c r="E18854" t="s">
        <v>6822</v>
      </c>
      <c r="F18854" t="s">
        <v>19</v>
      </c>
      <c r="G18854" t="s">
        <v>67</v>
      </c>
      <c r="H18854">
        <v>4</v>
      </c>
      <c r="I18854" t="s">
        <v>6823</v>
      </c>
      <c r="J18854" t="s">
        <v>22</v>
      </c>
      <c r="N18854">
        <v>16</v>
      </c>
      <c r="O18854" t="s">
        <v>6457</v>
      </c>
      <c r="P18854" t="s">
        <v>3926</v>
      </c>
      <c r="Q18854" t="s">
        <v>25</v>
      </c>
    </row>
    <row r="18855" spans="1:17" x14ac:dyDescent="0.35">
      <c r="A18855">
        <v>2734425739</v>
      </c>
      <c r="B18855" s="1">
        <v>44266</v>
      </c>
      <c r="C18855" t="s">
        <v>65</v>
      </c>
      <c r="D18855" t="s">
        <v>7413</v>
      </c>
      <c r="E18855" t="s">
        <v>238</v>
      </c>
      <c r="F18855" t="s">
        <v>19</v>
      </c>
      <c r="G18855" t="s">
        <v>28</v>
      </c>
      <c r="H18855">
        <v>4</v>
      </c>
      <c r="I18855" t="s">
        <v>18256</v>
      </c>
      <c r="J18855" t="s">
        <v>262</v>
      </c>
      <c r="N18855">
        <v>16</v>
      </c>
      <c r="O18855" t="s">
        <v>661</v>
      </c>
      <c r="P18855" t="s">
        <v>136</v>
      </c>
      <c r="Q18855" t="s">
        <v>146</v>
      </c>
    </row>
    <row r="18856" spans="1:17" x14ac:dyDescent="0.35">
      <c r="A18856">
        <v>2703214706</v>
      </c>
      <c r="B18856" s="1">
        <v>44266</v>
      </c>
      <c r="C18856" t="s">
        <v>430</v>
      </c>
      <c r="D18856" t="s">
        <v>18257</v>
      </c>
      <c r="F18856" t="s">
        <v>19</v>
      </c>
      <c r="G18856" t="s">
        <v>67</v>
      </c>
      <c r="H18856">
        <v>4</v>
      </c>
      <c r="I18856" t="s">
        <v>18258</v>
      </c>
      <c r="J18856" t="s">
        <v>18259</v>
      </c>
      <c r="N18856">
        <v>1</v>
      </c>
      <c r="O18856" t="s">
        <v>731</v>
      </c>
      <c r="P18856" t="s">
        <v>56</v>
      </c>
      <c r="Q18856" t="s">
        <v>43</v>
      </c>
    </row>
    <row r="18857" spans="1:17" x14ac:dyDescent="0.35">
      <c r="A18857">
        <v>2686097452</v>
      </c>
      <c r="B18857" s="1">
        <v>44266</v>
      </c>
      <c r="C18857" t="s">
        <v>17</v>
      </c>
      <c r="D18857" t="s">
        <v>409</v>
      </c>
      <c r="F18857" t="s">
        <v>19</v>
      </c>
      <c r="G18857" t="s">
        <v>67</v>
      </c>
      <c r="H18857">
        <v>5</v>
      </c>
      <c r="I18857" t="s">
        <v>434</v>
      </c>
      <c r="J18857" t="s">
        <v>435</v>
      </c>
      <c r="N18857">
        <v>9</v>
      </c>
      <c r="O18857" t="s">
        <v>436</v>
      </c>
      <c r="P18857" t="s">
        <v>50</v>
      </c>
      <c r="Q18857" t="s">
        <v>146</v>
      </c>
    </row>
    <row r="18858" spans="1:17" x14ac:dyDescent="0.35">
      <c r="A18858">
        <v>2689899931</v>
      </c>
      <c r="B18858" s="1">
        <v>44266</v>
      </c>
      <c r="C18858" t="s">
        <v>44</v>
      </c>
      <c r="D18858" t="s">
        <v>45</v>
      </c>
      <c r="E18858" t="s">
        <v>304</v>
      </c>
      <c r="F18858" t="s">
        <v>46</v>
      </c>
      <c r="G18858" t="s">
        <v>28</v>
      </c>
      <c r="H18858">
        <v>4</v>
      </c>
      <c r="J18858" t="s">
        <v>1445</v>
      </c>
      <c r="O18858" t="s">
        <v>49</v>
      </c>
      <c r="P18858" t="s">
        <v>50</v>
      </c>
      <c r="Q18858" t="s">
        <v>25</v>
      </c>
    </row>
    <row r="18859" spans="1:17" x14ac:dyDescent="0.35">
      <c r="A18859">
        <v>2501355486</v>
      </c>
      <c r="B18859" s="1">
        <v>44266</v>
      </c>
      <c r="C18859" t="s">
        <v>267</v>
      </c>
      <c r="D18859" t="s">
        <v>901</v>
      </c>
      <c r="E18859" t="s">
        <v>52</v>
      </c>
      <c r="F18859" t="s">
        <v>19</v>
      </c>
      <c r="G18859" t="s">
        <v>28</v>
      </c>
      <c r="H18859">
        <v>9</v>
      </c>
      <c r="I18859" t="s">
        <v>7638</v>
      </c>
      <c r="J18859" t="s">
        <v>169</v>
      </c>
      <c r="N18859">
        <v>11</v>
      </c>
      <c r="O18859" t="s">
        <v>1947</v>
      </c>
      <c r="P18859" t="s">
        <v>56</v>
      </c>
      <c r="Q18859" t="s">
        <v>25</v>
      </c>
    </row>
    <row r="18860" spans="1:17" x14ac:dyDescent="0.35">
      <c r="A18860">
        <v>2716822223</v>
      </c>
      <c r="B18860" s="1">
        <v>44266</v>
      </c>
      <c r="C18860" t="s">
        <v>17</v>
      </c>
      <c r="D18860" t="s">
        <v>1205</v>
      </c>
      <c r="F18860" t="s">
        <v>19</v>
      </c>
      <c r="G18860" t="s">
        <v>67</v>
      </c>
      <c r="H18860">
        <v>4</v>
      </c>
      <c r="I18860" t="s">
        <v>1384</v>
      </c>
      <c r="J18860" t="s">
        <v>169</v>
      </c>
      <c r="N18860">
        <v>1</v>
      </c>
      <c r="O18860" t="s">
        <v>1385</v>
      </c>
      <c r="P18860" t="s">
        <v>35</v>
      </c>
      <c r="Q18860" t="s">
        <v>25</v>
      </c>
    </row>
    <row r="18861" spans="1:17" x14ac:dyDescent="0.35">
      <c r="A18861">
        <v>2643966349</v>
      </c>
      <c r="B18861" s="1">
        <v>44266</v>
      </c>
      <c r="C18861" t="s">
        <v>17</v>
      </c>
      <c r="D18861" t="s">
        <v>1297</v>
      </c>
      <c r="E18861" t="s">
        <v>18260</v>
      </c>
      <c r="F18861" t="s">
        <v>19</v>
      </c>
      <c r="G18861" t="s">
        <v>20</v>
      </c>
      <c r="H18861">
        <v>2</v>
      </c>
      <c r="I18861" t="s">
        <v>18261</v>
      </c>
      <c r="J18861" t="s">
        <v>22</v>
      </c>
      <c r="N18861">
        <v>73</v>
      </c>
      <c r="O18861" t="s">
        <v>1288</v>
      </c>
      <c r="P18861" t="s">
        <v>56</v>
      </c>
      <c r="Q18861" t="s">
        <v>75</v>
      </c>
    </row>
    <row r="18862" spans="1:17" x14ac:dyDescent="0.35">
      <c r="A18862">
        <v>2737664326</v>
      </c>
      <c r="B18862" s="1">
        <v>44266</v>
      </c>
      <c r="C18862" t="s">
        <v>36</v>
      </c>
      <c r="D18862" t="s">
        <v>2740</v>
      </c>
      <c r="F18862" t="s">
        <v>19</v>
      </c>
      <c r="G18862" t="s">
        <v>67</v>
      </c>
      <c r="H18862">
        <v>4</v>
      </c>
      <c r="I18862" t="s">
        <v>341</v>
      </c>
      <c r="J18862" t="s">
        <v>5325</v>
      </c>
      <c r="O18862" t="s">
        <v>70</v>
      </c>
      <c r="P18862" t="s">
        <v>56</v>
      </c>
      <c r="Q18862" t="s">
        <v>25</v>
      </c>
    </row>
    <row r="18863" spans="1:17" x14ac:dyDescent="0.35">
      <c r="A18863">
        <v>2700154415</v>
      </c>
      <c r="B18863" s="1">
        <v>44266</v>
      </c>
      <c r="C18863" t="s">
        <v>463</v>
      </c>
      <c r="D18863" t="s">
        <v>18262</v>
      </c>
      <c r="F18863" t="s">
        <v>19</v>
      </c>
      <c r="G18863" t="s">
        <v>20</v>
      </c>
      <c r="H18863">
        <v>2</v>
      </c>
      <c r="I18863" t="s">
        <v>1659</v>
      </c>
      <c r="J18863" t="s">
        <v>3361</v>
      </c>
      <c r="N18863">
        <v>1</v>
      </c>
      <c r="O18863" t="s">
        <v>4318</v>
      </c>
    </row>
    <row r="18864" spans="1:17" x14ac:dyDescent="0.35">
      <c r="A18864">
        <v>2691604669</v>
      </c>
      <c r="B18864" s="1">
        <v>44266</v>
      </c>
      <c r="C18864" t="s">
        <v>506</v>
      </c>
      <c r="D18864" t="s">
        <v>506</v>
      </c>
      <c r="F18864" t="s">
        <v>46</v>
      </c>
      <c r="G18864" t="s">
        <v>67</v>
      </c>
      <c r="H18864">
        <v>5</v>
      </c>
      <c r="I18864" t="s">
        <v>341</v>
      </c>
      <c r="J18864" t="s">
        <v>597</v>
      </c>
      <c r="N18864">
        <v>9</v>
      </c>
      <c r="O18864" t="s">
        <v>5780</v>
      </c>
      <c r="P18864" t="s">
        <v>136</v>
      </c>
      <c r="Q18864" t="s">
        <v>146</v>
      </c>
    </row>
    <row r="18865" spans="1:17" x14ac:dyDescent="0.35">
      <c r="A18865">
        <v>2748273531</v>
      </c>
      <c r="B18865" s="1">
        <v>44266</v>
      </c>
      <c r="C18865" t="s">
        <v>36</v>
      </c>
      <c r="D18865" t="s">
        <v>255</v>
      </c>
      <c r="E18865" t="s">
        <v>7767</v>
      </c>
      <c r="F18865" t="s">
        <v>19</v>
      </c>
      <c r="G18865" t="s">
        <v>67</v>
      </c>
      <c r="H18865">
        <v>2</v>
      </c>
      <c r="J18865" t="s">
        <v>2871</v>
      </c>
      <c r="N18865">
        <v>3</v>
      </c>
      <c r="O18865" t="s">
        <v>4228</v>
      </c>
      <c r="P18865" t="s">
        <v>685</v>
      </c>
      <c r="Q18865" t="s">
        <v>43</v>
      </c>
    </row>
    <row r="18866" spans="1:17" x14ac:dyDescent="0.35">
      <c r="A18866">
        <v>2696647320</v>
      </c>
      <c r="B18866" s="1">
        <v>44266</v>
      </c>
      <c r="C18866" t="s">
        <v>26</v>
      </c>
      <c r="D18866" t="s">
        <v>26</v>
      </c>
      <c r="E18866" t="s">
        <v>52</v>
      </c>
      <c r="F18866" t="s">
        <v>19</v>
      </c>
      <c r="G18866" t="s">
        <v>28</v>
      </c>
      <c r="H18866">
        <v>6</v>
      </c>
      <c r="I18866" t="s">
        <v>5741</v>
      </c>
      <c r="J18866" t="s">
        <v>79</v>
      </c>
      <c r="N18866">
        <v>2</v>
      </c>
      <c r="O18866" t="s">
        <v>4989</v>
      </c>
      <c r="P18866" t="s">
        <v>56</v>
      </c>
      <c r="Q18866" t="s">
        <v>146</v>
      </c>
    </row>
    <row r="18867" spans="1:17" x14ac:dyDescent="0.35">
      <c r="A18867">
        <v>2678481564</v>
      </c>
      <c r="B18867" s="1">
        <v>44267</v>
      </c>
      <c r="C18867" t="s">
        <v>17</v>
      </c>
      <c r="D18867" t="s">
        <v>18263</v>
      </c>
      <c r="F18867" t="s">
        <v>19</v>
      </c>
      <c r="G18867" t="s">
        <v>67</v>
      </c>
      <c r="H18867">
        <v>4</v>
      </c>
      <c r="I18867" t="s">
        <v>2205</v>
      </c>
      <c r="J18867" t="s">
        <v>109</v>
      </c>
      <c r="K18867">
        <v>151000</v>
      </c>
      <c r="L18867">
        <v>223000</v>
      </c>
      <c r="M18867" t="s">
        <v>216</v>
      </c>
      <c r="N18867">
        <v>10</v>
      </c>
      <c r="O18867" t="s">
        <v>546</v>
      </c>
      <c r="P18867" t="s">
        <v>50</v>
      </c>
      <c r="Q18867" t="s">
        <v>25</v>
      </c>
    </row>
    <row r="18868" spans="1:17" x14ac:dyDescent="0.35">
      <c r="A18868">
        <v>2666055082</v>
      </c>
      <c r="B18868" s="1">
        <v>44267</v>
      </c>
      <c r="C18868" t="s">
        <v>97</v>
      </c>
      <c r="D18868" t="s">
        <v>97</v>
      </c>
      <c r="F18868" t="s">
        <v>19</v>
      </c>
      <c r="G18868" t="s">
        <v>20</v>
      </c>
      <c r="H18868">
        <v>1</v>
      </c>
      <c r="I18868" t="s">
        <v>16175</v>
      </c>
      <c r="J18868" t="s">
        <v>7312</v>
      </c>
      <c r="N18868">
        <v>29</v>
      </c>
      <c r="O18868" t="s">
        <v>2292</v>
      </c>
      <c r="P18868" t="s">
        <v>56</v>
      </c>
      <c r="Q18868" t="s">
        <v>43</v>
      </c>
    </row>
    <row r="18869" spans="1:17" x14ac:dyDescent="0.35">
      <c r="A18869">
        <v>2687841947</v>
      </c>
      <c r="B18869" s="1">
        <v>44267</v>
      </c>
      <c r="C18869" t="s">
        <v>65</v>
      </c>
      <c r="D18869" t="s">
        <v>323</v>
      </c>
      <c r="F18869" t="s">
        <v>19</v>
      </c>
      <c r="G18869" t="s">
        <v>28</v>
      </c>
      <c r="H18869">
        <v>5</v>
      </c>
      <c r="I18869" t="s">
        <v>2942</v>
      </c>
      <c r="J18869" t="s">
        <v>271</v>
      </c>
      <c r="N18869">
        <v>36</v>
      </c>
      <c r="O18869" t="s">
        <v>135</v>
      </c>
      <c r="P18869" t="s">
        <v>136</v>
      </c>
      <c r="Q18869" t="s">
        <v>75</v>
      </c>
    </row>
    <row r="18870" spans="1:17" x14ac:dyDescent="0.35">
      <c r="A18870">
        <v>2739259114</v>
      </c>
      <c r="B18870" s="1">
        <v>44267</v>
      </c>
      <c r="C18870" t="s">
        <v>86</v>
      </c>
      <c r="D18870" t="s">
        <v>86</v>
      </c>
      <c r="F18870" t="s">
        <v>46</v>
      </c>
      <c r="G18870" t="s">
        <v>28</v>
      </c>
      <c r="H18870">
        <v>6</v>
      </c>
      <c r="I18870" t="s">
        <v>101</v>
      </c>
      <c r="J18870" t="s">
        <v>734</v>
      </c>
      <c r="O18870" t="s">
        <v>49</v>
      </c>
      <c r="P18870" t="s">
        <v>50</v>
      </c>
      <c r="Q18870" t="s">
        <v>25</v>
      </c>
    </row>
    <row r="18871" spans="1:17" x14ac:dyDescent="0.35">
      <c r="A18871">
        <v>2725533389</v>
      </c>
      <c r="B18871" s="1">
        <v>44267</v>
      </c>
      <c r="C18871" t="s">
        <v>58</v>
      </c>
      <c r="D18871" t="s">
        <v>18264</v>
      </c>
      <c r="E18871" t="s">
        <v>18265</v>
      </c>
      <c r="F18871" t="s">
        <v>19</v>
      </c>
      <c r="G18871" t="s">
        <v>20</v>
      </c>
      <c r="H18871">
        <v>3</v>
      </c>
      <c r="I18871" t="s">
        <v>18266</v>
      </c>
      <c r="J18871" t="s">
        <v>4780</v>
      </c>
      <c r="N18871">
        <v>1</v>
      </c>
      <c r="P18871" t="s">
        <v>136</v>
      </c>
      <c r="Q18871" t="s">
        <v>43</v>
      </c>
    </row>
    <row r="18872" spans="1:17" x14ac:dyDescent="0.35">
      <c r="A18872">
        <v>2688724920</v>
      </c>
      <c r="B18872" s="1">
        <v>44267</v>
      </c>
      <c r="C18872" t="s">
        <v>17</v>
      </c>
      <c r="D18872" t="s">
        <v>6980</v>
      </c>
      <c r="F18872" t="s">
        <v>19</v>
      </c>
      <c r="G18872" t="s">
        <v>20</v>
      </c>
      <c r="H18872">
        <v>1</v>
      </c>
      <c r="I18872" t="s">
        <v>18267</v>
      </c>
      <c r="J18872" t="s">
        <v>22</v>
      </c>
      <c r="N18872">
        <v>112</v>
      </c>
      <c r="O18872" t="s">
        <v>6982</v>
      </c>
      <c r="P18872" t="s">
        <v>2395</v>
      </c>
      <c r="Q18872" t="s">
        <v>57</v>
      </c>
    </row>
    <row r="18873" spans="1:17" x14ac:dyDescent="0.35">
      <c r="A18873">
        <v>2699254313</v>
      </c>
      <c r="B18873" s="1">
        <v>44267</v>
      </c>
      <c r="C18873" t="s">
        <v>36</v>
      </c>
      <c r="D18873" t="s">
        <v>18268</v>
      </c>
      <c r="F18873" t="s">
        <v>46</v>
      </c>
      <c r="G18873" t="s">
        <v>28</v>
      </c>
      <c r="H18873">
        <v>9</v>
      </c>
      <c r="I18873" t="s">
        <v>18269</v>
      </c>
      <c r="J18873" t="s">
        <v>295</v>
      </c>
      <c r="N18873">
        <v>34</v>
      </c>
      <c r="O18873" t="s">
        <v>18270</v>
      </c>
      <c r="P18873" t="s">
        <v>56</v>
      </c>
      <c r="Q18873" t="s">
        <v>25</v>
      </c>
    </row>
    <row r="18874" spans="1:17" x14ac:dyDescent="0.35">
      <c r="A18874">
        <v>2690942385</v>
      </c>
      <c r="B18874" s="1">
        <v>44267</v>
      </c>
      <c r="C18874" t="s">
        <v>26</v>
      </c>
      <c r="D18874" t="s">
        <v>71</v>
      </c>
      <c r="E18874" t="s">
        <v>19</v>
      </c>
      <c r="F18874" t="s">
        <v>46</v>
      </c>
      <c r="G18874" t="s">
        <v>28</v>
      </c>
      <c r="H18874">
        <v>6</v>
      </c>
      <c r="I18874" t="s">
        <v>153</v>
      </c>
      <c r="J18874" t="s">
        <v>1494</v>
      </c>
      <c r="O18874" t="s">
        <v>49</v>
      </c>
      <c r="P18874" t="s">
        <v>50</v>
      </c>
      <c r="Q18874" t="s">
        <v>25</v>
      </c>
    </row>
    <row r="18875" spans="1:17" x14ac:dyDescent="0.35">
      <c r="A18875">
        <v>2738371937</v>
      </c>
      <c r="B18875" s="1">
        <v>44267</v>
      </c>
      <c r="C18875" t="s">
        <v>86</v>
      </c>
      <c r="D18875" t="s">
        <v>86</v>
      </c>
      <c r="F18875" t="s">
        <v>46</v>
      </c>
      <c r="G18875" t="s">
        <v>28</v>
      </c>
      <c r="H18875">
        <v>6</v>
      </c>
      <c r="I18875" t="s">
        <v>101</v>
      </c>
      <c r="J18875" t="s">
        <v>5660</v>
      </c>
      <c r="O18875" t="s">
        <v>49</v>
      </c>
      <c r="P18875" t="s">
        <v>50</v>
      </c>
      <c r="Q18875" t="s">
        <v>25</v>
      </c>
    </row>
    <row r="18876" spans="1:17" x14ac:dyDescent="0.35">
      <c r="A18876">
        <v>2705280511</v>
      </c>
      <c r="B18876" s="1">
        <v>44267</v>
      </c>
      <c r="C18876" t="s">
        <v>97</v>
      </c>
      <c r="D18876" t="s">
        <v>167</v>
      </c>
      <c r="F18876" t="s">
        <v>19</v>
      </c>
      <c r="G18876" t="s">
        <v>28</v>
      </c>
      <c r="H18876">
        <v>6</v>
      </c>
      <c r="I18876" t="s">
        <v>168</v>
      </c>
      <c r="J18876" t="s">
        <v>339</v>
      </c>
      <c r="N18876">
        <v>5</v>
      </c>
      <c r="O18876" t="s">
        <v>135</v>
      </c>
      <c r="P18876" t="s">
        <v>136</v>
      </c>
      <c r="Q18876" t="s">
        <v>75</v>
      </c>
    </row>
    <row r="18877" spans="1:17" x14ac:dyDescent="0.35">
      <c r="A18877">
        <v>2676998906</v>
      </c>
      <c r="B18877" s="1">
        <v>44267</v>
      </c>
      <c r="C18877" t="s">
        <v>17</v>
      </c>
      <c r="D18877" t="s">
        <v>129</v>
      </c>
      <c r="F18877" t="s">
        <v>19</v>
      </c>
      <c r="G18877" t="s">
        <v>28</v>
      </c>
      <c r="H18877">
        <v>6</v>
      </c>
      <c r="I18877" t="s">
        <v>18271</v>
      </c>
      <c r="J18877" t="s">
        <v>597</v>
      </c>
      <c r="N18877">
        <v>3</v>
      </c>
      <c r="O18877" t="s">
        <v>135</v>
      </c>
      <c r="P18877" t="s">
        <v>136</v>
      </c>
      <c r="Q18877" t="s">
        <v>75</v>
      </c>
    </row>
    <row r="18878" spans="1:17" x14ac:dyDescent="0.35">
      <c r="A18878">
        <v>2708314163</v>
      </c>
      <c r="B18878" s="1">
        <v>44267</v>
      </c>
      <c r="C18878" t="s">
        <v>17</v>
      </c>
      <c r="D18878" t="s">
        <v>1756</v>
      </c>
      <c r="E18878" t="s">
        <v>18272</v>
      </c>
      <c r="F18878" t="s">
        <v>19</v>
      </c>
      <c r="G18878" t="s">
        <v>67</v>
      </c>
      <c r="H18878">
        <v>5</v>
      </c>
      <c r="I18878" t="s">
        <v>18273</v>
      </c>
      <c r="J18878" t="s">
        <v>22</v>
      </c>
      <c r="O18878" t="s">
        <v>579</v>
      </c>
      <c r="P18878" t="s">
        <v>35</v>
      </c>
      <c r="Q18878" t="s">
        <v>146</v>
      </c>
    </row>
    <row r="18879" spans="1:17" x14ac:dyDescent="0.35">
      <c r="A18879">
        <v>2424299674</v>
      </c>
      <c r="B18879" s="1">
        <v>44267</v>
      </c>
      <c r="C18879" t="s">
        <v>92</v>
      </c>
      <c r="D18879" t="s">
        <v>93</v>
      </c>
      <c r="F18879" t="s">
        <v>19</v>
      </c>
      <c r="G18879" t="s">
        <v>67</v>
      </c>
      <c r="H18879">
        <v>5</v>
      </c>
      <c r="I18879" t="s">
        <v>94</v>
      </c>
      <c r="J18879" t="s">
        <v>253</v>
      </c>
      <c r="N18879">
        <v>4</v>
      </c>
      <c r="O18879" t="s">
        <v>96</v>
      </c>
      <c r="P18879" t="s">
        <v>35</v>
      </c>
      <c r="Q18879" t="s">
        <v>25</v>
      </c>
    </row>
    <row r="18880" spans="1:17" x14ac:dyDescent="0.35">
      <c r="A18880">
        <v>2678938847</v>
      </c>
      <c r="B18880" s="1">
        <v>44267</v>
      </c>
      <c r="C18880" t="s">
        <v>58</v>
      </c>
      <c r="D18880" t="s">
        <v>58</v>
      </c>
      <c r="E18880" t="s">
        <v>11795</v>
      </c>
      <c r="F18880" t="s">
        <v>19</v>
      </c>
      <c r="G18880" t="s">
        <v>28</v>
      </c>
      <c r="H18880">
        <v>6</v>
      </c>
      <c r="I18880" t="s">
        <v>11796</v>
      </c>
      <c r="J18880" t="s">
        <v>5394</v>
      </c>
      <c r="O18880" t="s">
        <v>6979</v>
      </c>
      <c r="P18880" t="s">
        <v>806</v>
      </c>
      <c r="Q18880" t="s">
        <v>25</v>
      </c>
    </row>
    <row r="18881" spans="1:17" x14ac:dyDescent="0.35">
      <c r="A18881">
        <v>2679700617</v>
      </c>
      <c r="B18881" s="1">
        <v>44267</v>
      </c>
      <c r="C18881" t="s">
        <v>463</v>
      </c>
      <c r="D18881" t="s">
        <v>463</v>
      </c>
      <c r="F18881" t="s">
        <v>19</v>
      </c>
      <c r="G18881" t="s">
        <v>28</v>
      </c>
      <c r="H18881">
        <v>6</v>
      </c>
      <c r="I18881" t="s">
        <v>464</v>
      </c>
      <c r="J18881" t="s">
        <v>465</v>
      </c>
      <c r="N18881">
        <v>7</v>
      </c>
      <c r="O18881" t="s">
        <v>135</v>
      </c>
      <c r="P18881" t="s">
        <v>136</v>
      </c>
      <c r="Q18881" t="s">
        <v>75</v>
      </c>
    </row>
    <row r="18882" spans="1:17" x14ac:dyDescent="0.35">
      <c r="A18882">
        <v>2745350221</v>
      </c>
      <c r="B18882" s="1">
        <v>44267</v>
      </c>
      <c r="C18882" t="s">
        <v>26</v>
      </c>
      <c r="D18882" t="s">
        <v>2157</v>
      </c>
      <c r="F18882" t="s">
        <v>19</v>
      </c>
      <c r="G18882" t="s">
        <v>28</v>
      </c>
      <c r="H18882">
        <v>5</v>
      </c>
      <c r="I18882" t="s">
        <v>18274</v>
      </c>
      <c r="J18882" t="s">
        <v>253</v>
      </c>
      <c r="N18882">
        <v>3</v>
      </c>
      <c r="O18882" t="s">
        <v>11855</v>
      </c>
      <c r="P18882" t="s">
        <v>2223</v>
      </c>
      <c r="Q18882" t="s">
        <v>25</v>
      </c>
    </row>
    <row r="18883" spans="1:17" x14ac:dyDescent="0.35">
      <c r="A18883">
        <v>2742507821</v>
      </c>
      <c r="B18883" s="1">
        <v>44267</v>
      </c>
      <c r="C18883" t="s">
        <v>86</v>
      </c>
      <c r="D18883" t="s">
        <v>86</v>
      </c>
      <c r="F18883" t="s">
        <v>46</v>
      </c>
      <c r="G18883" t="s">
        <v>28</v>
      </c>
      <c r="H18883">
        <v>5</v>
      </c>
      <c r="I18883" t="s">
        <v>101</v>
      </c>
      <c r="J18883" t="s">
        <v>2727</v>
      </c>
      <c r="O18883" t="s">
        <v>49</v>
      </c>
      <c r="P18883" t="s">
        <v>50</v>
      </c>
      <c r="Q18883" t="s">
        <v>25</v>
      </c>
    </row>
    <row r="18884" spans="1:17" x14ac:dyDescent="0.35">
      <c r="A18884">
        <v>2677630212</v>
      </c>
      <c r="B18884" s="1">
        <v>44267</v>
      </c>
      <c r="C18884" t="s">
        <v>17</v>
      </c>
      <c r="D18884" t="s">
        <v>201</v>
      </c>
      <c r="F18884" t="s">
        <v>19</v>
      </c>
      <c r="G18884" t="s">
        <v>28</v>
      </c>
      <c r="H18884">
        <v>10</v>
      </c>
      <c r="I18884" t="s">
        <v>18275</v>
      </c>
      <c r="J18884" t="s">
        <v>1781</v>
      </c>
      <c r="N18884">
        <v>1</v>
      </c>
      <c r="O18884" t="s">
        <v>13899</v>
      </c>
      <c r="P18884" t="s">
        <v>35</v>
      </c>
      <c r="Q18884" t="s">
        <v>57</v>
      </c>
    </row>
    <row r="18885" spans="1:17" x14ac:dyDescent="0.35">
      <c r="A18885">
        <v>2682952983</v>
      </c>
      <c r="B18885" s="1">
        <v>44267</v>
      </c>
      <c r="C18885" t="s">
        <v>17</v>
      </c>
      <c r="D18885" t="s">
        <v>18276</v>
      </c>
      <c r="F18885" t="s">
        <v>19</v>
      </c>
      <c r="G18885" t="s">
        <v>28</v>
      </c>
      <c r="H18885">
        <v>4</v>
      </c>
      <c r="I18885" t="s">
        <v>15880</v>
      </c>
      <c r="J18885" t="s">
        <v>571</v>
      </c>
      <c r="N18885">
        <v>6</v>
      </c>
      <c r="O18885" t="s">
        <v>6264</v>
      </c>
      <c r="P18885" t="s">
        <v>24</v>
      </c>
      <c r="Q18885" t="s">
        <v>146</v>
      </c>
    </row>
    <row r="18886" spans="1:17" x14ac:dyDescent="0.35">
      <c r="A18886">
        <v>2696943941</v>
      </c>
      <c r="B18886" s="1">
        <v>44267</v>
      </c>
      <c r="C18886" t="s">
        <v>97</v>
      </c>
      <c r="D18886" t="s">
        <v>155</v>
      </c>
      <c r="F18886" t="s">
        <v>19</v>
      </c>
      <c r="G18886" t="s">
        <v>28</v>
      </c>
      <c r="H18886">
        <v>5</v>
      </c>
      <c r="I18886" t="s">
        <v>6544</v>
      </c>
      <c r="J18886" t="s">
        <v>140</v>
      </c>
      <c r="N18886">
        <v>9</v>
      </c>
      <c r="O18886" t="s">
        <v>583</v>
      </c>
      <c r="P18886" t="s">
        <v>145</v>
      </c>
      <c r="Q18886" t="s">
        <v>146</v>
      </c>
    </row>
    <row r="18887" spans="1:17" x14ac:dyDescent="0.35">
      <c r="A18887">
        <v>2741666349</v>
      </c>
      <c r="B18887" s="1">
        <v>44267</v>
      </c>
      <c r="C18887" t="s">
        <v>17</v>
      </c>
      <c r="D18887" t="s">
        <v>17</v>
      </c>
      <c r="F18887" t="s">
        <v>19</v>
      </c>
      <c r="G18887" t="s">
        <v>20</v>
      </c>
      <c r="H18887">
        <v>2</v>
      </c>
      <c r="I18887" t="s">
        <v>4481</v>
      </c>
      <c r="J18887" t="s">
        <v>22</v>
      </c>
      <c r="N18887">
        <v>10</v>
      </c>
      <c r="O18887" t="s">
        <v>1143</v>
      </c>
      <c r="P18887" t="s">
        <v>35</v>
      </c>
      <c r="Q18887" t="s">
        <v>25</v>
      </c>
    </row>
    <row r="18888" spans="1:17" x14ac:dyDescent="0.35">
      <c r="A18888">
        <v>2747575796</v>
      </c>
      <c r="B18888" s="1">
        <v>44267</v>
      </c>
      <c r="C18888" t="s">
        <v>17</v>
      </c>
      <c r="D18888" t="s">
        <v>17</v>
      </c>
      <c r="E18888" t="s">
        <v>15058</v>
      </c>
      <c r="F18888" t="s">
        <v>19</v>
      </c>
      <c r="G18888" t="s">
        <v>20</v>
      </c>
      <c r="H18888">
        <v>1</v>
      </c>
      <c r="I18888" t="s">
        <v>18277</v>
      </c>
      <c r="J18888" t="s">
        <v>22</v>
      </c>
      <c r="N18888">
        <v>67</v>
      </c>
      <c r="O18888" t="s">
        <v>15060</v>
      </c>
      <c r="P18888" t="s">
        <v>24</v>
      </c>
      <c r="Q18888" t="s">
        <v>25</v>
      </c>
    </row>
    <row r="18889" spans="1:17" x14ac:dyDescent="0.35">
      <c r="A18889">
        <v>2755146742</v>
      </c>
      <c r="B18889" s="1">
        <v>44267</v>
      </c>
      <c r="C18889" t="s">
        <v>26</v>
      </c>
      <c r="D18889" t="s">
        <v>18278</v>
      </c>
      <c r="F18889" t="s">
        <v>46</v>
      </c>
      <c r="G18889" t="s">
        <v>20</v>
      </c>
      <c r="H18889">
        <v>1</v>
      </c>
      <c r="I18889" t="s">
        <v>2376</v>
      </c>
      <c r="J18889" t="s">
        <v>22</v>
      </c>
      <c r="N18889">
        <v>2</v>
      </c>
      <c r="O18889" t="s">
        <v>240</v>
      </c>
      <c r="P18889" t="s">
        <v>50</v>
      </c>
      <c r="Q18889" t="s">
        <v>25</v>
      </c>
    </row>
    <row r="18890" spans="1:17" x14ac:dyDescent="0.35">
      <c r="A18890">
        <v>2677646075</v>
      </c>
      <c r="B18890" s="1">
        <v>44267</v>
      </c>
      <c r="C18890" t="s">
        <v>17</v>
      </c>
      <c r="D18890" t="s">
        <v>12770</v>
      </c>
      <c r="F18890" t="s">
        <v>19</v>
      </c>
      <c r="G18890" t="s">
        <v>28</v>
      </c>
      <c r="H18890">
        <v>7</v>
      </c>
      <c r="I18890" t="s">
        <v>12771</v>
      </c>
      <c r="J18890" t="s">
        <v>549</v>
      </c>
      <c r="O18890" t="s">
        <v>2985</v>
      </c>
      <c r="P18890" t="s">
        <v>50</v>
      </c>
      <c r="Q18890" t="s">
        <v>146</v>
      </c>
    </row>
    <row r="18891" spans="1:17" x14ac:dyDescent="0.35">
      <c r="A18891">
        <v>2496508765</v>
      </c>
      <c r="B18891" s="1">
        <v>44267</v>
      </c>
      <c r="C18891" t="s">
        <v>17</v>
      </c>
      <c r="D18891" t="s">
        <v>17</v>
      </c>
      <c r="E18891" t="s">
        <v>2196</v>
      </c>
      <c r="F18891" t="s">
        <v>19</v>
      </c>
      <c r="G18891" t="s">
        <v>20</v>
      </c>
      <c r="H18891">
        <v>2</v>
      </c>
      <c r="I18891" t="s">
        <v>2197</v>
      </c>
      <c r="J18891" t="s">
        <v>253</v>
      </c>
      <c r="N18891">
        <v>8</v>
      </c>
      <c r="O18891" t="s">
        <v>254</v>
      </c>
      <c r="P18891" t="s">
        <v>35</v>
      </c>
      <c r="Q18891" t="s">
        <v>146</v>
      </c>
    </row>
    <row r="18892" spans="1:17" x14ac:dyDescent="0.35">
      <c r="A18892">
        <v>2734836414</v>
      </c>
      <c r="B18892" s="1">
        <v>44267</v>
      </c>
      <c r="C18892" t="s">
        <v>17</v>
      </c>
      <c r="D18892" t="s">
        <v>265</v>
      </c>
      <c r="F18892" t="s">
        <v>19</v>
      </c>
      <c r="G18892" t="s">
        <v>28</v>
      </c>
      <c r="H18892">
        <v>4</v>
      </c>
      <c r="J18892" t="s">
        <v>465</v>
      </c>
      <c r="N18892">
        <v>2</v>
      </c>
      <c r="O18892" t="s">
        <v>266</v>
      </c>
      <c r="P18892" t="s">
        <v>24</v>
      </c>
      <c r="Q18892" t="s">
        <v>25</v>
      </c>
    </row>
    <row r="18893" spans="1:17" x14ac:dyDescent="0.35">
      <c r="A18893">
        <v>2654253242</v>
      </c>
      <c r="B18893" s="1">
        <v>44267</v>
      </c>
      <c r="C18893" t="s">
        <v>17</v>
      </c>
      <c r="D18893" t="s">
        <v>129</v>
      </c>
      <c r="E18893" t="s">
        <v>3285</v>
      </c>
      <c r="F18893" t="s">
        <v>19</v>
      </c>
      <c r="G18893" t="s">
        <v>28</v>
      </c>
      <c r="H18893">
        <v>3</v>
      </c>
      <c r="I18893" t="s">
        <v>3286</v>
      </c>
      <c r="J18893" t="s">
        <v>1459</v>
      </c>
      <c r="O18893" t="s">
        <v>366</v>
      </c>
      <c r="P18893" t="s">
        <v>35</v>
      </c>
      <c r="Q18893" t="s">
        <v>57</v>
      </c>
    </row>
    <row r="18894" spans="1:17" x14ac:dyDescent="0.35">
      <c r="A18894">
        <v>2702547965</v>
      </c>
      <c r="B18894" s="1">
        <v>44267</v>
      </c>
      <c r="C18894" t="s">
        <v>396</v>
      </c>
      <c r="D18894" t="s">
        <v>3231</v>
      </c>
      <c r="F18894" t="s">
        <v>19</v>
      </c>
      <c r="G18894" t="s">
        <v>834</v>
      </c>
      <c r="H18894">
        <v>20</v>
      </c>
      <c r="I18894" t="s">
        <v>18279</v>
      </c>
      <c r="J18894" t="s">
        <v>395</v>
      </c>
      <c r="K18894">
        <v>93000</v>
      </c>
      <c r="L18894">
        <v>98000</v>
      </c>
      <c r="M18894" t="s">
        <v>216</v>
      </c>
      <c r="N18894">
        <v>35</v>
      </c>
      <c r="O18894" t="s">
        <v>18280</v>
      </c>
      <c r="P18894" t="s">
        <v>136</v>
      </c>
      <c r="Q18894" t="s">
        <v>182</v>
      </c>
    </row>
    <row r="18895" spans="1:17" x14ac:dyDescent="0.35">
      <c r="A18895">
        <v>2733472423</v>
      </c>
      <c r="B18895" s="1">
        <v>44267</v>
      </c>
      <c r="C18895" t="s">
        <v>17</v>
      </c>
      <c r="D18895" t="s">
        <v>17</v>
      </c>
      <c r="F18895" t="s">
        <v>19</v>
      </c>
      <c r="G18895" t="s">
        <v>20</v>
      </c>
      <c r="H18895">
        <v>0</v>
      </c>
      <c r="I18895" t="s">
        <v>729</v>
      </c>
      <c r="J18895" t="s">
        <v>22</v>
      </c>
      <c r="N18895">
        <v>6</v>
      </c>
      <c r="O18895" t="s">
        <v>240</v>
      </c>
      <c r="P18895" t="s">
        <v>50</v>
      </c>
      <c r="Q18895" t="s">
        <v>25</v>
      </c>
    </row>
    <row r="18896" spans="1:17" x14ac:dyDescent="0.35">
      <c r="A18896">
        <v>2709251288</v>
      </c>
      <c r="B18896" s="1">
        <v>44267</v>
      </c>
      <c r="C18896" t="s">
        <v>17</v>
      </c>
      <c r="D18896" t="s">
        <v>17</v>
      </c>
      <c r="F18896" t="s">
        <v>19</v>
      </c>
      <c r="G18896" t="s">
        <v>28</v>
      </c>
      <c r="H18896">
        <v>9</v>
      </c>
      <c r="I18896" t="s">
        <v>18281</v>
      </c>
      <c r="J18896" t="s">
        <v>22</v>
      </c>
      <c r="K18896">
        <v>99000</v>
      </c>
      <c r="L18896">
        <v>130000</v>
      </c>
      <c r="M18896" t="s">
        <v>216</v>
      </c>
      <c r="N18896">
        <v>10</v>
      </c>
      <c r="O18896" t="s">
        <v>6491</v>
      </c>
      <c r="P18896" t="s">
        <v>292</v>
      </c>
      <c r="Q18896" t="s">
        <v>75</v>
      </c>
    </row>
    <row r="18897" spans="1:17" x14ac:dyDescent="0.35">
      <c r="A18897">
        <v>2698105896</v>
      </c>
      <c r="B18897" s="1">
        <v>44267</v>
      </c>
      <c r="C18897" t="s">
        <v>36</v>
      </c>
      <c r="D18897" t="s">
        <v>36</v>
      </c>
      <c r="F18897" t="s">
        <v>46</v>
      </c>
      <c r="G18897" t="s">
        <v>28</v>
      </c>
      <c r="H18897">
        <v>7</v>
      </c>
      <c r="I18897" t="s">
        <v>5113</v>
      </c>
      <c r="J18897" t="s">
        <v>242</v>
      </c>
      <c r="N18897">
        <v>38</v>
      </c>
      <c r="O18897" t="s">
        <v>18282</v>
      </c>
    </row>
    <row r="18898" spans="1:17" x14ac:dyDescent="0.35">
      <c r="A18898">
        <v>2693776519</v>
      </c>
      <c r="B18898" s="1">
        <v>44268</v>
      </c>
      <c r="C18898" t="s">
        <v>26</v>
      </c>
      <c r="D18898" t="s">
        <v>71</v>
      </c>
      <c r="E18898" t="s">
        <v>19</v>
      </c>
      <c r="F18898" t="s">
        <v>46</v>
      </c>
      <c r="G18898" t="s">
        <v>28</v>
      </c>
      <c r="H18898">
        <v>5</v>
      </c>
      <c r="I18898" t="s">
        <v>153</v>
      </c>
      <c r="J18898" t="s">
        <v>4630</v>
      </c>
      <c r="O18898" t="s">
        <v>49</v>
      </c>
      <c r="P18898" t="s">
        <v>50</v>
      </c>
      <c r="Q18898" t="s">
        <v>25</v>
      </c>
    </row>
    <row r="18899" spans="1:17" x14ac:dyDescent="0.35">
      <c r="A18899">
        <v>2718169057</v>
      </c>
      <c r="B18899" s="1">
        <v>44268</v>
      </c>
      <c r="C18899" t="s">
        <v>36</v>
      </c>
      <c r="D18899" t="s">
        <v>12186</v>
      </c>
      <c r="E18899" t="s">
        <v>52</v>
      </c>
      <c r="F18899" t="s">
        <v>19</v>
      </c>
      <c r="G18899" t="s">
        <v>67</v>
      </c>
      <c r="H18899">
        <v>3</v>
      </c>
      <c r="I18899" t="s">
        <v>12187</v>
      </c>
      <c r="J18899" t="s">
        <v>4942</v>
      </c>
      <c r="N18899">
        <v>2</v>
      </c>
      <c r="O18899" t="s">
        <v>12188</v>
      </c>
      <c r="P18899" t="s">
        <v>136</v>
      </c>
      <c r="Q18899" t="s">
        <v>111</v>
      </c>
    </row>
    <row r="18900" spans="1:17" x14ac:dyDescent="0.35">
      <c r="A18900">
        <v>2680053983</v>
      </c>
      <c r="B18900" s="1">
        <v>44268</v>
      </c>
      <c r="C18900" t="s">
        <v>26</v>
      </c>
      <c r="D18900" t="s">
        <v>26</v>
      </c>
      <c r="F18900" t="s">
        <v>46</v>
      </c>
      <c r="G18900" t="s">
        <v>67</v>
      </c>
      <c r="H18900">
        <v>3</v>
      </c>
      <c r="I18900" t="s">
        <v>18283</v>
      </c>
      <c r="J18900" t="s">
        <v>408</v>
      </c>
      <c r="N18900">
        <v>20</v>
      </c>
      <c r="O18900" t="s">
        <v>18284</v>
      </c>
      <c r="P18900" t="s">
        <v>56</v>
      </c>
      <c r="Q18900" t="s">
        <v>57</v>
      </c>
    </row>
    <row r="18901" spans="1:17" x14ac:dyDescent="0.35">
      <c r="A18901">
        <v>2740312731</v>
      </c>
      <c r="B18901" s="1">
        <v>44268</v>
      </c>
      <c r="C18901" t="s">
        <v>36</v>
      </c>
      <c r="D18901" t="s">
        <v>4803</v>
      </c>
      <c r="E18901" t="s">
        <v>5864</v>
      </c>
      <c r="F18901" t="s">
        <v>46</v>
      </c>
      <c r="G18901" t="s">
        <v>67</v>
      </c>
      <c r="H18901">
        <v>6</v>
      </c>
      <c r="I18901" t="s">
        <v>18285</v>
      </c>
      <c r="J18901" t="s">
        <v>22</v>
      </c>
      <c r="N18901">
        <v>3</v>
      </c>
      <c r="O18901" t="s">
        <v>240</v>
      </c>
      <c r="P18901" t="s">
        <v>50</v>
      </c>
      <c r="Q18901" t="s">
        <v>25</v>
      </c>
    </row>
    <row r="18902" spans="1:17" x14ac:dyDescent="0.35">
      <c r="A18902">
        <v>2699512971</v>
      </c>
      <c r="B18902" s="1">
        <v>44268</v>
      </c>
      <c r="C18902" t="s">
        <v>26</v>
      </c>
      <c r="D18902" t="s">
        <v>71</v>
      </c>
      <c r="F18902" t="s">
        <v>19</v>
      </c>
      <c r="G18902" t="s">
        <v>67</v>
      </c>
      <c r="H18902">
        <v>4</v>
      </c>
      <c r="I18902" t="s">
        <v>14955</v>
      </c>
      <c r="J18902" t="s">
        <v>54</v>
      </c>
      <c r="O18902" t="s">
        <v>5606</v>
      </c>
      <c r="P18902" t="s">
        <v>35</v>
      </c>
      <c r="Q18902" t="s">
        <v>182</v>
      </c>
    </row>
    <row r="18903" spans="1:17" x14ac:dyDescent="0.35">
      <c r="A18903">
        <v>2690934748</v>
      </c>
      <c r="B18903" s="1">
        <v>44268</v>
      </c>
      <c r="C18903" t="s">
        <v>26</v>
      </c>
      <c r="D18903" t="s">
        <v>71</v>
      </c>
      <c r="E18903" t="s">
        <v>19</v>
      </c>
      <c r="F18903" t="s">
        <v>46</v>
      </c>
      <c r="G18903" t="s">
        <v>28</v>
      </c>
      <c r="H18903">
        <v>8</v>
      </c>
      <c r="I18903" t="s">
        <v>153</v>
      </c>
      <c r="J18903" t="s">
        <v>1717</v>
      </c>
      <c r="O18903" t="s">
        <v>49</v>
      </c>
      <c r="P18903" t="s">
        <v>50</v>
      </c>
      <c r="Q18903" t="s">
        <v>25</v>
      </c>
    </row>
    <row r="18904" spans="1:17" x14ac:dyDescent="0.35">
      <c r="A18904">
        <v>2701736197</v>
      </c>
      <c r="B18904" s="1">
        <v>44268</v>
      </c>
      <c r="C18904" t="s">
        <v>36</v>
      </c>
      <c r="D18904" t="s">
        <v>18286</v>
      </c>
      <c r="F18904" t="s">
        <v>46</v>
      </c>
      <c r="G18904" t="s">
        <v>28</v>
      </c>
      <c r="H18904">
        <v>7</v>
      </c>
      <c r="J18904" t="s">
        <v>79</v>
      </c>
      <c r="N18904">
        <v>74</v>
      </c>
      <c r="O18904" t="s">
        <v>81</v>
      </c>
      <c r="P18904" t="s">
        <v>56</v>
      </c>
      <c r="Q18904" t="s">
        <v>25</v>
      </c>
    </row>
    <row r="18905" spans="1:17" x14ac:dyDescent="0.35">
      <c r="A18905">
        <v>2716010805</v>
      </c>
      <c r="B18905" s="1">
        <v>44268</v>
      </c>
      <c r="C18905" t="s">
        <v>189</v>
      </c>
      <c r="D18905" t="s">
        <v>4607</v>
      </c>
      <c r="E18905" t="s">
        <v>633</v>
      </c>
      <c r="F18905" t="s">
        <v>19</v>
      </c>
      <c r="G18905" t="s">
        <v>67</v>
      </c>
      <c r="H18905">
        <v>5</v>
      </c>
      <c r="I18905" t="s">
        <v>4608</v>
      </c>
      <c r="J18905" t="s">
        <v>109</v>
      </c>
      <c r="K18905">
        <v>117000</v>
      </c>
      <c r="L18905">
        <v>182000</v>
      </c>
      <c r="M18905" t="s">
        <v>216</v>
      </c>
      <c r="O18905" t="s">
        <v>4609</v>
      </c>
      <c r="P18905" t="s">
        <v>270</v>
      </c>
      <c r="Q18905" t="s">
        <v>57</v>
      </c>
    </row>
    <row r="18906" spans="1:17" x14ac:dyDescent="0.35">
      <c r="A18906">
        <v>2688481277</v>
      </c>
      <c r="B18906" s="1">
        <v>44268</v>
      </c>
      <c r="C18906" t="s">
        <v>65</v>
      </c>
      <c r="D18906" t="s">
        <v>323</v>
      </c>
      <c r="F18906" t="s">
        <v>19</v>
      </c>
      <c r="G18906" t="s">
        <v>28</v>
      </c>
      <c r="H18906">
        <v>5</v>
      </c>
      <c r="I18906" t="s">
        <v>1589</v>
      </c>
      <c r="J18906" t="s">
        <v>411</v>
      </c>
      <c r="N18906">
        <v>15</v>
      </c>
      <c r="O18906" t="s">
        <v>1590</v>
      </c>
      <c r="P18906" t="s">
        <v>1591</v>
      </c>
      <c r="Q18906" t="s">
        <v>75</v>
      </c>
    </row>
    <row r="18907" spans="1:17" x14ac:dyDescent="0.35">
      <c r="A18907">
        <v>2718969722</v>
      </c>
      <c r="B18907" s="1">
        <v>44268</v>
      </c>
      <c r="C18907" t="s">
        <v>44</v>
      </c>
      <c r="D18907" t="s">
        <v>1163</v>
      </c>
      <c r="F18907" t="s">
        <v>19</v>
      </c>
      <c r="G18907" t="s">
        <v>28</v>
      </c>
      <c r="H18907">
        <v>8</v>
      </c>
      <c r="I18907" t="s">
        <v>2219</v>
      </c>
      <c r="J18907" t="s">
        <v>2872</v>
      </c>
      <c r="O18907" t="s">
        <v>1705</v>
      </c>
      <c r="P18907" t="s">
        <v>56</v>
      </c>
      <c r="Q18907" t="s">
        <v>111</v>
      </c>
    </row>
    <row r="18908" spans="1:17" x14ac:dyDescent="0.35">
      <c r="A18908">
        <v>2678799631</v>
      </c>
      <c r="B18908" s="1">
        <v>44268</v>
      </c>
      <c r="C18908" t="s">
        <v>17</v>
      </c>
      <c r="D18908" t="s">
        <v>8692</v>
      </c>
      <c r="F18908" t="s">
        <v>19</v>
      </c>
      <c r="G18908" t="s">
        <v>28</v>
      </c>
      <c r="H18908">
        <v>7</v>
      </c>
      <c r="I18908" t="s">
        <v>8693</v>
      </c>
      <c r="J18908" t="s">
        <v>465</v>
      </c>
      <c r="N18908">
        <v>8</v>
      </c>
      <c r="O18908" t="s">
        <v>135</v>
      </c>
      <c r="P18908" t="s">
        <v>136</v>
      </c>
      <c r="Q18908" t="s">
        <v>75</v>
      </c>
    </row>
    <row r="18909" spans="1:17" x14ac:dyDescent="0.35">
      <c r="A18909">
        <v>2743905745</v>
      </c>
      <c r="B18909" s="1">
        <v>44268</v>
      </c>
      <c r="C18909" t="s">
        <v>463</v>
      </c>
      <c r="D18909" t="s">
        <v>18287</v>
      </c>
      <c r="F18909" t="s">
        <v>19</v>
      </c>
      <c r="G18909" t="s">
        <v>20</v>
      </c>
      <c r="H18909">
        <v>2</v>
      </c>
      <c r="I18909" t="s">
        <v>18288</v>
      </c>
      <c r="J18909" t="s">
        <v>1028</v>
      </c>
      <c r="K18909">
        <v>104000</v>
      </c>
      <c r="L18909">
        <v>159000</v>
      </c>
      <c r="M18909" t="s">
        <v>216</v>
      </c>
      <c r="N18909">
        <v>10</v>
      </c>
      <c r="O18909" t="s">
        <v>1616</v>
      </c>
      <c r="P18909" t="s">
        <v>685</v>
      </c>
      <c r="Q18909" t="s">
        <v>173</v>
      </c>
    </row>
    <row r="18910" spans="1:17" x14ac:dyDescent="0.35">
      <c r="A18910">
        <v>2719083200</v>
      </c>
      <c r="B18910" s="1">
        <v>44268</v>
      </c>
      <c r="C18910" t="s">
        <v>541</v>
      </c>
      <c r="D18910" t="s">
        <v>944</v>
      </c>
      <c r="F18910" t="s">
        <v>19</v>
      </c>
      <c r="G18910" t="s">
        <v>28</v>
      </c>
      <c r="H18910">
        <v>4</v>
      </c>
      <c r="I18910" t="s">
        <v>945</v>
      </c>
      <c r="J18910" t="s">
        <v>713</v>
      </c>
      <c r="N18910">
        <v>2</v>
      </c>
      <c r="O18910" t="s">
        <v>947</v>
      </c>
      <c r="P18910" t="s">
        <v>35</v>
      </c>
      <c r="Q18910" t="s">
        <v>173</v>
      </c>
    </row>
    <row r="18911" spans="1:17" x14ac:dyDescent="0.35">
      <c r="A18911">
        <v>2678728366</v>
      </c>
      <c r="B18911" s="1">
        <v>44268</v>
      </c>
      <c r="C18911" t="s">
        <v>17</v>
      </c>
      <c r="D18911" t="s">
        <v>17</v>
      </c>
      <c r="F18911" t="s">
        <v>19</v>
      </c>
      <c r="G18911" t="s">
        <v>67</v>
      </c>
      <c r="H18911">
        <v>4</v>
      </c>
      <c r="I18911" t="s">
        <v>8391</v>
      </c>
      <c r="J18911" t="s">
        <v>898</v>
      </c>
      <c r="N18911">
        <v>3</v>
      </c>
      <c r="O18911" t="s">
        <v>135</v>
      </c>
      <c r="P18911" t="s">
        <v>136</v>
      </c>
      <c r="Q18911" t="s">
        <v>75</v>
      </c>
    </row>
    <row r="18912" spans="1:17" x14ac:dyDescent="0.35">
      <c r="A18912">
        <v>2733335087</v>
      </c>
      <c r="B18912" s="1">
        <v>44268</v>
      </c>
      <c r="C18912" t="s">
        <v>17</v>
      </c>
      <c r="D18912" t="s">
        <v>107</v>
      </c>
      <c r="F18912" t="s">
        <v>19</v>
      </c>
      <c r="G18912" t="s">
        <v>67</v>
      </c>
      <c r="H18912">
        <v>3</v>
      </c>
      <c r="I18912" t="s">
        <v>18289</v>
      </c>
      <c r="J18912" t="s">
        <v>140</v>
      </c>
      <c r="N18912">
        <v>5</v>
      </c>
      <c r="O18912" t="s">
        <v>18182</v>
      </c>
      <c r="P18912" t="s">
        <v>24</v>
      </c>
      <c r="Q18912" t="s">
        <v>25</v>
      </c>
    </row>
    <row r="18913" spans="1:17" x14ac:dyDescent="0.35">
      <c r="A18913">
        <v>2708932202</v>
      </c>
      <c r="B18913" s="1">
        <v>44268</v>
      </c>
      <c r="C18913" t="s">
        <v>17</v>
      </c>
      <c r="D18913" t="s">
        <v>129</v>
      </c>
      <c r="F18913" t="s">
        <v>19</v>
      </c>
      <c r="G18913" t="s">
        <v>67</v>
      </c>
      <c r="H18913">
        <v>5</v>
      </c>
      <c r="I18913" t="s">
        <v>15291</v>
      </c>
      <c r="J18913" t="s">
        <v>109</v>
      </c>
      <c r="N18913">
        <v>1</v>
      </c>
      <c r="O18913" t="s">
        <v>15292</v>
      </c>
      <c r="P18913" t="s">
        <v>35</v>
      </c>
      <c r="Q18913" t="s">
        <v>111</v>
      </c>
    </row>
    <row r="18914" spans="1:17" x14ac:dyDescent="0.35">
      <c r="A18914">
        <v>2690048928</v>
      </c>
      <c r="B18914" s="1">
        <v>44268</v>
      </c>
      <c r="C18914" t="s">
        <v>92</v>
      </c>
      <c r="D18914" t="s">
        <v>3046</v>
      </c>
      <c r="F18914" t="s">
        <v>19</v>
      </c>
      <c r="G18914" t="s">
        <v>28</v>
      </c>
      <c r="H18914">
        <v>5</v>
      </c>
      <c r="I18914" t="s">
        <v>15255</v>
      </c>
      <c r="J18914" t="s">
        <v>253</v>
      </c>
      <c r="N18914">
        <v>3</v>
      </c>
      <c r="O18914" t="s">
        <v>10533</v>
      </c>
      <c r="P18914" t="s">
        <v>106</v>
      </c>
      <c r="Q18914" t="s">
        <v>75</v>
      </c>
    </row>
    <row r="18915" spans="1:17" x14ac:dyDescent="0.35">
      <c r="A18915">
        <v>2393656906</v>
      </c>
      <c r="B18915" s="1">
        <v>44268</v>
      </c>
      <c r="C18915" t="s">
        <v>17</v>
      </c>
      <c r="D18915" t="s">
        <v>12124</v>
      </c>
      <c r="F18915" t="s">
        <v>19</v>
      </c>
      <c r="G18915" t="s">
        <v>28</v>
      </c>
      <c r="H18915">
        <v>5</v>
      </c>
      <c r="I18915" t="s">
        <v>12125</v>
      </c>
      <c r="J18915" t="s">
        <v>465</v>
      </c>
      <c r="N18915">
        <v>1</v>
      </c>
      <c r="O18915" t="s">
        <v>96</v>
      </c>
      <c r="P18915" t="s">
        <v>35</v>
      </c>
      <c r="Q18915" t="s">
        <v>25</v>
      </c>
    </row>
    <row r="18916" spans="1:17" x14ac:dyDescent="0.35">
      <c r="A18916">
        <v>2740857468</v>
      </c>
      <c r="B18916" s="1">
        <v>44268</v>
      </c>
      <c r="C18916" t="s">
        <v>4128</v>
      </c>
      <c r="D18916" t="s">
        <v>18290</v>
      </c>
      <c r="F18916" t="s">
        <v>19</v>
      </c>
      <c r="G18916" t="s">
        <v>67</v>
      </c>
      <c r="H18916">
        <v>4</v>
      </c>
      <c r="I18916" t="s">
        <v>3506</v>
      </c>
      <c r="J18916" t="s">
        <v>1459</v>
      </c>
      <c r="N18916">
        <v>5</v>
      </c>
      <c r="O18916" t="s">
        <v>240</v>
      </c>
      <c r="P18916" t="s">
        <v>50</v>
      </c>
      <c r="Q18916" t="s">
        <v>25</v>
      </c>
    </row>
    <row r="18917" spans="1:17" x14ac:dyDescent="0.35">
      <c r="A18917">
        <v>2515388937</v>
      </c>
      <c r="B18917" s="1">
        <v>44268</v>
      </c>
      <c r="C18917" t="s">
        <v>26</v>
      </c>
      <c r="D18917" t="s">
        <v>71</v>
      </c>
      <c r="E18917" t="s">
        <v>8461</v>
      </c>
      <c r="F18917" t="s">
        <v>19</v>
      </c>
      <c r="G18917" t="s">
        <v>67</v>
      </c>
      <c r="H18917">
        <v>4</v>
      </c>
      <c r="I18917" t="s">
        <v>8462</v>
      </c>
      <c r="J18917" t="s">
        <v>54</v>
      </c>
      <c r="N18917">
        <v>3</v>
      </c>
      <c r="O18917" t="s">
        <v>7391</v>
      </c>
      <c r="P18917" t="s">
        <v>56</v>
      </c>
      <c r="Q18917" t="s">
        <v>75</v>
      </c>
    </row>
    <row r="18918" spans="1:17" x14ac:dyDescent="0.35">
      <c r="A18918">
        <v>2696055802</v>
      </c>
      <c r="B18918" s="1">
        <v>44268</v>
      </c>
      <c r="C18918" t="s">
        <v>97</v>
      </c>
      <c r="D18918" t="s">
        <v>97</v>
      </c>
      <c r="F18918" t="s">
        <v>19</v>
      </c>
      <c r="G18918" t="s">
        <v>20</v>
      </c>
      <c r="H18918">
        <v>3</v>
      </c>
      <c r="I18918" t="s">
        <v>2567</v>
      </c>
      <c r="J18918" t="s">
        <v>7070</v>
      </c>
      <c r="N18918">
        <v>3</v>
      </c>
      <c r="O18918" t="s">
        <v>793</v>
      </c>
      <c r="P18918" t="s">
        <v>429</v>
      </c>
      <c r="Q18918" t="s">
        <v>43</v>
      </c>
    </row>
    <row r="18919" spans="1:17" x14ac:dyDescent="0.35">
      <c r="A18919">
        <v>2753449520</v>
      </c>
      <c r="B18919" s="1">
        <v>44268</v>
      </c>
      <c r="C18919" t="s">
        <v>1191</v>
      </c>
      <c r="D18919" t="s">
        <v>1191</v>
      </c>
      <c r="F18919" t="s">
        <v>19</v>
      </c>
      <c r="G18919" t="s">
        <v>28</v>
      </c>
      <c r="H18919">
        <v>4</v>
      </c>
      <c r="I18919" t="s">
        <v>1192</v>
      </c>
      <c r="J18919" t="s">
        <v>1281</v>
      </c>
      <c r="N18919">
        <v>1</v>
      </c>
      <c r="O18919" t="s">
        <v>1194</v>
      </c>
      <c r="P18919" t="s">
        <v>35</v>
      </c>
      <c r="Q18919" t="s">
        <v>25</v>
      </c>
    </row>
    <row r="18920" spans="1:17" x14ac:dyDescent="0.35">
      <c r="A18920">
        <v>2739247591</v>
      </c>
      <c r="B18920" s="1">
        <v>44268</v>
      </c>
      <c r="C18920" t="s">
        <v>86</v>
      </c>
      <c r="D18920" t="s">
        <v>86</v>
      </c>
      <c r="F18920" t="s">
        <v>46</v>
      </c>
      <c r="G18920" t="s">
        <v>28</v>
      </c>
      <c r="H18920">
        <v>6</v>
      </c>
      <c r="I18920" t="s">
        <v>101</v>
      </c>
      <c r="J18920" t="s">
        <v>8890</v>
      </c>
      <c r="O18920" t="s">
        <v>49</v>
      </c>
      <c r="P18920" t="s">
        <v>50</v>
      </c>
      <c r="Q18920" t="s">
        <v>25</v>
      </c>
    </row>
    <row r="18921" spans="1:17" x14ac:dyDescent="0.35">
      <c r="A18921">
        <v>2444458597</v>
      </c>
      <c r="B18921" s="1">
        <v>44268</v>
      </c>
      <c r="C18921" t="s">
        <v>17</v>
      </c>
      <c r="D18921" t="s">
        <v>18291</v>
      </c>
      <c r="F18921" t="s">
        <v>19</v>
      </c>
      <c r="G18921" t="s">
        <v>28</v>
      </c>
      <c r="H18921">
        <v>8</v>
      </c>
      <c r="I18921" t="s">
        <v>18292</v>
      </c>
      <c r="J18921" t="s">
        <v>1683</v>
      </c>
      <c r="N18921">
        <v>7</v>
      </c>
      <c r="O18921" t="s">
        <v>935</v>
      </c>
      <c r="P18921" t="s">
        <v>31</v>
      </c>
      <c r="Q18921" t="s">
        <v>25</v>
      </c>
    </row>
    <row r="18922" spans="1:17" x14ac:dyDescent="0.35">
      <c r="A18922">
        <v>2688449055</v>
      </c>
      <c r="B18922" s="1">
        <v>44268</v>
      </c>
      <c r="C18922" t="s">
        <v>44</v>
      </c>
      <c r="D18922" t="s">
        <v>2428</v>
      </c>
      <c r="E18922" t="s">
        <v>304</v>
      </c>
      <c r="F18922" t="s">
        <v>46</v>
      </c>
      <c r="G18922" t="s">
        <v>28</v>
      </c>
      <c r="H18922">
        <v>6</v>
      </c>
      <c r="J18922" t="s">
        <v>48</v>
      </c>
      <c r="O18922" t="s">
        <v>49</v>
      </c>
      <c r="P18922" t="s">
        <v>50</v>
      </c>
      <c r="Q18922" t="s">
        <v>25</v>
      </c>
    </row>
    <row r="18923" spans="1:17" x14ac:dyDescent="0.35">
      <c r="A18923">
        <v>2528363377</v>
      </c>
      <c r="B18923" s="1">
        <v>44268</v>
      </c>
      <c r="C18923" t="s">
        <v>189</v>
      </c>
      <c r="D18923" t="s">
        <v>1134</v>
      </c>
      <c r="F18923" t="s">
        <v>19</v>
      </c>
      <c r="G18923" t="s">
        <v>67</v>
      </c>
      <c r="H18923">
        <v>3</v>
      </c>
      <c r="I18923" t="s">
        <v>18293</v>
      </c>
      <c r="J18923" t="s">
        <v>22</v>
      </c>
      <c r="N18923">
        <v>6</v>
      </c>
      <c r="O18923" t="s">
        <v>18294</v>
      </c>
      <c r="P18923" t="s">
        <v>35</v>
      </c>
      <c r="Q18923" t="s">
        <v>57</v>
      </c>
    </row>
    <row r="18924" spans="1:17" x14ac:dyDescent="0.35">
      <c r="A18924">
        <v>2693776595</v>
      </c>
      <c r="B18924" s="1">
        <v>44268</v>
      </c>
      <c r="C18924" t="s">
        <v>26</v>
      </c>
      <c r="D18924" t="s">
        <v>71</v>
      </c>
      <c r="E18924" t="s">
        <v>19</v>
      </c>
      <c r="F18924" t="s">
        <v>46</v>
      </c>
      <c r="G18924" t="s">
        <v>28</v>
      </c>
      <c r="H18924">
        <v>6</v>
      </c>
      <c r="I18924" t="s">
        <v>153</v>
      </c>
      <c r="J18924" t="s">
        <v>1917</v>
      </c>
      <c r="O18924" t="s">
        <v>49</v>
      </c>
      <c r="P18924" t="s">
        <v>50</v>
      </c>
      <c r="Q18924" t="s">
        <v>25</v>
      </c>
    </row>
    <row r="18925" spans="1:17" x14ac:dyDescent="0.35">
      <c r="A18925">
        <v>2677424033</v>
      </c>
      <c r="B18925" s="1">
        <v>44268</v>
      </c>
      <c r="C18925" t="s">
        <v>26</v>
      </c>
      <c r="D18925" t="s">
        <v>71</v>
      </c>
      <c r="F18925" t="s">
        <v>19</v>
      </c>
      <c r="G18925" t="s">
        <v>28</v>
      </c>
      <c r="H18925">
        <v>7</v>
      </c>
      <c r="I18925" t="s">
        <v>18295</v>
      </c>
      <c r="J18925" t="s">
        <v>22</v>
      </c>
      <c r="N18925">
        <v>2</v>
      </c>
      <c r="O18925" t="s">
        <v>6638</v>
      </c>
      <c r="P18925" t="s">
        <v>50</v>
      </c>
      <c r="Q18925" t="s">
        <v>75</v>
      </c>
    </row>
    <row r="18926" spans="1:17" x14ac:dyDescent="0.35">
      <c r="A18926">
        <v>2738365270</v>
      </c>
      <c r="B18926" s="1">
        <v>44268</v>
      </c>
      <c r="C18926" t="s">
        <v>44</v>
      </c>
      <c r="D18926" t="s">
        <v>1229</v>
      </c>
      <c r="F18926" t="s">
        <v>46</v>
      </c>
      <c r="G18926" t="s">
        <v>28</v>
      </c>
      <c r="H18926">
        <v>7</v>
      </c>
      <c r="I18926" t="s">
        <v>1230</v>
      </c>
      <c r="J18926" t="s">
        <v>5708</v>
      </c>
      <c r="N18926">
        <v>1</v>
      </c>
      <c r="O18926" t="s">
        <v>49</v>
      </c>
      <c r="P18926" t="s">
        <v>50</v>
      </c>
      <c r="Q18926" t="s">
        <v>25</v>
      </c>
    </row>
    <row r="18927" spans="1:17" x14ac:dyDescent="0.35">
      <c r="A18927">
        <v>2703971312</v>
      </c>
      <c r="B18927" s="1">
        <v>44268</v>
      </c>
      <c r="C18927" t="s">
        <v>881</v>
      </c>
      <c r="D18927" t="s">
        <v>1222</v>
      </c>
      <c r="F18927" t="s">
        <v>19</v>
      </c>
      <c r="G18927" t="s">
        <v>67</v>
      </c>
      <c r="H18927">
        <v>5</v>
      </c>
      <c r="J18927" t="s">
        <v>22</v>
      </c>
      <c r="N18927">
        <v>2</v>
      </c>
      <c r="O18927" t="s">
        <v>1426</v>
      </c>
      <c r="P18927" t="s">
        <v>145</v>
      </c>
      <c r="Q18927" t="s">
        <v>146</v>
      </c>
    </row>
    <row r="18928" spans="1:17" x14ac:dyDescent="0.35">
      <c r="A18928">
        <v>2716322290</v>
      </c>
      <c r="B18928" s="1">
        <v>44268</v>
      </c>
      <c r="C18928" t="s">
        <v>17</v>
      </c>
      <c r="D18928" t="s">
        <v>129</v>
      </c>
      <c r="F18928" t="s">
        <v>19</v>
      </c>
      <c r="G18928" t="s">
        <v>67</v>
      </c>
      <c r="H18928">
        <v>4</v>
      </c>
      <c r="I18928" t="s">
        <v>1961</v>
      </c>
      <c r="J18928" t="s">
        <v>844</v>
      </c>
      <c r="N18928">
        <v>3</v>
      </c>
      <c r="O18928" t="s">
        <v>1046</v>
      </c>
      <c r="P18928" t="s">
        <v>35</v>
      </c>
      <c r="Q18928" t="s">
        <v>146</v>
      </c>
    </row>
    <row r="18929" spans="1:17" x14ac:dyDescent="0.35">
      <c r="A18929">
        <v>2751720016</v>
      </c>
      <c r="B18929" s="1">
        <v>44268</v>
      </c>
      <c r="C18929" t="s">
        <v>97</v>
      </c>
      <c r="D18929" t="s">
        <v>18296</v>
      </c>
      <c r="E18929" t="s">
        <v>18297</v>
      </c>
      <c r="F18929" t="s">
        <v>19</v>
      </c>
      <c r="G18929" t="s">
        <v>20</v>
      </c>
      <c r="H18929">
        <v>3</v>
      </c>
      <c r="I18929" t="s">
        <v>18298</v>
      </c>
      <c r="J18929" t="s">
        <v>627</v>
      </c>
      <c r="N18929">
        <v>8</v>
      </c>
      <c r="O18929" t="s">
        <v>7211</v>
      </c>
      <c r="P18929" t="s">
        <v>136</v>
      </c>
      <c r="Q18929" t="s">
        <v>25</v>
      </c>
    </row>
    <row r="18930" spans="1:17" x14ac:dyDescent="0.35">
      <c r="A18930">
        <v>2685259690</v>
      </c>
      <c r="B18930" s="1">
        <v>44268</v>
      </c>
      <c r="C18930" t="s">
        <v>529</v>
      </c>
      <c r="D18930" t="s">
        <v>530</v>
      </c>
      <c r="F18930" t="s">
        <v>19</v>
      </c>
      <c r="G18930" t="s">
        <v>67</v>
      </c>
      <c r="H18930">
        <v>4</v>
      </c>
      <c r="I18930" t="s">
        <v>931</v>
      </c>
      <c r="J18930" t="s">
        <v>221</v>
      </c>
      <c r="N18930">
        <v>1</v>
      </c>
      <c r="O18930" t="s">
        <v>932</v>
      </c>
      <c r="P18930" t="s">
        <v>50</v>
      </c>
      <c r="Q18930" t="s">
        <v>25</v>
      </c>
    </row>
    <row r="18931" spans="1:17" x14ac:dyDescent="0.35">
      <c r="A18931">
        <v>2714807140</v>
      </c>
      <c r="B18931" s="1">
        <v>44268</v>
      </c>
      <c r="C18931" t="s">
        <v>65</v>
      </c>
      <c r="D18931" t="s">
        <v>3874</v>
      </c>
      <c r="F18931" t="s">
        <v>46</v>
      </c>
      <c r="G18931" t="s">
        <v>28</v>
      </c>
      <c r="H18931">
        <v>5</v>
      </c>
      <c r="I18931" t="s">
        <v>3869</v>
      </c>
      <c r="J18931" t="s">
        <v>1480</v>
      </c>
      <c r="N18931">
        <v>16</v>
      </c>
      <c r="O18931" t="s">
        <v>565</v>
      </c>
      <c r="P18931" t="s">
        <v>566</v>
      </c>
    </row>
    <row r="18932" spans="1:17" x14ac:dyDescent="0.35">
      <c r="A18932">
        <v>2679184281</v>
      </c>
      <c r="B18932" s="1">
        <v>44269</v>
      </c>
      <c r="C18932" t="s">
        <v>44</v>
      </c>
      <c r="D18932" t="s">
        <v>686</v>
      </c>
      <c r="E18932" t="s">
        <v>687</v>
      </c>
      <c r="F18932" t="s">
        <v>19</v>
      </c>
      <c r="G18932" t="s">
        <v>20</v>
      </c>
      <c r="H18932">
        <v>2</v>
      </c>
      <c r="I18932" t="s">
        <v>688</v>
      </c>
      <c r="J18932" t="s">
        <v>476</v>
      </c>
      <c r="K18932">
        <v>55000</v>
      </c>
      <c r="L18932">
        <v>69000</v>
      </c>
      <c r="M18932" t="s">
        <v>216</v>
      </c>
      <c r="N18932">
        <v>10</v>
      </c>
      <c r="O18932" t="s">
        <v>689</v>
      </c>
      <c r="P18932" t="s">
        <v>56</v>
      </c>
      <c r="Q18932" t="s">
        <v>57</v>
      </c>
    </row>
    <row r="18933" spans="1:17" x14ac:dyDescent="0.35">
      <c r="A18933">
        <v>2684173629</v>
      </c>
      <c r="B18933" s="1">
        <v>44269</v>
      </c>
      <c r="C18933" t="s">
        <v>44</v>
      </c>
      <c r="D18933" t="s">
        <v>18299</v>
      </c>
      <c r="F18933" t="s">
        <v>19</v>
      </c>
      <c r="G18933" t="s">
        <v>20</v>
      </c>
      <c r="H18933">
        <v>2</v>
      </c>
      <c r="I18933" t="s">
        <v>18300</v>
      </c>
      <c r="J18933" t="s">
        <v>652</v>
      </c>
      <c r="N18933">
        <v>2</v>
      </c>
      <c r="O18933" t="s">
        <v>240</v>
      </c>
      <c r="P18933" t="s">
        <v>50</v>
      </c>
      <c r="Q18933" t="s">
        <v>25</v>
      </c>
    </row>
    <row r="18934" spans="1:17" x14ac:dyDescent="0.35">
      <c r="A18934">
        <v>2681563515</v>
      </c>
      <c r="B18934" s="1">
        <v>44269</v>
      </c>
      <c r="C18934" t="s">
        <v>1375</v>
      </c>
      <c r="D18934" t="s">
        <v>18301</v>
      </c>
      <c r="E18934" t="s">
        <v>18302</v>
      </c>
      <c r="F18934" t="s">
        <v>19</v>
      </c>
      <c r="G18934" t="s">
        <v>67</v>
      </c>
      <c r="H18934">
        <v>5</v>
      </c>
      <c r="I18934" t="s">
        <v>5052</v>
      </c>
      <c r="J18934" t="s">
        <v>2727</v>
      </c>
      <c r="O18934" t="s">
        <v>240</v>
      </c>
      <c r="P18934" t="s">
        <v>50</v>
      </c>
      <c r="Q18934" t="s">
        <v>25</v>
      </c>
    </row>
    <row r="18935" spans="1:17" x14ac:dyDescent="0.35">
      <c r="A18935">
        <v>2673960785</v>
      </c>
      <c r="B18935" s="1">
        <v>44269</v>
      </c>
      <c r="C18935" t="s">
        <v>26</v>
      </c>
      <c r="D18935" t="s">
        <v>18303</v>
      </c>
      <c r="E18935" t="s">
        <v>18304</v>
      </c>
      <c r="F18935" t="s">
        <v>19</v>
      </c>
      <c r="G18935" t="s">
        <v>67</v>
      </c>
      <c r="H18935">
        <v>4</v>
      </c>
      <c r="I18935" t="s">
        <v>14829</v>
      </c>
      <c r="J18935" t="s">
        <v>328</v>
      </c>
      <c r="O18935" t="s">
        <v>329</v>
      </c>
      <c r="P18935" t="s">
        <v>330</v>
      </c>
      <c r="Q18935" t="s">
        <v>43</v>
      </c>
    </row>
    <row r="18936" spans="1:17" x14ac:dyDescent="0.35">
      <c r="A18936">
        <v>2719113321</v>
      </c>
      <c r="B18936" s="1">
        <v>44269</v>
      </c>
      <c r="C18936" t="s">
        <v>26</v>
      </c>
      <c r="D18936" t="s">
        <v>26</v>
      </c>
      <c r="F18936" t="s">
        <v>19</v>
      </c>
      <c r="G18936" t="s">
        <v>20</v>
      </c>
      <c r="H18936">
        <v>1</v>
      </c>
      <c r="I18936" t="s">
        <v>18305</v>
      </c>
      <c r="J18936" t="s">
        <v>22</v>
      </c>
      <c r="N18936">
        <v>3</v>
      </c>
      <c r="O18936" t="s">
        <v>14654</v>
      </c>
      <c r="P18936" t="s">
        <v>1361</v>
      </c>
      <c r="Q18936" t="s">
        <v>25</v>
      </c>
    </row>
    <row r="18937" spans="1:17" x14ac:dyDescent="0.35">
      <c r="A18937">
        <v>2597314583</v>
      </c>
      <c r="B18937" s="1">
        <v>44269</v>
      </c>
      <c r="C18937" t="s">
        <v>17</v>
      </c>
      <c r="D18937" t="s">
        <v>471</v>
      </c>
      <c r="F18937" t="s">
        <v>19</v>
      </c>
      <c r="G18937" t="s">
        <v>28</v>
      </c>
      <c r="H18937">
        <v>9</v>
      </c>
      <c r="I18937" t="s">
        <v>18306</v>
      </c>
      <c r="J18937" t="s">
        <v>102</v>
      </c>
      <c r="N18937">
        <v>10</v>
      </c>
      <c r="O18937" t="s">
        <v>8038</v>
      </c>
      <c r="P18937" t="s">
        <v>35</v>
      </c>
      <c r="Q18937" t="s">
        <v>111</v>
      </c>
    </row>
    <row r="18938" spans="1:17" x14ac:dyDescent="0.35">
      <c r="A18938">
        <v>2658214533</v>
      </c>
      <c r="B18938" s="1">
        <v>44269</v>
      </c>
      <c r="C18938" t="s">
        <v>65</v>
      </c>
      <c r="D18938" t="s">
        <v>18307</v>
      </c>
      <c r="F18938" t="s">
        <v>19</v>
      </c>
      <c r="G18938" t="s">
        <v>67</v>
      </c>
      <c r="H18938">
        <v>5</v>
      </c>
      <c r="I18938" t="s">
        <v>12864</v>
      </c>
      <c r="J18938" t="s">
        <v>102</v>
      </c>
      <c r="N18938">
        <v>25</v>
      </c>
      <c r="O18938" t="s">
        <v>2992</v>
      </c>
      <c r="P18938" t="s">
        <v>35</v>
      </c>
      <c r="Q18938" t="s">
        <v>25</v>
      </c>
    </row>
    <row r="18939" spans="1:17" x14ac:dyDescent="0.35">
      <c r="A18939">
        <v>2742218356</v>
      </c>
      <c r="B18939" s="1">
        <v>44269</v>
      </c>
      <c r="C18939" t="s">
        <v>17</v>
      </c>
      <c r="D18939" t="s">
        <v>17</v>
      </c>
      <c r="E18939" t="s">
        <v>38</v>
      </c>
      <c r="F18939" t="s">
        <v>19</v>
      </c>
      <c r="G18939" t="s">
        <v>20</v>
      </c>
      <c r="H18939">
        <v>0</v>
      </c>
      <c r="I18939" t="s">
        <v>4858</v>
      </c>
      <c r="J18939" t="s">
        <v>22</v>
      </c>
      <c r="O18939" t="s">
        <v>1800</v>
      </c>
      <c r="P18939" t="s">
        <v>158</v>
      </c>
      <c r="Q18939" t="s">
        <v>43</v>
      </c>
    </row>
    <row r="18940" spans="1:17" x14ac:dyDescent="0.35">
      <c r="A18940">
        <v>2681725658</v>
      </c>
      <c r="B18940" s="1">
        <v>44269</v>
      </c>
      <c r="C18940" t="s">
        <v>26</v>
      </c>
      <c r="D18940" t="s">
        <v>18308</v>
      </c>
      <c r="F18940" t="s">
        <v>19</v>
      </c>
      <c r="G18940" t="s">
        <v>67</v>
      </c>
      <c r="H18940">
        <v>3</v>
      </c>
      <c r="I18940" t="s">
        <v>18309</v>
      </c>
      <c r="J18940" t="s">
        <v>1597</v>
      </c>
      <c r="N18940">
        <v>45</v>
      </c>
      <c r="O18940" t="s">
        <v>11447</v>
      </c>
      <c r="P18940" t="s">
        <v>136</v>
      </c>
      <c r="Q18940" t="s">
        <v>111</v>
      </c>
    </row>
    <row r="18941" spans="1:17" x14ac:dyDescent="0.35">
      <c r="A18941">
        <v>2691691144</v>
      </c>
      <c r="B18941" s="1">
        <v>44269</v>
      </c>
      <c r="C18941" t="s">
        <v>58</v>
      </c>
      <c r="D18941" t="s">
        <v>13447</v>
      </c>
      <c r="F18941" t="s">
        <v>19</v>
      </c>
      <c r="G18941" t="s">
        <v>20</v>
      </c>
      <c r="H18941">
        <v>1</v>
      </c>
      <c r="I18941" t="s">
        <v>13448</v>
      </c>
      <c r="J18941" t="s">
        <v>127</v>
      </c>
      <c r="N18941">
        <v>3</v>
      </c>
      <c r="O18941" t="s">
        <v>13449</v>
      </c>
      <c r="P18941" t="s">
        <v>91</v>
      </c>
      <c r="Q18941" t="s">
        <v>111</v>
      </c>
    </row>
    <row r="18942" spans="1:17" x14ac:dyDescent="0.35">
      <c r="A18942">
        <v>2682240900</v>
      </c>
      <c r="B18942" s="1">
        <v>44269</v>
      </c>
      <c r="C18942" t="s">
        <v>17</v>
      </c>
      <c r="D18942" t="s">
        <v>3351</v>
      </c>
      <c r="F18942" t="s">
        <v>46</v>
      </c>
      <c r="G18942" t="s">
        <v>67</v>
      </c>
      <c r="H18942">
        <v>4</v>
      </c>
      <c r="I18942" t="s">
        <v>18310</v>
      </c>
      <c r="J18942" t="s">
        <v>339</v>
      </c>
      <c r="K18942">
        <v>55000</v>
      </c>
      <c r="L18942">
        <v>52000</v>
      </c>
      <c r="M18942" t="s">
        <v>80</v>
      </c>
      <c r="N18942">
        <v>25</v>
      </c>
      <c r="O18942" t="s">
        <v>1020</v>
      </c>
    </row>
    <row r="18943" spans="1:17" x14ac:dyDescent="0.35">
      <c r="A18943">
        <v>2496695363</v>
      </c>
      <c r="B18943" s="1">
        <v>44269</v>
      </c>
      <c r="C18943" t="s">
        <v>17</v>
      </c>
      <c r="D18943" t="s">
        <v>129</v>
      </c>
      <c r="E18943" t="s">
        <v>2079</v>
      </c>
      <c r="F18943" t="s">
        <v>19</v>
      </c>
      <c r="G18943" t="s">
        <v>67</v>
      </c>
      <c r="H18943">
        <v>2</v>
      </c>
      <c r="I18943" t="s">
        <v>2080</v>
      </c>
      <c r="J18943" t="s">
        <v>54</v>
      </c>
      <c r="N18943">
        <v>3</v>
      </c>
      <c r="O18943" t="s">
        <v>85</v>
      </c>
      <c r="P18943" t="s">
        <v>35</v>
      </c>
      <c r="Q18943" t="s">
        <v>25</v>
      </c>
    </row>
    <row r="18944" spans="1:17" x14ac:dyDescent="0.35">
      <c r="A18944">
        <v>2690936672</v>
      </c>
      <c r="B18944" s="1">
        <v>44269</v>
      </c>
      <c r="C18944" t="s">
        <v>97</v>
      </c>
      <c r="D18944" t="s">
        <v>97</v>
      </c>
      <c r="E18944" t="s">
        <v>119</v>
      </c>
      <c r="F18944" t="s">
        <v>46</v>
      </c>
      <c r="G18944" t="s">
        <v>28</v>
      </c>
      <c r="H18944">
        <v>6</v>
      </c>
      <c r="J18944" t="s">
        <v>1182</v>
      </c>
      <c r="O18944" t="s">
        <v>49</v>
      </c>
      <c r="P18944" t="s">
        <v>50</v>
      </c>
      <c r="Q18944" t="s">
        <v>25</v>
      </c>
    </row>
    <row r="18945" spans="1:17" x14ac:dyDescent="0.35">
      <c r="A18945">
        <v>2738846243</v>
      </c>
      <c r="B18945" s="1">
        <v>44269</v>
      </c>
      <c r="C18945" t="s">
        <v>26</v>
      </c>
      <c r="D18945" t="s">
        <v>26</v>
      </c>
      <c r="F18945" t="s">
        <v>46</v>
      </c>
      <c r="G18945" t="s">
        <v>28</v>
      </c>
      <c r="H18945">
        <v>7</v>
      </c>
      <c r="I18945" t="s">
        <v>18311</v>
      </c>
      <c r="J18945" t="s">
        <v>89</v>
      </c>
      <c r="N18945">
        <v>29</v>
      </c>
      <c r="O18945" t="s">
        <v>10217</v>
      </c>
      <c r="P18945" t="s">
        <v>56</v>
      </c>
      <c r="Q18945" t="s">
        <v>25</v>
      </c>
    </row>
    <row r="18946" spans="1:17" x14ac:dyDescent="0.35">
      <c r="A18946">
        <v>2669930700</v>
      </c>
      <c r="B18946" s="1">
        <v>44269</v>
      </c>
      <c r="C18946" t="s">
        <v>17</v>
      </c>
      <c r="D18946" t="s">
        <v>829</v>
      </c>
      <c r="F18946" t="s">
        <v>19</v>
      </c>
      <c r="G18946" t="s">
        <v>20</v>
      </c>
      <c r="H18946">
        <v>1</v>
      </c>
      <c r="I18946" t="s">
        <v>830</v>
      </c>
      <c r="J18946" t="s">
        <v>2367</v>
      </c>
      <c r="O18946" t="s">
        <v>85</v>
      </c>
      <c r="P18946" t="s">
        <v>35</v>
      </c>
      <c r="Q18946" t="s">
        <v>25</v>
      </c>
    </row>
    <row r="18947" spans="1:17" x14ac:dyDescent="0.35">
      <c r="A18947">
        <v>2703679221</v>
      </c>
      <c r="B18947" s="1">
        <v>44269</v>
      </c>
      <c r="C18947" t="s">
        <v>26</v>
      </c>
      <c r="D18947" t="s">
        <v>26</v>
      </c>
      <c r="F18947" t="s">
        <v>19</v>
      </c>
      <c r="G18947" t="s">
        <v>67</v>
      </c>
      <c r="H18947">
        <v>5</v>
      </c>
      <c r="I18947" t="s">
        <v>9224</v>
      </c>
      <c r="J18947" t="s">
        <v>465</v>
      </c>
      <c r="N18947">
        <v>4</v>
      </c>
      <c r="O18947" t="s">
        <v>9225</v>
      </c>
      <c r="P18947" t="s">
        <v>106</v>
      </c>
      <c r="Q18947" t="s">
        <v>111</v>
      </c>
    </row>
    <row r="18948" spans="1:17" x14ac:dyDescent="0.35">
      <c r="A18948">
        <v>2727656230</v>
      </c>
      <c r="B18948" s="1">
        <v>44269</v>
      </c>
      <c r="C18948" t="s">
        <v>17</v>
      </c>
      <c r="D18948" t="s">
        <v>17</v>
      </c>
      <c r="F18948" t="s">
        <v>19</v>
      </c>
      <c r="G18948" t="s">
        <v>28</v>
      </c>
      <c r="H18948">
        <v>4</v>
      </c>
      <c r="I18948" t="s">
        <v>1305</v>
      </c>
      <c r="J18948" t="s">
        <v>9281</v>
      </c>
      <c r="O18948" t="s">
        <v>243</v>
      </c>
      <c r="P18948" t="s">
        <v>56</v>
      </c>
      <c r="Q18948" t="s">
        <v>43</v>
      </c>
    </row>
    <row r="18949" spans="1:17" x14ac:dyDescent="0.35">
      <c r="A18949">
        <v>2732467620</v>
      </c>
      <c r="B18949" s="1">
        <v>44269</v>
      </c>
      <c r="C18949" t="s">
        <v>463</v>
      </c>
      <c r="D18949" t="s">
        <v>584</v>
      </c>
      <c r="E18949" t="s">
        <v>52</v>
      </c>
      <c r="F18949" t="s">
        <v>19</v>
      </c>
      <c r="G18949" t="s">
        <v>67</v>
      </c>
      <c r="H18949">
        <v>6</v>
      </c>
      <c r="I18949" t="s">
        <v>3021</v>
      </c>
      <c r="J18949" t="s">
        <v>527</v>
      </c>
      <c r="N18949">
        <v>1</v>
      </c>
      <c r="O18949" t="s">
        <v>1139</v>
      </c>
      <c r="P18949" t="s">
        <v>35</v>
      </c>
      <c r="Q18949" t="s">
        <v>25</v>
      </c>
    </row>
    <row r="18950" spans="1:17" x14ac:dyDescent="0.35">
      <c r="A18950">
        <v>2744177612</v>
      </c>
      <c r="B18950" s="1">
        <v>44269</v>
      </c>
      <c r="C18950" t="s">
        <v>44</v>
      </c>
      <c r="D18950" t="s">
        <v>5637</v>
      </c>
      <c r="F18950" t="s">
        <v>46</v>
      </c>
      <c r="G18950" t="s">
        <v>28</v>
      </c>
      <c r="H18950">
        <v>6</v>
      </c>
      <c r="I18950" t="s">
        <v>7245</v>
      </c>
      <c r="J18950" t="s">
        <v>552</v>
      </c>
      <c r="K18950">
        <v>178000</v>
      </c>
      <c r="L18950">
        <v>306000</v>
      </c>
      <c r="M18950" t="s">
        <v>80</v>
      </c>
      <c r="N18950">
        <v>14</v>
      </c>
      <c r="O18950" t="s">
        <v>7246</v>
      </c>
      <c r="P18950" t="s">
        <v>136</v>
      </c>
      <c r="Q18950" t="s">
        <v>111</v>
      </c>
    </row>
    <row r="18951" spans="1:17" x14ac:dyDescent="0.35">
      <c r="A18951">
        <v>2739247409</v>
      </c>
      <c r="B18951" s="1">
        <v>44269</v>
      </c>
      <c r="C18951" t="s">
        <v>86</v>
      </c>
      <c r="D18951" t="s">
        <v>86</v>
      </c>
      <c r="F18951" t="s">
        <v>46</v>
      </c>
      <c r="G18951" t="s">
        <v>28</v>
      </c>
      <c r="H18951">
        <v>5</v>
      </c>
      <c r="I18951" t="s">
        <v>101</v>
      </c>
      <c r="J18951" t="s">
        <v>4236</v>
      </c>
      <c r="N18951">
        <v>1</v>
      </c>
      <c r="O18951" t="s">
        <v>49</v>
      </c>
      <c r="P18951" t="s">
        <v>50</v>
      </c>
      <c r="Q18951" t="s">
        <v>25</v>
      </c>
    </row>
    <row r="18952" spans="1:17" x14ac:dyDescent="0.35">
      <c r="A18952">
        <v>2753083725</v>
      </c>
      <c r="B18952" s="1">
        <v>44269</v>
      </c>
      <c r="C18952" t="s">
        <v>26</v>
      </c>
      <c r="D18952" t="s">
        <v>26</v>
      </c>
      <c r="F18952" t="s">
        <v>19</v>
      </c>
      <c r="G18952" t="s">
        <v>28</v>
      </c>
      <c r="H18952">
        <v>6</v>
      </c>
      <c r="I18952" t="s">
        <v>1728</v>
      </c>
      <c r="J18952" t="s">
        <v>4030</v>
      </c>
      <c r="O18952" t="s">
        <v>392</v>
      </c>
      <c r="P18952" t="s">
        <v>136</v>
      </c>
      <c r="Q18952" t="s">
        <v>111</v>
      </c>
    </row>
    <row r="18953" spans="1:17" x14ac:dyDescent="0.35">
      <c r="A18953">
        <v>2742299371</v>
      </c>
      <c r="B18953" s="1">
        <v>44269</v>
      </c>
      <c r="C18953" t="s">
        <v>86</v>
      </c>
      <c r="D18953" t="s">
        <v>86</v>
      </c>
      <c r="F18953" t="s">
        <v>46</v>
      </c>
      <c r="G18953" t="s">
        <v>28</v>
      </c>
      <c r="H18953">
        <v>5</v>
      </c>
      <c r="I18953" t="s">
        <v>101</v>
      </c>
      <c r="J18953" t="s">
        <v>6696</v>
      </c>
      <c r="O18953" t="s">
        <v>49</v>
      </c>
      <c r="P18953" t="s">
        <v>50</v>
      </c>
      <c r="Q18953" t="s">
        <v>25</v>
      </c>
    </row>
    <row r="18954" spans="1:17" x14ac:dyDescent="0.35">
      <c r="A18954">
        <v>2709221264</v>
      </c>
      <c r="B18954" s="1">
        <v>44269</v>
      </c>
      <c r="C18954" t="s">
        <v>17</v>
      </c>
      <c r="D18954" t="s">
        <v>1756</v>
      </c>
      <c r="E18954" t="s">
        <v>18312</v>
      </c>
      <c r="F18954" t="s">
        <v>19</v>
      </c>
      <c r="G18954" t="s">
        <v>28</v>
      </c>
      <c r="H18954">
        <v>5</v>
      </c>
      <c r="I18954" t="s">
        <v>18313</v>
      </c>
      <c r="J18954" t="s">
        <v>2727</v>
      </c>
      <c r="N18954">
        <v>5</v>
      </c>
      <c r="O18954" t="s">
        <v>18314</v>
      </c>
      <c r="P18954" t="s">
        <v>1361</v>
      </c>
      <c r="Q18954" t="s">
        <v>25</v>
      </c>
    </row>
    <row r="18955" spans="1:17" x14ac:dyDescent="0.35">
      <c r="A18955">
        <v>2682255489</v>
      </c>
      <c r="B18955" s="1">
        <v>44269</v>
      </c>
      <c r="C18955" t="s">
        <v>17</v>
      </c>
      <c r="D18955" t="s">
        <v>129</v>
      </c>
      <c r="F18955" t="s">
        <v>19</v>
      </c>
      <c r="G18955" t="s">
        <v>28</v>
      </c>
      <c r="H18955">
        <v>1</v>
      </c>
      <c r="I18955" t="s">
        <v>4566</v>
      </c>
      <c r="J18955" t="s">
        <v>694</v>
      </c>
      <c r="O18955" t="s">
        <v>421</v>
      </c>
      <c r="P18955" t="s">
        <v>35</v>
      </c>
      <c r="Q18955" t="s">
        <v>25</v>
      </c>
    </row>
    <row r="18956" spans="1:17" x14ac:dyDescent="0.35">
      <c r="A18956">
        <v>2706545831</v>
      </c>
      <c r="B18956" s="1">
        <v>44269</v>
      </c>
      <c r="C18956" t="s">
        <v>36</v>
      </c>
      <c r="D18956" t="s">
        <v>2293</v>
      </c>
      <c r="F18956" t="s">
        <v>46</v>
      </c>
      <c r="G18956" t="s">
        <v>28</v>
      </c>
      <c r="H18956">
        <v>6</v>
      </c>
      <c r="I18956" t="s">
        <v>3506</v>
      </c>
      <c r="J18956" t="s">
        <v>1102</v>
      </c>
      <c r="N18956">
        <v>14</v>
      </c>
      <c r="O18956" t="s">
        <v>250</v>
      </c>
      <c r="P18956" t="s">
        <v>136</v>
      </c>
      <c r="Q18956" t="s">
        <v>25</v>
      </c>
    </row>
    <row r="18957" spans="1:17" x14ac:dyDescent="0.35">
      <c r="A18957">
        <v>2677222778</v>
      </c>
      <c r="B18957" s="1">
        <v>44269</v>
      </c>
      <c r="C18957" t="s">
        <v>26</v>
      </c>
      <c r="D18957" t="s">
        <v>26</v>
      </c>
      <c r="F18957" t="s">
        <v>19</v>
      </c>
      <c r="G18957" t="s">
        <v>67</v>
      </c>
      <c r="H18957">
        <v>5</v>
      </c>
      <c r="I18957" t="s">
        <v>15787</v>
      </c>
      <c r="J18957" t="s">
        <v>552</v>
      </c>
      <c r="N18957">
        <v>10</v>
      </c>
      <c r="O18957" t="s">
        <v>15788</v>
      </c>
      <c r="P18957" t="s">
        <v>24</v>
      </c>
      <c r="Q18957" t="s">
        <v>57</v>
      </c>
    </row>
    <row r="18958" spans="1:17" x14ac:dyDescent="0.35">
      <c r="A18958">
        <v>2733062368</v>
      </c>
      <c r="B18958" s="1">
        <v>44269</v>
      </c>
      <c r="C18958" t="s">
        <v>26</v>
      </c>
      <c r="D18958" t="s">
        <v>26</v>
      </c>
      <c r="F18958" t="s">
        <v>19</v>
      </c>
      <c r="G18958" t="s">
        <v>20</v>
      </c>
      <c r="H18958">
        <v>1</v>
      </c>
      <c r="I18958" t="s">
        <v>18315</v>
      </c>
      <c r="J18958" t="s">
        <v>22</v>
      </c>
      <c r="N18958">
        <v>1</v>
      </c>
      <c r="O18958" t="s">
        <v>8811</v>
      </c>
      <c r="P18958" t="s">
        <v>50</v>
      </c>
      <c r="Q18958" t="s">
        <v>75</v>
      </c>
    </row>
    <row r="18959" spans="1:17" x14ac:dyDescent="0.35">
      <c r="A18959">
        <v>2720788825</v>
      </c>
      <c r="B18959" s="1">
        <v>44269</v>
      </c>
      <c r="C18959" t="s">
        <v>92</v>
      </c>
      <c r="D18959" t="s">
        <v>1200</v>
      </c>
      <c r="F18959" t="s">
        <v>19</v>
      </c>
      <c r="G18959" t="s">
        <v>28</v>
      </c>
      <c r="H18959">
        <v>5</v>
      </c>
      <c r="I18959" t="s">
        <v>5570</v>
      </c>
      <c r="J18959" t="s">
        <v>22</v>
      </c>
      <c r="O18959" t="s">
        <v>5571</v>
      </c>
      <c r="P18959" t="s">
        <v>35</v>
      </c>
      <c r="Q18959" t="s">
        <v>75</v>
      </c>
    </row>
    <row r="18960" spans="1:17" x14ac:dyDescent="0.35">
      <c r="A18960">
        <v>2738379305</v>
      </c>
      <c r="B18960" s="1">
        <v>44269</v>
      </c>
      <c r="C18960" t="s">
        <v>86</v>
      </c>
      <c r="D18960" t="s">
        <v>86</v>
      </c>
      <c r="F18960" t="s">
        <v>46</v>
      </c>
      <c r="G18960" t="s">
        <v>28</v>
      </c>
      <c r="H18960">
        <v>4</v>
      </c>
      <c r="I18960" t="s">
        <v>101</v>
      </c>
      <c r="J18960" t="s">
        <v>939</v>
      </c>
      <c r="O18960" t="s">
        <v>49</v>
      </c>
      <c r="P18960" t="s">
        <v>50</v>
      </c>
      <c r="Q18960" t="s">
        <v>25</v>
      </c>
    </row>
    <row r="18961" spans="1:17" x14ac:dyDescent="0.35">
      <c r="A18961">
        <v>2682249812</v>
      </c>
      <c r="B18961" s="1">
        <v>44269</v>
      </c>
      <c r="C18961" t="s">
        <v>44</v>
      </c>
      <c r="D18961" t="s">
        <v>11416</v>
      </c>
      <c r="F18961" t="s">
        <v>19</v>
      </c>
      <c r="G18961" t="s">
        <v>67</v>
      </c>
      <c r="H18961">
        <v>3</v>
      </c>
      <c r="I18961" t="s">
        <v>8167</v>
      </c>
      <c r="J18961" t="s">
        <v>22</v>
      </c>
      <c r="N18961">
        <v>1</v>
      </c>
      <c r="O18961" t="s">
        <v>700</v>
      </c>
      <c r="P18961" t="s">
        <v>56</v>
      </c>
      <c r="Q18961" t="s">
        <v>43</v>
      </c>
    </row>
    <row r="18962" spans="1:17" x14ac:dyDescent="0.35">
      <c r="A18962">
        <v>2737539335</v>
      </c>
      <c r="B18962" s="1">
        <v>44269</v>
      </c>
      <c r="C18962" t="s">
        <v>17</v>
      </c>
      <c r="D18962" t="s">
        <v>279</v>
      </c>
      <c r="E18962" t="s">
        <v>52</v>
      </c>
      <c r="F18962" t="s">
        <v>19</v>
      </c>
      <c r="G18962" t="s">
        <v>20</v>
      </c>
      <c r="H18962">
        <v>1</v>
      </c>
      <c r="I18962" t="s">
        <v>18316</v>
      </c>
      <c r="J18962" t="s">
        <v>15560</v>
      </c>
      <c r="N18962">
        <v>2</v>
      </c>
      <c r="O18962" t="s">
        <v>18317</v>
      </c>
      <c r="P18962" t="s">
        <v>247</v>
      </c>
      <c r="Q18962" t="s">
        <v>57</v>
      </c>
    </row>
    <row r="18963" spans="1:17" x14ac:dyDescent="0.35">
      <c r="A18963">
        <v>2744195439</v>
      </c>
      <c r="B18963" s="1">
        <v>44269</v>
      </c>
      <c r="C18963" t="s">
        <v>189</v>
      </c>
      <c r="D18963" t="s">
        <v>17628</v>
      </c>
      <c r="E18963" t="s">
        <v>17629</v>
      </c>
      <c r="F18963" t="s">
        <v>19</v>
      </c>
      <c r="G18963" t="s">
        <v>67</v>
      </c>
      <c r="H18963">
        <v>3</v>
      </c>
      <c r="I18963" t="s">
        <v>17630</v>
      </c>
      <c r="J18963" t="s">
        <v>127</v>
      </c>
      <c r="O18963" t="s">
        <v>947</v>
      </c>
      <c r="P18963" t="s">
        <v>35</v>
      </c>
      <c r="Q18963" t="s">
        <v>173</v>
      </c>
    </row>
    <row r="18964" spans="1:17" x14ac:dyDescent="0.35">
      <c r="A18964">
        <v>2577842657</v>
      </c>
      <c r="B18964" s="1">
        <v>44269</v>
      </c>
      <c r="C18964" t="s">
        <v>17</v>
      </c>
      <c r="D18964" t="s">
        <v>17</v>
      </c>
      <c r="F18964" t="s">
        <v>19</v>
      </c>
      <c r="G18964" t="s">
        <v>20</v>
      </c>
      <c r="H18964">
        <v>3</v>
      </c>
      <c r="I18964" t="s">
        <v>18318</v>
      </c>
      <c r="J18964" t="s">
        <v>1161</v>
      </c>
      <c r="N18964">
        <v>74</v>
      </c>
      <c r="O18964" t="s">
        <v>286</v>
      </c>
      <c r="P18964" t="s">
        <v>287</v>
      </c>
      <c r="Q18964" t="s">
        <v>25</v>
      </c>
    </row>
    <row r="18965" spans="1:17" x14ac:dyDescent="0.35">
      <c r="A18965">
        <v>2733022324</v>
      </c>
      <c r="B18965" s="1">
        <v>44270</v>
      </c>
      <c r="C18965" t="s">
        <v>17</v>
      </c>
      <c r="D18965" t="s">
        <v>129</v>
      </c>
      <c r="F18965" t="s">
        <v>19</v>
      </c>
      <c r="G18965" t="s">
        <v>67</v>
      </c>
      <c r="H18965">
        <v>5</v>
      </c>
      <c r="I18965" t="s">
        <v>18319</v>
      </c>
      <c r="J18965" t="s">
        <v>1381</v>
      </c>
      <c r="O18965" t="s">
        <v>11985</v>
      </c>
      <c r="P18965" t="s">
        <v>106</v>
      </c>
      <c r="Q18965" t="s">
        <v>43</v>
      </c>
    </row>
    <row r="18966" spans="1:17" x14ac:dyDescent="0.35">
      <c r="A18966">
        <v>2679700539</v>
      </c>
      <c r="B18966" s="1">
        <v>44270</v>
      </c>
      <c r="C18966" t="s">
        <v>17</v>
      </c>
      <c r="D18966" t="s">
        <v>236</v>
      </c>
      <c r="F18966" t="s">
        <v>19</v>
      </c>
      <c r="G18966" t="s">
        <v>28</v>
      </c>
      <c r="H18966">
        <v>5</v>
      </c>
      <c r="I18966" t="s">
        <v>1328</v>
      </c>
      <c r="J18966" t="s">
        <v>40</v>
      </c>
      <c r="O18966" t="s">
        <v>135</v>
      </c>
      <c r="P18966" t="s">
        <v>136</v>
      </c>
      <c r="Q18966" t="s">
        <v>75</v>
      </c>
    </row>
    <row r="18967" spans="1:17" x14ac:dyDescent="0.35">
      <c r="A18967">
        <v>2681774934</v>
      </c>
      <c r="B18967" s="1">
        <v>44270</v>
      </c>
      <c r="C18967" t="s">
        <v>17</v>
      </c>
      <c r="D18967" t="s">
        <v>17</v>
      </c>
      <c r="F18967" t="s">
        <v>19</v>
      </c>
      <c r="G18967" t="s">
        <v>20</v>
      </c>
      <c r="H18967">
        <v>1</v>
      </c>
      <c r="I18967" t="s">
        <v>869</v>
      </c>
      <c r="J18967" t="s">
        <v>555</v>
      </c>
      <c r="N18967">
        <v>65</v>
      </c>
      <c r="O18967" t="s">
        <v>871</v>
      </c>
      <c r="P18967" t="s">
        <v>56</v>
      </c>
      <c r="Q18967" t="s">
        <v>43</v>
      </c>
    </row>
    <row r="18968" spans="1:17" x14ac:dyDescent="0.35">
      <c r="A18968">
        <v>2434246258</v>
      </c>
      <c r="B18968" s="1">
        <v>44270</v>
      </c>
      <c r="C18968" t="s">
        <v>17</v>
      </c>
      <c r="D18968" t="s">
        <v>477</v>
      </c>
      <c r="F18968" t="s">
        <v>19</v>
      </c>
      <c r="G18968" t="s">
        <v>67</v>
      </c>
      <c r="H18968">
        <v>4</v>
      </c>
      <c r="I18968" t="s">
        <v>478</v>
      </c>
      <c r="J18968" t="s">
        <v>206</v>
      </c>
      <c r="O18968" t="s">
        <v>96</v>
      </c>
      <c r="P18968" t="s">
        <v>35</v>
      </c>
      <c r="Q18968" t="s">
        <v>25</v>
      </c>
    </row>
    <row r="18969" spans="1:17" x14ac:dyDescent="0.35">
      <c r="A18969">
        <v>2676024524</v>
      </c>
      <c r="B18969" s="1">
        <v>44270</v>
      </c>
      <c r="C18969" t="s">
        <v>189</v>
      </c>
      <c r="D18969" t="s">
        <v>648</v>
      </c>
      <c r="E18969" t="s">
        <v>649</v>
      </c>
      <c r="F18969" t="s">
        <v>19</v>
      </c>
      <c r="G18969" t="s">
        <v>28</v>
      </c>
      <c r="H18969">
        <v>5</v>
      </c>
      <c r="I18969" t="s">
        <v>650</v>
      </c>
      <c r="J18969" t="s">
        <v>79</v>
      </c>
      <c r="O18969" t="s">
        <v>70</v>
      </c>
      <c r="P18969" t="s">
        <v>56</v>
      </c>
      <c r="Q18969" t="s">
        <v>25</v>
      </c>
    </row>
    <row r="18970" spans="1:17" x14ac:dyDescent="0.35">
      <c r="A18970">
        <v>2733010013</v>
      </c>
      <c r="B18970" s="1">
        <v>44270</v>
      </c>
      <c r="C18970" t="s">
        <v>529</v>
      </c>
      <c r="D18970" t="s">
        <v>529</v>
      </c>
      <c r="F18970" t="s">
        <v>19</v>
      </c>
      <c r="G18970" t="s">
        <v>28</v>
      </c>
      <c r="H18970">
        <v>2</v>
      </c>
      <c r="I18970" t="s">
        <v>18320</v>
      </c>
      <c r="J18970" t="s">
        <v>778</v>
      </c>
      <c r="K18970">
        <v>134000</v>
      </c>
      <c r="L18970">
        <v>132000</v>
      </c>
      <c r="M18970" t="s">
        <v>80</v>
      </c>
      <c r="N18970">
        <v>6</v>
      </c>
      <c r="O18970" t="s">
        <v>6021</v>
      </c>
      <c r="P18970" t="s">
        <v>56</v>
      </c>
      <c r="Q18970" t="s">
        <v>57</v>
      </c>
    </row>
    <row r="18971" spans="1:17" x14ac:dyDescent="0.35">
      <c r="A18971">
        <v>2747707869</v>
      </c>
      <c r="B18971" s="1">
        <v>44270</v>
      </c>
      <c r="C18971" t="s">
        <v>36</v>
      </c>
      <c r="D18971" t="s">
        <v>36</v>
      </c>
      <c r="F18971" t="s">
        <v>19</v>
      </c>
      <c r="G18971" t="s">
        <v>67</v>
      </c>
      <c r="H18971">
        <v>2</v>
      </c>
      <c r="I18971" t="s">
        <v>18321</v>
      </c>
      <c r="J18971" t="s">
        <v>22</v>
      </c>
      <c r="N18971">
        <v>48</v>
      </c>
      <c r="O18971" t="s">
        <v>15621</v>
      </c>
      <c r="P18971" t="s">
        <v>35</v>
      </c>
      <c r="Q18971" t="s">
        <v>57</v>
      </c>
    </row>
    <row r="18972" spans="1:17" x14ac:dyDescent="0.35">
      <c r="A18972">
        <v>2707413242</v>
      </c>
      <c r="B18972" s="1">
        <v>44270</v>
      </c>
      <c r="C18972" t="s">
        <v>92</v>
      </c>
      <c r="D18972" t="s">
        <v>807</v>
      </c>
      <c r="E18972" t="s">
        <v>808</v>
      </c>
      <c r="F18972" t="s">
        <v>19</v>
      </c>
      <c r="G18972" t="s">
        <v>28</v>
      </c>
      <c r="H18972">
        <v>8</v>
      </c>
      <c r="I18972" t="s">
        <v>809</v>
      </c>
      <c r="J18972" t="s">
        <v>342</v>
      </c>
      <c r="N18972">
        <v>12</v>
      </c>
      <c r="O18972" t="s">
        <v>810</v>
      </c>
      <c r="P18972" t="s">
        <v>56</v>
      </c>
      <c r="Q18972" t="s">
        <v>25</v>
      </c>
    </row>
    <row r="18973" spans="1:17" x14ac:dyDescent="0.35">
      <c r="A18973">
        <v>2695696380</v>
      </c>
      <c r="B18973" s="1">
        <v>44270</v>
      </c>
      <c r="C18973" t="s">
        <v>17</v>
      </c>
      <c r="D18973" t="s">
        <v>17</v>
      </c>
      <c r="F18973" t="s">
        <v>19</v>
      </c>
      <c r="G18973" t="s">
        <v>28</v>
      </c>
      <c r="H18973">
        <v>7</v>
      </c>
      <c r="I18973" t="s">
        <v>4494</v>
      </c>
      <c r="J18973" t="s">
        <v>527</v>
      </c>
      <c r="N18973">
        <v>2</v>
      </c>
      <c r="O18973" t="s">
        <v>135</v>
      </c>
      <c r="P18973" t="s">
        <v>136</v>
      </c>
      <c r="Q18973" t="s">
        <v>75</v>
      </c>
    </row>
    <row r="18974" spans="1:17" x14ac:dyDescent="0.35">
      <c r="A18974">
        <v>2600006704</v>
      </c>
      <c r="B18974" s="1">
        <v>44270</v>
      </c>
      <c r="C18974" t="s">
        <v>65</v>
      </c>
      <c r="D18974" t="s">
        <v>5831</v>
      </c>
      <c r="F18974" t="s">
        <v>46</v>
      </c>
      <c r="G18974" t="s">
        <v>67</v>
      </c>
      <c r="H18974">
        <v>2</v>
      </c>
      <c r="I18974" t="s">
        <v>5832</v>
      </c>
      <c r="J18974" t="s">
        <v>1028</v>
      </c>
      <c r="N18974">
        <v>16</v>
      </c>
      <c r="O18974" t="s">
        <v>387</v>
      </c>
      <c r="P18974" t="s">
        <v>50</v>
      </c>
      <c r="Q18974" t="s">
        <v>146</v>
      </c>
    </row>
    <row r="18975" spans="1:17" x14ac:dyDescent="0.35">
      <c r="A18975">
        <v>2741678173</v>
      </c>
      <c r="B18975" s="1">
        <v>44270</v>
      </c>
      <c r="C18975" t="s">
        <v>26</v>
      </c>
      <c r="D18975" t="s">
        <v>18322</v>
      </c>
      <c r="F18975" t="s">
        <v>19</v>
      </c>
      <c r="G18975" t="s">
        <v>28</v>
      </c>
      <c r="H18975">
        <v>3</v>
      </c>
      <c r="I18975" t="s">
        <v>18323</v>
      </c>
      <c r="J18975" t="s">
        <v>22</v>
      </c>
      <c r="N18975">
        <v>2</v>
      </c>
      <c r="O18975" t="s">
        <v>176</v>
      </c>
      <c r="P18975" t="s">
        <v>177</v>
      </c>
      <c r="Q18975" t="s">
        <v>43</v>
      </c>
    </row>
    <row r="18976" spans="1:17" x14ac:dyDescent="0.35">
      <c r="A18976">
        <v>2707839703</v>
      </c>
      <c r="B18976" s="1">
        <v>44270</v>
      </c>
      <c r="C18976" t="s">
        <v>17</v>
      </c>
      <c r="D18976" t="s">
        <v>129</v>
      </c>
      <c r="E18976" t="s">
        <v>2203</v>
      </c>
      <c r="F18976" t="s">
        <v>19</v>
      </c>
      <c r="G18976" t="s">
        <v>28</v>
      </c>
      <c r="H18976">
        <v>7</v>
      </c>
      <c r="I18976" t="s">
        <v>1363</v>
      </c>
      <c r="J18976" t="s">
        <v>527</v>
      </c>
      <c r="N18976">
        <v>2</v>
      </c>
      <c r="O18976" t="s">
        <v>296</v>
      </c>
      <c r="P18976" t="s">
        <v>56</v>
      </c>
      <c r="Q18976" t="s">
        <v>25</v>
      </c>
    </row>
    <row r="18977" spans="1:17" x14ac:dyDescent="0.35">
      <c r="A18977">
        <v>2719471253</v>
      </c>
      <c r="B18977" s="1">
        <v>44270</v>
      </c>
      <c r="C18977" t="s">
        <v>396</v>
      </c>
      <c r="D18977" t="s">
        <v>2864</v>
      </c>
      <c r="F18977" t="s">
        <v>19</v>
      </c>
      <c r="G18977" t="s">
        <v>28</v>
      </c>
      <c r="H18977">
        <v>8</v>
      </c>
      <c r="I18977" t="s">
        <v>2865</v>
      </c>
      <c r="J18977" t="s">
        <v>527</v>
      </c>
      <c r="O18977" t="s">
        <v>998</v>
      </c>
      <c r="P18977" t="s">
        <v>56</v>
      </c>
      <c r="Q18977" t="s">
        <v>25</v>
      </c>
    </row>
    <row r="18978" spans="1:17" x14ac:dyDescent="0.35">
      <c r="A18978">
        <v>2716059848</v>
      </c>
      <c r="B18978" s="1">
        <v>44270</v>
      </c>
      <c r="C18978" t="s">
        <v>17</v>
      </c>
      <c r="D18978" t="s">
        <v>15662</v>
      </c>
      <c r="F18978" t="s">
        <v>19</v>
      </c>
      <c r="G18978" t="s">
        <v>28</v>
      </c>
      <c r="H18978">
        <v>5</v>
      </c>
      <c r="I18978" t="s">
        <v>15663</v>
      </c>
      <c r="J18978" t="s">
        <v>408</v>
      </c>
      <c r="N18978">
        <v>1</v>
      </c>
      <c r="O18978" t="s">
        <v>421</v>
      </c>
      <c r="P18978" t="s">
        <v>35</v>
      </c>
      <c r="Q18978" t="s">
        <v>25</v>
      </c>
    </row>
    <row r="18979" spans="1:17" x14ac:dyDescent="0.35">
      <c r="A18979">
        <v>2655570107</v>
      </c>
      <c r="B18979" s="1">
        <v>44270</v>
      </c>
      <c r="C18979" t="s">
        <v>17</v>
      </c>
      <c r="D18979" t="s">
        <v>9956</v>
      </c>
      <c r="E18979" t="s">
        <v>18324</v>
      </c>
      <c r="F18979" t="s">
        <v>19</v>
      </c>
      <c r="G18979" t="s">
        <v>20</v>
      </c>
      <c r="H18979">
        <v>2</v>
      </c>
      <c r="I18979" t="s">
        <v>18325</v>
      </c>
      <c r="J18979" t="s">
        <v>22</v>
      </c>
      <c r="N18979">
        <v>5</v>
      </c>
      <c r="O18979" t="s">
        <v>813</v>
      </c>
      <c r="P18979" t="s">
        <v>35</v>
      </c>
      <c r="Q18979" t="s">
        <v>25</v>
      </c>
    </row>
    <row r="18980" spans="1:17" x14ac:dyDescent="0.35">
      <c r="A18980">
        <v>2720570091</v>
      </c>
      <c r="B18980" s="1">
        <v>44270</v>
      </c>
      <c r="C18980" t="s">
        <v>92</v>
      </c>
      <c r="D18980" t="s">
        <v>3046</v>
      </c>
      <c r="F18980" t="s">
        <v>19</v>
      </c>
      <c r="G18980" t="s">
        <v>67</v>
      </c>
      <c r="H18980">
        <v>3</v>
      </c>
      <c r="I18980" t="s">
        <v>5722</v>
      </c>
      <c r="J18980" t="s">
        <v>635</v>
      </c>
      <c r="O18980" t="s">
        <v>428</v>
      </c>
      <c r="P18980" t="s">
        <v>429</v>
      </c>
      <c r="Q18980" t="s">
        <v>43</v>
      </c>
    </row>
    <row r="18981" spans="1:17" x14ac:dyDescent="0.35">
      <c r="A18981">
        <v>2689881849</v>
      </c>
      <c r="B18981" s="1">
        <v>44270</v>
      </c>
      <c r="C18981" t="s">
        <v>26</v>
      </c>
      <c r="D18981" t="s">
        <v>71</v>
      </c>
      <c r="E18981" t="s">
        <v>19</v>
      </c>
      <c r="F18981" t="s">
        <v>46</v>
      </c>
      <c r="G18981" t="s">
        <v>28</v>
      </c>
      <c r="H18981">
        <v>3</v>
      </c>
      <c r="I18981" t="s">
        <v>153</v>
      </c>
      <c r="J18981" t="s">
        <v>476</v>
      </c>
      <c r="O18981" t="s">
        <v>49</v>
      </c>
      <c r="P18981" t="s">
        <v>50</v>
      </c>
      <c r="Q18981" t="s">
        <v>25</v>
      </c>
    </row>
    <row r="18982" spans="1:17" x14ac:dyDescent="0.35">
      <c r="A18982">
        <v>2559061476</v>
      </c>
      <c r="B18982" s="1">
        <v>44270</v>
      </c>
      <c r="C18982" t="s">
        <v>430</v>
      </c>
      <c r="D18982" t="s">
        <v>18326</v>
      </c>
      <c r="F18982" t="s">
        <v>19</v>
      </c>
      <c r="G18982" t="s">
        <v>20</v>
      </c>
      <c r="H18982">
        <v>3</v>
      </c>
      <c r="I18982" t="s">
        <v>18327</v>
      </c>
      <c r="J18982" t="s">
        <v>206</v>
      </c>
      <c r="N18982">
        <v>4</v>
      </c>
      <c r="O18982" t="s">
        <v>2363</v>
      </c>
      <c r="P18982" t="s">
        <v>35</v>
      </c>
      <c r="Q18982" t="s">
        <v>146</v>
      </c>
    </row>
    <row r="18983" spans="1:17" x14ac:dyDescent="0.35">
      <c r="A18983">
        <v>2690936380</v>
      </c>
      <c r="B18983" s="1">
        <v>44270</v>
      </c>
      <c r="C18983" t="s">
        <v>97</v>
      </c>
      <c r="D18983" t="s">
        <v>97</v>
      </c>
      <c r="E18983" t="s">
        <v>119</v>
      </c>
      <c r="F18983" t="s">
        <v>46</v>
      </c>
      <c r="G18983" t="s">
        <v>28</v>
      </c>
      <c r="H18983">
        <v>5</v>
      </c>
      <c r="J18983" t="s">
        <v>8024</v>
      </c>
      <c r="O18983" t="s">
        <v>49</v>
      </c>
      <c r="P18983" t="s">
        <v>50</v>
      </c>
      <c r="Q18983" t="s">
        <v>25</v>
      </c>
    </row>
    <row r="18984" spans="1:17" x14ac:dyDescent="0.35">
      <c r="A18984">
        <v>2735195681</v>
      </c>
      <c r="B18984" s="1">
        <v>44270</v>
      </c>
      <c r="C18984" t="s">
        <v>26</v>
      </c>
      <c r="D18984" t="s">
        <v>71</v>
      </c>
      <c r="F18984" t="s">
        <v>19</v>
      </c>
      <c r="G18984" t="s">
        <v>28</v>
      </c>
      <c r="H18984">
        <v>3</v>
      </c>
      <c r="I18984" t="s">
        <v>18328</v>
      </c>
      <c r="J18984" t="s">
        <v>1415</v>
      </c>
      <c r="N18984">
        <v>1</v>
      </c>
      <c r="O18984" t="s">
        <v>15257</v>
      </c>
      <c r="P18984" t="s">
        <v>136</v>
      </c>
      <c r="Q18984" t="s">
        <v>182</v>
      </c>
    </row>
    <row r="18985" spans="1:17" x14ac:dyDescent="0.35">
      <c r="A18985">
        <v>2635385477</v>
      </c>
      <c r="B18985" s="1">
        <v>44270</v>
      </c>
      <c r="C18985" t="s">
        <v>653</v>
      </c>
      <c r="D18985" t="s">
        <v>654</v>
      </c>
      <c r="F18985" t="s">
        <v>19</v>
      </c>
      <c r="G18985" t="s">
        <v>67</v>
      </c>
      <c r="H18985">
        <v>3</v>
      </c>
      <c r="I18985" t="s">
        <v>919</v>
      </c>
      <c r="J18985" t="s">
        <v>188</v>
      </c>
      <c r="O18985" t="s">
        <v>920</v>
      </c>
      <c r="P18985" t="s">
        <v>91</v>
      </c>
      <c r="Q18985" t="s">
        <v>146</v>
      </c>
    </row>
    <row r="18986" spans="1:17" x14ac:dyDescent="0.35">
      <c r="A18986">
        <v>2687871818</v>
      </c>
      <c r="B18986" s="1">
        <v>44270</v>
      </c>
      <c r="C18986" t="s">
        <v>26</v>
      </c>
      <c r="D18986" t="s">
        <v>26</v>
      </c>
      <c r="F18986" t="s">
        <v>19</v>
      </c>
      <c r="G18986" t="s">
        <v>28</v>
      </c>
      <c r="H18986">
        <v>6</v>
      </c>
      <c r="I18986" t="s">
        <v>17194</v>
      </c>
      <c r="J18986" t="s">
        <v>552</v>
      </c>
      <c r="K18986">
        <v>117000</v>
      </c>
      <c r="L18986">
        <v>133000</v>
      </c>
      <c r="M18986" t="s">
        <v>216</v>
      </c>
      <c r="N18986">
        <v>42</v>
      </c>
      <c r="O18986" t="s">
        <v>628</v>
      </c>
      <c r="P18986" t="s">
        <v>136</v>
      </c>
      <c r="Q18986" t="s">
        <v>57</v>
      </c>
    </row>
    <row r="18987" spans="1:17" x14ac:dyDescent="0.35">
      <c r="A18987">
        <v>2742418610</v>
      </c>
      <c r="B18987" s="1">
        <v>44270</v>
      </c>
      <c r="C18987" t="s">
        <v>26</v>
      </c>
      <c r="D18987" t="s">
        <v>16749</v>
      </c>
      <c r="F18987" t="s">
        <v>19</v>
      </c>
      <c r="G18987" t="s">
        <v>28</v>
      </c>
      <c r="H18987">
        <v>5</v>
      </c>
      <c r="I18987" t="s">
        <v>18329</v>
      </c>
      <c r="J18987" t="s">
        <v>127</v>
      </c>
      <c r="N18987">
        <v>2</v>
      </c>
      <c r="O18987" t="s">
        <v>7202</v>
      </c>
      <c r="P18987" t="s">
        <v>136</v>
      </c>
      <c r="Q18987" t="s">
        <v>25</v>
      </c>
    </row>
    <row r="18988" spans="1:17" x14ac:dyDescent="0.35">
      <c r="A18988">
        <v>2735610950</v>
      </c>
      <c r="B18988" s="1">
        <v>44270</v>
      </c>
      <c r="C18988" t="s">
        <v>36</v>
      </c>
      <c r="D18988" t="s">
        <v>894</v>
      </c>
      <c r="F18988" t="s">
        <v>19</v>
      </c>
      <c r="G18988" t="s">
        <v>67</v>
      </c>
      <c r="H18988">
        <v>4</v>
      </c>
      <c r="I18988" t="s">
        <v>895</v>
      </c>
      <c r="J18988" t="s">
        <v>1769</v>
      </c>
      <c r="O18988" t="s">
        <v>70</v>
      </c>
      <c r="P18988" t="s">
        <v>56</v>
      </c>
      <c r="Q18988" t="s">
        <v>25</v>
      </c>
    </row>
    <row r="18989" spans="1:17" x14ac:dyDescent="0.35">
      <c r="A18989">
        <v>2694249885</v>
      </c>
      <c r="B18989" s="1">
        <v>44270</v>
      </c>
      <c r="C18989" t="s">
        <v>44</v>
      </c>
      <c r="D18989" t="s">
        <v>45</v>
      </c>
      <c r="E18989" t="s">
        <v>304</v>
      </c>
      <c r="F18989" t="s">
        <v>46</v>
      </c>
      <c r="G18989" t="s">
        <v>28</v>
      </c>
      <c r="H18989">
        <v>5</v>
      </c>
      <c r="J18989" t="s">
        <v>946</v>
      </c>
      <c r="O18989" t="s">
        <v>49</v>
      </c>
      <c r="P18989" t="s">
        <v>50</v>
      </c>
      <c r="Q18989" t="s">
        <v>25</v>
      </c>
    </row>
    <row r="18990" spans="1:17" x14ac:dyDescent="0.35">
      <c r="A18990">
        <v>2751559747</v>
      </c>
      <c r="B18990" s="1">
        <v>44270</v>
      </c>
      <c r="C18990" t="s">
        <v>17</v>
      </c>
      <c r="D18990" t="s">
        <v>17</v>
      </c>
      <c r="F18990" t="s">
        <v>2910</v>
      </c>
      <c r="G18990" t="s">
        <v>28</v>
      </c>
      <c r="H18990">
        <v>5</v>
      </c>
      <c r="I18990" t="s">
        <v>18330</v>
      </c>
      <c r="J18990" t="s">
        <v>365</v>
      </c>
      <c r="N18990">
        <v>11</v>
      </c>
      <c r="O18990" t="s">
        <v>18331</v>
      </c>
      <c r="P18990" t="s">
        <v>136</v>
      </c>
      <c r="Q18990" t="s">
        <v>75</v>
      </c>
    </row>
    <row r="18991" spans="1:17" x14ac:dyDescent="0.35">
      <c r="A18991">
        <v>2682432610</v>
      </c>
      <c r="B18991" s="1">
        <v>44270</v>
      </c>
      <c r="C18991" t="s">
        <v>17</v>
      </c>
      <c r="D18991" t="s">
        <v>17</v>
      </c>
      <c r="E18991" t="s">
        <v>18</v>
      </c>
      <c r="F18991" t="s">
        <v>19</v>
      </c>
      <c r="G18991" t="s">
        <v>20</v>
      </c>
      <c r="H18991">
        <v>3</v>
      </c>
      <c r="I18991" t="s">
        <v>21</v>
      </c>
      <c r="J18991" t="s">
        <v>22</v>
      </c>
      <c r="N18991">
        <v>2</v>
      </c>
      <c r="O18991" t="s">
        <v>23</v>
      </c>
      <c r="P18991" t="s">
        <v>24</v>
      </c>
      <c r="Q18991" t="s">
        <v>25</v>
      </c>
    </row>
    <row r="18992" spans="1:17" x14ac:dyDescent="0.35">
      <c r="A18992">
        <v>2707893122</v>
      </c>
      <c r="B18992" s="1">
        <v>44270</v>
      </c>
      <c r="C18992" t="s">
        <v>17</v>
      </c>
      <c r="D18992" t="s">
        <v>18332</v>
      </c>
      <c r="F18992" t="s">
        <v>19</v>
      </c>
      <c r="G18992" t="s">
        <v>28</v>
      </c>
      <c r="H18992">
        <v>4</v>
      </c>
      <c r="I18992" t="s">
        <v>18333</v>
      </c>
      <c r="J18992" t="s">
        <v>465</v>
      </c>
      <c r="O18992" t="s">
        <v>4005</v>
      </c>
      <c r="P18992" t="s">
        <v>56</v>
      </c>
      <c r="Q18992" t="s">
        <v>57</v>
      </c>
    </row>
    <row r="18993" spans="1:17" x14ac:dyDescent="0.35">
      <c r="A18993">
        <v>2635373346</v>
      </c>
      <c r="B18993" s="1">
        <v>44270</v>
      </c>
      <c r="C18993" t="s">
        <v>448</v>
      </c>
      <c r="D18993" t="s">
        <v>18334</v>
      </c>
      <c r="F18993" t="s">
        <v>19</v>
      </c>
      <c r="G18993" t="s">
        <v>28</v>
      </c>
      <c r="H18993">
        <v>7</v>
      </c>
      <c r="J18993" t="s">
        <v>22</v>
      </c>
      <c r="N18993">
        <v>3</v>
      </c>
      <c r="O18993" t="s">
        <v>18335</v>
      </c>
      <c r="P18993" t="s">
        <v>35</v>
      </c>
      <c r="Q18993" t="s">
        <v>25</v>
      </c>
    </row>
    <row r="18994" spans="1:17" x14ac:dyDescent="0.35">
      <c r="A18994">
        <v>2706562171</v>
      </c>
      <c r="B18994" s="1">
        <v>44270</v>
      </c>
      <c r="C18994" t="s">
        <v>17</v>
      </c>
      <c r="D18994" t="s">
        <v>1205</v>
      </c>
      <c r="F18994" t="s">
        <v>46</v>
      </c>
      <c r="G18994" t="s">
        <v>28</v>
      </c>
      <c r="H18994">
        <v>7</v>
      </c>
      <c r="I18994" t="s">
        <v>18336</v>
      </c>
      <c r="J18994" t="s">
        <v>22</v>
      </c>
      <c r="N18994">
        <v>4</v>
      </c>
      <c r="O18994" t="s">
        <v>18337</v>
      </c>
    </row>
    <row r="18995" spans="1:17" x14ac:dyDescent="0.35">
      <c r="A18995">
        <v>2639288785</v>
      </c>
      <c r="B18995" s="1">
        <v>44270</v>
      </c>
      <c r="C18995" t="s">
        <v>97</v>
      </c>
      <c r="D18995" t="s">
        <v>155</v>
      </c>
      <c r="E18995" t="s">
        <v>1337</v>
      </c>
      <c r="F18995" t="s">
        <v>19</v>
      </c>
      <c r="G18995" t="s">
        <v>28</v>
      </c>
      <c r="H18995">
        <v>5</v>
      </c>
      <c r="I18995" t="s">
        <v>18338</v>
      </c>
      <c r="J18995" t="s">
        <v>22</v>
      </c>
      <c r="N18995">
        <v>4</v>
      </c>
      <c r="O18995" t="s">
        <v>6096</v>
      </c>
      <c r="P18995" t="s">
        <v>50</v>
      </c>
      <c r="Q18995" t="s">
        <v>75</v>
      </c>
    </row>
    <row r="18996" spans="1:17" x14ac:dyDescent="0.35">
      <c r="A18996">
        <v>2676391905</v>
      </c>
      <c r="B18996" s="1">
        <v>44270</v>
      </c>
      <c r="C18996" t="s">
        <v>17</v>
      </c>
      <c r="D18996" t="s">
        <v>1266</v>
      </c>
      <c r="F18996" t="s">
        <v>19</v>
      </c>
      <c r="G18996" t="s">
        <v>28</v>
      </c>
      <c r="H18996">
        <v>6</v>
      </c>
      <c r="J18996" t="s">
        <v>140</v>
      </c>
      <c r="O18996" t="s">
        <v>266</v>
      </c>
      <c r="P18996" t="s">
        <v>24</v>
      </c>
      <c r="Q18996" t="s">
        <v>25</v>
      </c>
    </row>
    <row r="18997" spans="1:17" x14ac:dyDescent="0.35">
      <c r="A18997">
        <v>2732770834</v>
      </c>
      <c r="B18997" s="1">
        <v>44270</v>
      </c>
      <c r="C18997" t="s">
        <v>17</v>
      </c>
      <c r="D18997" t="s">
        <v>17</v>
      </c>
      <c r="F18997" t="s">
        <v>19</v>
      </c>
      <c r="G18997" t="s">
        <v>67</v>
      </c>
      <c r="H18997">
        <v>4</v>
      </c>
      <c r="I18997" t="s">
        <v>18339</v>
      </c>
      <c r="J18997" t="s">
        <v>22</v>
      </c>
      <c r="N18997">
        <v>22</v>
      </c>
      <c r="O18997" t="s">
        <v>18340</v>
      </c>
      <c r="P18997" t="s">
        <v>1892</v>
      </c>
      <c r="Q18997" t="s">
        <v>57</v>
      </c>
    </row>
    <row r="18998" spans="1:17" x14ac:dyDescent="0.35">
      <c r="A18998">
        <v>2680947918</v>
      </c>
      <c r="B18998" s="1">
        <v>44270</v>
      </c>
      <c r="C18998" t="s">
        <v>36</v>
      </c>
      <c r="D18998" t="s">
        <v>1336</v>
      </c>
      <c r="F18998" t="s">
        <v>19</v>
      </c>
      <c r="G18998" t="s">
        <v>20</v>
      </c>
      <c r="H18998">
        <v>1</v>
      </c>
      <c r="I18998" t="s">
        <v>249</v>
      </c>
      <c r="J18998" t="s">
        <v>465</v>
      </c>
      <c r="K18998">
        <v>49000</v>
      </c>
      <c r="L18998">
        <v>70000</v>
      </c>
      <c r="M18998" t="s">
        <v>216</v>
      </c>
      <c r="N18998">
        <v>113</v>
      </c>
      <c r="O18998" t="s">
        <v>4837</v>
      </c>
      <c r="P18998" t="s">
        <v>429</v>
      </c>
      <c r="Q18998" t="s">
        <v>57</v>
      </c>
    </row>
    <row r="18999" spans="1:17" x14ac:dyDescent="0.35">
      <c r="A18999">
        <v>2647553023</v>
      </c>
      <c r="B18999" s="1">
        <v>44270</v>
      </c>
      <c r="C18999" t="s">
        <v>608</v>
      </c>
      <c r="D18999" t="s">
        <v>608</v>
      </c>
      <c r="E18999" t="s">
        <v>1627</v>
      </c>
      <c r="F18999" t="s">
        <v>19</v>
      </c>
      <c r="G18999" t="s">
        <v>28</v>
      </c>
      <c r="H18999">
        <v>7</v>
      </c>
      <c r="I18999" t="s">
        <v>1628</v>
      </c>
      <c r="J18999" t="s">
        <v>575</v>
      </c>
      <c r="N18999">
        <v>1</v>
      </c>
      <c r="O18999" t="s">
        <v>70</v>
      </c>
      <c r="P18999" t="s">
        <v>56</v>
      </c>
      <c r="Q18999" t="s">
        <v>25</v>
      </c>
    </row>
    <row r="19000" spans="1:17" x14ac:dyDescent="0.35">
      <c r="A19000">
        <v>2684618887</v>
      </c>
      <c r="B19000" s="1">
        <v>44270</v>
      </c>
      <c r="C19000" t="s">
        <v>36</v>
      </c>
      <c r="D19000" t="s">
        <v>115</v>
      </c>
      <c r="F19000" t="s">
        <v>19</v>
      </c>
      <c r="G19000" t="s">
        <v>67</v>
      </c>
      <c r="H19000">
        <v>4</v>
      </c>
      <c r="I19000" t="s">
        <v>1287</v>
      </c>
      <c r="J19000" t="s">
        <v>221</v>
      </c>
      <c r="N19000">
        <v>7</v>
      </c>
      <c r="O19000" t="s">
        <v>1288</v>
      </c>
      <c r="P19000" t="s">
        <v>56</v>
      </c>
      <c r="Q19000" t="s">
        <v>75</v>
      </c>
    </row>
    <row r="19001" spans="1:17" x14ac:dyDescent="0.35">
      <c r="A19001">
        <v>2731424339</v>
      </c>
      <c r="B19001" s="1">
        <v>44270</v>
      </c>
      <c r="C19001" t="s">
        <v>17</v>
      </c>
      <c r="D19001" t="s">
        <v>129</v>
      </c>
      <c r="E19001" t="s">
        <v>17245</v>
      </c>
      <c r="F19001" t="s">
        <v>19</v>
      </c>
      <c r="G19001" t="s">
        <v>67</v>
      </c>
      <c r="H19001">
        <v>6</v>
      </c>
      <c r="I19001" t="s">
        <v>17246</v>
      </c>
      <c r="J19001" t="s">
        <v>597</v>
      </c>
      <c r="N19001">
        <v>5</v>
      </c>
      <c r="O19001" t="s">
        <v>13241</v>
      </c>
      <c r="P19001" t="s">
        <v>1591</v>
      </c>
      <c r="Q19001" t="s">
        <v>57</v>
      </c>
    </row>
    <row r="19002" spans="1:17" x14ac:dyDescent="0.35">
      <c r="A19002">
        <v>2680369625</v>
      </c>
      <c r="B19002" s="1">
        <v>44271</v>
      </c>
      <c r="C19002" t="s">
        <v>17</v>
      </c>
      <c r="D19002" t="s">
        <v>1914</v>
      </c>
      <c r="E19002" t="s">
        <v>6065</v>
      </c>
      <c r="F19002" t="s">
        <v>19</v>
      </c>
      <c r="G19002" t="s">
        <v>28</v>
      </c>
      <c r="H19002">
        <v>7</v>
      </c>
      <c r="I19002" t="s">
        <v>15464</v>
      </c>
      <c r="J19002" t="s">
        <v>54</v>
      </c>
      <c r="N19002">
        <v>3</v>
      </c>
      <c r="O19002" t="s">
        <v>135</v>
      </c>
      <c r="P19002" t="s">
        <v>136</v>
      </c>
      <c r="Q19002" t="s">
        <v>75</v>
      </c>
    </row>
    <row r="19003" spans="1:17" x14ac:dyDescent="0.35">
      <c r="A19003">
        <v>2680076798</v>
      </c>
      <c r="B19003" s="1">
        <v>44271</v>
      </c>
      <c r="C19003" t="s">
        <v>36</v>
      </c>
      <c r="D19003" t="s">
        <v>36</v>
      </c>
      <c r="F19003" t="s">
        <v>46</v>
      </c>
      <c r="G19003" t="s">
        <v>28</v>
      </c>
      <c r="H19003">
        <v>6</v>
      </c>
      <c r="I19003" t="s">
        <v>18341</v>
      </c>
      <c r="J19003" t="s">
        <v>79</v>
      </c>
      <c r="K19003">
        <v>101000</v>
      </c>
      <c r="L19003">
        <v>94000</v>
      </c>
      <c r="M19003" t="s">
        <v>80</v>
      </c>
      <c r="N19003">
        <v>13</v>
      </c>
      <c r="O19003" t="s">
        <v>9286</v>
      </c>
      <c r="P19003" t="s">
        <v>56</v>
      </c>
      <c r="Q19003" t="s">
        <v>75</v>
      </c>
    </row>
    <row r="19004" spans="1:17" x14ac:dyDescent="0.35">
      <c r="A19004">
        <v>2745262896</v>
      </c>
      <c r="B19004" s="1">
        <v>44271</v>
      </c>
      <c r="C19004" t="s">
        <v>92</v>
      </c>
      <c r="D19004" t="s">
        <v>1140</v>
      </c>
      <c r="F19004" t="s">
        <v>19</v>
      </c>
      <c r="G19004" t="s">
        <v>20</v>
      </c>
      <c r="H19004">
        <v>1</v>
      </c>
      <c r="I19004" t="s">
        <v>1141</v>
      </c>
      <c r="J19004" t="s">
        <v>22</v>
      </c>
      <c r="N19004">
        <v>31</v>
      </c>
      <c r="O19004" t="s">
        <v>1143</v>
      </c>
      <c r="P19004" t="s">
        <v>35</v>
      </c>
      <c r="Q19004" t="s">
        <v>25</v>
      </c>
    </row>
    <row r="19005" spans="1:17" x14ac:dyDescent="0.35">
      <c r="A19005">
        <v>2656607246</v>
      </c>
      <c r="B19005" s="1">
        <v>44271</v>
      </c>
      <c r="C19005" t="s">
        <v>97</v>
      </c>
      <c r="D19005" t="s">
        <v>97</v>
      </c>
      <c r="E19005" t="s">
        <v>119</v>
      </c>
      <c r="F19005" t="s">
        <v>46</v>
      </c>
      <c r="G19005" t="s">
        <v>28</v>
      </c>
      <c r="H19005">
        <v>9</v>
      </c>
      <c r="J19005" t="s">
        <v>2367</v>
      </c>
      <c r="N19005">
        <v>1</v>
      </c>
      <c r="O19005" t="s">
        <v>49</v>
      </c>
      <c r="P19005" t="s">
        <v>50</v>
      </c>
      <c r="Q19005" t="s">
        <v>25</v>
      </c>
    </row>
    <row r="19006" spans="1:17" x14ac:dyDescent="0.35">
      <c r="A19006">
        <v>2414740148</v>
      </c>
      <c r="B19006" s="1">
        <v>44271</v>
      </c>
      <c r="C19006" t="s">
        <v>17</v>
      </c>
      <c r="D19006" t="s">
        <v>129</v>
      </c>
      <c r="E19006" t="s">
        <v>82</v>
      </c>
      <c r="F19006" t="s">
        <v>19</v>
      </c>
      <c r="G19006" t="s">
        <v>67</v>
      </c>
      <c r="H19006">
        <v>4</v>
      </c>
      <c r="I19006" t="s">
        <v>83</v>
      </c>
      <c r="J19006" t="s">
        <v>253</v>
      </c>
      <c r="N19006">
        <v>2</v>
      </c>
      <c r="O19006" t="s">
        <v>85</v>
      </c>
      <c r="P19006" t="s">
        <v>35</v>
      </c>
      <c r="Q19006" t="s">
        <v>25</v>
      </c>
    </row>
    <row r="19007" spans="1:17" x14ac:dyDescent="0.35">
      <c r="A19007">
        <v>2670398042</v>
      </c>
      <c r="B19007" s="1">
        <v>44271</v>
      </c>
      <c r="C19007" t="s">
        <v>97</v>
      </c>
      <c r="D19007" t="s">
        <v>97</v>
      </c>
      <c r="F19007" t="s">
        <v>19</v>
      </c>
      <c r="G19007" t="s">
        <v>28</v>
      </c>
      <c r="H19007">
        <v>3</v>
      </c>
      <c r="I19007" t="s">
        <v>18342</v>
      </c>
      <c r="J19007" t="s">
        <v>474</v>
      </c>
      <c r="N19007">
        <v>12</v>
      </c>
      <c r="O19007" t="s">
        <v>1029</v>
      </c>
      <c r="P19007" t="s">
        <v>35</v>
      </c>
      <c r="Q19007" t="s">
        <v>57</v>
      </c>
    </row>
    <row r="19008" spans="1:17" x14ac:dyDescent="0.35">
      <c r="A19008">
        <v>2682819804</v>
      </c>
      <c r="B19008" s="1">
        <v>44271</v>
      </c>
      <c r="C19008" t="s">
        <v>529</v>
      </c>
      <c r="D19008" t="s">
        <v>18343</v>
      </c>
      <c r="F19008" t="s">
        <v>19</v>
      </c>
      <c r="G19008" t="s">
        <v>28</v>
      </c>
      <c r="H19008">
        <v>1</v>
      </c>
      <c r="I19008" t="s">
        <v>18344</v>
      </c>
      <c r="J19008" t="s">
        <v>22</v>
      </c>
      <c r="N19008">
        <v>21</v>
      </c>
      <c r="O19008" t="s">
        <v>4490</v>
      </c>
      <c r="P19008" t="s">
        <v>56</v>
      </c>
      <c r="Q19008" t="s">
        <v>57</v>
      </c>
    </row>
    <row r="19009" spans="1:17" x14ac:dyDescent="0.35">
      <c r="A19009">
        <v>2752448910</v>
      </c>
      <c r="B19009" s="1">
        <v>44271</v>
      </c>
      <c r="C19009" t="s">
        <v>448</v>
      </c>
      <c r="D19009" t="s">
        <v>5652</v>
      </c>
      <c r="F19009" t="s">
        <v>19</v>
      </c>
      <c r="G19009" t="s">
        <v>28</v>
      </c>
      <c r="H19009">
        <v>8</v>
      </c>
      <c r="J19009" t="s">
        <v>1969</v>
      </c>
      <c r="N19009">
        <v>17</v>
      </c>
      <c r="O19009" t="s">
        <v>4315</v>
      </c>
      <c r="P19009" t="s">
        <v>56</v>
      </c>
      <c r="Q19009" t="s">
        <v>173</v>
      </c>
    </row>
    <row r="19010" spans="1:17" x14ac:dyDescent="0.35">
      <c r="A19010">
        <v>2752364376</v>
      </c>
      <c r="B19010" s="1">
        <v>44271</v>
      </c>
      <c r="C19010" t="s">
        <v>17</v>
      </c>
      <c r="D19010" t="s">
        <v>7290</v>
      </c>
      <c r="F19010" t="s">
        <v>19</v>
      </c>
      <c r="G19010" t="s">
        <v>28</v>
      </c>
      <c r="H19010">
        <v>4</v>
      </c>
      <c r="I19010" t="s">
        <v>7291</v>
      </c>
      <c r="J19010" t="s">
        <v>22</v>
      </c>
      <c r="N19010">
        <v>41</v>
      </c>
      <c r="O19010" t="s">
        <v>1771</v>
      </c>
      <c r="P19010" t="s">
        <v>136</v>
      </c>
      <c r="Q19010" t="s">
        <v>57</v>
      </c>
    </row>
    <row r="19011" spans="1:17" x14ac:dyDescent="0.35">
      <c r="A19011">
        <v>2689188313</v>
      </c>
      <c r="B19011" s="1">
        <v>44271</v>
      </c>
      <c r="C19011" t="s">
        <v>36</v>
      </c>
      <c r="D19011" t="s">
        <v>255</v>
      </c>
      <c r="F19011" t="s">
        <v>46</v>
      </c>
      <c r="G19011" t="s">
        <v>28</v>
      </c>
      <c r="H19011">
        <v>8</v>
      </c>
      <c r="I19011" t="s">
        <v>659</v>
      </c>
      <c r="J19011" t="s">
        <v>127</v>
      </c>
      <c r="K19011">
        <v>107000</v>
      </c>
      <c r="L19011">
        <v>92000</v>
      </c>
      <c r="M19011" t="s">
        <v>80</v>
      </c>
      <c r="N19011">
        <v>104</v>
      </c>
      <c r="O19011" t="s">
        <v>671</v>
      </c>
      <c r="P19011" t="s">
        <v>56</v>
      </c>
      <c r="Q19011" t="s">
        <v>25</v>
      </c>
    </row>
    <row r="19012" spans="1:17" x14ac:dyDescent="0.35">
      <c r="A19012">
        <v>2677269158</v>
      </c>
      <c r="B19012" s="1">
        <v>44271</v>
      </c>
      <c r="C19012" t="s">
        <v>26</v>
      </c>
      <c r="D19012" t="s">
        <v>71</v>
      </c>
      <c r="F19012" t="s">
        <v>19</v>
      </c>
      <c r="G19012" t="s">
        <v>28</v>
      </c>
      <c r="H19012">
        <v>6</v>
      </c>
      <c r="I19012" t="s">
        <v>18345</v>
      </c>
      <c r="J19012" t="s">
        <v>196</v>
      </c>
      <c r="N19012">
        <v>8</v>
      </c>
      <c r="O19012" t="s">
        <v>11552</v>
      </c>
      <c r="P19012" t="s">
        <v>136</v>
      </c>
      <c r="Q19012" t="s">
        <v>111</v>
      </c>
    </row>
    <row r="19013" spans="1:17" x14ac:dyDescent="0.35">
      <c r="A19013">
        <v>2679820728</v>
      </c>
      <c r="B19013" s="1">
        <v>44271</v>
      </c>
      <c r="C19013" t="s">
        <v>396</v>
      </c>
      <c r="D19013" t="s">
        <v>397</v>
      </c>
      <c r="F19013" t="s">
        <v>19</v>
      </c>
      <c r="G19013" t="s">
        <v>28</v>
      </c>
      <c r="H19013">
        <v>4</v>
      </c>
      <c r="I19013" t="s">
        <v>18346</v>
      </c>
      <c r="J19013" t="s">
        <v>22</v>
      </c>
      <c r="N19013">
        <v>14</v>
      </c>
      <c r="O19013" t="s">
        <v>18347</v>
      </c>
      <c r="P19013" t="s">
        <v>56</v>
      </c>
      <c r="Q19013" t="s">
        <v>57</v>
      </c>
    </row>
    <row r="19014" spans="1:17" x14ac:dyDescent="0.35">
      <c r="A19014">
        <v>2688421961</v>
      </c>
      <c r="B19014" s="1">
        <v>44271</v>
      </c>
      <c r="C19014" t="s">
        <v>17</v>
      </c>
      <c r="D19014" t="s">
        <v>5060</v>
      </c>
      <c r="F19014" t="s">
        <v>19</v>
      </c>
      <c r="G19014" t="s">
        <v>28</v>
      </c>
      <c r="H19014">
        <v>3</v>
      </c>
      <c r="I19014" t="s">
        <v>851</v>
      </c>
      <c r="J19014" t="s">
        <v>206</v>
      </c>
      <c r="N19014">
        <v>1</v>
      </c>
      <c r="O19014" t="s">
        <v>135</v>
      </c>
      <c r="P19014" t="s">
        <v>136</v>
      </c>
      <c r="Q19014" t="s">
        <v>75</v>
      </c>
    </row>
    <row r="19015" spans="1:17" x14ac:dyDescent="0.35">
      <c r="A19015">
        <v>2717458434</v>
      </c>
      <c r="B19015" s="1">
        <v>44271</v>
      </c>
      <c r="C19015" t="s">
        <v>44</v>
      </c>
      <c r="D19015" t="s">
        <v>1542</v>
      </c>
      <c r="F19015" t="s">
        <v>19</v>
      </c>
      <c r="G19015" t="s">
        <v>28</v>
      </c>
      <c r="H19015">
        <v>4</v>
      </c>
      <c r="I19015" t="s">
        <v>1543</v>
      </c>
      <c r="J19015" t="s">
        <v>262</v>
      </c>
      <c r="O19015" t="s">
        <v>70</v>
      </c>
      <c r="P19015" t="s">
        <v>56</v>
      </c>
      <c r="Q19015" t="s">
        <v>25</v>
      </c>
    </row>
    <row r="19016" spans="1:17" x14ac:dyDescent="0.35">
      <c r="A19016">
        <v>2678763069</v>
      </c>
      <c r="B19016" s="1">
        <v>44271</v>
      </c>
      <c r="C19016" t="s">
        <v>17</v>
      </c>
      <c r="D19016" t="s">
        <v>7064</v>
      </c>
      <c r="F19016" t="s">
        <v>19</v>
      </c>
      <c r="G19016" t="s">
        <v>67</v>
      </c>
      <c r="H19016">
        <v>4</v>
      </c>
      <c r="I19016" t="s">
        <v>7065</v>
      </c>
      <c r="J19016" t="s">
        <v>221</v>
      </c>
      <c r="N19016">
        <v>12</v>
      </c>
      <c r="O19016" t="s">
        <v>546</v>
      </c>
      <c r="P19016" t="s">
        <v>50</v>
      </c>
      <c r="Q19016" t="s">
        <v>25</v>
      </c>
    </row>
    <row r="19017" spans="1:17" x14ac:dyDescent="0.35">
      <c r="A19017">
        <v>2751729677</v>
      </c>
      <c r="B19017" s="1">
        <v>44271</v>
      </c>
      <c r="C19017" t="s">
        <v>17</v>
      </c>
      <c r="D19017" t="s">
        <v>1047</v>
      </c>
      <c r="F19017" t="s">
        <v>19</v>
      </c>
      <c r="G19017" t="s">
        <v>67</v>
      </c>
      <c r="H19017">
        <v>2</v>
      </c>
      <c r="I19017" t="s">
        <v>18348</v>
      </c>
      <c r="J19017" t="s">
        <v>552</v>
      </c>
      <c r="N19017">
        <v>36</v>
      </c>
      <c r="O19017" t="s">
        <v>15049</v>
      </c>
      <c r="P19017" t="s">
        <v>50</v>
      </c>
      <c r="Q19017" t="s">
        <v>111</v>
      </c>
    </row>
    <row r="19018" spans="1:17" x14ac:dyDescent="0.35">
      <c r="A19018">
        <v>2702495000</v>
      </c>
      <c r="B19018" s="1">
        <v>44271</v>
      </c>
      <c r="C19018" t="s">
        <v>58</v>
      </c>
      <c r="D19018" t="s">
        <v>58</v>
      </c>
      <c r="F19018" t="s">
        <v>46</v>
      </c>
      <c r="G19018" t="s">
        <v>28</v>
      </c>
      <c r="H19018">
        <v>3</v>
      </c>
      <c r="I19018" t="s">
        <v>10303</v>
      </c>
      <c r="J19018" t="s">
        <v>22</v>
      </c>
      <c r="N19018">
        <v>7</v>
      </c>
      <c r="O19018" t="s">
        <v>250</v>
      </c>
      <c r="P19018" t="s">
        <v>136</v>
      </c>
      <c r="Q19018" t="s">
        <v>25</v>
      </c>
    </row>
    <row r="19019" spans="1:17" x14ac:dyDescent="0.35">
      <c r="A19019">
        <v>2698141504</v>
      </c>
      <c r="B19019" s="1">
        <v>44271</v>
      </c>
      <c r="C19019" t="s">
        <v>17</v>
      </c>
      <c r="D19019" t="s">
        <v>17</v>
      </c>
      <c r="E19019" t="s">
        <v>6573</v>
      </c>
      <c r="F19019" t="s">
        <v>19</v>
      </c>
      <c r="G19019" t="s">
        <v>28</v>
      </c>
      <c r="H19019">
        <v>5</v>
      </c>
      <c r="I19019" t="s">
        <v>18349</v>
      </c>
      <c r="J19019" t="s">
        <v>571</v>
      </c>
      <c r="N19019">
        <v>7</v>
      </c>
      <c r="O19019" t="s">
        <v>8660</v>
      </c>
      <c r="P19019" t="s">
        <v>8661</v>
      </c>
      <c r="Q19019" t="s">
        <v>111</v>
      </c>
    </row>
    <row r="19020" spans="1:17" x14ac:dyDescent="0.35">
      <c r="A19020">
        <v>2741446296</v>
      </c>
      <c r="B19020" s="1">
        <v>44271</v>
      </c>
      <c r="C19020" t="s">
        <v>26</v>
      </c>
      <c r="D19020" t="s">
        <v>26</v>
      </c>
      <c r="F19020" t="s">
        <v>19</v>
      </c>
      <c r="G19020" t="s">
        <v>20</v>
      </c>
      <c r="H19020">
        <v>1</v>
      </c>
      <c r="I19020" t="s">
        <v>18350</v>
      </c>
      <c r="J19020" t="s">
        <v>188</v>
      </c>
      <c r="N19020">
        <v>1</v>
      </c>
      <c r="O19020" t="s">
        <v>4911</v>
      </c>
      <c r="P19020" t="s">
        <v>50</v>
      </c>
      <c r="Q19020" t="s">
        <v>75</v>
      </c>
    </row>
    <row r="19021" spans="1:17" x14ac:dyDescent="0.35">
      <c r="A19021">
        <v>2685901100</v>
      </c>
      <c r="B19021" s="1">
        <v>44271</v>
      </c>
      <c r="C19021" t="s">
        <v>17</v>
      </c>
      <c r="D19021" t="s">
        <v>5060</v>
      </c>
      <c r="F19021" t="s">
        <v>19</v>
      </c>
      <c r="G19021" t="s">
        <v>28</v>
      </c>
      <c r="H19021">
        <v>4</v>
      </c>
      <c r="I19021" t="s">
        <v>851</v>
      </c>
      <c r="J19021" t="s">
        <v>140</v>
      </c>
      <c r="N19021">
        <v>1</v>
      </c>
      <c r="O19021" t="s">
        <v>135</v>
      </c>
      <c r="P19021" t="s">
        <v>136</v>
      </c>
      <c r="Q19021" t="s">
        <v>75</v>
      </c>
    </row>
    <row r="19022" spans="1:17" x14ac:dyDescent="0.35">
      <c r="A19022">
        <v>2754714943</v>
      </c>
      <c r="B19022" s="1">
        <v>44271</v>
      </c>
      <c r="C19022" t="s">
        <v>17</v>
      </c>
      <c r="D19022" t="s">
        <v>16746</v>
      </c>
      <c r="F19022" t="s">
        <v>19</v>
      </c>
      <c r="G19022" t="s">
        <v>28</v>
      </c>
      <c r="H19022">
        <v>10</v>
      </c>
      <c r="I19022" t="s">
        <v>18351</v>
      </c>
      <c r="J19022" t="s">
        <v>22</v>
      </c>
      <c r="K19022">
        <v>61000</v>
      </c>
      <c r="L19022">
        <v>116000</v>
      </c>
      <c r="M19022" t="s">
        <v>216</v>
      </c>
      <c r="N19022">
        <v>51</v>
      </c>
      <c r="O19022" t="s">
        <v>600</v>
      </c>
      <c r="P19022" t="s">
        <v>177</v>
      </c>
      <c r="Q19022" t="s">
        <v>43</v>
      </c>
    </row>
    <row r="19023" spans="1:17" x14ac:dyDescent="0.35">
      <c r="A19023">
        <v>2723110451</v>
      </c>
      <c r="B19023" s="1">
        <v>44271</v>
      </c>
      <c r="C19023" t="s">
        <v>97</v>
      </c>
      <c r="D19023" t="s">
        <v>9667</v>
      </c>
      <c r="F19023" t="s">
        <v>19</v>
      </c>
      <c r="G19023" t="s">
        <v>20</v>
      </c>
      <c r="H19023">
        <v>1</v>
      </c>
      <c r="I19023" t="s">
        <v>11712</v>
      </c>
      <c r="J19023" t="s">
        <v>206</v>
      </c>
      <c r="K19023">
        <v>64000</v>
      </c>
      <c r="L19023">
        <v>102000</v>
      </c>
      <c r="M19023" t="s">
        <v>216</v>
      </c>
      <c r="N19023">
        <v>43</v>
      </c>
      <c r="O19023" t="s">
        <v>3467</v>
      </c>
      <c r="P19023" t="s">
        <v>35</v>
      </c>
      <c r="Q19023" t="s">
        <v>57</v>
      </c>
    </row>
    <row r="19024" spans="1:17" x14ac:dyDescent="0.35">
      <c r="A19024">
        <v>2745214855</v>
      </c>
      <c r="B19024" s="1">
        <v>44271</v>
      </c>
      <c r="C19024" t="s">
        <v>17</v>
      </c>
      <c r="D19024" t="s">
        <v>129</v>
      </c>
      <c r="F19024" t="s">
        <v>19</v>
      </c>
      <c r="G19024" t="s">
        <v>28</v>
      </c>
      <c r="H19024">
        <v>6</v>
      </c>
      <c r="I19024" t="s">
        <v>18352</v>
      </c>
      <c r="J19024" t="s">
        <v>253</v>
      </c>
      <c r="N19024">
        <v>1</v>
      </c>
      <c r="O19024" t="s">
        <v>13502</v>
      </c>
      <c r="P19024" t="s">
        <v>35</v>
      </c>
      <c r="Q19024" t="s">
        <v>146</v>
      </c>
    </row>
    <row r="19025" spans="1:17" x14ac:dyDescent="0.35">
      <c r="A19025">
        <v>2703775059</v>
      </c>
      <c r="B19025" s="1">
        <v>44271</v>
      </c>
      <c r="C19025" t="s">
        <v>17</v>
      </c>
      <c r="D19025" t="s">
        <v>17</v>
      </c>
      <c r="E19025" t="s">
        <v>18353</v>
      </c>
      <c r="F19025" t="s">
        <v>46</v>
      </c>
      <c r="G19025" t="s">
        <v>28</v>
      </c>
      <c r="H19025">
        <v>1</v>
      </c>
      <c r="I19025" t="s">
        <v>18354</v>
      </c>
      <c r="J19025" t="s">
        <v>1672</v>
      </c>
      <c r="N19025">
        <v>2</v>
      </c>
      <c r="O19025" t="s">
        <v>18355</v>
      </c>
      <c r="P19025" t="s">
        <v>136</v>
      </c>
      <c r="Q19025" t="s">
        <v>75</v>
      </c>
    </row>
    <row r="19026" spans="1:17" x14ac:dyDescent="0.35">
      <c r="A19026">
        <v>2677475560</v>
      </c>
      <c r="B19026" s="1">
        <v>44271</v>
      </c>
      <c r="C19026" t="s">
        <v>17</v>
      </c>
      <c r="D19026" t="s">
        <v>18356</v>
      </c>
      <c r="E19026" t="s">
        <v>52</v>
      </c>
      <c r="F19026" t="s">
        <v>19</v>
      </c>
      <c r="G19026" t="s">
        <v>28</v>
      </c>
      <c r="H19026">
        <v>5</v>
      </c>
      <c r="I19026" t="s">
        <v>18357</v>
      </c>
      <c r="J19026" t="s">
        <v>206</v>
      </c>
      <c r="N19026">
        <v>1</v>
      </c>
      <c r="O19026" t="s">
        <v>16260</v>
      </c>
      <c r="P19026" t="s">
        <v>1714</v>
      </c>
      <c r="Q19026" t="s">
        <v>57</v>
      </c>
    </row>
    <row r="19027" spans="1:17" x14ac:dyDescent="0.35">
      <c r="A19027">
        <v>2746380548</v>
      </c>
      <c r="B19027" s="1">
        <v>44271</v>
      </c>
      <c r="C19027" t="s">
        <v>36</v>
      </c>
      <c r="D19027" t="s">
        <v>4697</v>
      </c>
      <c r="E19027" t="s">
        <v>3736</v>
      </c>
      <c r="F19027" t="s">
        <v>19</v>
      </c>
      <c r="G19027" t="s">
        <v>797</v>
      </c>
      <c r="H19027">
        <v>8</v>
      </c>
      <c r="I19027" t="s">
        <v>3737</v>
      </c>
      <c r="J19027" t="s">
        <v>724</v>
      </c>
      <c r="N19027">
        <v>47</v>
      </c>
      <c r="O19027" t="s">
        <v>810</v>
      </c>
      <c r="P19027" t="s">
        <v>56</v>
      </c>
      <c r="Q19027" t="s">
        <v>25</v>
      </c>
    </row>
    <row r="19028" spans="1:17" x14ac:dyDescent="0.35">
      <c r="A19028">
        <v>2734204512</v>
      </c>
      <c r="B19028" s="1">
        <v>44271</v>
      </c>
      <c r="C19028" t="s">
        <v>17</v>
      </c>
      <c r="D19028" t="s">
        <v>17</v>
      </c>
      <c r="E19028" t="s">
        <v>52</v>
      </c>
      <c r="F19028" t="s">
        <v>19</v>
      </c>
      <c r="G19028" t="s">
        <v>20</v>
      </c>
      <c r="H19028">
        <v>2</v>
      </c>
      <c r="I19028" t="s">
        <v>3124</v>
      </c>
      <c r="J19028" t="s">
        <v>14090</v>
      </c>
      <c r="O19028" t="s">
        <v>3126</v>
      </c>
      <c r="P19028" t="s">
        <v>56</v>
      </c>
      <c r="Q19028" t="s">
        <v>57</v>
      </c>
    </row>
    <row r="19029" spans="1:17" x14ac:dyDescent="0.35">
      <c r="A19029">
        <v>2690994476</v>
      </c>
      <c r="B19029" s="1">
        <v>44271</v>
      </c>
      <c r="C19029" t="s">
        <v>17</v>
      </c>
      <c r="D19029" t="s">
        <v>17</v>
      </c>
      <c r="E19029" t="s">
        <v>854</v>
      </c>
      <c r="F19029" t="s">
        <v>19</v>
      </c>
      <c r="G19029" t="s">
        <v>20</v>
      </c>
      <c r="H19029">
        <v>1</v>
      </c>
      <c r="I19029" t="s">
        <v>855</v>
      </c>
      <c r="J19029" t="s">
        <v>127</v>
      </c>
      <c r="N19029">
        <v>1</v>
      </c>
      <c r="O19029" t="s">
        <v>85</v>
      </c>
      <c r="P19029" t="s">
        <v>35</v>
      </c>
      <c r="Q19029" t="s">
        <v>25</v>
      </c>
    </row>
    <row r="19030" spans="1:17" x14ac:dyDescent="0.35">
      <c r="A19030">
        <v>2722227446</v>
      </c>
      <c r="B19030" s="1">
        <v>44271</v>
      </c>
      <c r="C19030" t="s">
        <v>17</v>
      </c>
      <c r="D19030" t="s">
        <v>17</v>
      </c>
      <c r="F19030" t="s">
        <v>19</v>
      </c>
      <c r="G19030" t="s">
        <v>28</v>
      </c>
      <c r="H19030">
        <v>5</v>
      </c>
      <c r="I19030" t="s">
        <v>709</v>
      </c>
      <c r="J19030" t="s">
        <v>11516</v>
      </c>
      <c r="N19030">
        <v>1</v>
      </c>
      <c r="O19030" t="s">
        <v>135</v>
      </c>
      <c r="P19030" t="s">
        <v>136</v>
      </c>
      <c r="Q19030" t="s">
        <v>75</v>
      </c>
    </row>
    <row r="19031" spans="1:17" x14ac:dyDescent="0.35">
      <c r="A19031">
        <v>2718922425</v>
      </c>
      <c r="B19031" s="1">
        <v>44271</v>
      </c>
      <c r="C19031" t="s">
        <v>1073</v>
      </c>
      <c r="D19031" t="s">
        <v>3576</v>
      </c>
      <c r="F19031" t="s">
        <v>19</v>
      </c>
      <c r="G19031" t="s">
        <v>67</v>
      </c>
      <c r="H19031">
        <v>4</v>
      </c>
      <c r="I19031" t="s">
        <v>3577</v>
      </c>
      <c r="J19031" t="s">
        <v>79</v>
      </c>
      <c r="O19031" t="s">
        <v>3578</v>
      </c>
      <c r="P19031" t="s">
        <v>35</v>
      </c>
      <c r="Q19031" t="s">
        <v>57</v>
      </c>
    </row>
    <row r="19032" spans="1:17" x14ac:dyDescent="0.35">
      <c r="A19032">
        <v>2694825261</v>
      </c>
      <c r="B19032" s="1">
        <v>44271</v>
      </c>
      <c r="C19032" t="s">
        <v>3821</v>
      </c>
      <c r="D19032" t="s">
        <v>18358</v>
      </c>
      <c r="F19032" t="s">
        <v>19</v>
      </c>
      <c r="G19032" t="s">
        <v>67</v>
      </c>
      <c r="H19032">
        <v>3</v>
      </c>
      <c r="I19032" t="s">
        <v>18359</v>
      </c>
      <c r="J19032" t="s">
        <v>22</v>
      </c>
      <c r="N19032">
        <v>5</v>
      </c>
      <c r="O19032" t="s">
        <v>8438</v>
      </c>
      <c r="P19032" t="s">
        <v>806</v>
      </c>
      <c r="Q19032" t="s">
        <v>43</v>
      </c>
    </row>
    <row r="19033" spans="1:17" x14ac:dyDescent="0.35">
      <c r="A19033">
        <v>2690939448</v>
      </c>
      <c r="B19033" s="1">
        <v>44271</v>
      </c>
      <c r="C19033" t="s">
        <v>97</v>
      </c>
      <c r="D19033" t="s">
        <v>97</v>
      </c>
      <c r="E19033" t="s">
        <v>119</v>
      </c>
      <c r="F19033" t="s">
        <v>46</v>
      </c>
      <c r="G19033" t="s">
        <v>28</v>
      </c>
      <c r="H19033">
        <v>6</v>
      </c>
      <c r="J19033" t="s">
        <v>3138</v>
      </c>
      <c r="O19033" t="s">
        <v>49</v>
      </c>
      <c r="P19033" t="s">
        <v>50</v>
      </c>
      <c r="Q19033" t="s">
        <v>25</v>
      </c>
    </row>
    <row r="19034" spans="1:17" x14ac:dyDescent="0.35">
      <c r="A19034">
        <v>2691871977</v>
      </c>
      <c r="B19034" s="1">
        <v>44271</v>
      </c>
      <c r="C19034" t="s">
        <v>65</v>
      </c>
      <c r="D19034" t="s">
        <v>65</v>
      </c>
      <c r="F19034" t="s">
        <v>46</v>
      </c>
      <c r="G19034" t="s">
        <v>28</v>
      </c>
      <c r="H19034">
        <v>2</v>
      </c>
      <c r="I19034" t="s">
        <v>18360</v>
      </c>
      <c r="J19034" t="s">
        <v>22</v>
      </c>
      <c r="N19034">
        <v>122</v>
      </c>
      <c r="O19034" t="s">
        <v>4041</v>
      </c>
      <c r="P19034" t="s">
        <v>136</v>
      </c>
      <c r="Q19034" t="s">
        <v>75</v>
      </c>
    </row>
    <row r="19035" spans="1:17" x14ac:dyDescent="0.35">
      <c r="A19035">
        <v>2680549758</v>
      </c>
      <c r="B19035" s="1">
        <v>44271</v>
      </c>
      <c r="C19035" t="s">
        <v>17</v>
      </c>
      <c r="D19035" t="s">
        <v>129</v>
      </c>
      <c r="E19035" t="s">
        <v>466</v>
      </c>
      <c r="F19035" t="s">
        <v>19</v>
      </c>
      <c r="G19035" t="s">
        <v>67</v>
      </c>
      <c r="H19035">
        <v>4</v>
      </c>
      <c r="I19035" t="s">
        <v>467</v>
      </c>
      <c r="J19035" t="s">
        <v>898</v>
      </c>
      <c r="O19035" t="s">
        <v>469</v>
      </c>
      <c r="P19035" t="s">
        <v>35</v>
      </c>
      <c r="Q19035" t="s">
        <v>146</v>
      </c>
    </row>
    <row r="19036" spans="1:17" x14ac:dyDescent="0.35">
      <c r="A19036">
        <v>2678170517</v>
      </c>
      <c r="B19036" s="1">
        <v>44271</v>
      </c>
      <c r="C19036" t="s">
        <v>17</v>
      </c>
      <c r="D19036" t="s">
        <v>18361</v>
      </c>
      <c r="F19036" t="s">
        <v>19</v>
      </c>
      <c r="G19036" t="s">
        <v>67</v>
      </c>
      <c r="H19036">
        <v>4</v>
      </c>
      <c r="I19036" t="s">
        <v>10079</v>
      </c>
      <c r="J19036" t="s">
        <v>724</v>
      </c>
      <c r="O19036" t="s">
        <v>10080</v>
      </c>
      <c r="P19036" t="s">
        <v>56</v>
      </c>
      <c r="Q19036" t="s">
        <v>146</v>
      </c>
    </row>
    <row r="19037" spans="1:17" x14ac:dyDescent="0.35">
      <c r="A19037">
        <v>2642780066</v>
      </c>
      <c r="B19037" s="1">
        <v>44271</v>
      </c>
      <c r="C19037" t="s">
        <v>17</v>
      </c>
      <c r="D19037" t="s">
        <v>129</v>
      </c>
      <c r="E19037" t="s">
        <v>1124</v>
      </c>
      <c r="F19037" t="s">
        <v>19</v>
      </c>
      <c r="G19037" t="s">
        <v>28</v>
      </c>
      <c r="H19037">
        <v>3</v>
      </c>
      <c r="I19037" t="s">
        <v>4618</v>
      </c>
      <c r="J19037" t="s">
        <v>1102</v>
      </c>
      <c r="O19037" t="s">
        <v>525</v>
      </c>
      <c r="P19037" t="s">
        <v>35</v>
      </c>
      <c r="Q19037" t="s">
        <v>75</v>
      </c>
    </row>
    <row r="19038" spans="1:17" x14ac:dyDescent="0.35">
      <c r="A19038">
        <v>2682322308</v>
      </c>
      <c r="B19038" s="1">
        <v>44272</v>
      </c>
      <c r="C19038" t="s">
        <v>3395</v>
      </c>
      <c r="D19038" t="s">
        <v>3395</v>
      </c>
      <c r="F19038" t="s">
        <v>19</v>
      </c>
      <c r="G19038" t="s">
        <v>67</v>
      </c>
      <c r="H19038">
        <v>3</v>
      </c>
      <c r="I19038" t="s">
        <v>3396</v>
      </c>
      <c r="J19038" t="s">
        <v>946</v>
      </c>
      <c r="N19038">
        <v>1</v>
      </c>
      <c r="O19038" t="s">
        <v>947</v>
      </c>
      <c r="P19038" t="s">
        <v>35</v>
      </c>
      <c r="Q19038" t="s">
        <v>173</v>
      </c>
    </row>
    <row r="19039" spans="1:17" x14ac:dyDescent="0.35">
      <c r="A19039">
        <v>2687274086</v>
      </c>
      <c r="B19039" s="1">
        <v>44272</v>
      </c>
      <c r="C19039" t="s">
        <v>86</v>
      </c>
      <c r="D19039" t="s">
        <v>86</v>
      </c>
      <c r="F19039" t="s">
        <v>19</v>
      </c>
      <c r="G19039" t="s">
        <v>28</v>
      </c>
      <c r="H19039">
        <v>4</v>
      </c>
      <c r="J19039" t="s">
        <v>180</v>
      </c>
      <c r="N19039">
        <v>8</v>
      </c>
      <c r="O19039" t="s">
        <v>135</v>
      </c>
      <c r="P19039" t="s">
        <v>136</v>
      </c>
      <c r="Q19039" t="s">
        <v>75</v>
      </c>
    </row>
    <row r="19040" spans="1:17" x14ac:dyDescent="0.35">
      <c r="A19040">
        <v>2634845620</v>
      </c>
      <c r="B19040" s="1">
        <v>44272</v>
      </c>
      <c r="C19040" t="s">
        <v>17</v>
      </c>
      <c r="D19040" t="s">
        <v>17</v>
      </c>
      <c r="F19040" t="s">
        <v>19</v>
      </c>
      <c r="G19040" t="s">
        <v>67</v>
      </c>
      <c r="H19040">
        <v>4</v>
      </c>
      <c r="I19040" t="s">
        <v>7523</v>
      </c>
      <c r="J19040" t="s">
        <v>1102</v>
      </c>
      <c r="N19040">
        <v>6</v>
      </c>
      <c r="O19040" t="s">
        <v>3634</v>
      </c>
      <c r="P19040" t="s">
        <v>1577</v>
      </c>
      <c r="Q19040" t="s">
        <v>25</v>
      </c>
    </row>
    <row r="19041" spans="1:17" x14ac:dyDescent="0.35">
      <c r="A19041">
        <v>2715136391</v>
      </c>
      <c r="B19041" s="1">
        <v>44272</v>
      </c>
      <c r="C19041" t="s">
        <v>17</v>
      </c>
      <c r="D19041" t="s">
        <v>17</v>
      </c>
      <c r="E19041" t="s">
        <v>8493</v>
      </c>
      <c r="F19041" t="s">
        <v>19</v>
      </c>
      <c r="G19041" t="s">
        <v>20</v>
      </c>
      <c r="H19041">
        <v>0</v>
      </c>
      <c r="I19041" t="s">
        <v>8494</v>
      </c>
      <c r="J19041" t="s">
        <v>606</v>
      </c>
      <c r="N19041">
        <v>2</v>
      </c>
      <c r="O19041" t="s">
        <v>1139</v>
      </c>
      <c r="P19041" t="s">
        <v>35</v>
      </c>
      <c r="Q19041" t="s">
        <v>25</v>
      </c>
    </row>
    <row r="19042" spans="1:17" x14ac:dyDescent="0.35">
      <c r="A19042">
        <v>2680672306</v>
      </c>
      <c r="B19042" s="1">
        <v>44272</v>
      </c>
      <c r="C19042" t="s">
        <v>17</v>
      </c>
      <c r="D19042" t="s">
        <v>4220</v>
      </c>
      <c r="F19042" t="s">
        <v>19</v>
      </c>
      <c r="G19042" t="s">
        <v>67</v>
      </c>
      <c r="H19042">
        <v>5</v>
      </c>
      <c r="I19042" t="s">
        <v>18362</v>
      </c>
      <c r="J19042" t="s">
        <v>627</v>
      </c>
      <c r="N19042">
        <v>6</v>
      </c>
      <c r="O19042" t="s">
        <v>8633</v>
      </c>
      <c r="P19042" t="s">
        <v>42</v>
      </c>
      <c r="Q19042" t="s">
        <v>57</v>
      </c>
    </row>
    <row r="19043" spans="1:17" x14ac:dyDescent="0.35">
      <c r="A19043">
        <v>2707287073</v>
      </c>
      <c r="B19043" s="1">
        <v>44272</v>
      </c>
      <c r="C19043" t="s">
        <v>17</v>
      </c>
      <c r="D19043" t="s">
        <v>17</v>
      </c>
      <c r="E19043" t="s">
        <v>18363</v>
      </c>
      <c r="F19043" t="s">
        <v>19</v>
      </c>
      <c r="G19043" t="s">
        <v>28</v>
      </c>
      <c r="H19043">
        <v>9</v>
      </c>
      <c r="I19043" t="s">
        <v>18364</v>
      </c>
      <c r="J19043" t="s">
        <v>2537</v>
      </c>
      <c r="N19043">
        <v>1</v>
      </c>
      <c r="O19043" t="s">
        <v>11062</v>
      </c>
      <c r="P19043" t="s">
        <v>1514</v>
      </c>
      <c r="Q19043" t="s">
        <v>25</v>
      </c>
    </row>
    <row r="19044" spans="1:17" x14ac:dyDescent="0.35">
      <c r="A19044">
        <v>2742506532</v>
      </c>
      <c r="B19044" s="1">
        <v>44272</v>
      </c>
      <c r="C19044" t="s">
        <v>86</v>
      </c>
      <c r="D19044" t="s">
        <v>86</v>
      </c>
      <c r="F19044" t="s">
        <v>46</v>
      </c>
      <c r="G19044" t="s">
        <v>28</v>
      </c>
      <c r="H19044">
        <v>7</v>
      </c>
      <c r="I19044" t="s">
        <v>101</v>
      </c>
      <c r="J19044" t="s">
        <v>543</v>
      </c>
      <c r="O19044" t="s">
        <v>49</v>
      </c>
      <c r="P19044" t="s">
        <v>50</v>
      </c>
      <c r="Q19044" t="s">
        <v>25</v>
      </c>
    </row>
    <row r="19045" spans="1:17" x14ac:dyDescent="0.35">
      <c r="A19045">
        <v>2693581712</v>
      </c>
      <c r="B19045" s="1">
        <v>44272</v>
      </c>
      <c r="C19045" t="s">
        <v>36</v>
      </c>
      <c r="D19045" t="s">
        <v>18365</v>
      </c>
      <c r="F19045" t="s">
        <v>19</v>
      </c>
      <c r="G19045" t="s">
        <v>67</v>
      </c>
      <c r="H19045">
        <v>3</v>
      </c>
      <c r="I19045" t="s">
        <v>10273</v>
      </c>
      <c r="J19045" t="s">
        <v>22</v>
      </c>
      <c r="N19045">
        <v>30</v>
      </c>
      <c r="O19045" t="s">
        <v>9867</v>
      </c>
      <c r="P19045" t="s">
        <v>35</v>
      </c>
      <c r="Q19045" t="s">
        <v>25</v>
      </c>
    </row>
    <row r="19046" spans="1:17" x14ac:dyDescent="0.35">
      <c r="A19046">
        <v>2684312694</v>
      </c>
      <c r="B19046" s="1">
        <v>44272</v>
      </c>
      <c r="C19046" t="s">
        <v>36</v>
      </c>
      <c r="D19046" t="s">
        <v>36</v>
      </c>
      <c r="F19046" t="s">
        <v>19</v>
      </c>
      <c r="G19046" t="s">
        <v>67</v>
      </c>
      <c r="H19046">
        <v>3</v>
      </c>
      <c r="I19046" t="s">
        <v>18366</v>
      </c>
      <c r="J19046" t="s">
        <v>22</v>
      </c>
      <c r="N19046">
        <v>11</v>
      </c>
      <c r="O19046" t="s">
        <v>240</v>
      </c>
      <c r="P19046" t="s">
        <v>50</v>
      </c>
      <c r="Q19046" t="s">
        <v>25</v>
      </c>
    </row>
    <row r="19047" spans="1:17" x14ac:dyDescent="0.35">
      <c r="A19047">
        <v>2743633176</v>
      </c>
      <c r="B19047" s="1">
        <v>44272</v>
      </c>
      <c r="C19047" t="s">
        <v>86</v>
      </c>
      <c r="D19047" t="s">
        <v>86</v>
      </c>
      <c r="F19047" t="s">
        <v>46</v>
      </c>
      <c r="G19047" t="s">
        <v>28</v>
      </c>
      <c r="H19047">
        <v>9</v>
      </c>
      <c r="I19047" t="s">
        <v>101</v>
      </c>
      <c r="J19047" t="s">
        <v>3502</v>
      </c>
      <c r="O19047" t="s">
        <v>49</v>
      </c>
      <c r="P19047" t="s">
        <v>50</v>
      </c>
      <c r="Q19047" t="s">
        <v>25</v>
      </c>
    </row>
    <row r="19048" spans="1:17" x14ac:dyDescent="0.35">
      <c r="A19048">
        <v>2708121541</v>
      </c>
      <c r="B19048" s="1">
        <v>44272</v>
      </c>
      <c r="C19048" t="s">
        <v>17</v>
      </c>
      <c r="D19048" t="s">
        <v>409</v>
      </c>
      <c r="F19048" t="s">
        <v>19</v>
      </c>
      <c r="G19048" t="s">
        <v>28</v>
      </c>
      <c r="H19048">
        <v>4</v>
      </c>
      <c r="I19048" t="s">
        <v>2839</v>
      </c>
      <c r="J19048" t="s">
        <v>320</v>
      </c>
      <c r="O19048" t="s">
        <v>266</v>
      </c>
      <c r="P19048" t="s">
        <v>24</v>
      </c>
      <c r="Q19048" t="s">
        <v>25</v>
      </c>
    </row>
    <row r="19049" spans="1:17" x14ac:dyDescent="0.35">
      <c r="A19049">
        <v>2706525616</v>
      </c>
      <c r="B19049" s="1">
        <v>44272</v>
      </c>
      <c r="C19049" t="s">
        <v>36</v>
      </c>
      <c r="D19049" t="s">
        <v>37</v>
      </c>
      <c r="E19049" t="s">
        <v>38</v>
      </c>
      <c r="F19049" t="s">
        <v>19</v>
      </c>
      <c r="G19049" t="s">
        <v>20</v>
      </c>
      <c r="H19049">
        <v>1</v>
      </c>
      <c r="I19049" t="s">
        <v>18367</v>
      </c>
      <c r="J19049" t="s">
        <v>2578</v>
      </c>
      <c r="N19049">
        <v>15</v>
      </c>
      <c r="O19049" t="s">
        <v>41</v>
      </c>
      <c r="P19049" t="s">
        <v>42</v>
      </c>
      <c r="Q19049" t="s">
        <v>43</v>
      </c>
    </row>
    <row r="19050" spans="1:17" x14ac:dyDescent="0.35">
      <c r="A19050">
        <v>2713347415</v>
      </c>
      <c r="B19050" s="1">
        <v>44272</v>
      </c>
      <c r="C19050" t="s">
        <v>1239</v>
      </c>
      <c r="D19050" t="s">
        <v>9582</v>
      </c>
      <c r="F19050" t="s">
        <v>19</v>
      </c>
      <c r="G19050" t="s">
        <v>67</v>
      </c>
      <c r="H19050">
        <v>7</v>
      </c>
      <c r="I19050" t="s">
        <v>9583</v>
      </c>
      <c r="J19050" t="s">
        <v>169</v>
      </c>
      <c r="O19050" t="s">
        <v>6584</v>
      </c>
      <c r="P19050" t="s">
        <v>42</v>
      </c>
      <c r="Q19050" t="s">
        <v>146</v>
      </c>
    </row>
    <row r="19051" spans="1:17" x14ac:dyDescent="0.35">
      <c r="A19051">
        <v>2690940778</v>
      </c>
      <c r="B19051" s="1">
        <v>44272</v>
      </c>
      <c r="C19051" t="s">
        <v>97</v>
      </c>
      <c r="D19051" t="s">
        <v>97</v>
      </c>
      <c r="E19051" t="s">
        <v>119</v>
      </c>
      <c r="F19051" t="s">
        <v>46</v>
      </c>
      <c r="G19051" t="s">
        <v>28</v>
      </c>
      <c r="H19051">
        <v>4</v>
      </c>
      <c r="J19051" t="s">
        <v>403</v>
      </c>
      <c r="O19051" t="s">
        <v>49</v>
      </c>
      <c r="P19051" t="s">
        <v>50</v>
      </c>
      <c r="Q19051" t="s">
        <v>25</v>
      </c>
    </row>
    <row r="19052" spans="1:17" x14ac:dyDescent="0.35">
      <c r="A19052">
        <v>2657218862</v>
      </c>
      <c r="B19052" s="1">
        <v>44272</v>
      </c>
      <c r="C19052" t="s">
        <v>26</v>
      </c>
      <c r="D19052" t="s">
        <v>71</v>
      </c>
      <c r="E19052" t="s">
        <v>119</v>
      </c>
      <c r="F19052" t="s">
        <v>46</v>
      </c>
      <c r="G19052" t="s">
        <v>28</v>
      </c>
      <c r="H19052">
        <v>7</v>
      </c>
      <c r="I19052" t="s">
        <v>153</v>
      </c>
      <c r="J19052" t="s">
        <v>2763</v>
      </c>
      <c r="N19052">
        <v>1</v>
      </c>
      <c r="O19052" t="s">
        <v>49</v>
      </c>
      <c r="P19052" t="s">
        <v>50</v>
      </c>
      <c r="Q19052" t="s">
        <v>25</v>
      </c>
    </row>
    <row r="19053" spans="1:17" x14ac:dyDescent="0.35">
      <c r="A19053">
        <v>2696128275</v>
      </c>
      <c r="B19053" s="1">
        <v>44272</v>
      </c>
      <c r="C19053" t="s">
        <v>26</v>
      </c>
      <c r="D19053" t="s">
        <v>71</v>
      </c>
      <c r="F19053" t="s">
        <v>19</v>
      </c>
      <c r="G19053" t="s">
        <v>28</v>
      </c>
      <c r="H19053">
        <v>5</v>
      </c>
      <c r="I19053" t="s">
        <v>2114</v>
      </c>
      <c r="J19053" t="s">
        <v>9467</v>
      </c>
      <c r="O19053" t="s">
        <v>392</v>
      </c>
      <c r="P19053" t="s">
        <v>136</v>
      </c>
      <c r="Q19053" t="s">
        <v>182</v>
      </c>
    </row>
    <row r="19054" spans="1:17" x14ac:dyDescent="0.35">
      <c r="A19054">
        <v>2694056198</v>
      </c>
      <c r="B19054" s="1">
        <v>44272</v>
      </c>
      <c r="C19054" t="s">
        <v>189</v>
      </c>
      <c r="D19054" t="s">
        <v>18368</v>
      </c>
      <c r="E19054" t="s">
        <v>7342</v>
      </c>
      <c r="F19054" t="s">
        <v>19</v>
      </c>
      <c r="G19054" t="s">
        <v>20</v>
      </c>
      <c r="H19054">
        <v>4</v>
      </c>
      <c r="I19054" t="s">
        <v>18369</v>
      </c>
      <c r="J19054" t="s">
        <v>188</v>
      </c>
      <c r="N19054">
        <v>7</v>
      </c>
      <c r="O19054" t="s">
        <v>4136</v>
      </c>
      <c r="P19054" t="s">
        <v>50</v>
      </c>
      <c r="Q19054" t="s">
        <v>146</v>
      </c>
    </row>
    <row r="19055" spans="1:17" x14ac:dyDescent="0.35">
      <c r="A19055">
        <v>2719802992</v>
      </c>
      <c r="B19055" s="1">
        <v>44272</v>
      </c>
      <c r="C19055" t="s">
        <v>44</v>
      </c>
      <c r="D19055" t="s">
        <v>3710</v>
      </c>
      <c r="F19055" t="s">
        <v>19</v>
      </c>
      <c r="G19055" t="s">
        <v>28</v>
      </c>
      <c r="H19055">
        <v>3</v>
      </c>
      <c r="I19055" t="s">
        <v>4830</v>
      </c>
      <c r="J19055" t="s">
        <v>206</v>
      </c>
      <c r="K19055">
        <v>106000</v>
      </c>
      <c r="L19055">
        <v>150000</v>
      </c>
      <c r="M19055" t="s">
        <v>216</v>
      </c>
      <c r="N19055">
        <v>23</v>
      </c>
      <c r="O19055" t="s">
        <v>4831</v>
      </c>
      <c r="P19055" t="s">
        <v>136</v>
      </c>
      <c r="Q19055" t="s">
        <v>111</v>
      </c>
    </row>
    <row r="19056" spans="1:17" x14ac:dyDescent="0.35">
      <c r="A19056">
        <v>2681840745</v>
      </c>
      <c r="B19056" s="1">
        <v>44272</v>
      </c>
      <c r="C19056" t="s">
        <v>97</v>
      </c>
      <c r="D19056" t="s">
        <v>18370</v>
      </c>
      <c r="F19056" t="s">
        <v>46</v>
      </c>
      <c r="G19056" t="s">
        <v>67</v>
      </c>
      <c r="H19056">
        <v>2</v>
      </c>
      <c r="I19056" t="s">
        <v>7537</v>
      </c>
      <c r="J19056" t="s">
        <v>552</v>
      </c>
      <c r="N19056">
        <v>60</v>
      </c>
      <c r="O19056" t="s">
        <v>7538</v>
      </c>
      <c r="P19056" t="s">
        <v>56</v>
      </c>
      <c r="Q19056" t="s">
        <v>75</v>
      </c>
    </row>
    <row r="19057" spans="1:17" x14ac:dyDescent="0.35">
      <c r="A19057">
        <v>2683835558</v>
      </c>
      <c r="B19057" s="1">
        <v>44272</v>
      </c>
      <c r="C19057" t="s">
        <v>17</v>
      </c>
      <c r="D19057" t="s">
        <v>17</v>
      </c>
      <c r="F19057" t="s">
        <v>19</v>
      </c>
      <c r="G19057" t="s">
        <v>28</v>
      </c>
      <c r="H19057">
        <v>5</v>
      </c>
      <c r="I19057" t="s">
        <v>18371</v>
      </c>
      <c r="J19057" t="s">
        <v>22</v>
      </c>
      <c r="N19057">
        <v>10</v>
      </c>
      <c r="O19057" t="s">
        <v>18372</v>
      </c>
      <c r="P19057" t="s">
        <v>64</v>
      </c>
      <c r="Q19057" t="s">
        <v>111</v>
      </c>
    </row>
    <row r="19058" spans="1:17" x14ac:dyDescent="0.35">
      <c r="A19058">
        <v>2737567611</v>
      </c>
      <c r="B19058" s="1">
        <v>44272</v>
      </c>
      <c r="C19058" t="s">
        <v>17</v>
      </c>
      <c r="D19058" t="s">
        <v>1256</v>
      </c>
      <c r="F19058" t="s">
        <v>19</v>
      </c>
      <c r="G19058" t="s">
        <v>20</v>
      </c>
      <c r="H19058">
        <v>3</v>
      </c>
      <c r="I19058" t="s">
        <v>18373</v>
      </c>
      <c r="J19058" t="s">
        <v>22</v>
      </c>
      <c r="N19058">
        <v>154</v>
      </c>
      <c r="O19058" t="s">
        <v>1143</v>
      </c>
      <c r="P19058" t="s">
        <v>35</v>
      </c>
      <c r="Q19058" t="s">
        <v>25</v>
      </c>
    </row>
    <row r="19059" spans="1:17" x14ac:dyDescent="0.35">
      <c r="A19059">
        <v>2506086820</v>
      </c>
      <c r="B19059" s="1">
        <v>44272</v>
      </c>
      <c r="C19059" t="s">
        <v>26</v>
      </c>
      <c r="D19059" t="s">
        <v>71</v>
      </c>
      <c r="F19059" t="s">
        <v>19</v>
      </c>
      <c r="G19059" t="s">
        <v>67</v>
      </c>
      <c r="H19059">
        <v>5</v>
      </c>
      <c r="I19059" t="s">
        <v>12026</v>
      </c>
      <c r="J19059" t="s">
        <v>465</v>
      </c>
      <c r="N19059">
        <v>5</v>
      </c>
      <c r="O19059" t="s">
        <v>18374</v>
      </c>
      <c r="P19059" t="s">
        <v>6429</v>
      </c>
      <c r="Q19059" t="s">
        <v>146</v>
      </c>
    </row>
    <row r="19060" spans="1:17" x14ac:dyDescent="0.35">
      <c r="A19060">
        <v>2714219472</v>
      </c>
      <c r="B19060" s="1">
        <v>44272</v>
      </c>
      <c r="C19060" t="s">
        <v>17</v>
      </c>
      <c r="D19060" t="s">
        <v>162</v>
      </c>
      <c r="F19060" t="s">
        <v>19</v>
      </c>
      <c r="G19060" t="s">
        <v>20</v>
      </c>
      <c r="H19060">
        <v>1</v>
      </c>
      <c r="I19060" t="s">
        <v>163</v>
      </c>
      <c r="J19060" t="s">
        <v>164</v>
      </c>
      <c r="O19060" t="s">
        <v>165</v>
      </c>
      <c r="P19060" t="s">
        <v>166</v>
      </c>
      <c r="Q19060" t="s">
        <v>111</v>
      </c>
    </row>
    <row r="19061" spans="1:17" x14ac:dyDescent="0.35">
      <c r="A19061">
        <v>2626486431</v>
      </c>
      <c r="B19061" s="1">
        <v>44272</v>
      </c>
      <c r="C19061" t="s">
        <v>1243</v>
      </c>
      <c r="D19061" t="s">
        <v>1244</v>
      </c>
      <c r="F19061" t="s">
        <v>19</v>
      </c>
      <c r="G19061" t="s">
        <v>28</v>
      </c>
      <c r="H19061">
        <v>0</v>
      </c>
      <c r="I19061" t="s">
        <v>1882</v>
      </c>
      <c r="J19061" t="s">
        <v>414</v>
      </c>
      <c r="N19061">
        <v>2</v>
      </c>
      <c r="O19061" t="s">
        <v>233</v>
      </c>
      <c r="P19061" t="s">
        <v>35</v>
      </c>
      <c r="Q19061" t="s">
        <v>25</v>
      </c>
    </row>
    <row r="19062" spans="1:17" x14ac:dyDescent="0.35">
      <c r="A19062">
        <v>2680656583</v>
      </c>
      <c r="B19062" s="1">
        <v>44272</v>
      </c>
      <c r="C19062" t="s">
        <v>26</v>
      </c>
      <c r="D19062" t="s">
        <v>18103</v>
      </c>
      <c r="F19062" t="s">
        <v>19</v>
      </c>
      <c r="G19062" t="s">
        <v>28</v>
      </c>
      <c r="H19062">
        <v>6</v>
      </c>
      <c r="I19062" t="s">
        <v>18375</v>
      </c>
      <c r="J19062" t="s">
        <v>22</v>
      </c>
      <c r="K19062">
        <v>143000</v>
      </c>
      <c r="L19062">
        <v>197000</v>
      </c>
      <c r="M19062" t="s">
        <v>80</v>
      </c>
      <c r="N19062">
        <v>14</v>
      </c>
      <c r="O19062" t="s">
        <v>3443</v>
      </c>
      <c r="P19062" t="s">
        <v>56</v>
      </c>
      <c r="Q19062" t="s">
        <v>25</v>
      </c>
    </row>
    <row r="19063" spans="1:17" x14ac:dyDescent="0.35">
      <c r="A19063">
        <v>2681712490</v>
      </c>
      <c r="B19063" s="1">
        <v>44272</v>
      </c>
      <c r="C19063" t="s">
        <v>17</v>
      </c>
      <c r="D19063" t="s">
        <v>2946</v>
      </c>
      <c r="F19063" t="s">
        <v>19</v>
      </c>
      <c r="G19063" t="s">
        <v>20</v>
      </c>
      <c r="H19063">
        <v>0</v>
      </c>
      <c r="I19063" t="s">
        <v>2947</v>
      </c>
      <c r="J19063" t="s">
        <v>206</v>
      </c>
      <c r="N19063">
        <v>110</v>
      </c>
      <c r="O19063" t="s">
        <v>2948</v>
      </c>
      <c r="P19063" t="s">
        <v>50</v>
      </c>
      <c r="Q19063" t="s">
        <v>75</v>
      </c>
    </row>
    <row r="19064" spans="1:17" x14ac:dyDescent="0.35">
      <c r="A19064">
        <v>2720465828</v>
      </c>
      <c r="B19064" s="1">
        <v>44272</v>
      </c>
      <c r="C19064" t="s">
        <v>17</v>
      </c>
      <c r="D19064" t="s">
        <v>137</v>
      </c>
      <c r="F19064" t="s">
        <v>19</v>
      </c>
      <c r="G19064" t="s">
        <v>28</v>
      </c>
      <c r="H19064">
        <v>2</v>
      </c>
      <c r="I19064" t="s">
        <v>11273</v>
      </c>
      <c r="J19064" t="s">
        <v>339</v>
      </c>
      <c r="N19064">
        <v>2</v>
      </c>
      <c r="O19064" t="s">
        <v>135</v>
      </c>
      <c r="P19064" t="s">
        <v>136</v>
      </c>
      <c r="Q19064" t="s">
        <v>75</v>
      </c>
    </row>
    <row r="19065" spans="1:17" x14ac:dyDescent="0.35">
      <c r="A19065">
        <v>2732467557</v>
      </c>
      <c r="B19065" s="1">
        <v>44272</v>
      </c>
      <c r="C19065" t="s">
        <v>463</v>
      </c>
      <c r="D19065" t="s">
        <v>584</v>
      </c>
      <c r="E19065" t="s">
        <v>52</v>
      </c>
      <c r="F19065" t="s">
        <v>19</v>
      </c>
      <c r="G19065" t="s">
        <v>67</v>
      </c>
      <c r="H19065">
        <v>5</v>
      </c>
      <c r="I19065" t="s">
        <v>3021</v>
      </c>
      <c r="J19065" t="s">
        <v>169</v>
      </c>
      <c r="O19065" t="s">
        <v>1139</v>
      </c>
      <c r="P19065" t="s">
        <v>35</v>
      </c>
      <c r="Q19065" t="s">
        <v>25</v>
      </c>
    </row>
    <row r="19066" spans="1:17" x14ac:dyDescent="0.35">
      <c r="A19066">
        <v>2732491902</v>
      </c>
      <c r="B19066" s="1">
        <v>44272</v>
      </c>
      <c r="C19066" t="s">
        <v>17</v>
      </c>
      <c r="D19066" t="s">
        <v>785</v>
      </c>
      <c r="F19066" t="s">
        <v>19</v>
      </c>
      <c r="G19066" t="s">
        <v>67</v>
      </c>
      <c r="H19066">
        <v>2</v>
      </c>
      <c r="I19066" t="s">
        <v>786</v>
      </c>
      <c r="J19066" t="s">
        <v>109</v>
      </c>
      <c r="K19066">
        <v>154000</v>
      </c>
      <c r="L19066">
        <v>201000</v>
      </c>
      <c r="M19066" t="s">
        <v>216</v>
      </c>
      <c r="N19066">
        <v>1</v>
      </c>
      <c r="O19066" t="s">
        <v>546</v>
      </c>
      <c r="P19066" t="s">
        <v>50</v>
      </c>
      <c r="Q19066" t="s">
        <v>25</v>
      </c>
    </row>
    <row r="19067" spans="1:17" x14ac:dyDescent="0.35">
      <c r="A19067">
        <v>2607178472</v>
      </c>
      <c r="B19067" s="1">
        <v>44272</v>
      </c>
      <c r="C19067" t="s">
        <v>26</v>
      </c>
      <c r="D19067" t="s">
        <v>18376</v>
      </c>
      <c r="F19067" t="s">
        <v>19</v>
      </c>
      <c r="G19067" t="s">
        <v>67</v>
      </c>
      <c r="H19067">
        <v>5</v>
      </c>
      <c r="I19067" t="s">
        <v>16594</v>
      </c>
      <c r="J19067" t="s">
        <v>22</v>
      </c>
      <c r="N19067">
        <v>13</v>
      </c>
      <c r="O19067" t="s">
        <v>1204</v>
      </c>
      <c r="P19067" t="s">
        <v>50</v>
      </c>
      <c r="Q19067" t="s">
        <v>75</v>
      </c>
    </row>
    <row r="19068" spans="1:17" x14ac:dyDescent="0.35">
      <c r="A19068">
        <v>2738075413</v>
      </c>
      <c r="B19068" s="1">
        <v>44272</v>
      </c>
      <c r="C19068" t="s">
        <v>189</v>
      </c>
      <c r="D19068" t="s">
        <v>18377</v>
      </c>
      <c r="E19068" t="s">
        <v>18378</v>
      </c>
      <c r="F19068" t="s">
        <v>19</v>
      </c>
      <c r="G19068" t="s">
        <v>20</v>
      </c>
      <c r="H19068">
        <v>3</v>
      </c>
      <c r="J19068" t="s">
        <v>22</v>
      </c>
      <c r="O19068" t="s">
        <v>691</v>
      </c>
      <c r="P19068" t="s">
        <v>24</v>
      </c>
      <c r="Q19068" t="s">
        <v>173</v>
      </c>
    </row>
    <row r="19069" spans="1:17" x14ac:dyDescent="0.35">
      <c r="A19069">
        <v>2601865506</v>
      </c>
      <c r="B19069" s="1">
        <v>44272</v>
      </c>
      <c r="C19069" t="s">
        <v>36</v>
      </c>
      <c r="D19069" t="s">
        <v>456</v>
      </c>
      <c r="F19069" t="s">
        <v>19</v>
      </c>
      <c r="G19069" t="s">
        <v>28</v>
      </c>
      <c r="H19069">
        <v>7</v>
      </c>
      <c r="I19069" t="s">
        <v>18379</v>
      </c>
      <c r="J19069" t="s">
        <v>627</v>
      </c>
      <c r="N19069">
        <v>4</v>
      </c>
      <c r="O19069" t="s">
        <v>9961</v>
      </c>
      <c r="P19069" t="s">
        <v>2876</v>
      </c>
      <c r="Q19069" t="s">
        <v>25</v>
      </c>
    </row>
    <row r="19070" spans="1:17" x14ac:dyDescent="0.35">
      <c r="A19070">
        <v>2701965968</v>
      </c>
      <c r="B19070" s="1">
        <v>44273</v>
      </c>
      <c r="C19070" t="s">
        <v>97</v>
      </c>
      <c r="D19070" t="s">
        <v>167</v>
      </c>
      <c r="F19070" t="s">
        <v>19</v>
      </c>
      <c r="G19070" t="s">
        <v>28</v>
      </c>
      <c r="H19070">
        <v>4</v>
      </c>
      <c r="I19070" t="s">
        <v>168</v>
      </c>
      <c r="J19070" t="s">
        <v>295</v>
      </c>
      <c r="N19070">
        <v>43</v>
      </c>
      <c r="O19070" t="s">
        <v>135</v>
      </c>
      <c r="P19070" t="s">
        <v>136</v>
      </c>
      <c r="Q19070" t="s">
        <v>75</v>
      </c>
    </row>
    <row r="19071" spans="1:17" x14ac:dyDescent="0.35">
      <c r="A19071">
        <v>2711377347</v>
      </c>
      <c r="B19071" s="1">
        <v>44273</v>
      </c>
      <c r="C19071" t="s">
        <v>17</v>
      </c>
      <c r="D19071" t="s">
        <v>129</v>
      </c>
      <c r="F19071" t="s">
        <v>19</v>
      </c>
      <c r="G19071" t="s">
        <v>28</v>
      </c>
      <c r="H19071">
        <v>2</v>
      </c>
      <c r="I19071" t="s">
        <v>18380</v>
      </c>
      <c r="J19071" t="s">
        <v>5361</v>
      </c>
      <c r="K19071">
        <v>103000</v>
      </c>
      <c r="L19071">
        <v>126000</v>
      </c>
      <c r="M19071" t="s">
        <v>80</v>
      </c>
      <c r="N19071">
        <v>1</v>
      </c>
      <c r="O19071" t="s">
        <v>1416</v>
      </c>
      <c r="P19071" t="s">
        <v>56</v>
      </c>
      <c r="Q19071" t="s">
        <v>25</v>
      </c>
    </row>
    <row r="19072" spans="1:17" x14ac:dyDescent="0.35">
      <c r="A19072">
        <v>2657222292</v>
      </c>
      <c r="B19072" s="1">
        <v>44273</v>
      </c>
      <c r="C19072" t="s">
        <v>26</v>
      </c>
      <c r="D19072" t="s">
        <v>71</v>
      </c>
      <c r="E19072" t="s">
        <v>119</v>
      </c>
      <c r="F19072" t="s">
        <v>46</v>
      </c>
      <c r="G19072" t="s">
        <v>28</v>
      </c>
      <c r="H19072">
        <v>6</v>
      </c>
      <c r="I19072" t="s">
        <v>153</v>
      </c>
      <c r="J19072" t="s">
        <v>1494</v>
      </c>
      <c r="O19072" t="s">
        <v>49</v>
      </c>
      <c r="P19072" t="s">
        <v>50</v>
      </c>
      <c r="Q19072" t="s">
        <v>25</v>
      </c>
    </row>
    <row r="19073" spans="1:17" x14ac:dyDescent="0.35">
      <c r="A19073">
        <v>2596717031</v>
      </c>
      <c r="B19073" s="1">
        <v>44273</v>
      </c>
      <c r="C19073" t="s">
        <v>17</v>
      </c>
      <c r="D19073" t="s">
        <v>17</v>
      </c>
      <c r="E19073" t="s">
        <v>1373</v>
      </c>
      <c r="F19073" t="s">
        <v>19</v>
      </c>
      <c r="G19073" t="s">
        <v>20</v>
      </c>
      <c r="H19073">
        <v>1</v>
      </c>
      <c r="I19073" t="s">
        <v>9692</v>
      </c>
      <c r="J19073" t="s">
        <v>109</v>
      </c>
      <c r="N19073">
        <v>20</v>
      </c>
      <c r="O19073" t="s">
        <v>2146</v>
      </c>
      <c r="P19073" t="s">
        <v>50</v>
      </c>
      <c r="Q19073" t="s">
        <v>25</v>
      </c>
    </row>
    <row r="19074" spans="1:17" x14ac:dyDescent="0.35">
      <c r="A19074">
        <v>2749230146</v>
      </c>
      <c r="B19074" s="1">
        <v>44273</v>
      </c>
      <c r="C19074" t="s">
        <v>506</v>
      </c>
      <c r="D19074" t="s">
        <v>506</v>
      </c>
      <c r="F19074" t="s">
        <v>19</v>
      </c>
      <c r="G19074" t="s">
        <v>67</v>
      </c>
      <c r="H19074">
        <v>4</v>
      </c>
      <c r="I19074" t="s">
        <v>18381</v>
      </c>
      <c r="J19074" t="s">
        <v>22</v>
      </c>
      <c r="N19074">
        <v>7</v>
      </c>
      <c r="O19074" t="s">
        <v>3043</v>
      </c>
      <c r="P19074" t="s">
        <v>50</v>
      </c>
      <c r="Q19074" t="s">
        <v>75</v>
      </c>
    </row>
    <row r="19075" spans="1:17" x14ac:dyDescent="0.35">
      <c r="A19075">
        <v>2733709350</v>
      </c>
      <c r="B19075" s="1">
        <v>44273</v>
      </c>
      <c r="C19075" t="s">
        <v>36</v>
      </c>
      <c r="D19075" t="s">
        <v>36</v>
      </c>
      <c r="E19075" t="s">
        <v>5670</v>
      </c>
      <c r="F19075" t="s">
        <v>19</v>
      </c>
      <c r="G19075" t="s">
        <v>67</v>
      </c>
      <c r="H19075">
        <v>4</v>
      </c>
      <c r="I19075" t="s">
        <v>5671</v>
      </c>
      <c r="J19075" t="s">
        <v>5672</v>
      </c>
      <c r="N19075">
        <v>1</v>
      </c>
      <c r="O19075" t="s">
        <v>5673</v>
      </c>
      <c r="P19075" t="s">
        <v>773</v>
      </c>
      <c r="Q19075" t="s">
        <v>25</v>
      </c>
    </row>
    <row r="19076" spans="1:17" x14ac:dyDescent="0.35">
      <c r="A19076">
        <v>2705851818</v>
      </c>
      <c r="B19076" s="1">
        <v>44273</v>
      </c>
      <c r="C19076" t="s">
        <v>1073</v>
      </c>
      <c r="D19076" t="s">
        <v>2191</v>
      </c>
      <c r="F19076" t="s">
        <v>19</v>
      </c>
      <c r="G19076" t="s">
        <v>28</v>
      </c>
      <c r="H19076">
        <v>5</v>
      </c>
      <c r="I19076" t="s">
        <v>2192</v>
      </c>
      <c r="J19076" t="s">
        <v>435</v>
      </c>
      <c r="O19076" t="s">
        <v>998</v>
      </c>
      <c r="P19076" t="s">
        <v>56</v>
      </c>
      <c r="Q19076" t="s">
        <v>25</v>
      </c>
    </row>
    <row r="19077" spans="1:17" x14ac:dyDescent="0.35">
      <c r="A19077">
        <v>2657355544</v>
      </c>
      <c r="B19077" s="1">
        <v>44273</v>
      </c>
      <c r="C19077" t="s">
        <v>36</v>
      </c>
      <c r="D19077" t="s">
        <v>2027</v>
      </c>
      <c r="F19077" t="s">
        <v>19</v>
      </c>
      <c r="G19077" t="s">
        <v>28</v>
      </c>
      <c r="H19077">
        <v>11</v>
      </c>
      <c r="I19077" t="s">
        <v>18382</v>
      </c>
      <c r="J19077" t="s">
        <v>668</v>
      </c>
      <c r="N19077">
        <v>24</v>
      </c>
      <c r="O19077" t="s">
        <v>7194</v>
      </c>
      <c r="P19077" t="s">
        <v>56</v>
      </c>
      <c r="Q19077" t="s">
        <v>43</v>
      </c>
    </row>
    <row r="19078" spans="1:17" x14ac:dyDescent="0.35">
      <c r="A19078">
        <v>2727451518</v>
      </c>
      <c r="B19078" s="1">
        <v>44273</v>
      </c>
      <c r="C19078" t="s">
        <v>17</v>
      </c>
      <c r="D19078" t="s">
        <v>137</v>
      </c>
      <c r="F19078" t="s">
        <v>46</v>
      </c>
      <c r="G19078" t="s">
        <v>28</v>
      </c>
      <c r="H19078">
        <v>5</v>
      </c>
      <c r="I19078" t="s">
        <v>18383</v>
      </c>
      <c r="J19078" t="s">
        <v>89</v>
      </c>
      <c r="N19078">
        <v>16</v>
      </c>
      <c r="O19078" t="s">
        <v>18384</v>
      </c>
      <c r="P19078" t="s">
        <v>56</v>
      </c>
      <c r="Q19078" t="s">
        <v>25</v>
      </c>
    </row>
    <row r="19079" spans="1:17" x14ac:dyDescent="0.35">
      <c r="A19079">
        <v>2554019526</v>
      </c>
      <c r="B19079" s="1">
        <v>44273</v>
      </c>
      <c r="C19079" t="s">
        <v>17</v>
      </c>
      <c r="D19079" t="s">
        <v>129</v>
      </c>
      <c r="E19079" t="s">
        <v>346</v>
      </c>
      <c r="F19079" t="s">
        <v>19</v>
      </c>
      <c r="G19079" t="s">
        <v>67</v>
      </c>
      <c r="H19079">
        <v>4</v>
      </c>
      <c r="I19079" t="s">
        <v>347</v>
      </c>
      <c r="J19079" t="s">
        <v>465</v>
      </c>
      <c r="N19079">
        <v>2</v>
      </c>
      <c r="O19079" t="s">
        <v>85</v>
      </c>
      <c r="P19079" t="s">
        <v>35</v>
      </c>
      <c r="Q19079" t="s">
        <v>25</v>
      </c>
    </row>
    <row r="19080" spans="1:17" x14ac:dyDescent="0.35">
      <c r="A19080">
        <v>2691070042</v>
      </c>
      <c r="B19080" s="1">
        <v>44273</v>
      </c>
      <c r="C19080" t="s">
        <v>17</v>
      </c>
      <c r="D19080" t="s">
        <v>129</v>
      </c>
      <c r="F19080" t="s">
        <v>19</v>
      </c>
      <c r="G19080" t="s">
        <v>28</v>
      </c>
      <c r="H19080">
        <v>5</v>
      </c>
      <c r="I19080" t="s">
        <v>6259</v>
      </c>
      <c r="J19080" t="s">
        <v>22</v>
      </c>
      <c r="N19080">
        <v>1</v>
      </c>
      <c r="O19080" t="s">
        <v>1313</v>
      </c>
      <c r="P19080" t="s">
        <v>292</v>
      </c>
      <c r="Q19080" t="s">
        <v>75</v>
      </c>
    </row>
    <row r="19081" spans="1:17" x14ac:dyDescent="0.35">
      <c r="A19081">
        <v>2734490705</v>
      </c>
      <c r="B19081" s="1">
        <v>44273</v>
      </c>
      <c r="C19081" t="s">
        <v>448</v>
      </c>
      <c r="D19081" t="s">
        <v>9758</v>
      </c>
      <c r="F19081" t="s">
        <v>19</v>
      </c>
      <c r="G19081" t="s">
        <v>67</v>
      </c>
      <c r="H19081">
        <v>3</v>
      </c>
      <c r="I19081" t="s">
        <v>9759</v>
      </c>
      <c r="J19081" t="s">
        <v>22</v>
      </c>
      <c r="N19081">
        <v>1</v>
      </c>
      <c r="O19081" t="s">
        <v>9760</v>
      </c>
      <c r="P19081" t="s">
        <v>136</v>
      </c>
      <c r="Q19081" t="s">
        <v>75</v>
      </c>
    </row>
    <row r="19082" spans="1:17" x14ac:dyDescent="0.35">
      <c r="A19082">
        <v>2738257893</v>
      </c>
      <c r="B19082" s="1">
        <v>44273</v>
      </c>
      <c r="C19082" t="s">
        <v>36</v>
      </c>
      <c r="D19082" t="s">
        <v>3995</v>
      </c>
      <c r="E19082" t="s">
        <v>5339</v>
      </c>
      <c r="F19082" t="s">
        <v>19</v>
      </c>
      <c r="G19082" t="s">
        <v>67</v>
      </c>
      <c r="H19082">
        <v>3</v>
      </c>
      <c r="I19082" t="s">
        <v>5340</v>
      </c>
      <c r="J19082" t="s">
        <v>2871</v>
      </c>
      <c r="N19082">
        <v>11</v>
      </c>
      <c r="O19082" t="s">
        <v>2891</v>
      </c>
      <c r="P19082" t="s">
        <v>2892</v>
      </c>
      <c r="Q19082" t="s">
        <v>25</v>
      </c>
    </row>
    <row r="19083" spans="1:17" x14ac:dyDescent="0.35">
      <c r="A19083">
        <v>2716947256</v>
      </c>
      <c r="B19083" s="1">
        <v>44273</v>
      </c>
      <c r="C19083" t="s">
        <v>44</v>
      </c>
      <c r="D19083" t="s">
        <v>13437</v>
      </c>
      <c r="F19083" t="s">
        <v>19</v>
      </c>
      <c r="G19083" t="s">
        <v>20</v>
      </c>
      <c r="H19083">
        <v>2</v>
      </c>
      <c r="I19083" t="s">
        <v>13438</v>
      </c>
      <c r="J19083" t="s">
        <v>140</v>
      </c>
      <c r="O19083" t="s">
        <v>13439</v>
      </c>
      <c r="P19083" t="s">
        <v>35</v>
      </c>
      <c r="Q19083" t="s">
        <v>111</v>
      </c>
    </row>
    <row r="19084" spans="1:17" x14ac:dyDescent="0.35">
      <c r="A19084">
        <v>2714546058</v>
      </c>
      <c r="B19084" s="1">
        <v>44273</v>
      </c>
      <c r="C19084" t="s">
        <v>17</v>
      </c>
      <c r="D19084" t="s">
        <v>18385</v>
      </c>
      <c r="F19084" t="s">
        <v>19</v>
      </c>
      <c r="G19084" t="s">
        <v>28</v>
      </c>
      <c r="H19084">
        <v>5</v>
      </c>
      <c r="I19084" t="s">
        <v>18386</v>
      </c>
      <c r="J19084" t="s">
        <v>22</v>
      </c>
      <c r="N19084">
        <v>4</v>
      </c>
      <c r="O19084" t="s">
        <v>18387</v>
      </c>
      <c r="P19084" t="s">
        <v>136</v>
      </c>
      <c r="Q19084" t="s">
        <v>182</v>
      </c>
    </row>
    <row r="19085" spans="1:17" x14ac:dyDescent="0.35">
      <c r="A19085">
        <v>2675970858</v>
      </c>
      <c r="B19085" s="1">
        <v>44273</v>
      </c>
      <c r="C19085" t="s">
        <v>36</v>
      </c>
      <c r="D19085" t="s">
        <v>115</v>
      </c>
      <c r="F19085" t="s">
        <v>19</v>
      </c>
      <c r="G19085" t="s">
        <v>28</v>
      </c>
      <c r="H19085">
        <v>3</v>
      </c>
      <c r="I19085" t="s">
        <v>15365</v>
      </c>
      <c r="J19085" t="s">
        <v>831</v>
      </c>
      <c r="N19085">
        <v>13</v>
      </c>
      <c r="O19085" t="s">
        <v>4306</v>
      </c>
      <c r="P19085" t="s">
        <v>56</v>
      </c>
      <c r="Q19085" t="s">
        <v>57</v>
      </c>
    </row>
    <row r="19086" spans="1:17" x14ac:dyDescent="0.35">
      <c r="A19086">
        <v>2732406023</v>
      </c>
      <c r="B19086" s="1">
        <v>44273</v>
      </c>
      <c r="C19086" t="s">
        <v>26</v>
      </c>
      <c r="D19086" t="s">
        <v>26</v>
      </c>
      <c r="F19086" t="s">
        <v>19</v>
      </c>
      <c r="G19086" t="s">
        <v>28</v>
      </c>
      <c r="H19086">
        <v>5</v>
      </c>
      <c r="I19086" t="s">
        <v>12581</v>
      </c>
      <c r="J19086" t="s">
        <v>140</v>
      </c>
      <c r="N19086">
        <v>11</v>
      </c>
      <c r="O19086" t="s">
        <v>135</v>
      </c>
      <c r="P19086" t="s">
        <v>136</v>
      </c>
      <c r="Q19086" t="s">
        <v>75</v>
      </c>
    </row>
    <row r="19087" spans="1:17" x14ac:dyDescent="0.35">
      <c r="A19087">
        <v>2713566466</v>
      </c>
      <c r="B19087" s="1">
        <v>44273</v>
      </c>
      <c r="C19087" t="s">
        <v>26</v>
      </c>
      <c r="D19087" t="s">
        <v>3541</v>
      </c>
      <c r="E19087" t="s">
        <v>1290</v>
      </c>
      <c r="F19087" t="s">
        <v>19</v>
      </c>
      <c r="G19087" t="s">
        <v>67</v>
      </c>
      <c r="H19087">
        <v>4</v>
      </c>
      <c r="I19087" t="s">
        <v>3542</v>
      </c>
      <c r="J19087" t="s">
        <v>89</v>
      </c>
      <c r="O19087" t="s">
        <v>995</v>
      </c>
      <c r="P19087" t="s">
        <v>42</v>
      </c>
      <c r="Q19087" t="s">
        <v>43</v>
      </c>
    </row>
    <row r="19088" spans="1:17" x14ac:dyDescent="0.35">
      <c r="A19088">
        <v>2696130039</v>
      </c>
      <c r="B19088" s="1">
        <v>44273</v>
      </c>
      <c r="C19088" t="s">
        <v>26</v>
      </c>
      <c r="D19088" t="s">
        <v>26</v>
      </c>
      <c r="F19088" t="s">
        <v>19</v>
      </c>
      <c r="G19088" t="s">
        <v>28</v>
      </c>
      <c r="H19088">
        <v>3</v>
      </c>
      <c r="I19088" t="s">
        <v>1913</v>
      </c>
      <c r="J19088" t="s">
        <v>3446</v>
      </c>
      <c r="O19088" t="s">
        <v>392</v>
      </c>
      <c r="P19088" t="s">
        <v>136</v>
      </c>
      <c r="Q19088" t="s">
        <v>182</v>
      </c>
    </row>
    <row r="19089" spans="1:17" x14ac:dyDescent="0.35">
      <c r="A19089">
        <v>2727660029</v>
      </c>
      <c r="B19089" s="1">
        <v>44273</v>
      </c>
      <c r="C19089" t="s">
        <v>17</v>
      </c>
      <c r="D19089" t="s">
        <v>17</v>
      </c>
      <c r="F19089" t="s">
        <v>19</v>
      </c>
      <c r="G19089" t="s">
        <v>28</v>
      </c>
      <c r="H19089">
        <v>4</v>
      </c>
      <c r="I19089" t="s">
        <v>241</v>
      </c>
      <c r="J19089" t="s">
        <v>474</v>
      </c>
      <c r="N19089">
        <v>1</v>
      </c>
      <c r="O19089" t="s">
        <v>243</v>
      </c>
      <c r="P19089" t="s">
        <v>56</v>
      </c>
      <c r="Q19089" t="s">
        <v>43</v>
      </c>
    </row>
    <row r="19090" spans="1:17" x14ac:dyDescent="0.35">
      <c r="A19090">
        <v>2738230809</v>
      </c>
      <c r="B19090" s="1">
        <v>44273</v>
      </c>
      <c r="C19090" t="s">
        <v>36</v>
      </c>
      <c r="D19090" t="s">
        <v>18388</v>
      </c>
      <c r="F19090" t="s">
        <v>46</v>
      </c>
      <c r="G19090" t="s">
        <v>67</v>
      </c>
      <c r="H19090">
        <v>5</v>
      </c>
      <c r="I19090" t="s">
        <v>1458</v>
      </c>
      <c r="J19090" t="s">
        <v>504</v>
      </c>
      <c r="O19090" t="s">
        <v>18389</v>
      </c>
      <c r="P19090" t="s">
        <v>136</v>
      </c>
      <c r="Q19090" t="s">
        <v>146</v>
      </c>
    </row>
    <row r="19091" spans="1:17" x14ac:dyDescent="0.35">
      <c r="A19091">
        <v>2681931182</v>
      </c>
      <c r="B19091" s="1">
        <v>44273</v>
      </c>
      <c r="C19091" t="s">
        <v>17</v>
      </c>
      <c r="D19091" t="s">
        <v>17</v>
      </c>
      <c r="E19091" t="s">
        <v>1322</v>
      </c>
      <c r="F19091" t="s">
        <v>19</v>
      </c>
      <c r="G19091" t="s">
        <v>28</v>
      </c>
      <c r="H19091">
        <v>6</v>
      </c>
      <c r="I19091" t="s">
        <v>18390</v>
      </c>
      <c r="J19091" t="s">
        <v>109</v>
      </c>
      <c r="N19091">
        <v>20</v>
      </c>
      <c r="O19091" t="s">
        <v>18391</v>
      </c>
      <c r="P19091" t="s">
        <v>2351</v>
      </c>
      <c r="Q19091" t="s">
        <v>111</v>
      </c>
    </row>
    <row r="19092" spans="1:17" x14ac:dyDescent="0.35">
      <c r="A19092">
        <v>2739245903</v>
      </c>
      <c r="B19092" s="1">
        <v>44273</v>
      </c>
      <c r="C19092" t="s">
        <v>86</v>
      </c>
      <c r="D19092" t="s">
        <v>86</v>
      </c>
      <c r="F19092" t="s">
        <v>46</v>
      </c>
      <c r="G19092" t="s">
        <v>28</v>
      </c>
      <c r="H19092">
        <v>6</v>
      </c>
      <c r="I19092" t="s">
        <v>101</v>
      </c>
      <c r="J19092" t="s">
        <v>2367</v>
      </c>
      <c r="O19092" t="s">
        <v>49</v>
      </c>
      <c r="P19092" t="s">
        <v>50</v>
      </c>
      <c r="Q19092" t="s">
        <v>25</v>
      </c>
    </row>
    <row r="19093" spans="1:17" x14ac:dyDescent="0.35">
      <c r="A19093">
        <v>2739005402</v>
      </c>
      <c r="B19093" s="1">
        <v>44273</v>
      </c>
      <c r="C19093" t="s">
        <v>440</v>
      </c>
      <c r="D19093" t="s">
        <v>440</v>
      </c>
      <c r="F19093" t="s">
        <v>19</v>
      </c>
      <c r="G19093" t="s">
        <v>20</v>
      </c>
      <c r="H19093">
        <v>4</v>
      </c>
      <c r="I19093" t="s">
        <v>13305</v>
      </c>
      <c r="J19093" t="s">
        <v>22</v>
      </c>
      <c r="N19093">
        <v>65</v>
      </c>
      <c r="O19093" t="s">
        <v>1785</v>
      </c>
      <c r="P19093" t="s">
        <v>35</v>
      </c>
      <c r="Q19093" t="s">
        <v>43</v>
      </c>
    </row>
    <row r="19094" spans="1:17" x14ac:dyDescent="0.35">
      <c r="A19094">
        <v>2679693854</v>
      </c>
      <c r="B19094" s="1">
        <v>44273</v>
      </c>
      <c r="C19094" t="s">
        <v>17</v>
      </c>
      <c r="D19094" t="s">
        <v>18392</v>
      </c>
      <c r="F19094" t="s">
        <v>19</v>
      </c>
      <c r="G19094" t="s">
        <v>28</v>
      </c>
      <c r="H19094">
        <v>6</v>
      </c>
      <c r="I19094" t="s">
        <v>13948</v>
      </c>
      <c r="J19094" t="s">
        <v>22</v>
      </c>
      <c r="N19094">
        <v>8</v>
      </c>
      <c r="O19094" t="s">
        <v>13949</v>
      </c>
      <c r="P19094" t="s">
        <v>1829</v>
      </c>
      <c r="Q19094" t="s">
        <v>75</v>
      </c>
    </row>
    <row r="19095" spans="1:17" x14ac:dyDescent="0.35">
      <c r="A19095">
        <v>2686591209</v>
      </c>
      <c r="B19095" s="1">
        <v>44273</v>
      </c>
      <c r="C19095" t="s">
        <v>17</v>
      </c>
      <c r="D19095" t="s">
        <v>129</v>
      </c>
      <c r="E19095" t="s">
        <v>18393</v>
      </c>
      <c r="F19095" t="s">
        <v>19</v>
      </c>
      <c r="G19095" t="s">
        <v>67</v>
      </c>
      <c r="H19095">
        <v>5</v>
      </c>
      <c r="I19095" t="s">
        <v>18394</v>
      </c>
      <c r="J19095" t="s">
        <v>22</v>
      </c>
      <c r="N19095">
        <v>1</v>
      </c>
      <c r="O19095" t="s">
        <v>8466</v>
      </c>
      <c r="P19095" t="s">
        <v>50</v>
      </c>
      <c r="Q19095" t="s">
        <v>25</v>
      </c>
    </row>
    <row r="19096" spans="1:17" x14ac:dyDescent="0.35">
      <c r="A19096">
        <v>2748843351</v>
      </c>
      <c r="B19096" s="1">
        <v>44273</v>
      </c>
      <c r="C19096" t="s">
        <v>17</v>
      </c>
      <c r="D19096" t="s">
        <v>236</v>
      </c>
      <c r="F19096" t="s">
        <v>19</v>
      </c>
      <c r="G19096" t="s">
        <v>67</v>
      </c>
      <c r="H19096">
        <v>4</v>
      </c>
      <c r="I19096" t="s">
        <v>4783</v>
      </c>
      <c r="J19096" t="s">
        <v>4784</v>
      </c>
      <c r="O19096" t="s">
        <v>4785</v>
      </c>
      <c r="P19096" t="s">
        <v>56</v>
      </c>
      <c r="Q19096" t="s">
        <v>146</v>
      </c>
    </row>
    <row r="19097" spans="1:17" x14ac:dyDescent="0.35">
      <c r="A19097">
        <v>2714196838</v>
      </c>
      <c r="B19097" s="1">
        <v>44273</v>
      </c>
      <c r="C19097" t="s">
        <v>448</v>
      </c>
      <c r="D19097" t="s">
        <v>8571</v>
      </c>
      <c r="F19097" t="s">
        <v>19</v>
      </c>
      <c r="G19097" t="s">
        <v>67</v>
      </c>
      <c r="H19097">
        <v>3</v>
      </c>
      <c r="I19097" t="s">
        <v>18395</v>
      </c>
      <c r="J19097" t="s">
        <v>1858</v>
      </c>
      <c r="N19097">
        <v>18</v>
      </c>
      <c r="O19097" t="s">
        <v>11492</v>
      </c>
      <c r="P19097" t="s">
        <v>1514</v>
      </c>
      <c r="Q19097" t="s">
        <v>25</v>
      </c>
    </row>
    <row r="19098" spans="1:17" x14ac:dyDescent="0.35">
      <c r="A19098">
        <v>2685910838</v>
      </c>
      <c r="B19098" s="1">
        <v>44273</v>
      </c>
      <c r="C19098" t="s">
        <v>331</v>
      </c>
      <c r="D19098" t="s">
        <v>2706</v>
      </c>
      <c r="E19098" t="s">
        <v>38</v>
      </c>
      <c r="F19098" t="s">
        <v>19</v>
      </c>
      <c r="G19098" t="s">
        <v>20</v>
      </c>
      <c r="H19098">
        <v>4</v>
      </c>
      <c r="I19098" t="s">
        <v>18396</v>
      </c>
      <c r="J19098" t="s">
        <v>9040</v>
      </c>
      <c r="N19098">
        <v>1</v>
      </c>
      <c r="O19098" t="s">
        <v>41</v>
      </c>
      <c r="P19098" t="s">
        <v>42</v>
      </c>
      <c r="Q19098" t="s">
        <v>43</v>
      </c>
    </row>
    <row r="19099" spans="1:17" x14ac:dyDescent="0.35">
      <c r="A19099">
        <v>2628576290</v>
      </c>
      <c r="B19099" s="1">
        <v>44273</v>
      </c>
      <c r="C19099" t="s">
        <v>65</v>
      </c>
      <c r="D19099" t="s">
        <v>66</v>
      </c>
      <c r="F19099" t="s">
        <v>19</v>
      </c>
      <c r="G19099" t="s">
        <v>67</v>
      </c>
      <c r="H19099">
        <v>3</v>
      </c>
      <c r="I19099" t="s">
        <v>68</v>
      </c>
      <c r="J19099" t="s">
        <v>169</v>
      </c>
      <c r="N19099">
        <v>31</v>
      </c>
      <c r="O19099" t="s">
        <v>70</v>
      </c>
      <c r="P19099" t="s">
        <v>56</v>
      </c>
      <c r="Q19099" t="s">
        <v>25</v>
      </c>
    </row>
    <row r="19100" spans="1:17" x14ac:dyDescent="0.35">
      <c r="A19100">
        <v>2690995546</v>
      </c>
      <c r="B19100" s="1">
        <v>44273</v>
      </c>
      <c r="C19100" t="s">
        <v>36</v>
      </c>
      <c r="D19100" t="s">
        <v>18397</v>
      </c>
      <c r="F19100" t="s">
        <v>46</v>
      </c>
      <c r="G19100" t="s">
        <v>28</v>
      </c>
      <c r="H19100">
        <v>7</v>
      </c>
      <c r="J19100" t="s">
        <v>140</v>
      </c>
      <c r="N19100">
        <v>17</v>
      </c>
      <c r="O19100" t="s">
        <v>18398</v>
      </c>
      <c r="P19100" t="s">
        <v>35</v>
      </c>
      <c r="Q19100" t="s">
        <v>75</v>
      </c>
    </row>
    <row r="19101" spans="1:17" x14ac:dyDescent="0.35">
      <c r="A19101">
        <v>2710972654</v>
      </c>
      <c r="B19101" s="1">
        <v>44274</v>
      </c>
      <c r="C19101" t="s">
        <v>17</v>
      </c>
      <c r="D19101" t="s">
        <v>18399</v>
      </c>
      <c r="E19101" t="s">
        <v>18400</v>
      </c>
      <c r="F19101" t="s">
        <v>19</v>
      </c>
      <c r="G19101" t="s">
        <v>20</v>
      </c>
      <c r="H19101">
        <v>3</v>
      </c>
      <c r="I19101" t="s">
        <v>18401</v>
      </c>
      <c r="J19101" t="s">
        <v>109</v>
      </c>
      <c r="N19101">
        <v>4</v>
      </c>
      <c r="O19101" t="s">
        <v>3518</v>
      </c>
      <c r="P19101" t="s">
        <v>1361</v>
      </c>
      <c r="Q19101" t="s">
        <v>25</v>
      </c>
    </row>
    <row r="19102" spans="1:17" x14ac:dyDescent="0.35">
      <c r="A19102">
        <v>2712540438</v>
      </c>
      <c r="B19102" s="1">
        <v>44274</v>
      </c>
      <c r="C19102" t="s">
        <v>17</v>
      </c>
      <c r="D19102" t="s">
        <v>18402</v>
      </c>
      <c r="E19102" t="s">
        <v>803</v>
      </c>
      <c r="F19102" t="s">
        <v>19</v>
      </c>
      <c r="G19102" t="s">
        <v>67</v>
      </c>
      <c r="H19102">
        <v>3</v>
      </c>
      <c r="I19102" t="s">
        <v>139</v>
      </c>
      <c r="J19102" t="s">
        <v>22</v>
      </c>
      <c r="N19102">
        <v>4</v>
      </c>
      <c r="O19102" t="s">
        <v>3006</v>
      </c>
      <c r="P19102" t="s">
        <v>50</v>
      </c>
      <c r="Q19102" t="s">
        <v>25</v>
      </c>
    </row>
    <row r="19103" spans="1:17" x14ac:dyDescent="0.35">
      <c r="A19103">
        <v>2748228491</v>
      </c>
      <c r="B19103" s="1">
        <v>44274</v>
      </c>
      <c r="C19103" t="s">
        <v>65</v>
      </c>
      <c r="D19103" t="s">
        <v>323</v>
      </c>
      <c r="E19103" t="s">
        <v>18403</v>
      </c>
      <c r="F19103" t="s">
        <v>46</v>
      </c>
      <c r="G19103" t="s">
        <v>28</v>
      </c>
      <c r="H19103">
        <v>6</v>
      </c>
      <c r="I19103" t="s">
        <v>18404</v>
      </c>
      <c r="J19103" t="s">
        <v>411</v>
      </c>
      <c r="N19103">
        <v>8</v>
      </c>
      <c r="O19103" t="s">
        <v>3435</v>
      </c>
      <c r="P19103" t="s">
        <v>56</v>
      </c>
      <c r="Q19103" t="s">
        <v>25</v>
      </c>
    </row>
    <row r="19104" spans="1:17" x14ac:dyDescent="0.35">
      <c r="A19104">
        <v>2405741137</v>
      </c>
      <c r="B19104" s="1">
        <v>44274</v>
      </c>
      <c r="C19104" t="s">
        <v>17</v>
      </c>
      <c r="D19104" t="s">
        <v>17</v>
      </c>
      <c r="E19104" t="s">
        <v>6396</v>
      </c>
      <c r="F19104" t="s">
        <v>19</v>
      </c>
      <c r="G19104" t="s">
        <v>20</v>
      </c>
      <c r="H19104">
        <v>2</v>
      </c>
      <c r="I19104" t="s">
        <v>6397</v>
      </c>
      <c r="J19104" t="s">
        <v>169</v>
      </c>
      <c r="N19104">
        <v>51</v>
      </c>
      <c r="O19104" t="s">
        <v>141</v>
      </c>
      <c r="P19104" t="s">
        <v>35</v>
      </c>
      <c r="Q19104" t="s">
        <v>75</v>
      </c>
    </row>
    <row r="19105" spans="1:17" x14ac:dyDescent="0.35">
      <c r="A19105">
        <v>2694256086</v>
      </c>
      <c r="B19105" s="1">
        <v>44274</v>
      </c>
      <c r="C19105" t="s">
        <v>44</v>
      </c>
      <c r="D19105" t="s">
        <v>45</v>
      </c>
      <c r="E19105" t="s">
        <v>304</v>
      </c>
      <c r="F19105" t="s">
        <v>46</v>
      </c>
      <c r="G19105" t="s">
        <v>28</v>
      </c>
      <c r="H19105">
        <v>4</v>
      </c>
      <c r="J19105" t="s">
        <v>582</v>
      </c>
      <c r="O19105" t="s">
        <v>49</v>
      </c>
      <c r="P19105" t="s">
        <v>50</v>
      </c>
      <c r="Q19105" t="s">
        <v>25</v>
      </c>
    </row>
    <row r="19106" spans="1:17" x14ac:dyDescent="0.35">
      <c r="A19106">
        <v>2714226122</v>
      </c>
      <c r="B19106" s="1">
        <v>44274</v>
      </c>
      <c r="C19106" t="s">
        <v>36</v>
      </c>
      <c r="D19106" t="s">
        <v>456</v>
      </c>
      <c r="F19106" t="s">
        <v>19</v>
      </c>
      <c r="G19106" t="s">
        <v>67</v>
      </c>
      <c r="H19106">
        <v>3</v>
      </c>
      <c r="I19106" t="s">
        <v>5011</v>
      </c>
      <c r="J19106" t="s">
        <v>377</v>
      </c>
      <c r="O19106" t="s">
        <v>5012</v>
      </c>
      <c r="P19106" t="s">
        <v>56</v>
      </c>
      <c r="Q19106" t="s">
        <v>57</v>
      </c>
    </row>
    <row r="19107" spans="1:17" x14ac:dyDescent="0.35">
      <c r="A19107">
        <v>2704377339</v>
      </c>
      <c r="B19107" s="1">
        <v>44274</v>
      </c>
      <c r="C19107" t="s">
        <v>26</v>
      </c>
      <c r="D19107" t="s">
        <v>26</v>
      </c>
      <c r="F19107" t="s">
        <v>19</v>
      </c>
      <c r="G19107" t="s">
        <v>20</v>
      </c>
      <c r="H19107">
        <v>2</v>
      </c>
      <c r="I19107" t="s">
        <v>18405</v>
      </c>
      <c r="J19107" t="s">
        <v>22</v>
      </c>
      <c r="N19107">
        <v>2</v>
      </c>
      <c r="O19107" t="s">
        <v>8584</v>
      </c>
      <c r="P19107" t="s">
        <v>24</v>
      </c>
      <c r="Q19107" t="s">
        <v>25</v>
      </c>
    </row>
    <row r="19108" spans="1:17" x14ac:dyDescent="0.35">
      <c r="A19108">
        <v>2681561535</v>
      </c>
      <c r="B19108" s="1">
        <v>44274</v>
      </c>
      <c r="C19108" t="s">
        <v>1662</v>
      </c>
      <c r="D19108" t="s">
        <v>1662</v>
      </c>
      <c r="E19108" t="s">
        <v>18406</v>
      </c>
      <c r="F19108" t="s">
        <v>46</v>
      </c>
      <c r="G19108" t="s">
        <v>67</v>
      </c>
      <c r="H19108">
        <v>3</v>
      </c>
      <c r="I19108" t="s">
        <v>18407</v>
      </c>
      <c r="J19108" t="s">
        <v>9179</v>
      </c>
      <c r="N19108">
        <v>1</v>
      </c>
      <c r="O19108" t="s">
        <v>240</v>
      </c>
      <c r="P19108" t="s">
        <v>50</v>
      </c>
      <c r="Q19108" t="s">
        <v>25</v>
      </c>
    </row>
    <row r="19109" spans="1:17" x14ac:dyDescent="0.35">
      <c r="A19109">
        <v>2690936835</v>
      </c>
      <c r="B19109" s="1">
        <v>44274</v>
      </c>
      <c r="C19109" t="s">
        <v>97</v>
      </c>
      <c r="D19109" t="s">
        <v>97</v>
      </c>
      <c r="E19109" t="s">
        <v>119</v>
      </c>
      <c r="F19109" t="s">
        <v>46</v>
      </c>
      <c r="G19109" t="s">
        <v>28</v>
      </c>
      <c r="H19109">
        <v>3</v>
      </c>
      <c r="J19109" t="s">
        <v>3027</v>
      </c>
      <c r="O19109" t="s">
        <v>49</v>
      </c>
      <c r="P19109" t="s">
        <v>50</v>
      </c>
      <c r="Q19109" t="s">
        <v>25</v>
      </c>
    </row>
    <row r="19110" spans="1:17" x14ac:dyDescent="0.35">
      <c r="A19110">
        <v>2702400891</v>
      </c>
      <c r="B19110" s="1">
        <v>44274</v>
      </c>
      <c r="C19110" t="s">
        <v>44</v>
      </c>
      <c r="D19110" t="s">
        <v>45</v>
      </c>
      <c r="E19110" t="s">
        <v>304</v>
      </c>
      <c r="F19110" t="s">
        <v>46</v>
      </c>
      <c r="G19110" t="s">
        <v>28</v>
      </c>
      <c r="H19110">
        <v>5</v>
      </c>
      <c r="J19110" t="s">
        <v>1142</v>
      </c>
      <c r="O19110" t="s">
        <v>49</v>
      </c>
      <c r="P19110" t="s">
        <v>50</v>
      </c>
      <c r="Q19110" t="s">
        <v>25</v>
      </c>
    </row>
    <row r="19111" spans="1:17" x14ac:dyDescent="0.35">
      <c r="A19111">
        <v>2743910208</v>
      </c>
      <c r="B19111" s="1">
        <v>44274</v>
      </c>
      <c r="C19111" t="s">
        <v>463</v>
      </c>
      <c r="D19111" t="s">
        <v>18287</v>
      </c>
      <c r="F19111" t="s">
        <v>19</v>
      </c>
      <c r="G19111" t="s">
        <v>20</v>
      </c>
      <c r="H19111">
        <v>0</v>
      </c>
      <c r="I19111" t="s">
        <v>18288</v>
      </c>
      <c r="J19111" t="s">
        <v>22</v>
      </c>
      <c r="N19111">
        <v>43</v>
      </c>
      <c r="O19111" t="s">
        <v>1616</v>
      </c>
      <c r="P19111" t="s">
        <v>685</v>
      </c>
      <c r="Q19111" t="s">
        <v>173</v>
      </c>
    </row>
    <row r="19112" spans="1:17" x14ac:dyDescent="0.35">
      <c r="A19112">
        <v>2696916212</v>
      </c>
      <c r="B19112" s="1">
        <v>44274</v>
      </c>
      <c r="C19112" t="s">
        <v>58</v>
      </c>
      <c r="D19112" t="s">
        <v>10915</v>
      </c>
      <c r="F19112" t="s">
        <v>19</v>
      </c>
      <c r="G19112" t="s">
        <v>20</v>
      </c>
      <c r="H19112">
        <v>1</v>
      </c>
      <c r="I19112" t="s">
        <v>6084</v>
      </c>
      <c r="J19112" t="s">
        <v>22</v>
      </c>
      <c r="N19112">
        <v>73</v>
      </c>
      <c r="O19112" t="s">
        <v>871</v>
      </c>
      <c r="P19112" t="s">
        <v>56</v>
      </c>
      <c r="Q19112" t="s">
        <v>43</v>
      </c>
    </row>
    <row r="19113" spans="1:17" x14ac:dyDescent="0.35">
      <c r="A19113">
        <v>2679812049</v>
      </c>
      <c r="B19113" s="1">
        <v>44274</v>
      </c>
      <c r="C19113" t="s">
        <v>189</v>
      </c>
      <c r="D19113" t="s">
        <v>1134</v>
      </c>
      <c r="F19113" t="s">
        <v>19</v>
      </c>
      <c r="G19113" t="s">
        <v>28</v>
      </c>
      <c r="H19113">
        <v>6</v>
      </c>
      <c r="I19113" t="s">
        <v>928</v>
      </c>
      <c r="J19113" t="s">
        <v>22</v>
      </c>
      <c r="N19113">
        <v>10</v>
      </c>
      <c r="O19113" t="s">
        <v>12180</v>
      </c>
      <c r="P19113" t="s">
        <v>5536</v>
      </c>
      <c r="Q19113" t="s">
        <v>146</v>
      </c>
    </row>
    <row r="19114" spans="1:17" x14ac:dyDescent="0.35">
      <c r="A19114">
        <v>2727446551</v>
      </c>
      <c r="B19114" s="1">
        <v>44274</v>
      </c>
      <c r="C19114" t="s">
        <v>448</v>
      </c>
      <c r="D19114" t="s">
        <v>1185</v>
      </c>
      <c r="E19114" t="s">
        <v>52</v>
      </c>
      <c r="F19114" t="s">
        <v>19</v>
      </c>
      <c r="G19114" t="s">
        <v>67</v>
      </c>
      <c r="H19114">
        <v>4</v>
      </c>
      <c r="I19114" t="s">
        <v>18408</v>
      </c>
      <c r="J19114" t="s">
        <v>3849</v>
      </c>
      <c r="N19114">
        <v>7</v>
      </c>
      <c r="O19114" t="s">
        <v>1258</v>
      </c>
      <c r="P19114" t="s">
        <v>42</v>
      </c>
      <c r="Q19114" t="s">
        <v>43</v>
      </c>
    </row>
    <row r="19115" spans="1:17" x14ac:dyDescent="0.35">
      <c r="A19115">
        <v>2701606138</v>
      </c>
      <c r="B19115" s="1">
        <v>44274</v>
      </c>
      <c r="C19115" t="s">
        <v>58</v>
      </c>
      <c r="D19115" t="s">
        <v>58</v>
      </c>
      <c r="E19115" t="s">
        <v>698</v>
      </c>
      <c r="F19115" t="s">
        <v>46</v>
      </c>
      <c r="G19115" t="s">
        <v>20</v>
      </c>
      <c r="H19115">
        <v>2</v>
      </c>
      <c r="I19115" t="s">
        <v>7851</v>
      </c>
      <c r="J19115" t="s">
        <v>898</v>
      </c>
      <c r="O19115" t="s">
        <v>7853</v>
      </c>
      <c r="P19115" t="s">
        <v>1714</v>
      </c>
      <c r="Q19115" t="s">
        <v>43</v>
      </c>
    </row>
    <row r="19116" spans="1:17" x14ac:dyDescent="0.35">
      <c r="A19116">
        <v>2743446964</v>
      </c>
      <c r="B19116" s="1">
        <v>44274</v>
      </c>
      <c r="C19116" t="s">
        <v>86</v>
      </c>
      <c r="D19116" t="s">
        <v>86</v>
      </c>
      <c r="F19116" t="s">
        <v>46</v>
      </c>
      <c r="G19116" t="s">
        <v>28</v>
      </c>
      <c r="H19116">
        <v>4</v>
      </c>
      <c r="I19116" t="s">
        <v>101</v>
      </c>
      <c r="J19116" t="s">
        <v>1687</v>
      </c>
      <c r="O19116" t="s">
        <v>49</v>
      </c>
      <c r="P19116" t="s">
        <v>50</v>
      </c>
      <c r="Q19116" t="s">
        <v>25</v>
      </c>
    </row>
    <row r="19117" spans="1:17" x14ac:dyDescent="0.35">
      <c r="A19117">
        <v>2685730947</v>
      </c>
      <c r="B19117" s="1">
        <v>44274</v>
      </c>
      <c r="C19117" t="s">
        <v>65</v>
      </c>
      <c r="D19117" t="s">
        <v>1018</v>
      </c>
      <c r="F19117" t="s">
        <v>19</v>
      </c>
      <c r="G19117" t="s">
        <v>67</v>
      </c>
      <c r="H19117">
        <v>4</v>
      </c>
      <c r="I19117" t="s">
        <v>18409</v>
      </c>
      <c r="J19117" t="s">
        <v>11729</v>
      </c>
      <c r="N19117">
        <v>97</v>
      </c>
      <c r="O19117" t="s">
        <v>18410</v>
      </c>
      <c r="P19117" t="s">
        <v>355</v>
      </c>
      <c r="Q19117" t="s">
        <v>43</v>
      </c>
    </row>
    <row r="19118" spans="1:17" x14ac:dyDescent="0.35">
      <c r="A19118">
        <v>2749227316</v>
      </c>
      <c r="B19118" s="1">
        <v>44274</v>
      </c>
      <c r="C19118" t="s">
        <v>36</v>
      </c>
      <c r="D19118" t="s">
        <v>36</v>
      </c>
      <c r="F19118" t="s">
        <v>19</v>
      </c>
      <c r="G19118" t="s">
        <v>28</v>
      </c>
      <c r="H19118">
        <v>3</v>
      </c>
      <c r="I19118" t="s">
        <v>101</v>
      </c>
      <c r="J19118" t="s">
        <v>627</v>
      </c>
      <c r="N19118">
        <v>2</v>
      </c>
      <c r="O19118" t="s">
        <v>243</v>
      </c>
      <c r="P19118" t="s">
        <v>56</v>
      </c>
      <c r="Q19118" t="s">
        <v>43</v>
      </c>
    </row>
    <row r="19119" spans="1:17" x14ac:dyDescent="0.35">
      <c r="A19119">
        <v>2693780388</v>
      </c>
      <c r="B19119" s="1">
        <v>44274</v>
      </c>
      <c r="C19119" t="s">
        <v>26</v>
      </c>
      <c r="D19119" t="s">
        <v>71</v>
      </c>
      <c r="E19119" t="s">
        <v>19</v>
      </c>
      <c r="F19119" t="s">
        <v>46</v>
      </c>
      <c r="G19119" t="s">
        <v>28</v>
      </c>
      <c r="H19119">
        <v>7</v>
      </c>
      <c r="I19119" t="s">
        <v>153</v>
      </c>
      <c r="J19119" t="s">
        <v>6394</v>
      </c>
      <c r="O19119" t="s">
        <v>49</v>
      </c>
      <c r="P19119" t="s">
        <v>50</v>
      </c>
      <c r="Q19119" t="s">
        <v>25</v>
      </c>
    </row>
    <row r="19120" spans="1:17" x14ac:dyDescent="0.35">
      <c r="A19120">
        <v>2683574234</v>
      </c>
      <c r="B19120" s="1">
        <v>44274</v>
      </c>
      <c r="C19120" t="s">
        <v>97</v>
      </c>
      <c r="D19120" t="s">
        <v>97</v>
      </c>
      <c r="E19120" t="s">
        <v>3236</v>
      </c>
      <c r="F19120" t="s">
        <v>19</v>
      </c>
      <c r="G19120" t="s">
        <v>20</v>
      </c>
      <c r="H19120">
        <v>2</v>
      </c>
      <c r="I19120" t="s">
        <v>3321</v>
      </c>
      <c r="J19120" t="s">
        <v>22</v>
      </c>
      <c r="N19120">
        <v>3</v>
      </c>
      <c r="O19120" t="s">
        <v>3322</v>
      </c>
      <c r="P19120" t="s">
        <v>24</v>
      </c>
      <c r="Q19120" t="s">
        <v>57</v>
      </c>
    </row>
    <row r="19121" spans="1:17" x14ac:dyDescent="0.35">
      <c r="A19121">
        <v>2683586179</v>
      </c>
      <c r="B19121" s="1">
        <v>44274</v>
      </c>
      <c r="C19121" t="s">
        <v>26</v>
      </c>
      <c r="D19121" t="s">
        <v>71</v>
      </c>
      <c r="E19121" t="s">
        <v>19</v>
      </c>
      <c r="F19121" t="s">
        <v>46</v>
      </c>
      <c r="G19121" t="s">
        <v>28</v>
      </c>
      <c r="H19121">
        <v>5</v>
      </c>
      <c r="I19121" t="s">
        <v>153</v>
      </c>
      <c r="J19121" t="s">
        <v>1286</v>
      </c>
      <c r="O19121" t="s">
        <v>49</v>
      </c>
      <c r="P19121" t="s">
        <v>50</v>
      </c>
      <c r="Q19121" t="s">
        <v>25</v>
      </c>
    </row>
    <row r="19122" spans="1:17" x14ac:dyDescent="0.35">
      <c r="A19122">
        <v>2702401458</v>
      </c>
      <c r="B19122" s="1">
        <v>44274</v>
      </c>
      <c r="C19122" t="s">
        <v>44</v>
      </c>
      <c r="D19122" t="s">
        <v>45</v>
      </c>
      <c r="E19122" t="s">
        <v>304</v>
      </c>
      <c r="F19122" t="s">
        <v>46</v>
      </c>
      <c r="G19122" t="s">
        <v>28</v>
      </c>
      <c r="H19122">
        <v>5</v>
      </c>
      <c r="J19122" t="s">
        <v>10210</v>
      </c>
      <c r="O19122" t="s">
        <v>49</v>
      </c>
      <c r="P19122" t="s">
        <v>50</v>
      </c>
      <c r="Q19122" t="s">
        <v>25</v>
      </c>
    </row>
    <row r="19123" spans="1:17" x14ac:dyDescent="0.35">
      <c r="A19123">
        <v>2679700471</v>
      </c>
      <c r="B19123" s="1">
        <v>44274</v>
      </c>
      <c r="C19123" t="s">
        <v>17</v>
      </c>
      <c r="D19123" t="s">
        <v>107</v>
      </c>
      <c r="F19123" t="s">
        <v>19</v>
      </c>
      <c r="G19123" t="s">
        <v>28</v>
      </c>
      <c r="H19123">
        <v>2</v>
      </c>
      <c r="I19123" t="s">
        <v>664</v>
      </c>
      <c r="J19123" t="s">
        <v>2017</v>
      </c>
      <c r="N19123">
        <v>2</v>
      </c>
      <c r="O19123" t="s">
        <v>135</v>
      </c>
      <c r="P19123" t="s">
        <v>136</v>
      </c>
      <c r="Q19123" t="s">
        <v>75</v>
      </c>
    </row>
    <row r="19124" spans="1:17" x14ac:dyDescent="0.35">
      <c r="A19124">
        <v>2737039389</v>
      </c>
      <c r="B19124" s="1">
        <v>44274</v>
      </c>
      <c r="C19124" t="s">
        <v>17</v>
      </c>
      <c r="D19124" t="s">
        <v>279</v>
      </c>
      <c r="F19124" t="s">
        <v>19</v>
      </c>
      <c r="G19124" t="s">
        <v>67</v>
      </c>
      <c r="H19124">
        <v>4</v>
      </c>
      <c r="I19124" t="s">
        <v>1371</v>
      </c>
      <c r="J19124" t="s">
        <v>1306</v>
      </c>
      <c r="O19124" t="s">
        <v>613</v>
      </c>
      <c r="P19124" t="s">
        <v>56</v>
      </c>
      <c r="Q19124" t="s">
        <v>146</v>
      </c>
    </row>
    <row r="19125" spans="1:17" x14ac:dyDescent="0.35">
      <c r="A19125">
        <v>2718976487</v>
      </c>
      <c r="B19125" s="1">
        <v>44274</v>
      </c>
      <c r="C19125" t="s">
        <v>17</v>
      </c>
      <c r="D19125" t="s">
        <v>390</v>
      </c>
      <c r="F19125" t="s">
        <v>19</v>
      </c>
      <c r="G19125" t="s">
        <v>28</v>
      </c>
      <c r="H19125">
        <v>3</v>
      </c>
      <c r="I19125" t="s">
        <v>391</v>
      </c>
      <c r="J19125" t="s">
        <v>7956</v>
      </c>
      <c r="O19125" t="s">
        <v>392</v>
      </c>
      <c r="P19125" t="s">
        <v>136</v>
      </c>
      <c r="Q19125" t="s">
        <v>111</v>
      </c>
    </row>
    <row r="19126" spans="1:17" x14ac:dyDescent="0.35">
      <c r="A19126">
        <v>2683530975</v>
      </c>
      <c r="B19126" s="1">
        <v>44274</v>
      </c>
      <c r="C19126" t="s">
        <v>97</v>
      </c>
      <c r="D19126" t="s">
        <v>167</v>
      </c>
      <c r="F19126" t="s">
        <v>19</v>
      </c>
      <c r="G19126" t="s">
        <v>28</v>
      </c>
      <c r="H19126">
        <v>6</v>
      </c>
      <c r="I19126" t="s">
        <v>168</v>
      </c>
      <c r="J19126" t="s">
        <v>188</v>
      </c>
      <c r="N19126">
        <v>14</v>
      </c>
      <c r="O19126" t="s">
        <v>135</v>
      </c>
      <c r="P19126" t="s">
        <v>136</v>
      </c>
      <c r="Q19126" t="s">
        <v>75</v>
      </c>
    </row>
    <row r="19127" spans="1:17" x14ac:dyDescent="0.35">
      <c r="A19127">
        <v>2723214975</v>
      </c>
      <c r="B19127" s="1">
        <v>44274</v>
      </c>
      <c r="C19127" t="s">
        <v>17</v>
      </c>
      <c r="D19127" t="s">
        <v>129</v>
      </c>
      <c r="E19127" t="s">
        <v>18411</v>
      </c>
      <c r="F19127" t="s">
        <v>19</v>
      </c>
      <c r="G19127" t="s">
        <v>28</v>
      </c>
      <c r="H19127">
        <v>4</v>
      </c>
      <c r="I19127" t="s">
        <v>18412</v>
      </c>
      <c r="J19127" t="s">
        <v>22</v>
      </c>
      <c r="N19127">
        <v>1</v>
      </c>
      <c r="O19127" t="s">
        <v>8862</v>
      </c>
      <c r="P19127" t="s">
        <v>35</v>
      </c>
      <c r="Q19127" t="s">
        <v>111</v>
      </c>
    </row>
    <row r="19128" spans="1:17" x14ac:dyDescent="0.35">
      <c r="A19128">
        <v>2690302699</v>
      </c>
      <c r="B19128" s="1">
        <v>44274</v>
      </c>
      <c r="C19128" t="s">
        <v>44</v>
      </c>
      <c r="D19128" t="s">
        <v>45</v>
      </c>
      <c r="E19128" t="s">
        <v>304</v>
      </c>
      <c r="F19128" t="s">
        <v>46</v>
      </c>
      <c r="G19128" t="s">
        <v>28</v>
      </c>
      <c r="H19128">
        <v>4</v>
      </c>
      <c r="J19128" t="s">
        <v>2778</v>
      </c>
      <c r="O19128" t="s">
        <v>49</v>
      </c>
      <c r="P19128" t="s">
        <v>50</v>
      </c>
      <c r="Q19128" t="s">
        <v>25</v>
      </c>
    </row>
    <row r="19129" spans="1:17" x14ac:dyDescent="0.35">
      <c r="A19129">
        <v>2713475371</v>
      </c>
      <c r="B19129" s="1">
        <v>44274</v>
      </c>
      <c r="C19129" t="s">
        <v>17</v>
      </c>
      <c r="D19129" t="s">
        <v>137</v>
      </c>
      <c r="F19129" t="s">
        <v>19</v>
      </c>
      <c r="G19129" t="s">
        <v>67</v>
      </c>
      <c r="H19129">
        <v>4</v>
      </c>
      <c r="I19129" t="s">
        <v>1262</v>
      </c>
      <c r="J19129" t="s">
        <v>552</v>
      </c>
      <c r="N19129">
        <v>78</v>
      </c>
      <c r="O19129" t="s">
        <v>1263</v>
      </c>
      <c r="P19129" t="s">
        <v>136</v>
      </c>
      <c r="Q19129" t="s">
        <v>57</v>
      </c>
    </row>
    <row r="19130" spans="1:17" x14ac:dyDescent="0.35">
      <c r="A19130">
        <v>2418217674</v>
      </c>
      <c r="B19130" s="1">
        <v>44274</v>
      </c>
      <c r="C19130" t="s">
        <v>17</v>
      </c>
      <c r="D19130" t="s">
        <v>17</v>
      </c>
      <c r="E19130" t="s">
        <v>186</v>
      </c>
      <c r="F19130" t="s">
        <v>19</v>
      </c>
      <c r="G19130" t="s">
        <v>20</v>
      </c>
      <c r="H19130">
        <v>2</v>
      </c>
      <c r="I19130" t="s">
        <v>187</v>
      </c>
      <c r="J19130" t="s">
        <v>95</v>
      </c>
      <c r="N19130">
        <v>14</v>
      </c>
      <c r="O19130" t="s">
        <v>85</v>
      </c>
      <c r="P19130" t="s">
        <v>35</v>
      </c>
      <c r="Q19130" t="s">
        <v>25</v>
      </c>
    </row>
    <row r="19131" spans="1:17" x14ac:dyDescent="0.35">
      <c r="A19131">
        <v>2718026770</v>
      </c>
      <c r="B19131" s="1">
        <v>44275</v>
      </c>
      <c r="C19131" t="s">
        <v>65</v>
      </c>
      <c r="D19131" t="s">
        <v>65</v>
      </c>
      <c r="F19131" t="s">
        <v>19</v>
      </c>
      <c r="G19131" t="s">
        <v>20</v>
      </c>
      <c r="H19131">
        <v>4</v>
      </c>
      <c r="I19131" t="s">
        <v>1146</v>
      </c>
      <c r="J19131" t="s">
        <v>109</v>
      </c>
      <c r="N19131">
        <v>71</v>
      </c>
      <c r="O19131" t="s">
        <v>1147</v>
      </c>
      <c r="P19131" t="s">
        <v>1148</v>
      </c>
      <c r="Q19131" t="s">
        <v>57</v>
      </c>
    </row>
    <row r="19132" spans="1:17" x14ac:dyDescent="0.35">
      <c r="A19132">
        <v>2753444979</v>
      </c>
      <c r="B19132" s="1">
        <v>44275</v>
      </c>
      <c r="C19132" t="s">
        <v>1191</v>
      </c>
      <c r="D19132" t="s">
        <v>1191</v>
      </c>
      <c r="F19132" t="s">
        <v>19</v>
      </c>
      <c r="G19132" t="s">
        <v>28</v>
      </c>
      <c r="H19132">
        <v>5</v>
      </c>
      <c r="I19132" t="s">
        <v>1192</v>
      </c>
      <c r="J19132" t="s">
        <v>476</v>
      </c>
      <c r="N19132">
        <v>1</v>
      </c>
      <c r="O19132" t="s">
        <v>1194</v>
      </c>
      <c r="P19132" t="s">
        <v>35</v>
      </c>
      <c r="Q19132" t="s">
        <v>25</v>
      </c>
    </row>
    <row r="19133" spans="1:17" x14ac:dyDescent="0.35">
      <c r="A19133">
        <v>2708322846</v>
      </c>
      <c r="B19133" s="1">
        <v>44275</v>
      </c>
      <c r="C19133" t="s">
        <v>26</v>
      </c>
      <c r="D19133" t="s">
        <v>16749</v>
      </c>
      <c r="F19133" t="s">
        <v>19</v>
      </c>
      <c r="G19133" t="s">
        <v>28</v>
      </c>
      <c r="H19133">
        <v>6</v>
      </c>
      <c r="I19133" t="s">
        <v>18413</v>
      </c>
      <c r="J19133" t="s">
        <v>22</v>
      </c>
      <c r="N19133">
        <v>17</v>
      </c>
      <c r="O19133" t="s">
        <v>586</v>
      </c>
      <c r="P19133" t="s">
        <v>136</v>
      </c>
      <c r="Q19133" t="s">
        <v>57</v>
      </c>
    </row>
    <row r="19134" spans="1:17" x14ac:dyDescent="0.35">
      <c r="A19134">
        <v>2702401842</v>
      </c>
      <c r="B19134" s="1">
        <v>44275</v>
      </c>
      <c r="C19134" t="s">
        <v>44</v>
      </c>
      <c r="D19134" t="s">
        <v>45</v>
      </c>
      <c r="E19134" t="s">
        <v>304</v>
      </c>
      <c r="F19134" t="s">
        <v>46</v>
      </c>
      <c r="G19134" t="s">
        <v>28</v>
      </c>
      <c r="H19134">
        <v>7</v>
      </c>
      <c r="J19134" t="s">
        <v>776</v>
      </c>
      <c r="O19134" t="s">
        <v>49</v>
      </c>
      <c r="P19134" t="s">
        <v>50</v>
      </c>
      <c r="Q19134" t="s">
        <v>25</v>
      </c>
    </row>
    <row r="19135" spans="1:17" x14ac:dyDescent="0.35">
      <c r="A19135">
        <v>2702506940</v>
      </c>
      <c r="B19135" s="1">
        <v>44275</v>
      </c>
      <c r="C19135" t="s">
        <v>17</v>
      </c>
      <c r="D19135" t="s">
        <v>17</v>
      </c>
      <c r="F19135" t="s">
        <v>19</v>
      </c>
      <c r="G19135" t="s">
        <v>20</v>
      </c>
      <c r="H19135">
        <v>1</v>
      </c>
      <c r="I19135" t="s">
        <v>8891</v>
      </c>
      <c r="J19135" t="s">
        <v>109</v>
      </c>
      <c r="N19135">
        <v>25</v>
      </c>
      <c r="O19135" t="s">
        <v>8892</v>
      </c>
      <c r="P19135" t="s">
        <v>24</v>
      </c>
      <c r="Q19135" t="s">
        <v>111</v>
      </c>
    </row>
    <row r="19136" spans="1:17" x14ac:dyDescent="0.35">
      <c r="A19136">
        <v>2715193226</v>
      </c>
      <c r="B19136" s="1">
        <v>44275</v>
      </c>
      <c r="C19136" t="s">
        <v>448</v>
      </c>
      <c r="D19136" t="s">
        <v>18414</v>
      </c>
      <c r="F19136" t="s">
        <v>19</v>
      </c>
      <c r="G19136" t="s">
        <v>67</v>
      </c>
      <c r="H19136">
        <v>3</v>
      </c>
      <c r="I19136" t="s">
        <v>3970</v>
      </c>
      <c r="J19136" t="s">
        <v>5711</v>
      </c>
      <c r="N19136">
        <v>6</v>
      </c>
      <c r="O19136" t="s">
        <v>4578</v>
      </c>
      <c r="P19136" t="s">
        <v>355</v>
      </c>
      <c r="Q19136" t="s">
        <v>43</v>
      </c>
    </row>
    <row r="19137" spans="1:17" x14ac:dyDescent="0.35">
      <c r="A19137">
        <v>2677263430</v>
      </c>
      <c r="B19137" s="1">
        <v>44275</v>
      </c>
      <c r="C19137" t="s">
        <v>36</v>
      </c>
      <c r="D19137" t="s">
        <v>2317</v>
      </c>
      <c r="F19137" t="s">
        <v>19</v>
      </c>
      <c r="G19137" t="s">
        <v>67</v>
      </c>
      <c r="H19137">
        <v>4</v>
      </c>
      <c r="I19137" t="s">
        <v>2318</v>
      </c>
      <c r="J19137" t="s">
        <v>597</v>
      </c>
      <c r="K19137">
        <v>48000</v>
      </c>
      <c r="L19137">
        <v>82000</v>
      </c>
      <c r="M19137" t="s">
        <v>216</v>
      </c>
      <c r="O19137" t="s">
        <v>2319</v>
      </c>
      <c r="P19137" t="s">
        <v>91</v>
      </c>
      <c r="Q19137" t="s">
        <v>57</v>
      </c>
    </row>
    <row r="19138" spans="1:17" x14ac:dyDescent="0.35">
      <c r="A19138">
        <v>2674796363</v>
      </c>
      <c r="B19138" s="1">
        <v>44275</v>
      </c>
      <c r="C19138" t="s">
        <v>189</v>
      </c>
      <c r="D19138" t="s">
        <v>189</v>
      </c>
      <c r="F19138" t="s">
        <v>19</v>
      </c>
      <c r="G19138" t="s">
        <v>28</v>
      </c>
      <c r="H19138">
        <v>4</v>
      </c>
      <c r="I19138" t="s">
        <v>18415</v>
      </c>
      <c r="J19138" t="s">
        <v>571</v>
      </c>
      <c r="N19138">
        <v>2</v>
      </c>
      <c r="O19138" t="s">
        <v>18416</v>
      </c>
      <c r="P19138" t="s">
        <v>50</v>
      </c>
      <c r="Q19138" t="s">
        <v>75</v>
      </c>
    </row>
    <row r="19139" spans="1:17" x14ac:dyDescent="0.35">
      <c r="A19139">
        <v>2532255201</v>
      </c>
      <c r="B19139" s="1">
        <v>44275</v>
      </c>
      <c r="C19139" t="s">
        <v>17</v>
      </c>
      <c r="D19139" t="s">
        <v>129</v>
      </c>
      <c r="F19139" t="s">
        <v>19</v>
      </c>
      <c r="G19139" t="s">
        <v>67</v>
      </c>
      <c r="H19139">
        <v>2</v>
      </c>
      <c r="I19139" t="s">
        <v>5227</v>
      </c>
      <c r="J19139" t="s">
        <v>221</v>
      </c>
      <c r="N19139">
        <v>7</v>
      </c>
      <c r="O19139" t="s">
        <v>1891</v>
      </c>
      <c r="P19139" t="s">
        <v>1892</v>
      </c>
      <c r="Q19139" t="s">
        <v>75</v>
      </c>
    </row>
    <row r="19140" spans="1:17" x14ac:dyDescent="0.35">
      <c r="A19140">
        <v>2743632575</v>
      </c>
      <c r="B19140" s="1">
        <v>44275</v>
      </c>
      <c r="C19140" t="s">
        <v>86</v>
      </c>
      <c r="D19140" t="s">
        <v>86</v>
      </c>
      <c r="F19140" t="s">
        <v>46</v>
      </c>
      <c r="G19140" t="s">
        <v>28</v>
      </c>
      <c r="H19140">
        <v>4</v>
      </c>
      <c r="I19140" t="s">
        <v>101</v>
      </c>
      <c r="J19140" t="s">
        <v>820</v>
      </c>
      <c r="O19140" t="s">
        <v>49</v>
      </c>
      <c r="P19140" t="s">
        <v>50</v>
      </c>
      <c r="Q19140" t="s">
        <v>25</v>
      </c>
    </row>
    <row r="19141" spans="1:17" x14ac:dyDescent="0.35">
      <c r="A19141">
        <v>2683528380</v>
      </c>
      <c r="B19141" s="1">
        <v>44275</v>
      </c>
      <c r="C19141" t="s">
        <v>26</v>
      </c>
      <c r="D19141" t="s">
        <v>71</v>
      </c>
      <c r="E19141" t="s">
        <v>19</v>
      </c>
      <c r="F19141" t="s">
        <v>46</v>
      </c>
      <c r="G19141" t="s">
        <v>28</v>
      </c>
      <c r="H19141">
        <v>4</v>
      </c>
      <c r="I19141" t="s">
        <v>153</v>
      </c>
      <c r="J19141" t="s">
        <v>1508</v>
      </c>
      <c r="N19141">
        <v>2</v>
      </c>
      <c r="O19141" t="s">
        <v>49</v>
      </c>
      <c r="P19141" t="s">
        <v>50</v>
      </c>
      <c r="Q19141" t="s">
        <v>25</v>
      </c>
    </row>
    <row r="19142" spans="1:17" x14ac:dyDescent="0.35">
      <c r="A19142">
        <v>2735179288</v>
      </c>
      <c r="B19142" s="1">
        <v>44275</v>
      </c>
      <c r="C19142" t="s">
        <v>17</v>
      </c>
      <c r="D19142" t="s">
        <v>129</v>
      </c>
      <c r="F19142" t="s">
        <v>19</v>
      </c>
      <c r="G19142" t="s">
        <v>28</v>
      </c>
      <c r="H19142">
        <v>3</v>
      </c>
      <c r="I19142" t="s">
        <v>18417</v>
      </c>
      <c r="J19142" t="s">
        <v>22</v>
      </c>
      <c r="O19142" t="s">
        <v>1076</v>
      </c>
      <c r="P19142" t="s">
        <v>24</v>
      </c>
      <c r="Q19142" t="s">
        <v>75</v>
      </c>
    </row>
    <row r="19143" spans="1:17" x14ac:dyDescent="0.35">
      <c r="A19143">
        <v>2656534919</v>
      </c>
      <c r="B19143" s="1">
        <v>44275</v>
      </c>
      <c r="C19143" t="s">
        <v>17</v>
      </c>
      <c r="D19143" t="s">
        <v>17</v>
      </c>
      <c r="F19143" t="s">
        <v>19</v>
      </c>
      <c r="G19143" t="s">
        <v>28</v>
      </c>
      <c r="H19143">
        <v>7</v>
      </c>
      <c r="I19143" t="s">
        <v>18418</v>
      </c>
      <c r="J19143" t="s">
        <v>22</v>
      </c>
      <c r="N19143">
        <v>3</v>
      </c>
      <c r="O19143" t="s">
        <v>243</v>
      </c>
      <c r="P19143" t="s">
        <v>56</v>
      </c>
      <c r="Q19143" t="s">
        <v>43</v>
      </c>
    </row>
    <row r="19144" spans="1:17" x14ac:dyDescent="0.35">
      <c r="A19144">
        <v>2749785685</v>
      </c>
      <c r="B19144" s="1">
        <v>44275</v>
      </c>
      <c r="C19144" t="s">
        <v>881</v>
      </c>
      <c r="D19144" t="s">
        <v>2694</v>
      </c>
      <c r="F19144" t="s">
        <v>19</v>
      </c>
      <c r="G19144" t="s">
        <v>67</v>
      </c>
      <c r="H19144">
        <v>5</v>
      </c>
      <c r="I19144" t="s">
        <v>4134</v>
      </c>
      <c r="J19144" t="s">
        <v>140</v>
      </c>
      <c r="N19144">
        <v>3</v>
      </c>
      <c r="O19144" t="s">
        <v>3284</v>
      </c>
      <c r="P19144" t="s">
        <v>35</v>
      </c>
      <c r="Q19144" t="s">
        <v>146</v>
      </c>
    </row>
    <row r="19145" spans="1:17" x14ac:dyDescent="0.35">
      <c r="A19145">
        <v>2656649177</v>
      </c>
      <c r="B19145" s="1">
        <v>44275</v>
      </c>
      <c r="C19145" t="s">
        <v>26</v>
      </c>
      <c r="D19145" t="s">
        <v>71</v>
      </c>
      <c r="E19145" t="s">
        <v>119</v>
      </c>
      <c r="F19145" t="s">
        <v>46</v>
      </c>
      <c r="G19145" t="s">
        <v>28</v>
      </c>
      <c r="H19145">
        <v>5</v>
      </c>
      <c r="I19145" t="s">
        <v>153</v>
      </c>
      <c r="J19145" t="s">
        <v>120</v>
      </c>
      <c r="O19145" t="s">
        <v>49</v>
      </c>
      <c r="P19145" t="s">
        <v>50</v>
      </c>
      <c r="Q19145" t="s">
        <v>25</v>
      </c>
    </row>
    <row r="19146" spans="1:17" x14ac:dyDescent="0.35">
      <c r="A19146">
        <v>2654678323</v>
      </c>
      <c r="B19146" s="1">
        <v>44275</v>
      </c>
      <c r="C19146" t="s">
        <v>17</v>
      </c>
      <c r="D19146" t="s">
        <v>129</v>
      </c>
      <c r="E19146" t="s">
        <v>850</v>
      </c>
      <c r="F19146" t="s">
        <v>19</v>
      </c>
      <c r="G19146" t="s">
        <v>67</v>
      </c>
      <c r="H19146">
        <v>4</v>
      </c>
      <c r="I19146" t="s">
        <v>18419</v>
      </c>
      <c r="J19146" t="s">
        <v>3003</v>
      </c>
      <c r="O19146" t="s">
        <v>15124</v>
      </c>
      <c r="P19146" t="s">
        <v>35</v>
      </c>
      <c r="Q19146" t="s">
        <v>75</v>
      </c>
    </row>
    <row r="19147" spans="1:17" x14ac:dyDescent="0.35">
      <c r="A19147">
        <v>2733067165</v>
      </c>
      <c r="B19147" s="1">
        <v>44275</v>
      </c>
      <c r="C19147" t="s">
        <v>881</v>
      </c>
      <c r="D19147" t="s">
        <v>5351</v>
      </c>
      <c r="F19147" t="s">
        <v>19</v>
      </c>
      <c r="G19147" t="s">
        <v>67</v>
      </c>
      <c r="H19147">
        <v>3</v>
      </c>
      <c r="I19147" t="s">
        <v>1280</v>
      </c>
      <c r="J19147" t="s">
        <v>22</v>
      </c>
      <c r="N19147">
        <v>17</v>
      </c>
      <c r="O19147" t="s">
        <v>4670</v>
      </c>
      <c r="P19147" t="s">
        <v>429</v>
      </c>
      <c r="Q19147" t="s">
        <v>57</v>
      </c>
    </row>
    <row r="19148" spans="1:17" x14ac:dyDescent="0.35">
      <c r="A19148">
        <v>2608686342</v>
      </c>
      <c r="B19148" s="1">
        <v>44275</v>
      </c>
      <c r="C19148" t="s">
        <v>17</v>
      </c>
      <c r="D19148" t="s">
        <v>279</v>
      </c>
      <c r="F19148" t="s">
        <v>19</v>
      </c>
      <c r="G19148" t="s">
        <v>20</v>
      </c>
      <c r="H19148">
        <v>0</v>
      </c>
      <c r="I19148" t="s">
        <v>18420</v>
      </c>
      <c r="J19148" t="s">
        <v>943</v>
      </c>
      <c r="N19148">
        <v>2</v>
      </c>
      <c r="O19148" t="s">
        <v>17369</v>
      </c>
      <c r="P19148" t="s">
        <v>106</v>
      </c>
      <c r="Q19148" t="s">
        <v>25</v>
      </c>
    </row>
    <row r="19149" spans="1:17" x14ac:dyDescent="0.35">
      <c r="A19149">
        <v>2715152239</v>
      </c>
      <c r="B19149" s="1">
        <v>44275</v>
      </c>
      <c r="C19149" t="s">
        <v>65</v>
      </c>
      <c r="D19149" t="s">
        <v>3933</v>
      </c>
      <c r="E19149" t="s">
        <v>52</v>
      </c>
      <c r="F19149" t="s">
        <v>19</v>
      </c>
      <c r="G19149" t="s">
        <v>67</v>
      </c>
      <c r="H19149">
        <v>3</v>
      </c>
      <c r="I19149" t="s">
        <v>3934</v>
      </c>
      <c r="J19149" t="s">
        <v>734</v>
      </c>
      <c r="O19149" t="s">
        <v>1139</v>
      </c>
      <c r="P19149" t="s">
        <v>35</v>
      </c>
      <c r="Q19149" t="s">
        <v>25</v>
      </c>
    </row>
    <row r="19150" spans="1:17" x14ac:dyDescent="0.35">
      <c r="A19150">
        <v>2737055852</v>
      </c>
      <c r="B19150" s="1">
        <v>44275</v>
      </c>
      <c r="C19150" t="s">
        <v>44</v>
      </c>
      <c r="D19150" t="s">
        <v>1423</v>
      </c>
      <c r="F19150" t="s">
        <v>19</v>
      </c>
      <c r="G19150" t="s">
        <v>67</v>
      </c>
      <c r="H19150">
        <v>3</v>
      </c>
      <c r="I19150" t="s">
        <v>18421</v>
      </c>
      <c r="J19150" t="s">
        <v>789</v>
      </c>
      <c r="N19150">
        <v>5</v>
      </c>
      <c r="O19150" t="s">
        <v>9949</v>
      </c>
      <c r="P19150" t="s">
        <v>56</v>
      </c>
      <c r="Q19150" t="s">
        <v>43</v>
      </c>
    </row>
    <row r="19151" spans="1:17" x14ac:dyDescent="0.35">
      <c r="A19151">
        <v>2656640723</v>
      </c>
      <c r="B19151" s="1">
        <v>44275</v>
      </c>
      <c r="C19151" t="s">
        <v>26</v>
      </c>
      <c r="D19151" t="s">
        <v>71</v>
      </c>
      <c r="E19151" t="s">
        <v>119</v>
      </c>
      <c r="F19151" t="s">
        <v>46</v>
      </c>
      <c r="G19151" t="s">
        <v>28</v>
      </c>
      <c r="H19151">
        <v>5</v>
      </c>
      <c r="I19151" t="s">
        <v>153</v>
      </c>
      <c r="J19151" t="s">
        <v>3912</v>
      </c>
      <c r="O19151" t="s">
        <v>49</v>
      </c>
      <c r="P19151" t="s">
        <v>50</v>
      </c>
      <c r="Q19151" t="s">
        <v>25</v>
      </c>
    </row>
    <row r="19152" spans="1:17" x14ac:dyDescent="0.35">
      <c r="A19152">
        <v>2475120657</v>
      </c>
      <c r="B19152" s="1">
        <v>44275</v>
      </c>
      <c r="C19152" t="s">
        <v>17</v>
      </c>
      <c r="D19152" t="s">
        <v>17</v>
      </c>
      <c r="F19152" t="s">
        <v>19</v>
      </c>
      <c r="G19152" t="s">
        <v>20</v>
      </c>
      <c r="H19152">
        <v>0</v>
      </c>
      <c r="I19152" t="s">
        <v>8486</v>
      </c>
      <c r="J19152" t="s">
        <v>465</v>
      </c>
      <c r="N19152">
        <v>90</v>
      </c>
      <c r="O19152" t="s">
        <v>2146</v>
      </c>
      <c r="P19152" t="s">
        <v>50</v>
      </c>
      <c r="Q19152" t="s">
        <v>25</v>
      </c>
    </row>
    <row r="19153" spans="1:17" x14ac:dyDescent="0.35">
      <c r="A19153">
        <v>2707840585</v>
      </c>
      <c r="B19153" s="1">
        <v>44275</v>
      </c>
      <c r="C19153" t="s">
        <v>17</v>
      </c>
      <c r="D19153" t="s">
        <v>293</v>
      </c>
      <c r="E19153" t="s">
        <v>52</v>
      </c>
      <c r="F19153" t="s">
        <v>19</v>
      </c>
      <c r="G19153" t="s">
        <v>28</v>
      </c>
      <c r="H19153">
        <v>8</v>
      </c>
      <c r="I19153" t="s">
        <v>294</v>
      </c>
      <c r="J19153" t="s">
        <v>40</v>
      </c>
      <c r="N19153">
        <v>1</v>
      </c>
      <c r="O19153" t="s">
        <v>296</v>
      </c>
      <c r="P19153" t="s">
        <v>56</v>
      </c>
      <c r="Q19153" t="s">
        <v>25</v>
      </c>
    </row>
    <row r="19154" spans="1:17" x14ac:dyDescent="0.35">
      <c r="A19154">
        <v>2724802163</v>
      </c>
      <c r="B19154" s="1">
        <v>44275</v>
      </c>
      <c r="C19154" t="s">
        <v>97</v>
      </c>
      <c r="D19154" t="s">
        <v>97</v>
      </c>
      <c r="E19154" t="s">
        <v>67</v>
      </c>
      <c r="F19154" t="s">
        <v>19</v>
      </c>
      <c r="G19154" t="s">
        <v>67</v>
      </c>
      <c r="H19154">
        <v>2</v>
      </c>
      <c r="I19154" t="s">
        <v>14856</v>
      </c>
      <c r="J19154" t="s">
        <v>54</v>
      </c>
      <c r="N19154">
        <v>3</v>
      </c>
      <c r="O19154" t="s">
        <v>14857</v>
      </c>
      <c r="P19154" t="s">
        <v>91</v>
      </c>
      <c r="Q19154" t="s">
        <v>182</v>
      </c>
    </row>
    <row r="19155" spans="1:17" x14ac:dyDescent="0.35">
      <c r="A19155">
        <v>2708121540</v>
      </c>
      <c r="B19155" s="1">
        <v>44275</v>
      </c>
      <c r="C19155" t="s">
        <v>17</v>
      </c>
      <c r="D19155" t="s">
        <v>409</v>
      </c>
      <c r="F19155" t="s">
        <v>19</v>
      </c>
      <c r="G19155" t="s">
        <v>28</v>
      </c>
      <c r="H19155">
        <v>4</v>
      </c>
      <c r="I19155" t="s">
        <v>2839</v>
      </c>
      <c r="J19155" t="s">
        <v>831</v>
      </c>
      <c r="O19155" t="s">
        <v>266</v>
      </c>
      <c r="P19155" t="s">
        <v>24</v>
      </c>
      <c r="Q19155" t="s">
        <v>25</v>
      </c>
    </row>
    <row r="19156" spans="1:17" x14ac:dyDescent="0.35">
      <c r="A19156">
        <v>2589580862</v>
      </c>
      <c r="B19156" s="1">
        <v>44275</v>
      </c>
      <c r="C19156" t="s">
        <v>17</v>
      </c>
      <c r="D19156" t="s">
        <v>17</v>
      </c>
      <c r="E19156" t="s">
        <v>82</v>
      </c>
      <c r="F19156" t="s">
        <v>19</v>
      </c>
      <c r="G19156" t="s">
        <v>20</v>
      </c>
      <c r="H19156">
        <v>3</v>
      </c>
      <c r="I19156" t="s">
        <v>83</v>
      </c>
      <c r="J19156" t="s">
        <v>1811</v>
      </c>
      <c r="O19156" t="s">
        <v>85</v>
      </c>
      <c r="P19156" t="s">
        <v>35</v>
      </c>
      <c r="Q19156" t="s">
        <v>25</v>
      </c>
    </row>
    <row r="19157" spans="1:17" x14ac:dyDescent="0.35">
      <c r="A19157">
        <v>2735415371</v>
      </c>
      <c r="B19157" s="1">
        <v>44275</v>
      </c>
      <c r="C19157" t="s">
        <v>440</v>
      </c>
      <c r="D19157" t="s">
        <v>2405</v>
      </c>
      <c r="F19157" t="s">
        <v>19</v>
      </c>
      <c r="G19157" t="s">
        <v>67</v>
      </c>
      <c r="H19157">
        <v>2</v>
      </c>
      <c r="I19157" t="s">
        <v>14743</v>
      </c>
      <c r="J19157" t="s">
        <v>4279</v>
      </c>
      <c r="N19157">
        <v>6</v>
      </c>
      <c r="O19157" t="s">
        <v>172</v>
      </c>
      <c r="P19157" t="s">
        <v>91</v>
      </c>
      <c r="Q19157" t="s">
        <v>43</v>
      </c>
    </row>
    <row r="19158" spans="1:17" x14ac:dyDescent="0.35">
      <c r="A19158">
        <v>2689892504</v>
      </c>
      <c r="B19158" s="1">
        <v>44275</v>
      </c>
      <c r="C19158" t="s">
        <v>97</v>
      </c>
      <c r="D19158" t="s">
        <v>18422</v>
      </c>
      <c r="E19158" t="s">
        <v>18423</v>
      </c>
      <c r="F19158" t="s">
        <v>19</v>
      </c>
      <c r="G19158" t="s">
        <v>20</v>
      </c>
      <c r="H19158">
        <v>2</v>
      </c>
      <c r="I19158" t="s">
        <v>18424</v>
      </c>
      <c r="J19158" t="s">
        <v>109</v>
      </c>
      <c r="N19158">
        <v>15</v>
      </c>
      <c r="O19158" t="s">
        <v>1317</v>
      </c>
      <c r="P19158" t="s">
        <v>50</v>
      </c>
      <c r="Q19158" t="s">
        <v>25</v>
      </c>
    </row>
    <row r="19159" spans="1:17" x14ac:dyDescent="0.35">
      <c r="A19159">
        <v>2749771112</v>
      </c>
      <c r="B19159" s="1">
        <v>44276</v>
      </c>
      <c r="C19159" t="s">
        <v>36</v>
      </c>
      <c r="D19159" t="s">
        <v>4872</v>
      </c>
      <c r="F19159" t="s">
        <v>19</v>
      </c>
      <c r="G19159" t="s">
        <v>28</v>
      </c>
      <c r="H19159">
        <v>6</v>
      </c>
      <c r="I19159" t="s">
        <v>249</v>
      </c>
      <c r="J19159" t="s">
        <v>22</v>
      </c>
      <c r="N19159">
        <v>50</v>
      </c>
      <c r="O19159" t="s">
        <v>7182</v>
      </c>
      <c r="P19159" t="s">
        <v>136</v>
      </c>
      <c r="Q19159" t="s">
        <v>57</v>
      </c>
    </row>
    <row r="19160" spans="1:17" x14ac:dyDescent="0.35">
      <c r="A19160">
        <v>2694334602</v>
      </c>
      <c r="B19160" s="1">
        <v>44276</v>
      </c>
      <c r="C19160" t="s">
        <v>17</v>
      </c>
      <c r="D19160" t="s">
        <v>129</v>
      </c>
      <c r="E19160" t="s">
        <v>1322</v>
      </c>
      <c r="F19160" t="s">
        <v>19</v>
      </c>
      <c r="G19160" t="s">
        <v>28</v>
      </c>
      <c r="H19160">
        <v>7</v>
      </c>
      <c r="I19160" t="s">
        <v>18425</v>
      </c>
      <c r="J19160" t="s">
        <v>1969</v>
      </c>
      <c r="N19160">
        <v>8</v>
      </c>
      <c r="O19160" t="s">
        <v>1174</v>
      </c>
      <c r="P19160" t="s">
        <v>1175</v>
      </c>
      <c r="Q19160" t="s">
        <v>43</v>
      </c>
    </row>
    <row r="19161" spans="1:17" x14ac:dyDescent="0.35">
      <c r="A19161">
        <v>2516501686</v>
      </c>
      <c r="B19161" s="1">
        <v>44276</v>
      </c>
      <c r="C19161" t="s">
        <v>17</v>
      </c>
      <c r="D19161" t="s">
        <v>129</v>
      </c>
      <c r="E19161" t="s">
        <v>18426</v>
      </c>
      <c r="F19161" t="s">
        <v>19</v>
      </c>
      <c r="G19161" t="s">
        <v>67</v>
      </c>
      <c r="H19161">
        <v>4</v>
      </c>
      <c r="I19161" t="s">
        <v>18427</v>
      </c>
      <c r="J19161" t="s">
        <v>102</v>
      </c>
      <c r="K19161">
        <v>140000</v>
      </c>
      <c r="L19161">
        <v>205000</v>
      </c>
      <c r="M19161" t="s">
        <v>216</v>
      </c>
      <c r="N19161">
        <v>5</v>
      </c>
      <c r="O19161" t="s">
        <v>2992</v>
      </c>
      <c r="P19161" t="s">
        <v>35</v>
      </c>
      <c r="Q19161" t="s">
        <v>25</v>
      </c>
    </row>
    <row r="19162" spans="1:17" x14ac:dyDescent="0.35">
      <c r="A19162">
        <v>2675359696</v>
      </c>
      <c r="B19162" s="1">
        <v>44276</v>
      </c>
      <c r="C19162" t="s">
        <v>36</v>
      </c>
      <c r="D19162" t="s">
        <v>36</v>
      </c>
      <c r="E19162" t="s">
        <v>18428</v>
      </c>
      <c r="F19162" t="s">
        <v>19</v>
      </c>
      <c r="G19162" t="s">
        <v>67</v>
      </c>
      <c r="H19162">
        <v>4</v>
      </c>
      <c r="I19162" t="s">
        <v>18429</v>
      </c>
      <c r="J19162" t="s">
        <v>3849</v>
      </c>
      <c r="K19162">
        <v>64000</v>
      </c>
      <c r="L19162">
        <v>97000</v>
      </c>
      <c r="M19162" t="s">
        <v>216</v>
      </c>
      <c r="O19162" t="s">
        <v>1258</v>
      </c>
      <c r="P19162" t="s">
        <v>42</v>
      </c>
      <c r="Q19162" t="s">
        <v>43</v>
      </c>
    </row>
    <row r="19163" spans="1:17" x14ac:dyDescent="0.35">
      <c r="A19163">
        <v>2702962369</v>
      </c>
      <c r="B19163" s="1">
        <v>44276</v>
      </c>
      <c r="C19163" t="s">
        <v>103</v>
      </c>
      <c r="D19163" t="s">
        <v>665</v>
      </c>
      <c r="E19163" t="s">
        <v>666</v>
      </c>
      <c r="F19163" t="s">
        <v>19</v>
      </c>
      <c r="G19163" t="s">
        <v>67</v>
      </c>
      <c r="H19163">
        <v>5</v>
      </c>
      <c r="I19163" t="s">
        <v>667</v>
      </c>
      <c r="J19163" t="s">
        <v>414</v>
      </c>
      <c r="O19163" t="s">
        <v>669</v>
      </c>
      <c r="P19163" t="s">
        <v>145</v>
      </c>
      <c r="Q19163" t="s">
        <v>25</v>
      </c>
    </row>
    <row r="19164" spans="1:17" x14ac:dyDescent="0.35">
      <c r="A19164">
        <v>2674716819</v>
      </c>
      <c r="B19164" s="1">
        <v>44276</v>
      </c>
      <c r="C19164" t="s">
        <v>189</v>
      </c>
      <c r="D19164" t="s">
        <v>1134</v>
      </c>
      <c r="F19164" t="s">
        <v>19</v>
      </c>
      <c r="G19164" t="s">
        <v>28</v>
      </c>
      <c r="H19164">
        <v>2</v>
      </c>
      <c r="I19164" t="s">
        <v>4269</v>
      </c>
      <c r="J19164" t="s">
        <v>253</v>
      </c>
      <c r="K19164">
        <v>244000</v>
      </c>
      <c r="L19164">
        <v>281000</v>
      </c>
      <c r="M19164" t="s">
        <v>216</v>
      </c>
      <c r="N19164">
        <v>32</v>
      </c>
      <c r="O19164" t="s">
        <v>9475</v>
      </c>
      <c r="P19164" t="s">
        <v>136</v>
      </c>
      <c r="Q19164" t="s">
        <v>57</v>
      </c>
    </row>
    <row r="19165" spans="1:17" x14ac:dyDescent="0.35">
      <c r="A19165">
        <v>2657222466</v>
      </c>
      <c r="B19165" s="1">
        <v>44276</v>
      </c>
      <c r="C19165" t="s">
        <v>26</v>
      </c>
      <c r="D19165" t="s">
        <v>71</v>
      </c>
      <c r="E19165" t="s">
        <v>119</v>
      </c>
      <c r="F19165" t="s">
        <v>46</v>
      </c>
      <c r="G19165" t="s">
        <v>28</v>
      </c>
      <c r="H19165">
        <v>5</v>
      </c>
      <c r="I19165" t="s">
        <v>153</v>
      </c>
      <c r="J19165" t="s">
        <v>5898</v>
      </c>
      <c r="O19165" t="s">
        <v>49</v>
      </c>
      <c r="P19165" t="s">
        <v>50</v>
      </c>
      <c r="Q19165" t="s">
        <v>25</v>
      </c>
    </row>
    <row r="19166" spans="1:17" x14ac:dyDescent="0.35">
      <c r="A19166">
        <v>2717491226</v>
      </c>
      <c r="B19166" s="1">
        <v>44276</v>
      </c>
      <c r="C19166" t="s">
        <v>1243</v>
      </c>
      <c r="D19166" t="s">
        <v>1244</v>
      </c>
      <c r="F19166" t="s">
        <v>19</v>
      </c>
      <c r="G19166" t="s">
        <v>28</v>
      </c>
      <c r="H19166">
        <v>9</v>
      </c>
      <c r="I19166" t="s">
        <v>18430</v>
      </c>
      <c r="J19166" t="s">
        <v>89</v>
      </c>
      <c r="O19166" t="s">
        <v>18431</v>
      </c>
      <c r="P19166" t="s">
        <v>136</v>
      </c>
      <c r="Q19166" t="s">
        <v>57</v>
      </c>
    </row>
    <row r="19167" spans="1:17" x14ac:dyDescent="0.35">
      <c r="A19167">
        <v>2727659087</v>
      </c>
      <c r="B19167" s="1">
        <v>44276</v>
      </c>
      <c r="C19167" t="s">
        <v>17</v>
      </c>
      <c r="D19167" t="s">
        <v>17</v>
      </c>
      <c r="F19167" t="s">
        <v>19</v>
      </c>
      <c r="G19167" t="s">
        <v>28</v>
      </c>
      <c r="H19167">
        <v>5</v>
      </c>
      <c r="I19167" t="s">
        <v>241</v>
      </c>
      <c r="J19167" t="s">
        <v>801</v>
      </c>
      <c r="O19167" t="s">
        <v>243</v>
      </c>
      <c r="P19167" t="s">
        <v>56</v>
      </c>
      <c r="Q19167" t="s">
        <v>43</v>
      </c>
    </row>
    <row r="19168" spans="1:17" x14ac:dyDescent="0.35">
      <c r="A19168">
        <v>2713598886</v>
      </c>
      <c r="B19168" s="1">
        <v>44276</v>
      </c>
      <c r="C19168" t="s">
        <v>26</v>
      </c>
      <c r="D19168" t="s">
        <v>26</v>
      </c>
      <c r="F19168" t="s">
        <v>46</v>
      </c>
      <c r="G19168" t="s">
        <v>28</v>
      </c>
      <c r="H19168">
        <v>4</v>
      </c>
      <c r="I19168" t="s">
        <v>18432</v>
      </c>
      <c r="J19168" t="s">
        <v>1182</v>
      </c>
      <c r="K19168">
        <v>116000</v>
      </c>
      <c r="L19168">
        <v>122000</v>
      </c>
      <c r="M19168" t="s">
        <v>216</v>
      </c>
      <c r="N19168">
        <v>53</v>
      </c>
      <c r="O19168" t="s">
        <v>4315</v>
      </c>
      <c r="P19168" t="s">
        <v>56</v>
      </c>
      <c r="Q19168" t="s">
        <v>173</v>
      </c>
    </row>
    <row r="19169" spans="1:17" x14ac:dyDescent="0.35">
      <c r="A19169">
        <v>2715389785</v>
      </c>
      <c r="B19169" s="1">
        <v>44276</v>
      </c>
      <c r="C19169" t="s">
        <v>17</v>
      </c>
      <c r="D19169" t="s">
        <v>129</v>
      </c>
      <c r="F19169" t="s">
        <v>19</v>
      </c>
      <c r="G19169" t="s">
        <v>28</v>
      </c>
      <c r="H19169">
        <v>3</v>
      </c>
      <c r="I19169" t="s">
        <v>18433</v>
      </c>
      <c r="J19169" t="s">
        <v>22</v>
      </c>
      <c r="N19169">
        <v>3</v>
      </c>
      <c r="O19169" t="s">
        <v>18372</v>
      </c>
      <c r="P19169" t="s">
        <v>64</v>
      </c>
      <c r="Q19169" t="s">
        <v>111</v>
      </c>
    </row>
    <row r="19170" spans="1:17" x14ac:dyDescent="0.35">
      <c r="A19170">
        <v>2653649846</v>
      </c>
      <c r="B19170" s="1">
        <v>44276</v>
      </c>
      <c r="C19170" t="s">
        <v>17</v>
      </c>
      <c r="D19170" t="s">
        <v>129</v>
      </c>
      <c r="E19170" t="s">
        <v>363</v>
      </c>
      <c r="F19170" t="s">
        <v>19</v>
      </c>
      <c r="G19170" t="s">
        <v>28</v>
      </c>
      <c r="H19170">
        <v>7</v>
      </c>
      <c r="I19170" t="s">
        <v>364</v>
      </c>
      <c r="J19170" t="s">
        <v>4780</v>
      </c>
      <c r="O19170" t="s">
        <v>366</v>
      </c>
      <c r="P19170" t="s">
        <v>35</v>
      </c>
      <c r="Q19170" t="s">
        <v>57</v>
      </c>
    </row>
    <row r="19171" spans="1:17" x14ac:dyDescent="0.35">
      <c r="A19171">
        <v>2734804018</v>
      </c>
      <c r="B19171" s="1">
        <v>44276</v>
      </c>
      <c r="C19171" t="s">
        <v>26</v>
      </c>
      <c r="D19171" t="s">
        <v>2157</v>
      </c>
      <c r="E19171" t="s">
        <v>1977</v>
      </c>
      <c r="F19171" t="s">
        <v>19</v>
      </c>
      <c r="G19171" t="s">
        <v>28</v>
      </c>
      <c r="H19171">
        <v>5</v>
      </c>
      <c r="I19171" t="s">
        <v>18434</v>
      </c>
      <c r="J19171" t="s">
        <v>22</v>
      </c>
      <c r="N19171">
        <v>8</v>
      </c>
      <c r="O19171" t="s">
        <v>14912</v>
      </c>
      <c r="P19171" t="s">
        <v>283</v>
      </c>
      <c r="Q19171" t="s">
        <v>111</v>
      </c>
    </row>
    <row r="19172" spans="1:17" x14ac:dyDescent="0.35">
      <c r="A19172">
        <v>2678165393</v>
      </c>
      <c r="B19172" s="1">
        <v>44276</v>
      </c>
      <c r="C19172" t="s">
        <v>65</v>
      </c>
      <c r="D19172" t="s">
        <v>1089</v>
      </c>
      <c r="F19172" t="s">
        <v>19</v>
      </c>
      <c r="G19172" t="s">
        <v>20</v>
      </c>
      <c r="H19172">
        <v>2</v>
      </c>
      <c r="I19172" t="s">
        <v>13281</v>
      </c>
      <c r="J19172" t="s">
        <v>494</v>
      </c>
      <c r="O19172" t="s">
        <v>165</v>
      </c>
      <c r="P19172" t="s">
        <v>166</v>
      </c>
      <c r="Q19172" t="s">
        <v>111</v>
      </c>
    </row>
    <row r="19173" spans="1:17" x14ac:dyDescent="0.35">
      <c r="A19173">
        <v>2415395005</v>
      </c>
      <c r="B19173" s="1">
        <v>44276</v>
      </c>
      <c r="C19173" t="s">
        <v>97</v>
      </c>
      <c r="D19173" t="s">
        <v>9520</v>
      </c>
      <c r="F19173" t="s">
        <v>19</v>
      </c>
      <c r="G19173" t="s">
        <v>28</v>
      </c>
      <c r="H19173">
        <v>7</v>
      </c>
      <c r="I19173" t="s">
        <v>9521</v>
      </c>
      <c r="J19173" t="s">
        <v>109</v>
      </c>
      <c r="N19173">
        <v>31</v>
      </c>
      <c r="O19173" t="s">
        <v>3193</v>
      </c>
      <c r="P19173" t="s">
        <v>42</v>
      </c>
      <c r="Q19173" t="s">
        <v>146</v>
      </c>
    </row>
    <row r="19174" spans="1:17" x14ac:dyDescent="0.35">
      <c r="A19174">
        <v>2739252863</v>
      </c>
      <c r="B19174" s="1">
        <v>44276</v>
      </c>
      <c r="C19174" t="s">
        <v>86</v>
      </c>
      <c r="D19174" t="s">
        <v>86</v>
      </c>
      <c r="F19174" t="s">
        <v>46</v>
      </c>
      <c r="G19174" t="s">
        <v>28</v>
      </c>
      <c r="H19174">
        <v>5</v>
      </c>
      <c r="I19174" t="s">
        <v>101</v>
      </c>
      <c r="J19174" t="s">
        <v>3121</v>
      </c>
      <c r="O19174" t="s">
        <v>49</v>
      </c>
      <c r="P19174" t="s">
        <v>50</v>
      </c>
      <c r="Q19174" t="s">
        <v>25</v>
      </c>
    </row>
    <row r="19175" spans="1:17" x14ac:dyDescent="0.35">
      <c r="A19175">
        <v>2726318643</v>
      </c>
      <c r="B19175" s="1">
        <v>44276</v>
      </c>
      <c r="C19175" t="s">
        <v>17</v>
      </c>
      <c r="D19175" t="s">
        <v>129</v>
      </c>
      <c r="F19175" t="s">
        <v>19</v>
      </c>
      <c r="G19175" t="s">
        <v>28</v>
      </c>
      <c r="H19175">
        <v>5</v>
      </c>
      <c r="I19175" t="s">
        <v>2842</v>
      </c>
      <c r="J19175" t="s">
        <v>206</v>
      </c>
      <c r="O19175" t="s">
        <v>2843</v>
      </c>
      <c r="P19175" t="s">
        <v>91</v>
      </c>
      <c r="Q19175" t="s">
        <v>146</v>
      </c>
    </row>
    <row r="19176" spans="1:17" x14ac:dyDescent="0.35">
      <c r="A19176">
        <v>2628151742</v>
      </c>
      <c r="B19176" s="1">
        <v>44276</v>
      </c>
      <c r="C19176" t="s">
        <v>448</v>
      </c>
      <c r="D19176" t="s">
        <v>9744</v>
      </c>
      <c r="F19176" t="s">
        <v>19</v>
      </c>
      <c r="G19176" t="s">
        <v>67</v>
      </c>
      <c r="H19176">
        <v>3</v>
      </c>
      <c r="I19176" t="s">
        <v>8799</v>
      </c>
      <c r="J19176" t="s">
        <v>2488</v>
      </c>
      <c r="O19176" t="s">
        <v>2124</v>
      </c>
      <c r="P19176" t="s">
        <v>56</v>
      </c>
      <c r="Q19176" t="s">
        <v>173</v>
      </c>
    </row>
    <row r="19177" spans="1:17" x14ac:dyDescent="0.35">
      <c r="A19177">
        <v>2681711797</v>
      </c>
      <c r="B19177" s="1">
        <v>44276</v>
      </c>
      <c r="C19177" t="s">
        <v>17</v>
      </c>
      <c r="D19177" t="s">
        <v>1914</v>
      </c>
      <c r="F19177" t="s">
        <v>19</v>
      </c>
      <c r="G19177" t="s">
        <v>67</v>
      </c>
      <c r="H19177">
        <v>4</v>
      </c>
      <c r="I19177" t="s">
        <v>3937</v>
      </c>
      <c r="J19177" t="s">
        <v>109</v>
      </c>
      <c r="N19177">
        <v>12</v>
      </c>
      <c r="O19177" t="s">
        <v>135</v>
      </c>
      <c r="P19177" t="s">
        <v>136</v>
      </c>
      <c r="Q19177" t="s">
        <v>75</v>
      </c>
    </row>
    <row r="19178" spans="1:17" x14ac:dyDescent="0.35">
      <c r="A19178">
        <v>2642445831</v>
      </c>
      <c r="B19178" s="1">
        <v>44276</v>
      </c>
      <c r="C19178" t="s">
        <v>17</v>
      </c>
      <c r="D19178" t="s">
        <v>129</v>
      </c>
      <c r="F19178" t="s">
        <v>19</v>
      </c>
      <c r="G19178" t="s">
        <v>28</v>
      </c>
      <c r="H19178">
        <v>6</v>
      </c>
      <c r="I19178" t="s">
        <v>394</v>
      </c>
      <c r="J19178" t="s">
        <v>12609</v>
      </c>
      <c r="O19178" t="s">
        <v>233</v>
      </c>
      <c r="P19178" t="s">
        <v>35</v>
      </c>
      <c r="Q19178" t="s">
        <v>25</v>
      </c>
    </row>
    <row r="19179" spans="1:17" x14ac:dyDescent="0.35">
      <c r="A19179">
        <v>2709793903</v>
      </c>
      <c r="B19179" s="1">
        <v>44276</v>
      </c>
      <c r="C19179" t="s">
        <v>97</v>
      </c>
      <c r="D19179" t="s">
        <v>155</v>
      </c>
      <c r="E19179" t="s">
        <v>18435</v>
      </c>
      <c r="F19179" t="s">
        <v>19</v>
      </c>
      <c r="G19179" t="s">
        <v>67</v>
      </c>
      <c r="H19179">
        <v>5</v>
      </c>
      <c r="I19179" t="s">
        <v>18436</v>
      </c>
      <c r="J19179" t="s">
        <v>22</v>
      </c>
      <c r="N19179">
        <v>20</v>
      </c>
      <c r="O19179" t="s">
        <v>5206</v>
      </c>
      <c r="P19179" t="s">
        <v>35</v>
      </c>
      <c r="Q19179" t="s">
        <v>25</v>
      </c>
    </row>
    <row r="19180" spans="1:17" x14ac:dyDescent="0.35">
      <c r="A19180">
        <v>2675949851</v>
      </c>
      <c r="B19180" s="1">
        <v>44276</v>
      </c>
      <c r="C19180" t="s">
        <v>36</v>
      </c>
      <c r="D19180" t="s">
        <v>36</v>
      </c>
      <c r="F19180" t="s">
        <v>19</v>
      </c>
      <c r="G19180" t="s">
        <v>67</v>
      </c>
      <c r="H19180">
        <v>3</v>
      </c>
      <c r="I19180" t="s">
        <v>10836</v>
      </c>
      <c r="J19180" t="s">
        <v>228</v>
      </c>
      <c r="N19180">
        <v>40</v>
      </c>
      <c r="O19180" t="s">
        <v>18437</v>
      </c>
      <c r="P19180" t="s">
        <v>270</v>
      </c>
      <c r="Q19180" t="s">
        <v>57</v>
      </c>
    </row>
    <row r="19181" spans="1:17" x14ac:dyDescent="0.35">
      <c r="A19181">
        <v>2691343022</v>
      </c>
      <c r="B19181" s="1">
        <v>44276</v>
      </c>
      <c r="C19181" t="s">
        <v>17</v>
      </c>
      <c r="D19181" t="s">
        <v>17</v>
      </c>
      <c r="E19181" t="s">
        <v>2731</v>
      </c>
      <c r="F19181" t="s">
        <v>19</v>
      </c>
      <c r="G19181" t="s">
        <v>28</v>
      </c>
      <c r="H19181">
        <v>5</v>
      </c>
      <c r="I19181" t="s">
        <v>2732</v>
      </c>
      <c r="J19181" t="s">
        <v>22</v>
      </c>
      <c r="N19181">
        <v>4</v>
      </c>
      <c r="O19181" t="s">
        <v>2733</v>
      </c>
      <c r="P19181" t="s">
        <v>35</v>
      </c>
      <c r="Q19181" t="s">
        <v>75</v>
      </c>
    </row>
    <row r="19182" spans="1:17" x14ac:dyDescent="0.35">
      <c r="A19182">
        <v>2687272658</v>
      </c>
      <c r="B19182" s="1">
        <v>44276</v>
      </c>
      <c r="C19182" t="s">
        <v>17</v>
      </c>
      <c r="D19182" t="s">
        <v>10588</v>
      </c>
      <c r="F19182" t="s">
        <v>19</v>
      </c>
      <c r="G19182" t="s">
        <v>28</v>
      </c>
      <c r="H19182">
        <v>5</v>
      </c>
      <c r="I19182" t="s">
        <v>10589</v>
      </c>
      <c r="J19182" t="s">
        <v>339</v>
      </c>
      <c r="N19182">
        <v>2</v>
      </c>
      <c r="O19182" t="s">
        <v>135</v>
      </c>
      <c r="P19182" t="s">
        <v>136</v>
      </c>
      <c r="Q19182" t="s">
        <v>75</v>
      </c>
    </row>
    <row r="19183" spans="1:17" x14ac:dyDescent="0.35">
      <c r="A19183">
        <v>2718262107</v>
      </c>
      <c r="B19183" s="1">
        <v>44277</v>
      </c>
      <c r="C19183" t="s">
        <v>44</v>
      </c>
      <c r="D19183" t="s">
        <v>4045</v>
      </c>
      <c r="F19183" t="s">
        <v>19</v>
      </c>
      <c r="G19183" t="s">
        <v>28</v>
      </c>
      <c r="H19183">
        <v>5</v>
      </c>
      <c r="I19183" t="s">
        <v>18093</v>
      </c>
      <c r="J19183" t="s">
        <v>527</v>
      </c>
      <c r="N19183">
        <v>6</v>
      </c>
      <c r="O19183" t="s">
        <v>5289</v>
      </c>
      <c r="P19183" t="s">
        <v>56</v>
      </c>
      <c r="Q19183" t="s">
        <v>25</v>
      </c>
    </row>
    <row r="19184" spans="1:17" x14ac:dyDescent="0.35">
      <c r="A19184">
        <v>2657217968</v>
      </c>
      <c r="B19184" s="1">
        <v>44277</v>
      </c>
      <c r="C19184" t="s">
        <v>26</v>
      </c>
      <c r="D19184" t="s">
        <v>71</v>
      </c>
      <c r="E19184" t="s">
        <v>119</v>
      </c>
      <c r="F19184" t="s">
        <v>46</v>
      </c>
      <c r="G19184" t="s">
        <v>28</v>
      </c>
      <c r="H19184">
        <v>5</v>
      </c>
      <c r="I19184" t="s">
        <v>153</v>
      </c>
      <c r="J19184" t="s">
        <v>1917</v>
      </c>
      <c r="O19184" t="s">
        <v>49</v>
      </c>
      <c r="P19184" t="s">
        <v>50</v>
      </c>
      <c r="Q19184" t="s">
        <v>25</v>
      </c>
    </row>
    <row r="19185" spans="1:17" x14ac:dyDescent="0.35">
      <c r="A19185">
        <v>2411994323</v>
      </c>
      <c r="B19185" s="1">
        <v>44277</v>
      </c>
      <c r="C19185" t="s">
        <v>92</v>
      </c>
      <c r="D19185" t="s">
        <v>93</v>
      </c>
      <c r="F19185" t="s">
        <v>19</v>
      </c>
      <c r="G19185" t="s">
        <v>67</v>
      </c>
      <c r="H19185">
        <v>5</v>
      </c>
      <c r="I19185" t="s">
        <v>94</v>
      </c>
      <c r="J19185" t="s">
        <v>831</v>
      </c>
      <c r="N19185">
        <v>3</v>
      </c>
      <c r="O19185" t="s">
        <v>96</v>
      </c>
      <c r="P19185" t="s">
        <v>35</v>
      </c>
      <c r="Q19185" t="s">
        <v>25</v>
      </c>
    </row>
    <row r="19186" spans="1:17" x14ac:dyDescent="0.35">
      <c r="A19186">
        <v>2737121076</v>
      </c>
      <c r="B19186" s="1">
        <v>44277</v>
      </c>
      <c r="C19186" t="s">
        <v>2697</v>
      </c>
      <c r="D19186" t="s">
        <v>2697</v>
      </c>
      <c r="F19186" t="s">
        <v>46</v>
      </c>
      <c r="G19186" t="s">
        <v>67</v>
      </c>
      <c r="H19186">
        <v>5</v>
      </c>
      <c r="J19186" t="s">
        <v>22</v>
      </c>
      <c r="N19186">
        <v>65</v>
      </c>
      <c r="O19186" t="s">
        <v>986</v>
      </c>
      <c r="P19186" t="s">
        <v>50</v>
      </c>
      <c r="Q19186" t="s">
        <v>57</v>
      </c>
    </row>
    <row r="19187" spans="1:17" x14ac:dyDescent="0.35">
      <c r="A19187">
        <v>2703459264</v>
      </c>
      <c r="B19187" s="1">
        <v>44277</v>
      </c>
      <c r="C19187" t="s">
        <v>463</v>
      </c>
      <c r="D19187" t="s">
        <v>584</v>
      </c>
      <c r="F19187" t="s">
        <v>19</v>
      </c>
      <c r="G19187" t="s">
        <v>28</v>
      </c>
      <c r="H19187">
        <v>4</v>
      </c>
      <c r="I19187" t="s">
        <v>18438</v>
      </c>
      <c r="J19187" t="s">
        <v>22</v>
      </c>
      <c r="N19187">
        <v>10</v>
      </c>
      <c r="O19187" t="s">
        <v>18439</v>
      </c>
      <c r="P19187" t="s">
        <v>177</v>
      </c>
      <c r="Q19187" t="s">
        <v>43</v>
      </c>
    </row>
    <row r="19188" spans="1:17" x14ac:dyDescent="0.35">
      <c r="A19188">
        <v>2705279755</v>
      </c>
      <c r="B19188" s="1">
        <v>44277</v>
      </c>
      <c r="C19188" t="s">
        <v>17</v>
      </c>
      <c r="D19188" t="s">
        <v>1681</v>
      </c>
      <c r="E19188" t="s">
        <v>2168</v>
      </c>
      <c r="F19188" t="s">
        <v>19</v>
      </c>
      <c r="G19188" t="s">
        <v>28</v>
      </c>
      <c r="H19188">
        <v>7</v>
      </c>
      <c r="I19188" t="s">
        <v>2879</v>
      </c>
      <c r="J19188" t="s">
        <v>339</v>
      </c>
      <c r="N19188">
        <v>1</v>
      </c>
      <c r="O19188" t="s">
        <v>135</v>
      </c>
      <c r="P19188" t="s">
        <v>136</v>
      </c>
      <c r="Q19188" t="s">
        <v>75</v>
      </c>
    </row>
    <row r="19189" spans="1:17" x14ac:dyDescent="0.35">
      <c r="A19189">
        <v>2733204339</v>
      </c>
      <c r="B19189" s="1">
        <v>44277</v>
      </c>
      <c r="C19189" t="s">
        <v>36</v>
      </c>
      <c r="D19189" t="s">
        <v>617</v>
      </c>
      <c r="E19189" t="s">
        <v>618</v>
      </c>
      <c r="F19189" t="s">
        <v>19</v>
      </c>
      <c r="G19189" t="s">
        <v>67</v>
      </c>
      <c r="H19189">
        <v>5</v>
      </c>
      <c r="I19189" t="s">
        <v>341</v>
      </c>
      <c r="J19189" t="s">
        <v>831</v>
      </c>
      <c r="O19189" t="s">
        <v>70</v>
      </c>
      <c r="P19189" t="s">
        <v>56</v>
      </c>
      <c r="Q19189" t="s">
        <v>25</v>
      </c>
    </row>
    <row r="19190" spans="1:17" x14ac:dyDescent="0.35">
      <c r="A19190">
        <v>2713552975</v>
      </c>
      <c r="B19190" s="1">
        <v>44277</v>
      </c>
      <c r="C19190" t="s">
        <v>26</v>
      </c>
      <c r="D19190" t="s">
        <v>18440</v>
      </c>
      <c r="F19190" t="s">
        <v>46</v>
      </c>
      <c r="G19190" t="s">
        <v>20</v>
      </c>
      <c r="H19190">
        <v>4</v>
      </c>
      <c r="I19190" t="s">
        <v>18441</v>
      </c>
      <c r="J19190" t="s">
        <v>22</v>
      </c>
      <c r="N19190">
        <v>3</v>
      </c>
      <c r="O19190" t="s">
        <v>240</v>
      </c>
      <c r="P19190" t="s">
        <v>50</v>
      </c>
      <c r="Q19190" t="s">
        <v>25</v>
      </c>
    </row>
    <row r="19191" spans="1:17" x14ac:dyDescent="0.35">
      <c r="A19191">
        <v>2677497219</v>
      </c>
      <c r="B19191" s="1">
        <v>44277</v>
      </c>
      <c r="C19191" t="s">
        <v>97</v>
      </c>
      <c r="D19191" t="s">
        <v>167</v>
      </c>
      <c r="F19191" t="s">
        <v>19</v>
      </c>
      <c r="G19191" t="s">
        <v>28</v>
      </c>
      <c r="H19191">
        <v>6</v>
      </c>
      <c r="I19191" t="s">
        <v>168</v>
      </c>
      <c r="J19191" t="s">
        <v>40</v>
      </c>
      <c r="N19191">
        <v>1</v>
      </c>
      <c r="O19191" t="s">
        <v>135</v>
      </c>
      <c r="P19191" t="s">
        <v>136</v>
      </c>
      <c r="Q19191" t="s">
        <v>75</v>
      </c>
    </row>
    <row r="19192" spans="1:17" x14ac:dyDescent="0.35">
      <c r="A19192">
        <v>2703849604</v>
      </c>
      <c r="B19192" s="1">
        <v>44277</v>
      </c>
      <c r="C19192" t="s">
        <v>17</v>
      </c>
      <c r="D19192" t="s">
        <v>4797</v>
      </c>
      <c r="F19192" t="s">
        <v>19</v>
      </c>
      <c r="G19192" t="s">
        <v>67</v>
      </c>
      <c r="H19192">
        <v>3</v>
      </c>
      <c r="I19192" t="s">
        <v>517</v>
      </c>
      <c r="J19192" t="s">
        <v>188</v>
      </c>
      <c r="O19192" t="s">
        <v>133</v>
      </c>
      <c r="P19192" t="s">
        <v>35</v>
      </c>
      <c r="Q19192" t="s">
        <v>25</v>
      </c>
    </row>
    <row r="19193" spans="1:17" x14ac:dyDescent="0.35">
      <c r="A19193">
        <v>2732443200</v>
      </c>
      <c r="B19193" s="1">
        <v>44277</v>
      </c>
      <c r="C19193" t="s">
        <v>26</v>
      </c>
      <c r="D19193" t="s">
        <v>71</v>
      </c>
      <c r="F19193" t="s">
        <v>19</v>
      </c>
      <c r="G19193" t="s">
        <v>28</v>
      </c>
      <c r="H19193">
        <v>3</v>
      </c>
      <c r="I19193" t="s">
        <v>18442</v>
      </c>
      <c r="J19193" t="s">
        <v>22</v>
      </c>
      <c r="N19193">
        <v>1</v>
      </c>
      <c r="O19193" t="s">
        <v>18443</v>
      </c>
    </row>
    <row r="19194" spans="1:17" x14ac:dyDescent="0.35">
      <c r="A19194">
        <v>2656619896</v>
      </c>
      <c r="B19194" s="1">
        <v>44277</v>
      </c>
      <c r="C19194" t="s">
        <v>97</v>
      </c>
      <c r="D19194" t="s">
        <v>97</v>
      </c>
      <c r="E19194" t="s">
        <v>119</v>
      </c>
      <c r="F19194" t="s">
        <v>46</v>
      </c>
      <c r="G19194" t="s">
        <v>28</v>
      </c>
      <c r="H19194">
        <v>3</v>
      </c>
      <c r="J19194" t="s">
        <v>1195</v>
      </c>
      <c r="O19194" t="s">
        <v>49</v>
      </c>
      <c r="P19194" t="s">
        <v>50</v>
      </c>
      <c r="Q19194" t="s">
        <v>25</v>
      </c>
    </row>
    <row r="19195" spans="1:17" x14ac:dyDescent="0.35">
      <c r="A19195">
        <v>2702405319</v>
      </c>
      <c r="B19195" s="1">
        <v>44277</v>
      </c>
      <c r="C19195" t="s">
        <v>44</v>
      </c>
      <c r="D19195" t="s">
        <v>45</v>
      </c>
      <c r="E19195" t="s">
        <v>304</v>
      </c>
      <c r="F19195" t="s">
        <v>46</v>
      </c>
      <c r="G19195" t="s">
        <v>28</v>
      </c>
      <c r="H19195">
        <v>3</v>
      </c>
      <c r="J19195" t="s">
        <v>122</v>
      </c>
      <c r="O19195" t="s">
        <v>49</v>
      </c>
      <c r="P19195" t="s">
        <v>50</v>
      </c>
      <c r="Q19195" t="s">
        <v>25</v>
      </c>
    </row>
    <row r="19196" spans="1:17" x14ac:dyDescent="0.35">
      <c r="A19196">
        <v>2675378895</v>
      </c>
      <c r="B19196" s="1">
        <v>44277</v>
      </c>
      <c r="C19196" t="s">
        <v>189</v>
      </c>
      <c r="D19196" t="s">
        <v>190</v>
      </c>
      <c r="F19196" t="s">
        <v>19</v>
      </c>
      <c r="G19196" t="s">
        <v>20</v>
      </c>
      <c r="H19196">
        <v>1</v>
      </c>
      <c r="I19196" t="s">
        <v>191</v>
      </c>
      <c r="J19196" t="s">
        <v>127</v>
      </c>
      <c r="O19196" t="s">
        <v>85</v>
      </c>
      <c r="P19196" t="s">
        <v>35</v>
      </c>
      <c r="Q19196" t="s">
        <v>25</v>
      </c>
    </row>
    <row r="19197" spans="1:17" x14ac:dyDescent="0.35">
      <c r="A19197">
        <v>2712163629</v>
      </c>
      <c r="B19197" s="1">
        <v>44277</v>
      </c>
      <c r="C19197" t="s">
        <v>36</v>
      </c>
      <c r="D19197" t="s">
        <v>2027</v>
      </c>
      <c r="F19197" t="s">
        <v>19</v>
      </c>
      <c r="G19197" t="s">
        <v>67</v>
      </c>
      <c r="H19197">
        <v>4</v>
      </c>
      <c r="I19197" t="s">
        <v>719</v>
      </c>
      <c r="J19197" t="s">
        <v>22</v>
      </c>
      <c r="N19197">
        <v>16</v>
      </c>
      <c r="O19197" t="s">
        <v>18444</v>
      </c>
      <c r="P19197" t="s">
        <v>35</v>
      </c>
      <c r="Q19197" t="s">
        <v>25</v>
      </c>
    </row>
    <row r="19198" spans="1:17" x14ac:dyDescent="0.35">
      <c r="A19198">
        <v>2733204338</v>
      </c>
      <c r="B19198" s="1">
        <v>44277</v>
      </c>
      <c r="C19198" t="s">
        <v>36</v>
      </c>
      <c r="D19198" t="s">
        <v>617</v>
      </c>
      <c r="E19198" t="s">
        <v>618</v>
      </c>
      <c r="F19198" t="s">
        <v>19</v>
      </c>
      <c r="G19198" t="s">
        <v>67</v>
      </c>
      <c r="H19198">
        <v>4</v>
      </c>
      <c r="I19198" t="s">
        <v>341</v>
      </c>
      <c r="J19198" t="s">
        <v>1459</v>
      </c>
      <c r="O19198" t="s">
        <v>70</v>
      </c>
      <c r="P19198" t="s">
        <v>56</v>
      </c>
      <c r="Q19198" t="s">
        <v>25</v>
      </c>
    </row>
    <row r="19199" spans="1:17" x14ac:dyDescent="0.35">
      <c r="A19199">
        <v>2724500173</v>
      </c>
      <c r="B19199" s="1">
        <v>44277</v>
      </c>
      <c r="C19199" t="s">
        <v>65</v>
      </c>
      <c r="D19199" t="s">
        <v>65</v>
      </c>
      <c r="F19199" t="s">
        <v>19</v>
      </c>
      <c r="G19199" t="s">
        <v>20</v>
      </c>
      <c r="H19199">
        <v>1</v>
      </c>
      <c r="I19199" t="s">
        <v>18445</v>
      </c>
      <c r="J19199" t="s">
        <v>22</v>
      </c>
      <c r="N19199">
        <v>46</v>
      </c>
      <c r="O19199" t="s">
        <v>5862</v>
      </c>
      <c r="P19199" t="s">
        <v>35</v>
      </c>
      <c r="Q19199" t="s">
        <v>25</v>
      </c>
    </row>
    <row r="19200" spans="1:17" x14ac:dyDescent="0.35">
      <c r="A19200">
        <v>2719639661</v>
      </c>
      <c r="B19200" s="1">
        <v>44277</v>
      </c>
      <c r="C19200" t="s">
        <v>36</v>
      </c>
      <c r="D19200" t="s">
        <v>36</v>
      </c>
      <c r="F19200" t="s">
        <v>46</v>
      </c>
      <c r="G19200" t="s">
        <v>67</v>
      </c>
      <c r="H19200">
        <v>4</v>
      </c>
      <c r="I19200" t="s">
        <v>18446</v>
      </c>
      <c r="J19200" t="s">
        <v>22</v>
      </c>
      <c r="N19200">
        <v>173</v>
      </c>
      <c r="O19200" t="s">
        <v>13278</v>
      </c>
      <c r="P19200" t="s">
        <v>136</v>
      </c>
      <c r="Q19200" t="s">
        <v>57</v>
      </c>
    </row>
    <row r="19201" spans="1:17" x14ac:dyDescent="0.35">
      <c r="A19201">
        <v>2740191926</v>
      </c>
      <c r="B19201" s="1">
        <v>44277</v>
      </c>
      <c r="C19201" t="s">
        <v>86</v>
      </c>
      <c r="D19201" t="s">
        <v>86</v>
      </c>
      <c r="F19201" t="s">
        <v>46</v>
      </c>
      <c r="G19201" t="s">
        <v>28</v>
      </c>
      <c r="H19201">
        <v>5</v>
      </c>
      <c r="J19201" t="s">
        <v>22</v>
      </c>
      <c r="N19201">
        <v>14</v>
      </c>
      <c r="O19201" t="s">
        <v>18447</v>
      </c>
      <c r="P19201" t="s">
        <v>56</v>
      </c>
      <c r="Q19201" t="s">
        <v>146</v>
      </c>
    </row>
    <row r="19202" spans="1:17" x14ac:dyDescent="0.35">
      <c r="A19202">
        <v>2693781122</v>
      </c>
      <c r="B19202" s="1">
        <v>44277</v>
      </c>
      <c r="C19202" t="s">
        <v>26</v>
      </c>
      <c r="D19202" t="s">
        <v>71</v>
      </c>
      <c r="E19202" t="s">
        <v>19</v>
      </c>
      <c r="F19202" t="s">
        <v>46</v>
      </c>
      <c r="G19202" t="s">
        <v>28</v>
      </c>
      <c r="H19202">
        <v>6</v>
      </c>
      <c r="I19202" t="s">
        <v>153</v>
      </c>
      <c r="J19202" t="s">
        <v>5924</v>
      </c>
      <c r="O19202" t="s">
        <v>49</v>
      </c>
      <c r="P19202" t="s">
        <v>50</v>
      </c>
      <c r="Q19202" t="s">
        <v>25</v>
      </c>
    </row>
    <row r="19203" spans="1:17" x14ac:dyDescent="0.35">
      <c r="A19203">
        <v>2701080844</v>
      </c>
      <c r="B19203" s="1">
        <v>44277</v>
      </c>
      <c r="C19203" t="s">
        <v>208</v>
      </c>
      <c r="D19203" t="s">
        <v>567</v>
      </c>
      <c r="F19203" t="s">
        <v>19</v>
      </c>
      <c r="G19203" t="s">
        <v>67</v>
      </c>
      <c r="H19203">
        <v>3</v>
      </c>
      <c r="I19203" t="s">
        <v>101</v>
      </c>
      <c r="J19203" t="s">
        <v>6696</v>
      </c>
      <c r="N19203">
        <v>15</v>
      </c>
      <c r="O19203" t="s">
        <v>4288</v>
      </c>
      <c r="P19203" t="s">
        <v>496</v>
      </c>
      <c r="Q19203" t="s">
        <v>25</v>
      </c>
    </row>
    <row r="19204" spans="1:17" x14ac:dyDescent="0.35">
      <c r="A19204">
        <v>2706542273</v>
      </c>
      <c r="B19204" s="1">
        <v>44278</v>
      </c>
      <c r="C19204" t="s">
        <v>103</v>
      </c>
      <c r="D19204" t="s">
        <v>2088</v>
      </c>
      <c r="F19204" t="s">
        <v>19</v>
      </c>
      <c r="G19204" t="s">
        <v>67</v>
      </c>
      <c r="H19204">
        <v>2</v>
      </c>
      <c r="I19204" t="s">
        <v>2089</v>
      </c>
      <c r="J19204" t="s">
        <v>221</v>
      </c>
      <c r="N19204">
        <v>1</v>
      </c>
      <c r="O19204" t="s">
        <v>266</v>
      </c>
      <c r="P19204" t="s">
        <v>24</v>
      </c>
      <c r="Q19204" t="s">
        <v>25</v>
      </c>
    </row>
    <row r="19205" spans="1:17" x14ac:dyDescent="0.35">
      <c r="A19205">
        <v>2707289287</v>
      </c>
      <c r="B19205" s="1">
        <v>44278</v>
      </c>
      <c r="C19205" t="s">
        <v>17</v>
      </c>
      <c r="D19205" t="s">
        <v>17</v>
      </c>
      <c r="F19205" t="s">
        <v>19</v>
      </c>
      <c r="G19205" t="s">
        <v>28</v>
      </c>
      <c r="H19205">
        <v>5</v>
      </c>
      <c r="I19205" t="s">
        <v>18448</v>
      </c>
      <c r="J19205" t="s">
        <v>22</v>
      </c>
      <c r="N19205">
        <v>27</v>
      </c>
      <c r="O19205" t="s">
        <v>18189</v>
      </c>
      <c r="P19205" t="s">
        <v>56</v>
      </c>
      <c r="Q19205" t="s">
        <v>43</v>
      </c>
    </row>
    <row r="19206" spans="1:17" x14ac:dyDescent="0.35">
      <c r="A19206">
        <v>2687899794</v>
      </c>
      <c r="B19206" s="1">
        <v>44278</v>
      </c>
      <c r="C19206" t="s">
        <v>44</v>
      </c>
      <c r="D19206" t="s">
        <v>18449</v>
      </c>
      <c r="E19206" t="s">
        <v>18450</v>
      </c>
      <c r="F19206" t="s">
        <v>19</v>
      </c>
      <c r="G19206" t="s">
        <v>28</v>
      </c>
      <c r="H19206">
        <v>5</v>
      </c>
      <c r="I19206" t="s">
        <v>18451</v>
      </c>
      <c r="J19206" t="s">
        <v>795</v>
      </c>
      <c r="K19206">
        <v>117000</v>
      </c>
      <c r="L19206">
        <v>137000</v>
      </c>
      <c r="M19206" t="s">
        <v>216</v>
      </c>
      <c r="N19206">
        <v>3</v>
      </c>
      <c r="O19206" t="s">
        <v>18452</v>
      </c>
      <c r="P19206" t="s">
        <v>56</v>
      </c>
      <c r="Q19206" t="s">
        <v>75</v>
      </c>
    </row>
    <row r="19207" spans="1:17" x14ac:dyDescent="0.35">
      <c r="A19207">
        <v>2738757145</v>
      </c>
      <c r="B19207" s="1">
        <v>44278</v>
      </c>
      <c r="C19207" t="s">
        <v>17</v>
      </c>
      <c r="D19207" t="s">
        <v>279</v>
      </c>
      <c r="F19207" t="s">
        <v>19</v>
      </c>
      <c r="G19207" t="s">
        <v>20</v>
      </c>
      <c r="H19207">
        <v>1</v>
      </c>
      <c r="I19207" t="s">
        <v>18453</v>
      </c>
      <c r="J19207" t="s">
        <v>4904</v>
      </c>
      <c r="N19207">
        <v>1</v>
      </c>
      <c r="O19207" t="s">
        <v>240</v>
      </c>
      <c r="P19207" t="s">
        <v>50</v>
      </c>
      <c r="Q19207" t="s">
        <v>25</v>
      </c>
    </row>
    <row r="19208" spans="1:17" x14ac:dyDescent="0.35">
      <c r="A19208">
        <v>2515384858</v>
      </c>
      <c r="B19208" s="1">
        <v>44278</v>
      </c>
      <c r="C19208" t="s">
        <v>26</v>
      </c>
      <c r="D19208" t="s">
        <v>26</v>
      </c>
      <c r="F19208" t="s">
        <v>19</v>
      </c>
      <c r="G19208" t="s">
        <v>20</v>
      </c>
      <c r="H19208">
        <v>1</v>
      </c>
      <c r="I19208" t="s">
        <v>18454</v>
      </c>
      <c r="J19208" t="s">
        <v>22</v>
      </c>
      <c r="N19208">
        <v>19</v>
      </c>
      <c r="O19208" t="s">
        <v>1332</v>
      </c>
      <c r="P19208" t="s">
        <v>900</v>
      </c>
      <c r="Q19208" t="s">
        <v>173</v>
      </c>
    </row>
    <row r="19209" spans="1:17" x14ac:dyDescent="0.35">
      <c r="A19209">
        <v>2706535703</v>
      </c>
      <c r="B19209" s="1">
        <v>44278</v>
      </c>
      <c r="C19209" t="s">
        <v>463</v>
      </c>
      <c r="D19209" t="s">
        <v>463</v>
      </c>
      <c r="F19209" t="s">
        <v>19</v>
      </c>
      <c r="G19209" t="s">
        <v>28</v>
      </c>
      <c r="H19209">
        <v>5</v>
      </c>
      <c r="I19209" t="s">
        <v>18455</v>
      </c>
      <c r="J19209" t="s">
        <v>221</v>
      </c>
      <c r="N19209">
        <v>26</v>
      </c>
      <c r="O19209" t="s">
        <v>18456</v>
      </c>
      <c r="P19209" t="s">
        <v>145</v>
      </c>
      <c r="Q19209" t="s">
        <v>75</v>
      </c>
    </row>
    <row r="19210" spans="1:17" x14ac:dyDescent="0.35">
      <c r="A19210">
        <v>2660796883</v>
      </c>
      <c r="B19210" s="1">
        <v>44278</v>
      </c>
      <c r="C19210" t="s">
        <v>17</v>
      </c>
      <c r="D19210" t="s">
        <v>17</v>
      </c>
      <c r="F19210" t="s">
        <v>19</v>
      </c>
      <c r="G19210" t="s">
        <v>20</v>
      </c>
      <c r="H19210">
        <v>1</v>
      </c>
      <c r="I19210" t="s">
        <v>4481</v>
      </c>
      <c r="J19210" t="s">
        <v>22</v>
      </c>
      <c r="N19210">
        <v>8</v>
      </c>
      <c r="O19210" t="s">
        <v>1143</v>
      </c>
      <c r="P19210" t="s">
        <v>35</v>
      </c>
      <c r="Q19210" t="s">
        <v>25</v>
      </c>
    </row>
    <row r="19211" spans="1:17" x14ac:dyDescent="0.35">
      <c r="A19211">
        <v>2642387804</v>
      </c>
      <c r="B19211" s="1">
        <v>44278</v>
      </c>
      <c r="C19211" t="s">
        <v>76</v>
      </c>
      <c r="D19211" t="s">
        <v>76</v>
      </c>
      <c r="F19211" t="s">
        <v>19</v>
      </c>
      <c r="G19211" t="s">
        <v>67</v>
      </c>
      <c r="H19211">
        <v>3</v>
      </c>
      <c r="I19211" t="s">
        <v>18457</v>
      </c>
      <c r="J19211" t="s">
        <v>22</v>
      </c>
      <c r="N19211">
        <v>75</v>
      </c>
      <c r="O19211" t="s">
        <v>18458</v>
      </c>
      <c r="P19211" t="s">
        <v>429</v>
      </c>
      <c r="Q19211" t="s">
        <v>57</v>
      </c>
    </row>
    <row r="19212" spans="1:17" x14ac:dyDescent="0.35">
      <c r="A19212">
        <v>2725077259</v>
      </c>
      <c r="B19212" s="1">
        <v>44278</v>
      </c>
      <c r="C19212" t="s">
        <v>17</v>
      </c>
      <c r="D19212" t="s">
        <v>18459</v>
      </c>
      <c r="F19212" t="s">
        <v>1667</v>
      </c>
      <c r="G19212" t="s">
        <v>20</v>
      </c>
      <c r="H19212">
        <v>2</v>
      </c>
      <c r="I19212" t="s">
        <v>12399</v>
      </c>
      <c r="J19212" t="s">
        <v>1372</v>
      </c>
      <c r="N19212">
        <v>1</v>
      </c>
      <c r="O19212" t="s">
        <v>1973</v>
      </c>
      <c r="P19212" t="s">
        <v>56</v>
      </c>
      <c r="Q19212" t="s">
        <v>57</v>
      </c>
    </row>
    <row r="19213" spans="1:17" x14ac:dyDescent="0.35">
      <c r="A19213">
        <v>2643906248</v>
      </c>
      <c r="B19213" s="1">
        <v>44278</v>
      </c>
      <c r="C19213" t="s">
        <v>26</v>
      </c>
      <c r="D19213" t="s">
        <v>71</v>
      </c>
      <c r="F19213" t="s">
        <v>19</v>
      </c>
      <c r="G19213" t="s">
        <v>28</v>
      </c>
      <c r="H19213">
        <v>5</v>
      </c>
      <c r="I19213" t="s">
        <v>3299</v>
      </c>
      <c r="J19213" t="s">
        <v>972</v>
      </c>
      <c r="N19213">
        <v>9</v>
      </c>
      <c r="O19213" t="s">
        <v>3300</v>
      </c>
      <c r="P19213" t="s">
        <v>50</v>
      </c>
      <c r="Q19213" t="s">
        <v>75</v>
      </c>
    </row>
    <row r="19214" spans="1:17" x14ac:dyDescent="0.35">
      <c r="A19214">
        <v>2690303592</v>
      </c>
      <c r="B19214" s="1">
        <v>44278</v>
      </c>
      <c r="C19214" t="s">
        <v>44</v>
      </c>
      <c r="D19214" t="s">
        <v>45</v>
      </c>
      <c r="E19214" t="s">
        <v>304</v>
      </c>
      <c r="F19214" t="s">
        <v>46</v>
      </c>
      <c r="G19214" t="s">
        <v>28</v>
      </c>
      <c r="H19214">
        <v>9</v>
      </c>
      <c r="J19214" t="s">
        <v>1397</v>
      </c>
      <c r="O19214" t="s">
        <v>49</v>
      </c>
      <c r="P19214" t="s">
        <v>50</v>
      </c>
      <c r="Q19214" t="s">
        <v>25</v>
      </c>
    </row>
    <row r="19215" spans="1:17" x14ac:dyDescent="0.35">
      <c r="A19215">
        <v>2755149991</v>
      </c>
      <c r="B19215" s="1">
        <v>44278</v>
      </c>
      <c r="C19215" t="s">
        <v>17</v>
      </c>
      <c r="D19215" t="s">
        <v>279</v>
      </c>
      <c r="E19215" t="s">
        <v>10603</v>
      </c>
      <c r="F19215" t="s">
        <v>19</v>
      </c>
      <c r="G19215" t="s">
        <v>20</v>
      </c>
      <c r="H19215">
        <v>1</v>
      </c>
      <c r="I19215" t="s">
        <v>10604</v>
      </c>
      <c r="J19215" t="s">
        <v>22</v>
      </c>
      <c r="N19215">
        <v>2</v>
      </c>
      <c r="O19215" t="s">
        <v>4346</v>
      </c>
      <c r="P19215" t="s">
        <v>50</v>
      </c>
      <c r="Q19215" t="s">
        <v>173</v>
      </c>
    </row>
    <row r="19216" spans="1:17" x14ac:dyDescent="0.35">
      <c r="A19216">
        <v>2713748110</v>
      </c>
      <c r="B19216" s="1">
        <v>44278</v>
      </c>
      <c r="C19216" t="s">
        <v>979</v>
      </c>
      <c r="D19216" t="s">
        <v>979</v>
      </c>
      <c r="F19216" t="s">
        <v>19</v>
      </c>
      <c r="G19216" t="s">
        <v>20</v>
      </c>
      <c r="H19216">
        <v>2</v>
      </c>
      <c r="I19216" t="s">
        <v>13300</v>
      </c>
      <c r="J19216" t="s">
        <v>109</v>
      </c>
      <c r="K19216">
        <v>109000</v>
      </c>
      <c r="L19216">
        <v>184000</v>
      </c>
      <c r="M19216" t="s">
        <v>216</v>
      </c>
      <c r="O19216" t="s">
        <v>13301</v>
      </c>
      <c r="P19216" t="s">
        <v>56</v>
      </c>
      <c r="Q19216" t="s">
        <v>57</v>
      </c>
    </row>
    <row r="19217" spans="1:17" x14ac:dyDescent="0.35">
      <c r="A19217">
        <v>2739255133</v>
      </c>
      <c r="B19217" s="1">
        <v>44278</v>
      </c>
      <c r="C19217" t="s">
        <v>86</v>
      </c>
      <c r="D19217" t="s">
        <v>86</v>
      </c>
      <c r="F19217" t="s">
        <v>46</v>
      </c>
      <c r="G19217" t="s">
        <v>28</v>
      </c>
      <c r="H19217">
        <v>7</v>
      </c>
      <c r="I19217" t="s">
        <v>101</v>
      </c>
      <c r="J19217" t="s">
        <v>4160</v>
      </c>
      <c r="O19217" t="s">
        <v>49</v>
      </c>
      <c r="P19217" t="s">
        <v>50</v>
      </c>
      <c r="Q19217" t="s">
        <v>25</v>
      </c>
    </row>
    <row r="19218" spans="1:17" x14ac:dyDescent="0.35">
      <c r="A19218">
        <v>2682117459</v>
      </c>
      <c r="B19218" s="1">
        <v>44278</v>
      </c>
      <c r="C19218" t="s">
        <v>97</v>
      </c>
      <c r="D19218" t="s">
        <v>97</v>
      </c>
      <c r="E19218" t="s">
        <v>18460</v>
      </c>
      <c r="F19218" t="s">
        <v>19</v>
      </c>
      <c r="G19218" t="s">
        <v>28</v>
      </c>
      <c r="H19218">
        <v>9</v>
      </c>
      <c r="I19218" t="s">
        <v>18461</v>
      </c>
      <c r="J19218" t="s">
        <v>571</v>
      </c>
      <c r="N19218">
        <v>39</v>
      </c>
      <c r="O19218" t="s">
        <v>18462</v>
      </c>
      <c r="P19218" t="s">
        <v>56</v>
      </c>
      <c r="Q19218" t="s">
        <v>75</v>
      </c>
    </row>
    <row r="19219" spans="1:17" x14ac:dyDescent="0.35">
      <c r="A19219">
        <v>2738593528</v>
      </c>
      <c r="B19219" s="1">
        <v>44278</v>
      </c>
      <c r="C19219" t="s">
        <v>17</v>
      </c>
      <c r="D19219" t="s">
        <v>17</v>
      </c>
      <c r="E19219" t="s">
        <v>52</v>
      </c>
      <c r="F19219" t="s">
        <v>19</v>
      </c>
      <c r="G19219" t="s">
        <v>67</v>
      </c>
      <c r="H19219">
        <v>5</v>
      </c>
      <c r="I19219" t="s">
        <v>18463</v>
      </c>
      <c r="J19219" t="s">
        <v>253</v>
      </c>
      <c r="N19219">
        <v>12</v>
      </c>
      <c r="O19219" t="s">
        <v>123</v>
      </c>
      <c r="P19219" t="s">
        <v>56</v>
      </c>
      <c r="Q19219" t="s">
        <v>25</v>
      </c>
    </row>
    <row r="19220" spans="1:17" x14ac:dyDescent="0.35">
      <c r="A19220">
        <v>2540053145</v>
      </c>
      <c r="B19220" s="1">
        <v>44278</v>
      </c>
      <c r="C19220" t="s">
        <v>448</v>
      </c>
      <c r="D19220" t="s">
        <v>4852</v>
      </c>
      <c r="E19220" t="s">
        <v>11093</v>
      </c>
      <c r="F19220" t="s">
        <v>19</v>
      </c>
      <c r="G19220" t="s">
        <v>67</v>
      </c>
      <c r="H19220">
        <v>2</v>
      </c>
      <c r="I19220" t="s">
        <v>11094</v>
      </c>
      <c r="J19220" t="s">
        <v>192</v>
      </c>
      <c r="N19220">
        <v>1</v>
      </c>
      <c r="O19220" t="s">
        <v>85</v>
      </c>
      <c r="P19220" t="s">
        <v>35</v>
      </c>
      <c r="Q19220" t="s">
        <v>25</v>
      </c>
    </row>
    <row r="19221" spans="1:17" x14ac:dyDescent="0.35">
      <c r="A19221">
        <v>2727652581</v>
      </c>
      <c r="B19221" s="1">
        <v>44278</v>
      </c>
      <c r="C19221" t="s">
        <v>17</v>
      </c>
      <c r="D19221" t="s">
        <v>17</v>
      </c>
      <c r="F19221" t="s">
        <v>19</v>
      </c>
      <c r="G19221" t="s">
        <v>28</v>
      </c>
      <c r="H19221">
        <v>6</v>
      </c>
      <c r="I19221" t="s">
        <v>554</v>
      </c>
      <c r="J19221" t="s">
        <v>242</v>
      </c>
      <c r="O19221" t="s">
        <v>243</v>
      </c>
      <c r="P19221" t="s">
        <v>56</v>
      </c>
      <c r="Q19221" t="s">
        <v>43</v>
      </c>
    </row>
    <row r="19222" spans="1:17" x14ac:dyDescent="0.35">
      <c r="A19222">
        <v>2689890875</v>
      </c>
      <c r="B19222" s="1">
        <v>44278</v>
      </c>
      <c r="C19222" t="s">
        <v>26</v>
      </c>
      <c r="D19222" t="s">
        <v>71</v>
      </c>
      <c r="E19222" t="s">
        <v>19</v>
      </c>
      <c r="F19222" t="s">
        <v>46</v>
      </c>
      <c r="G19222" t="s">
        <v>28</v>
      </c>
      <c r="H19222">
        <v>5</v>
      </c>
      <c r="I19222" t="s">
        <v>153</v>
      </c>
      <c r="J19222" t="s">
        <v>10210</v>
      </c>
      <c r="O19222" t="s">
        <v>49</v>
      </c>
      <c r="P19222" t="s">
        <v>50</v>
      </c>
      <c r="Q19222" t="s">
        <v>25</v>
      </c>
    </row>
    <row r="19223" spans="1:17" x14ac:dyDescent="0.35">
      <c r="A19223">
        <v>2685912674</v>
      </c>
      <c r="B19223" s="1">
        <v>44278</v>
      </c>
      <c r="C19223" t="s">
        <v>65</v>
      </c>
      <c r="D19223" t="s">
        <v>18464</v>
      </c>
      <c r="F19223" t="s">
        <v>19</v>
      </c>
      <c r="G19223" t="s">
        <v>20</v>
      </c>
      <c r="H19223">
        <v>2</v>
      </c>
      <c r="I19223" t="s">
        <v>4155</v>
      </c>
      <c r="J19223" t="s">
        <v>253</v>
      </c>
      <c r="K19223">
        <v>45000</v>
      </c>
      <c r="L19223">
        <v>87000</v>
      </c>
      <c r="M19223" t="s">
        <v>216</v>
      </c>
      <c r="N19223">
        <v>1</v>
      </c>
      <c r="O19223" t="s">
        <v>17359</v>
      </c>
      <c r="P19223" t="s">
        <v>3897</v>
      </c>
      <c r="Q19223" t="s">
        <v>75</v>
      </c>
    </row>
    <row r="19224" spans="1:17" x14ac:dyDescent="0.35">
      <c r="A19224">
        <v>2732771160</v>
      </c>
      <c r="B19224" s="1">
        <v>44278</v>
      </c>
      <c r="C19224" t="s">
        <v>26</v>
      </c>
      <c r="D19224" t="s">
        <v>26</v>
      </c>
      <c r="E19224" t="s">
        <v>4215</v>
      </c>
      <c r="F19224" t="s">
        <v>19</v>
      </c>
      <c r="G19224" t="s">
        <v>20</v>
      </c>
      <c r="H19224">
        <v>0</v>
      </c>
      <c r="I19224" t="s">
        <v>4216</v>
      </c>
      <c r="J19224" t="s">
        <v>408</v>
      </c>
      <c r="K19224">
        <v>64000</v>
      </c>
      <c r="L19224">
        <v>107000</v>
      </c>
      <c r="M19224" t="s">
        <v>216</v>
      </c>
      <c r="N19224">
        <v>5</v>
      </c>
      <c r="O19224" t="s">
        <v>1106</v>
      </c>
      <c r="P19224" t="s">
        <v>657</v>
      </c>
      <c r="Q19224" t="s">
        <v>43</v>
      </c>
    </row>
    <row r="19225" spans="1:17" x14ac:dyDescent="0.35">
      <c r="A19225">
        <v>2711901070</v>
      </c>
      <c r="B19225" s="1">
        <v>44278</v>
      </c>
      <c r="C19225" t="s">
        <v>17</v>
      </c>
      <c r="D19225" t="s">
        <v>236</v>
      </c>
      <c r="F19225" t="s">
        <v>19</v>
      </c>
      <c r="G19225" t="s">
        <v>67</v>
      </c>
      <c r="H19225">
        <v>5</v>
      </c>
      <c r="I19225" t="s">
        <v>7106</v>
      </c>
      <c r="J19225" t="s">
        <v>14932</v>
      </c>
      <c r="O19225" t="s">
        <v>240</v>
      </c>
      <c r="P19225" t="s">
        <v>50</v>
      </c>
      <c r="Q19225" t="s">
        <v>25</v>
      </c>
    </row>
    <row r="19226" spans="1:17" x14ac:dyDescent="0.35">
      <c r="A19226">
        <v>2414741075</v>
      </c>
      <c r="B19226" s="1">
        <v>44278</v>
      </c>
      <c r="C19226" t="s">
        <v>17</v>
      </c>
      <c r="D19226" t="s">
        <v>129</v>
      </c>
      <c r="E19226" t="s">
        <v>82</v>
      </c>
      <c r="F19226" t="s">
        <v>19</v>
      </c>
      <c r="G19226" t="s">
        <v>67</v>
      </c>
      <c r="H19226">
        <v>3</v>
      </c>
      <c r="I19226" t="s">
        <v>83</v>
      </c>
      <c r="J19226" t="s">
        <v>527</v>
      </c>
      <c r="O19226" t="s">
        <v>85</v>
      </c>
      <c r="P19226" t="s">
        <v>35</v>
      </c>
      <c r="Q19226" t="s">
        <v>25</v>
      </c>
    </row>
    <row r="19227" spans="1:17" x14ac:dyDescent="0.35">
      <c r="A19227">
        <v>2726671092</v>
      </c>
      <c r="B19227" s="1">
        <v>44278</v>
      </c>
      <c r="C19227" t="s">
        <v>44</v>
      </c>
      <c r="D19227" t="s">
        <v>18465</v>
      </c>
      <c r="F19227" t="s">
        <v>46</v>
      </c>
      <c r="G19227" t="s">
        <v>20</v>
      </c>
      <c r="H19227">
        <v>2</v>
      </c>
      <c r="I19227" t="s">
        <v>18466</v>
      </c>
      <c r="J19227" t="s">
        <v>22</v>
      </c>
      <c r="N19227">
        <v>9</v>
      </c>
      <c r="O19227" t="s">
        <v>240</v>
      </c>
      <c r="P19227" t="s">
        <v>50</v>
      </c>
      <c r="Q19227" t="s">
        <v>25</v>
      </c>
    </row>
    <row r="19228" spans="1:17" x14ac:dyDescent="0.35">
      <c r="A19228">
        <v>2711046377</v>
      </c>
      <c r="B19228" s="1">
        <v>44278</v>
      </c>
      <c r="C19228" t="s">
        <v>17</v>
      </c>
      <c r="D19228" t="s">
        <v>17</v>
      </c>
      <c r="F19228" t="s">
        <v>19</v>
      </c>
      <c r="G19228" t="s">
        <v>28</v>
      </c>
      <c r="H19228">
        <v>5</v>
      </c>
      <c r="I19228" t="s">
        <v>12790</v>
      </c>
      <c r="J19228" t="s">
        <v>127</v>
      </c>
      <c r="K19228">
        <v>84000</v>
      </c>
      <c r="L19228">
        <v>120000</v>
      </c>
      <c r="M19228" t="s">
        <v>216</v>
      </c>
      <c r="N19228">
        <v>6</v>
      </c>
      <c r="O19228" t="s">
        <v>12791</v>
      </c>
    </row>
    <row r="19229" spans="1:17" x14ac:dyDescent="0.35">
      <c r="A19229">
        <v>2683742612</v>
      </c>
      <c r="B19229" s="1">
        <v>44278</v>
      </c>
      <c r="C19229" t="s">
        <v>65</v>
      </c>
      <c r="D19229" t="s">
        <v>8874</v>
      </c>
      <c r="F19229" t="s">
        <v>19</v>
      </c>
      <c r="G19229" t="s">
        <v>67</v>
      </c>
      <c r="H19229">
        <v>5</v>
      </c>
      <c r="I19229" t="s">
        <v>8875</v>
      </c>
      <c r="J19229" t="s">
        <v>465</v>
      </c>
      <c r="N19229">
        <v>76</v>
      </c>
      <c r="O19229" t="s">
        <v>546</v>
      </c>
      <c r="P19229" t="s">
        <v>50</v>
      </c>
      <c r="Q19229" t="s">
        <v>25</v>
      </c>
    </row>
    <row r="19230" spans="1:17" x14ac:dyDescent="0.35">
      <c r="A19230">
        <v>2751343665</v>
      </c>
      <c r="B19230" s="1">
        <v>44278</v>
      </c>
      <c r="C19230" t="s">
        <v>36</v>
      </c>
      <c r="D19230" t="s">
        <v>12035</v>
      </c>
      <c r="F19230" t="s">
        <v>19</v>
      </c>
      <c r="G19230" t="s">
        <v>67</v>
      </c>
      <c r="H19230">
        <v>3</v>
      </c>
      <c r="I19230" t="s">
        <v>12036</v>
      </c>
      <c r="J19230" t="s">
        <v>6988</v>
      </c>
      <c r="N19230">
        <v>9</v>
      </c>
      <c r="O19230" t="s">
        <v>5673</v>
      </c>
      <c r="P19230" t="s">
        <v>773</v>
      </c>
      <c r="Q19230" t="s">
        <v>25</v>
      </c>
    </row>
    <row r="19231" spans="1:17" x14ac:dyDescent="0.35">
      <c r="A19231">
        <v>2701605737</v>
      </c>
      <c r="B19231" s="1">
        <v>44279</v>
      </c>
      <c r="C19231" t="s">
        <v>17</v>
      </c>
      <c r="D19231" t="s">
        <v>17</v>
      </c>
      <c r="F19231" t="s">
        <v>19</v>
      </c>
      <c r="G19231" t="s">
        <v>28</v>
      </c>
      <c r="H19231">
        <v>3</v>
      </c>
      <c r="I19231" t="s">
        <v>18467</v>
      </c>
      <c r="J19231" t="s">
        <v>527</v>
      </c>
      <c r="N19231">
        <v>5</v>
      </c>
      <c r="O19231" t="s">
        <v>18468</v>
      </c>
      <c r="P19231" t="s">
        <v>136</v>
      </c>
      <c r="Q19231" t="s">
        <v>182</v>
      </c>
    </row>
    <row r="19232" spans="1:17" x14ac:dyDescent="0.35">
      <c r="A19232">
        <v>2709755988</v>
      </c>
      <c r="B19232" s="1">
        <v>44279</v>
      </c>
      <c r="C19232" t="s">
        <v>17</v>
      </c>
      <c r="D19232" t="s">
        <v>17</v>
      </c>
      <c r="E19232" t="s">
        <v>18469</v>
      </c>
      <c r="F19232" t="s">
        <v>19</v>
      </c>
      <c r="G19232" t="s">
        <v>28</v>
      </c>
      <c r="H19232">
        <v>2</v>
      </c>
      <c r="I19232" t="s">
        <v>18470</v>
      </c>
      <c r="J19232" t="s">
        <v>22</v>
      </c>
      <c r="N19232">
        <v>1</v>
      </c>
      <c r="O19232" t="s">
        <v>5686</v>
      </c>
      <c r="P19232" t="s">
        <v>50</v>
      </c>
      <c r="Q19232" t="s">
        <v>57</v>
      </c>
    </row>
    <row r="19233" spans="1:17" x14ac:dyDescent="0.35">
      <c r="A19233">
        <v>2683506732</v>
      </c>
      <c r="B19233" s="1">
        <v>44279</v>
      </c>
      <c r="C19233" t="s">
        <v>97</v>
      </c>
      <c r="D19233" t="s">
        <v>97</v>
      </c>
      <c r="E19233" t="s">
        <v>119</v>
      </c>
      <c r="F19233" t="s">
        <v>46</v>
      </c>
      <c r="G19233" t="s">
        <v>28</v>
      </c>
      <c r="H19233">
        <v>8</v>
      </c>
      <c r="J19233" t="s">
        <v>1333</v>
      </c>
      <c r="O19233" t="s">
        <v>49</v>
      </c>
      <c r="P19233" t="s">
        <v>50</v>
      </c>
      <c r="Q19233" t="s">
        <v>25</v>
      </c>
    </row>
    <row r="19234" spans="1:17" x14ac:dyDescent="0.35">
      <c r="A19234">
        <v>2690937524</v>
      </c>
      <c r="B19234" s="1">
        <v>44279</v>
      </c>
      <c r="C19234" t="s">
        <v>26</v>
      </c>
      <c r="D19234" t="s">
        <v>71</v>
      </c>
      <c r="E19234" t="s">
        <v>19</v>
      </c>
      <c r="F19234" t="s">
        <v>46</v>
      </c>
      <c r="G19234" t="s">
        <v>28</v>
      </c>
      <c r="H19234">
        <v>5</v>
      </c>
      <c r="I19234" t="s">
        <v>153</v>
      </c>
      <c r="J19234" t="s">
        <v>3121</v>
      </c>
      <c r="O19234" t="s">
        <v>49</v>
      </c>
      <c r="P19234" t="s">
        <v>50</v>
      </c>
      <c r="Q19234" t="s">
        <v>25</v>
      </c>
    </row>
    <row r="19235" spans="1:17" x14ac:dyDescent="0.35">
      <c r="A19235">
        <v>2727660242</v>
      </c>
      <c r="B19235" s="1">
        <v>44279</v>
      </c>
      <c r="C19235" t="s">
        <v>17</v>
      </c>
      <c r="D19235" t="s">
        <v>17</v>
      </c>
      <c r="E19235" t="s">
        <v>4435</v>
      </c>
      <c r="F19235" t="s">
        <v>19</v>
      </c>
      <c r="G19235" t="s">
        <v>28</v>
      </c>
      <c r="H19235">
        <v>5</v>
      </c>
      <c r="I19235" t="s">
        <v>4436</v>
      </c>
      <c r="J19235" t="s">
        <v>1883</v>
      </c>
      <c r="O19235" t="s">
        <v>243</v>
      </c>
      <c r="P19235" t="s">
        <v>56</v>
      </c>
      <c r="Q19235" t="s">
        <v>43</v>
      </c>
    </row>
    <row r="19236" spans="1:17" x14ac:dyDescent="0.35">
      <c r="A19236">
        <v>2748960902</v>
      </c>
      <c r="B19236" s="1">
        <v>44279</v>
      </c>
      <c r="C19236" t="s">
        <v>44</v>
      </c>
      <c r="D19236" t="s">
        <v>12245</v>
      </c>
      <c r="F19236" t="s">
        <v>46</v>
      </c>
      <c r="G19236" t="s">
        <v>28</v>
      </c>
      <c r="H19236">
        <v>6</v>
      </c>
      <c r="I19236" t="s">
        <v>17711</v>
      </c>
      <c r="J19236" t="s">
        <v>122</v>
      </c>
      <c r="O19236" t="s">
        <v>17712</v>
      </c>
      <c r="P19236" t="s">
        <v>56</v>
      </c>
      <c r="Q19236" t="s">
        <v>57</v>
      </c>
    </row>
    <row r="19237" spans="1:17" x14ac:dyDescent="0.35">
      <c r="A19237">
        <v>2728703367</v>
      </c>
      <c r="B19237" s="1">
        <v>44279</v>
      </c>
      <c r="C19237" t="s">
        <v>17</v>
      </c>
      <c r="D19237" t="s">
        <v>6098</v>
      </c>
      <c r="F19237" t="s">
        <v>19</v>
      </c>
      <c r="G19237" t="s">
        <v>301</v>
      </c>
      <c r="H19237">
        <v>0</v>
      </c>
      <c r="I19237" t="s">
        <v>18471</v>
      </c>
      <c r="J19237" t="s">
        <v>22</v>
      </c>
      <c r="N19237">
        <v>19</v>
      </c>
      <c r="O19237" t="s">
        <v>1700</v>
      </c>
      <c r="P19237" t="s">
        <v>773</v>
      </c>
      <c r="Q19237" t="s">
        <v>25</v>
      </c>
    </row>
    <row r="19238" spans="1:17" x14ac:dyDescent="0.35">
      <c r="A19238">
        <v>2742215794</v>
      </c>
      <c r="B19238" s="1">
        <v>44279</v>
      </c>
      <c r="C19238" t="s">
        <v>17</v>
      </c>
      <c r="D19238" t="s">
        <v>129</v>
      </c>
      <c r="E19238" t="s">
        <v>698</v>
      </c>
      <c r="F19238" t="s">
        <v>19</v>
      </c>
      <c r="G19238" t="s">
        <v>67</v>
      </c>
      <c r="H19238">
        <v>5</v>
      </c>
      <c r="I19238" t="s">
        <v>7772</v>
      </c>
      <c r="J19238" t="s">
        <v>22</v>
      </c>
      <c r="K19238">
        <v>108000</v>
      </c>
      <c r="L19238">
        <v>163000</v>
      </c>
      <c r="M19238" t="s">
        <v>216</v>
      </c>
      <c r="N19238">
        <v>2</v>
      </c>
      <c r="O19238" t="s">
        <v>1800</v>
      </c>
      <c r="P19238" t="s">
        <v>158</v>
      </c>
      <c r="Q19238" t="s">
        <v>43</v>
      </c>
    </row>
    <row r="19239" spans="1:17" x14ac:dyDescent="0.35">
      <c r="A19239">
        <v>2731389072</v>
      </c>
      <c r="B19239" s="1">
        <v>44279</v>
      </c>
      <c r="C19239" t="s">
        <v>36</v>
      </c>
      <c r="D19239" t="s">
        <v>36</v>
      </c>
      <c r="E19239" t="s">
        <v>18472</v>
      </c>
      <c r="F19239" t="s">
        <v>19</v>
      </c>
      <c r="G19239" t="s">
        <v>28</v>
      </c>
      <c r="H19239">
        <v>7</v>
      </c>
      <c r="I19239" t="s">
        <v>18473</v>
      </c>
      <c r="J19239" t="s">
        <v>22</v>
      </c>
      <c r="K19239">
        <v>115000</v>
      </c>
      <c r="L19239">
        <v>146000</v>
      </c>
      <c r="M19239" t="s">
        <v>80</v>
      </c>
      <c r="N19239">
        <v>19</v>
      </c>
      <c r="O19239" t="s">
        <v>15102</v>
      </c>
      <c r="P19239" t="s">
        <v>56</v>
      </c>
      <c r="Q19239" t="s">
        <v>57</v>
      </c>
    </row>
    <row r="19240" spans="1:17" x14ac:dyDescent="0.35">
      <c r="A19240">
        <v>2694255677</v>
      </c>
      <c r="B19240" s="1">
        <v>44279</v>
      </c>
      <c r="C19240" t="s">
        <v>44</v>
      </c>
      <c r="D19240" t="s">
        <v>45</v>
      </c>
      <c r="E19240" t="s">
        <v>304</v>
      </c>
      <c r="F19240" t="s">
        <v>46</v>
      </c>
      <c r="G19240" t="s">
        <v>28</v>
      </c>
      <c r="H19240">
        <v>5</v>
      </c>
      <c r="J19240" t="s">
        <v>844</v>
      </c>
      <c r="O19240" t="s">
        <v>49</v>
      </c>
      <c r="P19240" t="s">
        <v>50</v>
      </c>
      <c r="Q19240" t="s">
        <v>25</v>
      </c>
    </row>
    <row r="19241" spans="1:17" x14ac:dyDescent="0.35">
      <c r="A19241">
        <v>2753746724</v>
      </c>
      <c r="B19241" s="1">
        <v>44279</v>
      </c>
      <c r="C19241" t="s">
        <v>65</v>
      </c>
      <c r="D19241" t="s">
        <v>1018</v>
      </c>
      <c r="F19241" t="s">
        <v>19</v>
      </c>
      <c r="G19241" t="s">
        <v>28</v>
      </c>
      <c r="H19241">
        <v>5</v>
      </c>
      <c r="I19241" t="s">
        <v>1479</v>
      </c>
      <c r="J19241" t="s">
        <v>22</v>
      </c>
      <c r="K19241">
        <v>83000</v>
      </c>
      <c r="L19241">
        <v>108000</v>
      </c>
      <c r="M19241" t="s">
        <v>216</v>
      </c>
      <c r="N19241">
        <v>10</v>
      </c>
      <c r="O19241" t="s">
        <v>565</v>
      </c>
      <c r="P19241" t="s">
        <v>566</v>
      </c>
    </row>
    <row r="19242" spans="1:17" x14ac:dyDescent="0.35">
      <c r="A19242">
        <v>2742508751</v>
      </c>
      <c r="B19242" s="1">
        <v>44279</v>
      </c>
      <c r="C19242" t="s">
        <v>86</v>
      </c>
      <c r="D19242" t="s">
        <v>86</v>
      </c>
      <c r="F19242" t="s">
        <v>46</v>
      </c>
      <c r="G19242" t="s">
        <v>28</v>
      </c>
      <c r="H19242">
        <v>4</v>
      </c>
      <c r="I19242" t="s">
        <v>101</v>
      </c>
      <c r="J19242" t="s">
        <v>853</v>
      </c>
      <c r="O19242" t="s">
        <v>49</v>
      </c>
      <c r="P19242" t="s">
        <v>50</v>
      </c>
      <c r="Q19242" t="s">
        <v>25</v>
      </c>
    </row>
    <row r="19243" spans="1:17" x14ac:dyDescent="0.35">
      <c r="A19243">
        <v>2724261458</v>
      </c>
      <c r="B19243" s="1">
        <v>44279</v>
      </c>
      <c r="C19243" t="s">
        <v>26</v>
      </c>
      <c r="D19243" t="s">
        <v>26</v>
      </c>
      <c r="F19243" t="s">
        <v>19</v>
      </c>
      <c r="G19243" t="s">
        <v>20</v>
      </c>
      <c r="H19243">
        <v>3</v>
      </c>
      <c r="I19243" t="s">
        <v>7558</v>
      </c>
      <c r="J19243" t="s">
        <v>188</v>
      </c>
      <c r="N19243">
        <v>10</v>
      </c>
      <c r="O19243" t="s">
        <v>1276</v>
      </c>
      <c r="P19243" t="s">
        <v>50</v>
      </c>
      <c r="Q19243" t="s">
        <v>75</v>
      </c>
    </row>
    <row r="19244" spans="1:17" x14ac:dyDescent="0.35">
      <c r="A19244">
        <v>2714646775</v>
      </c>
      <c r="B19244" s="1">
        <v>44279</v>
      </c>
      <c r="C19244" t="s">
        <v>17</v>
      </c>
      <c r="D19244" t="s">
        <v>17</v>
      </c>
      <c r="E19244" t="s">
        <v>18474</v>
      </c>
      <c r="F19244" t="s">
        <v>46</v>
      </c>
      <c r="G19244" t="s">
        <v>28</v>
      </c>
      <c r="H19244">
        <v>6</v>
      </c>
      <c r="I19244" t="s">
        <v>18475</v>
      </c>
      <c r="J19244" t="s">
        <v>1672</v>
      </c>
      <c r="N19244">
        <v>6</v>
      </c>
      <c r="O19244" t="s">
        <v>18355</v>
      </c>
      <c r="P19244" t="s">
        <v>136</v>
      </c>
      <c r="Q19244" t="s">
        <v>75</v>
      </c>
    </row>
    <row r="19245" spans="1:17" x14ac:dyDescent="0.35">
      <c r="A19245">
        <v>2670397754</v>
      </c>
      <c r="B19245" s="1">
        <v>44279</v>
      </c>
      <c r="C19245" t="s">
        <v>65</v>
      </c>
      <c r="D19245" t="s">
        <v>323</v>
      </c>
      <c r="F19245" t="s">
        <v>19</v>
      </c>
      <c r="G19245" t="s">
        <v>28</v>
      </c>
      <c r="H19245">
        <v>6</v>
      </c>
      <c r="I19245" t="s">
        <v>5549</v>
      </c>
      <c r="J19245" t="s">
        <v>109</v>
      </c>
      <c r="N19245">
        <v>81</v>
      </c>
      <c r="O19245" t="s">
        <v>1590</v>
      </c>
      <c r="P19245" t="s">
        <v>1591</v>
      </c>
      <c r="Q19245" t="s">
        <v>75</v>
      </c>
    </row>
    <row r="19246" spans="1:17" x14ac:dyDescent="0.35">
      <c r="A19246">
        <v>2676382758</v>
      </c>
      <c r="B19246" s="1">
        <v>44279</v>
      </c>
      <c r="C19246" t="s">
        <v>36</v>
      </c>
      <c r="D19246" t="s">
        <v>18476</v>
      </c>
      <c r="F19246" t="s">
        <v>19</v>
      </c>
      <c r="G19246" t="s">
        <v>67</v>
      </c>
      <c r="H19246">
        <v>4</v>
      </c>
      <c r="I19246" t="s">
        <v>18477</v>
      </c>
      <c r="J19246" t="s">
        <v>18478</v>
      </c>
      <c r="K19246">
        <v>51000</v>
      </c>
      <c r="L19246">
        <v>103000</v>
      </c>
      <c r="M19246" t="s">
        <v>216</v>
      </c>
      <c r="N19246">
        <v>18</v>
      </c>
      <c r="O19246" t="s">
        <v>41</v>
      </c>
      <c r="P19246" t="s">
        <v>42</v>
      </c>
      <c r="Q19246" t="s">
        <v>43</v>
      </c>
    </row>
    <row r="19247" spans="1:17" x14ac:dyDescent="0.35">
      <c r="A19247">
        <v>2693430557</v>
      </c>
      <c r="B19247" s="1">
        <v>44279</v>
      </c>
      <c r="C19247" t="s">
        <v>36</v>
      </c>
      <c r="D19247" t="s">
        <v>2293</v>
      </c>
      <c r="F19247" t="s">
        <v>19</v>
      </c>
      <c r="G19247" t="s">
        <v>67</v>
      </c>
      <c r="H19247">
        <v>6</v>
      </c>
      <c r="I19247" t="s">
        <v>16232</v>
      </c>
      <c r="J19247" t="s">
        <v>770</v>
      </c>
      <c r="N19247">
        <v>49</v>
      </c>
      <c r="O19247" t="s">
        <v>354</v>
      </c>
      <c r="P19247" t="s">
        <v>355</v>
      </c>
      <c r="Q19247" t="s">
        <v>43</v>
      </c>
    </row>
    <row r="19248" spans="1:17" x14ac:dyDescent="0.35">
      <c r="A19248">
        <v>2746697611</v>
      </c>
      <c r="B19248" s="1">
        <v>44279</v>
      </c>
      <c r="C19248" t="s">
        <v>65</v>
      </c>
      <c r="D19248" t="s">
        <v>18479</v>
      </c>
      <c r="F19248" t="s">
        <v>19</v>
      </c>
      <c r="G19248" t="s">
        <v>67</v>
      </c>
      <c r="H19248">
        <v>4</v>
      </c>
      <c r="I19248" t="s">
        <v>3005</v>
      </c>
      <c r="J19248" t="s">
        <v>22</v>
      </c>
      <c r="N19248">
        <v>138</v>
      </c>
      <c r="O19248" t="s">
        <v>18480</v>
      </c>
      <c r="P19248" t="s">
        <v>685</v>
      </c>
      <c r="Q19248" t="s">
        <v>25</v>
      </c>
    </row>
    <row r="19249" spans="1:17" x14ac:dyDescent="0.35">
      <c r="A19249">
        <v>2685233871</v>
      </c>
      <c r="B19249" s="1">
        <v>44279</v>
      </c>
      <c r="C19249" t="s">
        <v>17</v>
      </c>
      <c r="D19249" t="s">
        <v>17</v>
      </c>
      <c r="F19249" t="s">
        <v>19</v>
      </c>
      <c r="G19249" t="s">
        <v>20</v>
      </c>
      <c r="H19249">
        <v>2</v>
      </c>
      <c r="I19249" t="s">
        <v>869</v>
      </c>
      <c r="J19249" t="s">
        <v>348</v>
      </c>
      <c r="N19249">
        <v>56</v>
      </c>
      <c r="O19249" t="s">
        <v>871</v>
      </c>
      <c r="P19249" t="s">
        <v>56</v>
      </c>
      <c r="Q19249" t="s">
        <v>43</v>
      </c>
    </row>
    <row r="19250" spans="1:17" x14ac:dyDescent="0.35">
      <c r="A19250">
        <v>2681233145</v>
      </c>
      <c r="B19250" s="1">
        <v>44279</v>
      </c>
      <c r="C19250" t="s">
        <v>189</v>
      </c>
      <c r="D19250" t="s">
        <v>189</v>
      </c>
      <c r="F19250" t="s">
        <v>19</v>
      </c>
      <c r="G19250" t="s">
        <v>28</v>
      </c>
      <c r="H19250">
        <v>5</v>
      </c>
      <c r="I19250" t="s">
        <v>18481</v>
      </c>
      <c r="J19250" t="s">
        <v>22</v>
      </c>
      <c r="N19250">
        <v>12</v>
      </c>
      <c r="O19250" t="s">
        <v>6041</v>
      </c>
      <c r="P19250" t="s">
        <v>136</v>
      </c>
      <c r="Q19250" t="s">
        <v>111</v>
      </c>
    </row>
    <row r="19251" spans="1:17" x14ac:dyDescent="0.35">
      <c r="A19251">
        <v>2650331693</v>
      </c>
      <c r="B19251" s="1">
        <v>44279</v>
      </c>
      <c r="C19251" t="s">
        <v>17</v>
      </c>
      <c r="D19251" t="s">
        <v>18482</v>
      </c>
      <c r="F19251" t="s">
        <v>46</v>
      </c>
      <c r="G19251" t="s">
        <v>28</v>
      </c>
      <c r="H19251">
        <v>8</v>
      </c>
      <c r="I19251" t="s">
        <v>18483</v>
      </c>
      <c r="J19251" t="s">
        <v>435</v>
      </c>
      <c r="N19251">
        <v>20</v>
      </c>
      <c r="O19251" t="s">
        <v>18484</v>
      </c>
      <c r="P19251" t="s">
        <v>136</v>
      </c>
      <c r="Q19251" t="s">
        <v>111</v>
      </c>
    </row>
    <row r="19252" spans="1:17" x14ac:dyDescent="0.35">
      <c r="A19252">
        <v>2679674605</v>
      </c>
      <c r="B19252" s="1">
        <v>44279</v>
      </c>
      <c r="C19252" t="s">
        <v>65</v>
      </c>
      <c r="D19252" t="s">
        <v>65</v>
      </c>
      <c r="F19252" t="s">
        <v>19</v>
      </c>
      <c r="G19252" t="s">
        <v>67</v>
      </c>
      <c r="H19252">
        <v>4</v>
      </c>
      <c r="I19252" t="s">
        <v>5523</v>
      </c>
      <c r="J19252" t="s">
        <v>627</v>
      </c>
      <c r="O19252" t="s">
        <v>1162</v>
      </c>
      <c r="P19252" t="s">
        <v>145</v>
      </c>
      <c r="Q19252" t="s">
        <v>182</v>
      </c>
    </row>
    <row r="19253" spans="1:17" x14ac:dyDescent="0.35">
      <c r="A19253">
        <v>2742189219</v>
      </c>
      <c r="B19253" s="1">
        <v>44279</v>
      </c>
      <c r="C19253" t="s">
        <v>44</v>
      </c>
      <c r="D19253" t="s">
        <v>2982</v>
      </c>
      <c r="F19253" t="s">
        <v>46</v>
      </c>
      <c r="G19253" t="s">
        <v>28</v>
      </c>
      <c r="H19253">
        <v>1</v>
      </c>
      <c r="I19253" t="s">
        <v>14093</v>
      </c>
      <c r="J19253" t="s">
        <v>22</v>
      </c>
      <c r="N19253">
        <v>13</v>
      </c>
      <c r="O19253" t="s">
        <v>18485</v>
      </c>
      <c r="P19253" t="s">
        <v>145</v>
      </c>
      <c r="Q19253" t="s">
        <v>75</v>
      </c>
    </row>
    <row r="19254" spans="1:17" x14ac:dyDescent="0.35">
      <c r="A19254">
        <v>2731810545</v>
      </c>
      <c r="B19254" s="1">
        <v>44279</v>
      </c>
      <c r="C19254" t="s">
        <v>1073</v>
      </c>
      <c r="D19254" t="s">
        <v>2191</v>
      </c>
      <c r="E19254" t="s">
        <v>38</v>
      </c>
      <c r="F19254" t="s">
        <v>19</v>
      </c>
      <c r="G19254" t="s">
        <v>67</v>
      </c>
      <c r="H19254">
        <v>3</v>
      </c>
      <c r="I19254" t="s">
        <v>442</v>
      </c>
      <c r="J19254" t="s">
        <v>3849</v>
      </c>
      <c r="K19254">
        <v>71000</v>
      </c>
      <c r="L19254">
        <v>99000</v>
      </c>
      <c r="M19254" t="s">
        <v>216</v>
      </c>
      <c r="N19254">
        <v>8</v>
      </c>
      <c r="O19254" t="s">
        <v>1258</v>
      </c>
      <c r="P19254" t="s">
        <v>42</v>
      </c>
      <c r="Q19254" t="s">
        <v>43</v>
      </c>
    </row>
    <row r="19255" spans="1:17" x14ac:dyDescent="0.35">
      <c r="A19255">
        <v>2678798831</v>
      </c>
      <c r="B19255" s="1">
        <v>44280</v>
      </c>
      <c r="C19255" t="s">
        <v>17</v>
      </c>
      <c r="D19255" t="s">
        <v>1297</v>
      </c>
      <c r="F19255" t="s">
        <v>19</v>
      </c>
      <c r="G19255" t="s">
        <v>28</v>
      </c>
      <c r="H19255">
        <v>9</v>
      </c>
      <c r="I19255" t="s">
        <v>18486</v>
      </c>
      <c r="J19255" t="s">
        <v>54</v>
      </c>
      <c r="N19255">
        <v>5</v>
      </c>
      <c r="O19255" t="s">
        <v>135</v>
      </c>
      <c r="P19255" t="s">
        <v>136</v>
      </c>
      <c r="Q19255" t="s">
        <v>75</v>
      </c>
    </row>
    <row r="19256" spans="1:17" x14ac:dyDescent="0.35">
      <c r="A19256">
        <v>2720237751</v>
      </c>
      <c r="B19256" s="1">
        <v>44280</v>
      </c>
      <c r="C19256" t="s">
        <v>26</v>
      </c>
      <c r="D19256" t="s">
        <v>204</v>
      </c>
      <c r="F19256" t="s">
        <v>19</v>
      </c>
      <c r="G19256" t="s">
        <v>67</v>
      </c>
      <c r="H19256">
        <v>2</v>
      </c>
      <c r="I19256" t="s">
        <v>18487</v>
      </c>
      <c r="J19256" t="s">
        <v>12102</v>
      </c>
      <c r="N19256">
        <v>1</v>
      </c>
      <c r="O19256" t="s">
        <v>7913</v>
      </c>
      <c r="P19256" t="s">
        <v>287</v>
      </c>
      <c r="Q19256" t="s">
        <v>75</v>
      </c>
    </row>
    <row r="19257" spans="1:17" x14ac:dyDescent="0.35">
      <c r="A19257">
        <v>2715118087</v>
      </c>
      <c r="B19257" s="1">
        <v>44280</v>
      </c>
      <c r="C19257" t="s">
        <v>44</v>
      </c>
      <c r="D19257" t="s">
        <v>18488</v>
      </c>
      <c r="F19257" t="s">
        <v>46</v>
      </c>
      <c r="G19257" t="s">
        <v>28</v>
      </c>
      <c r="H19257">
        <v>5</v>
      </c>
      <c r="I19257" t="s">
        <v>928</v>
      </c>
      <c r="J19257" t="s">
        <v>206</v>
      </c>
      <c r="N19257">
        <v>6</v>
      </c>
      <c r="O19257" t="s">
        <v>14741</v>
      </c>
    </row>
    <row r="19258" spans="1:17" x14ac:dyDescent="0.35">
      <c r="A19258">
        <v>2717799296</v>
      </c>
      <c r="B19258" s="1">
        <v>44280</v>
      </c>
      <c r="C19258" t="s">
        <v>58</v>
      </c>
      <c r="D19258" t="s">
        <v>5828</v>
      </c>
      <c r="F19258" t="s">
        <v>19</v>
      </c>
      <c r="G19258" t="s">
        <v>20</v>
      </c>
      <c r="H19258">
        <v>2</v>
      </c>
      <c r="I19258" t="s">
        <v>5829</v>
      </c>
      <c r="J19258" t="s">
        <v>898</v>
      </c>
      <c r="N19258">
        <v>1</v>
      </c>
      <c r="O19258" t="s">
        <v>1788</v>
      </c>
      <c r="P19258" t="s">
        <v>136</v>
      </c>
      <c r="Q19258" t="s">
        <v>75</v>
      </c>
    </row>
    <row r="19259" spans="1:17" x14ac:dyDescent="0.35">
      <c r="A19259">
        <v>2717073625</v>
      </c>
      <c r="B19259" s="1">
        <v>44280</v>
      </c>
      <c r="C19259" t="s">
        <v>58</v>
      </c>
      <c r="D19259" t="s">
        <v>58</v>
      </c>
      <c r="F19259" t="s">
        <v>19</v>
      </c>
      <c r="G19259" t="s">
        <v>28</v>
      </c>
      <c r="H19259">
        <v>4</v>
      </c>
      <c r="I19259" t="s">
        <v>18489</v>
      </c>
      <c r="J19259" t="s">
        <v>414</v>
      </c>
      <c r="N19259">
        <v>3</v>
      </c>
      <c r="O19259" t="s">
        <v>18490</v>
      </c>
    </row>
    <row r="19260" spans="1:17" x14ac:dyDescent="0.35">
      <c r="A19260">
        <v>2714370970</v>
      </c>
      <c r="B19260" s="1">
        <v>44280</v>
      </c>
      <c r="C19260" t="s">
        <v>448</v>
      </c>
      <c r="D19260" t="s">
        <v>448</v>
      </c>
      <c r="F19260" t="s">
        <v>46</v>
      </c>
      <c r="G19260" t="s">
        <v>67</v>
      </c>
      <c r="H19260">
        <v>4</v>
      </c>
      <c r="I19260" t="s">
        <v>1458</v>
      </c>
      <c r="J19260" t="s">
        <v>5257</v>
      </c>
      <c r="K19260">
        <v>142000</v>
      </c>
      <c r="L19260">
        <v>137000</v>
      </c>
      <c r="M19260" t="s">
        <v>80</v>
      </c>
      <c r="N19260">
        <v>19</v>
      </c>
      <c r="O19260" t="s">
        <v>661</v>
      </c>
      <c r="P19260" t="s">
        <v>136</v>
      </c>
      <c r="Q19260" t="s">
        <v>146</v>
      </c>
    </row>
    <row r="19261" spans="1:17" x14ac:dyDescent="0.35">
      <c r="A19261">
        <v>2733329222</v>
      </c>
      <c r="B19261" s="1">
        <v>44280</v>
      </c>
      <c r="C19261" t="s">
        <v>17</v>
      </c>
      <c r="D19261" t="s">
        <v>129</v>
      </c>
      <c r="F19261" t="s">
        <v>19</v>
      </c>
      <c r="G19261" t="s">
        <v>28</v>
      </c>
      <c r="H19261">
        <v>8</v>
      </c>
      <c r="I19261" t="s">
        <v>1671</v>
      </c>
      <c r="J19261" t="s">
        <v>18491</v>
      </c>
      <c r="N19261">
        <v>1</v>
      </c>
      <c r="O19261" t="s">
        <v>752</v>
      </c>
      <c r="P19261" t="s">
        <v>91</v>
      </c>
      <c r="Q19261" t="s">
        <v>75</v>
      </c>
    </row>
    <row r="19262" spans="1:17" x14ac:dyDescent="0.35">
      <c r="A19262">
        <v>2744606333</v>
      </c>
      <c r="B19262" s="1">
        <v>44280</v>
      </c>
      <c r="C19262" t="s">
        <v>17</v>
      </c>
      <c r="D19262" t="s">
        <v>129</v>
      </c>
      <c r="E19262" t="s">
        <v>803</v>
      </c>
      <c r="F19262" t="s">
        <v>19</v>
      </c>
      <c r="G19262" t="s">
        <v>67</v>
      </c>
      <c r="H19262">
        <v>6</v>
      </c>
      <c r="I19262" t="s">
        <v>11373</v>
      </c>
      <c r="J19262" t="s">
        <v>22</v>
      </c>
      <c r="N19262">
        <v>1</v>
      </c>
      <c r="O19262" t="s">
        <v>3993</v>
      </c>
      <c r="P19262" t="s">
        <v>56</v>
      </c>
      <c r="Q19262" t="s">
        <v>57</v>
      </c>
    </row>
    <row r="19263" spans="1:17" x14ac:dyDescent="0.35">
      <c r="A19263">
        <v>2682375937</v>
      </c>
      <c r="B19263" s="1">
        <v>44280</v>
      </c>
      <c r="C19263" t="s">
        <v>1116</v>
      </c>
      <c r="D19263" t="s">
        <v>1117</v>
      </c>
      <c r="E19263" t="s">
        <v>52</v>
      </c>
      <c r="F19263" t="s">
        <v>19</v>
      </c>
      <c r="G19263" t="s">
        <v>67</v>
      </c>
      <c r="H19263">
        <v>2</v>
      </c>
      <c r="I19263" t="s">
        <v>2370</v>
      </c>
      <c r="J19263" t="s">
        <v>253</v>
      </c>
      <c r="O19263" t="s">
        <v>2371</v>
      </c>
      <c r="P19263" t="s">
        <v>166</v>
      </c>
      <c r="Q19263" t="s">
        <v>75</v>
      </c>
    </row>
    <row r="19264" spans="1:17" x14ac:dyDescent="0.35">
      <c r="A19264">
        <v>2660725292</v>
      </c>
      <c r="B19264" s="1">
        <v>44280</v>
      </c>
      <c r="C19264" t="s">
        <v>17</v>
      </c>
      <c r="D19264" t="s">
        <v>4361</v>
      </c>
      <c r="F19264" t="s">
        <v>19</v>
      </c>
      <c r="G19264" t="s">
        <v>67</v>
      </c>
      <c r="H19264">
        <v>4</v>
      </c>
      <c r="I19264" t="s">
        <v>4362</v>
      </c>
      <c r="J19264" t="s">
        <v>95</v>
      </c>
      <c r="O19264" t="s">
        <v>96</v>
      </c>
      <c r="P19264" t="s">
        <v>35</v>
      </c>
      <c r="Q19264" t="s">
        <v>25</v>
      </c>
    </row>
    <row r="19265" spans="1:17" x14ac:dyDescent="0.35">
      <c r="A19265">
        <v>2647548577</v>
      </c>
      <c r="B19265" s="1">
        <v>44280</v>
      </c>
      <c r="C19265" t="s">
        <v>608</v>
      </c>
      <c r="D19265" t="s">
        <v>608</v>
      </c>
      <c r="E19265" t="s">
        <v>1627</v>
      </c>
      <c r="F19265" t="s">
        <v>19</v>
      </c>
      <c r="G19265" t="s">
        <v>28</v>
      </c>
      <c r="H19265">
        <v>8</v>
      </c>
      <c r="I19265" t="s">
        <v>1628</v>
      </c>
      <c r="J19265" t="s">
        <v>335</v>
      </c>
      <c r="O19265" t="s">
        <v>70</v>
      </c>
      <c r="P19265" t="s">
        <v>56</v>
      </c>
      <c r="Q19265" t="s">
        <v>25</v>
      </c>
    </row>
    <row r="19266" spans="1:17" x14ac:dyDescent="0.35">
      <c r="A19266">
        <v>2737038547</v>
      </c>
      <c r="B19266" s="1">
        <v>44280</v>
      </c>
      <c r="C19266" t="s">
        <v>17</v>
      </c>
      <c r="D19266" t="s">
        <v>17</v>
      </c>
      <c r="F19266" t="s">
        <v>19</v>
      </c>
      <c r="G19266" t="s">
        <v>67</v>
      </c>
      <c r="H19266">
        <v>5</v>
      </c>
      <c r="I19266" t="s">
        <v>2161</v>
      </c>
      <c r="J19266" t="s">
        <v>11445</v>
      </c>
      <c r="O19266" t="s">
        <v>613</v>
      </c>
      <c r="P19266" t="s">
        <v>56</v>
      </c>
      <c r="Q19266" t="s">
        <v>146</v>
      </c>
    </row>
    <row r="19267" spans="1:17" x14ac:dyDescent="0.35">
      <c r="A19267">
        <v>2717435078</v>
      </c>
      <c r="B19267" s="1">
        <v>44280</v>
      </c>
      <c r="C19267" t="s">
        <v>97</v>
      </c>
      <c r="D19267" t="s">
        <v>97</v>
      </c>
      <c r="F19267" t="s">
        <v>46</v>
      </c>
      <c r="G19267" t="s">
        <v>28</v>
      </c>
      <c r="H19267">
        <v>3</v>
      </c>
      <c r="I19267" t="s">
        <v>3486</v>
      </c>
      <c r="J19267" t="s">
        <v>22</v>
      </c>
      <c r="N19267">
        <v>20</v>
      </c>
      <c r="O19267" t="s">
        <v>3472</v>
      </c>
      <c r="P19267" t="s">
        <v>56</v>
      </c>
      <c r="Q19267" t="s">
        <v>111</v>
      </c>
    </row>
    <row r="19268" spans="1:17" x14ac:dyDescent="0.35">
      <c r="A19268">
        <v>2642449556</v>
      </c>
      <c r="B19268" s="1">
        <v>44280</v>
      </c>
      <c r="C19268" t="s">
        <v>17</v>
      </c>
      <c r="D19268" t="s">
        <v>471</v>
      </c>
      <c r="F19268" t="s">
        <v>19</v>
      </c>
      <c r="G19268" t="s">
        <v>28</v>
      </c>
      <c r="H19268">
        <v>4</v>
      </c>
      <c r="I19268" t="s">
        <v>5261</v>
      </c>
      <c r="J19268" t="s">
        <v>414</v>
      </c>
      <c r="N19268">
        <v>1</v>
      </c>
      <c r="O19268" t="s">
        <v>233</v>
      </c>
      <c r="P19268" t="s">
        <v>35</v>
      </c>
      <c r="Q19268" t="s">
        <v>25</v>
      </c>
    </row>
    <row r="19269" spans="1:17" x14ac:dyDescent="0.35">
      <c r="A19269">
        <v>2656646122</v>
      </c>
      <c r="B19269" s="1">
        <v>44280</v>
      </c>
      <c r="C19269" t="s">
        <v>26</v>
      </c>
      <c r="D19269" t="s">
        <v>71</v>
      </c>
      <c r="E19269" t="s">
        <v>119</v>
      </c>
      <c r="F19269" t="s">
        <v>46</v>
      </c>
      <c r="G19269" t="s">
        <v>28</v>
      </c>
      <c r="H19269">
        <v>4</v>
      </c>
      <c r="I19269" t="s">
        <v>153</v>
      </c>
      <c r="J19269" t="s">
        <v>1646</v>
      </c>
      <c r="N19269">
        <v>2</v>
      </c>
      <c r="O19269" t="s">
        <v>49</v>
      </c>
      <c r="P19269" t="s">
        <v>50</v>
      </c>
      <c r="Q19269" t="s">
        <v>25</v>
      </c>
    </row>
    <row r="19270" spans="1:17" x14ac:dyDescent="0.35">
      <c r="A19270">
        <v>2742239605</v>
      </c>
      <c r="B19270" s="1">
        <v>44280</v>
      </c>
      <c r="C19270" t="s">
        <v>86</v>
      </c>
      <c r="D19270" t="s">
        <v>86</v>
      </c>
      <c r="F19270" t="s">
        <v>46</v>
      </c>
      <c r="G19270" t="s">
        <v>28</v>
      </c>
      <c r="H19270">
        <v>10</v>
      </c>
      <c r="I19270" t="s">
        <v>101</v>
      </c>
      <c r="J19270" t="s">
        <v>3361</v>
      </c>
      <c r="O19270" t="s">
        <v>49</v>
      </c>
      <c r="P19270" t="s">
        <v>50</v>
      </c>
      <c r="Q19270" t="s">
        <v>25</v>
      </c>
    </row>
    <row r="19271" spans="1:17" x14ac:dyDescent="0.35">
      <c r="A19271">
        <v>2671544732</v>
      </c>
      <c r="B19271" s="1">
        <v>44280</v>
      </c>
      <c r="C19271" t="s">
        <v>26</v>
      </c>
      <c r="D19271" t="s">
        <v>26</v>
      </c>
      <c r="F19271" t="s">
        <v>19</v>
      </c>
      <c r="G19271" t="s">
        <v>20</v>
      </c>
      <c r="H19271">
        <v>3</v>
      </c>
      <c r="I19271" t="s">
        <v>15187</v>
      </c>
      <c r="J19271" t="s">
        <v>22</v>
      </c>
      <c r="N19271">
        <v>21</v>
      </c>
      <c r="O19271" t="s">
        <v>9302</v>
      </c>
      <c r="P19271" t="s">
        <v>50</v>
      </c>
      <c r="Q19271" t="s">
        <v>57</v>
      </c>
    </row>
    <row r="19272" spans="1:17" x14ac:dyDescent="0.35">
      <c r="A19272">
        <v>2790887165</v>
      </c>
      <c r="B19272" s="1">
        <v>44280</v>
      </c>
      <c r="C19272" t="s">
        <v>97</v>
      </c>
      <c r="D19272" t="s">
        <v>18492</v>
      </c>
      <c r="F19272" t="s">
        <v>19</v>
      </c>
      <c r="G19272" t="s">
        <v>20</v>
      </c>
      <c r="H19272">
        <v>2</v>
      </c>
      <c r="I19272" t="s">
        <v>18493</v>
      </c>
      <c r="J19272" t="s">
        <v>221</v>
      </c>
      <c r="N19272">
        <v>21</v>
      </c>
      <c r="O19272" t="s">
        <v>3501</v>
      </c>
      <c r="P19272" t="s">
        <v>177</v>
      </c>
      <c r="Q19272" t="s">
        <v>43</v>
      </c>
    </row>
    <row r="19273" spans="1:17" x14ac:dyDescent="0.35">
      <c r="A19273">
        <v>2719523004</v>
      </c>
      <c r="B19273" s="1">
        <v>44280</v>
      </c>
      <c r="C19273" t="s">
        <v>208</v>
      </c>
      <c r="D19273" t="s">
        <v>567</v>
      </c>
      <c r="F19273" t="s">
        <v>19</v>
      </c>
      <c r="G19273" t="s">
        <v>67</v>
      </c>
      <c r="H19273">
        <v>4</v>
      </c>
      <c r="I19273" t="s">
        <v>4412</v>
      </c>
      <c r="J19273" t="s">
        <v>69</v>
      </c>
      <c r="O19273" t="s">
        <v>947</v>
      </c>
      <c r="P19273" t="s">
        <v>35</v>
      </c>
      <c r="Q19273" t="s">
        <v>173</v>
      </c>
    </row>
    <row r="19274" spans="1:17" x14ac:dyDescent="0.35">
      <c r="A19274">
        <v>2678480794</v>
      </c>
      <c r="B19274" s="1">
        <v>44280</v>
      </c>
      <c r="C19274" t="s">
        <v>36</v>
      </c>
      <c r="D19274" t="s">
        <v>36</v>
      </c>
      <c r="F19274" t="s">
        <v>46</v>
      </c>
      <c r="G19274" t="s">
        <v>67</v>
      </c>
      <c r="H19274">
        <v>4</v>
      </c>
      <c r="I19274" t="s">
        <v>18494</v>
      </c>
      <c r="J19274" t="s">
        <v>1638</v>
      </c>
      <c r="N19274">
        <v>48</v>
      </c>
      <c r="O19274" t="s">
        <v>18495</v>
      </c>
      <c r="P19274" t="s">
        <v>136</v>
      </c>
      <c r="Q19274" t="s">
        <v>75</v>
      </c>
    </row>
    <row r="19275" spans="1:17" x14ac:dyDescent="0.35">
      <c r="A19275">
        <v>2709278685</v>
      </c>
      <c r="B19275" s="1">
        <v>44280</v>
      </c>
      <c r="C19275" t="s">
        <v>58</v>
      </c>
      <c r="D19275" t="s">
        <v>58</v>
      </c>
      <c r="E19275" t="s">
        <v>18496</v>
      </c>
      <c r="F19275" t="s">
        <v>19</v>
      </c>
      <c r="G19275" t="s">
        <v>67</v>
      </c>
      <c r="H19275">
        <v>5</v>
      </c>
      <c r="I19275" t="s">
        <v>18497</v>
      </c>
      <c r="J19275" t="s">
        <v>2259</v>
      </c>
      <c r="N19275">
        <v>12</v>
      </c>
      <c r="O19275" t="s">
        <v>2260</v>
      </c>
      <c r="P19275" t="s">
        <v>56</v>
      </c>
      <c r="Q19275" t="s">
        <v>75</v>
      </c>
    </row>
    <row r="19276" spans="1:17" x14ac:dyDescent="0.35">
      <c r="A19276">
        <v>2675351891</v>
      </c>
      <c r="B19276" s="1">
        <v>44280</v>
      </c>
      <c r="C19276" t="s">
        <v>541</v>
      </c>
      <c r="D19276" t="s">
        <v>541</v>
      </c>
      <c r="E19276" t="s">
        <v>18498</v>
      </c>
      <c r="F19276" t="s">
        <v>19</v>
      </c>
      <c r="G19276" t="s">
        <v>28</v>
      </c>
      <c r="H19276">
        <v>8</v>
      </c>
      <c r="I19276" t="s">
        <v>2162</v>
      </c>
      <c r="J19276" t="s">
        <v>22</v>
      </c>
      <c r="N19276">
        <v>13</v>
      </c>
      <c r="O19276" t="s">
        <v>8370</v>
      </c>
      <c r="P19276" t="s">
        <v>50</v>
      </c>
      <c r="Q19276" t="s">
        <v>75</v>
      </c>
    </row>
    <row r="19277" spans="1:17" x14ac:dyDescent="0.35">
      <c r="A19277">
        <v>2686110373</v>
      </c>
      <c r="B19277" s="1">
        <v>44281</v>
      </c>
      <c r="C19277" t="s">
        <v>17</v>
      </c>
      <c r="D19277" t="s">
        <v>500</v>
      </c>
      <c r="F19277" t="s">
        <v>19</v>
      </c>
      <c r="G19277" t="s">
        <v>20</v>
      </c>
      <c r="H19277">
        <v>1</v>
      </c>
      <c r="I19277" t="s">
        <v>18499</v>
      </c>
      <c r="J19277" t="s">
        <v>206</v>
      </c>
      <c r="N19277">
        <v>72</v>
      </c>
      <c r="O19277" t="s">
        <v>18500</v>
      </c>
      <c r="P19277" t="s">
        <v>56</v>
      </c>
      <c r="Q19277" t="s">
        <v>57</v>
      </c>
    </row>
    <row r="19278" spans="1:17" x14ac:dyDescent="0.35">
      <c r="A19278">
        <v>2696127261</v>
      </c>
      <c r="B19278" s="1">
        <v>44281</v>
      </c>
      <c r="C19278" t="s">
        <v>17</v>
      </c>
      <c r="D19278" t="s">
        <v>15268</v>
      </c>
      <c r="F19278" t="s">
        <v>19</v>
      </c>
      <c r="G19278" t="s">
        <v>28</v>
      </c>
      <c r="H19278">
        <v>5</v>
      </c>
      <c r="I19278" t="s">
        <v>15269</v>
      </c>
      <c r="J19278" t="s">
        <v>972</v>
      </c>
      <c r="N19278">
        <v>2</v>
      </c>
      <c r="O19278" t="s">
        <v>3620</v>
      </c>
      <c r="P19278" t="s">
        <v>35</v>
      </c>
      <c r="Q19278" t="s">
        <v>43</v>
      </c>
    </row>
    <row r="19279" spans="1:17" x14ac:dyDescent="0.35">
      <c r="A19279">
        <v>2714416361</v>
      </c>
      <c r="B19279" s="1">
        <v>44281</v>
      </c>
      <c r="C19279" t="s">
        <v>36</v>
      </c>
      <c r="D19279" t="s">
        <v>5001</v>
      </c>
      <c r="F19279" t="s">
        <v>46</v>
      </c>
      <c r="G19279" t="s">
        <v>67</v>
      </c>
      <c r="H19279">
        <v>3</v>
      </c>
      <c r="J19279" t="s">
        <v>6988</v>
      </c>
      <c r="N19279">
        <v>27</v>
      </c>
      <c r="O19279" t="s">
        <v>13032</v>
      </c>
      <c r="P19279" t="s">
        <v>56</v>
      </c>
      <c r="Q19279" t="s">
        <v>57</v>
      </c>
    </row>
    <row r="19280" spans="1:17" x14ac:dyDescent="0.35">
      <c r="A19280">
        <v>2727651739</v>
      </c>
      <c r="B19280" s="1">
        <v>44281</v>
      </c>
      <c r="C19280" t="s">
        <v>17</v>
      </c>
      <c r="D19280" t="s">
        <v>17</v>
      </c>
      <c r="F19280" t="s">
        <v>19</v>
      </c>
      <c r="G19280" t="s">
        <v>28</v>
      </c>
      <c r="H19280">
        <v>3</v>
      </c>
      <c r="I19280" t="s">
        <v>554</v>
      </c>
      <c r="J19280" t="s">
        <v>1833</v>
      </c>
      <c r="O19280" t="s">
        <v>243</v>
      </c>
      <c r="P19280" t="s">
        <v>56</v>
      </c>
      <c r="Q19280" t="s">
        <v>43</v>
      </c>
    </row>
    <row r="19281" spans="1:17" x14ac:dyDescent="0.35">
      <c r="A19281">
        <v>2554024062</v>
      </c>
      <c r="B19281" s="1">
        <v>44281</v>
      </c>
      <c r="C19281" t="s">
        <v>17</v>
      </c>
      <c r="D19281" t="s">
        <v>129</v>
      </c>
      <c r="E19281" t="s">
        <v>346</v>
      </c>
      <c r="F19281" t="s">
        <v>19</v>
      </c>
      <c r="G19281" t="s">
        <v>67</v>
      </c>
      <c r="H19281">
        <v>7</v>
      </c>
      <c r="I19281" t="s">
        <v>347</v>
      </c>
      <c r="J19281" t="s">
        <v>339</v>
      </c>
      <c r="O19281" t="s">
        <v>85</v>
      </c>
      <c r="P19281" t="s">
        <v>35</v>
      </c>
      <c r="Q19281" t="s">
        <v>25</v>
      </c>
    </row>
    <row r="19282" spans="1:17" x14ac:dyDescent="0.35">
      <c r="A19282">
        <v>2647549504</v>
      </c>
      <c r="B19282" s="1">
        <v>44281</v>
      </c>
      <c r="C19282" t="s">
        <v>608</v>
      </c>
      <c r="D19282" t="s">
        <v>608</v>
      </c>
      <c r="E19282" t="s">
        <v>1627</v>
      </c>
      <c r="F19282" t="s">
        <v>19</v>
      </c>
      <c r="G19282" t="s">
        <v>28</v>
      </c>
      <c r="H19282">
        <v>4</v>
      </c>
      <c r="I19282" t="s">
        <v>1628</v>
      </c>
      <c r="J19282" t="s">
        <v>942</v>
      </c>
      <c r="O19282" t="s">
        <v>70</v>
      </c>
      <c r="P19282" t="s">
        <v>56</v>
      </c>
      <c r="Q19282" t="s">
        <v>25</v>
      </c>
    </row>
    <row r="19283" spans="1:17" x14ac:dyDescent="0.35">
      <c r="A19283">
        <v>2734499906</v>
      </c>
      <c r="B19283" s="1">
        <v>44281</v>
      </c>
      <c r="C19283" t="s">
        <v>267</v>
      </c>
      <c r="D19283" t="s">
        <v>3482</v>
      </c>
      <c r="F19283" t="s">
        <v>19</v>
      </c>
      <c r="G19283" t="s">
        <v>28</v>
      </c>
      <c r="H19283">
        <v>7</v>
      </c>
      <c r="I19283" t="s">
        <v>9126</v>
      </c>
      <c r="J19283" t="s">
        <v>22</v>
      </c>
      <c r="N19283">
        <v>2</v>
      </c>
      <c r="O19283" t="s">
        <v>1068</v>
      </c>
      <c r="P19283" t="s">
        <v>56</v>
      </c>
      <c r="Q19283" t="s">
        <v>43</v>
      </c>
    </row>
    <row r="19284" spans="1:17" x14ac:dyDescent="0.35">
      <c r="A19284">
        <v>2698100038</v>
      </c>
      <c r="B19284" s="1">
        <v>44281</v>
      </c>
      <c r="C19284" t="s">
        <v>17</v>
      </c>
      <c r="D19284" t="s">
        <v>471</v>
      </c>
      <c r="F19284" t="s">
        <v>19</v>
      </c>
      <c r="G19284" t="s">
        <v>28</v>
      </c>
      <c r="H19284">
        <v>7</v>
      </c>
      <c r="I19284" t="s">
        <v>18501</v>
      </c>
      <c r="J19284" t="s">
        <v>1969</v>
      </c>
      <c r="N19284">
        <v>21</v>
      </c>
      <c r="O19284" t="s">
        <v>7967</v>
      </c>
      <c r="P19284" t="s">
        <v>177</v>
      </c>
      <c r="Q19284" t="s">
        <v>43</v>
      </c>
    </row>
    <row r="19285" spans="1:17" x14ac:dyDescent="0.35">
      <c r="A19285">
        <v>2709744586</v>
      </c>
      <c r="B19285" s="1">
        <v>44281</v>
      </c>
      <c r="C19285" t="s">
        <v>208</v>
      </c>
      <c r="D19285" t="s">
        <v>18502</v>
      </c>
      <c r="E19285" t="s">
        <v>3483</v>
      </c>
      <c r="F19285" t="s">
        <v>19</v>
      </c>
      <c r="G19285" t="s">
        <v>67</v>
      </c>
      <c r="H19285">
        <v>4</v>
      </c>
      <c r="I19285" t="s">
        <v>18503</v>
      </c>
      <c r="J19285" t="s">
        <v>169</v>
      </c>
      <c r="N19285">
        <v>11</v>
      </c>
      <c r="O19285" t="s">
        <v>3485</v>
      </c>
      <c r="P19285" t="s">
        <v>1577</v>
      </c>
      <c r="Q19285" t="s">
        <v>43</v>
      </c>
    </row>
    <row r="19286" spans="1:17" x14ac:dyDescent="0.35">
      <c r="A19286">
        <v>2639289687</v>
      </c>
      <c r="B19286" s="1">
        <v>44281</v>
      </c>
      <c r="C19286" t="s">
        <v>463</v>
      </c>
      <c r="D19286" t="s">
        <v>584</v>
      </c>
      <c r="E19286" t="s">
        <v>18504</v>
      </c>
      <c r="F19286" t="s">
        <v>19</v>
      </c>
      <c r="G19286" t="s">
        <v>28</v>
      </c>
      <c r="H19286">
        <v>3</v>
      </c>
      <c r="I19286" t="s">
        <v>18505</v>
      </c>
      <c r="J19286" t="s">
        <v>211</v>
      </c>
      <c r="N19286">
        <v>7</v>
      </c>
      <c r="O19286" t="s">
        <v>6096</v>
      </c>
      <c r="P19286" t="s">
        <v>50</v>
      </c>
      <c r="Q19286" t="s">
        <v>75</v>
      </c>
    </row>
    <row r="19287" spans="1:17" x14ac:dyDescent="0.35">
      <c r="A19287">
        <v>2702453435</v>
      </c>
      <c r="B19287" s="1">
        <v>44281</v>
      </c>
      <c r="C19287" t="s">
        <v>448</v>
      </c>
      <c r="D19287" t="s">
        <v>17642</v>
      </c>
      <c r="E19287" t="s">
        <v>17643</v>
      </c>
      <c r="F19287" t="s">
        <v>19</v>
      </c>
      <c r="G19287" t="s">
        <v>20</v>
      </c>
      <c r="H19287">
        <v>1</v>
      </c>
      <c r="J19287" t="s">
        <v>169</v>
      </c>
      <c r="N19287">
        <v>6</v>
      </c>
      <c r="O19287" t="s">
        <v>6584</v>
      </c>
      <c r="P19287" t="s">
        <v>42</v>
      </c>
      <c r="Q19287" t="s">
        <v>146</v>
      </c>
    </row>
    <row r="19288" spans="1:17" x14ac:dyDescent="0.35">
      <c r="A19288">
        <v>2713305775</v>
      </c>
      <c r="B19288" s="1">
        <v>44281</v>
      </c>
      <c r="C19288" t="s">
        <v>1239</v>
      </c>
      <c r="D19288" t="s">
        <v>18506</v>
      </c>
      <c r="F19288" t="s">
        <v>19</v>
      </c>
      <c r="G19288" t="s">
        <v>67</v>
      </c>
      <c r="H19288">
        <v>4</v>
      </c>
      <c r="I19288" t="s">
        <v>18507</v>
      </c>
      <c r="J19288" t="s">
        <v>22</v>
      </c>
      <c r="N19288">
        <v>4</v>
      </c>
      <c r="O19288" t="s">
        <v>18508</v>
      </c>
      <c r="P19288" t="s">
        <v>429</v>
      </c>
      <c r="Q19288" t="s">
        <v>57</v>
      </c>
    </row>
    <row r="19289" spans="1:17" x14ac:dyDescent="0.35">
      <c r="A19289">
        <v>2742712511</v>
      </c>
      <c r="B19289" s="1">
        <v>44281</v>
      </c>
      <c r="C19289" t="s">
        <v>396</v>
      </c>
      <c r="D19289" t="s">
        <v>3231</v>
      </c>
      <c r="F19289" t="s">
        <v>19</v>
      </c>
      <c r="G19289" t="s">
        <v>28</v>
      </c>
      <c r="H19289">
        <v>5</v>
      </c>
      <c r="I19289" t="s">
        <v>18509</v>
      </c>
      <c r="J19289" t="s">
        <v>552</v>
      </c>
      <c r="N19289">
        <v>1</v>
      </c>
      <c r="O19289" t="s">
        <v>18510</v>
      </c>
      <c r="P19289" t="s">
        <v>2600</v>
      </c>
      <c r="Q19289" t="s">
        <v>57</v>
      </c>
    </row>
    <row r="19290" spans="1:17" x14ac:dyDescent="0.35">
      <c r="A19290">
        <v>2411997215</v>
      </c>
      <c r="B19290" s="1">
        <v>44281</v>
      </c>
      <c r="C19290" t="s">
        <v>17</v>
      </c>
      <c r="D19290" t="s">
        <v>514</v>
      </c>
      <c r="F19290" t="s">
        <v>19</v>
      </c>
      <c r="G19290" t="s">
        <v>67</v>
      </c>
      <c r="H19290">
        <v>3</v>
      </c>
      <c r="I19290" t="s">
        <v>515</v>
      </c>
      <c r="J19290" t="s">
        <v>1459</v>
      </c>
      <c r="N19290">
        <v>2</v>
      </c>
      <c r="O19290" t="s">
        <v>96</v>
      </c>
      <c r="P19290" t="s">
        <v>35</v>
      </c>
      <c r="Q19290" t="s">
        <v>25</v>
      </c>
    </row>
    <row r="19291" spans="1:17" x14ac:dyDescent="0.35">
      <c r="A19291">
        <v>2656603781</v>
      </c>
      <c r="B19291" s="1">
        <v>44281</v>
      </c>
      <c r="C19291" t="s">
        <v>97</v>
      </c>
      <c r="D19291" t="s">
        <v>97</v>
      </c>
      <c r="E19291" t="s">
        <v>119</v>
      </c>
      <c r="F19291" t="s">
        <v>46</v>
      </c>
      <c r="G19291" t="s">
        <v>28</v>
      </c>
      <c r="H19291">
        <v>6</v>
      </c>
      <c r="J19291" t="s">
        <v>1967</v>
      </c>
      <c r="N19291">
        <v>3</v>
      </c>
      <c r="O19291" t="s">
        <v>49</v>
      </c>
      <c r="P19291" t="s">
        <v>50</v>
      </c>
      <c r="Q19291" t="s">
        <v>25</v>
      </c>
    </row>
    <row r="19292" spans="1:17" x14ac:dyDescent="0.35">
      <c r="A19292">
        <v>2696128267</v>
      </c>
      <c r="B19292" s="1">
        <v>44281</v>
      </c>
      <c r="C19292" t="s">
        <v>26</v>
      </c>
      <c r="D19292" t="s">
        <v>26</v>
      </c>
      <c r="F19292" t="s">
        <v>19</v>
      </c>
      <c r="G19292" t="s">
        <v>28</v>
      </c>
      <c r="H19292">
        <v>8</v>
      </c>
      <c r="I19292" t="s">
        <v>1913</v>
      </c>
      <c r="J19292" t="s">
        <v>12183</v>
      </c>
      <c r="O19292" t="s">
        <v>392</v>
      </c>
      <c r="P19292" t="s">
        <v>136</v>
      </c>
      <c r="Q19292" t="s">
        <v>182</v>
      </c>
    </row>
    <row r="19293" spans="1:17" x14ac:dyDescent="0.35">
      <c r="A19293">
        <v>2685257720</v>
      </c>
      <c r="B19293" s="1">
        <v>44281</v>
      </c>
      <c r="C19293" t="s">
        <v>17</v>
      </c>
      <c r="D19293" t="s">
        <v>18511</v>
      </c>
      <c r="F19293" t="s">
        <v>19</v>
      </c>
      <c r="G19293" t="s">
        <v>28</v>
      </c>
      <c r="H19293">
        <v>5</v>
      </c>
      <c r="I19293" t="s">
        <v>18512</v>
      </c>
      <c r="J19293" t="s">
        <v>22</v>
      </c>
      <c r="O19293" t="s">
        <v>1489</v>
      </c>
      <c r="P19293" t="s">
        <v>24</v>
      </c>
      <c r="Q19293" t="s">
        <v>75</v>
      </c>
    </row>
    <row r="19294" spans="1:17" x14ac:dyDescent="0.35">
      <c r="A19294">
        <v>2656004333</v>
      </c>
      <c r="B19294" s="1">
        <v>44281</v>
      </c>
      <c r="C19294" t="s">
        <v>17</v>
      </c>
      <c r="D19294" t="s">
        <v>18513</v>
      </c>
      <c r="F19294" t="s">
        <v>19</v>
      </c>
      <c r="G19294" t="s">
        <v>28</v>
      </c>
      <c r="H19294">
        <v>3</v>
      </c>
      <c r="I19294" t="s">
        <v>18514</v>
      </c>
      <c r="J19294" t="s">
        <v>22</v>
      </c>
      <c r="N19294">
        <v>19</v>
      </c>
      <c r="O19294" t="s">
        <v>2935</v>
      </c>
      <c r="P19294" t="s">
        <v>292</v>
      </c>
      <c r="Q19294" t="s">
        <v>75</v>
      </c>
    </row>
    <row r="19295" spans="1:17" x14ac:dyDescent="0.35">
      <c r="A19295">
        <v>2559056012</v>
      </c>
      <c r="B19295" s="1">
        <v>44281</v>
      </c>
      <c r="C19295" t="s">
        <v>608</v>
      </c>
      <c r="D19295" t="s">
        <v>609</v>
      </c>
      <c r="F19295" t="s">
        <v>19</v>
      </c>
      <c r="G19295" t="s">
        <v>28</v>
      </c>
      <c r="H19295">
        <v>6</v>
      </c>
      <c r="I19295" t="s">
        <v>610</v>
      </c>
      <c r="J19295" t="s">
        <v>435</v>
      </c>
      <c r="N19295">
        <v>4</v>
      </c>
      <c r="O19295" t="s">
        <v>70</v>
      </c>
      <c r="P19295" t="s">
        <v>56</v>
      </c>
      <c r="Q19295" t="s">
        <v>25</v>
      </c>
    </row>
    <row r="19296" spans="1:17" x14ac:dyDescent="0.35">
      <c r="A19296">
        <v>2690304954</v>
      </c>
      <c r="B19296" s="1">
        <v>44281</v>
      </c>
      <c r="C19296" t="s">
        <v>44</v>
      </c>
      <c r="D19296" t="s">
        <v>45</v>
      </c>
      <c r="E19296" t="s">
        <v>304</v>
      </c>
      <c r="F19296" t="s">
        <v>46</v>
      </c>
      <c r="G19296" t="s">
        <v>28</v>
      </c>
      <c r="H19296">
        <v>3</v>
      </c>
      <c r="J19296" t="s">
        <v>5954</v>
      </c>
      <c r="O19296" t="s">
        <v>49</v>
      </c>
      <c r="P19296" t="s">
        <v>50</v>
      </c>
      <c r="Q19296" t="s">
        <v>25</v>
      </c>
    </row>
    <row r="19297" spans="1:17" x14ac:dyDescent="0.35">
      <c r="A19297">
        <v>2692104133</v>
      </c>
      <c r="B19297" s="1">
        <v>44281</v>
      </c>
      <c r="C19297" t="s">
        <v>26</v>
      </c>
      <c r="D19297" t="s">
        <v>26</v>
      </c>
      <c r="F19297" t="s">
        <v>19</v>
      </c>
      <c r="G19297" t="s">
        <v>20</v>
      </c>
      <c r="H19297">
        <v>2</v>
      </c>
      <c r="I19297" t="s">
        <v>1832</v>
      </c>
      <c r="J19297" t="s">
        <v>328</v>
      </c>
      <c r="O19297" t="s">
        <v>233</v>
      </c>
      <c r="P19297" t="s">
        <v>35</v>
      </c>
      <c r="Q19297" t="s">
        <v>25</v>
      </c>
    </row>
    <row r="19298" spans="1:17" x14ac:dyDescent="0.35">
      <c r="A19298">
        <v>2611362264</v>
      </c>
      <c r="B19298" s="1">
        <v>44281</v>
      </c>
      <c r="C19298" t="s">
        <v>17</v>
      </c>
      <c r="D19298" t="s">
        <v>17</v>
      </c>
      <c r="F19298" t="s">
        <v>19</v>
      </c>
      <c r="G19298" t="s">
        <v>20</v>
      </c>
      <c r="H19298">
        <v>0</v>
      </c>
      <c r="I19298" t="s">
        <v>6481</v>
      </c>
      <c r="J19298" t="s">
        <v>315</v>
      </c>
      <c r="K19298">
        <v>38000</v>
      </c>
      <c r="L19298">
        <v>130000</v>
      </c>
      <c r="M19298" t="s">
        <v>216</v>
      </c>
      <c r="N19298">
        <v>19</v>
      </c>
      <c r="O19298" t="s">
        <v>6482</v>
      </c>
      <c r="P19298" t="s">
        <v>1577</v>
      </c>
      <c r="Q19298" t="s">
        <v>25</v>
      </c>
    </row>
    <row r="19299" spans="1:17" x14ac:dyDescent="0.35">
      <c r="A19299">
        <v>2688846943</v>
      </c>
      <c r="B19299" s="1">
        <v>44281</v>
      </c>
      <c r="C19299" t="s">
        <v>529</v>
      </c>
      <c r="D19299" t="s">
        <v>530</v>
      </c>
      <c r="E19299" t="s">
        <v>52</v>
      </c>
      <c r="F19299" t="s">
        <v>19</v>
      </c>
      <c r="G19299" t="s">
        <v>28</v>
      </c>
      <c r="H19299">
        <v>8</v>
      </c>
      <c r="I19299" t="s">
        <v>17233</v>
      </c>
      <c r="J19299" t="s">
        <v>22</v>
      </c>
      <c r="N19299">
        <v>6</v>
      </c>
      <c r="O19299" t="s">
        <v>17234</v>
      </c>
      <c r="P19299" t="s">
        <v>24</v>
      </c>
      <c r="Q19299" t="s">
        <v>57</v>
      </c>
    </row>
    <row r="19300" spans="1:17" x14ac:dyDescent="0.35">
      <c r="A19300">
        <v>2418215839</v>
      </c>
      <c r="B19300" s="1">
        <v>44281</v>
      </c>
      <c r="C19300" t="s">
        <v>17</v>
      </c>
      <c r="D19300" t="s">
        <v>17</v>
      </c>
      <c r="E19300" t="s">
        <v>186</v>
      </c>
      <c r="F19300" t="s">
        <v>19</v>
      </c>
      <c r="G19300" t="s">
        <v>20</v>
      </c>
      <c r="H19300">
        <v>1</v>
      </c>
      <c r="I19300" t="s">
        <v>187</v>
      </c>
      <c r="J19300" t="s">
        <v>738</v>
      </c>
      <c r="N19300">
        <v>4</v>
      </c>
      <c r="O19300" t="s">
        <v>85</v>
      </c>
      <c r="P19300" t="s">
        <v>35</v>
      </c>
      <c r="Q19300" t="s">
        <v>25</v>
      </c>
    </row>
    <row r="19301" spans="1:17" x14ac:dyDescent="0.35">
      <c r="A19301">
        <v>2715174766</v>
      </c>
      <c r="B19301" s="1">
        <v>44281</v>
      </c>
      <c r="C19301" t="s">
        <v>17</v>
      </c>
      <c r="D19301" t="s">
        <v>129</v>
      </c>
      <c r="F19301" t="s">
        <v>19</v>
      </c>
      <c r="G19301" t="s">
        <v>67</v>
      </c>
      <c r="H19301">
        <v>2</v>
      </c>
      <c r="I19301" t="s">
        <v>719</v>
      </c>
      <c r="J19301" t="s">
        <v>140</v>
      </c>
      <c r="O19301" t="s">
        <v>1891</v>
      </c>
      <c r="P19301" t="s">
        <v>1892</v>
      </c>
      <c r="Q19301" t="s">
        <v>75</v>
      </c>
    </row>
    <row r="19302" spans="1:17" x14ac:dyDescent="0.35">
      <c r="A19302">
        <v>2676306566</v>
      </c>
      <c r="B19302" s="1">
        <v>44281</v>
      </c>
      <c r="C19302" t="s">
        <v>189</v>
      </c>
      <c r="D19302" t="s">
        <v>189</v>
      </c>
      <c r="F19302" t="s">
        <v>46</v>
      </c>
      <c r="G19302" t="s">
        <v>28</v>
      </c>
      <c r="H19302">
        <v>6</v>
      </c>
      <c r="I19302" t="s">
        <v>2123</v>
      </c>
      <c r="J19302" t="s">
        <v>427</v>
      </c>
      <c r="K19302">
        <v>123000</v>
      </c>
      <c r="L19302">
        <v>142000</v>
      </c>
      <c r="M19302" t="s">
        <v>80</v>
      </c>
      <c r="N19302">
        <v>3</v>
      </c>
      <c r="O19302" t="s">
        <v>18515</v>
      </c>
      <c r="P19302" t="s">
        <v>56</v>
      </c>
      <c r="Q19302" t="s">
        <v>57</v>
      </c>
    </row>
    <row r="19303" spans="1:17" x14ac:dyDescent="0.35">
      <c r="A19303">
        <v>2713546986</v>
      </c>
      <c r="B19303" s="1">
        <v>44281</v>
      </c>
      <c r="C19303" t="s">
        <v>26</v>
      </c>
      <c r="D19303" t="s">
        <v>26</v>
      </c>
      <c r="F19303" t="s">
        <v>19</v>
      </c>
      <c r="G19303" t="s">
        <v>67</v>
      </c>
      <c r="H19303">
        <v>3</v>
      </c>
      <c r="I19303" t="s">
        <v>1045</v>
      </c>
      <c r="J19303" t="s">
        <v>54</v>
      </c>
      <c r="N19303">
        <v>5</v>
      </c>
      <c r="O19303" t="s">
        <v>1046</v>
      </c>
      <c r="P19303" t="s">
        <v>35</v>
      </c>
      <c r="Q19303" t="s">
        <v>146</v>
      </c>
    </row>
    <row r="19304" spans="1:17" x14ac:dyDescent="0.35">
      <c r="A19304">
        <v>2681361641</v>
      </c>
      <c r="B19304" s="1">
        <v>44282</v>
      </c>
      <c r="C19304" t="s">
        <v>65</v>
      </c>
      <c r="D19304" t="s">
        <v>3874</v>
      </c>
      <c r="E19304" t="s">
        <v>38</v>
      </c>
      <c r="F19304" t="s">
        <v>19</v>
      </c>
      <c r="G19304" t="s">
        <v>67</v>
      </c>
      <c r="H19304">
        <v>3</v>
      </c>
      <c r="I19304" t="s">
        <v>18516</v>
      </c>
      <c r="J19304" t="s">
        <v>1214</v>
      </c>
      <c r="N19304">
        <v>1</v>
      </c>
      <c r="O19304" t="s">
        <v>41</v>
      </c>
      <c r="P19304" t="s">
        <v>42</v>
      </c>
      <c r="Q19304" t="s">
        <v>43</v>
      </c>
    </row>
    <row r="19305" spans="1:17" x14ac:dyDescent="0.35">
      <c r="A19305">
        <v>2741585611</v>
      </c>
      <c r="B19305" s="1">
        <v>44282</v>
      </c>
      <c r="C19305" t="s">
        <v>17</v>
      </c>
      <c r="D19305" t="s">
        <v>1914</v>
      </c>
      <c r="F19305" t="s">
        <v>19</v>
      </c>
      <c r="G19305" t="s">
        <v>28</v>
      </c>
      <c r="H19305">
        <v>5</v>
      </c>
      <c r="I19305" t="s">
        <v>7026</v>
      </c>
      <c r="J19305" t="s">
        <v>95</v>
      </c>
      <c r="O19305" t="s">
        <v>135</v>
      </c>
      <c r="P19305" t="s">
        <v>136</v>
      </c>
      <c r="Q19305" t="s">
        <v>75</v>
      </c>
    </row>
    <row r="19306" spans="1:17" x14ac:dyDescent="0.35">
      <c r="A19306">
        <v>2729976154</v>
      </c>
      <c r="B19306" s="1">
        <v>44282</v>
      </c>
      <c r="C19306" t="s">
        <v>26</v>
      </c>
      <c r="D19306" t="s">
        <v>71</v>
      </c>
      <c r="F19306" t="s">
        <v>19</v>
      </c>
      <c r="G19306" t="s">
        <v>67</v>
      </c>
      <c r="H19306">
        <v>5</v>
      </c>
      <c r="I19306" t="s">
        <v>18517</v>
      </c>
      <c r="J19306" t="s">
        <v>651</v>
      </c>
      <c r="O19306" t="s">
        <v>17923</v>
      </c>
      <c r="P19306" t="s">
        <v>35</v>
      </c>
      <c r="Q19306" t="s">
        <v>146</v>
      </c>
    </row>
    <row r="19307" spans="1:17" x14ac:dyDescent="0.35">
      <c r="A19307">
        <v>2702098012</v>
      </c>
      <c r="B19307" s="1">
        <v>44282</v>
      </c>
      <c r="C19307" t="s">
        <v>44</v>
      </c>
      <c r="D19307" t="s">
        <v>178</v>
      </c>
      <c r="E19307" t="s">
        <v>52</v>
      </c>
      <c r="F19307" t="s">
        <v>19</v>
      </c>
      <c r="G19307" t="s">
        <v>28</v>
      </c>
      <c r="H19307">
        <v>2</v>
      </c>
      <c r="I19307" t="s">
        <v>179</v>
      </c>
      <c r="J19307" t="s">
        <v>558</v>
      </c>
      <c r="N19307">
        <v>1</v>
      </c>
      <c r="O19307" t="s">
        <v>181</v>
      </c>
      <c r="P19307" t="s">
        <v>136</v>
      </c>
      <c r="Q19307" t="s">
        <v>182</v>
      </c>
    </row>
    <row r="19308" spans="1:17" x14ac:dyDescent="0.35">
      <c r="A19308">
        <v>2681269429</v>
      </c>
      <c r="B19308" s="1">
        <v>44282</v>
      </c>
      <c r="C19308" t="s">
        <v>189</v>
      </c>
      <c r="D19308" t="s">
        <v>18518</v>
      </c>
      <c r="F19308" t="s">
        <v>19</v>
      </c>
      <c r="G19308" t="s">
        <v>28</v>
      </c>
      <c r="H19308">
        <v>2</v>
      </c>
      <c r="I19308" t="s">
        <v>2788</v>
      </c>
      <c r="J19308" t="s">
        <v>22</v>
      </c>
      <c r="N19308">
        <v>13</v>
      </c>
      <c r="O19308" t="s">
        <v>10307</v>
      </c>
      <c r="P19308" t="s">
        <v>24</v>
      </c>
      <c r="Q19308" t="s">
        <v>146</v>
      </c>
    </row>
    <row r="19309" spans="1:17" x14ac:dyDescent="0.35">
      <c r="A19309">
        <v>2657218720</v>
      </c>
      <c r="B19309" s="1">
        <v>44282</v>
      </c>
      <c r="C19309" t="s">
        <v>26</v>
      </c>
      <c r="D19309" t="s">
        <v>71</v>
      </c>
      <c r="E19309" t="s">
        <v>119</v>
      </c>
      <c r="F19309" t="s">
        <v>46</v>
      </c>
      <c r="G19309" t="s">
        <v>28</v>
      </c>
      <c r="H19309">
        <v>10</v>
      </c>
      <c r="I19309" t="s">
        <v>153</v>
      </c>
      <c r="J19309" t="s">
        <v>2312</v>
      </c>
      <c r="O19309" t="s">
        <v>49</v>
      </c>
      <c r="P19309" t="s">
        <v>50</v>
      </c>
      <c r="Q19309" t="s">
        <v>25</v>
      </c>
    </row>
    <row r="19310" spans="1:17" x14ac:dyDescent="0.35">
      <c r="A19310">
        <v>2755077756</v>
      </c>
      <c r="B19310" s="1">
        <v>44282</v>
      </c>
      <c r="C19310" t="s">
        <v>331</v>
      </c>
      <c r="D19310" t="s">
        <v>18519</v>
      </c>
      <c r="F19310" t="s">
        <v>19</v>
      </c>
      <c r="G19310" t="s">
        <v>28</v>
      </c>
      <c r="H19310">
        <v>5</v>
      </c>
      <c r="I19310" t="s">
        <v>18520</v>
      </c>
      <c r="J19310" t="s">
        <v>253</v>
      </c>
      <c r="O19310" t="s">
        <v>12678</v>
      </c>
      <c r="P19310" t="s">
        <v>35</v>
      </c>
      <c r="Q19310" t="s">
        <v>111</v>
      </c>
    </row>
    <row r="19311" spans="1:17" x14ac:dyDescent="0.35">
      <c r="A19311">
        <v>2677405404</v>
      </c>
      <c r="B19311" s="1">
        <v>44282</v>
      </c>
      <c r="C19311" t="s">
        <v>58</v>
      </c>
      <c r="D19311" t="s">
        <v>58</v>
      </c>
      <c r="F19311" t="s">
        <v>19</v>
      </c>
      <c r="G19311" t="s">
        <v>28</v>
      </c>
      <c r="H19311">
        <v>6</v>
      </c>
      <c r="I19311" t="s">
        <v>18521</v>
      </c>
      <c r="J19311" t="s">
        <v>9935</v>
      </c>
      <c r="N19311">
        <v>6</v>
      </c>
      <c r="O19311" t="s">
        <v>135</v>
      </c>
      <c r="P19311" t="s">
        <v>136</v>
      </c>
      <c r="Q19311" t="s">
        <v>75</v>
      </c>
    </row>
    <row r="19312" spans="1:17" x14ac:dyDescent="0.35">
      <c r="A19312">
        <v>2748050735</v>
      </c>
      <c r="B19312" s="1">
        <v>44282</v>
      </c>
      <c r="C19312" t="s">
        <v>26</v>
      </c>
      <c r="D19312" t="s">
        <v>26</v>
      </c>
      <c r="F19312" t="s">
        <v>19</v>
      </c>
      <c r="G19312" t="s">
        <v>20</v>
      </c>
      <c r="H19312">
        <v>1</v>
      </c>
      <c r="I19312" t="s">
        <v>18522</v>
      </c>
      <c r="J19312" t="s">
        <v>668</v>
      </c>
      <c r="N19312">
        <v>22</v>
      </c>
      <c r="O19312" t="s">
        <v>18523</v>
      </c>
      <c r="P19312" t="s">
        <v>56</v>
      </c>
      <c r="Q19312" t="s">
        <v>111</v>
      </c>
    </row>
    <row r="19313" spans="1:17" x14ac:dyDescent="0.35">
      <c r="A19313">
        <v>2737690977</v>
      </c>
      <c r="B19313" s="1">
        <v>44282</v>
      </c>
      <c r="C19313" t="s">
        <v>17</v>
      </c>
      <c r="D19313" t="s">
        <v>1388</v>
      </c>
      <c r="F19313" t="s">
        <v>19</v>
      </c>
      <c r="G19313" t="s">
        <v>28</v>
      </c>
      <c r="H19313">
        <v>7</v>
      </c>
      <c r="I19313" t="s">
        <v>1389</v>
      </c>
      <c r="J19313" t="s">
        <v>342</v>
      </c>
      <c r="O19313" t="s">
        <v>266</v>
      </c>
      <c r="P19313" t="s">
        <v>24</v>
      </c>
      <c r="Q19313" t="s">
        <v>25</v>
      </c>
    </row>
    <row r="19314" spans="1:17" x14ac:dyDescent="0.35">
      <c r="A19314">
        <v>2714597027</v>
      </c>
      <c r="B19314" s="1">
        <v>44282</v>
      </c>
      <c r="C19314" t="s">
        <v>103</v>
      </c>
      <c r="D19314" t="s">
        <v>753</v>
      </c>
      <c r="F19314" t="s">
        <v>19</v>
      </c>
      <c r="G19314" t="s">
        <v>67</v>
      </c>
      <c r="H19314">
        <v>4</v>
      </c>
      <c r="I19314" t="s">
        <v>754</v>
      </c>
      <c r="J19314" t="s">
        <v>476</v>
      </c>
      <c r="O19314" t="s">
        <v>266</v>
      </c>
      <c r="P19314" t="s">
        <v>24</v>
      </c>
      <c r="Q19314" t="s">
        <v>25</v>
      </c>
    </row>
    <row r="19315" spans="1:17" x14ac:dyDescent="0.35">
      <c r="A19315">
        <v>2665869481</v>
      </c>
      <c r="B19315" s="1">
        <v>44282</v>
      </c>
      <c r="C19315" t="s">
        <v>904</v>
      </c>
      <c r="D19315" t="s">
        <v>905</v>
      </c>
      <c r="E19315" t="s">
        <v>906</v>
      </c>
      <c r="F19315" t="s">
        <v>19</v>
      </c>
      <c r="G19315" t="s">
        <v>28</v>
      </c>
      <c r="H19315">
        <v>3</v>
      </c>
      <c r="I19315" t="s">
        <v>907</v>
      </c>
      <c r="J19315" t="s">
        <v>253</v>
      </c>
      <c r="N19315">
        <v>1</v>
      </c>
      <c r="O19315" t="s">
        <v>908</v>
      </c>
      <c r="P19315" t="s">
        <v>24</v>
      </c>
      <c r="Q19315" t="s">
        <v>43</v>
      </c>
    </row>
    <row r="19316" spans="1:17" x14ac:dyDescent="0.35">
      <c r="A19316">
        <v>2713518366</v>
      </c>
      <c r="B19316" s="1">
        <v>44282</v>
      </c>
      <c r="C19316" t="s">
        <v>26</v>
      </c>
      <c r="D19316" t="s">
        <v>1050</v>
      </c>
      <c r="F19316" t="s">
        <v>46</v>
      </c>
      <c r="G19316" t="s">
        <v>28</v>
      </c>
      <c r="H19316">
        <v>8</v>
      </c>
      <c r="I19316" t="s">
        <v>18524</v>
      </c>
      <c r="J19316" t="s">
        <v>5077</v>
      </c>
      <c r="N19316">
        <v>5</v>
      </c>
      <c r="O19316" t="s">
        <v>12624</v>
      </c>
    </row>
    <row r="19317" spans="1:17" x14ac:dyDescent="0.35">
      <c r="A19317">
        <v>2707699191</v>
      </c>
      <c r="B19317" s="1">
        <v>44282</v>
      </c>
      <c r="C19317" t="s">
        <v>17</v>
      </c>
      <c r="D19317" t="s">
        <v>18525</v>
      </c>
      <c r="F19317" t="s">
        <v>19</v>
      </c>
      <c r="G19317" t="s">
        <v>20</v>
      </c>
      <c r="H19317">
        <v>1</v>
      </c>
      <c r="I19317" t="s">
        <v>7558</v>
      </c>
      <c r="J19317" t="s">
        <v>188</v>
      </c>
      <c r="N19317">
        <v>2</v>
      </c>
      <c r="O19317" t="s">
        <v>1276</v>
      </c>
      <c r="P19317" t="s">
        <v>50</v>
      </c>
      <c r="Q19317" t="s">
        <v>75</v>
      </c>
    </row>
    <row r="19318" spans="1:17" x14ac:dyDescent="0.35">
      <c r="A19318">
        <v>2437708080</v>
      </c>
      <c r="B19318" s="1">
        <v>44282</v>
      </c>
      <c r="C19318" t="s">
        <v>17</v>
      </c>
      <c r="D19318" t="s">
        <v>17</v>
      </c>
      <c r="E19318" t="s">
        <v>803</v>
      </c>
      <c r="F19318" t="s">
        <v>19</v>
      </c>
      <c r="G19318" t="s">
        <v>20</v>
      </c>
      <c r="H19318">
        <v>0</v>
      </c>
      <c r="I19318" t="s">
        <v>1889</v>
      </c>
      <c r="J19318" t="s">
        <v>140</v>
      </c>
      <c r="N19318">
        <v>41</v>
      </c>
      <c r="O19318" t="s">
        <v>254</v>
      </c>
      <c r="P19318" t="s">
        <v>35</v>
      </c>
      <c r="Q19318" t="s">
        <v>146</v>
      </c>
    </row>
    <row r="19319" spans="1:17" x14ac:dyDescent="0.35">
      <c r="A19319">
        <v>2738378272</v>
      </c>
      <c r="B19319" s="1">
        <v>44282</v>
      </c>
      <c r="C19319" t="s">
        <v>86</v>
      </c>
      <c r="D19319" t="s">
        <v>86</v>
      </c>
      <c r="F19319" t="s">
        <v>46</v>
      </c>
      <c r="G19319" t="s">
        <v>28</v>
      </c>
      <c r="H19319">
        <v>4</v>
      </c>
      <c r="I19319" t="s">
        <v>101</v>
      </c>
      <c r="J19319" t="s">
        <v>1646</v>
      </c>
      <c r="O19319" t="s">
        <v>49</v>
      </c>
      <c r="P19319" t="s">
        <v>50</v>
      </c>
      <c r="Q19319" t="s">
        <v>25</v>
      </c>
    </row>
    <row r="19320" spans="1:17" x14ac:dyDescent="0.35">
      <c r="A19320">
        <v>2733671992</v>
      </c>
      <c r="B19320" s="1">
        <v>44282</v>
      </c>
      <c r="C19320" t="s">
        <v>26</v>
      </c>
      <c r="D19320" t="s">
        <v>3686</v>
      </c>
      <c r="F19320" t="s">
        <v>19</v>
      </c>
      <c r="G19320" t="s">
        <v>28</v>
      </c>
      <c r="H19320">
        <v>10</v>
      </c>
      <c r="I19320" t="s">
        <v>7175</v>
      </c>
      <c r="J19320" t="s">
        <v>22</v>
      </c>
      <c r="O19320" t="s">
        <v>1721</v>
      </c>
      <c r="P19320" t="s">
        <v>50</v>
      </c>
      <c r="Q19320" t="s">
        <v>173</v>
      </c>
    </row>
    <row r="19321" spans="1:17" x14ac:dyDescent="0.35">
      <c r="A19321">
        <v>2691084333</v>
      </c>
      <c r="B19321" s="1">
        <v>44282</v>
      </c>
      <c r="C19321" t="s">
        <v>17</v>
      </c>
      <c r="D19321" t="s">
        <v>471</v>
      </c>
      <c r="F19321" t="s">
        <v>19</v>
      </c>
      <c r="G19321" t="s">
        <v>28</v>
      </c>
      <c r="H19321">
        <v>2</v>
      </c>
      <c r="I19321" t="s">
        <v>9255</v>
      </c>
      <c r="J19321" t="s">
        <v>22</v>
      </c>
      <c r="N19321">
        <v>3</v>
      </c>
      <c r="O19321" t="s">
        <v>1101</v>
      </c>
      <c r="P19321" t="s">
        <v>56</v>
      </c>
      <c r="Q19321" t="s">
        <v>57</v>
      </c>
    </row>
    <row r="19322" spans="1:17" x14ac:dyDescent="0.35">
      <c r="A19322">
        <v>2713352584</v>
      </c>
      <c r="B19322" s="1">
        <v>44282</v>
      </c>
      <c r="C19322" t="s">
        <v>17</v>
      </c>
      <c r="D19322" t="s">
        <v>279</v>
      </c>
      <c r="E19322" t="s">
        <v>13111</v>
      </c>
      <c r="F19322" t="s">
        <v>19</v>
      </c>
      <c r="G19322" t="s">
        <v>20</v>
      </c>
      <c r="H19322">
        <v>3</v>
      </c>
      <c r="I19322" t="s">
        <v>13606</v>
      </c>
      <c r="J19322" t="s">
        <v>1306</v>
      </c>
      <c r="N19322">
        <v>5</v>
      </c>
      <c r="O19322" t="s">
        <v>1759</v>
      </c>
      <c r="P19322" t="s">
        <v>177</v>
      </c>
      <c r="Q19322" t="s">
        <v>146</v>
      </c>
    </row>
    <row r="19323" spans="1:17" x14ac:dyDescent="0.35">
      <c r="A19323">
        <v>2702881077</v>
      </c>
      <c r="B19323" s="1">
        <v>44283</v>
      </c>
      <c r="C19323" t="s">
        <v>17</v>
      </c>
      <c r="D19323" t="s">
        <v>3351</v>
      </c>
      <c r="F19323" t="s">
        <v>46</v>
      </c>
      <c r="G19323" t="s">
        <v>20</v>
      </c>
      <c r="H19323">
        <v>2</v>
      </c>
      <c r="I19323" t="s">
        <v>18526</v>
      </c>
      <c r="J19323" t="s">
        <v>127</v>
      </c>
      <c r="K19323">
        <v>76000</v>
      </c>
      <c r="L19323">
        <v>85000</v>
      </c>
      <c r="M19323" t="s">
        <v>80</v>
      </c>
      <c r="N19323">
        <v>102</v>
      </c>
      <c r="O19323" t="s">
        <v>1020</v>
      </c>
      <c r="P19323" t="s">
        <v>56</v>
      </c>
      <c r="Q19323" t="s">
        <v>25</v>
      </c>
    </row>
    <row r="19324" spans="1:17" x14ac:dyDescent="0.35">
      <c r="A19324">
        <v>2700037833</v>
      </c>
      <c r="B19324" s="1">
        <v>44283</v>
      </c>
      <c r="C19324" t="s">
        <v>17</v>
      </c>
      <c r="D19324" t="s">
        <v>17</v>
      </c>
      <c r="E19324" t="s">
        <v>2959</v>
      </c>
      <c r="F19324" t="s">
        <v>19</v>
      </c>
      <c r="G19324" t="s">
        <v>20</v>
      </c>
      <c r="H19324">
        <v>1</v>
      </c>
      <c r="I19324" t="s">
        <v>2960</v>
      </c>
      <c r="J19324" t="s">
        <v>154</v>
      </c>
      <c r="O19324" t="s">
        <v>469</v>
      </c>
      <c r="P19324" t="s">
        <v>35</v>
      </c>
      <c r="Q19324" t="s">
        <v>146</v>
      </c>
    </row>
    <row r="19325" spans="1:17" x14ac:dyDescent="0.35">
      <c r="A19325">
        <v>2680064620</v>
      </c>
      <c r="B19325" s="1">
        <v>44283</v>
      </c>
      <c r="C19325" t="s">
        <v>17</v>
      </c>
      <c r="D19325" t="s">
        <v>18527</v>
      </c>
      <c r="F19325" t="s">
        <v>46</v>
      </c>
      <c r="G19325" t="s">
        <v>28</v>
      </c>
      <c r="H19325">
        <v>5</v>
      </c>
      <c r="I19325" t="s">
        <v>18528</v>
      </c>
      <c r="J19325" t="s">
        <v>22</v>
      </c>
      <c r="N19325">
        <v>3</v>
      </c>
      <c r="O19325" t="s">
        <v>1416</v>
      </c>
      <c r="P19325" t="s">
        <v>56</v>
      </c>
      <c r="Q19325" t="s">
        <v>25</v>
      </c>
    </row>
    <row r="19326" spans="1:17" x14ac:dyDescent="0.35">
      <c r="A19326">
        <v>2696948539</v>
      </c>
      <c r="B19326" s="1">
        <v>44283</v>
      </c>
      <c r="C19326" t="s">
        <v>65</v>
      </c>
      <c r="D19326" t="s">
        <v>323</v>
      </c>
      <c r="F19326" t="s">
        <v>46</v>
      </c>
      <c r="G19326" t="s">
        <v>28</v>
      </c>
      <c r="H19326">
        <v>5</v>
      </c>
      <c r="I19326" t="s">
        <v>18529</v>
      </c>
      <c r="J19326" t="s">
        <v>1161</v>
      </c>
      <c r="N19326">
        <v>13</v>
      </c>
      <c r="O19326" t="s">
        <v>8512</v>
      </c>
      <c r="P19326" t="s">
        <v>24</v>
      </c>
      <c r="Q19326" t="s">
        <v>43</v>
      </c>
    </row>
    <row r="19327" spans="1:17" x14ac:dyDescent="0.35">
      <c r="A19327">
        <v>2732420587</v>
      </c>
      <c r="B19327" s="1">
        <v>44283</v>
      </c>
      <c r="C19327" t="s">
        <v>26</v>
      </c>
      <c r="D19327" t="s">
        <v>18530</v>
      </c>
      <c r="E19327" t="s">
        <v>52</v>
      </c>
      <c r="F19327" t="s">
        <v>1667</v>
      </c>
      <c r="G19327" t="s">
        <v>20</v>
      </c>
      <c r="H19327">
        <v>1</v>
      </c>
      <c r="I19327" t="s">
        <v>18531</v>
      </c>
      <c r="J19327" t="s">
        <v>22</v>
      </c>
      <c r="N19327">
        <v>7</v>
      </c>
      <c r="O19327" t="s">
        <v>18532</v>
      </c>
      <c r="P19327" t="s">
        <v>5536</v>
      </c>
      <c r="Q19327" t="s">
        <v>75</v>
      </c>
    </row>
    <row r="19328" spans="1:17" x14ac:dyDescent="0.35">
      <c r="A19328">
        <v>2681785915</v>
      </c>
      <c r="B19328" s="1">
        <v>44283</v>
      </c>
      <c r="C19328" t="s">
        <v>17</v>
      </c>
      <c r="D19328" t="s">
        <v>279</v>
      </c>
      <c r="F19328" t="s">
        <v>46</v>
      </c>
      <c r="G19328" t="s">
        <v>28</v>
      </c>
      <c r="H19328">
        <v>7</v>
      </c>
      <c r="I19328" t="s">
        <v>18533</v>
      </c>
      <c r="J19328" t="s">
        <v>22</v>
      </c>
      <c r="N19328">
        <v>3</v>
      </c>
      <c r="O19328" t="s">
        <v>12961</v>
      </c>
      <c r="P19328" t="s">
        <v>35</v>
      </c>
      <c r="Q19328" t="s">
        <v>57</v>
      </c>
    </row>
    <row r="19329" spans="1:17" x14ac:dyDescent="0.35">
      <c r="A19329">
        <v>2737515041</v>
      </c>
      <c r="B19329" s="1">
        <v>44283</v>
      </c>
      <c r="C19329" t="s">
        <v>17</v>
      </c>
      <c r="D19329" t="s">
        <v>10793</v>
      </c>
      <c r="F19329" t="s">
        <v>19</v>
      </c>
      <c r="G19329" t="s">
        <v>28</v>
      </c>
      <c r="H19329">
        <v>4</v>
      </c>
      <c r="I19329" t="s">
        <v>10794</v>
      </c>
      <c r="J19329" t="s">
        <v>22</v>
      </c>
      <c r="N19329">
        <v>12</v>
      </c>
      <c r="O19329" t="s">
        <v>3979</v>
      </c>
      <c r="P19329" t="s">
        <v>1361</v>
      </c>
      <c r="Q19329" t="s">
        <v>173</v>
      </c>
    </row>
    <row r="19330" spans="1:17" x14ac:dyDescent="0.35">
      <c r="A19330">
        <v>2710346335</v>
      </c>
      <c r="B19330" s="1">
        <v>44283</v>
      </c>
      <c r="C19330" t="s">
        <v>65</v>
      </c>
      <c r="D19330" t="s">
        <v>65</v>
      </c>
      <c r="F19330" t="s">
        <v>46</v>
      </c>
      <c r="G19330" t="s">
        <v>67</v>
      </c>
      <c r="H19330">
        <v>5</v>
      </c>
      <c r="I19330" t="s">
        <v>18534</v>
      </c>
      <c r="J19330" t="s">
        <v>206</v>
      </c>
      <c r="K19330">
        <v>82000</v>
      </c>
      <c r="L19330">
        <v>83000</v>
      </c>
      <c r="M19330" t="s">
        <v>80</v>
      </c>
      <c r="N19330">
        <v>96</v>
      </c>
      <c r="O19330" t="s">
        <v>1087</v>
      </c>
      <c r="P19330" t="s">
        <v>136</v>
      </c>
      <c r="Q19330" t="s">
        <v>25</v>
      </c>
    </row>
    <row r="19331" spans="1:17" x14ac:dyDescent="0.35">
      <c r="A19331">
        <v>2640359137</v>
      </c>
      <c r="B19331" s="1">
        <v>44283</v>
      </c>
      <c r="C19331" t="s">
        <v>3186</v>
      </c>
      <c r="D19331" t="s">
        <v>3186</v>
      </c>
      <c r="F19331" t="s">
        <v>19</v>
      </c>
      <c r="G19331" t="s">
        <v>28</v>
      </c>
      <c r="H19331">
        <v>5</v>
      </c>
      <c r="I19331" t="s">
        <v>10941</v>
      </c>
      <c r="J19331" t="s">
        <v>734</v>
      </c>
      <c r="N19331">
        <v>3</v>
      </c>
      <c r="O19331" t="s">
        <v>207</v>
      </c>
      <c r="P19331" t="s">
        <v>145</v>
      </c>
      <c r="Q19331" t="s">
        <v>25</v>
      </c>
    </row>
    <row r="19332" spans="1:17" x14ac:dyDescent="0.35">
      <c r="A19332">
        <v>2678702758</v>
      </c>
      <c r="B19332" s="1">
        <v>44283</v>
      </c>
      <c r="C19332" t="s">
        <v>44</v>
      </c>
      <c r="D19332" t="s">
        <v>3853</v>
      </c>
      <c r="F19332" t="s">
        <v>19</v>
      </c>
      <c r="G19332" t="s">
        <v>28</v>
      </c>
      <c r="H19332">
        <v>9</v>
      </c>
      <c r="I19332" t="s">
        <v>3854</v>
      </c>
      <c r="J19332" t="s">
        <v>54</v>
      </c>
      <c r="N19332">
        <v>2</v>
      </c>
      <c r="O19332" t="s">
        <v>135</v>
      </c>
      <c r="P19332" t="s">
        <v>136</v>
      </c>
      <c r="Q19332" t="s">
        <v>75</v>
      </c>
    </row>
    <row r="19333" spans="1:17" x14ac:dyDescent="0.35">
      <c r="A19333">
        <v>2554023256</v>
      </c>
      <c r="B19333" s="1">
        <v>44283</v>
      </c>
      <c r="C19333" t="s">
        <v>86</v>
      </c>
      <c r="D19333" t="s">
        <v>412</v>
      </c>
      <c r="F19333" t="s">
        <v>19</v>
      </c>
      <c r="G19333" t="s">
        <v>67</v>
      </c>
      <c r="H19333">
        <v>4</v>
      </c>
      <c r="I19333" t="s">
        <v>856</v>
      </c>
      <c r="J19333" t="s">
        <v>435</v>
      </c>
      <c r="N19333">
        <v>3</v>
      </c>
      <c r="O19333" t="s">
        <v>85</v>
      </c>
      <c r="P19333" t="s">
        <v>35</v>
      </c>
      <c r="Q19333" t="s">
        <v>25</v>
      </c>
    </row>
    <row r="19334" spans="1:17" x14ac:dyDescent="0.35">
      <c r="A19334">
        <v>2548678028</v>
      </c>
      <c r="B19334" s="1">
        <v>44283</v>
      </c>
      <c r="C19334" t="s">
        <v>17</v>
      </c>
      <c r="D19334" t="s">
        <v>409</v>
      </c>
      <c r="F19334" t="s">
        <v>19</v>
      </c>
      <c r="G19334" t="s">
        <v>67</v>
      </c>
      <c r="H19334">
        <v>5</v>
      </c>
      <c r="I19334" t="s">
        <v>12229</v>
      </c>
      <c r="J19334" t="s">
        <v>22</v>
      </c>
      <c r="N19334">
        <v>11</v>
      </c>
      <c r="O19334" t="s">
        <v>9389</v>
      </c>
      <c r="P19334" t="s">
        <v>24</v>
      </c>
      <c r="Q19334" t="s">
        <v>57</v>
      </c>
    </row>
    <row r="19335" spans="1:17" x14ac:dyDescent="0.35">
      <c r="A19335">
        <v>2682404954</v>
      </c>
      <c r="B19335" s="1">
        <v>44283</v>
      </c>
      <c r="C19335" t="s">
        <v>26</v>
      </c>
      <c r="D19335" t="s">
        <v>18535</v>
      </c>
      <c r="F19335" t="s">
        <v>46</v>
      </c>
      <c r="G19335" t="s">
        <v>28</v>
      </c>
      <c r="H19335">
        <v>4</v>
      </c>
      <c r="I19335" t="s">
        <v>15536</v>
      </c>
      <c r="J19335" t="s">
        <v>668</v>
      </c>
      <c r="N19335">
        <v>2</v>
      </c>
      <c r="O19335" t="s">
        <v>6695</v>
      </c>
      <c r="P19335" t="s">
        <v>136</v>
      </c>
      <c r="Q19335" t="s">
        <v>75</v>
      </c>
    </row>
    <row r="19336" spans="1:17" x14ac:dyDescent="0.35">
      <c r="A19336">
        <v>2434241989</v>
      </c>
      <c r="B19336" s="1">
        <v>44283</v>
      </c>
      <c r="C19336" t="s">
        <v>17</v>
      </c>
      <c r="D19336" t="s">
        <v>477</v>
      </c>
      <c r="F19336" t="s">
        <v>19</v>
      </c>
      <c r="G19336" t="s">
        <v>67</v>
      </c>
      <c r="H19336">
        <v>5</v>
      </c>
      <c r="I19336" t="s">
        <v>478</v>
      </c>
      <c r="J19336" t="s">
        <v>109</v>
      </c>
      <c r="N19336">
        <v>9</v>
      </c>
      <c r="O19336" t="s">
        <v>96</v>
      </c>
      <c r="P19336" t="s">
        <v>35</v>
      </c>
      <c r="Q19336" t="s">
        <v>25</v>
      </c>
    </row>
    <row r="19337" spans="1:17" x14ac:dyDescent="0.35">
      <c r="A19337">
        <v>2738373998</v>
      </c>
      <c r="B19337" s="1">
        <v>44283</v>
      </c>
      <c r="C19337" t="s">
        <v>86</v>
      </c>
      <c r="D19337" t="s">
        <v>86</v>
      </c>
      <c r="F19337" t="s">
        <v>46</v>
      </c>
      <c r="G19337" t="s">
        <v>28</v>
      </c>
      <c r="H19337">
        <v>7</v>
      </c>
      <c r="I19337" t="s">
        <v>101</v>
      </c>
      <c r="J19337" t="s">
        <v>350</v>
      </c>
      <c r="O19337" t="s">
        <v>49</v>
      </c>
      <c r="P19337" t="s">
        <v>50</v>
      </c>
      <c r="Q19337" t="s">
        <v>25</v>
      </c>
    </row>
    <row r="19338" spans="1:17" x14ac:dyDescent="0.35">
      <c r="A19338">
        <v>2675972796</v>
      </c>
      <c r="B19338" s="1">
        <v>44283</v>
      </c>
      <c r="C19338" t="s">
        <v>44</v>
      </c>
      <c r="D19338" t="s">
        <v>1163</v>
      </c>
      <c r="F19338" t="s">
        <v>46</v>
      </c>
      <c r="G19338" t="s">
        <v>28</v>
      </c>
      <c r="H19338">
        <v>4</v>
      </c>
      <c r="I19338" t="s">
        <v>18536</v>
      </c>
      <c r="J19338" t="s">
        <v>22</v>
      </c>
      <c r="N19338">
        <v>6</v>
      </c>
      <c r="O19338" t="s">
        <v>18537</v>
      </c>
      <c r="P19338" t="s">
        <v>56</v>
      </c>
      <c r="Q19338" t="s">
        <v>111</v>
      </c>
    </row>
    <row r="19339" spans="1:17" x14ac:dyDescent="0.35">
      <c r="A19339">
        <v>2677407080</v>
      </c>
      <c r="B19339" s="1">
        <v>44283</v>
      </c>
      <c r="C19339" t="s">
        <v>17</v>
      </c>
      <c r="D19339" t="s">
        <v>236</v>
      </c>
      <c r="F19339" t="s">
        <v>19</v>
      </c>
      <c r="G19339" t="s">
        <v>28</v>
      </c>
      <c r="H19339">
        <v>6</v>
      </c>
      <c r="I19339" t="s">
        <v>1328</v>
      </c>
      <c r="J19339" t="s">
        <v>95</v>
      </c>
      <c r="O19339" t="s">
        <v>135</v>
      </c>
      <c r="P19339" t="s">
        <v>136</v>
      </c>
      <c r="Q19339" t="s">
        <v>75</v>
      </c>
    </row>
    <row r="19340" spans="1:17" x14ac:dyDescent="0.35">
      <c r="A19340">
        <v>2714767925</v>
      </c>
      <c r="B19340" s="1">
        <v>44283</v>
      </c>
      <c r="C19340" t="s">
        <v>103</v>
      </c>
      <c r="D19340" t="s">
        <v>18538</v>
      </c>
      <c r="E19340" t="s">
        <v>18539</v>
      </c>
      <c r="F19340" t="s">
        <v>19</v>
      </c>
      <c r="G19340" t="s">
        <v>28</v>
      </c>
      <c r="H19340">
        <v>6</v>
      </c>
      <c r="I19340" t="s">
        <v>3496</v>
      </c>
      <c r="J19340" t="s">
        <v>339</v>
      </c>
      <c r="N19340">
        <v>1</v>
      </c>
      <c r="O19340" t="s">
        <v>18540</v>
      </c>
      <c r="P19340" t="s">
        <v>56</v>
      </c>
      <c r="Q19340" t="s">
        <v>75</v>
      </c>
    </row>
    <row r="19341" spans="1:17" x14ac:dyDescent="0.35">
      <c r="A19341">
        <v>2737667077</v>
      </c>
      <c r="B19341" s="1">
        <v>44283</v>
      </c>
      <c r="C19341" t="s">
        <v>36</v>
      </c>
      <c r="D19341" t="s">
        <v>2740</v>
      </c>
      <c r="F19341" t="s">
        <v>19</v>
      </c>
      <c r="G19341" t="s">
        <v>67</v>
      </c>
      <c r="H19341">
        <v>3</v>
      </c>
      <c r="I19341" t="s">
        <v>341</v>
      </c>
      <c r="J19341" t="s">
        <v>3213</v>
      </c>
      <c r="O19341" t="s">
        <v>70</v>
      </c>
      <c r="P19341" t="s">
        <v>56</v>
      </c>
      <c r="Q19341" t="s">
        <v>25</v>
      </c>
    </row>
    <row r="19342" spans="1:17" x14ac:dyDescent="0.35">
      <c r="A19342">
        <v>2678796984</v>
      </c>
      <c r="B19342" s="1">
        <v>44283</v>
      </c>
      <c r="C19342" t="s">
        <v>58</v>
      </c>
      <c r="D19342" t="s">
        <v>58</v>
      </c>
      <c r="F19342" t="s">
        <v>19</v>
      </c>
      <c r="G19342" t="s">
        <v>28</v>
      </c>
      <c r="H19342">
        <v>3</v>
      </c>
      <c r="I19342" t="s">
        <v>2021</v>
      </c>
      <c r="J19342" t="s">
        <v>54</v>
      </c>
      <c r="N19342">
        <v>1</v>
      </c>
      <c r="O19342" t="s">
        <v>135</v>
      </c>
      <c r="P19342" t="s">
        <v>136</v>
      </c>
      <c r="Q19342" t="s">
        <v>75</v>
      </c>
    </row>
    <row r="19343" spans="1:17" x14ac:dyDescent="0.35">
      <c r="A19343">
        <v>2715119226</v>
      </c>
      <c r="B19343" s="1">
        <v>44284</v>
      </c>
      <c r="C19343" t="s">
        <v>17</v>
      </c>
      <c r="D19343" t="s">
        <v>18541</v>
      </c>
      <c r="F19343" t="s">
        <v>19</v>
      </c>
      <c r="G19343" t="s">
        <v>20</v>
      </c>
      <c r="H19343">
        <v>2</v>
      </c>
      <c r="I19343" t="s">
        <v>11567</v>
      </c>
      <c r="J19343" t="s">
        <v>22</v>
      </c>
      <c r="O19343" t="s">
        <v>11568</v>
      </c>
      <c r="P19343" t="s">
        <v>56</v>
      </c>
      <c r="Q19343" t="s">
        <v>146</v>
      </c>
    </row>
    <row r="19344" spans="1:17" x14ac:dyDescent="0.35">
      <c r="A19344">
        <v>2686064241</v>
      </c>
      <c r="B19344" s="1">
        <v>44284</v>
      </c>
      <c r="C19344" t="s">
        <v>17</v>
      </c>
      <c r="D19344" t="s">
        <v>17</v>
      </c>
      <c r="F19344" t="s">
        <v>19</v>
      </c>
      <c r="G19344" t="s">
        <v>28</v>
      </c>
      <c r="H19344">
        <v>7</v>
      </c>
      <c r="I19344" t="s">
        <v>18542</v>
      </c>
      <c r="J19344" t="s">
        <v>342</v>
      </c>
      <c r="K19344">
        <v>74000</v>
      </c>
      <c r="L19344">
        <v>190000</v>
      </c>
      <c r="M19344" t="s">
        <v>216</v>
      </c>
      <c r="N19344">
        <v>67</v>
      </c>
      <c r="O19344" t="s">
        <v>11018</v>
      </c>
      <c r="P19344" t="s">
        <v>136</v>
      </c>
      <c r="Q19344" t="s">
        <v>111</v>
      </c>
    </row>
    <row r="19345" spans="1:17" x14ac:dyDescent="0.35">
      <c r="A19345">
        <v>2416486582</v>
      </c>
      <c r="B19345" s="1">
        <v>44284</v>
      </c>
      <c r="C19345" t="s">
        <v>17</v>
      </c>
      <c r="D19345" t="s">
        <v>18543</v>
      </c>
      <c r="F19345" t="s">
        <v>19</v>
      </c>
      <c r="G19345" t="s">
        <v>20</v>
      </c>
      <c r="H19345">
        <v>1</v>
      </c>
      <c r="I19345" t="s">
        <v>18544</v>
      </c>
      <c r="J19345" t="s">
        <v>1517</v>
      </c>
      <c r="N19345">
        <v>42</v>
      </c>
      <c r="O19345" t="s">
        <v>1518</v>
      </c>
      <c r="P19345" t="s">
        <v>35</v>
      </c>
      <c r="Q19345" t="s">
        <v>57</v>
      </c>
    </row>
    <row r="19346" spans="1:17" x14ac:dyDescent="0.35">
      <c r="A19346">
        <v>2731881373</v>
      </c>
      <c r="B19346" s="1">
        <v>44284</v>
      </c>
      <c r="C19346" t="s">
        <v>425</v>
      </c>
      <c r="D19346" t="s">
        <v>3315</v>
      </c>
      <c r="F19346" t="s">
        <v>46</v>
      </c>
      <c r="G19346" t="s">
        <v>28</v>
      </c>
      <c r="H19346">
        <v>6</v>
      </c>
      <c r="I19346" t="s">
        <v>18545</v>
      </c>
      <c r="J19346" t="s">
        <v>22</v>
      </c>
      <c r="N19346">
        <v>9</v>
      </c>
      <c r="O19346" t="s">
        <v>14962</v>
      </c>
      <c r="P19346" t="s">
        <v>56</v>
      </c>
      <c r="Q19346" t="s">
        <v>57</v>
      </c>
    </row>
    <row r="19347" spans="1:17" x14ac:dyDescent="0.35">
      <c r="A19347">
        <v>2718977334</v>
      </c>
      <c r="B19347" s="1">
        <v>44284</v>
      </c>
      <c r="C19347" t="s">
        <v>17</v>
      </c>
      <c r="D19347" t="s">
        <v>390</v>
      </c>
      <c r="F19347" t="s">
        <v>19</v>
      </c>
      <c r="G19347" t="s">
        <v>28</v>
      </c>
      <c r="H19347">
        <v>8</v>
      </c>
      <c r="I19347" t="s">
        <v>391</v>
      </c>
      <c r="J19347" t="s">
        <v>12183</v>
      </c>
      <c r="O19347" t="s">
        <v>392</v>
      </c>
      <c r="P19347" t="s">
        <v>136</v>
      </c>
      <c r="Q19347" t="s">
        <v>111</v>
      </c>
    </row>
    <row r="19348" spans="1:17" x14ac:dyDescent="0.35">
      <c r="A19348">
        <v>2749793130</v>
      </c>
      <c r="B19348" s="1">
        <v>44284</v>
      </c>
      <c r="C19348" t="s">
        <v>267</v>
      </c>
      <c r="D19348" t="s">
        <v>18546</v>
      </c>
      <c r="F19348" t="s">
        <v>46</v>
      </c>
      <c r="G19348" t="s">
        <v>67</v>
      </c>
      <c r="H19348">
        <v>4</v>
      </c>
      <c r="I19348" t="s">
        <v>18547</v>
      </c>
      <c r="J19348" t="s">
        <v>2017</v>
      </c>
      <c r="N19348">
        <v>8</v>
      </c>
      <c r="O19348" t="s">
        <v>499</v>
      </c>
      <c r="P19348" t="s">
        <v>136</v>
      </c>
      <c r="Q19348" t="s">
        <v>57</v>
      </c>
    </row>
    <row r="19349" spans="1:17" x14ac:dyDescent="0.35">
      <c r="A19349">
        <v>2742218329</v>
      </c>
      <c r="B19349" s="1">
        <v>44284</v>
      </c>
      <c r="C19349" t="s">
        <v>17</v>
      </c>
      <c r="D19349" t="s">
        <v>129</v>
      </c>
      <c r="E19349" t="s">
        <v>698</v>
      </c>
      <c r="F19349" t="s">
        <v>19</v>
      </c>
      <c r="G19349" t="s">
        <v>67</v>
      </c>
      <c r="H19349">
        <v>4</v>
      </c>
      <c r="I19349" t="s">
        <v>7772</v>
      </c>
      <c r="J19349" t="s">
        <v>4859</v>
      </c>
      <c r="K19349">
        <v>92000</v>
      </c>
      <c r="L19349">
        <v>163000</v>
      </c>
      <c r="M19349" t="s">
        <v>216</v>
      </c>
      <c r="N19349">
        <v>1</v>
      </c>
      <c r="O19349" t="s">
        <v>1800</v>
      </c>
      <c r="P19349" t="s">
        <v>158</v>
      </c>
      <c r="Q19349" t="s">
        <v>43</v>
      </c>
    </row>
    <row r="19350" spans="1:17" x14ac:dyDescent="0.35">
      <c r="A19350">
        <v>2708575107</v>
      </c>
      <c r="B19350" s="1">
        <v>44284</v>
      </c>
      <c r="C19350" t="s">
        <v>58</v>
      </c>
      <c r="D19350" t="s">
        <v>58</v>
      </c>
      <c r="F19350" t="s">
        <v>19</v>
      </c>
      <c r="G19350" t="s">
        <v>28</v>
      </c>
      <c r="H19350">
        <v>5</v>
      </c>
      <c r="I19350" t="s">
        <v>18548</v>
      </c>
      <c r="J19350" t="s">
        <v>1811</v>
      </c>
      <c r="N19350">
        <v>1</v>
      </c>
      <c r="O19350" t="s">
        <v>9241</v>
      </c>
      <c r="P19350" t="s">
        <v>24</v>
      </c>
      <c r="Q19350" t="s">
        <v>25</v>
      </c>
    </row>
    <row r="19351" spans="1:17" x14ac:dyDescent="0.35">
      <c r="A19351">
        <v>2689885525</v>
      </c>
      <c r="B19351" s="1">
        <v>44284</v>
      </c>
      <c r="C19351" t="s">
        <v>26</v>
      </c>
      <c r="D19351" t="s">
        <v>71</v>
      </c>
      <c r="E19351" t="s">
        <v>19</v>
      </c>
      <c r="F19351" t="s">
        <v>46</v>
      </c>
      <c r="G19351" t="s">
        <v>28</v>
      </c>
      <c r="H19351">
        <v>5</v>
      </c>
      <c r="I19351" t="s">
        <v>153</v>
      </c>
      <c r="J19351" t="s">
        <v>4694</v>
      </c>
      <c r="O19351" t="s">
        <v>49</v>
      </c>
      <c r="P19351" t="s">
        <v>50</v>
      </c>
      <c r="Q19351" t="s">
        <v>25</v>
      </c>
    </row>
    <row r="19352" spans="1:17" x14ac:dyDescent="0.35">
      <c r="A19352">
        <v>2713327115</v>
      </c>
      <c r="B19352" s="1">
        <v>44284</v>
      </c>
      <c r="C19352" t="s">
        <v>36</v>
      </c>
      <c r="D19352" t="s">
        <v>18549</v>
      </c>
      <c r="F19352" t="s">
        <v>19</v>
      </c>
      <c r="G19352" t="s">
        <v>67</v>
      </c>
      <c r="H19352">
        <v>4</v>
      </c>
      <c r="I19352" t="s">
        <v>2438</v>
      </c>
      <c r="J19352" t="s">
        <v>1182</v>
      </c>
      <c r="N19352">
        <v>64</v>
      </c>
      <c r="O19352" t="s">
        <v>15334</v>
      </c>
      <c r="P19352" t="s">
        <v>136</v>
      </c>
      <c r="Q19352" t="s">
        <v>146</v>
      </c>
    </row>
    <row r="19353" spans="1:17" x14ac:dyDescent="0.35">
      <c r="A19353">
        <v>2690938671</v>
      </c>
      <c r="B19353" s="1">
        <v>44284</v>
      </c>
      <c r="C19353" t="s">
        <v>97</v>
      </c>
      <c r="D19353" t="s">
        <v>97</v>
      </c>
      <c r="E19353" t="s">
        <v>119</v>
      </c>
      <c r="F19353" t="s">
        <v>46</v>
      </c>
      <c r="G19353" t="s">
        <v>28</v>
      </c>
      <c r="H19353">
        <v>4</v>
      </c>
      <c r="J19353" t="s">
        <v>2783</v>
      </c>
      <c r="N19353">
        <v>2</v>
      </c>
      <c r="O19353" t="s">
        <v>49</v>
      </c>
      <c r="P19353" t="s">
        <v>50</v>
      </c>
      <c r="Q19353" t="s">
        <v>25</v>
      </c>
    </row>
    <row r="19354" spans="1:17" x14ac:dyDescent="0.35">
      <c r="A19354">
        <v>2681274922</v>
      </c>
      <c r="B19354" s="1">
        <v>44284</v>
      </c>
      <c r="C19354" t="s">
        <v>17</v>
      </c>
      <c r="D19354" t="s">
        <v>129</v>
      </c>
      <c r="F19354" t="s">
        <v>19</v>
      </c>
      <c r="G19354" t="s">
        <v>28</v>
      </c>
      <c r="H19354">
        <v>5</v>
      </c>
      <c r="I19354" t="s">
        <v>18550</v>
      </c>
      <c r="J19354" t="s">
        <v>140</v>
      </c>
      <c r="K19354">
        <v>78000</v>
      </c>
      <c r="L19354">
        <v>137000</v>
      </c>
      <c r="M19354" t="s">
        <v>216</v>
      </c>
      <c r="N19354">
        <v>9</v>
      </c>
      <c r="O19354" t="s">
        <v>6054</v>
      </c>
      <c r="P19354" t="s">
        <v>136</v>
      </c>
      <c r="Q19354" t="s">
        <v>182</v>
      </c>
    </row>
    <row r="19355" spans="1:17" x14ac:dyDescent="0.35">
      <c r="A19355">
        <v>2686182497</v>
      </c>
      <c r="B19355" s="1">
        <v>44284</v>
      </c>
      <c r="C19355" t="s">
        <v>44</v>
      </c>
      <c r="D19355" t="s">
        <v>6475</v>
      </c>
      <c r="F19355" t="s">
        <v>46</v>
      </c>
      <c r="G19355" t="s">
        <v>28</v>
      </c>
      <c r="H19355">
        <v>3</v>
      </c>
      <c r="I19355" t="s">
        <v>18551</v>
      </c>
      <c r="J19355" t="s">
        <v>22</v>
      </c>
      <c r="N19355">
        <v>15</v>
      </c>
      <c r="O19355" t="s">
        <v>1485</v>
      </c>
      <c r="P19355" t="s">
        <v>56</v>
      </c>
      <c r="Q19355" t="s">
        <v>25</v>
      </c>
    </row>
    <row r="19356" spans="1:17" x14ac:dyDescent="0.35">
      <c r="A19356">
        <v>2718974642</v>
      </c>
      <c r="B19356" s="1">
        <v>44284</v>
      </c>
      <c r="C19356" t="s">
        <v>17</v>
      </c>
      <c r="D19356" t="s">
        <v>390</v>
      </c>
      <c r="F19356" t="s">
        <v>19</v>
      </c>
      <c r="G19356" t="s">
        <v>28</v>
      </c>
      <c r="H19356">
        <v>5</v>
      </c>
      <c r="I19356" t="s">
        <v>391</v>
      </c>
      <c r="J19356" t="s">
        <v>411</v>
      </c>
      <c r="O19356" t="s">
        <v>392</v>
      </c>
      <c r="P19356" t="s">
        <v>136</v>
      </c>
      <c r="Q19356" t="s">
        <v>111</v>
      </c>
    </row>
    <row r="19357" spans="1:17" x14ac:dyDescent="0.35">
      <c r="A19357">
        <v>2738371844</v>
      </c>
      <c r="B19357" s="1">
        <v>44284</v>
      </c>
      <c r="C19357" t="s">
        <v>92</v>
      </c>
      <c r="D19357" t="s">
        <v>807</v>
      </c>
      <c r="E19357" t="s">
        <v>808</v>
      </c>
      <c r="F19357" t="s">
        <v>19</v>
      </c>
      <c r="G19357" t="s">
        <v>28</v>
      </c>
      <c r="H19357">
        <v>5</v>
      </c>
      <c r="I19357" t="s">
        <v>809</v>
      </c>
      <c r="J19357" t="s">
        <v>206</v>
      </c>
      <c r="N19357">
        <v>20</v>
      </c>
      <c r="O19357" t="s">
        <v>810</v>
      </c>
      <c r="P19357" t="s">
        <v>56</v>
      </c>
      <c r="Q19357" t="s">
        <v>25</v>
      </c>
    </row>
    <row r="19358" spans="1:17" x14ac:dyDescent="0.35">
      <c r="A19358">
        <v>2554018644</v>
      </c>
      <c r="B19358" s="1">
        <v>44284</v>
      </c>
      <c r="C19358" t="s">
        <v>86</v>
      </c>
      <c r="D19358" t="s">
        <v>412</v>
      </c>
      <c r="F19358" t="s">
        <v>19</v>
      </c>
      <c r="G19358" t="s">
        <v>67</v>
      </c>
      <c r="H19358">
        <v>3</v>
      </c>
      <c r="I19358" t="s">
        <v>856</v>
      </c>
      <c r="J19358" t="s">
        <v>73</v>
      </c>
      <c r="N19358">
        <v>1</v>
      </c>
      <c r="O19358" t="s">
        <v>85</v>
      </c>
      <c r="P19358" t="s">
        <v>35</v>
      </c>
      <c r="Q19358" t="s">
        <v>25</v>
      </c>
    </row>
    <row r="19359" spans="1:17" x14ac:dyDescent="0.35">
      <c r="A19359">
        <v>2685915516</v>
      </c>
      <c r="B19359" s="1">
        <v>44284</v>
      </c>
      <c r="C19359" t="s">
        <v>97</v>
      </c>
      <c r="D19359" t="s">
        <v>155</v>
      </c>
      <c r="E19359" t="s">
        <v>38</v>
      </c>
      <c r="F19359" t="s">
        <v>19</v>
      </c>
      <c r="G19359" t="s">
        <v>67</v>
      </c>
      <c r="H19359">
        <v>3</v>
      </c>
      <c r="I19359" t="s">
        <v>18552</v>
      </c>
      <c r="J19359" t="s">
        <v>3849</v>
      </c>
      <c r="K19359">
        <v>75000</v>
      </c>
      <c r="L19359">
        <v>141000</v>
      </c>
      <c r="M19359" t="s">
        <v>216</v>
      </c>
      <c r="N19359">
        <v>1</v>
      </c>
      <c r="O19359" t="s">
        <v>1258</v>
      </c>
      <c r="P19359" t="s">
        <v>42</v>
      </c>
      <c r="Q19359" t="s">
        <v>43</v>
      </c>
    </row>
    <row r="19360" spans="1:17" x14ac:dyDescent="0.35">
      <c r="A19360">
        <v>2714550723</v>
      </c>
      <c r="B19360" s="1">
        <v>44284</v>
      </c>
      <c r="C19360" t="s">
        <v>44</v>
      </c>
      <c r="D19360" t="s">
        <v>5637</v>
      </c>
      <c r="F19360" t="s">
        <v>46</v>
      </c>
      <c r="G19360" t="s">
        <v>28</v>
      </c>
      <c r="H19360">
        <v>2</v>
      </c>
      <c r="I19360" t="s">
        <v>18553</v>
      </c>
      <c r="J19360" t="s">
        <v>22</v>
      </c>
      <c r="N19360">
        <v>49</v>
      </c>
      <c r="O19360" t="s">
        <v>250</v>
      </c>
      <c r="P19360" t="s">
        <v>136</v>
      </c>
      <c r="Q19360" t="s">
        <v>25</v>
      </c>
    </row>
    <row r="19361" spans="1:17" x14ac:dyDescent="0.35">
      <c r="A19361">
        <v>2706825361</v>
      </c>
      <c r="B19361" s="1">
        <v>44284</v>
      </c>
      <c r="C19361" t="s">
        <v>17</v>
      </c>
      <c r="D19361" t="s">
        <v>293</v>
      </c>
      <c r="E19361" t="s">
        <v>52</v>
      </c>
      <c r="F19361" t="s">
        <v>19</v>
      </c>
      <c r="G19361" t="s">
        <v>28</v>
      </c>
      <c r="H19361">
        <v>4</v>
      </c>
      <c r="I19361" t="s">
        <v>294</v>
      </c>
      <c r="J19361" t="s">
        <v>365</v>
      </c>
      <c r="O19361" t="s">
        <v>296</v>
      </c>
      <c r="P19361" t="s">
        <v>56</v>
      </c>
      <c r="Q19361" t="s">
        <v>25</v>
      </c>
    </row>
    <row r="19362" spans="1:17" x14ac:dyDescent="0.35">
      <c r="A19362">
        <v>2720058999</v>
      </c>
      <c r="B19362" s="1">
        <v>44284</v>
      </c>
      <c r="C19362" t="s">
        <v>631</v>
      </c>
      <c r="D19362" t="s">
        <v>9646</v>
      </c>
      <c r="F19362" t="s">
        <v>19</v>
      </c>
      <c r="G19362" t="s">
        <v>67</v>
      </c>
      <c r="H19362">
        <v>2</v>
      </c>
      <c r="I19362" t="s">
        <v>18554</v>
      </c>
      <c r="J19362" t="s">
        <v>22</v>
      </c>
      <c r="N19362">
        <v>3</v>
      </c>
      <c r="O19362" t="s">
        <v>18555</v>
      </c>
      <c r="P19362" t="s">
        <v>56</v>
      </c>
      <c r="Q19362" t="s">
        <v>57</v>
      </c>
    </row>
    <row r="19363" spans="1:17" x14ac:dyDescent="0.35">
      <c r="A19363">
        <v>2737475317</v>
      </c>
      <c r="B19363" s="1">
        <v>44284</v>
      </c>
      <c r="C19363" t="s">
        <v>36</v>
      </c>
      <c r="D19363" t="s">
        <v>36</v>
      </c>
      <c r="F19363" t="s">
        <v>19</v>
      </c>
      <c r="G19363" t="s">
        <v>67</v>
      </c>
      <c r="H19363">
        <v>3</v>
      </c>
      <c r="I19363" t="s">
        <v>18556</v>
      </c>
      <c r="J19363" t="s">
        <v>180</v>
      </c>
      <c r="K19363">
        <v>41000</v>
      </c>
      <c r="L19363">
        <v>83000</v>
      </c>
      <c r="M19363" t="s">
        <v>216</v>
      </c>
      <c r="N19363">
        <v>22</v>
      </c>
      <c r="O19363" t="s">
        <v>18557</v>
      </c>
      <c r="P19363" t="s">
        <v>2084</v>
      </c>
      <c r="Q19363" t="s">
        <v>111</v>
      </c>
    </row>
    <row r="19364" spans="1:17" x14ac:dyDescent="0.35">
      <c r="A19364">
        <v>2727640497</v>
      </c>
      <c r="B19364" s="1">
        <v>44285</v>
      </c>
      <c r="C19364" t="s">
        <v>17</v>
      </c>
      <c r="D19364" t="s">
        <v>18332</v>
      </c>
      <c r="F19364" t="s">
        <v>19</v>
      </c>
      <c r="G19364" t="s">
        <v>20</v>
      </c>
      <c r="H19364">
        <v>3</v>
      </c>
      <c r="I19364" t="s">
        <v>18558</v>
      </c>
      <c r="J19364" t="s">
        <v>22</v>
      </c>
      <c r="N19364">
        <v>1</v>
      </c>
      <c r="O19364" t="s">
        <v>18559</v>
      </c>
      <c r="P19364" t="s">
        <v>42</v>
      </c>
      <c r="Q19364" t="s">
        <v>57</v>
      </c>
    </row>
    <row r="19365" spans="1:17" x14ac:dyDescent="0.35">
      <c r="A19365">
        <v>2748545940</v>
      </c>
      <c r="B19365" s="1">
        <v>44285</v>
      </c>
      <c r="C19365" t="s">
        <v>65</v>
      </c>
      <c r="D19365" t="s">
        <v>18560</v>
      </c>
      <c r="F19365" t="s">
        <v>19</v>
      </c>
      <c r="G19365" t="s">
        <v>67</v>
      </c>
      <c r="H19365">
        <v>3</v>
      </c>
      <c r="I19365" t="s">
        <v>6668</v>
      </c>
      <c r="J19365" t="s">
        <v>465</v>
      </c>
      <c r="K19365">
        <v>47000</v>
      </c>
      <c r="L19365">
        <v>201000</v>
      </c>
      <c r="M19365" t="s">
        <v>216</v>
      </c>
      <c r="N19365">
        <v>3</v>
      </c>
      <c r="O19365" t="s">
        <v>6669</v>
      </c>
      <c r="P19365" t="s">
        <v>24</v>
      </c>
      <c r="Q19365" t="s">
        <v>75</v>
      </c>
    </row>
    <row r="19366" spans="1:17" x14ac:dyDescent="0.35">
      <c r="A19366">
        <v>2709752764</v>
      </c>
      <c r="B19366" s="1">
        <v>44285</v>
      </c>
      <c r="C19366" t="s">
        <v>17</v>
      </c>
      <c r="D19366" t="s">
        <v>17</v>
      </c>
      <c r="E19366" t="s">
        <v>2634</v>
      </c>
      <c r="F19366" t="s">
        <v>19</v>
      </c>
      <c r="G19366" t="s">
        <v>67</v>
      </c>
      <c r="H19366">
        <v>2</v>
      </c>
      <c r="I19366" t="s">
        <v>6111</v>
      </c>
      <c r="J19366" t="s">
        <v>558</v>
      </c>
      <c r="N19366">
        <v>4</v>
      </c>
      <c r="O19366" t="s">
        <v>135</v>
      </c>
      <c r="P19366" t="s">
        <v>136</v>
      </c>
      <c r="Q19366" t="s">
        <v>75</v>
      </c>
    </row>
    <row r="19367" spans="1:17" x14ac:dyDescent="0.35">
      <c r="A19367">
        <v>2703684495</v>
      </c>
      <c r="B19367" s="1">
        <v>44285</v>
      </c>
      <c r="C19367" t="s">
        <v>26</v>
      </c>
      <c r="D19367" t="s">
        <v>18561</v>
      </c>
      <c r="F19367" t="s">
        <v>46</v>
      </c>
      <c r="G19367" t="s">
        <v>28</v>
      </c>
      <c r="H19367">
        <v>9</v>
      </c>
      <c r="I19367" t="s">
        <v>18562</v>
      </c>
      <c r="J19367" t="s">
        <v>22</v>
      </c>
      <c r="N19367">
        <v>9</v>
      </c>
      <c r="O19367" t="s">
        <v>744</v>
      </c>
      <c r="P19367" t="s">
        <v>136</v>
      </c>
      <c r="Q19367" t="s">
        <v>25</v>
      </c>
    </row>
    <row r="19368" spans="1:17" x14ac:dyDescent="0.35">
      <c r="A19368">
        <v>2745550113</v>
      </c>
      <c r="B19368" s="1">
        <v>44285</v>
      </c>
      <c r="C19368" t="s">
        <v>92</v>
      </c>
      <c r="D19368" t="s">
        <v>1200</v>
      </c>
      <c r="F19368" t="s">
        <v>19</v>
      </c>
      <c r="G19368" t="s">
        <v>20</v>
      </c>
      <c r="H19368">
        <v>2</v>
      </c>
      <c r="I19368" t="s">
        <v>18563</v>
      </c>
      <c r="J19368" t="s">
        <v>206</v>
      </c>
      <c r="K19368">
        <v>82000</v>
      </c>
      <c r="L19368">
        <v>133000</v>
      </c>
      <c r="M19368" t="s">
        <v>216</v>
      </c>
      <c r="N19368">
        <v>7</v>
      </c>
      <c r="O19368" t="s">
        <v>18564</v>
      </c>
      <c r="P19368" t="s">
        <v>24</v>
      </c>
      <c r="Q19368" t="s">
        <v>25</v>
      </c>
    </row>
    <row r="19369" spans="1:17" x14ac:dyDescent="0.35">
      <c r="A19369">
        <v>2680041458</v>
      </c>
      <c r="B19369" s="1">
        <v>44285</v>
      </c>
      <c r="C19369" t="s">
        <v>189</v>
      </c>
      <c r="D19369" t="s">
        <v>14612</v>
      </c>
      <c r="F19369" t="s">
        <v>19</v>
      </c>
      <c r="G19369" t="s">
        <v>67</v>
      </c>
      <c r="H19369">
        <v>2</v>
      </c>
      <c r="I19369" t="s">
        <v>14613</v>
      </c>
      <c r="J19369" t="s">
        <v>22</v>
      </c>
      <c r="N19369">
        <v>4</v>
      </c>
      <c r="O19369" t="s">
        <v>700</v>
      </c>
      <c r="P19369" t="s">
        <v>56</v>
      </c>
      <c r="Q19369" t="s">
        <v>43</v>
      </c>
    </row>
    <row r="19370" spans="1:17" x14ac:dyDescent="0.35">
      <c r="A19370">
        <v>2682741336</v>
      </c>
      <c r="B19370" s="1">
        <v>44285</v>
      </c>
      <c r="C19370" t="s">
        <v>17</v>
      </c>
      <c r="D19370" t="s">
        <v>18565</v>
      </c>
      <c r="F19370" t="s">
        <v>19</v>
      </c>
      <c r="G19370" t="s">
        <v>28</v>
      </c>
      <c r="H19370">
        <v>2</v>
      </c>
      <c r="I19370" t="s">
        <v>18566</v>
      </c>
      <c r="J19370" t="s">
        <v>3049</v>
      </c>
      <c r="N19370">
        <v>12</v>
      </c>
      <c r="O19370" t="s">
        <v>12119</v>
      </c>
      <c r="P19370" t="s">
        <v>42</v>
      </c>
      <c r="Q19370" t="s">
        <v>75</v>
      </c>
    </row>
    <row r="19371" spans="1:17" x14ac:dyDescent="0.35">
      <c r="A19371">
        <v>2688424741</v>
      </c>
      <c r="B19371" s="1">
        <v>44285</v>
      </c>
      <c r="C19371" t="s">
        <v>17</v>
      </c>
      <c r="D19371" t="s">
        <v>129</v>
      </c>
      <c r="F19371" t="s">
        <v>19</v>
      </c>
      <c r="G19371" t="s">
        <v>67</v>
      </c>
      <c r="H19371">
        <v>3</v>
      </c>
      <c r="I19371" t="s">
        <v>3048</v>
      </c>
      <c r="J19371" t="s">
        <v>770</v>
      </c>
      <c r="O19371" t="s">
        <v>947</v>
      </c>
      <c r="P19371" t="s">
        <v>35</v>
      </c>
      <c r="Q19371" t="s">
        <v>173</v>
      </c>
    </row>
    <row r="19372" spans="1:17" x14ac:dyDescent="0.35">
      <c r="A19372">
        <v>2731498965</v>
      </c>
      <c r="B19372" s="1">
        <v>44285</v>
      </c>
      <c r="C19372" t="s">
        <v>17</v>
      </c>
      <c r="D19372" t="s">
        <v>17</v>
      </c>
      <c r="F19372" t="s">
        <v>19</v>
      </c>
      <c r="G19372" t="s">
        <v>20</v>
      </c>
      <c r="H19372">
        <v>1</v>
      </c>
      <c r="I19372" t="s">
        <v>8641</v>
      </c>
      <c r="J19372" t="s">
        <v>206</v>
      </c>
      <c r="N19372">
        <v>3</v>
      </c>
      <c r="O19372" t="s">
        <v>2437</v>
      </c>
      <c r="P19372" t="s">
        <v>2395</v>
      </c>
      <c r="Q19372" t="s">
        <v>25</v>
      </c>
    </row>
    <row r="19373" spans="1:17" x14ac:dyDescent="0.35">
      <c r="A19373">
        <v>2695054866</v>
      </c>
      <c r="B19373" s="1">
        <v>44285</v>
      </c>
      <c r="C19373" t="s">
        <v>17</v>
      </c>
      <c r="D19373" t="s">
        <v>279</v>
      </c>
      <c r="E19373" t="s">
        <v>18567</v>
      </c>
      <c r="F19373" t="s">
        <v>19</v>
      </c>
      <c r="G19373" t="s">
        <v>28</v>
      </c>
      <c r="H19373">
        <v>6</v>
      </c>
      <c r="I19373" t="s">
        <v>18568</v>
      </c>
      <c r="J19373" t="s">
        <v>22</v>
      </c>
      <c r="N19373">
        <v>2</v>
      </c>
      <c r="O19373" t="s">
        <v>2315</v>
      </c>
      <c r="P19373" t="s">
        <v>24</v>
      </c>
      <c r="Q19373" t="s">
        <v>75</v>
      </c>
    </row>
    <row r="19374" spans="1:17" x14ac:dyDescent="0.35">
      <c r="A19374">
        <v>2713406125</v>
      </c>
      <c r="B19374" s="1">
        <v>44285</v>
      </c>
      <c r="C19374" t="s">
        <v>17</v>
      </c>
      <c r="D19374" t="s">
        <v>12043</v>
      </c>
      <c r="E19374" t="s">
        <v>12044</v>
      </c>
      <c r="F19374" t="s">
        <v>46</v>
      </c>
      <c r="G19374" t="s">
        <v>28</v>
      </c>
      <c r="H19374">
        <v>5</v>
      </c>
      <c r="I19374" t="s">
        <v>12045</v>
      </c>
      <c r="J19374" t="s">
        <v>22</v>
      </c>
      <c r="N19374">
        <v>7</v>
      </c>
      <c r="O19374" t="s">
        <v>6195</v>
      </c>
      <c r="P19374" t="s">
        <v>56</v>
      </c>
      <c r="Q19374" t="s">
        <v>75</v>
      </c>
    </row>
    <row r="19375" spans="1:17" x14ac:dyDescent="0.35">
      <c r="A19375">
        <v>2687275258</v>
      </c>
      <c r="B19375" s="1">
        <v>44285</v>
      </c>
      <c r="C19375" t="s">
        <v>17</v>
      </c>
      <c r="D19375" t="s">
        <v>129</v>
      </c>
      <c r="F19375" t="s">
        <v>19</v>
      </c>
      <c r="G19375" t="s">
        <v>28</v>
      </c>
      <c r="H19375">
        <v>3</v>
      </c>
      <c r="I19375" t="s">
        <v>1088</v>
      </c>
      <c r="J19375" t="s">
        <v>54</v>
      </c>
      <c r="N19375">
        <v>1</v>
      </c>
      <c r="O19375" t="s">
        <v>135</v>
      </c>
      <c r="P19375" t="s">
        <v>136</v>
      </c>
      <c r="Q19375" t="s">
        <v>75</v>
      </c>
    </row>
    <row r="19376" spans="1:17" x14ac:dyDescent="0.35">
      <c r="A19376">
        <v>2709261505</v>
      </c>
      <c r="B19376" s="1">
        <v>44285</v>
      </c>
      <c r="C19376" t="s">
        <v>448</v>
      </c>
      <c r="D19376" t="s">
        <v>3868</v>
      </c>
      <c r="F19376" t="s">
        <v>19</v>
      </c>
      <c r="G19376" t="s">
        <v>67</v>
      </c>
      <c r="H19376">
        <v>4</v>
      </c>
      <c r="I19376" t="s">
        <v>3869</v>
      </c>
      <c r="J19376" t="s">
        <v>188</v>
      </c>
      <c r="N19376">
        <v>5</v>
      </c>
      <c r="O19376" t="s">
        <v>135</v>
      </c>
      <c r="P19376" t="s">
        <v>136</v>
      </c>
      <c r="Q19376" t="s">
        <v>75</v>
      </c>
    </row>
    <row r="19377" spans="1:17" x14ac:dyDescent="0.35">
      <c r="A19377">
        <v>2689172098</v>
      </c>
      <c r="B19377" s="1">
        <v>44285</v>
      </c>
      <c r="C19377" t="s">
        <v>26</v>
      </c>
      <c r="D19377" t="s">
        <v>71</v>
      </c>
      <c r="F19377" t="s">
        <v>19</v>
      </c>
      <c r="G19377" t="s">
        <v>28</v>
      </c>
      <c r="H19377">
        <v>6</v>
      </c>
      <c r="I19377" t="s">
        <v>18569</v>
      </c>
      <c r="J19377" t="s">
        <v>22</v>
      </c>
      <c r="N19377">
        <v>8</v>
      </c>
      <c r="O19377" t="s">
        <v>3020</v>
      </c>
      <c r="P19377" t="s">
        <v>136</v>
      </c>
      <c r="Q19377" t="s">
        <v>111</v>
      </c>
    </row>
    <row r="19378" spans="1:17" x14ac:dyDescent="0.35">
      <c r="A19378">
        <v>2693781210</v>
      </c>
      <c r="B19378" s="1">
        <v>44285</v>
      </c>
      <c r="C19378" t="s">
        <v>26</v>
      </c>
      <c r="D19378" t="s">
        <v>71</v>
      </c>
      <c r="E19378" t="s">
        <v>19</v>
      </c>
      <c r="F19378" t="s">
        <v>46</v>
      </c>
      <c r="G19378" t="s">
        <v>28</v>
      </c>
      <c r="H19378">
        <v>5</v>
      </c>
      <c r="I19378" t="s">
        <v>153</v>
      </c>
      <c r="J19378" t="s">
        <v>2537</v>
      </c>
      <c r="O19378" t="s">
        <v>49</v>
      </c>
      <c r="P19378" t="s">
        <v>50</v>
      </c>
      <c r="Q19378" t="s">
        <v>25</v>
      </c>
    </row>
    <row r="19379" spans="1:17" x14ac:dyDescent="0.35">
      <c r="A19379">
        <v>2726572374</v>
      </c>
      <c r="B19379" s="1">
        <v>44285</v>
      </c>
      <c r="C19379" t="s">
        <v>448</v>
      </c>
      <c r="D19379" t="s">
        <v>2588</v>
      </c>
      <c r="F19379" t="s">
        <v>19</v>
      </c>
      <c r="G19379" t="s">
        <v>67</v>
      </c>
      <c r="H19379">
        <v>3</v>
      </c>
      <c r="J19379" t="s">
        <v>22</v>
      </c>
      <c r="N19379">
        <v>21</v>
      </c>
      <c r="O19379" t="s">
        <v>18570</v>
      </c>
      <c r="P19379" t="s">
        <v>158</v>
      </c>
      <c r="Q19379" t="s">
        <v>25</v>
      </c>
    </row>
    <row r="19380" spans="1:17" x14ac:dyDescent="0.35">
      <c r="A19380">
        <v>2654209158</v>
      </c>
      <c r="B19380" s="1">
        <v>44285</v>
      </c>
      <c r="C19380" t="s">
        <v>17</v>
      </c>
      <c r="D19380" t="s">
        <v>5007</v>
      </c>
      <c r="F19380" t="s">
        <v>19</v>
      </c>
      <c r="G19380" t="s">
        <v>28</v>
      </c>
      <c r="H19380">
        <v>3</v>
      </c>
      <c r="I19380" t="s">
        <v>5008</v>
      </c>
      <c r="J19380" t="s">
        <v>295</v>
      </c>
      <c r="N19380">
        <v>2</v>
      </c>
      <c r="O19380" t="s">
        <v>1080</v>
      </c>
      <c r="P19380" t="s">
        <v>292</v>
      </c>
      <c r="Q19380" t="s">
        <v>25</v>
      </c>
    </row>
    <row r="19381" spans="1:17" x14ac:dyDescent="0.35">
      <c r="A19381">
        <v>2712669805</v>
      </c>
      <c r="B19381" s="1">
        <v>44285</v>
      </c>
      <c r="C19381" t="s">
        <v>58</v>
      </c>
      <c r="D19381" t="s">
        <v>787</v>
      </c>
      <c r="F19381" t="s">
        <v>19</v>
      </c>
      <c r="G19381" t="s">
        <v>20</v>
      </c>
      <c r="H19381">
        <v>0</v>
      </c>
      <c r="I19381" t="s">
        <v>788</v>
      </c>
      <c r="J19381" t="s">
        <v>789</v>
      </c>
      <c r="O19381" t="s">
        <v>165</v>
      </c>
      <c r="P19381" t="s">
        <v>166</v>
      </c>
      <c r="Q19381" t="s">
        <v>111</v>
      </c>
    </row>
    <row r="19382" spans="1:17" x14ac:dyDescent="0.35">
      <c r="A19382">
        <v>2690934907</v>
      </c>
      <c r="B19382" s="1">
        <v>44285</v>
      </c>
      <c r="C19382" t="s">
        <v>26</v>
      </c>
      <c r="D19382" t="s">
        <v>71</v>
      </c>
      <c r="E19382" t="s">
        <v>19</v>
      </c>
      <c r="F19382" t="s">
        <v>46</v>
      </c>
      <c r="G19382" t="s">
        <v>28</v>
      </c>
      <c r="H19382">
        <v>5</v>
      </c>
      <c r="I19382" t="s">
        <v>153</v>
      </c>
      <c r="J19382" t="s">
        <v>482</v>
      </c>
      <c r="O19382" t="s">
        <v>49</v>
      </c>
      <c r="P19382" t="s">
        <v>50</v>
      </c>
      <c r="Q19382" t="s">
        <v>25</v>
      </c>
    </row>
    <row r="19383" spans="1:17" x14ac:dyDescent="0.35">
      <c r="A19383">
        <v>2681509237</v>
      </c>
      <c r="B19383" s="1">
        <v>44285</v>
      </c>
      <c r="C19383" t="s">
        <v>26</v>
      </c>
      <c r="D19383" t="s">
        <v>71</v>
      </c>
      <c r="F19383" t="s">
        <v>19</v>
      </c>
      <c r="G19383" t="s">
        <v>67</v>
      </c>
      <c r="H19383">
        <v>4</v>
      </c>
      <c r="I19383" t="s">
        <v>7473</v>
      </c>
      <c r="J19383" t="s">
        <v>22</v>
      </c>
      <c r="N19383">
        <v>3</v>
      </c>
      <c r="O19383" t="s">
        <v>7474</v>
      </c>
      <c r="P19383" t="s">
        <v>429</v>
      </c>
      <c r="Q19383" t="s">
        <v>75</v>
      </c>
    </row>
    <row r="19384" spans="1:17" x14ac:dyDescent="0.35">
      <c r="A19384">
        <v>2555824358</v>
      </c>
      <c r="B19384" s="1">
        <v>44285</v>
      </c>
      <c r="C19384" t="s">
        <v>17</v>
      </c>
      <c r="D19384" t="s">
        <v>4231</v>
      </c>
      <c r="F19384" t="s">
        <v>19</v>
      </c>
      <c r="G19384" t="s">
        <v>28</v>
      </c>
      <c r="H19384">
        <v>8</v>
      </c>
      <c r="I19384" t="s">
        <v>4232</v>
      </c>
      <c r="J19384" t="s">
        <v>109</v>
      </c>
      <c r="N19384">
        <v>3</v>
      </c>
      <c r="O19384" t="s">
        <v>3193</v>
      </c>
      <c r="P19384" t="s">
        <v>42</v>
      </c>
      <c r="Q19384" t="s">
        <v>146</v>
      </c>
    </row>
    <row r="19385" spans="1:17" x14ac:dyDescent="0.35">
      <c r="A19385">
        <v>2642452011</v>
      </c>
      <c r="B19385" s="1">
        <v>44285</v>
      </c>
      <c r="C19385" t="s">
        <v>17</v>
      </c>
      <c r="D19385" t="s">
        <v>471</v>
      </c>
      <c r="E19385" t="s">
        <v>472</v>
      </c>
      <c r="F19385" t="s">
        <v>19</v>
      </c>
      <c r="G19385" t="s">
        <v>28</v>
      </c>
      <c r="H19385">
        <v>5</v>
      </c>
      <c r="I19385" t="s">
        <v>473</v>
      </c>
      <c r="J19385" t="s">
        <v>2559</v>
      </c>
      <c r="O19385" t="s">
        <v>233</v>
      </c>
      <c r="P19385" t="s">
        <v>35</v>
      </c>
      <c r="Q19385" t="s">
        <v>25</v>
      </c>
    </row>
    <row r="19386" spans="1:17" x14ac:dyDescent="0.35">
      <c r="A19386">
        <v>2741446340</v>
      </c>
      <c r="B19386" s="1">
        <v>44286</v>
      </c>
      <c r="C19386" t="s">
        <v>26</v>
      </c>
      <c r="D19386" t="s">
        <v>26</v>
      </c>
      <c r="F19386" t="s">
        <v>19</v>
      </c>
      <c r="G19386" t="s">
        <v>20</v>
      </c>
      <c r="H19386">
        <v>2</v>
      </c>
      <c r="I19386" t="s">
        <v>18350</v>
      </c>
      <c r="J19386" t="s">
        <v>188</v>
      </c>
      <c r="N19386">
        <v>2</v>
      </c>
      <c r="O19386" t="s">
        <v>4911</v>
      </c>
      <c r="P19386" t="s">
        <v>50</v>
      </c>
      <c r="Q19386" t="s">
        <v>75</v>
      </c>
    </row>
    <row r="19387" spans="1:17" x14ac:dyDescent="0.35">
      <c r="A19387">
        <v>2739262008</v>
      </c>
      <c r="B19387" s="1">
        <v>44286</v>
      </c>
      <c r="C19387" t="s">
        <v>86</v>
      </c>
      <c r="D19387" t="s">
        <v>86</v>
      </c>
      <c r="F19387" t="s">
        <v>46</v>
      </c>
      <c r="G19387" t="s">
        <v>28</v>
      </c>
      <c r="H19387">
        <v>5</v>
      </c>
      <c r="I19387" t="s">
        <v>101</v>
      </c>
      <c r="J19387" t="s">
        <v>465</v>
      </c>
      <c r="O19387" t="s">
        <v>49</v>
      </c>
      <c r="P19387" t="s">
        <v>50</v>
      </c>
      <c r="Q19387" t="s">
        <v>25</v>
      </c>
    </row>
    <row r="19388" spans="1:17" x14ac:dyDescent="0.35">
      <c r="A19388">
        <v>2667671093</v>
      </c>
      <c r="B19388" s="1">
        <v>44286</v>
      </c>
      <c r="C19388" t="s">
        <v>58</v>
      </c>
      <c r="D19388" t="s">
        <v>58</v>
      </c>
      <c r="E19388" t="s">
        <v>18571</v>
      </c>
      <c r="F19388" t="s">
        <v>19</v>
      </c>
      <c r="G19388" t="s">
        <v>28</v>
      </c>
      <c r="H19388">
        <v>7</v>
      </c>
      <c r="I19388" t="s">
        <v>18572</v>
      </c>
      <c r="J19388" t="s">
        <v>2020</v>
      </c>
      <c r="N19388">
        <v>4</v>
      </c>
      <c r="O19388" t="s">
        <v>5707</v>
      </c>
      <c r="P19388" t="s">
        <v>136</v>
      </c>
      <c r="Q19388" t="s">
        <v>111</v>
      </c>
    </row>
    <row r="19389" spans="1:17" x14ac:dyDescent="0.35">
      <c r="A19389">
        <v>2681363485</v>
      </c>
      <c r="B19389" s="1">
        <v>44286</v>
      </c>
      <c r="C19389" t="s">
        <v>17</v>
      </c>
      <c r="D19389" t="s">
        <v>2042</v>
      </c>
      <c r="F19389" t="s">
        <v>19</v>
      </c>
      <c r="G19389" t="s">
        <v>28</v>
      </c>
      <c r="H19389">
        <v>4</v>
      </c>
      <c r="I19389" t="s">
        <v>2043</v>
      </c>
      <c r="J19389" t="s">
        <v>476</v>
      </c>
      <c r="O19389" t="s">
        <v>266</v>
      </c>
      <c r="P19389" t="s">
        <v>24</v>
      </c>
      <c r="Q19389" t="s">
        <v>25</v>
      </c>
    </row>
    <row r="19390" spans="1:17" x14ac:dyDescent="0.35">
      <c r="A19390">
        <v>2686521405</v>
      </c>
      <c r="B19390" s="1">
        <v>44286</v>
      </c>
      <c r="C19390" t="s">
        <v>17</v>
      </c>
      <c r="D19390" t="s">
        <v>129</v>
      </c>
      <c r="F19390" t="s">
        <v>19</v>
      </c>
      <c r="G19390" t="s">
        <v>67</v>
      </c>
      <c r="H19390">
        <v>5</v>
      </c>
      <c r="I19390" t="s">
        <v>10261</v>
      </c>
      <c r="J19390" t="s">
        <v>22</v>
      </c>
      <c r="O19390" t="s">
        <v>4857</v>
      </c>
      <c r="P19390" t="s">
        <v>35</v>
      </c>
      <c r="Q19390" t="s">
        <v>146</v>
      </c>
    </row>
    <row r="19391" spans="1:17" x14ac:dyDescent="0.35">
      <c r="A19391">
        <v>2474419908</v>
      </c>
      <c r="B19391" s="1">
        <v>44286</v>
      </c>
      <c r="C19391" t="s">
        <v>17</v>
      </c>
      <c r="D19391" t="s">
        <v>129</v>
      </c>
      <c r="E19391" t="s">
        <v>867</v>
      </c>
      <c r="F19391" t="s">
        <v>19</v>
      </c>
      <c r="G19391" t="s">
        <v>67</v>
      </c>
      <c r="H19391">
        <v>3</v>
      </c>
      <c r="I19391" t="s">
        <v>868</v>
      </c>
      <c r="J19391" t="s">
        <v>54</v>
      </c>
      <c r="N19391">
        <v>2</v>
      </c>
      <c r="O19391" t="s">
        <v>85</v>
      </c>
      <c r="P19391" t="s">
        <v>35</v>
      </c>
      <c r="Q19391" t="s">
        <v>25</v>
      </c>
    </row>
    <row r="19392" spans="1:17" x14ac:dyDescent="0.35">
      <c r="A19392">
        <v>2732457951</v>
      </c>
      <c r="B19392" s="1">
        <v>44286</v>
      </c>
      <c r="C19392" t="s">
        <v>26</v>
      </c>
      <c r="D19392" t="s">
        <v>71</v>
      </c>
      <c r="F19392" t="s">
        <v>19</v>
      </c>
      <c r="G19392" t="s">
        <v>28</v>
      </c>
      <c r="H19392">
        <v>6</v>
      </c>
      <c r="I19392" t="s">
        <v>562</v>
      </c>
      <c r="J19392" t="s">
        <v>127</v>
      </c>
      <c r="N19392">
        <v>1</v>
      </c>
      <c r="O19392" t="s">
        <v>563</v>
      </c>
      <c r="P19392" t="s">
        <v>35</v>
      </c>
      <c r="Q19392" t="s">
        <v>57</v>
      </c>
    </row>
    <row r="19393" spans="1:17" x14ac:dyDescent="0.35">
      <c r="A19393">
        <v>2650932083</v>
      </c>
      <c r="B19393" s="1">
        <v>44286</v>
      </c>
      <c r="C19393" t="s">
        <v>1116</v>
      </c>
      <c r="D19393" t="s">
        <v>1117</v>
      </c>
      <c r="E19393" t="s">
        <v>52</v>
      </c>
      <c r="F19393" t="s">
        <v>19</v>
      </c>
      <c r="G19393" t="s">
        <v>67</v>
      </c>
      <c r="H19393">
        <v>4</v>
      </c>
      <c r="I19393" t="s">
        <v>160</v>
      </c>
      <c r="J19393" t="s">
        <v>127</v>
      </c>
      <c r="O19393" t="s">
        <v>1118</v>
      </c>
      <c r="P19393" t="s">
        <v>24</v>
      </c>
      <c r="Q19393" t="s">
        <v>25</v>
      </c>
    </row>
    <row r="19394" spans="1:17" x14ac:dyDescent="0.35">
      <c r="A19394">
        <v>2656650798</v>
      </c>
      <c r="B19394" s="1">
        <v>44286</v>
      </c>
      <c r="C19394" t="s">
        <v>26</v>
      </c>
      <c r="D19394" t="s">
        <v>71</v>
      </c>
      <c r="E19394" t="s">
        <v>119</v>
      </c>
      <c r="F19394" t="s">
        <v>46</v>
      </c>
      <c r="G19394" t="s">
        <v>28</v>
      </c>
      <c r="H19394">
        <v>6</v>
      </c>
      <c r="I19394" t="s">
        <v>153</v>
      </c>
      <c r="J19394" t="s">
        <v>339</v>
      </c>
      <c r="O19394" t="s">
        <v>49</v>
      </c>
      <c r="P19394" t="s">
        <v>50</v>
      </c>
      <c r="Q19394" t="s">
        <v>25</v>
      </c>
    </row>
    <row r="19395" spans="1:17" x14ac:dyDescent="0.35">
      <c r="A19395">
        <v>2633307331</v>
      </c>
      <c r="B19395" s="1">
        <v>44286</v>
      </c>
      <c r="C19395" t="s">
        <v>17</v>
      </c>
      <c r="D19395" t="s">
        <v>129</v>
      </c>
      <c r="E19395" t="s">
        <v>13805</v>
      </c>
      <c r="F19395" t="s">
        <v>19</v>
      </c>
      <c r="G19395" t="s">
        <v>67</v>
      </c>
      <c r="H19395">
        <v>5</v>
      </c>
      <c r="I19395" t="s">
        <v>13806</v>
      </c>
      <c r="J19395" t="s">
        <v>102</v>
      </c>
      <c r="K19395">
        <v>147000</v>
      </c>
      <c r="L19395">
        <v>205000</v>
      </c>
      <c r="M19395" t="s">
        <v>216</v>
      </c>
      <c r="N19395">
        <v>2</v>
      </c>
      <c r="O19395" t="s">
        <v>2992</v>
      </c>
      <c r="P19395" t="s">
        <v>35</v>
      </c>
      <c r="Q19395" t="s">
        <v>25</v>
      </c>
    </row>
    <row r="19396" spans="1:17" x14ac:dyDescent="0.35">
      <c r="A19396">
        <v>2719471261</v>
      </c>
      <c r="B19396" s="1">
        <v>44286</v>
      </c>
      <c r="C19396" t="s">
        <v>396</v>
      </c>
      <c r="D19396" t="s">
        <v>2864</v>
      </c>
      <c r="F19396" t="s">
        <v>19</v>
      </c>
      <c r="G19396" t="s">
        <v>28</v>
      </c>
      <c r="H19396">
        <v>3</v>
      </c>
      <c r="I19396" t="s">
        <v>2865</v>
      </c>
      <c r="J19396" t="s">
        <v>2240</v>
      </c>
      <c r="N19396">
        <v>1</v>
      </c>
      <c r="O19396" t="s">
        <v>998</v>
      </c>
      <c r="P19396" t="s">
        <v>56</v>
      </c>
      <c r="Q19396" t="s">
        <v>25</v>
      </c>
    </row>
    <row r="19397" spans="1:17" x14ac:dyDescent="0.35">
      <c r="A19397">
        <v>2702961451</v>
      </c>
      <c r="B19397" s="1">
        <v>44286</v>
      </c>
      <c r="C19397" t="s">
        <v>103</v>
      </c>
      <c r="D19397" t="s">
        <v>665</v>
      </c>
      <c r="E19397" t="s">
        <v>666</v>
      </c>
      <c r="F19397" t="s">
        <v>19</v>
      </c>
      <c r="G19397" t="s">
        <v>67</v>
      </c>
      <c r="H19397">
        <v>4</v>
      </c>
      <c r="I19397" t="s">
        <v>667</v>
      </c>
      <c r="J19397" t="s">
        <v>642</v>
      </c>
      <c r="O19397" t="s">
        <v>669</v>
      </c>
      <c r="P19397" t="s">
        <v>145</v>
      </c>
      <c r="Q19397" t="s">
        <v>25</v>
      </c>
    </row>
    <row r="19398" spans="1:17" x14ac:dyDescent="0.35">
      <c r="A19398">
        <v>2712180634</v>
      </c>
      <c r="B19398" s="1">
        <v>44286</v>
      </c>
      <c r="C19398" t="s">
        <v>44</v>
      </c>
      <c r="D19398" t="s">
        <v>18573</v>
      </c>
      <c r="F19398" t="s">
        <v>19</v>
      </c>
      <c r="G19398" t="s">
        <v>20</v>
      </c>
      <c r="H19398">
        <v>0</v>
      </c>
      <c r="I19398" t="s">
        <v>18574</v>
      </c>
      <c r="J19398" t="s">
        <v>221</v>
      </c>
      <c r="N19398">
        <v>1</v>
      </c>
      <c r="O19398" t="s">
        <v>240</v>
      </c>
      <c r="P19398" t="s">
        <v>50</v>
      </c>
      <c r="Q19398" t="s">
        <v>25</v>
      </c>
    </row>
    <row r="19399" spans="1:17" x14ac:dyDescent="0.35">
      <c r="A19399">
        <v>2731496556</v>
      </c>
      <c r="B19399" s="1">
        <v>44286</v>
      </c>
      <c r="C19399" t="s">
        <v>990</v>
      </c>
      <c r="D19399" t="s">
        <v>18575</v>
      </c>
      <c r="F19399" t="s">
        <v>19</v>
      </c>
      <c r="G19399" t="s">
        <v>797</v>
      </c>
      <c r="H19399">
        <v>8</v>
      </c>
      <c r="I19399" t="s">
        <v>18576</v>
      </c>
      <c r="J19399" t="s">
        <v>109</v>
      </c>
      <c r="O19399" t="s">
        <v>1513</v>
      </c>
      <c r="P19399" t="s">
        <v>1514</v>
      </c>
      <c r="Q19399" t="s">
        <v>57</v>
      </c>
    </row>
    <row r="19400" spans="1:17" x14ac:dyDescent="0.35">
      <c r="A19400">
        <v>2676367366</v>
      </c>
      <c r="B19400" s="1">
        <v>44286</v>
      </c>
      <c r="C19400" t="s">
        <v>541</v>
      </c>
      <c r="D19400" t="s">
        <v>14905</v>
      </c>
      <c r="F19400" t="s">
        <v>19</v>
      </c>
      <c r="G19400" t="s">
        <v>28</v>
      </c>
      <c r="H19400">
        <v>2</v>
      </c>
      <c r="I19400" t="s">
        <v>1146</v>
      </c>
      <c r="J19400" t="s">
        <v>22</v>
      </c>
      <c r="N19400">
        <v>7</v>
      </c>
      <c r="O19400" t="s">
        <v>8105</v>
      </c>
      <c r="P19400" t="s">
        <v>56</v>
      </c>
      <c r="Q19400" t="s">
        <v>75</v>
      </c>
    </row>
    <row r="19401" spans="1:17" x14ac:dyDescent="0.35">
      <c r="A19401">
        <v>2529924496</v>
      </c>
      <c r="B19401" s="1">
        <v>44286</v>
      </c>
      <c r="C19401" t="s">
        <v>17</v>
      </c>
      <c r="D19401" t="s">
        <v>129</v>
      </c>
      <c r="F19401" t="s">
        <v>19</v>
      </c>
      <c r="G19401" t="s">
        <v>67</v>
      </c>
      <c r="H19401">
        <v>3</v>
      </c>
      <c r="I19401" t="s">
        <v>6341</v>
      </c>
      <c r="J19401" t="s">
        <v>414</v>
      </c>
      <c r="N19401">
        <v>1</v>
      </c>
      <c r="O19401" t="s">
        <v>2354</v>
      </c>
      <c r="P19401" t="s">
        <v>91</v>
      </c>
      <c r="Q19401" t="s">
        <v>146</v>
      </c>
    </row>
    <row r="19402" spans="1:17" x14ac:dyDescent="0.35">
      <c r="A19402">
        <v>2721712495</v>
      </c>
      <c r="B19402" s="1">
        <v>44286</v>
      </c>
      <c r="C19402" t="s">
        <v>463</v>
      </c>
      <c r="D19402" t="s">
        <v>584</v>
      </c>
      <c r="E19402" t="s">
        <v>698</v>
      </c>
      <c r="F19402" t="s">
        <v>19</v>
      </c>
      <c r="G19402" t="s">
        <v>28</v>
      </c>
      <c r="H19402">
        <v>5</v>
      </c>
      <c r="I19402" t="s">
        <v>6328</v>
      </c>
      <c r="J19402" t="s">
        <v>295</v>
      </c>
      <c r="N19402">
        <v>5</v>
      </c>
      <c r="O19402" t="s">
        <v>135</v>
      </c>
      <c r="P19402" t="s">
        <v>136</v>
      </c>
      <c r="Q19402" t="s">
        <v>75</v>
      </c>
    </row>
    <row r="19403" spans="1:17" x14ac:dyDescent="0.35">
      <c r="A19403">
        <v>2678542292</v>
      </c>
      <c r="B19403" s="1">
        <v>44286</v>
      </c>
      <c r="C19403" t="s">
        <v>97</v>
      </c>
      <c r="D19403" t="s">
        <v>18577</v>
      </c>
      <c r="E19403" t="s">
        <v>4013</v>
      </c>
      <c r="F19403" t="s">
        <v>19</v>
      </c>
      <c r="G19403" t="s">
        <v>28</v>
      </c>
      <c r="H19403">
        <v>4</v>
      </c>
      <c r="I19403" t="s">
        <v>18578</v>
      </c>
      <c r="J19403" t="s">
        <v>435</v>
      </c>
      <c r="N19403">
        <v>3</v>
      </c>
      <c r="O19403" t="s">
        <v>4015</v>
      </c>
      <c r="P19403" t="s">
        <v>56</v>
      </c>
      <c r="Q19403" t="s">
        <v>57</v>
      </c>
    </row>
    <row r="19404" spans="1:17" x14ac:dyDescent="0.35">
      <c r="A19404">
        <v>2682241340</v>
      </c>
      <c r="B19404" s="1">
        <v>44286</v>
      </c>
      <c r="C19404" t="s">
        <v>44</v>
      </c>
      <c r="D19404" t="s">
        <v>8953</v>
      </c>
      <c r="F19404" t="s">
        <v>46</v>
      </c>
      <c r="G19404" t="s">
        <v>28</v>
      </c>
      <c r="H19404">
        <v>5</v>
      </c>
      <c r="I19404" t="s">
        <v>8954</v>
      </c>
      <c r="J19404" t="s">
        <v>22</v>
      </c>
      <c r="K19404">
        <v>181000</v>
      </c>
      <c r="L19404">
        <v>208000</v>
      </c>
      <c r="M19404" t="s">
        <v>80</v>
      </c>
      <c r="N19404">
        <v>3</v>
      </c>
      <c r="O19404" t="s">
        <v>8955</v>
      </c>
      <c r="P19404" t="s">
        <v>136</v>
      </c>
      <c r="Q19404" t="s">
        <v>57</v>
      </c>
    </row>
    <row r="19405" spans="1:17" x14ac:dyDescent="0.35">
      <c r="A19405">
        <v>2600695035</v>
      </c>
      <c r="B19405" s="1">
        <v>44287</v>
      </c>
      <c r="C19405" t="s">
        <v>36</v>
      </c>
      <c r="D19405" t="s">
        <v>18579</v>
      </c>
      <c r="F19405" t="s">
        <v>19</v>
      </c>
      <c r="G19405" t="s">
        <v>67</v>
      </c>
      <c r="H19405">
        <v>5</v>
      </c>
      <c r="I19405" t="s">
        <v>3792</v>
      </c>
      <c r="J19405" t="s">
        <v>22</v>
      </c>
      <c r="N19405">
        <v>19</v>
      </c>
      <c r="O19405" t="s">
        <v>4710</v>
      </c>
      <c r="P19405" t="s">
        <v>496</v>
      </c>
      <c r="Q19405" t="s">
        <v>25</v>
      </c>
    </row>
    <row r="19406" spans="1:17" x14ac:dyDescent="0.35">
      <c r="A19406">
        <v>2734490125</v>
      </c>
      <c r="B19406" s="1">
        <v>44287</v>
      </c>
      <c r="C19406" t="s">
        <v>36</v>
      </c>
      <c r="D19406" t="s">
        <v>18580</v>
      </c>
      <c r="F19406" t="s">
        <v>19</v>
      </c>
      <c r="G19406" t="s">
        <v>28</v>
      </c>
      <c r="H19406">
        <v>3</v>
      </c>
      <c r="J19406" t="s">
        <v>89</v>
      </c>
      <c r="N19406">
        <v>18</v>
      </c>
      <c r="O19406" t="s">
        <v>250</v>
      </c>
      <c r="P19406" t="s">
        <v>136</v>
      </c>
      <c r="Q19406" t="s">
        <v>25</v>
      </c>
    </row>
    <row r="19407" spans="1:17" x14ac:dyDescent="0.35">
      <c r="A19407">
        <v>2600748803</v>
      </c>
      <c r="B19407" s="1">
        <v>44287</v>
      </c>
      <c r="C19407" t="s">
        <v>36</v>
      </c>
      <c r="D19407" t="s">
        <v>36</v>
      </c>
      <c r="E19407" t="s">
        <v>1215</v>
      </c>
      <c r="F19407" t="s">
        <v>19</v>
      </c>
      <c r="G19407" t="s">
        <v>67</v>
      </c>
      <c r="H19407">
        <v>3</v>
      </c>
      <c r="I19407" t="s">
        <v>1216</v>
      </c>
      <c r="J19407" t="s">
        <v>79</v>
      </c>
      <c r="N19407">
        <v>7</v>
      </c>
      <c r="O19407" t="s">
        <v>49</v>
      </c>
      <c r="P19407" t="s">
        <v>50</v>
      </c>
      <c r="Q19407" t="s">
        <v>25</v>
      </c>
    </row>
    <row r="19408" spans="1:17" x14ac:dyDescent="0.35">
      <c r="A19408">
        <v>2678124649</v>
      </c>
      <c r="B19408" s="1">
        <v>44287</v>
      </c>
      <c r="C19408" t="s">
        <v>36</v>
      </c>
      <c r="D19408" t="s">
        <v>2027</v>
      </c>
      <c r="F19408" t="s">
        <v>46</v>
      </c>
      <c r="G19408" t="s">
        <v>28</v>
      </c>
      <c r="H19408">
        <v>4</v>
      </c>
      <c r="I19408" t="s">
        <v>6243</v>
      </c>
      <c r="J19408" t="s">
        <v>22</v>
      </c>
      <c r="N19408">
        <v>19</v>
      </c>
      <c r="O19408" t="s">
        <v>14810</v>
      </c>
      <c r="P19408" t="s">
        <v>56</v>
      </c>
      <c r="Q19408" t="s">
        <v>43</v>
      </c>
    </row>
    <row r="19409" spans="1:17" x14ac:dyDescent="0.35">
      <c r="A19409">
        <v>2677402867</v>
      </c>
      <c r="B19409" s="1">
        <v>44287</v>
      </c>
      <c r="C19409" t="s">
        <v>17</v>
      </c>
      <c r="D19409" t="s">
        <v>129</v>
      </c>
      <c r="E19409" t="s">
        <v>14898</v>
      </c>
      <c r="F19409" t="s">
        <v>19</v>
      </c>
      <c r="G19409" t="s">
        <v>28</v>
      </c>
      <c r="H19409">
        <v>5</v>
      </c>
      <c r="I19409" t="s">
        <v>14899</v>
      </c>
      <c r="J19409" t="s">
        <v>109</v>
      </c>
      <c r="N19409">
        <v>3</v>
      </c>
      <c r="O19409" t="s">
        <v>135</v>
      </c>
      <c r="P19409" t="s">
        <v>136</v>
      </c>
      <c r="Q19409" t="s">
        <v>75</v>
      </c>
    </row>
    <row r="19410" spans="1:17" x14ac:dyDescent="0.35">
      <c r="A19410">
        <v>2748667075</v>
      </c>
      <c r="B19410" s="1">
        <v>44287</v>
      </c>
      <c r="C19410" t="s">
        <v>26</v>
      </c>
      <c r="D19410" t="s">
        <v>26</v>
      </c>
      <c r="F19410" t="s">
        <v>19</v>
      </c>
      <c r="G19410" t="s">
        <v>20</v>
      </c>
      <c r="H19410">
        <v>0</v>
      </c>
      <c r="I19410" t="s">
        <v>18581</v>
      </c>
      <c r="J19410" t="s">
        <v>454</v>
      </c>
      <c r="N19410">
        <v>13</v>
      </c>
      <c r="O19410" t="s">
        <v>18582</v>
      </c>
      <c r="P19410" t="s">
        <v>355</v>
      </c>
      <c r="Q19410" t="s">
        <v>57</v>
      </c>
    </row>
    <row r="19411" spans="1:17" x14ac:dyDescent="0.35">
      <c r="A19411">
        <v>2723134411</v>
      </c>
      <c r="B19411" s="1">
        <v>44287</v>
      </c>
      <c r="C19411" t="s">
        <v>92</v>
      </c>
      <c r="D19411" t="s">
        <v>92</v>
      </c>
      <c r="F19411" t="s">
        <v>19</v>
      </c>
      <c r="G19411" t="s">
        <v>28</v>
      </c>
      <c r="H19411">
        <v>5</v>
      </c>
      <c r="I19411" t="s">
        <v>18583</v>
      </c>
      <c r="J19411" t="s">
        <v>22</v>
      </c>
      <c r="N19411">
        <v>5</v>
      </c>
      <c r="O19411" t="s">
        <v>700</v>
      </c>
      <c r="P19411" t="s">
        <v>56</v>
      </c>
      <c r="Q19411" t="s">
        <v>43</v>
      </c>
    </row>
    <row r="19412" spans="1:17" x14ac:dyDescent="0.35">
      <c r="A19412">
        <v>2405738451</v>
      </c>
      <c r="B19412" s="1">
        <v>44287</v>
      </c>
      <c r="C19412" t="s">
        <v>17</v>
      </c>
      <c r="D19412" t="s">
        <v>17</v>
      </c>
      <c r="E19412" t="s">
        <v>6396</v>
      </c>
      <c r="F19412" t="s">
        <v>19</v>
      </c>
      <c r="G19412" t="s">
        <v>20</v>
      </c>
      <c r="H19412">
        <v>1</v>
      </c>
      <c r="I19412" t="s">
        <v>6397</v>
      </c>
      <c r="J19412" t="s">
        <v>54</v>
      </c>
      <c r="N19412">
        <v>73</v>
      </c>
      <c r="O19412" t="s">
        <v>141</v>
      </c>
      <c r="P19412" t="s">
        <v>35</v>
      </c>
      <c r="Q19412" t="s">
        <v>75</v>
      </c>
    </row>
    <row r="19413" spans="1:17" x14ac:dyDescent="0.35">
      <c r="A19413">
        <v>2739250244</v>
      </c>
      <c r="B19413" s="1">
        <v>44287</v>
      </c>
      <c r="C19413" t="s">
        <v>86</v>
      </c>
      <c r="D19413" t="s">
        <v>86</v>
      </c>
      <c r="F19413" t="s">
        <v>46</v>
      </c>
      <c r="G19413" t="s">
        <v>28</v>
      </c>
      <c r="H19413">
        <v>6</v>
      </c>
      <c r="I19413" t="s">
        <v>101</v>
      </c>
      <c r="J19413" t="s">
        <v>443</v>
      </c>
      <c r="O19413" t="s">
        <v>49</v>
      </c>
      <c r="P19413" t="s">
        <v>50</v>
      </c>
      <c r="Q19413" t="s">
        <v>25</v>
      </c>
    </row>
    <row r="19414" spans="1:17" x14ac:dyDescent="0.35">
      <c r="A19414">
        <v>2716763604</v>
      </c>
      <c r="B19414" s="1">
        <v>44287</v>
      </c>
      <c r="C19414" t="s">
        <v>65</v>
      </c>
      <c r="D19414" t="s">
        <v>18584</v>
      </c>
      <c r="F19414" t="s">
        <v>19</v>
      </c>
      <c r="G19414" t="s">
        <v>67</v>
      </c>
      <c r="H19414">
        <v>3</v>
      </c>
      <c r="I19414" t="s">
        <v>18585</v>
      </c>
      <c r="J19414" t="s">
        <v>748</v>
      </c>
      <c r="N19414">
        <v>9</v>
      </c>
      <c r="O19414" t="s">
        <v>194</v>
      </c>
      <c r="P19414" t="s">
        <v>136</v>
      </c>
      <c r="Q19414" t="s">
        <v>25</v>
      </c>
    </row>
    <row r="19415" spans="1:17" x14ac:dyDescent="0.35">
      <c r="A19415">
        <v>2613440073</v>
      </c>
      <c r="B19415" s="1">
        <v>44287</v>
      </c>
      <c r="C19415" t="s">
        <v>17</v>
      </c>
      <c r="D19415" t="s">
        <v>129</v>
      </c>
      <c r="E19415" t="s">
        <v>18586</v>
      </c>
      <c r="F19415" t="s">
        <v>19</v>
      </c>
      <c r="G19415" t="s">
        <v>28</v>
      </c>
      <c r="H19415">
        <v>2</v>
      </c>
      <c r="I19415" t="s">
        <v>18587</v>
      </c>
      <c r="J19415" t="s">
        <v>22</v>
      </c>
      <c r="O19415" t="s">
        <v>2610</v>
      </c>
      <c r="P19415" t="s">
        <v>56</v>
      </c>
      <c r="Q19415" t="s">
        <v>146</v>
      </c>
    </row>
    <row r="19416" spans="1:17" x14ac:dyDescent="0.35">
      <c r="A19416">
        <v>2744176498</v>
      </c>
      <c r="B19416" s="1">
        <v>44287</v>
      </c>
      <c r="C19416" t="s">
        <v>65</v>
      </c>
      <c r="D19416" t="s">
        <v>65</v>
      </c>
      <c r="F19416" t="s">
        <v>19</v>
      </c>
      <c r="G19416" t="s">
        <v>20</v>
      </c>
      <c r="H19416">
        <v>2</v>
      </c>
      <c r="I19416" t="s">
        <v>18588</v>
      </c>
      <c r="J19416" t="s">
        <v>22</v>
      </c>
      <c r="N19416">
        <v>2</v>
      </c>
      <c r="O19416" t="s">
        <v>1700</v>
      </c>
      <c r="P19416" t="s">
        <v>773</v>
      </c>
      <c r="Q19416" t="s">
        <v>25</v>
      </c>
    </row>
    <row r="19417" spans="1:17" x14ac:dyDescent="0.35">
      <c r="A19417">
        <v>2483508700</v>
      </c>
      <c r="B19417" s="1">
        <v>44287</v>
      </c>
      <c r="C19417" t="s">
        <v>26</v>
      </c>
      <c r="D19417" t="s">
        <v>2157</v>
      </c>
      <c r="E19417" t="s">
        <v>10053</v>
      </c>
      <c r="F19417" t="s">
        <v>19</v>
      </c>
      <c r="G19417" t="s">
        <v>28</v>
      </c>
      <c r="H19417">
        <v>5</v>
      </c>
      <c r="I19417" t="s">
        <v>10054</v>
      </c>
      <c r="J19417" t="s">
        <v>2801</v>
      </c>
      <c r="N19417">
        <v>1</v>
      </c>
      <c r="O19417" t="s">
        <v>96</v>
      </c>
      <c r="P19417" t="s">
        <v>35</v>
      </c>
      <c r="Q19417" t="s">
        <v>25</v>
      </c>
    </row>
    <row r="19418" spans="1:17" x14ac:dyDescent="0.35">
      <c r="A19418">
        <v>2512374280</v>
      </c>
      <c r="B19418" s="1">
        <v>44287</v>
      </c>
      <c r="C19418" t="s">
        <v>189</v>
      </c>
      <c r="D19418" t="s">
        <v>18589</v>
      </c>
      <c r="F19418" t="s">
        <v>19</v>
      </c>
      <c r="G19418" t="s">
        <v>28</v>
      </c>
      <c r="H19418">
        <v>2</v>
      </c>
      <c r="I19418" t="s">
        <v>249</v>
      </c>
      <c r="J19418" t="s">
        <v>22</v>
      </c>
      <c r="N19418">
        <v>6</v>
      </c>
      <c r="O19418" t="s">
        <v>18590</v>
      </c>
      <c r="P19418" t="s">
        <v>50</v>
      </c>
      <c r="Q19418" t="s">
        <v>146</v>
      </c>
    </row>
    <row r="19419" spans="1:17" x14ac:dyDescent="0.35">
      <c r="A19419">
        <v>2696062241</v>
      </c>
      <c r="B19419" s="1">
        <v>44287</v>
      </c>
      <c r="C19419" t="s">
        <v>97</v>
      </c>
      <c r="D19419" t="s">
        <v>97</v>
      </c>
      <c r="F19419" t="s">
        <v>19</v>
      </c>
      <c r="G19419" t="s">
        <v>20</v>
      </c>
      <c r="H19419">
        <v>1</v>
      </c>
      <c r="I19419" t="s">
        <v>2567</v>
      </c>
      <c r="J19419" t="s">
        <v>642</v>
      </c>
      <c r="N19419">
        <v>3</v>
      </c>
      <c r="O19419" t="s">
        <v>793</v>
      </c>
      <c r="P19419" t="s">
        <v>429</v>
      </c>
      <c r="Q19419" t="s">
        <v>43</v>
      </c>
    </row>
    <row r="19420" spans="1:17" x14ac:dyDescent="0.35">
      <c r="A19420">
        <v>2694211968</v>
      </c>
      <c r="B19420" s="1">
        <v>44287</v>
      </c>
      <c r="C19420" t="s">
        <v>17</v>
      </c>
      <c r="D19420" t="s">
        <v>18591</v>
      </c>
      <c r="F19420" t="s">
        <v>19</v>
      </c>
      <c r="G19420" t="s">
        <v>20</v>
      </c>
      <c r="H19420">
        <v>3</v>
      </c>
      <c r="I19420" t="s">
        <v>18592</v>
      </c>
      <c r="J19420" t="s">
        <v>22</v>
      </c>
      <c r="N19420">
        <v>14</v>
      </c>
      <c r="O19420" t="s">
        <v>417</v>
      </c>
      <c r="P19420" t="s">
        <v>24</v>
      </c>
      <c r="Q19420" t="s">
        <v>146</v>
      </c>
    </row>
    <row r="19421" spans="1:17" x14ac:dyDescent="0.35">
      <c r="A19421">
        <v>2559989130</v>
      </c>
      <c r="B19421" s="1">
        <v>44287</v>
      </c>
      <c r="C19421" t="s">
        <v>97</v>
      </c>
      <c r="D19421" t="s">
        <v>97</v>
      </c>
      <c r="F19421" t="s">
        <v>19</v>
      </c>
      <c r="G19421" t="s">
        <v>20</v>
      </c>
      <c r="H19421">
        <v>3</v>
      </c>
      <c r="I19421" t="s">
        <v>18593</v>
      </c>
      <c r="J19421" t="s">
        <v>789</v>
      </c>
      <c r="N19421">
        <v>95</v>
      </c>
      <c r="O19421" t="s">
        <v>3245</v>
      </c>
      <c r="P19421" t="s">
        <v>50</v>
      </c>
      <c r="Q19421" t="s">
        <v>25</v>
      </c>
    </row>
    <row r="19422" spans="1:17" x14ac:dyDescent="0.35">
      <c r="A19422">
        <v>2681212175</v>
      </c>
      <c r="B19422" s="1">
        <v>44288</v>
      </c>
      <c r="C19422" t="s">
        <v>103</v>
      </c>
      <c r="D19422" t="s">
        <v>18594</v>
      </c>
      <c r="F19422" t="s">
        <v>19</v>
      </c>
      <c r="G19422" t="s">
        <v>67</v>
      </c>
      <c r="H19422">
        <v>2</v>
      </c>
      <c r="I19422" t="s">
        <v>18595</v>
      </c>
      <c r="J19422" t="s">
        <v>22</v>
      </c>
      <c r="N19422">
        <v>1</v>
      </c>
      <c r="O19422" t="s">
        <v>15145</v>
      </c>
      <c r="P19422" t="s">
        <v>56</v>
      </c>
      <c r="Q19422" t="s">
        <v>25</v>
      </c>
    </row>
    <row r="19423" spans="1:17" x14ac:dyDescent="0.35">
      <c r="A19423">
        <v>2468037150</v>
      </c>
      <c r="B19423" s="1">
        <v>44288</v>
      </c>
      <c r="C19423" t="s">
        <v>463</v>
      </c>
      <c r="D19423" t="s">
        <v>584</v>
      </c>
      <c r="F19423" t="s">
        <v>19</v>
      </c>
      <c r="G19423" t="s">
        <v>28</v>
      </c>
      <c r="H19423">
        <v>10</v>
      </c>
      <c r="I19423" t="s">
        <v>407</v>
      </c>
      <c r="J19423" t="s">
        <v>435</v>
      </c>
      <c r="N19423">
        <v>11</v>
      </c>
      <c r="O19423" t="s">
        <v>8926</v>
      </c>
      <c r="P19423" t="s">
        <v>24</v>
      </c>
      <c r="Q19423" t="s">
        <v>57</v>
      </c>
    </row>
    <row r="19424" spans="1:17" x14ac:dyDescent="0.35">
      <c r="A19424">
        <v>2679747959</v>
      </c>
      <c r="B19424" s="1">
        <v>44288</v>
      </c>
      <c r="C19424" t="s">
        <v>36</v>
      </c>
      <c r="D19424" t="s">
        <v>2293</v>
      </c>
      <c r="E19424" t="s">
        <v>10881</v>
      </c>
      <c r="F19424" t="s">
        <v>19</v>
      </c>
      <c r="G19424" t="s">
        <v>67</v>
      </c>
      <c r="H19424">
        <v>4</v>
      </c>
      <c r="I19424" t="s">
        <v>10882</v>
      </c>
      <c r="J19424" t="s">
        <v>2020</v>
      </c>
      <c r="N19424">
        <v>2</v>
      </c>
      <c r="O19424" t="s">
        <v>695</v>
      </c>
      <c r="P19424" t="s">
        <v>696</v>
      </c>
      <c r="Q19424" t="s">
        <v>25</v>
      </c>
    </row>
    <row r="19425" spans="1:17" x14ac:dyDescent="0.35">
      <c r="A19425">
        <v>2739247996</v>
      </c>
      <c r="B19425" s="1">
        <v>44288</v>
      </c>
      <c r="C19425" t="s">
        <v>86</v>
      </c>
      <c r="D19425" t="s">
        <v>86</v>
      </c>
      <c r="F19425" t="s">
        <v>46</v>
      </c>
      <c r="G19425" t="s">
        <v>28</v>
      </c>
      <c r="H19425">
        <v>3</v>
      </c>
      <c r="I19425" t="s">
        <v>101</v>
      </c>
      <c r="J19425" t="s">
        <v>8169</v>
      </c>
      <c r="O19425" t="s">
        <v>49</v>
      </c>
      <c r="P19425" t="s">
        <v>50</v>
      </c>
      <c r="Q19425" t="s">
        <v>25</v>
      </c>
    </row>
    <row r="19426" spans="1:17" x14ac:dyDescent="0.35">
      <c r="A19426">
        <v>2683852281</v>
      </c>
      <c r="B19426" s="1">
        <v>44288</v>
      </c>
      <c r="C19426" t="s">
        <v>26</v>
      </c>
      <c r="D19426" t="s">
        <v>18596</v>
      </c>
      <c r="F19426" t="s">
        <v>46</v>
      </c>
      <c r="G19426" t="s">
        <v>28</v>
      </c>
      <c r="H19426">
        <v>4</v>
      </c>
      <c r="I19426" t="s">
        <v>12530</v>
      </c>
      <c r="J19426" t="s">
        <v>89</v>
      </c>
      <c r="O19426" t="s">
        <v>5359</v>
      </c>
      <c r="P19426" t="s">
        <v>56</v>
      </c>
      <c r="Q19426" t="s">
        <v>173</v>
      </c>
    </row>
    <row r="19427" spans="1:17" x14ac:dyDescent="0.35">
      <c r="A19427">
        <v>2682972559</v>
      </c>
      <c r="B19427" s="1">
        <v>44288</v>
      </c>
      <c r="C19427" t="s">
        <v>3395</v>
      </c>
      <c r="D19427" t="s">
        <v>3395</v>
      </c>
      <c r="F19427" t="s">
        <v>19</v>
      </c>
      <c r="G19427" t="s">
        <v>67</v>
      </c>
      <c r="H19427">
        <v>7</v>
      </c>
      <c r="I19427" t="s">
        <v>3396</v>
      </c>
      <c r="J19427" t="s">
        <v>946</v>
      </c>
      <c r="O19427" t="s">
        <v>947</v>
      </c>
      <c r="P19427" t="s">
        <v>35</v>
      </c>
      <c r="Q19427" t="s">
        <v>173</v>
      </c>
    </row>
    <row r="19428" spans="1:17" x14ac:dyDescent="0.35">
      <c r="A19428">
        <v>2692036119</v>
      </c>
      <c r="B19428" s="1">
        <v>44288</v>
      </c>
      <c r="C19428" t="s">
        <v>65</v>
      </c>
      <c r="D19428" t="s">
        <v>13444</v>
      </c>
      <c r="F19428" t="s">
        <v>19</v>
      </c>
      <c r="G19428" t="s">
        <v>67</v>
      </c>
      <c r="H19428">
        <v>3</v>
      </c>
      <c r="I19428" t="s">
        <v>13445</v>
      </c>
      <c r="J19428" t="s">
        <v>54</v>
      </c>
      <c r="K19428">
        <v>43000</v>
      </c>
      <c r="L19428">
        <v>92000</v>
      </c>
      <c r="M19428" t="s">
        <v>216</v>
      </c>
      <c r="N19428">
        <v>38</v>
      </c>
      <c r="O19428" t="s">
        <v>5215</v>
      </c>
      <c r="P19428" t="s">
        <v>56</v>
      </c>
      <c r="Q19428" t="s">
        <v>182</v>
      </c>
    </row>
    <row r="19429" spans="1:17" x14ac:dyDescent="0.35">
      <c r="A19429">
        <v>2719348171</v>
      </c>
      <c r="B19429" s="1">
        <v>44288</v>
      </c>
      <c r="C19429" t="s">
        <v>17</v>
      </c>
      <c r="D19429" t="s">
        <v>17</v>
      </c>
      <c r="E19429" t="s">
        <v>18597</v>
      </c>
      <c r="F19429" t="s">
        <v>19</v>
      </c>
      <c r="G19429" t="s">
        <v>20</v>
      </c>
      <c r="H19429">
        <v>3</v>
      </c>
      <c r="I19429" t="s">
        <v>18598</v>
      </c>
      <c r="J19429" t="s">
        <v>22</v>
      </c>
      <c r="N19429">
        <v>5</v>
      </c>
      <c r="O19429" t="s">
        <v>11568</v>
      </c>
      <c r="P19429" t="s">
        <v>56</v>
      </c>
      <c r="Q19429" t="s">
        <v>146</v>
      </c>
    </row>
    <row r="19430" spans="1:17" x14ac:dyDescent="0.35">
      <c r="A19430">
        <v>2727265320</v>
      </c>
      <c r="B19430" s="1">
        <v>44288</v>
      </c>
      <c r="C19430" t="s">
        <v>97</v>
      </c>
      <c r="D19430" t="s">
        <v>97</v>
      </c>
      <c r="F19430" t="s">
        <v>19</v>
      </c>
      <c r="G19430" t="s">
        <v>28</v>
      </c>
      <c r="H19430">
        <v>5</v>
      </c>
      <c r="I19430" t="s">
        <v>2009</v>
      </c>
      <c r="J19430" t="s">
        <v>552</v>
      </c>
      <c r="N19430">
        <v>22</v>
      </c>
      <c r="O19430" t="s">
        <v>2010</v>
      </c>
      <c r="P19430" t="s">
        <v>136</v>
      </c>
      <c r="Q19430" t="s">
        <v>182</v>
      </c>
    </row>
    <row r="19431" spans="1:17" x14ac:dyDescent="0.35">
      <c r="A19431">
        <v>2735187155</v>
      </c>
      <c r="B19431" s="1">
        <v>44288</v>
      </c>
      <c r="C19431" t="s">
        <v>979</v>
      </c>
      <c r="D19431" t="s">
        <v>1848</v>
      </c>
      <c r="F19431" t="s">
        <v>19</v>
      </c>
      <c r="G19431" t="s">
        <v>67</v>
      </c>
      <c r="H19431">
        <v>5</v>
      </c>
      <c r="I19431" t="s">
        <v>18599</v>
      </c>
      <c r="J19431" t="s">
        <v>315</v>
      </c>
      <c r="O19431" t="s">
        <v>1956</v>
      </c>
      <c r="P19431" t="s">
        <v>50</v>
      </c>
      <c r="Q19431" t="s">
        <v>57</v>
      </c>
    </row>
    <row r="19432" spans="1:17" x14ac:dyDescent="0.35">
      <c r="A19432">
        <v>2717449748</v>
      </c>
      <c r="B19432" s="1">
        <v>44288</v>
      </c>
      <c r="C19432" t="s">
        <v>103</v>
      </c>
      <c r="D19432" t="s">
        <v>18600</v>
      </c>
      <c r="F19432" t="s">
        <v>19</v>
      </c>
      <c r="G19432" t="s">
        <v>28</v>
      </c>
      <c r="H19432">
        <v>5</v>
      </c>
      <c r="I19432" t="s">
        <v>18601</v>
      </c>
      <c r="J19432" t="s">
        <v>22</v>
      </c>
      <c r="N19432">
        <v>9</v>
      </c>
      <c r="O19432" t="s">
        <v>18602</v>
      </c>
      <c r="P19432" t="s">
        <v>91</v>
      </c>
      <c r="Q19432" t="s">
        <v>25</v>
      </c>
    </row>
    <row r="19433" spans="1:17" x14ac:dyDescent="0.35">
      <c r="A19433">
        <v>2604989558</v>
      </c>
      <c r="B19433" s="1">
        <v>44288</v>
      </c>
      <c r="C19433" t="s">
        <v>463</v>
      </c>
      <c r="D19433" t="s">
        <v>463</v>
      </c>
      <c r="F19433" t="s">
        <v>19</v>
      </c>
      <c r="G19433" t="s">
        <v>28</v>
      </c>
      <c r="H19433">
        <v>9</v>
      </c>
      <c r="I19433" t="s">
        <v>18603</v>
      </c>
      <c r="J19433" t="s">
        <v>465</v>
      </c>
      <c r="K19433">
        <v>86000</v>
      </c>
      <c r="L19433">
        <v>189000</v>
      </c>
      <c r="M19433" t="s">
        <v>216</v>
      </c>
      <c r="N19433">
        <v>127</v>
      </c>
      <c r="O19433" t="s">
        <v>18604</v>
      </c>
      <c r="P19433" t="s">
        <v>56</v>
      </c>
      <c r="Q19433" t="s">
        <v>182</v>
      </c>
    </row>
    <row r="19434" spans="1:17" x14ac:dyDescent="0.35">
      <c r="A19434">
        <v>2739248831</v>
      </c>
      <c r="B19434" s="1">
        <v>44288</v>
      </c>
      <c r="C19434" t="s">
        <v>86</v>
      </c>
      <c r="D19434" t="s">
        <v>86</v>
      </c>
      <c r="F19434" t="s">
        <v>46</v>
      </c>
      <c r="G19434" t="s">
        <v>28</v>
      </c>
      <c r="H19434">
        <v>4</v>
      </c>
      <c r="I19434" t="s">
        <v>101</v>
      </c>
      <c r="J19434" t="s">
        <v>8416</v>
      </c>
      <c r="O19434" t="s">
        <v>49</v>
      </c>
      <c r="P19434" t="s">
        <v>50</v>
      </c>
      <c r="Q19434" t="s">
        <v>25</v>
      </c>
    </row>
    <row r="19435" spans="1:17" x14ac:dyDescent="0.35">
      <c r="A19435">
        <v>2748072716</v>
      </c>
      <c r="B19435" s="1">
        <v>44288</v>
      </c>
      <c r="C19435" t="s">
        <v>229</v>
      </c>
      <c r="D19435" t="s">
        <v>2848</v>
      </c>
      <c r="F19435" t="s">
        <v>19</v>
      </c>
      <c r="G19435" t="s">
        <v>67</v>
      </c>
      <c r="H19435">
        <v>4</v>
      </c>
      <c r="I19435" t="s">
        <v>101</v>
      </c>
      <c r="J19435" t="s">
        <v>22</v>
      </c>
      <c r="N19435">
        <v>20</v>
      </c>
      <c r="O19435" t="s">
        <v>18605</v>
      </c>
      <c r="P19435" t="s">
        <v>283</v>
      </c>
      <c r="Q19435" t="s">
        <v>111</v>
      </c>
    </row>
    <row r="19436" spans="1:17" x14ac:dyDescent="0.35">
      <c r="A19436">
        <v>2689921716</v>
      </c>
      <c r="B19436" s="1">
        <v>44288</v>
      </c>
      <c r="C19436" t="s">
        <v>26</v>
      </c>
      <c r="D19436" t="s">
        <v>26</v>
      </c>
      <c r="F19436" t="s">
        <v>19</v>
      </c>
      <c r="G19436" t="s">
        <v>20</v>
      </c>
      <c r="H19436">
        <v>1</v>
      </c>
      <c r="I19436" t="s">
        <v>3687</v>
      </c>
      <c r="J19436" t="s">
        <v>22</v>
      </c>
      <c r="N19436">
        <v>23</v>
      </c>
      <c r="O19436" t="s">
        <v>490</v>
      </c>
      <c r="P19436" t="s">
        <v>50</v>
      </c>
      <c r="Q19436" t="s">
        <v>75</v>
      </c>
    </row>
    <row r="19437" spans="1:17" x14ac:dyDescent="0.35">
      <c r="A19437">
        <v>2689092538</v>
      </c>
      <c r="B19437" s="1">
        <v>44288</v>
      </c>
      <c r="C19437" t="s">
        <v>26</v>
      </c>
      <c r="D19437" t="s">
        <v>18606</v>
      </c>
      <c r="F19437" t="s">
        <v>19</v>
      </c>
      <c r="G19437" t="s">
        <v>67</v>
      </c>
      <c r="H19437">
        <v>3</v>
      </c>
      <c r="I19437" t="s">
        <v>18607</v>
      </c>
      <c r="J19437" t="s">
        <v>22</v>
      </c>
      <c r="N19437">
        <v>4</v>
      </c>
      <c r="O19437" t="s">
        <v>14375</v>
      </c>
      <c r="P19437" t="s">
        <v>35</v>
      </c>
      <c r="Q19437" t="s">
        <v>25</v>
      </c>
    </row>
    <row r="19438" spans="1:17" x14ac:dyDescent="0.35">
      <c r="A19438">
        <v>2694571198</v>
      </c>
      <c r="B19438" s="1">
        <v>44288</v>
      </c>
      <c r="C19438" t="s">
        <v>208</v>
      </c>
      <c r="D19438" t="s">
        <v>567</v>
      </c>
      <c r="F19438" t="s">
        <v>19</v>
      </c>
      <c r="G19438" t="s">
        <v>67</v>
      </c>
      <c r="H19438">
        <v>4</v>
      </c>
      <c r="J19438" t="s">
        <v>22</v>
      </c>
      <c r="K19438">
        <v>79000</v>
      </c>
      <c r="L19438">
        <v>96000</v>
      </c>
      <c r="M19438" t="s">
        <v>216</v>
      </c>
      <c r="N19438">
        <v>42</v>
      </c>
      <c r="O19438" t="s">
        <v>5633</v>
      </c>
      <c r="P19438" t="s">
        <v>136</v>
      </c>
      <c r="Q19438" t="s">
        <v>182</v>
      </c>
    </row>
    <row r="19439" spans="1:17" x14ac:dyDescent="0.35">
      <c r="A19439">
        <v>2693795180</v>
      </c>
      <c r="B19439" s="1">
        <v>44288</v>
      </c>
      <c r="C19439" t="s">
        <v>26</v>
      </c>
      <c r="D19439" t="s">
        <v>71</v>
      </c>
      <c r="E19439" t="s">
        <v>19</v>
      </c>
      <c r="F19439" t="s">
        <v>46</v>
      </c>
      <c r="G19439" t="s">
        <v>28</v>
      </c>
      <c r="H19439">
        <v>3</v>
      </c>
      <c r="I19439" t="s">
        <v>153</v>
      </c>
      <c r="J19439" t="s">
        <v>73</v>
      </c>
      <c r="O19439" t="s">
        <v>49</v>
      </c>
      <c r="P19439" t="s">
        <v>50</v>
      </c>
      <c r="Q19439" t="s">
        <v>25</v>
      </c>
    </row>
    <row r="19440" spans="1:17" x14ac:dyDescent="0.35">
      <c r="A19440">
        <v>2701094441</v>
      </c>
      <c r="B19440" s="1">
        <v>44288</v>
      </c>
      <c r="C19440" t="s">
        <v>65</v>
      </c>
      <c r="D19440" t="s">
        <v>65</v>
      </c>
      <c r="F19440" t="s">
        <v>46</v>
      </c>
      <c r="G19440" t="s">
        <v>67</v>
      </c>
      <c r="H19440">
        <v>4</v>
      </c>
      <c r="I19440" t="s">
        <v>18608</v>
      </c>
      <c r="J19440" t="s">
        <v>2017</v>
      </c>
      <c r="N19440">
        <v>124</v>
      </c>
      <c r="O19440" t="s">
        <v>499</v>
      </c>
      <c r="P19440" t="s">
        <v>136</v>
      </c>
      <c r="Q19440" t="s">
        <v>57</v>
      </c>
    </row>
    <row r="19441" spans="1:17" x14ac:dyDescent="0.35">
      <c r="A19441">
        <v>2749243707</v>
      </c>
      <c r="B19441" s="1">
        <v>44289</v>
      </c>
      <c r="C19441" t="s">
        <v>17</v>
      </c>
      <c r="D19441" t="s">
        <v>279</v>
      </c>
      <c r="F19441" t="s">
        <v>19</v>
      </c>
      <c r="G19441" t="s">
        <v>67</v>
      </c>
      <c r="H19441">
        <v>5</v>
      </c>
      <c r="I19441" t="s">
        <v>1371</v>
      </c>
      <c r="J19441" t="s">
        <v>1459</v>
      </c>
      <c r="O19441" t="s">
        <v>613</v>
      </c>
      <c r="P19441" t="s">
        <v>56</v>
      </c>
      <c r="Q19441" t="s">
        <v>146</v>
      </c>
    </row>
    <row r="19442" spans="1:17" x14ac:dyDescent="0.35">
      <c r="A19442">
        <v>2693108303</v>
      </c>
      <c r="B19442" s="1">
        <v>44289</v>
      </c>
      <c r="C19442" t="s">
        <v>26</v>
      </c>
      <c r="D19442" t="s">
        <v>71</v>
      </c>
      <c r="E19442" t="s">
        <v>1094</v>
      </c>
      <c r="F19442" t="s">
        <v>19</v>
      </c>
      <c r="G19442" t="s">
        <v>67</v>
      </c>
      <c r="H19442">
        <v>4</v>
      </c>
      <c r="I19442" t="s">
        <v>1752</v>
      </c>
      <c r="J19442" t="s">
        <v>476</v>
      </c>
      <c r="O19442" t="s">
        <v>85</v>
      </c>
      <c r="P19442" t="s">
        <v>35</v>
      </c>
      <c r="Q19442" t="s">
        <v>25</v>
      </c>
    </row>
    <row r="19443" spans="1:17" x14ac:dyDescent="0.35">
      <c r="A19443">
        <v>2496699137</v>
      </c>
      <c r="B19443" s="1">
        <v>44289</v>
      </c>
      <c r="C19443" t="s">
        <v>17</v>
      </c>
      <c r="D19443" t="s">
        <v>129</v>
      </c>
      <c r="E19443" t="s">
        <v>2079</v>
      </c>
      <c r="F19443" t="s">
        <v>19</v>
      </c>
      <c r="G19443" t="s">
        <v>67</v>
      </c>
      <c r="H19443">
        <v>4</v>
      </c>
      <c r="I19443" t="s">
        <v>2080</v>
      </c>
      <c r="J19443" t="s">
        <v>2367</v>
      </c>
      <c r="O19443" t="s">
        <v>85</v>
      </c>
      <c r="P19443" t="s">
        <v>35</v>
      </c>
      <c r="Q19443" t="s">
        <v>25</v>
      </c>
    </row>
    <row r="19444" spans="1:17" x14ac:dyDescent="0.35">
      <c r="A19444">
        <v>2692444993</v>
      </c>
      <c r="B19444" s="1">
        <v>44289</v>
      </c>
      <c r="C19444" t="s">
        <v>1116</v>
      </c>
      <c r="D19444" t="s">
        <v>1117</v>
      </c>
      <c r="F19444" t="s">
        <v>19</v>
      </c>
      <c r="G19444" t="s">
        <v>67</v>
      </c>
      <c r="H19444">
        <v>4</v>
      </c>
      <c r="I19444" t="s">
        <v>18609</v>
      </c>
      <c r="J19444" t="s">
        <v>22</v>
      </c>
      <c r="N19444">
        <v>7</v>
      </c>
      <c r="O19444" t="s">
        <v>286</v>
      </c>
      <c r="P19444" t="s">
        <v>287</v>
      </c>
      <c r="Q19444" t="s">
        <v>25</v>
      </c>
    </row>
    <row r="19445" spans="1:17" x14ac:dyDescent="0.35">
      <c r="A19445">
        <v>2681926000</v>
      </c>
      <c r="B19445" s="1">
        <v>44289</v>
      </c>
      <c r="C19445" t="s">
        <v>26</v>
      </c>
      <c r="D19445" t="s">
        <v>26</v>
      </c>
      <c r="E19445" t="s">
        <v>18610</v>
      </c>
      <c r="F19445" t="s">
        <v>19</v>
      </c>
      <c r="G19445" t="s">
        <v>28</v>
      </c>
      <c r="H19445">
        <v>5</v>
      </c>
      <c r="I19445" t="s">
        <v>18611</v>
      </c>
      <c r="J19445" t="s">
        <v>7230</v>
      </c>
      <c r="N19445">
        <v>19</v>
      </c>
      <c r="O19445" t="s">
        <v>7231</v>
      </c>
      <c r="P19445" t="s">
        <v>1591</v>
      </c>
      <c r="Q19445" t="s">
        <v>146</v>
      </c>
    </row>
    <row r="19446" spans="1:17" x14ac:dyDescent="0.35">
      <c r="A19446">
        <v>2703691565</v>
      </c>
      <c r="B19446" s="1">
        <v>44289</v>
      </c>
      <c r="C19446" t="s">
        <v>26</v>
      </c>
      <c r="D19446" t="s">
        <v>51</v>
      </c>
      <c r="F19446" t="s">
        <v>19</v>
      </c>
      <c r="G19446" t="s">
        <v>28</v>
      </c>
      <c r="H19446">
        <v>4</v>
      </c>
      <c r="I19446" t="s">
        <v>14577</v>
      </c>
      <c r="J19446" t="s">
        <v>527</v>
      </c>
      <c r="K19446">
        <v>95000</v>
      </c>
      <c r="L19446">
        <v>178000</v>
      </c>
      <c r="M19446" t="s">
        <v>216</v>
      </c>
      <c r="N19446">
        <v>18</v>
      </c>
      <c r="O19446" t="s">
        <v>1416</v>
      </c>
      <c r="P19446" t="s">
        <v>56</v>
      </c>
      <c r="Q19446" t="s">
        <v>25</v>
      </c>
    </row>
    <row r="19447" spans="1:17" x14ac:dyDescent="0.35">
      <c r="A19447">
        <v>2703020802</v>
      </c>
      <c r="B19447" s="1">
        <v>44289</v>
      </c>
      <c r="C19447" t="s">
        <v>17</v>
      </c>
      <c r="D19447" t="s">
        <v>9565</v>
      </c>
      <c r="F19447" t="s">
        <v>19</v>
      </c>
      <c r="G19447" t="s">
        <v>20</v>
      </c>
      <c r="H19447">
        <v>1</v>
      </c>
      <c r="I19447" t="s">
        <v>3585</v>
      </c>
      <c r="J19447" t="s">
        <v>597</v>
      </c>
      <c r="N19447">
        <v>1</v>
      </c>
      <c r="O19447" t="s">
        <v>2484</v>
      </c>
      <c r="P19447" t="s">
        <v>136</v>
      </c>
      <c r="Q19447" t="s">
        <v>173</v>
      </c>
    </row>
    <row r="19448" spans="1:17" x14ac:dyDescent="0.35">
      <c r="A19448">
        <v>2690939334</v>
      </c>
      <c r="B19448" s="1">
        <v>44289</v>
      </c>
      <c r="C19448" t="s">
        <v>97</v>
      </c>
      <c r="D19448" t="s">
        <v>97</v>
      </c>
      <c r="E19448" t="s">
        <v>119</v>
      </c>
      <c r="F19448" t="s">
        <v>46</v>
      </c>
      <c r="G19448" t="s">
        <v>28</v>
      </c>
      <c r="H19448">
        <v>5</v>
      </c>
      <c r="J19448" t="s">
        <v>1541</v>
      </c>
      <c r="O19448" t="s">
        <v>49</v>
      </c>
      <c r="P19448" t="s">
        <v>50</v>
      </c>
      <c r="Q19448" t="s">
        <v>25</v>
      </c>
    </row>
    <row r="19449" spans="1:17" x14ac:dyDescent="0.35">
      <c r="A19449">
        <v>2685724276</v>
      </c>
      <c r="B19449" s="1">
        <v>44289</v>
      </c>
      <c r="C19449" t="s">
        <v>17</v>
      </c>
      <c r="D19449" t="s">
        <v>129</v>
      </c>
      <c r="F19449" t="s">
        <v>19</v>
      </c>
      <c r="G19449" t="s">
        <v>67</v>
      </c>
      <c r="H19449">
        <v>5</v>
      </c>
      <c r="I19449" t="s">
        <v>5980</v>
      </c>
      <c r="J19449" t="s">
        <v>22</v>
      </c>
      <c r="N19449">
        <v>1</v>
      </c>
      <c r="O19449" t="s">
        <v>4857</v>
      </c>
      <c r="P19449" t="s">
        <v>35</v>
      </c>
      <c r="Q19449" t="s">
        <v>146</v>
      </c>
    </row>
    <row r="19450" spans="1:17" x14ac:dyDescent="0.35">
      <c r="A19450">
        <v>2681344203</v>
      </c>
      <c r="B19450" s="1">
        <v>44289</v>
      </c>
      <c r="C19450" t="s">
        <v>92</v>
      </c>
      <c r="D19450" t="s">
        <v>18612</v>
      </c>
      <c r="F19450" t="s">
        <v>19</v>
      </c>
      <c r="G19450" t="s">
        <v>20</v>
      </c>
      <c r="H19450">
        <v>1</v>
      </c>
      <c r="I19450" t="s">
        <v>18613</v>
      </c>
      <c r="J19450" t="s">
        <v>95</v>
      </c>
      <c r="N19450">
        <v>23</v>
      </c>
      <c r="O19450" t="s">
        <v>2793</v>
      </c>
      <c r="P19450" t="s">
        <v>35</v>
      </c>
      <c r="Q19450" t="s">
        <v>25</v>
      </c>
    </row>
    <row r="19451" spans="1:17" x14ac:dyDescent="0.35">
      <c r="A19451">
        <v>2721729452</v>
      </c>
      <c r="B19451" s="1">
        <v>44289</v>
      </c>
      <c r="C19451" t="s">
        <v>36</v>
      </c>
      <c r="D19451" t="s">
        <v>9231</v>
      </c>
      <c r="F19451" t="s">
        <v>19</v>
      </c>
      <c r="G19451" t="s">
        <v>28</v>
      </c>
      <c r="H19451">
        <v>4</v>
      </c>
      <c r="I19451" t="s">
        <v>9232</v>
      </c>
      <c r="J19451" t="s">
        <v>435</v>
      </c>
      <c r="N19451">
        <v>32</v>
      </c>
      <c r="O19451" t="s">
        <v>9233</v>
      </c>
      <c r="P19451" t="s">
        <v>35</v>
      </c>
      <c r="Q19451" t="s">
        <v>57</v>
      </c>
    </row>
    <row r="19452" spans="1:17" x14ac:dyDescent="0.35">
      <c r="A19452">
        <v>2742580319</v>
      </c>
      <c r="B19452" s="1">
        <v>44289</v>
      </c>
      <c r="C19452" t="s">
        <v>86</v>
      </c>
      <c r="D19452" t="s">
        <v>86</v>
      </c>
      <c r="F19452" t="s">
        <v>46</v>
      </c>
      <c r="G19452" t="s">
        <v>28</v>
      </c>
      <c r="H19452">
        <v>5</v>
      </c>
      <c r="I19452" t="s">
        <v>101</v>
      </c>
      <c r="J19452" t="s">
        <v>1179</v>
      </c>
      <c r="O19452" t="s">
        <v>49</v>
      </c>
      <c r="P19452" t="s">
        <v>50</v>
      </c>
      <c r="Q19452" t="s">
        <v>25</v>
      </c>
    </row>
    <row r="19453" spans="1:17" x14ac:dyDescent="0.35">
      <c r="A19453">
        <v>2687885593</v>
      </c>
      <c r="B19453" s="1">
        <v>44289</v>
      </c>
      <c r="C19453" t="s">
        <v>17</v>
      </c>
      <c r="D19453" t="s">
        <v>17</v>
      </c>
      <c r="F19453" t="s">
        <v>19</v>
      </c>
      <c r="G19453" t="s">
        <v>28</v>
      </c>
      <c r="H19453">
        <v>8</v>
      </c>
      <c r="I19453" t="s">
        <v>8432</v>
      </c>
      <c r="J19453" t="s">
        <v>22</v>
      </c>
      <c r="K19453">
        <v>136000</v>
      </c>
      <c r="L19453">
        <v>217000</v>
      </c>
      <c r="M19453" t="s">
        <v>216</v>
      </c>
      <c r="N19453">
        <v>1</v>
      </c>
      <c r="O19453" t="s">
        <v>4654</v>
      </c>
      <c r="P19453" t="s">
        <v>145</v>
      </c>
      <c r="Q19453" t="s">
        <v>57</v>
      </c>
    </row>
    <row r="19454" spans="1:17" x14ac:dyDescent="0.35">
      <c r="A19454">
        <v>2723060383</v>
      </c>
      <c r="B19454" s="1">
        <v>44289</v>
      </c>
      <c r="C19454" t="s">
        <v>36</v>
      </c>
      <c r="D19454" t="s">
        <v>18614</v>
      </c>
      <c r="F19454" t="s">
        <v>19</v>
      </c>
      <c r="G19454" t="s">
        <v>20</v>
      </c>
      <c r="H19454">
        <v>3</v>
      </c>
      <c r="I19454" t="s">
        <v>18615</v>
      </c>
      <c r="J19454" t="s">
        <v>9407</v>
      </c>
      <c r="N19454">
        <v>6</v>
      </c>
      <c r="O19454" t="s">
        <v>9408</v>
      </c>
      <c r="P19454" t="s">
        <v>35</v>
      </c>
      <c r="Q19454" t="s">
        <v>25</v>
      </c>
    </row>
    <row r="19455" spans="1:17" x14ac:dyDescent="0.35">
      <c r="A19455">
        <v>2600750846</v>
      </c>
      <c r="B19455" s="1">
        <v>44289</v>
      </c>
      <c r="C19455" t="s">
        <v>36</v>
      </c>
      <c r="D19455" t="s">
        <v>36</v>
      </c>
      <c r="E19455" t="s">
        <v>1215</v>
      </c>
      <c r="F19455" t="s">
        <v>19</v>
      </c>
      <c r="G19455" t="s">
        <v>67</v>
      </c>
      <c r="H19455">
        <v>4</v>
      </c>
      <c r="I19455" t="s">
        <v>1216</v>
      </c>
      <c r="J19455" t="s">
        <v>188</v>
      </c>
      <c r="N19455">
        <v>7</v>
      </c>
      <c r="O19455" t="s">
        <v>49</v>
      </c>
      <c r="P19455" t="s">
        <v>50</v>
      </c>
      <c r="Q19455" t="s">
        <v>25</v>
      </c>
    </row>
    <row r="19456" spans="1:17" x14ac:dyDescent="0.35">
      <c r="A19456">
        <v>2697104088</v>
      </c>
      <c r="B19456" s="1">
        <v>44289</v>
      </c>
      <c r="C19456" t="s">
        <v>1375</v>
      </c>
      <c r="D19456" t="s">
        <v>1375</v>
      </c>
      <c r="F19456" t="s">
        <v>19</v>
      </c>
      <c r="G19456" t="s">
        <v>28</v>
      </c>
      <c r="H19456">
        <v>9</v>
      </c>
      <c r="I19456" t="s">
        <v>18616</v>
      </c>
      <c r="J19456" t="s">
        <v>646</v>
      </c>
      <c r="O19456" t="s">
        <v>18617</v>
      </c>
      <c r="P19456" t="s">
        <v>3346</v>
      </c>
      <c r="Q19456" t="s">
        <v>75</v>
      </c>
    </row>
    <row r="19457" spans="1:17" x14ac:dyDescent="0.35">
      <c r="A19457">
        <v>2727659000</v>
      </c>
      <c r="B19457" s="1">
        <v>44289</v>
      </c>
      <c r="C19457" t="s">
        <v>17</v>
      </c>
      <c r="D19457" t="s">
        <v>17</v>
      </c>
      <c r="F19457" t="s">
        <v>19</v>
      </c>
      <c r="G19457" t="s">
        <v>28</v>
      </c>
      <c r="H19457">
        <v>3</v>
      </c>
      <c r="I19457" t="s">
        <v>2989</v>
      </c>
      <c r="J19457" t="s">
        <v>845</v>
      </c>
      <c r="O19457" t="s">
        <v>243</v>
      </c>
      <c r="P19457" t="s">
        <v>56</v>
      </c>
      <c r="Q19457" t="s">
        <v>43</v>
      </c>
    </row>
    <row r="19458" spans="1:17" x14ac:dyDescent="0.35">
      <c r="A19458">
        <v>2639063068</v>
      </c>
      <c r="B19458" s="1">
        <v>44289</v>
      </c>
      <c r="C19458" t="s">
        <v>17</v>
      </c>
      <c r="D19458" t="s">
        <v>15266</v>
      </c>
      <c r="F19458" t="s">
        <v>19</v>
      </c>
      <c r="G19458" t="s">
        <v>28</v>
      </c>
      <c r="H19458">
        <v>4</v>
      </c>
      <c r="I19458" t="s">
        <v>15267</v>
      </c>
      <c r="J19458" t="s">
        <v>253</v>
      </c>
      <c r="N19458">
        <v>2</v>
      </c>
      <c r="O19458" t="s">
        <v>1350</v>
      </c>
      <c r="P19458" t="s">
        <v>106</v>
      </c>
      <c r="Q19458" t="s">
        <v>25</v>
      </c>
    </row>
    <row r="19459" spans="1:17" x14ac:dyDescent="0.35">
      <c r="A19459">
        <v>2461142262</v>
      </c>
      <c r="B19459" s="1">
        <v>44290</v>
      </c>
      <c r="C19459" t="s">
        <v>26</v>
      </c>
      <c r="D19459" t="s">
        <v>26</v>
      </c>
      <c r="F19459" t="s">
        <v>19</v>
      </c>
      <c r="G19459" t="s">
        <v>67</v>
      </c>
      <c r="H19459">
        <v>3</v>
      </c>
      <c r="I19459" t="s">
        <v>13717</v>
      </c>
      <c r="J19459" t="s">
        <v>552</v>
      </c>
      <c r="N19459">
        <v>73</v>
      </c>
      <c r="O19459" t="s">
        <v>2246</v>
      </c>
      <c r="P19459" t="s">
        <v>56</v>
      </c>
      <c r="Q19459" t="s">
        <v>75</v>
      </c>
    </row>
    <row r="19460" spans="1:17" x14ac:dyDescent="0.35">
      <c r="A19460">
        <v>2665865906</v>
      </c>
      <c r="B19460" s="1">
        <v>44290</v>
      </c>
      <c r="C19460" t="s">
        <v>904</v>
      </c>
      <c r="D19460" t="s">
        <v>905</v>
      </c>
      <c r="E19460" t="s">
        <v>906</v>
      </c>
      <c r="F19460" t="s">
        <v>19</v>
      </c>
      <c r="G19460" t="s">
        <v>28</v>
      </c>
      <c r="H19460">
        <v>4</v>
      </c>
      <c r="I19460" t="s">
        <v>907</v>
      </c>
      <c r="J19460" t="s">
        <v>140</v>
      </c>
      <c r="N19460">
        <v>1</v>
      </c>
      <c r="O19460" t="s">
        <v>908</v>
      </c>
      <c r="P19460" t="s">
        <v>24</v>
      </c>
      <c r="Q19460" t="s">
        <v>43</v>
      </c>
    </row>
    <row r="19461" spans="1:17" x14ac:dyDescent="0.35">
      <c r="A19461">
        <v>2752520827</v>
      </c>
      <c r="B19461" s="1">
        <v>44290</v>
      </c>
      <c r="C19461" t="s">
        <v>36</v>
      </c>
      <c r="D19461" t="s">
        <v>36</v>
      </c>
      <c r="F19461" t="s">
        <v>19</v>
      </c>
      <c r="G19461" t="s">
        <v>20</v>
      </c>
      <c r="H19461">
        <v>2</v>
      </c>
      <c r="I19461" t="s">
        <v>18618</v>
      </c>
      <c r="J19461" t="s">
        <v>22</v>
      </c>
      <c r="N19461">
        <v>96</v>
      </c>
      <c r="O19461" t="s">
        <v>18619</v>
      </c>
      <c r="P19461" t="s">
        <v>145</v>
      </c>
      <c r="Q19461" t="s">
        <v>111</v>
      </c>
    </row>
    <row r="19462" spans="1:17" x14ac:dyDescent="0.35">
      <c r="A19462">
        <v>2682041554</v>
      </c>
      <c r="B19462" s="1">
        <v>44290</v>
      </c>
      <c r="C19462" t="s">
        <v>58</v>
      </c>
      <c r="D19462" t="s">
        <v>18620</v>
      </c>
      <c r="F19462" t="s">
        <v>46</v>
      </c>
      <c r="G19462" t="s">
        <v>28</v>
      </c>
      <c r="H19462">
        <v>4</v>
      </c>
      <c r="I19462" t="s">
        <v>18621</v>
      </c>
      <c r="J19462" t="s">
        <v>7944</v>
      </c>
      <c r="K19462">
        <v>106000</v>
      </c>
      <c r="L19462">
        <v>120000</v>
      </c>
      <c r="M19462" t="s">
        <v>80</v>
      </c>
      <c r="N19462">
        <v>1</v>
      </c>
      <c r="O19462" t="s">
        <v>744</v>
      </c>
      <c r="P19462" t="s">
        <v>136</v>
      </c>
      <c r="Q19462" t="s">
        <v>25</v>
      </c>
    </row>
    <row r="19463" spans="1:17" x14ac:dyDescent="0.35">
      <c r="A19463">
        <v>2712488296</v>
      </c>
      <c r="B19463" s="1">
        <v>44290</v>
      </c>
      <c r="C19463" t="s">
        <v>448</v>
      </c>
      <c r="D19463" t="s">
        <v>1185</v>
      </c>
      <c r="F19463" t="s">
        <v>19</v>
      </c>
      <c r="G19463" t="s">
        <v>67</v>
      </c>
      <c r="H19463">
        <v>5</v>
      </c>
      <c r="I19463" t="s">
        <v>18622</v>
      </c>
      <c r="J19463" t="s">
        <v>3793</v>
      </c>
      <c r="N19463">
        <v>1</v>
      </c>
      <c r="O19463" t="s">
        <v>1956</v>
      </c>
      <c r="P19463" t="s">
        <v>50</v>
      </c>
      <c r="Q19463" t="s">
        <v>57</v>
      </c>
    </row>
    <row r="19464" spans="1:17" x14ac:dyDescent="0.35">
      <c r="A19464">
        <v>2738178708</v>
      </c>
      <c r="B19464" s="1">
        <v>44290</v>
      </c>
      <c r="C19464" t="s">
        <v>65</v>
      </c>
      <c r="D19464" t="s">
        <v>65</v>
      </c>
      <c r="F19464" t="s">
        <v>19</v>
      </c>
      <c r="G19464" t="s">
        <v>67</v>
      </c>
      <c r="H19464">
        <v>4</v>
      </c>
      <c r="I19464" t="s">
        <v>18623</v>
      </c>
      <c r="J19464" t="s">
        <v>3843</v>
      </c>
      <c r="N19464">
        <v>44</v>
      </c>
      <c r="O19464" t="s">
        <v>7634</v>
      </c>
      <c r="P19464" t="s">
        <v>56</v>
      </c>
      <c r="Q19464" t="s">
        <v>43</v>
      </c>
    </row>
    <row r="19465" spans="1:17" x14ac:dyDescent="0.35">
      <c r="A19465">
        <v>2749224928</v>
      </c>
      <c r="B19465" s="1">
        <v>44290</v>
      </c>
      <c r="C19465" t="s">
        <v>17</v>
      </c>
      <c r="D19465" t="s">
        <v>2278</v>
      </c>
      <c r="F19465" t="s">
        <v>19</v>
      </c>
      <c r="G19465" t="s">
        <v>28</v>
      </c>
      <c r="H19465">
        <v>3</v>
      </c>
      <c r="I19465" t="s">
        <v>2279</v>
      </c>
      <c r="J19465" t="s">
        <v>870</v>
      </c>
      <c r="O19465" t="s">
        <v>1029</v>
      </c>
      <c r="P19465" t="s">
        <v>35</v>
      </c>
      <c r="Q19465" t="s">
        <v>57</v>
      </c>
    </row>
    <row r="19466" spans="1:17" x14ac:dyDescent="0.35">
      <c r="A19466">
        <v>2682981825</v>
      </c>
      <c r="B19466" s="1">
        <v>44290</v>
      </c>
      <c r="C19466" t="s">
        <v>97</v>
      </c>
      <c r="D19466" t="s">
        <v>97</v>
      </c>
      <c r="E19466" t="s">
        <v>119</v>
      </c>
      <c r="F19466" t="s">
        <v>46</v>
      </c>
      <c r="G19466" t="s">
        <v>28</v>
      </c>
      <c r="H19466">
        <v>6</v>
      </c>
      <c r="J19466" t="s">
        <v>3257</v>
      </c>
      <c r="O19466" t="s">
        <v>49</v>
      </c>
      <c r="P19466" t="s">
        <v>50</v>
      </c>
      <c r="Q19466" t="s">
        <v>25</v>
      </c>
    </row>
    <row r="19467" spans="1:17" x14ac:dyDescent="0.35">
      <c r="A19467">
        <v>2708194660</v>
      </c>
      <c r="B19467" s="1">
        <v>44290</v>
      </c>
      <c r="C19467" t="s">
        <v>92</v>
      </c>
      <c r="D19467" t="s">
        <v>18624</v>
      </c>
      <c r="F19467" t="s">
        <v>19</v>
      </c>
      <c r="G19467" t="s">
        <v>20</v>
      </c>
      <c r="H19467">
        <v>2</v>
      </c>
      <c r="I19467" t="s">
        <v>18625</v>
      </c>
      <c r="J19467" t="s">
        <v>253</v>
      </c>
      <c r="N19467">
        <v>16</v>
      </c>
      <c r="O19467" t="s">
        <v>3389</v>
      </c>
      <c r="P19467" t="s">
        <v>31</v>
      </c>
      <c r="Q19467" t="s">
        <v>25</v>
      </c>
    </row>
    <row r="19468" spans="1:17" x14ac:dyDescent="0.35">
      <c r="A19468">
        <v>2713362873</v>
      </c>
      <c r="B19468" s="1">
        <v>44290</v>
      </c>
      <c r="C19468" t="s">
        <v>58</v>
      </c>
      <c r="D19468" t="s">
        <v>58</v>
      </c>
      <c r="F19468" t="s">
        <v>19</v>
      </c>
      <c r="G19468" t="s">
        <v>28</v>
      </c>
      <c r="H19468">
        <v>5</v>
      </c>
      <c r="I19468" t="s">
        <v>18626</v>
      </c>
      <c r="J19468" t="s">
        <v>109</v>
      </c>
      <c r="N19468">
        <v>5</v>
      </c>
      <c r="O19468" t="s">
        <v>135</v>
      </c>
      <c r="P19468" t="s">
        <v>136</v>
      </c>
      <c r="Q19468" t="s">
        <v>75</v>
      </c>
    </row>
    <row r="19469" spans="1:17" x14ac:dyDescent="0.35">
      <c r="A19469">
        <v>2693182834</v>
      </c>
      <c r="B19469" s="1">
        <v>44290</v>
      </c>
      <c r="C19469" t="s">
        <v>65</v>
      </c>
      <c r="D19469" t="s">
        <v>7413</v>
      </c>
      <c r="E19469" t="s">
        <v>38</v>
      </c>
      <c r="F19469" t="s">
        <v>19</v>
      </c>
      <c r="G19469" t="s">
        <v>67</v>
      </c>
      <c r="H19469">
        <v>4</v>
      </c>
      <c r="I19469" t="s">
        <v>18627</v>
      </c>
      <c r="J19469" t="s">
        <v>1214</v>
      </c>
      <c r="N19469">
        <v>3</v>
      </c>
      <c r="O19469" t="s">
        <v>41</v>
      </c>
      <c r="P19469" t="s">
        <v>42</v>
      </c>
      <c r="Q19469" t="s">
        <v>43</v>
      </c>
    </row>
    <row r="19470" spans="1:17" x14ac:dyDescent="0.35">
      <c r="A19470">
        <v>2658877313</v>
      </c>
      <c r="B19470" s="1">
        <v>44290</v>
      </c>
      <c r="C19470" t="s">
        <v>92</v>
      </c>
      <c r="D19470" t="s">
        <v>12147</v>
      </c>
      <c r="F19470" t="s">
        <v>19</v>
      </c>
      <c r="G19470" t="s">
        <v>28</v>
      </c>
      <c r="H19470">
        <v>3</v>
      </c>
      <c r="I19470" t="s">
        <v>7635</v>
      </c>
      <c r="J19470" t="s">
        <v>1067</v>
      </c>
      <c r="O19470" t="s">
        <v>96</v>
      </c>
      <c r="P19470" t="s">
        <v>35</v>
      </c>
      <c r="Q19470" t="s">
        <v>25</v>
      </c>
    </row>
    <row r="19471" spans="1:17" x14ac:dyDescent="0.35">
      <c r="A19471">
        <v>2690944286</v>
      </c>
      <c r="B19471" s="1">
        <v>44290</v>
      </c>
      <c r="C19471" t="s">
        <v>97</v>
      </c>
      <c r="D19471" t="s">
        <v>97</v>
      </c>
      <c r="E19471" t="s">
        <v>119</v>
      </c>
      <c r="F19471" t="s">
        <v>46</v>
      </c>
      <c r="G19471" t="s">
        <v>28</v>
      </c>
      <c r="H19471">
        <v>1</v>
      </c>
      <c r="J19471" t="s">
        <v>11323</v>
      </c>
      <c r="O19471" t="s">
        <v>49</v>
      </c>
      <c r="P19471" t="s">
        <v>50</v>
      </c>
      <c r="Q19471" t="s">
        <v>25</v>
      </c>
    </row>
    <row r="19472" spans="1:17" x14ac:dyDescent="0.35">
      <c r="A19472">
        <v>2744681773</v>
      </c>
      <c r="B19472" s="1">
        <v>44290</v>
      </c>
      <c r="C19472" t="s">
        <v>17</v>
      </c>
      <c r="D19472" t="s">
        <v>129</v>
      </c>
      <c r="F19472" t="s">
        <v>19</v>
      </c>
      <c r="G19472" t="s">
        <v>28</v>
      </c>
      <c r="H19472">
        <v>5</v>
      </c>
      <c r="I19472" t="s">
        <v>2543</v>
      </c>
      <c r="J19472" t="s">
        <v>616</v>
      </c>
      <c r="O19472" t="s">
        <v>613</v>
      </c>
      <c r="P19472" t="s">
        <v>56</v>
      </c>
      <c r="Q19472" t="s">
        <v>146</v>
      </c>
    </row>
    <row r="19473" spans="1:17" x14ac:dyDescent="0.35">
      <c r="A19473">
        <v>2718921124</v>
      </c>
      <c r="B19473" s="1">
        <v>44290</v>
      </c>
      <c r="C19473" t="s">
        <v>26</v>
      </c>
      <c r="D19473" t="s">
        <v>26</v>
      </c>
      <c r="F19473" t="s">
        <v>19</v>
      </c>
      <c r="G19473" t="s">
        <v>20</v>
      </c>
      <c r="H19473">
        <v>1</v>
      </c>
      <c r="I19473" t="s">
        <v>18628</v>
      </c>
      <c r="J19473" t="s">
        <v>465</v>
      </c>
      <c r="N19473">
        <v>2</v>
      </c>
      <c r="O19473" t="s">
        <v>12490</v>
      </c>
      <c r="P19473" t="s">
        <v>35</v>
      </c>
      <c r="Q19473" t="s">
        <v>57</v>
      </c>
    </row>
    <row r="19474" spans="1:17" x14ac:dyDescent="0.35">
      <c r="A19474">
        <v>2713109452</v>
      </c>
      <c r="B19474" s="1">
        <v>44290</v>
      </c>
      <c r="C19474" t="s">
        <v>26</v>
      </c>
      <c r="D19474" t="s">
        <v>26</v>
      </c>
      <c r="F19474" t="s">
        <v>46</v>
      </c>
      <c r="G19474" t="s">
        <v>20</v>
      </c>
      <c r="H19474">
        <v>2</v>
      </c>
      <c r="I19474" t="s">
        <v>18629</v>
      </c>
      <c r="J19474" t="s">
        <v>465</v>
      </c>
      <c r="N19474">
        <v>6</v>
      </c>
      <c r="O19474" t="s">
        <v>1778</v>
      </c>
      <c r="P19474" t="s">
        <v>136</v>
      </c>
      <c r="Q19474" t="s">
        <v>75</v>
      </c>
    </row>
    <row r="19475" spans="1:17" x14ac:dyDescent="0.35">
      <c r="A19475">
        <v>2733648022</v>
      </c>
      <c r="B19475" s="1">
        <v>44290</v>
      </c>
      <c r="C19475" t="s">
        <v>97</v>
      </c>
      <c r="D19475" t="s">
        <v>97</v>
      </c>
      <c r="E19475" t="s">
        <v>155</v>
      </c>
      <c r="F19475" t="s">
        <v>19</v>
      </c>
      <c r="G19475" t="s">
        <v>67</v>
      </c>
      <c r="H19475">
        <v>5</v>
      </c>
      <c r="I19475" t="s">
        <v>18630</v>
      </c>
      <c r="J19475" t="s">
        <v>571</v>
      </c>
      <c r="N19475">
        <v>30</v>
      </c>
      <c r="O19475" t="s">
        <v>18631</v>
      </c>
      <c r="P19475" t="s">
        <v>50</v>
      </c>
      <c r="Q19475" t="s">
        <v>75</v>
      </c>
    </row>
    <row r="19476" spans="1:17" x14ac:dyDescent="0.35">
      <c r="A19476">
        <v>2700068168</v>
      </c>
      <c r="B19476" s="1">
        <v>44290</v>
      </c>
      <c r="C19476" t="s">
        <v>208</v>
      </c>
      <c r="D19476" t="s">
        <v>567</v>
      </c>
      <c r="F19476" t="s">
        <v>19</v>
      </c>
      <c r="G19476" t="s">
        <v>797</v>
      </c>
      <c r="H19476">
        <v>12</v>
      </c>
      <c r="J19476" t="s">
        <v>7852</v>
      </c>
      <c r="K19476">
        <v>53000</v>
      </c>
      <c r="L19476">
        <v>86000</v>
      </c>
      <c r="M19476" t="s">
        <v>216</v>
      </c>
      <c r="N19476">
        <v>33</v>
      </c>
      <c r="O19476" t="s">
        <v>18632</v>
      </c>
      <c r="P19476" t="s">
        <v>166</v>
      </c>
      <c r="Q19476" t="s">
        <v>111</v>
      </c>
    </row>
    <row r="19477" spans="1:17" x14ac:dyDescent="0.35">
      <c r="A19477">
        <v>2693781356</v>
      </c>
      <c r="B19477" s="1">
        <v>44290</v>
      </c>
      <c r="C19477" t="s">
        <v>26</v>
      </c>
      <c r="D19477" t="s">
        <v>71</v>
      </c>
      <c r="E19477" t="s">
        <v>19</v>
      </c>
      <c r="F19477" t="s">
        <v>46</v>
      </c>
      <c r="G19477" t="s">
        <v>28</v>
      </c>
      <c r="H19477">
        <v>4</v>
      </c>
      <c r="I19477" t="s">
        <v>153</v>
      </c>
      <c r="J19477" t="s">
        <v>1940</v>
      </c>
      <c r="O19477" t="s">
        <v>49</v>
      </c>
      <c r="P19477" t="s">
        <v>50</v>
      </c>
      <c r="Q19477" t="s">
        <v>25</v>
      </c>
    </row>
    <row r="19478" spans="1:17" x14ac:dyDescent="0.35">
      <c r="A19478">
        <v>2740159374</v>
      </c>
      <c r="B19478" s="1">
        <v>44290</v>
      </c>
      <c r="C19478" t="s">
        <v>17</v>
      </c>
      <c r="D19478" t="s">
        <v>17</v>
      </c>
      <c r="F19478" t="s">
        <v>19</v>
      </c>
      <c r="G19478" t="s">
        <v>28</v>
      </c>
      <c r="H19478">
        <v>5</v>
      </c>
      <c r="I19478" t="s">
        <v>6091</v>
      </c>
      <c r="J19478" t="s">
        <v>4279</v>
      </c>
      <c r="N19478">
        <v>2</v>
      </c>
      <c r="O19478" t="s">
        <v>1970</v>
      </c>
      <c r="P19478" t="s">
        <v>292</v>
      </c>
      <c r="Q19478" t="s">
        <v>25</v>
      </c>
    </row>
    <row r="19479" spans="1:17" x14ac:dyDescent="0.35">
      <c r="A19479">
        <v>2702966133</v>
      </c>
      <c r="B19479" s="1">
        <v>44291</v>
      </c>
      <c r="C19479" t="s">
        <v>103</v>
      </c>
      <c r="D19479" t="s">
        <v>665</v>
      </c>
      <c r="E19479" t="s">
        <v>666</v>
      </c>
      <c r="F19479" t="s">
        <v>19</v>
      </c>
      <c r="G19479" t="s">
        <v>67</v>
      </c>
      <c r="H19479">
        <v>5</v>
      </c>
      <c r="I19479" t="s">
        <v>667</v>
      </c>
      <c r="J19479" t="s">
        <v>1281</v>
      </c>
      <c r="O19479" t="s">
        <v>669</v>
      </c>
      <c r="P19479" t="s">
        <v>145</v>
      </c>
      <c r="Q19479" t="s">
        <v>25</v>
      </c>
    </row>
    <row r="19480" spans="1:17" x14ac:dyDescent="0.35">
      <c r="A19480">
        <v>2694260822</v>
      </c>
      <c r="B19480" s="1">
        <v>44291</v>
      </c>
      <c r="C19480" t="s">
        <v>26</v>
      </c>
      <c r="D19480" t="s">
        <v>71</v>
      </c>
      <c r="E19480" t="s">
        <v>19</v>
      </c>
      <c r="F19480" t="s">
        <v>46</v>
      </c>
      <c r="G19480" t="s">
        <v>28</v>
      </c>
      <c r="H19480">
        <v>5</v>
      </c>
      <c r="I19480" t="s">
        <v>153</v>
      </c>
      <c r="J19480" t="s">
        <v>365</v>
      </c>
      <c r="O19480" t="s">
        <v>49</v>
      </c>
      <c r="P19480" t="s">
        <v>50</v>
      </c>
      <c r="Q19480" t="s">
        <v>25</v>
      </c>
    </row>
    <row r="19481" spans="1:17" x14ac:dyDescent="0.35">
      <c r="A19481">
        <v>2738742331</v>
      </c>
      <c r="B19481" s="1">
        <v>44291</v>
      </c>
      <c r="C19481" t="s">
        <v>17</v>
      </c>
      <c r="D19481" t="s">
        <v>17618</v>
      </c>
      <c r="F19481" t="s">
        <v>19</v>
      </c>
      <c r="G19481" t="s">
        <v>28</v>
      </c>
      <c r="H19481">
        <v>7</v>
      </c>
      <c r="I19481" t="s">
        <v>11531</v>
      </c>
      <c r="J19481" t="s">
        <v>109</v>
      </c>
      <c r="O19481" t="s">
        <v>955</v>
      </c>
      <c r="P19481" t="s">
        <v>50</v>
      </c>
      <c r="Q19481" t="s">
        <v>25</v>
      </c>
    </row>
    <row r="19482" spans="1:17" x14ac:dyDescent="0.35">
      <c r="A19482">
        <v>2650901168</v>
      </c>
      <c r="B19482" s="1">
        <v>44291</v>
      </c>
      <c r="C19482" t="s">
        <v>463</v>
      </c>
      <c r="D19482" t="s">
        <v>18633</v>
      </c>
      <c r="F19482" t="s">
        <v>19</v>
      </c>
      <c r="G19482" t="s">
        <v>67</v>
      </c>
      <c r="H19482">
        <v>3</v>
      </c>
      <c r="I19482" t="s">
        <v>18634</v>
      </c>
      <c r="J19482" t="s">
        <v>109</v>
      </c>
      <c r="N19482">
        <v>6</v>
      </c>
      <c r="O19482" t="s">
        <v>3773</v>
      </c>
      <c r="P19482" t="s">
        <v>50</v>
      </c>
      <c r="Q19482" t="s">
        <v>25</v>
      </c>
    </row>
    <row r="19483" spans="1:17" x14ac:dyDescent="0.35">
      <c r="A19483">
        <v>2690942033</v>
      </c>
      <c r="B19483" s="1">
        <v>44291</v>
      </c>
      <c r="C19483" t="s">
        <v>97</v>
      </c>
      <c r="D19483" t="s">
        <v>97</v>
      </c>
      <c r="E19483" t="s">
        <v>119</v>
      </c>
      <c r="F19483" t="s">
        <v>46</v>
      </c>
      <c r="G19483" t="s">
        <v>28</v>
      </c>
      <c r="H19483">
        <v>4</v>
      </c>
      <c r="J19483" t="s">
        <v>3912</v>
      </c>
      <c r="O19483" t="s">
        <v>49</v>
      </c>
      <c r="P19483" t="s">
        <v>50</v>
      </c>
      <c r="Q19483" t="s">
        <v>25</v>
      </c>
    </row>
    <row r="19484" spans="1:17" x14ac:dyDescent="0.35">
      <c r="A19484">
        <v>2713575128</v>
      </c>
      <c r="B19484" s="1">
        <v>44291</v>
      </c>
      <c r="C19484" t="s">
        <v>17</v>
      </c>
      <c r="D19484" t="s">
        <v>471</v>
      </c>
      <c r="F19484" t="s">
        <v>19</v>
      </c>
      <c r="G19484" t="s">
        <v>67</v>
      </c>
      <c r="H19484">
        <v>3</v>
      </c>
      <c r="I19484" t="s">
        <v>6520</v>
      </c>
      <c r="J19484" t="s">
        <v>465</v>
      </c>
      <c r="O19484" t="s">
        <v>6521</v>
      </c>
      <c r="P19484" t="s">
        <v>56</v>
      </c>
      <c r="Q19484" t="s">
        <v>75</v>
      </c>
    </row>
    <row r="19485" spans="1:17" x14ac:dyDescent="0.35">
      <c r="A19485">
        <v>2683245841</v>
      </c>
      <c r="B19485" s="1">
        <v>44291</v>
      </c>
      <c r="C19485" t="s">
        <v>103</v>
      </c>
      <c r="D19485" t="s">
        <v>103</v>
      </c>
      <c r="F19485" t="s">
        <v>19</v>
      </c>
      <c r="G19485" t="s">
        <v>28</v>
      </c>
      <c r="H19485">
        <v>8</v>
      </c>
      <c r="I19485" t="s">
        <v>18635</v>
      </c>
      <c r="J19485" t="s">
        <v>109</v>
      </c>
      <c r="N19485">
        <v>20</v>
      </c>
      <c r="O19485" t="s">
        <v>2160</v>
      </c>
      <c r="P19485" t="s">
        <v>35</v>
      </c>
      <c r="Q19485" t="s">
        <v>146</v>
      </c>
    </row>
    <row r="19486" spans="1:17" x14ac:dyDescent="0.35">
      <c r="A19486">
        <v>2724278717</v>
      </c>
      <c r="B19486" s="1">
        <v>44291</v>
      </c>
      <c r="C19486" t="s">
        <v>97</v>
      </c>
      <c r="D19486" t="s">
        <v>18636</v>
      </c>
      <c r="F19486" t="s">
        <v>19</v>
      </c>
      <c r="G19486" t="s">
        <v>20</v>
      </c>
      <c r="H19486">
        <v>3</v>
      </c>
      <c r="I19486" t="s">
        <v>18637</v>
      </c>
      <c r="J19486" t="s">
        <v>3843</v>
      </c>
      <c r="N19486">
        <v>5</v>
      </c>
      <c r="O19486" t="s">
        <v>3844</v>
      </c>
      <c r="P19486" t="s">
        <v>56</v>
      </c>
      <c r="Q19486" t="s">
        <v>25</v>
      </c>
    </row>
    <row r="19487" spans="1:17" x14ac:dyDescent="0.35">
      <c r="A19487">
        <v>2743449311</v>
      </c>
      <c r="B19487" s="1">
        <v>44291</v>
      </c>
      <c r="C19487" t="s">
        <v>86</v>
      </c>
      <c r="D19487" t="s">
        <v>86</v>
      </c>
      <c r="F19487" t="s">
        <v>46</v>
      </c>
      <c r="G19487" t="s">
        <v>28</v>
      </c>
      <c r="H19487">
        <v>12</v>
      </c>
      <c r="I19487" t="s">
        <v>101</v>
      </c>
      <c r="J19487" t="s">
        <v>885</v>
      </c>
      <c r="O19487" t="s">
        <v>49</v>
      </c>
      <c r="P19487" t="s">
        <v>50</v>
      </c>
      <c r="Q19487" t="s">
        <v>25</v>
      </c>
    </row>
    <row r="19488" spans="1:17" x14ac:dyDescent="0.35">
      <c r="A19488">
        <v>2675021541</v>
      </c>
      <c r="B19488" s="1">
        <v>44291</v>
      </c>
      <c r="C19488" t="s">
        <v>65</v>
      </c>
      <c r="D19488" t="s">
        <v>5322</v>
      </c>
      <c r="F19488" t="s">
        <v>19</v>
      </c>
      <c r="G19488" t="s">
        <v>28</v>
      </c>
      <c r="H19488">
        <v>4</v>
      </c>
      <c r="I19488" t="s">
        <v>5323</v>
      </c>
      <c r="J19488" t="s">
        <v>242</v>
      </c>
      <c r="N19488">
        <v>4</v>
      </c>
      <c r="O19488" t="s">
        <v>349</v>
      </c>
      <c r="P19488" t="s">
        <v>24</v>
      </c>
      <c r="Q19488" t="s">
        <v>25</v>
      </c>
    </row>
    <row r="19489" spans="1:17" x14ac:dyDescent="0.35">
      <c r="A19489">
        <v>2747353485</v>
      </c>
      <c r="B19489" s="1">
        <v>44291</v>
      </c>
      <c r="C19489" t="s">
        <v>65</v>
      </c>
      <c r="D19489" t="s">
        <v>323</v>
      </c>
      <c r="F19489" t="s">
        <v>19</v>
      </c>
      <c r="G19489" t="s">
        <v>28</v>
      </c>
      <c r="H19489">
        <v>10</v>
      </c>
      <c r="I19489" t="s">
        <v>18638</v>
      </c>
      <c r="J19489" t="s">
        <v>89</v>
      </c>
      <c r="K19489">
        <v>117000</v>
      </c>
      <c r="L19489">
        <v>170000</v>
      </c>
      <c r="M19489" t="s">
        <v>216</v>
      </c>
      <c r="N19489">
        <v>50</v>
      </c>
      <c r="O19489" t="s">
        <v>15652</v>
      </c>
      <c r="P19489" t="s">
        <v>136</v>
      </c>
      <c r="Q19489" t="s">
        <v>111</v>
      </c>
    </row>
    <row r="19490" spans="1:17" x14ac:dyDescent="0.35">
      <c r="A19490">
        <v>2681364292</v>
      </c>
      <c r="B19490" s="1">
        <v>44291</v>
      </c>
      <c r="C19490" t="s">
        <v>463</v>
      </c>
      <c r="D19490" t="s">
        <v>6682</v>
      </c>
      <c r="E19490" t="s">
        <v>38</v>
      </c>
      <c r="F19490" t="s">
        <v>19</v>
      </c>
      <c r="G19490" t="s">
        <v>67</v>
      </c>
      <c r="H19490">
        <v>6</v>
      </c>
      <c r="I19490" t="s">
        <v>18639</v>
      </c>
      <c r="J19490" t="s">
        <v>3849</v>
      </c>
      <c r="O19490" t="s">
        <v>41</v>
      </c>
      <c r="P19490" t="s">
        <v>42</v>
      </c>
      <c r="Q19490" t="s">
        <v>43</v>
      </c>
    </row>
    <row r="19491" spans="1:17" x14ac:dyDescent="0.35">
      <c r="A19491">
        <v>2669933397</v>
      </c>
      <c r="B19491" s="1">
        <v>44291</v>
      </c>
      <c r="C19491" t="s">
        <v>17</v>
      </c>
      <c r="D19491" t="s">
        <v>829</v>
      </c>
      <c r="F19491" t="s">
        <v>19</v>
      </c>
      <c r="G19491" t="s">
        <v>20</v>
      </c>
      <c r="H19491">
        <v>3</v>
      </c>
      <c r="I19491" t="s">
        <v>830</v>
      </c>
      <c r="J19491" t="s">
        <v>84</v>
      </c>
      <c r="N19491">
        <v>2</v>
      </c>
      <c r="O19491" t="s">
        <v>85</v>
      </c>
      <c r="P19491" t="s">
        <v>35</v>
      </c>
      <c r="Q19491" t="s">
        <v>25</v>
      </c>
    </row>
    <row r="19492" spans="1:17" x14ac:dyDescent="0.35">
      <c r="A19492">
        <v>2702493027</v>
      </c>
      <c r="B19492" s="1">
        <v>44291</v>
      </c>
      <c r="C19492" t="s">
        <v>36</v>
      </c>
      <c r="D19492" t="s">
        <v>12828</v>
      </c>
      <c r="F19492" t="s">
        <v>19</v>
      </c>
      <c r="G19492" t="s">
        <v>67</v>
      </c>
      <c r="H19492">
        <v>4</v>
      </c>
      <c r="I19492" t="s">
        <v>719</v>
      </c>
      <c r="J19492" t="s">
        <v>315</v>
      </c>
      <c r="N19492">
        <v>1</v>
      </c>
      <c r="O19492" t="s">
        <v>316</v>
      </c>
      <c r="P19492" t="s">
        <v>56</v>
      </c>
      <c r="Q19492" t="s">
        <v>43</v>
      </c>
    </row>
    <row r="19493" spans="1:17" x14ac:dyDescent="0.35">
      <c r="A19493">
        <v>2607133570</v>
      </c>
      <c r="B19493" s="1">
        <v>44291</v>
      </c>
      <c r="C19493" t="s">
        <v>17</v>
      </c>
      <c r="D19493" t="s">
        <v>18640</v>
      </c>
      <c r="F19493" t="s">
        <v>19</v>
      </c>
      <c r="G19493" t="s">
        <v>28</v>
      </c>
      <c r="H19493">
        <v>7</v>
      </c>
      <c r="I19493" t="s">
        <v>13558</v>
      </c>
      <c r="J19493" t="s">
        <v>22</v>
      </c>
      <c r="N19493">
        <v>10</v>
      </c>
      <c r="O19493" t="s">
        <v>1279</v>
      </c>
      <c r="P19493" t="s">
        <v>50</v>
      </c>
      <c r="Q19493" t="s">
        <v>75</v>
      </c>
    </row>
    <row r="19494" spans="1:17" x14ac:dyDescent="0.35">
      <c r="A19494">
        <v>2675375903</v>
      </c>
      <c r="B19494" s="1">
        <v>44291</v>
      </c>
      <c r="C19494" t="s">
        <v>17</v>
      </c>
      <c r="D19494" t="s">
        <v>129</v>
      </c>
      <c r="E19494" t="s">
        <v>4073</v>
      </c>
      <c r="F19494" t="s">
        <v>19</v>
      </c>
      <c r="G19494" t="s">
        <v>67</v>
      </c>
      <c r="H19494">
        <v>3</v>
      </c>
      <c r="I19494" t="s">
        <v>4074</v>
      </c>
      <c r="J19494" t="s">
        <v>188</v>
      </c>
      <c r="O19494" t="s">
        <v>546</v>
      </c>
      <c r="P19494" t="s">
        <v>50</v>
      </c>
      <c r="Q19494" t="s">
        <v>25</v>
      </c>
    </row>
    <row r="19495" spans="1:17" x14ac:dyDescent="0.35">
      <c r="A19495">
        <v>2574132213</v>
      </c>
      <c r="B19495" s="1">
        <v>44291</v>
      </c>
      <c r="C19495" t="s">
        <v>17</v>
      </c>
      <c r="D19495" t="s">
        <v>129</v>
      </c>
      <c r="E19495" t="s">
        <v>865</v>
      </c>
      <c r="F19495" t="s">
        <v>19</v>
      </c>
      <c r="G19495" t="s">
        <v>67</v>
      </c>
      <c r="H19495">
        <v>4</v>
      </c>
      <c r="I19495" t="s">
        <v>866</v>
      </c>
      <c r="J19495" t="s">
        <v>95</v>
      </c>
      <c r="N19495">
        <v>1</v>
      </c>
      <c r="O19495" t="s">
        <v>85</v>
      </c>
      <c r="P19495" t="s">
        <v>35</v>
      </c>
      <c r="Q19495" t="s">
        <v>25</v>
      </c>
    </row>
    <row r="19496" spans="1:17" x14ac:dyDescent="0.35">
      <c r="A19496">
        <v>2689197355</v>
      </c>
      <c r="B19496" s="1">
        <v>44292</v>
      </c>
      <c r="C19496" t="s">
        <v>26</v>
      </c>
      <c r="D19496" t="s">
        <v>1050</v>
      </c>
      <c r="F19496" t="s">
        <v>19</v>
      </c>
      <c r="G19496" t="s">
        <v>67</v>
      </c>
      <c r="H19496">
        <v>4</v>
      </c>
      <c r="I19496" t="s">
        <v>18641</v>
      </c>
      <c r="J19496" t="s">
        <v>22</v>
      </c>
      <c r="N19496">
        <v>9</v>
      </c>
      <c r="O19496" t="s">
        <v>4444</v>
      </c>
      <c r="P19496" t="s">
        <v>4445</v>
      </c>
      <c r="Q19496" t="s">
        <v>43</v>
      </c>
    </row>
    <row r="19497" spans="1:17" x14ac:dyDescent="0.35">
      <c r="A19497">
        <v>2689883467</v>
      </c>
      <c r="B19497" s="1">
        <v>44292</v>
      </c>
      <c r="C19497" t="s">
        <v>26</v>
      </c>
      <c r="D19497" t="s">
        <v>71</v>
      </c>
      <c r="E19497" t="s">
        <v>19</v>
      </c>
      <c r="F19497" t="s">
        <v>46</v>
      </c>
      <c r="G19497" t="s">
        <v>28</v>
      </c>
      <c r="H19497">
        <v>3</v>
      </c>
      <c r="I19497" t="s">
        <v>153</v>
      </c>
      <c r="J19497" t="s">
        <v>3242</v>
      </c>
      <c r="O19497" t="s">
        <v>49</v>
      </c>
      <c r="P19497" t="s">
        <v>50</v>
      </c>
      <c r="Q19497" t="s">
        <v>25</v>
      </c>
    </row>
    <row r="19498" spans="1:17" x14ac:dyDescent="0.35">
      <c r="A19498">
        <v>2642448660</v>
      </c>
      <c r="B19498" s="1">
        <v>44292</v>
      </c>
      <c r="C19498" t="s">
        <v>17</v>
      </c>
      <c r="D19498" t="s">
        <v>471</v>
      </c>
      <c r="F19498" t="s">
        <v>19</v>
      </c>
      <c r="G19498" t="s">
        <v>28</v>
      </c>
      <c r="H19498">
        <v>7</v>
      </c>
      <c r="I19498" t="s">
        <v>5261</v>
      </c>
      <c r="J19498" t="s">
        <v>713</v>
      </c>
      <c r="O19498" t="s">
        <v>233</v>
      </c>
      <c r="P19498" t="s">
        <v>35</v>
      </c>
      <c r="Q19498" t="s">
        <v>25</v>
      </c>
    </row>
    <row r="19499" spans="1:17" x14ac:dyDescent="0.35">
      <c r="A19499">
        <v>2540055011</v>
      </c>
      <c r="B19499" s="1">
        <v>44292</v>
      </c>
      <c r="C19499" t="s">
        <v>448</v>
      </c>
      <c r="D19499" t="s">
        <v>4852</v>
      </c>
      <c r="E19499" t="s">
        <v>11093</v>
      </c>
      <c r="F19499" t="s">
        <v>19</v>
      </c>
      <c r="G19499" t="s">
        <v>67</v>
      </c>
      <c r="H19499">
        <v>3</v>
      </c>
      <c r="I19499" t="s">
        <v>11094</v>
      </c>
      <c r="J19499" t="s">
        <v>377</v>
      </c>
      <c r="N19499">
        <v>1</v>
      </c>
      <c r="O19499" t="s">
        <v>85</v>
      </c>
      <c r="P19499" t="s">
        <v>35</v>
      </c>
      <c r="Q19499" t="s">
        <v>25</v>
      </c>
    </row>
    <row r="19500" spans="1:17" x14ac:dyDescent="0.35">
      <c r="A19500">
        <v>2630777917</v>
      </c>
      <c r="B19500" s="1">
        <v>44292</v>
      </c>
      <c r="C19500" t="s">
        <v>17</v>
      </c>
      <c r="D19500" t="s">
        <v>137</v>
      </c>
      <c r="E19500" t="s">
        <v>7653</v>
      </c>
      <c r="F19500" t="s">
        <v>19</v>
      </c>
      <c r="G19500" t="s">
        <v>28</v>
      </c>
      <c r="H19500">
        <v>6</v>
      </c>
      <c r="I19500" t="s">
        <v>7654</v>
      </c>
      <c r="J19500" t="s">
        <v>79</v>
      </c>
      <c r="N19500">
        <v>3</v>
      </c>
      <c r="O19500" t="s">
        <v>3300</v>
      </c>
      <c r="P19500" t="s">
        <v>50</v>
      </c>
      <c r="Q19500" t="s">
        <v>75</v>
      </c>
    </row>
    <row r="19501" spans="1:17" x14ac:dyDescent="0.35">
      <c r="A19501">
        <v>2409461009</v>
      </c>
      <c r="B19501" s="1">
        <v>44292</v>
      </c>
      <c r="C19501" t="s">
        <v>17</v>
      </c>
      <c r="D19501" t="s">
        <v>17</v>
      </c>
      <c r="E19501" t="s">
        <v>18642</v>
      </c>
      <c r="F19501" t="s">
        <v>19</v>
      </c>
      <c r="G19501" t="s">
        <v>20</v>
      </c>
      <c r="H19501">
        <v>2</v>
      </c>
      <c r="I19501" t="s">
        <v>18643</v>
      </c>
      <c r="J19501" t="s">
        <v>597</v>
      </c>
      <c r="N19501">
        <v>50</v>
      </c>
      <c r="O19501" t="s">
        <v>469</v>
      </c>
      <c r="P19501" t="s">
        <v>35</v>
      </c>
      <c r="Q19501" t="s">
        <v>146</v>
      </c>
    </row>
    <row r="19502" spans="1:17" x14ac:dyDescent="0.35">
      <c r="A19502">
        <v>2701997914</v>
      </c>
      <c r="B19502" s="1">
        <v>44292</v>
      </c>
      <c r="C19502" t="s">
        <v>44</v>
      </c>
      <c r="D19502" t="s">
        <v>45</v>
      </c>
      <c r="E19502" t="s">
        <v>304</v>
      </c>
      <c r="F19502" t="s">
        <v>46</v>
      </c>
      <c r="G19502" t="s">
        <v>28</v>
      </c>
      <c r="H19502">
        <v>2</v>
      </c>
      <c r="J19502" t="s">
        <v>580</v>
      </c>
      <c r="O19502" t="s">
        <v>49</v>
      </c>
      <c r="P19502" t="s">
        <v>50</v>
      </c>
      <c r="Q19502" t="s">
        <v>25</v>
      </c>
    </row>
    <row r="19503" spans="1:17" x14ac:dyDescent="0.35">
      <c r="A19503">
        <v>2722471941</v>
      </c>
      <c r="B19503" s="1">
        <v>44292</v>
      </c>
      <c r="C19503" t="s">
        <v>26</v>
      </c>
      <c r="D19503" t="s">
        <v>1050</v>
      </c>
      <c r="F19503" t="s">
        <v>19</v>
      </c>
      <c r="G19503" t="s">
        <v>28</v>
      </c>
      <c r="H19503">
        <v>6</v>
      </c>
      <c r="I19503" t="s">
        <v>18644</v>
      </c>
      <c r="J19503" t="s">
        <v>22</v>
      </c>
      <c r="N19503">
        <v>3</v>
      </c>
      <c r="O19503" t="s">
        <v>18645</v>
      </c>
      <c r="P19503" t="s">
        <v>56</v>
      </c>
      <c r="Q19503" t="s">
        <v>75</v>
      </c>
    </row>
    <row r="19504" spans="1:17" x14ac:dyDescent="0.35">
      <c r="A19504">
        <v>2712186150</v>
      </c>
      <c r="B19504" s="1">
        <v>44292</v>
      </c>
      <c r="C19504" t="s">
        <v>26</v>
      </c>
      <c r="D19504" t="s">
        <v>26</v>
      </c>
      <c r="F19504" t="s">
        <v>19</v>
      </c>
      <c r="G19504" t="s">
        <v>20</v>
      </c>
      <c r="H19504">
        <v>4</v>
      </c>
      <c r="I19504" t="s">
        <v>18646</v>
      </c>
      <c r="J19504" t="s">
        <v>527</v>
      </c>
      <c r="N19504">
        <v>25</v>
      </c>
      <c r="O19504" t="s">
        <v>1416</v>
      </c>
      <c r="P19504" t="s">
        <v>56</v>
      </c>
      <c r="Q19504" t="s">
        <v>25</v>
      </c>
    </row>
    <row r="19505" spans="1:17" x14ac:dyDescent="0.35">
      <c r="A19505">
        <v>2724530551</v>
      </c>
      <c r="B19505" s="1">
        <v>44292</v>
      </c>
      <c r="C19505" t="s">
        <v>17</v>
      </c>
      <c r="D19505" t="s">
        <v>17</v>
      </c>
      <c r="E19505" t="s">
        <v>17997</v>
      </c>
      <c r="F19505" t="s">
        <v>19</v>
      </c>
      <c r="G19505" t="s">
        <v>20</v>
      </c>
      <c r="H19505">
        <v>3</v>
      </c>
      <c r="I19505" t="s">
        <v>17998</v>
      </c>
      <c r="J19505" t="s">
        <v>18647</v>
      </c>
      <c r="N19505">
        <v>1</v>
      </c>
      <c r="P19505" t="s">
        <v>136</v>
      </c>
      <c r="Q19505" t="s">
        <v>43</v>
      </c>
    </row>
    <row r="19506" spans="1:17" x14ac:dyDescent="0.35">
      <c r="A19506">
        <v>2731471228</v>
      </c>
      <c r="B19506" s="1">
        <v>44292</v>
      </c>
      <c r="C19506" t="s">
        <v>17</v>
      </c>
      <c r="D19506" t="s">
        <v>1256</v>
      </c>
      <c r="F19506" t="s">
        <v>19</v>
      </c>
      <c r="G19506" t="s">
        <v>28</v>
      </c>
      <c r="H19506">
        <v>4</v>
      </c>
      <c r="I19506" t="s">
        <v>7383</v>
      </c>
      <c r="J19506" t="s">
        <v>778</v>
      </c>
      <c r="O19506" t="s">
        <v>421</v>
      </c>
      <c r="P19506" t="s">
        <v>35</v>
      </c>
      <c r="Q19506" t="s">
        <v>25</v>
      </c>
    </row>
    <row r="19507" spans="1:17" x14ac:dyDescent="0.35">
      <c r="A19507">
        <v>2701433666</v>
      </c>
      <c r="B19507" s="1">
        <v>44292</v>
      </c>
      <c r="C19507" t="s">
        <v>97</v>
      </c>
      <c r="D19507" t="s">
        <v>97</v>
      </c>
      <c r="F19507" t="s">
        <v>19</v>
      </c>
      <c r="G19507" t="s">
        <v>20</v>
      </c>
      <c r="H19507">
        <v>1</v>
      </c>
      <c r="I19507" t="s">
        <v>5658</v>
      </c>
      <c r="J19507" t="s">
        <v>54</v>
      </c>
      <c r="N19507">
        <v>12</v>
      </c>
      <c r="O19507" t="s">
        <v>5659</v>
      </c>
      <c r="P19507" t="s">
        <v>50</v>
      </c>
      <c r="Q19507" t="s">
        <v>111</v>
      </c>
    </row>
    <row r="19508" spans="1:17" x14ac:dyDescent="0.35">
      <c r="A19508">
        <v>2668303997</v>
      </c>
      <c r="B19508" s="1">
        <v>44292</v>
      </c>
      <c r="C19508" t="s">
        <v>44</v>
      </c>
      <c r="D19508" t="s">
        <v>3710</v>
      </c>
      <c r="F19508" t="s">
        <v>46</v>
      </c>
      <c r="G19508" t="s">
        <v>28</v>
      </c>
      <c r="H19508">
        <v>4</v>
      </c>
      <c r="I19508" t="s">
        <v>18648</v>
      </c>
      <c r="J19508" t="s">
        <v>22</v>
      </c>
      <c r="N19508">
        <v>11</v>
      </c>
      <c r="O19508" t="s">
        <v>14870</v>
      </c>
      <c r="P19508" t="s">
        <v>56</v>
      </c>
      <c r="Q19508" t="s">
        <v>57</v>
      </c>
    </row>
    <row r="19509" spans="1:17" x14ac:dyDescent="0.35">
      <c r="A19509">
        <v>2674721270</v>
      </c>
      <c r="B19509" s="1">
        <v>44292</v>
      </c>
      <c r="C19509" t="s">
        <v>44</v>
      </c>
      <c r="D19509" t="s">
        <v>5194</v>
      </c>
      <c r="F19509" t="s">
        <v>19</v>
      </c>
      <c r="G19509" t="s">
        <v>28</v>
      </c>
      <c r="H19509">
        <v>2</v>
      </c>
      <c r="I19509" t="s">
        <v>5195</v>
      </c>
      <c r="J19509" t="s">
        <v>3003</v>
      </c>
      <c r="N19509">
        <v>9</v>
      </c>
      <c r="O19509" t="s">
        <v>135</v>
      </c>
      <c r="P19509" t="s">
        <v>136</v>
      </c>
      <c r="Q19509" t="s">
        <v>75</v>
      </c>
    </row>
    <row r="19510" spans="1:17" x14ac:dyDescent="0.35">
      <c r="A19510">
        <v>2755072505</v>
      </c>
      <c r="B19510" s="1">
        <v>44293</v>
      </c>
      <c r="C19510" t="s">
        <v>26</v>
      </c>
      <c r="D19510" t="s">
        <v>71</v>
      </c>
      <c r="F19510" t="s">
        <v>19</v>
      </c>
      <c r="G19510" t="s">
        <v>28</v>
      </c>
      <c r="H19510">
        <v>4</v>
      </c>
      <c r="I19510" t="s">
        <v>18649</v>
      </c>
      <c r="J19510" t="s">
        <v>831</v>
      </c>
      <c r="O19510" t="s">
        <v>18650</v>
      </c>
      <c r="P19510" t="s">
        <v>91</v>
      </c>
      <c r="Q19510" t="s">
        <v>57</v>
      </c>
    </row>
    <row r="19511" spans="1:17" x14ac:dyDescent="0.35">
      <c r="A19511">
        <v>2678475825</v>
      </c>
      <c r="B19511" s="1">
        <v>44293</v>
      </c>
      <c r="C19511" t="s">
        <v>17</v>
      </c>
      <c r="D19511" t="s">
        <v>2042</v>
      </c>
      <c r="F19511" t="s">
        <v>19</v>
      </c>
      <c r="G19511" t="s">
        <v>28</v>
      </c>
      <c r="H19511">
        <v>4</v>
      </c>
      <c r="I19511" t="s">
        <v>4430</v>
      </c>
      <c r="J19511" t="s">
        <v>22</v>
      </c>
      <c r="N19511">
        <v>26</v>
      </c>
      <c r="O19511" t="s">
        <v>275</v>
      </c>
      <c r="P19511" t="s">
        <v>35</v>
      </c>
      <c r="Q19511" t="s">
        <v>25</v>
      </c>
    </row>
    <row r="19512" spans="1:17" x14ac:dyDescent="0.35">
      <c r="A19512">
        <v>2690991706</v>
      </c>
      <c r="B19512" s="1">
        <v>44293</v>
      </c>
      <c r="C19512" t="s">
        <v>17</v>
      </c>
      <c r="D19512" t="s">
        <v>17</v>
      </c>
      <c r="E19512" t="s">
        <v>854</v>
      </c>
      <c r="F19512" t="s">
        <v>19</v>
      </c>
      <c r="G19512" t="s">
        <v>20</v>
      </c>
      <c r="H19512">
        <v>1</v>
      </c>
      <c r="I19512" t="s">
        <v>855</v>
      </c>
      <c r="J19512" t="s">
        <v>2367</v>
      </c>
      <c r="O19512" t="s">
        <v>85</v>
      </c>
      <c r="P19512" t="s">
        <v>35</v>
      </c>
      <c r="Q19512" t="s">
        <v>25</v>
      </c>
    </row>
    <row r="19513" spans="1:17" x14ac:dyDescent="0.35">
      <c r="A19513">
        <v>2656644252</v>
      </c>
      <c r="B19513" s="1">
        <v>44293</v>
      </c>
      <c r="C19513" t="s">
        <v>26</v>
      </c>
      <c r="D19513" t="s">
        <v>71</v>
      </c>
      <c r="E19513" t="s">
        <v>119</v>
      </c>
      <c r="F19513" t="s">
        <v>46</v>
      </c>
      <c r="G19513" t="s">
        <v>28</v>
      </c>
      <c r="H19513">
        <v>6</v>
      </c>
      <c r="I19513" t="s">
        <v>153</v>
      </c>
      <c r="J19513" t="s">
        <v>2716</v>
      </c>
      <c r="O19513" t="s">
        <v>49</v>
      </c>
      <c r="P19513" t="s">
        <v>50</v>
      </c>
      <c r="Q19513" t="s">
        <v>25</v>
      </c>
    </row>
    <row r="19514" spans="1:17" x14ac:dyDescent="0.35">
      <c r="A19514">
        <v>2679871614</v>
      </c>
      <c r="B19514" s="1">
        <v>44293</v>
      </c>
      <c r="C19514" t="s">
        <v>189</v>
      </c>
      <c r="D19514" t="s">
        <v>1457</v>
      </c>
      <c r="F19514" t="s">
        <v>19</v>
      </c>
      <c r="G19514" t="s">
        <v>28</v>
      </c>
      <c r="H19514">
        <v>6</v>
      </c>
      <c r="I19514" t="s">
        <v>1458</v>
      </c>
      <c r="J19514" t="s">
        <v>253</v>
      </c>
      <c r="N19514">
        <v>1</v>
      </c>
      <c r="O19514" t="s">
        <v>49</v>
      </c>
      <c r="P19514" t="s">
        <v>50</v>
      </c>
      <c r="Q19514" t="s">
        <v>25</v>
      </c>
    </row>
    <row r="19515" spans="1:17" x14ac:dyDescent="0.35">
      <c r="A19515">
        <v>2515399870</v>
      </c>
      <c r="B19515" s="1">
        <v>44293</v>
      </c>
      <c r="C19515" t="s">
        <v>17</v>
      </c>
      <c r="D19515" t="s">
        <v>129</v>
      </c>
      <c r="E19515" t="s">
        <v>18651</v>
      </c>
      <c r="F19515" t="s">
        <v>19</v>
      </c>
      <c r="G19515" t="s">
        <v>67</v>
      </c>
      <c r="H19515">
        <v>3</v>
      </c>
      <c r="I19515" t="s">
        <v>6850</v>
      </c>
      <c r="J19515" t="s">
        <v>102</v>
      </c>
      <c r="K19515">
        <v>147000</v>
      </c>
      <c r="L19515">
        <v>204000</v>
      </c>
      <c r="M19515" t="s">
        <v>216</v>
      </c>
      <c r="N19515">
        <v>2</v>
      </c>
      <c r="O19515" t="s">
        <v>2992</v>
      </c>
      <c r="P19515" t="s">
        <v>35</v>
      </c>
      <c r="Q19515" t="s">
        <v>25</v>
      </c>
    </row>
    <row r="19516" spans="1:17" x14ac:dyDescent="0.35">
      <c r="A19516">
        <v>2707402668</v>
      </c>
      <c r="B19516" s="1">
        <v>44293</v>
      </c>
      <c r="C19516" t="s">
        <v>36</v>
      </c>
      <c r="D19516" t="s">
        <v>3735</v>
      </c>
      <c r="E19516" t="s">
        <v>3736</v>
      </c>
      <c r="F19516" t="s">
        <v>19</v>
      </c>
      <c r="G19516" t="s">
        <v>797</v>
      </c>
      <c r="H19516">
        <v>8</v>
      </c>
      <c r="I19516" t="s">
        <v>3737</v>
      </c>
      <c r="J19516" t="s">
        <v>140</v>
      </c>
      <c r="N19516">
        <v>30</v>
      </c>
      <c r="O19516" t="s">
        <v>810</v>
      </c>
      <c r="P19516" t="s">
        <v>56</v>
      </c>
      <c r="Q19516" t="s">
        <v>25</v>
      </c>
    </row>
    <row r="19517" spans="1:17" x14ac:dyDescent="0.35">
      <c r="A19517">
        <v>2694645070</v>
      </c>
      <c r="B19517" s="1">
        <v>44293</v>
      </c>
      <c r="C19517" t="s">
        <v>17</v>
      </c>
      <c r="D19517" t="s">
        <v>279</v>
      </c>
      <c r="F19517" t="s">
        <v>19</v>
      </c>
      <c r="G19517" t="s">
        <v>20</v>
      </c>
      <c r="H19517">
        <v>1</v>
      </c>
      <c r="I19517" t="s">
        <v>792</v>
      </c>
      <c r="J19517" t="s">
        <v>724</v>
      </c>
      <c r="N19517">
        <v>1</v>
      </c>
      <c r="O19517" t="s">
        <v>793</v>
      </c>
      <c r="P19517" t="s">
        <v>429</v>
      </c>
      <c r="Q19517" t="s">
        <v>43</v>
      </c>
    </row>
    <row r="19518" spans="1:17" x14ac:dyDescent="0.35">
      <c r="A19518">
        <v>2680941586</v>
      </c>
      <c r="B19518" s="1">
        <v>44293</v>
      </c>
      <c r="C19518" t="s">
        <v>189</v>
      </c>
      <c r="D19518" t="s">
        <v>18652</v>
      </c>
      <c r="F19518" t="s">
        <v>19</v>
      </c>
      <c r="G19518" t="s">
        <v>28</v>
      </c>
      <c r="H19518">
        <v>6</v>
      </c>
      <c r="I19518" t="s">
        <v>18653</v>
      </c>
      <c r="J19518" t="s">
        <v>571</v>
      </c>
      <c r="N19518">
        <v>13</v>
      </c>
      <c r="O19518" t="s">
        <v>1800</v>
      </c>
      <c r="P19518" t="s">
        <v>158</v>
      </c>
      <c r="Q19518" t="s">
        <v>43</v>
      </c>
    </row>
    <row r="19519" spans="1:17" x14ac:dyDescent="0.35">
      <c r="A19519">
        <v>2715143495</v>
      </c>
      <c r="B19519" s="1">
        <v>44293</v>
      </c>
      <c r="C19519" t="s">
        <v>979</v>
      </c>
      <c r="D19519" t="s">
        <v>1848</v>
      </c>
      <c r="F19519" t="s">
        <v>19</v>
      </c>
      <c r="G19519" t="s">
        <v>28</v>
      </c>
      <c r="H19519">
        <v>9</v>
      </c>
      <c r="I19519" t="s">
        <v>18654</v>
      </c>
      <c r="J19519" t="s">
        <v>221</v>
      </c>
      <c r="O19519" t="s">
        <v>18655</v>
      </c>
      <c r="P19519" t="s">
        <v>35</v>
      </c>
      <c r="Q19519" t="s">
        <v>111</v>
      </c>
    </row>
    <row r="19520" spans="1:17" x14ac:dyDescent="0.35">
      <c r="A19520">
        <v>2681852556</v>
      </c>
      <c r="B19520" s="1">
        <v>44293</v>
      </c>
      <c r="C19520" t="s">
        <v>881</v>
      </c>
      <c r="D19520" t="s">
        <v>12952</v>
      </c>
      <c r="F19520" t="s">
        <v>19</v>
      </c>
      <c r="G19520" t="s">
        <v>20</v>
      </c>
      <c r="H19520">
        <v>1</v>
      </c>
      <c r="I19520" t="s">
        <v>12953</v>
      </c>
      <c r="J19520" t="s">
        <v>465</v>
      </c>
      <c r="N19520">
        <v>52</v>
      </c>
      <c r="O19520" t="s">
        <v>16581</v>
      </c>
      <c r="P19520" t="s">
        <v>91</v>
      </c>
      <c r="Q19520" t="s">
        <v>25</v>
      </c>
    </row>
    <row r="19521" spans="1:17" x14ac:dyDescent="0.35">
      <c r="A19521">
        <v>2657223440</v>
      </c>
      <c r="B19521" s="1">
        <v>44293</v>
      </c>
      <c r="C19521" t="s">
        <v>26</v>
      </c>
      <c r="D19521" t="s">
        <v>71</v>
      </c>
      <c r="E19521" t="s">
        <v>119</v>
      </c>
      <c r="F19521" t="s">
        <v>46</v>
      </c>
      <c r="G19521" t="s">
        <v>28</v>
      </c>
      <c r="H19521">
        <v>9</v>
      </c>
      <c r="I19521" t="s">
        <v>153</v>
      </c>
      <c r="J19521" t="s">
        <v>1403</v>
      </c>
      <c r="O19521" t="s">
        <v>49</v>
      </c>
      <c r="P19521" t="s">
        <v>50</v>
      </c>
      <c r="Q19521" t="s">
        <v>25</v>
      </c>
    </row>
    <row r="19522" spans="1:17" x14ac:dyDescent="0.35">
      <c r="A19522">
        <v>2702405224</v>
      </c>
      <c r="B19522" s="1">
        <v>44293</v>
      </c>
      <c r="C19522" t="s">
        <v>44</v>
      </c>
      <c r="D19522" t="s">
        <v>45</v>
      </c>
      <c r="E19522" t="s">
        <v>304</v>
      </c>
      <c r="F19522" t="s">
        <v>46</v>
      </c>
      <c r="G19522" t="s">
        <v>28</v>
      </c>
      <c r="H19522">
        <v>7</v>
      </c>
      <c r="J19522" t="s">
        <v>794</v>
      </c>
      <c r="O19522" t="s">
        <v>49</v>
      </c>
      <c r="P19522" t="s">
        <v>50</v>
      </c>
      <c r="Q19522" t="s">
        <v>25</v>
      </c>
    </row>
    <row r="19523" spans="1:17" x14ac:dyDescent="0.35">
      <c r="A19523">
        <v>2676090056</v>
      </c>
      <c r="B19523" s="1">
        <v>44293</v>
      </c>
      <c r="C19523" t="s">
        <v>36</v>
      </c>
      <c r="D19523" t="s">
        <v>18656</v>
      </c>
      <c r="E19523" t="s">
        <v>18657</v>
      </c>
      <c r="F19523" t="s">
        <v>19</v>
      </c>
      <c r="G19523" t="s">
        <v>28</v>
      </c>
      <c r="H19523">
        <v>4</v>
      </c>
      <c r="I19523" t="s">
        <v>1079</v>
      </c>
      <c r="J19523" t="s">
        <v>295</v>
      </c>
      <c r="N19523">
        <v>4</v>
      </c>
      <c r="O19523" t="s">
        <v>1080</v>
      </c>
      <c r="P19523" t="s">
        <v>292</v>
      </c>
      <c r="Q19523" t="s">
        <v>25</v>
      </c>
    </row>
    <row r="19524" spans="1:17" x14ac:dyDescent="0.35">
      <c r="A19524">
        <v>2714527362</v>
      </c>
      <c r="B19524" s="1">
        <v>44294</v>
      </c>
      <c r="C19524" t="s">
        <v>17</v>
      </c>
      <c r="D19524" t="s">
        <v>18658</v>
      </c>
      <c r="F19524" t="s">
        <v>19</v>
      </c>
      <c r="G19524" t="s">
        <v>28</v>
      </c>
      <c r="H19524">
        <v>3</v>
      </c>
      <c r="I19524" t="s">
        <v>18659</v>
      </c>
      <c r="J19524" t="s">
        <v>5675</v>
      </c>
      <c r="K19524">
        <v>198000</v>
      </c>
      <c r="L19524">
        <v>280000</v>
      </c>
      <c r="M19524" t="s">
        <v>216</v>
      </c>
      <c r="N19524">
        <v>3</v>
      </c>
      <c r="O19524" t="s">
        <v>250</v>
      </c>
      <c r="P19524" t="s">
        <v>136</v>
      </c>
      <c r="Q19524" t="s">
        <v>25</v>
      </c>
    </row>
    <row r="19525" spans="1:17" x14ac:dyDescent="0.35">
      <c r="A19525">
        <v>2719345638</v>
      </c>
      <c r="B19525" s="1">
        <v>44294</v>
      </c>
      <c r="C19525" t="s">
        <v>17</v>
      </c>
      <c r="D19525" t="s">
        <v>4615</v>
      </c>
      <c r="F19525" t="s">
        <v>19</v>
      </c>
      <c r="G19525" t="s">
        <v>20</v>
      </c>
      <c r="H19525">
        <v>0</v>
      </c>
      <c r="I19525" t="s">
        <v>4616</v>
      </c>
      <c r="J19525" t="s">
        <v>79</v>
      </c>
      <c r="N19525">
        <v>2</v>
      </c>
      <c r="O19525" t="s">
        <v>4617</v>
      </c>
      <c r="P19525" t="s">
        <v>56</v>
      </c>
      <c r="Q19525" t="s">
        <v>57</v>
      </c>
    </row>
    <row r="19526" spans="1:17" x14ac:dyDescent="0.35">
      <c r="A19526">
        <v>2715803500</v>
      </c>
      <c r="B19526" s="1">
        <v>44294</v>
      </c>
      <c r="C19526" t="s">
        <v>36</v>
      </c>
      <c r="D19526" t="s">
        <v>456</v>
      </c>
      <c r="E19526" t="s">
        <v>18660</v>
      </c>
      <c r="F19526" t="s">
        <v>46</v>
      </c>
      <c r="G19526" t="s">
        <v>28</v>
      </c>
      <c r="H19526">
        <v>6</v>
      </c>
      <c r="I19526" t="s">
        <v>341</v>
      </c>
      <c r="J19526" t="s">
        <v>22</v>
      </c>
      <c r="N19526">
        <v>19</v>
      </c>
      <c r="O19526" t="s">
        <v>18661</v>
      </c>
      <c r="P19526" t="s">
        <v>145</v>
      </c>
      <c r="Q19526" t="s">
        <v>146</v>
      </c>
    </row>
    <row r="19527" spans="1:17" x14ac:dyDescent="0.35">
      <c r="A19527">
        <v>2691333952</v>
      </c>
      <c r="B19527" s="1">
        <v>44294</v>
      </c>
      <c r="C19527" t="s">
        <v>65</v>
      </c>
      <c r="D19527" t="s">
        <v>2420</v>
      </c>
      <c r="F19527" t="s">
        <v>19</v>
      </c>
      <c r="G19527" t="s">
        <v>28</v>
      </c>
      <c r="H19527">
        <v>7</v>
      </c>
      <c r="I19527" t="s">
        <v>17101</v>
      </c>
      <c r="J19527" t="s">
        <v>575</v>
      </c>
      <c r="N19527">
        <v>5</v>
      </c>
      <c r="O19527" t="s">
        <v>15051</v>
      </c>
      <c r="P19527" t="s">
        <v>24</v>
      </c>
      <c r="Q19527" t="s">
        <v>25</v>
      </c>
    </row>
    <row r="19528" spans="1:17" x14ac:dyDescent="0.35">
      <c r="A19528">
        <v>2709247327</v>
      </c>
      <c r="B19528" s="1">
        <v>44294</v>
      </c>
      <c r="C19528" t="s">
        <v>26</v>
      </c>
      <c r="D19528" t="s">
        <v>18662</v>
      </c>
      <c r="F19528" t="s">
        <v>19</v>
      </c>
      <c r="G19528" t="s">
        <v>67</v>
      </c>
      <c r="H19528">
        <v>3</v>
      </c>
      <c r="I19528" t="s">
        <v>18663</v>
      </c>
      <c r="J19528" t="s">
        <v>22</v>
      </c>
      <c r="N19528">
        <v>7</v>
      </c>
      <c r="O19528" t="s">
        <v>11870</v>
      </c>
      <c r="P19528" t="s">
        <v>42</v>
      </c>
      <c r="Q19528" t="s">
        <v>173</v>
      </c>
    </row>
    <row r="19529" spans="1:17" x14ac:dyDescent="0.35">
      <c r="A19529">
        <v>2568568756</v>
      </c>
      <c r="B19529" s="1">
        <v>44294</v>
      </c>
      <c r="C19529" t="s">
        <v>448</v>
      </c>
      <c r="D19529" t="s">
        <v>18664</v>
      </c>
      <c r="F19529" t="s">
        <v>19</v>
      </c>
      <c r="G19529" t="s">
        <v>67</v>
      </c>
      <c r="H19529">
        <v>2</v>
      </c>
      <c r="I19529" t="s">
        <v>18665</v>
      </c>
      <c r="J19529" t="s">
        <v>22</v>
      </c>
      <c r="N19529">
        <v>2</v>
      </c>
      <c r="O19529" t="s">
        <v>1562</v>
      </c>
      <c r="P19529" t="s">
        <v>35</v>
      </c>
      <c r="Q19529" t="s">
        <v>173</v>
      </c>
    </row>
    <row r="19530" spans="1:17" x14ac:dyDescent="0.35">
      <c r="A19530">
        <v>2475120659</v>
      </c>
      <c r="B19530" s="1">
        <v>44294</v>
      </c>
      <c r="C19530" t="s">
        <v>17</v>
      </c>
      <c r="D19530" t="s">
        <v>17</v>
      </c>
      <c r="F19530" t="s">
        <v>19</v>
      </c>
      <c r="G19530" t="s">
        <v>20</v>
      </c>
      <c r="H19530">
        <v>0</v>
      </c>
      <c r="I19530" t="s">
        <v>4950</v>
      </c>
      <c r="J19530" t="s">
        <v>253</v>
      </c>
      <c r="N19530">
        <v>47</v>
      </c>
      <c r="O19530" t="s">
        <v>2146</v>
      </c>
      <c r="P19530" t="s">
        <v>50</v>
      </c>
      <c r="Q19530" t="s">
        <v>25</v>
      </c>
    </row>
    <row r="19531" spans="1:17" x14ac:dyDescent="0.35">
      <c r="A19531">
        <v>2715138486</v>
      </c>
      <c r="B19531" s="1">
        <v>44294</v>
      </c>
      <c r="C19531" t="s">
        <v>17</v>
      </c>
      <c r="D19531" t="s">
        <v>129</v>
      </c>
      <c r="E19531" t="s">
        <v>13783</v>
      </c>
      <c r="F19531" t="s">
        <v>19</v>
      </c>
      <c r="G19531" t="s">
        <v>67</v>
      </c>
      <c r="H19531">
        <v>4</v>
      </c>
      <c r="I19531" t="s">
        <v>3830</v>
      </c>
      <c r="J19531" t="s">
        <v>710</v>
      </c>
      <c r="O19531" t="s">
        <v>1139</v>
      </c>
      <c r="P19531" t="s">
        <v>35</v>
      </c>
      <c r="Q19531" t="s">
        <v>25</v>
      </c>
    </row>
    <row r="19532" spans="1:17" x14ac:dyDescent="0.35">
      <c r="A19532">
        <v>2681364372</v>
      </c>
      <c r="B19532" s="1">
        <v>44294</v>
      </c>
      <c r="C19532" t="s">
        <v>17</v>
      </c>
      <c r="D19532" t="s">
        <v>2042</v>
      </c>
      <c r="F19532" t="s">
        <v>19</v>
      </c>
      <c r="G19532" t="s">
        <v>28</v>
      </c>
      <c r="H19532">
        <v>7</v>
      </c>
      <c r="I19532" t="s">
        <v>2043</v>
      </c>
      <c r="J19532" t="s">
        <v>411</v>
      </c>
      <c r="O19532" t="s">
        <v>266</v>
      </c>
      <c r="P19532" t="s">
        <v>24</v>
      </c>
      <c r="Q19532" t="s">
        <v>25</v>
      </c>
    </row>
    <row r="19533" spans="1:17" x14ac:dyDescent="0.35">
      <c r="A19533">
        <v>2685048951</v>
      </c>
      <c r="B19533" s="1">
        <v>44294</v>
      </c>
      <c r="C19533" t="s">
        <v>3186</v>
      </c>
      <c r="D19533" t="s">
        <v>18666</v>
      </c>
      <c r="F19533" t="s">
        <v>19</v>
      </c>
      <c r="G19533" t="s">
        <v>67</v>
      </c>
      <c r="H19533">
        <v>3</v>
      </c>
      <c r="I19533" t="s">
        <v>18667</v>
      </c>
      <c r="J19533" t="s">
        <v>10210</v>
      </c>
      <c r="N19533">
        <v>17</v>
      </c>
      <c r="O19533" t="s">
        <v>18668</v>
      </c>
      <c r="P19533" t="s">
        <v>106</v>
      </c>
      <c r="Q19533" t="s">
        <v>57</v>
      </c>
    </row>
    <row r="19534" spans="1:17" x14ac:dyDescent="0.35">
      <c r="A19534">
        <v>2571843855</v>
      </c>
      <c r="B19534" s="1">
        <v>44294</v>
      </c>
      <c r="C19534" t="s">
        <v>17</v>
      </c>
      <c r="D19534" t="s">
        <v>201</v>
      </c>
      <c r="F19534" t="s">
        <v>19</v>
      </c>
      <c r="G19534" t="s">
        <v>67</v>
      </c>
      <c r="H19534">
        <v>3</v>
      </c>
      <c r="I19534" t="s">
        <v>8983</v>
      </c>
      <c r="J19534" t="s">
        <v>597</v>
      </c>
      <c r="N19534">
        <v>3</v>
      </c>
      <c r="O19534" t="s">
        <v>6304</v>
      </c>
      <c r="P19534" t="s">
        <v>50</v>
      </c>
      <c r="Q19534" t="s">
        <v>75</v>
      </c>
    </row>
    <row r="19535" spans="1:17" x14ac:dyDescent="0.35">
      <c r="A19535">
        <v>2656471105</v>
      </c>
      <c r="B19535" s="1">
        <v>44294</v>
      </c>
      <c r="C19535" t="s">
        <v>44</v>
      </c>
      <c r="D19535" t="s">
        <v>18669</v>
      </c>
      <c r="F19535" t="s">
        <v>19</v>
      </c>
      <c r="G19535" t="s">
        <v>20</v>
      </c>
      <c r="H19535">
        <v>1</v>
      </c>
      <c r="I19535" t="s">
        <v>18670</v>
      </c>
      <c r="J19535" t="s">
        <v>606</v>
      </c>
      <c r="N19535">
        <v>29</v>
      </c>
      <c r="O19535" t="s">
        <v>18671</v>
      </c>
      <c r="P19535" t="s">
        <v>56</v>
      </c>
      <c r="Q19535" t="s">
        <v>57</v>
      </c>
    </row>
    <row r="19536" spans="1:17" x14ac:dyDescent="0.35">
      <c r="A19536">
        <v>2708694243</v>
      </c>
      <c r="B19536" s="1">
        <v>44294</v>
      </c>
      <c r="C19536" t="s">
        <v>26</v>
      </c>
      <c r="D19536" t="s">
        <v>71</v>
      </c>
      <c r="F19536" t="s">
        <v>19</v>
      </c>
      <c r="G19536" t="s">
        <v>28</v>
      </c>
      <c r="H19536">
        <v>7</v>
      </c>
      <c r="I19536" t="s">
        <v>13347</v>
      </c>
      <c r="J19536" t="s">
        <v>435</v>
      </c>
      <c r="K19536">
        <v>125000</v>
      </c>
      <c r="L19536">
        <v>150000</v>
      </c>
      <c r="M19536" t="s">
        <v>216</v>
      </c>
      <c r="N19536">
        <v>21</v>
      </c>
      <c r="O19536" t="s">
        <v>250</v>
      </c>
      <c r="P19536" t="s">
        <v>136</v>
      </c>
      <c r="Q19536" t="s">
        <v>25</v>
      </c>
    </row>
    <row r="19537" spans="1:17" x14ac:dyDescent="0.35">
      <c r="A19537">
        <v>2676000698</v>
      </c>
      <c r="B19537" s="1">
        <v>44294</v>
      </c>
      <c r="C19537" t="s">
        <v>58</v>
      </c>
      <c r="D19537" t="s">
        <v>18672</v>
      </c>
      <c r="F19537" t="s">
        <v>46</v>
      </c>
      <c r="G19537" t="s">
        <v>28</v>
      </c>
      <c r="H19537">
        <v>6</v>
      </c>
      <c r="I19537" t="s">
        <v>6141</v>
      </c>
      <c r="J19537" t="s">
        <v>188</v>
      </c>
      <c r="N19537">
        <v>44</v>
      </c>
      <c r="O19537" t="s">
        <v>1052</v>
      </c>
      <c r="P19537" t="s">
        <v>35</v>
      </c>
      <c r="Q19537" t="s">
        <v>111</v>
      </c>
    </row>
    <row r="19538" spans="1:17" x14ac:dyDescent="0.35">
      <c r="A19538">
        <v>2702475889</v>
      </c>
      <c r="B19538" s="1">
        <v>44294</v>
      </c>
      <c r="C19538" t="s">
        <v>229</v>
      </c>
      <c r="D19538" t="s">
        <v>2848</v>
      </c>
      <c r="F19538" t="s">
        <v>19</v>
      </c>
      <c r="G19538" t="s">
        <v>67</v>
      </c>
      <c r="H19538">
        <v>4</v>
      </c>
      <c r="I19538" t="s">
        <v>18673</v>
      </c>
      <c r="J19538" t="s">
        <v>206</v>
      </c>
      <c r="N19538">
        <v>1</v>
      </c>
      <c r="O19538" t="s">
        <v>2363</v>
      </c>
      <c r="P19538" t="s">
        <v>35</v>
      </c>
      <c r="Q19538" t="s">
        <v>146</v>
      </c>
    </row>
    <row r="19539" spans="1:17" x14ac:dyDescent="0.35">
      <c r="A19539">
        <v>2652442076</v>
      </c>
      <c r="B19539" s="1">
        <v>44294</v>
      </c>
      <c r="C19539" t="s">
        <v>189</v>
      </c>
      <c r="D19539" t="s">
        <v>6132</v>
      </c>
      <c r="F19539" t="s">
        <v>19</v>
      </c>
      <c r="G19539" t="s">
        <v>28</v>
      </c>
      <c r="H19539">
        <v>4</v>
      </c>
      <c r="I19539" t="s">
        <v>413</v>
      </c>
      <c r="J19539" t="s">
        <v>4827</v>
      </c>
      <c r="N19539">
        <v>27</v>
      </c>
      <c r="O19539" t="s">
        <v>1174</v>
      </c>
      <c r="P19539" t="s">
        <v>1175</v>
      </c>
      <c r="Q19539" t="s">
        <v>43</v>
      </c>
    </row>
    <row r="19540" spans="1:17" x14ac:dyDescent="0.35">
      <c r="A19540">
        <v>2694257113</v>
      </c>
      <c r="B19540" s="1">
        <v>44294</v>
      </c>
      <c r="C19540" t="s">
        <v>44</v>
      </c>
      <c r="D19540" t="s">
        <v>45</v>
      </c>
      <c r="E19540" t="s">
        <v>304</v>
      </c>
      <c r="F19540" t="s">
        <v>46</v>
      </c>
      <c r="G19540" t="s">
        <v>28</v>
      </c>
      <c r="H19540">
        <v>5</v>
      </c>
      <c r="J19540" t="s">
        <v>335</v>
      </c>
      <c r="O19540" t="s">
        <v>49</v>
      </c>
      <c r="P19540" t="s">
        <v>50</v>
      </c>
      <c r="Q19540" t="s">
        <v>25</v>
      </c>
    </row>
    <row r="19541" spans="1:17" x14ac:dyDescent="0.35">
      <c r="A19541">
        <v>2662698891</v>
      </c>
      <c r="B19541" s="1">
        <v>44295</v>
      </c>
      <c r="C19541" t="s">
        <v>76</v>
      </c>
      <c r="D19541" t="s">
        <v>10585</v>
      </c>
      <c r="E19541" t="s">
        <v>10586</v>
      </c>
      <c r="F19541" t="s">
        <v>19</v>
      </c>
      <c r="G19541" t="s">
        <v>67</v>
      </c>
      <c r="H19541">
        <v>6</v>
      </c>
      <c r="I19541" t="s">
        <v>493</v>
      </c>
      <c r="J19541" t="s">
        <v>494</v>
      </c>
      <c r="N19541">
        <v>19</v>
      </c>
      <c r="O19541" t="s">
        <v>495</v>
      </c>
      <c r="P19541" t="s">
        <v>496</v>
      </c>
      <c r="Q19541" t="s">
        <v>146</v>
      </c>
    </row>
    <row r="19542" spans="1:17" x14ac:dyDescent="0.35">
      <c r="A19542">
        <v>2680367690</v>
      </c>
      <c r="B19542" s="1">
        <v>44295</v>
      </c>
      <c r="C19542" t="s">
        <v>26</v>
      </c>
      <c r="D19542" t="s">
        <v>26</v>
      </c>
      <c r="F19542" t="s">
        <v>19</v>
      </c>
      <c r="G19542" t="s">
        <v>28</v>
      </c>
      <c r="H19542">
        <v>6</v>
      </c>
      <c r="I19542" t="s">
        <v>596</v>
      </c>
      <c r="J19542" t="s">
        <v>335</v>
      </c>
      <c r="N19542">
        <v>4</v>
      </c>
      <c r="O19542" t="s">
        <v>135</v>
      </c>
      <c r="P19542" t="s">
        <v>136</v>
      </c>
      <c r="Q19542" t="s">
        <v>75</v>
      </c>
    </row>
    <row r="19543" spans="1:17" x14ac:dyDescent="0.35">
      <c r="A19543">
        <v>2736028587</v>
      </c>
      <c r="B19543" s="1">
        <v>44295</v>
      </c>
      <c r="C19543" t="s">
        <v>17</v>
      </c>
      <c r="D19543" t="s">
        <v>4797</v>
      </c>
      <c r="F19543" t="s">
        <v>19</v>
      </c>
      <c r="G19543" t="s">
        <v>67</v>
      </c>
      <c r="H19543">
        <v>4</v>
      </c>
      <c r="I19543" t="s">
        <v>517</v>
      </c>
      <c r="J19543" t="s">
        <v>22</v>
      </c>
      <c r="O19543" t="s">
        <v>133</v>
      </c>
      <c r="P19543" t="s">
        <v>35</v>
      </c>
      <c r="Q19543" t="s">
        <v>25</v>
      </c>
    </row>
    <row r="19544" spans="1:17" x14ac:dyDescent="0.35">
      <c r="A19544">
        <v>2680635623</v>
      </c>
      <c r="B19544" s="1">
        <v>44295</v>
      </c>
      <c r="C19544" t="s">
        <v>65</v>
      </c>
      <c r="D19544" t="s">
        <v>323</v>
      </c>
      <c r="F19544" t="s">
        <v>19</v>
      </c>
      <c r="G19544" t="s">
        <v>28</v>
      </c>
      <c r="H19544">
        <v>5</v>
      </c>
      <c r="I19544" t="s">
        <v>2942</v>
      </c>
      <c r="J19544" t="s">
        <v>295</v>
      </c>
      <c r="N19544">
        <v>35</v>
      </c>
      <c r="O19544" t="s">
        <v>135</v>
      </c>
      <c r="P19544" t="s">
        <v>136</v>
      </c>
      <c r="Q19544" t="s">
        <v>75</v>
      </c>
    </row>
    <row r="19545" spans="1:17" x14ac:dyDescent="0.35">
      <c r="A19545">
        <v>2642779040</v>
      </c>
      <c r="B19545" s="1">
        <v>44295</v>
      </c>
      <c r="C19545" t="s">
        <v>17</v>
      </c>
      <c r="D19545" t="s">
        <v>129</v>
      </c>
      <c r="E19545" t="s">
        <v>1124</v>
      </c>
      <c r="F19545" t="s">
        <v>19</v>
      </c>
      <c r="G19545" t="s">
        <v>28</v>
      </c>
      <c r="H19545">
        <v>9</v>
      </c>
      <c r="I19545" t="s">
        <v>4618</v>
      </c>
      <c r="J19545" t="s">
        <v>2031</v>
      </c>
      <c r="N19545">
        <v>1</v>
      </c>
      <c r="O19545" t="s">
        <v>525</v>
      </c>
      <c r="P19545" t="s">
        <v>35</v>
      </c>
      <c r="Q19545" t="s">
        <v>75</v>
      </c>
    </row>
    <row r="19546" spans="1:17" x14ac:dyDescent="0.35">
      <c r="A19546">
        <v>2693141531</v>
      </c>
      <c r="B19546" s="1">
        <v>44295</v>
      </c>
      <c r="C19546" t="s">
        <v>17</v>
      </c>
      <c r="D19546" t="s">
        <v>17</v>
      </c>
      <c r="E19546" t="s">
        <v>3696</v>
      </c>
      <c r="F19546" t="s">
        <v>19</v>
      </c>
      <c r="G19546" t="s">
        <v>20</v>
      </c>
      <c r="H19546">
        <v>2</v>
      </c>
      <c r="I19546" t="s">
        <v>3697</v>
      </c>
      <c r="J19546" t="s">
        <v>335</v>
      </c>
      <c r="N19546">
        <v>1</v>
      </c>
      <c r="O19546" t="s">
        <v>141</v>
      </c>
      <c r="P19546" t="s">
        <v>35</v>
      </c>
      <c r="Q19546" t="s">
        <v>75</v>
      </c>
    </row>
    <row r="19547" spans="1:17" x14ac:dyDescent="0.35">
      <c r="A19547">
        <v>2664516475</v>
      </c>
      <c r="B19547" s="1">
        <v>44295</v>
      </c>
      <c r="C19547" t="s">
        <v>26</v>
      </c>
      <c r="D19547" t="s">
        <v>71</v>
      </c>
      <c r="F19547" t="s">
        <v>19</v>
      </c>
      <c r="G19547" t="s">
        <v>67</v>
      </c>
      <c r="H19547">
        <v>5</v>
      </c>
      <c r="I19547" t="s">
        <v>5028</v>
      </c>
      <c r="J19547" t="s">
        <v>1142</v>
      </c>
      <c r="N19547">
        <v>3</v>
      </c>
      <c r="O19547" t="s">
        <v>1143</v>
      </c>
      <c r="P19547" t="s">
        <v>35</v>
      </c>
      <c r="Q19547" t="s">
        <v>25</v>
      </c>
    </row>
    <row r="19548" spans="1:17" x14ac:dyDescent="0.35">
      <c r="A19548">
        <v>2700036870</v>
      </c>
      <c r="B19548" s="1">
        <v>44295</v>
      </c>
      <c r="C19548" t="s">
        <v>17</v>
      </c>
      <c r="D19548" t="s">
        <v>17</v>
      </c>
      <c r="E19548" t="s">
        <v>2959</v>
      </c>
      <c r="F19548" t="s">
        <v>19</v>
      </c>
      <c r="G19548" t="s">
        <v>20</v>
      </c>
      <c r="H19548">
        <v>2</v>
      </c>
      <c r="I19548" t="s">
        <v>2960</v>
      </c>
      <c r="J19548" t="s">
        <v>558</v>
      </c>
      <c r="O19548" t="s">
        <v>469</v>
      </c>
      <c r="P19548" t="s">
        <v>35</v>
      </c>
      <c r="Q19548" t="s">
        <v>146</v>
      </c>
    </row>
    <row r="19549" spans="1:17" x14ac:dyDescent="0.35">
      <c r="A19549">
        <v>2696128259</v>
      </c>
      <c r="B19549" s="1">
        <v>44295</v>
      </c>
      <c r="C19549" t="s">
        <v>26</v>
      </c>
      <c r="D19549" t="s">
        <v>71</v>
      </c>
      <c r="F19549" t="s">
        <v>19</v>
      </c>
      <c r="G19549" t="s">
        <v>28</v>
      </c>
      <c r="H19549">
        <v>8</v>
      </c>
      <c r="I19549" t="s">
        <v>2114</v>
      </c>
      <c r="J19549" t="s">
        <v>794</v>
      </c>
      <c r="O19549" t="s">
        <v>392</v>
      </c>
      <c r="P19549" t="s">
        <v>136</v>
      </c>
      <c r="Q19549" t="s">
        <v>182</v>
      </c>
    </row>
    <row r="19550" spans="1:17" x14ac:dyDescent="0.35">
      <c r="A19550">
        <v>2751323633</v>
      </c>
      <c r="B19550" s="1">
        <v>44295</v>
      </c>
      <c r="C19550" t="s">
        <v>44</v>
      </c>
      <c r="D19550" t="s">
        <v>12839</v>
      </c>
      <c r="F19550" t="s">
        <v>19</v>
      </c>
      <c r="G19550" t="s">
        <v>20</v>
      </c>
      <c r="H19550">
        <v>1</v>
      </c>
      <c r="I19550" t="s">
        <v>12840</v>
      </c>
      <c r="J19550" t="s">
        <v>474</v>
      </c>
      <c r="O19550" t="s">
        <v>12841</v>
      </c>
      <c r="P19550" t="s">
        <v>292</v>
      </c>
      <c r="Q19550" t="s">
        <v>111</v>
      </c>
    </row>
    <row r="19551" spans="1:17" x14ac:dyDescent="0.35">
      <c r="A19551">
        <v>2467678244</v>
      </c>
      <c r="B19551" s="1">
        <v>44295</v>
      </c>
      <c r="C19551" t="s">
        <v>17</v>
      </c>
      <c r="D19551" t="s">
        <v>4166</v>
      </c>
      <c r="F19551" t="s">
        <v>19</v>
      </c>
      <c r="G19551" t="s">
        <v>20</v>
      </c>
      <c r="H19551">
        <v>2</v>
      </c>
      <c r="I19551" t="s">
        <v>18674</v>
      </c>
      <c r="J19551" t="s">
        <v>552</v>
      </c>
      <c r="N19551">
        <v>32</v>
      </c>
      <c r="O19551" t="s">
        <v>5965</v>
      </c>
      <c r="P19551" t="s">
        <v>35</v>
      </c>
      <c r="Q19551" t="s">
        <v>57</v>
      </c>
    </row>
    <row r="19552" spans="1:17" x14ac:dyDescent="0.35">
      <c r="A19552">
        <v>2714471744</v>
      </c>
      <c r="B19552" s="1">
        <v>44295</v>
      </c>
      <c r="C19552" t="s">
        <v>189</v>
      </c>
      <c r="D19552" t="s">
        <v>18675</v>
      </c>
      <c r="F19552" t="s">
        <v>19</v>
      </c>
      <c r="G19552" t="s">
        <v>28</v>
      </c>
      <c r="H19552">
        <v>6</v>
      </c>
      <c r="I19552" t="s">
        <v>11188</v>
      </c>
      <c r="J19552" t="s">
        <v>571</v>
      </c>
      <c r="N19552">
        <v>2</v>
      </c>
      <c r="O19552" t="s">
        <v>11189</v>
      </c>
      <c r="P19552" t="s">
        <v>56</v>
      </c>
      <c r="Q19552" t="s">
        <v>173</v>
      </c>
    </row>
    <row r="19553" spans="1:17" x14ac:dyDescent="0.35">
      <c r="A19553">
        <v>2735614556</v>
      </c>
      <c r="B19553" s="1">
        <v>44295</v>
      </c>
      <c r="C19553" t="s">
        <v>36</v>
      </c>
      <c r="D19553" t="s">
        <v>894</v>
      </c>
      <c r="F19553" t="s">
        <v>19</v>
      </c>
      <c r="G19553" t="s">
        <v>67</v>
      </c>
      <c r="H19553">
        <v>3</v>
      </c>
      <c r="I19553" t="s">
        <v>895</v>
      </c>
      <c r="J19553" t="s">
        <v>831</v>
      </c>
      <c r="O19553" t="s">
        <v>70</v>
      </c>
      <c r="P19553" t="s">
        <v>56</v>
      </c>
      <c r="Q19553" t="s">
        <v>25</v>
      </c>
    </row>
    <row r="19554" spans="1:17" x14ac:dyDescent="0.35">
      <c r="A19554">
        <v>2748244994</v>
      </c>
      <c r="B19554" s="1">
        <v>44295</v>
      </c>
      <c r="C19554" t="s">
        <v>36</v>
      </c>
      <c r="D19554" t="s">
        <v>18676</v>
      </c>
      <c r="F19554" t="s">
        <v>19</v>
      </c>
      <c r="G19554" t="s">
        <v>67</v>
      </c>
      <c r="H19554">
        <v>3</v>
      </c>
      <c r="I19554" t="s">
        <v>625</v>
      </c>
      <c r="J19554" t="s">
        <v>22</v>
      </c>
      <c r="N19554">
        <v>7</v>
      </c>
      <c r="O19554" t="s">
        <v>18677</v>
      </c>
      <c r="P19554" t="s">
        <v>42</v>
      </c>
      <c r="Q19554" t="s">
        <v>75</v>
      </c>
    </row>
    <row r="19555" spans="1:17" x14ac:dyDescent="0.35">
      <c r="A19555">
        <v>2678447376</v>
      </c>
      <c r="B19555" s="1">
        <v>44295</v>
      </c>
      <c r="C19555" t="s">
        <v>58</v>
      </c>
      <c r="D19555" t="s">
        <v>2931</v>
      </c>
      <c r="F19555" t="s">
        <v>19</v>
      </c>
      <c r="G19555" t="s">
        <v>20</v>
      </c>
      <c r="H19555">
        <v>2</v>
      </c>
      <c r="I19555" t="s">
        <v>6084</v>
      </c>
      <c r="J19555" t="s">
        <v>22</v>
      </c>
      <c r="N19555">
        <v>70</v>
      </c>
      <c r="O19555" t="s">
        <v>871</v>
      </c>
      <c r="P19555" t="s">
        <v>56</v>
      </c>
      <c r="Q19555" t="s">
        <v>43</v>
      </c>
    </row>
    <row r="19556" spans="1:17" x14ac:dyDescent="0.35">
      <c r="A19556">
        <v>2501807168</v>
      </c>
      <c r="B19556" s="1">
        <v>44295</v>
      </c>
      <c r="C19556" t="s">
        <v>979</v>
      </c>
      <c r="D19556" t="s">
        <v>18678</v>
      </c>
      <c r="F19556" t="s">
        <v>19</v>
      </c>
      <c r="G19556" t="s">
        <v>67</v>
      </c>
      <c r="H19556">
        <v>5</v>
      </c>
      <c r="I19556" t="s">
        <v>18679</v>
      </c>
      <c r="J19556" t="s">
        <v>2186</v>
      </c>
      <c r="N19556">
        <v>4</v>
      </c>
      <c r="O19556" t="s">
        <v>1324</v>
      </c>
      <c r="P19556" t="s">
        <v>24</v>
      </c>
      <c r="Q19556" t="s">
        <v>43</v>
      </c>
    </row>
    <row r="19557" spans="1:17" x14ac:dyDescent="0.35">
      <c r="A19557">
        <v>2658230968</v>
      </c>
      <c r="B19557" s="1">
        <v>44296</v>
      </c>
      <c r="C19557" t="s">
        <v>17</v>
      </c>
      <c r="D19557" t="s">
        <v>17</v>
      </c>
      <c r="E19557" t="s">
        <v>13356</v>
      </c>
      <c r="F19557" t="s">
        <v>19</v>
      </c>
      <c r="G19557" t="s">
        <v>20</v>
      </c>
      <c r="H19557">
        <v>1</v>
      </c>
      <c r="I19557" t="s">
        <v>13357</v>
      </c>
      <c r="J19557" t="s">
        <v>95</v>
      </c>
      <c r="N19557">
        <v>7</v>
      </c>
      <c r="O19557" t="s">
        <v>141</v>
      </c>
      <c r="P19557" t="s">
        <v>35</v>
      </c>
      <c r="Q19557" t="s">
        <v>75</v>
      </c>
    </row>
    <row r="19558" spans="1:17" x14ac:dyDescent="0.35">
      <c r="A19558">
        <v>2727534469</v>
      </c>
      <c r="B19558" s="1">
        <v>44296</v>
      </c>
      <c r="C19558" t="s">
        <v>463</v>
      </c>
      <c r="D19558" t="s">
        <v>584</v>
      </c>
      <c r="F19558" t="s">
        <v>19</v>
      </c>
      <c r="G19558" t="s">
        <v>67</v>
      </c>
      <c r="H19558">
        <v>3</v>
      </c>
      <c r="I19558" t="s">
        <v>1803</v>
      </c>
      <c r="J19558" t="s">
        <v>109</v>
      </c>
      <c r="N19558">
        <v>2</v>
      </c>
      <c r="O19558" t="s">
        <v>1804</v>
      </c>
      <c r="P19558" t="s">
        <v>35</v>
      </c>
      <c r="Q19558" t="s">
        <v>57</v>
      </c>
    </row>
    <row r="19559" spans="1:17" x14ac:dyDescent="0.35">
      <c r="A19559">
        <v>2657070755</v>
      </c>
      <c r="B19559" s="1">
        <v>44296</v>
      </c>
      <c r="C19559" t="s">
        <v>44</v>
      </c>
      <c r="D19559" t="s">
        <v>45</v>
      </c>
      <c r="E19559" t="s">
        <v>304</v>
      </c>
      <c r="F19559" t="s">
        <v>46</v>
      </c>
      <c r="G19559" t="s">
        <v>28</v>
      </c>
      <c r="H19559">
        <v>5</v>
      </c>
      <c r="J19559" t="s">
        <v>4062</v>
      </c>
      <c r="O19559" t="s">
        <v>49</v>
      </c>
      <c r="P19559" t="s">
        <v>50</v>
      </c>
      <c r="Q19559" t="s">
        <v>25</v>
      </c>
    </row>
    <row r="19560" spans="1:17" x14ac:dyDescent="0.35">
      <c r="A19560">
        <v>2696936146</v>
      </c>
      <c r="B19560" s="1">
        <v>44296</v>
      </c>
      <c r="C19560" t="s">
        <v>44</v>
      </c>
      <c r="D19560" t="s">
        <v>969</v>
      </c>
      <c r="F19560" t="s">
        <v>19</v>
      </c>
      <c r="G19560" t="s">
        <v>28</v>
      </c>
      <c r="H19560">
        <v>8</v>
      </c>
      <c r="I19560" t="s">
        <v>970</v>
      </c>
      <c r="J19560" t="s">
        <v>898</v>
      </c>
      <c r="N19560">
        <v>1</v>
      </c>
      <c r="O19560" t="s">
        <v>70</v>
      </c>
      <c r="P19560" t="s">
        <v>56</v>
      </c>
      <c r="Q19560" t="s">
        <v>25</v>
      </c>
    </row>
    <row r="19561" spans="1:17" x14ac:dyDescent="0.35">
      <c r="A19561">
        <v>2708311215</v>
      </c>
      <c r="B19561" s="1">
        <v>44296</v>
      </c>
      <c r="C19561" t="s">
        <v>17</v>
      </c>
      <c r="D19561" t="s">
        <v>1756</v>
      </c>
      <c r="E19561">
        <v>45</v>
      </c>
      <c r="F19561" t="s">
        <v>19</v>
      </c>
      <c r="G19561" t="s">
        <v>67</v>
      </c>
      <c r="H19561">
        <v>4</v>
      </c>
      <c r="I19561" t="s">
        <v>18273</v>
      </c>
      <c r="J19561" t="s">
        <v>22</v>
      </c>
      <c r="N19561">
        <v>3</v>
      </c>
      <c r="O19561" t="s">
        <v>579</v>
      </c>
      <c r="P19561" t="s">
        <v>35</v>
      </c>
      <c r="Q19561" t="s">
        <v>146</v>
      </c>
    </row>
    <row r="19562" spans="1:17" x14ac:dyDescent="0.35">
      <c r="A19562">
        <v>2656633629</v>
      </c>
      <c r="B19562" s="1">
        <v>44296</v>
      </c>
      <c r="C19562" t="s">
        <v>97</v>
      </c>
      <c r="D19562" t="s">
        <v>97</v>
      </c>
      <c r="E19562" t="s">
        <v>119</v>
      </c>
      <c r="F19562" t="s">
        <v>46</v>
      </c>
      <c r="G19562" t="s">
        <v>28</v>
      </c>
      <c r="H19562">
        <v>9</v>
      </c>
      <c r="J19562" t="s">
        <v>3216</v>
      </c>
      <c r="N19562">
        <v>2</v>
      </c>
      <c r="O19562" t="s">
        <v>49</v>
      </c>
      <c r="P19562" t="s">
        <v>50</v>
      </c>
      <c r="Q19562" t="s">
        <v>25</v>
      </c>
    </row>
    <row r="19563" spans="1:17" x14ac:dyDescent="0.35">
      <c r="A19563">
        <v>2685282998</v>
      </c>
      <c r="B19563" s="1">
        <v>44296</v>
      </c>
      <c r="C19563" t="s">
        <v>3186</v>
      </c>
      <c r="D19563" t="s">
        <v>18680</v>
      </c>
      <c r="F19563" t="s">
        <v>46</v>
      </c>
      <c r="G19563" t="s">
        <v>28</v>
      </c>
      <c r="H19563">
        <v>3</v>
      </c>
      <c r="I19563" t="s">
        <v>2657</v>
      </c>
      <c r="J19563" t="s">
        <v>4236</v>
      </c>
      <c r="N19563">
        <v>2</v>
      </c>
      <c r="O19563" t="s">
        <v>1831</v>
      </c>
      <c r="P19563" t="s">
        <v>136</v>
      </c>
      <c r="Q19563" t="s">
        <v>57</v>
      </c>
    </row>
    <row r="19564" spans="1:17" x14ac:dyDescent="0.35">
      <c r="A19564">
        <v>2493119629</v>
      </c>
      <c r="B19564" s="1">
        <v>44296</v>
      </c>
      <c r="C19564" t="s">
        <v>92</v>
      </c>
      <c r="D19564" t="s">
        <v>3046</v>
      </c>
      <c r="E19564" t="s">
        <v>10147</v>
      </c>
      <c r="F19564" t="s">
        <v>19</v>
      </c>
      <c r="G19564" t="s">
        <v>67</v>
      </c>
      <c r="H19564">
        <v>4</v>
      </c>
      <c r="I19564" t="s">
        <v>10148</v>
      </c>
      <c r="J19564" t="s">
        <v>465</v>
      </c>
      <c r="N19564">
        <v>5</v>
      </c>
      <c r="O19564" t="s">
        <v>1616</v>
      </c>
      <c r="P19564" t="s">
        <v>685</v>
      </c>
      <c r="Q19564" t="s">
        <v>173</v>
      </c>
    </row>
    <row r="19565" spans="1:17" x14ac:dyDescent="0.35">
      <c r="A19565">
        <v>2736064154</v>
      </c>
      <c r="B19565" s="1">
        <v>44296</v>
      </c>
      <c r="C19565" t="s">
        <v>97</v>
      </c>
      <c r="D19565" t="s">
        <v>97</v>
      </c>
      <c r="F19565" t="s">
        <v>19</v>
      </c>
      <c r="G19565" t="s">
        <v>28</v>
      </c>
      <c r="H19565">
        <v>4</v>
      </c>
      <c r="I19565" t="s">
        <v>1791</v>
      </c>
      <c r="J19565" t="s">
        <v>465</v>
      </c>
      <c r="N19565">
        <v>2</v>
      </c>
      <c r="O19565" t="s">
        <v>135</v>
      </c>
      <c r="P19565" t="s">
        <v>136</v>
      </c>
      <c r="Q19565" t="s">
        <v>75</v>
      </c>
    </row>
    <row r="19566" spans="1:17" x14ac:dyDescent="0.35">
      <c r="A19566">
        <v>2676028507</v>
      </c>
      <c r="B19566" s="1">
        <v>44296</v>
      </c>
      <c r="C19566" t="s">
        <v>26</v>
      </c>
      <c r="D19566" t="s">
        <v>26</v>
      </c>
      <c r="F19566" t="s">
        <v>19</v>
      </c>
      <c r="G19566" t="s">
        <v>28</v>
      </c>
      <c r="H19566">
        <v>4</v>
      </c>
      <c r="I19566" t="s">
        <v>18681</v>
      </c>
      <c r="J19566" t="s">
        <v>54</v>
      </c>
      <c r="N19566">
        <v>2</v>
      </c>
      <c r="O19566" t="s">
        <v>135</v>
      </c>
      <c r="P19566" t="s">
        <v>136</v>
      </c>
      <c r="Q19566" t="s">
        <v>75</v>
      </c>
    </row>
    <row r="19567" spans="1:17" x14ac:dyDescent="0.35">
      <c r="A19567">
        <v>2714010132</v>
      </c>
      <c r="B19567" s="1">
        <v>44296</v>
      </c>
      <c r="C19567" t="s">
        <v>208</v>
      </c>
      <c r="D19567" t="s">
        <v>567</v>
      </c>
      <c r="F19567" t="s">
        <v>19</v>
      </c>
      <c r="G19567" t="s">
        <v>67</v>
      </c>
      <c r="H19567">
        <v>4</v>
      </c>
      <c r="I19567" t="s">
        <v>18682</v>
      </c>
      <c r="J19567" t="s">
        <v>109</v>
      </c>
      <c r="K19567">
        <v>81000</v>
      </c>
      <c r="L19567">
        <v>108000</v>
      </c>
      <c r="M19567" t="s">
        <v>216</v>
      </c>
      <c r="N19567">
        <v>5</v>
      </c>
      <c r="O19567" t="s">
        <v>18683</v>
      </c>
      <c r="P19567" t="s">
        <v>3649</v>
      </c>
      <c r="Q19567" t="s">
        <v>146</v>
      </c>
    </row>
    <row r="19568" spans="1:17" x14ac:dyDescent="0.35">
      <c r="A19568">
        <v>2657075347</v>
      </c>
      <c r="B19568" s="1">
        <v>44296</v>
      </c>
      <c r="C19568" t="s">
        <v>44</v>
      </c>
      <c r="D19568" t="s">
        <v>45</v>
      </c>
      <c r="E19568" t="s">
        <v>304</v>
      </c>
      <c r="F19568" t="s">
        <v>46</v>
      </c>
      <c r="G19568" t="s">
        <v>28</v>
      </c>
      <c r="H19568">
        <v>8</v>
      </c>
      <c r="J19568" t="s">
        <v>5361</v>
      </c>
      <c r="O19568" t="s">
        <v>49</v>
      </c>
      <c r="P19568" t="s">
        <v>50</v>
      </c>
      <c r="Q19568" t="s">
        <v>25</v>
      </c>
    </row>
    <row r="19569" spans="1:17" x14ac:dyDescent="0.35">
      <c r="A19569">
        <v>2617259912</v>
      </c>
      <c r="B19569" s="1">
        <v>44296</v>
      </c>
      <c r="C19569" t="s">
        <v>65</v>
      </c>
      <c r="D19569" t="s">
        <v>3041</v>
      </c>
      <c r="F19569" t="s">
        <v>19</v>
      </c>
      <c r="G19569" t="s">
        <v>67</v>
      </c>
      <c r="H19569">
        <v>3</v>
      </c>
      <c r="I19569" t="s">
        <v>3042</v>
      </c>
      <c r="J19569" t="s">
        <v>22</v>
      </c>
      <c r="N19569">
        <v>7</v>
      </c>
      <c r="O19569" t="s">
        <v>3043</v>
      </c>
      <c r="P19569" t="s">
        <v>50</v>
      </c>
      <c r="Q19569" t="s">
        <v>75</v>
      </c>
    </row>
    <row r="19570" spans="1:17" x14ac:dyDescent="0.35">
      <c r="A19570">
        <v>2688428138</v>
      </c>
      <c r="B19570" s="1">
        <v>44296</v>
      </c>
      <c r="C19570" t="s">
        <v>17</v>
      </c>
      <c r="D19570" t="s">
        <v>12970</v>
      </c>
      <c r="F19570" t="s">
        <v>19</v>
      </c>
      <c r="G19570" t="s">
        <v>28</v>
      </c>
      <c r="H19570">
        <v>0</v>
      </c>
      <c r="I19570" t="s">
        <v>12971</v>
      </c>
      <c r="J19570" t="s">
        <v>2172</v>
      </c>
      <c r="O19570" t="s">
        <v>135</v>
      </c>
      <c r="P19570" t="s">
        <v>136</v>
      </c>
      <c r="Q19570" t="s">
        <v>75</v>
      </c>
    </row>
    <row r="19571" spans="1:17" x14ac:dyDescent="0.35">
      <c r="A19571">
        <v>2624957013</v>
      </c>
      <c r="B19571" s="1">
        <v>44296</v>
      </c>
      <c r="C19571" t="s">
        <v>396</v>
      </c>
      <c r="D19571" t="s">
        <v>18684</v>
      </c>
      <c r="F19571" t="s">
        <v>19</v>
      </c>
      <c r="G19571" t="s">
        <v>20</v>
      </c>
      <c r="H19571">
        <v>2</v>
      </c>
      <c r="I19571" t="s">
        <v>18685</v>
      </c>
      <c r="J19571" t="s">
        <v>22</v>
      </c>
      <c r="N19571">
        <v>12</v>
      </c>
      <c r="O19571" t="s">
        <v>6060</v>
      </c>
      <c r="P19571" t="s">
        <v>56</v>
      </c>
      <c r="Q19571" t="s">
        <v>146</v>
      </c>
    </row>
    <row r="19572" spans="1:17" x14ac:dyDescent="0.35">
      <c r="A19572">
        <v>2694256850</v>
      </c>
      <c r="B19572" s="1">
        <v>44296</v>
      </c>
      <c r="C19572" t="s">
        <v>26</v>
      </c>
      <c r="D19572" t="s">
        <v>71</v>
      </c>
      <c r="E19572" t="s">
        <v>19</v>
      </c>
      <c r="F19572" t="s">
        <v>46</v>
      </c>
      <c r="G19572" t="s">
        <v>28</v>
      </c>
      <c r="H19572">
        <v>8</v>
      </c>
      <c r="I19572" t="s">
        <v>153</v>
      </c>
      <c r="J19572" t="s">
        <v>1232</v>
      </c>
      <c r="O19572" t="s">
        <v>49</v>
      </c>
      <c r="P19572" t="s">
        <v>50</v>
      </c>
      <c r="Q19572" t="s">
        <v>25</v>
      </c>
    </row>
    <row r="19573" spans="1:17" x14ac:dyDescent="0.35">
      <c r="A19573">
        <v>2740185888</v>
      </c>
      <c r="B19573" s="1">
        <v>44297</v>
      </c>
      <c r="C19573" t="s">
        <v>1239</v>
      </c>
      <c r="D19573" t="s">
        <v>1283</v>
      </c>
      <c r="F19573" t="s">
        <v>19</v>
      </c>
      <c r="G19573" t="s">
        <v>28</v>
      </c>
      <c r="H19573">
        <v>4</v>
      </c>
      <c r="J19573" t="s">
        <v>22</v>
      </c>
      <c r="N19573">
        <v>16</v>
      </c>
      <c r="O19573" t="s">
        <v>18686</v>
      </c>
      <c r="P19573" t="s">
        <v>696</v>
      </c>
      <c r="Q19573" t="s">
        <v>57</v>
      </c>
    </row>
    <row r="19574" spans="1:17" x14ac:dyDescent="0.35">
      <c r="A19574">
        <v>2705842271</v>
      </c>
      <c r="B19574" s="1">
        <v>44297</v>
      </c>
      <c r="C19574" t="s">
        <v>26</v>
      </c>
      <c r="D19574" t="s">
        <v>26</v>
      </c>
      <c r="F19574" t="s">
        <v>19</v>
      </c>
      <c r="G19574" t="s">
        <v>28</v>
      </c>
      <c r="H19574">
        <v>6</v>
      </c>
      <c r="I19574" t="s">
        <v>9253</v>
      </c>
      <c r="J19574" t="s">
        <v>169</v>
      </c>
      <c r="N19574">
        <v>8</v>
      </c>
      <c r="O19574" t="s">
        <v>874</v>
      </c>
      <c r="P19574" t="s">
        <v>56</v>
      </c>
      <c r="Q19574" t="s">
        <v>57</v>
      </c>
    </row>
    <row r="19575" spans="1:17" x14ac:dyDescent="0.35">
      <c r="A19575">
        <v>2680352530</v>
      </c>
      <c r="B19575" s="1">
        <v>44297</v>
      </c>
      <c r="C19575" t="s">
        <v>17</v>
      </c>
      <c r="D19575" t="s">
        <v>129</v>
      </c>
      <c r="F19575" t="s">
        <v>19</v>
      </c>
      <c r="G19575" t="s">
        <v>28</v>
      </c>
      <c r="H19575">
        <v>6</v>
      </c>
      <c r="I19575" t="s">
        <v>12093</v>
      </c>
      <c r="J19575" t="s">
        <v>597</v>
      </c>
      <c r="N19575">
        <v>5</v>
      </c>
      <c r="O19575" t="s">
        <v>7849</v>
      </c>
      <c r="P19575" t="s">
        <v>136</v>
      </c>
      <c r="Q19575" t="s">
        <v>111</v>
      </c>
    </row>
    <row r="19576" spans="1:17" x14ac:dyDescent="0.35">
      <c r="A19576">
        <v>2718517129</v>
      </c>
      <c r="B19576" s="1">
        <v>44297</v>
      </c>
      <c r="C19576" t="s">
        <v>36</v>
      </c>
      <c r="D19576" t="s">
        <v>18687</v>
      </c>
      <c r="F19576" t="s">
        <v>19</v>
      </c>
      <c r="G19576" t="s">
        <v>834</v>
      </c>
      <c r="H19576">
        <v>25</v>
      </c>
      <c r="I19576" t="s">
        <v>7484</v>
      </c>
      <c r="J19576" t="s">
        <v>465</v>
      </c>
      <c r="N19576">
        <v>9</v>
      </c>
      <c r="O19576" t="s">
        <v>18688</v>
      </c>
      <c r="P19576" t="s">
        <v>56</v>
      </c>
      <c r="Q19576" t="s">
        <v>182</v>
      </c>
    </row>
    <row r="19577" spans="1:17" x14ac:dyDescent="0.35">
      <c r="A19577">
        <v>2680637521</v>
      </c>
      <c r="B19577" s="1">
        <v>44297</v>
      </c>
      <c r="C19577" t="s">
        <v>65</v>
      </c>
      <c r="D19577" t="s">
        <v>323</v>
      </c>
      <c r="F19577" t="s">
        <v>19</v>
      </c>
      <c r="G19577" t="s">
        <v>28</v>
      </c>
      <c r="H19577">
        <v>4</v>
      </c>
      <c r="I19577" t="s">
        <v>2942</v>
      </c>
      <c r="J19577" t="s">
        <v>271</v>
      </c>
      <c r="N19577">
        <v>35</v>
      </c>
      <c r="O19577" t="s">
        <v>135</v>
      </c>
      <c r="P19577" t="s">
        <v>136</v>
      </c>
      <c r="Q19577" t="s">
        <v>75</v>
      </c>
    </row>
    <row r="19578" spans="1:17" x14ac:dyDescent="0.35">
      <c r="A19578">
        <v>2675333673</v>
      </c>
      <c r="B19578" s="1">
        <v>44297</v>
      </c>
      <c r="C19578" t="s">
        <v>17</v>
      </c>
      <c r="D19578" t="s">
        <v>129</v>
      </c>
      <c r="F19578" t="s">
        <v>19</v>
      </c>
      <c r="G19578" t="s">
        <v>28</v>
      </c>
      <c r="H19578">
        <v>7</v>
      </c>
      <c r="I19578" t="s">
        <v>18689</v>
      </c>
      <c r="J19578" t="s">
        <v>705</v>
      </c>
      <c r="O19578" t="s">
        <v>18690</v>
      </c>
      <c r="P19578" t="s">
        <v>91</v>
      </c>
      <c r="Q19578" t="s">
        <v>146</v>
      </c>
    </row>
    <row r="19579" spans="1:17" x14ac:dyDescent="0.35">
      <c r="A19579">
        <v>2744267134</v>
      </c>
      <c r="B19579" s="1">
        <v>44297</v>
      </c>
      <c r="C19579" t="s">
        <v>44</v>
      </c>
      <c r="D19579" t="s">
        <v>1423</v>
      </c>
      <c r="E19579" t="s">
        <v>1424</v>
      </c>
      <c r="F19579" t="s">
        <v>19</v>
      </c>
      <c r="G19579" t="s">
        <v>20</v>
      </c>
      <c r="H19579">
        <v>4</v>
      </c>
      <c r="I19579" t="s">
        <v>1425</v>
      </c>
      <c r="J19579" t="s">
        <v>109</v>
      </c>
      <c r="N19579">
        <v>3</v>
      </c>
      <c r="O19579" t="s">
        <v>1426</v>
      </c>
      <c r="P19579" t="s">
        <v>145</v>
      </c>
      <c r="Q19579" t="s">
        <v>146</v>
      </c>
    </row>
    <row r="19580" spans="1:17" x14ac:dyDescent="0.35">
      <c r="A19580">
        <v>2702446225</v>
      </c>
      <c r="B19580" s="1">
        <v>44297</v>
      </c>
      <c r="C19580" t="s">
        <v>58</v>
      </c>
      <c r="D19580" t="s">
        <v>3984</v>
      </c>
      <c r="F19580" t="s">
        <v>19</v>
      </c>
      <c r="G19580" t="s">
        <v>28</v>
      </c>
      <c r="H19580">
        <v>6</v>
      </c>
      <c r="I19580" t="s">
        <v>6700</v>
      </c>
      <c r="J19580" t="s">
        <v>6654</v>
      </c>
      <c r="N19580">
        <v>1</v>
      </c>
      <c r="O19580" t="s">
        <v>6701</v>
      </c>
      <c r="P19580" t="s">
        <v>136</v>
      </c>
      <c r="Q19580" t="s">
        <v>75</v>
      </c>
    </row>
    <row r="19581" spans="1:17" x14ac:dyDescent="0.35">
      <c r="A19581">
        <v>2660916106</v>
      </c>
      <c r="B19581" s="1">
        <v>44297</v>
      </c>
      <c r="C19581" t="s">
        <v>103</v>
      </c>
      <c r="D19581" t="s">
        <v>15537</v>
      </c>
      <c r="F19581" t="s">
        <v>19</v>
      </c>
      <c r="G19581" t="s">
        <v>67</v>
      </c>
      <c r="H19581">
        <v>2</v>
      </c>
      <c r="J19581" t="s">
        <v>73</v>
      </c>
      <c r="N19581">
        <v>2</v>
      </c>
      <c r="O19581" t="s">
        <v>15538</v>
      </c>
      <c r="P19581" t="s">
        <v>1514</v>
      </c>
      <c r="Q19581" t="s">
        <v>43</v>
      </c>
    </row>
    <row r="19582" spans="1:17" x14ac:dyDescent="0.35">
      <c r="A19582">
        <v>2712252003</v>
      </c>
      <c r="B19582" s="1">
        <v>44297</v>
      </c>
      <c r="C19582" t="s">
        <v>17</v>
      </c>
      <c r="D19582" t="s">
        <v>11648</v>
      </c>
      <c r="F19582" t="s">
        <v>19</v>
      </c>
      <c r="G19582" t="s">
        <v>67</v>
      </c>
      <c r="H19582">
        <v>5</v>
      </c>
      <c r="I19582" t="s">
        <v>11649</v>
      </c>
      <c r="J19582" t="s">
        <v>11650</v>
      </c>
      <c r="O19582" t="s">
        <v>11651</v>
      </c>
      <c r="P19582" t="s">
        <v>35</v>
      </c>
      <c r="Q19582" t="s">
        <v>146</v>
      </c>
    </row>
    <row r="19583" spans="1:17" x14ac:dyDescent="0.35">
      <c r="A19583">
        <v>2697620223</v>
      </c>
      <c r="B19583" s="1">
        <v>44297</v>
      </c>
      <c r="C19583" t="s">
        <v>229</v>
      </c>
      <c r="D19583" t="s">
        <v>18691</v>
      </c>
      <c r="F19583" t="s">
        <v>46</v>
      </c>
      <c r="G19583" t="s">
        <v>67</v>
      </c>
      <c r="H19583">
        <v>4</v>
      </c>
      <c r="I19583" t="s">
        <v>101</v>
      </c>
      <c r="J19583" t="s">
        <v>188</v>
      </c>
      <c r="N19583">
        <v>10</v>
      </c>
      <c r="O19583" t="s">
        <v>18692</v>
      </c>
      <c r="P19583" t="s">
        <v>10976</v>
      </c>
      <c r="Q19583" t="s">
        <v>25</v>
      </c>
    </row>
    <row r="19584" spans="1:17" x14ac:dyDescent="0.35">
      <c r="A19584">
        <v>2690941514</v>
      </c>
      <c r="B19584" s="1">
        <v>44297</v>
      </c>
      <c r="C19584" t="s">
        <v>97</v>
      </c>
      <c r="D19584" t="s">
        <v>97</v>
      </c>
      <c r="E19584" t="s">
        <v>119</v>
      </c>
      <c r="F19584" t="s">
        <v>46</v>
      </c>
      <c r="G19584" t="s">
        <v>28</v>
      </c>
      <c r="H19584">
        <v>2</v>
      </c>
      <c r="J19584" t="s">
        <v>2220</v>
      </c>
      <c r="O19584" t="s">
        <v>49</v>
      </c>
      <c r="P19584" t="s">
        <v>50</v>
      </c>
      <c r="Q19584" t="s">
        <v>25</v>
      </c>
    </row>
    <row r="19585" spans="1:17" x14ac:dyDescent="0.35">
      <c r="A19585">
        <v>2718975600</v>
      </c>
      <c r="B19585" s="1">
        <v>44297</v>
      </c>
      <c r="C19585" t="s">
        <v>17</v>
      </c>
      <c r="D19585" t="s">
        <v>390</v>
      </c>
      <c r="F19585" t="s">
        <v>19</v>
      </c>
      <c r="G19585" t="s">
        <v>28</v>
      </c>
      <c r="H19585">
        <v>5</v>
      </c>
      <c r="I19585" t="s">
        <v>391</v>
      </c>
      <c r="J19585" t="s">
        <v>342</v>
      </c>
      <c r="O19585" t="s">
        <v>392</v>
      </c>
      <c r="P19585" t="s">
        <v>136</v>
      </c>
      <c r="Q19585" t="s">
        <v>111</v>
      </c>
    </row>
    <row r="19586" spans="1:17" x14ac:dyDescent="0.35">
      <c r="A19586">
        <v>2735665929</v>
      </c>
      <c r="B19586" s="1">
        <v>44298</v>
      </c>
      <c r="C19586" t="s">
        <v>17</v>
      </c>
      <c r="D19586" t="s">
        <v>17</v>
      </c>
      <c r="F19586" t="s">
        <v>19</v>
      </c>
      <c r="G19586" t="s">
        <v>28</v>
      </c>
      <c r="H19586">
        <v>2</v>
      </c>
      <c r="I19586" t="s">
        <v>4163</v>
      </c>
      <c r="J19586" t="s">
        <v>1908</v>
      </c>
      <c r="N19586">
        <v>3</v>
      </c>
      <c r="O19586" t="s">
        <v>135</v>
      </c>
      <c r="P19586" t="s">
        <v>136</v>
      </c>
      <c r="Q19586" t="s">
        <v>75</v>
      </c>
    </row>
    <row r="19587" spans="1:17" x14ac:dyDescent="0.35">
      <c r="A19587">
        <v>2677648901</v>
      </c>
      <c r="B19587" s="1">
        <v>44298</v>
      </c>
      <c r="C19587" t="s">
        <v>608</v>
      </c>
      <c r="D19587" t="s">
        <v>846</v>
      </c>
      <c r="F19587" t="s">
        <v>19</v>
      </c>
      <c r="G19587" t="s">
        <v>28</v>
      </c>
      <c r="H19587">
        <v>6</v>
      </c>
      <c r="I19587" t="s">
        <v>610</v>
      </c>
      <c r="J19587" t="s">
        <v>1190</v>
      </c>
      <c r="O19587" t="s">
        <v>70</v>
      </c>
      <c r="P19587" t="s">
        <v>56</v>
      </c>
      <c r="Q19587" t="s">
        <v>25</v>
      </c>
    </row>
    <row r="19588" spans="1:17" x14ac:dyDescent="0.35">
      <c r="A19588">
        <v>2749233298</v>
      </c>
      <c r="B19588" s="1">
        <v>44298</v>
      </c>
      <c r="C19588" t="s">
        <v>26</v>
      </c>
      <c r="D19588" t="s">
        <v>26</v>
      </c>
      <c r="F19588" t="s">
        <v>46</v>
      </c>
      <c r="G19588" t="s">
        <v>28</v>
      </c>
      <c r="H19588">
        <v>5</v>
      </c>
      <c r="I19588" t="s">
        <v>18693</v>
      </c>
      <c r="J19588" t="s">
        <v>22</v>
      </c>
      <c r="N19588">
        <v>8</v>
      </c>
      <c r="O19588" t="s">
        <v>3443</v>
      </c>
      <c r="P19588" t="s">
        <v>56</v>
      </c>
      <c r="Q19588" t="s">
        <v>25</v>
      </c>
    </row>
    <row r="19589" spans="1:17" x14ac:dyDescent="0.35">
      <c r="A19589">
        <v>1824974402</v>
      </c>
      <c r="B19589" s="1">
        <v>44298</v>
      </c>
      <c r="C19589" t="s">
        <v>58</v>
      </c>
      <c r="D19589" t="s">
        <v>58</v>
      </c>
      <c r="F19589" t="s">
        <v>19</v>
      </c>
      <c r="G19589" t="s">
        <v>67</v>
      </c>
      <c r="H19589">
        <v>4</v>
      </c>
      <c r="I19589" t="s">
        <v>18694</v>
      </c>
      <c r="J19589" t="s">
        <v>339</v>
      </c>
      <c r="K19589">
        <v>70000</v>
      </c>
      <c r="L19589">
        <v>77000</v>
      </c>
      <c r="M19589" t="s">
        <v>216</v>
      </c>
      <c r="O19589" t="s">
        <v>18695</v>
      </c>
      <c r="P19589" t="s">
        <v>35</v>
      </c>
      <c r="Q19589" t="s">
        <v>57</v>
      </c>
    </row>
    <row r="19590" spans="1:17" x14ac:dyDescent="0.35">
      <c r="A19590">
        <v>2683867453</v>
      </c>
      <c r="B19590" s="1">
        <v>44298</v>
      </c>
      <c r="C19590" t="s">
        <v>26</v>
      </c>
      <c r="D19590" t="s">
        <v>18696</v>
      </c>
      <c r="F19590" t="s">
        <v>46</v>
      </c>
      <c r="G19590" t="s">
        <v>28</v>
      </c>
      <c r="H19590">
        <v>7</v>
      </c>
      <c r="I19590" t="s">
        <v>13978</v>
      </c>
      <c r="J19590" t="s">
        <v>22</v>
      </c>
      <c r="N19590">
        <v>2</v>
      </c>
      <c r="O19590" t="s">
        <v>13979</v>
      </c>
      <c r="P19590" t="s">
        <v>106</v>
      </c>
      <c r="Q19590" t="s">
        <v>146</v>
      </c>
    </row>
    <row r="19591" spans="1:17" x14ac:dyDescent="0.35">
      <c r="A19591">
        <v>2638066909</v>
      </c>
      <c r="B19591" s="1">
        <v>44298</v>
      </c>
      <c r="C19591" t="s">
        <v>26</v>
      </c>
      <c r="D19591" t="s">
        <v>1786</v>
      </c>
      <c r="F19591" t="s">
        <v>19</v>
      </c>
      <c r="G19591" t="s">
        <v>28</v>
      </c>
      <c r="H19591">
        <v>8</v>
      </c>
      <c r="I19591" t="s">
        <v>1787</v>
      </c>
      <c r="J19591" t="s">
        <v>1910</v>
      </c>
      <c r="N19591">
        <v>7</v>
      </c>
      <c r="O19591" t="s">
        <v>5969</v>
      </c>
      <c r="P19591" t="s">
        <v>603</v>
      </c>
      <c r="Q19591" t="s">
        <v>43</v>
      </c>
    </row>
    <row r="19592" spans="1:17" x14ac:dyDescent="0.35">
      <c r="A19592">
        <v>2405737504</v>
      </c>
      <c r="B19592" s="1">
        <v>44298</v>
      </c>
      <c r="C19592" t="s">
        <v>17</v>
      </c>
      <c r="D19592" t="s">
        <v>17</v>
      </c>
      <c r="E19592" t="s">
        <v>6396</v>
      </c>
      <c r="F19592" t="s">
        <v>19</v>
      </c>
      <c r="G19592" t="s">
        <v>20</v>
      </c>
      <c r="H19592">
        <v>1</v>
      </c>
      <c r="I19592" t="s">
        <v>6397</v>
      </c>
      <c r="J19592" t="s">
        <v>253</v>
      </c>
      <c r="N19592">
        <v>94</v>
      </c>
      <c r="O19592" t="s">
        <v>141</v>
      </c>
      <c r="P19592" t="s">
        <v>35</v>
      </c>
      <c r="Q19592" t="s">
        <v>75</v>
      </c>
    </row>
    <row r="19593" spans="1:17" x14ac:dyDescent="0.35">
      <c r="A19593">
        <v>2657077467</v>
      </c>
      <c r="B19593" s="1">
        <v>44298</v>
      </c>
      <c r="C19593" t="s">
        <v>44</v>
      </c>
      <c r="D19593" t="s">
        <v>45</v>
      </c>
      <c r="E19593" t="s">
        <v>304</v>
      </c>
      <c r="F19593" t="s">
        <v>46</v>
      </c>
      <c r="G19593" t="s">
        <v>28</v>
      </c>
      <c r="H19593">
        <v>4</v>
      </c>
      <c r="J19593" t="s">
        <v>1672</v>
      </c>
      <c r="O19593" t="s">
        <v>49</v>
      </c>
      <c r="P19593" t="s">
        <v>50</v>
      </c>
      <c r="Q19593" t="s">
        <v>25</v>
      </c>
    </row>
    <row r="19594" spans="1:17" x14ac:dyDescent="0.35">
      <c r="A19594">
        <v>2713138587</v>
      </c>
      <c r="B19594" s="1">
        <v>44298</v>
      </c>
      <c r="C19594" t="s">
        <v>17</v>
      </c>
      <c r="D19594" t="s">
        <v>17</v>
      </c>
      <c r="F19594" t="s">
        <v>19</v>
      </c>
      <c r="G19594" t="s">
        <v>20</v>
      </c>
      <c r="H19594">
        <v>2</v>
      </c>
      <c r="I19594" t="s">
        <v>18697</v>
      </c>
      <c r="J19594" t="s">
        <v>117</v>
      </c>
      <c r="N19594">
        <v>47</v>
      </c>
      <c r="O19594" t="s">
        <v>4099</v>
      </c>
      <c r="P19594" t="s">
        <v>56</v>
      </c>
      <c r="Q19594" t="s">
        <v>43</v>
      </c>
    </row>
    <row r="19595" spans="1:17" x14ac:dyDescent="0.35">
      <c r="A19595">
        <v>2564484510</v>
      </c>
      <c r="B19595" s="1">
        <v>44298</v>
      </c>
      <c r="C19595" t="s">
        <v>97</v>
      </c>
      <c r="D19595" t="s">
        <v>97</v>
      </c>
      <c r="F19595" t="s">
        <v>19</v>
      </c>
      <c r="G19595" t="s">
        <v>28</v>
      </c>
      <c r="H19595">
        <v>2</v>
      </c>
      <c r="I19595" t="s">
        <v>18698</v>
      </c>
      <c r="J19595" t="s">
        <v>18699</v>
      </c>
      <c r="N19595">
        <v>40</v>
      </c>
      <c r="O19595" t="s">
        <v>18700</v>
      </c>
      <c r="P19595" t="s">
        <v>136</v>
      </c>
      <c r="Q19595" t="s">
        <v>25</v>
      </c>
    </row>
    <row r="19596" spans="1:17" x14ac:dyDescent="0.35">
      <c r="A19596">
        <v>2708933129</v>
      </c>
      <c r="B19596" s="1">
        <v>44298</v>
      </c>
      <c r="C19596" t="s">
        <v>97</v>
      </c>
      <c r="D19596" t="s">
        <v>18701</v>
      </c>
      <c r="E19596" t="s">
        <v>3146</v>
      </c>
      <c r="F19596" t="s">
        <v>19</v>
      </c>
      <c r="G19596" t="s">
        <v>797</v>
      </c>
      <c r="H19596">
        <v>8</v>
      </c>
      <c r="I19596" t="s">
        <v>15189</v>
      </c>
      <c r="J19596" t="s">
        <v>22</v>
      </c>
      <c r="O19596" t="s">
        <v>1385</v>
      </c>
      <c r="P19596" t="s">
        <v>35</v>
      </c>
      <c r="Q19596" t="s">
        <v>25</v>
      </c>
    </row>
    <row r="19597" spans="1:17" x14ac:dyDescent="0.35">
      <c r="A19597">
        <v>2696127374</v>
      </c>
      <c r="B19597" s="1">
        <v>44298</v>
      </c>
      <c r="C19597" t="s">
        <v>26</v>
      </c>
      <c r="D19597" t="s">
        <v>71</v>
      </c>
      <c r="F19597" t="s">
        <v>19</v>
      </c>
      <c r="G19597" t="s">
        <v>28</v>
      </c>
      <c r="H19597">
        <v>5</v>
      </c>
      <c r="I19597" t="s">
        <v>2114</v>
      </c>
      <c r="J19597" t="s">
        <v>558</v>
      </c>
      <c r="O19597" t="s">
        <v>392</v>
      </c>
      <c r="P19597" t="s">
        <v>136</v>
      </c>
      <c r="Q19597" t="s">
        <v>182</v>
      </c>
    </row>
    <row r="19598" spans="1:17" x14ac:dyDescent="0.35">
      <c r="A19598">
        <v>2683556192</v>
      </c>
      <c r="B19598" s="1">
        <v>44298</v>
      </c>
      <c r="C19598" t="s">
        <v>97</v>
      </c>
      <c r="D19598" t="s">
        <v>155</v>
      </c>
      <c r="F19598" t="s">
        <v>19</v>
      </c>
      <c r="G19598" t="s">
        <v>67</v>
      </c>
      <c r="H19598">
        <v>4</v>
      </c>
      <c r="I19598" t="s">
        <v>18702</v>
      </c>
      <c r="J19598" t="s">
        <v>22</v>
      </c>
      <c r="N19598">
        <v>12</v>
      </c>
      <c r="O19598" t="s">
        <v>14018</v>
      </c>
      <c r="P19598" t="s">
        <v>56</v>
      </c>
      <c r="Q19598" t="s">
        <v>75</v>
      </c>
    </row>
    <row r="19599" spans="1:17" x14ac:dyDescent="0.35">
      <c r="A19599">
        <v>2683708815</v>
      </c>
      <c r="B19599" s="1">
        <v>44299</v>
      </c>
      <c r="C19599" t="s">
        <v>17</v>
      </c>
      <c r="D19599" t="s">
        <v>409</v>
      </c>
      <c r="F19599" t="s">
        <v>19</v>
      </c>
      <c r="G19599" t="s">
        <v>28</v>
      </c>
      <c r="H19599">
        <v>4</v>
      </c>
      <c r="I19599" t="s">
        <v>410</v>
      </c>
      <c r="J19599" t="s">
        <v>408</v>
      </c>
      <c r="O19599" t="s">
        <v>266</v>
      </c>
      <c r="P19599" t="s">
        <v>24</v>
      </c>
      <c r="Q19599" t="s">
        <v>25</v>
      </c>
    </row>
    <row r="19600" spans="1:17" x14ac:dyDescent="0.35">
      <c r="A19600">
        <v>2694826881</v>
      </c>
      <c r="B19600" s="1">
        <v>44299</v>
      </c>
      <c r="C19600" t="s">
        <v>17</v>
      </c>
      <c r="D19600" t="s">
        <v>17</v>
      </c>
      <c r="F19600" t="s">
        <v>19</v>
      </c>
      <c r="G19600" t="s">
        <v>28</v>
      </c>
      <c r="H19600">
        <v>4</v>
      </c>
      <c r="I19600" t="s">
        <v>18703</v>
      </c>
      <c r="J19600" t="s">
        <v>18704</v>
      </c>
      <c r="N19600">
        <v>1</v>
      </c>
      <c r="O19600" t="s">
        <v>9391</v>
      </c>
      <c r="P19600" t="s">
        <v>56</v>
      </c>
      <c r="Q19600" t="s">
        <v>146</v>
      </c>
    </row>
    <row r="19601" spans="1:17" x14ac:dyDescent="0.35">
      <c r="A19601">
        <v>2689883585</v>
      </c>
      <c r="B19601" s="1">
        <v>44299</v>
      </c>
      <c r="C19601" t="s">
        <v>26</v>
      </c>
      <c r="D19601" t="s">
        <v>71</v>
      </c>
      <c r="E19601" t="s">
        <v>19</v>
      </c>
      <c r="F19601" t="s">
        <v>46</v>
      </c>
      <c r="G19601" t="s">
        <v>28</v>
      </c>
      <c r="H19601">
        <v>6</v>
      </c>
      <c r="I19601" t="s">
        <v>153</v>
      </c>
      <c r="J19601" t="s">
        <v>102</v>
      </c>
      <c r="O19601" t="s">
        <v>49</v>
      </c>
      <c r="P19601" t="s">
        <v>50</v>
      </c>
      <c r="Q19601" t="s">
        <v>25</v>
      </c>
    </row>
    <row r="19602" spans="1:17" x14ac:dyDescent="0.35">
      <c r="A19602">
        <v>2712169845</v>
      </c>
      <c r="B19602" s="1">
        <v>44299</v>
      </c>
      <c r="C19602" t="s">
        <v>26</v>
      </c>
      <c r="D19602" t="s">
        <v>26</v>
      </c>
      <c r="F19602" t="s">
        <v>19</v>
      </c>
      <c r="G19602" t="s">
        <v>28</v>
      </c>
      <c r="H19602">
        <v>6</v>
      </c>
      <c r="I19602" t="s">
        <v>18705</v>
      </c>
      <c r="J19602" t="s">
        <v>7230</v>
      </c>
      <c r="N19602">
        <v>6</v>
      </c>
      <c r="O19602" t="s">
        <v>7231</v>
      </c>
      <c r="P19602" t="s">
        <v>1591</v>
      </c>
      <c r="Q19602" t="s">
        <v>146</v>
      </c>
    </row>
    <row r="19603" spans="1:17" x14ac:dyDescent="0.35">
      <c r="A19603">
        <v>2704378307</v>
      </c>
      <c r="B19603" s="1">
        <v>44299</v>
      </c>
      <c r="C19603" t="s">
        <v>17</v>
      </c>
      <c r="D19603" t="s">
        <v>1205</v>
      </c>
      <c r="E19603" t="s">
        <v>906</v>
      </c>
      <c r="F19603" t="s">
        <v>19</v>
      </c>
      <c r="G19603" t="s">
        <v>28</v>
      </c>
      <c r="H19603">
        <v>7</v>
      </c>
      <c r="I19603" t="s">
        <v>1206</v>
      </c>
      <c r="J19603" t="s">
        <v>109</v>
      </c>
      <c r="N19603">
        <v>2</v>
      </c>
      <c r="O19603" t="s">
        <v>908</v>
      </c>
      <c r="P19603" t="s">
        <v>24</v>
      </c>
      <c r="Q19603" t="s">
        <v>43</v>
      </c>
    </row>
    <row r="19604" spans="1:17" x14ac:dyDescent="0.35">
      <c r="A19604">
        <v>2702408005</v>
      </c>
      <c r="B19604" s="1">
        <v>44299</v>
      </c>
      <c r="C19604" t="s">
        <v>44</v>
      </c>
      <c r="D19604" t="s">
        <v>45</v>
      </c>
      <c r="E19604" t="s">
        <v>304</v>
      </c>
      <c r="F19604" t="s">
        <v>46</v>
      </c>
      <c r="G19604" t="s">
        <v>28</v>
      </c>
      <c r="H19604">
        <v>4</v>
      </c>
      <c r="J19604" t="s">
        <v>188</v>
      </c>
      <c r="O19604" t="s">
        <v>49</v>
      </c>
      <c r="P19604" t="s">
        <v>50</v>
      </c>
      <c r="Q19604" t="s">
        <v>25</v>
      </c>
    </row>
    <row r="19605" spans="1:17" x14ac:dyDescent="0.35">
      <c r="A19605">
        <v>2679428008</v>
      </c>
      <c r="B19605" s="1">
        <v>44299</v>
      </c>
      <c r="C19605" t="s">
        <v>189</v>
      </c>
      <c r="D19605" t="s">
        <v>189</v>
      </c>
      <c r="F19605" t="s">
        <v>19</v>
      </c>
      <c r="G19605" t="s">
        <v>20</v>
      </c>
      <c r="H19605">
        <v>1</v>
      </c>
      <c r="I19605" t="s">
        <v>2429</v>
      </c>
      <c r="J19605" t="s">
        <v>597</v>
      </c>
      <c r="N19605">
        <v>22</v>
      </c>
      <c r="O19605" t="s">
        <v>18706</v>
      </c>
      <c r="P19605" t="s">
        <v>11150</v>
      </c>
      <c r="Q19605" t="s">
        <v>111</v>
      </c>
    </row>
    <row r="19606" spans="1:17" x14ac:dyDescent="0.35">
      <c r="A19606">
        <v>2654247798</v>
      </c>
      <c r="B19606" s="1">
        <v>44299</v>
      </c>
      <c r="C19606" t="s">
        <v>17</v>
      </c>
      <c r="D19606" t="s">
        <v>129</v>
      </c>
      <c r="E19606" t="s">
        <v>3285</v>
      </c>
      <c r="F19606" t="s">
        <v>19</v>
      </c>
      <c r="G19606" t="s">
        <v>28</v>
      </c>
      <c r="H19606">
        <v>6</v>
      </c>
      <c r="I19606" t="s">
        <v>3286</v>
      </c>
      <c r="J19606" t="s">
        <v>3242</v>
      </c>
      <c r="O19606" t="s">
        <v>366</v>
      </c>
      <c r="P19606" t="s">
        <v>35</v>
      </c>
      <c r="Q19606" t="s">
        <v>57</v>
      </c>
    </row>
    <row r="19607" spans="1:17" x14ac:dyDescent="0.35">
      <c r="A19607">
        <v>2749225537</v>
      </c>
      <c r="B19607" s="1">
        <v>44299</v>
      </c>
      <c r="C19607" t="s">
        <v>17</v>
      </c>
      <c r="D19607" t="s">
        <v>17</v>
      </c>
      <c r="F19607" t="s">
        <v>19</v>
      </c>
      <c r="G19607" t="s">
        <v>67</v>
      </c>
      <c r="H19607">
        <v>4</v>
      </c>
      <c r="I19607" t="s">
        <v>2161</v>
      </c>
      <c r="J19607" t="s">
        <v>414</v>
      </c>
      <c r="N19607">
        <v>1</v>
      </c>
      <c r="O19607" t="s">
        <v>613</v>
      </c>
      <c r="P19607" t="s">
        <v>56</v>
      </c>
      <c r="Q19607" t="s">
        <v>146</v>
      </c>
    </row>
    <row r="19608" spans="1:17" x14ac:dyDescent="0.35">
      <c r="A19608">
        <v>2741540974</v>
      </c>
      <c r="B19608" s="1">
        <v>44299</v>
      </c>
      <c r="C19608" t="s">
        <v>17</v>
      </c>
      <c r="D19608" t="s">
        <v>201</v>
      </c>
      <c r="F19608" t="s">
        <v>19</v>
      </c>
      <c r="G19608" t="s">
        <v>28</v>
      </c>
      <c r="H19608">
        <v>5</v>
      </c>
      <c r="I19608" t="s">
        <v>16252</v>
      </c>
      <c r="J19608" t="s">
        <v>169</v>
      </c>
      <c r="O19608" t="s">
        <v>592</v>
      </c>
      <c r="P19608" t="s">
        <v>292</v>
      </c>
      <c r="Q19608" t="s">
        <v>25</v>
      </c>
    </row>
    <row r="19609" spans="1:17" x14ac:dyDescent="0.35">
      <c r="A19609">
        <v>2731467690</v>
      </c>
      <c r="B19609" s="1">
        <v>44299</v>
      </c>
      <c r="C19609" t="s">
        <v>440</v>
      </c>
      <c r="D19609" t="s">
        <v>440</v>
      </c>
      <c r="F19609" t="s">
        <v>19</v>
      </c>
      <c r="G19609" t="s">
        <v>67</v>
      </c>
      <c r="H19609">
        <v>3</v>
      </c>
      <c r="I19609" t="s">
        <v>18707</v>
      </c>
      <c r="J19609" t="s">
        <v>22</v>
      </c>
      <c r="N19609">
        <v>27</v>
      </c>
      <c r="O19609" t="s">
        <v>18708</v>
      </c>
    </row>
    <row r="19610" spans="1:17" x14ac:dyDescent="0.35">
      <c r="A19610">
        <v>2714616024</v>
      </c>
      <c r="B19610" s="1">
        <v>44299</v>
      </c>
      <c r="C19610" t="s">
        <v>208</v>
      </c>
      <c r="D19610" t="s">
        <v>567</v>
      </c>
      <c r="F19610" t="s">
        <v>19</v>
      </c>
      <c r="G19610" t="s">
        <v>67</v>
      </c>
      <c r="H19610">
        <v>4</v>
      </c>
      <c r="I19610" t="s">
        <v>12926</v>
      </c>
      <c r="J19610" t="s">
        <v>22</v>
      </c>
      <c r="N19610">
        <v>9</v>
      </c>
      <c r="O19610" t="s">
        <v>7474</v>
      </c>
      <c r="P19610" t="s">
        <v>3346</v>
      </c>
      <c r="Q19610" t="s">
        <v>75</v>
      </c>
    </row>
    <row r="19611" spans="1:17" x14ac:dyDescent="0.35">
      <c r="A19611">
        <v>2693794099</v>
      </c>
      <c r="B19611" s="1">
        <v>44299</v>
      </c>
      <c r="C19611" t="s">
        <v>26</v>
      </c>
      <c r="D19611" t="s">
        <v>71</v>
      </c>
      <c r="E19611" t="s">
        <v>19</v>
      </c>
      <c r="F19611" t="s">
        <v>46</v>
      </c>
      <c r="G19611" t="s">
        <v>28</v>
      </c>
      <c r="H19611">
        <v>4</v>
      </c>
      <c r="I19611" t="s">
        <v>153</v>
      </c>
      <c r="J19611" t="s">
        <v>3548</v>
      </c>
      <c r="O19611" t="s">
        <v>49</v>
      </c>
      <c r="P19611" t="s">
        <v>50</v>
      </c>
      <c r="Q19611" t="s">
        <v>25</v>
      </c>
    </row>
    <row r="19612" spans="1:17" x14ac:dyDescent="0.35">
      <c r="A19612">
        <v>2656641230</v>
      </c>
      <c r="B19612" s="1">
        <v>44299</v>
      </c>
      <c r="C19612" t="s">
        <v>97</v>
      </c>
      <c r="D19612" t="s">
        <v>97</v>
      </c>
      <c r="E19612" t="s">
        <v>119</v>
      </c>
      <c r="F19612" t="s">
        <v>46</v>
      </c>
      <c r="G19612" t="s">
        <v>28</v>
      </c>
      <c r="H19612">
        <v>7</v>
      </c>
      <c r="J19612" t="s">
        <v>140</v>
      </c>
      <c r="N19612">
        <v>1</v>
      </c>
      <c r="O19612" t="s">
        <v>49</v>
      </c>
      <c r="P19612" t="s">
        <v>50</v>
      </c>
      <c r="Q19612" t="s">
        <v>25</v>
      </c>
    </row>
    <row r="19613" spans="1:17" x14ac:dyDescent="0.35">
      <c r="A19613">
        <v>2706577882</v>
      </c>
      <c r="B19613" s="1">
        <v>44300</v>
      </c>
      <c r="C19613" t="s">
        <v>881</v>
      </c>
      <c r="D19613" t="s">
        <v>18709</v>
      </c>
      <c r="E19613" t="s">
        <v>52</v>
      </c>
      <c r="F19613" t="s">
        <v>19</v>
      </c>
      <c r="G19613" t="s">
        <v>67</v>
      </c>
      <c r="H19613">
        <v>4</v>
      </c>
      <c r="I19613" t="s">
        <v>18710</v>
      </c>
      <c r="J19613" t="s">
        <v>140</v>
      </c>
      <c r="N19613">
        <v>9</v>
      </c>
      <c r="O19613" t="s">
        <v>1258</v>
      </c>
      <c r="P19613" t="s">
        <v>42</v>
      </c>
      <c r="Q19613" t="s">
        <v>43</v>
      </c>
    </row>
    <row r="19614" spans="1:17" x14ac:dyDescent="0.35">
      <c r="A19614">
        <v>2748709753</v>
      </c>
      <c r="B19614" s="1">
        <v>44300</v>
      </c>
      <c r="C19614" t="s">
        <v>97</v>
      </c>
      <c r="D19614" t="s">
        <v>97</v>
      </c>
      <c r="F19614" t="s">
        <v>19</v>
      </c>
      <c r="G19614" t="s">
        <v>28</v>
      </c>
      <c r="H19614">
        <v>4</v>
      </c>
      <c r="I19614" t="s">
        <v>18711</v>
      </c>
      <c r="J19614" t="s">
        <v>22</v>
      </c>
      <c r="O19614" t="s">
        <v>3755</v>
      </c>
      <c r="P19614" t="s">
        <v>330</v>
      </c>
      <c r="Q19614" t="s">
        <v>75</v>
      </c>
    </row>
    <row r="19615" spans="1:17" x14ac:dyDescent="0.35">
      <c r="A19615">
        <v>2722156667</v>
      </c>
      <c r="B19615" s="1">
        <v>44300</v>
      </c>
      <c r="C19615" t="s">
        <v>17</v>
      </c>
      <c r="D19615" t="s">
        <v>4953</v>
      </c>
      <c r="F19615" t="s">
        <v>19</v>
      </c>
      <c r="G19615" t="s">
        <v>20</v>
      </c>
      <c r="H19615">
        <v>1</v>
      </c>
      <c r="I19615" t="s">
        <v>4954</v>
      </c>
      <c r="J19615" t="s">
        <v>465</v>
      </c>
      <c r="N19615">
        <v>5</v>
      </c>
      <c r="O19615" t="s">
        <v>469</v>
      </c>
      <c r="P19615" t="s">
        <v>35</v>
      </c>
      <c r="Q19615" t="s">
        <v>146</v>
      </c>
    </row>
    <row r="19616" spans="1:17" x14ac:dyDescent="0.35">
      <c r="A19616">
        <v>2721028432</v>
      </c>
      <c r="B19616" s="1">
        <v>44300</v>
      </c>
      <c r="C19616" t="s">
        <v>3821</v>
      </c>
      <c r="D19616" t="s">
        <v>3821</v>
      </c>
      <c r="E19616" t="s">
        <v>8271</v>
      </c>
      <c r="F19616" t="s">
        <v>19</v>
      </c>
      <c r="G19616" t="s">
        <v>28</v>
      </c>
      <c r="H19616">
        <v>5</v>
      </c>
      <c r="I19616" t="s">
        <v>2681</v>
      </c>
      <c r="J19616" t="s">
        <v>22</v>
      </c>
      <c r="N19616">
        <v>3</v>
      </c>
      <c r="O19616" t="s">
        <v>674</v>
      </c>
      <c r="P19616" t="s">
        <v>35</v>
      </c>
      <c r="Q19616" t="s">
        <v>146</v>
      </c>
    </row>
    <row r="19617" spans="1:17" x14ac:dyDescent="0.35">
      <c r="A19617">
        <v>2738338228</v>
      </c>
      <c r="B19617" s="1">
        <v>44300</v>
      </c>
      <c r="C19617" t="s">
        <v>36</v>
      </c>
      <c r="D19617" t="s">
        <v>18712</v>
      </c>
      <c r="F19617" t="s">
        <v>19</v>
      </c>
      <c r="G19617" t="s">
        <v>28</v>
      </c>
      <c r="H19617">
        <v>7</v>
      </c>
      <c r="I19617" t="s">
        <v>18713</v>
      </c>
      <c r="J19617" t="s">
        <v>465</v>
      </c>
      <c r="N19617">
        <v>3</v>
      </c>
      <c r="O19617" t="s">
        <v>2975</v>
      </c>
      <c r="P19617" t="s">
        <v>136</v>
      </c>
      <c r="Q19617" t="s">
        <v>25</v>
      </c>
    </row>
    <row r="19618" spans="1:17" x14ac:dyDescent="0.35">
      <c r="A19618">
        <v>2718724826</v>
      </c>
      <c r="B19618" s="1">
        <v>44300</v>
      </c>
      <c r="C19618" t="s">
        <v>65</v>
      </c>
      <c r="D19618" t="s">
        <v>65</v>
      </c>
      <c r="F19618" t="s">
        <v>19</v>
      </c>
      <c r="G19618" t="s">
        <v>28</v>
      </c>
      <c r="H19618">
        <v>6</v>
      </c>
      <c r="I19618" t="s">
        <v>18714</v>
      </c>
      <c r="J19618" t="s">
        <v>127</v>
      </c>
      <c r="N19618">
        <v>67</v>
      </c>
      <c r="O19618" t="s">
        <v>128</v>
      </c>
      <c r="P19618" t="s">
        <v>56</v>
      </c>
      <c r="Q19618" t="s">
        <v>57</v>
      </c>
    </row>
    <row r="19619" spans="1:17" x14ac:dyDescent="0.35">
      <c r="A19619">
        <v>2721661928</v>
      </c>
      <c r="B19619" s="1">
        <v>44300</v>
      </c>
      <c r="C19619" t="s">
        <v>17</v>
      </c>
      <c r="D19619" t="s">
        <v>17</v>
      </c>
      <c r="E19619" t="s">
        <v>13081</v>
      </c>
      <c r="F19619" t="s">
        <v>19</v>
      </c>
      <c r="G19619" t="s">
        <v>20</v>
      </c>
      <c r="H19619">
        <v>3</v>
      </c>
      <c r="I19619" t="s">
        <v>18715</v>
      </c>
      <c r="J19619" t="s">
        <v>54</v>
      </c>
      <c r="K19619">
        <v>76000</v>
      </c>
      <c r="L19619">
        <v>142000</v>
      </c>
      <c r="M19619" t="s">
        <v>216</v>
      </c>
      <c r="N19619">
        <v>1</v>
      </c>
      <c r="O19619" t="s">
        <v>7720</v>
      </c>
      <c r="P19619" t="s">
        <v>136</v>
      </c>
      <c r="Q19619" t="s">
        <v>43</v>
      </c>
    </row>
    <row r="19620" spans="1:17" x14ac:dyDescent="0.35">
      <c r="A19620">
        <v>2769901759</v>
      </c>
      <c r="B19620" s="1">
        <v>44300</v>
      </c>
      <c r="C19620" t="s">
        <v>65</v>
      </c>
      <c r="D19620" t="s">
        <v>18716</v>
      </c>
      <c r="E19620" t="s">
        <v>1842</v>
      </c>
      <c r="F19620" t="s">
        <v>19</v>
      </c>
      <c r="G19620" t="s">
        <v>67</v>
      </c>
      <c r="H19620">
        <v>3</v>
      </c>
      <c r="J19620" t="s">
        <v>18717</v>
      </c>
      <c r="N19620">
        <v>21</v>
      </c>
      <c r="O19620" t="s">
        <v>18718</v>
      </c>
      <c r="P19620" t="s">
        <v>5118</v>
      </c>
      <c r="Q19620" t="s">
        <v>173</v>
      </c>
    </row>
    <row r="19621" spans="1:17" x14ac:dyDescent="0.35">
      <c r="A19621">
        <v>2693776444</v>
      </c>
      <c r="B19621" s="1">
        <v>44300</v>
      </c>
      <c r="C19621" t="s">
        <v>26</v>
      </c>
      <c r="D19621" t="s">
        <v>71</v>
      </c>
      <c r="E19621" t="s">
        <v>19</v>
      </c>
      <c r="F19621" t="s">
        <v>46</v>
      </c>
      <c r="G19621" t="s">
        <v>28</v>
      </c>
      <c r="H19621">
        <v>4</v>
      </c>
      <c r="I19621" t="s">
        <v>153</v>
      </c>
      <c r="J19621" t="s">
        <v>1717</v>
      </c>
      <c r="O19621" t="s">
        <v>49</v>
      </c>
      <c r="P19621" t="s">
        <v>50</v>
      </c>
      <c r="Q19621" t="s">
        <v>25</v>
      </c>
    </row>
    <row r="19622" spans="1:17" x14ac:dyDescent="0.35">
      <c r="A19622">
        <v>2720192238</v>
      </c>
      <c r="B19622" s="1">
        <v>44300</v>
      </c>
      <c r="C19622" t="s">
        <v>881</v>
      </c>
      <c r="D19622" t="s">
        <v>5351</v>
      </c>
      <c r="F19622" t="s">
        <v>19</v>
      </c>
      <c r="G19622" t="s">
        <v>28</v>
      </c>
      <c r="H19622">
        <v>5</v>
      </c>
      <c r="I19622" t="s">
        <v>18719</v>
      </c>
      <c r="J19622" t="s">
        <v>14755</v>
      </c>
      <c r="N19622">
        <v>7</v>
      </c>
      <c r="O19622" t="s">
        <v>11189</v>
      </c>
      <c r="P19622" t="s">
        <v>56</v>
      </c>
      <c r="Q19622" t="s">
        <v>173</v>
      </c>
    </row>
    <row r="19623" spans="1:17" x14ac:dyDescent="0.35">
      <c r="A19623">
        <v>2716277418</v>
      </c>
      <c r="B19623" s="1">
        <v>44300</v>
      </c>
      <c r="C19623" t="s">
        <v>36</v>
      </c>
      <c r="D19623" t="s">
        <v>36</v>
      </c>
      <c r="E19623" t="s">
        <v>698</v>
      </c>
      <c r="F19623" t="s">
        <v>19</v>
      </c>
      <c r="G19623" t="s">
        <v>67</v>
      </c>
      <c r="H19623">
        <v>3</v>
      </c>
      <c r="I19623" t="s">
        <v>17743</v>
      </c>
      <c r="J19623" t="s">
        <v>465</v>
      </c>
      <c r="N19623">
        <v>5</v>
      </c>
      <c r="O19623" t="s">
        <v>18720</v>
      </c>
      <c r="P19623" t="s">
        <v>136</v>
      </c>
      <c r="Q19623" t="s">
        <v>57</v>
      </c>
    </row>
    <row r="19624" spans="1:17" x14ac:dyDescent="0.35">
      <c r="A19624">
        <v>2677654957</v>
      </c>
      <c r="B19624" s="1">
        <v>44300</v>
      </c>
      <c r="C19624" t="s">
        <v>36</v>
      </c>
      <c r="D19624" t="s">
        <v>18656</v>
      </c>
      <c r="E19624" t="s">
        <v>18657</v>
      </c>
      <c r="F19624" t="s">
        <v>19</v>
      </c>
      <c r="G19624" t="s">
        <v>28</v>
      </c>
      <c r="H19624">
        <v>6</v>
      </c>
      <c r="I19624" t="s">
        <v>1079</v>
      </c>
      <c r="J19624" t="s">
        <v>140</v>
      </c>
      <c r="N19624">
        <v>1</v>
      </c>
      <c r="O19624" t="s">
        <v>1080</v>
      </c>
      <c r="P19624" t="s">
        <v>292</v>
      </c>
      <c r="Q19624" t="s">
        <v>25</v>
      </c>
    </row>
    <row r="19625" spans="1:17" x14ac:dyDescent="0.35">
      <c r="A19625">
        <v>2688448258</v>
      </c>
      <c r="B19625" s="1">
        <v>44300</v>
      </c>
      <c r="C19625" t="s">
        <v>17</v>
      </c>
      <c r="D19625" t="s">
        <v>500</v>
      </c>
      <c r="E19625" t="s">
        <v>238</v>
      </c>
      <c r="F19625" t="s">
        <v>19</v>
      </c>
      <c r="G19625" t="s">
        <v>28</v>
      </c>
      <c r="H19625">
        <v>4</v>
      </c>
      <c r="I19625" t="s">
        <v>14845</v>
      </c>
      <c r="J19625" t="s">
        <v>494</v>
      </c>
      <c r="N19625">
        <v>7</v>
      </c>
      <c r="O19625" t="s">
        <v>8137</v>
      </c>
      <c r="P19625" t="s">
        <v>56</v>
      </c>
      <c r="Q19625" t="s">
        <v>57</v>
      </c>
    </row>
    <row r="19626" spans="1:17" x14ac:dyDescent="0.35">
      <c r="A19626">
        <v>2733063203</v>
      </c>
      <c r="B19626" s="1">
        <v>44301</v>
      </c>
      <c r="C19626" t="s">
        <v>26</v>
      </c>
      <c r="D19626" t="s">
        <v>1730</v>
      </c>
      <c r="F19626" t="s">
        <v>19</v>
      </c>
      <c r="G19626" t="s">
        <v>67</v>
      </c>
      <c r="H19626">
        <v>4</v>
      </c>
      <c r="I19626" t="s">
        <v>2972</v>
      </c>
      <c r="J19626" t="s">
        <v>95</v>
      </c>
      <c r="N19626">
        <v>2</v>
      </c>
      <c r="O19626" t="s">
        <v>2973</v>
      </c>
      <c r="P19626" t="s">
        <v>2351</v>
      </c>
      <c r="Q19626" t="s">
        <v>25</v>
      </c>
    </row>
    <row r="19627" spans="1:17" x14ac:dyDescent="0.35">
      <c r="A19627">
        <v>2681555514</v>
      </c>
      <c r="B19627" s="1">
        <v>44301</v>
      </c>
      <c r="C19627" t="s">
        <v>17</v>
      </c>
      <c r="D19627" t="s">
        <v>471</v>
      </c>
      <c r="E19627" t="s">
        <v>790</v>
      </c>
      <c r="F19627" t="s">
        <v>19</v>
      </c>
      <c r="G19627" t="s">
        <v>28</v>
      </c>
      <c r="H19627">
        <v>7</v>
      </c>
      <c r="I19627" t="s">
        <v>918</v>
      </c>
      <c r="J19627" t="s">
        <v>253</v>
      </c>
      <c r="O19627" t="s">
        <v>233</v>
      </c>
      <c r="P19627" t="s">
        <v>35</v>
      </c>
      <c r="Q19627" t="s">
        <v>25</v>
      </c>
    </row>
    <row r="19628" spans="1:17" x14ac:dyDescent="0.35">
      <c r="A19628">
        <v>2695083398</v>
      </c>
      <c r="B19628" s="1">
        <v>44301</v>
      </c>
      <c r="C19628" t="s">
        <v>17</v>
      </c>
      <c r="D19628" t="s">
        <v>1681</v>
      </c>
      <c r="E19628" t="s">
        <v>2168</v>
      </c>
      <c r="F19628" t="s">
        <v>19</v>
      </c>
      <c r="G19628" t="s">
        <v>28</v>
      </c>
      <c r="H19628">
        <v>6</v>
      </c>
      <c r="I19628" t="s">
        <v>2879</v>
      </c>
      <c r="J19628" t="s">
        <v>339</v>
      </c>
      <c r="N19628">
        <v>4</v>
      </c>
      <c r="O19628" t="s">
        <v>135</v>
      </c>
      <c r="P19628" t="s">
        <v>136</v>
      </c>
      <c r="Q19628" t="s">
        <v>75</v>
      </c>
    </row>
    <row r="19629" spans="1:17" x14ac:dyDescent="0.35">
      <c r="A19629">
        <v>2623326217</v>
      </c>
      <c r="B19629" s="1">
        <v>44301</v>
      </c>
      <c r="C19629" t="s">
        <v>65</v>
      </c>
      <c r="D19629" t="s">
        <v>323</v>
      </c>
      <c r="E19629" t="s">
        <v>52</v>
      </c>
      <c r="F19629" t="s">
        <v>19</v>
      </c>
      <c r="G19629" t="s">
        <v>67</v>
      </c>
      <c r="H19629">
        <v>3</v>
      </c>
      <c r="I19629" t="s">
        <v>5384</v>
      </c>
      <c r="J19629" t="s">
        <v>3477</v>
      </c>
      <c r="N19629">
        <v>3</v>
      </c>
      <c r="O19629" t="s">
        <v>793</v>
      </c>
      <c r="P19629" t="s">
        <v>429</v>
      </c>
      <c r="Q19629" t="s">
        <v>43</v>
      </c>
    </row>
    <row r="19630" spans="1:17" x14ac:dyDescent="0.35">
      <c r="A19630">
        <v>2555832492</v>
      </c>
      <c r="B19630" s="1">
        <v>44301</v>
      </c>
      <c r="C19630" t="s">
        <v>17</v>
      </c>
      <c r="D19630" t="s">
        <v>18721</v>
      </c>
      <c r="F19630" t="s">
        <v>19</v>
      </c>
      <c r="G19630" t="s">
        <v>28</v>
      </c>
      <c r="H19630">
        <v>5</v>
      </c>
      <c r="I19630" t="s">
        <v>18722</v>
      </c>
      <c r="J19630" t="s">
        <v>571</v>
      </c>
      <c r="N19630">
        <v>5</v>
      </c>
      <c r="O19630" t="s">
        <v>3193</v>
      </c>
      <c r="P19630" t="s">
        <v>42</v>
      </c>
      <c r="Q19630" t="s">
        <v>146</v>
      </c>
    </row>
    <row r="19631" spans="1:17" x14ac:dyDescent="0.35">
      <c r="A19631">
        <v>2676398215</v>
      </c>
      <c r="B19631" s="1">
        <v>44301</v>
      </c>
      <c r="C19631" t="s">
        <v>17</v>
      </c>
      <c r="D19631" t="s">
        <v>475</v>
      </c>
      <c r="F19631" t="s">
        <v>19</v>
      </c>
      <c r="G19631" t="s">
        <v>28</v>
      </c>
      <c r="H19631">
        <v>8</v>
      </c>
      <c r="J19631" t="s">
        <v>1067</v>
      </c>
      <c r="N19631">
        <v>3</v>
      </c>
      <c r="O19631" t="s">
        <v>266</v>
      </c>
      <c r="P19631" t="s">
        <v>24</v>
      </c>
      <c r="Q19631" t="s">
        <v>25</v>
      </c>
    </row>
    <row r="19632" spans="1:17" x14ac:dyDescent="0.35">
      <c r="A19632">
        <v>2677212583</v>
      </c>
      <c r="B19632" s="1">
        <v>44301</v>
      </c>
      <c r="C19632" t="s">
        <v>26</v>
      </c>
      <c r="D19632" t="s">
        <v>26</v>
      </c>
      <c r="F19632" t="s">
        <v>19</v>
      </c>
      <c r="G19632" t="s">
        <v>20</v>
      </c>
      <c r="H19632">
        <v>2</v>
      </c>
      <c r="I19632" t="s">
        <v>18723</v>
      </c>
      <c r="J19632" t="s">
        <v>22</v>
      </c>
      <c r="N19632">
        <v>11</v>
      </c>
      <c r="O19632" t="s">
        <v>10674</v>
      </c>
      <c r="P19632" t="s">
        <v>806</v>
      </c>
      <c r="Q19632" t="s">
        <v>75</v>
      </c>
    </row>
    <row r="19633" spans="1:17" x14ac:dyDescent="0.35">
      <c r="A19633">
        <v>2740995162</v>
      </c>
      <c r="B19633" s="1">
        <v>44301</v>
      </c>
      <c r="C19633" t="s">
        <v>97</v>
      </c>
      <c r="D19633" t="s">
        <v>2680</v>
      </c>
      <c r="F19633" t="s">
        <v>19</v>
      </c>
      <c r="G19633" t="s">
        <v>28</v>
      </c>
      <c r="H19633">
        <v>5</v>
      </c>
      <c r="I19633" t="s">
        <v>3471</v>
      </c>
      <c r="J19633" t="s">
        <v>465</v>
      </c>
      <c r="N19633">
        <v>4</v>
      </c>
      <c r="O19633" t="s">
        <v>628</v>
      </c>
      <c r="P19633" t="s">
        <v>136</v>
      </c>
      <c r="Q19633" t="s">
        <v>57</v>
      </c>
    </row>
    <row r="19634" spans="1:17" x14ac:dyDescent="0.35">
      <c r="A19634">
        <v>2646502014</v>
      </c>
      <c r="B19634" s="1">
        <v>44301</v>
      </c>
      <c r="C19634" t="s">
        <v>448</v>
      </c>
      <c r="D19634" t="s">
        <v>1185</v>
      </c>
      <c r="F19634" t="s">
        <v>19</v>
      </c>
      <c r="G19634" t="s">
        <v>67</v>
      </c>
      <c r="H19634">
        <v>4</v>
      </c>
      <c r="I19634" t="s">
        <v>12092</v>
      </c>
      <c r="J19634" t="s">
        <v>253</v>
      </c>
      <c r="N19634">
        <v>17</v>
      </c>
      <c r="O19634" t="s">
        <v>813</v>
      </c>
      <c r="P19634" t="s">
        <v>35</v>
      </c>
      <c r="Q19634" t="s">
        <v>25</v>
      </c>
    </row>
    <row r="19635" spans="1:17" x14ac:dyDescent="0.35">
      <c r="A19635">
        <v>2555838031</v>
      </c>
      <c r="B19635" s="1">
        <v>44301</v>
      </c>
      <c r="C19635" t="s">
        <v>97</v>
      </c>
      <c r="D19635" t="s">
        <v>9520</v>
      </c>
      <c r="F19635" t="s">
        <v>19</v>
      </c>
      <c r="G19635" t="s">
        <v>28</v>
      </c>
      <c r="H19635">
        <v>4</v>
      </c>
      <c r="I19635" t="s">
        <v>9521</v>
      </c>
      <c r="J19635" t="s">
        <v>253</v>
      </c>
      <c r="N19635">
        <v>11</v>
      </c>
      <c r="O19635" t="s">
        <v>3193</v>
      </c>
      <c r="P19635" t="s">
        <v>42</v>
      </c>
      <c r="Q19635" t="s">
        <v>146</v>
      </c>
    </row>
    <row r="19636" spans="1:17" x14ac:dyDescent="0.35">
      <c r="A19636">
        <v>2733325683</v>
      </c>
      <c r="B19636" s="1">
        <v>44301</v>
      </c>
      <c r="C19636" t="s">
        <v>17</v>
      </c>
      <c r="D19636" t="s">
        <v>129</v>
      </c>
      <c r="F19636" t="s">
        <v>19</v>
      </c>
      <c r="G19636" t="s">
        <v>28</v>
      </c>
      <c r="H19636">
        <v>7</v>
      </c>
      <c r="I19636" t="s">
        <v>1671</v>
      </c>
      <c r="J19636" t="s">
        <v>350</v>
      </c>
      <c r="N19636">
        <v>1</v>
      </c>
      <c r="O19636" t="s">
        <v>752</v>
      </c>
      <c r="P19636" t="s">
        <v>91</v>
      </c>
      <c r="Q19636" t="s">
        <v>75</v>
      </c>
    </row>
    <row r="19637" spans="1:17" x14ac:dyDescent="0.35">
      <c r="A19637">
        <v>2679702210</v>
      </c>
      <c r="B19637" s="1">
        <v>44301</v>
      </c>
      <c r="C19637" t="s">
        <v>17</v>
      </c>
      <c r="D19637" t="s">
        <v>236</v>
      </c>
      <c r="F19637" t="s">
        <v>19</v>
      </c>
      <c r="G19637" t="s">
        <v>28</v>
      </c>
      <c r="H19637">
        <v>5</v>
      </c>
      <c r="I19637" t="s">
        <v>1328</v>
      </c>
      <c r="J19637" t="s">
        <v>54</v>
      </c>
      <c r="O19637" t="s">
        <v>135</v>
      </c>
      <c r="P19637" t="s">
        <v>136</v>
      </c>
      <c r="Q19637" t="s">
        <v>75</v>
      </c>
    </row>
    <row r="19638" spans="1:17" x14ac:dyDescent="0.35">
      <c r="A19638">
        <v>2707858782</v>
      </c>
      <c r="B19638" s="1">
        <v>44301</v>
      </c>
      <c r="C19638" t="s">
        <v>506</v>
      </c>
      <c r="D19638" t="s">
        <v>506</v>
      </c>
      <c r="F19638" t="s">
        <v>46</v>
      </c>
      <c r="G19638" t="s">
        <v>28</v>
      </c>
      <c r="H19638">
        <v>4</v>
      </c>
      <c r="I19638" t="s">
        <v>7489</v>
      </c>
      <c r="J19638" t="s">
        <v>22</v>
      </c>
      <c r="N19638">
        <v>30</v>
      </c>
      <c r="O19638" t="s">
        <v>799</v>
      </c>
      <c r="P19638" t="s">
        <v>136</v>
      </c>
      <c r="Q19638" t="s">
        <v>43</v>
      </c>
    </row>
    <row r="19639" spans="1:17" x14ac:dyDescent="0.35">
      <c r="A19639">
        <v>2707412308</v>
      </c>
      <c r="B19639" s="1">
        <v>44301</v>
      </c>
      <c r="C19639" t="s">
        <v>92</v>
      </c>
      <c r="D19639" t="s">
        <v>807</v>
      </c>
      <c r="E19639" t="s">
        <v>808</v>
      </c>
      <c r="F19639" t="s">
        <v>19</v>
      </c>
      <c r="G19639" t="s">
        <v>28</v>
      </c>
      <c r="H19639">
        <v>5</v>
      </c>
      <c r="I19639" t="s">
        <v>809</v>
      </c>
      <c r="J19639" t="s">
        <v>140</v>
      </c>
      <c r="N19639">
        <v>14</v>
      </c>
      <c r="O19639" t="s">
        <v>810</v>
      </c>
      <c r="P19639" t="s">
        <v>56</v>
      </c>
      <c r="Q19639" t="s">
        <v>25</v>
      </c>
    </row>
    <row r="19640" spans="1:17" x14ac:dyDescent="0.35">
      <c r="A19640">
        <v>2678115298</v>
      </c>
      <c r="B19640" s="1">
        <v>44301</v>
      </c>
      <c r="C19640" t="s">
        <v>17</v>
      </c>
      <c r="D19640" t="s">
        <v>137</v>
      </c>
      <c r="F19640" t="s">
        <v>19</v>
      </c>
      <c r="G19640" t="s">
        <v>20</v>
      </c>
      <c r="H19640">
        <v>1</v>
      </c>
      <c r="I19640" t="s">
        <v>18724</v>
      </c>
      <c r="J19640" t="s">
        <v>109</v>
      </c>
      <c r="N19640">
        <v>19</v>
      </c>
      <c r="O19640" t="s">
        <v>1956</v>
      </c>
      <c r="P19640" t="s">
        <v>50</v>
      </c>
      <c r="Q19640" t="s">
        <v>57</v>
      </c>
    </row>
    <row r="19641" spans="1:17" x14ac:dyDescent="0.35">
      <c r="A19641">
        <v>2688410013</v>
      </c>
      <c r="B19641" s="1">
        <v>44302</v>
      </c>
      <c r="C19641" t="s">
        <v>17</v>
      </c>
      <c r="D19641" t="s">
        <v>547</v>
      </c>
      <c r="F19641" t="s">
        <v>19</v>
      </c>
      <c r="G19641" t="s">
        <v>67</v>
      </c>
      <c r="H19641">
        <v>5</v>
      </c>
      <c r="I19641" t="s">
        <v>548</v>
      </c>
      <c r="J19641" t="s">
        <v>1865</v>
      </c>
      <c r="O19641" t="s">
        <v>525</v>
      </c>
      <c r="P19641" t="s">
        <v>35</v>
      </c>
      <c r="Q19641" t="s">
        <v>75</v>
      </c>
    </row>
    <row r="19642" spans="1:17" x14ac:dyDescent="0.35">
      <c r="A19642">
        <v>2698413815</v>
      </c>
      <c r="B19642" s="1">
        <v>44302</v>
      </c>
      <c r="C19642" t="s">
        <v>440</v>
      </c>
      <c r="D19642" t="s">
        <v>9276</v>
      </c>
      <c r="F19642" t="s">
        <v>19</v>
      </c>
      <c r="G19642" t="s">
        <v>20</v>
      </c>
      <c r="H19642">
        <v>1</v>
      </c>
      <c r="I19642" t="s">
        <v>4008</v>
      </c>
      <c r="J19642" t="s">
        <v>22</v>
      </c>
      <c r="N19642">
        <v>10</v>
      </c>
      <c r="O19642" t="s">
        <v>700</v>
      </c>
      <c r="P19642" t="s">
        <v>56</v>
      </c>
      <c r="Q19642" t="s">
        <v>43</v>
      </c>
    </row>
    <row r="19643" spans="1:17" x14ac:dyDescent="0.35">
      <c r="A19643">
        <v>2694251875</v>
      </c>
      <c r="B19643" s="1">
        <v>44302</v>
      </c>
      <c r="C19643" t="s">
        <v>448</v>
      </c>
      <c r="D19643" t="s">
        <v>2857</v>
      </c>
      <c r="F19643" t="s">
        <v>19</v>
      </c>
      <c r="G19643" t="s">
        <v>28</v>
      </c>
      <c r="H19643">
        <v>4</v>
      </c>
      <c r="I19643" t="s">
        <v>1079</v>
      </c>
      <c r="J19643" t="s">
        <v>221</v>
      </c>
      <c r="O19643" t="s">
        <v>1080</v>
      </c>
      <c r="P19643" t="s">
        <v>292</v>
      </c>
      <c r="Q19643" t="s">
        <v>25</v>
      </c>
    </row>
    <row r="19644" spans="1:17" x14ac:dyDescent="0.35">
      <c r="A19644">
        <v>2748043547</v>
      </c>
      <c r="B19644" s="1">
        <v>44302</v>
      </c>
      <c r="C19644" t="s">
        <v>448</v>
      </c>
      <c r="D19644" t="s">
        <v>1185</v>
      </c>
      <c r="F19644" t="s">
        <v>19</v>
      </c>
      <c r="G19644" t="s">
        <v>28</v>
      </c>
      <c r="H19644">
        <v>5</v>
      </c>
      <c r="I19644" t="s">
        <v>18725</v>
      </c>
      <c r="J19644" t="s">
        <v>15582</v>
      </c>
      <c r="K19644">
        <v>79000</v>
      </c>
      <c r="L19644">
        <v>126000</v>
      </c>
      <c r="M19644" t="s">
        <v>80</v>
      </c>
      <c r="N19644">
        <v>24</v>
      </c>
      <c r="O19644" t="s">
        <v>197</v>
      </c>
      <c r="P19644" t="s">
        <v>136</v>
      </c>
      <c r="Q19644" t="s">
        <v>75</v>
      </c>
    </row>
    <row r="19645" spans="1:17" x14ac:dyDescent="0.35">
      <c r="A19645">
        <v>2645701251</v>
      </c>
      <c r="B19645" s="1">
        <v>44302</v>
      </c>
      <c r="C19645" t="s">
        <v>26</v>
      </c>
      <c r="D19645" t="s">
        <v>71</v>
      </c>
      <c r="E19645" t="s">
        <v>18726</v>
      </c>
      <c r="F19645" t="s">
        <v>19</v>
      </c>
      <c r="G19645" t="s">
        <v>28</v>
      </c>
      <c r="H19645">
        <v>7</v>
      </c>
      <c r="I19645" t="s">
        <v>18727</v>
      </c>
      <c r="J19645" t="s">
        <v>552</v>
      </c>
      <c r="N19645">
        <v>11</v>
      </c>
      <c r="O19645" t="s">
        <v>5775</v>
      </c>
      <c r="P19645" t="s">
        <v>136</v>
      </c>
      <c r="Q19645" t="s">
        <v>111</v>
      </c>
    </row>
    <row r="19646" spans="1:17" x14ac:dyDescent="0.35">
      <c r="A19646">
        <v>2693680973</v>
      </c>
      <c r="B19646" s="1">
        <v>44302</v>
      </c>
      <c r="C19646" t="s">
        <v>3186</v>
      </c>
      <c r="D19646" t="s">
        <v>18728</v>
      </c>
      <c r="F19646" t="s">
        <v>19</v>
      </c>
      <c r="G19646" t="s">
        <v>28</v>
      </c>
      <c r="H19646">
        <v>5</v>
      </c>
      <c r="I19646" t="s">
        <v>18729</v>
      </c>
      <c r="J19646" t="s">
        <v>253</v>
      </c>
      <c r="K19646">
        <v>184000</v>
      </c>
      <c r="L19646">
        <v>184000</v>
      </c>
      <c r="M19646" t="s">
        <v>216</v>
      </c>
      <c r="N19646">
        <v>12</v>
      </c>
      <c r="O19646" t="s">
        <v>4629</v>
      </c>
      <c r="P19646" t="s">
        <v>56</v>
      </c>
      <c r="Q19646" t="s">
        <v>43</v>
      </c>
    </row>
    <row r="19647" spans="1:17" x14ac:dyDescent="0.35">
      <c r="A19647">
        <v>2673905624</v>
      </c>
      <c r="B19647" s="1">
        <v>44302</v>
      </c>
      <c r="C19647" t="s">
        <v>506</v>
      </c>
      <c r="D19647" t="s">
        <v>506</v>
      </c>
      <c r="F19647" t="s">
        <v>19</v>
      </c>
      <c r="G19647" t="s">
        <v>67</v>
      </c>
      <c r="H19647">
        <v>5</v>
      </c>
      <c r="I19647" t="s">
        <v>413</v>
      </c>
      <c r="J19647" t="s">
        <v>22</v>
      </c>
      <c r="N19647">
        <v>4</v>
      </c>
      <c r="O19647" t="s">
        <v>152</v>
      </c>
      <c r="P19647" t="s">
        <v>35</v>
      </c>
      <c r="Q19647" t="s">
        <v>25</v>
      </c>
    </row>
    <row r="19648" spans="1:17" x14ac:dyDescent="0.35">
      <c r="A19648">
        <v>2647534226</v>
      </c>
      <c r="B19648" s="1">
        <v>44302</v>
      </c>
      <c r="C19648" t="s">
        <v>229</v>
      </c>
      <c r="D19648" t="s">
        <v>1463</v>
      </c>
      <c r="F19648" t="s">
        <v>19</v>
      </c>
      <c r="G19648" t="s">
        <v>67</v>
      </c>
      <c r="H19648">
        <v>5</v>
      </c>
      <c r="I19648" t="s">
        <v>18730</v>
      </c>
      <c r="J19648" t="s">
        <v>22</v>
      </c>
      <c r="N19648">
        <v>3</v>
      </c>
      <c r="O19648" t="s">
        <v>114</v>
      </c>
    </row>
    <row r="19649" spans="1:17" x14ac:dyDescent="0.35">
      <c r="A19649">
        <v>2720286534</v>
      </c>
      <c r="B19649" s="1">
        <v>44302</v>
      </c>
      <c r="C19649" t="s">
        <v>881</v>
      </c>
      <c r="D19649" t="s">
        <v>2619</v>
      </c>
      <c r="F19649" t="s">
        <v>19</v>
      </c>
      <c r="G19649" t="s">
        <v>20</v>
      </c>
      <c r="H19649">
        <v>1</v>
      </c>
      <c r="I19649" t="s">
        <v>2620</v>
      </c>
      <c r="J19649" t="s">
        <v>22</v>
      </c>
      <c r="N19649">
        <v>4</v>
      </c>
      <c r="O19649" t="s">
        <v>2622</v>
      </c>
      <c r="P19649" t="s">
        <v>24</v>
      </c>
      <c r="Q19649" t="s">
        <v>43</v>
      </c>
    </row>
    <row r="19650" spans="1:17" x14ac:dyDescent="0.35">
      <c r="A19650">
        <v>2718984328</v>
      </c>
      <c r="B19650" s="1">
        <v>44302</v>
      </c>
      <c r="C19650" t="s">
        <v>17</v>
      </c>
      <c r="D19650" t="s">
        <v>17</v>
      </c>
      <c r="E19650" t="s">
        <v>18731</v>
      </c>
      <c r="F19650" t="s">
        <v>19</v>
      </c>
      <c r="G19650" t="s">
        <v>28</v>
      </c>
      <c r="H19650">
        <v>3</v>
      </c>
      <c r="I19650" t="s">
        <v>18732</v>
      </c>
      <c r="J19650" t="s">
        <v>1687</v>
      </c>
      <c r="K19650">
        <v>70000</v>
      </c>
      <c r="L19650">
        <v>108000</v>
      </c>
      <c r="M19650" t="s">
        <v>216</v>
      </c>
      <c r="N19650">
        <v>6</v>
      </c>
      <c r="O19650" t="s">
        <v>12863</v>
      </c>
      <c r="P19650" t="s">
        <v>6429</v>
      </c>
      <c r="Q19650" t="s">
        <v>75</v>
      </c>
    </row>
    <row r="19651" spans="1:17" x14ac:dyDescent="0.35">
      <c r="A19651">
        <v>2677407812</v>
      </c>
      <c r="B19651" s="1">
        <v>44302</v>
      </c>
      <c r="C19651" t="s">
        <v>86</v>
      </c>
      <c r="D19651" t="s">
        <v>86</v>
      </c>
      <c r="E19651" t="s">
        <v>18733</v>
      </c>
      <c r="F19651" t="s">
        <v>19</v>
      </c>
      <c r="G19651" t="s">
        <v>28</v>
      </c>
      <c r="H19651">
        <v>5</v>
      </c>
      <c r="J19651" t="s">
        <v>22</v>
      </c>
      <c r="N19651">
        <v>21</v>
      </c>
      <c r="O19651" t="s">
        <v>11444</v>
      </c>
      <c r="P19651" t="s">
        <v>35</v>
      </c>
      <c r="Q19651" t="s">
        <v>25</v>
      </c>
    </row>
    <row r="19652" spans="1:17" x14ac:dyDescent="0.35">
      <c r="A19652">
        <v>2721754819</v>
      </c>
      <c r="B19652" s="1">
        <v>44302</v>
      </c>
      <c r="C19652" t="s">
        <v>58</v>
      </c>
      <c r="D19652" t="s">
        <v>877</v>
      </c>
      <c r="F19652" t="s">
        <v>19</v>
      </c>
      <c r="G19652" t="s">
        <v>67</v>
      </c>
      <c r="H19652">
        <v>2</v>
      </c>
      <c r="I19652" t="s">
        <v>18734</v>
      </c>
      <c r="J19652" t="s">
        <v>22</v>
      </c>
      <c r="N19652">
        <v>6</v>
      </c>
      <c r="O19652" t="s">
        <v>3755</v>
      </c>
      <c r="P19652" t="s">
        <v>330</v>
      </c>
      <c r="Q19652" t="s">
        <v>75</v>
      </c>
    </row>
    <row r="19653" spans="1:17" x14ac:dyDescent="0.35">
      <c r="A19653">
        <v>2737036627</v>
      </c>
      <c r="B19653" s="1">
        <v>44302</v>
      </c>
      <c r="C19653" t="s">
        <v>17</v>
      </c>
      <c r="D19653" t="s">
        <v>17</v>
      </c>
      <c r="F19653" t="s">
        <v>19</v>
      </c>
      <c r="G19653" t="s">
        <v>67</v>
      </c>
      <c r="H19653">
        <v>6</v>
      </c>
      <c r="I19653" t="s">
        <v>3022</v>
      </c>
      <c r="J19653" t="s">
        <v>18735</v>
      </c>
      <c r="N19653">
        <v>1</v>
      </c>
      <c r="O19653" t="s">
        <v>613</v>
      </c>
      <c r="P19653" t="s">
        <v>56</v>
      </c>
      <c r="Q19653" t="s">
        <v>146</v>
      </c>
    </row>
    <row r="19654" spans="1:17" x14ac:dyDescent="0.35">
      <c r="A19654">
        <v>2649194230</v>
      </c>
      <c r="B19654" s="1">
        <v>44302</v>
      </c>
      <c r="C19654" t="s">
        <v>92</v>
      </c>
      <c r="D19654" t="s">
        <v>92</v>
      </c>
      <c r="E19654" t="s">
        <v>4952</v>
      </c>
      <c r="F19654" t="s">
        <v>19</v>
      </c>
      <c r="G19654" t="s">
        <v>67</v>
      </c>
      <c r="H19654">
        <v>4</v>
      </c>
      <c r="I19654" t="s">
        <v>18736</v>
      </c>
      <c r="J19654" t="s">
        <v>22</v>
      </c>
      <c r="N19654">
        <v>3</v>
      </c>
      <c r="O19654" t="s">
        <v>18737</v>
      </c>
      <c r="P19654" t="s">
        <v>35</v>
      </c>
      <c r="Q19654" t="s">
        <v>25</v>
      </c>
    </row>
    <row r="19655" spans="1:17" x14ac:dyDescent="0.35">
      <c r="A19655">
        <v>2705607369</v>
      </c>
      <c r="B19655" s="1">
        <v>44302</v>
      </c>
      <c r="C19655" t="s">
        <v>17</v>
      </c>
      <c r="D19655" t="s">
        <v>18738</v>
      </c>
      <c r="F19655" t="s">
        <v>19</v>
      </c>
      <c r="G19655" t="s">
        <v>20</v>
      </c>
      <c r="H19655">
        <v>0</v>
      </c>
      <c r="I19655" t="s">
        <v>18739</v>
      </c>
      <c r="J19655" t="s">
        <v>22</v>
      </c>
      <c r="N19655">
        <v>15</v>
      </c>
      <c r="O19655" t="s">
        <v>15933</v>
      </c>
      <c r="P19655" t="s">
        <v>603</v>
      </c>
      <c r="Q19655" t="s">
        <v>57</v>
      </c>
    </row>
    <row r="19656" spans="1:17" x14ac:dyDescent="0.35">
      <c r="A19656">
        <v>2687986592</v>
      </c>
      <c r="B19656" s="1">
        <v>44302</v>
      </c>
      <c r="C19656" t="s">
        <v>36</v>
      </c>
      <c r="D19656" t="s">
        <v>36</v>
      </c>
      <c r="F19656" t="s">
        <v>46</v>
      </c>
      <c r="G19656" t="s">
        <v>67</v>
      </c>
      <c r="H19656">
        <v>4</v>
      </c>
      <c r="I19656" t="s">
        <v>101</v>
      </c>
      <c r="J19656" t="s">
        <v>2419</v>
      </c>
      <c r="K19656">
        <v>91000</v>
      </c>
      <c r="L19656">
        <v>100000</v>
      </c>
      <c r="M19656" t="s">
        <v>80</v>
      </c>
      <c r="N19656">
        <v>62</v>
      </c>
      <c r="O19656" t="s">
        <v>507</v>
      </c>
    </row>
    <row r="19657" spans="1:17" x14ac:dyDescent="0.35">
      <c r="A19657">
        <v>2688206655</v>
      </c>
      <c r="B19657" s="1">
        <v>44303</v>
      </c>
      <c r="C19657" t="s">
        <v>17</v>
      </c>
      <c r="D19657" t="s">
        <v>17</v>
      </c>
      <c r="F19657" t="s">
        <v>19</v>
      </c>
      <c r="G19657" t="s">
        <v>67</v>
      </c>
      <c r="H19657">
        <v>4</v>
      </c>
      <c r="I19657" t="s">
        <v>18740</v>
      </c>
      <c r="J19657" t="s">
        <v>228</v>
      </c>
      <c r="N19657">
        <v>7</v>
      </c>
      <c r="O19657" t="s">
        <v>1020</v>
      </c>
      <c r="P19657" t="s">
        <v>56</v>
      </c>
      <c r="Q19657" t="s">
        <v>25</v>
      </c>
    </row>
    <row r="19658" spans="1:17" x14ac:dyDescent="0.35">
      <c r="A19658">
        <v>2681378153</v>
      </c>
      <c r="B19658" s="1">
        <v>44303</v>
      </c>
      <c r="C19658" t="s">
        <v>17</v>
      </c>
      <c r="D19658" t="s">
        <v>2572</v>
      </c>
      <c r="F19658" t="s">
        <v>19</v>
      </c>
      <c r="G19658" t="s">
        <v>67</v>
      </c>
      <c r="H19658">
        <v>6</v>
      </c>
      <c r="I19658" t="s">
        <v>830</v>
      </c>
      <c r="J19658" t="s">
        <v>109</v>
      </c>
      <c r="O19658" t="s">
        <v>85</v>
      </c>
      <c r="P19658" t="s">
        <v>35</v>
      </c>
      <c r="Q19658" t="s">
        <v>25</v>
      </c>
    </row>
    <row r="19659" spans="1:17" x14ac:dyDescent="0.35">
      <c r="A19659">
        <v>2681247539</v>
      </c>
      <c r="B19659" s="1">
        <v>44303</v>
      </c>
      <c r="C19659" t="s">
        <v>229</v>
      </c>
      <c r="D19659" t="s">
        <v>2848</v>
      </c>
      <c r="F19659" t="s">
        <v>19</v>
      </c>
      <c r="G19659" t="s">
        <v>67</v>
      </c>
      <c r="H19659">
        <v>3</v>
      </c>
      <c r="I19659" t="s">
        <v>101</v>
      </c>
      <c r="J19659" t="s">
        <v>22</v>
      </c>
      <c r="N19659">
        <v>6</v>
      </c>
      <c r="O19659" t="s">
        <v>8469</v>
      </c>
      <c r="P19659" t="s">
        <v>35</v>
      </c>
      <c r="Q19659" t="s">
        <v>25</v>
      </c>
    </row>
    <row r="19660" spans="1:17" x14ac:dyDescent="0.35">
      <c r="A19660">
        <v>2678724545</v>
      </c>
      <c r="B19660" s="1">
        <v>44303</v>
      </c>
      <c r="C19660" t="s">
        <v>17</v>
      </c>
      <c r="D19660" t="s">
        <v>17</v>
      </c>
      <c r="F19660" t="s">
        <v>19</v>
      </c>
      <c r="G19660" t="s">
        <v>28</v>
      </c>
      <c r="H19660">
        <v>5</v>
      </c>
      <c r="I19660" t="s">
        <v>1871</v>
      </c>
      <c r="J19660" t="s">
        <v>11615</v>
      </c>
      <c r="O19660" t="s">
        <v>135</v>
      </c>
      <c r="P19660" t="s">
        <v>136</v>
      </c>
      <c r="Q19660" t="s">
        <v>75</v>
      </c>
    </row>
    <row r="19661" spans="1:17" x14ac:dyDescent="0.35">
      <c r="A19661">
        <v>2642450597</v>
      </c>
      <c r="B19661" s="1">
        <v>44303</v>
      </c>
      <c r="C19661" t="s">
        <v>17</v>
      </c>
      <c r="D19661" t="s">
        <v>129</v>
      </c>
      <c r="F19661" t="s">
        <v>19</v>
      </c>
      <c r="G19661" t="s">
        <v>28</v>
      </c>
      <c r="H19661">
        <v>5</v>
      </c>
      <c r="I19661" t="s">
        <v>394</v>
      </c>
      <c r="J19661" t="s">
        <v>616</v>
      </c>
      <c r="N19661">
        <v>3</v>
      </c>
      <c r="O19661" t="s">
        <v>233</v>
      </c>
      <c r="P19661" t="s">
        <v>35</v>
      </c>
      <c r="Q19661" t="s">
        <v>25</v>
      </c>
    </row>
    <row r="19662" spans="1:17" x14ac:dyDescent="0.35">
      <c r="A19662">
        <v>2661921227</v>
      </c>
      <c r="B19662" s="1">
        <v>44303</v>
      </c>
      <c r="C19662" t="s">
        <v>17</v>
      </c>
      <c r="D19662" t="s">
        <v>201</v>
      </c>
      <c r="E19662" t="s">
        <v>18741</v>
      </c>
      <c r="F19662" t="s">
        <v>19</v>
      </c>
      <c r="G19662" t="s">
        <v>28</v>
      </c>
      <c r="H19662">
        <v>5</v>
      </c>
      <c r="I19662" t="s">
        <v>18742</v>
      </c>
      <c r="J19662" t="s">
        <v>109</v>
      </c>
      <c r="O19662" t="s">
        <v>185</v>
      </c>
      <c r="P19662" t="s">
        <v>56</v>
      </c>
      <c r="Q19662" t="s">
        <v>146</v>
      </c>
    </row>
    <row r="19663" spans="1:17" x14ac:dyDescent="0.35">
      <c r="A19663">
        <v>2682152362</v>
      </c>
      <c r="B19663" s="1">
        <v>44303</v>
      </c>
      <c r="C19663" t="s">
        <v>17</v>
      </c>
      <c r="D19663" t="s">
        <v>1533</v>
      </c>
      <c r="E19663" t="s">
        <v>2168</v>
      </c>
      <c r="F19663" t="s">
        <v>19</v>
      </c>
      <c r="G19663" t="s">
        <v>20</v>
      </c>
      <c r="H19663">
        <v>1</v>
      </c>
      <c r="I19663" t="s">
        <v>18743</v>
      </c>
      <c r="J19663" t="s">
        <v>1751</v>
      </c>
      <c r="N19663">
        <v>1</v>
      </c>
      <c r="O19663" t="s">
        <v>18744</v>
      </c>
    </row>
    <row r="19664" spans="1:17" x14ac:dyDescent="0.35">
      <c r="A19664">
        <v>2720198296</v>
      </c>
      <c r="B19664" s="1">
        <v>44303</v>
      </c>
      <c r="C19664" t="s">
        <v>17</v>
      </c>
      <c r="D19664" t="s">
        <v>1914</v>
      </c>
      <c r="E19664" t="s">
        <v>18745</v>
      </c>
      <c r="F19664" t="s">
        <v>46</v>
      </c>
      <c r="G19664" t="s">
        <v>28</v>
      </c>
      <c r="H19664">
        <v>3</v>
      </c>
      <c r="I19664" t="s">
        <v>18746</v>
      </c>
      <c r="J19664" t="s">
        <v>414</v>
      </c>
      <c r="N19664">
        <v>4</v>
      </c>
      <c r="O19664" t="s">
        <v>1605</v>
      </c>
      <c r="P19664" t="s">
        <v>136</v>
      </c>
      <c r="Q19664" t="s">
        <v>75</v>
      </c>
    </row>
    <row r="19665" spans="1:17" x14ac:dyDescent="0.35">
      <c r="A19665">
        <v>2675336538</v>
      </c>
      <c r="B19665" s="1">
        <v>44303</v>
      </c>
      <c r="C19665" t="s">
        <v>26</v>
      </c>
      <c r="D19665" t="s">
        <v>26</v>
      </c>
      <c r="F19665" t="s">
        <v>19</v>
      </c>
      <c r="G19665" t="s">
        <v>28</v>
      </c>
      <c r="H19665">
        <v>8</v>
      </c>
      <c r="I19665" t="s">
        <v>18747</v>
      </c>
      <c r="J19665" t="s">
        <v>15709</v>
      </c>
      <c r="N19665">
        <v>3</v>
      </c>
      <c r="O19665" t="s">
        <v>135</v>
      </c>
      <c r="P19665" t="s">
        <v>136</v>
      </c>
      <c r="Q19665" t="s">
        <v>75</v>
      </c>
    </row>
    <row r="19666" spans="1:17" x14ac:dyDescent="0.35">
      <c r="A19666">
        <v>2683672685</v>
      </c>
      <c r="B19666" s="1">
        <v>44303</v>
      </c>
      <c r="C19666" t="s">
        <v>425</v>
      </c>
      <c r="D19666" t="s">
        <v>425</v>
      </c>
      <c r="F19666" t="s">
        <v>19</v>
      </c>
      <c r="G19666" t="s">
        <v>28</v>
      </c>
      <c r="H19666">
        <v>7</v>
      </c>
      <c r="I19666" t="s">
        <v>18748</v>
      </c>
      <c r="J19666" t="s">
        <v>4528</v>
      </c>
      <c r="N19666">
        <v>3</v>
      </c>
      <c r="O19666" t="s">
        <v>2917</v>
      </c>
      <c r="P19666" t="s">
        <v>136</v>
      </c>
      <c r="Q19666" t="s">
        <v>146</v>
      </c>
    </row>
    <row r="19667" spans="1:17" x14ac:dyDescent="0.35">
      <c r="A19667">
        <v>2656832247</v>
      </c>
      <c r="B19667" s="1">
        <v>44303</v>
      </c>
      <c r="C19667" t="s">
        <v>65</v>
      </c>
      <c r="D19667" t="s">
        <v>18749</v>
      </c>
      <c r="F19667" t="s">
        <v>19</v>
      </c>
      <c r="G19667" t="s">
        <v>20</v>
      </c>
      <c r="H19667">
        <v>2</v>
      </c>
      <c r="I19667" t="s">
        <v>1063</v>
      </c>
      <c r="J19667" t="s">
        <v>22</v>
      </c>
      <c r="N19667">
        <v>4</v>
      </c>
      <c r="O19667" t="s">
        <v>18750</v>
      </c>
      <c r="P19667" t="s">
        <v>158</v>
      </c>
      <c r="Q19667" t="s">
        <v>57</v>
      </c>
    </row>
    <row r="19668" spans="1:17" x14ac:dyDescent="0.35">
      <c r="A19668">
        <v>2676028517</v>
      </c>
      <c r="B19668" s="1">
        <v>44303</v>
      </c>
      <c r="C19668" t="s">
        <v>97</v>
      </c>
      <c r="D19668" t="s">
        <v>167</v>
      </c>
      <c r="F19668" t="s">
        <v>19</v>
      </c>
      <c r="G19668" t="s">
        <v>28</v>
      </c>
      <c r="H19668">
        <v>3</v>
      </c>
      <c r="I19668" t="s">
        <v>168</v>
      </c>
      <c r="J19668" t="s">
        <v>339</v>
      </c>
      <c r="O19668" t="s">
        <v>135</v>
      </c>
      <c r="P19668" t="s">
        <v>136</v>
      </c>
      <c r="Q19668" t="s">
        <v>75</v>
      </c>
    </row>
    <row r="19669" spans="1:17" x14ac:dyDescent="0.35">
      <c r="A19669">
        <v>2738361883</v>
      </c>
      <c r="B19669" s="1">
        <v>44303</v>
      </c>
      <c r="C19669" t="s">
        <v>36</v>
      </c>
      <c r="D19669" t="s">
        <v>3735</v>
      </c>
      <c r="E19669" t="s">
        <v>3736</v>
      </c>
      <c r="F19669" t="s">
        <v>19</v>
      </c>
      <c r="G19669" t="s">
        <v>797</v>
      </c>
      <c r="H19669">
        <v>4</v>
      </c>
      <c r="I19669" t="s">
        <v>3737</v>
      </c>
      <c r="J19669" t="s">
        <v>140</v>
      </c>
      <c r="N19669">
        <v>17</v>
      </c>
      <c r="O19669" t="s">
        <v>810</v>
      </c>
      <c r="P19669" t="s">
        <v>56</v>
      </c>
      <c r="Q19669" t="s">
        <v>25</v>
      </c>
    </row>
    <row r="19670" spans="1:17" x14ac:dyDescent="0.35">
      <c r="A19670">
        <v>2702604252</v>
      </c>
      <c r="B19670" s="1">
        <v>44303</v>
      </c>
      <c r="C19670" t="s">
        <v>36</v>
      </c>
      <c r="D19670" t="s">
        <v>456</v>
      </c>
      <c r="F19670" t="s">
        <v>19</v>
      </c>
      <c r="G19670" t="s">
        <v>67</v>
      </c>
      <c r="H19670">
        <v>4</v>
      </c>
      <c r="I19670" t="s">
        <v>1544</v>
      </c>
      <c r="J19670" t="s">
        <v>22</v>
      </c>
      <c r="N19670">
        <v>7</v>
      </c>
      <c r="O19670" t="s">
        <v>1545</v>
      </c>
      <c r="P19670" t="s">
        <v>35</v>
      </c>
      <c r="Q19670" t="s">
        <v>25</v>
      </c>
    </row>
    <row r="19671" spans="1:17" x14ac:dyDescent="0.35">
      <c r="A19671">
        <v>2690934668</v>
      </c>
      <c r="B19671" s="1">
        <v>44303</v>
      </c>
      <c r="C19671" t="s">
        <v>26</v>
      </c>
      <c r="D19671" t="s">
        <v>71</v>
      </c>
      <c r="E19671" t="s">
        <v>19</v>
      </c>
      <c r="F19671" t="s">
        <v>46</v>
      </c>
      <c r="G19671" t="s">
        <v>28</v>
      </c>
      <c r="H19671">
        <v>6</v>
      </c>
      <c r="I19671" t="s">
        <v>153</v>
      </c>
      <c r="J19671" t="s">
        <v>465</v>
      </c>
      <c r="O19671" t="s">
        <v>49</v>
      </c>
      <c r="P19671" t="s">
        <v>50</v>
      </c>
      <c r="Q19671" t="s">
        <v>25</v>
      </c>
    </row>
    <row r="19672" spans="1:17" x14ac:dyDescent="0.35">
      <c r="A19672">
        <v>2739248318</v>
      </c>
      <c r="B19672" s="1">
        <v>44304</v>
      </c>
      <c r="C19672" t="s">
        <v>86</v>
      </c>
      <c r="D19672" t="s">
        <v>86</v>
      </c>
      <c r="F19672" t="s">
        <v>46</v>
      </c>
      <c r="G19672" t="s">
        <v>28</v>
      </c>
      <c r="H19672">
        <v>2</v>
      </c>
      <c r="I19672" t="s">
        <v>101</v>
      </c>
      <c r="J19672" t="s">
        <v>2312</v>
      </c>
      <c r="O19672" t="s">
        <v>49</v>
      </c>
      <c r="P19672" t="s">
        <v>50</v>
      </c>
      <c r="Q19672" t="s">
        <v>25</v>
      </c>
    </row>
    <row r="19673" spans="1:17" x14ac:dyDescent="0.35">
      <c r="A19673">
        <v>2583616041</v>
      </c>
      <c r="B19673" s="1">
        <v>44304</v>
      </c>
      <c r="C19673" t="s">
        <v>17</v>
      </c>
      <c r="D19673" t="s">
        <v>17</v>
      </c>
      <c r="F19673" t="s">
        <v>19</v>
      </c>
      <c r="G19673" t="s">
        <v>28</v>
      </c>
      <c r="H19673">
        <v>8</v>
      </c>
      <c r="I19673" t="s">
        <v>18751</v>
      </c>
      <c r="J19673" t="s">
        <v>1865</v>
      </c>
      <c r="N19673">
        <v>6</v>
      </c>
      <c r="O19673" t="s">
        <v>421</v>
      </c>
      <c r="P19673" t="s">
        <v>35</v>
      </c>
      <c r="Q19673" t="s">
        <v>25</v>
      </c>
    </row>
    <row r="19674" spans="1:17" x14ac:dyDescent="0.35">
      <c r="A19674">
        <v>2745686050</v>
      </c>
      <c r="B19674" s="1">
        <v>44304</v>
      </c>
      <c r="C19674" t="s">
        <v>17</v>
      </c>
      <c r="D19674" t="s">
        <v>18752</v>
      </c>
      <c r="F19674" t="s">
        <v>19</v>
      </c>
      <c r="G19674" t="s">
        <v>20</v>
      </c>
      <c r="H19674">
        <v>1</v>
      </c>
      <c r="I19674" t="s">
        <v>18753</v>
      </c>
      <c r="J19674" t="s">
        <v>22</v>
      </c>
      <c r="N19674">
        <v>26</v>
      </c>
      <c r="O19674" t="s">
        <v>741</v>
      </c>
      <c r="P19674" t="s">
        <v>42</v>
      </c>
      <c r="Q19674" t="s">
        <v>25</v>
      </c>
    </row>
    <row r="19675" spans="1:17" x14ac:dyDescent="0.35">
      <c r="A19675">
        <v>2722207951</v>
      </c>
      <c r="B19675" s="1">
        <v>44304</v>
      </c>
      <c r="C19675" t="s">
        <v>17</v>
      </c>
      <c r="D19675" t="s">
        <v>17</v>
      </c>
      <c r="E19675" t="s">
        <v>18754</v>
      </c>
      <c r="F19675" t="s">
        <v>19</v>
      </c>
      <c r="G19675" t="s">
        <v>20</v>
      </c>
      <c r="H19675">
        <v>2</v>
      </c>
      <c r="I19675" t="s">
        <v>327</v>
      </c>
      <c r="J19675" t="s">
        <v>328</v>
      </c>
      <c r="N19675">
        <v>4</v>
      </c>
      <c r="O19675" t="s">
        <v>329</v>
      </c>
      <c r="P19675" t="s">
        <v>330</v>
      </c>
      <c r="Q19675" t="s">
        <v>43</v>
      </c>
    </row>
    <row r="19676" spans="1:17" x14ac:dyDescent="0.35">
      <c r="A19676">
        <v>2507865421</v>
      </c>
      <c r="B19676" s="1">
        <v>44304</v>
      </c>
      <c r="C19676" t="s">
        <v>17</v>
      </c>
      <c r="D19676" t="s">
        <v>2535</v>
      </c>
      <c r="F19676" t="s">
        <v>19</v>
      </c>
      <c r="G19676" t="s">
        <v>28</v>
      </c>
      <c r="H19676">
        <v>1</v>
      </c>
      <c r="I19676" t="s">
        <v>2536</v>
      </c>
      <c r="J19676" t="s">
        <v>262</v>
      </c>
      <c r="O19676" t="s">
        <v>96</v>
      </c>
      <c r="P19676" t="s">
        <v>35</v>
      </c>
      <c r="Q19676" t="s">
        <v>25</v>
      </c>
    </row>
    <row r="19677" spans="1:17" x14ac:dyDescent="0.35">
      <c r="A19677">
        <v>2742508996</v>
      </c>
      <c r="B19677" s="1">
        <v>44304</v>
      </c>
      <c r="C19677" t="s">
        <v>86</v>
      </c>
      <c r="D19677" t="s">
        <v>86</v>
      </c>
      <c r="F19677" t="s">
        <v>46</v>
      </c>
      <c r="G19677" t="s">
        <v>28</v>
      </c>
      <c r="H19677">
        <v>6</v>
      </c>
      <c r="I19677" t="s">
        <v>101</v>
      </c>
      <c r="J19677" t="s">
        <v>1395</v>
      </c>
      <c r="O19677" t="s">
        <v>49</v>
      </c>
      <c r="P19677" t="s">
        <v>50</v>
      </c>
      <c r="Q19677" t="s">
        <v>25</v>
      </c>
    </row>
    <row r="19678" spans="1:17" x14ac:dyDescent="0.35">
      <c r="A19678">
        <v>2675371285</v>
      </c>
      <c r="B19678" s="1">
        <v>44304</v>
      </c>
      <c r="C19678" t="s">
        <v>189</v>
      </c>
      <c r="D19678" t="s">
        <v>406</v>
      </c>
      <c r="F19678" t="s">
        <v>19</v>
      </c>
      <c r="G19678" t="s">
        <v>28</v>
      </c>
      <c r="H19678">
        <v>6</v>
      </c>
      <c r="I19678" t="s">
        <v>407</v>
      </c>
      <c r="J19678" t="s">
        <v>476</v>
      </c>
      <c r="N19678">
        <v>1</v>
      </c>
      <c r="O19678" t="s">
        <v>266</v>
      </c>
      <c r="P19678" t="s">
        <v>24</v>
      </c>
      <c r="Q19678" t="s">
        <v>25</v>
      </c>
    </row>
    <row r="19679" spans="1:17" x14ac:dyDescent="0.35">
      <c r="A19679">
        <v>2674763719</v>
      </c>
      <c r="B19679" s="1">
        <v>44304</v>
      </c>
      <c r="C19679" t="s">
        <v>65</v>
      </c>
      <c r="D19679" t="s">
        <v>65</v>
      </c>
      <c r="F19679" t="s">
        <v>19</v>
      </c>
      <c r="G19679" t="s">
        <v>67</v>
      </c>
      <c r="H19679">
        <v>4</v>
      </c>
      <c r="I19679" t="s">
        <v>9059</v>
      </c>
      <c r="J19679" t="s">
        <v>109</v>
      </c>
      <c r="N19679">
        <v>90</v>
      </c>
      <c r="O19679" t="s">
        <v>1489</v>
      </c>
      <c r="P19679" t="s">
        <v>24</v>
      </c>
      <c r="Q19679" t="s">
        <v>75</v>
      </c>
    </row>
    <row r="19680" spans="1:17" x14ac:dyDescent="0.35">
      <c r="A19680">
        <v>2660914132</v>
      </c>
      <c r="B19680" s="1">
        <v>44304</v>
      </c>
      <c r="C19680" t="s">
        <v>103</v>
      </c>
      <c r="D19680" t="s">
        <v>15537</v>
      </c>
      <c r="F19680" t="s">
        <v>19</v>
      </c>
      <c r="G19680" t="s">
        <v>67</v>
      </c>
      <c r="H19680">
        <v>5</v>
      </c>
      <c r="J19680" t="s">
        <v>465</v>
      </c>
      <c r="N19680">
        <v>5</v>
      </c>
      <c r="O19680" t="s">
        <v>15538</v>
      </c>
      <c r="P19680" t="s">
        <v>1514</v>
      </c>
      <c r="Q19680" t="s">
        <v>43</v>
      </c>
    </row>
    <row r="19681" spans="1:17" x14ac:dyDescent="0.35">
      <c r="A19681">
        <v>2731478810</v>
      </c>
      <c r="B19681" s="1">
        <v>44304</v>
      </c>
      <c r="C19681" t="s">
        <v>17</v>
      </c>
      <c r="D19681" t="s">
        <v>129</v>
      </c>
      <c r="E19681" t="s">
        <v>52</v>
      </c>
      <c r="F19681" t="s">
        <v>19</v>
      </c>
      <c r="G19681" t="s">
        <v>28</v>
      </c>
      <c r="H19681">
        <v>7</v>
      </c>
      <c r="I19681" t="s">
        <v>18755</v>
      </c>
      <c r="J19681" t="s">
        <v>943</v>
      </c>
      <c r="N19681">
        <v>6</v>
      </c>
      <c r="O19681" t="s">
        <v>8425</v>
      </c>
    </row>
    <row r="19682" spans="1:17" x14ac:dyDescent="0.35">
      <c r="A19682">
        <v>2741516579</v>
      </c>
      <c r="B19682" s="1">
        <v>44304</v>
      </c>
      <c r="C19682" t="s">
        <v>17</v>
      </c>
      <c r="D19682" t="s">
        <v>18756</v>
      </c>
      <c r="E19682" t="s">
        <v>275</v>
      </c>
      <c r="F19682" t="s">
        <v>19</v>
      </c>
      <c r="G19682" t="s">
        <v>28</v>
      </c>
      <c r="H19682">
        <v>5</v>
      </c>
      <c r="I19682" t="s">
        <v>18757</v>
      </c>
      <c r="J19682" t="s">
        <v>89</v>
      </c>
      <c r="N19682">
        <v>1</v>
      </c>
      <c r="O19682" t="s">
        <v>275</v>
      </c>
      <c r="P19682" t="s">
        <v>35</v>
      </c>
      <c r="Q19682" t="s">
        <v>25</v>
      </c>
    </row>
    <row r="19683" spans="1:17" x14ac:dyDescent="0.35">
      <c r="A19683">
        <v>2737615653</v>
      </c>
      <c r="B19683" s="1">
        <v>44304</v>
      </c>
      <c r="C19683" t="s">
        <v>17</v>
      </c>
      <c r="D19683" t="s">
        <v>409</v>
      </c>
      <c r="F19683" t="s">
        <v>19</v>
      </c>
      <c r="G19683" t="s">
        <v>28</v>
      </c>
      <c r="H19683">
        <v>5</v>
      </c>
      <c r="I19683" t="s">
        <v>18758</v>
      </c>
      <c r="J19683" t="s">
        <v>221</v>
      </c>
      <c r="N19683">
        <v>6</v>
      </c>
      <c r="O19683" t="s">
        <v>13899</v>
      </c>
      <c r="P19683" t="s">
        <v>35</v>
      </c>
      <c r="Q19683" t="s">
        <v>57</v>
      </c>
    </row>
    <row r="19684" spans="1:17" x14ac:dyDescent="0.35">
      <c r="A19684">
        <v>2746518136</v>
      </c>
      <c r="B19684" s="1">
        <v>44304</v>
      </c>
      <c r="C19684" t="s">
        <v>92</v>
      </c>
      <c r="D19684" t="s">
        <v>807</v>
      </c>
      <c r="E19684" t="s">
        <v>808</v>
      </c>
      <c r="F19684" t="s">
        <v>19</v>
      </c>
      <c r="G19684" t="s">
        <v>28</v>
      </c>
      <c r="H19684">
        <v>7</v>
      </c>
      <c r="I19684" t="s">
        <v>809</v>
      </c>
      <c r="J19684" t="s">
        <v>527</v>
      </c>
      <c r="N19684">
        <v>12</v>
      </c>
      <c r="O19684" t="s">
        <v>810</v>
      </c>
      <c r="P19684" t="s">
        <v>56</v>
      </c>
      <c r="Q19684" t="s">
        <v>25</v>
      </c>
    </row>
    <row r="19685" spans="1:17" x14ac:dyDescent="0.35">
      <c r="A19685">
        <v>2682253857</v>
      </c>
      <c r="B19685" s="1">
        <v>44304</v>
      </c>
      <c r="C19685" t="s">
        <v>17</v>
      </c>
      <c r="D19685" t="s">
        <v>129</v>
      </c>
      <c r="F19685" t="s">
        <v>19</v>
      </c>
      <c r="G19685" t="s">
        <v>28</v>
      </c>
      <c r="H19685">
        <v>6</v>
      </c>
      <c r="I19685" t="s">
        <v>3838</v>
      </c>
      <c r="J19685" t="s">
        <v>5794</v>
      </c>
      <c r="N19685">
        <v>1</v>
      </c>
      <c r="O19685" t="s">
        <v>421</v>
      </c>
      <c r="P19685" t="s">
        <v>35</v>
      </c>
      <c r="Q19685" t="s">
        <v>25</v>
      </c>
    </row>
    <row r="19686" spans="1:17" x14ac:dyDescent="0.35">
      <c r="A19686">
        <v>2717432696</v>
      </c>
      <c r="B19686" s="1">
        <v>44304</v>
      </c>
      <c r="C19686" t="s">
        <v>506</v>
      </c>
      <c r="D19686" t="s">
        <v>506</v>
      </c>
      <c r="F19686" t="s">
        <v>46</v>
      </c>
      <c r="G19686" t="s">
        <v>67</v>
      </c>
      <c r="H19686">
        <v>5</v>
      </c>
      <c r="I19686" t="s">
        <v>1237</v>
      </c>
      <c r="J19686" t="s">
        <v>549</v>
      </c>
      <c r="N19686">
        <v>2</v>
      </c>
      <c r="O19686" t="s">
        <v>4977</v>
      </c>
      <c r="P19686" t="s">
        <v>136</v>
      </c>
      <c r="Q19686" t="s">
        <v>75</v>
      </c>
    </row>
    <row r="19687" spans="1:17" x14ac:dyDescent="0.35">
      <c r="A19687">
        <v>2713340768</v>
      </c>
      <c r="B19687" s="1">
        <v>44305</v>
      </c>
      <c r="C19687" t="s">
        <v>26</v>
      </c>
      <c r="D19687" t="s">
        <v>26</v>
      </c>
      <c r="E19687" t="s">
        <v>18759</v>
      </c>
      <c r="F19687" t="s">
        <v>19</v>
      </c>
      <c r="G19687" t="s">
        <v>20</v>
      </c>
      <c r="H19687">
        <v>1</v>
      </c>
      <c r="I19687" t="s">
        <v>18760</v>
      </c>
      <c r="J19687" t="s">
        <v>18761</v>
      </c>
      <c r="O19687" t="s">
        <v>1258</v>
      </c>
      <c r="P19687" t="s">
        <v>42</v>
      </c>
      <c r="Q19687" t="s">
        <v>43</v>
      </c>
    </row>
    <row r="19688" spans="1:17" x14ac:dyDescent="0.35">
      <c r="A19688">
        <v>2676021998</v>
      </c>
      <c r="B19688" s="1">
        <v>44305</v>
      </c>
      <c r="C19688" t="s">
        <v>97</v>
      </c>
      <c r="D19688" t="s">
        <v>18762</v>
      </c>
      <c r="E19688" t="s">
        <v>18763</v>
      </c>
      <c r="F19688" t="s">
        <v>19</v>
      </c>
      <c r="G19688" t="s">
        <v>67</v>
      </c>
      <c r="H19688">
        <v>4</v>
      </c>
      <c r="I19688" t="s">
        <v>18764</v>
      </c>
      <c r="J19688" t="s">
        <v>3849</v>
      </c>
      <c r="O19688" t="s">
        <v>1258</v>
      </c>
      <c r="P19688" t="s">
        <v>42</v>
      </c>
      <c r="Q19688" t="s">
        <v>43</v>
      </c>
    </row>
    <row r="19689" spans="1:17" x14ac:dyDescent="0.35">
      <c r="A19689">
        <v>2701996902</v>
      </c>
      <c r="B19689" s="1">
        <v>44305</v>
      </c>
      <c r="C19689" t="s">
        <v>44</v>
      </c>
      <c r="D19689" t="s">
        <v>45</v>
      </c>
      <c r="E19689" t="s">
        <v>304</v>
      </c>
      <c r="F19689" t="s">
        <v>46</v>
      </c>
      <c r="G19689" t="s">
        <v>28</v>
      </c>
      <c r="H19689">
        <v>9</v>
      </c>
      <c r="J19689" t="s">
        <v>403</v>
      </c>
      <c r="O19689" t="s">
        <v>49</v>
      </c>
      <c r="P19689" t="s">
        <v>50</v>
      </c>
      <c r="Q19689" t="s">
        <v>25</v>
      </c>
    </row>
    <row r="19690" spans="1:17" x14ac:dyDescent="0.35">
      <c r="A19690">
        <v>2684221345</v>
      </c>
      <c r="B19690" s="1">
        <v>44305</v>
      </c>
      <c r="C19690" t="s">
        <v>26</v>
      </c>
      <c r="D19690" t="s">
        <v>71</v>
      </c>
      <c r="F19690" t="s">
        <v>19</v>
      </c>
      <c r="G19690" t="s">
        <v>28</v>
      </c>
      <c r="H19690">
        <v>9</v>
      </c>
      <c r="I19690" t="s">
        <v>18765</v>
      </c>
      <c r="J19690" t="s">
        <v>22</v>
      </c>
      <c r="K19690">
        <v>158000</v>
      </c>
      <c r="L19690">
        <v>161000</v>
      </c>
      <c r="M19690" t="s">
        <v>216</v>
      </c>
      <c r="N19690">
        <v>3</v>
      </c>
      <c r="O19690" t="s">
        <v>18766</v>
      </c>
      <c r="P19690" t="s">
        <v>35</v>
      </c>
      <c r="Q19690" t="s">
        <v>57</v>
      </c>
    </row>
    <row r="19691" spans="1:17" x14ac:dyDescent="0.35">
      <c r="A19691">
        <v>2682322275</v>
      </c>
      <c r="B19691" s="1">
        <v>44305</v>
      </c>
      <c r="C19691" t="s">
        <v>92</v>
      </c>
      <c r="D19691" t="s">
        <v>18767</v>
      </c>
      <c r="F19691" t="s">
        <v>19</v>
      </c>
      <c r="G19691" t="s">
        <v>67</v>
      </c>
      <c r="H19691">
        <v>4</v>
      </c>
      <c r="I19691" t="s">
        <v>18768</v>
      </c>
      <c r="J19691" t="s">
        <v>22</v>
      </c>
      <c r="N19691">
        <v>1</v>
      </c>
      <c r="O19691" t="s">
        <v>1616</v>
      </c>
      <c r="P19691" t="s">
        <v>685</v>
      </c>
      <c r="Q19691" t="s">
        <v>173</v>
      </c>
    </row>
    <row r="19692" spans="1:17" x14ac:dyDescent="0.35">
      <c r="A19692">
        <v>2721615193</v>
      </c>
      <c r="B19692" s="1">
        <v>44305</v>
      </c>
      <c r="C19692" t="s">
        <v>65</v>
      </c>
      <c r="D19692" t="s">
        <v>323</v>
      </c>
      <c r="F19692" t="s">
        <v>19</v>
      </c>
      <c r="G19692" t="s">
        <v>67</v>
      </c>
      <c r="H19692">
        <v>2</v>
      </c>
      <c r="I19692" t="s">
        <v>18769</v>
      </c>
      <c r="J19692" t="s">
        <v>2801</v>
      </c>
      <c r="K19692">
        <v>70000</v>
      </c>
      <c r="L19692">
        <v>112000</v>
      </c>
      <c r="M19692" t="s">
        <v>216</v>
      </c>
      <c r="N19692">
        <v>1</v>
      </c>
      <c r="O19692" t="s">
        <v>3123</v>
      </c>
      <c r="P19692" t="s">
        <v>24</v>
      </c>
      <c r="Q19692" t="s">
        <v>146</v>
      </c>
    </row>
    <row r="19693" spans="1:17" x14ac:dyDescent="0.35">
      <c r="A19693">
        <v>2692101368</v>
      </c>
      <c r="B19693" s="1">
        <v>44305</v>
      </c>
      <c r="C19693" t="s">
        <v>26</v>
      </c>
      <c r="D19693" t="s">
        <v>26</v>
      </c>
      <c r="F19693" t="s">
        <v>19</v>
      </c>
      <c r="G19693" t="s">
        <v>20</v>
      </c>
      <c r="H19693">
        <v>3</v>
      </c>
      <c r="I19693" t="s">
        <v>1832</v>
      </c>
      <c r="J19693" t="s">
        <v>2409</v>
      </c>
      <c r="O19693" t="s">
        <v>233</v>
      </c>
      <c r="P19693" t="s">
        <v>35</v>
      </c>
      <c r="Q19693" t="s">
        <v>25</v>
      </c>
    </row>
    <row r="19694" spans="1:17" x14ac:dyDescent="0.35">
      <c r="A19694">
        <v>2719342881</v>
      </c>
      <c r="B19694" s="1">
        <v>44305</v>
      </c>
      <c r="C19694" t="s">
        <v>17</v>
      </c>
      <c r="D19694" t="s">
        <v>4615</v>
      </c>
      <c r="F19694" t="s">
        <v>19</v>
      </c>
      <c r="G19694" t="s">
        <v>20</v>
      </c>
      <c r="H19694">
        <v>5</v>
      </c>
      <c r="I19694" t="s">
        <v>4616</v>
      </c>
      <c r="J19694" t="s">
        <v>127</v>
      </c>
      <c r="N19694">
        <v>3</v>
      </c>
      <c r="O19694" t="s">
        <v>4617</v>
      </c>
      <c r="P19694" t="s">
        <v>56</v>
      </c>
      <c r="Q19694" t="s">
        <v>57</v>
      </c>
    </row>
    <row r="19695" spans="1:17" x14ac:dyDescent="0.35">
      <c r="A19695">
        <v>2745266311</v>
      </c>
      <c r="B19695" s="1">
        <v>44305</v>
      </c>
      <c r="C19695" t="s">
        <v>92</v>
      </c>
      <c r="D19695" t="s">
        <v>1140</v>
      </c>
      <c r="F19695" t="s">
        <v>19</v>
      </c>
      <c r="G19695" t="s">
        <v>20</v>
      </c>
      <c r="H19695">
        <v>3</v>
      </c>
      <c r="I19695" t="s">
        <v>1141</v>
      </c>
      <c r="J19695" t="s">
        <v>476</v>
      </c>
      <c r="N19695">
        <v>7</v>
      </c>
      <c r="O19695" t="s">
        <v>1143</v>
      </c>
      <c r="P19695" t="s">
        <v>35</v>
      </c>
      <c r="Q19695" t="s">
        <v>25</v>
      </c>
    </row>
    <row r="19696" spans="1:17" x14ac:dyDescent="0.35">
      <c r="A19696">
        <v>2713333924</v>
      </c>
      <c r="B19696" s="1">
        <v>44305</v>
      </c>
      <c r="C19696" t="s">
        <v>36</v>
      </c>
      <c r="D19696" t="s">
        <v>617</v>
      </c>
      <c r="E19696" t="s">
        <v>618</v>
      </c>
      <c r="F19696" t="s">
        <v>19</v>
      </c>
      <c r="G19696" t="s">
        <v>67</v>
      </c>
      <c r="H19696">
        <v>5</v>
      </c>
      <c r="I19696" t="s">
        <v>341</v>
      </c>
      <c r="J19696" t="s">
        <v>734</v>
      </c>
      <c r="O19696" t="s">
        <v>70</v>
      </c>
      <c r="P19696" t="s">
        <v>56</v>
      </c>
      <c r="Q19696" t="s">
        <v>25</v>
      </c>
    </row>
    <row r="19697" spans="1:17" x14ac:dyDescent="0.35">
      <c r="A19697">
        <v>2749218938</v>
      </c>
      <c r="B19697" s="1">
        <v>44305</v>
      </c>
      <c r="C19697" t="s">
        <v>17</v>
      </c>
      <c r="D19697" t="s">
        <v>2278</v>
      </c>
      <c r="F19697" t="s">
        <v>19</v>
      </c>
      <c r="G19697" t="s">
        <v>28</v>
      </c>
      <c r="H19697">
        <v>4</v>
      </c>
      <c r="I19697" t="s">
        <v>2279</v>
      </c>
      <c r="J19697" t="s">
        <v>188</v>
      </c>
      <c r="N19697">
        <v>3</v>
      </c>
      <c r="O19697" t="s">
        <v>1029</v>
      </c>
      <c r="P19697" t="s">
        <v>35</v>
      </c>
      <c r="Q19697" t="s">
        <v>57</v>
      </c>
    </row>
    <row r="19698" spans="1:17" x14ac:dyDescent="0.35">
      <c r="A19698">
        <v>2677654164</v>
      </c>
      <c r="B19698" s="1">
        <v>44305</v>
      </c>
      <c r="C19698" t="s">
        <v>608</v>
      </c>
      <c r="D19698" t="s">
        <v>846</v>
      </c>
      <c r="F19698" t="s">
        <v>19</v>
      </c>
      <c r="G19698" t="s">
        <v>28</v>
      </c>
      <c r="H19698">
        <v>4</v>
      </c>
      <c r="I19698" t="s">
        <v>610</v>
      </c>
      <c r="J19698" t="s">
        <v>342</v>
      </c>
      <c r="O19698" t="s">
        <v>70</v>
      </c>
      <c r="P19698" t="s">
        <v>56</v>
      </c>
      <c r="Q19698" t="s">
        <v>25</v>
      </c>
    </row>
    <row r="19699" spans="1:17" x14ac:dyDescent="0.35">
      <c r="A19699">
        <v>2606129285</v>
      </c>
      <c r="B19699" s="1">
        <v>44305</v>
      </c>
      <c r="C19699" t="s">
        <v>26</v>
      </c>
      <c r="D19699" t="s">
        <v>18770</v>
      </c>
      <c r="F19699" t="s">
        <v>19</v>
      </c>
      <c r="G19699" t="s">
        <v>67</v>
      </c>
      <c r="H19699">
        <v>4</v>
      </c>
      <c r="I19699" t="s">
        <v>18771</v>
      </c>
      <c r="J19699" t="s">
        <v>22</v>
      </c>
      <c r="N19699">
        <v>2</v>
      </c>
      <c r="O19699" t="s">
        <v>18772</v>
      </c>
      <c r="P19699" t="s">
        <v>7704</v>
      </c>
      <c r="Q19699" t="s">
        <v>173</v>
      </c>
    </row>
    <row r="19700" spans="1:17" x14ac:dyDescent="0.35">
      <c r="A19700">
        <v>2693778526</v>
      </c>
      <c r="B19700" s="1">
        <v>44306</v>
      </c>
      <c r="C19700" t="s">
        <v>26</v>
      </c>
      <c r="D19700" t="s">
        <v>71</v>
      </c>
      <c r="E19700" t="s">
        <v>19</v>
      </c>
      <c r="F19700" t="s">
        <v>46</v>
      </c>
      <c r="G19700" t="s">
        <v>28</v>
      </c>
      <c r="H19700">
        <v>5</v>
      </c>
      <c r="I19700" t="s">
        <v>153</v>
      </c>
      <c r="J19700" t="s">
        <v>2778</v>
      </c>
      <c r="O19700" t="s">
        <v>49</v>
      </c>
      <c r="P19700" t="s">
        <v>50</v>
      </c>
      <c r="Q19700" t="s">
        <v>25</v>
      </c>
    </row>
    <row r="19701" spans="1:17" x14ac:dyDescent="0.35">
      <c r="A19701">
        <v>2737085516</v>
      </c>
      <c r="B19701" s="1">
        <v>44306</v>
      </c>
      <c r="C19701" t="s">
        <v>17</v>
      </c>
      <c r="D19701" t="s">
        <v>18773</v>
      </c>
      <c r="F19701" t="s">
        <v>19</v>
      </c>
      <c r="G19701" t="s">
        <v>28</v>
      </c>
      <c r="H19701">
        <v>5</v>
      </c>
      <c r="I19701" t="s">
        <v>13541</v>
      </c>
      <c r="J19701" t="s">
        <v>22</v>
      </c>
      <c r="N19701">
        <v>3</v>
      </c>
      <c r="O19701" t="s">
        <v>1721</v>
      </c>
      <c r="P19701" t="s">
        <v>50</v>
      </c>
      <c r="Q19701" t="s">
        <v>173</v>
      </c>
    </row>
    <row r="19702" spans="1:17" x14ac:dyDescent="0.35">
      <c r="A19702">
        <v>2702464814</v>
      </c>
      <c r="B19702" s="1">
        <v>44306</v>
      </c>
      <c r="C19702" t="s">
        <v>92</v>
      </c>
      <c r="D19702" t="s">
        <v>3780</v>
      </c>
      <c r="F19702" t="s">
        <v>19</v>
      </c>
      <c r="G19702" t="s">
        <v>20</v>
      </c>
      <c r="H19702">
        <v>3</v>
      </c>
      <c r="I19702" t="s">
        <v>3781</v>
      </c>
      <c r="J19702" t="s">
        <v>95</v>
      </c>
      <c r="N19702">
        <v>2</v>
      </c>
      <c r="O19702" t="s">
        <v>2793</v>
      </c>
      <c r="P19702" t="s">
        <v>35</v>
      </c>
      <c r="Q19702" t="s">
        <v>25</v>
      </c>
    </row>
    <row r="19703" spans="1:17" x14ac:dyDescent="0.35">
      <c r="A19703">
        <v>2595612257</v>
      </c>
      <c r="B19703" s="1">
        <v>44306</v>
      </c>
      <c r="C19703" t="s">
        <v>17</v>
      </c>
      <c r="D19703" t="s">
        <v>17</v>
      </c>
      <c r="F19703" t="s">
        <v>19</v>
      </c>
      <c r="G19703" t="s">
        <v>28</v>
      </c>
      <c r="H19703">
        <v>9</v>
      </c>
      <c r="I19703" t="s">
        <v>3666</v>
      </c>
      <c r="J19703" t="s">
        <v>778</v>
      </c>
      <c r="N19703">
        <v>4</v>
      </c>
      <c r="O19703" t="s">
        <v>421</v>
      </c>
      <c r="P19703" t="s">
        <v>35</v>
      </c>
      <c r="Q19703" t="s">
        <v>25</v>
      </c>
    </row>
    <row r="19704" spans="1:17" x14ac:dyDescent="0.35">
      <c r="A19704">
        <v>2738679674</v>
      </c>
      <c r="B19704" s="1">
        <v>44306</v>
      </c>
      <c r="C19704" t="s">
        <v>103</v>
      </c>
      <c r="D19704" t="s">
        <v>103</v>
      </c>
      <c r="F19704" t="s">
        <v>19</v>
      </c>
      <c r="G19704" t="s">
        <v>797</v>
      </c>
      <c r="H19704">
        <v>12</v>
      </c>
      <c r="I19704" t="s">
        <v>18774</v>
      </c>
      <c r="J19704" t="s">
        <v>22</v>
      </c>
      <c r="N19704">
        <v>16</v>
      </c>
      <c r="O19704" t="s">
        <v>18775</v>
      </c>
      <c r="P19704" t="s">
        <v>56</v>
      </c>
      <c r="Q19704" t="s">
        <v>146</v>
      </c>
    </row>
    <row r="19705" spans="1:17" x14ac:dyDescent="0.35">
      <c r="A19705">
        <v>2693385532</v>
      </c>
      <c r="B19705" s="1">
        <v>44306</v>
      </c>
      <c r="C19705" t="s">
        <v>65</v>
      </c>
      <c r="D19705" t="s">
        <v>7524</v>
      </c>
      <c r="E19705" t="s">
        <v>7525</v>
      </c>
      <c r="F19705" t="s">
        <v>19</v>
      </c>
      <c r="G19705" t="s">
        <v>67</v>
      </c>
      <c r="H19705">
        <v>4</v>
      </c>
      <c r="I19705" t="s">
        <v>7526</v>
      </c>
      <c r="J19705" t="s">
        <v>22</v>
      </c>
      <c r="N19705">
        <v>1</v>
      </c>
      <c r="O19705" t="s">
        <v>7527</v>
      </c>
      <c r="P19705" t="s">
        <v>35</v>
      </c>
      <c r="Q19705" t="s">
        <v>43</v>
      </c>
    </row>
    <row r="19706" spans="1:17" x14ac:dyDescent="0.35">
      <c r="A19706">
        <v>2689899995</v>
      </c>
      <c r="B19706" s="1">
        <v>44306</v>
      </c>
      <c r="C19706" t="s">
        <v>44</v>
      </c>
      <c r="D19706" t="s">
        <v>45</v>
      </c>
      <c r="E19706" t="s">
        <v>304</v>
      </c>
      <c r="F19706" t="s">
        <v>46</v>
      </c>
      <c r="G19706" t="s">
        <v>28</v>
      </c>
      <c r="H19706">
        <v>6</v>
      </c>
      <c r="J19706" t="s">
        <v>312</v>
      </c>
      <c r="O19706" t="s">
        <v>49</v>
      </c>
      <c r="P19706" t="s">
        <v>50</v>
      </c>
      <c r="Q19706" t="s">
        <v>25</v>
      </c>
    </row>
    <row r="19707" spans="1:17" x14ac:dyDescent="0.35">
      <c r="A19707">
        <v>2681048444</v>
      </c>
      <c r="B19707" s="1">
        <v>44306</v>
      </c>
      <c r="C19707" t="s">
        <v>229</v>
      </c>
      <c r="D19707" t="s">
        <v>6863</v>
      </c>
      <c r="F19707" t="s">
        <v>19</v>
      </c>
      <c r="G19707" t="s">
        <v>67</v>
      </c>
      <c r="H19707">
        <v>5</v>
      </c>
      <c r="I19707" t="s">
        <v>160</v>
      </c>
      <c r="J19707" t="s">
        <v>54</v>
      </c>
      <c r="N19707">
        <v>4</v>
      </c>
      <c r="O19707" t="s">
        <v>5435</v>
      </c>
      <c r="P19707" t="s">
        <v>5436</v>
      </c>
      <c r="Q19707" t="s">
        <v>43</v>
      </c>
    </row>
    <row r="19708" spans="1:17" x14ac:dyDescent="0.35">
      <c r="A19708">
        <v>2631353062</v>
      </c>
      <c r="B19708" s="1">
        <v>44306</v>
      </c>
      <c r="C19708" t="s">
        <v>92</v>
      </c>
      <c r="D19708" t="s">
        <v>12995</v>
      </c>
      <c r="F19708" t="s">
        <v>19</v>
      </c>
      <c r="G19708" t="s">
        <v>67</v>
      </c>
      <c r="H19708">
        <v>4</v>
      </c>
      <c r="I19708" t="s">
        <v>4102</v>
      </c>
      <c r="J19708" t="s">
        <v>1459</v>
      </c>
      <c r="N19708">
        <v>2</v>
      </c>
      <c r="O19708" t="s">
        <v>96</v>
      </c>
      <c r="P19708" t="s">
        <v>35</v>
      </c>
      <c r="Q19708" t="s">
        <v>25</v>
      </c>
    </row>
    <row r="19709" spans="1:17" x14ac:dyDescent="0.35">
      <c r="A19709">
        <v>2690940810</v>
      </c>
      <c r="B19709" s="1">
        <v>44306</v>
      </c>
      <c r="C19709" t="s">
        <v>97</v>
      </c>
      <c r="D19709" t="s">
        <v>97</v>
      </c>
      <c r="E19709" t="s">
        <v>119</v>
      </c>
      <c r="F19709" t="s">
        <v>46</v>
      </c>
      <c r="G19709" t="s">
        <v>28</v>
      </c>
      <c r="H19709">
        <v>4</v>
      </c>
      <c r="J19709" t="s">
        <v>2454</v>
      </c>
      <c r="O19709" t="s">
        <v>49</v>
      </c>
      <c r="P19709" t="s">
        <v>50</v>
      </c>
      <c r="Q19709" t="s">
        <v>25</v>
      </c>
    </row>
    <row r="19710" spans="1:17" x14ac:dyDescent="0.35">
      <c r="A19710">
        <v>2678719317</v>
      </c>
      <c r="B19710" s="1">
        <v>44306</v>
      </c>
      <c r="C19710" t="s">
        <v>65</v>
      </c>
      <c r="D19710" t="s">
        <v>323</v>
      </c>
      <c r="F19710" t="s">
        <v>19</v>
      </c>
      <c r="G19710" t="s">
        <v>28</v>
      </c>
      <c r="H19710">
        <v>6</v>
      </c>
      <c r="I19710" t="s">
        <v>2942</v>
      </c>
      <c r="J19710" t="s">
        <v>295</v>
      </c>
      <c r="N19710">
        <v>2</v>
      </c>
      <c r="O19710" t="s">
        <v>135</v>
      </c>
      <c r="P19710" t="s">
        <v>136</v>
      </c>
      <c r="Q19710" t="s">
        <v>75</v>
      </c>
    </row>
    <row r="19711" spans="1:17" x14ac:dyDescent="0.35">
      <c r="A19711">
        <v>2726628087</v>
      </c>
      <c r="B19711" s="1">
        <v>44307</v>
      </c>
      <c r="C19711" t="s">
        <v>288</v>
      </c>
      <c r="D19711" t="s">
        <v>288</v>
      </c>
      <c r="F19711" t="s">
        <v>19</v>
      </c>
      <c r="G19711" t="s">
        <v>28</v>
      </c>
      <c r="H19711">
        <v>8</v>
      </c>
      <c r="I19711" t="s">
        <v>6533</v>
      </c>
      <c r="J19711" t="s">
        <v>140</v>
      </c>
      <c r="N19711">
        <v>3</v>
      </c>
      <c r="O19711" t="s">
        <v>6534</v>
      </c>
      <c r="P19711" t="s">
        <v>806</v>
      </c>
      <c r="Q19711" t="s">
        <v>146</v>
      </c>
    </row>
    <row r="19712" spans="1:17" x14ac:dyDescent="0.35">
      <c r="A19712">
        <v>2713339027</v>
      </c>
      <c r="B19712" s="1">
        <v>44307</v>
      </c>
      <c r="C19712" t="s">
        <v>36</v>
      </c>
      <c r="D19712" t="s">
        <v>617</v>
      </c>
      <c r="E19712" t="s">
        <v>618</v>
      </c>
      <c r="F19712" t="s">
        <v>19</v>
      </c>
      <c r="G19712" t="s">
        <v>67</v>
      </c>
      <c r="H19712">
        <v>4</v>
      </c>
      <c r="I19712" t="s">
        <v>341</v>
      </c>
      <c r="J19712" t="s">
        <v>73</v>
      </c>
      <c r="O19712" t="s">
        <v>70</v>
      </c>
      <c r="P19712" t="s">
        <v>56</v>
      </c>
      <c r="Q19712" t="s">
        <v>25</v>
      </c>
    </row>
    <row r="19713" spans="1:17" x14ac:dyDescent="0.35">
      <c r="A19713">
        <v>2589581469</v>
      </c>
      <c r="B19713" s="1">
        <v>44307</v>
      </c>
      <c r="C19713" t="s">
        <v>17</v>
      </c>
      <c r="D19713" t="s">
        <v>17</v>
      </c>
      <c r="E19713" t="s">
        <v>82</v>
      </c>
      <c r="F19713" t="s">
        <v>19</v>
      </c>
      <c r="G19713" t="s">
        <v>20</v>
      </c>
      <c r="H19713">
        <v>0</v>
      </c>
      <c r="I19713" t="s">
        <v>83</v>
      </c>
      <c r="J19713" t="s">
        <v>40</v>
      </c>
      <c r="N19713">
        <v>1</v>
      </c>
      <c r="O19713" t="s">
        <v>85</v>
      </c>
      <c r="P19713" t="s">
        <v>35</v>
      </c>
      <c r="Q19713" t="s">
        <v>25</v>
      </c>
    </row>
    <row r="19714" spans="1:17" x14ac:dyDescent="0.35">
      <c r="A19714">
        <v>2683584438</v>
      </c>
      <c r="B19714" s="1">
        <v>44307</v>
      </c>
      <c r="C19714" t="s">
        <v>97</v>
      </c>
      <c r="D19714" t="s">
        <v>97</v>
      </c>
      <c r="E19714" t="s">
        <v>119</v>
      </c>
      <c r="F19714" t="s">
        <v>46</v>
      </c>
      <c r="G19714" t="s">
        <v>28</v>
      </c>
      <c r="H19714">
        <v>3</v>
      </c>
      <c r="J19714" t="s">
        <v>1607</v>
      </c>
      <c r="O19714" t="s">
        <v>49</v>
      </c>
      <c r="P19714" t="s">
        <v>50</v>
      </c>
      <c r="Q19714" t="s">
        <v>25</v>
      </c>
    </row>
    <row r="19715" spans="1:17" x14ac:dyDescent="0.35">
      <c r="A19715">
        <v>2533508919</v>
      </c>
      <c r="B19715" s="1">
        <v>44307</v>
      </c>
      <c r="C19715" t="s">
        <v>440</v>
      </c>
      <c r="D19715" t="s">
        <v>18776</v>
      </c>
      <c r="F19715" t="s">
        <v>19</v>
      </c>
      <c r="G19715" t="s">
        <v>67</v>
      </c>
      <c r="H19715">
        <v>2</v>
      </c>
      <c r="I19715" t="s">
        <v>18777</v>
      </c>
      <c r="J19715" t="s">
        <v>22</v>
      </c>
      <c r="N19715">
        <v>24</v>
      </c>
      <c r="O19715" t="s">
        <v>1947</v>
      </c>
      <c r="P19715" t="s">
        <v>56</v>
      </c>
      <c r="Q19715" t="s">
        <v>25</v>
      </c>
    </row>
    <row r="19716" spans="1:17" x14ac:dyDescent="0.35">
      <c r="A19716">
        <v>2686560612</v>
      </c>
      <c r="B19716" s="1">
        <v>44307</v>
      </c>
      <c r="C19716" t="s">
        <v>17</v>
      </c>
      <c r="D19716" t="s">
        <v>471</v>
      </c>
      <c r="F19716" t="s">
        <v>19</v>
      </c>
      <c r="G19716" t="s">
        <v>28</v>
      </c>
      <c r="H19716">
        <v>3</v>
      </c>
      <c r="I19716" t="s">
        <v>18778</v>
      </c>
      <c r="J19716" t="s">
        <v>22</v>
      </c>
      <c r="N19716">
        <v>1</v>
      </c>
      <c r="O19716" t="s">
        <v>1919</v>
      </c>
      <c r="P19716" t="s">
        <v>136</v>
      </c>
      <c r="Q19716" t="s">
        <v>57</v>
      </c>
    </row>
    <row r="19717" spans="1:17" x14ac:dyDescent="0.35">
      <c r="A19717">
        <v>2687276184</v>
      </c>
      <c r="B19717" s="1">
        <v>44307</v>
      </c>
      <c r="C19717" t="s">
        <v>17</v>
      </c>
      <c r="D19717" t="s">
        <v>129</v>
      </c>
      <c r="F19717" t="s">
        <v>19</v>
      </c>
      <c r="G19717" t="s">
        <v>28</v>
      </c>
      <c r="H19717">
        <v>6</v>
      </c>
      <c r="I19717" t="s">
        <v>18271</v>
      </c>
      <c r="J19717" t="s">
        <v>597</v>
      </c>
      <c r="O19717" t="s">
        <v>135</v>
      </c>
      <c r="P19717" t="s">
        <v>136</v>
      </c>
      <c r="Q19717" t="s">
        <v>75</v>
      </c>
    </row>
    <row r="19718" spans="1:17" x14ac:dyDescent="0.35">
      <c r="A19718">
        <v>2532255162</v>
      </c>
      <c r="B19718" s="1">
        <v>44307</v>
      </c>
      <c r="C19718" t="s">
        <v>17</v>
      </c>
      <c r="D19718" t="s">
        <v>471</v>
      </c>
      <c r="F19718" t="s">
        <v>19</v>
      </c>
      <c r="G19718" t="s">
        <v>67</v>
      </c>
      <c r="H19718">
        <v>3</v>
      </c>
      <c r="I19718" t="s">
        <v>719</v>
      </c>
      <c r="J19718" t="s">
        <v>221</v>
      </c>
      <c r="N19718">
        <v>3</v>
      </c>
      <c r="O19718" t="s">
        <v>1891</v>
      </c>
      <c r="P19718" t="s">
        <v>1892</v>
      </c>
      <c r="Q19718" t="s">
        <v>75</v>
      </c>
    </row>
    <row r="19719" spans="1:17" x14ac:dyDescent="0.35">
      <c r="A19719">
        <v>2631558448</v>
      </c>
      <c r="B19719" s="1">
        <v>44307</v>
      </c>
      <c r="C19719" t="s">
        <v>17</v>
      </c>
      <c r="D19719" t="s">
        <v>471</v>
      </c>
      <c r="E19719" t="s">
        <v>1322</v>
      </c>
      <c r="F19719" t="s">
        <v>19</v>
      </c>
      <c r="G19719" t="s">
        <v>28</v>
      </c>
      <c r="H19719">
        <v>6</v>
      </c>
      <c r="I19719" t="s">
        <v>18779</v>
      </c>
      <c r="J19719" t="s">
        <v>2186</v>
      </c>
      <c r="O19719" t="s">
        <v>1324</v>
      </c>
      <c r="P19719" t="s">
        <v>24</v>
      </c>
      <c r="Q19719" t="s">
        <v>43</v>
      </c>
    </row>
    <row r="19720" spans="1:17" x14ac:dyDescent="0.35">
      <c r="A19720">
        <v>2701995925</v>
      </c>
      <c r="B19720" s="1">
        <v>44307</v>
      </c>
      <c r="C19720" t="s">
        <v>44</v>
      </c>
      <c r="D19720" t="s">
        <v>45</v>
      </c>
      <c r="E19720" t="s">
        <v>304</v>
      </c>
      <c r="F19720" t="s">
        <v>46</v>
      </c>
      <c r="G19720" t="s">
        <v>28</v>
      </c>
      <c r="H19720">
        <v>4</v>
      </c>
      <c r="J19720" t="s">
        <v>3272</v>
      </c>
      <c r="O19720" t="s">
        <v>49</v>
      </c>
      <c r="P19720" t="s">
        <v>50</v>
      </c>
      <c r="Q19720" t="s">
        <v>25</v>
      </c>
    </row>
    <row r="19721" spans="1:17" x14ac:dyDescent="0.35">
      <c r="A19721">
        <v>2742554789</v>
      </c>
      <c r="B19721" s="1">
        <v>44307</v>
      </c>
      <c r="C19721" t="s">
        <v>1073</v>
      </c>
      <c r="D19721" t="s">
        <v>2191</v>
      </c>
      <c r="F19721" t="s">
        <v>19</v>
      </c>
      <c r="G19721" t="s">
        <v>67</v>
      </c>
      <c r="H19721">
        <v>4</v>
      </c>
      <c r="I19721" t="s">
        <v>6417</v>
      </c>
      <c r="J19721" t="s">
        <v>597</v>
      </c>
      <c r="N19721">
        <v>1</v>
      </c>
      <c r="O19721" t="s">
        <v>2023</v>
      </c>
      <c r="P19721" t="s">
        <v>50</v>
      </c>
      <c r="Q19721" t="s">
        <v>25</v>
      </c>
    </row>
    <row r="19722" spans="1:17" x14ac:dyDescent="0.35">
      <c r="A19722">
        <v>2646779494</v>
      </c>
      <c r="B19722" s="1">
        <v>44307</v>
      </c>
      <c r="C19722" t="s">
        <v>26</v>
      </c>
      <c r="D19722" t="s">
        <v>71</v>
      </c>
      <c r="F19722" t="s">
        <v>19</v>
      </c>
      <c r="G19722" t="s">
        <v>28</v>
      </c>
      <c r="H19722">
        <v>6</v>
      </c>
      <c r="I19722" t="s">
        <v>3299</v>
      </c>
      <c r="J19722" t="s">
        <v>140</v>
      </c>
      <c r="N19722">
        <v>12</v>
      </c>
      <c r="O19722" t="s">
        <v>3300</v>
      </c>
      <c r="P19722" t="s">
        <v>50</v>
      </c>
      <c r="Q19722" t="s">
        <v>75</v>
      </c>
    </row>
    <row r="19723" spans="1:17" x14ac:dyDescent="0.35">
      <c r="A19723">
        <v>2425963630</v>
      </c>
      <c r="B19723" s="1">
        <v>44307</v>
      </c>
      <c r="C19723" t="s">
        <v>26</v>
      </c>
      <c r="D19723" t="s">
        <v>3579</v>
      </c>
      <c r="E19723" t="s">
        <v>52</v>
      </c>
      <c r="F19723" t="s">
        <v>19</v>
      </c>
      <c r="G19723" t="s">
        <v>67</v>
      </c>
      <c r="H19723">
        <v>5</v>
      </c>
      <c r="I19723" t="s">
        <v>18780</v>
      </c>
      <c r="J19723" t="s">
        <v>6244</v>
      </c>
      <c r="N19723">
        <v>12</v>
      </c>
      <c r="O19723" t="s">
        <v>2001</v>
      </c>
      <c r="P19723" t="s">
        <v>685</v>
      </c>
      <c r="Q19723" t="s">
        <v>43</v>
      </c>
    </row>
    <row r="19724" spans="1:17" x14ac:dyDescent="0.35">
      <c r="A19724">
        <v>2469459733</v>
      </c>
      <c r="B19724" s="1">
        <v>44307</v>
      </c>
      <c r="C19724" t="s">
        <v>26</v>
      </c>
      <c r="D19724" t="s">
        <v>18781</v>
      </c>
      <c r="E19724" t="s">
        <v>52</v>
      </c>
      <c r="F19724" t="s">
        <v>19</v>
      </c>
      <c r="G19724" t="s">
        <v>28</v>
      </c>
      <c r="H19724">
        <v>2</v>
      </c>
      <c r="I19724" t="s">
        <v>18782</v>
      </c>
      <c r="J19724" t="s">
        <v>22</v>
      </c>
      <c r="N19724">
        <v>26</v>
      </c>
      <c r="O19724" t="s">
        <v>18783</v>
      </c>
      <c r="P19724" t="s">
        <v>136</v>
      </c>
      <c r="Q19724" t="s">
        <v>75</v>
      </c>
    </row>
    <row r="19725" spans="1:17" x14ac:dyDescent="0.35">
      <c r="A19725">
        <v>2714219476</v>
      </c>
      <c r="B19725" s="1">
        <v>44307</v>
      </c>
      <c r="C19725" t="s">
        <v>17</v>
      </c>
      <c r="D19725" t="s">
        <v>17</v>
      </c>
      <c r="E19725" t="s">
        <v>14631</v>
      </c>
      <c r="F19725" t="s">
        <v>19</v>
      </c>
      <c r="G19725" t="s">
        <v>67</v>
      </c>
      <c r="H19725">
        <v>3</v>
      </c>
      <c r="I19725" t="s">
        <v>14632</v>
      </c>
      <c r="J19725" t="s">
        <v>789</v>
      </c>
      <c r="O19725" t="s">
        <v>165</v>
      </c>
      <c r="P19725" t="s">
        <v>166</v>
      </c>
      <c r="Q19725" t="s">
        <v>111</v>
      </c>
    </row>
    <row r="19726" spans="1:17" x14ac:dyDescent="0.35">
      <c r="A19726">
        <v>2554025072</v>
      </c>
      <c r="B19726" s="1">
        <v>44308</v>
      </c>
      <c r="C19726" t="s">
        <v>86</v>
      </c>
      <c r="D19726" t="s">
        <v>412</v>
      </c>
      <c r="F19726" t="s">
        <v>19</v>
      </c>
      <c r="G19726" t="s">
        <v>67</v>
      </c>
      <c r="H19726">
        <v>4</v>
      </c>
      <c r="I19726" t="s">
        <v>856</v>
      </c>
      <c r="J19726" t="s">
        <v>898</v>
      </c>
      <c r="N19726">
        <v>3</v>
      </c>
      <c r="O19726" t="s">
        <v>85</v>
      </c>
      <c r="P19726" t="s">
        <v>35</v>
      </c>
      <c r="Q19726" t="s">
        <v>25</v>
      </c>
    </row>
    <row r="19727" spans="1:17" x14ac:dyDescent="0.35">
      <c r="A19727">
        <v>2717161268</v>
      </c>
      <c r="B19727" s="1">
        <v>44308</v>
      </c>
      <c r="C19727" t="s">
        <v>17</v>
      </c>
      <c r="D19727" t="s">
        <v>1681</v>
      </c>
      <c r="F19727" t="s">
        <v>19</v>
      </c>
      <c r="G19727" t="s">
        <v>20</v>
      </c>
      <c r="H19727">
        <v>2</v>
      </c>
      <c r="I19727" t="s">
        <v>2311</v>
      </c>
      <c r="J19727" t="s">
        <v>127</v>
      </c>
      <c r="N19727">
        <v>11</v>
      </c>
      <c r="O19727" t="s">
        <v>1385</v>
      </c>
      <c r="P19727" t="s">
        <v>35</v>
      </c>
      <c r="Q19727" t="s">
        <v>25</v>
      </c>
    </row>
    <row r="19728" spans="1:17" x14ac:dyDescent="0.35">
      <c r="A19728">
        <v>2749230318</v>
      </c>
      <c r="B19728" s="1">
        <v>44308</v>
      </c>
      <c r="C19728" t="s">
        <v>17</v>
      </c>
      <c r="D19728" t="s">
        <v>12446</v>
      </c>
      <c r="F19728" t="s">
        <v>19</v>
      </c>
      <c r="G19728" t="s">
        <v>20</v>
      </c>
      <c r="H19728">
        <v>2</v>
      </c>
      <c r="I19728" t="s">
        <v>12447</v>
      </c>
      <c r="J19728" t="s">
        <v>1969</v>
      </c>
      <c r="N19728">
        <v>59</v>
      </c>
      <c r="O19728" t="s">
        <v>1970</v>
      </c>
      <c r="P19728" t="s">
        <v>292</v>
      </c>
      <c r="Q19728" t="s">
        <v>25</v>
      </c>
    </row>
    <row r="19729" spans="1:17" x14ac:dyDescent="0.35">
      <c r="A19729">
        <v>2691427430</v>
      </c>
      <c r="B19729" s="1">
        <v>44308</v>
      </c>
      <c r="C19729" t="s">
        <v>881</v>
      </c>
      <c r="D19729" t="s">
        <v>996</v>
      </c>
      <c r="F19729" t="s">
        <v>19</v>
      </c>
      <c r="G19729" t="s">
        <v>28</v>
      </c>
      <c r="H19729">
        <v>9</v>
      </c>
      <c r="I19729" t="s">
        <v>997</v>
      </c>
      <c r="J19729" t="s">
        <v>738</v>
      </c>
      <c r="O19729" t="s">
        <v>998</v>
      </c>
      <c r="P19729" t="s">
        <v>56</v>
      </c>
      <c r="Q19729" t="s">
        <v>25</v>
      </c>
    </row>
    <row r="19730" spans="1:17" x14ac:dyDescent="0.35">
      <c r="A19730">
        <v>2690941107</v>
      </c>
      <c r="B19730" s="1">
        <v>44308</v>
      </c>
      <c r="C19730" t="s">
        <v>97</v>
      </c>
      <c r="D19730" t="s">
        <v>97</v>
      </c>
      <c r="E19730" t="s">
        <v>119</v>
      </c>
      <c r="F19730" t="s">
        <v>46</v>
      </c>
      <c r="G19730" t="s">
        <v>28</v>
      </c>
      <c r="H19730">
        <v>7</v>
      </c>
      <c r="J19730" t="s">
        <v>411</v>
      </c>
      <c r="O19730" t="s">
        <v>49</v>
      </c>
      <c r="P19730" t="s">
        <v>50</v>
      </c>
      <c r="Q19730" t="s">
        <v>25</v>
      </c>
    </row>
    <row r="19731" spans="1:17" x14ac:dyDescent="0.35">
      <c r="A19731">
        <v>2742511332</v>
      </c>
      <c r="B19731" s="1">
        <v>44308</v>
      </c>
      <c r="C19731" t="s">
        <v>86</v>
      </c>
      <c r="D19731" t="s">
        <v>86</v>
      </c>
      <c r="F19731" t="s">
        <v>46</v>
      </c>
      <c r="G19731" t="s">
        <v>28</v>
      </c>
      <c r="H19731">
        <v>5</v>
      </c>
      <c r="I19731" t="s">
        <v>101</v>
      </c>
      <c r="J19731" t="s">
        <v>228</v>
      </c>
      <c r="O19731" t="s">
        <v>49</v>
      </c>
      <c r="P19731" t="s">
        <v>50</v>
      </c>
      <c r="Q19731" t="s">
        <v>25</v>
      </c>
    </row>
    <row r="19732" spans="1:17" x14ac:dyDescent="0.35">
      <c r="A19732">
        <v>2713352824</v>
      </c>
      <c r="B19732" s="1">
        <v>44308</v>
      </c>
      <c r="C19732" t="s">
        <v>26</v>
      </c>
      <c r="D19732" t="s">
        <v>26</v>
      </c>
      <c r="F19732" t="s">
        <v>46</v>
      </c>
      <c r="G19732" t="s">
        <v>28</v>
      </c>
      <c r="H19732">
        <v>6</v>
      </c>
      <c r="I19732" t="s">
        <v>18784</v>
      </c>
      <c r="J19732" t="s">
        <v>2020</v>
      </c>
      <c r="K19732">
        <v>112000</v>
      </c>
      <c r="L19732">
        <v>220000</v>
      </c>
      <c r="M19732" t="s">
        <v>80</v>
      </c>
      <c r="N19732">
        <v>12</v>
      </c>
      <c r="O19732" t="s">
        <v>250</v>
      </c>
    </row>
    <row r="19733" spans="1:17" x14ac:dyDescent="0.35">
      <c r="A19733">
        <v>2696932677</v>
      </c>
      <c r="B19733" s="1">
        <v>44308</v>
      </c>
      <c r="C19733" t="s">
        <v>44</v>
      </c>
      <c r="D19733" t="s">
        <v>969</v>
      </c>
      <c r="F19733" t="s">
        <v>19</v>
      </c>
      <c r="G19733" t="s">
        <v>28</v>
      </c>
      <c r="H19733">
        <v>8</v>
      </c>
      <c r="I19733" t="s">
        <v>970</v>
      </c>
      <c r="J19733" t="s">
        <v>377</v>
      </c>
      <c r="N19733">
        <v>1</v>
      </c>
      <c r="O19733" t="s">
        <v>70</v>
      </c>
      <c r="P19733" t="s">
        <v>56</v>
      </c>
      <c r="Q19733" t="s">
        <v>25</v>
      </c>
    </row>
    <row r="19734" spans="1:17" x14ac:dyDescent="0.35">
      <c r="A19734">
        <v>2693776490</v>
      </c>
      <c r="B19734" s="1">
        <v>44308</v>
      </c>
      <c r="C19734" t="s">
        <v>26</v>
      </c>
      <c r="D19734" t="s">
        <v>71</v>
      </c>
      <c r="E19734" t="s">
        <v>19</v>
      </c>
      <c r="F19734" t="s">
        <v>46</v>
      </c>
      <c r="G19734" t="s">
        <v>28</v>
      </c>
      <c r="H19734">
        <v>8</v>
      </c>
      <c r="I19734" t="s">
        <v>153</v>
      </c>
      <c r="J19734" t="s">
        <v>1609</v>
      </c>
      <c r="O19734" t="s">
        <v>49</v>
      </c>
      <c r="P19734" t="s">
        <v>50</v>
      </c>
      <c r="Q19734" t="s">
        <v>25</v>
      </c>
    </row>
    <row r="19735" spans="1:17" x14ac:dyDescent="0.35">
      <c r="A19735">
        <v>2702427912</v>
      </c>
      <c r="B19735" s="1">
        <v>44308</v>
      </c>
      <c r="C19735" t="s">
        <v>17</v>
      </c>
      <c r="D19735" t="s">
        <v>18785</v>
      </c>
      <c r="F19735" t="s">
        <v>19</v>
      </c>
      <c r="G19735" t="s">
        <v>28</v>
      </c>
      <c r="H19735">
        <v>6</v>
      </c>
      <c r="I19735" t="s">
        <v>18786</v>
      </c>
      <c r="J19735" t="s">
        <v>2924</v>
      </c>
      <c r="O19735" t="s">
        <v>2105</v>
      </c>
      <c r="P19735" t="s">
        <v>35</v>
      </c>
      <c r="Q19735" t="s">
        <v>25</v>
      </c>
    </row>
    <row r="19736" spans="1:17" x14ac:dyDescent="0.35">
      <c r="A19736">
        <v>2650983827</v>
      </c>
      <c r="B19736" s="1">
        <v>44308</v>
      </c>
      <c r="C19736" t="s">
        <v>881</v>
      </c>
      <c r="D19736" t="s">
        <v>2472</v>
      </c>
      <c r="F19736" t="s">
        <v>19</v>
      </c>
      <c r="G19736" t="s">
        <v>67</v>
      </c>
      <c r="H19736">
        <v>4</v>
      </c>
      <c r="I19736" t="s">
        <v>16308</v>
      </c>
      <c r="J19736" t="s">
        <v>89</v>
      </c>
      <c r="N19736">
        <v>11</v>
      </c>
      <c r="O19736" t="s">
        <v>16309</v>
      </c>
      <c r="P19736" t="s">
        <v>35</v>
      </c>
      <c r="Q19736" t="s">
        <v>146</v>
      </c>
    </row>
    <row r="19737" spans="1:17" x14ac:dyDescent="0.35">
      <c r="A19737">
        <v>2701998807</v>
      </c>
      <c r="B19737" s="1">
        <v>44308</v>
      </c>
      <c r="C19737" t="s">
        <v>44</v>
      </c>
      <c r="D19737" t="s">
        <v>45</v>
      </c>
      <c r="E19737" t="s">
        <v>304</v>
      </c>
      <c r="F19737" t="s">
        <v>46</v>
      </c>
      <c r="G19737" t="s">
        <v>28</v>
      </c>
      <c r="H19737">
        <v>4</v>
      </c>
      <c r="J19737" t="s">
        <v>6176</v>
      </c>
      <c r="O19737" t="s">
        <v>49</v>
      </c>
      <c r="P19737" t="s">
        <v>50</v>
      </c>
      <c r="Q19737" t="s">
        <v>25</v>
      </c>
    </row>
    <row r="19738" spans="1:17" x14ac:dyDescent="0.35">
      <c r="A19738">
        <v>2744677293</v>
      </c>
      <c r="B19738" s="1">
        <v>44308</v>
      </c>
      <c r="C19738" t="s">
        <v>17</v>
      </c>
      <c r="D19738" t="s">
        <v>7900</v>
      </c>
      <c r="F19738" t="s">
        <v>19</v>
      </c>
      <c r="G19738" t="s">
        <v>20</v>
      </c>
      <c r="H19738">
        <v>1</v>
      </c>
      <c r="I19738" t="s">
        <v>7901</v>
      </c>
      <c r="J19738" t="s">
        <v>253</v>
      </c>
      <c r="N19738">
        <v>22</v>
      </c>
      <c r="O19738" t="s">
        <v>4338</v>
      </c>
      <c r="P19738" t="s">
        <v>136</v>
      </c>
      <c r="Q19738" t="s">
        <v>75</v>
      </c>
    </row>
    <row r="19739" spans="1:17" x14ac:dyDescent="0.35">
      <c r="A19739">
        <v>2711820003</v>
      </c>
      <c r="B19739" s="1">
        <v>44309</v>
      </c>
      <c r="C19739" t="s">
        <v>36</v>
      </c>
      <c r="D19739" t="s">
        <v>17839</v>
      </c>
      <c r="F19739" t="s">
        <v>19</v>
      </c>
      <c r="G19739" t="s">
        <v>67</v>
      </c>
      <c r="H19739">
        <v>3</v>
      </c>
      <c r="I19739" t="s">
        <v>2356</v>
      </c>
      <c r="J19739" t="s">
        <v>253</v>
      </c>
      <c r="N19739">
        <v>20</v>
      </c>
      <c r="O19739" t="s">
        <v>240</v>
      </c>
      <c r="P19739" t="s">
        <v>50</v>
      </c>
      <c r="Q19739" t="s">
        <v>25</v>
      </c>
    </row>
    <row r="19740" spans="1:17" x14ac:dyDescent="0.35">
      <c r="A19740">
        <v>2679876900</v>
      </c>
      <c r="B19740" s="1">
        <v>44309</v>
      </c>
      <c r="C19740" t="s">
        <v>189</v>
      </c>
      <c r="D19740" t="s">
        <v>189</v>
      </c>
      <c r="F19740" t="s">
        <v>19</v>
      </c>
      <c r="G19740" t="s">
        <v>20</v>
      </c>
      <c r="H19740">
        <v>3</v>
      </c>
      <c r="I19740" t="s">
        <v>18787</v>
      </c>
      <c r="J19740" t="s">
        <v>465</v>
      </c>
      <c r="K19740">
        <v>65000</v>
      </c>
      <c r="L19740">
        <v>85000</v>
      </c>
      <c r="M19740" t="s">
        <v>216</v>
      </c>
      <c r="N19740">
        <v>12</v>
      </c>
      <c r="O19740" t="s">
        <v>9410</v>
      </c>
      <c r="P19740" t="s">
        <v>50</v>
      </c>
      <c r="Q19740" t="s">
        <v>75</v>
      </c>
    </row>
    <row r="19741" spans="1:17" x14ac:dyDescent="0.35">
      <c r="A19741">
        <v>2687333651</v>
      </c>
      <c r="B19741" s="1">
        <v>44309</v>
      </c>
      <c r="C19741" t="s">
        <v>448</v>
      </c>
      <c r="D19741" t="s">
        <v>1185</v>
      </c>
      <c r="F19741" t="s">
        <v>19</v>
      </c>
      <c r="G19741" t="s">
        <v>28</v>
      </c>
      <c r="H19741">
        <v>7</v>
      </c>
      <c r="J19741" t="s">
        <v>22</v>
      </c>
      <c r="N19741">
        <v>24</v>
      </c>
      <c r="O19741" t="s">
        <v>8531</v>
      </c>
      <c r="P19741" t="s">
        <v>1514</v>
      </c>
      <c r="Q19741" t="s">
        <v>43</v>
      </c>
    </row>
    <row r="19742" spans="1:17" x14ac:dyDescent="0.35">
      <c r="A19742">
        <v>2737037512</v>
      </c>
      <c r="B19742" s="1">
        <v>44309</v>
      </c>
      <c r="C19742" t="s">
        <v>17</v>
      </c>
      <c r="D19742" t="s">
        <v>17</v>
      </c>
      <c r="F19742" t="s">
        <v>19</v>
      </c>
      <c r="G19742" t="s">
        <v>67</v>
      </c>
      <c r="H19742">
        <v>6</v>
      </c>
      <c r="I19742" t="s">
        <v>2161</v>
      </c>
      <c r="J19742" t="s">
        <v>5904</v>
      </c>
      <c r="O19742" t="s">
        <v>613</v>
      </c>
      <c r="P19742" t="s">
        <v>56</v>
      </c>
      <c r="Q19742" t="s">
        <v>146</v>
      </c>
    </row>
    <row r="19743" spans="1:17" x14ac:dyDescent="0.35">
      <c r="A19743">
        <v>2683591050</v>
      </c>
      <c r="B19743" s="1">
        <v>44309</v>
      </c>
      <c r="C19743" t="s">
        <v>97</v>
      </c>
      <c r="D19743" t="s">
        <v>97</v>
      </c>
      <c r="E19743" t="s">
        <v>119</v>
      </c>
      <c r="F19743" t="s">
        <v>46</v>
      </c>
      <c r="G19743" t="s">
        <v>28</v>
      </c>
      <c r="H19743">
        <v>5</v>
      </c>
      <c r="J19743" t="s">
        <v>435</v>
      </c>
      <c r="O19743" t="s">
        <v>49</v>
      </c>
      <c r="P19743" t="s">
        <v>50</v>
      </c>
      <c r="Q19743" t="s">
        <v>25</v>
      </c>
    </row>
    <row r="19744" spans="1:17" x14ac:dyDescent="0.35">
      <c r="A19744">
        <v>2702959715</v>
      </c>
      <c r="B19744" s="1">
        <v>44309</v>
      </c>
      <c r="C19744" t="s">
        <v>103</v>
      </c>
      <c r="D19744" t="s">
        <v>665</v>
      </c>
      <c r="E19744" t="s">
        <v>666</v>
      </c>
      <c r="F19744" t="s">
        <v>19</v>
      </c>
      <c r="G19744" t="s">
        <v>67</v>
      </c>
      <c r="H19744">
        <v>2</v>
      </c>
      <c r="I19744" t="s">
        <v>667</v>
      </c>
      <c r="J19744" t="s">
        <v>968</v>
      </c>
      <c r="O19744" t="s">
        <v>669</v>
      </c>
      <c r="P19744" t="s">
        <v>145</v>
      </c>
      <c r="Q19744" t="s">
        <v>25</v>
      </c>
    </row>
    <row r="19745" spans="1:17" x14ac:dyDescent="0.35">
      <c r="A19745">
        <v>2686387723</v>
      </c>
      <c r="B19745" s="1">
        <v>44309</v>
      </c>
      <c r="C19745" t="s">
        <v>103</v>
      </c>
      <c r="D19745" t="s">
        <v>103</v>
      </c>
      <c r="F19745" t="s">
        <v>19</v>
      </c>
      <c r="G19745" t="s">
        <v>67</v>
      </c>
      <c r="H19745">
        <v>4</v>
      </c>
      <c r="I19745" t="s">
        <v>5959</v>
      </c>
      <c r="J19745" t="s">
        <v>1477</v>
      </c>
      <c r="N19745">
        <v>3</v>
      </c>
      <c r="O19745" t="s">
        <v>13397</v>
      </c>
      <c r="P19745" t="s">
        <v>24</v>
      </c>
      <c r="Q19745" t="s">
        <v>182</v>
      </c>
    </row>
    <row r="19746" spans="1:17" x14ac:dyDescent="0.35">
      <c r="A19746">
        <v>2418217669</v>
      </c>
      <c r="B19746" s="1">
        <v>44309</v>
      </c>
      <c r="C19746" t="s">
        <v>17</v>
      </c>
      <c r="D19746" t="s">
        <v>17</v>
      </c>
      <c r="E19746" t="s">
        <v>186</v>
      </c>
      <c r="F19746" t="s">
        <v>19</v>
      </c>
      <c r="G19746" t="s">
        <v>20</v>
      </c>
      <c r="H19746">
        <v>3</v>
      </c>
      <c r="I19746" t="s">
        <v>187</v>
      </c>
      <c r="J19746" t="s">
        <v>831</v>
      </c>
      <c r="N19746">
        <v>9</v>
      </c>
      <c r="O19746" t="s">
        <v>85</v>
      </c>
      <c r="P19746" t="s">
        <v>35</v>
      </c>
      <c r="Q19746" t="s">
        <v>25</v>
      </c>
    </row>
    <row r="19747" spans="1:17" x14ac:dyDescent="0.35">
      <c r="A19747">
        <v>2719321904</v>
      </c>
      <c r="B19747" s="1">
        <v>44309</v>
      </c>
      <c r="C19747" t="s">
        <v>65</v>
      </c>
      <c r="D19747" t="s">
        <v>65</v>
      </c>
      <c r="F19747" t="s">
        <v>19</v>
      </c>
      <c r="G19747" t="s">
        <v>20</v>
      </c>
      <c r="H19747">
        <v>1</v>
      </c>
      <c r="I19747" t="s">
        <v>503</v>
      </c>
      <c r="J19747" t="s">
        <v>253</v>
      </c>
      <c r="N19747">
        <v>3</v>
      </c>
      <c r="O19747" t="s">
        <v>505</v>
      </c>
      <c r="P19747" t="s">
        <v>35</v>
      </c>
      <c r="Q19747" t="s">
        <v>146</v>
      </c>
    </row>
    <row r="19748" spans="1:17" x14ac:dyDescent="0.35">
      <c r="A19748">
        <v>2679370884</v>
      </c>
      <c r="B19748" s="1">
        <v>44309</v>
      </c>
      <c r="C19748" t="s">
        <v>76</v>
      </c>
      <c r="D19748" t="s">
        <v>76</v>
      </c>
      <c r="E19748" t="s">
        <v>14404</v>
      </c>
      <c r="F19748" t="s">
        <v>19</v>
      </c>
      <c r="G19748" t="s">
        <v>67</v>
      </c>
      <c r="H19748">
        <v>3</v>
      </c>
      <c r="I19748" t="s">
        <v>18788</v>
      </c>
      <c r="J19748" t="s">
        <v>253</v>
      </c>
      <c r="N19748">
        <v>37</v>
      </c>
      <c r="O19748" t="s">
        <v>18789</v>
      </c>
      <c r="P19748" t="s">
        <v>50</v>
      </c>
      <c r="Q19748" t="s">
        <v>146</v>
      </c>
    </row>
    <row r="19749" spans="1:17" x14ac:dyDescent="0.35">
      <c r="A19749">
        <v>2683656427</v>
      </c>
      <c r="B19749" s="1">
        <v>44309</v>
      </c>
      <c r="C19749" t="s">
        <v>26</v>
      </c>
      <c r="D19749" t="s">
        <v>1697</v>
      </c>
      <c r="F19749" t="s">
        <v>19</v>
      </c>
      <c r="G19749" t="s">
        <v>28</v>
      </c>
      <c r="H19749">
        <v>8</v>
      </c>
      <c r="I19749" t="s">
        <v>10798</v>
      </c>
      <c r="J19749" t="s">
        <v>89</v>
      </c>
      <c r="O19749" t="s">
        <v>9961</v>
      </c>
      <c r="P19749" t="s">
        <v>2876</v>
      </c>
      <c r="Q19749" t="s">
        <v>25</v>
      </c>
    </row>
    <row r="19750" spans="1:17" x14ac:dyDescent="0.35">
      <c r="A19750">
        <v>2725049829</v>
      </c>
      <c r="B19750" s="1">
        <v>44309</v>
      </c>
      <c r="C19750" t="s">
        <v>26</v>
      </c>
      <c r="D19750" t="s">
        <v>344</v>
      </c>
      <c r="F19750" t="s">
        <v>46</v>
      </c>
      <c r="G19750" t="s">
        <v>20</v>
      </c>
      <c r="H19750">
        <v>3</v>
      </c>
      <c r="I19750" t="s">
        <v>18790</v>
      </c>
      <c r="J19750" t="s">
        <v>18791</v>
      </c>
      <c r="O19750" t="s">
        <v>18792</v>
      </c>
    </row>
    <row r="19751" spans="1:17" x14ac:dyDescent="0.35">
      <c r="A19751">
        <v>2715999368</v>
      </c>
      <c r="B19751" s="1">
        <v>44309</v>
      </c>
      <c r="C19751" t="s">
        <v>288</v>
      </c>
      <c r="D19751" t="s">
        <v>288</v>
      </c>
      <c r="F19751" t="s">
        <v>19</v>
      </c>
      <c r="G19751" t="s">
        <v>20</v>
      </c>
      <c r="H19751">
        <v>3</v>
      </c>
      <c r="I19751" t="s">
        <v>18793</v>
      </c>
      <c r="J19751" t="s">
        <v>22</v>
      </c>
      <c r="N19751">
        <v>9</v>
      </c>
      <c r="O19751" t="s">
        <v>840</v>
      </c>
      <c r="P19751" t="s">
        <v>603</v>
      </c>
      <c r="Q19751" t="s">
        <v>173</v>
      </c>
    </row>
    <row r="19752" spans="1:17" x14ac:dyDescent="0.35">
      <c r="A19752">
        <v>2674781689</v>
      </c>
      <c r="B19752" s="1">
        <v>44309</v>
      </c>
      <c r="C19752" t="s">
        <v>881</v>
      </c>
      <c r="D19752" t="s">
        <v>18794</v>
      </c>
      <c r="F19752" t="s">
        <v>19</v>
      </c>
      <c r="G19752" t="s">
        <v>67</v>
      </c>
      <c r="H19752">
        <v>5</v>
      </c>
      <c r="I19752" t="s">
        <v>18795</v>
      </c>
      <c r="J19752" t="s">
        <v>552</v>
      </c>
      <c r="N19752">
        <v>57</v>
      </c>
      <c r="O19752" t="s">
        <v>18796</v>
      </c>
      <c r="P19752" t="s">
        <v>3346</v>
      </c>
      <c r="Q19752" t="s">
        <v>57</v>
      </c>
    </row>
    <row r="19753" spans="1:17" x14ac:dyDescent="0.35">
      <c r="A19753">
        <v>2700896460</v>
      </c>
      <c r="B19753" s="1">
        <v>44309</v>
      </c>
      <c r="C19753" t="s">
        <v>36</v>
      </c>
      <c r="D19753" t="s">
        <v>255</v>
      </c>
      <c r="F19753" t="s">
        <v>46</v>
      </c>
      <c r="G19753" t="s">
        <v>28</v>
      </c>
      <c r="H19753">
        <v>5</v>
      </c>
      <c r="I19753" t="s">
        <v>659</v>
      </c>
      <c r="J19753" t="s">
        <v>206</v>
      </c>
      <c r="N19753">
        <v>115</v>
      </c>
      <c r="O19753" t="s">
        <v>671</v>
      </c>
      <c r="P19753" t="s">
        <v>56</v>
      </c>
      <c r="Q19753" t="s">
        <v>25</v>
      </c>
    </row>
    <row r="19754" spans="1:17" x14ac:dyDescent="0.35">
      <c r="A19754">
        <v>2649789274</v>
      </c>
      <c r="B19754" s="1">
        <v>44310</v>
      </c>
      <c r="C19754" t="s">
        <v>58</v>
      </c>
      <c r="D19754" t="s">
        <v>58</v>
      </c>
      <c r="F19754" t="s">
        <v>19</v>
      </c>
      <c r="G19754" t="s">
        <v>67</v>
      </c>
      <c r="H19754">
        <v>4</v>
      </c>
      <c r="I19754" t="s">
        <v>18797</v>
      </c>
      <c r="J19754" t="s">
        <v>1477</v>
      </c>
      <c r="N19754">
        <v>12</v>
      </c>
      <c r="O19754" t="s">
        <v>11393</v>
      </c>
      <c r="P19754" t="s">
        <v>50</v>
      </c>
      <c r="Q19754" t="s">
        <v>25</v>
      </c>
    </row>
    <row r="19755" spans="1:17" x14ac:dyDescent="0.35">
      <c r="A19755">
        <v>2693783181</v>
      </c>
      <c r="B19755" s="1">
        <v>44310</v>
      </c>
      <c r="C19755" t="s">
        <v>26</v>
      </c>
      <c r="D19755" t="s">
        <v>71</v>
      </c>
      <c r="E19755" t="s">
        <v>19</v>
      </c>
      <c r="F19755" t="s">
        <v>46</v>
      </c>
      <c r="G19755" t="s">
        <v>28</v>
      </c>
      <c r="H19755">
        <v>3</v>
      </c>
      <c r="I19755" t="s">
        <v>153</v>
      </c>
      <c r="J19755" t="s">
        <v>5251</v>
      </c>
      <c r="O19755" t="s">
        <v>49</v>
      </c>
      <c r="P19755" t="s">
        <v>50</v>
      </c>
      <c r="Q19755" t="s">
        <v>25</v>
      </c>
    </row>
    <row r="19756" spans="1:17" x14ac:dyDescent="0.35">
      <c r="A19756">
        <v>2724861413</v>
      </c>
      <c r="B19756" s="1">
        <v>44310</v>
      </c>
      <c r="C19756" t="s">
        <v>65</v>
      </c>
      <c r="D19756" t="s">
        <v>65</v>
      </c>
      <c r="F19756" t="s">
        <v>19</v>
      </c>
      <c r="G19756" t="s">
        <v>28</v>
      </c>
      <c r="H19756">
        <v>4</v>
      </c>
      <c r="I19756" t="s">
        <v>1512</v>
      </c>
      <c r="J19756" t="s">
        <v>109</v>
      </c>
      <c r="N19756">
        <v>118</v>
      </c>
      <c r="O19756" t="s">
        <v>2160</v>
      </c>
      <c r="P19756" t="s">
        <v>35</v>
      </c>
      <c r="Q19756" t="s">
        <v>25</v>
      </c>
    </row>
    <row r="19757" spans="1:17" x14ac:dyDescent="0.35">
      <c r="A19757">
        <v>2675024727</v>
      </c>
      <c r="B19757" s="1">
        <v>44310</v>
      </c>
      <c r="C19757" t="s">
        <v>26</v>
      </c>
      <c r="D19757" t="s">
        <v>26</v>
      </c>
      <c r="F19757" t="s">
        <v>19</v>
      </c>
      <c r="G19757" t="s">
        <v>28</v>
      </c>
      <c r="H19757">
        <v>3</v>
      </c>
      <c r="I19757" t="s">
        <v>3143</v>
      </c>
      <c r="J19757" t="s">
        <v>89</v>
      </c>
      <c r="N19757">
        <v>3</v>
      </c>
      <c r="O19757" t="s">
        <v>349</v>
      </c>
      <c r="P19757" t="s">
        <v>24</v>
      </c>
      <c r="Q19757" t="s">
        <v>25</v>
      </c>
    </row>
    <row r="19758" spans="1:17" x14ac:dyDescent="0.35">
      <c r="A19758">
        <v>2737766182</v>
      </c>
      <c r="B19758" s="1">
        <v>44310</v>
      </c>
      <c r="C19758" t="s">
        <v>17</v>
      </c>
      <c r="D19758" t="s">
        <v>17</v>
      </c>
      <c r="F19758" t="s">
        <v>19</v>
      </c>
      <c r="G19758" t="s">
        <v>28</v>
      </c>
      <c r="H19758">
        <v>5</v>
      </c>
      <c r="I19758" t="s">
        <v>18798</v>
      </c>
      <c r="J19758" t="s">
        <v>382</v>
      </c>
      <c r="N19758">
        <v>5</v>
      </c>
      <c r="O19758" t="s">
        <v>18799</v>
      </c>
      <c r="P19758" t="s">
        <v>405</v>
      </c>
      <c r="Q19758" t="s">
        <v>25</v>
      </c>
    </row>
    <row r="19759" spans="1:17" x14ac:dyDescent="0.35">
      <c r="A19759">
        <v>2697600773</v>
      </c>
      <c r="B19759" s="1">
        <v>44310</v>
      </c>
      <c r="C19759" t="s">
        <v>17</v>
      </c>
      <c r="D19759" t="s">
        <v>17</v>
      </c>
      <c r="E19759" t="s">
        <v>18800</v>
      </c>
      <c r="F19759" t="s">
        <v>19</v>
      </c>
      <c r="G19759" t="s">
        <v>67</v>
      </c>
      <c r="H19759">
        <v>4</v>
      </c>
      <c r="I19759" t="s">
        <v>18801</v>
      </c>
      <c r="J19759" t="s">
        <v>582</v>
      </c>
      <c r="N19759">
        <v>1</v>
      </c>
      <c r="O19759" t="s">
        <v>3613</v>
      </c>
      <c r="P19759" t="s">
        <v>35</v>
      </c>
      <c r="Q19759" t="s">
        <v>146</v>
      </c>
    </row>
    <row r="19760" spans="1:17" x14ac:dyDescent="0.35">
      <c r="A19760">
        <v>2692198216</v>
      </c>
      <c r="B19760" s="1">
        <v>44310</v>
      </c>
      <c r="C19760" t="s">
        <v>92</v>
      </c>
      <c r="D19760" t="s">
        <v>18802</v>
      </c>
      <c r="F19760" t="s">
        <v>19</v>
      </c>
      <c r="G19760" t="s">
        <v>20</v>
      </c>
      <c r="H19760">
        <v>1</v>
      </c>
      <c r="I19760" t="s">
        <v>18803</v>
      </c>
      <c r="J19760" t="s">
        <v>18804</v>
      </c>
      <c r="N19760">
        <v>15</v>
      </c>
      <c r="O19760" t="s">
        <v>428</v>
      </c>
      <c r="P19760" t="s">
        <v>429</v>
      </c>
      <c r="Q19760" t="s">
        <v>43</v>
      </c>
    </row>
    <row r="19761" spans="1:17" x14ac:dyDescent="0.35">
      <c r="A19761">
        <v>2643902783</v>
      </c>
      <c r="B19761" s="1">
        <v>44310</v>
      </c>
      <c r="C19761" t="s">
        <v>189</v>
      </c>
      <c r="D19761" t="s">
        <v>18805</v>
      </c>
      <c r="F19761" t="s">
        <v>19</v>
      </c>
      <c r="G19761" t="s">
        <v>28</v>
      </c>
      <c r="H19761">
        <v>2</v>
      </c>
      <c r="I19761" t="s">
        <v>249</v>
      </c>
      <c r="J19761" t="s">
        <v>571</v>
      </c>
      <c r="N19761">
        <v>5</v>
      </c>
      <c r="O19761" t="s">
        <v>7440</v>
      </c>
      <c r="P19761" t="s">
        <v>50</v>
      </c>
      <c r="Q19761" t="s">
        <v>111</v>
      </c>
    </row>
    <row r="19762" spans="1:17" x14ac:dyDescent="0.35">
      <c r="A19762">
        <v>2696541486</v>
      </c>
      <c r="B19762" s="1">
        <v>44310</v>
      </c>
      <c r="C19762" t="s">
        <v>208</v>
      </c>
      <c r="D19762" t="s">
        <v>567</v>
      </c>
      <c r="E19762" t="s">
        <v>2136</v>
      </c>
      <c r="F19762" t="s">
        <v>19</v>
      </c>
      <c r="G19762" t="s">
        <v>67</v>
      </c>
      <c r="H19762">
        <v>3</v>
      </c>
      <c r="J19762" t="s">
        <v>22</v>
      </c>
      <c r="N19762">
        <v>12</v>
      </c>
      <c r="O19762" t="s">
        <v>2137</v>
      </c>
      <c r="P19762" t="s">
        <v>2138</v>
      </c>
      <c r="Q19762" t="s">
        <v>173</v>
      </c>
    </row>
    <row r="19763" spans="1:17" x14ac:dyDescent="0.35">
      <c r="A19763">
        <v>2726984765</v>
      </c>
      <c r="B19763" s="1">
        <v>44310</v>
      </c>
      <c r="C19763" t="s">
        <v>17</v>
      </c>
      <c r="D19763" t="s">
        <v>1805</v>
      </c>
      <c r="F19763" t="s">
        <v>19</v>
      </c>
      <c r="G19763" t="s">
        <v>67</v>
      </c>
      <c r="H19763">
        <v>2</v>
      </c>
      <c r="I19763" t="s">
        <v>18806</v>
      </c>
      <c r="J19763" t="s">
        <v>22</v>
      </c>
      <c r="N19763">
        <v>9</v>
      </c>
      <c r="O19763" t="s">
        <v>11196</v>
      </c>
      <c r="P19763" t="s">
        <v>1714</v>
      </c>
      <c r="Q19763" t="s">
        <v>57</v>
      </c>
    </row>
    <row r="19764" spans="1:17" x14ac:dyDescent="0.35">
      <c r="A19764">
        <v>2534702065</v>
      </c>
      <c r="B19764" s="1">
        <v>44310</v>
      </c>
      <c r="C19764" t="s">
        <v>17</v>
      </c>
      <c r="D19764" t="s">
        <v>15821</v>
      </c>
      <c r="F19764" t="s">
        <v>19</v>
      </c>
      <c r="G19764" t="s">
        <v>20</v>
      </c>
      <c r="H19764">
        <v>2</v>
      </c>
      <c r="I19764" t="s">
        <v>18807</v>
      </c>
      <c r="J19764" t="s">
        <v>1494</v>
      </c>
      <c r="N19764">
        <v>60</v>
      </c>
      <c r="O19764" t="s">
        <v>3530</v>
      </c>
      <c r="P19764" t="s">
        <v>50</v>
      </c>
      <c r="Q19764" t="s">
        <v>75</v>
      </c>
    </row>
    <row r="19765" spans="1:17" x14ac:dyDescent="0.35">
      <c r="A19765">
        <v>2710362686</v>
      </c>
      <c r="B19765" s="1">
        <v>44310</v>
      </c>
      <c r="C19765" t="s">
        <v>36</v>
      </c>
      <c r="D19765" t="s">
        <v>18808</v>
      </c>
      <c r="F19765" t="s">
        <v>46</v>
      </c>
      <c r="G19765" t="s">
        <v>28</v>
      </c>
      <c r="H19765">
        <v>8</v>
      </c>
      <c r="J19765" t="s">
        <v>435</v>
      </c>
      <c r="N19765">
        <v>3</v>
      </c>
      <c r="O19765" t="s">
        <v>2446</v>
      </c>
      <c r="P19765" t="s">
        <v>136</v>
      </c>
      <c r="Q19765" t="s">
        <v>43</v>
      </c>
    </row>
    <row r="19766" spans="1:17" x14ac:dyDescent="0.35">
      <c r="A19766">
        <v>2665080050</v>
      </c>
      <c r="B19766" s="1">
        <v>44310</v>
      </c>
      <c r="C19766" t="s">
        <v>17</v>
      </c>
      <c r="D19766" t="s">
        <v>1756</v>
      </c>
      <c r="E19766" t="s">
        <v>52</v>
      </c>
      <c r="F19766" t="s">
        <v>19</v>
      </c>
      <c r="G19766" t="s">
        <v>67</v>
      </c>
      <c r="H19766">
        <v>3</v>
      </c>
      <c r="I19766" t="s">
        <v>18809</v>
      </c>
      <c r="J19766" t="s">
        <v>215</v>
      </c>
      <c r="N19766">
        <v>3</v>
      </c>
      <c r="O19766" t="s">
        <v>18810</v>
      </c>
      <c r="P19766" t="s">
        <v>56</v>
      </c>
      <c r="Q19766" t="s">
        <v>146</v>
      </c>
    </row>
    <row r="19767" spans="1:17" x14ac:dyDescent="0.35">
      <c r="A19767">
        <v>2725049153</v>
      </c>
      <c r="B19767" s="1">
        <v>44311</v>
      </c>
      <c r="C19767" t="s">
        <v>26</v>
      </c>
      <c r="D19767" t="s">
        <v>6300</v>
      </c>
      <c r="F19767" t="s">
        <v>19</v>
      </c>
      <c r="G19767" t="s">
        <v>28</v>
      </c>
      <c r="H19767">
        <v>4</v>
      </c>
      <c r="I19767" t="s">
        <v>6301</v>
      </c>
      <c r="J19767" t="s">
        <v>597</v>
      </c>
      <c r="N19767">
        <v>2</v>
      </c>
      <c r="O19767" t="s">
        <v>5451</v>
      </c>
      <c r="P19767" t="s">
        <v>56</v>
      </c>
      <c r="Q19767" t="s">
        <v>57</v>
      </c>
    </row>
    <row r="19768" spans="1:17" x14ac:dyDescent="0.35">
      <c r="A19768">
        <v>2647538815</v>
      </c>
      <c r="B19768" s="1">
        <v>44311</v>
      </c>
      <c r="C19768" t="s">
        <v>36</v>
      </c>
      <c r="D19768" t="s">
        <v>456</v>
      </c>
      <c r="E19768" t="s">
        <v>2475</v>
      </c>
      <c r="F19768" t="s">
        <v>19</v>
      </c>
      <c r="G19768" t="s">
        <v>28</v>
      </c>
      <c r="H19768">
        <v>9</v>
      </c>
      <c r="I19768" t="s">
        <v>2030</v>
      </c>
      <c r="J19768" t="s">
        <v>253</v>
      </c>
      <c r="N19768">
        <v>1</v>
      </c>
      <c r="O19768" t="s">
        <v>1080</v>
      </c>
      <c r="P19768" t="s">
        <v>292</v>
      </c>
      <c r="Q19768" t="s">
        <v>25</v>
      </c>
    </row>
    <row r="19769" spans="1:17" x14ac:dyDescent="0.35">
      <c r="A19769">
        <v>2669936166</v>
      </c>
      <c r="B19769" s="1">
        <v>44311</v>
      </c>
      <c r="C19769" t="s">
        <v>17</v>
      </c>
      <c r="D19769" t="s">
        <v>829</v>
      </c>
      <c r="F19769" t="s">
        <v>19</v>
      </c>
      <c r="G19769" t="s">
        <v>20</v>
      </c>
      <c r="H19769">
        <v>3</v>
      </c>
      <c r="I19769" t="s">
        <v>830</v>
      </c>
      <c r="J19769" t="s">
        <v>192</v>
      </c>
      <c r="N19769">
        <v>2</v>
      </c>
      <c r="O19769" t="s">
        <v>85</v>
      </c>
      <c r="P19769" t="s">
        <v>35</v>
      </c>
      <c r="Q19769" t="s">
        <v>25</v>
      </c>
    </row>
    <row r="19770" spans="1:17" x14ac:dyDescent="0.35">
      <c r="A19770">
        <v>2719806027</v>
      </c>
      <c r="B19770" s="1">
        <v>44311</v>
      </c>
      <c r="C19770" t="s">
        <v>26</v>
      </c>
      <c r="D19770" t="s">
        <v>16352</v>
      </c>
      <c r="F19770" t="s">
        <v>46</v>
      </c>
      <c r="G19770" t="s">
        <v>28</v>
      </c>
      <c r="H19770">
        <v>5</v>
      </c>
      <c r="I19770" t="s">
        <v>16353</v>
      </c>
      <c r="J19770" t="s">
        <v>22</v>
      </c>
      <c r="N19770">
        <v>20</v>
      </c>
      <c r="O19770" t="s">
        <v>2994</v>
      </c>
      <c r="P19770" t="s">
        <v>42</v>
      </c>
      <c r="Q19770" t="s">
        <v>146</v>
      </c>
    </row>
    <row r="19771" spans="1:17" x14ac:dyDescent="0.35">
      <c r="A19771">
        <v>2704784794</v>
      </c>
      <c r="B19771" s="1">
        <v>44311</v>
      </c>
      <c r="C19771" t="s">
        <v>36</v>
      </c>
      <c r="D19771" t="s">
        <v>15283</v>
      </c>
      <c r="F19771" t="s">
        <v>46</v>
      </c>
      <c r="G19771" t="s">
        <v>67</v>
      </c>
      <c r="H19771">
        <v>4</v>
      </c>
      <c r="I19771" t="s">
        <v>895</v>
      </c>
      <c r="J19771" t="s">
        <v>22</v>
      </c>
      <c r="N19771">
        <v>2</v>
      </c>
      <c r="O19771" t="s">
        <v>240</v>
      </c>
      <c r="P19771" t="s">
        <v>50</v>
      </c>
      <c r="Q19771" t="s">
        <v>25</v>
      </c>
    </row>
    <row r="19772" spans="1:17" x14ac:dyDescent="0.35">
      <c r="A19772">
        <v>2684838451</v>
      </c>
      <c r="B19772" s="1">
        <v>44311</v>
      </c>
      <c r="C19772" t="s">
        <v>44</v>
      </c>
      <c r="D19772" t="s">
        <v>18811</v>
      </c>
      <c r="F19772" t="s">
        <v>46</v>
      </c>
      <c r="G19772" t="s">
        <v>28</v>
      </c>
      <c r="H19772">
        <v>3</v>
      </c>
      <c r="I19772" t="s">
        <v>18812</v>
      </c>
      <c r="J19772" t="s">
        <v>646</v>
      </c>
      <c r="K19772">
        <v>128000</v>
      </c>
      <c r="L19772">
        <v>117000</v>
      </c>
      <c r="M19772" t="s">
        <v>80</v>
      </c>
      <c r="N19772">
        <v>7</v>
      </c>
      <c r="O19772" t="s">
        <v>18813</v>
      </c>
      <c r="P19772" t="s">
        <v>136</v>
      </c>
      <c r="Q19772" t="s">
        <v>75</v>
      </c>
    </row>
    <row r="19773" spans="1:17" x14ac:dyDescent="0.35">
      <c r="A19773">
        <v>2711766916</v>
      </c>
      <c r="B19773" s="1">
        <v>44311</v>
      </c>
      <c r="C19773" t="s">
        <v>17</v>
      </c>
      <c r="D19773" t="s">
        <v>17</v>
      </c>
      <c r="F19773" t="s">
        <v>19</v>
      </c>
      <c r="G19773" t="s">
        <v>20</v>
      </c>
      <c r="H19773">
        <v>2</v>
      </c>
      <c r="I19773" t="s">
        <v>18814</v>
      </c>
      <c r="J19773" t="s">
        <v>109</v>
      </c>
      <c r="N19773">
        <v>9</v>
      </c>
      <c r="O19773" t="s">
        <v>1956</v>
      </c>
      <c r="P19773" t="s">
        <v>50</v>
      </c>
      <c r="Q19773" t="s">
        <v>57</v>
      </c>
    </row>
    <row r="19774" spans="1:17" x14ac:dyDescent="0.35">
      <c r="A19774">
        <v>2631314639</v>
      </c>
      <c r="B19774" s="1">
        <v>44311</v>
      </c>
      <c r="C19774" t="s">
        <v>17</v>
      </c>
      <c r="D19774" t="s">
        <v>129</v>
      </c>
      <c r="F19774" t="s">
        <v>19</v>
      </c>
      <c r="G19774" t="s">
        <v>28</v>
      </c>
      <c r="H19774">
        <v>4</v>
      </c>
      <c r="I19774" t="s">
        <v>6039</v>
      </c>
      <c r="J19774" t="s">
        <v>694</v>
      </c>
      <c r="N19774">
        <v>1</v>
      </c>
      <c r="O19774" t="s">
        <v>421</v>
      </c>
      <c r="P19774" t="s">
        <v>35</v>
      </c>
      <c r="Q19774" t="s">
        <v>25</v>
      </c>
    </row>
    <row r="19775" spans="1:17" x14ac:dyDescent="0.35">
      <c r="A19775">
        <v>2755118577</v>
      </c>
      <c r="B19775" s="1">
        <v>44311</v>
      </c>
      <c r="C19775" t="s">
        <v>26</v>
      </c>
      <c r="D19775" t="s">
        <v>71</v>
      </c>
      <c r="E19775" t="s">
        <v>698</v>
      </c>
      <c r="F19775" t="s">
        <v>19</v>
      </c>
      <c r="G19775" t="s">
        <v>28</v>
      </c>
      <c r="H19775">
        <v>7</v>
      </c>
      <c r="I19775" t="s">
        <v>18815</v>
      </c>
      <c r="J19775" t="s">
        <v>22</v>
      </c>
      <c r="N19775">
        <v>3</v>
      </c>
      <c r="O19775" t="s">
        <v>6041</v>
      </c>
      <c r="P19775" t="s">
        <v>136</v>
      </c>
      <c r="Q19775" t="s">
        <v>111</v>
      </c>
    </row>
    <row r="19776" spans="1:17" x14ac:dyDescent="0.35">
      <c r="A19776">
        <v>2546127412</v>
      </c>
      <c r="B19776" s="1">
        <v>44311</v>
      </c>
      <c r="C19776" t="s">
        <v>17</v>
      </c>
      <c r="D19776" t="s">
        <v>1756</v>
      </c>
      <c r="F19776" t="s">
        <v>19</v>
      </c>
      <c r="G19776" t="s">
        <v>67</v>
      </c>
      <c r="H19776">
        <v>3</v>
      </c>
      <c r="I19776" t="s">
        <v>8576</v>
      </c>
      <c r="J19776" t="s">
        <v>188</v>
      </c>
      <c r="N19776">
        <v>12</v>
      </c>
      <c r="O19776" t="s">
        <v>932</v>
      </c>
      <c r="P19776" t="s">
        <v>50</v>
      </c>
      <c r="Q19776" t="s">
        <v>25</v>
      </c>
    </row>
    <row r="19777" spans="1:17" x14ac:dyDescent="0.35">
      <c r="A19777">
        <v>2645859773</v>
      </c>
      <c r="B19777" s="1">
        <v>44311</v>
      </c>
      <c r="C19777" t="s">
        <v>26</v>
      </c>
      <c r="D19777" t="s">
        <v>18816</v>
      </c>
      <c r="F19777" t="s">
        <v>19</v>
      </c>
      <c r="G19777" t="s">
        <v>28</v>
      </c>
      <c r="H19777">
        <v>7</v>
      </c>
      <c r="I19777" t="s">
        <v>18817</v>
      </c>
      <c r="J19777" t="s">
        <v>627</v>
      </c>
      <c r="N19777">
        <v>1</v>
      </c>
      <c r="O19777" t="s">
        <v>9961</v>
      </c>
      <c r="P19777" t="s">
        <v>2876</v>
      </c>
      <c r="Q19777" t="s">
        <v>25</v>
      </c>
    </row>
    <row r="19778" spans="1:17" x14ac:dyDescent="0.35">
      <c r="A19778">
        <v>2737066027</v>
      </c>
      <c r="B19778" s="1">
        <v>44312</v>
      </c>
      <c r="C19778" t="s">
        <v>58</v>
      </c>
      <c r="D19778" t="s">
        <v>58</v>
      </c>
      <c r="F19778" t="s">
        <v>46</v>
      </c>
      <c r="G19778" t="s">
        <v>20</v>
      </c>
      <c r="H19778">
        <v>2</v>
      </c>
      <c r="I19778" t="s">
        <v>5124</v>
      </c>
      <c r="J19778" t="s">
        <v>1182</v>
      </c>
      <c r="N19778">
        <v>46</v>
      </c>
      <c r="O19778" t="s">
        <v>5125</v>
      </c>
      <c r="P19778" t="s">
        <v>35</v>
      </c>
      <c r="Q19778" t="s">
        <v>75</v>
      </c>
    </row>
    <row r="19779" spans="1:17" x14ac:dyDescent="0.35">
      <c r="A19779">
        <v>2475120671</v>
      </c>
      <c r="B19779" s="1">
        <v>44312</v>
      </c>
      <c r="C19779" t="s">
        <v>17</v>
      </c>
      <c r="D19779" t="s">
        <v>17</v>
      </c>
      <c r="F19779" t="s">
        <v>19</v>
      </c>
      <c r="G19779" t="s">
        <v>20</v>
      </c>
      <c r="H19779">
        <v>0</v>
      </c>
      <c r="I19779" t="s">
        <v>8486</v>
      </c>
      <c r="J19779" t="s">
        <v>253</v>
      </c>
      <c r="N19779">
        <v>42</v>
      </c>
      <c r="O19779" t="s">
        <v>2146</v>
      </c>
      <c r="P19779" t="s">
        <v>50</v>
      </c>
      <c r="Q19779" t="s">
        <v>25</v>
      </c>
    </row>
    <row r="19780" spans="1:17" x14ac:dyDescent="0.35">
      <c r="A19780">
        <v>2737093181</v>
      </c>
      <c r="B19780" s="1">
        <v>44312</v>
      </c>
      <c r="C19780" t="s">
        <v>229</v>
      </c>
      <c r="D19780" t="s">
        <v>2848</v>
      </c>
      <c r="F19780" t="s">
        <v>19</v>
      </c>
      <c r="G19780" t="s">
        <v>797</v>
      </c>
      <c r="H19780">
        <v>12</v>
      </c>
      <c r="I19780" t="s">
        <v>18818</v>
      </c>
      <c r="J19780" t="s">
        <v>597</v>
      </c>
      <c r="N19780">
        <v>14</v>
      </c>
      <c r="O19780" t="s">
        <v>8346</v>
      </c>
      <c r="P19780" t="s">
        <v>900</v>
      </c>
      <c r="Q19780" t="s">
        <v>43</v>
      </c>
    </row>
    <row r="19781" spans="1:17" x14ac:dyDescent="0.35">
      <c r="A19781">
        <v>2713542141</v>
      </c>
      <c r="B19781" s="1">
        <v>44312</v>
      </c>
      <c r="C19781" t="s">
        <v>65</v>
      </c>
      <c r="D19781" t="s">
        <v>702</v>
      </c>
      <c r="F19781" t="s">
        <v>19</v>
      </c>
      <c r="G19781" t="s">
        <v>28</v>
      </c>
      <c r="H19781">
        <v>5</v>
      </c>
      <c r="I19781" t="s">
        <v>18819</v>
      </c>
      <c r="J19781" t="s">
        <v>169</v>
      </c>
      <c r="N19781">
        <v>18</v>
      </c>
      <c r="O19781" t="s">
        <v>14236</v>
      </c>
      <c r="P19781" t="s">
        <v>50</v>
      </c>
      <c r="Q19781" t="s">
        <v>111</v>
      </c>
    </row>
    <row r="19782" spans="1:17" x14ac:dyDescent="0.35">
      <c r="A19782">
        <v>2742510341</v>
      </c>
      <c r="B19782" s="1">
        <v>44312</v>
      </c>
      <c r="C19782" t="s">
        <v>86</v>
      </c>
      <c r="D19782" t="s">
        <v>86</v>
      </c>
      <c r="F19782" t="s">
        <v>46</v>
      </c>
      <c r="G19782" t="s">
        <v>28</v>
      </c>
      <c r="H19782">
        <v>9</v>
      </c>
      <c r="I19782" t="s">
        <v>101</v>
      </c>
      <c r="J19782" t="s">
        <v>5035</v>
      </c>
      <c r="O19782" t="s">
        <v>49</v>
      </c>
      <c r="P19782" t="s">
        <v>50</v>
      </c>
      <c r="Q19782" t="s">
        <v>25</v>
      </c>
    </row>
    <row r="19783" spans="1:17" x14ac:dyDescent="0.35">
      <c r="A19783">
        <v>2719457238</v>
      </c>
      <c r="B19783" s="1">
        <v>44312</v>
      </c>
      <c r="C19783" t="s">
        <v>463</v>
      </c>
      <c r="D19783" t="s">
        <v>584</v>
      </c>
      <c r="F19783" t="s">
        <v>19</v>
      </c>
      <c r="G19783" t="s">
        <v>67</v>
      </c>
      <c r="H19783">
        <v>4</v>
      </c>
      <c r="I19783" t="s">
        <v>18820</v>
      </c>
      <c r="J19783" t="s">
        <v>22</v>
      </c>
      <c r="N19783">
        <v>17</v>
      </c>
      <c r="O19783" t="s">
        <v>18821</v>
      </c>
      <c r="P19783" t="s">
        <v>35</v>
      </c>
      <c r="Q19783" t="s">
        <v>57</v>
      </c>
    </row>
    <row r="19784" spans="1:17" x14ac:dyDescent="0.35">
      <c r="A19784">
        <v>2703833181</v>
      </c>
      <c r="B19784" s="1">
        <v>44312</v>
      </c>
      <c r="C19784" t="s">
        <v>36</v>
      </c>
      <c r="D19784" t="s">
        <v>115</v>
      </c>
      <c r="F19784" t="s">
        <v>19</v>
      </c>
      <c r="G19784" t="s">
        <v>28</v>
      </c>
      <c r="H19784">
        <v>6</v>
      </c>
      <c r="I19784" t="s">
        <v>5100</v>
      </c>
      <c r="J19784" t="s">
        <v>2240</v>
      </c>
      <c r="N19784">
        <v>5</v>
      </c>
      <c r="O19784" t="s">
        <v>135</v>
      </c>
      <c r="P19784" t="s">
        <v>136</v>
      </c>
      <c r="Q19784" t="s">
        <v>75</v>
      </c>
    </row>
    <row r="19785" spans="1:17" x14ac:dyDescent="0.35">
      <c r="A19785">
        <v>2711130704</v>
      </c>
      <c r="B19785" s="1">
        <v>44312</v>
      </c>
      <c r="C19785" t="s">
        <v>36</v>
      </c>
      <c r="D19785" t="s">
        <v>8383</v>
      </c>
      <c r="F19785" t="s">
        <v>19</v>
      </c>
      <c r="G19785" t="s">
        <v>67</v>
      </c>
      <c r="H19785">
        <v>4</v>
      </c>
      <c r="I19785" t="s">
        <v>18822</v>
      </c>
      <c r="J19785" t="s">
        <v>8385</v>
      </c>
      <c r="N19785">
        <v>2</v>
      </c>
      <c r="O19785" t="s">
        <v>8386</v>
      </c>
      <c r="P19785" t="s">
        <v>696</v>
      </c>
      <c r="Q19785" t="s">
        <v>43</v>
      </c>
    </row>
    <row r="19786" spans="1:17" x14ac:dyDescent="0.35">
      <c r="A19786">
        <v>2737240846</v>
      </c>
      <c r="B19786" s="1">
        <v>44312</v>
      </c>
      <c r="C19786" t="s">
        <v>17</v>
      </c>
      <c r="D19786" t="s">
        <v>471</v>
      </c>
      <c r="F19786" t="s">
        <v>19</v>
      </c>
      <c r="G19786" t="s">
        <v>28</v>
      </c>
      <c r="H19786">
        <v>2</v>
      </c>
      <c r="I19786" t="s">
        <v>1918</v>
      </c>
      <c r="J19786" t="s">
        <v>22</v>
      </c>
      <c r="N19786">
        <v>3</v>
      </c>
      <c r="O19786" t="s">
        <v>1919</v>
      </c>
      <c r="P19786" t="s">
        <v>136</v>
      </c>
      <c r="Q19786" t="s">
        <v>57</v>
      </c>
    </row>
    <row r="19787" spans="1:17" x14ac:dyDescent="0.35">
      <c r="A19787">
        <v>2696129046</v>
      </c>
      <c r="B19787" s="1">
        <v>44312</v>
      </c>
      <c r="C19787" t="s">
        <v>26</v>
      </c>
      <c r="D19787" t="s">
        <v>26</v>
      </c>
      <c r="F19787" t="s">
        <v>19</v>
      </c>
      <c r="G19787" t="s">
        <v>28</v>
      </c>
      <c r="H19787">
        <v>5</v>
      </c>
      <c r="I19787" t="s">
        <v>1913</v>
      </c>
      <c r="J19787" t="s">
        <v>527</v>
      </c>
      <c r="O19787" t="s">
        <v>392</v>
      </c>
      <c r="P19787" t="s">
        <v>136</v>
      </c>
      <c r="Q19787" t="s">
        <v>182</v>
      </c>
    </row>
    <row r="19788" spans="1:17" x14ac:dyDescent="0.35">
      <c r="A19788">
        <v>2751535802</v>
      </c>
      <c r="B19788" s="1">
        <v>44312</v>
      </c>
      <c r="C19788" t="s">
        <v>396</v>
      </c>
      <c r="D19788" t="s">
        <v>397</v>
      </c>
      <c r="F19788" t="s">
        <v>19</v>
      </c>
      <c r="G19788" t="s">
        <v>28</v>
      </c>
      <c r="H19788">
        <v>5</v>
      </c>
      <c r="I19788" t="s">
        <v>9149</v>
      </c>
      <c r="J19788" t="s">
        <v>221</v>
      </c>
      <c r="K19788">
        <v>158000</v>
      </c>
      <c r="L19788">
        <v>190000</v>
      </c>
      <c r="M19788" t="s">
        <v>216</v>
      </c>
      <c r="N19788">
        <v>7</v>
      </c>
      <c r="O19788" t="s">
        <v>628</v>
      </c>
      <c r="P19788" t="s">
        <v>136</v>
      </c>
      <c r="Q19788" t="s">
        <v>57</v>
      </c>
    </row>
    <row r="19789" spans="1:17" x14ac:dyDescent="0.35">
      <c r="A19789">
        <v>2686138535</v>
      </c>
      <c r="B19789" s="1">
        <v>44313</v>
      </c>
      <c r="C19789" t="s">
        <v>36</v>
      </c>
      <c r="D19789" t="s">
        <v>18823</v>
      </c>
      <c r="F19789" t="s">
        <v>46</v>
      </c>
      <c r="G19789" t="s">
        <v>28</v>
      </c>
      <c r="H19789">
        <v>4</v>
      </c>
      <c r="J19789" t="s">
        <v>845</v>
      </c>
      <c r="N19789">
        <v>12</v>
      </c>
      <c r="O19789" t="s">
        <v>18824</v>
      </c>
    </row>
    <row r="19790" spans="1:17" x14ac:dyDescent="0.35">
      <c r="A19790">
        <v>2712155285</v>
      </c>
      <c r="B19790" s="1">
        <v>44313</v>
      </c>
      <c r="C19790" t="s">
        <v>36</v>
      </c>
      <c r="D19790" t="s">
        <v>36</v>
      </c>
      <c r="F19790" t="s">
        <v>46</v>
      </c>
      <c r="G19790" t="s">
        <v>67</v>
      </c>
      <c r="H19790">
        <v>2</v>
      </c>
      <c r="I19790" t="s">
        <v>7736</v>
      </c>
      <c r="J19790" t="s">
        <v>4332</v>
      </c>
      <c r="N19790">
        <v>14</v>
      </c>
      <c r="O19790" t="s">
        <v>1778</v>
      </c>
      <c r="P19790" t="s">
        <v>136</v>
      </c>
      <c r="Q19790" t="s">
        <v>75</v>
      </c>
    </row>
    <row r="19791" spans="1:17" x14ac:dyDescent="0.35">
      <c r="A19791">
        <v>2710902300</v>
      </c>
      <c r="B19791" s="1">
        <v>44313</v>
      </c>
      <c r="C19791" t="s">
        <v>979</v>
      </c>
      <c r="D19791" t="s">
        <v>979</v>
      </c>
      <c r="F19791" t="s">
        <v>19</v>
      </c>
      <c r="G19791" t="s">
        <v>28</v>
      </c>
      <c r="H19791">
        <v>6</v>
      </c>
      <c r="I19791" t="s">
        <v>18825</v>
      </c>
      <c r="J19791" t="s">
        <v>510</v>
      </c>
      <c r="N19791">
        <v>21</v>
      </c>
      <c r="O19791" t="s">
        <v>14424</v>
      </c>
      <c r="P19791" t="s">
        <v>773</v>
      </c>
      <c r="Q19791" t="s">
        <v>111</v>
      </c>
    </row>
    <row r="19792" spans="1:17" x14ac:dyDescent="0.35">
      <c r="A19792">
        <v>2738375366</v>
      </c>
      <c r="B19792" s="1">
        <v>44313</v>
      </c>
      <c r="C19792" t="s">
        <v>86</v>
      </c>
      <c r="D19792" t="s">
        <v>86</v>
      </c>
      <c r="F19792" t="s">
        <v>46</v>
      </c>
      <c r="G19792" t="s">
        <v>28</v>
      </c>
      <c r="H19792">
        <v>6</v>
      </c>
      <c r="I19792" t="s">
        <v>101</v>
      </c>
      <c r="J19792" t="s">
        <v>814</v>
      </c>
      <c r="O19792" t="s">
        <v>49</v>
      </c>
      <c r="P19792" t="s">
        <v>50</v>
      </c>
      <c r="Q19792" t="s">
        <v>25</v>
      </c>
    </row>
    <row r="19793" spans="1:17" x14ac:dyDescent="0.35">
      <c r="A19793">
        <v>2681604087</v>
      </c>
      <c r="B19793" s="1">
        <v>44313</v>
      </c>
      <c r="C19793" t="s">
        <v>65</v>
      </c>
      <c r="D19793" t="s">
        <v>10138</v>
      </c>
      <c r="F19793" t="s">
        <v>19</v>
      </c>
      <c r="G19793" t="s">
        <v>20</v>
      </c>
      <c r="H19793">
        <v>2</v>
      </c>
      <c r="J19793" t="s">
        <v>10139</v>
      </c>
      <c r="N19793">
        <v>4</v>
      </c>
      <c r="O19793" t="s">
        <v>165</v>
      </c>
      <c r="P19793" t="s">
        <v>166</v>
      </c>
      <c r="Q19793" t="s">
        <v>111</v>
      </c>
    </row>
    <row r="19794" spans="1:17" x14ac:dyDescent="0.35">
      <c r="A19794">
        <v>2705876685</v>
      </c>
      <c r="B19794" s="1">
        <v>44313</v>
      </c>
      <c r="C19794" t="s">
        <v>17</v>
      </c>
      <c r="D19794" t="s">
        <v>2127</v>
      </c>
      <c r="E19794" t="s">
        <v>18826</v>
      </c>
      <c r="F19794" t="s">
        <v>301</v>
      </c>
      <c r="G19794" t="s">
        <v>301</v>
      </c>
      <c r="H19794">
        <v>0</v>
      </c>
      <c r="I19794" t="s">
        <v>18827</v>
      </c>
      <c r="J19794" t="s">
        <v>1969</v>
      </c>
      <c r="K19794">
        <v>62000</v>
      </c>
      <c r="L19794">
        <v>139000</v>
      </c>
      <c r="M19794" t="s">
        <v>80</v>
      </c>
      <c r="O19794" t="s">
        <v>10188</v>
      </c>
      <c r="P19794" t="s">
        <v>50</v>
      </c>
      <c r="Q19794" t="s">
        <v>43</v>
      </c>
    </row>
    <row r="19795" spans="1:17" x14ac:dyDescent="0.35">
      <c r="A19795">
        <v>2713198496</v>
      </c>
      <c r="B19795" s="1">
        <v>44313</v>
      </c>
      <c r="C19795" t="s">
        <v>17</v>
      </c>
      <c r="D19795" t="s">
        <v>10746</v>
      </c>
      <c r="F19795" t="s">
        <v>19</v>
      </c>
      <c r="G19795" t="s">
        <v>67</v>
      </c>
      <c r="H19795">
        <v>6</v>
      </c>
      <c r="I19795" t="s">
        <v>18828</v>
      </c>
      <c r="J19795" t="s">
        <v>22</v>
      </c>
      <c r="N19795">
        <v>2</v>
      </c>
      <c r="O19795" t="s">
        <v>1101</v>
      </c>
      <c r="P19795" t="s">
        <v>56</v>
      </c>
      <c r="Q19795" t="s">
        <v>57</v>
      </c>
    </row>
    <row r="19796" spans="1:17" x14ac:dyDescent="0.35">
      <c r="A19796">
        <v>2737940074</v>
      </c>
      <c r="B19796" s="1">
        <v>44313</v>
      </c>
      <c r="C19796" t="s">
        <v>44</v>
      </c>
      <c r="D19796" t="s">
        <v>18829</v>
      </c>
      <c r="F19796" t="s">
        <v>19</v>
      </c>
      <c r="G19796" t="s">
        <v>28</v>
      </c>
      <c r="H19796">
        <v>5</v>
      </c>
      <c r="I19796" t="s">
        <v>16981</v>
      </c>
      <c r="J19796" t="s">
        <v>22</v>
      </c>
      <c r="K19796">
        <v>85000</v>
      </c>
      <c r="L19796">
        <v>133000</v>
      </c>
      <c r="M19796" t="s">
        <v>216</v>
      </c>
      <c r="N19796">
        <v>4</v>
      </c>
      <c r="O19796" t="s">
        <v>16982</v>
      </c>
      <c r="P19796" t="s">
        <v>218</v>
      </c>
      <c r="Q19796" t="s">
        <v>57</v>
      </c>
    </row>
    <row r="19797" spans="1:17" x14ac:dyDescent="0.35">
      <c r="A19797">
        <v>2680023329</v>
      </c>
      <c r="B19797" s="1">
        <v>44313</v>
      </c>
      <c r="C19797" t="s">
        <v>36</v>
      </c>
      <c r="D19797" t="s">
        <v>36</v>
      </c>
      <c r="E19797" t="s">
        <v>18830</v>
      </c>
      <c r="F19797" t="s">
        <v>19</v>
      </c>
      <c r="G19797" t="s">
        <v>67</v>
      </c>
      <c r="H19797">
        <v>2</v>
      </c>
      <c r="J19797" t="s">
        <v>22</v>
      </c>
      <c r="N19797">
        <v>14</v>
      </c>
      <c r="O19797" t="s">
        <v>5561</v>
      </c>
      <c r="P19797" t="s">
        <v>3897</v>
      </c>
      <c r="Q19797" t="s">
        <v>111</v>
      </c>
    </row>
    <row r="19798" spans="1:17" x14ac:dyDescent="0.35">
      <c r="A19798">
        <v>2746629784</v>
      </c>
      <c r="B19798" s="1">
        <v>44313</v>
      </c>
      <c r="C19798" t="s">
        <v>17</v>
      </c>
      <c r="D19798" t="s">
        <v>17</v>
      </c>
      <c r="F19798" t="s">
        <v>19</v>
      </c>
      <c r="G19798" t="s">
        <v>28</v>
      </c>
      <c r="H19798">
        <v>5</v>
      </c>
      <c r="I19798" t="s">
        <v>7387</v>
      </c>
      <c r="J19798" t="s">
        <v>1638</v>
      </c>
      <c r="N19798">
        <v>2</v>
      </c>
      <c r="O19798" t="s">
        <v>135</v>
      </c>
      <c r="P19798" t="s">
        <v>136</v>
      </c>
      <c r="Q19798" t="s">
        <v>75</v>
      </c>
    </row>
    <row r="19799" spans="1:17" x14ac:dyDescent="0.35">
      <c r="A19799">
        <v>2707800253</v>
      </c>
      <c r="B19799" s="1">
        <v>44313</v>
      </c>
      <c r="C19799" t="s">
        <v>1243</v>
      </c>
      <c r="D19799" t="s">
        <v>1244</v>
      </c>
      <c r="E19799" t="s">
        <v>18831</v>
      </c>
      <c r="F19799" t="s">
        <v>19</v>
      </c>
      <c r="G19799" t="s">
        <v>67</v>
      </c>
      <c r="H19799">
        <v>6</v>
      </c>
      <c r="I19799" t="s">
        <v>5381</v>
      </c>
      <c r="J19799" t="s">
        <v>320</v>
      </c>
      <c r="N19799">
        <v>6</v>
      </c>
      <c r="O19799" t="s">
        <v>41</v>
      </c>
      <c r="P19799" t="s">
        <v>42</v>
      </c>
      <c r="Q19799" t="s">
        <v>43</v>
      </c>
    </row>
    <row r="19800" spans="1:17" x14ac:dyDescent="0.35">
      <c r="A19800">
        <v>2737093394</v>
      </c>
      <c r="B19800" s="1">
        <v>44313</v>
      </c>
      <c r="C19800" t="s">
        <v>76</v>
      </c>
      <c r="D19800" t="s">
        <v>223</v>
      </c>
      <c r="F19800" t="s">
        <v>19</v>
      </c>
      <c r="G19800" t="s">
        <v>67</v>
      </c>
      <c r="H19800">
        <v>5</v>
      </c>
      <c r="I19800" t="s">
        <v>2490</v>
      </c>
      <c r="J19800" t="s">
        <v>22</v>
      </c>
      <c r="N19800">
        <v>4</v>
      </c>
      <c r="O19800" t="s">
        <v>2437</v>
      </c>
      <c r="P19800" t="s">
        <v>2395</v>
      </c>
      <c r="Q19800" t="s">
        <v>25</v>
      </c>
    </row>
    <row r="19801" spans="1:17" x14ac:dyDescent="0.35">
      <c r="A19801">
        <v>2701816796</v>
      </c>
      <c r="B19801" s="1">
        <v>44313</v>
      </c>
      <c r="C19801" t="s">
        <v>36</v>
      </c>
      <c r="D19801" t="s">
        <v>7292</v>
      </c>
      <c r="F19801" t="s">
        <v>19</v>
      </c>
      <c r="G19801" t="s">
        <v>301</v>
      </c>
      <c r="H19801">
        <v>1</v>
      </c>
      <c r="I19801" t="s">
        <v>1063</v>
      </c>
      <c r="J19801" t="s">
        <v>18832</v>
      </c>
      <c r="K19801">
        <v>28000</v>
      </c>
      <c r="L19801">
        <v>56000</v>
      </c>
      <c r="M19801" t="s">
        <v>216</v>
      </c>
      <c r="N19801">
        <v>4</v>
      </c>
      <c r="O19801" t="s">
        <v>7293</v>
      </c>
      <c r="P19801" t="s">
        <v>145</v>
      </c>
      <c r="Q19801" t="s">
        <v>111</v>
      </c>
    </row>
    <row r="19802" spans="1:17" x14ac:dyDescent="0.35">
      <c r="A19802">
        <v>2715160638</v>
      </c>
      <c r="B19802" s="1">
        <v>44313</v>
      </c>
      <c r="C19802" t="s">
        <v>97</v>
      </c>
      <c r="D19802" t="s">
        <v>833</v>
      </c>
      <c r="F19802" t="s">
        <v>19</v>
      </c>
      <c r="G19802" t="s">
        <v>20</v>
      </c>
      <c r="H19802">
        <v>0</v>
      </c>
      <c r="I19802" t="s">
        <v>13427</v>
      </c>
      <c r="J19802" t="s">
        <v>22</v>
      </c>
      <c r="O19802" t="s">
        <v>3884</v>
      </c>
      <c r="P19802" t="s">
        <v>355</v>
      </c>
      <c r="Q19802" t="s">
        <v>57</v>
      </c>
    </row>
    <row r="19803" spans="1:17" x14ac:dyDescent="0.35">
      <c r="A19803">
        <v>2674784915</v>
      </c>
      <c r="B19803" s="1">
        <v>44314</v>
      </c>
      <c r="C19803" t="s">
        <v>17</v>
      </c>
      <c r="D19803" t="s">
        <v>17</v>
      </c>
      <c r="E19803" t="s">
        <v>4073</v>
      </c>
      <c r="F19803" t="s">
        <v>19</v>
      </c>
      <c r="G19803" t="s">
        <v>67</v>
      </c>
      <c r="H19803">
        <v>5</v>
      </c>
      <c r="I19803" t="s">
        <v>4074</v>
      </c>
      <c r="J19803" t="s">
        <v>188</v>
      </c>
      <c r="N19803">
        <v>5</v>
      </c>
      <c r="O19803" t="s">
        <v>546</v>
      </c>
      <c r="P19803" t="s">
        <v>50</v>
      </c>
      <c r="Q19803" t="s">
        <v>25</v>
      </c>
    </row>
    <row r="19804" spans="1:17" x14ac:dyDescent="0.35">
      <c r="A19804">
        <v>2731425326</v>
      </c>
      <c r="B19804" s="1">
        <v>44314</v>
      </c>
      <c r="C19804" t="s">
        <v>17</v>
      </c>
      <c r="D19804" t="s">
        <v>18833</v>
      </c>
      <c r="F19804" t="s">
        <v>19</v>
      </c>
      <c r="G19804" t="s">
        <v>28</v>
      </c>
      <c r="H19804">
        <v>4</v>
      </c>
      <c r="I19804" t="s">
        <v>18834</v>
      </c>
      <c r="J19804" t="s">
        <v>22</v>
      </c>
      <c r="N19804">
        <v>5</v>
      </c>
      <c r="O19804" t="s">
        <v>13241</v>
      </c>
      <c r="P19804" t="s">
        <v>1591</v>
      </c>
      <c r="Q19804" t="s">
        <v>57</v>
      </c>
    </row>
    <row r="19805" spans="1:17" x14ac:dyDescent="0.35">
      <c r="A19805">
        <v>2684155856</v>
      </c>
      <c r="B19805" s="1">
        <v>44314</v>
      </c>
      <c r="C19805" t="s">
        <v>881</v>
      </c>
      <c r="D19805" t="s">
        <v>2694</v>
      </c>
      <c r="F19805" t="s">
        <v>19</v>
      </c>
      <c r="G19805" t="s">
        <v>28</v>
      </c>
      <c r="H19805">
        <v>4</v>
      </c>
      <c r="I19805" t="s">
        <v>2695</v>
      </c>
      <c r="J19805" t="s">
        <v>2559</v>
      </c>
      <c r="O19805" t="s">
        <v>233</v>
      </c>
      <c r="P19805" t="s">
        <v>35</v>
      </c>
      <c r="Q19805" t="s">
        <v>25</v>
      </c>
    </row>
    <row r="19806" spans="1:17" x14ac:dyDescent="0.35">
      <c r="A19806">
        <v>2710302921</v>
      </c>
      <c r="B19806" s="1">
        <v>44314</v>
      </c>
      <c r="C19806" t="s">
        <v>44</v>
      </c>
      <c r="D19806" t="s">
        <v>3710</v>
      </c>
      <c r="E19806" t="s">
        <v>52</v>
      </c>
      <c r="F19806" t="s">
        <v>19</v>
      </c>
      <c r="G19806" t="s">
        <v>20</v>
      </c>
      <c r="H19806">
        <v>1</v>
      </c>
      <c r="I19806" t="s">
        <v>5160</v>
      </c>
      <c r="J19806" t="s">
        <v>22</v>
      </c>
      <c r="O19806" t="s">
        <v>5161</v>
      </c>
      <c r="P19806" t="s">
        <v>35</v>
      </c>
      <c r="Q19806" t="s">
        <v>25</v>
      </c>
    </row>
    <row r="19807" spans="1:17" x14ac:dyDescent="0.35">
      <c r="A19807">
        <v>2699860476</v>
      </c>
      <c r="B19807" s="1">
        <v>44314</v>
      </c>
      <c r="C19807" t="s">
        <v>65</v>
      </c>
      <c r="D19807" t="s">
        <v>1107</v>
      </c>
      <c r="F19807" t="s">
        <v>46</v>
      </c>
      <c r="G19807" t="s">
        <v>28</v>
      </c>
      <c r="H19807">
        <v>8</v>
      </c>
      <c r="I19807" t="s">
        <v>1051</v>
      </c>
      <c r="J19807" t="s">
        <v>22</v>
      </c>
      <c r="N19807">
        <v>7</v>
      </c>
      <c r="O19807" t="s">
        <v>4173</v>
      </c>
      <c r="P19807" t="s">
        <v>56</v>
      </c>
      <c r="Q19807" t="s">
        <v>75</v>
      </c>
    </row>
    <row r="19808" spans="1:17" x14ac:dyDescent="0.35">
      <c r="A19808">
        <v>2737679756</v>
      </c>
      <c r="B19808" s="1">
        <v>44314</v>
      </c>
      <c r="C19808" t="s">
        <v>26</v>
      </c>
      <c r="D19808" t="s">
        <v>71</v>
      </c>
      <c r="F19808" t="s">
        <v>19</v>
      </c>
      <c r="G19808" t="s">
        <v>28</v>
      </c>
      <c r="H19808">
        <v>7</v>
      </c>
      <c r="I19808" t="s">
        <v>18835</v>
      </c>
      <c r="J19808" t="s">
        <v>109</v>
      </c>
      <c r="K19808">
        <v>167000</v>
      </c>
      <c r="L19808">
        <v>203000</v>
      </c>
      <c r="M19808" t="s">
        <v>216</v>
      </c>
      <c r="N19808">
        <v>3</v>
      </c>
      <c r="O19808" t="s">
        <v>628</v>
      </c>
      <c r="P19808" t="s">
        <v>136</v>
      </c>
      <c r="Q19808" t="s">
        <v>57</v>
      </c>
    </row>
    <row r="19809" spans="1:17" x14ac:dyDescent="0.35">
      <c r="A19809">
        <v>2745407801</v>
      </c>
      <c r="B19809" s="1">
        <v>44314</v>
      </c>
      <c r="C19809" t="s">
        <v>17</v>
      </c>
      <c r="D19809" t="s">
        <v>14049</v>
      </c>
      <c r="F19809" t="s">
        <v>19</v>
      </c>
      <c r="G19809" t="s">
        <v>28</v>
      </c>
      <c r="H19809">
        <v>9</v>
      </c>
      <c r="I19809" t="s">
        <v>18836</v>
      </c>
      <c r="J19809" t="s">
        <v>253</v>
      </c>
      <c r="N19809">
        <v>1</v>
      </c>
      <c r="O19809" t="s">
        <v>18789</v>
      </c>
      <c r="P19809" t="s">
        <v>50</v>
      </c>
      <c r="Q19809" t="s">
        <v>146</v>
      </c>
    </row>
    <row r="19810" spans="1:17" x14ac:dyDescent="0.35">
      <c r="A19810">
        <v>2673959168</v>
      </c>
      <c r="B19810" s="1">
        <v>44314</v>
      </c>
      <c r="C19810" t="s">
        <v>17</v>
      </c>
      <c r="D19810" t="s">
        <v>1823</v>
      </c>
      <c r="F19810" t="s">
        <v>19</v>
      </c>
      <c r="G19810" t="s">
        <v>28</v>
      </c>
      <c r="H19810">
        <v>5</v>
      </c>
      <c r="I19810" t="s">
        <v>18837</v>
      </c>
      <c r="J19810" t="s">
        <v>22</v>
      </c>
      <c r="O19810" t="s">
        <v>11931</v>
      </c>
      <c r="P19810" t="s">
        <v>24</v>
      </c>
      <c r="Q19810" t="s">
        <v>75</v>
      </c>
    </row>
    <row r="19811" spans="1:17" x14ac:dyDescent="0.35">
      <c r="A19811">
        <v>2740541843</v>
      </c>
      <c r="B19811" s="1">
        <v>44314</v>
      </c>
      <c r="C19811" t="s">
        <v>448</v>
      </c>
      <c r="D19811" t="s">
        <v>4852</v>
      </c>
      <c r="E19811" t="s">
        <v>3813</v>
      </c>
      <c r="F19811" t="s">
        <v>19</v>
      </c>
      <c r="G19811" t="s">
        <v>28</v>
      </c>
      <c r="H19811">
        <v>5</v>
      </c>
      <c r="I19811" t="s">
        <v>8756</v>
      </c>
      <c r="J19811" t="s">
        <v>109</v>
      </c>
      <c r="O19811" t="s">
        <v>2160</v>
      </c>
      <c r="P19811" t="s">
        <v>35</v>
      </c>
      <c r="Q19811" t="s">
        <v>25</v>
      </c>
    </row>
    <row r="19812" spans="1:17" x14ac:dyDescent="0.35">
      <c r="A19812">
        <v>2675388698</v>
      </c>
      <c r="B19812" s="1">
        <v>44314</v>
      </c>
      <c r="C19812" t="s">
        <v>1243</v>
      </c>
      <c r="D19812" t="s">
        <v>1244</v>
      </c>
      <c r="E19812" t="s">
        <v>18838</v>
      </c>
      <c r="F19812" t="s">
        <v>19</v>
      </c>
      <c r="G19812" t="s">
        <v>67</v>
      </c>
      <c r="H19812">
        <v>3</v>
      </c>
      <c r="J19812" t="s">
        <v>22</v>
      </c>
      <c r="N19812">
        <v>4</v>
      </c>
      <c r="O19812" t="s">
        <v>2471</v>
      </c>
      <c r="P19812" t="s">
        <v>24</v>
      </c>
      <c r="Q19812" t="s">
        <v>173</v>
      </c>
    </row>
    <row r="19813" spans="1:17" x14ac:dyDescent="0.35">
      <c r="A19813">
        <v>2727656227</v>
      </c>
      <c r="B19813" s="1">
        <v>44314</v>
      </c>
      <c r="C19813" t="s">
        <v>17</v>
      </c>
      <c r="D19813" t="s">
        <v>17</v>
      </c>
      <c r="F19813" t="s">
        <v>19</v>
      </c>
      <c r="G19813" t="s">
        <v>28</v>
      </c>
      <c r="H19813">
        <v>8</v>
      </c>
      <c r="I19813" t="s">
        <v>1305</v>
      </c>
      <c r="J19813" t="s">
        <v>248</v>
      </c>
      <c r="O19813" t="s">
        <v>243</v>
      </c>
      <c r="P19813" t="s">
        <v>56</v>
      </c>
      <c r="Q19813" t="s">
        <v>43</v>
      </c>
    </row>
    <row r="19814" spans="1:17" x14ac:dyDescent="0.35">
      <c r="A19814">
        <v>2509196250</v>
      </c>
      <c r="B19814" s="1">
        <v>44314</v>
      </c>
      <c r="C19814" t="s">
        <v>17</v>
      </c>
      <c r="D19814" t="s">
        <v>6980</v>
      </c>
      <c r="F19814" t="s">
        <v>19</v>
      </c>
      <c r="G19814" t="s">
        <v>28</v>
      </c>
      <c r="H19814">
        <v>8</v>
      </c>
      <c r="I19814" t="s">
        <v>18839</v>
      </c>
      <c r="J19814" t="s">
        <v>79</v>
      </c>
      <c r="N19814">
        <v>12</v>
      </c>
      <c r="O19814" t="s">
        <v>18840</v>
      </c>
      <c r="P19814" t="s">
        <v>50</v>
      </c>
      <c r="Q19814" t="s">
        <v>75</v>
      </c>
    </row>
    <row r="19815" spans="1:17" x14ac:dyDescent="0.35">
      <c r="A19815">
        <v>2696564504</v>
      </c>
      <c r="B19815" s="1">
        <v>44314</v>
      </c>
      <c r="C19815" t="s">
        <v>36</v>
      </c>
      <c r="D19815" t="s">
        <v>36</v>
      </c>
      <c r="F19815" t="s">
        <v>46</v>
      </c>
      <c r="G19815" t="s">
        <v>28</v>
      </c>
      <c r="H19815">
        <v>6</v>
      </c>
      <c r="J19815" t="s">
        <v>1875</v>
      </c>
      <c r="N19815">
        <v>156</v>
      </c>
      <c r="O19815" t="s">
        <v>12735</v>
      </c>
      <c r="P19815" t="s">
        <v>136</v>
      </c>
      <c r="Q19815" t="s">
        <v>75</v>
      </c>
    </row>
    <row r="19816" spans="1:17" x14ac:dyDescent="0.35">
      <c r="A19816">
        <v>2728803533</v>
      </c>
      <c r="B19816" s="1">
        <v>44314</v>
      </c>
      <c r="C19816" t="s">
        <v>448</v>
      </c>
      <c r="D19816" t="s">
        <v>1185</v>
      </c>
      <c r="E19816" t="s">
        <v>18229</v>
      </c>
      <c r="F19816" t="s">
        <v>19</v>
      </c>
      <c r="G19816" t="s">
        <v>67</v>
      </c>
      <c r="H19816">
        <v>5</v>
      </c>
      <c r="I19816" t="s">
        <v>18841</v>
      </c>
      <c r="J19816" t="s">
        <v>831</v>
      </c>
      <c r="N19816">
        <v>18</v>
      </c>
      <c r="O19816" t="s">
        <v>1812</v>
      </c>
      <c r="P19816" t="s">
        <v>773</v>
      </c>
      <c r="Q19816" t="s">
        <v>173</v>
      </c>
    </row>
    <row r="19817" spans="1:17" x14ac:dyDescent="0.35">
      <c r="A19817">
        <v>2717410237</v>
      </c>
      <c r="B19817" s="1">
        <v>44314</v>
      </c>
      <c r="C19817" t="s">
        <v>463</v>
      </c>
      <c r="D19817" t="s">
        <v>463</v>
      </c>
      <c r="F19817" t="s">
        <v>46</v>
      </c>
      <c r="G19817" t="s">
        <v>28</v>
      </c>
      <c r="H19817">
        <v>6</v>
      </c>
      <c r="I19817" t="s">
        <v>18842</v>
      </c>
      <c r="J19817" t="s">
        <v>571</v>
      </c>
      <c r="N19817">
        <v>50</v>
      </c>
      <c r="O19817" t="s">
        <v>18843</v>
      </c>
      <c r="P19817" t="s">
        <v>136</v>
      </c>
      <c r="Q19817" t="s">
        <v>57</v>
      </c>
    </row>
    <row r="19818" spans="1:17" x14ac:dyDescent="0.35">
      <c r="A19818">
        <v>2642778483</v>
      </c>
      <c r="B19818" s="1">
        <v>44314</v>
      </c>
      <c r="C19818" t="s">
        <v>17</v>
      </c>
      <c r="D19818" t="s">
        <v>129</v>
      </c>
      <c r="E19818" t="s">
        <v>1124</v>
      </c>
      <c r="F19818" t="s">
        <v>19</v>
      </c>
      <c r="G19818" t="s">
        <v>28</v>
      </c>
      <c r="H19818">
        <v>6</v>
      </c>
      <c r="I19818" t="s">
        <v>4618</v>
      </c>
      <c r="J19818" t="s">
        <v>651</v>
      </c>
      <c r="O19818" t="s">
        <v>525</v>
      </c>
      <c r="P19818" t="s">
        <v>35</v>
      </c>
      <c r="Q19818" t="s">
        <v>75</v>
      </c>
    </row>
    <row r="19819" spans="1:17" x14ac:dyDescent="0.35">
      <c r="A19819">
        <v>2683536731</v>
      </c>
      <c r="B19819" s="1">
        <v>44315</v>
      </c>
      <c r="C19819" t="s">
        <v>17</v>
      </c>
      <c r="D19819" t="s">
        <v>17</v>
      </c>
      <c r="E19819" t="s">
        <v>1290</v>
      </c>
      <c r="F19819" t="s">
        <v>19</v>
      </c>
      <c r="G19819" t="s">
        <v>67</v>
      </c>
      <c r="H19819">
        <v>4</v>
      </c>
      <c r="I19819" t="s">
        <v>3522</v>
      </c>
      <c r="J19819" t="s">
        <v>1883</v>
      </c>
      <c r="N19819">
        <v>2</v>
      </c>
      <c r="O19819" t="s">
        <v>995</v>
      </c>
      <c r="P19819" t="s">
        <v>42</v>
      </c>
      <c r="Q19819" t="s">
        <v>43</v>
      </c>
    </row>
    <row r="19820" spans="1:17" x14ac:dyDescent="0.35">
      <c r="A19820">
        <v>2507865418</v>
      </c>
      <c r="B19820" s="1">
        <v>44315</v>
      </c>
      <c r="C19820" t="s">
        <v>17</v>
      </c>
      <c r="D19820" t="s">
        <v>2535</v>
      </c>
      <c r="F19820" t="s">
        <v>19</v>
      </c>
      <c r="G19820" t="s">
        <v>28</v>
      </c>
      <c r="H19820">
        <v>7</v>
      </c>
      <c r="I19820" t="s">
        <v>2536</v>
      </c>
      <c r="J19820" t="s">
        <v>1067</v>
      </c>
      <c r="O19820" t="s">
        <v>96</v>
      </c>
      <c r="P19820" t="s">
        <v>35</v>
      </c>
      <c r="Q19820" t="s">
        <v>25</v>
      </c>
    </row>
    <row r="19821" spans="1:17" x14ac:dyDescent="0.35">
      <c r="A19821">
        <v>2742577728</v>
      </c>
      <c r="B19821" s="1">
        <v>44315</v>
      </c>
      <c r="C19821" t="s">
        <v>86</v>
      </c>
      <c r="D19821" t="s">
        <v>86</v>
      </c>
      <c r="F19821" t="s">
        <v>46</v>
      </c>
      <c r="G19821" t="s">
        <v>28</v>
      </c>
      <c r="H19821">
        <v>7</v>
      </c>
      <c r="I19821" t="s">
        <v>101</v>
      </c>
      <c r="J19821" t="s">
        <v>3593</v>
      </c>
      <c r="O19821" t="s">
        <v>49</v>
      </c>
      <c r="P19821" t="s">
        <v>50</v>
      </c>
      <c r="Q19821" t="s">
        <v>25</v>
      </c>
    </row>
    <row r="19822" spans="1:17" x14ac:dyDescent="0.35">
      <c r="A19822">
        <v>2682968794</v>
      </c>
      <c r="B19822" s="1">
        <v>44315</v>
      </c>
      <c r="C19822" t="s">
        <v>267</v>
      </c>
      <c r="D19822" t="s">
        <v>15305</v>
      </c>
      <c r="F19822" t="s">
        <v>19</v>
      </c>
      <c r="G19822" t="s">
        <v>67</v>
      </c>
      <c r="H19822">
        <v>5</v>
      </c>
      <c r="I19822" t="s">
        <v>15306</v>
      </c>
      <c r="J19822" t="s">
        <v>22</v>
      </c>
      <c r="N19822">
        <v>15</v>
      </c>
      <c r="O19822" t="s">
        <v>4136</v>
      </c>
      <c r="P19822" t="s">
        <v>50</v>
      </c>
      <c r="Q19822" t="s">
        <v>146</v>
      </c>
    </row>
    <row r="19823" spans="1:17" x14ac:dyDescent="0.35">
      <c r="A19823">
        <v>2687440550</v>
      </c>
      <c r="B19823" s="1">
        <v>44315</v>
      </c>
      <c r="C19823" t="s">
        <v>36</v>
      </c>
      <c r="D19823" t="s">
        <v>456</v>
      </c>
      <c r="E19823" t="s">
        <v>16011</v>
      </c>
      <c r="F19823" t="s">
        <v>19</v>
      </c>
      <c r="G19823" t="s">
        <v>28</v>
      </c>
      <c r="H19823">
        <v>2</v>
      </c>
      <c r="I19823" t="s">
        <v>18844</v>
      </c>
      <c r="J19823" t="s">
        <v>532</v>
      </c>
      <c r="K19823">
        <v>118000</v>
      </c>
      <c r="L19823">
        <v>115000</v>
      </c>
      <c r="M19823" t="s">
        <v>216</v>
      </c>
      <c r="N19823">
        <v>23</v>
      </c>
      <c r="O19823" t="s">
        <v>1831</v>
      </c>
      <c r="P19823" t="s">
        <v>136</v>
      </c>
      <c r="Q19823" t="s">
        <v>57</v>
      </c>
    </row>
    <row r="19824" spans="1:17" x14ac:dyDescent="0.35">
      <c r="A19824">
        <v>2680934765</v>
      </c>
      <c r="B19824" s="1">
        <v>44315</v>
      </c>
      <c r="C19824" t="s">
        <v>65</v>
      </c>
      <c r="D19824" t="s">
        <v>1107</v>
      </c>
      <c r="F19824" t="s">
        <v>46</v>
      </c>
      <c r="G19824" t="s">
        <v>28</v>
      </c>
      <c r="H19824">
        <v>5</v>
      </c>
      <c r="J19824" t="s">
        <v>2766</v>
      </c>
      <c r="K19824">
        <v>84000</v>
      </c>
      <c r="L19824">
        <v>101000</v>
      </c>
      <c r="M19824" t="s">
        <v>216</v>
      </c>
      <c r="N19824">
        <v>162</v>
      </c>
      <c r="O19824" t="s">
        <v>3511</v>
      </c>
      <c r="P19824" t="s">
        <v>56</v>
      </c>
      <c r="Q19824" t="s">
        <v>146</v>
      </c>
    </row>
    <row r="19825" spans="1:17" x14ac:dyDescent="0.35">
      <c r="A19825">
        <v>2690310161</v>
      </c>
      <c r="B19825" s="1">
        <v>44315</v>
      </c>
      <c r="C19825" t="s">
        <v>44</v>
      </c>
      <c r="D19825" t="s">
        <v>45</v>
      </c>
      <c r="E19825" t="s">
        <v>304</v>
      </c>
      <c r="F19825" t="s">
        <v>46</v>
      </c>
      <c r="G19825" t="s">
        <v>28</v>
      </c>
      <c r="H19825">
        <v>5</v>
      </c>
      <c r="J19825" t="s">
        <v>2698</v>
      </c>
      <c r="O19825" t="s">
        <v>49</v>
      </c>
      <c r="P19825" t="s">
        <v>50</v>
      </c>
      <c r="Q19825" t="s">
        <v>25</v>
      </c>
    </row>
    <row r="19826" spans="1:17" x14ac:dyDescent="0.35">
      <c r="A19826">
        <v>2680028958</v>
      </c>
      <c r="B19826" s="1">
        <v>44315</v>
      </c>
      <c r="C19826" t="s">
        <v>17</v>
      </c>
      <c r="D19826" t="s">
        <v>18845</v>
      </c>
      <c r="F19826" t="s">
        <v>19</v>
      </c>
      <c r="G19826" t="s">
        <v>67</v>
      </c>
      <c r="H19826">
        <v>4</v>
      </c>
      <c r="I19826" t="s">
        <v>18846</v>
      </c>
      <c r="J19826" t="s">
        <v>435</v>
      </c>
      <c r="N19826">
        <v>1</v>
      </c>
      <c r="O19826" t="s">
        <v>18847</v>
      </c>
      <c r="P19826" t="s">
        <v>283</v>
      </c>
      <c r="Q19826" t="s">
        <v>182</v>
      </c>
    </row>
    <row r="19827" spans="1:17" x14ac:dyDescent="0.35">
      <c r="A19827">
        <v>2711903360</v>
      </c>
      <c r="B19827" s="1">
        <v>44315</v>
      </c>
      <c r="C19827" t="s">
        <v>44</v>
      </c>
      <c r="D19827" t="s">
        <v>18848</v>
      </c>
      <c r="F19827" t="s">
        <v>19</v>
      </c>
      <c r="G19827" t="s">
        <v>28</v>
      </c>
      <c r="H19827">
        <v>4</v>
      </c>
      <c r="I19827" t="s">
        <v>18849</v>
      </c>
      <c r="J19827" t="s">
        <v>206</v>
      </c>
      <c r="N19827">
        <v>24</v>
      </c>
      <c r="O19827" t="s">
        <v>15494</v>
      </c>
      <c r="P19827" t="s">
        <v>136</v>
      </c>
      <c r="Q19827" t="s">
        <v>111</v>
      </c>
    </row>
    <row r="19828" spans="1:17" x14ac:dyDescent="0.35">
      <c r="A19828">
        <v>2717899269</v>
      </c>
      <c r="B19828" s="1">
        <v>44315</v>
      </c>
      <c r="C19828" t="s">
        <v>17</v>
      </c>
      <c r="D19828" t="s">
        <v>18850</v>
      </c>
      <c r="E19828" t="s">
        <v>18851</v>
      </c>
      <c r="F19828" t="s">
        <v>19</v>
      </c>
      <c r="G19828" t="s">
        <v>67</v>
      </c>
      <c r="H19828">
        <v>3</v>
      </c>
      <c r="I19828" t="s">
        <v>6314</v>
      </c>
      <c r="J19828" t="s">
        <v>22</v>
      </c>
      <c r="O19828" t="s">
        <v>18852</v>
      </c>
      <c r="P19828" t="s">
        <v>35</v>
      </c>
      <c r="Q19828" t="s">
        <v>111</v>
      </c>
    </row>
    <row r="19829" spans="1:17" x14ac:dyDescent="0.35">
      <c r="A19829">
        <v>2737665173</v>
      </c>
      <c r="B19829" s="1">
        <v>44315</v>
      </c>
      <c r="C19829" t="s">
        <v>357</v>
      </c>
      <c r="D19829" t="s">
        <v>8601</v>
      </c>
      <c r="F19829" t="s">
        <v>19</v>
      </c>
      <c r="G19829" t="s">
        <v>28</v>
      </c>
      <c r="H19829">
        <v>2</v>
      </c>
      <c r="I19829" t="s">
        <v>18853</v>
      </c>
      <c r="J19829" t="s">
        <v>22</v>
      </c>
      <c r="N19829">
        <v>1</v>
      </c>
      <c r="O19829" t="s">
        <v>12746</v>
      </c>
      <c r="P19829" t="s">
        <v>35</v>
      </c>
      <c r="Q19829" t="s">
        <v>75</v>
      </c>
    </row>
    <row r="19830" spans="1:17" x14ac:dyDescent="0.35">
      <c r="A19830">
        <v>2706605588</v>
      </c>
      <c r="B19830" s="1">
        <v>44315</v>
      </c>
      <c r="C19830" t="s">
        <v>17</v>
      </c>
      <c r="D19830" t="s">
        <v>8755</v>
      </c>
      <c r="F19830" t="s">
        <v>19</v>
      </c>
      <c r="G19830" t="s">
        <v>301</v>
      </c>
      <c r="H19830">
        <v>1</v>
      </c>
      <c r="I19830" t="s">
        <v>3628</v>
      </c>
      <c r="J19830" t="s">
        <v>22</v>
      </c>
      <c r="N19830">
        <v>9</v>
      </c>
      <c r="O19830" t="s">
        <v>3629</v>
      </c>
      <c r="P19830" t="s">
        <v>50</v>
      </c>
      <c r="Q19830" t="s">
        <v>43</v>
      </c>
    </row>
    <row r="19831" spans="1:17" x14ac:dyDescent="0.35">
      <c r="A19831">
        <v>2532229007</v>
      </c>
      <c r="B19831" s="1">
        <v>44315</v>
      </c>
      <c r="C19831" t="s">
        <v>17</v>
      </c>
      <c r="D19831" t="s">
        <v>18854</v>
      </c>
      <c r="E19831" t="s">
        <v>1962</v>
      </c>
      <c r="F19831" t="s">
        <v>19</v>
      </c>
      <c r="G19831" t="s">
        <v>28</v>
      </c>
      <c r="H19831">
        <v>8</v>
      </c>
      <c r="I19831" t="s">
        <v>18855</v>
      </c>
      <c r="J19831" t="s">
        <v>180</v>
      </c>
      <c r="N19831">
        <v>6</v>
      </c>
      <c r="O19831" t="s">
        <v>5095</v>
      </c>
      <c r="P19831" t="s">
        <v>24</v>
      </c>
      <c r="Q19831" t="s">
        <v>146</v>
      </c>
    </row>
    <row r="19832" spans="1:17" x14ac:dyDescent="0.35">
      <c r="A19832">
        <v>2712872246</v>
      </c>
      <c r="B19832" s="1">
        <v>44315</v>
      </c>
      <c r="C19832" t="s">
        <v>36</v>
      </c>
      <c r="D19832" t="s">
        <v>36</v>
      </c>
      <c r="F19832" t="s">
        <v>19</v>
      </c>
      <c r="G19832" t="s">
        <v>28</v>
      </c>
      <c r="H19832">
        <v>5</v>
      </c>
      <c r="I19832" t="s">
        <v>18856</v>
      </c>
      <c r="J19832" t="s">
        <v>582</v>
      </c>
      <c r="N19832">
        <v>73</v>
      </c>
      <c r="O19832" t="s">
        <v>3837</v>
      </c>
      <c r="P19832" t="s">
        <v>136</v>
      </c>
      <c r="Q19832" t="s">
        <v>75</v>
      </c>
    </row>
    <row r="19833" spans="1:17" x14ac:dyDescent="0.35">
      <c r="A19833">
        <v>2712026940</v>
      </c>
      <c r="B19833" s="1">
        <v>44316</v>
      </c>
      <c r="C19833" t="s">
        <v>357</v>
      </c>
      <c r="D19833" t="s">
        <v>5887</v>
      </c>
      <c r="E19833" t="s">
        <v>52</v>
      </c>
      <c r="F19833" t="s">
        <v>19</v>
      </c>
      <c r="G19833" t="s">
        <v>67</v>
      </c>
      <c r="H19833">
        <v>2</v>
      </c>
      <c r="I19833" t="s">
        <v>5888</v>
      </c>
      <c r="J19833" t="s">
        <v>335</v>
      </c>
      <c r="O19833" t="s">
        <v>3162</v>
      </c>
      <c r="P19833" t="s">
        <v>56</v>
      </c>
      <c r="Q19833" t="s">
        <v>75</v>
      </c>
    </row>
    <row r="19834" spans="1:17" x14ac:dyDescent="0.35">
      <c r="A19834">
        <v>2631332929</v>
      </c>
      <c r="B19834" s="1">
        <v>44316</v>
      </c>
      <c r="C19834" t="s">
        <v>92</v>
      </c>
      <c r="D19834" t="s">
        <v>1536</v>
      </c>
      <c r="F19834" t="s">
        <v>19</v>
      </c>
      <c r="G19834" t="s">
        <v>28</v>
      </c>
      <c r="H19834">
        <v>9</v>
      </c>
      <c r="I19834" t="s">
        <v>18857</v>
      </c>
      <c r="J19834" t="s">
        <v>22</v>
      </c>
      <c r="N19834">
        <v>4</v>
      </c>
      <c r="O19834" t="s">
        <v>18858</v>
      </c>
      <c r="P19834" t="s">
        <v>56</v>
      </c>
      <c r="Q19834" t="s">
        <v>173</v>
      </c>
    </row>
    <row r="19835" spans="1:17" x14ac:dyDescent="0.35">
      <c r="A19835">
        <v>2669934381</v>
      </c>
      <c r="B19835" s="1">
        <v>44316</v>
      </c>
      <c r="C19835" t="s">
        <v>17</v>
      </c>
      <c r="D19835" t="s">
        <v>829</v>
      </c>
      <c r="F19835" t="s">
        <v>19</v>
      </c>
      <c r="G19835" t="s">
        <v>20</v>
      </c>
      <c r="H19835">
        <v>2</v>
      </c>
      <c r="I19835" t="s">
        <v>830</v>
      </c>
      <c r="J19835" t="s">
        <v>206</v>
      </c>
      <c r="N19835">
        <v>5</v>
      </c>
      <c r="O19835" t="s">
        <v>85</v>
      </c>
      <c r="P19835" t="s">
        <v>35</v>
      </c>
      <c r="Q19835" t="s">
        <v>25</v>
      </c>
    </row>
    <row r="19836" spans="1:17" x14ac:dyDescent="0.35">
      <c r="A19836">
        <v>2732418585</v>
      </c>
      <c r="B19836" s="1">
        <v>44316</v>
      </c>
      <c r="C19836" t="s">
        <v>17</v>
      </c>
      <c r="D19836" t="s">
        <v>2127</v>
      </c>
      <c r="E19836" t="s">
        <v>5240</v>
      </c>
      <c r="F19836" t="s">
        <v>301</v>
      </c>
      <c r="G19836" t="s">
        <v>301</v>
      </c>
      <c r="H19836">
        <v>0</v>
      </c>
      <c r="I19836" t="s">
        <v>5241</v>
      </c>
      <c r="J19836" t="s">
        <v>140</v>
      </c>
      <c r="N19836">
        <v>15</v>
      </c>
      <c r="O19836" t="s">
        <v>141</v>
      </c>
      <c r="P19836" t="s">
        <v>35</v>
      </c>
      <c r="Q19836" t="s">
        <v>75</v>
      </c>
    </row>
    <row r="19837" spans="1:17" x14ac:dyDescent="0.35">
      <c r="A19837">
        <v>2571816559</v>
      </c>
      <c r="B19837" s="1">
        <v>44316</v>
      </c>
      <c r="C19837" t="s">
        <v>17</v>
      </c>
      <c r="D19837" t="s">
        <v>17</v>
      </c>
      <c r="E19837" t="s">
        <v>18859</v>
      </c>
      <c r="F19837" t="s">
        <v>19</v>
      </c>
      <c r="G19837" t="s">
        <v>20</v>
      </c>
      <c r="H19837">
        <v>1</v>
      </c>
      <c r="I19837" t="s">
        <v>16681</v>
      </c>
      <c r="J19837" t="s">
        <v>22</v>
      </c>
      <c r="N19837">
        <v>4</v>
      </c>
      <c r="O19837" t="s">
        <v>260</v>
      </c>
      <c r="P19837" t="s">
        <v>56</v>
      </c>
      <c r="Q19837" t="s">
        <v>173</v>
      </c>
    </row>
    <row r="19838" spans="1:17" x14ac:dyDescent="0.35">
      <c r="A19838">
        <v>2663913965</v>
      </c>
      <c r="B19838" s="1">
        <v>44316</v>
      </c>
      <c r="C19838" t="s">
        <v>65</v>
      </c>
      <c r="D19838" t="s">
        <v>18860</v>
      </c>
      <c r="F19838" t="s">
        <v>19</v>
      </c>
      <c r="G19838" t="s">
        <v>28</v>
      </c>
      <c r="H19838">
        <v>1</v>
      </c>
      <c r="I19838" t="s">
        <v>5757</v>
      </c>
      <c r="J19838" t="s">
        <v>4827</v>
      </c>
      <c r="N19838">
        <v>25</v>
      </c>
      <c r="O19838" t="s">
        <v>1174</v>
      </c>
      <c r="P19838" t="s">
        <v>1175</v>
      </c>
      <c r="Q19838" t="s">
        <v>43</v>
      </c>
    </row>
    <row r="19839" spans="1:17" x14ac:dyDescent="0.35">
      <c r="A19839">
        <v>2503597759</v>
      </c>
      <c r="B19839" s="1">
        <v>44316</v>
      </c>
      <c r="C19839" t="s">
        <v>17</v>
      </c>
      <c r="D19839" t="s">
        <v>4146</v>
      </c>
      <c r="F19839" t="s">
        <v>19</v>
      </c>
      <c r="G19839" t="s">
        <v>28</v>
      </c>
      <c r="H19839">
        <v>5</v>
      </c>
      <c r="I19839" t="s">
        <v>2064</v>
      </c>
      <c r="J19839" t="s">
        <v>109</v>
      </c>
      <c r="N19839">
        <v>1</v>
      </c>
      <c r="O19839" t="s">
        <v>96</v>
      </c>
      <c r="P19839" t="s">
        <v>35</v>
      </c>
      <c r="Q19839" t="s">
        <v>25</v>
      </c>
    </row>
    <row r="19840" spans="1:17" x14ac:dyDescent="0.35">
      <c r="A19840">
        <v>2685917036</v>
      </c>
      <c r="B19840" s="1">
        <v>44316</v>
      </c>
      <c r="C19840" t="s">
        <v>65</v>
      </c>
      <c r="D19840" t="s">
        <v>5565</v>
      </c>
      <c r="E19840" t="s">
        <v>18861</v>
      </c>
      <c r="F19840" t="s">
        <v>19</v>
      </c>
      <c r="G19840" t="s">
        <v>67</v>
      </c>
      <c r="H19840">
        <v>4</v>
      </c>
      <c r="I19840" t="s">
        <v>8496</v>
      </c>
      <c r="J19840" t="s">
        <v>1737</v>
      </c>
      <c r="O19840" t="s">
        <v>1738</v>
      </c>
      <c r="P19840" t="s">
        <v>773</v>
      </c>
      <c r="Q19840" t="s">
        <v>25</v>
      </c>
    </row>
    <row r="19841" spans="1:17" x14ac:dyDescent="0.35">
      <c r="A19841">
        <v>2640448460</v>
      </c>
      <c r="B19841" s="1">
        <v>44316</v>
      </c>
      <c r="C19841" t="s">
        <v>103</v>
      </c>
      <c r="D19841" t="s">
        <v>103</v>
      </c>
      <c r="E19841" t="s">
        <v>17218</v>
      </c>
      <c r="F19841" t="s">
        <v>19</v>
      </c>
      <c r="G19841" t="s">
        <v>28</v>
      </c>
      <c r="H19841">
        <v>5</v>
      </c>
      <c r="I19841" t="s">
        <v>10655</v>
      </c>
      <c r="J19841" t="s">
        <v>8797</v>
      </c>
      <c r="N19841">
        <v>2</v>
      </c>
      <c r="O19841" t="s">
        <v>172</v>
      </c>
      <c r="P19841" t="s">
        <v>91</v>
      </c>
      <c r="Q19841" t="s">
        <v>173</v>
      </c>
    </row>
    <row r="19842" spans="1:17" x14ac:dyDescent="0.35">
      <c r="A19842">
        <v>2710445580</v>
      </c>
      <c r="B19842" s="1">
        <v>44316</v>
      </c>
      <c r="C19842" t="s">
        <v>17</v>
      </c>
      <c r="D19842" t="s">
        <v>18862</v>
      </c>
      <c r="F19842" t="s">
        <v>46</v>
      </c>
      <c r="G19842" t="s">
        <v>28</v>
      </c>
      <c r="H19842">
        <v>5</v>
      </c>
      <c r="I19842" t="s">
        <v>18863</v>
      </c>
      <c r="J19842" t="s">
        <v>527</v>
      </c>
      <c r="N19842">
        <v>21</v>
      </c>
      <c r="O19842" t="s">
        <v>4531</v>
      </c>
      <c r="P19842" t="s">
        <v>24</v>
      </c>
      <c r="Q19842" t="s">
        <v>43</v>
      </c>
    </row>
    <row r="19843" spans="1:17" x14ac:dyDescent="0.35">
      <c r="A19843">
        <v>2703466628</v>
      </c>
      <c r="B19843" s="1">
        <v>44316</v>
      </c>
      <c r="C19843" t="s">
        <v>17</v>
      </c>
      <c r="D19843" t="s">
        <v>17</v>
      </c>
      <c r="F19843" t="s">
        <v>46</v>
      </c>
      <c r="G19843" t="s">
        <v>28</v>
      </c>
      <c r="H19843">
        <v>3</v>
      </c>
      <c r="I19843" t="s">
        <v>18864</v>
      </c>
      <c r="J19843" t="s">
        <v>22</v>
      </c>
      <c r="N19843">
        <v>27</v>
      </c>
      <c r="O19843" t="s">
        <v>9286</v>
      </c>
      <c r="P19843" t="s">
        <v>56</v>
      </c>
      <c r="Q19843" t="s">
        <v>75</v>
      </c>
    </row>
    <row r="19844" spans="1:17" x14ac:dyDescent="0.35">
      <c r="A19844">
        <v>2723099993</v>
      </c>
      <c r="B19844" s="1">
        <v>44316</v>
      </c>
      <c r="C19844" t="s">
        <v>97</v>
      </c>
      <c r="D19844" t="s">
        <v>97</v>
      </c>
      <c r="F19844" t="s">
        <v>46</v>
      </c>
      <c r="G19844" t="s">
        <v>28</v>
      </c>
      <c r="H19844">
        <v>7</v>
      </c>
      <c r="I19844" t="s">
        <v>18865</v>
      </c>
      <c r="J19844" t="s">
        <v>22</v>
      </c>
      <c r="K19844">
        <v>148000</v>
      </c>
      <c r="L19844">
        <v>193000</v>
      </c>
      <c r="M19844" t="s">
        <v>80</v>
      </c>
      <c r="N19844">
        <v>13</v>
      </c>
      <c r="O19844" t="s">
        <v>18866</v>
      </c>
      <c r="P19844" t="s">
        <v>6737</v>
      </c>
      <c r="Q19844" t="s">
        <v>111</v>
      </c>
    </row>
    <row r="19845" spans="1:17" x14ac:dyDescent="0.35">
      <c r="A19845">
        <v>2683538570</v>
      </c>
      <c r="B19845" s="1">
        <v>44316</v>
      </c>
      <c r="C19845" t="s">
        <v>26</v>
      </c>
      <c r="D19845" t="s">
        <v>71</v>
      </c>
      <c r="F19845" t="s">
        <v>19</v>
      </c>
      <c r="G19845" t="s">
        <v>28</v>
      </c>
      <c r="H19845">
        <v>8</v>
      </c>
      <c r="I19845" t="s">
        <v>4142</v>
      </c>
      <c r="J19845" t="s">
        <v>127</v>
      </c>
      <c r="N19845">
        <v>3</v>
      </c>
      <c r="O19845" t="s">
        <v>135</v>
      </c>
      <c r="P19845" t="s">
        <v>136</v>
      </c>
      <c r="Q19845" t="s">
        <v>75</v>
      </c>
    </row>
    <row r="19846" spans="1:17" x14ac:dyDescent="0.35">
      <c r="A19846">
        <v>2738001744</v>
      </c>
      <c r="B19846" s="1">
        <v>44316</v>
      </c>
      <c r="C19846" t="s">
        <v>17</v>
      </c>
      <c r="D19846" t="s">
        <v>17</v>
      </c>
      <c r="E19846" t="s">
        <v>18867</v>
      </c>
      <c r="F19846" t="s">
        <v>19</v>
      </c>
      <c r="G19846" t="s">
        <v>20</v>
      </c>
      <c r="H19846">
        <v>2</v>
      </c>
      <c r="I19846" t="s">
        <v>18868</v>
      </c>
      <c r="J19846" t="s">
        <v>465</v>
      </c>
      <c r="K19846">
        <v>76000</v>
      </c>
      <c r="L19846">
        <v>169000</v>
      </c>
      <c r="M19846" t="s">
        <v>216</v>
      </c>
      <c r="N19846">
        <v>5</v>
      </c>
      <c r="O19846" t="s">
        <v>18869</v>
      </c>
      <c r="P19846" t="s">
        <v>50</v>
      </c>
      <c r="Q19846" t="s">
        <v>25</v>
      </c>
    </row>
    <row r="19847" spans="1:17" x14ac:dyDescent="0.35">
      <c r="A19847">
        <v>2581864674</v>
      </c>
      <c r="B19847" s="1">
        <v>44317</v>
      </c>
      <c r="C19847" t="s">
        <v>17</v>
      </c>
      <c r="D19847" t="s">
        <v>17</v>
      </c>
      <c r="E19847" t="s">
        <v>4681</v>
      </c>
      <c r="F19847" t="s">
        <v>19</v>
      </c>
      <c r="G19847" t="s">
        <v>20</v>
      </c>
      <c r="H19847">
        <v>3</v>
      </c>
      <c r="I19847" t="s">
        <v>4682</v>
      </c>
      <c r="J19847" t="s">
        <v>109</v>
      </c>
      <c r="N19847">
        <v>2</v>
      </c>
      <c r="O19847" t="s">
        <v>85</v>
      </c>
      <c r="P19847" t="s">
        <v>35</v>
      </c>
      <c r="Q19847" t="s">
        <v>25</v>
      </c>
    </row>
    <row r="19848" spans="1:17" x14ac:dyDescent="0.35">
      <c r="A19848">
        <v>2746628006</v>
      </c>
      <c r="B19848" s="1">
        <v>44317</v>
      </c>
      <c r="C19848" t="s">
        <v>463</v>
      </c>
      <c r="D19848" t="s">
        <v>1264</v>
      </c>
      <c r="F19848" t="s">
        <v>19</v>
      </c>
      <c r="G19848" t="s">
        <v>67</v>
      </c>
      <c r="H19848">
        <v>4</v>
      </c>
      <c r="I19848" t="s">
        <v>18870</v>
      </c>
      <c r="J19848" t="s">
        <v>1012</v>
      </c>
      <c r="O19848" t="s">
        <v>246</v>
      </c>
      <c r="P19848" t="s">
        <v>247</v>
      </c>
      <c r="Q19848" t="s">
        <v>25</v>
      </c>
    </row>
    <row r="19849" spans="1:17" x14ac:dyDescent="0.35">
      <c r="A19849">
        <v>2732419615</v>
      </c>
      <c r="B19849" s="1">
        <v>44317</v>
      </c>
      <c r="C19849" t="s">
        <v>17</v>
      </c>
      <c r="D19849" t="s">
        <v>2127</v>
      </c>
      <c r="E19849" t="s">
        <v>2128</v>
      </c>
      <c r="F19849" t="s">
        <v>301</v>
      </c>
      <c r="G19849" t="s">
        <v>301</v>
      </c>
      <c r="H19849">
        <v>0</v>
      </c>
      <c r="I19849" t="s">
        <v>2129</v>
      </c>
      <c r="J19849" t="s">
        <v>465</v>
      </c>
      <c r="N19849">
        <v>10</v>
      </c>
      <c r="O19849" t="s">
        <v>141</v>
      </c>
      <c r="P19849" t="s">
        <v>35</v>
      </c>
      <c r="Q19849" t="s">
        <v>75</v>
      </c>
    </row>
    <row r="19850" spans="1:17" x14ac:dyDescent="0.35">
      <c r="A19850">
        <v>2671436114</v>
      </c>
      <c r="B19850" s="1">
        <v>44317</v>
      </c>
      <c r="C19850" t="s">
        <v>65</v>
      </c>
      <c r="D19850" t="s">
        <v>1989</v>
      </c>
      <c r="F19850" t="s">
        <v>19</v>
      </c>
      <c r="G19850" t="s">
        <v>67</v>
      </c>
      <c r="H19850">
        <v>5</v>
      </c>
      <c r="I19850" t="s">
        <v>18871</v>
      </c>
      <c r="J19850" t="s">
        <v>228</v>
      </c>
      <c r="O19850" t="s">
        <v>1991</v>
      </c>
      <c r="P19850" t="s">
        <v>24</v>
      </c>
      <c r="Q19850" t="s">
        <v>25</v>
      </c>
    </row>
    <row r="19851" spans="1:17" x14ac:dyDescent="0.35">
      <c r="A19851">
        <v>2703635856</v>
      </c>
      <c r="B19851" s="1">
        <v>44317</v>
      </c>
      <c r="C19851" t="s">
        <v>17</v>
      </c>
      <c r="D19851" t="s">
        <v>17</v>
      </c>
      <c r="E19851" t="s">
        <v>52</v>
      </c>
      <c r="F19851" t="s">
        <v>19</v>
      </c>
      <c r="G19851" t="s">
        <v>20</v>
      </c>
      <c r="H19851">
        <v>3</v>
      </c>
      <c r="I19851" t="s">
        <v>1311</v>
      </c>
      <c r="J19851" t="s">
        <v>1312</v>
      </c>
      <c r="N19851">
        <v>3</v>
      </c>
      <c r="O19851" t="s">
        <v>1313</v>
      </c>
      <c r="P19851" t="s">
        <v>292</v>
      </c>
      <c r="Q19851" t="s">
        <v>75</v>
      </c>
    </row>
    <row r="19852" spans="1:17" x14ac:dyDescent="0.35">
      <c r="A19852">
        <v>2688707049</v>
      </c>
      <c r="B19852" s="1">
        <v>44317</v>
      </c>
      <c r="C19852" t="s">
        <v>86</v>
      </c>
      <c r="D19852" t="s">
        <v>86</v>
      </c>
      <c r="F19852" t="s">
        <v>19</v>
      </c>
      <c r="G19852" t="s">
        <v>67</v>
      </c>
      <c r="H19852">
        <v>3</v>
      </c>
      <c r="J19852" t="s">
        <v>109</v>
      </c>
      <c r="N19852">
        <v>25</v>
      </c>
      <c r="O19852" t="s">
        <v>10692</v>
      </c>
      <c r="P19852" t="s">
        <v>50</v>
      </c>
      <c r="Q19852" t="s">
        <v>111</v>
      </c>
    </row>
    <row r="19853" spans="1:17" x14ac:dyDescent="0.35">
      <c r="A19853">
        <v>2683585677</v>
      </c>
      <c r="B19853" s="1">
        <v>44317</v>
      </c>
      <c r="C19853" t="s">
        <v>97</v>
      </c>
      <c r="D19853" t="s">
        <v>97</v>
      </c>
      <c r="E19853" t="s">
        <v>119</v>
      </c>
      <c r="F19853" t="s">
        <v>46</v>
      </c>
      <c r="G19853" t="s">
        <v>28</v>
      </c>
      <c r="H19853">
        <v>8</v>
      </c>
      <c r="J19853" t="s">
        <v>954</v>
      </c>
      <c r="O19853" t="s">
        <v>49</v>
      </c>
      <c r="P19853" t="s">
        <v>50</v>
      </c>
      <c r="Q19853" t="s">
        <v>25</v>
      </c>
    </row>
    <row r="19854" spans="1:17" x14ac:dyDescent="0.35">
      <c r="A19854">
        <v>2738361655</v>
      </c>
      <c r="B19854" s="1">
        <v>44317</v>
      </c>
      <c r="C19854" t="s">
        <v>86</v>
      </c>
      <c r="D19854" t="s">
        <v>86</v>
      </c>
      <c r="F19854" t="s">
        <v>46</v>
      </c>
      <c r="G19854" t="s">
        <v>28</v>
      </c>
      <c r="H19854">
        <v>4</v>
      </c>
      <c r="I19854" t="s">
        <v>101</v>
      </c>
      <c r="J19854" t="s">
        <v>4942</v>
      </c>
      <c r="O19854" t="s">
        <v>49</v>
      </c>
      <c r="P19854" t="s">
        <v>50</v>
      </c>
      <c r="Q19854" t="s">
        <v>25</v>
      </c>
    </row>
    <row r="19855" spans="1:17" x14ac:dyDescent="0.35">
      <c r="A19855">
        <v>2716000991</v>
      </c>
      <c r="B19855" s="1">
        <v>44317</v>
      </c>
      <c r="C19855" t="s">
        <v>97</v>
      </c>
      <c r="D19855" t="s">
        <v>97</v>
      </c>
      <c r="F19855" t="s">
        <v>19</v>
      </c>
      <c r="G19855" t="s">
        <v>28</v>
      </c>
      <c r="H19855">
        <v>8</v>
      </c>
      <c r="I19855" t="s">
        <v>18872</v>
      </c>
      <c r="J19855" t="s">
        <v>339</v>
      </c>
      <c r="N19855">
        <v>12</v>
      </c>
      <c r="O19855" t="s">
        <v>1020</v>
      </c>
      <c r="P19855" t="s">
        <v>56</v>
      </c>
      <c r="Q19855" t="s">
        <v>25</v>
      </c>
    </row>
    <row r="19856" spans="1:17" x14ac:dyDescent="0.35">
      <c r="A19856">
        <v>2675382435</v>
      </c>
      <c r="B19856" s="1">
        <v>44317</v>
      </c>
      <c r="C19856" t="s">
        <v>189</v>
      </c>
      <c r="D19856" t="s">
        <v>190</v>
      </c>
      <c r="F19856" t="s">
        <v>19</v>
      </c>
      <c r="G19856" t="s">
        <v>20</v>
      </c>
      <c r="H19856">
        <v>2</v>
      </c>
      <c r="I19856" t="s">
        <v>191</v>
      </c>
      <c r="J19856" t="s">
        <v>95</v>
      </c>
      <c r="N19856">
        <v>2</v>
      </c>
      <c r="O19856" t="s">
        <v>85</v>
      </c>
      <c r="P19856" t="s">
        <v>35</v>
      </c>
      <c r="Q19856" t="s">
        <v>25</v>
      </c>
    </row>
    <row r="19857" spans="1:17" x14ac:dyDescent="0.35">
      <c r="A19857">
        <v>2723057745</v>
      </c>
      <c r="B19857" s="1">
        <v>44317</v>
      </c>
      <c r="C19857" t="s">
        <v>65</v>
      </c>
      <c r="D19857" t="s">
        <v>1018</v>
      </c>
      <c r="F19857" t="s">
        <v>19</v>
      </c>
      <c r="G19857" t="s">
        <v>67</v>
      </c>
      <c r="H19857">
        <v>4</v>
      </c>
      <c r="I19857" t="s">
        <v>18873</v>
      </c>
      <c r="J19857" t="s">
        <v>22</v>
      </c>
      <c r="N19857">
        <v>13</v>
      </c>
      <c r="O19857" t="s">
        <v>9408</v>
      </c>
      <c r="P19857" t="s">
        <v>35</v>
      </c>
      <c r="Q19857" t="s">
        <v>25</v>
      </c>
    </row>
    <row r="19858" spans="1:17" x14ac:dyDescent="0.35">
      <c r="A19858">
        <v>2708122492</v>
      </c>
      <c r="B19858" s="1">
        <v>44317</v>
      </c>
      <c r="C19858" t="s">
        <v>17</v>
      </c>
      <c r="D19858" t="s">
        <v>409</v>
      </c>
      <c r="F19858" t="s">
        <v>19</v>
      </c>
      <c r="G19858" t="s">
        <v>28</v>
      </c>
      <c r="H19858">
        <v>6</v>
      </c>
      <c r="I19858" t="s">
        <v>2839</v>
      </c>
      <c r="J19858" t="s">
        <v>95</v>
      </c>
      <c r="N19858">
        <v>3</v>
      </c>
      <c r="O19858" t="s">
        <v>266</v>
      </c>
      <c r="P19858" t="s">
        <v>24</v>
      </c>
      <c r="Q19858" t="s">
        <v>25</v>
      </c>
    </row>
    <row r="19859" spans="1:17" x14ac:dyDescent="0.35">
      <c r="A19859">
        <v>2739251155</v>
      </c>
      <c r="B19859" s="1">
        <v>44318</v>
      </c>
      <c r="C19859" t="s">
        <v>86</v>
      </c>
      <c r="D19859" t="s">
        <v>86</v>
      </c>
      <c r="F19859" t="s">
        <v>46</v>
      </c>
      <c r="G19859" t="s">
        <v>28</v>
      </c>
      <c r="H19859">
        <v>5</v>
      </c>
      <c r="I19859" t="s">
        <v>101</v>
      </c>
      <c r="J19859" t="s">
        <v>2040</v>
      </c>
      <c r="O19859" t="s">
        <v>49</v>
      </c>
      <c r="P19859" t="s">
        <v>50</v>
      </c>
      <c r="Q19859" t="s">
        <v>25</v>
      </c>
    </row>
    <row r="19860" spans="1:17" x14ac:dyDescent="0.35">
      <c r="A19860">
        <v>2721771839</v>
      </c>
      <c r="B19860" s="1">
        <v>44318</v>
      </c>
      <c r="C19860" t="s">
        <v>1040</v>
      </c>
      <c r="D19860" t="s">
        <v>18874</v>
      </c>
      <c r="F19860" t="s">
        <v>19</v>
      </c>
      <c r="G19860" t="s">
        <v>67</v>
      </c>
      <c r="H19860">
        <v>4</v>
      </c>
      <c r="I19860" t="s">
        <v>18875</v>
      </c>
      <c r="J19860" t="s">
        <v>22</v>
      </c>
      <c r="N19860">
        <v>2</v>
      </c>
      <c r="O19860" t="s">
        <v>7394</v>
      </c>
      <c r="P19860" t="s">
        <v>56</v>
      </c>
      <c r="Q19860" t="s">
        <v>173</v>
      </c>
    </row>
    <row r="19861" spans="1:17" x14ac:dyDescent="0.35">
      <c r="A19861">
        <v>2592705112</v>
      </c>
      <c r="B19861" s="1">
        <v>44318</v>
      </c>
      <c r="C19861" t="s">
        <v>17</v>
      </c>
      <c r="D19861" t="s">
        <v>18876</v>
      </c>
      <c r="F19861" t="s">
        <v>19</v>
      </c>
      <c r="G19861" t="s">
        <v>67</v>
      </c>
      <c r="H19861">
        <v>4</v>
      </c>
      <c r="I19861" t="s">
        <v>18877</v>
      </c>
      <c r="J19861" t="s">
        <v>22</v>
      </c>
      <c r="N19861">
        <v>6</v>
      </c>
      <c r="O19861" t="s">
        <v>3006</v>
      </c>
      <c r="P19861" t="s">
        <v>50</v>
      </c>
      <c r="Q19861" t="s">
        <v>25</v>
      </c>
    </row>
    <row r="19862" spans="1:17" x14ac:dyDescent="0.35">
      <c r="A19862">
        <v>2657077422</v>
      </c>
      <c r="B19862" s="1">
        <v>44318</v>
      </c>
      <c r="C19862" t="s">
        <v>44</v>
      </c>
      <c r="D19862" t="s">
        <v>45</v>
      </c>
      <c r="E19862" t="s">
        <v>304</v>
      </c>
      <c r="F19862" t="s">
        <v>46</v>
      </c>
      <c r="G19862" t="s">
        <v>28</v>
      </c>
      <c r="H19862">
        <v>6</v>
      </c>
      <c r="J19862" t="s">
        <v>543</v>
      </c>
      <c r="O19862" t="s">
        <v>49</v>
      </c>
      <c r="P19862" t="s">
        <v>50</v>
      </c>
      <c r="Q19862" t="s">
        <v>25</v>
      </c>
    </row>
    <row r="19863" spans="1:17" x14ac:dyDescent="0.35">
      <c r="A19863">
        <v>2737088833</v>
      </c>
      <c r="B19863" s="1">
        <v>44318</v>
      </c>
      <c r="C19863" t="s">
        <v>76</v>
      </c>
      <c r="D19863" t="s">
        <v>223</v>
      </c>
      <c r="F19863" t="s">
        <v>19</v>
      </c>
      <c r="G19863" t="s">
        <v>67</v>
      </c>
      <c r="H19863">
        <v>2</v>
      </c>
      <c r="I19863" t="s">
        <v>2490</v>
      </c>
      <c r="J19863" t="s">
        <v>169</v>
      </c>
      <c r="N19863">
        <v>4</v>
      </c>
      <c r="O19863" t="s">
        <v>2437</v>
      </c>
      <c r="P19863" t="s">
        <v>2395</v>
      </c>
      <c r="Q19863" t="s">
        <v>25</v>
      </c>
    </row>
    <row r="19864" spans="1:17" x14ac:dyDescent="0.35">
      <c r="A19864">
        <v>2739247719</v>
      </c>
      <c r="B19864" s="1">
        <v>44318</v>
      </c>
      <c r="C19864" t="s">
        <v>86</v>
      </c>
      <c r="D19864" t="s">
        <v>86</v>
      </c>
      <c r="F19864" t="s">
        <v>46</v>
      </c>
      <c r="G19864" t="s">
        <v>28</v>
      </c>
      <c r="H19864">
        <v>6</v>
      </c>
      <c r="I19864" t="s">
        <v>101</v>
      </c>
      <c r="J19864" t="s">
        <v>8837</v>
      </c>
      <c r="O19864" t="s">
        <v>49</v>
      </c>
      <c r="P19864" t="s">
        <v>50</v>
      </c>
      <c r="Q19864" t="s">
        <v>25</v>
      </c>
    </row>
    <row r="19865" spans="1:17" x14ac:dyDescent="0.35">
      <c r="A19865">
        <v>2738374428</v>
      </c>
      <c r="B19865" s="1">
        <v>44318</v>
      </c>
      <c r="C19865" t="s">
        <v>92</v>
      </c>
      <c r="D19865" t="s">
        <v>807</v>
      </c>
      <c r="E19865" t="s">
        <v>808</v>
      </c>
      <c r="F19865" t="s">
        <v>19</v>
      </c>
      <c r="G19865" t="s">
        <v>28</v>
      </c>
      <c r="H19865">
        <v>1</v>
      </c>
      <c r="I19865" t="s">
        <v>809</v>
      </c>
      <c r="J19865" t="s">
        <v>253</v>
      </c>
      <c r="N19865">
        <v>12</v>
      </c>
      <c r="O19865" t="s">
        <v>810</v>
      </c>
      <c r="P19865" t="s">
        <v>56</v>
      </c>
      <c r="Q19865" t="s">
        <v>25</v>
      </c>
    </row>
    <row r="19866" spans="1:17" x14ac:dyDescent="0.35">
      <c r="A19866">
        <v>2716504923</v>
      </c>
      <c r="B19866" s="1">
        <v>44318</v>
      </c>
      <c r="C19866" t="s">
        <v>36</v>
      </c>
      <c r="D19866" t="s">
        <v>36</v>
      </c>
      <c r="F19866" t="s">
        <v>19</v>
      </c>
      <c r="G19866" t="s">
        <v>67</v>
      </c>
      <c r="H19866">
        <v>3</v>
      </c>
      <c r="I19866" t="s">
        <v>18878</v>
      </c>
      <c r="J19866" t="s">
        <v>1910</v>
      </c>
      <c r="N19866">
        <v>12</v>
      </c>
      <c r="O19866" t="s">
        <v>9612</v>
      </c>
      <c r="P19866" t="s">
        <v>91</v>
      </c>
      <c r="Q19866" t="s">
        <v>75</v>
      </c>
    </row>
    <row r="19867" spans="1:17" x14ac:dyDescent="0.35">
      <c r="A19867">
        <v>2698162610</v>
      </c>
      <c r="B19867" s="1">
        <v>44318</v>
      </c>
      <c r="C19867" t="s">
        <v>396</v>
      </c>
      <c r="D19867" t="s">
        <v>18879</v>
      </c>
      <c r="E19867" t="s">
        <v>52</v>
      </c>
      <c r="F19867" t="s">
        <v>19</v>
      </c>
      <c r="G19867" t="s">
        <v>67</v>
      </c>
      <c r="H19867">
        <v>4</v>
      </c>
      <c r="I19867" t="s">
        <v>5988</v>
      </c>
      <c r="J19867" t="s">
        <v>2417</v>
      </c>
      <c r="N19867">
        <v>4</v>
      </c>
      <c r="O19867" t="s">
        <v>2418</v>
      </c>
      <c r="P19867" t="s">
        <v>177</v>
      </c>
      <c r="Q19867" t="s">
        <v>43</v>
      </c>
    </row>
    <row r="19868" spans="1:17" x14ac:dyDescent="0.35">
      <c r="A19868">
        <v>2749288633</v>
      </c>
      <c r="B19868" s="1">
        <v>44318</v>
      </c>
      <c r="C19868" t="s">
        <v>17</v>
      </c>
      <c r="D19868" t="s">
        <v>17</v>
      </c>
      <c r="F19868" t="s">
        <v>19</v>
      </c>
      <c r="G19868" t="s">
        <v>20</v>
      </c>
      <c r="H19868">
        <v>2</v>
      </c>
      <c r="I19868" t="s">
        <v>18880</v>
      </c>
      <c r="J19868" t="s">
        <v>789</v>
      </c>
      <c r="O19868" t="s">
        <v>3245</v>
      </c>
      <c r="P19868" t="s">
        <v>50</v>
      </c>
      <c r="Q19868" t="s">
        <v>25</v>
      </c>
    </row>
    <row r="19869" spans="1:17" x14ac:dyDescent="0.35">
      <c r="A19869">
        <v>2707947273</v>
      </c>
      <c r="B19869" s="1">
        <v>44318</v>
      </c>
      <c r="C19869" t="s">
        <v>44</v>
      </c>
      <c r="D19869" t="s">
        <v>9214</v>
      </c>
      <c r="F19869" t="s">
        <v>19</v>
      </c>
      <c r="G19869" t="s">
        <v>20</v>
      </c>
      <c r="H19869">
        <v>1</v>
      </c>
      <c r="I19869" t="s">
        <v>18881</v>
      </c>
      <c r="J19869" t="s">
        <v>18882</v>
      </c>
      <c r="N19869">
        <v>9</v>
      </c>
      <c r="O19869" t="s">
        <v>428</v>
      </c>
      <c r="P19869" t="s">
        <v>429</v>
      </c>
      <c r="Q19869" t="s">
        <v>43</v>
      </c>
    </row>
    <row r="19870" spans="1:17" x14ac:dyDescent="0.35">
      <c r="A19870">
        <v>2696128264</v>
      </c>
      <c r="B19870" s="1">
        <v>44318</v>
      </c>
      <c r="C19870" t="s">
        <v>26</v>
      </c>
      <c r="D19870" t="s">
        <v>71</v>
      </c>
      <c r="F19870" t="s">
        <v>19</v>
      </c>
      <c r="G19870" t="s">
        <v>28</v>
      </c>
      <c r="H19870">
        <v>6</v>
      </c>
      <c r="I19870" t="s">
        <v>2114</v>
      </c>
      <c r="J19870" t="s">
        <v>253</v>
      </c>
      <c r="O19870" t="s">
        <v>392</v>
      </c>
      <c r="P19870" t="s">
        <v>136</v>
      </c>
      <c r="Q19870" t="s">
        <v>182</v>
      </c>
    </row>
    <row r="19871" spans="1:17" x14ac:dyDescent="0.35">
      <c r="A19871">
        <v>2683088332</v>
      </c>
      <c r="B19871" s="1">
        <v>44318</v>
      </c>
      <c r="C19871" t="s">
        <v>463</v>
      </c>
      <c r="D19871" t="s">
        <v>584</v>
      </c>
      <c r="F19871" t="s">
        <v>19</v>
      </c>
      <c r="G19871" t="s">
        <v>67</v>
      </c>
      <c r="H19871">
        <v>5</v>
      </c>
      <c r="I19871" t="s">
        <v>18820</v>
      </c>
      <c r="J19871" t="s">
        <v>22</v>
      </c>
      <c r="N19871">
        <v>15</v>
      </c>
      <c r="O19871" t="s">
        <v>18821</v>
      </c>
      <c r="P19871" t="s">
        <v>35</v>
      </c>
      <c r="Q19871" t="s">
        <v>57</v>
      </c>
    </row>
    <row r="19872" spans="1:17" x14ac:dyDescent="0.35">
      <c r="A19872">
        <v>2732451808</v>
      </c>
      <c r="B19872" s="1">
        <v>44318</v>
      </c>
      <c r="C19872" t="s">
        <v>65</v>
      </c>
      <c r="D19872" t="s">
        <v>65</v>
      </c>
      <c r="F19872" t="s">
        <v>19</v>
      </c>
      <c r="G19872" t="s">
        <v>67</v>
      </c>
      <c r="H19872">
        <v>4</v>
      </c>
      <c r="I19872" t="s">
        <v>3869</v>
      </c>
      <c r="J19872" t="s">
        <v>414</v>
      </c>
      <c r="K19872">
        <v>49000</v>
      </c>
      <c r="L19872">
        <v>62000</v>
      </c>
      <c r="M19872" t="s">
        <v>216</v>
      </c>
      <c r="N19872">
        <v>26</v>
      </c>
      <c r="O19872" t="s">
        <v>18883</v>
      </c>
      <c r="P19872" t="s">
        <v>1577</v>
      </c>
      <c r="Q19872" t="s">
        <v>173</v>
      </c>
    </row>
    <row r="19873" spans="1:17" x14ac:dyDescent="0.35">
      <c r="A19873">
        <v>2708244499</v>
      </c>
      <c r="B19873" s="1">
        <v>44318</v>
      </c>
      <c r="C19873" t="s">
        <v>76</v>
      </c>
      <c r="D19873" t="s">
        <v>76</v>
      </c>
      <c r="F19873" t="s">
        <v>46</v>
      </c>
      <c r="G19873" t="s">
        <v>28</v>
      </c>
      <c r="H19873">
        <v>7</v>
      </c>
      <c r="I19873" t="s">
        <v>18884</v>
      </c>
      <c r="J19873" t="s">
        <v>122</v>
      </c>
      <c r="N19873">
        <v>49</v>
      </c>
      <c r="O19873" t="s">
        <v>8152</v>
      </c>
      <c r="P19873" t="s">
        <v>56</v>
      </c>
      <c r="Q19873" t="s">
        <v>25</v>
      </c>
    </row>
    <row r="19874" spans="1:17" x14ac:dyDescent="0.35">
      <c r="A19874">
        <v>2741480245</v>
      </c>
      <c r="B19874" s="1">
        <v>44318</v>
      </c>
      <c r="C19874" t="s">
        <v>26</v>
      </c>
      <c r="D19874" t="s">
        <v>18885</v>
      </c>
      <c r="F19874" t="s">
        <v>46</v>
      </c>
      <c r="G19874" t="s">
        <v>20</v>
      </c>
      <c r="H19874">
        <v>3</v>
      </c>
      <c r="I19874" t="s">
        <v>18886</v>
      </c>
      <c r="J19874" t="s">
        <v>22</v>
      </c>
      <c r="N19874">
        <v>1</v>
      </c>
      <c r="O19874" t="s">
        <v>240</v>
      </c>
      <c r="P19874" t="s">
        <v>50</v>
      </c>
      <c r="Q19874" t="s">
        <v>25</v>
      </c>
    </row>
    <row r="19875" spans="1:17" x14ac:dyDescent="0.35">
      <c r="A19875">
        <v>2392492973</v>
      </c>
      <c r="B19875" s="1">
        <v>44319</v>
      </c>
      <c r="C19875" t="s">
        <v>425</v>
      </c>
      <c r="D19875" t="s">
        <v>425</v>
      </c>
      <c r="F19875" t="s">
        <v>19</v>
      </c>
      <c r="G19875" t="s">
        <v>20</v>
      </c>
      <c r="H19875">
        <v>1</v>
      </c>
      <c r="I19875" t="s">
        <v>14106</v>
      </c>
      <c r="J19875" t="s">
        <v>789</v>
      </c>
      <c r="N19875">
        <v>122</v>
      </c>
      <c r="O19875" t="s">
        <v>3835</v>
      </c>
      <c r="P19875" t="s">
        <v>56</v>
      </c>
      <c r="Q19875" t="s">
        <v>43</v>
      </c>
    </row>
    <row r="19876" spans="1:17" x14ac:dyDescent="0.35">
      <c r="A19876">
        <v>2686182063</v>
      </c>
      <c r="B19876" s="1">
        <v>44319</v>
      </c>
      <c r="C19876" t="s">
        <v>17</v>
      </c>
      <c r="D19876" t="s">
        <v>17</v>
      </c>
      <c r="F19876" t="s">
        <v>19</v>
      </c>
      <c r="G19876" t="s">
        <v>28</v>
      </c>
      <c r="H19876">
        <v>2</v>
      </c>
      <c r="I19876" t="s">
        <v>18887</v>
      </c>
      <c r="J19876" t="s">
        <v>22</v>
      </c>
      <c r="N19876">
        <v>7</v>
      </c>
      <c r="O19876" t="s">
        <v>18888</v>
      </c>
      <c r="P19876" t="s">
        <v>56</v>
      </c>
      <c r="Q19876" t="s">
        <v>57</v>
      </c>
    </row>
    <row r="19877" spans="1:17" x14ac:dyDescent="0.35">
      <c r="A19877">
        <v>2683286325</v>
      </c>
      <c r="B19877" s="1">
        <v>44319</v>
      </c>
      <c r="C19877" t="s">
        <v>17</v>
      </c>
      <c r="D19877" t="s">
        <v>279</v>
      </c>
      <c r="F19877" t="s">
        <v>19</v>
      </c>
      <c r="G19877" t="s">
        <v>20</v>
      </c>
      <c r="H19877">
        <v>2</v>
      </c>
      <c r="I19877" t="s">
        <v>6143</v>
      </c>
      <c r="J19877" t="s">
        <v>465</v>
      </c>
      <c r="O19877" t="s">
        <v>6144</v>
      </c>
      <c r="P19877" t="s">
        <v>35</v>
      </c>
      <c r="Q19877" t="s">
        <v>75</v>
      </c>
    </row>
    <row r="19878" spans="1:17" x14ac:dyDescent="0.35">
      <c r="A19878">
        <v>2694250412</v>
      </c>
      <c r="B19878" s="1">
        <v>44319</v>
      </c>
      <c r="C19878" t="s">
        <v>44</v>
      </c>
      <c r="D19878" t="s">
        <v>45</v>
      </c>
      <c r="E19878" t="s">
        <v>304</v>
      </c>
      <c r="F19878" t="s">
        <v>46</v>
      </c>
      <c r="G19878" t="s">
        <v>28</v>
      </c>
      <c r="H19878">
        <v>6</v>
      </c>
      <c r="J19878" t="s">
        <v>1827</v>
      </c>
      <c r="O19878" t="s">
        <v>49</v>
      </c>
      <c r="P19878" t="s">
        <v>50</v>
      </c>
      <c r="Q19878" t="s">
        <v>25</v>
      </c>
    </row>
    <row r="19879" spans="1:17" x14ac:dyDescent="0.35">
      <c r="A19879">
        <v>2675310553</v>
      </c>
      <c r="B19879" s="1">
        <v>44319</v>
      </c>
      <c r="C19879" t="s">
        <v>97</v>
      </c>
      <c r="D19879" t="s">
        <v>97</v>
      </c>
      <c r="E19879" t="s">
        <v>12388</v>
      </c>
      <c r="F19879" t="s">
        <v>301</v>
      </c>
      <c r="G19879" t="s">
        <v>301</v>
      </c>
      <c r="H19879">
        <v>0</v>
      </c>
      <c r="I19879" t="s">
        <v>13017</v>
      </c>
      <c r="J19879" t="s">
        <v>22</v>
      </c>
      <c r="N19879">
        <v>55</v>
      </c>
      <c r="O19879" t="s">
        <v>6358</v>
      </c>
      <c r="P19879" t="s">
        <v>50</v>
      </c>
      <c r="Q19879" t="s">
        <v>75</v>
      </c>
    </row>
    <row r="19880" spans="1:17" x14ac:dyDescent="0.35">
      <c r="A19880">
        <v>2714596325</v>
      </c>
      <c r="B19880" s="1">
        <v>44319</v>
      </c>
      <c r="C19880" t="s">
        <v>103</v>
      </c>
      <c r="D19880" t="s">
        <v>753</v>
      </c>
      <c r="F19880" t="s">
        <v>19</v>
      </c>
      <c r="G19880" t="s">
        <v>67</v>
      </c>
      <c r="H19880">
        <v>5</v>
      </c>
      <c r="I19880" t="s">
        <v>754</v>
      </c>
      <c r="J19880" t="s">
        <v>342</v>
      </c>
      <c r="N19880">
        <v>1</v>
      </c>
      <c r="O19880" t="s">
        <v>266</v>
      </c>
      <c r="P19880" t="s">
        <v>24</v>
      </c>
      <c r="Q19880" t="s">
        <v>25</v>
      </c>
    </row>
    <row r="19881" spans="1:17" x14ac:dyDescent="0.35">
      <c r="A19881">
        <v>2749272884</v>
      </c>
      <c r="B19881" s="1">
        <v>44319</v>
      </c>
      <c r="C19881" t="s">
        <v>26</v>
      </c>
      <c r="D19881" t="s">
        <v>26</v>
      </c>
      <c r="F19881" t="s">
        <v>19</v>
      </c>
      <c r="G19881" t="s">
        <v>20</v>
      </c>
      <c r="H19881">
        <v>3</v>
      </c>
      <c r="I19881" t="s">
        <v>3176</v>
      </c>
      <c r="J19881" t="s">
        <v>1969</v>
      </c>
      <c r="O19881" t="s">
        <v>1970</v>
      </c>
      <c r="P19881" t="s">
        <v>292</v>
      </c>
      <c r="Q19881" t="s">
        <v>25</v>
      </c>
    </row>
    <row r="19882" spans="1:17" x14ac:dyDescent="0.35">
      <c r="A19882">
        <v>2689886048</v>
      </c>
      <c r="B19882" s="1">
        <v>44319</v>
      </c>
      <c r="C19882" t="s">
        <v>26</v>
      </c>
      <c r="D19882" t="s">
        <v>71</v>
      </c>
      <c r="E19882" t="s">
        <v>19</v>
      </c>
      <c r="F19882" t="s">
        <v>46</v>
      </c>
      <c r="G19882" t="s">
        <v>28</v>
      </c>
      <c r="H19882">
        <v>5</v>
      </c>
      <c r="I19882" t="s">
        <v>153</v>
      </c>
      <c r="J19882" t="s">
        <v>749</v>
      </c>
      <c r="O19882" t="s">
        <v>49</v>
      </c>
      <c r="P19882" t="s">
        <v>50</v>
      </c>
      <c r="Q19882" t="s">
        <v>25</v>
      </c>
    </row>
    <row r="19883" spans="1:17" x14ac:dyDescent="0.35">
      <c r="A19883">
        <v>2675343127</v>
      </c>
      <c r="B19883" s="1">
        <v>44319</v>
      </c>
      <c r="C19883" t="s">
        <v>97</v>
      </c>
      <c r="D19883" t="s">
        <v>97</v>
      </c>
      <c r="F19883" t="s">
        <v>19</v>
      </c>
      <c r="G19883" t="s">
        <v>28</v>
      </c>
      <c r="H19883">
        <v>8</v>
      </c>
      <c r="I19883" t="s">
        <v>18889</v>
      </c>
      <c r="J19883" t="s">
        <v>271</v>
      </c>
      <c r="N19883">
        <v>5</v>
      </c>
      <c r="O19883" t="s">
        <v>4005</v>
      </c>
      <c r="P19883" t="s">
        <v>56</v>
      </c>
      <c r="Q19883" t="s">
        <v>57</v>
      </c>
    </row>
    <row r="19884" spans="1:17" x14ac:dyDescent="0.35">
      <c r="A19884">
        <v>2730894936</v>
      </c>
      <c r="B19884" s="1">
        <v>44319</v>
      </c>
      <c r="C19884" t="s">
        <v>58</v>
      </c>
      <c r="D19884" t="s">
        <v>2931</v>
      </c>
      <c r="F19884" t="s">
        <v>19</v>
      </c>
      <c r="G19884" t="s">
        <v>20</v>
      </c>
      <c r="H19884">
        <v>1</v>
      </c>
      <c r="I19884" t="s">
        <v>1479</v>
      </c>
      <c r="J19884" t="s">
        <v>627</v>
      </c>
      <c r="N19884">
        <v>116</v>
      </c>
      <c r="O19884" t="s">
        <v>2932</v>
      </c>
      <c r="P19884" t="s">
        <v>56</v>
      </c>
      <c r="Q19884" t="s">
        <v>57</v>
      </c>
    </row>
    <row r="19885" spans="1:17" x14ac:dyDescent="0.35">
      <c r="A19885">
        <v>2719468364</v>
      </c>
      <c r="B19885" s="1">
        <v>44319</v>
      </c>
      <c r="C19885" t="s">
        <v>396</v>
      </c>
      <c r="D19885" t="s">
        <v>2864</v>
      </c>
      <c r="F19885" t="s">
        <v>19</v>
      </c>
      <c r="G19885" t="s">
        <v>28</v>
      </c>
      <c r="H19885">
        <v>4</v>
      </c>
      <c r="I19885" t="s">
        <v>2865</v>
      </c>
      <c r="J19885" t="s">
        <v>972</v>
      </c>
      <c r="N19885">
        <v>1</v>
      </c>
      <c r="O19885" t="s">
        <v>998</v>
      </c>
      <c r="P19885" t="s">
        <v>56</v>
      </c>
      <c r="Q19885" t="s">
        <v>25</v>
      </c>
    </row>
    <row r="19886" spans="1:17" x14ac:dyDescent="0.35">
      <c r="A19886">
        <v>2658985004</v>
      </c>
      <c r="B19886" s="1">
        <v>44319</v>
      </c>
      <c r="C19886" t="s">
        <v>26</v>
      </c>
      <c r="D19886" t="s">
        <v>2971</v>
      </c>
      <c r="F19886" t="s">
        <v>19</v>
      </c>
      <c r="G19886" t="s">
        <v>20</v>
      </c>
      <c r="H19886">
        <v>1</v>
      </c>
      <c r="I19886" t="s">
        <v>4496</v>
      </c>
      <c r="J19886" t="s">
        <v>22</v>
      </c>
      <c r="N19886">
        <v>5</v>
      </c>
      <c r="O19886" t="s">
        <v>4497</v>
      </c>
      <c r="P19886" t="s">
        <v>35</v>
      </c>
      <c r="Q19886" t="s">
        <v>75</v>
      </c>
    </row>
    <row r="19887" spans="1:17" x14ac:dyDescent="0.35">
      <c r="A19887">
        <v>2475121701</v>
      </c>
      <c r="B19887" s="1">
        <v>44319</v>
      </c>
      <c r="C19887" t="s">
        <v>17</v>
      </c>
      <c r="D19887" t="s">
        <v>17</v>
      </c>
      <c r="F19887" t="s">
        <v>19</v>
      </c>
      <c r="G19887" t="s">
        <v>20</v>
      </c>
      <c r="H19887">
        <v>2</v>
      </c>
      <c r="I19887" t="s">
        <v>4950</v>
      </c>
      <c r="J19887" t="s">
        <v>40</v>
      </c>
      <c r="N19887">
        <v>26</v>
      </c>
      <c r="O19887" t="s">
        <v>2146</v>
      </c>
      <c r="P19887" t="s">
        <v>50</v>
      </c>
      <c r="Q19887" t="s">
        <v>25</v>
      </c>
    </row>
    <row r="19888" spans="1:17" x14ac:dyDescent="0.35">
      <c r="A19888">
        <v>2681788460</v>
      </c>
      <c r="B19888" s="1">
        <v>44319</v>
      </c>
      <c r="C19888" t="s">
        <v>17</v>
      </c>
      <c r="D19888" t="s">
        <v>18890</v>
      </c>
      <c r="F19888" t="s">
        <v>19</v>
      </c>
      <c r="G19888" t="s">
        <v>67</v>
      </c>
      <c r="H19888">
        <v>4</v>
      </c>
      <c r="I19888" t="s">
        <v>18891</v>
      </c>
      <c r="J19888" t="s">
        <v>89</v>
      </c>
      <c r="N19888">
        <v>6</v>
      </c>
      <c r="O19888" t="s">
        <v>546</v>
      </c>
      <c r="P19888" t="s">
        <v>50</v>
      </c>
      <c r="Q19888" t="s">
        <v>25</v>
      </c>
    </row>
    <row r="19889" spans="1:17" x14ac:dyDescent="0.35">
      <c r="A19889">
        <v>2621321736</v>
      </c>
      <c r="B19889" s="1">
        <v>44319</v>
      </c>
      <c r="C19889" t="s">
        <v>17</v>
      </c>
      <c r="D19889" t="s">
        <v>2440</v>
      </c>
      <c r="F19889" t="s">
        <v>19</v>
      </c>
      <c r="G19889" t="s">
        <v>28</v>
      </c>
      <c r="H19889">
        <v>7</v>
      </c>
      <c r="I19889" t="s">
        <v>13834</v>
      </c>
      <c r="J19889" t="s">
        <v>552</v>
      </c>
      <c r="N19889">
        <v>80</v>
      </c>
      <c r="O19889" t="s">
        <v>13835</v>
      </c>
      <c r="P19889" t="s">
        <v>283</v>
      </c>
      <c r="Q19889" t="s">
        <v>111</v>
      </c>
    </row>
    <row r="19890" spans="1:17" x14ac:dyDescent="0.35">
      <c r="A19890">
        <v>2679714342</v>
      </c>
      <c r="B19890" s="1">
        <v>44320</v>
      </c>
      <c r="C19890" t="s">
        <v>17</v>
      </c>
      <c r="D19890" t="s">
        <v>17</v>
      </c>
      <c r="F19890" t="s">
        <v>19</v>
      </c>
      <c r="G19890" t="s">
        <v>67</v>
      </c>
      <c r="H19890">
        <v>2</v>
      </c>
      <c r="I19890" t="s">
        <v>18892</v>
      </c>
      <c r="J19890" t="s">
        <v>532</v>
      </c>
      <c r="N19890">
        <v>3</v>
      </c>
      <c r="O19890" t="s">
        <v>18893</v>
      </c>
      <c r="P19890" t="s">
        <v>7704</v>
      </c>
      <c r="Q19890" t="s">
        <v>25</v>
      </c>
    </row>
    <row r="19891" spans="1:17" x14ac:dyDescent="0.35">
      <c r="A19891">
        <v>2733054972</v>
      </c>
      <c r="B19891" s="1">
        <v>44320</v>
      </c>
      <c r="C19891" t="s">
        <v>97</v>
      </c>
      <c r="D19891" t="s">
        <v>97</v>
      </c>
      <c r="F19891" t="s">
        <v>19</v>
      </c>
      <c r="G19891" t="s">
        <v>28</v>
      </c>
      <c r="H19891">
        <v>5</v>
      </c>
      <c r="I19891" t="s">
        <v>18894</v>
      </c>
      <c r="J19891" t="s">
        <v>571</v>
      </c>
      <c r="N19891">
        <v>15</v>
      </c>
      <c r="O19891" t="s">
        <v>13108</v>
      </c>
      <c r="P19891" t="s">
        <v>24</v>
      </c>
      <c r="Q19891" t="s">
        <v>146</v>
      </c>
    </row>
    <row r="19892" spans="1:17" x14ac:dyDescent="0.35">
      <c r="A19892">
        <v>2653679278</v>
      </c>
      <c r="B19892" s="1">
        <v>44320</v>
      </c>
      <c r="C19892" t="s">
        <v>17</v>
      </c>
      <c r="D19892" t="s">
        <v>500</v>
      </c>
      <c r="F19892" t="s">
        <v>19</v>
      </c>
      <c r="G19892" t="s">
        <v>28</v>
      </c>
      <c r="H19892">
        <v>7</v>
      </c>
      <c r="I19892" t="s">
        <v>18895</v>
      </c>
      <c r="J19892" t="s">
        <v>6861</v>
      </c>
      <c r="N19892">
        <v>10</v>
      </c>
      <c r="O19892" t="s">
        <v>6862</v>
      </c>
      <c r="P19892" t="s">
        <v>35</v>
      </c>
      <c r="Q19892" t="s">
        <v>182</v>
      </c>
    </row>
    <row r="19893" spans="1:17" x14ac:dyDescent="0.35">
      <c r="A19893">
        <v>2718784027</v>
      </c>
      <c r="B19893" s="1">
        <v>44320</v>
      </c>
      <c r="C19893" t="s">
        <v>58</v>
      </c>
      <c r="D19893" t="s">
        <v>8732</v>
      </c>
      <c r="E19893" t="s">
        <v>8733</v>
      </c>
      <c r="F19893" t="s">
        <v>19</v>
      </c>
      <c r="G19893" t="s">
        <v>20</v>
      </c>
      <c r="H19893">
        <v>1</v>
      </c>
      <c r="I19893" t="s">
        <v>8734</v>
      </c>
      <c r="J19893" t="s">
        <v>8735</v>
      </c>
      <c r="O19893" t="s">
        <v>240</v>
      </c>
      <c r="P19893" t="s">
        <v>50</v>
      </c>
      <c r="Q19893" t="s">
        <v>25</v>
      </c>
    </row>
    <row r="19894" spans="1:17" x14ac:dyDescent="0.35">
      <c r="A19894">
        <v>2680692657</v>
      </c>
      <c r="B19894" s="1">
        <v>44320</v>
      </c>
      <c r="C19894" t="s">
        <v>17</v>
      </c>
      <c r="D19894" t="s">
        <v>137</v>
      </c>
      <c r="E19894" t="s">
        <v>18896</v>
      </c>
      <c r="F19894" t="s">
        <v>19</v>
      </c>
      <c r="G19894" t="s">
        <v>28</v>
      </c>
      <c r="H19894">
        <v>5</v>
      </c>
      <c r="I19894" t="s">
        <v>18897</v>
      </c>
      <c r="J19894" t="s">
        <v>571</v>
      </c>
      <c r="K19894">
        <v>132000</v>
      </c>
      <c r="L19894">
        <v>238000</v>
      </c>
      <c r="M19894" t="s">
        <v>216</v>
      </c>
      <c r="N19894">
        <v>23</v>
      </c>
      <c r="O19894" t="s">
        <v>4604</v>
      </c>
      <c r="P19894" t="s">
        <v>136</v>
      </c>
      <c r="Q19894" t="s">
        <v>111</v>
      </c>
    </row>
    <row r="19895" spans="1:17" x14ac:dyDescent="0.35">
      <c r="A19895">
        <v>2690989782</v>
      </c>
      <c r="B19895" s="1">
        <v>44320</v>
      </c>
      <c r="C19895" t="s">
        <v>17</v>
      </c>
      <c r="D19895" t="s">
        <v>17</v>
      </c>
      <c r="E19895" t="s">
        <v>854</v>
      </c>
      <c r="F19895" t="s">
        <v>19</v>
      </c>
      <c r="G19895" t="s">
        <v>20</v>
      </c>
      <c r="H19895">
        <v>0</v>
      </c>
      <c r="I19895" t="s">
        <v>855</v>
      </c>
      <c r="J19895" t="s">
        <v>476</v>
      </c>
      <c r="N19895">
        <v>1</v>
      </c>
      <c r="O19895" t="s">
        <v>85</v>
      </c>
      <c r="P19895" t="s">
        <v>35</v>
      </c>
      <c r="Q19895" t="s">
        <v>25</v>
      </c>
    </row>
    <row r="19896" spans="1:17" x14ac:dyDescent="0.35">
      <c r="A19896">
        <v>2647550484</v>
      </c>
      <c r="B19896" s="1">
        <v>44320</v>
      </c>
      <c r="C19896" t="s">
        <v>608</v>
      </c>
      <c r="D19896" t="s">
        <v>608</v>
      </c>
      <c r="E19896" t="s">
        <v>1627</v>
      </c>
      <c r="F19896" t="s">
        <v>19</v>
      </c>
      <c r="G19896" t="s">
        <v>28</v>
      </c>
      <c r="H19896">
        <v>4</v>
      </c>
      <c r="I19896" t="s">
        <v>1628</v>
      </c>
      <c r="J19896" t="s">
        <v>339</v>
      </c>
      <c r="N19896">
        <v>2</v>
      </c>
      <c r="O19896" t="s">
        <v>70</v>
      </c>
      <c r="P19896" t="s">
        <v>56</v>
      </c>
      <c r="Q19896" t="s">
        <v>25</v>
      </c>
    </row>
    <row r="19897" spans="1:17" x14ac:dyDescent="0.35">
      <c r="A19897">
        <v>2684087726</v>
      </c>
      <c r="B19897" s="1">
        <v>44320</v>
      </c>
      <c r="C19897" t="s">
        <v>17</v>
      </c>
      <c r="D19897" t="s">
        <v>17</v>
      </c>
      <c r="E19897" t="s">
        <v>10209</v>
      </c>
      <c r="F19897" t="s">
        <v>19</v>
      </c>
      <c r="G19897" t="s">
        <v>20</v>
      </c>
      <c r="H19897">
        <v>2</v>
      </c>
      <c r="I19897" t="s">
        <v>4481</v>
      </c>
      <c r="J19897" t="s">
        <v>476</v>
      </c>
      <c r="N19897">
        <v>5</v>
      </c>
      <c r="O19897" t="s">
        <v>1143</v>
      </c>
      <c r="P19897" t="s">
        <v>35</v>
      </c>
      <c r="Q19897" t="s">
        <v>25</v>
      </c>
    </row>
    <row r="19898" spans="1:17" x14ac:dyDescent="0.35">
      <c r="A19898">
        <v>2702406168</v>
      </c>
      <c r="B19898" s="1">
        <v>44320</v>
      </c>
      <c r="C19898" t="s">
        <v>44</v>
      </c>
      <c r="D19898" t="s">
        <v>45</v>
      </c>
      <c r="E19898" t="s">
        <v>304</v>
      </c>
      <c r="F19898" t="s">
        <v>46</v>
      </c>
      <c r="G19898" t="s">
        <v>28</v>
      </c>
      <c r="H19898">
        <v>6</v>
      </c>
      <c r="J19898" t="s">
        <v>408</v>
      </c>
      <c r="O19898" t="s">
        <v>49</v>
      </c>
      <c r="P19898" t="s">
        <v>50</v>
      </c>
      <c r="Q19898" t="s">
        <v>25</v>
      </c>
    </row>
    <row r="19899" spans="1:17" x14ac:dyDescent="0.35">
      <c r="A19899">
        <v>2682449104</v>
      </c>
      <c r="B19899" s="1">
        <v>44320</v>
      </c>
      <c r="C19899" t="s">
        <v>17</v>
      </c>
      <c r="D19899" t="s">
        <v>471</v>
      </c>
      <c r="F19899" t="s">
        <v>19</v>
      </c>
      <c r="G19899" t="s">
        <v>67</v>
      </c>
      <c r="H19899">
        <v>4</v>
      </c>
      <c r="I19899" t="s">
        <v>18898</v>
      </c>
      <c r="J19899" t="s">
        <v>22</v>
      </c>
      <c r="O19899" t="s">
        <v>10213</v>
      </c>
      <c r="P19899" t="s">
        <v>35</v>
      </c>
      <c r="Q19899" t="s">
        <v>75</v>
      </c>
    </row>
    <row r="19900" spans="1:17" x14ac:dyDescent="0.35">
      <c r="A19900">
        <v>2732496228</v>
      </c>
      <c r="B19900" s="1">
        <v>44320</v>
      </c>
      <c r="C19900" t="s">
        <v>36</v>
      </c>
      <c r="D19900" t="s">
        <v>617</v>
      </c>
      <c r="E19900" t="s">
        <v>618</v>
      </c>
      <c r="F19900" t="s">
        <v>19</v>
      </c>
      <c r="G19900" t="s">
        <v>67</v>
      </c>
      <c r="H19900">
        <v>3</v>
      </c>
      <c r="I19900" t="s">
        <v>341</v>
      </c>
      <c r="J19900" t="s">
        <v>169</v>
      </c>
      <c r="O19900" t="s">
        <v>70</v>
      </c>
      <c r="P19900" t="s">
        <v>56</v>
      </c>
      <c r="Q19900" t="s">
        <v>25</v>
      </c>
    </row>
    <row r="19901" spans="1:17" x14ac:dyDescent="0.35">
      <c r="A19901">
        <v>2674779938</v>
      </c>
      <c r="B19901" s="1">
        <v>44320</v>
      </c>
      <c r="C19901" t="s">
        <v>1390</v>
      </c>
      <c r="D19901" t="s">
        <v>1391</v>
      </c>
      <c r="F19901" t="s">
        <v>19</v>
      </c>
      <c r="G19901" t="s">
        <v>28</v>
      </c>
      <c r="H19901">
        <v>5</v>
      </c>
      <c r="I19901" t="s">
        <v>1392</v>
      </c>
      <c r="J19901" t="s">
        <v>532</v>
      </c>
      <c r="N19901">
        <v>3</v>
      </c>
      <c r="O19901" t="s">
        <v>200</v>
      </c>
      <c r="P19901" t="s">
        <v>50</v>
      </c>
      <c r="Q19901" t="s">
        <v>173</v>
      </c>
    </row>
    <row r="19902" spans="1:17" x14ac:dyDescent="0.35">
      <c r="A19902">
        <v>2678782651</v>
      </c>
      <c r="B19902" s="1">
        <v>44320</v>
      </c>
      <c r="C19902" t="s">
        <v>17</v>
      </c>
      <c r="D19902" t="s">
        <v>2666</v>
      </c>
      <c r="E19902" t="s">
        <v>2667</v>
      </c>
      <c r="F19902" t="s">
        <v>19</v>
      </c>
      <c r="G19902" t="s">
        <v>28</v>
      </c>
      <c r="H19902">
        <v>4</v>
      </c>
      <c r="I19902" t="s">
        <v>2668</v>
      </c>
      <c r="J19902" t="s">
        <v>627</v>
      </c>
      <c r="O19902" t="s">
        <v>1029</v>
      </c>
      <c r="P19902" t="s">
        <v>35</v>
      </c>
      <c r="Q19902" t="s">
        <v>57</v>
      </c>
    </row>
    <row r="19903" spans="1:17" x14ac:dyDescent="0.35">
      <c r="A19903">
        <v>2725588917</v>
      </c>
      <c r="B19903" s="1">
        <v>44320</v>
      </c>
      <c r="C19903" t="s">
        <v>17</v>
      </c>
      <c r="D19903" t="s">
        <v>279</v>
      </c>
      <c r="F19903" t="s">
        <v>19</v>
      </c>
      <c r="G19903" t="s">
        <v>20</v>
      </c>
      <c r="H19903">
        <v>3</v>
      </c>
      <c r="I19903" t="s">
        <v>4364</v>
      </c>
      <c r="J19903" t="s">
        <v>6510</v>
      </c>
      <c r="N19903">
        <v>1</v>
      </c>
      <c r="O19903" t="s">
        <v>1320</v>
      </c>
      <c r="P19903" t="s">
        <v>136</v>
      </c>
      <c r="Q19903" t="s">
        <v>75</v>
      </c>
    </row>
    <row r="19904" spans="1:17" x14ac:dyDescent="0.35">
      <c r="A19904">
        <v>2677403314</v>
      </c>
      <c r="B19904" s="1">
        <v>44320</v>
      </c>
      <c r="C19904" t="s">
        <v>17</v>
      </c>
      <c r="D19904" t="s">
        <v>17494</v>
      </c>
      <c r="F19904" t="s">
        <v>19</v>
      </c>
      <c r="G19904" t="s">
        <v>28</v>
      </c>
      <c r="H19904">
        <v>6</v>
      </c>
      <c r="I19904" t="s">
        <v>17495</v>
      </c>
      <c r="J19904" t="s">
        <v>109</v>
      </c>
      <c r="N19904">
        <v>2</v>
      </c>
      <c r="O19904" t="s">
        <v>135</v>
      </c>
      <c r="P19904" t="s">
        <v>136</v>
      </c>
      <c r="Q19904" t="s">
        <v>75</v>
      </c>
    </row>
    <row r="19905" spans="1:17" x14ac:dyDescent="0.35">
      <c r="A19905">
        <v>2634846378</v>
      </c>
      <c r="B19905" s="1">
        <v>44321</v>
      </c>
      <c r="C19905" t="s">
        <v>17</v>
      </c>
      <c r="D19905" t="s">
        <v>500</v>
      </c>
      <c r="F19905" t="s">
        <v>19</v>
      </c>
      <c r="G19905" t="s">
        <v>67</v>
      </c>
      <c r="H19905">
        <v>5</v>
      </c>
      <c r="I19905" t="s">
        <v>3633</v>
      </c>
      <c r="J19905" t="s">
        <v>22</v>
      </c>
      <c r="N19905">
        <v>7</v>
      </c>
      <c r="O19905" t="s">
        <v>3634</v>
      </c>
      <c r="P19905" t="s">
        <v>1577</v>
      </c>
      <c r="Q19905" t="s">
        <v>25</v>
      </c>
    </row>
    <row r="19906" spans="1:17" x14ac:dyDescent="0.35">
      <c r="A19906">
        <v>2733205231</v>
      </c>
      <c r="B19906" s="1">
        <v>44321</v>
      </c>
      <c r="C19906" t="s">
        <v>36</v>
      </c>
      <c r="D19906" t="s">
        <v>617</v>
      </c>
      <c r="E19906" t="s">
        <v>618</v>
      </c>
      <c r="F19906" t="s">
        <v>19</v>
      </c>
      <c r="G19906" t="s">
        <v>67</v>
      </c>
      <c r="H19906">
        <v>5</v>
      </c>
      <c r="I19906" t="s">
        <v>341</v>
      </c>
      <c r="J19906" t="s">
        <v>109</v>
      </c>
      <c r="O19906" t="s">
        <v>70</v>
      </c>
      <c r="P19906" t="s">
        <v>56</v>
      </c>
      <c r="Q19906" t="s">
        <v>25</v>
      </c>
    </row>
    <row r="19907" spans="1:17" x14ac:dyDescent="0.35">
      <c r="A19907">
        <v>2507866281</v>
      </c>
      <c r="B19907" s="1">
        <v>44321</v>
      </c>
      <c r="C19907" t="s">
        <v>17</v>
      </c>
      <c r="D19907" t="s">
        <v>2535</v>
      </c>
      <c r="F19907" t="s">
        <v>19</v>
      </c>
      <c r="G19907" t="s">
        <v>28</v>
      </c>
      <c r="H19907">
        <v>5</v>
      </c>
      <c r="I19907" t="s">
        <v>2536</v>
      </c>
      <c r="J19907" t="s">
        <v>109</v>
      </c>
      <c r="N19907">
        <v>1</v>
      </c>
      <c r="O19907" t="s">
        <v>96</v>
      </c>
      <c r="P19907" t="s">
        <v>35</v>
      </c>
      <c r="Q19907" t="s">
        <v>25</v>
      </c>
    </row>
    <row r="19908" spans="1:17" x14ac:dyDescent="0.35">
      <c r="A19908">
        <v>2702498359</v>
      </c>
      <c r="B19908" s="1">
        <v>44321</v>
      </c>
      <c r="C19908" t="s">
        <v>36</v>
      </c>
      <c r="D19908" t="s">
        <v>2027</v>
      </c>
      <c r="F19908" t="s">
        <v>19</v>
      </c>
      <c r="G19908" t="s">
        <v>67</v>
      </c>
      <c r="H19908">
        <v>4</v>
      </c>
      <c r="I19908" t="s">
        <v>18899</v>
      </c>
      <c r="J19908" t="s">
        <v>22</v>
      </c>
      <c r="N19908">
        <v>3</v>
      </c>
      <c r="O19908" t="s">
        <v>18900</v>
      </c>
      <c r="P19908" t="s">
        <v>1888</v>
      </c>
      <c r="Q19908" t="s">
        <v>57</v>
      </c>
    </row>
    <row r="19909" spans="1:17" x14ac:dyDescent="0.35">
      <c r="A19909">
        <v>2694631300</v>
      </c>
      <c r="B19909" s="1">
        <v>44321</v>
      </c>
      <c r="C19909" t="s">
        <v>26</v>
      </c>
      <c r="D19909" t="s">
        <v>18901</v>
      </c>
      <c r="F19909" t="s">
        <v>46</v>
      </c>
      <c r="G19909" t="s">
        <v>28</v>
      </c>
      <c r="H19909">
        <v>5</v>
      </c>
      <c r="I19909" t="s">
        <v>18902</v>
      </c>
      <c r="J19909" t="s">
        <v>627</v>
      </c>
      <c r="N19909">
        <v>4</v>
      </c>
      <c r="O19909" t="s">
        <v>6695</v>
      </c>
    </row>
    <row r="19910" spans="1:17" x14ac:dyDescent="0.35">
      <c r="A19910">
        <v>2748693918</v>
      </c>
      <c r="B19910" s="1">
        <v>44321</v>
      </c>
      <c r="C19910" t="s">
        <v>26</v>
      </c>
      <c r="D19910" t="s">
        <v>51</v>
      </c>
      <c r="F19910" t="s">
        <v>46</v>
      </c>
      <c r="G19910" t="s">
        <v>28</v>
      </c>
      <c r="H19910">
        <v>2</v>
      </c>
      <c r="I19910" t="s">
        <v>18903</v>
      </c>
      <c r="J19910" t="s">
        <v>22</v>
      </c>
      <c r="N19910">
        <v>31</v>
      </c>
      <c r="O19910" t="s">
        <v>12814</v>
      </c>
      <c r="P19910" t="s">
        <v>56</v>
      </c>
      <c r="Q19910" t="s">
        <v>75</v>
      </c>
    </row>
    <row r="19911" spans="1:17" x14ac:dyDescent="0.35">
      <c r="A19911">
        <v>2739256455</v>
      </c>
      <c r="B19911" s="1">
        <v>44321</v>
      </c>
      <c r="C19911" t="s">
        <v>86</v>
      </c>
      <c r="D19911" t="s">
        <v>86</v>
      </c>
      <c r="F19911" t="s">
        <v>46</v>
      </c>
      <c r="G19911" t="s">
        <v>28</v>
      </c>
      <c r="H19911">
        <v>3</v>
      </c>
      <c r="I19911" t="s">
        <v>101</v>
      </c>
      <c r="J19911" t="s">
        <v>582</v>
      </c>
      <c r="N19911">
        <v>1</v>
      </c>
      <c r="O19911" t="s">
        <v>49</v>
      </c>
      <c r="P19911" t="s">
        <v>50</v>
      </c>
      <c r="Q19911" t="s">
        <v>25</v>
      </c>
    </row>
    <row r="19912" spans="1:17" x14ac:dyDescent="0.35">
      <c r="A19912">
        <v>2511469372</v>
      </c>
      <c r="B19912" s="1">
        <v>44321</v>
      </c>
      <c r="C19912" t="s">
        <v>17</v>
      </c>
      <c r="D19912" t="s">
        <v>514</v>
      </c>
      <c r="F19912" t="s">
        <v>19</v>
      </c>
      <c r="G19912" t="s">
        <v>67</v>
      </c>
      <c r="H19912">
        <v>3</v>
      </c>
      <c r="I19912" t="s">
        <v>515</v>
      </c>
      <c r="J19912" t="s">
        <v>169</v>
      </c>
      <c r="O19912" t="s">
        <v>96</v>
      </c>
      <c r="P19912" t="s">
        <v>35</v>
      </c>
      <c r="Q19912" t="s">
        <v>25</v>
      </c>
    </row>
    <row r="19913" spans="1:17" x14ac:dyDescent="0.35">
      <c r="A19913">
        <v>2714554076</v>
      </c>
      <c r="B19913" s="1">
        <v>44321</v>
      </c>
      <c r="C19913" t="s">
        <v>26</v>
      </c>
      <c r="D19913" t="s">
        <v>15335</v>
      </c>
      <c r="F19913" t="s">
        <v>19</v>
      </c>
      <c r="G19913" t="s">
        <v>67</v>
      </c>
      <c r="H19913">
        <v>3</v>
      </c>
      <c r="I19913" t="s">
        <v>14429</v>
      </c>
      <c r="J19913" t="s">
        <v>22</v>
      </c>
      <c r="N19913">
        <v>2</v>
      </c>
      <c r="O19913" t="s">
        <v>14430</v>
      </c>
    </row>
    <row r="19914" spans="1:17" x14ac:dyDescent="0.35">
      <c r="A19914">
        <v>2719470259</v>
      </c>
      <c r="B19914" s="1">
        <v>44321</v>
      </c>
      <c r="C19914" t="s">
        <v>396</v>
      </c>
      <c r="D19914" t="s">
        <v>2864</v>
      </c>
      <c r="F19914" t="s">
        <v>19</v>
      </c>
      <c r="G19914" t="s">
        <v>28</v>
      </c>
      <c r="H19914">
        <v>5</v>
      </c>
      <c r="I19914" t="s">
        <v>2865</v>
      </c>
      <c r="J19914" t="s">
        <v>122</v>
      </c>
      <c r="O19914" t="s">
        <v>998</v>
      </c>
      <c r="P19914" t="s">
        <v>56</v>
      </c>
      <c r="Q19914" t="s">
        <v>25</v>
      </c>
    </row>
    <row r="19915" spans="1:17" x14ac:dyDescent="0.35">
      <c r="A19915">
        <v>2710727937</v>
      </c>
      <c r="B19915" s="1">
        <v>44321</v>
      </c>
      <c r="C19915" t="s">
        <v>103</v>
      </c>
      <c r="D19915" t="s">
        <v>18904</v>
      </c>
      <c r="F19915" t="s">
        <v>19</v>
      </c>
      <c r="G19915" t="s">
        <v>28</v>
      </c>
      <c r="H19915">
        <v>4</v>
      </c>
      <c r="I19915" t="s">
        <v>413</v>
      </c>
      <c r="J19915" t="s">
        <v>552</v>
      </c>
      <c r="N19915">
        <v>3</v>
      </c>
      <c r="O19915" t="s">
        <v>18905</v>
      </c>
      <c r="P19915" t="s">
        <v>2876</v>
      </c>
      <c r="Q19915" t="s">
        <v>43</v>
      </c>
    </row>
    <row r="19916" spans="1:17" x14ac:dyDescent="0.35">
      <c r="A19916">
        <v>2700598045</v>
      </c>
      <c r="B19916" s="1">
        <v>44321</v>
      </c>
      <c r="C19916" t="s">
        <v>17</v>
      </c>
      <c r="D19916" t="s">
        <v>201</v>
      </c>
      <c r="E19916" t="s">
        <v>803</v>
      </c>
      <c r="F19916" t="s">
        <v>19</v>
      </c>
      <c r="G19916" t="s">
        <v>67</v>
      </c>
      <c r="H19916">
        <v>3</v>
      </c>
      <c r="I19916" t="s">
        <v>13998</v>
      </c>
      <c r="J19916" t="s">
        <v>221</v>
      </c>
      <c r="N19916">
        <v>1</v>
      </c>
      <c r="O19916" t="s">
        <v>1821</v>
      </c>
      <c r="P19916" t="s">
        <v>50</v>
      </c>
      <c r="Q19916" t="s">
        <v>57</v>
      </c>
    </row>
    <row r="19917" spans="1:17" x14ac:dyDescent="0.35">
      <c r="A19917">
        <v>2696145055</v>
      </c>
      <c r="B19917" s="1">
        <v>44321</v>
      </c>
      <c r="C19917" t="s">
        <v>26</v>
      </c>
      <c r="D19917" t="s">
        <v>26</v>
      </c>
      <c r="E19917" t="s">
        <v>7764</v>
      </c>
      <c r="F19917" t="s">
        <v>19</v>
      </c>
      <c r="G19917" t="s">
        <v>28</v>
      </c>
      <c r="H19917">
        <v>6</v>
      </c>
      <c r="I19917" t="s">
        <v>7765</v>
      </c>
      <c r="J19917" t="s">
        <v>79</v>
      </c>
      <c r="N19917">
        <v>1</v>
      </c>
      <c r="O19917" t="s">
        <v>4989</v>
      </c>
      <c r="P19917" t="s">
        <v>56</v>
      </c>
      <c r="Q19917" t="s">
        <v>146</v>
      </c>
    </row>
    <row r="19918" spans="1:17" x14ac:dyDescent="0.35">
      <c r="A19918">
        <v>2678172165</v>
      </c>
      <c r="B19918" s="1">
        <v>44321</v>
      </c>
      <c r="C19918" t="s">
        <v>26</v>
      </c>
      <c r="D19918" t="s">
        <v>18906</v>
      </c>
      <c r="F19918" t="s">
        <v>19</v>
      </c>
      <c r="G19918" t="s">
        <v>28</v>
      </c>
      <c r="H19918">
        <v>6</v>
      </c>
      <c r="I19918" t="s">
        <v>18907</v>
      </c>
      <c r="J19918" t="s">
        <v>749</v>
      </c>
      <c r="N19918">
        <v>2</v>
      </c>
      <c r="O19918" t="s">
        <v>18908</v>
      </c>
      <c r="P19918" t="s">
        <v>715</v>
      </c>
      <c r="Q19918" t="s">
        <v>173</v>
      </c>
    </row>
    <row r="19919" spans="1:17" x14ac:dyDescent="0.35">
      <c r="A19919">
        <v>2621829102</v>
      </c>
      <c r="B19919" s="1">
        <v>44321</v>
      </c>
      <c r="C19919" t="s">
        <v>97</v>
      </c>
      <c r="D19919" t="s">
        <v>155</v>
      </c>
      <c r="F19919" t="s">
        <v>19</v>
      </c>
      <c r="G19919" t="s">
        <v>28</v>
      </c>
      <c r="H19919">
        <v>9</v>
      </c>
      <c r="I19919" t="s">
        <v>8693</v>
      </c>
      <c r="J19919" t="s">
        <v>435</v>
      </c>
      <c r="N19919">
        <v>18</v>
      </c>
      <c r="O19919" t="s">
        <v>8926</v>
      </c>
      <c r="P19919" t="s">
        <v>24</v>
      </c>
      <c r="Q19919" t="s">
        <v>57</v>
      </c>
    </row>
    <row r="19920" spans="1:17" x14ac:dyDescent="0.35">
      <c r="A19920">
        <v>2737036568</v>
      </c>
      <c r="B19920" s="1">
        <v>44321</v>
      </c>
      <c r="C19920" t="s">
        <v>26</v>
      </c>
      <c r="D19920" t="s">
        <v>26</v>
      </c>
      <c r="F19920" t="s">
        <v>19</v>
      </c>
      <c r="G19920" t="s">
        <v>67</v>
      </c>
      <c r="H19920">
        <v>3</v>
      </c>
      <c r="I19920" t="s">
        <v>18909</v>
      </c>
      <c r="J19920" t="s">
        <v>414</v>
      </c>
      <c r="N19920">
        <v>12</v>
      </c>
      <c r="O19920" t="s">
        <v>613</v>
      </c>
      <c r="P19920" t="s">
        <v>56</v>
      </c>
      <c r="Q19920" t="s">
        <v>146</v>
      </c>
    </row>
    <row r="19921" spans="1:17" x14ac:dyDescent="0.35">
      <c r="A19921">
        <v>2715661487</v>
      </c>
      <c r="B19921" s="1">
        <v>44321</v>
      </c>
      <c r="C19921" t="s">
        <v>36</v>
      </c>
      <c r="D19921" t="s">
        <v>2027</v>
      </c>
      <c r="F19921" t="s">
        <v>19</v>
      </c>
      <c r="G19921" t="s">
        <v>28</v>
      </c>
      <c r="H19921">
        <v>4</v>
      </c>
      <c r="I19921" t="s">
        <v>3278</v>
      </c>
      <c r="J19921" t="s">
        <v>22</v>
      </c>
      <c r="N19921">
        <v>3</v>
      </c>
      <c r="O19921" t="s">
        <v>18910</v>
      </c>
      <c r="P19921" t="s">
        <v>145</v>
      </c>
      <c r="Q19921" t="s">
        <v>173</v>
      </c>
    </row>
    <row r="19922" spans="1:17" x14ac:dyDescent="0.35">
      <c r="A19922">
        <v>2726579806</v>
      </c>
      <c r="B19922" s="1">
        <v>44321</v>
      </c>
      <c r="C19922" t="s">
        <v>65</v>
      </c>
      <c r="D19922" t="s">
        <v>10849</v>
      </c>
      <c r="F19922" t="s">
        <v>19</v>
      </c>
      <c r="G19922" t="s">
        <v>67</v>
      </c>
      <c r="H19922">
        <v>4</v>
      </c>
      <c r="I19922" t="s">
        <v>10850</v>
      </c>
      <c r="J19922" t="s">
        <v>253</v>
      </c>
      <c r="N19922">
        <v>42</v>
      </c>
      <c r="O19922" t="s">
        <v>10851</v>
      </c>
      <c r="P19922" t="s">
        <v>106</v>
      </c>
      <c r="Q19922" t="s">
        <v>57</v>
      </c>
    </row>
    <row r="19923" spans="1:17" x14ac:dyDescent="0.35">
      <c r="A19923">
        <v>2747670830</v>
      </c>
      <c r="B19923" s="1">
        <v>44322</v>
      </c>
      <c r="C19923" t="s">
        <v>208</v>
      </c>
      <c r="D19923" t="s">
        <v>208</v>
      </c>
      <c r="E19923" t="s">
        <v>18911</v>
      </c>
      <c r="F19923" t="s">
        <v>19</v>
      </c>
      <c r="G19923" t="s">
        <v>20</v>
      </c>
      <c r="H19923">
        <v>1</v>
      </c>
      <c r="I19923" t="s">
        <v>18912</v>
      </c>
      <c r="J19923" t="s">
        <v>4780</v>
      </c>
      <c r="N19923">
        <v>18</v>
      </c>
      <c r="P19923" t="s">
        <v>136</v>
      </c>
      <c r="Q19923" t="s">
        <v>43</v>
      </c>
    </row>
    <row r="19924" spans="1:17" x14ac:dyDescent="0.35">
      <c r="A19924">
        <v>2732420556</v>
      </c>
      <c r="B19924" s="1">
        <v>44322</v>
      </c>
      <c r="C19924" t="s">
        <v>17</v>
      </c>
      <c r="D19924" t="s">
        <v>2127</v>
      </c>
      <c r="E19924" t="s">
        <v>5240</v>
      </c>
      <c r="F19924" t="s">
        <v>301</v>
      </c>
      <c r="G19924" t="s">
        <v>301</v>
      </c>
      <c r="H19924">
        <v>0</v>
      </c>
      <c r="I19924" t="s">
        <v>5241</v>
      </c>
      <c r="J19924" t="s">
        <v>271</v>
      </c>
      <c r="N19924">
        <v>27</v>
      </c>
      <c r="O19924" t="s">
        <v>141</v>
      </c>
      <c r="P19924" t="s">
        <v>35</v>
      </c>
      <c r="Q19924" t="s">
        <v>75</v>
      </c>
    </row>
    <row r="19925" spans="1:17" x14ac:dyDescent="0.35">
      <c r="A19925">
        <v>2743629542</v>
      </c>
      <c r="B19925" s="1">
        <v>44322</v>
      </c>
      <c r="C19925" t="s">
        <v>86</v>
      </c>
      <c r="D19925" t="s">
        <v>86</v>
      </c>
      <c r="F19925" t="s">
        <v>46</v>
      </c>
      <c r="G19925" t="s">
        <v>28</v>
      </c>
      <c r="H19925">
        <v>5</v>
      </c>
      <c r="I19925" t="s">
        <v>101</v>
      </c>
      <c r="J19925" t="s">
        <v>5575</v>
      </c>
      <c r="O19925" t="s">
        <v>49</v>
      </c>
      <c r="P19925" t="s">
        <v>50</v>
      </c>
      <c r="Q19925" t="s">
        <v>25</v>
      </c>
    </row>
    <row r="19926" spans="1:17" x14ac:dyDescent="0.35">
      <c r="A19926">
        <v>2743629427</v>
      </c>
      <c r="B19926" s="1">
        <v>44322</v>
      </c>
      <c r="C19926" t="s">
        <v>86</v>
      </c>
      <c r="D19926" t="s">
        <v>86</v>
      </c>
      <c r="F19926" t="s">
        <v>46</v>
      </c>
      <c r="G19926" t="s">
        <v>28</v>
      </c>
      <c r="H19926">
        <v>5</v>
      </c>
      <c r="I19926" t="s">
        <v>101</v>
      </c>
      <c r="J19926" t="s">
        <v>1781</v>
      </c>
      <c r="N19926">
        <v>1</v>
      </c>
      <c r="O19926" t="s">
        <v>49</v>
      </c>
      <c r="P19926" t="s">
        <v>50</v>
      </c>
      <c r="Q19926" t="s">
        <v>25</v>
      </c>
    </row>
    <row r="19927" spans="1:17" x14ac:dyDescent="0.35">
      <c r="A19927">
        <v>2725751706</v>
      </c>
      <c r="B19927" s="1">
        <v>44322</v>
      </c>
      <c r="C19927" t="s">
        <v>65</v>
      </c>
      <c r="D19927" t="s">
        <v>18913</v>
      </c>
      <c r="F19927" t="s">
        <v>46</v>
      </c>
      <c r="G19927" t="s">
        <v>28</v>
      </c>
      <c r="H19927">
        <v>4</v>
      </c>
      <c r="I19927" t="s">
        <v>18914</v>
      </c>
      <c r="J19927" t="s">
        <v>470</v>
      </c>
      <c r="N19927">
        <v>122</v>
      </c>
      <c r="O19927" t="s">
        <v>6843</v>
      </c>
      <c r="P19927" t="s">
        <v>1250</v>
      </c>
      <c r="Q19927" t="s">
        <v>43</v>
      </c>
    </row>
    <row r="19928" spans="1:17" x14ac:dyDescent="0.35">
      <c r="A19928">
        <v>2560735891</v>
      </c>
      <c r="B19928" s="1">
        <v>44322</v>
      </c>
      <c r="C19928" t="s">
        <v>17</v>
      </c>
      <c r="D19928" t="s">
        <v>2269</v>
      </c>
      <c r="E19928" t="s">
        <v>2270</v>
      </c>
      <c r="F19928" t="s">
        <v>19</v>
      </c>
      <c r="G19928" t="s">
        <v>20</v>
      </c>
      <c r="H19928">
        <v>2</v>
      </c>
      <c r="I19928" t="s">
        <v>2271</v>
      </c>
      <c r="J19928" t="s">
        <v>79</v>
      </c>
      <c r="O19928" t="s">
        <v>85</v>
      </c>
      <c r="P19928" t="s">
        <v>35</v>
      </c>
      <c r="Q19928" t="s">
        <v>25</v>
      </c>
    </row>
    <row r="19929" spans="1:17" x14ac:dyDescent="0.35">
      <c r="A19929">
        <v>2676914986</v>
      </c>
      <c r="B19929" s="1">
        <v>44322</v>
      </c>
      <c r="C19929" t="s">
        <v>36</v>
      </c>
      <c r="D19929" t="s">
        <v>1318</v>
      </c>
      <c r="F19929" t="s">
        <v>19</v>
      </c>
      <c r="G19929" t="s">
        <v>28</v>
      </c>
      <c r="H19929">
        <v>5</v>
      </c>
      <c r="I19929" t="s">
        <v>1319</v>
      </c>
      <c r="J19929" t="s">
        <v>188</v>
      </c>
      <c r="O19929" t="s">
        <v>2561</v>
      </c>
      <c r="P19929" t="s">
        <v>1175</v>
      </c>
      <c r="Q19929" t="s">
        <v>43</v>
      </c>
    </row>
    <row r="19930" spans="1:17" x14ac:dyDescent="0.35">
      <c r="A19930">
        <v>2718027683</v>
      </c>
      <c r="B19930" s="1">
        <v>44322</v>
      </c>
      <c r="C19930" t="s">
        <v>17</v>
      </c>
      <c r="D19930" t="s">
        <v>236</v>
      </c>
      <c r="E19930" t="s">
        <v>1772</v>
      </c>
      <c r="F19930" t="s">
        <v>19</v>
      </c>
      <c r="G19930" t="s">
        <v>28</v>
      </c>
      <c r="H19930">
        <v>6</v>
      </c>
      <c r="I19930" t="s">
        <v>1773</v>
      </c>
      <c r="J19930" t="s">
        <v>109</v>
      </c>
      <c r="O19930" t="s">
        <v>135</v>
      </c>
      <c r="P19930" t="s">
        <v>136</v>
      </c>
      <c r="Q19930" t="s">
        <v>75</v>
      </c>
    </row>
    <row r="19931" spans="1:17" x14ac:dyDescent="0.35">
      <c r="A19931">
        <v>2737664327</v>
      </c>
      <c r="B19931" s="1">
        <v>44322</v>
      </c>
      <c r="C19931" t="s">
        <v>36</v>
      </c>
      <c r="D19931" t="s">
        <v>2740</v>
      </c>
      <c r="F19931" t="s">
        <v>19</v>
      </c>
      <c r="G19931" t="s">
        <v>67</v>
      </c>
      <c r="H19931">
        <v>4</v>
      </c>
      <c r="I19931" t="s">
        <v>341</v>
      </c>
      <c r="J19931" t="s">
        <v>228</v>
      </c>
      <c r="O19931" t="s">
        <v>70</v>
      </c>
      <c r="P19931" t="s">
        <v>56</v>
      </c>
      <c r="Q19931" t="s">
        <v>25</v>
      </c>
    </row>
    <row r="19932" spans="1:17" x14ac:dyDescent="0.35">
      <c r="A19932">
        <v>2698123721</v>
      </c>
      <c r="B19932" s="1">
        <v>44322</v>
      </c>
      <c r="C19932" t="s">
        <v>17</v>
      </c>
      <c r="D19932" t="s">
        <v>129</v>
      </c>
      <c r="F19932" t="s">
        <v>19</v>
      </c>
      <c r="G19932" t="s">
        <v>67</v>
      </c>
      <c r="H19932">
        <v>5</v>
      </c>
      <c r="I19932" t="s">
        <v>18915</v>
      </c>
      <c r="J19932" t="s">
        <v>22</v>
      </c>
      <c r="O19932" t="s">
        <v>12405</v>
      </c>
      <c r="P19932" t="s">
        <v>773</v>
      </c>
      <c r="Q19932" t="s">
        <v>57</v>
      </c>
    </row>
    <row r="19933" spans="1:17" x14ac:dyDescent="0.35">
      <c r="A19933">
        <v>2656641186</v>
      </c>
      <c r="B19933" s="1">
        <v>44322</v>
      </c>
      <c r="C19933" t="s">
        <v>97</v>
      </c>
      <c r="D19933" t="s">
        <v>97</v>
      </c>
      <c r="E19933" t="s">
        <v>119</v>
      </c>
      <c r="F19933" t="s">
        <v>46</v>
      </c>
      <c r="G19933" t="s">
        <v>28</v>
      </c>
      <c r="H19933">
        <v>7</v>
      </c>
      <c r="J19933" t="s">
        <v>4694</v>
      </c>
      <c r="N19933">
        <v>3</v>
      </c>
      <c r="O19933" t="s">
        <v>49</v>
      </c>
      <c r="P19933" t="s">
        <v>50</v>
      </c>
      <c r="Q19933" t="s">
        <v>25</v>
      </c>
    </row>
    <row r="19934" spans="1:17" x14ac:dyDescent="0.35">
      <c r="A19934">
        <v>2678481198</v>
      </c>
      <c r="B19934" s="1">
        <v>44322</v>
      </c>
      <c r="C19934" t="s">
        <v>17</v>
      </c>
      <c r="D19934" t="s">
        <v>4429</v>
      </c>
      <c r="F19934" t="s">
        <v>19</v>
      </c>
      <c r="G19934" t="s">
        <v>28</v>
      </c>
      <c r="H19934">
        <v>8</v>
      </c>
      <c r="I19934" t="s">
        <v>4430</v>
      </c>
      <c r="J19934" t="s">
        <v>188</v>
      </c>
      <c r="N19934">
        <v>2</v>
      </c>
      <c r="O19934" t="s">
        <v>275</v>
      </c>
      <c r="P19934" t="s">
        <v>35</v>
      </c>
      <c r="Q19934" t="s">
        <v>25</v>
      </c>
    </row>
    <row r="19935" spans="1:17" x14ac:dyDescent="0.35">
      <c r="A19935">
        <v>2732471057</v>
      </c>
      <c r="B19935" s="1">
        <v>44322</v>
      </c>
      <c r="C19935" t="s">
        <v>463</v>
      </c>
      <c r="D19935" t="s">
        <v>584</v>
      </c>
      <c r="E19935" t="s">
        <v>52</v>
      </c>
      <c r="F19935" t="s">
        <v>19</v>
      </c>
      <c r="G19935" t="s">
        <v>67</v>
      </c>
      <c r="H19935">
        <v>3</v>
      </c>
      <c r="I19935" t="s">
        <v>3021</v>
      </c>
      <c r="J19935" t="s">
        <v>188</v>
      </c>
      <c r="O19935" t="s">
        <v>1139</v>
      </c>
      <c r="P19935" t="s">
        <v>35</v>
      </c>
      <c r="Q19935" t="s">
        <v>25</v>
      </c>
    </row>
    <row r="19936" spans="1:17" x14ac:dyDescent="0.35">
      <c r="A19936">
        <v>2686344442</v>
      </c>
      <c r="B19936" s="1">
        <v>44322</v>
      </c>
      <c r="C19936" t="s">
        <v>65</v>
      </c>
      <c r="D19936" t="s">
        <v>65</v>
      </c>
      <c r="F19936" t="s">
        <v>19</v>
      </c>
      <c r="G19936" t="s">
        <v>67</v>
      </c>
      <c r="H19936">
        <v>4</v>
      </c>
      <c r="I19936" t="s">
        <v>5523</v>
      </c>
      <c r="J19936" t="s">
        <v>627</v>
      </c>
      <c r="N19936">
        <v>88</v>
      </c>
      <c r="O19936" t="s">
        <v>1162</v>
      </c>
      <c r="P19936" t="s">
        <v>145</v>
      </c>
      <c r="Q19936" t="s">
        <v>182</v>
      </c>
    </row>
    <row r="19937" spans="1:17" x14ac:dyDescent="0.35">
      <c r="A19937">
        <v>2727474978</v>
      </c>
      <c r="B19937" s="1">
        <v>44323</v>
      </c>
      <c r="C19937" t="s">
        <v>17</v>
      </c>
      <c r="D19937" t="s">
        <v>129</v>
      </c>
      <c r="F19937" t="s">
        <v>19</v>
      </c>
      <c r="G19937" t="s">
        <v>28</v>
      </c>
      <c r="H19937">
        <v>4</v>
      </c>
      <c r="I19937" t="s">
        <v>2131</v>
      </c>
      <c r="J19937" t="s">
        <v>54</v>
      </c>
      <c r="N19937">
        <v>1</v>
      </c>
      <c r="O19937" t="s">
        <v>135</v>
      </c>
      <c r="P19937" t="s">
        <v>136</v>
      </c>
      <c r="Q19937" t="s">
        <v>75</v>
      </c>
    </row>
    <row r="19938" spans="1:17" x14ac:dyDescent="0.35">
      <c r="A19938">
        <v>2699951502</v>
      </c>
      <c r="B19938" s="1">
        <v>44323</v>
      </c>
      <c r="C19938" t="s">
        <v>430</v>
      </c>
      <c r="D19938" t="s">
        <v>430</v>
      </c>
      <c r="F19938" t="s">
        <v>19</v>
      </c>
      <c r="G19938" t="s">
        <v>67</v>
      </c>
      <c r="H19938">
        <v>2</v>
      </c>
      <c r="I19938" t="s">
        <v>18916</v>
      </c>
      <c r="J19938" t="s">
        <v>1651</v>
      </c>
      <c r="N19938">
        <v>13</v>
      </c>
      <c r="O19938" t="s">
        <v>18917</v>
      </c>
      <c r="P19938" t="s">
        <v>35</v>
      </c>
      <c r="Q19938" t="s">
        <v>43</v>
      </c>
    </row>
    <row r="19939" spans="1:17" x14ac:dyDescent="0.35">
      <c r="A19939">
        <v>2737758739</v>
      </c>
      <c r="B19939" s="1">
        <v>44323</v>
      </c>
      <c r="C19939" t="s">
        <v>36</v>
      </c>
      <c r="D19939" t="s">
        <v>8409</v>
      </c>
      <c r="F19939" t="s">
        <v>19</v>
      </c>
      <c r="G19939" t="s">
        <v>67</v>
      </c>
      <c r="H19939">
        <v>4</v>
      </c>
      <c r="I19939" t="s">
        <v>18918</v>
      </c>
      <c r="J19939" t="s">
        <v>22</v>
      </c>
      <c r="N19939">
        <v>4</v>
      </c>
      <c r="O19939" t="s">
        <v>4065</v>
      </c>
      <c r="P19939" t="s">
        <v>35</v>
      </c>
      <c r="Q19939" t="s">
        <v>146</v>
      </c>
    </row>
    <row r="19940" spans="1:17" x14ac:dyDescent="0.35">
      <c r="A19940">
        <v>2418214876</v>
      </c>
      <c r="B19940" s="1">
        <v>44323</v>
      </c>
      <c r="C19940" t="s">
        <v>17</v>
      </c>
      <c r="D19940" t="s">
        <v>17</v>
      </c>
      <c r="E19940" t="s">
        <v>186</v>
      </c>
      <c r="F19940" t="s">
        <v>19</v>
      </c>
      <c r="G19940" t="s">
        <v>20</v>
      </c>
      <c r="H19940">
        <v>2</v>
      </c>
      <c r="I19940" t="s">
        <v>187</v>
      </c>
      <c r="J19940" t="s">
        <v>2367</v>
      </c>
      <c r="N19940">
        <v>3</v>
      </c>
      <c r="O19940" t="s">
        <v>85</v>
      </c>
      <c r="P19940" t="s">
        <v>35</v>
      </c>
      <c r="Q19940" t="s">
        <v>25</v>
      </c>
    </row>
    <row r="19941" spans="1:17" x14ac:dyDescent="0.35">
      <c r="A19941">
        <v>2732947970</v>
      </c>
      <c r="B19941" s="1">
        <v>44323</v>
      </c>
      <c r="C19941" t="s">
        <v>44</v>
      </c>
      <c r="D19941" t="s">
        <v>7773</v>
      </c>
      <c r="F19941" t="s">
        <v>19</v>
      </c>
      <c r="G19941" t="s">
        <v>28</v>
      </c>
      <c r="H19941">
        <v>4</v>
      </c>
      <c r="I19941" t="s">
        <v>3159</v>
      </c>
      <c r="J19941" t="s">
        <v>2377</v>
      </c>
      <c r="N19941">
        <v>4</v>
      </c>
      <c r="O19941" t="s">
        <v>2378</v>
      </c>
      <c r="P19941" t="s">
        <v>136</v>
      </c>
      <c r="Q19941" t="s">
        <v>25</v>
      </c>
    </row>
    <row r="19942" spans="1:17" x14ac:dyDescent="0.35">
      <c r="A19942">
        <v>2662786561</v>
      </c>
      <c r="B19942" s="1">
        <v>44323</v>
      </c>
      <c r="C19942" t="s">
        <v>97</v>
      </c>
      <c r="D19942" t="s">
        <v>97</v>
      </c>
      <c r="E19942" t="s">
        <v>119</v>
      </c>
      <c r="F19942" t="s">
        <v>46</v>
      </c>
      <c r="G19942" t="s">
        <v>28</v>
      </c>
      <c r="H19942">
        <v>5</v>
      </c>
      <c r="J19942" t="s">
        <v>4890</v>
      </c>
      <c r="N19942">
        <v>2</v>
      </c>
      <c r="O19942" t="s">
        <v>49</v>
      </c>
      <c r="P19942" t="s">
        <v>50</v>
      </c>
      <c r="Q19942" t="s">
        <v>25</v>
      </c>
    </row>
    <row r="19943" spans="1:17" x14ac:dyDescent="0.35">
      <c r="A19943">
        <v>2745603503</v>
      </c>
      <c r="B19943" s="1">
        <v>44323</v>
      </c>
      <c r="C19943" t="s">
        <v>36</v>
      </c>
      <c r="D19943" t="s">
        <v>2027</v>
      </c>
      <c r="E19943" t="s">
        <v>52</v>
      </c>
      <c r="F19943" t="s">
        <v>19</v>
      </c>
      <c r="G19943" t="s">
        <v>67</v>
      </c>
      <c r="H19943">
        <v>3</v>
      </c>
      <c r="I19943" t="s">
        <v>729</v>
      </c>
      <c r="J19943" t="s">
        <v>2221</v>
      </c>
      <c r="N19943">
        <v>2</v>
      </c>
      <c r="O19943" t="s">
        <v>2222</v>
      </c>
      <c r="P19943" t="s">
        <v>2223</v>
      </c>
      <c r="Q19943" t="s">
        <v>43</v>
      </c>
    </row>
    <row r="19944" spans="1:17" x14ac:dyDescent="0.35">
      <c r="A19944">
        <v>2701999740</v>
      </c>
      <c r="B19944" s="1">
        <v>44323</v>
      </c>
      <c r="C19944" t="s">
        <v>44</v>
      </c>
      <c r="D19944" t="s">
        <v>45</v>
      </c>
      <c r="E19944" t="s">
        <v>304</v>
      </c>
      <c r="F19944" t="s">
        <v>46</v>
      </c>
      <c r="G19944" t="s">
        <v>28</v>
      </c>
      <c r="H19944">
        <v>7</v>
      </c>
      <c r="J19944" t="s">
        <v>2783</v>
      </c>
      <c r="O19944" t="s">
        <v>49</v>
      </c>
      <c r="P19944" t="s">
        <v>50</v>
      </c>
      <c r="Q19944" t="s">
        <v>25</v>
      </c>
    </row>
    <row r="19945" spans="1:17" x14ac:dyDescent="0.35">
      <c r="A19945">
        <v>2696933483</v>
      </c>
      <c r="B19945" s="1">
        <v>44323</v>
      </c>
      <c r="C19945" t="s">
        <v>44</v>
      </c>
      <c r="D19945" t="s">
        <v>969</v>
      </c>
      <c r="F19945" t="s">
        <v>19</v>
      </c>
      <c r="G19945" t="s">
        <v>28</v>
      </c>
      <c r="H19945">
        <v>7</v>
      </c>
      <c r="I19945" t="s">
        <v>970</v>
      </c>
      <c r="J19945" t="s">
        <v>1304</v>
      </c>
      <c r="N19945">
        <v>1</v>
      </c>
      <c r="O19945" t="s">
        <v>70</v>
      </c>
      <c r="P19945" t="s">
        <v>56</v>
      </c>
      <c r="Q19945" t="s">
        <v>25</v>
      </c>
    </row>
    <row r="19946" spans="1:17" x14ac:dyDescent="0.35">
      <c r="A19946">
        <v>2679917222</v>
      </c>
      <c r="B19946" s="1">
        <v>44323</v>
      </c>
      <c r="C19946" t="s">
        <v>92</v>
      </c>
      <c r="D19946" t="s">
        <v>92</v>
      </c>
      <c r="F19946" t="s">
        <v>19</v>
      </c>
      <c r="G19946" t="s">
        <v>67</v>
      </c>
      <c r="H19946">
        <v>4</v>
      </c>
      <c r="I19946" t="s">
        <v>18919</v>
      </c>
      <c r="J19946" t="s">
        <v>10427</v>
      </c>
      <c r="K19946">
        <v>74000</v>
      </c>
      <c r="L19946">
        <v>85000</v>
      </c>
      <c r="M19946" t="s">
        <v>216</v>
      </c>
      <c r="N19946">
        <v>9</v>
      </c>
      <c r="O19946" t="s">
        <v>18920</v>
      </c>
      <c r="P19946" t="s">
        <v>56</v>
      </c>
      <c r="Q19946" t="s">
        <v>57</v>
      </c>
    </row>
    <row r="19947" spans="1:17" x14ac:dyDescent="0.35">
      <c r="A19947">
        <v>2746378726</v>
      </c>
      <c r="B19947" s="1">
        <v>44323</v>
      </c>
      <c r="C19947" t="s">
        <v>36</v>
      </c>
      <c r="D19947" t="s">
        <v>3735</v>
      </c>
      <c r="E19947" t="s">
        <v>3736</v>
      </c>
      <c r="F19947" t="s">
        <v>19</v>
      </c>
      <c r="G19947" t="s">
        <v>797</v>
      </c>
      <c r="H19947">
        <v>8</v>
      </c>
      <c r="I19947" t="s">
        <v>3737</v>
      </c>
      <c r="J19947" t="s">
        <v>365</v>
      </c>
      <c r="N19947">
        <v>29</v>
      </c>
      <c r="O19947" t="s">
        <v>810</v>
      </c>
      <c r="P19947" t="s">
        <v>56</v>
      </c>
      <c r="Q19947" t="s">
        <v>25</v>
      </c>
    </row>
    <row r="19948" spans="1:17" x14ac:dyDescent="0.35">
      <c r="A19948">
        <v>2693925734</v>
      </c>
      <c r="B19948" s="1">
        <v>44323</v>
      </c>
      <c r="C19948" t="s">
        <v>26</v>
      </c>
      <c r="D19948" t="s">
        <v>26</v>
      </c>
      <c r="F19948" t="s">
        <v>19</v>
      </c>
      <c r="G19948" t="s">
        <v>28</v>
      </c>
      <c r="H19948">
        <v>5</v>
      </c>
      <c r="I19948" t="s">
        <v>18921</v>
      </c>
      <c r="J19948" t="s">
        <v>1415</v>
      </c>
      <c r="N19948">
        <v>22</v>
      </c>
      <c r="O19948" t="s">
        <v>197</v>
      </c>
      <c r="P19948" t="s">
        <v>136</v>
      </c>
      <c r="Q19948" t="s">
        <v>75</v>
      </c>
    </row>
    <row r="19949" spans="1:17" x14ac:dyDescent="0.35">
      <c r="A19949">
        <v>2739255177</v>
      </c>
      <c r="B19949" s="1">
        <v>44323</v>
      </c>
      <c r="C19949" t="s">
        <v>86</v>
      </c>
      <c r="D19949" t="s">
        <v>86</v>
      </c>
      <c r="F19949" t="s">
        <v>46</v>
      </c>
      <c r="G19949" t="s">
        <v>28</v>
      </c>
      <c r="H19949">
        <v>3</v>
      </c>
      <c r="I19949" t="s">
        <v>101</v>
      </c>
      <c r="J19949" t="s">
        <v>814</v>
      </c>
      <c r="O19949" t="s">
        <v>49</v>
      </c>
      <c r="P19949" t="s">
        <v>50</v>
      </c>
      <c r="Q19949" t="s">
        <v>25</v>
      </c>
    </row>
    <row r="19950" spans="1:17" x14ac:dyDescent="0.35">
      <c r="A19950">
        <v>2684607559</v>
      </c>
      <c r="B19950" s="1">
        <v>44323</v>
      </c>
      <c r="C19950" t="s">
        <v>58</v>
      </c>
      <c r="D19950" t="s">
        <v>15019</v>
      </c>
      <c r="F19950" t="s">
        <v>19</v>
      </c>
      <c r="G19950" t="s">
        <v>28</v>
      </c>
      <c r="H19950">
        <v>4</v>
      </c>
      <c r="I19950" t="s">
        <v>15020</v>
      </c>
      <c r="J19950" t="s">
        <v>465</v>
      </c>
      <c r="N19950">
        <v>1</v>
      </c>
      <c r="O19950" t="s">
        <v>135</v>
      </c>
      <c r="P19950" t="s">
        <v>136</v>
      </c>
      <c r="Q19950" t="s">
        <v>75</v>
      </c>
    </row>
    <row r="19951" spans="1:17" x14ac:dyDescent="0.35">
      <c r="A19951">
        <v>2741588500</v>
      </c>
      <c r="B19951" s="1">
        <v>44323</v>
      </c>
      <c r="C19951" t="s">
        <v>26</v>
      </c>
      <c r="D19951" t="s">
        <v>26</v>
      </c>
      <c r="F19951" t="s">
        <v>19</v>
      </c>
      <c r="G19951" t="s">
        <v>28</v>
      </c>
      <c r="H19951">
        <v>4</v>
      </c>
      <c r="I19951" t="s">
        <v>5268</v>
      </c>
      <c r="J19951" t="s">
        <v>140</v>
      </c>
      <c r="N19951">
        <v>1</v>
      </c>
      <c r="O19951" t="s">
        <v>135</v>
      </c>
      <c r="P19951" t="s">
        <v>136</v>
      </c>
      <c r="Q19951" t="s">
        <v>75</v>
      </c>
    </row>
    <row r="19952" spans="1:17" x14ac:dyDescent="0.35">
      <c r="A19952">
        <v>2722892959</v>
      </c>
      <c r="B19952" s="1">
        <v>44324</v>
      </c>
      <c r="C19952" t="s">
        <v>26</v>
      </c>
      <c r="D19952" t="s">
        <v>5224</v>
      </c>
      <c r="F19952" t="s">
        <v>19</v>
      </c>
      <c r="G19952" t="s">
        <v>67</v>
      </c>
      <c r="H19952">
        <v>3</v>
      </c>
      <c r="I19952" t="s">
        <v>5225</v>
      </c>
      <c r="J19952" t="s">
        <v>253</v>
      </c>
      <c r="N19952">
        <v>1</v>
      </c>
      <c r="O19952" t="s">
        <v>1046</v>
      </c>
      <c r="P19952" t="s">
        <v>35</v>
      </c>
      <c r="Q19952" t="s">
        <v>146</v>
      </c>
    </row>
    <row r="19953" spans="1:17" x14ac:dyDescent="0.35">
      <c r="A19953">
        <v>2748504935</v>
      </c>
      <c r="B19953" s="1">
        <v>44324</v>
      </c>
      <c r="C19953" t="s">
        <v>36</v>
      </c>
      <c r="D19953" t="s">
        <v>456</v>
      </c>
      <c r="F19953" t="s">
        <v>19</v>
      </c>
      <c r="G19953" t="s">
        <v>28</v>
      </c>
      <c r="H19953">
        <v>8</v>
      </c>
      <c r="I19953" t="s">
        <v>18922</v>
      </c>
      <c r="J19953" t="s">
        <v>7802</v>
      </c>
      <c r="N19953">
        <v>8</v>
      </c>
      <c r="O19953" t="s">
        <v>1174</v>
      </c>
      <c r="P19953" t="s">
        <v>1175</v>
      </c>
      <c r="Q19953" t="s">
        <v>43</v>
      </c>
    </row>
    <row r="19954" spans="1:17" x14ac:dyDescent="0.35">
      <c r="A19954">
        <v>2727518357</v>
      </c>
      <c r="B19954" s="1">
        <v>44324</v>
      </c>
      <c r="C19954" t="s">
        <v>97</v>
      </c>
      <c r="D19954" t="s">
        <v>97</v>
      </c>
      <c r="F19954" t="s">
        <v>19</v>
      </c>
      <c r="G19954" t="s">
        <v>28</v>
      </c>
      <c r="H19954">
        <v>6</v>
      </c>
      <c r="I19954" t="s">
        <v>4799</v>
      </c>
      <c r="J19954" t="s">
        <v>414</v>
      </c>
      <c r="N19954">
        <v>11</v>
      </c>
      <c r="O19954" t="s">
        <v>349</v>
      </c>
      <c r="P19954" t="s">
        <v>24</v>
      </c>
      <c r="Q19954" t="s">
        <v>25</v>
      </c>
    </row>
    <row r="19955" spans="1:17" x14ac:dyDescent="0.35">
      <c r="A19955">
        <v>2690884300</v>
      </c>
      <c r="B19955" s="1">
        <v>44324</v>
      </c>
      <c r="C19955" t="s">
        <v>58</v>
      </c>
      <c r="D19955" t="s">
        <v>18923</v>
      </c>
      <c r="E19955" t="s">
        <v>52</v>
      </c>
      <c r="F19955" t="s">
        <v>19</v>
      </c>
      <c r="G19955" t="s">
        <v>28</v>
      </c>
      <c r="H19955">
        <v>5</v>
      </c>
      <c r="I19955" t="s">
        <v>8974</v>
      </c>
      <c r="J19955" t="s">
        <v>320</v>
      </c>
      <c r="N19955">
        <v>2</v>
      </c>
      <c r="O19955" t="s">
        <v>1812</v>
      </c>
      <c r="P19955" t="s">
        <v>773</v>
      </c>
      <c r="Q19955" t="s">
        <v>173</v>
      </c>
    </row>
    <row r="19956" spans="1:17" x14ac:dyDescent="0.35">
      <c r="A19956">
        <v>2652732264</v>
      </c>
      <c r="B19956" s="1">
        <v>44324</v>
      </c>
      <c r="C19956" t="s">
        <v>17</v>
      </c>
      <c r="D19956" t="s">
        <v>129</v>
      </c>
      <c r="E19956" t="s">
        <v>8908</v>
      </c>
      <c r="F19956" t="s">
        <v>19</v>
      </c>
      <c r="G19956" t="s">
        <v>67</v>
      </c>
      <c r="H19956">
        <v>4</v>
      </c>
      <c r="I19956" t="s">
        <v>8909</v>
      </c>
      <c r="J19956" t="s">
        <v>435</v>
      </c>
      <c r="O19956" t="s">
        <v>8471</v>
      </c>
      <c r="P19956" t="s">
        <v>35</v>
      </c>
      <c r="Q19956" t="s">
        <v>25</v>
      </c>
    </row>
    <row r="19957" spans="1:17" x14ac:dyDescent="0.35">
      <c r="A19957">
        <v>2695795742</v>
      </c>
      <c r="B19957" s="1">
        <v>44324</v>
      </c>
      <c r="C19957" t="s">
        <v>26</v>
      </c>
      <c r="D19957" t="s">
        <v>26</v>
      </c>
      <c r="F19957" t="s">
        <v>46</v>
      </c>
      <c r="G19957" t="s">
        <v>28</v>
      </c>
      <c r="H19957">
        <v>10</v>
      </c>
      <c r="I19957" t="s">
        <v>18924</v>
      </c>
      <c r="J19957" t="s">
        <v>18925</v>
      </c>
      <c r="N19957">
        <v>17</v>
      </c>
      <c r="O19957" t="s">
        <v>976</v>
      </c>
      <c r="P19957" t="s">
        <v>136</v>
      </c>
      <c r="Q19957" t="s">
        <v>25</v>
      </c>
    </row>
    <row r="19958" spans="1:17" x14ac:dyDescent="0.35">
      <c r="A19958">
        <v>2695603118</v>
      </c>
      <c r="B19958" s="1">
        <v>44324</v>
      </c>
      <c r="C19958" t="s">
        <v>17</v>
      </c>
      <c r="D19958" t="s">
        <v>18926</v>
      </c>
      <c r="F19958" t="s">
        <v>19</v>
      </c>
      <c r="G19958" t="s">
        <v>28</v>
      </c>
      <c r="H19958">
        <v>5</v>
      </c>
      <c r="I19958" t="s">
        <v>18927</v>
      </c>
      <c r="J19958" t="s">
        <v>211</v>
      </c>
      <c r="N19958">
        <v>1</v>
      </c>
      <c r="O19958" t="s">
        <v>11348</v>
      </c>
      <c r="P19958" t="s">
        <v>50</v>
      </c>
      <c r="Q19958" t="s">
        <v>111</v>
      </c>
    </row>
    <row r="19959" spans="1:17" x14ac:dyDescent="0.35">
      <c r="A19959">
        <v>2690302733</v>
      </c>
      <c r="B19959" s="1">
        <v>44324</v>
      </c>
      <c r="C19959" t="s">
        <v>44</v>
      </c>
      <c r="D19959" t="s">
        <v>45</v>
      </c>
      <c r="E19959" t="s">
        <v>304</v>
      </c>
      <c r="F19959" t="s">
        <v>46</v>
      </c>
      <c r="G19959" t="s">
        <v>28</v>
      </c>
      <c r="H19959">
        <v>7</v>
      </c>
      <c r="J19959" t="s">
        <v>1607</v>
      </c>
      <c r="O19959" t="s">
        <v>49</v>
      </c>
      <c r="P19959" t="s">
        <v>50</v>
      </c>
      <c r="Q19959" t="s">
        <v>25</v>
      </c>
    </row>
    <row r="19960" spans="1:17" x14ac:dyDescent="0.35">
      <c r="A19960">
        <v>2687695435</v>
      </c>
      <c r="B19960" s="1">
        <v>44324</v>
      </c>
      <c r="C19960" t="s">
        <v>65</v>
      </c>
      <c r="D19960" t="s">
        <v>18928</v>
      </c>
      <c r="F19960" t="s">
        <v>19</v>
      </c>
      <c r="G19960" t="s">
        <v>20</v>
      </c>
      <c r="H19960">
        <v>1</v>
      </c>
      <c r="I19960" t="s">
        <v>18929</v>
      </c>
      <c r="J19960" t="s">
        <v>18930</v>
      </c>
      <c r="N19960">
        <v>22</v>
      </c>
      <c r="O19960" t="s">
        <v>240</v>
      </c>
      <c r="P19960" t="s">
        <v>50</v>
      </c>
      <c r="Q19960" t="s">
        <v>25</v>
      </c>
    </row>
    <row r="19961" spans="1:17" x14ac:dyDescent="0.35">
      <c r="A19961">
        <v>2686377327</v>
      </c>
      <c r="B19961" s="1">
        <v>44324</v>
      </c>
      <c r="C19961" t="s">
        <v>17</v>
      </c>
      <c r="D19961" t="s">
        <v>1065</v>
      </c>
      <c r="F19961" t="s">
        <v>19</v>
      </c>
      <c r="G19961" t="s">
        <v>20</v>
      </c>
      <c r="H19961">
        <v>2</v>
      </c>
      <c r="I19961" t="s">
        <v>13424</v>
      </c>
      <c r="J19961" t="s">
        <v>315</v>
      </c>
      <c r="N19961">
        <v>7</v>
      </c>
      <c r="O19961" t="s">
        <v>13425</v>
      </c>
      <c r="P19961" t="s">
        <v>56</v>
      </c>
      <c r="Q19961" t="s">
        <v>75</v>
      </c>
    </row>
    <row r="19962" spans="1:17" x14ac:dyDescent="0.35">
      <c r="A19962">
        <v>2694253885</v>
      </c>
      <c r="B19962" s="1">
        <v>44324</v>
      </c>
      <c r="C19962" t="s">
        <v>44</v>
      </c>
      <c r="D19962" t="s">
        <v>45</v>
      </c>
      <c r="E19962" t="s">
        <v>304</v>
      </c>
      <c r="F19962" t="s">
        <v>46</v>
      </c>
      <c r="G19962" t="s">
        <v>28</v>
      </c>
      <c r="H19962">
        <v>7</v>
      </c>
      <c r="J19962" t="s">
        <v>6240</v>
      </c>
      <c r="O19962" t="s">
        <v>49</v>
      </c>
      <c r="P19962" t="s">
        <v>50</v>
      </c>
      <c r="Q19962" t="s">
        <v>25</v>
      </c>
    </row>
    <row r="19963" spans="1:17" x14ac:dyDescent="0.35">
      <c r="A19963">
        <v>2742509993</v>
      </c>
      <c r="B19963" s="1">
        <v>44324</v>
      </c>
      <c r="C19963" t="s">
        <v>86</v>
      </c>
      <c r="D19963" t="s">
        <v>86</v>
      </c>
      <c r="F19963" t="s">
        <v>46</v>
      </c>
      <c r="G19963" t="s">
        <v>28</v>
      </c>
      <c r="H19963">
        <v>6</v>
      </c>
      <c r="I19963" t="s">
        <v>101</v>
      </c>
      <c r="J19963" t="s">
        <v>435</v>
      </c>
      <c r="O19963" t="s">
        <v>49</v>
      </c>
      <c r="P19963" t="s">
        <v>50</v>
      </c>
      <c r="Q19963" t="s">
        <v>25</v>
      </c>
    </row>
    <row r="19964" spans="1:17" x14ac:dyDescent="0.35">
      <c r="A19964">
        <v>2685278410</v>
      </c>
      <c r="B19964" s="1">
        <v>44324</v>
      </c>
      <c r="C19964" t="s">
        <v>448</v>
      </c>
      <c r="D19964" t="s">
        <v>4852</v>
      </c>
      <c r="E19964" t="s">
        <v>13708</v>
      </c>
      <c r="F19964" t="s">
        <v>19</v>
      </c>
      <c r="G19964" t="s">
        <v>67</v>
      </c>
      <c r="H19964">
        <v>6</v>
      </c>
      <c r="I19964" t="s">
        <v>3592</v>
      </c>
      <c r="J19964" t="s">
        <v>465</v>
      </c>
      <c r="N19964">
        <v>2</v>
      </c>
      <c r="O19964" t="s">
        <v>7391</v>
      </c>
      <c r="P19964" t="s">
        <v>56</v>
      </c>
      <c r="Q19964" t="s">
        <v>75</v>
      </c>
    </row>
    <row r="19965" spans="1:17" x14ac:dyDescent="0.35">
      <c r="A19965">
        <v>2717523559</v>
      </c>
      <c r="B19965" s="1">
        <v>44324</v>
      </c>
      <c r="C19965" t="s">
        <v>97</v>
      </c>
      <c r="D19965" t="s">
        <v>155</v>
      </c>
      <c r="F19965" t="s">
        <v>19</v>
      </c>
      <c r="G19965" t="s">
        <v>28</v>
      </c>
      <c r="H19965">
        <v>5</v>
      </c>
      <c r="I19965" t="s">
        <v>18931</v>
      </c>
      <c r="J19965" t="s">
        <v>724</v>
      </c>
      <c r="K19965">
        <v>92000</v>
      </c>
      <c r="L19965">
        <v>159000</v>
      </c>
      <c r="M19965" t="s">
        <v>216</v>
      </c>
      <c r="N19965">
        <v>8</v>
      </c>
      <c r="O19965" t="s">
        <v>3433</v>
      </c>
      <c r="P19965" t="s">
        <v>35</v>
      </c>
      <c r="Q19965" t="s">
        <v>146</v>
      </c>
    </row>
    <row r="19966" spans="1:17" x14ac:dyDescent="0.35">
      <c r="A19966">
        <v>2714339441</v>
      </c>
      <c r="B19966" s="1">
        <v>44324</v>
      </c>
      <c r="C19966" t="s">
        <v>26</v>
      </c>
      <c r="D19966" t="s">
        <v>26</v>
      </c>
      <c r="F19966" t="s">
        <v>19</v>
      </c>
      <c r="G19966" t="s">
        <v>20</v>
      </c>
      <c r="H19966">
        <v>2</v>
      </c>
      <c r="I19966" t="s">
        <v>4024</v>
      </c>
      <c r="J19966" t="s">
        <v>22</v>
      </c>
      <c r="N19966">
        <v>2</v>
      </c>
      <c r="O19966" t="s">
        <v>18932</v>
      </c>
      <c r="P19966" t="s">
        <v>56</v>
      </c>
      <c r="Q19966" t="s">
        <v>75</v>
      </c>
    </row>
    <row r="19967" spans="1:17" x14ac:dyDescent="0.35">
      <c r="A19967">
        <v>2676054377</v>
      </c>
      <c r="B19967" s="1">
        <v>44324</v>
      </c>
      <c r="C19967" t="s">
        <v>26</v>
      </c>
      <c r="D19967" t="s">
        <v>18933</v>
      </c>
      <c r="F19967" t="s">
        <v>19</v>
      </c>
      <c r="G19967" t="s">
        <v>28</v>
      </c>
      <c r="H19967">
        <v>5</v>
      </c>
      <c r="I19967" t="s">
        <v>18934</v>
      </c>
      <c r="J19967" t="s">
        <v>22</v>
      </c>
      <c r="N19967">
        <v>9</v>
      </c>
      <c r="O19967" t="s">
        <v>3805</v>
      </c>
      <c r="P19967" t="s">
        <v>56</v>
      </c>
      <c r="Q19967" t="s">
        <v>57</v>
      </c>
    </row>
    <row r="19968" spans="1:17" x14ac:dyDescent="0.35">
      <c r="A19968">
        <v>2737036532</v>
      </c>
      <c r="B19968" s="1">
        <v>44324</v>
      </c>
      <c r="C19968" t="s">
        <v>17</v>
      </c>
      <c r="D19968" t="s">
        <v>279</v>
      </c>
      <c r="F19968" t="s">
        <v>19</v>
      </c>
      <c r="G19968" t="s">
        <v>67</v>
      </c>
      <c r="H19968">
        <v>4</v>
      </c>
      <c r="I19968" t="s">
        <v>1371</v>
      </c>
      <c r="J19968" t="s">
        <v>353</v>
      </c>
      <c r="O19968" t="s">
        <v>613</v>
      </c>
      <c r="P19968" t="s">
        <v>56</v>
      </c>
      <c r="Q19968" t="s">
        <v>146</v>
      </c>
    </row>
    <row r="19969" spans="1:17" x14ac:dyDescent="0.35">
      <c r="A19969">
        <v>2393662211</v>
      </c>
      <c r="B19969" s="1">
        <v>44324</v>
      </c>
      <c r="C19969" t="s">
        <v>97</v>
      </c>
      <c r="D19969" t="s">
        <v>97</v>
      </c>
      <c r="F19969" t="s">
        <v>19</v>
      </c>
      <c r="G19969" t="s">
        <v>28</v>
      </c>
      <c r="H19969">
        <v>3</v>
      </c>
      <c r="I19969" t="s">
        <v>5140</v>
      </c>
      <c r="J19969" t="s">
        <v>831</v>
      </c>
      <c r="N19969">
        <v>25</v>
      </c>
      <c r="O19969" t="s">
        <v>96</v>
      </c>
      <c r="P19969" t="s">
        <v>35</v>
      </c>
      <c r="Q19969" t="s">
        <v>25</v>
      </c>
    </row>
    <row r="19970" spans="1:17" x14ac:dyDescent="0.35">
      <c r="A19970">
        <v>2716592056</v>
      </c>
      <c r="B19970" s="1">
        <v>44325</v>
      </c>
      <c r="C19970" t="s">
        <v>3128</v>
      </c>
      <c r="D19970" t="s">
        <v>18935</v>
      </c>
      <c r="F19970" t="s">
        <v>19</v>
      </c>
      <c r="G19970" t="s">
        <v>28</v>
      </c>
      <c r="H19970">
        <v>4</v>
      </c>
      <c r="I19970" t="s">
        <v>18936</v>
      </c>
      <c r="J19970" t="s">
        <v>109</v>
      </c>
      <c r="N19970">
        <v>6</v>
      </c>
      <c r="O19970" t="s">
        <v>135</v>
      </c>
      <c r="P19970" t="s">
        <v>136</v>
      </c>
      <c r="Q19970" t="s">
        <v>75</v>
      </c>
    </row>
    <row r="19971" spans="1:17" x14ac:dyDescent="0.35">
      <c r="A19971">
        <v>2690940219</v>
      </c>
      <c r="B19971" s="1">
        <v>44325</v>
      </c>
      <c r="C19971" t="s">
        <v>97</v>
      </c>
      <c r="D19971" t="s">
        <v>97</v>
      </c>
      <c r="E19971" t="s">
        <v>119</v>
      </c>
      <c r="F19971" t="s">
        <v>46</v>
      </c>
      <c r="G19971" t="s">
        <v>28</v>
      </c>
      <c r="H19971">
        <v>7</v>
      </c>
      <c r="J19971" t="s">
        <v>262</v>
      </c>
      <c r="O19971" t="s">
        <v>49</v>
      </c>
      <c r="P19971" t="s">
        <v>50</v>
      </c>
      <c r="Q19971" t="s">
        <v>25</v>
      </c>
    </row>
    <row r="19972" spans="1:17" x14ac:dyDescent="0.35">
      <c r="A19972">
        <v>2679866450</v>
      </c>
      <c r="B19972" s="1">
        <v>44325</v>
      </c>
      <c r="C19972" t="s">
        <v>189</v>
      </c>
      <c r="D19972" t="s">
        <v>1134</v>
      </c>
      <c r="E19972" t="s">
        <v>52</v>
      </c>
      <c r="F19972" t="s">
        <v>19</v>
      </c>
      <c r="G19972" t="s">
        <v>67</v>
      </c>
      <c r="H19972">
        <v>4</v>
      </c>
      <c r="I19972" t="s">
        <v>719</v>
      </c>
      <c r="J19972" t="s">
        <v>1312</v>
      </c>
      <c r="O19972" t="s">
        <v>1313</v>
      </c>
      <c r="P19972" t="s">
        <v>292</v>
      </c>
      <c r="Q19972" t="s">
        <v>75</v>
      </c>
    </row>
    <row r="19973" spans="1:17" x14ac:dyDescent="0.35">
      <c r="A19973">
        <v>2690941289</v>
      </c>
      <c r="B19973" s="1">
        <v>44325</v>
      </c>
      <c r="C19973" t="s">
        <v>26</v>
      </c>
      <c r="D19973" t="s">
        <v>71</v>
      </c>
      <c r="E19973" t="s">
        <v>19</v>
      </c>
      <c r="F19973" t="s">
        <v>46</v>
      </c>
      <c r="G19973" t="s">
        <v>28</v>
      </c>
      <c r="H19973">
        <v>4</v>
      </c>
      <c r="I19973" t="s">
        <v>153</v>
      </c>
      <c r="J19973" t="s">
        <v>8719</v>
      </c>
      <c r="O19973" t="s">
        <v>49</v>
      </c>
      <c r="P19973" t="s">
        <v>50</v>
      </c>
      <c r="Q19973" t="s">
        <v>25</v>
      </c>
    </row>
    <row r="19974" spans="1:17" x14ac:dyDescent="0.35">
      <c r="A19974">
        <v>2724808532</v>
      </c>
      <c r="B19974" s="1">
        <v>44325</v>
      </c>
      <c r="C19974" t="s">
        <v>17</v>
      </c>
      <c r="D19974" t="s">
        <v>3907</v>
      </c>
      <c r="E19974" t="s">
        <v>5143</v>
      </c>
      <c r="F19974" t="s">
        <v>19</v>
      </c>
      <c r="G19974" t="s">
        <v>20</v>
      </c>
      <c r="H19974">
        <v>0</v>
      </c>
      <c r="I19974" t="s">
        <v>18937</v>
      </c>
      <c r="J19974" t="s">
        <v>377</v>
      </c>
      <c r="N19974">
        <v>2</v>
      </c>
      <c r="O19974" t="s">
        <v>5145</v>
      </c>
      <c r="P19974" t="s">
        <v>35</v>
      </c>
      <c r="Q19974" t="s">
        <v>75</v>
      </c>
    </row>
    <row r="19975" spans="1:17" x14ac:dyDescent="0.35">
      <c r="A19975">
        <v>2741621304</v>
      </c>
      <c r="B19975" s="1">
        <v>44325</v>
      </c>
      <c r="C19975" t="s">
        <v>26</v>
      </c>
      <c r="D19975" t="s">
        <v>26</v>
      </c>
      <c r="F19975" t="s">
        <v>19</v>
      </c>
      <c r="G19975" t="s">
        <v>20</v>
      </c>
      <c r="H19975">
        <v>1</v>
      </c>
      <c r="I19975" t="s">
        <v>18938</v>
      </c>
      <c r="J19975" t="s">
        <v>713</v>
      </c>
      <c r="O19975" t="s">
        <v>5797</v>
      </c>
      <c r="P19975" t="s">
        <v>24</v>
      </c>
      <c r="Q19975" t="s">
        <v>43</v>
      </c>
    </row>
    <row r="19976" spans="1:17" x14ac:dyDescent="0.35">
      <c r="A19976">
        <v>2732434133</v>
      </c>
      <c r="B19976" s="1">
        <v>44325</v>
      </c>
      <c r="C19976" t="s">
        <v>103</v>
      </c>
      <c r="D19976" t="s">
        <v>18939</v>
      </c>
      <c r="F19976" t="s">
        <v>19</v>
      </c>
      <c r="G19976" t="s">
        <v>20</v>
      </c>
      <c r="H19976">
        <v>0</v>
      </c>
      <c r="I19976" t="s">
        <v>101</v>
      </c>
      <c r="J19976" t="s">
        <v>465</v>
      </c>
      <c r="N19976">
        <v>5</v>
      </c>
      <c r="O19976" t="s">
        <v>18940</v>
      </c>
      <c r="P19976" t="s">
        <v>2876</v>
      </c>
      <c r="Q19976" t="s">
        <v>57</v>
      </c>
    </row>
    <row r="19977" spans="1:17" x14ac:dyDescent="0.35">
      <c r="A19977">
        <v>2657076740</v>
      </c>
      <c r="B19977" s="1">
        <v>44325</v>
      </c>
      <c r="C19977" t="s">
        <v>44</v>
      </c>
      <c r="D19977" t="s">
        <v>45</v>
      </c>
      <c r="E19977" t="s">
        <v>304</v>
      </c>
      <c r="F19977" t="s">
        <v>46</v>
      </c>
      <c r="G19977" t="s">
        <v>28</v>
      </c>
      <c r="H19977">
        <v>6</v>
      </c>
      <c r="J19977" t="s">
        <v>353</v>
      </c>
      <c r="O19977" t="s">
        <v>49</v>
      </c>
      <c r="P19977" t="s">
        <v>50</v>
      </c>
      <c r="Q19977" t="s">
        <v>25</v>
      </c>
    </row>
    <row r="19978" spans="1:17" x14ac:dyDescent="0.35">
      <c r="A19978">
        <v>2753052715</v>
      </c>
      <c r="B19978" s="1">
        <v>44325</v>
      </c>
      <c r="C19978" t="s">
        <v>44</v>
      </c>
      <c r="D19978" t="s">
        <v>18941</v>
      </c>
      <c r="F19978" t="s">
        <v>19</v>
      </c>
      <c r="G19978" t="s">
        <v>20</v>
      </c>
      <c r="H19978">
        <v>2</v>
      </c>
      <c r="I19978" t="s">
        <v>928</v>
      </c>
      <c r="J19978" t="s">
        <v>465</v>
      </c>
      <c r="O19978" t="s">
        <v>7872</v>
      </c>
      <c r="P19978" t="s">
        <v>136</v>
      </c>
      <c r="Q19978" t="s">
        <v>146</v>
      </c>
    </row>
    <row r="19979" spans="1:17" x14ac:dyDescent="0.35">
      <c r="A19979">
        <v>2688436102</v>
      </c>
      <c r="B19979" s="1">
        <v>44325</v>
      </c>
      <c r="C19979" t="s">
        <v>44</v>
      </c>
      <c r="D19979" t="s">
        <v>1229</v>
      </c>
      <c r="E19979" t="s">
        <v>304</v>
      </c>
      <c r="F19979" t="s">
        <v>46</v>
      </c>
      <c r="G19979" t="s">
        <v>28</v>
      </c>
      <c r="H19979">
        <v>6</v>
      </c>
      <c r="J19979" t="s">
        <v>762</v>
      </c>
      <c r="O19979" t="s">
        <v>49</v>
      </c>
      <c r="P19979" t="s">
        <v>50</v>
      </c>
      <c r="Q19979" t="s">
        <v>25</v>
      </c>
    </row>
    <row r="19980" spans="1:17" x14ac:dyDescent="0.35">
      <c r="A19980">
        <v>2714804259</v>
      </c>
      <c r="B19980" s="1">
        <v>44325</v>
      </c>
      <c r="C19980" t="s">
        <v>26</v>
      </c>
      <c r="D19980" t="s">
        <v>26</v>
      </c>
      <c r="F19980" t="s">
        <v>46</v>
      </c>
      <c r="G19980" t="s">
        <v>28</v>
      </c>
      <c r="H19980">
        <v>6</v>
      </c>
      <c r="I19980" t="s">
        <v>1659</v>
      </c>
      <c r="J19980" t="s">
        <v>606</v>
      </c>
      <c r="N19980">
        <v>18</v>
      </c>
      <c r="O19980" t="s">
        <v>661</v>
      </c>
      <c r="P19980" t="s">
        <v>136</v>
      </c>
      <c r="Q19980" t="s">
        <v>146</v>
      </c>
    </row>
    <row r="19981" spans="1:17" x14ac:dyDescent="0.35">
      <c r="A19981">
        <v>2683570063</v>
      </c>
      <c r="B19981" s="1">
        <v>44325</v>
      </c>
      <c r="C19981" t="s">
        <v>97</v>
      </c>
      <c r="D19981" t="s">
        <v>97</v>
      </c>
      <c r="E19981" t="s">
        <v>119</v>
      </c>
      <c r="F19981" t="s">
        <v>46</v>
      </c>
      <c r="G19981" t="s">
        <v>28</v>
      </c>
      <c r="H19981">
        <v>7</v>
      </c>
      <c r="J19981" t="s">
        <v>4890</v>
      </c>
      <c r="O19981" t="s">
        <v>49</v>
      </c>
      <c r="P19981" t="s">
        <v>50</v>
      </c>
      <c r="Q19981" t="s">
        <v>25</v>
      </c>
    </row>
    <row r="19982" spans="1:17" x14ac:dyDescent="0.35">
      <c r="A19982">
        <v>2719674417</v>
      </c>
      <c r="B19982" s="1">
        <v>44325</v>
      </c>
      <c r="C19982" t="s">
        <v>58</v>
      </c>
      <c r="D19982" t="s">
        <v>18942</v>
      </c>
      <c r="F19982" t="s">
        <v>19</v>
      </c>
      <c r="G19982" t="s">
        <v>67</v>
      </c>
      <c r="H19982">
        <v>4</v>
      </c>
      <c r="I19982" t="s">
        <v>18943</v>
      </c>
      <c r="J19982" t="s">
        <v>2517</v>
      </c>
      <c r="N19982">
        <v>50</v>
      </c>
      <c r="O19982" t="s">
        <v>18944</v>
      </c>
      <c r="P19982" t="s">
        <v>91</v>
      </c>
      <c r="Q19982" t="s">
        <v>75</v>
      </c>
    </row>
    <row r="19983" spans="1:17" x14ac:dyDescent="0.35">
      <c r="A19983">
        <v>2679872680</v>
      </c>
      <c r="B19983" s="1">
        <v>44325</v>
      </c>
      <c r="C19983" t="s">
        <v>1662</v>
      </c>
      <c r="D19983" t="s">
        <v>1662</v>
      </c>
      <c r="F19983" t="s">
        <v>19</v>
      </c>
      <c r="G19983" t="s">
        <v>67</v>
      </c>
      <c r="H19983">
        <v>4</v>
      </c>
      <c r="I19983" t="s">
        <v>18945</v>
      </c>
      <c r="J19983" t="s">
        <v>342</v>
      </c>
      <c r="N19983">
        <v>7</v>
      </c>
      <c r="O19983" t="s">
        <v>5968</v>
      </c>
      <c r="P19983" t="s">
        <v>35</v>
      </c>
      <c r="Q19983" t="s">
        <v>75</v>
      </c>
    </row>
    <row r="19984" spans="1:17" x14ac:dyDescent="0.35">
      <c r="A19984">
        <v>2681777673</v>
      </c>
      <c r="B19984" s="1">
        <v>44325</v>
      </c>
      <c r="C19984" t="s">
        <v>17</v>
      </c>
      <c r="D19984" t="s">
        <v>17</v>
      </c>
      <c r="F19984" t="s">
        <v>19</v>
      </c>
      <c r="G19984" t="s">
        <v>20</v>
      </c>
      <c r="H19984">
        <v>1</v>
      </c>
      <c r="I19984" t="s">
        <v>869</v>
      </c>
      <c r="J19984" t="s">
        <v>348</v>
      </c>
      <c r="N19984">
        <v>60</v>
      </c>
      <c r="O19984" t="s">
        <v>871</v>
      </c>
      <c r="P19984" t="s">
        <v>56</v>
      </c>
      <c r="Q19984" t="s">
        <v>43</v>
      </c>
    </row>
    <row r="19985" spans="1:17" x14ac:dyDescent="0.35">
      <c r="A19985">
        <v>2676372871</v>
      </c>
      <c r="B19985" s="1">
        <v>44325</v>
      </c>
      <c r="C19985" t="s">
        <v>97</v>
      </c>
      <c r="D19985" t="s">
        <v>155</v>
      </c>
      <c r="E19985" t="s">
        <v>15225</v>
      </c>
      <c r="F19985" t="s">
        <v>19</v>
      </c>
      <c r="G19985" t="s">
        <v>67</v>
      </c>
      <c r="H19985">
        <v>4</v>
      </c>
      <c r="I19985" t="s">
        <v>15226</v>
      </c>
      <c r="J19985" t="s">
        <v>188</v>
      </c>
      <c r="N19985">
        <v>11</v>
      </c>
      <c r="O19985" t="s">
        <v>2237</v>
      </c>
      <c r="P19985" t="s">
        <v>806</v>
      </c>
      <c r="Q19985" t="s">
        <v>173</v>
      </c>
    </row>
    <row r="19986" spans="1:17" x14ac:dyDescent="0.35">
      <c r="A19986">
        <v>2436009082</v>
      </c>
      <c r="B19986" s="1">
        <v>44326</v>
      </c>
      <c r="C19986" t="s">
        <v>17</v>
      </c>
      <c r="D19986" t="s">
        <v>477</v>
      </c>
      <c r="F19986" t="s">
        <v>19</v>
      </c>
      <c r="G19986" t="s">
        <v>67</v>
      </c>
      <c r="H19986">
        <v>4</v>
      </c>
      <c r="I19986" t="s">
        <v>478</v>
      </c>
      <c r="J19986" t="s">
        <v>831</v>
      </c>
      <c r="N19986">
        <v>1</v>
      </c>
      <c r="O19986" t="s">
        <v>96</v>
      </c>
      <c r="P19986" t="s">
        <v>35</v>
      </c>
      <c r="Q19986" t="s">
        <v>25</v>
      </c>
    </row>
    <row r="19987" spans="1:17" x14ac:dyDescent="0.35">
      <c r="A19987">
        <v>2705303921</v>
      </c>
      <c r="B19987" s="1">
        <v>44326</v>
      </c>
      <c r="C19987" t="s">
        <v>440</v>
      </c>
      <c r="D19987" t="s">
        <v>18946</v>
      </c>
      <c r="E19987" t="s">
        <v>52</v>
      </c>
      <c r="F19987" t="s">
        <v>19</v>
      </c>
      <c r="G19987" t="s">
        <v>20</v>
      </c>
      <c r="H19987">
        <v>3</v>
      </c>
      <c r="I19987" t="s">
        <v>18947</v>
      </c>
      <c r="J19987" t="s">
        <v>22</v>
      </c>
      <c r="N19987">
        <v>13</v>
      </c>
      <c r="O19987" t="s">
        <v>3727</v>
      </c>
      <c r="P19987" t="s">
        <v>56</v>
      </c>
      <c r="Q19987" t="s">
        <v>57</v>
      </c>
    </row>
    <row r="19988" spans="1:17" x14ac:dyDescent="0.35">
      <c r="A19988">
        <v>2683506712</v>
      </c>
      <c r="B19988" s="1">
        <v>44326</v>
      </c>
      <c r="C19988" t="s">
        <v>97</v>
      </c>
      <c r="D19988" t="s">
        <v>97</v>
      </c>
      <c r="E19988" t="s">
        <v>119</v>
      </c>
      <c r="F19988" t="s">
        <v>46</v>
      </c>
      <c r="G19988" t="s">
        <v>28</v>
      </c>
      <c r="H19988">
        <v>2</v>
      </c>
      <c r="J19988" t="s">
        <v>3502</v>
      </c>
      <c r="N19988">
        <v>1</v>
      </c>
      <c r="O19988" t="s">
        <v>49</v>
      </c>
      <c r="P19988" t="s">
        <v>50</v>
      </c>
      <c r="Q19988" t="s">
        <v>25</v>
      </c>
    </row>
    <row r="19989" spans="1:17" x14ac:dyDescent="0.35">
      <c r="A19989">
        <v>2690933898</v>
      </c>
      <c r="B19989" s="1">
        <v>44326</v>
      </c>
      <c r="C19989" t="s">
        <v>26</v>
      </c>
      <c r="D19989" t="s">
        <v>71</v>
      </c>
      <c r="E19989" t="s">
        <v>19</v>
      </c>
      <c r="F19989" t="s">
        <v>46</v>
      </c>
      <c r="G19989" t="s">
        <v>28</v>
      </c>
      <c r="H19989">
        <v>5</v>
      </c>
      <c r="I19989" t="s">
        <v>153</v>
      </c>
      <c r="J19989" t="s">
        <v>2871</v>
      </c>
      <c r="O19989" t="s">
        <v>49</v>
      </c>
      <c r="P19989" t="s">
        <v>50</v>
      </c>
      <c r="Q19989" t="s">
        <v>25</v>
      </c>
    </row>
    <row r="19990" spans="1:17" x14ac:dyDescent="0.35">
      <c r="A19990">
        <v>2677630445</v>
      </c>
      <c r="B19990" s="1">
        <v>44326</v>
      </c>
      <c r="C19990" t="s">
        <v>463</v>
      </c>
      <c r="D19990" t="s">
        <v>463</v>
      </c>
      <c r="F19990" t="s">
        <v>46</v>
      </c>
      <c r="G19990" t="s">
        <v>28</v>
      </c>
      <c r="H19990">
        <v>5</v>
      </c>
      <c r="I19990" t="s">
        <v>18948</v>
      </c>
      <c r="J19990" t="s">
        <v>40</v>
      </c>
      <c r="K19990">
        <v>90000</v>
      </c>
      <c r="L19990">
        <v>113000</v>
      </c>
      <c r="M19990" t="s">
        <v>80</v>
      </c>
      <c r="N19990">
        <v>5</v>
      </c>
      <c r="O19990" t="s">
        <v>250</v>
      </c>
      <c r="P19990" t="s">
        <v>136</v>
      </c>
      <c r="Q19990" t="s">
        <v>25</v>
      </c>
    </row>
    <row r="19991" spans="1:17" x14ac:dyDescent="0.35">
      <c r="A19991">
        <v>2651950527</v>
      </c>
      <c r="B19991" s="1">
        <v>44326</v>
      </c>
      <c r="C19991" t="s">
        <v>17</v>
      </c>
      <c r="D19991" t="s">
        <v>14244</v>
      </c>
      <c r="F19991" t="s">
        <v>19</v>
      </c>
      <c r="G19991" t="s">
        <v>28</v>
      </c>
      <c r="H19991">
        <v>5</v>
      </c>
      <c r="I19991" t="s">
        <v>18949</v>
      </c>
      <c r="J19991" t="s">
        <v>22</v>
      </c>
      <c r="N19991">
        <v>8</v>
      </c>
      <c r="O19991" t="s">
        <v>13292</v>
      </c>
      <c r="P19991" t="s">
        <v>50</v>
      </c>
      <c r="Q19991" t="s">
        <v>57</v>
      </c>
    </row>
    <row r="19992" spans="1:17" x14ac:dyDescent="0.35">
      <c r="A19992">
        <v>2680025342</v>
      </c>
      <c r="B19992" s="1">
        <v>44326</v>
      </c>
      <c r="C19992" t="s">
        <v>26</v>
      </c>
      <c r="D19992" t="s">
        <v>26</v>
      </c>
      <c r="E19992" t="s">
        <v>8776</v>
      </c>
      <c r="F19992" t="s">
        <v>46</v>
      </c>
      <c r="G19992" t="s">
        <v>20</v>
      </c>
      <c r="H19992">
        <v>0</v>
      </c>
      <c r="I19992" t="s">
        <v>8777</v>
      </c>
      <c r="J19992" t="s">
        <v>365</v>
      </c>
      <c r="N19992">
        <v>3</v>
      </c>
      <c r="O19992" t="s">
        <v>3810</v>
      </c>
      <c r="P19992" t="s">
        <v>136</v>
      </c>
      <c r="Q19992" t="s">
        <v>111</v>
      </c>
    </row>
    <row r="19993" spans="1:17" x14ac:dyDescent="0.35">
      <c r="A19993">
        <v>2718977338</v>
      </c>
      <c r="B19993" s="1">
        <v>44326</v>
      </c>
      <c r="C19993" t="s">
        <v>17</v>
      </c>
      <c r="D19993" t="s">
        <v>390</v>
      </c>
      <c r="F19993" t="s">
        <v>19</v>
      </c>
      <c r="G19993" t="s">
        <v>28</v>
      </c>
      <c r="H19993">
        <v>3</v>
      </c>
      <c r="I19993" t="s">
        <v>391</v>
      </c>
      <c r="J19993" t="s">
        <v>7154</v>
      </c>
      <c r="O19993" t="s">
        <v>392</v>
      </c>
      <c r="P19993" t="s">
        <v>136</v>
      </c>
      <c r="Q19993" t="s">
        <v>111</v>
      </c>
    </row>
    <row r="19994" spans="1:17" x14ac:dyDescent="0.35">
      <c r="A19994">
        <v>2634849081</v>
      </c>
      <c r="B19994" s="1">
        <v>44326</v>
      </c>
      <c r="C19994" t="s">
        <v>17</v>
      </c>
      <c r="D19994" t="s">
        <v>500</v>
      </c>
      <c r="F19994" t="s">
        <v>19</v>
      </c>
      <c r="G19994" t="s">
        <v>67</v>
      </c>
      <c r="H19994">
        <v>6</v>
      </c>
      <c r="I19994" t="s">
        <v>3633</v>
      </c>
      <c r="J19994" t="s">
        <v>465</v>
      </c>
      <c r="N19994">
        <v>16</v>
      </c>
      <c r="O19994" t="s">
        <v>3634</v>
      </c>
      <c r="P19994" t="s">
        <v>1577</v>
      </c>
      <c r="Q19994" t="s">
        <v>25</v>
      </c>
    </row>
    <row r="19995" spans="1:17" x14ac:dyDescent="0.35">
      <c r="A19995">
        <v>2698194960</v>
      </c>
      <c r="B19995" s="1">
        <v>44326</v>
      </c>
      <c r="C19995" t="s">
        <v>17</v>
      </c>
      <c r="D19995" t="s">
        <v>17</v>
      </c>
      <c r="E19995" t="s">
        <v>16149</v>
      </c>
      <c r="F19995" t="s">
        <v>19</v>
      </c>
      <c r="G19995" t="s">
        <v>20</v>
      </c>
      <c r="H19995">
        <v>3</v>
      </c>
      <c r="I19995" t="s">
        <v>719</v>
      </c>
      <c r="J19995" t="s">
        <v>22</v>
      </c>
      <c r="N19995">
        <v>2</v>
      </c>
      <c r="O19995" t="s">
        <v>2333</v>
      </c>
      <c r="P19995" t="s">
        <v>35</v>
      </c>
      <c r="Q19995" t="s">
        <v>25</v>
      </c>
    </row>
    <row r="19996" spans="1:17" x14ac:dyDescent="0.35">
      <c r="A19996">
        <v>2684304088</v>
      </c>
      <c r="B19996" s="1">
        <v>44326</v>
      </c>
      <c r="C19996" t="s">
        <v>17</v>
      </c>
      <c r="D19996" t="s">
        <v>129</v>
      </c>
      <c r="F19996" t="s">
        <v>19</v>
      </c>
      <c r="G19996" t="s">
        <v>67</v>
      </c>
      <c r="H19996">
        <v>6</v>
      </c>
      <c r="I19996" t="s">
        <v>2022</v>
      </c>
      <c r="J19996" t="s">
        <v>40</v>
      </c>
      <c r="N19996">
        <v>1</v>
      </c>
      <c r="O19996" t="s">
        <v>2023</v>
      </c>
      <c r="P19996" t="s">
        <v>50</v>
      </c>
      <c r="Q19996" t="s">
        <v>25</v>
      </c>
    </row>
    <row r="19997" spans="1:17" x14ac:dyDescent="0.35">
      <c r="A19997">
        <v>2694248436</v>
      </c>
      <c r="B19997" s="1">
        <v>44326</v>
      </c>
      <c r="C19997" t="s">
        <v>44</v>
      </c>
      <c r="D19997" t="s">
        <v>45</v>
      </c>
      <c r="E19997" t="s">
        <v>304</v>
      </c>
      <c r="F19997" t="s">
        <v>46</v>
      </c>
      <c r="G19997" t="s">
        <v>28</v>
      </c>
      <c r="H19997">
        <v>6</v>
      </c>
      <c r="J19997" t="s">
        <v>984</v>
      </c>
      <c r="O19997" t="s">
        <v>49</v>
      </c>
      <c r="P19997" t="s">
        <v>50</v>
      </c>
      <c r="Q19997" t="s">
        <v>25</v>
      </c>
    </row>
    <row r="19998" spans="1:17" x14ac:dyDescent="0.35">
      <c r="A19998">
        <v>2496511519</v>
      </c>
      <c r="B19998" s="1">
        <v>44326</v>
      </c>
      <c r="C19998" t="s">
        <v>17</v>
      </c>
      <c r="D19998" t="s">
        <v>17</v>
      </c>
      <c r="E19998" t="s">
        <v>251</v>
      </c>
      <c r="F19998" t="s">
        <v>19</v>
      </c>
      <c r="G19998" t="s">
        <v>20</v>
      </c>
      <c r="H19998">
        <v>2</v>
      </c>
      <c r="I19998" t="s">
        <v>252</v>
      </c>
      <c r="J19998" t="s">
        <v>465</v>
      </c>
      <c r="N19998">
        <v>39</v>
      </c>
      <c r="O19998" t="s">
        <v>254</v>
      </c>
      <c r="P19998" t="s">
        <v>35</v>
      </c>
      <c r="Q19998" t="s">
        <v>146</v>
      </c>
    </row>
    <row r="19999" spans="1:17" x14ac:dyDescent="0.35">
      <c r="A19999">
        <v>2688607507</v>
      </c>
      <c r="B19999" s="1">
        <v>44326</v>
      </c>
      <c r="C19999" t="s">
        <v>97</v>
      </c>
      <c r="D19999" t="s">
        <v>97</v>
      </c>
      <c r="E19999" t="s">
        <v>238</v>
      </c>
      <c r="F19999" t="s">
        <v>19</v>
      </c>
      <c r="G19999" t="s">
        <v>20</v>
      </c>
      <c r="H19999">
        <v>0</v>
      </c>
      <c r="I19999" t="s">
        <v>11265</v>
      </c>
      <c r="J19999" t="s">
        <v>668</v>
      </c>
      <c r="N19999">
        <v>25</v>
      </c>
      <c r="O19999" t="s">
        <v>11266</v>
      </c>
      <c r="P19999" t="s">
        <v>496</v>
      </c>
      <c r="Q19999" t="s">
        <v>43</v>
      </c>
    </row>
    <row r="20000" spans="1:17" x14ac:dyDescent="0.35">
      <c r="A20000">
        <v>2670365742</v>
      </c>
      <c r="B20000" s="1">
        <v>44326</v>
      </c>
      <c r="C20000" t="s">
        <v>36</v>
      </c>
      <c r="D20000" t="s">
        <v>36</v>
      </c>
      <c r="E20000" t="s">
        <v>14714</v>
      </c>
      <c r="F20000" t="s">
        <v>46</v>
      </c>
      <c r="G20000" t="s">
        <v>28</v>
      </c>
      <c r="H20000">
        <v>5</v>
      </c>
      <c r="I20000" t="s">
        <v>18950</v>
      </c>
      <c r="J20000" t="s">
        <v>350</v>
      </c>
      <c r="N20000">
        <v>18</v>
      </c>
      <c r="O20000" t="s">
        <v>8700</v>
      </c>
      <c r="P20000" t="s">
        <v>136</v>
      </c>
      <c r="Q20000" t="s">
        <v>182</v>
      </c>
    </row>
    <row r="20001" spans="1:17" x14ac:dyDescent="0.35">
      <c r="A20001">
        <v>2648258849</v>
      </c>
      <c r="B20001" s="1">
        <v>44326</v>
      </c>
      <c r="C20001" t="s">
        <v>97</v>
      </c>
      <c r="D20001" t="s">
        <v>155</v>
      </c>
      <c r="E20001" t="s">
        <v>6571</v>
      </c>
      <c r="F20001" t="s">
        <v>19</v>
      </c>
      <c r="G20001" t="s">
        <v>67</v>
      </c>
      <c r="H20001">
        <v>4</v>
      </c>
      <c r="I20001" t="s">
        <v>6572</v>
      </c>
      <c r="J20001" t="s">
        <v>22</v>
      </c>
      <c r="N20001">
        <v>2</v>
      </c>
      <c r="O20001" t="s">
        <v>1562</v>
      </c>
      <c r="P20001" t="s">
        <v>35</v>
      </c>
      <c r="Q20001" t="s">
        <v>173</v>
      </c>
    </row>
    <row r="20002" spans="1:17" x14ac:dyDescent="0.35">
      <c r="A20002">
        <v>2718777077</v>
      </c>
      <c r="B20002" s="1">
        <v>44326</v>
      </c>
      <c r="C20002" t="s">
        <v>26</v>
      </c>
      <c r="D20002" t="s">
        <v>18951</v>
      </c>
      <c r="F20002" t="s">
        <v>19</v>
      </c>
      <c r="G20002" t="s">
        <v>67</v>
      </c>
      <c r="H20002">
        <v>4</v>
      </c>
      <c r="I20002" t="s">
        <v>18952</v>
      </c>
      <c r="J20002" t="s">
        <v>180</v>
      </c>
      <c r="N20002">
        <v>3</v>
      </c>
      <c r="O20002" t="s">
        <v>10756</v>
      </c>
      <c r="P20002" t="s">
        <v>1175</v>
      </c>
      <c r="Q20002" t="s">
        <v>173</v>
      </c>
    </row>
    <row r="20003" spans="1:17" x14ac:dyDescent="0.35">
      <c r="A20003">
        <v>2680692619</v>
      </c>
      <c r="B20003" s="1">
        <v>44326</v>
      </c>
      <c r="C20003" t="s">
        <v>17</v>
      </c>
      <c r="D20003" t="s">
        <v>3110</v>
      </c>
      <c r="F20003" t="s">
        <v>19</v>
      </c>
      <c r="G20003" t="s">
        <v>20</v>
      </c>
      <c r="H20003">
        <v>2</v>
      </c>
      <c r="I20003" t="s">
        <v>18953</v>
      </c>
      <c r="J20003" t="s">
        <v>18954</v>
      </c>
      <c r="N20003">
        <v>5</v>
      </c>
      <c r="O20003" t="s">
        <v>316</v>
      </c>
      <c r="P20003" t="s">
        <v>56</v>
      </c>
      <c r="Q20003" t="s">
        <v>43</v>
      </c>
    </row>
    <row r="20004" spans="1:17" x14ac:dyDescent="0.35">
      <c r="A20004">
        <v>2738695700</v>
      </c>
      <c r="B20004" s="1">
        <v>44326</v>
      </c>
      <c r="C20004" t="s">
        <v>65</v>
      </c>
      <c r="D20004" t="s">
        <v>9529</v>
      </c>
      <c r="F20004" t="s">
        <v>46</v>
      </c>
      <c r="G20004" t="s">
        <v>28</v>
      </c>
      <c r="H20004">
        <v>7</v>
      </c>
      <c r="I20004" t="s">
        <v>18955</v>
      </c>
      <c r="J20004" t="s">
        <v>2017</v>
      </c>
      <c r="N20004">
        <v>46</v>
      </c>
      <c r="O20004" t="s">
        <v>6588</v>
      </c>
      <c r="P20004" t="s">
        <v>136</v>
      </c>
      <c r="Q20004" t="s">
        <v>57</v>
      </c>
    </row>
    <row r="20005" spans="1:17" x14ac:dyDescent="0.35">
      <c r="A20005">
        <v>2666869395</v>
      </c>
      <c r="B20005" s="1">
        <v>44326</v>
      </c>
      <c r="C20005" t="s">
        <v>17</v>
      </c>
      <c r="D20005" t="s">
        <v>1205</v>
      </c>
      <c r="E20005" t="s">
        <v>906</v>
      </c>
      <c r="F20005" t="s">
        <v>19</v>
      </c>
      <c r="G20005" t="s">
        <v>28</v>
      </c>
      <c r="H20005">
        <v>9</v>
      </c>
      <c r="I20005" t="s">
        <v>2897</v>
      </c>
      <c r="J20005" t="s">
        <v>253</v>
      </c>
      <c r="N20005">
        <v>1</v>
      </c>
      <c r="O20005" t="s">
        <v>908</v>
      </c>
      <c r="P20005" t="s">
        <v>24</v>
      </c>
      <c r="Q20005" t="s">
        <v>43</v>
      </c>
    </row>
    <row r="20006" spans="1:17" x14ac:dyDescent="0.35">
      <c r="A20006">
        <v>2710951670</v>
      </c>
      <c r="B20006" s="1">
        <v>44327</v>
      </c>
      <c r="C20006" t="s">
        <v>17</v>
      </c>
      <c r="D20006" t="s">
        <v>129</v>
      </c>
      <c r="E20006" t="s">
        <v>686</v>
      </c>
      <c r="F20006" t="s">
        <v>19</v>
      </c>
      <c r="G20006" t="s">
        <v>67</v>
      </c>
      <c r="H20006">
        <v>4</v>
      </c>
      <c r="I20006" t="s">
        <v>2794</v>
      </c>
      <c r="J20006" t="s">
        <v>140</v>
      </c>
      <c r="N20006">
        <v>2</v>
      </c>
      <c r="O20006" t="s">
        <v>2743</v>
      </c>
      <c r="P20006" t="s">
        <v>24</v>
      </c>
      <c r="Q20006" t="s">
        <v>25</v>
      </c>
    </row>
    <row r="20007" spans="1:17" x14ac:dyDescent="0.35">
      <c r="A20007">
        <v>2727606630</v>
      </c>
      <c r="B20007" s="1">
        <v>44327</v>
      </c>
      <c r="C20007" t="s">
        <v>17</v>
      </c>
      <c r="D20007" t="s">
        <v>18956</v>
      </c>
      <c r="F20007" t="s">
        <v>19</v>
      </c>
      <c r="G20007" t="s">
        <v>20</v>
      </c>
      <c r="H20007">
        <v>2</v>
      </c>
      <c r="I20007" t="s">
        <v>18957</v>
      </c>
      <c r="J20007" t="s">
        <v>414</v>
      </c>
      <c r="O20007" t="s">
        <v>2484</v>
      </c>
      <c r="P20007" t="s">
        <v>136</v>
      </c>
      <c r="Q20007" t="s">
        <v>173</v>
      </c>
    </row>
    <row r="20008" spans="1:17" x14ac:dyDescent="0.35">
      <c r="A20008">
        <v>2745424531</v>
      </c>
      <c r="B20008" s="1">
        <v>44327</v>
      </c>
      <c r="C20008" t="s">
        <v>990</v>
      </c>
      <c r="D20008" t="s">
        <v>18958</v>
      </c>
      <c r="F20008" t="s">
        <v>46</v>
      </c>
      <c r="G20008" t="s">
        <v>28</v>
      </c>
      <c r="H20008">
        <v>7</v>
      </c>
      <c r="I20008" t="s">
        <v>15706</v>
      </c>
      <c r="J20008" t="s">
        <v>1434</v>
      </c>
      <c r="N20008">
        <v>6</v>
      </c>
      <c r="O20008" t="s">
        <v>1485</v>
      </c>
      <c r="P20008" t="s">
        <v>56</v>
      </c>
      <c r="Q20008" t="s">
        <v>25</v>
      </c>
    </row>
    <row r="20009" spans="1:17" x14ac:dyDescent="0.35">
      <c r="A20009">
        <v>2694250599</v>
      </c>
      <c r="B20009" s="1">
        <v>44327</v>
      </c>
      <c r="C20009" t="s">
        <v>44</v>
      </c>
      <c r="D20009" t="s">
        <v>45</v>
      </c>
      <c r="E20009" t="s">
        <v>304</v>
      </c>
      <c r="F20009" t="s">
        <v>46</v>
      </c>
      <c r="G20009" t="s">
        <v>28</v>
      </c>
      <c r="H20009">
        <v>6</v>
      </c>
      <c r="J20009" t="s">
        <v>1942</v>
      </c>
      <c r="O20009" t="s">
        <v>49</v>
      </c>
      <c r="P20009" t="s">
        <v>50</v>
      </c>
      <c r="Q20009" t="s">
        <v>25</v>
      </c>
    </row>
    <row r="20010" spans="1:17" x14ac:dyDescent="0.35">
      <c r="A20010">
        <v>2751677963</v>
      </c>
      <c r="B20010" s="1">
        <v>44327</v>
      </c>
      <c r="C20010" t="s">
        <v>58</v>
      </c>
      <c r="D20010" t="s">
        <v>58</v>
      </c>
      <c r="F20010" t="s">
        <v>19</v>
      </c>
      <c r="G20010" t="s">
        <v>20</v>
      </c>
      <c r="H20010">
        <v>2</v>
      </c>
      <c r="I20010" t="s">
        <v>15036</v>
      </c>
      <c r="J20010" t="s">
        <v>22</v>
      </c>
      <c r="N20010">
        <v>7</v>
      </c>
      <c r="O20010" t="s">
        <v>15037</v>
      </c>
      <c r="P20010" t="s">
        <v>35</v>
      </c>
      <c r="Q20010" t="s">
        <v>146</v>
      </c>
    </row>
    <row r="20011" spans="1:17" x14ac:dyDescent="0.35">
      <c r="A20011">
        <v>2721775730</v>
      </c>
      <c r="B20011" s="1">
        <v>44327</v>
      </c>
      <c r="C20011" t="s">
        <v>97</v>
      </c>
      <c r="D20011" t="s">
        <v>97</v>
      </c>
      <c r="F20011" t="s">
        <v>46</v>
      </c>
      <c r="G20011" t="s">
        <v>28</v>
      </c>
      <c r="H20011">
        <v>7</v>
      </c>
      <c r="I20011" t="s">
        <v>3486</v>
      </c>
      <c r="J20011" t="s">
        <v>22</v>
      </c>
      <c r="N20011">
        <v>11</v>
      </c>
      <c r="O20011" t="s">
        <v>3472</v>
      </c>
      <c r="P20011" t="s">
        <v>56</v>
      </c>
      <c r="Q20011" t="s">
        <v>111</v>
      </c>
    </row>
    <row r="20012" spans="1:17" x14ac:dyDescent="0.35">
      <c r="A20012">
        <v>2742511559</v>
      </c>
      <c r="B20012" s="1">
        <v>44327</v>
      </c>
      <c r="C20012" t="s">
        <v>86</v>
      </c>
      <c r="D20012" t="s">
        <v>86</v>
      </c>
      <c r="F20012" t="s">
        <v>46</v>
      </c>
      <c r="G20012" t="s">
        <v>28</v>
      </c>
      <c r="H20012">
        <v>5</v>
      </c>
      <c r="I20012" t="s">
        <v>101</v>
      </c>
      <c r="J20012" t="s">
        <v>967</v>
      </c>
      <c r="O20012" t="s">
        <v>49</v>
      </c>
      <c r="P20012" t="s">
        <v>50</v>
      </c>
      <c r="Q20012" t="s">
        <v>25</v>
      </c>
    </row>
    <row r="20013" spans="1:17" x14ac:dyDescent="0.35">
      <c r="A20013">
        <v>2741643609</v>
      </c>
      <c r="B20013" s="1">
        <v>44327</v>
      </c>
      <c r="C20013" t="s">
        <v>36</v>
      </c>
      <c r="D20013" t="s">
        <v>15283</v>
      </c>
      <c r="F20013" t="s">
        <v>46</v>
      </c>
      <c r="G20013" t="s">
        <v>67</v>
      </c>
      <c r="H20013">
        <v>5</v>
      </c>
      <c r="I20013" t="s">
        <v>895</v>
      </c>
      <c r="J20013" t="s">
        <v>22</v>
      </c>
      <c r="O20013" t="s">
        <v>240</v>
      </c>
      <c r="P20013" t="s">
        <v>50</v>
      </c>
      <c r="Q20013" t="s">
        <v>25</v>
      </c>
    </row>
    <row r="20014" spans="1:17" x14ac:dyDescent="0.35">
      <c r="A20014">
        <v>2737063569</v>
      </c>
      <c r="B20014" s="1">
        <v>44327</v>
      </c>
      <c r="C20014" t="s">
        <v>3186</v>
      </c>
      <c r="D20014" t="s">
        <v>11417</v>
      </c>
      <c r="E20014" t="s">
        <v>18959</v>
      </c>
      <c r="F20014" t="s">
        <v>19</v>
      </c>
      <c r="G20014" t="s">
        <v>28</v>
      </c>
      <c r="H20014">
        <v>5</v>
      </c>
      <c r="I20014" t="s">
        <v>18960</v>
      </c>
      <c r="J20014" t="s">
        <v>188</v>
      </c>
      <c r="O20014" t="s">
        <v>592</v>
      </c>
      <c r="P20014" t="s">
        <v>292</v>
      </c>
      <c r="Q20014" t="s">
        <v>25</v>
      </c>
    </row>
    <row r="20015" spans="1:17" x14ac:dyDescent="0.35">
      <c r="A20015">
        <v>2737612422</v>
      </c>
      <c r="B20015" s="1">
        <v>44327</v>
      </c>
      <c r="C20015" t="s">
        <v>26</v>
      </c>
      <c r="D20015" t="s">
        <v>71</v>
      </c>
      <c r="F20015" t="s">
        <v>19</v>
      </c>
      <c r="G20015" t="s">
        <v>28</v>
      </c>
      <c r="H20015">
        <v>8</v>
      </c>
      <c r="I20015" t="s">
        <v>18961</v>
      </c>
      <c r="J20015" t="s">
        <v>22</v>
      </c>
      <c r="N20015">
        <v>2</v>
      </c>
      <c r="O20015" t="s">
        <v>16298</v>
      </c>
      <c r="P20015" t="s">
        <v>35</v>
      </c>
      <c r="Q20015" t="s">
        <v>75</v>
      </c>
    </row>
    <row r="20016" spans="1:17" x14ac:dyDescent="0.35">
      <c r="A20016">
        <v>2733674377</v>
      </c>
      <c r="B20016" s="1">
        <v>44327</v>
      </c>
      <c r="C20016" t="s">
        <v>1375</v>
      </c>
      <c r="D20016" t="s">
        <v>18962</v>
      </c>
      <c r="F20016" t="s">
        <v>19</v>
      </c>
      <c r="G20016" t="s">
        <v>28</v>
      </c>
      <c r="H20016">
        <v>6</v>
      </c>
      <c r="I20016" t="s">
        <v>18963</v>
      </c>
      <c r="J20016" t="s">
        <v>2017</v>
      </c>
      <c r="K20016">
        <v>92000</v>
      </c>
      <c r="L20016">
        <v>136000</v>
      </c>
      <c r="M20016" t="s">
        <v>216</v>
      </c>
      <c r="N20016">
        <v>7</v>
      </c>
      <c r="O20016" t="s">
        <v>18964</v>
      </c>
      <c r="P20016" t="s">
        <v>136</v>
      </c>
      <c r="Q20016" t="s">
        <v>111</v>
      </c>
    </row>
    <row r="20017" spans="1:17" x14ac:dyDescent="0.35">
      <c r="A20017">
        <v>2731454872</v>
      </c>
      <c r="B20017" s="1">
        <v>44327</v>
      </c>
      <c r="C20017" t="s">
        <v>17</v>
      </c>
      <c r="D20017" t="s">
        <v>3357</v>
      </c>
      <c r="F20017" t="s">
        <v>19</v>
      </c>
      <c r="G20017" t="s">
        <v>67</v>
      </c>
      <c r="H20017">
        <v>3</v>
      </c>
      <c r="I20017" t="s">
        <v>18965</v>
      </c>
      <c r="J20017" t="s">
        <v>845</v>
      </c>
      <c r="K20017">
        <v>136000</v>
      </c>
      <c r="L20017">
        <v>153000</v>
      </c>
      <c r="M20017" t="s">
        <v>216</v>
      </c>
      <c r="N20017">
        <v>5</v>
      </c>
      <c r="O20017" t="s">
        <v>18966</v>
      </c>
      <c r="P20017" t="s">
        <v>136</v>
      </c>
      <c r="Q20017" t="s">
        <v>111</v>
      </c>
    </row>
    <row r="20018" spans="1:17" x14ac:dyDescent="0.35">
      <c r="A20018">
        <v>2751613270</v>
      </c>
      <c r="B20018" s="1">
        <v>44327</v>
      </c>
      <c r="C20018" t="s">
        <v>463</v>
      </c>
      <c r="D20018" t="s">
        <v>6126</v>
      </c>
      <c r="F20018" t="s">
        <v>19</v>
      </c>
      <c r="G20018" t="s">
        <v>67</v>
      </c>
      <c r="H20018">
        <v>4</v>
      </c>
      <c r="I20018" t="s">
        <v>10624</v>
      </c>
      <c r="J20018" t="s">
        <v>365</v>
      </c>
      <c r="O20018" t="s">
        <v>8001</v>
      </c>
      <c r="P20018" t="s">
        <v>136</v>
      </c>
      <c r="Q20018" t="s">
        <v>57</v>
      </c>
    </row>
    <row r="20019" spans="1:17" x14ac:dyDescent="0.35">
      <c r="A20019">
        <v>2679428060</v>
      </c>
      <c r="B20019" s="1">
        <v>44327</v>
      </c>
      <c r="C20019" t="s">
        <v>658</v>
      </c>
      <c r="D20019" t="s">
        <v>658</v>
      </c>
      <c r="F20019" t="s">
        <v>19</v>
      </c>
      <c r="G20019" t="s">
        <v>67</v>
      </c>
      <c r="H20019">
        <v>5</v>
      </c>
      <c r="I20019" t="s">
        <v>3506</v>
      </c>
      <c r="J20019" t="s">
        <v>476</v>
      </c>
      <c r="K20019">
        <v>51000</v>
      </c>
      <c r="L20019">
        <v>76000</v>
      </c>
      <c r="M20019" t="s">
        <v>216</v>
      </c>
      <c r="N20019">
        <v>19</v>
      </c>
      <c r="O20019" t="s">
        <v>5281</v>
      </c>
      <c r="P20019" t="s">
        <v>35</v>
      </c>
      <c r="Q20019" t="s">
        <v>75</v>
      </c>
    </row>
    <row r="20020" spans="1:17" x14ac:dyDescent="0.35">
      <c r="A20020">
        <v>2713766856</v>
      </c>
      <c r="B20020" s="1">
        <v>44327</v>
      </c>
      <c r="C20020" t="s">
        <v>448</v>
      </c>
      <c r="D20020" t="s">
        <v>1185</v>
      </c>
      <c r="E20020" t="s">
        <v>18967</v>
      </c>
      <c r="F20020" t="s">
        <v>19</v>
      </c>
      <c r="G20020" t="s">
        <v>67</v>
      </c>
      <c r="H20020">
        <v>4</v>
      </c>
      <c r="I20020" t="s">
        <v>18968</v>
      </c>
      <c r="J20020" t="s">
        <v>18969</v>
      </c>
      <c r="N20020">
        <v>2</v>
      </c>
      <c r="O20020" t="s">
        <v>354</v>
      </c>
      <c r="P20020" t="s">
        <v>355</v>
      </c>
      <c r="Q20020" t="s">
        <v>43</v>
      </c>
    </row>
    <row r="20021" spans="1:17" x14ac:dyDescent="0.35">
      <c r="A20021">
        <v>2718975702</v>
      </c>
      <c r="B20021" s="1">
        <v>44327</v>
      </c>
      <c r="C20021" t="s">
        <v>17</v>
      </c>
      <c r="D20021" t="s">
        <v>390</v>
      </c>
      <c r="F20021" t="s">
        <v>19</v>
      </c>
      <c r="G20021" t="s">
        <v>28</v>
      </c>
      <c r="H20021">
        <v>5</v>
      </c>
      <c r="I20021" t="s">
        <v>391</v>
      </c>
      <c r="J20021" t="s">
        <v>795</v>
      </c>
      <c r="O20021" t="s">
        <v>392</v>
      </c>
      <c r="P20021" t="s">
        <v>136</v>
      </c>
      <c r="Q20021" t="s">
        <v>111</v>
      </c>
    </row>
    <row r="20022" spans="1:17" x14ac:dyDescent="0.35">
      <c r="A20022">
        <v>2741523567</v>
      </c>
      <c r="B20022" s="1">
        <v>44327</v>
      </c>
      <c r="C20022" t="s">
        <v>267</v>
      </c>
      <c r="D20022" t="s">
        <v>901</v>
      </c>
      <c r="F20022" t="s">
        <v>19</v>
      </c>
      <c r="G20022" t="s">
        <v>28</v>
      </c>
      <c r="H20022">
        <v>10</v>
      </c>
      <c r="I20022" t="s">
        <v>18970</v>
      </c>
      <c r="J20022" t="s">
        <v>552</v>
      </c>
      <c r="K20022">
        <v>97000</v>
      </c>
      <c r="L20022">
        <v>140000</v>
      </c>
      <c r="M20022" t="s">
        <v>216</v>
      </c>
      <c r="N20022">
        <v>2</v>
      </c>
      <c r="O20022" t="s">
        <v>628</v>
      </c>
      <c r="P20022" t="s">
        <v>136</v>
      </c>
      <c r="Q20022" t="s">
        <v>57</v>
      </c>
    </row>
    <row r="20023" spans="1:17" x14ac:dyDescent="0.35">
      <c r="A20023">
        <v>2681758999</v>
      </c>
      <c r="B20023" s="1">
        <v>44328</v>
      </c>
      <c r="C20023" t="s">
        <v>65</v>
      </c>
      <c r="D20023" t="s">
        <v>18971</v>
      </c>
      <c r="E20023" t="s">
        <v>18972</v>
      </c>
      <c r="F20023" t="s">
        <v>19</v>
      </c>
      <c r="G20023" t="s">
        <v>67</v>
      </c>
      <c r="H20023">
        <v>4</v>
      </c>
      <c r="I20023" t="s">
        <v>6332</v>
      </c>
      <c r="J20023" t="s">
        <v>22</v>
      </c>
      <c r="N20023">
        <v>20</v>
      </c>
      <c r="O20023" t="s">
        <v>18973</v>
      </c>
      <c r="P20023" t="s">
        <v>56</v>
      </c>
      <c r="Q20023" t="s">
        <v>57</v>
      </c>
    </row>
    <row r="20024" spans="1:17" x14ac:dyDescent="0.35">
      <c r="A20024">
        <v>2661444217</v>
      </c>
      <c r="B20024" s="1">
        <v>44328</v>
      </c>
      <c r="C20024" t="s">
        <v>17</v>
      </c>
      <c r="D20024" t="s">
        <v>1354</v>
      </c>
      <c r="F20024" t="s">
        <v>19</v>
      </c>
      <c r="G20024" t="s">
        <v>67</v>
      </c>
      <c r="H20024">
        <v>3</v>
      </c>
      <c r="I20024" t="s">
        <v>1355</v>
      </c>
      <c r="J20024" t="s">
        <v>221</v>
      </c>
      <c r="N20024">
        <v>3</v>
      </c>
      <c r="O20024" t="s">
        <v>793</v>
      </c>
      <c r="P20024" t="s">
        <v>429</v>
      </c>
      <c r="Q20024" t="s">
        <v>43</v>
      </c>
    </row>
    <row r="20025" spans="1:17" x14ac:dyDescent="0.35">
      <c r="A20025">
        <v>2721753863</v>
      </c>
      <c r="B20025" s="1">
        <v>44328</v>
      </c>
      <c r="C20025" t="s">
        <v>17</v>
      </c>
      <c r="D20025" t="s">
        <v>17</v>
      </c>
      <c r="F20025" t="s">
        <v>46</v>
      </c>
      <c r="G20025" t="s">
        <v>797</v>
      </c>
      <c r="H20025">
        <v>4</v>
      </c>
      <c r="I20025" t="s">
        <v>18974</v>
      </c>
      <c r="J20025" t="s">
        <v>1538</v>
      </c>
      <c r="N20025">
        <v>2</v>
      </c>
      <c r="O20025" t="s">
        <v>1001</v>
      </c>
      <c r="P20025" t="s">
        <v>56</v>
      </c>
      <c r="Q20025" t="s">
        <v>25</v>
      </c>
    </row>
    <row r="20026" spans="1:17" x14ac:dyDescent="0.35">
      <c r="A20026">
        <v>2491650641</v>
      </c>
      <c r="B20026" s="1">
        <v>44328</v>
      </c>
      <c r="C20026" t="s">
        <v>17</v>
      </c>
      <c r="D20026" t="s">
        <v>17</v>
      </c>
      <c r="F20026" t="s">
        <v>19</v>
      </c>
      <c r="G20026" t="s">
        <v>67</v>
      </c>
      <c r="H20026">
        <v>3</v>
      </c>
      <c r="I20026" t="s">
        <v>6715</v>
      </c>
      <c r="J20026" t="s">
        <v>109</v>
      </c>
      <c r="N20026">
        <v>8</v>
      </c>
      <c r="O20026" t="s">
        <v>96</v>
      </c>
      <c r="P20026" t="s">
        <v>35</v>
      </c>
      <c r="Q20026" t="s">
        <v>25</v>
      </c>
    </row>
    <row r="20027" spans="1:17" x14ac:dyDescent="0.35">
      <c r="A20027">
        <v>2737026970</v>
      </c>
      <c r="B20027" s="1">
        <v>44328</v>
      </c>
      <c r="C20027" t="s">
        <v>17</v>
      </c>
      <c r="D20027" t="s">
        <v>17</v>
      </c>
      <c r="F20027" t="s">
        <v>19</v>
      </c>
      <c r="G20027" t="s">
        <v>67</v>
      </c>
      <c r="H20027">
        <v>6</v>
      </c>
      <c r="I20027" t="s">
        <v>611</v>
      </c>
      <c r="J20027" t="s">
        <v>353</v>
      </c>
      <c r="O20027" t="s">
        <v>613</v>
      </c>
      <c r="P20027" t="s">
        <v>56</v>
      </c>
      <c r="Q20027" t="s">
        <v>146</v>
      </c>
    </row>
    <row r="20028" spans="1:17" x14ac:dyDescent="0.35">
      <c r="A20028">
        <v>2694822160</v>
      </c>
      <c r="B20028" s="1">
        <v>44328</v>
      </c>
      <c r="C20028" t="s">
        <v>17</v>
      </c>
      <c r="D20028" t="s">
        <v>129</v>
      </c>
      <c r="F20028" t="s">
        <v>19</v>
      </c>
      <c r="G20028" t="s">
        <v>28</v>
      </c>
      <c r="H20028">
        <v>6</v>
      </c>
      <c r="I20028" t="s">
        <v>18975</v>
      </c>
      <c r="J20028" t="s">
        <v>942</v>
      </c>
      <c r="N20028">
        <v>1</v>
      </c>
      <c r="O20028" t="s">
        <v>18976</v>
      </c>
      <c r="P20028" t="s">
        <v>603</v>
      </c>
      <c r="Q20028" t="s">
        <v>25</v>
      </c>
    </row>
    <row r="20029" spans="1:17" x14ac:dyDescent="0.35">
      <c r="A20029">
        <v>2745486602</v>
      </c>
      <c r="B20029" s="1">
        <v>44328</v>
      </c>
      <c r="C20029" t="s">
        <v>17</v>
      </c>
      <c r="D20029" t="s">
        <v>2127</v>
      </c>
      <c r="F20029" t="s">
        <v>301</v>
      </c>
      <c r="G20029" t="s">
        <v>301</v>
      </c>
      <c r="H20029">
        <v>0</v>
      </c>
      <c r="I20029" t="s">
        <v>18977</v>
      </c>
      <c r="J20029" t="s">
        <v>2716</v>
      </c>
      <c r="N20029">
        <v>193</v>
      </c>
      <c r="O20029" t="s">
        <v>623</v>
      </c>
      <c r="P20029" t="s">
        <v>603</v>
      </c>
      <c r="Q20029" t="s">
        <v>43</v>
      </c>
    </row>
    <row r="20030" spans="1:17" x14ac:dyDescent="0.35">
      <c r="A20030">
        <v>2702486302</v>
      </c>
      <c r="B20030" s="1">
        <v>44328</v>
      </c>
      <c r="C20030" t="s">
        <v>17</v>
      </c>
      <c r="D20030" t="s">
        <v>17</v>
      </c>
      <c r="F20030" t="s">
        <v>19</v>
      </c>
      <c r="G20030" t="s">
        <v>28</v>
      </c>
      <c r="H20030">
        <v>5</v>
      </c>
      <c r="I20030" t="s">
        <v>18978</v>
      </c>
      <c r="J20030" t="s">
        <v>22</v>
      </c>
      <c r="O20030" t="s">
        <v>11268</v>
      </c>
      <c r="P20030" t="s">
        <v>35</v>
      </c>
      <c r="Q20030" t="s">
        <v>75</v>
      </c>
    </row>
    <row r="20031" spans="1:17" x14ac:dyDescent="0.35">
      <c r="A20031">
        <v>2741451160</v>
      </c>
      <c r="B20031" s="1">
        <v>44328</v>
      </c>
      <c r="C20031" t="s">
        <v>17</v>
      </c>
      <c r="D20031" t="s">
        <v>1447</v>
      </c>
      <c r="E20031" t="s">
        <v>18979</v>
      </c>
      <c r="F20031" t="s">
        <v>19</v>
      </c>
      <c r="G20031" t="s">
        <v>67</v>
      </c>
      <c r="H20031">
        <v>2</v>
      </c>
      <c r="I20031" t="s">
        <v>18980</v>
      </c>
      <c r="J20031" t="s">
        <v>22</v>
      </c>
      <c r="O20031" t="s">
        <v>240</v>
      </c>
      <c r="P20031" t="s">
        <v>50</v>
      </c>
      <c r="Q20031" t="s">
        <v>25</v>
      </c>
    </row>
    <row r="20032" spans="1:17" x14ac:dyDescent="0.35">
      <c r="A20032">
        <v>2655418360</v>
      </c>
      <c r="B20032" s="1">
        <v>44328</v>
      </c>
      <c r="C20032" t="s">
        <v>17</v>
      </c>
      <c r="D20032" t="s">
        <v>7983</v>
      </c>
      <c r="E20032" t="s">
        <v>2880</v>
      </c>
      <c r="F20032" t="s">
        <v>19</v>
      </c>
      <c r="G20032" t="s">
        <v>67</v>
      </c>
      <c r="H20032">
        <v>3</v>
      </c>
      <c r="I20032" t="s">
        <v>7984</v>
      </c>
      <c r="J20032" t="s">
        <v>22</v>
      </c>
      <c r="N20032">
        <v>3</v>
      </c>
      <c r="O20032" t="s">
        <v>513</v>
      </c>
      <c r="P20032" t="s">
        <v>35</v>
      </c>
      <c r="Q20032" t="s">
        <v>25</v>
      </c>
    </row>
    <row r="20033" spans="1:17" x14ac:dyDescent="0.35">
      <c r="A20033">
        <v>2700045518</v>
      </c>
      <c r="B20033" s="1">
        <v>44328</v>
      </c>
      <c r="C20033" t="s">
        <v>97</v>
      </c>
      <c r="D20033" t="s">
        <v>97</v>
      </c>
      <c r="F20033" t="s">
        <v>19</v>
      </c>
      <c r="G20033" t="s">
        <v>20</v>
      </c>
      <c r="H20033">
        <v>0</v>
      </c>
      <c r="I20033" t="s">
        <v>18981</v>
      </c>
      <c r="J20033" t="s">
        <v>339</v>
      </c>
      <c r="N20033">
        <v>14</v>
      </c>
      <c r="O20033" t="s">
        <v>18982</v>
      </c>
      <c r="P20033" t="s">
        <v>35</v>
      </c>
      <c r="Q20033" t="s">
        <v>111</v>
      </c>
    </row>
    <row r="20034" spans="1:17" x14ac:dyDescent="0.35">
      <c r="A20034">
        <v>2696124817</v>
      </c>
      <c r="B20034" s="1">
        <v>44328</v>
      </c>
      <c r="C20034" t="s">
        <v>26</v>
      </c>
      <c r="D20034" t="s">
        <v>71</v>
      </c>
      <c r="F20034" t="s">
        <v>19</v>
      </c>
      <c r="G20034" t="s">
        <v>28</v>
      </c>
      <c r="H20034">
        <v>3</v>
      </c>
      <c r="I20034" t="s">
        <v>2114</v>
      </c>
      <c r="J20034" t="s">
        <v>12183</v>
      </c>
      <c r="O20034" t="s">
        <v>392</v>
      </c>
      <c r="P20034" t="s">
        <v>136</v>
      </c>
      <c r="Q20034" t="s">
        <v>182</v>
      </c>
    </row>
    <row r="20035" spans="1:17" x14ac:dyDescent="0.35">
      <c r="A20035">
        <v>2728520262</v>
      </c>
      <c r="B20035" s="1">
        <v>44328</v>
      </c>
      <c r="C20035" t="s">
        <v>267</v>
      </c>
      <c r="D20035" t="s">
        <v>267</v>
      </c>
      <c r="F20035" t="s">
        <v>46</v>
      </c>
      <c r="G20035" t="s">
        <v>20</v>
      </c>
      <c r="H20035">
        <v>1</v>
      </c>
      <c r="I20035" t="s">
        <v>18983</v>
      </c>
      <c r="J20035" t="s">
        <v>40</v>
      </c>
      <c r="N20035">
        <v>3</v>
      </c>
      <c r="O20035" t="s">
        <v>3133</v>
      </c>
      <c r="P20035" t="s">
        <v>136</v>
      </c>
      <c r="Q20035" t="s">
        <v>111</v>
      </c>
    </row>
    <row r="20036" spans="1:17" x14ac:dyDescent="0.35">
      <c r="A20036">
        <v>2693795053</v>
      </c>
      <c r="B20036" s="1">
        <v>44328</v>
      </c>
      <c r="C20036" t="s">
        <v>26</v>
      </c>
      <c r="D20036" t="s">
        <v>71</v>
      </c>
      <c r="E20036" t="s">
        <v>19</v>
      </c>
      <c r="F20036" t="s">
        <v>46</v>
      </c>
      <c r="G20036" t="s">
        <v>28</v>
      </c>
      <c r="H20036">
        <v>4</v>
      </c>
      <c r="I20036" t="s">
        <v>153</v>
      </c>
      <c r="J20036" t="s">
        <v>1459</v>
      </c>
      <c r="O20036" t="s">
        <v>49</v>
      </c>
      <c r="P20036" t="s">
        <v>50</v>
      </c>
      <c r="Q20036" t="s">
        <v>25</v>
      </c>
    </row>
    <row r="20037" spans="1:17" x14ac:dyDescent="0.35">
      <c r="A20037">
        <v>2719021510</v>
      </c>
      <c r="B20037" s="1">
        <v>44328</v>
      </c>
      <c r="C20037" t="s">
        <v>26</v>
      </c>
      <c r="D20037" t="s">
        <v>71</v>
      </c>
      <c r="F20037" t="s">
        <v>46</v>
      </c>
      <c r="G20037" t="s">
        <v>28</v>
      </c>
      <c r="H20037">
        <v>7</v>
      </c>
      <c r="I20037" t="s">
        <v>18984</v>
      </c>
      <c r="J20037" t="s">
        <v>22</v>
      </c>
      <c r="N20037">
        <v>53</v>
      </c>
      <c r="O20037" t="s">
        <v>18985</v>
      </c>
      <c r="P20037" t="s">
        <v>136</v>
      </c>
      <c r="Q20037" t="s">
        <v>75</v>
      </c>
    </row>
    <row r="20038" spans="1:17" x14ac:dyDescent="0.35">
      <c r="A20038">
        <v>2414741069</v>
      </c>
      <c r="B20038" s="1">
        <v>44328</v>
      </c>
      <c r="C20038" t="s">
        <v>17</v>
      </c>
      <c r="D20038" t="s">
        <v>129</v>
      </c>
      <c r="E20038" t="s">
        <v>82</v>
      </c>
      <c r="F20038" t="s">
        <v>19</v>
      </c>
      <c r="G20038" t="s">
        <v>67</v>
      </c>
      <c r="H20038">
        <v>5</v>
      </c>
      <c r="I20038" t="s">
        <v>83</v>
      </c>
      <c r="J20038" t="s">
        <v>206</v>
      </c>
      <c r="N20038">
        <v>1</v>
      </c>
      <c r="O20038" t="s">
        <v>85</v>
      </c>
      <c r="P20038" t="s">
        <v>35</v>
      </c>
      <c r="Q20038" t="s">
        <v>25</v>
      </c>
    </row>
    <row r="20039" spans="1:17" x14ac:dyDescent="0.35">
      <c r="A20039">
        <v>2694263424</v>
      </c>
      <c r="B20039" s="1">
        <v>44328</v>
      </c>
      <c r="C20039" t="s">
        <v>26</v>
      </c>
      <c r="D20039" t="s">
        <v>71</v>
      </c>
      <c r="E20039" t="s">
        <v>19</v>
      </c>
      <c r="F20039" t="s">
        <v>46</v>
      </c>
      <c r="G20039" t="s">
        <v>28</v>
      </c>
      <c r="H20039">
        <v>5</v>
      </c>
      <c r="I20039" t="s">
        <v>153</v>
      </c>
      <c r="J20039" t="s">
        <v>54</v>
      </c>
      <c r="O20039" t="s">
        <v>49</v>
      </c>
      <c r="P20039" t="s">
        <v>50</v>
      </c>
      <c r="Q20039" t="s">
        <v>25</v>
      </c>
    </row>
    <row r="20040" spans="1:17" x14ac:dyDescent="0.35">
      <c r="A20040">
        <v>2741199935</v>
      </c>
      <c r="B20040" s="1">
        <v>44329</v>
      </c>
      <c r="C20040" t="s">
        <v>36</v>
      </c>
      <c r="D20040" t="s">
        <v>2027</v>
      </c>
      <c r="F20040" t="s">
        <v>19</v>
      </c>
      <c r="G20040" t="s">
        <v>28</v>
      </c>
      <c r="H20040">
        <v>6</v>
      </c>
      <c r="I20040" t="s">
        <v>4594</v>
      </c>
      <c r="J20040" t="s">
        <v>22</v>
      </c>
      <c r="N20040">
        <v>14</v>
      </c>
      <c r="O20040" t="s">
        <v>18986</v>
      </c>
      <c r="P20040" t="s">
        <v>136</v>
      </c>
      <c r="Q20040" t="s">
        <v>111</v>
      </c>
    </row>
    <row r="20041" spans="1:17" x14ac:dyDescent="0.35">
      <c r="A20041">
        <v>2676430385</v>
      </c>
      <c r="B20041" s="1">
        <v>44329</v>
      </c>
      <c r="C20041" t="s">
        <v>17</v>
      </c>
      <c r="D20041" t="s">
        <v>18987</v>
      </c>
      <c r="F20041" t="s">
        <v>19</v>
      </c>
      <c r="G20041" t="s">
        <v>67</v>
      </c>
      <c r="H20041">
        <v>6</v>
      </c>
      <c r="I20041" t="s">
        <v>18988</v>
      </c>
      <c r="J20041" t="s">
        <v>89</v>
      </c>
      <c r="N20041">
        <v>1</v>
      </c>
      <c r="O20041" t="s">
        <v>194</v>
      </c>
      <c r="P20041" t="s">
        <v>136</v>
      </c>
      <c r="Q20041" t="s">
        <v>25</v>
      </c>
    </row>
    <row r="20042" spans="1:17" x14ac:dyDescent="0.35">
      <c r="A20042">
        <v>2687271897</v>
      </c>
      <c r="B20042" s="1">
        <v>44329</v>
      </c>
      <c r="C20042" t="s">
        <v>17</v>
      </c>
      <c r="D20042" t="s">
        <v>236</v>
      </c>
      <c r="F20042" t="s">
        <v>19</v>
      </c>
      <c r="G20042" t="s">
        <v>28</v>
      </c>
      <c r="H20042">
        <v>8</v>
      </c>
      <c r="I20042" t="s">
        <v>1328</v>
      </c>
      <c r="J20042" t="s">
        <v>597</v>
      </c>
      <c r="N20042">
        <v>1</v>
      </c>
      <c r="O20042" t="s">
        <v>135</v>
      </c>
      <c r="P20042" t="s">
        <v>136</v>
      </c>
      <c r="Q20042" t="s">
        <v>75</v>
      </c>
    </row>
    <row r="20043" spans="1:17" x14ac:dyDescent="0.35">
      <c r="A20043">
        <v>2749223332</v>
      </c>
      <c r="B20043" s="1">
        <v>44329</v>
      </c>
      <c r="C20043" t="s">
        <v>26</v>
      </c>
      <c r="D20043" t="s">
        <v>71</v>
      </c>
      <c r="F20043" t="s">
        <v>19</v>
      </c>
      <c r="G20043" t="s">
        <v>28</v>
      </c>
      <c r="H20043">
        <v>9</v>
      </c>
      <c r="I20043" t="s">
        <v>479</v>
      </c>
      <c r="J20043" t="s">
        <v>22</v>
      </c>
      <c r="O20043" t="s">
        <v>207</v>
      </c>
      <c r="P20043" t="s">
        <v>145</v>
      </c>
      <c r="Q20043" t="s">
        <v>25</v>
      </c>
    </row>
    <row r="20044" spans="1:17" x14ac:dyDescent="0.35">
      <c r="A20044">
        <v>2711783566</v>
      </c>
      <c r="B20044" s="1">
        <v>44329</v>
      </c>
      <c r="C20044" t="s">
        <v>17</v>
      </c>
      <c r="D20044" t="s">
        <v>129</v>
      </c>
      <c r="F20044" t="s">
        <v>19</v>
      </c>
      <c r="G20044" t="s">
        <v>67</v>
      </c>
      <c r="H20044">
        <v>4</v>
      </c>
      <c r="I20044" t="s">
        <v>18989</v>
      </c>
      <c r="J20044" t="s">
        <v>22</v>
      </c>
      <c r="O20044" t="s">
        <v>6482</v>
      </c>
      <c r="P20044" t="s">
        <v>1577</v>
      </c>
      <c r="Q20044" t="s">
        <v>25</v>
      </c>
    </row>
    <row r="20045" spans="1:17" x14ac:dyDescent="0.35">
      <c r="A20045">
        <v>2634848142</v>
      </c>
      <c r="B20045" s="1">
        <v>44329</v>
      </c>
      <c r="C20045" t="s">
        <v>17</v>
      </c>
      <c r="D20045" t="s">
        <v>7753</v>
      </c>
      <c r="F20045" t="s">
        <v>19</v>
      </c>
      <c r="G20045" t="s">
        <v>67</v>
      </c>
      <c r="H20045">
        <v>5</v>
      </c>
      <c r="I20045" t="s">
        <v>7754</v>
      </c>
      <c r="J20045" t="s">
        <v>5290</v>
      </c>
      <c r="N20045">
        <v>9</v>
      </c>
      <c r="O20045" t="s">
        <v>3634</v>
      </c>
      <c r="P20045" t="s">
        <v>1577</v>
      </c>
      <c r="Q20045" t="s">
        <v>25</v>
      </c>
    </row>
    <row r="20046" spans="1:17" x14ac:dyDescent="0.35">
      <c r="A20046">
        <v>2731469761</v>
      </c>
      <c r="B20046" s="1">
        <v>44329</v>
      </c>
      <c r="C20046" t="s">
        <v>26</v>
      </c>
      <c r="D20046" t="s">
        <v>1050</v>
      </c>
      <c r="F20046" t="s">
        <v>19</v>
      </c>
      <c r="G20046" t="s">
        <v>28</v>
      </c>
      <c r="H20046">
        <v>9</v>
      </c>
      <c r="I20046" t="s">
        <v>18990</v>
      </c>
      <c r="J20046" t="s">
        <v>22</v>
      </c>
      <c r="K20046">
        <v>153000</v>
      </c>
      <c r="L20046">
        <v>187000</v>
      </c>
      <c r="M20046" t="s">
        <v>80</v>
      </c>
      <c r="N20046">
        <v>5</v>
      </c>
      <c r="O20046" t="s">
        <v>18398</v>
      </c>
      <c r="P20046" t="s">
        <v>35</v>
      </c>
      <c r="Q20046" t="s">
        <v>75</v>
      </c>
    </row>
    <row r="20047" spans="1:17" x14ac:dyDescent="0.35">
      <c r="A20047">
        <v>2723196810</v>
      </c>
      <c r="B20047" s="1">
        <v>44329</v>
      </c>
      <c r="C20047" t="s">
        <v>17</v>
      </c>
      <c r="D20047" t="s">
        <v>1013</v>
      </c>
      <c r="F20047" t="s">
        <v>19</v>
      </c>
      <c r="G20047" t="s">
        <v>67</v>
      </c>
      <c r="H20047">
        <v>5</v>
      </c>
      <c r="I20047" t="s">
        <v>3732</v>
      </c>
      <c r="J20047" t="s">
        <v>1883</v>
      </c>
      <c r="O20047" t="s">
        <v>995</v>
      </c>
      <c r="P20047" t="s">
        <v>42</v>
      </c>
      <c r="Q20047" t="s">
        <v>43</v>
      </c>
    </row>
    <row r="20048" spans="1:17" x14ac:dyDescent="0.35">
      <c r="A20048">
        <v>2738378206</v>
      </c>
      <c r="B20048" s="1">
        <v>44329</v>
      </c>
      <c r="C20048" t="s">
        <v>86</v>
      </c>
      <c r="D20048" t="s">
        <v>86</v>
      </c>
      <c r="F20048" t="s">
        <v>46</v>
      </c>
      <c r="G20048" t="s">
        <v>28</v>
      </c>
      <c r="H20048">
        <v>3</v>
      </c>
      <c r="I20048" t="s">
        <v>101</v>
      </c>
      <c r="J20048" t="s">
        <v>3603</v>
      </c>
      <c r="O20048" t="s">
        <v>49</v>
      </c>
      <c r="P20048" t="s">
        <v>50</v>
      </c>
      <c r="Q20048" t="s">
        <v>25</v>
      </c>
    </row>
    <row r="20049" spans="1:17" x14ac:dyDescent="0.35">
      <c r="A20049">
        <v>2739255924</v>
      </c>
      <c r="B20049" s="1">
        <v>44329</v>
      </c>
      <c r="C20049" t="s">
        <v>86</v>
      </c>
      <c r="D20049" t="s">
        <v>86</v>
      </c>
      <c r="F20049" t="s">
        <v>46</v>
      </c>
      <c r="G20049" t="s">
        <v>28</v>
      </c>
      <c r="H20049">
        <v>7</v>
      </c>
      <c r="I20049" t="s">
        <v>101</v>
      </c>
      <c r="J20049" t="s">
        <v>898</v>
      </c>
      <c r="O20049" t="s">
        <v>49</v>
      </c>
      <c r="P20049" t="s">
        <v>50</v>
      </c>
      <c r="Q20049" t="s">
        <v>25</v>
      </c>
    </row>
    <row r="20050" spans="1:17" x14ac:dyDescent="0.35">
      <c r="A20050">
        <v>2703413313</v>
      </c>
      <c r="B20050" s="1">
        <v>44329</v>
      </c>
      <c r="C20050" t="s">
        <v>44</v>
      </c>
      <c r="D20050" t="s">
        <v>18991</v>
      </c>
      <c r="F20050" t="s">
        <v>19</v>
      </c>
      <c r="G20050" t="s">
        <v>28</v>
      </c>
      <c r="H20050">
        <v>4</v>
      </c>
      <c r="I20050" t="s">
        <v>18992</v>
      </c>
      <c r="J20050" t="s">
        <v>22</v>
      </c>
      <c r="N20050">
        <v>27</v>
      </c>
      <c r="O20050" t="s">
        <v>18993</v>
      </c>
      <c r="P20050" t="s">
        <v>35</v>
      </c>
      <c r="Q20050" t="s">
        <v>111</v>
      </c>
    </row>
    <row r="20051" spans="1:17" x14ac:dyDescent="0.35">
      <c r="A20051">
        <v>2717414965</v>
      </c>
      <c r="B20051" s="1">
        <v>44329</v>
      </c>
      <c r="C20051" t="s">
        <v>86</v>
      </c>
      <c r="D20051" t="s">
        <v>86</v>
      </c>
      <c r="F20051" t="s">
        <v>46</v>
      </c>
      <c r="G20051" t="s">
        <v>28</v>
      </c>
      <c r="H20051">
        <v>7</v>
      </c>
      <c r="I20051" t="s">
        <v>341</v>
      </c>
      <c r="J20051" t="s">
        <v>532</v>
      </c>
      <c r="N20051">
        <v>9</v>
      </c>
      <c r="O20051" t="s">
        <v>671</v>
      </c>
      <c r="P20051" t="s">
        <v>56</v>
      </c>
      <c r="Q20051" t="s">
        <v>25</v>
      </c>
    </row>
    <row r="20052" spans="1:17" x14ac:dyDescent="0.35">
      <c r="A20052">
        <v>2707890842</v>
      </c>
      <c r="B20052" s="1">
        <v>44329</v>
      </c>
      <c r="C20052" t="s">
        <v>17</v>
      </c>
      <c r="D20052" t="s">
        <v>18332</v>
      </c>
      <c r="F20052" t="s">
        <v>19</v>
      </c>
      <c r="G20052" t="s">
        <v>28</v>
      </c>
      <c r="H20052">
        <v>9</v>
      </c>
      <c r="I20052" t="s">
        <v>18333</v>
      </c>
      <c r="J20052" t="s">
        <v>465</v>
      </c>
      <c r="O20052" t="s">
        <v>4005</v>
      </c>
      <c r="P20052" t="s">
        <v>56</v>
      </c>
      <c r="Q20052" t="s">
        <v>57</v>
      </c>
    </row>
    <row r="20053" spans="1:17" x14ac:dyDescent="0.35">
      <c r="A20053">
        <v>2647549473</v>
      </c>
      <c r="B20053" s="1">
        <v>44329</v>
      </c>
      <c r="C20053" t="s">
        <v>608</v>
      </c>
      <c r="D20053" t="s">
        <v>608</v>
      </c>
      <c r="E20053" t="s">
        <v>1627</v>
      </c>
      <c r="F20053" t="s">
        <v>19</v>
      </c>
      <c r="G20053" t="s">
        <v>28</v>
      </c>
      <c r="H20053">
        <v>10</v>
      </c>
      <c r="I20053" t="s">
        <v>1628</v>
      </c>
      <c r="J20053" t="s">
        <v>831</v>
      </c>
      <c r="O20053" t="s">
        <v>70</v>
      </c>
      <c r="P20053" t="s">
        <v>56</v>
      </c>
      <c r="Q20053" t="s">
        <v>25</v>
      </c>
    </row>
    <row r="20054" spans="1:17" x14ac:dyDescent="0.35">
      <c r="A20054">
        <v>2628570653</v>
      </c>
      <c r="B20054" s="1">
        <v>44329</v>
      </c>
      <c r="C20054" t="s">
        <v>65</v>
      </c>
      <c r="D20054" t="s">
        <v>66</v>
      </c>
      <c r="F20054" t="s">
        <v>19</v>
      </c>
      <c r="G20054" t="s">
        <v>67</v>
      </c>
      <c r="H20054">
        <v>4</v>
      </c>
      <c r="I20054" t="s">
        <v>68</v>
      </c>
      <c r="J20054" t="s">
        <v>1510</v>
      </c>
      <c r="N20054">
        <v>14</v>
      </c>
      <c r="O20054" t="s">
        <v>70</v>
      </c>
      <c r="P20054" t="s">
        <v>56</v>
      </c>
      <c r="Q20054" t="s">
        <v>25</v>
      </c>
    </row>
    <row r="20055" spans="1:17" x14ac:dyDescent="0.35">
      <c r="A20055">
        <v>2745692013</v>
      </c>
      <c r="B20055" s="1">
        <v>44329</v>
      </c>
      <c r="C20055" t="s">
        <v>26</v>
      </c>
      <c r="D20055" t="s">
        <v>6300</v>
      </c>
      <c r="F20055" t="s">
        <v>19</v>
      </c>
      <c r="G20055" t="s">
        <v>67</v>
      </c>
      <c r="H20055">
        <v>4</v>
      </c>
      <c r="I20055" t="s">
        <v>13642</v>
      </c>
      <c r="J20055" t="s">
        <v>1935</v>
      </c>
      <c r="N20055">
        <v>2</v>
      </c>
      <c r="O20055" t="s">
        <v>13442</v>
      </c>
      <c r="P20055" t="s">
        <v>177</v>
      </c>
      <c r="Q20055" t="s">
        <v>43</v>
      </c>
    </row>
    <row r="20056" spans="1:17" x14ac:dyDescent="0.35">
      <c r="A20056">
        <v>2722408895</v>
      </c>
      <c r="B20056" s="1">
        <v>44329</v>
      </c>
      <c r="C20056" t="s">
        <v>58</v>
      </c>
      <c r="D20056" t="s">
        <v>3099</v>
      </c>
      <c r="F20056" t="s">
        <v>19</v>
      </c>
      <c r="G20056" t="s">
        <v>28</v>
      </c>
      <c r="H20056">
        <v>6</v>
      </c>
      <c r="I20056" t="s">
        <v>4951</v>
      </c>
      <c r="J20056" t="s">
        <v>1102</v>
      </c>
      <c r="K20056">
        <v>50000</v>
      </c>
      <c r="L20056">
        <v>71000</v>
      </c>
      <c r="M20056" t="s">
        <v>216</v>
      </c>
      <c r="O20056" t="s">
        <v>1812</v>
      </c>
      <c r="P20056" t="s">
        <v>773</v>
      </c>
      <c r="Q20056" t="s">
        <v>173</v>
      </c>
    </row>
    <row r="20057" spans="1:17" x14ac:dyDescent="0.35">
      <c r="A20057">
        <v>2717507164</v>
      </c>
      <c r="B20057" s="1">
        <v>44329</v>
      </c>
      <c r="C20057" t="s">
        <v>17</v>
      </c>
      <c r="D20057" t="s">
        <v>129</v>
      </c>
      <c r="F20057" t="s">
        <v>19</v>
      </c>
      <c r="G20057" t="s">
        <v>28</v>
      </c>
      <c r="H20057">
        <v>3</v>
      </c>
      <c r="I20057" t="s">
        <v>18994</v>
      </c>
      <c r="J20057" t="s">
        <v>22</v>
      </c>
      <c r="N20057">
        <v>11</v>
      </c>
      <c r="O20057" t="s">
        <v>4097</v>
      </c>
      <c r="P20057" t="s">
        <v>35</v>
      </c>
      <c r="Q20057" t="s">
        <v>57</v>
      </c>
    </row>
    <row r="20058" spans="1:17" x14ac:dyDescent="0.35">
      <c r="A20058">
        <v>2739259091</v>
      </c>
      <c r="B20058" s="1">
        <v>44329</v>
      </c>
      <c r="C20058" t="s">
        <v>86</v>
      </c>
      <c r="D20058" t="s">
        <v>86</v>
      </c>
      <c r="F20058" t="s">
        <v>46</v>
      </c>
      <c r="G20058" t="s">
        <v>28</v>
      </c>
      <c r="H20058">
        <v>4</v>
      </c>
      <c r="I20058" t="s">
        <v>101</v>
      </c>
      <c r="J20058" t="s">
        <v>4638</v>
      </c>
      <c r="O20058" t="s">
        <v>49</v>
      </c>
      <c r="P20058" t="s">
        <v>50</v>
      </c>
      <c r="Q20058" t="s">
        <v>25</v>
      </c>
    </row>
    <row r="20059" spans="1:17" x14ac:dyDescent="0.35">
      <c r="A20059">
        <v>2691333624</v>
      </c>
      <c r="B20059" s="1">
        <v>44330</v>
      </c>
      <c r="C20059" t="s">
        <v>65</v>
      </c>
      <c r="D20059" t="s">
        <v>18995</v>
      </c>
      <c r="F20059" t="s">
        <v>19</v>
      </c>
      <c r="G20059" t="s">
        <v>28</v>
      </c>
      <c r="H20059">
        <v>9</v>
      </c>
      <c r="I20059" t="s">
        <v>18996</v>
      </c>
      <c r="J20059" t="s">
        <v>16677</v>
      </c>
      <c r="N20059">
        <v>2</v>
      </c>
      <c r="O20059" t="s">
        <v>18997</v>
      </c>
      <c r="P20059" t="s">
        <v>24</v>
      </c>
      <c r="Q20059" t="s">
        <v>25</v>
      </c>
    </row>
    <row r="20060" spans="1:17" x14ac:dyDescent="0.35">
      <c r="A20060">
        <v>2694257159</v>
      </c>
      <c r="B20060" s="1">
        <v>44330</v>
      </c>
      <c r="C20060" t="s">
        <v>44</v>
      </c>
      <c r="D20060" t="s">
        <v>45</v>
      </c>
      <c r="E20060" t="s">
        <v>304</v>
      </c>
      <c r="F20060" t="s">
        <v>46</v>
      </c>
      <c r="G20060" t="s">
        <v>28</v>
      </c>
      <c r="H20060">
        <v>5</v>
      </c>
      <c r="J20060" t="s">
        <v>465</v>
      </c>
      <c r="O20060" t="s">
        <v>49</v>
      </c>
      <c r="P20060" t="s">
        <v>50</v>
      </c>
      <c r="Q20060" t="s">
        <v>25</v>
      </c>
    </row>
    <row r="20061" spans="1:17" x14ac:dyDescent="0.35">
      <c r="A20061">
        <v>2689559863</v>
      </c>
      <c r="B20061" s="1">
        <v>44330</v>
      </c>
      <c r="C20061" t="s">
        <v>17</v>
      </c>
      <c r="D20061" t="s">
        <v>17</v>
      </c>
      <c r="E20061" t="s">
        <v>234</v>
      </c>
      <c r="F20061" t="s">
        <v>19</v>
      </c>
      <c r="G20061" t="s">
        <v>20</v>
      </c>
      <c r="H20061">
        <v>1</v>
      </c>
      <c r="I20061" t="s">
        <v>131</v>
      </c>
      <c r="J20061" t="s">
        <v>870</v>
      </c>
      <c r="N20061">
        <v>2</v>
      </c>
      <c r="O20061" t="s">
        <v>133</v>
      </c>
      <c r="P20061" t="s">
        <v>35</v>
      </c>
      <c r="Q20061" t="s">
        <v>25</v>
      </c>
    </row>
    <row r="20062" spans="1:17" x14ac:dyDescent="0.35">
      <c r="A20062">
        <v>2696924897</v>
      </c>
      <c r="B20062" s="1">
        <v>44330</v>
      </c>
      <c r="C20062" t="s">
        <v>44</v>
      </c>
      <c r="D20062" t="s">
        <v>18998</v>
      </c>
      <c r="F20062" t="s">
        <v>19</v>
      </c>
      <c r="G20062" t="s">
        <v>28</v>
      </c>
      <c r="H20062">
        <v>4</v>
      </c>
      <c r="I20062" t="s">
        <v>18999</v>
      </c>
      <c r="J20062" t="s">
        <v>22</v>
      </c>
      <c r="O20062" t="s">
        <v>14820</v>
      </c>
      <c r="P20062" t="s">
        <v>56</v>
      </c>
      <c r="Q20062" t="s">
        <v>57</v>
      </c>
    </row>
    <row r="20063" spans="1:17" x14ac:dyDescent="0.35">
      <c r="A20063">
        <v>2669017205</v>
      </c>
      <c r="B20063" s="1">
        <v>44330</v>
      </c>
      <c r="C20063" t="s">
        <v>17</v>
      </c>
      <c r="D20063" t="s">
        <v>19000</v>
      </c>
      <c r="F20063" t="s">
        <v>19</v>
      </c>
      <c r="G20063" t="s">
        <v>67</v>
      </c>
      <c r="H20063">
        <v>5</v>
      </c>
      <c r="I20063" t="s">
        <v>19001</v>
      </c>
      <c r="J20063" t="s">
        <v>22</v>
      </c>
      <c r="O20063" t="s">
        <v>4857</v>
      </c>
      <c r="P20063" t="s">
        <v>35</v>
      </c>
      <c r="Q20063" t="s">
        <v>146</v>
      </c>
    </row>
    <row r="20064" spans="1:17" x14ac:dyDescent="0.35">
      <c r="A20064">
        <v>2742297502</v>
      </c>
      <c r="B20064" s="1">
        <v>44330</v>
      </c>
      <c r="C20064" t="s">
        <v>86</v>
      </c>
      <c r="D20064" t="s">
        <v>86</v>
      </c>
      <c r="F20064" t="s">
        <v>46</v>
      </c>
      <c r="G20064" t="s">
        <v>28</v>
      </c>
      <c r="H20064">
        <v>4</v>
      </c>
      <c r="I20064" t="s">
        <v>101</v>
      </c>
      <c r="J20064" t="s">
        <v>1967</v>
      </c>
      <c r="O20064" t="s">
        <v>49</v>
      </c>
      <c r="P20064" t="s">
        <v>50</v>
      </c>
      <c r="Q20064" t="s">
        <v>25</v>
      </c>
    </row>
    <row r="20065" spans="1:17" x14ac:dyDescent="0.35">
      <c r="A20065">
        <v>2671547405</v>
      </c>
      <c r="B20065" s="1">
        <v>44330</v>
      </c>
      <c r="C20065" t="s">
        <v>26</v>
      </c>
      <c r="D20065" t="s">
        <v>71</v>
      </c>
      <c r="E20065" t="s">
        <v>333</v>
      </c>
      <c r="F20065" t="s">
        <v>19</v>
      </c>
      <c r="G20065" t="s">
        <v>67</v>
      </c>
      <c r="H20065">
        <v>2</v>
      </c>
      <c r="I20065" t="s">
        <v>1790</v>
      </c>
      <c r="J20065" t="s">
        <v>54</v>
      </c>
      <c r="O20065" t="s">
        <v>336</v>
      </c>
      <c r="P20065" t="s">
        <v>56</v>
      </c>
      <c r="Q20065" t="s">
        <v>75</v>
      </c>
    </row>
    <row r="20066" spans="1:17" x14ac:dyDescent="0.35">
      <c r="A20066">
        <v>2689520094</v>
      </c>
      <c r="B20066" s="1">
        <v>44330</v>
      </c>
      <c r="C20066" t="s">
        <v>430</v>
      </c>
      <c r="D20066" t="s">
        <v>430</v>
      </c>
      <c r="E20066" t="s">
        <v>19002</v>
      </c>
      <c r="F20066" t="s">
        <v>46</v>
      </c>
      <c r="G20066" t="s">
        <v>28</v>
      </c>
      <c r="H20066">
        <v>4</v>
      </c>
      <c r="I20066" t="s">
        <v>19003</v>
      </c>
      <c r="J20066" t="s">
        <v>794</v>
      </c>
      <c r="N20066">
        <v>6</v>
      </c>
      <c r="O20066" t="s">
        <v>7271</v>
      </c>
      <c r="P20066" t="s">
        <v>136</v>
      </c>
      <c r="Q20066" t="s">
        <v>173</v>
      </c>
    </row>
    <row r="20067" spans="1:17" x14ac:dyDescent="0.35">
      <c r="A20067">
        <v>2677403138</v>
      </c>
      <c r="B20067" s="1">
        <v>44330</v>
      </c>
      <c r="C20067" t="s">
        <v>17</v>
      </c>
      <c r="D20067" t="s">
        <v>129</v>
      </c>
      <c r="F20067" t="s">
        <v>19</v>
      </c>
      <c r="G20067" t="s">
        <v>28</v>
      </c>
      <c r="H20067">
        <v>5</v>
      </c>
      <c r="I20067" t="s">
        <v>16145</v>
      </c>
      <c r="J20067" t="s">
        <v>335</v>
      </c>
      <c r="N20067">
        <v>2</v>
      </c>
      <c r="O20067" t="s">
        <v>135</v>
      </c>
      <c r="P20067" t="s">
        <v>136</v>
      </c>
      <c r="Q20067" t="s">
        <v>75</v>
      </c>
    </row>
    <row r="20068" spans="1:17" x14ac:dyDescent="0.35">
      <c r="A20068">
        <v>2720421147</v>
      </c>
      <c r="B20068" s="1">
        <v>44330</v>
      </c>
      <c r="C20068" t="s">
        <v>97</v>
      </c>
      <c r="D20068" t="s">
        <v>97</v>
      </c>
      <c r="F20068" t="s">
        <v>46</v>
      </c>
      <c r="G20068" t="s">
        <v>28</v>
      </c>
      <c r="H20068">
        <v>1</v>
      </c>
      <c r="I20068" t="s">
        <v>3486</v>
      </c>
      <c r="J20068" t="s">
        <v>22</v>
      </c>
      <c r="N20068">
        <v>81</v>
      </c>
      <c r="O20068" t="s">
        <v>3472</v>
      </c>
      <c r="P20068" t="s">
        <v>56</v>
      </c>
      <c r="Q20068" t="s">
        <v>111</v>
      </c>
    </row>
    <row r="20069" spans="1:17" x14ac:dyDescent="0.35">
      <c r="A20069">
        <v>2596264102</v>
      </c>
      <c r="B20069" s="1">
        <v>44330</v>
      </c>
      <c r="C20069" t="s">
        <v>189</v>
      </c>
      <c r="D20069" t="s">
        <v>18235</v>
      </c>
      <c r="F20069" t="s">
        <v>19</v>
      </c>
      <c r="G20069" t="s">
        <v>28</v>
      </c>
      <c r="H20069">
        <v>5</v>
      </c>
      <c r="I20069" t="s">
        <v>14725</v>
      </c>
      <c r="J20069" t="s">
        <v>22</v>
      </c>
      <c r="N20069">
        <v>36</v>
      </c>
      <c r="O20069" t="s">
        <v>19004</v>
      </c>
      <c r="P20069" t="s">
        <v>773</v>
      </c>
      <c r="Q20069" t="s">
        <v>57</v>
      </c>
    </row>
    <row r="20070" spans="1:17" x14ac:dyDescent="0.35">
      <c r="A20070">
        <v>2689886011</v>
      </c>
      <c r="B20070" s="1">
        <v>44330</v>
      </c>
      <c r="C20070" t="s">
        <v>26</v>
      </c>
      <c r="D20070" t="s">
        <v>71</v>
      </c>
      <c r="E20070" t="s">
        <v>19</v>
      </c>
      <c r="F20070" t="s">
        <v>46</v>
      </c>
      <c r="G20070" t="s">
        <v>28</v>
      </c>
      <c r="H20070">
        <v>5</v>
      </c>
      <c r="I20070" t="s">
        <v>153</v>
      </c>
      <c r="J20070" t="s">
        <v>4942</v>
      </c>
      <c r="O20070" t="s">
        <v>49</v>
      </c>
      <c r="P20070" t="s">
        <v>50</v>
      </c>
      <c r="Q20070" t="s">
        <v>25</v>
      </c>
    </row>
    <row r="20071" spans="1:17" x14ac:dyDescent="0.35">
      <c r="A20071">
        <v>2745610445</v>
      </c>
      <c r="B20071" s="1">
        <v>44330</v>
      </c>
      <c r="C20071" t="s">
        <v>86</v>
      </c>
      <c r="D20071" t="s">
        <v>86</v>
      </c>
      <c r="F20071" t="s">
        <v>46</v>
      </c>
      <c r="G20071" t="s">
        <v>28</v>
      </c>
      <c r="H20071">
        <v>3</v>
      </c>
      <c r="J20071" t="s">
        <v>1214</v>
      </c>
      <c r="N20071">
        <v>5</v>
      </c>
      <c r="O20071" t="s">
        <v>3443</v>
      </c>
      <c r="P20071" t="s">
        <v>56</v>
      </c>
      <c r="Q20071" t="s">
        <v>25</v>
      </c>
    </row>
    <row r="20072" spans="1:17" x14ac:dyDescent="0.35">
      <c r="A20072">
        <v>2718179306</v>
      </c>
      <c r="B20072" s="1">
        <v>44330</v>
      </c>
      <c r="C20072" t="s">
        <v>463</v>
      </c>
      <c r="D20072" t="s">
        <v>19005</v>
      </c>
      <c r="F20072" t="s">
        <v>46</v>
      </c>
      <c r="G20072" t="s">
        <v>28</v>
      </c>
      <c r="H20072">
        <v>3</v>
      </c>
      <c r="I20072" t="s">
        <v>19006</v>
      </c>
      <c r="J20072" t="s">
        <v>527</v>
      </c>
      <c r="N20072">
        <v>106</v>
      </c>
      <c r="O20072" t="s">
        <v>6695</v>
      </c>
    </row>
    <row r="20073" spans="1:17" x14ac:dyDescent="0.35">
      <c r="A20073">
        <v>2702402077</v>
      </c>
      <c r="B20073" s="1">
        <v>44330</v>
      </c>
      <c r="C20073" t="s">
        <v>44</v>
      </c>
      <c r="D20073" t="s">
        <v>45</v>
      </c>
      <c r="E20073" t="s">
        <v>304</v>
      </c>
      <c r="F20073" t="s">
        <v>46</v>
      </c>
      <c r="G20073" t="s">
        <v>28</v>
      </c>
      <c r="H20073">
        <v>6</v>
      </c>
      <c r="J20073" t="s">
        <v>1551</v>
      </c>
      <c r="N20073">
        <v>1</v>
      </c>
      <c r="O20073" t="s">
        <v>49</v>
      </c>
      <c r="P20073" t="s">
        <v>50</v>
      </c>
      <c r="Q20073" t="s">
        <v>25</v>
      </c>
    </row>
    <row r="20074" spans="1:17" x14ac:dyDescent="0.35">
      <c r="A20074">
        <v>2755085697</v>
      </c>
      <c r="B20074" s="1">
        <v>44330</v>
      </c>
      <c r="C20074" t="s">
        <v>208</v>
      </c>
      <c r="D20074" t="s">
        <v>567</v>
      </c>
      <c r="F20074" t="s">
        <v>19</v>
      </c>
      <c r="G20074" t="s">
        <v>28</v>
      </c>
      <c r="H20074">
        <v>6</v>
      </c>
      <c r="I20074" t="s">
        <v>318</v>
      </c>
      <c r="J20074" t="s">
        <v>22</v>
      </c>
      <c r="N20074">
        <v>67</v>
      </c>
      <c r="O20074" t="s">
        <v>19007</v>
      </c>
      <c r="P20074" t="s">
        <v>35</v>
      </c>
      <c r="Q20074" t="s">
        <v>75</v>
      </c>
    </row>
    <row r="20075" spans="1:17" x14ac:dyDescent="0.35">
      <c r="A20075">
        <v>2683566977</v>
      </c>
      <c r="B20075" s="1">
        <v>44330</v>
      </c>
      <c r="C20075" t="s">
        <v>97</v>
      </c>
      <c r="D20075" t="s">
        <v>155</v>
      </c>
      <c r="F20075" t="s">
        <v>19</v>
      </c>
      <c r="G20075" t="s">
        <v>28</v>
      </c>
      <c r="H20075">
        <v>5</v>
      </c>
      <c r="I20075" t="s">
        <v>19008</v>
      </c>
      <c r="J20075" t="s">
        <v>95</v>
      </c>
      <c r="N20075">
        <v>4</v>
      </c>
      <c r="O20075" t="s">
        <v>10327</v>
      </c>
      <c r="P20075" t="s">
        <v>177</v>
      </c>
      <c r="Q20075" t="s">
        <v>111</v>
      </c>
    </row>
    <row r="20076" spans="1:17" x14ac:dyDescent="0.35">
      <c r="A20076">
        <v>2708972965</v>
      </c>
      <c r="B20076" s="1">
        <v>44330</v>
      </c>
      <c r="C20076" t="s">
        <v>17</v>
      </c>
      <c r="D20076" t="s">
        <v>19009</v>
      </c>
      <c r="F20076" t="s">
        <v>19</v>
      </c>
      <c r="G20076" t="s">
        <v>20</v>
      </c>
      <c r="H20076">
        <v>0</v>
      </c>
      <c r="I20076" t="s">
        <v>19010</v>
      </c>
      <c r="J20076" t="s">
        <v>54</v>
      </c>
      <c r="N20076">
        <v>1</v>
      </c>
      <c r="O20076" t="s">
        <v>19011</v>
      </c>
      <c r="P20076" t="s">
        <v>56</v>
      </c>
      <c r="Q20076" t="s">
        <v>57</v>
      </c>
    </row>
    <row r="20077" spans="1:17" x14ac:dyDescent="0.35">
      <c r="A20077">
        <v>2738023244</v>
      </c>
      <c r="B20077" s="1">
        <v>44330</v>
      </c>
      <c r="C20077" t="s">
        <v>3128</v>
      </c>
      <c r="D20077" t="s">
        <v>3129</v>
      </c>
      <c r="F20077" t="s">
        <v>19</v>
      </c>
      <c r="G20077" t="s">
        <v>67</v>
      </c>
      <c r="H20077">
        <v>3</v>
      </c>
      <c r="I20077" t="s">
        <v>3130</v>
      </c>
      <c r="J20077" t="s">
        <v>4061</v>
      </c>
      <c r="O20077" t="s">
        <v>669</v>
      </c>
      <c r="P20077" t="s">
        <v>145</v>
      </c>
      <c r="Q20077" t="s">
        <v>25</v>
      </c>
    </row>
    <row r="20078" spans="1:17" x14ac:dyDescent="0.35">
      <c r="A20078">
        <v>2739809915</v>
      </c>
      <c r="B20078" s="1">
        <v>44330</v>
      </c>
      <c r="C20078" t="s">
        <v>36</v>
      </c>
      <c r="D20078" t="s">
        <v>36</v>
      </c>
      <c r="F20078" t="s">
        <v>19</v>
      </c>
      <c r="G20078" t="s">
        <v>28</v>
      </c>
      <c r="H20078">
        <v>8</v>
      </c>
      <c r="I20078" t="s">
        <v>341</v>
      </c>
      <c r="J20078" t="s">
        <v>22</v>
      </c>
      <c r="N20078">
        <v>48</v>
      </c>
      <c r="O20078" t="s">
        <v>2431</v>
      </c>
      <c r="P20078" t="s">
        <v>136</v>
      </c>
      <c r="Q20078" t="s">
        <v>173</v>
      </c>
    </row>
    <row r="20079" spans="1:17" x14ac:dyDescent="0.35">
      <c r="A20079">
        <v>2679420886</v>
      </c>
      <c r="B20079" s="1">
        <v>44330</v>
      </c>
      <c r="C20079" t="s">
        <v>17</v>
      </c>
      <c r="D20079" t="s">
        <v>19012</v>
      </c>
      <c r="F20079" t="s">
        <v>19</v>
      </c>
      <c r="G20079" t="s">
        <v>20</v>
      </c>
      <c r="H20079">
        <v>2</v>
      </c>
      <c r="I20079" t="s">
        <v>19013</v>
      </c>
      <c r="J20079" t="s">
        <v>228</v>
      </c>
      <c r="N20079">
        <v>5</v>
      </c>
      <c r="O20079" t="s">
        <v>19014</v>
      </c>
      <c r="P20079" t="s">
        <v>91</v>
      </c>
      <c r="Q20079" t="s">
        <v>182</v>
      </c>
    </row>
    <row r="20080" spans="1:17" x14ac:dyDescent="0.35">
      <c r="A20080">
        <v>2682058124</v>
      </c>
      <c r="B20080" s="1">
        <v>44331</v>
      </c>
      <c r="C20080" t="s">
        <v>36</v>
      </c>
      <c r="D20080" t="s">
        <v>36</v>
      </c>
      <c r="F20080" t="s">
        <v>46</v>
      </c>
      <c r="G20080" t="s">
        <v>28</v>
      </c>
      <c r="H20080">
        <v>7</v>
      </c>
      <c r="I20080" t="s">
        <v>18341</v>
      </c>
      <c r="J20080" t="s">
        <v>127</v>
      </c>
      <c r="N20080">
        <v>100</v>
      </c>
      <c r="O20080" t="s">
        <v>9286</v>
      </c>
      <c r="P20080" t="s">
        <v>56</v>
      </c>
      <c r="Q20080" t="s">
        <v>75</v>
      </c>
    </row>
    <row r="20081" spans="1:17" x14ac:dyDescent="0.35">
      <c r="A20081">
        <v>2692429042</v>
      </c>
      <c r="B20081" s="1">
        <v>44331</v>
      </c>
      <c r="C20081" t="s">
        <v>229</v>
      </c>
      <c r="D20081" t="s">
        <v>230</v>
      </c>
      <c r="F20081" t="s">
        <v>19</v>
      </c>
      <c r="G20081" t="s">
        <v>28</v>
      </c>
      <c r="H20081">
        <v>7</v>
      </c>
      <c r="I20081" t="s">
        <v>19015</v>
      </c>
      <c r="J20081" t="s">
        <v>22</v>
      </c>
      <c r="N20081">
        <v>12</v>
      </c>
      <c r="O20081" t="s">
        <v>5692</v>
      </c>
      <c r="P20081" t="s">
        <v>35</v>
      </c>
      <c r="Q20081" t="s">
        <v>25</v>
      </c>
    </row>
    <row r="20082" spans="1:17" x14ac:dyDescent="0.35">
      <c r="A20082">
        <v>2701877945</v>
      </c>
      <c r="B20082" s="1">
        <v>44331</v>
      </c>
      <c r="C20082" t="s">
        <v>44</v>
      </c>
      <c r="D20082" t="s">
        <v>178</v>
      </c>
      <c r="E20082" t="s">
        <v>52</v>
      </c>
      <c r="F20082" t="s">
        <v>19</v>
      </c>
      <c r="G20082" t="s">
        <v>28</v>
      </c>
      <c r="H20082">
        <v>5</v>
      </c>
      <c r="I20082" t="s">
        <v>179</v>
      </c>
      <c r="J20082" t="s">
        <v>140</v>
      </c>
      <c r="N20082">
        <v>1</v>
      </c>
      <c r="O20082" t="s">
        <v>181</v>
      </c>
      <c r="P20082" t="s">
        <v>136</v>
      </c>
      <c r="Q20082" t="s">
        <v>182</v>
      </c>
    </row>
    <row r="20083" spans="1:17" x14ac:dyDescent="0.35">
      <c r="A20083">
        <v>2682981930</v>
      </c>
      <c r="B20083" s="1">
        <v>44331</v>
      </c>
      <c r="C20083" t="s">
        <v>97</v>
      </c>
      <c r="D20083" t="s">
        <v>97</v>
      </c>
      <c r="E20083" t="s">
        <v>119</v>
      </c>
      <c r="F20083" t="s">
        <v>46</v>
      </c>
      <c r="G20083" t="s">
        <v>28</v>
      </c>
      <c r="H20083">
        <v>5</v>
      </c>
      <c r="J20083" t="s">
        <v>2014</v>
      </c>
      <c r="O20083" t="s">
        <v>49</v>
      </c>
      <c r="P20083" t="s">
        <v>50</v>
      </c>
      <c r="Q20083" t="s">
        <v>25</v>
      </c>
    </row>
    <row r="20084" spans="1:17" x14ac:dyDescent="0.35">
      <c r="A20084">
        <v>2708626757</v>
      </c>
      <c r="B20084" s="1">
        <v>44331</v>
      </c>
      <c r="C20084" t="s">
        <v>65</v>
      </c>
      <c r="D20084" t="s">
        <v>65</v>
      </c>
      <c r="E20084" t="s">
        <v>13679</v>
      </c>
      <c r="F20084" t="s">
        <v>19</v>
      </c>
      <c r="G20084" t="s">
        <v>67</v>
      </c>
      <c r="H20084">
        <v>1</v>
      </c>
      <c r="I20084" t="s">
        <v>19016</v>
      </c>
      <c r="J20084" t="s">
        <v>140</v>
      </c>
      <c r="N20084">
        <v>64</v>
      </c>
      <c r="O20084" t="s">
        <v>135</v>
      </c>
      <c r="P20084" t="s">
        <v>136</v>
      </c>
      <c r="Q20084" t="s">
        <v>75</v>
      </c>
    </row>
    <row r="20085" spans="1:17" x14ac:dyDescent="0.35">
      <c r="A20085">
        <v>2548655277</v>
      </c>
      <c r="B20085" s="1">
        <v>44331</v>
      </c>
      <c r="C20085" t="s">
        <v>17</v>
      </c>
      <c r="D20085" t="s">
        <v>6302</v>
      </c>
      <c r="F20085" t="s">
        <v>19</v>
      </c>
      <c r="G20085" t="s">
        <v>20</v>
      </c>
      <c r="H20085">
        <v>2</v>
      </c>
      <c r="I20085" t="s">
        <v>19017</v>
      </c>
      <c r="J20085" t="s">
        <v>11934</v>
      </c>
      <c r="N20085">
        <v>11</v>
      </c>
      <c r="O20085" t="s">
        <v>260</v>
      </c>
      <c r="P20085" t="s">
        <v>56</v>
      </c>
      <c r="Q20085" t="s">
        <v>173</v>
      </c>
    </row>
    <row r="20086" spans="1:17" x14ac:dyDescent="0.35">
      <c r="A20086">
        <v>2716748282</v>
      </c>
      <c r="B20086" s="1">
        <v>44331</v>
      </c>
      <c r="C20086" t="s">
        <v>97</v>
      </c>
      <c r="D20086" t="s">
        <v>97</v>
      </c>
      <c r="F20086" t="s">
        <v>46</v>
      </c>
      <c r="G20086" t="s">
        <v>28</v>
      </c>
      <c r="H20086">
        <v>8</v>
      </c>
      <c r="I20086" t="s">
        <v>17326</v>
      </c>
      <c r="J20086" t="s">
        <v>221</v>
      </c>
      <c r="N20086">
        <v>33</v>
      </c>
      <c r="O20086" t="s">
        <v>9903</v>
      </c>
      <c r="P20086" t="s">
        <v>56</v>
      </c>
      <c r="Q20086" t="s">
        <v>43</v>
      </c>
    </row>
    <row r="20087" spans="1:17" x14ac:dyDescent="0.35">
      <c r="A20087">
        <v>2693126541</v>
      </c>
      <c r="B20087" s="1">
        <v>44331</v>
      </c>
      <c r="C20087" t="s">
        <v>65</v>
      </c>
      <c r="D20087" t="s">
        <v>19018</v>
      </c>
      <c r="F20087" t="s">
        <v>19</v>
      </c>
      <c r="G20087" t="s">
        <v>20</v>
      </c>
      <c r="H20087">
        <v>2</v>
      </c>
      <c r="I20087" t="s">
        <v>19019</v>
      </c>
      <c r="J20087" t="s">
        <v>22</v>
      </c>
      <c r="K20087">
        <v>59000</v>
      </c>
      <c r="L20087">
        <v>85000</v>
      </c>
      <c r="M20087" t="s">
        <v>216</v>
      </c>
      <c r="N20087">
        <v>4</v>
      </c>
      <c r="O20087" t="s">
        <v>19020</v>
      </c>
      <c r="P20087" t="s">
        <v>56</v>
      </c>
      <c r="Q20087" t="s">
        <v>146</v>
      </c>
    </row>
    <row r="20088" spans="1:17" x14ac:dyDescent="0.35">
      <c r="A20088">
        <v>2738358705</v>
      </c>
      <c r="B20088" s="1">
        <v>44331</v>
      </c>
      <c r="C20088" t="s">
        <v>86</v>
      </c>
      <c r="D20088" t="s">
        <v>86</v>
      </c>
      <c r="F20088" t="s">
        <v>46</v>
      </c>
      <c r="G20088" t="s">
        <v>28</v>
      </c>
      <c r="H20088">
        <v>0</v>
      </c>
      <c r="I20088" t="s">
        <v>101</v>
      </c>
      <c r="J20088" t="s">
        <v>5954</v>
      </c>
      <c r="O20088" t="s">
        <v>49</v>
      </c>
      <c r="P20088" t="s">
        <v>50</v>
      </c>
      <c r="Q20088" t="s">
        <v>25</v>
      </c>
    </row>
    <row r="20089" spans="1:17" x14ac:dyDescent="0.35">
      <c r="A20089">
        <v>2747807417</v>
      </c>
      <c r="B20089" s="1">
        <v>44331</v>
      </c>
      <c r="C20089" t="s">
        <v>26</v>
      </c>
      <c r="D20089" t="s">
        <v>26</v>
      </c>
      <c r="F20089" t="s">
        <v>19</v>
      </c>
      <c r="G20089" t="s">
        <v>20</v>
      </c>
      <c r="H20089">
        <v>1</v>
      </c>
      <c r="I20089" t="s">
        <v>2134</v>
      </c>
      <c r="J20089" t="s">
        <v>335</v>
      </c>
      <c r="N20089">
        <v>3</v>
      </c>
      <c r="O20089" t="s">
        <v>1755</v>
      </c>
      <c r="P20089" t="s">
        <v>42</v>
      </c>
      <c r="Q20089" t="s">
        <v>75</v>
      </c>
    </row>
    <row r="20090" spans="1:17" x14ac:dyDescent="0.35">
      <c r="A20090">
        <v>2693112002</v>
      </c>
      <c r="B20090" s="1">
        <v>44331</v>
      </c>
      <c r="C20090" t="s">
        <v>26</v>
      </c>
      <c r="D20090" t="s">
        <v>71</v>
      </c>
      <c r="E20090" t="s">
        <v>1094</v>
      </c>
      <c r="F20090" t="s">
        <v>19</v>
      </c>
      <c r="G20090" t="s">
        <v>67</v>
      </c>
      <c r="H20090">
        <v>5</v>
      </c>
      <c r="I20090" t="s">
        <v>1752</v>
      </c>
      <c r="J20090" t="s">
        <v>253</v>
      </c>
      <c r="O20090" t="s">
        <v>85</v>
      </c>
      <c r="P20090" t="s">
        <v>35</v>
      </c>
      <c r="Q20090" t="s">
        <v>25</v>
      </c>
    </row>
    <row r="20091" spans="1:17" x14ac:dyDescent="0.35">
      <c r="A20091">
        <v>2720392101</v>
      </c>
      <c r="B20091" s="1">
        <v>44331</v>
      </c>
      <c r="C20091" t="s">
        <v>65</v>
      </c>
      <c r="D20091" t="s">
        <v>65</v>
      </c>
      <c r="F20091" t="s">
        <v>46</v>
      </c>
      <c r="G20091" t="s">
        <v>67</v>
      </c>
      <c r="H20091">
        <v>4</v>
      </c>
      <c r="I20091" t="s">
        <v>6599</v>
      </c>
      <c r="J20091" t="s">
        <v>1128</v>
      </c>
      <c r="N20091">
        <v>4</v>
      </c>
      <c r="O20091" t="s">
        <v>986</v>
      </c>
      <c r="P20091" t="s">
        <v>50</v>
      </c>
      <c r="Q20091" t="s">
        <v>57</v>
      </c>
    </row>
    <row r="20092" spans="1:17" x14ac:dyDescent="0.35">
      <c r="A20092">
        <v>2681798051</v>
      </c>
      <c r="B20092" s="1">
        <v>44331</v>
      </c>
      <c r="C20092" t="s">
        <v>36</v>
      </c>
      <c r="D20092" t="s">
        <v>19021</v>
      </c>
      <c r="F20092" t="s">
        <v>19</v>
      </c>
      <c r="G20092" t="s">
        <v>28</v>
      </c>
      <c r="H20092">
        <v>3</v>
      </c>
      <c r="I20092" t="s">
        <v>19022</v>
      </c>
      <c r="J20092" t="s">
        <v>22</v>
      </c>
      <c r="N20092">
        <v>5</v>
      </c>
      <c r="O20092" t="s">
        <v>6852</v>
      </c>
      <c r="P20092" t="s">
        <v>685</v>
      </c>
      <c r="Q20092" t="s">
        <v>173</v>
      </c>
    </row>
    <row r="20093" spans="1:17" x14ac:dyDescent="0.35">
      <c r="A20093">
        <v>2719510009</v>
      </c>
      <c r="B20093" s="1">
        <v>44331</v>
      </c>
      <c r="C20093" t="s">
        <v>65</v>
      </c>
      <c r="D20093" t="s">
        <v>19023</v>
      </c>
      <c r="E20093" t="s">
        <v>16186</v>
      </c>
      <c r="F20093" t="s">
        <v>19</v>
      </c>
      <c r="G20093" t="s">
        <v>20</v>
      </c>
      <c r="H20093">
        <v>1</v>
      </c>
      <c r="I20093" t="s">
        <v>19024</v>
      </c>
      <c r="J20093" t="s">
        <v>465</v>
      </c>
      <c r="N20093">
        <v>11</v>
      </c>
      <c r="O20093" t="s">
        <v>19025</v>
      </c>
      <c r="P20093" t="s">
        <v>50</v>
      </c>
      <c r="Q20093" t="s">
        <v>75</v>
      </c>
    </row>
    <row r="20094" spans="1:17" x14ac:dyDescent="0.35">
      <c r="A20094">
        <v>2681375518</v>
      </c>
      <c r="B20094" s="1">
        <v>44331</v>
      </c>
      <c r="C20094" t="s">
        <v>17</v>
      </c>
      <c r="D20094" t="s">
        <v>3372</v>
      </c>
      <c r="F20094" t="s">
        <v>19</v>
      </c>
      <c r="G20094" t="s">
        <v>67</v>
      </c>
      <c r="H20094">
        <v>2</v>
      </c>
      <c r="I20094" t="s">
        <v>830</v>
      </c>
      <c r="J20094" t="s">
        <v>476</v>
      </c>
      <c r="O20094" t="s">
        <v>85</v>
      </c>
      <c r="P20094" t="s">
        <v>35</v>
      </c>
      <c r="Q20094" t="s">
        <v>25</v>
      </c>
    </row>
    <row r="20095" spans="1:17" x14ac:dyDescent="0.35">
      <c r="A20095">
        <v>2681923403</v>
      </c>
      <c r="B20095" s="1">
        <v>44331</v>
      </c>
      <c r="C20095" t="s">
        <v>17</v>
      </c>
      <c r="D20095" t="s">
        <v>129</v>
      </c>
      <c r="E20095" t="s">
        <v>1322</v>
      </c>
      <c r="F20095" t="s">
        <v>19</v>
      </c>
      <c r="G20095" t="s">
        <v>67</v>
      </c>
      <c r="H20095">
        <v>4</v>
      </c>
      <c r="I20095" t="s">
        <v>9984</v>
      </c>
      <c r="J20095" t="s">
        <v>2186</v>
      </c>
      <c r="N20095">
        <v>3</v>
      </c>
      <c r="O20095" t="s">
        <v>1324</v>
      </c>
      <c r="P20095" t="s">
        <v>24</v>
      </c>
      <c r="Q20095" t="s">
        <v>43</v>
      </c>
    </row>
    <row r="20096" spans="1:17" x14ac:dyDescent="0.35">
      <c r="A20096">
        <v>2671378251</v>
      </c>
      <c r="B20096" s="1">
        <v>44331</v>
      </c>
      <c r="C20096" t="s">
        <v>36</v>
      </c>
      <c r="D20096" t="s">
        <v>19026</v>
      </c>
      <c r="F20096" t="s">
        <v>19</v>
      </c>
      <c r="G20096" t="s">
        <v>67</v>
      </c>
      <c r="H20096">
        <v>3</v>
      </c>
      <c r="I20096" t="s">
        <v>19027</v>
      </c>
      <c r="J20096" t="s">
        <v>22</v>
      </c>
      <c r="N20096">
        <v>16</v>
      </c>
      <c r="O20096" t="s">
        <v>14494</v>
      </c>
      <c r="P20096" t="s">
        <v>42</v>
      </c>
      <c r="Q20096" t="s">
        <v>111</v>
      </c>
    </row>
    <row r="20097" spans="1:17" x14ac:dyDescent="0.35">
      <c r="A20097">
        <v>2679863736</v>
      </c>
      <c r="B20097" s="1">
        <v>44331</v>
      </c>
      <c r="C20097" t="s">
        <v>17</v>
      </c>
      <c r="D20097" t="s">
        <v>17</v>
      </c>
      <c r="E20097" t="s">
        <v>52</v>
      </c>
      <c r="F20097" t="s">
        <v>19</v>
      </c>
      <c r="G20097" t="s">
        <v>20</v>
      </c>
      <c r="H20097">
        <v>1</v>
      </c>
      <c r="I20097" t="s">
        <v>1311</v>
      </c>
      <c r="J20097" t="s">
        <v>1312</v>
      </c>
      <c r="N20097">
        <v>2</v>
      </c>
      <c r="O20097" t="s">
        <v>1313</v>
      </c>
      <c r="P20097" t="s">
        <v>292</v>
      </c>
      <c r="Q20097" t="s">
        <v>75</v>
      </c>
    </row>
    <row r="20098" spans="1:17" x14ac:dyDescent="0.35">
      <c r="A20098">
        <v>2690941088</v>
      </c>
      <c r="B20098" s="1">
        <v>44331</v>
      </c>
      <c r="C20098" t="s">
        <v>26</v>
      </c>
      <c r="D20098" t="s">
        <v>71</v>
      </c>
      <c r="E20098" t="s">
        <v>19</v>
      </c>
      <c r="F20098" t="s">
        <v>46</v>
      </c>
      <c r="G20098" t="s">
        <v>28</v>
      </c>
      <c r="H20098">
        <v>6</v>
      </c>
      <c r="I20098" t="s">
        <v>153</v>
      </c>
      <c r="J20098" t="s">
        <v>79</v>
      </c>
      <c r="O20098" t="s">
        <v>49</v>
      </c>
      <c r="P20098" t="s">
        <v>50</v>
      </c>
      <c r="Q20098" t="s">
        <v>25</v>
      </c>
    </row>
    <row r="20099" spans="1:17" x14ac:dyDescent="0.35">
      <c r="A20099">
        <v>2656647926</v>
      </c>
      <c r="B20099" s="1">
        <v>44331</v>
      </c>
      <c r="C20099" t="s">
        <v>26</v>
      </c>
      <c r="D20099" t="s">
        <v>71</v>
      </c>
      <c r="E20099" t="s">
        <v>119</v>
      </c>
      <c r="F20099" t="s">
        <v>46</v>
      </c>
      <c r="G20099" t="s">
        <v>28</v>
      </c>
      <c r="H20099">
        <v>6</v>
      </c>
      <c r="I20099" t="s">
        <v>153</v>
      </c>
      <c r="J20099" t="s">
        <v>73</v>
      </c>
      <c r="N20099">
        <v>1</v>
      </c>
      <c r="O20099" t="s">
        <v>49</v>
      </c>
      <c r="P20099" t="s">
        <v>50</v>
      </c>
      <c r="Q20099" t="s">
        <v>25</v>
      </c>
    </row>
    <row r="20100" spans="1:17" x14ac:dyDescent="0.35">
      <c r="A20100">
        <v>2735189432</v>
      </c>
      <c r="B20100" s="1">
        <v>44331</v>
      </c>
      <c r="C20100" t="s">
        <v>608</v>
      </c>
      <c r="D20100" t="s">
        <v>608</v>
      </c>
      <c r="F20100" t="s">
        <v>19</v>
      </c>
      <c r="G20100" t="s">
        <v>28</v>
      </c>
      <c r="H20100">
        <v>6</v>
      </c>
      <c r="I20100" t="s">
        <v>19028</v>
      </c>
      <c r="J20100" t="s">
        <v>127</v>
      </c>
      <c r="N20100">
        <v>7</v>
      </c>
      <c r="O20100" t="s">
        <v>13392</v>
      </c>
      <c r="P20100" t="s">
        <v>50</v>
      </c>
      <c r="Q20100" t="s">
        <v>146</v>
      </c>
    </row>
    <row r="20101" spans="1:17" x14ac:dyDescent="0.35">
      <c r="A20101">
        <v>2745426901</v>
      </c>
      <c r="B20101" s="1">
        <v>44332</v>
      </c>
      <c r="C20101" t="s">
        <v>36</v>
      </c>
      <c r="D20101" t="s">
        <v>2027</v>
      </c>
      <c r="F20101" t="s">
        <v>19</v>
      </c>
      <c r="G20101" t="s">
        <v>28</v>
      </c>
      <c r="H20101">
        <v>5</v>
      </c>
      <c r="J20101" t="s">
        <v>22</v>
      </c>
      <c r="N20101">
        <v>7</v>
      </c>
      <c r="O20101" t="s">
        <v>19029</v>
      </c>
      <c r="P20101" t="s">
        <v>4230</v>
      </c>
      <c r="Q20101" t="s">
        <v>57</v>
      </c>
    </row>
    <row r="20102" spans="1:17" x14ac:dyDescent="0.35">
      <c r="A20102">
        <v>2695139038</v>
      </c>
      <c r="B20102" s="1">
        <v>44332</v>
      </c>
      <c r="C20102" t="s">
        <v>26</v>
      </c>
      <c r="D20102" t="s">
        <v>2157</v>
      </c>
      <c r="F20102" t="s">
        <v>19</v>
      </c>
      <c r="G20102" t="s">
        <v>28</v>
      </c>
      <c r="H20102">
        <v>1</v>
      </c>
      <c r="I20102" t="s">
        <v>6097</v>
      </c>
      <c r="J20102" t="s">
        <v>435</v>
      </c>
      <c r="O20102" t="s">
        <v>421</v>
      </c>
      <c r="P20102" t="s">
        <v>35</v>
      </c>
      <c r="Q20102" t="s">
        <v>25</v>
      </c>
    </row>
    <row r="20103" spans="1:17" x14ac:dyDescent="0.35">
      <c r="A20103">
        <v>2702477673</v>
      </c>
      <c r="B20103" s="1">
        <v>44332</v>
      </c>
      <c r="C20103" t="s">
        <v>26</v>
      </c>
      <c r="D20103" t="s">
        <v>2157</v>
      </c>
      <c r="F20103" t="s">
        <v>19</v>
      </c>
      <c r="G20103" t="s">
        <v>28</v>
      </c>
      <c r="H20103">
        <v>3</v>
      </c>
      <c r="I20103" t="s">
        <v>2158</v>
      </c>
      <c r="J20103" t="s">
        <v>552</v>
      </c>
      <c r="N20103">
        <v>1</v>
      </c>
      <c r="O20103" t="s">
        <v>628</v>
      </c>
      <c r="P20103" t="s">
        <v>136</v>
      </c>
      <c r="Q20103" t="s">
        <v>57</v>
      </c>
    </row>
    <row r="20104" spans="1:17" x14ac:dyDescent="0.35">
      <c r="A20104">
        <v>2709566807</v>
      </c>
      <c r="B20104" s="1">
        <v>44332</v>
      </c>
      <c r="C20104" t="s">
        <v>103</v>
      </c>
      <c r="D20104" t="s">
        <v>103</v>
      </c>
      <c r="F20104" t="s">
        <v>46</v>
      </c>
      <c r="G20104" t="s">
        <v>28</v>
      </c>
      <c r="H20104">
        <v>5</v>
      </c>
      <c r="J20104" t="s">
        <v>19030</v>
      </c>
      <c r="N20104">
        <v>14</v>
      </c>
      <c r="O20104" t="s">
        <v>19031</v>
      </c>
      <c r="P20104" t="s">
        <v>136</v>
      </c>
      <c r="Q20104" t="s">
        <v>57</v>
      </c>
    </row>
    <row r="20105" spans="1:17" x14ac:dyDescent="0.35">
      <c r="A20105">
        <v>2702666686</v>
      </c>
      <c r="B20105" s="1">
        <v>44332</v>
      </c>
      <c r="C20105" t="s">
        <v>17</v>
      </c>
      <c r="D20105" t="s">
        <v>1065</v>
      </c>
      <c r="F20105" t="s">
        <v>46</v>
      </c>
      <c r="G20105" t="s">
        <v>28</v>
      </c>
      <c r="H20105">
        <v>3</v>
      </c>
      <c r="I20105" t="s">
        <v>19032</v>
      </c>
      <c r="J20105" t="s">
        <v>253</v>
      </c>
      <c r="N20105">
        <v>44</v>
      </c>
      <c r="O20105" t="s">
        <v>499</v>
      </c>
      <c r="P20105" t="s">
        <v>136</v>
      </c>
      <c r="Q20105" t="s">
        <v>57</v>
      </c>
    </row>
    <row r="20106" spans="1:17" x14ac:dyDescent="0.35">
      <c r="A20106">
        <v>2713338198</v>
      </c>
      <c r="B20106" s="1">
        <v>44332</v>
      </c>
      <c r="C20106" t="s">
        <v>36</v>
      </c>
      <c r="D20106" t="s">
        <v>617</v>
      </c>
      <c r="E20106" t="s">
        <v>618</v>
      </c>
      <c r="F20106" t="s">
        <v>19</v>
      </c>
      <c r="G20106" t="s">
        <v>67</v>
      </c>
      <c r="H20106">
        <v>4</v>
      </c>
      <c r="I20106" t="s">
        <v>341</v>
      </c>
      <c r="J20106" t="s">
        <v>1304</v>
      </c>
      <c r="O20106" t="s">
        <v>70</v>
      </c>
      <c r="P20106" t="s">
        <v>56</v>
      </c>
      <c r="Q20106" t="s">
        <v>25</v>
      </c>
    </row>
    <row r="20107" spans="1:17" x14ac:dyDescent="0.35">
      <c r="A20107">
        <v>2682095106</v>
      </c>
      <c r="B20107" s="1">
        <v>44332</v>
      </c>
      <c r="C20107" t="s">
        <v>1116</v>
      </c>
      <c r="D20107" t="s">
        <v>19033</v>
      </c>
      <c r="F20107" t="s">
        <v>19</v>
      </c>
      <c r="G20107" t="s">
        <v>67</v>
      </c>
      <c r="H20107">
        <v>5</v>
      </c>
      <c r="I20107" t="s">
        <v>19034</v>
      </c>
      <c r="J20107" t="s">
        <v>19035</v>
      </c>
      <c r="N20107">
        <v>14</v>
      </c>
      <c r="O20107" t="s">
        <v>19036</v>
      </c>
      <c r="P20107" t="s">
        <v>8950</v>
      </c>
      <c r="Q20107" t="s">
        <v>146</v>
      </c>
    </row>
    <row r="20108" spans="1:17" x14ac:dyDescent="0.35">
      <c r="A20108">
        <v>2737946853</v>
      </c>
      <c r="B20108" s="1">
        <v>44332</v>
      </c>
      <c r="C20108" t="s">
        <v>17</v>
      </c>
      <c r="D20108" t="s">
        <v>129</v>
      </c>
      <c r="F20108" t="s">
        <v>19</v>
      </c>
      <c r="G20108" t="s">
        <v>28</v>
      </c>
      <c r="H20108">
        <v>9</v>
      </c>
      <c r="I20108" t="s">
        <v>19037</v>
      </c>
      <c r="J20108" t="s">
        <v>22</v>
      </c>
      <c r="N20108">
        <v>3</v>
      </c>
      <c r="O20108" t="s">
        <v>19038</v>
      </c>
      <c r="P20108" t="s">
        <v>136</v>
      </c>
      <c r="Q20108" t="s">
        <v>182</v>
      </c>
    </row>
    <row r="20109" spans="1:17" x14ac:dyDescent="0.35">
      <c r="A20109">
        <v>2615082228</v>
      </c>
      <c r="B20109" s="1">
        <v>44332</v>
      </c>
      <c r="C20109" t="s">
        <v>189</v>
      </c>
      <c r="D20109" t="s">
        <v>189</v>
      </c>
      <c r="F20109" t="s">
        <v>19</v>
      </c>
      <c r="G20109" t="s">
        <v>20</v>
      </c>
      <c r="H20109">
        <v>2</v>
      </c>
      <c r="I20109" t="s">
        <v>19039</v>
      </c>
      <c r="J20109" t="s">
        <v>597</v>
      </c>
      <c r="N20109">
        <v>19</v>
      </c>
      <c r="O20109" t="s">
        <v>6152</v>
      </c>
      <c r="P20109" t="s">
        <v>56</v>
      </c>
      <c r="Q20109" t="s">
        <v>25</v>
      </c>
    </row>
    <row r="20110" spans="1:17" x14ac:dyDescent="0.35">
      <c r="A20110">
        <v>2682256690</v>
      </c>
      <c r="B20110" s="1">
        <v>44332</v>
      </c>
      <c r="C20110" t="s">
        <v>26</v>
      </c>
      <c r="D20110" t="s">
        <v>71</v>
      </c>
      <c r="F20110" t="s">
        <v>19</v>
      </c>
      <c r="G20110" t="s">
        <v>28</v>
      </c>
      <c r="H20110">
        <v>3</v>
      </c>
      <c r="J20110" t="s">
        <v>22</v>
      </c>
      <c r="N20110">
        <v>8</v>
      </c>
      <c r="O20110" t="s">
        <v>19040</v>
      </c>
      <c r="P20110" t="s">
        <v>177</v>
      </c>
      <c r="Q20110" t="s">
        <v>57</v>
      </c>
    </row>
    <row r="20111" spans="1:17" x14ac:dyDescent="0.35">
      <c r="A20111">
        <v>2721712823</v>
      </c>
      <c r="B20111" s="1">
        <v>44332</v>
      </c>
      <c r="C20111" t="s">
        <v>65</v>
      </c>
      <c r="D20111" t="s">
        <v>65</v>
      </c>
      <c r="F20111" t="s">
        <v>46</v>
      </c>
      <c r="G20111" t="s">
        <v>67</v>
      </c>
      <c r="H20111">
        <v>4</v>
      </c>
      <c r="I20111" t="s">
        <v>3718</v>
      </c>
      <c r="J20111" t="s">
        <v>206</v>
      </c>
      <c r="K20111">
        <v>88000</v>
      </c>
      <c r="L20111">
        <v>94000</v>
      </c>
      <c r="M20111" t="s">
        <v>80</v>
      </c>
      <c r="N20111">
        <v>114</v>
      </c>
      <c r="O20111" t="s">
        <v>1087</v>
      </c>
      <c r="P20111" t="s">
        <v>136</v>
      </c>
      <c r="Q20111" t="s">
        <v>25</v>
      </c>
    </row>
    <row r="20112" spans="1:17" x14ac:dyDescent="0.35">
      <c r="A20112">
        <v>2642451430</v>
      </c>
      <c r="B20112" s="1">
        <v>44332</v>
      </c>
      <c r="C20112" t="s">
        <v>17</v>
      </c>
      <c r="D20112" t="s">
        <v>129</v>
      </c>
      <c r="F20112" t="s">
        <v>19</v>
      </c>
      <c r="G20112" t="s">
        <v>28</v>
      </c>
      <c r="H20112">
        <v>5</v>
      </c>
      <c r="I20112" t="s">
        <v>394</v>
      </c>
      <c r="J20112" t="s">
        <v>5884</v>
      </c>
      <c r="O20112" t="s">
        <v>233</v>
      </c>
      <c r="P20112" t="s">
        <v>35</v>
      </c>
      <c r="Q20112" t="s">
        <v>25</v>
      </c>
    </row>
    <row r="20113" spans="1:17" x14ac:dyDescent="0.35">
      <c r="A20113">
        <v>2735614563</v>
      </c>
      <c r="B20113" s="1">
        <v>44332</v>
      </c>
      <c r="C20113" t="s">
        <v>36</v>
      </c>
      <c r="D20113" t="s">
        <v>894</v>
      </c>
      <c r="F20113" t="s">
        <v>19</v>
      </c>
      <c r="G20113" t="s">
        <v>67</v>
      </c>
      <c r="H20113">
        <v>4</v>
      </c>
      <c r="I20113" t="s">
        <v>895</v>
      </c>
      <c r="J20113" t="s">
        <v>127</v>
      </c>
      <c r="O20113" t="s">
        <v>70</v>
      </c>
      <c r="P20113" t="s">
        <v>56</v>
      </c>
      <c r="Q20113" t="s">
        <v>25</v>
      </c>
    </row>
    <row r="20114" spans="1:17" x14ac:dyDescent="0.35">
      <c r="A20114">
        <v>2674779509</v>
      </c>
      <c r="B20114" s="1">
        <v>44332</v>
      </c>
      <c r="C20114" t="s">
        <v>58</v>
      </c>
      <c r="D20114" t="s">
        <v>2931</v>
      </c>
      <c r="F20114" t="s">
        <v>19</v>
      </c>
      <c r="G20114" t="s">
        <v>20</v>
      </c>
      <c r="H20114">
        <v>3</v>
      </c>
      <c r="I20114" t="s">
        <v>6084</v>
      </c>
      <c r="J20114" t="s">
        <v>22</v>
      </c>
      <c r="N20114">
        <v>50</v>
      </c>
      <c r="O20114" t="s">
        <v>871</v>
      </c>
      <c r="P20114" t="s">
        <v>56</v>
      </c>
      <c r="Q20114" t="s">
        <v>43</v>
      </c>
    </row>
    <row r="20115" spans="1:17" x14ac:dyDescent="0.35">
      <c r="A20115">
        <v>2718795012</v>
      </c>
      <c r="B20115" s="1">
        <v>44332</v>
      </c>
      <c r="C20115" t="s">
        <v>97</v>
      </c>
      <c r="D20115" t="s">
        <v>97</v>
      </c>
      <c r="E20115" t="s">
        <v>19041</v>
      </c>
      <c r="F20115" t="s">
        <v>19</v>
      </c>
      <c r="G20115" t="s">
        <v>20</v>
      </c>
      <c r="H20115">
        <v>2</v>
      </c>
      <c r="I20115" t="s">
        <v>19042</v>
      </c>
      <c r="J20115" t="s">
        <v>109</v>
      </c>
      <c r="N20115">
        <v>12</v>
      </c>
      <c r="O20115" t="s">
        <v>1317</v>
      </c>
      <c r="P20115" t="s">
        <v>50</v>
      </c>
      <c r="Q20115" t="s">
        <v>25</v>
      </c>
    </row>
    <row r="20116" spans="1:17" x14ac:dyDescent="0.35">
      <c r="A20116">
        <v>2732447606</v>
      </c>
      <c r="B20116" s="1">
        <v>44332</v>
      </c>
      <c r="C20116" t="s">
        <v>448</v>
      </c>
      <c r="D20116" t="s">
        <v>19043</v>
      </c>
      <c r="E20116" t="s">
        <v>1842</v>
      </c>
      <c r="F20116" t="s">
        <v>19</v>
      </c>
      <c r="G20116" t="s">
        <v>67</v>
      </c>
      <c r="H20116">
        <v>3</v>
      </c>
      <c r="I20116" t="s">
        <v>18623</v>
      </c>
      <c r="J20116" t="s">
        <v>411</v>
      </c>
      <c r="N20116">
        <v>1</v>
      </c>
      <c r="O20116" t="s">
        <v>3844</v>
      </c>
      <c r="P20116" t="s">
        <v>56</v>
      </c>
      <c r="Q20116" t="s">
        <v>25</v>
      </c>
    </row>
    <row r="20117" spans="1:17" x14ac:dyDescent="0.35">
      <c r="A20117">
        <v>2718491347</v>
      </c>
      <c r="B20117" s="1">
        <v>44332</v>
      </c>
      <c r="C20117" t="s">
        <v>17</v>
      </c>
      <c r="D20117" t="s">
        <v>17</v>
      </c>
      <c r="F20117" t="s">
        <v>46</v>
      </c>
      <c r="G20117" t="s">
        <v>28</v>
      </c>
      <c r="H20117">
        <v>6</v>
      </c>
      <c r="I20117" t="s">
        <v>19044</v>
      </c>
      <c r="J20117" t="s">
        <v>22</v>
      </c>
      <c r="N20117">
        <v>14</v>
      </c>
      <c r="O20117" t="s">
        <v>1416</v>
      </c>
      <c r="P20117" t="s">
        <v>56</v>
      </c>
      <c r="Q20117" t="s">
        <v>25</v>
      </c>
    </row>
    <row r="20118" spans="1:17" x14ac:dyDescent="0.35">
      <c r="A20118">
        <v>2699863901</v>
      </c>
      <c r="B20118" s="1">
        <v>44332</v>
      </c>
      <c r="C20118" t="s">
        <v>904</v>
      </c>
      <c r="D20118" t="s">
        <v>905</v>
      </c>
      <c r="E20118" t="s">
        <v>906</v>
      </c>
      <c r="F20118" t="s">
        <v>19</v>
      </c>
      <c r="G20118" t="s">
        <v>28</v>
      </c>
      <c r="H20118">
        <v>5</v>
      </c>
      <c r="I20118" t="s">
        <v>907</v>
      </c>
      <c r="J20118" t="s">
        <v>411</v>
      </c>
      <c r="N20118">
        <v>2</v>
      </c>
      <c r="O20118" t="s">
        <v>908</v>
      </c>
      <c r="P20118" t="s">
        <v>24</v>
      </c>
      <c r="Q20118" t="s">
        <v>43</v>
      </c>
    </row>
    <row r="20119" spans="1:17" x14ac:dyDescent="0.35">
      <c r="A20119">
        <v>2649101163</v>
      </c>
      <c r="B20119" s="1">
        <v>44332</v>
      </c>
      <c r="C20119" t="s">
        <v>189</v>
      </c>
      <c r="D20119" t="s">
        <v>11217</v>
      </c>
      <c r="F20119" t="s">
        <v>19</v>
      </c>
      <c r="G20119" t="s">
        <v>28</v>
      </c>
      <c r="H20119">
        <v>4</v>
      </c>
      <c r="I20119" t="s">
        <v>1934</v>
      </c>
      <c r="J20119" t="s">
        <v>582</v>
      </c>
      <c r="K20119">
        <v>161000</v>
      </c>
      <c r="L20119">
        <v>214000</v>
      </c>
      <c r="M20119" t="s">
        <v>216</v>
      </c>
      <c r="N20119">
        <v>7</v>
      </c>
      <c r="O20119" t="s">
        <v>1132</v>
      </c>
      <c r="P20119" t="s">
        <v>35</v>
      </c>
      <c r="Q20119" t="s">
        <v>43</v>
      </c>
    </row>
    <row r="20120" spans="1:17" x14ac:dyDescent="0.35">
      <c r="A20120">
        <v>2715992234</v>
      </c>
      <c r="B20120" s="1">
        <v>44332</v>
      </c>
      <c r="C20120" t="s">
        <v>97</v>
      </c>
      <c r="D20120" t="s">
        <v>833</v>
      </c>
      <c r="F20120" t="s">
        <v>19</v>
      </c>
      <c r="G20120" t="s">
        <v>28</v>
      </c>
      <c r="H20120">
        <v>7</v>
      </c>
      <c r="I20120" t="s">
        <v>19045</v>
      </c>
      <c r="J20120" t="s">
        <v>22</v>
      </c>
      <c r="N20120">
        <v>47</v>
      </c>
      <c r="O20120" t="s">
        <v>5622</v>
      </c>
      <c r="P20120" t="s">
        <v>56</v>
      </c>
      <c r="Q20120" t="s">
        <v>25</v>
      </c>
    </row>
    <row r="20121" spans="1:17" x14ac:dyDescent="0.35">
      <c r="A20121">
        <v>2723950558</v>
      </c>
      <c r="B20121" s="1">
        <v>44333</v>
      </c>
      <c r="C20121" t="s">
        <v>26</v>
      </c>
      <c r="D20121" t="s">
        <v>26</v>
      </c>
      <c r="E20121" t="s">
        <v>19046</v>
      </c>
      <c r="F20121" t="s">
        <v>19</v>
      </c>
      <c r="G20121" t="s">
        <v>67</v>
      </c>
      <c r="H20121">
        <v>3</v>
      </c>
      <c r="I20121" t="s">
        <v>19047</v>
      </c>
      <c r="J20121" t="s">
        <v>2517</v>
      </c>
      <c r="K20121">
        <v>89000</v>
      </c>
      <c r="L20121">
        <v>110000</v>
      </c>
      <c r="M20121" t="s">
        <v>216</v>
      </c>
      <c r="N20121">
        <v>26</v>
      </c>
      <c r="O20121" t="s">
        <v>19048</v>
      </c>
      <c r="P20121" t="s">
        <v>136</v>
      </c>
      <c r="Q20121" t="s">
        <v>182</v>
      </c>
    </row>
    <row r="20122" spans="1:17" x14ac:dyDescent="0.35">
      <c r="A20122">
        <v>2579833814</v>
      </c>
      <c r="B20122" s="1">
        <v>44333</v>
      </c>
      <c r="C20122" t="s">
        <v>17</v>
      </c>
      <c r="D20122" t="s">
        <v>17</v>
      </c>
      <c r="F20122" t="s">
        <v>19</v>
      </c>
      <c r="G20122" t="s">
        <v>28</v>
      </c>
      <c r="H20122">
        <v>1</v>
      </c>
      <c r="I20122" t="s">
        <v>19049</v>
      </c>
      <c r="J20122" t="s">
        <v>778</v>
      </c>
      <c r="N20122">
        <v>5</v>
      </c>
      <c r="O20122" t="s">
        <v>421</v>
      </c>
      <c r="P20122" t="s">
        <v>35</v>
      </c>
      <c r="Q20122" t="s">
        <v>25</v>
      </c>
    </row>
    <row r="20123" spans="1:17" x14ac:dyDescent="0.35">
      <c r="A20123">
        <v>2640295860</v>
      </c>
      <c r="B20123" s="1">
        <v>44333</v>
      </c>
      <c r="C20123" t="s">
        <v>17</v>
      </c>
      <c r="D20123" t="s">
        <v>19050</v>
      </c>
      <c r="F20123" t="s">
        <v>19</v>
      </c>
      <c r="G20123" t="s">
        <v>67</v>
      </c>
      <c r="H20123">
        <v>4</v>
      </c>
      <c r="I20123" t="s">
        <v>19051</v>
      </c>
      <c r="J20123" t="s">
        <v>22</v>
      </c>
      <c r="N20123">
        <v>21</v>
      </c>
      <c r="O20123" t="s">
        <v>860</v>
      </c>
      <c r="P20123" t="s">
        <v>429</v>
      </c>
      <c r="Q20123" t="s">
        <v>25</v>
      </c>
    </row>
    <row r="20124" spans="1:17" x14ac:dyDescent="0.35">
      <c r="A20124">
        <v>2682932670</v>
      </c>
      <c r="B20124" s="1">
        <v>44333</v>
      </c>
      <c r="C20124" t="s">
        <v>26</v>
      </c>
      <c r="D20124" t="s">
        <v>26</v>
      </c>
      <c r="F20124" t="s">
        <v>46</v>
      </c>
      <c r="G20124" t="s">
        <v>28</v>
      </c>
      <c r="H20124">
        <v>9</v>
      </c>
      <c r="I20124" t="s">
        <v>19052</v>
      </c>
      <c r="J20124" t="s">
        <v>89</v>
      </c>
      <c r="N20124">
        <v>86</v>
      </c>
      <c r="O20124" t="s">
        <v>2296</v>
      </c>
      <c r="P20124" t="s">
        <v>56</v>
      </c>
      <c r="Q20124" t="s">
        <v>57</v>
      </c>
    </row>
    <row r="20125" spans="1:17" x14ac:dyDescent="0.35">
      <c r="A20125">
        <v>2688214536</v>
      </c>
      <c r="B20125" s="1">
        <v>44333</v>
      </c>
      <c r="C20125" t="s">
        <v>97</v>
      </c>
      <c r="D20125" t="s">
        <v>97</v>
      </c>
      <c r="F20125" t="s">
        <v>19</v>
      </c>
      <c r="G20125" t="s">
        <v>28</v>
      </c>
      <c r="H20125">
        <v>6</v>
      </c>
      <c r="I20125" t="s">
        <v>19053</v>
      </c>
      <c r="J20125" t="s">
        <v>206</v>
      </c>
      <c r="K20125">
        <v>115000</v>
      </c>
      <c r="L20125">
        <v>155000</v>
      </c>
      <c r="M20125" t="s">
        <v>216</v>
      </c>
      <c r="N20125">
        <v>55</v>
      </c>
      <c r="O20125" t="s">
        <v>19054</v>
      </c>
    </row>
    <row r="20126" spans="1:17" x14ac:dyDescent="0.35">
      <c r="A20126">
        <v>2591645172</v>
      </c>
      <c r="B20126" s="1">
        <v>44333</v>
      </c>
      <c r="C20126" t="s">
        <v>44</v>
      </c>
      <c r="D20126" t="s">
        <v>19055</v>
      </c>
      <c r="F20126" t="s">
        <v>19</v>
      </c>
      <c r="G20126" t="s">
        <v>20</v>
      </c>
      <c r="H20126">
        <v>0</v>
      </c>
      <c r="I20126" t="s">
        <v>19056</v>
      </c>
      <c r="J20126" t="s">
        <v>3406</v>
      </c>
      <c r="N20126">
        <v>6</v>
      </c>
      <c r="O20126" t="s">
        <v>3407</v>
      </c>
      <c r="P20126" t="s">
        <v>3408</v>
      </c>
      <c r="Q20126" t="s">
        <v>75</v>
      </c>
    </row>
    <row r="20127" spans="1:17" x14ac:dyDescent="0.35">
      <c r="A20127">
        <v>2751644518</v>
      </c>
      <c r="B20127" s="1">
        <v>44333</v>
      </c>
      <c r="C20127" t="s">
        <v>97</v>
      </c>
      <c r="D20127" t="s">
        <v>97</v>
      </c>
      <c r="E20127" t="s">
        <v>15376</v>
      </c>
      <c r="F20127" t="s">
        <v>19</v>
      </c>
      <c r="G20127" t="s">
        <v>20</v>
      </c>
      <c r="H20127">
        <v>2</v>
      </c>
      <c r="I20127" t="s">
        <v>19057</v>
      </c>
      <c r="J20127" t="s">
        <v>8298</v>
      </c>
      <c r="N20127">
        <v>37</v>
      </c>
      <c r="O20127" t="s">
        <v>15378</v>
      </c>
      <c r="P20127" t="s">
        <v>35</v>
      </c>
      <c r="Q20127" t="s">
        <v>75</v>
      </c>
    </row>
    <row r="20128" spans="1:17" x14ac:dyDescent="0.35">
      <c r="A20128">
        <v>2655596449</v>
      </c>
      <c r="B20128" s="1">
        <v>44333</v>
      </c>
      <c r="C20128" t="s">
        <v>65</v>
      </c>
      <c r="D20128" t="s">
        <v>3874</v>
      </c>
      <c r="F20128" t="s">
        <v>19</v>
      </c>
      <c r="G20128" t="s">
        <v>67</v>
      </c>
      <c r="H20128">
        <v>4</v>
      </c>
      <c r="I20128" t="s">
        <v>19058</v>
      </c>
      <c r="J20128" t="s">
        <v>22</v>
      </c>
      <c r="N20128">
        <v>26</v>
      </c>
      <c r="O20128" t="s">
        <v>7474</v>
      </c>
      <c r="P20128" t="s">
        <v>429</v>
      </c>
      <c r="Q20128" t="s">
        <v>75</v>
      </c>
    </row>
    <row r="20129" spans="1:17" x14ac:dyDescent="0.35">
      <c r="A20129">
        <v>2690937341</v>
      </c>
      <c r="B20129" s="1">
        <v>44333</v>
      </c>
      <c r="C20129" t="s">
        <v>97</v>
      </c>
      <c r="D20129" t="s">
        <v>97</v>
      </c>
      <c r="E20129" t="s">
        <v>119</v>
      </c>
      <c r="F20129" t="s">
        <v>46</v>
      </c>
      <c r="G20129" t="s">
        <v>28</v>
      </c>
      <c r="H20129">
        <v>6</v>
      </c>
      <c r="J20129" t="s">
        <v>206</v>
      </c>
      <c r="O20129" t="s">
        <v>49</v>
      </c>
      <c r="P20129" t="s">
        <v>50</v>
      </c>
      <c r="Q20129" t="s">
        <v>25</v>
      </c>
    </row>
    <row r="20130" spans="1:17" x14ac:dyDescent="0.35">
      <c r="A20130">
        <v>2689880841</v>
      </c>
      <c r="B20130" s="1">
        <v>44333</v>
      </c>
      <c r="C20130" t="s">
        <v>26</v>
      </c>
      <c r="D20130" t="s">
        <v>71</v>
      </c>
      <c r="E20130" t="s">
        <v>19</v>
      </c>
      <c r="F20130" t="s">
        <v>46</v>
      </c>
      <c r="G20130" t="s">
        <v>28</v>
      </c>
      <c r="H20130">
        <v>3</v>
      </c>
      <c r="I20130" t="s">
        <v>153</v>
      </c>
      <c r="J20130" t="s">
        <v>738</v>
      </c>
      <c r="O20130" t="s">
        <v>49</v>
      </c>
      <c r="P20130" t="s">
        <v>50</v>
      </c>
      <c r="Q20130" t="s">
        <v>25</v>
      </c>
    </row>
    <row r="20131" spans="1:17" x14ac:dyDescent="0.35">
      <c r="A20131">
        <v>2721115246</v>
      </c>
      <c r="B20131" s="1">
        <v>44333</v>
      </c>
      <c r="C20131" t="s">
        <v>17</v>
      </c>
      <c r="D20131" t="s">
        <v>2194</v>
      </c>
      <c r="F20131" t="s">
        <v>19</v>
      </c>
      <c r="G20131" t="s">
        <v>28</v>
      </c>
      <c r="H20131">
        <v>6</v>
      </c>
      <c r="I20131" t="s">
        <v>2195</v>
      </c>
      <c r="J20131" t="s">
        <v>262</v>
      </c>
      <c r="N20131">
        <v>1</v>
      </c>
      <c r="O20131" t="s">
        <v>135</v>
      </c>
      <c r="P20131" t="s">
        <v>136</v>
      </c>
      <c r="Q20131" t="s">
        <v>75</v>
      </c>
    </row>
    <row r="20132" spans="1:17" x14ac:dyDescent="0.35">
      <c r="A20132">
        <v>2739252001</v>
      </c>
      <c r="B20132" s="1">
        <v>44333</v>
      </c>
      <c r="C20132" t="s">
        <v>86</v>
      </c>
      <c r="D20132" t="s">
        <v>86</v>
      </c>
      <c r="F20132" t="s">
        <v>46</v>
      </c>
      <c r="G20132" t="s">
        <v>28</v>
      </c>
      <c r="H20132">
        <v>4</v>
      </c>
      <c r="I20132" t="s">
        <v>101</v>
      </c>
      <c r="J20132" t="s">
        <v>14284</v>
      </c>
      <c r="O20132" t="s">
        <v>49</v>
      </c>
      <c r="P20132" t="s">
        <v>50</v>
      </c>
      <c r="Q20132" t="s">
        <v>25</v>
      </c>
    </row>
    <row r="20133" spans="1:17" x14ac:dyDescent="0.35">
      <c r="A20133">
        <v>2749277501</v>
      </c>
      <c r="B20133" s="1">
        <v>44333</v>
      </c>
      <c r="C20133" t="s">
        <v>26</v>
      </c>
      <c r="D20133" t="s">
        <v>26</v>
      </c>
      <c r="F20133" t="s">
        <v>19</v>
      </c>
      <c r="G20133" t="s">
        <v>20</v>
      </c>
      <c r="H20133">
        <v>3</v>
      </c>
      <c r="I20133" t="s">
        <v>3176</v>
      </c>
      <c r="J20133" t="s">
        <v>2259</v>
      </c>
      <c r="N20133">
        <v>1</v>
      </c>
      <c r="O20133" t="s">
        <v>1970</v>
      </c>
      <c r="P20133" t="s">
        <v>292</v>
      </c>
      <c r="Q20133" t="s">
        <v>25</v>
      </c>
    </row>
    <row r="20134" spans="1:17" x14ac:dyDescent="0.35">
      <c r="A20134">
        <v>2690940100</v>
      </c>
      <c r="B20134" s="1">
        <v>44333</v>
      </c>
      <c r="C20134" t="s">
        <v>97</v>
      </c>
      <c r="D20134" t="s">
        <v>97</v>
      </c>
      <c r="E20134" t="s">
        <v>119</v>
      </c>
      <c r="F20134" t="s">
        <v>46</v>
      </c>
      <c r="G20134" t="s">
        <v>28</v>
      </c>
      <c r="H20134">
        <v>4</v>
      </c>
      <c r="J20134" t="s">
        <v>40</v>
      </c>
      <c r="O20134" t="s">
        <v>49</v>
      </c>
      <c r="P20134" t="s">
        <v>50</v>
      </c>
      <c r="Q20134" t="s">
        <v>25</v>
      </c>
    </row>
    <row r="20135" spans="1:17" x14ac:dyDescent="0.35">
      <c r="A20135">
        <v>2707721876</v>
      </c>
      <c r="B20135" s="1">
        <v>44333</v>
      </c>
      <c r="C20135" t="s">
        <v>97</v>
      </c>
      <c r="D20135" t="s">
        <v>97</v>
      </c>
      <c r="F20135" t="s">
        <v>19</v>
      </c>
      <c r="G20135" t="s">
        <v>20</v>
      </c>
      <c r="H20135">
        <v>2</v>
      </c>
      <c r="I20135" t="s">
        <v>19059</v>
      </c>
      <c r="J20135" t="s">
        <v>221</v>
      </c>
      <c r="N20135">
        <v>26</v>
      </c>
      <c r="O20135" t="s">
        <v>19060</v>
      </c>
      <c r="P20135" t="s">
        <v>106</v>
      </c>
      <c r="Q20135" t="s">
        <v>111</v>
      </c>
    </row>
    <row r="20136" spans="1:17" x14ac:dyDescent="0.35">
      <c r="A20136">
        <v>2707841619</v>
      </c>
      <c r="B20136" s="1">
        <v>44333</v>
      </c>
      <c r="C20136" t="s">
        <v>17</v>
      </c>
      <c r="D20136" t="s">
        <v>17</v>
      </c>
      <c r="E20136" t="s">
        <v>1362</v>
      </c>
      <c r="F20136" t="s">
        <v>19</v>
      </c>
      <c r="G20136" t="s">
        <v>28</v>
      </c>
      <c r="H20136">
        <v>8</v>
      </c>
      <c r="I20136" t="s">
        <v>1363</v>
      </c>
      <c r="J20136" t="s">
        <v>22</v>
      </c>
      <c r="O20136" t="s">
        <v>296</v>
      </c>
      <c r="P20136" t="s">
        <v>56</v>
      </c>
      <c r="Q20136" t="s">
        <v>25</v>
      </c>
    </row>
    <row r="20137" spans="1:17" x14ac:dyDescent="0.35">
      <c r="A20137">
        <v>2656610008</v>
      </c>
      <c r="B20137" s="1">
        <v>44333</v>
      </c>
      <c r="C20137" t="s">
        <v>97</v>
      </c>
      <c r="D20137" t="s">
        <v>97</v>
      </c>
      <c r="E20137" t="s">
        <v>119</v>
      </c>
      <c r="F20137" t="s">
        <v>46</v>
      </c>
      <c r="G20137" t="s">
        <v>28</v>
      </c>
      <c r="H20137">
        <v>6</v>
      </c>
      <c r="J20137" t="s">
        <v>749</v>
      </c>
      <c r="N20137">
        <v>3</v>
      </c>
      <c r="O20137" t="s">
        <v>49</v>
      </c>
      <c r="P20137" t="s">
        <v>50</v>
      </c>
      <c r="Q20137" t="s">
        <v>25</v>
      </c>
    </row>
    <row r="20138" spans="1:17" x14ac:dyDescent="0.35">
      <c r="A20138">
        <v>2696376769</v>
      </c>
      <c r="B20138" s="1">
        <v>44333</v>
      </c>
      <c r="C20138" t="s">
        <v>86</v>
      </c>
      <c r="D20138" t="s">
        <v>412</v>
      </c>
      <c r="F20138" t="s">
        <v>19</v>
      </c>
      <c r="G20138" t="s">
        <v>28</v>
      </c>
      <c r="H20138">
        <v>5</v>
      </c>
      <c r="I20138" t="s">
        <v>341</v>
      </c>
      <c r="J20138" t="s">
        <v>22</v>
      </c>
      <c r="N20138">
        <v>42</v>
      </c>
      <c r="O20138" t="s">
        <v>5417</v>
      </c>
      <c r="P20138" t="s">
        <v>685</v>
      </c>
      <c r="Q20138" t="s">
        <v>57</v>
      </c>
    </row>
    <row r="20139" spans="1:17" x14ac:dyDescent="0.35">
      <c r="A20139">
        <v>2702493052</v>
      </c>
      <c r="B20139" s="1">
        <v>44333</v>
      </c>
      <c r="C20139" t="s">
        <v>881</v>
      </c>
      <c r="D20139" t="s">
        <v>2255</v>
      </c>
      <c r="E20139" t="s">
        <v>2256</v>
      </c>
      <c r="F20139" t="s">
        <v>19</v>
      </c>
      <c r="G20139" t="s">
        <v>20</v>
      </c>
      <c r="H20139">
        <v>2</v>
      </c>
      <c r="I20139" t="s">
        <v>2257</v>
      </c>
      <c r="J20139" t="s">
        <v>79</v>
      </c>
      <c r="N20139">
        <v>2</v>
      </c>
      <c r="O20139" t="s">
        <v>505</v>
      </c>
      <c r="P20139" t="s">
        <v>35</v>
      </c>
      <c r="Q20139" t="s">
        <v>146</v>
      </c>
    </row>
    <row r="20140" spans="1:17" x14ac:dyDescent="0.35">
      <c r="A20140">
        <v>2741424962</v>
      </c>
      <c r="B20140" s="1">
        <v>44333</v>
      </c>
      <c r="C20140" t="s">
        <v>17</v>
      </c>
      <c r="D20140" t="s">
        <v>137</v>
      </c>
      <c r="F20140" t="s">
        <v>19</v>
      </c>
      <c r="G20140" t="s">
        <v>20</v>
      </c>
      <c r="H20140">
        <v>2</v>
      </c>
      <c r="I20140" t="s">
        <v>16779</v>
      </c>
      <c r="J20140" t="s">
        <v>188</v>
      </c>
      <c r="N20140">
        <v>1</v>
      </c>
      <c r="O20140" t="s">
        <v>2189</v>
      </c>
      <c r="P20140" t="s">
        <v>283</v>
      </c>
      <c r="Q20140" t="s">
        <v>111</v>
      </c>
    </row>
    <row r="20141" spans="1:17" x14ac:dyDescent="0.35">
      <c r="A20141">
        <v>2736075019</v>
      </c>
      <c r="B20141" s="1">
        <v>44333</v>
      </c>
      <c r="C20141" t="s">
        <v>17</v>
      </c>
      <c r="D20141" t="s">
        <v>17</v>
      </c>
      <c r="F20141" t="s">
        <v>19</v>
      </c>
      <c r="G20141" t="s">
        <v>28</v>
      </c>
      <c r="H20141">
        <v>10</v>
      </c>
      <c r="I20141" t="s">
        <v>17905</v>
      </c>
      <c r="J20141" t="s">
        <v>206</v>
      </c>
      <c r="N20141">
        <v>4</v>
      </c>
      <c r="O20141" t="s">
        <v>135</v>
      </c>
      <c r="P20141" t="s">
        <v>136</v>
      </c>
      <c r="Q20141" t="s">
        <v>75</v>
      </c>
    </row>
    <row r="20142" spans="1:17" x14ac:dyDescent="0.35">
      <c r="A20142">
        <v>2677437598</v>
      </c>
      <c r="B20142" s="1">
        <v>44334</v>
      </c>
      <c r="C20142" t="s">
        <v>36</v>
      </c>
      <c r="D20142" t="s">
        <v>19061</v>
      </c>
      <c r="E20142" t="s">
        <v>19062</v>
      </c>
      <c r="F20142" t="s">
        <v>46</v>
      </c>
      <c r="G20142" t="s">
        <v>28</v>
      </c>
      <c r="H20142">
        <v>8</v>
      </c>
      <c r="I20142" t="s">
        <v>19063</v>
      </c>
      <c r="J20142" t="s">
        <v>1575</v>
      </c>
      <c r="K20142">
        <v>113000</v>
      </c>
      <c r="L20142">
        <v>129000</v>
      </c>
      <c r="M20142" t="s">
        <v>80</v>
      </c>
      <c r="N20142">
        <v>37</v>
      </c>
      <c r="O20142" t="s">
        <v>19064</v>
      </c>
      <c r="P20142" t="s">
        <v>56</v>
      </c>
      <c r="Q20142" t="s">
        <v>75</v>
      </c>
    </row>
    <row r="20143" spans="1:17" x14ac:dyDescent="0.35">
      <c r="A20143">
        <v>2691430112</v>
      </c>
      <c r="B20143" s="1">
        <v>44334</v>
      </c>
      <c r="C20143" t="s">
        <v>881</v>
      </c>
      <c r="D20143" t="s">
        <v>996</v>
      </c>
      <c r="F20143" t="s">
        <v>19</v>
      </c>
      <c r="G20143" t="s">
        <v>28</v>
      </c>
      <c r="H20143">
        <v>5</v>
      </c>
      <c r="I20143" t="s">
        <v>997</v>
      </c>
      <c r="J20143" t="s">
        <v>350</v>
      </c>
      <c r="O20143" t="s">
        <v>998</v>
      </c>
      <c r="P20143" t="s">
        <v>56</v>
      </c>
      <c r="Q20143" t="s">
        <v>25</v>
      </c>
    </row>
    <row r="20144" spans="1:17" x14ac:dyDescent="0.35">
      <c r="A20144">
        <v>2628575410</v>
      </c>
      <c r="B20144" s="1">
        <v>44334</v>
      </c>
      <c r="C20144" t="s">
        <v>65</v>
      </c>
      <c r="D20144" t="s">
        <v>66</v>
      </c>
      <c r="F20144" t="s">
        <v>19</v>
      </c>
      <c r="G20144" t="s">
        <v>67</v>
      </c>
      <c r="H20144">
        <v>4</v>
      </c>
      <c r="I20144" t="s">
        <v>68</v>
      </c>
      <c r="J20144" t="s">
        <v>651</v>
      </c>
      <c r="N20144">
        <v>21</v>
      </c>
      <c r="O20144" t="s">
        <v>70</v>
      </c>
      <c r="P20144" t="s">
        <v>56</v>
      </c>
      <c r="Q20144" t="s">
        <v>25</v>
      </c>
    </row>
    <row r="20145" spans="1:17" x14ac:dyDescent="0.35">
      <c r="A20145">
        <v>2619829064</v>
      </c>
      <c r="B20145" s="1">
        <v>44334</v>
      </c>
      <c r="C20145" t="s">
        <v>103</v>
      </c>
      <c r="D20145" t="s">
        <v>10005</v>
      </c>
      <c r="F20145" t="s">
        <v>19</v>
      </c>
      <c r="G20145" t="s">
        <v>28</v>
      </c>
      <c r="H20145">
        <v>7</v>
      </c>
      <c r="I20145" t="s">
        <v>19065</v>
      </c>
      <c r="J20145" t="s">
        <v>22</v>
      </c>
      <c r="N20145">
        <v>16</v>
      </c>
      <c r="O20145" t="s">
        <v>4129</v>
      </c>
      <c r="P20145" t="s">
        <v>35</v>
      </c>
      <c r="Q20145" t="s">
        <v>25</v>
      </c>
    </row>
    <row r="20146" spans="1:17" x14ac:dyDescent="0.35">
      <c r="A20146">
        <v>2687670221</v>
      </c>
      <c r="B20146" s="1">
        <v>44334</v>
      </c>
      <c r="C20146" t="s">
        <v>17</v>
      </c>
      <c r="D20146" t="s">
        <v>7900</v>
      </c>
      <c r="F20146" t="s">
        <v>19</v>
      </c>
      <c r="G20146" t="s">
        <v>20</v>
      </c>
      <c r="H20146">
        <v>3</v>
      </c>
      <c r="I20146" t="s">
        <v>19066</v>
      </c>
      <c r="J20146" t="s">
        <v>127</v>
      </c>
      <c r="N20146">
        <v>4</v>
      </c>
      <c r="O20146" t="s">
        <v>3011</v>
      </c>
      <c r="P20146" t="s">
        <v>42</v>
      </c>
      <c r="Q20146" t="s">
        <v>57</v>
      </c>
    </row>
    <row r="20147" spans="1:17" x14ac:dyDescent="0.35">
      <c r="A20147">
        <v>2701998854</v>
      </c>
      <c r="B20147" s="1">
        <v>44334</v>
      </c>
      <c r="C20147" t="s">
        <v>44</v>
      </c>
      <c r="D20147" t="s">
        <v>45</v>
      </c>
      <c r="E20147" t="s">
        <v>304</v>
      </c>
      <c r="F20147" t="s">
        <v>46</v>
      </c>
      <c r="G20147" t="s">
        <v>28</v>
      </c>
      <c r="H20147">
        <v>2</v>
      </c>
      <c r="J20147" t="s">
        <v>10405</v>
      </c>
      <c r="O20147" t="s">
        <v>49</v>
      </c>
      <c r="P20147" t="s">
        <v>50</v>
      </c>
      <c r="Q20147" t="s">
        <v>25</v>
      </c>
    </row>
    <row r="20148" spans="1:17" x14ac:dyDescent="0.35">
      <c r="A20148">
        <v>2693793018</v>
      </c>
      <c r="B20148" s="1">
        <v>44334</v>
      </c>
      <c r="C20148" t="s">
        <v>92</v>
      </c>
      <c r="D20148" t="s">
        <v>3046</v>
      </c>
      <c r="F20148" t="s">
        <v>19</v>
      </c>
      <c r="G20148" t="s">
        <v>67</v>
      </c>
      <c r="H20148">
        <v>4</v>
      </c>
      <c r="I20148" t="s">
        <v>6470</v>
      </c>
      <c r="J20148" t="s">
        <v>2126</v>
      </c>
      <c r="O20148" t="s">
        <v>695</v>
      </c>
      <c r="P20148" t="s">
        <v>696</v>
      </c>
      <c r="Q20148" t="s">
        <v>25</v>
      </c>
    </row>
    <row r="20149" spans="1:17" x14ac:dyDescent="0.35">
      <c r="A20149">
        <v>2710981599</v>
      </c>
      <c r="B20149" s="1">
        <v>44334</v>
      </c>
      <c r="C20149" t="s">
        <v>17</v>
      </c>
      <c r="D20149" t="s">
        <v>17</v>
      </c>
      <c r="E20149" t="s">
        <v>19067</v>
      </c>
      <c r="F20149" t="s">
        <v>19</v>
      </c>
      <c r="G20149" t="s">
        <v>20</v>
      </c>
      <c r="H20149">
        <v>1</v>
      </c>
      <c r="I20149" t="s">
        <v>19068</v>
      </c>
      <c r="J20149" t="s">
        <v>22</v>
      </c>
      <c r="N20149">
        <v>167</v>
      </c>
      <c r="O20149" t="s">
        <v>2028</v>
      </c>
      <c r="P20149" t="s">
        <v>35</v>
      </c>
      <c r="Q20149" t="s">
        <v>25</v>
      </c>
    </row>
    <row r="20150" spans="1:17" x14ac:dyDescent="0.35">
      <c r="A20150">
        <v>2647552163</v>
      </c>
      <c r="B20150" s="1">
        <v>44334</v>
      </c>
      <c r="C20150" t="s">
        <v>608</v>
      </c>
      <c r="D20150" t="s">
        <v>608</v>
      </c>
      <c r="E20150" t="s">
        <v>1627</v>
      </c>
      <c r="F20150" t="s">
        <v>19</v>
      </c>
      <c r="G20150" t="s">
        <v>28</v>
      </c>
      <c r="H20150">
        <v>8</v>
      </c>
      <c r="I20150" t="s">
        <v>1628</v>
      </c>
      <c r="J20150" t="s">
        <v>770</v>
      </c>
      <c r="N20150">
        <v>1</v>
      </c>
      <c r="O20150" t="s">
        <v>70</v>
      </c>
      <c r="P20150" t="s">
        <v>56</v>
      </c>
      <c r="Q20150" t="s">
        <v>25</v>
      </c>
    </row>
    <row r="20151" spans="1:17" x14ac:dyDescent="0.35">
      <c r="A20151">
        <v>2632825086</v>
      </c>
      <c r="B20151" s="1">
        <v>44334</v>
      </c>
      <c r="C20151" t="s">
        <v>17</v>
      </c>
      <c r="D20151" t="s">
        <v>17</v>
      </c>
      <c r="E20151" t="s">
        <v>19069</v>
      </c>
      <c r="F20151" t="s">
        <v>19</v>
      </c>
      <c r="G20151" t="s">
        <v>20</v>
      </c>
      <c r="H20151">
        <v>3</v>
      </c>
      <c r="I20151" t="s">
        <v>19070</v>
      </c>
      <c r="J20151" t="s">
        <v>22</v>
      </c>
      <c r="N20151">
        <v>32</v>
      </c>
      <c r="O20151" t="s">
        <v>19071</v>
      </c>
      <c r="P20151" t="s">
        <v>50</v>
      </c>
      <c r="Q20151" t="s">
        <v>25</v>
      </c>
    </row>
    <row r="20152" spans="1:17" x14ac:dyDescent="0.35">
      <c r="A20152">
        <v>2693791627</v>
      </c>
      <c r="B20152" s="1">
        <v>44334</v>
      </c>
      <c r="C20152" t="s">
        <v>26</v>
      </c>
      <c r="D20152" t="s">
        <v>71</v>
      </c>
      <c r="E20152" t="s">
        <v>19</v>
      </c>
      <c r="F20152" t="s">
        <v>46</v>
      </c>
      <c r="G20152" t="s">
        <v>28</v>
      </c>
      <c r="H20152">
        <v>6</v>
      </c>
      <c r="I20152" t="s">
        <v>153</v>
      </c>
      <c r="J20152" t="s">
        <v>40</v>
      </c>
      <c r="O20152" t="s">
        <v>49</v>
      </c>
      <c r="P20152" t="s">
        <v>50</v>
      </c>
      <c r="Q20152" t="s">
        <v>25</v>
      </c>
    </row>
    <row r="20153" spans="1:17" x14ac:dyDescent="0.35">
      <c r="A20153">
        <v>2652733057</v>
      </c>
      <c r="B20153" s="1">
        <v>44334</v>
      </c>
      <c r="C20153" t="s">
        <v>17</v>
      </c>
      <c r="D20153" t="s">
        <v>129</v>
      </c>
      <c r="E20153" t="s">
        <v>8908</v>
      </c>
      <c r="F20153" t="s">
        <v>19</v>
      </c>
      <c r="G20153" t="s">
        <v>67</v>
      </c>
      <c r="H20153">
        <v>5</v>
      </c>
      <c r="I20153" t="s">
        <v>8909</v>
      </c>
      <c r="J20153" t="s">
        <v>527</v>
      </c>
      <c r="O20153" t="s">
        <v>8471</v>
      </c>
      <c r="P20153" t="s">
        <v>35</v>
      </c>
      <c r="Q20153" t="s">
        <v>25</v>
      </c>
    </row>
    <row r="20154" spans="1:17" x14ac:dyDescent="0.35">
      <c r="A20154">
        <v>2710683728</v>
      </c>
      <c r="B20154" s="1">
        <v>44334</v>
      </c>
      <c r="C20154" t="s">
        <v>58</v>
      </c>
      <c r="D20154" t="s">
        <v>58</v>
      </c>
      <c r="E20154" t="s">
        <v>10640</v>
      </c>
      <c r="F20154" t="s">
        <v>19</v>
      </c>
      <c r="G20154" t="s">
        <v>20</v>
      </c>
      <c r="H20154">
        <v>4</v>
      </c>
      <c r="I20154" t="s">
        <v>15583</v>
      </c>
      <c r="J20154" t="s">
        <v>465</v>
      </c>
      <c r="N20154">
        <v>3</v>
      </c>
      <c r="O20154" t="s">
        <v>1788</v>
      </c>
      <c r="P20154" t="s">
        <v>136</v>
      </c>
      <c r="Q20154" t="s">
        <v>75</v>
      </c>
    </row>
    <row r="20155" spans="1:17" x14ac:dyDescent="0.35">
      <c r="A20155">
        <v>2482876496</v>
      </c>
      <c r="B20155" s="1">
        <v>44334</v>
      </c>
      <c r="C20155" t="s">
        <v>26</v>
      </c>
      <c r="D20155" t="s">
        <v>26</v>
      </c>
      <c r="F20155" t="s">
        <v>19</v>
      </c>
      <c r="G20155" t="s">
        <v>20</v>
      </c>
      <c r="H20155">
        <v>2</v>
      </c>
      <c r="I20155" t="s">
        <v>1855</v>
      </c>
      <c r="J20155" t="s">
        <v>3744</v>
      </c>
      <c r="N20155">
        <v>12</v>
      </c>
      <c r="O20155" t="s">
        <v>1618</v>
      </c>
      <c r="P20155" t="s">
        <v>56</v>
      </c>
      <c r="Q20155" t="s">
        <v>25</v>
      </c>
    </row>
    <row r="20156" spans="1:17" x14ac:dyDescent="0.35">
      <c r="A20156">
        <v>2676088147</v>
      </c>
      <c r="B20156" s="1">
        <v>44334</v>
      </c>
      <c r="C20156" t="s">
        <v>36</v>
      </c>
      <c r="D20156" t="s">
        <v>255</v>
      </c>
      <c r="F20156" t="s">
        <v>19</v>
      </c>
      <c r="G20156" t="s">
        <v>67</v>
      </c>
      <c r="H20156">
        <v>5</v>
      </c>
      <c r="I20156" t="s">
        <v>341</v>
      </c>
      <c r="J20156" t="s">
        <v>1811</v>
      </c>
      <c r="N20156">
        <v>11</v>
      </c>
      <c r="O20156" t="s">
        <v>671</v>
      </c>
      <c r="P20156" t="s">
        <v>56</v>
      </c>
      <c r="Q20156" t="s">
        <v>25</v>
      </c>
    </row>
    <row r="20157" spans="1:17" x14ac:dyDescent="0.35">
      <c r="A20157">
        <v>2695131998</v>
      </c>
      <c r="B20157" s="1">
        <v>44334</v>
      </c>
      <c r="C20157" t="s">
        <v>26</v>
      </c>
      <c r="D20157" t="s">
        <v>2157</v>
      </c>
      <c r="F20157" t="s">
        <v>19</v>
      </c>
      <c r="G20157" t="s">
        <v>28</v>
      </c>
      <c r="H20157">
        <v>3</v>
      </c>
      <c r="I20157" t="s">
        <v>6097</v>
      </c>
      <c r="J20157" t="s">
        <v>196</v>
      </c>
      <c r="N20157">
        <v>1</v>
      </c>
      <c r="O20157" t="s">
        <v>421</v>
      </c>
      <c r="P20157" t="s">
        <v>35</v>
      </c>
      <c r="Q20157" t="s">
        <v>25</v>
      </c>
    </row>
    <row r="20158" spans="1:17" x14ac:dyDescent="0.35">
      <c r="A20158">
        <v>2691263632</v>
      </c>
      <c r="B20158" s="1">
        <v>44334</v>
      </c>
      <c r="C20158" t="s">
        <v>36</v>
      </c>
      <c r="D20158" t="s">
        <v>36</v>
      </c>
      <c r="F20158" t="s">
        <v>19</v>
      </c>
      <c r="G20158" t="s">
        <v>67</v>
      </c>
      <c r="H20158">
        <v>5</v>
      </c>
      <c r="J20158" t="s">
        <v>408</v>
      </c>
      <c r="N20158">
        <v>14</v>
      </c>
      <c r="O20158" t="s">
        <v>15130</v>
      </c>
      <c r="P20158" t="s">
        <v>145</v>
      </c>
      <c r="Q20158" t="s">
        <v>173</v>
      </c>
    </row>
    <row r="20159" spans="1:17" x14ac:dyDescent="0.35">
      <c r="A20159">
        <v>2622854672</v>
      </c>
      <c r="B20159" s="1">
        <v>44334</v>
      </c>
      <c r="C20159" t="s">
        <v>17</v>
      </c>
      <c r="D20159" t="s">
        <v>129</v>
      </c>
      <c r="E20159" t="s">
        <v>803</v>
      </c>
      <c r="F20159" t="s">
        <v>19</v>
      </c>
      <c r="G20159" t="s">
        <v>67</v>
      </c>
      <c r="H20159">
        <v>4</v>
      </c>
      <c r="I20159" t="s">
        <v>14546</v>
      </c>
      <c r="J20159" t="s">
        <v>109</v>
      </c>
      <c r="N20159">
        <v>1</v>
      </c>
      <c r="O20159" t="s">
        <v>1466</v>
      </c>
      <c r="P20159" t="s">
        <v>355</v>
      </c>
      <c r="Q20159" t="s">
        <v>146</v>
      </c>
    </row>
    <row r="20160" spans="1:17" x14ac:dyDescent="0.35">
      <c r="A20160">
        <v>2625503586</v>
      </c>
      <c r="B20160" s="1">
        <v>44334</v>
      </c>
      <c r="C20160" t="s">
        <v>17</v>
      </c>
      <c r="D20160" t="s">
        <v>19072</v>
      </c>
      <c r="F20160" t="s">
        <v>19</v>
      </c>
      <c r="G20160" t="s">
        <v>20</v>
      </c>
      <c r="H20160">
        <v>3</v>
      </c>
      <c r="I20160" t="s">
        <v>19073</v>
      </c>
      <c r="J20160" t="s">
        <v>831</v>
      </c>
      <c r="N20160">
        <v>5</v>
      </c>
      <c r="O20160" t="s">
        <v>1432</v>
      </c>
      <c r="P20160" t="s">
        <v>50</v>
      </c>
      <c r="Q20160" t="s">
        <v>146</v>
      </c>
    </row>
    <row r="20161" spans="1:17" x14ac:dyDescent="0.35">
      <c r="A20161">
        <v>2689802266</v>
      </c>
      <c r="B20161" s="1">
        <v>44334</v>
      </c>
      <c r="C20161" t="s">
        <v>65</v>
      </c>
      <c r="D20161" t="s">
        <v>65</v>
      </c>
      <c r="F20161" t="s">
        <v>19</v>
      </c>
      <c r="G20161" t="s">
        <v>20</v>
      </c>
      <c r="H20161">
        <v>2</v>
      </c>
      <c r="I20161" t="s">
        <v>19074</v>
      </c>
      <c r="J20161" t="s">
        <v>188</v>
      </c>
      <c r="N20161">
        <v>110</v>
      </c>
      <c r="O20161" t="s">
        <v>1360</v>
      </c>
      <c r="P20161" t="s">
        <v>1361</v>
      </c>
      <c r="Q20161" t="s">
        <v>146</v>
      </c>
    </row>
    <row r="20162" spans="1:17" x14ac:dyDescent="0.35">
      <c r="A20162">
        <v>2683204328</v>
      </c>
      <c r="B20162" s="1">
        <v>44334</v>
      </c>
      <c r="C20162" t="s">
        <v>44</v>
      </c>
      <c r="D20162" t="s">
        <v>19075</v>
      </c>
      <c r="F20162" t="s">
        <v>19</v>
      </c>
      <c r="G20162" t="s">
        <v>28</v>
      </c>
      <c r="H20162">
        <v>5</v>
      </c>
      <c r="I20162" t="s">
        <v>19076</v>
      </c>
      <c r="J20162" t="s">
        <v>414</v>
      </c>
      <c r="N20162">
        <v>6</v>
      </c>
      <c r="O20162" t="s">
        <v>5289</v>
      </c>
      <c r="P20162" t="s">
        <v>56</v>
      </c>
      <c r="Q20162" t="s">
        <v>25</v>
      </c>
    </row>
    <row r="20163" spans="1:17" x14ac:dyDescent="0.35">
      <c r="A20163">
        <v>2673239959</v>
      </c>
      <c r="B20163" s="1">
        <v>44334</v>
      </c>
      <c r="C20163" t="s">
        <v>36</v>
      </c>
      <c r="D20163" t="s">
        <v>36</v>
      </c>
      <c r="E20163" t="s">
        <v>13202</v>
      </c>
      <c r="F20163" t="s">
        <v>19</v>
      </c>
      <c r="G20163" t="s">
        <v>67</v>
      </c>
      <c r="H20163">
        <v>3</v>
      </c>
      <c r="I20163" t="s">
        <v>442</v>
      </c>
      <c r="J20163" t="s">
        <v>896</v>
      </c>
      <c r="N20163">
        <v>6</v>
      </c>
      <c r="O20163" t="s">
        <v>172</v>
      </c>
      <c r="P20163" t="s">
        <v>91</v>
      </c>
      <c r="Q20163" t="s">
        <v>173</v>
      </c>
    </row>
    <row r="20164" spans="1:17" x14ac:dyDescent="0.35">
      <c r="A20164">
        <v>2707853272</v>
      </c>
      <c r="B20164" s="1">
        <v>44335</v>
      </c>
      <c r="C20164" t="s">
        <v>26</v>
      </c>
      <c r="D20164" t="s">
        <v>71</v>
      </c>
      <c r="E20164" t="s">
        <v>7985</v>
      </c>
      <c r="F20164" t="s">
        <v>19</v>
      </c>
      <c r="G20164" t="s">
        <v>67</v>
      </c>
      <c r="H20164">
        <v>4</v>
      </c>
      <c r="I20164" t="s">
        <v>7986</v>
      </c>
      <c r="J20164" t="s">
        <v>435</v>
      </c>
      <c r="N20164">
        <v>1</v>
      </c>
      <c r="O20164" t="s">
        <v>5366</v>
      </c>
      <c r="P20164" t="s">
        <v>35</v>
      </c>
      <c r="Q20164" t="s">
        <v>57</v>
      </c>
    </row>
    <row r="20165" spans="1:17" x14ac:dyDescent="0.35">
      <c r="A20165">
        <v>2693783257</v>
      </c>
      <c r="B20165" s="1">
        <v>44335</v>
      </c>
      <c r="C20165" t="s">
        <v>26</v>
      </c>
      <c r="D20165" t="s">
        <v>71</v>
      </c>
      <c r="E20165" t="s">
        <v>19</v>
      </c>
      <c r="F20165" t="s">
        <v>46</v>
      </c>
      <c r="G20165" t="s">
        <v>28</v>
      </c>
      <c r="H20165">
        <v>4</v>
      </c>
      <c r="I20165" t="s">
        <v>153</v>
      </c>
      <c r="J20165" t="s">
        <v>1482</v>
      </c>
      <c r="O20165" t="s">
        <v>49</v>
      </c>
      <c r="P20165" t="s">
        <v>50</v>
      </c>
      <c r="Q20165" t="s">
        <v>25</v>
      </c>
    </row>
    <row r="20166" spans="1:17" x14ac:dyDescent="0.35">
      <c r="A20166">
        <v>2657029879</v>
      </c>
      <c r="B20166" s="1">
        <v>44335</v>
      </c>
      <c r="C20166" t="s">
        <v>44</v>
      </c>
      <c r="D20166" t="s">
        <v>45</v>
      </c>
      <c r="E20166" t="s">
        <v>304</v>
      </c>
      <c r="F20166" t="s">
        <v>46</v>
      </c>
      <c r="G20166" t="s">
        <v>28</v>
      </c>
      <c r="H20166">
        <v>8</v>
      </c>
      <c r="J20166" t="s">
        <v>1494</v>
      </c>
      <c r="O20166" t="s">
        <v>49</v>
      </c>
      <c r="P20166" t="s">
        <v>50</v>
      </c>
      <c r="Q20166" t="s">
        <v>25</v>
      </c>
    </row>
    <row r="20167" spans="1:17" x14ac:dyDescent="0.35">
      <c r="A20167">
        <v>2723139119</v>
      </c>
      <c r="B20167" s="1">
        <v>44335</v>
      </c>
      <c r="C20167" t="s">
        <v>103</v>
      </c>
      <c r="D20167" t="s">
        <v>915</v>
      </c>
      <c r="F20167" t="s">
        <v>19</v>
      </c>
      <c r="G20167" t="s">
        <v>67</v>
      </c>
      <c r="H20167">
        <v>2</v>
      </c>
      <c r="I20167" t="s">
        <v>916</v>
      </c>
      <c r="J20167" t="s">
        <v>127</v>
      </c>
      <c r="K20167">
        <v>62000</v>
      </c>
      <c r="L20167">
        <v>119000</v>
      </c>
      <c r="M20167" t="s">
        <v>216</v>
      </c>
      <c r="N20167">
        <v>3</v>
      </c>
      <c r="O20167" t="s">
        <v>917</v>
      </c>
      <c r="P20167" t="s">
        <v>50</v>
      </c>
      <c r="Q20167" t="s">
        <v>75</v>
      </c>
    </row>
    <row r="20168" spans="1:17" x14ac:dyDescent="0.35">
      <c r="A20168">
        <v>2732738609</v>
      </c>
      <c r="B20168" s="1">
        <v>44335</v>
      </c>
      <c r="C20168" t="s">
        <v>229</v>
      </c>
      <c r="D20168" t="s">
        <v>2848</v>
      </c>
      <c r="F20168" t="s">
        <v>19</v>
      </c>
      <c r="G20168" t="s">
        <v>67</v>
      </c>
      <c r="H20168">
        <v>4</v>
      </c>
      <c r="J20168" t="s">
        <v>206</v>
      </c>
      <c r="N20168">
        <v>2</v>
      </c>
      <c r="O20168" t="s">
        <v>1956</v>
      </c>
      <c r="P20168" t="s">
        <v>50</v>
      </c>
      <c r="Q20168" t="s">
        <v>57</v>
      </c>
    </row>
    <row r="20169" spans="1:17" x14ac:dyDescent="0.35">
      <c r="A20169">
        <v>2721165457</v>
      </c>
      <c r="B20169" s="1">
        <v>44335</v>
      </c>
      <c r="C20169" t="s">
        <v>58</v>
      </c>
      <c r="D20169" t="s">
        <v>3984</v>
      </c>
      <c r="F20169" t="s">
        <v>19</v>
      </c>
      <c r="G20169" t="s">
        <v>28</v>
      </c>
      <c r="H20169">
        <v>6</v>
      </c>
      <c r="I20169" t="s">
        <v>6700</v>
      </c>
      <c r="J20169" t="s">
        <v>6654</v>
      </c>
      <c r="N20169">
        <v>3</v>
      </c>
      <c r="O20169" t="s">
        <v>6701</v>
      </c>
      <c r="P20169" t="s">
        <v>136</v>
      </c>
      <c r="Q20169" t="s">
        <v>75</v>
      </c>
    </row>
    <row r="20170" spans="1:17" x14ac:dyDescent="0.35">
      <c r="A20170">
        <v>2735668637</v>
      </c>
      <c r="B20170" s="1">
        <v>44335</v>
      </c>
      <c r="C20170" t="s">
        <v>17</v>
      </c>
      <c r="D20170" t="s">
        <v>1914</v>
      </c>
      <c r="F20170" t="s">
        <v>19</v>
      </c>
      <c r="G20170" t="s">
        <v>28</v>
      </c>
      <c r="H20170">
        <v>4</v>
      </c>
      <c r="I20170" t="s">
        <v>7026</v>
      </c>
      <c r="J20170" t="s">
        <v>54</v>
      </c>
      <c r="N20170">
        <v>3</v>
      </c>
      <c r="O20170" t="s">
        <v>135</v>
      </c>
      <c r="P20170" t="s">
        <v>136</v>
      </c>
      <c r="Q20170" t="s">
        <v>75</v>
      </c>
    </row>
    <row r="20171" spans="1:17" x14ac:dyDescent="0.35">
      <c r="A20171">
        <v>2714581436</v>
      </c>
      <c r="B20171" s="1">
        <v>44335</v>
      </c>
      <c r="C20171" t="s">
        <v>17</v>
      </c>
      <c r="D20171" t="s">
        <v>17</v>
      </c>
      <c r="F20171" t="s">
        <v>301</v>
      </c>
      <c r="G20171" t="s">
        <v>301</v>
      </c>
      <c r="H20171">
        <v>0</v>
      </c>
      <c r="I20171" t="s">
        <v>19077</v>
      </c>
      <c r="J20171" t="s">
        <v>1942</v>
      </c>
      <c r="N20171">
        <v>81</v>
      </c>
      <c r="O20171" t="s">
        <v>2239</v>
      </c>
      <c r="P20171" t="s">
        <v>35</v>
      </c>
      <c r="Q20171" t="s">
        <v>75</v>
      </c>
    </row>
    <row r="20172" spans="1:17" x14ac:dyDescent="0.35">
      <c r="A20172">
        <v>2708432453</v>
      </c>
      <c r="B20172" s="1">
        <v>44335</v>
      </c>
      <c r="C20172" t="s">
        <v>17</v>
      </c>
      <c r="D20172" t="s">
        <v>19078</v>
      </c>
      <c r="F20172" t="s">
        <v>19</v>
      </c>
      <c r="G20172" t="s">
        <v>20</v>
      </c>
      <c r="H20172">
        <v>1</v>
      </c>
      <c r="I20172" t="s">
        <v>19079</v>
      </c>
      <c r="J20172" t="s">
        <v>221</v>
      </c>
      <c r="N20172">
        <v>12</v>
      </c>
      <c r="O20172" t="s">
        <v>1350</v>
      </c>
      <c r="P20172" t="s">
        <v>106</v>
      </c>
      <c r="Q20172" t="s">
        <v>25</v>
      </c>
    </row>
    <row r="20173" spans="1:17" x14ac:dyDescent="0.35">
      <c r="A20173">
        <v>2669978075</v>
      </c>
      <c r="B20173" s="1">
        <v>44335</v>
      </c>
      <c r="C20173" t="s">
        <v>17</v>
      </c>
      <c r="D20173" t="s">
        <v>279</v>
      </c>
      <c r="E20173" t="s">
        <v>19080</v>
      </c>
      <c r="F20173" t="s">
        <v>19</v>
      </c>
      <c r="G20173" t="s">
        <v>20</v>
      </c>
      <c r="H20173">
        <v>1</v>
      </c>
      <c r="I20173" t="s">
        <v>327</v>
      </c>
      <c r="J20173" t="s">
        <v>328</v>
      </c>
      <c r="N20173">
        <v>2</v>
      </c>
      <c r="O20173" t="s">
        <v>329</v>
      </c>
      <c r="P20173" t="s">
        <v>330</v>
      </c>
      <c r="Q20173" t="s">
        <v>43</v>
      </c>
    </row>
    <row r="20174" spans="1:17" x14ac:dyDescent="0.35">
      <c r="A20174">
        <v>2676378947</v>
      </c>
      <c r="B20174" s="1">
        <v>44335</v>
      </c>
      <c r="C20174" t="s">
        <v>17</v>
      </c>
      <c r="D20174" t="s">
        <v>129</v>
      </c>
      <c r="F20174" t="s">
        <v>19</v>
      </c>
      <c r="G20174" t="s">
        <v>67</v>
      </c>
      <c r="H20174">
        <v>4</v>
      </c>
      <c r="I20174" t="s">
        <v>12525</v>
      </c>
      <c r="J20174" t="s">
        <v>580</v>
      </c>
      <c r="N20174">
        <v>4</v>
      </c>
      <c r="O20174" t="s">
        <v>16659</v>
      </c>
      <c r="P20174" t="s">
        <v>50</v>
      </c>
      <c r="Q20174" t="s">
        <v>43</v>
      </c>
    </row>
    <row r="20175" spans="1:17" x14ac:dyDescent="0.35">
      <c r="A20175">
        <v>2674165621</v>
      </c>
      <c r="B20175" s="1">
        <v>44335</v>
      </c>
      <c r="C20175" t="s">
        <v>17</v>
      </c>
      <c r="D20175" t="s">
        <v>19081</v>
      </c>
      <c r="F20175" t="s">
        <v>19</v>
      </c>
      <c r="G20175" t="s">
        <v>20</v>
      </c>
      <c r="H20175">
        <v>1</v>
      </c>
      <c r="I20175" t="s">
        <v>19082</v>
      </c>
      <c r="J20175" t="s">
        <v>22</v>
      </c>
      <c r="N20175">
        <v>7</v>
      </c>
      <c r="O20175" t="s">
        <v>240</v>
      </c>
      <c r="P20175" t="s">
        <v>50</v>
      </c>
      <c r="Q20175" t="s">
        <v>25</v>
      </c>
    </row>
    <row r="20176" spans="1:17" x14ac:dyDescent="0.35">
      <c r="A20176">
        <v>2727657195</v>
      </c>
      <c r="B20176" s="1">
        <v>44335</v>
      </c>
      <c r="C20176" t="s">
        <v>17</v>
      </c>
      <c r="D20176" t="s">
        <v>17</v>
      </c>
      <c r="F20176" t="s">
        <v>19</v>
      </c>
      <c r="G20176" t="s">
        <v>28</v>
      </c>
      <c r="H20176">
        <v>4</v>
      </c>
      <c r="I20176" t="s">
        <v>554</v>
      </c>
      <c r="J20176" t="s">
        <v>22</v>
      </c>
      <c r="O20176" t="s">
        <v>243</v>
      </c>
      <c r="P20176" t="s">
        <v>56</v>
      </c>
      <c r="Q20176" t="s">
        <v>43</v>
      </c>
    </row>
    <row r="20177" spans="1:17" x14ac:dyDescent="0.35">
      <c r="A20177">
        <v>2712212942</v>
      </c>
      <c r="B20177" s="1">
        <v>44335</v>
      </c>
      <c r="C20177" t="s">
        <v>26</v>
      </c>
      <c r="D20177" t="s">
        <v>26</v>
      </c>
      <c r="F20177" t="s">
        <v>19</v>
      </c>
      <c r="G20177" t="s">
        <v>28</v>
      </c>
      <c r="H20177">
        <v>7</v>
      </c>
      <c r="I20177" t="s">
        <v>16402</v>
      </c>
      <c r="J20177" t="s">
        <v>79</v>
      </c>
      <c r="N20177">
        <v>33</v>
      </c>
      <c r="O20177" t="s">
        <v>2917</v>
      </c>
      <c r="P20177" t="s">
        <v>136</v>
      </c>
      <c r="Q20177" t="s">
        <v>146</v>
      </c>
    </row>
    <row r="20178" spans="1:17" x14ac:dyDescent="0.35">
      <c r="A20178">
        <v>2713170670</v>
      </c>
      <c r="B20178" s="1">
        <v>44335</v>
      </c>
      <c r="C20178" t="s">
        <v>17</v>
      </c>
      <c r="D20178" t="s">
        <v>129</v>
      </c>
      <c r="F20178" t="s">
        <v>19</v>
      </c>
      <c r="G20178" t="s">
        <v>67</v>
      </c>
      <c r="H20178">
        <v>3</v>
      </c>
      <c r="I20178" t="s">
        <v>19083</v>
      </c>
      <c r="J20178" t="s">
        <v>188</v>
      </c>
      <c r="N20178">
        <v>1</v>
      </c>
      <c r="O20178" t="s">
        <v>19084</v>
      </c>
      <c r="P20178" t="s">
        <v>56</v>
      </c>
      <c r="Q20178" t="s">
        <v>25</v>
      </c>
    </row>
    <row r="20179" spans="1:17" x14ac:dyDescent="0.35">
      <c r="A20179">
        <v>2678154303</v>
      </c>
      <c r="B20179" s="1">
        <v>44335</v>
      </c>
      <c r="C20179" t="s">
        <v>17</v>
      </c>
      <c r="D20179" t="s">
        <v>19085</v>
      </c>
      <c r="F20179" t="s">
        <v>19</v>
      </c>
      <c r="G20179" t="s">
        <v>67</v>
      </c>
      <c r="H20179">
        <v>3</v>
      </c>
      <c r="I20179" t="s">
        <v>19086</v>
      </c>
      <c r="J20179" t="s">
        <v>22</v>
      </c>
      <c r="N20179">
        <v>2</v>
      </c>
      <c r="O20179" t="s">
        <v>3222</v>
      </c>
      <c r="P20179" t="s">
        <v>177</v>
      </c>
      <c r="Q20179" t="s">
        <v>43</v>
      </c>
    </row>
    <row r="20180" spans="1:17" x14ac:dyDescent="0.35">
      <c r="A20180">
        <v>2680069516</v>
      </c>
      <c r="B20180" s="1">
        <v>44335</v>
      </c>
      <c r="C20180" t="s">
        <v>17</v>
      </c>
      <c r="D20180" t="s">
        <v>19087</v>
      </c>
      <c r="F20180" t="s">
        <v>46</v>
      </c>
      <c r="G20180" t="s">
        <v>20</v>
      </c>
      <c r="H20180">
        <v>2</v>
      </c>
      <c r="I20180" t="s">
        <v>19088</v>
      </c>
      <c r="J20180" t="s">
        <v>22</v>
      </c>
      <c r="N20180">
        <v>6</v>
      </c>
      <c r="O20180" t="s">
        <v>240</v>
      </c>
      <c r="P20180" t="s">
        <v>50</v>
      </c>
      <c r="Q20180" t="s">
        <v>25</v>
      </c>
    </row>
    <row r="20181" spans="1:17" x14ac:dyDescent="0.35">
      <c r="A20181">
        <v>2742515016</v>
      </c>
      <c r="B20181" s="1">
        <v>44335</v>
      </c>
      <c r="C20181" t="s">
        <v>86</v>
      </c>
      <c r="D20181" t="s">
        <v>86</v>
      </c>
      <c r="F20181" t="s">
        <v>46</v>
      </c>
      <c r="G20181" t="s">
        <v>28</v>
      </c>
      <c r="H20181">
        <v>8</v>
      </c>
      <c r="I20181" t="s">
        <v>101</v>
      </c>
      <c r="J20181" t="s">
        <v>2544</v>
      </c>
      <c r="O20181" t="s">
        <v>49</v>
      </c>
      <c r="P20181" t="s">
        <v>50</v>
      </c>
      <c r="Q20181" t="s">
        <v>25</v>
      </c>
    </row>
    <row r="20182" spans="1:17" x14ac:dyDescent="0.35">
      <c r="A20182">
        <v>2436053402</v>
      </c>
      <c r="B20182" s="1">
        <v>44335</v>
      </c>
      <c r="C20182" t="s">
        <v>3186</v>
      </c>
      <c r="D20182" t="s">
        <v>13918</v>
      </c>
      <c r="F20182" t="s">
        <v>19</v>
      </c>
      <c r="G20182" t="s">
        <v>67</v>
      </c>
      <c r="H20182">
        <v>3</v>
      </c>
      <c r="I20182" t="s">
        <v>19089</v>
      </c>
      <c r="J20182" t="s">
        <v>109</v>
      </c>
      <c r="N20182">
        <v>108</v>
      </c>
      <c r="O20182" t="s">
        <v>3773</v>
      </c>
      <c r="P20182" t="s">
        <v>50</v>
      </c>
      <c r="Q20182" t="s">
        <v>25</v>
      </c>
    </row>
    <row r="20183" spans="1:17" x14ac:dyDescent="0.35">
      <c r="A20183">
        <v>2692024535</v>
      </c>
      <c r="B20183" s="1">
        <v>44335</v>
      </c>
      <c r="C20183" t="s">
        <v>65</v>
      </c>
      <c r="D20183" t="s">
        <v>323</v>
      </c>
      <c r="E20183" t="s">
        <v>52</v>
      </c>
      <c r="F20183" t="s">
        <v>19</v>
      </c>
      <c r="G20183" t="s">
        <v>67</v>
      </c>
      <c r="H20183">
        <v>3</v>
      </c>
      <c r="I20183" t="s">
        <v>2674</v>
      </c>
      <c r="J20183" t="s">
        <v>54</v>
      </c>
      <c r="N20183">
        <v>2</v>
      </c>
      <c r="O20183" t="s">
        <v>793</v>
      </c>
      <c r="P20183" t="s">
        <v>429</v>
      </c>
      <c r="Q20183" t="s">
        <v>43</v>
      </c>
    </row>
    <row r="20184" spans="1:17" x14ac:dyDescent="0.35">
      <c r="A20184">
        <v>2681377306</v>
      </c>
      <c r="B20184" s="1">
        <v>44335</v>
      </c>
      <c r="C20184" t="s">
        <v>17</v>
      </c>
      <c r="D20184" t="s">
        <v>3372</v>
      </c>
      <c r="F20184" t="s">
        <v>19</v>
      </c>
      <c r="G20184" t="s">
        <v>67</v>
      </c>
      <c r="H20184">
        <v>5</v>
      </c>
      <c r="I20184" t="s">
        <v>830</v>
      </c>
      <c r="J20184" t="s">
        <v>465</v>
      </c>
      <c r="O20184" t="s">
        <v>85</v>
      </c>
      <c r="P20184" t="s">
        <v>35</v>
      </c>
      <c r="Q20184" t="s">
        <v>25</v>
      </c>
    </row>
    <row r="20185" spans="1:17" x14ac:dyDescent="0.35">
      <c r="A20185">
        <v>2751343494</v>
      </c>
      <c r="B20185" s="1">
        <v>44335</v>
      </c>
      <c r="C20185" t="s">
        <v>44</v>
      </c>
      <c r="D20185" t="s">
        <v>15723</v>
      </c>
      <c r="E20185" t="s">
        <v>15724</v>
      </c>
      <c r="F20185" t="s">
        <v>19</v>
      </c>
      <c r="G20185" t="s">
        <v>20</v>
      </c>
      <c r="H20185">
        <v>1</v>
      </c>
      <c r="I20185" t="s">
        <v>15725</v>
      </c>
      <c r="J20185" t="s">
        <v>22</v>
      </c>
      <c r="N20185">
        <v>3</v>
      </c>
      <c r="O20185" t="s">
        <v>240</v>
      </c>
      <c r="P20185" t="s">
        <v>50</v>
      </c>
      <c r="Q20185" t="s">
        <v>25</v>
      </c>
    </row>
    <row r="20186" spans="1:17" x14ac:dyDescent="0.35">
      <c r="A20186">
        <v>2710975088</v>
      </c>
      <c r="B20186" s="1">
        <v>44336</v>
      </c>
      <c r="C20186" t="s">
        <v>17</v>
      </c>
      <c r="D20186" t="s">
        <v>17</v>
      </c>
      <c r="F20186" t="s">
        <v>19</v>
      </c>
      <c r="G20186" t="s">
        <v>20</v>
      </c>
      <c r="H20186">
        <v>1</v>
      </c>
      <c r="I20186" t="s">
        <v>19090</v>
      </c>
      <c r="J20186" t="s">
        <v>19091</v>
      </c>
      <c r="N20186">
        <v>1</v>
      </c>
      <c r="O20186" t="s">
        <v>11870</v>
      </c>
      <c r="P20186" t="s">
        <v>42</v>
      </c>
      <c r="Q20186" t="s">
        <v>173</v>
      </c>
    </row>
    <row r="20187" spans="1:17" x14ac:dyDescent="0.35">
      <c r="A20187">
        <v>2689854859</v>
      </c>
      <c r="B20187" s="1">
        <v>44336</v>
      </c>
      <c r="C20187" t="s">
        <v>26</v>
      </c>
      <c r="D20187" t="s">
        <v>71</v>
      </c>
      <c r="F20187" t="s">
        <v>19</v>
      </c>
      <c r="G20187" t="s">
        <v>28</v>
      </c>
      <c r="H20187">
        <v>8</v>
      </c>
      <c r="I20187" t="s">
        <v>14200</v>
      </c>
      <c r="J20187" t="s">
        <v>109</v>
      </c>
      <c r="O20187" t="s">
        <v>135</v>
      </c>
      <c r="P20187" t="s">
        <v>136</v>
      </c>
      <c r="Q20187" t="s">
        <v>75</v>
      </c>
    </row>
    <row r="20188" spans="1:17" x14ac:dyDescent="0.35">
      <c r="A20188">
        <v>2669931874</v>
      </c>
      <c r="B20188" s="1">
        <v>44336</v>
      </c>
      <c r="C20188" t="s">
        <v>103</v>
      </c>
      <c r="D20188" t="s">
        <v>19092</v>
      </c>
      <c r="F20188" t="s">
        <v>19</v>
      </c>
      <c r="G20188" t="s">
        <v>67</v>
      </c>
      <c r="H20188">
        <v>3</v>
      </c>
      <c r="I20188" t="s">
        <v>19093</v>
      </c>
      <c r="J20188" t="s">
        <v>109</v>
      </c>
      <c r="N20188">
        <v>7</v>
      </c>
      <c r="O20188" t="s">
        <v>11038</v>
      </c>
      <c r="P20188" t="s">
        <v>2351</v>
      </c>
      <c r="Q20188" t="s">
        <v>146</v>
      </c>
    </row>
    <row r="20189" spans="1:17" x14ac:dyDescent="0.35">
      <c r="A20189">
        <v>2742401859</v>
      </c>
      <c r="B20189" s="1">
        <v>44336</v>
      </c>
      <c r="C20189" t="s">
        <v>463</v>
      </c>
      <c r="D20189" t="s">
        <v>463</v>
      </c>
      <c r="E20189" t="s">
        <v>698</v>
      </c>
      <c r="F20189" t="s">
        <v>19</v>
      </c>
      <c r="G20189" t="s">
        <v>28</v>
      </c>
      <c r="H20189">
        <v>4</v>
      </c>
      <c r="I20189" t="s">
        <v>19094</v>
      </c>
      <c r="J20189" t="s">
        <v>571</v>
      </c>
      <c r="N20189">
        <v>9</v>
      </c>
      <c r="O20189" t="s">
        <v>6343</v>
      </c>
      <c r="P20189" t="s">
        <v>24</v>
      </c>
      <c r="Q20189" t="s">
        <v>57</v>
      </c>
    </row>
    <row r="20190" spans="1:17" x14ac:dyDescent="0.35">
      <c r="A20190">
        <v>2567919224</v>
      </c>
      <c r="B20190" s="1">
        <v>44336</v>
      </c>
      <c r="C20190" t="s">
        <v>17</v>
      </c>
      <c r="D20190" t="s">
        <v>1289</v>
      </c>
      <c r="E20190" t="s">
        <v>1290</v>
      </c>
      <c r="F20190" t="s">
        <v>19</v>
      </c>
      <c r="G20190" t="s">
        <v>67</v>
      </c>
      <c r="H20190">
        <v>4</v>
      </c>
      <c r="I20190" t="s">
        <v>1291</v>
      </c>
      <c r="J20190" t="s">
        <v>22</v>
      </c>
      <c r="N20190">
        <v>2</v>
      </c>
      <c r="O20190" t="s">
        <v>995</v>
      </c>
      <c r="P20190" t="s">
        <v>42</v>
      </c>
      <c r="Q20190" t="s">
        <v>43</v>
      </c>
    </row>
    <row r="20191" spans="1:17" x14ac:dyDescent="0.35">
      <c r="A20191">
        <v>2676390810</v>
      </c>
      <c r="B20191" s="1">
        <v>44336</v>
      </c>
      <c r="C20191" t="s">
        <v>189</v>
      </c>
      <c r="D20191" t="s">
        <v>648</v>
      </c>
      <c r="E20191" t="s">
        <v>649</v>
      </c>
      <c r="F20191" t="s">
        <v>19</v>
      </c>
      <c r="G20191" t="s">
        <v>28</v>
      </c>
      <c r="H20191">
        <v>5</v>
      </c>
      <c r="I20191" t="s">
        <v>650</v>
      </c>
      <c r="J20191" t="s">
        <v>972</v>
      </c>
      <c r="O20191" t="s">
        <v>70</v>
      </c>
      <c r="P20191" t="s">
        <v>56</v>
      </c>
      <c r="Q20191" t="s">
        <v>25</v>
      </c>
    </row>
    <row r="20192" spans="1:17" x14ac:dyDescent="0.35">
      <c r="A20192">
        <v>2690941522</v>
      </c>
      <c r="B20192" s="1">
        <v>44336</v>
      </c>
      <c r="C20192" t="s">
        <v>97</v>
      </c>
      <c r="D20192" t="s">
        <v>97</v>
      </c>
      <c r="E20192" t="s">
        <v>119</v>
      </c>
      <c r="F20192" t="s">
        <v>46</v>
      </c>
      <c r="G20192" t="s">
        <v>28</v>
      </c>
      <c r="H20192">
        <v>3</v>
      </c>
      <c r="J20192" t="s">
        <v>746</v>
      </c>
      <c r="O20192" t="s">
        <v>49</v>
      </c>
      <c r="P20192" t="s">
        <v>50</v>
      </c>
      <c r="Q20192" t="s">
        <v>25</v>
      </c>
    </row>
    <row r="20193" spans="1:17" x14ac:dyDescent="0.35">
      <c r="A20193">
        <v>2693780275</v>
      </c>
      <c r="B20193" s="1">
        <v>44336</v>
      </c>
      <c r="C20193" t="s">
        <v>26</v>
      </c>
      <c r="D20193" t="s">
        <v>71</v>
      </c>
      <c r="E20193" t="s">
        <v>19</v>
      </c>
      <c r="F20193" t="s">
        <v>46</v>
      </c>
      <c r="G20193" t="s">
        <v>28</v>
      </c>
      <c r="H20193">
        <v>10</v>
      </c>
      <c r="I20193" t="s">
        <v>153</v>
      </c>
      <c r="J20193" t="s">
        <v>885</v>
      </c>
      <c r="O20193" t="s">
        <v>49</v>
      </c>
      <c r="P20193" t="s">
        <v>50</v>
      </c>
      <c r="Q20193" t="s">
        <v>25</v>
      </c>
    </row>
    <row r="20194" spans="1:17" x14ac:dyDescent="0.35">
      <c r="A20194">
        <v>2193873951</v>
      </c>
      <c r="B20194" s="1">
        <v>44336</v>
      </c>
      <c r="C20194" t="s">
        <v>17</v>
      </c>
      <c r="D20194" t="s">
        <v>17</v>
      </c>
      <c r="F20194" t="s">
        <v>19</v>
      </c>
      <c r="G20194" t="s">
        <v>67</v>
      </c>
      <c r="H20194">
        <v>4</v>
      </c>
      <c r="I20194" t="s">
        <v>19095</v>
      </c>
      <c r="J20194" t="s">
        <v>22</v>
      </c>
      <c r="O20194" t="s">
        <v>18917</v>
      </c>
      <c r="P20194" t="s">
        <v>35</v>
      </c>
      <c r="Q20194" t="s">
        <v>43</v>
      </c>
    </row>
    <row r="20195" spans="1:17" x14ac:dyDescent="0.35">
      <c r="A20195">
        <v>2695016720</v>
      </c>
      <c r="B20195" s="1">
        <v>44336</v>
      </c>
      <c r="C20195" t="s">
        <v>26</v>
      </c>
      <c r="D20195" t="s">
        <v>71</v>
      </c>
      <c r="E20195" t="s">
        <v>19</v>
      </c>
      <c r="F20195" t="s">
        <v>46</v>
      </c>
      <c r="G20195" t="s">
        <v>28</v>
      </c>
      <c r="H20195">
        <v>3</v>
      </c>
      <c r="I20195" t="s">
        <v>153</v>
      </c>
      <c r="J20195" t="s">
        <v>1231</v>
      </c>
      <c r="O20195" t="s">
        <v>49</v>
      </c>
      <c r="P20195" t="s">
        <v>50</v>
      </c>
      <c r="Q20195" t="s">
        <v>25</v>
      </c>
    </row>
    <row r="20196" spans="1:17" x14ac:dyDescent="0.35">
      <c r="A20196">
        <v>2653639953</v>
      </c>
      <c r="B20196" s="1">
        <v>44336</v>
      </c>
      <c r="C20196" t="s">
        <v>17</v>
      </c>
      <c r="D20196" t="s">
        <v>201</v>
      </c>
      <c r="E20196" t="s">
        <v>608</v>
      </c>
      <c r="F20196" t="s">
        <v>19</v>
      </c>
      <c r="G20196" t="s">
        <v>28</v>
      </c>
      <c r="H20196">
        <v>5</v>
      </c>
      <c r="I20196" t="s">
        <v>19096</v>
      </c>
      <c r="J20196" t="s">
        <v>22</v>
      </c>
      <c r="N20196">
        <v>1</v>
      </c>
      <c r="O20196" t="s">
        <v>19097</v>
      </c>
      <c r="P20196" t="s">
        <v>1892</v>
      </c>
      <c r="Q20196" t="s">
        <v>57</v>
      </c>
    </row>
    <row r="20197" spans="1:17" x14ac:dyDescent="0.35">
      <c r="A20197">
        <v>2722896486</v>
      </c>
      <c r="B20197" s="1">
        <v>44336</v>
      </c>
      <c r="C20197" t="s">
        <v>26</v>
      </c>
      <c r="D20197" t="s">
        <v>5224</v>
      </c>
      <c r="F20197" t="s">
        <v>19</v>
      </c>
      <c r="G20197" t="s">
        <v>67</v>
      </c>
      <c r="H20197">
        <v>4</v>
      </c>
      <c r="I20197" t="s">
        <v>5225</v>
      </c>
      <c r="J20197" t="s">
        <v>420</v>
      </c>
      <c r="N20197">
        <v>1</v>
      </c>
      <c r="O20197" t="s">
        <v>1046</v>
      </c>
      <c r="P20197" t="s">
        <v>35</v>
      </c>
      <c r="Q20197" t="s">
        <v>146</v>
      </c>
    </row>
    <row r="20198" spans="1:17" x14ac:dyDescent="0.35">
      <c r="A20198">
        <v>2689906259</v>
      </c>
      <c r="B20198" s="1">
        <v>44336</v>
      </c>
      <c r="C20198" t="s">
        <v>3186</v>
      </c>
      <c r="D20198" t="s">
        <v>19098</v>
      </c>
      <c r="F20198" t="s">
        <v>19</v>
      </c>
      <c r="G20198" t="s">
        <v>67</v>
      </c>
      <c r="H20198">
        <v>5</v>
      </c>
      <c r="I20198" t="s">
        <v>6348</v>
      </c>
      <c r="J20198" t="s">
        <v>19099</v>
      </c>
      <c r="N20198">
        <v>4</v>
      </c>
      <c r="O20198" t="s">
        <v>19100</v>
      </c>
    </row>
    <row r="20199" spans="1:17" x14ac:dyDescent="0.35">
      <c r="A20199">
        <v>2718521000</v>
      </c>
      <c r="B20199" s="1">
        <v>44336</v>
      </c>
      <c r="C20199" t="s">
        <v>86</v>
      </c>
      <c r="D20199" t="s">
        <v>412</v>
      </c>
      <c r="F20199" t="s">
        <v>19</v>
      </c>
      <c r="G20199" t="s">
        <v>28</v>
      </c>
      <c r="H20199">
        <v>4</v>
      </c>
      <c r="I20199" t="s">
        <v>18673</v>
      </c>
      <c r="J20199" t="s">
        <v>127</v>
      </c>
      <c r="N20199">
        <v>3</v>
      </c>
      <c r="O20199" t="s">
        <v>11368</v>
      </c>
      <c r="P20199" t="s">
        <v>715</v>
      </c>
      <c r="Q20199" t="s">
        <v>43</v>
      </c>
    </row>
    <row r="20200" spans="1:17" x14ac:dyDescent="0.35">
      <c r="A20200">
        <v>2684462341</v>
      </c>
      <c r="B20200" s="1">
        <v>44336</v>
      </c>
      <c r="C20200" t="s">
        <v>36</v>
      </c>
      <c r="D20200" t="s">
        <v>19101</v>
      </c>
      <c r="E20200" t="s">
        <v>19102</v>
      </c>
      <c r="F20200" t="s">
        <v>19</v>
      </c>
      <c r="G20200" t="s">
        <v>20</v>
      </c>
      <c r="H20200">
        <v>2</v>
      </c>
      <c r="J20200" t="s">
        <v>140</v>
      </c>
      <c r="N20200">
        <v>3</v>
      </c>
      <c r="O20200" t="s">
        <v>3828</v>
      </c>
      <c r="P20200" t="s">
        <v>136</v>
      </c>
      <c r="Q20200" t="s">
        <v>25</v>
      </c>
    </row>
    <row r="20201" spans="1:17" x14ac:dyDescent="0.35">
      <c r="A20201">
        <v>2695052806</v>
      </c>
      <c r="B20201" s="1">
        <v>44336</v>
      </c>
      <c r="C20201" t="s">
        <v>17</v>
      </c>
      <c r="D20201" t="s">
        <v>129</v>
      </c>
      <c r="F20201" t="s">
        <v>19</v>
      </c>
      <c r="G20201" t="s">
        <v>28</v>
      </c>
      <c r="H20201">
        <v>7</v>
      </c>
      <c r="I20201" t="s">
        <v>19103</v>
      </c>
      <c r="J20201" t="s">
        <v>22</v>
      </c>
      <c r="O20201" t="s">
        <v>927</v>
      </c>
      <c r="P20201" t="s">
        <v>24</v>
      </c>
      <c r="Q20201" t="s">
        <v>57</v>
      </c>
    </row>
    <row r="20202" spans="1:17" x14ac:dyDescent="0.35">
      <c r="A20202">
        <v>2659527854</v>
      </c>
      <c r="B20202" s="1">
        <v>44336</v>
      </c>
      <c r="C20202" t="s">
        <v>36</v>
      </c>
      <c r="D20202" t="s">
        <v>19104</v>
      </c>
      <c r="F20202" t="s">
        <v>19</v>
      </c>
      <c r="G20202" t="s">
        <v>67</v>
      </c>
      <c r="H20202">
        <v>4</v>
      </c>
      <c r="I20202" t="s">
        <v>2416</v>
      </c>
      <c r="J20202" t="s">
        <v>2417</v>
      </c>
      <c r="N20202">
        <v>24</v>
      </c>
      <c r="O20202" t="s">
        <v>2418</v>
      </c>
      <c r="P20202" t="s">
        <v>177</v>
      </c>
      <c r="Q20202" t="s">
        <v>43</v>
      </c>
    </row>
    <row r="20203" spans="1:17" x14ac:dyDescent="0.35">
      <c r="A20203">
        <v>2752626635</v>
      </c>
      <c r="B20203" s="1">
        <v>44336</v>
      </c>
      <c r="C20203" t="s">
        <v>17</v>
      </c>
      <c r="D20203" t="s">
        <v>500</v>
      </c>
      <c r="F20203" t="s">
        <v>19</v>
      </c>
      <c r="G20203" t="s">
        <v>20</v>
      </c>
      <c r="H20203">
        <v>2</v>
      </c>
      <c r="I20203" t="s">
        <v>19105</v>
      </c>
      <c r="J20203" t="s">
        <v>435</v>
      </c>
      <c r="K20203">
        <v>84000</v>
      </c>
      <c r="L20203">
        <v>168000</v>
      </c>
      <c r="M20203" t="s">
        <v>216</v>
      </c>
      <c r="O20203" t="s">
        <v>18932</v>
      </c>
      <c r="P20203" t="s">
        <v>56</v>
      </c>
      <c r="Q20203" t="s">
        <v>75</v>
      </c>
    </row>
    <row r="20204" spans="1:17" x14ac:dyDescent="0.35">
      <c r="A20204">
        <v>2672387009</v>
      </c>
      <c r="B20204" s="1">
        <v>44336</v>
      </c>
      <c r="C20204" t="s">
        <v>229</v>
      </c>
      <c r="D20204" t="s">
        <v>1463</v>
      </c>
      <c r="F20204" t="s">
        <v>19</v>
      </c>
      <c r="G20204" t="s">
        <v>67</v>
      </c>
      <c r="H20204">
        <v>3</v>
      </c>
      <c r="I20204" t="s">
        <v>3496</v>
      </c>
      <c r="J20204" t="s">
        <v>253</v>
      </c>
      <c r="N20204">
        <v>15</v>
      </c>
      <c r="O20204" t="s">
        <v>12290</v>
      </c>
      <c r="P20204" t="s">
        <v>42</v>
      </c>
      <c r="Q20204" t="s">
        <v>57</v>
      </c>
    </row>
    <row r="20205" spans="1:17" x14ac:dyDescent="0.35">
      <c r="A20205">
        <v>2748460601</v>
      </c>
      <c r="B20205" s="1">
        <v>44336</v>
      </c>
      <c r="C20205" t="s">
        <v>76</v>
      </c>
      <c r="D20205" t="s">
        <v>223</v>
      </c>
      <c r="F20205" t="s">
        <v>19</v>
      </c>
      <c r="G20205" t="s">
        <v>67</v>
      </c>
      <c r="H20205">
        <v>3</v>
      </c>
      <c r="I20205" t="s">
        <v>5320</v>
      </c>
      <c r="J20205" t="s">
        <v>54</v>
      </c>
      <c r="N20205">
        <v>15</v>
      </c>
      <c r="O20205" t="s">
        <v>5321</v>
      </c>
      <c r="P20205" t="s">
        <v>35</v>
      </c>
      <c r="Q20205" t="s">
        <v>25</v>
      </c>
    </row>
    <row r="20206" spans="1:17" x14ac:dyDescent="0.35">
      <c r="A20206">
        <v>2732465094</v>
      </c>
      <c r="B20206" s="1">
        <v>44336</v>
      </c>
      <c r="C20206" t="s">
        <v>58</v>
      </c>
      <c r="D20206" t="s">
        <v>9187</v>
      </c>
      <c r="E20206" t="s">
        <v>9188</v>
      </c>
      <c r="F20206" t="s">
        <v>19</v>
      </c>
      <c r="G20206" t="s">
        <v>20</v>
      </c>
      <c r="H20206">
        <v>2</v>
      </c>
      <c r="I20206" t="s">
        <v>9189</v>
      </c>
      <c r="J20206" t="s">
        <v>1917</v>
      </c>
      <c r="K20206">
        <v>56000</v>
      </c>
      <c r="L20206">
        <v>105000</v>
      </c>
      <c r="M20206" t="s">
        <v>216</v>
      </c>
      <c r="N20206">
        <v>2</v>
      </c>
      <c r="O20206" t="s">
        <v>600</v>
      </c>
      <c r="P20206" t="s">
        <v>177</v>
      </c>
      <c r="Q20206" t="s">
        <v>43</v>
      </c>
    </row>
    <row r="20207" spans="1:17" x14ac:dyDescent="0.35">
      <c r="A20207">
        <v>2718976486</v>
      </c>
      <c r="B20207" s="1">
        <v>44336</v>
      </c>
      <c r="C20207" t="s">
        <v>17</v>
      </c>
      <c r="D20207" t="s">
        <v>390</v>
      </c>
      <c r="F20207" t="s">
        <v>19</v>
      </c>
      <c r="G20207" t="s">
        <v>28</v>
      </c>
      <c r="H20207">
        <v>6</v>
      </c>
      <c r="I20207" t="s">
        <v>391</v>
      </c>
      <c r="J20207" t="s">
        <v>1811</v>
      </c>
      <c r="O20207" t="s">
        <v>392</v>
      </c>
      <c r="P20207" t="s">
        <v>136</v>
      </c>
      <c r="Q20207" t="s">
        <v>111</v>
      </c>
    </row>
    <row r="20208" spans="1:17" x14ac:dyDescent="0.35">
      <c r="A20208">
        <v>2749964347</v>
      </c>
      <c r="B20208" s="1">
        <v>44337</v>
      </c>
      <c r="C20208" t="s">
        <v>17</v>
      </c>
      <c r="D20208" t="s">
        <v>17</v>
      </c>
      <c r="F20208" t="s">
        <v>19</v>
      </c>
      <c r="G20208" t="s">
        <v>28</v>
      </c>
      <c r="H20208">
        <v>7</v>
      </c>
      <c r="I20208" t="s">
        <v>9450</v>
      </c>
      <c r="J20208" t="s">
        <v>427</v>
      </c>
      <c r="O20208" t="s">
        <v>5640</v>
      </c>
      <c r="P20208" t="s">
        <v>1892</v>
      </c>
      <c r="Q20208" t="s">
        <v>25</v>
      </c>
    </row>
    <row r="20209" spans="1:17" x14ac:dyDescent="0.35">
      <c r="A20209">
        <v>2600747932</v>
      </c>
      <c r="B20209" s="1">
        <v>44337</v>
      </c>
      <c r="C20209" t="s">
        <v>36</v>
      </c>
      <c r="D20209" t="s">
        <v>36</v>
      </c>
      <c r="E20209" t="s">
        <v>1215</v>
      </c>
      <c r="F20209" t="s">
        <v>19</v>
      </c>
      <c r="G20209" t="s">
        <v>67</v>
      </c>
      <c r="H20209">
        <v>6</v>
      </c>
      <c r="I20209" t="s">
        <v>1216</v>
      </c>
      <c r="J20209" t="s">
        <v>127</v>
      </c>
      <c r="N20209">
        <v>10</v>
      </c>
      <c r="O20209" t="s">
        <v>49</v>
      </c>
      <c r="P20209" t="s">
        <v>50</v>
      </c>
      <c r="Q20209" t="s">
        <v>25</v>
      </c>
    </row>
    <row r="20210" spans="1:17" x14ac:dyDescent="0.35">
      <c r="A20210">
        <v>2601621447</v>
      </c>
      <c r="B20210" s="1">
        <v>44337</v>
      </c>
      <c r="C20210" t="s">
        <v>17</v>
      </c>
      <c r="D20210" t="s">
        <v>129</v>
      </c>
      <c r="E20210" t="s">
        <v>19106</v>
      </c>
      <c r="F20210" t="s">
        <v>46</v>
      </c>
      <c r="G20210" t="s">
        <v>28</v>
      </c>
      <c r="H20210">
        <v>6</v>
      </c>
      <c r="I20210" t="s">
        <v>19107</v>
      </c>
      <c r="J20210" t="s">
        <v>73</v>
      </c>
      <c r="N20210">
        <v>36</v>
      </c>
      <c r="O20210" t="s">
        <v>1052</v>
      </c>
      <c r="P20210" t="s">
        <v>35</v>
      </c>
      <c r="Q20210" t="s">
        <v>111</v>
      </c>
    </row>
    <row r="20211" spans="1:17" x14ac:dyDescent="0.35">
      <c r="A20211">
        <v>2719348005</v>
      </c>
      <c r="B20211" s="1">
        <v>44337</v>
      </c>
      <c r="C20211" t="s">
        <v>17</v>
      </c>
      <c r="D20211" t="s">
        <v>4615</v>
      </c>
      <c r="F20211" t="s">
        <v>19</v>
      </c>
      <c r="G20211" t="s">
        <v>20</v>
      </c>
      <c r="H20211">
        <v>1</v>
      </c>
      <c r="I20211" t="s">
        <v>4616</v>
      </c>
      <c r="J20211" t="s">
        <v>253</v>
      </c>
      <c r="N20211">
        <v>1</v>
      </c>
      <c r="O20211" t="s">
        <v>4617</v>
      </c>
      <c r="P20211" t="s">
        <v>56</v>
      </c>
      <c r="Q20211" t="s">
        <v>57</v>
      </c>
    </row>
    <row r="20212" spans="1:17" x14ac:dyDescent="0.35">
      <c r="A20212">
        <v>2681021195</v>
      </c>
      <c r="B20212" s="1">
        <v>44337</v>
      </c>
      <c r="C20212" t="s">
        <v>36</v>
      </c>
      <c r="D20212" t="s">
        <v>37</v>
      </c>
      <c r="F20212" t="s">
        <v>19</v>
      </c>
      <c r="G20212" t="s">
        <v>67</v>
      </c>
      <c r="H20212">
        <v>5</v>
      </c>
      <c r="I20212" t="s">
        <v>19108</v>
      </c>
      <c r="J20212" t="s">
        <v>10540</v>
      </c>
      <c r="N20212">
        <v>3</v>
      </c>
      <c r="O20212" t="s">
        <v>19109</v>
      </c>
      <c r="P20212" t="s">
        <v>14952</v>
      </c>
      <c r="Q20212" t="s">
        <v>43</v>
      </c>
    </row>
    <row r="20213" spans="1:17" x14ac:dyDescent="0.35">
      <c r="A20213">
        <v>2654251548</v>
      </c>
      <c r="B20213" s="1">
        <v>44337</v>
      </c>
      <c r="C20213" t="s">
        <v>17</v>
      </c>
      <c r="D20213" t="s">
        <v>129</v>
      </c>
      <c r="E20213" t="s">
        <v>3285</v>
      </c>
      <c r="F20213" t="s">
        <v>19</v>
      </c>
      <c r="G20213" t="s">
        <v>28</v>
      </c>
      <c r="H20213">
        <v>5</v>
      </c>
      <c r="I20213" t="s">
        <v>3286</v>
      </c>
      <c r="J20213" t="s">
        <v>109</v>
      </c>
      <c r="O20213" t="s">
        <v>366</v>
      </c>
      <c r="P20213" t="s">
        <v>35</v>
      </c>
      <c r="Q20213" t="s">
        <v>57</v>
      </c>
    </row>
    <row r="20214" spans="1:17" x14ac:dyDescent="0.35">
      <c r="A20214">
        <v>2642446794</v>
      </c>
      <c r="B20214" s="1">
        <v>44337</v>
      </c>
      <c r="C20214" t="s">
        <v>17</v>
      </c>
      <c r="D20214" t="s">
        <v>1505</v>
      </c>
      <c r="F20214" t="s">
        <v>19</v>
      </c>
      <c r="G20214" t="s">
        <v>28</v>
      </c>
      <c r="H20214">
        <v>2</v>
      </c>
      <c r="I20214" t="s">
        <v>473</v>
      </c>
      <c r="J20214" t="s">
        <v>2276</v>
      </c>
      <c r="N20214">
        <v>1</v>
      </c>
      <c r="O20214" t="s">
        <v>233</v>
      </c>
      <c r="P20214" t="s">
        <v>35</v>
      </c>
      <c r="Q20214" t="s">
        <v>25</v>
      </c>
    </row>
    <row r="20215" spans="1:17" x14ac:dyDescent="0.35">
      <c r="A20215">
        <v>2713365289</v>
      </c>
      <c r="B20215" s="1">
        <v>44337</v>
      </c>
      <c r="C20215" t="s">
        <v>36</v>
      </c>
      <c r="D20215" t="s">
        <v>115</v>
      </c>
      <c r="F20215" t="s">
        <v>19</v>
      </c>
      <c r="G20215" t="s">
        <v>67</v>
      </c>
      <c r="H20215">
        <v>4</v>
      </c>
      <c r="I20215" t="s">
        <v>1287</v>
      </c>
      <c r="J20215" t="s">
        <v>365</v>
      </c>
      <c r="N20215">
        <v>3</v>
      </c>
      <c r="O20215" t="s">
        <v>1288</v>
      </c>
      <c r="P20215" t="s">
        <v>56</v>
      </c>
      <c r="Q20215" t="s">
        <v>75</v>
      </c>
    </row>
    <row r="20216" spans="1:17" x14ac:dyDescent="0.35">
      <c r="A20216">
        <v>2744118876</v>
      </c>
      <c r="B20216" s="1">
        <v>44337</v>
      </c>
      <c r="C20216" t="s">
        <v>97</v>
      </c>
      <c r="D20216" t="s">
        <v>2680</v>
      </c>
      <c r="F20216" t="s">
        <v>19</v>
      </c>
      <c r="G20216" t="s">
        <v>28</v>
      </c>
      <c r="H20216">
        <v>9</v>
      </c>
      <c r="I20216" t="s">
        <v>14378</v>
      </c>
      <c r="J20216" t="s">
        <v>127</v>
      </c>
      <c r="N20216">
        <v>8</v>
      </c>
      <c r="O20216" t="s">
        <v>14379</v>
      </c>
      <c r="P20216" t="s">
        <v>136</v>
      </c>
      <c r="Q20216" t="s">
        <v>57</v>
      </c>
    </row>
    <row r="20217" spans="1:17" x14ac:dyDescent="0.35">
      <c r="A20217">
        <v>2693777634</v>
      </c>
      <c r="B20217" s="1">
        <v>44337</v>
      </c>
      <c r="C20217" t="s">
        <v>26</v>
      </c>
      <c r="D20217" t="s">
        <v>71</v>
      </c>
      <c r="E20217" t="s">
        <v>19</v>
      </c>
      <c r="F20217" t="s">
        <v>46</v>
      </c>
      <c r="G20217" t="s">
        <v>28</v>
      </c>
      <c r="H20217">
        <v>6</v>
      </c>
      <c r="I20217" t="s">
        <v>153</v>
      </c>
      <c r="J20217" t="s">
        <v>7087</v>
      </c>
      <c r="O20217" t="s">
        <v>49</v>
      </c>
      <c r="P20217" t="s">
        <v>50</v>
      </c>
      <c r="Q20217" t="s">
        <v>25</v>
      </c>
    </row>
    <row r="20218" spans="1:17" x14ac:dyDescent="0.35">
      <c r="A20218">
        <v>2720448907</v>
      </c>
      <c r="B20218" s="1">
        <v>44337</v>
      </c>
      <c r="C20218" t="s">
        <v>430</v>
      </c>
      <c r="D20218" t="s">
        <v>19110</v>
      </c>
      <c r="E20218" t="s">
        <v>19111</v>
      </c>
      <c r="F20218" t="s">
        <v>19</v>
      </c>
      <c r="G20218" t="s">
        <v>20</v>
      </c>
      <c r="H20218">
        <v>4</v>
      </c>
      <c r="I20218" t="s">
        <v>19112</v>
      </c>
      <c r="J20218" t="s">
        <v>939</v>
      </c>
      <c r="N20218">
        <v>13</v>
      </c>
      <c r="O20218" t="s">
        <v>19113</v>
      </c>
      <c r="P20218" t="s">
        <v>136</v>
      </c>
      <c r="Q20218" t="s">
        <v>111</v>
      </c>
    </row>
    <row r="20219" spans="1:17" x14ac:dyDescent="0.35">
      <c r="A20219">
        <v>2679427780</v>
      </c>
      <c r="B20219" s="1">
        <v>44337</v>
      </c>
      <c r="C20219" t="s">
        <v>189</v>
      </c>
      <c r="D20219" t="s">
        <v>7844</v>
      </c>
      <c r="F20219" t="s">
        <v>19</v>
      </c>
      <c r="G20219" t="s">
        <v>28</v>
      </c>
      <c r="H20219">
        <v>4</v>
      </c>
      <c r="I20219" t="s">
        <v>7845</v>
      </c>
      <c r="J20219" t="s">
        <v>109</v>
      </c>
      <c r="K20219">
        <v>117000</v>
      </c>
      <c r="L20219">
        <v>135000</v>
      </c>
      <c r="M20219" t="s">
        <v>216</v>
      </c>
      <c r="N20219">
        <v>6</v>
      </c>
      <c r="O20219" t="s">
        <v>4680</v>
      </c>
      <c r="P20219" t="s">
        <v>56</v>
      </c>
      <c r="Q20219" t="s">
        <v>75</v>
      </c>
    </row>
    <row r="20220" spans="1:17" x14ac:dyDescent="0.35">
      <c r="A20220">
        <v>2690305503</v>
      </c>
      <c r="B20220" s="1">
        <v>44337</v>
      </c>
      <c r="C20220" t="s">
        <v>44</v>
      </c>
      <c r="D20220" t="s">
        <v>45</v>
      </c>
      <c r="E20220" t="s">
        <v>304</v>
      </c>
      <c r="F20220" t="s">
        <v>46</v>
      </c>
      <c r="G20220" t="s">
        <v>28</v>
      </c>
      <c r="H20220">
        <v>5</v>
      </c>
      <c r="J20220" t="s">
        <v>8203</v>
      </c>
      <c r="O20220" t="s">
        <v>49</v>
      </c>
      <c r="P20220" t="s">
        <v>50</v>
      </c>
      <c r="Q20220" t="s">
        <v>25</v>
      </c>
    </row>
    <row r="20221" spans="1:17" x14ac:dyDescent="0.35">
      <c r="A20221">
        <v>2711117652</v>
      </c>
      <c r="B20221" s="1">
        <v>44337</v>
      </c>
      <c r="C20221" t="s">
        <v>357</v>
      </c>
      <c r="D20221" t="s">
        <v>357</v>
      </c>
      <c r="E20221" t="s">
        <v>52</v>
      </c>
      <c r="F20221" t="s">
        <v>19</v>
      </c>
      <c r="G20221" t="s">
        <v>67</v>
      </c>
      <c r="H20221">
        <v>6</v>
      </c>
      <c r="I20221" t="s">
        <v>5888</v>
      </c>
      <c r="J20221" t="s">
        <v>253</v>
      </c>
      <c r="O20221" t="s">
        <v>3162</v>
      </c>
      <c r="P20221" t="s">
        <v>56</v>
      </c>
      <c r="Q20221" t="s">
        <v>75</v>
      </c>
    </row>
    <row r="20222" spans="1:17" x14ac:dyDescent="0.35">
      <c r="A20222">
        <v>2438195384</v>
      </c>
      <c r="B20222" s="1">
        <v>44337</v>
      </c>
      <c r="C20222" t="s">
        <v>97</v>
      </c>
      <c r="D20222" t="s">
        <v>1729</v>
      </c>
      <c r="F20222" t="s">
        <v>19</v>
      </c>
      <c r="G20222" t="s">
        <v>67</v>
      </c>
      <c r="H20222">
        <v>5</v>
      </c>
      <c r="I20222" t="s">
        <v>484</v>
      </c>
      <c r="J20222" t="s">
        <v>8227</v>
      </c>
      <c r="N20222">
        <v>85</v>
      </c>
      <c r="O20222" t="s">
        <v>1046</v>
      </c>
      <c r="P20222" t="s">
        <v>35</v>
      </c>
      <c r="Q20222" t="s">
        <v>146</v>
      </c>
    </row>
    <row r="20223" spans="1:17" x14ac:dyDescent="0.35">
      <c r="A20223">
        <v>2713154326</v>
      </c>
      <c r="B20223" s="1">
        <v>44337</v>
      </c>
      <c r="C20223" t="s">
        <v>26</v>
      </c>
      <c r="D20223" t="s">
        <v>19114</v>
      </c>
      <c r="E20223" t="s">
        <v>19115</v>
      </c>
      <c r="F20223" t="s">
        <v>19</v>
      </c>
      <c r="G20223" t="s">
        <v>28</v>
      </c>
      <c r="H20223">
        <v>2</v>
      </c>
      <c r="I20223" t="s">
        <v>19116</v>
      </c>
      <c r="J20223" t="s">
        <v>22</v>
      </c>
      <c r="O20223" t="s">
        <v>14774</v>
      </c>
      <c r="P20223" t="s">
        <v>56</v>
      </c>
      <c r="Q20223" t="s">
        <v>111</v>
      </c>
    </row>
    <row r="20224" spans="1:17" x14ac:dyDescent="0.35">
      <c r="A20224">
        <v>2715135833</v>
      </c>
      <c r="B20224" s="1">
        <v>44337</v>
      </c>
      <c r="C20224" t="s">
        <v>17</v>
      </c>
      <c r="D20224" t="s">
        <v>3782</v>
      </c>
      <c r="E20224" t="s">
        <v>3783</v>
      </c>
      <c r="F20224" t="s">
        <v>19</v>
      </c>
      <c r="G20224" t="s">
        <v>20</v>
      </c>
      <c r="H20224">
        <v>3</v>
      </c>
      <c r="I20224" t="s">
        <v>3784</v>
      </c>
      <c r="J20224" t="s">
        <v>253</v>
      </c>
      <c r="O20224" t="s">
        <v>1139</v>
      </c>
      <c r="P20224" t="s">
        <v>35</v>
      </c>
      <c r="Q20224" t="s">
        <v>25</v>
      </c>
    </row>
    <row r="20225" spans="1:17" x14ac:dyDescent="0.35">
      <c r="A20225">
        <v>2651926409</v>
      </c>
      <c r="B20225" s="1">
        <v>44337</v>
      </c>
      <c r="C20225" t="s">
        <v>17</v>
      </c>
      <c r="D20225" t="s">
        <v>8722</v>
      </c>
      <c r="F20225" t="s">
        <v>19</v>
      </c>
      <c r="G20225" t="s">
        <v>67</v>
      </c>
      <c r="H20225">
        <v>3</v>
      </c>
      <c r="I20225" t="s">
        <v>19117</v>
      </c>
      <c r="J20225" t="s">
        <v>188</v>
      </c>
      <c r="N20225">
        <v>4</v>
      </c>
      <c r="O20225" t="s">
        <v>8105</v>
      </c>
      <c r="P20225" t="s">
        <v>56</v>
      </c>
      <c r="Q20225" t="s">
        <v>75</v>
      </c>
    </row>
    <row r="20226" spans="1:17" x14ac:dyDescent="0.35">
      <c r="A20226">
        <v>2689883476</v>
      </c>
      <c r="B20226" s="1">
        <v>44337</v>
      </c>
      <c r="C20226" t="s">
        <v>26</v>
      </c>
      <c r="D20226" t="s">
        <v>71</v>
      </c>
      <c r="E20226" t="s">
        <v>19</v>
      </c>
      <c r="F20226" t="s">
        <v>46</v>
      </c>
      <c r="G20226" t="s">
        <v>28</v>
      </c>
      <c r="H20226">
        <v>6</v>
      </c>
      <c r="I20226" t="s">
        <v>153</v>
      </c>
      <c r="J20226" t="s">
        <v>2537</v>
      </c>
      <c r="O20226" t="s">
        <v>49</v>
      </c>
      <c r="P20226" t="s">
        <v>50</v>
      </c>
      <c r="Q20226" t="s">
        <v>25</v>
      </c>
    </row>
    <row r="20227" spans="1:17" x14ac:dyDescent="0.35">
      <c r="A20227">
        <v>2752537448</v>
      </c>
      <c r="B20227" s="1">
        <v>44337</v>
      </c>
      <c r="C20227" t="s">
        <v>448</v>
      </c>
      <c r="D20227" t="s">
        <v>1185</v>
      </c>
      <c r="F20227" t="s">
        <v>19</v>
      </c>
      <c r="G20227" t="s">
        <v>67</v>
      </c>
      <c r="H20227">
        <v>5</v>
      </c>
      <c r="I20227" t="s">
        <v>3005</v>
      </c>
      <c r="J20227" t="s">
        <v>22</v>
      </c>
      <c r="N20227">
        <v>40</v>
      </c>
      <c r="O20227" t="s">
        <v>3006</v>
      </c>
      <c r="P20227" t="s">
        <v>50</v>
      </c>
      <c r="Q20227" t="s">
        <v>25</v>
      </c>
    </row>
    <row r="20228" spans="1:17" x14ac:dyDescent="0.35">
      <c r="A20228">
        <v>2703640188</v>
      </c>
      <c r="B20228" s="1">
        <v>44338</v>
      </c>
      <c r="C20228" t="s">
        <v>36</v>
      </c>
      <c r="D20228" t="s">
        <v>19118</v>
      </c>
      <c r="F20228" t="s">
        <v>19</v>
      </c>
      <c r="G20228" t="s">
        <v>28</v>
      </c>
      <c r="H20228">
        <v>6</v>
      </c>
      <c r="J20228" t="s">
        <v>22</v>
      </c>
      <c r="N20228">
        <v>6</v>
      </c>
      <c r="O20228" t="s">
        <v>7730</v>
      </c>
      <c r="P20228" t="s">
        <v>56</v>
      </c>
      <c r="Q20228" t="s">
        <v>57</v>
      </c>
    </row>
    <row r="20229" spans="1:17" x14ac:dyDescent="0.35">
      <c r="A20229">
        <v>2738360797</v>
      </c>
      <c r="B20229" s="1">
        <v>44338</v>
      </c>
      <c r="C20229" t="s">
        <v>86</v>
      </c>
      <c r="D20229" t="s">
        <v>86</v>
      </c>
      <c r="F20229" t="s">
        <v>46</v>
      </c>
      <c r="G20229" t="s">
        <v>28</v>
      </c>
      <c r="H20229">
        <v>2</v>
      </c>
      <c r="I20229" t="s">
        <v>101</v>
      </c>
      <c r="J20229" t="s">
        <v>2454</v>
      </c>
      <c r="O20229" t="s">
        <v>49</v>
      </c>
      <c r="P20229" t="s">
        <v>50</v>
      </c>
      <c r="Q20229" t="s">
        <v>25</v>
      </c>
    </row>
    <row r="20230" spans="1:17" x14ac:dyDescent="0.35">
      <c r="A20230">
        <v>2720470063</v>
      </c>
      <c r="B20230" s="1">
        <v>44338</v>
      </c>
      <c r="C20230" t="s">
        <v>86</v>
      </c>
      <c r="D20230" t="s">
        <v>86</v>
      </c>
      <c r="F20230" t="s">
        <v>19</v>
      </c>
      <c r="G20230" t="s">
        <v>28</v>
      </c>
      <c r="H20230">
        <v>7</v>
      </c>
      <c r="J20230" t="s">
        <v>180</v>
      </c>
      <c r="N20230">
        <v>3</v>
      </c>
      <c r="O20230" t="s">
        <v>135</v>
      </c>
      <c r="P20230" t="s">
        <v>136</v>
      </c>
      <c r="Q20230" t="s">
        <v>75</v>
      </c>
    </row>
    <row r="20231" spans="1:17" x14ac:dyDescent="0.35">
      <c r="A20231">
        <v>2686130011</v>
      </c>
      <c r="B20231" s="1">
        <v>44338</v>
      </c>
      <c r="C20231" t="s">
        <v>17</v>
      </c>
      <c r="D20231" t="s">
        <v>129</v>
      </c>
      <c r="E20231" t="s">
        <v>19119</v>
      </c>
      <c r="F20231" t="s">
        <v>19</v>
      </c>
      <c r="G20231" t="s">
        <v>28</v>
      </c>
      <c r="H20231">
        <v>2</v>
      </c>
      <c r="I20231" t="s">
        <v>19120</v>
      </c>
      <c r="J20231" t="s">
        <v>22</v>
      </c>
      <c r="N20231">
        <v>5</v>
      </c>
      <c r="O20231" t="s">
        <v>4728</v>
      </c>
      <c r="P20231" t="s">
        <v>35</v>
      </c>
      <c r="Q20231" t="s">
        <v>182</v>
      </c>
    </row>
    <row r="20232" spans="1:17" x14ac:dyDescent="0.35">
      <c r="A20232">
        <v>2675949016</v>
      </c>
      <c r="B20232" s="1">
        <v>44338</v>
      </c>
      <c r="C20232" t="s">
        <v>26</v>
      </c>
      <c r="D20232" t="s">
        <v>71</v>
      </c>
      <c r="F20232" t="s">
        <v>19</v>
      </c>
      <c r="G20232" t="s">
        <v>28</v>
      </c>
      <c r="H20232">
        <v>5</v>
      </c>
      <c r="I20232" t="s">
        <v>19121</v>
      </c>
      <c r="J20232" t="s">
        <v>820</v>
      </c>
      <c r="N20232">
        <v>12</v>
      </c>
      <c r="O20232" t="s">
        <v>10659</v>
      </c>
      <c r="P20232" t="s">
        <v>136</v>
      </c>
      <c r="Q20232" t="s">
        <v>57</v>
      </c>
    </row>
    <row r="20233" spans="1:17" x14ac:dyDescent="0.35">
      <c r="A20233">
        <v>2755092347</v>
      </c>
      <c r="B20233" s="1">
        <v>44338</v>
      </c>
      <c r="C20233" t="s">
        <v>65</v>
      </c>
      <c r="D20233" t="s">
        <v>19122</v>
      </c>
      <c r="E20233" t="s">
        <v>38</v>
      </c>
      <c r="F20233" t="s">
        <v>19</v>
      </c>
      <c r="G20233" t="s">
        <v>20</v>
      </c>
      <c r="H20233">
        <v>0</v>
      </c>
      <c r="I20233" t="s">
        <v>19123</v>
      </c>
      <c r="J20233" t="s">
        <v>2343</v>
      </c>
      <c r="N20233">
        <v>7</v>
      </c>
      <c r="O20233" t="s">
        <v>41</v>
      </c>
      <c r="P20233" t="s">
        <v>42</v>
      </c>
      <c r="Q20233" t="s">
        <v>43</v>
      </c>
    </row>
    <row r="20234" spans="1:17" x14ac:dyDescent="0.35">
      <c r="A20234">
        <v>2693781154</v>
      </c>
      <c r="B20234" s="1">
        <v>44338</v>
      </c>
      <c r="C20234" t="s">
        <v>26</v>
      </c>
      <c r="D20234" t="s">
        <v>71</v>
      </c>
      <c r="E20234" t="s">
        <v>19</v>
      </c>
      <c r="F20234" t="s">
        <v>46</v>
      </c>
      <c r="G20234" t="s">
        <v>28</v>
      </c>
      <c r="H20234">
        <v>7</v>
      </c>
      <c r="I20234" t="s">
        <v>153</v>
      </c>
      <c r="J20234" t="s">
        <v>3912</v>
      </c>
      <c r="O20234" t="s">
        <v>49</v>
      </c>
      <c r="P20234" t="s">
        <v>50</v>
      </c>
      <c r="Q20234" t="s">
        <v>25</v>
      </c>
    </row>
    <row r="20235" spans="1:17" x14ac:dyDescent="0.35">
      <c r="A20235">
        <v>2714007477</v>
      </c>
      <c r="B20235" s="1">
        <v>44338</v>
      </c>
      <c r="C20235" t="s">
        <v>208</v>
      </c>
      <c r="D20235" t="s">
        <v>567</v>
      </c>
      <c r="F20235" t="s">
        <v>19</v>
      </c>
      <c r="G20235" t="s">
        <v>67</v>
      </c>
      <c r="H20235">
        <v>5</v>
      </c>
      <c r="I20235" t="s">
        <v>18682</v>
      </c>
      <c r="J20235" t="s">
        <v>54</v>
      </c>
      <c r="K20235">
        <v>94000</v>
      </c>
      <c r="L20235">
        <v>135000</v>
      </c>
      <c r="M20235" t="s">
        <v>216</v>
      </c>
      <c r="N20235">
        <v>6</v>
      </c>
      <c r="O20235" t="s">
        <v>18683</v>
      </c>
      <c r="P20235" t="s">
        <v>3649</v>
      </c>
      <c r="Q20235" t="s">
        <v>146</v>
      </c>
    </row>
    <row r="20236" spans="1:17" x14ac:dyDescent="0.35">
      <c r="A20236">
        <v>2677420193</v>
      </c>
      <c r="B20236" s="1">
        <v>44338</v>
      </c>
      <c r="C20236" t="s">
        <v>17</v>
      </c>
      <c r="D20236" t="s">
        <v>17</v>
      </c>
      <c r="F20236" t="s">
        <v>19</v>
      </c>
      <c r="G20236" t="s">
        <v>28</v>
      </c>
      <c r="H20236">
        <v>4</v>
      </c>
      <c r="I20236" t="s">
        <v>8432</v>
      </c>
      <c r="J20236" t="s">
        <v>532</v>
      </c>
      <c r="K20236">
        <v>147000</v>
      </c>
      <c r="L20236">
        <v>166000</v>
      </c>
      <c r="M20236" t="s">
        <v>216</v>
      </c>
      <c r="N20236">
        <v>2</v>
      </c>
      <c r="O20236" t="s">
        <v>4654</v>
      </c>
      <c r="P20236" t="s">
        <v>145</v>
      </c>
      <c r="Q20236" t="s">
        <v>57</v>
      </c>
    </row>
    <row r="20237" spans="1:17" x14ac:dyDescent="0.35">
      <c r="A20237">
        <v>2749224707</v>
      </c>
      <c r="B20237" s="1">
        <v>44338</v>
      </c>
      <c r="C20237" t="s">
        <v>17</v>
      </c>
      <c r="D20237" t="s">
        <v>17</v>
      </c>
      <c r="F20237" t="s">
        <v>19</v>
      </c>
      <c r="G20237" t="s">
        <v>67</v>
      </c>
      <c r="H20237">
        <v>3</v>
      </c>
      <c r="I20237" t="s">
        <v>2161</v>
      </c>
      <c r="J20237" t="s">
        <v>1306</v>
      </c>
      <c r="O20237" t="s">
        <v>613</v>
      </c>
      <c r="P20237" t="s">
        <v>56</v>
      </c>
      <c r="Q20237" t="s">
        <v>146</v>
      </c>
    </row>
    <row r="20238" spans="1:17" x14ac:dyDescent="0.35">
      <c r="A20238">
        <v>2702903987</v>
      </c>
      <c r="B20238" s="1">
        <v>44338</v>
      </c>
      <c r="C20238" t="s">
        <v>97</v>
      </c>
      <c r="D20238" t="s">
        <v>97</v>
      </c>
      <c r="F20238" t="s">
        <v>19</v>
      </c>
      <c r="G20238" t="s">
        <v>20</v>
      </c>
      <c r="H20238">
        <v>1</v>
      </c>
      <c r="I20238" t="s">
        <v>19124</v>
      </c>
      <c r="J20238" t="s">
        <v>348</v>
      </c>
      <c r="N20238">
        <v>3</v>
      </c>
      <c r="O20238" t="s">
        <v>2950</v>
      </c>
      <c r="P20238" t="s">
        <v>42</v>
      </c>
      <c r="Q20238" t="s">
        <v>43</v>
      </c>
    </row>
    <row r="20239" spans="1:17" x14ac:dyDescent="0.35">
      <c r="A20239">
        <v>2474423391</v>
      </c>
      <c r="B20239" s="1">
        <v>44338</v>
      </c>
      <c r="C20239" t="s">
        <v>17</v>
      </c>
      <c r="D20239" t="s">
        <v>129</v>
      </c>
      <c r="E20239" t="s">
        <v>867</v>
      </c>
      <c r="F20239" t="s">
        <v>19</v>
      </c>
      <c r="G20239" t="s">
        <v>67</v>
      </c>
      <c r="H20239">
        <v>4</v>
      </c>
      <c r="I20239" t="s">
        <v>868</v>
      </c>
      <c r="J20239" t="s">
        <v>342</v>
      </c>
      <c r="O20239" t="s">
        <v>85</v>
      </c>
      <c r="P20239" t="s">
        <v>35</v>
      </c>
      <c r="Q20239" t="s">
        <v>25</v>
      </c>
    </row>
    <row r="20240" spans="1:17" x14ac:dyDescent="0.35">
      <c r="A20240">
        <v>2681377323</v>
      </c>
      <c r="B20240" s="1">
        <v>44338</v>
      </c>
      <c r="C20240" t="s">
        <v>17</v>
      </c>
      <c r="D20240" t="s">
        <v>2572</v>
      </c>
      <c r="F20240" t="s">
        <v>19</v>
      </c>
      <c r="G20240" t="s">
        <v>67</v>
      </c>
      <c r="H20240">
        <v>5</v>
      </c>
      <c r="I20240" t="s">
        <v>830</v>
      </c>
      <c r="J20240" t="s">
        <v>192</v>
      </c>
      <c r="O20240" t="s">
        <v>85</v>
      </c>
      <c r="P20240" t="s">
        <v>35</v>
      </c>
      <c r="Q20240" t="s">
        <v>25</v>
      </c>
    </row>
    <row r="20241" spans="1:17" x14ac:dyDescent="0.35">
      <c r="A20241">
        <v>2683700720</v>
      </c>
      <c r="B20241" s="1">
        <v>44338</v>
      </c>
      <c r="C20241" t="s">
        <v>26</v>
      </c>
      <c r="D20241" t="s">
        <v>796</v>
      </c>
      <c r="F20241" t="s">
        <v>19</v>
      </c>
      <c r="G20241" t="s">
        <v>28</v>
      </c>
      <c r="H20241">
        <v>9</v>
      </c>
      <c r="I20241" t="s">
        <v>19125</v>
      </c>
      <c r="J20241" t="s">
        <v>22</v>
      </c>
      <c r="O20241" t="s">
        <v>114</v>
      </c>
    </row>
    <row r="20242" spans="1:17" x14ac:dyDescent="0.35">
      <c r="A20242">
        <v>2678718172</v>
      </c>
      <c r="B20242" s="1">
        <v>44338</v>
      </c>
      <c r="C20242" t="s">
        <v>17</v>
      </c>
      <c r="D20242" t="s">
        <v>5583</v>
      </c>
      <c r="F20242" t="s">
        <v>19</v>
      </c>
      <c r="G20242" t="s">
        <v>28</v>
      </c>
      <c r="H20242">
        <v>7</v>
      </c>
      <c r="I20242" t="s">
        <v>5584</v>
      </c>
      <c r="J20242" t="s">
        <v>335</v>
      </c>
      <c r="N20242">
        <v>3</v>
      </c>
      <c r="O20242" t="s">
        <v>135</v>
      </c>
      <c r="P20242" t="s">
        <v>136</v>
      </c>
      <c r="Q20242" t="s">
        <v>75</v>
      </c>
    </row>
    <row r="20243" spans="1:17" x14ac:dyDescent="0.35">
      <c r="A20243">
        <v>2747753524</v>
      </c>
      <c r="B20243" s="1">
        <v>44338</v>
      </c>
      <c r="C20243" t="s">
        <v>17</v>
      </c>
      <c r="D20243" t="s">
        <v>19126</v>
      </c>
      <c r="F20243" t="s">
        <v>19</v>
      </c>
      <c r="G20243" t="s">
        <v>20</v>
      </c>
      <c r="H20243">
        <v>0</v>
      </c>
      <c r="I20243" t="s">
        <v>19127</v>
      </c>
      <c r="J20243" t="s">
        <v>22</v>
      </c>
      <c r="N20243">
        <v>10</v>
      </c>
      <c r="O20243" t="s">
        <v>417</v>
      </c>
      <c r="P20243" t="s">
        <v>24</v>
      </c>
      <c r="Q20243" t="s">
        <v>146</v>
      </c>
    </row>
    <row r="20244" spans="1:17" x14ac:dyDescent="0.35">
      <c r="A20244">
        <v>2719047324</v>
      </c>
      <c r="B20244" s="1">
        <v>44338</v>
      </c>
      <c r="C20244" t="s">
        <v>17</v>
      </c>
      <c r="D20244" t="s">
        <v>17</v>
      </c>
      <c r="E20244" t="s">
        <v>9812</v>
      </c>
      <c r="F20244" t="s">
        <v>19</v>
      </c>
      <c r="G20244" t="s">
        <v>20</v>
      </c>
      <c r="H20244">
        <v>0</v>
      </c>
      <c r="I20244" t="s">
        <v>9813</v>
      </c>
      <c r="J20244" t="s">
        <v>22</v>
      </c>
      <c r="N20244">
        <v>9</v>
      </c>
      <c r="O20244" t="s">
        <v>813</v>
      </c>
      <c r="P20244" t="s">
        <v>35</v>
      </c>
      <c r="Q20244" t="s">
        <v>25</v>
      </c>
    </row>
    <row r="20245" spans="1:17" x14ac:dyDescent="0.35">
      <c r="A20245">
        <v>2732461786</v>
      </c>
      <c r="B20245" s="1">
        <v>44338</v>
      </c>
      <c r="C20245" t="s">
        <v>58</v>
      </c>
      <c r="D20245" t="s">
        <v>9187</v>
      </c>
      <c r="F20245" t="s">
        <v>19</v>
      </c>
      <c r="G20245" t="s">
        <v>20</v>
      </c>
      <c r="H20245">
        <v>3</v>
      </c>
      <c r="I20245" t="s">
        <v>16008</v>
      </c>
      <c r="J20245" t="s">
        <v>1917</v>
      </c>
      <c r="N20245">
        <v>23</v>
      </c>
      <c r="O20245" t="s">
        <v>600</v>
      </c>
      <c r="P20245" t="s">
        <v>177</v>
      </c>
      <c r="Q20245" t="s">
        <v>43</v>
      </c>
    </row>
    <row r="20246" spans="1:17" x14ac:dyDescent="0.35">
      <c r="A20246">
        <v>2647553007</v>
      </c>
      <c r="B20246" s="1">
        <v>44338</v>
      </c>
      <c r="C20246" t="s">
        <v>608</v>
      </c>
      <c r="D20246" t="s">
        <v>608</v>
      </c>
      <c r="E20246" t="s">
        <v>1627</v>
      </c>
      <c r="F20246" t="s">
        <v>19</v>
      </c>
      <c r="G20246" t="s">
        <v>28</v>
      </c>
      <c r="H20246">
        <v>4</v>
      </c>
      <c r="I20246" t="s">
        <v>1628</v>
      </c>
      <c r="J20246" t="s">
        <v>1693</v>
      </c>
      <c r="N20246">
        <v>2</v>
      </c>
      <c r="O20246" t="s">
        <v>70</v>
      </c>
      <c r="P20246" t="s">
        <v>56</v>
      </c>
      <c r="Q20246" t="s">
        <v>25</v>
      </c>
    </row>
    <row r="20247" spans="1:17" x14ac:dyDescent="0.35">
      <c r="A20247">
        <v>2721161520</v>
      </c>
      <c r="B20247" s="1">
        <v>44338</v>
      </c>
      <c r="C20247" t="s">
        <v>36</v>
      </c>
      <c r="D20247" t="s">
        <v>2293</v>
      </c>
      <c r="E20247" t="s">
        <v>2294</v>
      </c>
      <c r="F20247" t="s">
        <v>46</v>
      </c>
      <c r="G20247" t="s">
        <v>28</v>
      </c>
      <c r="H20247">
        <v>6</v>
      </c>
      <c r="I20247" t="s">
        <v>2295</v>
      </c>
      <c r="J20247" t="s">
        <v>660</v>
      </c>
      <c r="K20247">
        <v>94000</v>
      </c>
      <c r="L20247">
        <v>80000</v>
      </c>
      <c r="M20247" t="s">
        <v>80</v>
      </c>
      <c r="N20247">
        <v>22</v>
      </c>
      <c r="O20247" t="s">
        <v>2296</v>
      </c>
      <c r="P20247" t="s">
        <v>56</v>
      </c>
      <c r="Q20247" t="s">
        <v>57</v>
      </c>
    </row>
    <row r="20248" spans="1:17" x14ac:dyDescent="0.35">
      <c r="A20248">
        <v>2749246620</v>
      </c>
      <c r="B20248" s="1">
        <v>44338</v>
      </c>
      <c r="C20248" t="s">
        <v>26</v>
      </c>
      <c r="D20248" t="s">
        <v>26</v>
      </c>
      <c r="F20248" t="s">
        <v>19</v>
      </c>
      <c r="G20248" t="s">
        <v>67</v>
      </c>
      <c r="H20248">
        <v>4</v>
      </c>
      <c r="I20248" t="s">
        <v>5269</v>
      </c>
      <c r="J20248" t="s">
        <v>789</v>
      </c>
      <c r="N20248">
        <v>1</v>
      </c>
      <c r="O20248" t="s">
        <v>3245</v>
      </c>
      <c r="P20248" t="s">
        <v>50</v>
      </c>
      <c r="Q20248" t="s">
        <v>25</v>
      </c>
    </row>
    <row r="20249" spans="1:17" x14ac:dyDescent="0.35">
      <c r="A20249">
        <v>2704307505</v>
      </c>
      <c r="B20249" s="1">
        <v>44338</v>
      </c>
      <c r="C20249" t="s">
        <v>17</v>
      </c>
      <c r="D20249" t="s">
        <v>3013</v>
      </c>
      <c r="F20249" t="s">
        <v>19</v>
      </c>
      <c r="G20249" t="s">
        <v>67</v>
      </c>
      <c r="H20249">
        <v>3</v>
      </c>
      <c r="I20249" t="s">
        <v>19128</v>
      </c>
      <c r="J20249" t="s">
        <v>339</v>
      </c>
      <c r="K20249">
        <v>73000</v>
      </c>
      <c r="L20249">
        <v>85000</v>
      </c>
      <c r="M20249" t="s">
        <v>216</v>
      </c>
      <c r="N20249">
        <v>27</v>
      </c>
      <c r="O20249" t="s">
        <v>19129</v>
      </c>
      <c r="P20249" t="s">
        <v>136</v>
      </c>
      <c r="Q20249" t="s">
        <v>182</v>
      </c>
    </row>
    <row r="20250" spans="1:17" x14ac:dyDescent="0.35">
      <c r="A20250">
        <v>2702510994</v>
      </c>
      <c r="B20250" s="1">
        <v>44338</v>
      </c>
      <c r="C20250" t="s">
        <v>65</v>
      </c>
      <c r="D20250" t="s">
        <v>19130</v>
      </c>
      <c r="E20250" t="s">
        <v>698</v>
      </c>
      <c r="F20250" t="s">
        <v>46</v>
      </c>
      <c r="G20250" t="s">
        <v>20</v>
      </c>
      <c r="H20250">
        <v>0</v>
      </c>
      <c r="I20250" t="s">
        <v>249</v>
      </c>
      <c r="J20250" t="s">
        <v>22</v>
      </c>
      <c r="N20250">
        <v>29</v>
      </c>
      <c r="O20250" t="s">
        <v>240</v>
      </c>
      <c r="P20250" t="s">
        <v>50</v>
      </c>
      <c r="Q20250" t="s">
        <v>25</v>
      </c>
    </row>
    <row r="20251" spans="1:17" x14ac:dyDescent="0.35">
      <c r="A20251">
        <v>2741485657</v>
      </c>
      <c r="B20251" s="1">
        <v>44338</v>
      </c>
      <c r="C20251" t="s">
        <v>36</v>
      </c>
      <c r="D20251" t="s">
        <v>19131</v>
      </c>
      <c r="F20251" t="s">
        <v>19</v>
      </c>
      <c r="G20251" t="s">
        <v>67</v>
      </c>
      <c r="H20251">
        <v>3</v>
      </c>
      <c r="I20251" t="s">
        <v>11884</v>
      </c>
      <c r="J20251" t="s">
        <v>12440</v>
      </c>
      <c r="O20251" t="s">
        <v>240</v>
      </c>
      <c r="P20251" t="s">
        <v>50</v>
      </c>
      <c r="Q20251" t="s">
        <v>25</v>
      </c>
    </row>
    <row r="20252" spans="1:17" x14ac:dyDescent="0.35">
      <c r="A20252">
        <v>2713203703</v>
      </c>
      <c r="B20252" s="1">
        <v>44339</v>
      </c>
      <c r="C20252" t="s">
        <v>44</v>
      </c>
      <c r="D20252" t="s">
        <v>19132</v>
      </c>
      <c r="F20252" t="s">
        <v>19</v>
      </c>
      <c r="G20252" t="s">
        <v>28</v>
      </c>
      <c r="H20252">
        <v>5</v>
      </c>
      <c r="I20252" t="s">
        <v>2983</v>
      </c>
      <c r="J20252" t="s">
        <v>2377</v>
      </c>
      <c r="N20252">
        <v>2</v>
      </c>
      <c r="O20252" t="s">
        <v>2378</v>
      </c>
      <c r="P20252" t="s">
        <v>136</v>
      </c>
      <c r="Q20252" t="s">
        <v>25</v>
      </c>
    </row>
    <row r="20253" spans="1:17" x14ac:dyDescent="0.35">
      <c r="A20253">
        <v>2654209165</v>
      </c>
      <c r="B20253" s="1">
        <v>44339</v>
      </c>
      <c r="C20253" t="s">
        <v>17</v>
      </c>
      <c r="D20253" t="s">
        <v>5007</v>
      </c>
      <c r="F20253" t="s">
        <v>19</v>
      </c>
      <c r="G20253" t="s">
        <v>28</v>
      </c>
      <c r="H20253">
        <v>4</v>
      </c>
      <c r="I20253" t="s">
        <v>5008</v>
      </c>
      <c r="J20253" t="s">
        <v>221</v>
      </c>
      <c r="O20253" t="s">
        <v>1080</v>
      </c>
      <c r="P20253" t="s">
        <v>292</v>
      </c>
      <c r="Q20253" t="s">
        <v>25</v>
      </c>
    </row>
    <row r="20254" spans="1:17" x14ac:dyDescent="0.35">
      <c r="A20254">
        <v>2716100710</v>
      </c>
      <c r="B20254" s="1">
        <v>44339</v>
      </c>
      <c r="C20254" t="s">
        <v>58</v>
      </c>
      <c r="D20254" t="s">
        <v>2931</v>
      </c>
      <c r="F20254" t="s">
        <v>19</v>
      </c>
      <c r="G20254" t="s">
        <v>20</v>
      </c>
      <c r="H20254">
        <v>1</v>
      </c>
      <c r="I20254" t="s">
        <v>1479</v>
      </c>
      <c r="J20254" t="s">
        <v>465</v>
      </c>
      <c r="O20254" t="s">
        <v>2932</v>
      </c>
      <c r="P20254" t="s">
        <v>56</v>
      </c>
      <c r="Q20254" t="s">
        <v>57</v>
      </c>
    </row>
    <row r="20255" spans="1:17" x14ac:dyDescent="0.35">
      <c r="A20255">
        <v>2681765390</v>
      </c>
      <c r="B20255" s="1">
        <v>44339</v>
      </c>
      <c r="C20255" t="s">
        <v>86</v>
      </c>
      <c r="D20255" t="s">
        <v>12222</v>
      </c>
      <c r="F20255" t="s">
        <v>19</v>
      </c>
      <c r="G20255" t="s">
        <v>67</v>
      </c>
      <c r="H20255">
        <v>2</v>
      </c>
      <c r="J20255" t="s">
        <v>22</v>
      </c>
      <c r="N20255">
        <v>5</v>
      </c>
      <c r="O20255" t="s">
        <v>5686</v>
      </c>
      <c r="P20255" t="s">
        <v>50</v>
      </c>
      <c r="Q20255" t="s">
        <v>57</v>
      </c>
    </row>
    <row r="20256" spans="1:17" x14ac:dyDescent="0.35">
      <c r="A20256">
        <v>2702460768</v>
      </c>
      <c r="B20256" s="1">
        <v>44339</v>
      </c>
      <c r="C20256" t="s">
        <v>3186</v>
      </c>
      <c r="D20256" t="s">
        <v>19133</v>
      </c>
      <c r="F20256" t="s">
        <v>19</v>
      </c>
      <c r="G20256" t="s">
        <v>67</v>
      </c>
      <c r="H20256">
        <v>5</v>
      </c>
      <c r="J20256" t="s">
        <v>22</v>
      </c>
      <c r="N20256">
        <v>13</v>
      </c>
      <c r="O20256" t="s">
        <v>4670</v>
      </c>
      <c r="P20256" t="s">
        <v>429</v>
      </c>
      <c r="Q20256" t="s">
        <v>57</v>
      </c>
    </row>
    <row r="20257" spans="1:17" x14ac:dyDescent="0.35">
      <c r="A20257">
        <v>2687275274</v>
      </c>
      <c r="B20257" s="1">
        <v>44339</v>
      </c>
      <c r="C20257" t="s">
        <v>97</v>
      </c>
      <c r="D20257" t="s">
        <v>97</v>
      </c>
      <c r="F20257" t="s">
        <v>19</v>
      </c>
      <c r="G20257" t="s">
        <v>28</v>
      </c>
      <c r="H20257">
        <v>4</v>
      </c>
      <c r="I20257" t="s">
        <v>1791</v>
      </c>
      <c r="J20257" t="s">
        <v>465</v>
      </c>
      <c r="N20257">
        <v>19</v>
      </c>
      <c r="O20257" t="s">
        <v>135</v>
      </c>
      <c r="P20257" t="s">
        <v>136</v>
      </c>
      <c r="Q20257" t="s">
        <v>75</v>
      </c>
    </row>
    <row r="20258" spans="1:17" x14ac:dyDescent="0.35">
      <c r="A20258">
        <v>2678702133</v>
      </c>
      <c r="B20258" s="1">
        <v>44339</v>
      </c>
      <c r="C20258" t="s">
        <v>65</v>
      </c>
      <c r="D20258" t="s">
        <v>692</v>
      </c>
      <c r="F20258" t="s">
        <v>19</v>
      </c>
      <c r="G20258" t="s">
        <v>20</v>
      </c>
      <c r="H20258">
        <v>2</v>
      </c>
      <c r="I20258" t="s">
        <v>693</v>
      </c>
      <c r="J20258" t="s">
        <v>694</v>
      </c>
      <c r="N20258">
        <v>6</v>
      </c>
      <c r="O20258" t="s">
        <v>695</v>
      </c>
      <c r="P20258" t="s">
        <v>696</v>
      </c>
      <c r="Q20258" t="s">
        <v>25</v>
      </c>
    </row>
    <row r="20259" spans="1:17" x14ac:dyDescent="0.35">
      <c r="A20259">
        <v>2707876631</v>
      </c>
      <c r="B20259" s="1">
        <v>44339</v>
      </c>
      <c r="C20259" t="s">
        <v>26</v>
      </c>
      <c r="D20259" t="s">
        <v>204</v>
      </c>
      <c r="F20259" t="s">
        <v>19</v>
      </c>
      <c r="G20259" t="s">
        <v>28</v>
      </c>
      <c r="H20259">
        <v>5</v>
      </c>
      <c r="I20259" t="s">
        <v>4021</v>
      </c>
      <c r="J20259" t="s">
        <v>271</v>
      </c>
      <c r="N20259">
        <v>2</v>
      </c>
      <c r="O20259" t="s">
        <v>135</v>
      </c>
      <c r="P20259" t="s">
        <v>136</v>
      </c>
      <c r="Q20259" t="s">
        <v>75</v>
      </c>
    </row>
    <row r="20260" spans="1:17" x14ac:dyDescent="0.35">
      <c r="A20260">
        <v>2739812294</v>
      </c>
      <c r="B20260" s="1">
        <v>44339</v>
      </c>
      <c r="C20260" t="s">
        <v>26</v>
      </c>
      <c r="D20260" t="s">
        <v>385</v>
      </c>
      <c r="F20260" t="s">
        <v>46</v>
      </c>
      <c r="G20260" t="s">
        <v>28</v>
      </c>
      <c r="H20260">
        <v>3</v>
      </c>
      <c r="I20260" t="s">
        <v>386</v>
      </c>
      <c r="J20260" t="s">
        <v>353</v>
      </c>
      <c r="N20260">
        <v>5</v>
      </c>
      <c r="O20260" t="s">
        <v>387</v>
      </c>
      <c r="P20260" t="s">
        <v>50</v>
      </c>
      <c r="Q20260" t="s">
        <v>146</v>
      </c>
    </row>
    <row r="20261" spans="1:17" x14ac:dyDescent="0.35">
      <c r="A20261">
        <v>2520437507</v>
      </c>
      <c r="B20261" s="1">
        <v>44339</v>
      </c>
      <c r="C20261" t="s">
        <v>17</v>
      </c>
      <c r="D20261" t="s">
        <v>6122</v>
      </c>
      <c r="F20261" t="s">
        <v>19</v>
      </c>
      <c r="G20261" t="s">
        <v>67</v>
      </c>
      <c r="H20261">
        <v>4</v>
      </c>
      <c r="I20261" t="s">
        <v>6123</v>
      </c>
      <c r="J20261" t="s">
        <v>54</v>
      </c>
      <c r="N20261">
        <v>2</v>
      </c>
      <c r="O20261" t="s">
        <v>1749</v>
      </c>
      <c r="P20261" t="s">
        <v>1750</v>
      </c>
      <c r="Q20261" t="s">
        <v>75</v>
      </c>
    </row>
    <row r="20262" spans="1:17" x14ac:dyDescent="0.35">
      <c r="A20262">
        <v>2735407208</v>
      </c>
      <c r="B20262" s="1">
        <v>44339</v>
      </c>
      <c r="C20262" t="s">
        <v>36</v>
      </c>
      <c r="D20262" t="s">
        <v>456</v>
      </c>
      <c r="F20262" t="s">
        <v>19</v>
      </c>
      <c r="G20262" t="s">
        <v>67</v>
      </c>
      <c r="H20262">
        <v>5</v>
      </c>
      <c r="I20262" t="s">
        <v>19134</v>
      </c>
      <c r="J20262" t="s">
        <v>22</v>
      </c>
      <c r="N20262">
        <v>7</v>
      </c>
      <c r="O20262" t="s">
        <v>1700</v>
      </c>
      <c r="P20262" t="s">
        <v>773</v>
      </c>
      <c r="Q20262" t="s">
        <v>25</v>
      </c>
    </row>
    <row r="20263" spans="1:17" x14ac:dyDescent="0.35">
      <c r="A20263">
        <v>2743453046</v>
      </c>
      <c r="B20263" s="1">
        <v>44339</v>
      </c>
      <c r="C20263" t="s">
        <v>86</v>
      </c>
      <c r="D20263" t="s">
        <v>86</v>
      </c>
      <c r="F20263" t="s">
        <v>46</v>
      </c>
      <c r="G20263" t="s">
        <v>28</v>
      </c>
      <c r="H20263">
        <v>3</v>
      </c>
      <c r="I20263" t="s">
        <v>101</v>
      </c>
      <c r="J20263" t="s">
        <v>350</v>
      </c>
      <c r="O20263" t="s">
        <v>49</v>
      </c>
      <c r="P20263" t="s">
        <v>50</v>
      </c>
      <c r="Q20263" t="s">
        <v>25</v>
      </c>
    </row>
    <row r="20264" spans="1:17" x14ac:dyDescent="0.35">
      <c r="A20264">
        <v>2681316074</v>
      </c>
      <c r="B20264" s="1">
        <v>44339</v>
      </c>
      <c r="C20264" t="s">
        <v>97</v>
      </c>
      <c r="D20264" t="s">
        <v>167</v>
      </c>
      <c r="F20264" t="s">
        <v>19</v>
      </c>
      <c r="G20264" t="s">
        <v>28</v>
      </c>
      <c r="H20264">
        <v>6</v>
      </c>
      <c r="I20264" t="s">
        <v>168</v>
      </c>
      <c r="J20264" t="s">
        <v>40</v>
      </c>
      <c r="N20264">
        <v>9</v>
      </c>
      <c r="O20264" t="s">
        <v>135</v>
      </c>
      <c r="P20264" t="s">
        <v>136</v>
      </c>
      <c r="Q20264" t="s">
        <v>75</v>
      </c>
    </row>
    <row r="20265" spans="1:17" x14ac:dyDescent="0.35">
      <c r="A20265">
        <v>2689576998</v>
      </c>
      <c r="B20265" s="1">
        <v>44339</v>
      </c>
      <c r="C20265" t="s">
        <v>17</v>
      </c>
      <c r="D20265" t="s">
        <v>107</v>
      </c>
      <c r="F20265" t="s">
        <v>19</v>
      </c>
      <c r="G20265" t="s">
        <v>67</v>
      </c>
      <c r="H20265">
        <v>5</v>
      </c>
      <c r="I20265" t="s">
        <v>19135</v>
      </c>
      <c r="J20265" t="s">
        <v>109</v>
      </c>
      <c r="O20265" t="s">
        <v>19136</v>
      </c>
      <c r="P20265" t="s">
        <v>24</v>
      </c>
      <c r="Q20265" t="s">
        <v>111</v>
      </c>
    </row>
    <row r="20266" spans="1:17" x14ac:dyDescent="0.35">
      <c r="A20266">
        <v>2747764983</v>
      </c>
      <c r="B20266" s="1">
        <v>44339</v>
      </c>
      <c r="C20266" t="s">
        <v>26</v>
      </c>
      <c r="D20266" t="s">
        <v>204</v>
      </c>
      <c r="F20266" t="s">
        <v>19</v>
      </c>
      <c r="G20266" t="s">
        <v>28</v>
      </c>
      <c r="H20266">
        <v>3</v>
      </c>
      <c r="I20266" t="s">
        <v>2658</v>
      </c>
      <c r="J20266" t="s">
        <v>11213</v>
      </c>
      <c r="O20266" t="s">
        <v>613</v>
      </c>
      <c r="P20266" t="s">
        <v>56</v>
      </c>
      <c r="Q20266" t="s">
        <v>146</v>
      </c>
    </row>
    <row r="20267" spans="1:17" x14ac:dyDescent="0.35">
      <c r="A20267">
        <v>2731406646</v>
      </c>
      <c r="B20267" s="1">
        <v>44339</v>
      </c>
      <c r="C20267" t="s">
        <v>2049</v>
      </c>
      <c r="D20267" t="s">
        <v>9594</v>
      </c>
      <c r="E20267" t="s">
        <v>9595</v>
      </c>
      <c r="F20267" t="s">
        <v>19</v>
      </c>
      <c r="G20267" t="s">
        <v>28</v>
      </c>
      <c r="H20267">
        <v>8</v>
      </c>
      <c r="I20267" t="s">
        <v>9596</v>
      </c>
      <c r="J20267" t="s">
        <v>571</v>
      </c>
      <c r="N20267">
        <v>15</v>
      </c>
      <c r="O20267" t="s">
        <v>1881</v>
      </c>
      <c r="P20267" t="s">
        <v>136</v>
      </c>
      <c r="Q20267" t="s">
        <v>111</v>
      </c>
    </row>
    <row r="20268" spans="1:17" x14ac:dyDescent="0.35">
      <c r="A20268">
        <v>2678757852</v>
      </c>
      <c r="B20268" s="1">
        <v>44339</v>
      </c>
      <c r="C20268" t="s">
        <v>17</v>
      </c>
      <c r="D20268" t="s">
        <v>129</v>
      </c>
      <c r="E20268" t="s">
        <v>4073</v>
      </c>
      <c r="F20268" t="s">
        <v>19</v>
      </c>
      <c r="G20268" t="s">
        <v>67</v>
      </c>
      <c r="H20268">
        <v>4</v>
      </c>
      <c r="I20268" t="s">
        <v>4074</v>
      </c>
      <c r="J20268" t="s">
        <v>109</v>
      </c>
      <c r="K20268">
        <v>180000</v>
      </c>
      <c r="L20268">
        <v>207000</v>
      </c>
      <c r="M20268" t="s">
        <v>216</v>
      </c>
      <c r="N20268">
        <v>5</v>
      </c>
      <c r="O20268" t="s">
        <v>546</v>
      </c>
      <c r="P20268" t="s">
        <v>50</v>
      </c>
      <c r="Q20268" t="s">
        <v>25</v>
      </c>
    </row>
    <row r="20269" spans="1:17" x14ac:dyDescent="0.35">
      <c r="A20269">
        <v>2749232169</v>
      </c>
      <c r="B20269" s="1">
        <v>44339</v>
      </c>
      <c r="C20269" t="s">
        <v>58</v>
      </c>
      <c r="D20269" t="s">
        <v>58</v>
      </c>
      <c r="F20269" t="s">
        <v>19</v>
      </c>
      <c r="G20269" t="s">
        <v>20</v>
      </c>
      <c r="H20269">
        <v>1</v>
      </c>
      <c r="I20269" t="s">
        <v>3990</v>
      </c>
      <c r="J20269" t="s">
        <v>2783</v>
      </c>
      <c r="N20269">
        <v>3</v>
      </c>
      <c r="O20269" t="s">
        <v>3991</v>
      </c>
      <c r="P20269" t="s">
        <v>24</v>
      </c>
      <c r="Q20269" t="s">
        <v>146</v>
      </c>
    </row>
    <row r="20270" spans="1:17" x14ac:dyDescent="0.35">
      <c r="A20270">
        <v>2719495835</v>
      </c>
      <c r="B20270" s="1">
        <v>44339</v>
      </c>
      <c r="C20270" t="s">
        <v>17</v>
      </c>
      <c r="D20270" t="s">
        <v>17</v>
      </c>
      <c r="E20270" t="s">
        <v>52</v>
      </c>
      <c r="F20270" t="s">
        <v>19</v>
      </c>
      <c r="G20270" t="s">
        <v>28</v>
      </c>
      <c r="H20270">
        <v>7</v>
      </c>
      <c r="I20270" t="s">
        <v>1311</v>
      </c>
      <c r="J20270" t="s">
        <v>22</v>
      </c>
      <c r="N20270">
        <v>22</v>
      </c>
      <c r="O20270" t="s">
        <v>1313</v>
      </c>
      <c r="P20270" t="s">
        <v>292</v>
      </c>
      <c r="Q20270" t="s">
        <v>75</v>
      </c>
    </row>
    <row r="20271" spans="1:17" x14ac:dyDescent="0.35">
      <c r="A20271">
        <v>2723434736</v>
      </c>
      <c r="B20271" s="1">
        <v>44339</v>
      </c>
      <c r="C20271" t="s">
        <v>267</v>
      </c>
      <c r="D20271" t="s">
        <v>732</v>
      </c>
      <c r="F20271" t="s">
        <v>19</v>
      </c>
      <c r="G20271" t="s">
        <v>67</v>
      </c>
      <c r="H20271">
        <v>5</v>
      </c>
      <c r="I20271" t="s">
        <v>733</v>
      </c>
      <c r="J20271" t="s">
        <v>206</v>
      </c>
      <c r="N20271">
        <v>3</v>
      </c>
      <c r="O20271" t="s">
        <v>135</v>
      </c>
      <c r="P20271" t="s">
        <v>136</v>
      </c>
      <c r="Q20271" t="s">
        <v>75</v>
      </c>
    </row>
    <row r="20272" spans="1:17" x14ac:dyDescent="0.35">
      <c r="A20272">
        <v>2686139029</v>
      </c>
      <c r="B20272" s="1">
        <v>44339</v>
      </c>
      <c r="C20272" t="s">
        <v>97</v>
      </c>
      <c r="D20272" t="s">
        <v>97</v>
      </c>
      <c r="F20272" t="s">
        <v>19</v>
      </c>
      <c r="G20272" t="s">
        <v>28</v>
      </c>
      <c r="H20272">
        <v>3</v>
      </c>
      <c r="I20272" t="s">
        <v>962</v>
      </c>
      <c r="J20272" t="s">
        <v>549</v>
      </c>
      <c r="K20272">
        <v>102000</v>
      </c>
      <c r="L20272">
        <v>136000</v>
      </c>
      <c r="M20272" t="s">
        <v>216</v>
      </c>
      <c r="N20272">
        <v>175</v>
      </c>
      <c r="O20272" t="s">
        <v>757</v>
      </c>
      <c r="P20272" t="s">
        <v>136</v>
      </c>
      <c r="Q20272" t="s">
        <v>75</v>
      </c>
    </row>
    <row r="20273" spans="1:17" x14ac:dyDescent="0.35">
      <c r="A20273">
        <v>2633322386</v>
      </c>
      <c r="B20273" s="1">
        <v>44339</v>
      </c>
      <c r="C20273" t="s">
        <v>17</v>
      </c>
      <c r="D20273" t="s">
        <v>137</v>
      </c>
      <c r="E20273" t="s">
        <v>138</v>
      </c>
      <c r="F20273" t="s">
        <v>19</v>
      </c>
      <c r="G20273" t="s">
        <v>20</v>
      </c>
      <c r="H20273">
        <v>2</v>
      </c>
      <c r="I20273" t="s">
        <v>139</v>
      </c>
      <c r="J20273" t="s">
        <v>206</v>
      </c>
      <c r="N20273">
        <v>18</v>
      </c>
      <c r="O20273" t="s">
        <v>141</v>
      </c>
      <c r="P20273" t="s">
        <v>35</v>
      </c>
      <c r="Q20273" t="s">
        <v>75</v>
      </c>
    </row>
    <row r="20274" spans="1:17" x14ac:dyDescent="0.35">
      <c r="A20274">
        <v>2734841904</v>
      </c>
      <c r="B20274" s="1">
        <v>44339</v>
      </c>
      <c r="C20274" t="s">
        <v>17</v>
      </c>
      <c r="D20274" t="s">
        <v>522</v>
      </c>
      <c r="F20274" t="s">
        <v>19</v>
      </c>
      <c r="G20274" t="s">
        <v>67</v>
      </c>
      <c r="H20274">
        <v>2</v>
      </c>
      <c r="I20274" t="s">
        <v>523</v>
      </c>
      <c r="J20274" t="s">
        <v>510</v>
      </c>
      <c r="O20274" t="s">
        <v>525</v>
      </c>
      <c r="P20274" t="s">
        <v>35</v>
      </c>
      <c r="Q20274" t="s">
        <v>75</v>
      </c>
    </row>
    <row r="20275" spans="1:17" x14ac:dyDescent="0.35">
      <c r="A20275">
        <v>2743451268</v>
      </c>
      <c r="B20275" s="1">
        <v>44340</v>
      </c>
      <c r="C20275" t="s">
        <v>86</v>
      </c>
      <c r="D20275" t="s">
        <v>86</v>
      </c>
      <c r="F20275" t="s">
        <v>46</v>
      </c>
      <c r="G20275" t="s">
        <v>28</v>
      </c>
      <c r="H20275">
        <v>7</v>
      </c>
      <c r="I20275" t="s">
        <v>101</v>
      </c>
      <c r="J20275" t="s">
        <v>40</v>
      </c>
      <c r="O20275" t="s">
        <v>49</v>
      </c>
      <c r="P20275" t="s">
        <v>50</v>
      </c>
      <c r="Q20275" t="s">
        <v>25</v>
      </c>
    </row>
    <row r="20276" spans="1:17" x14ac:dyDescent="0.35">
      <c r="A20276">
        <v>2668816423</v>
      </c>
      <c r="B20276" s="1">
        <v>44340</v>
      </c>
      <c r="C20276" t="s">
        <v>17</v>
      </c>
      <c r="D20276" t="s">
        <v>129</v>
      </c>
      <c r="E20276" t="s">
        <v>2168</v>
      </c>
      <c r="F20276" t="s">
        <v>19</v>
      </c>
      <c r="G20276" t="s">
        <v>67</v>
      </c>
      <c r="H20276">
        <v>5</v>
      </c>
      <c r="I20276" t="s">
        <v>19137</v>
      </c>
      <c r="J20276" t="s">
        <v>22</v>
      </c>
      <c r="N20276">
        <v>1</v>
      </c>
      <c r="O20276" t="s">
        <v>9626</v>
      </c>
      <c r="P20276" t="s">
        <v>35</v>
      </c>
      <c r="Q20276" t="s">
        <v>75</v>
      </c>
    </row>
    <row r="20277" spans="1:17" x14ac:dyDescent="0.35">
      <c r="A20277">
        <v>2685243021</v>
      </c>
      <c r="B20277" s="1">
        <v>44340</v>
      </c>
      <c r="C20277" t="s">
        <v>17</v>
      </c>
      <c r="D20277" t="s">
        <v>19138</v>
      </c>
      <c r="E20277" t="s">
        <v>16832</v>
      </c>
      <c r="F20277" t="s">
        <v>19</v>
      </c>
      <c r="G20277" t="s">
        <v>67</v>
      </c>
      <c r="H20277">
        <v>3</v>
      </c>
      <c r="I20277" t="s">
        <v>19139</v>
      </c>
      <c r="J20277" t="s">
        <v>2017</v>
      </c>
      <c r="N20277">
        <v>88</v>
      </c>
      <c r="O20277" t="s">
        <v>5414</v>
      </c>
      <c r="P20277" t="s">
        <v>1250</v>
      </c>
      <c r="Q20277" t="s">
        <v>43</v>
      </c>
    </row>
    <row r="20278" spans="1:17" x14ac:dyDescent="0.35">
      <c r="A20278">
        <v>2631352147</v>
      </c>
      <c r="B20278" s="1">
        <v>44340</v>
      </c>
      <c r="C20278" t="s">
        <v>92</v>
      </c>
      <c r="D20278" t="s">
        <v>12995</v>
      </c>
      <c r="F20278" t="s">
        <v>19</v>
      </c>
      <c r="G20278" t="s">
        <v>67</v>
      </c>
      <c r="H20278">
        <v>3</v>
      </c>
      <c r="I20278" t="s">
        <v>4102</v>
      </c>
      <c r="J20278" t="s">
        <v>2801</v>
      </c>
      <c r="N20278">
        <v>1</v>
      </c>
      <c r="O20278" t="s">
        <v>96</v>
      </c>
      <c r="P20278" t="s">
        <v>35</v>
      </c>
      <c r="Q20278" t="s">
        <v>25</v>
      </c>
    </row>
    <row r="20279" spans="1:17" x14ac:dyDescent="0.35">
      <c r="A20279">
        <v>2691151106</v>
      </c>
      <c r="B20279" s="1">
        <v>44340</v>
      </c>
      <c r="C20279" t="s">
        <v>208</v>
      </c>
      <c r="D20279" t="s">
        <v>208</v>
      </c>
      <c r="F20279" t="s">
        <v>19</v>
      </c>
      <c r="G20279" t="s">
        <v>20</v>
      </c>
      <c r="H20279">
        <v>2</v>
      </c>
      <c r="I20279" t="s">
        <v>1770</v>
      </c>
      <c r="J20279" t="s">
        <v>1935</v>
      </c>
      <c r="N20279">
        <v>18</v>
      </c>
      <c r="O20279" t="s">
        <v>1956</v>
      </c>
      <c r="P20279" t="s">
        <v>50</v>
      </c>
      <c r="Q20279" t="s">
        <v>57</v>
      </c>
    </row>
    <row r="20280" spans="1:17" x14ac:dyDescent="0.35">
      <c r="A20280">
        <v>2719159972</v>
      </c>
      <c r="B20280" s="1">
        <v>44340</v>
      </c>
      <c r="C20280" t="s">
        <v>17</v>
      </c>
      <c r="D20280" t="s">
        <v>500</v>
      </c>
      <c r="E20280" t="s">
        <v>19140</v>
      </c>
      <c r="F20280" t="s">
        <v>19</v>
      </c>
      <c r="G20280" t="s">
        <v>20</v>
      </c>
      <c r="H20280">
        <v>1</v>
      </c>
      <c r="I20280" t="s">
        <v>3585</v>
      </c>
      <c r="J20280" t="s">
        <v>188</v>
      </c>
      <c r="O20280" t="s">
        <v>2484</v>
      </c>
      <c r="P20280" t="s">
        <v>136</v>
      </c>
      <c r="Q20280" t="s">
        <v>173</v>
      </c>
    </row>
    <row r="20281" spans="1:17" x14ac:dyDescent="0.35">
      <c r="A20281">
        <v>2674739834</v>
      </c>
      <c r="B20281" s="1">
        <v>44340</v>
      </c>
      <c r="C20281" t="s">
        <v>97</v>
      </c>
      <c r="D20281" t="s">
        <v>97</v>
      </c>
      <c r="F20281" t="s">
        <v>46</v>
      </c>
      <c r="G20281" t="s">
        <v>28</v>
      </c>
      <c r="H20281">
        <v>4</v>
      </c>
      <c r="I20281" t="s">
        <v>3486</v>
      </c>
      <c r="J20281" t="s">
        <v>22</v>
      </c>
      <c r="N20281">
        <v>81</v>
      </c>
      <c r="O20281" t="s">
        <v>3472</v>
      </c>
      <c r="P20281" t="s">
        <v>56</v>
      </c>
      <c r="Q20281" t="s">
        <v>111</v>
      </c>
    </row>
    <row r="20282" spans="1:17" x14ac:dyDescent="0.35">
      <c r="A20282">
        <v>2676394208</v>
      </c>
      <c r="B20282" s="1">
        <v>44340</v>
      </c>
      <c r="C20282" t="s">
        <v>189</v>
      </c>
      <c r="D20282" t="s">
        <v>648</v>
      </c>
      <c r="E20282" t="s">
        <v>649</v>
      </c>
      <c r="F20282" t="s">
        <v>19</v>
      </c>
      <c r="G20282" t="s">
        <v>28</v>
      </c>
      <c r="H20282">
        <v>6</v>
      </c>
      <c r="I20282" t="s">
        <v>650</v>
      </c>
      <c r="J20282" t="s">
        <v>320</v>
      </c>
      <c r="O20282" t="s">
        <v>70</v>
      </c>
      <c r="P20282" t="s">
        <v>56</v>
      </c>
      <c r="Q20282" t="s">
        <v>25</v>
      </c>
    </row>
    <row r="20283" spans="1:17" x14ac:dyDescent="0.35">
      <c r="A20283">
        <v>2692022763</v>
      </c>
      <c r="B20283" s="1">
        <v>44340</v>
      </c>
      <c r="C20283" t="s">
        <v>65</v>
      </c>
      <c r="D20283" t="s">
        <v>323</v>
      </c>
      <c r="E20283" t="s">
        <v>52</v>
      </c>
      <c r="F20283" t="s">
        <v>19</v>
      </c>
      <c r="G20283" t="s">
        <v>67</v>
      </c>
      <c r="H20283">
        <v>5</v>
      </c>
      <c r="I20283" t="s">
        <v>2674</v>
      </c>
      <c r="J20283" t="s">
        <v>140</v>
      </c>
      <c r="N20283">
        <v>2</v>
      </c>
      <c r="O20283" t="s">
        <v>793</v>
      </c>
      <c r="P20283" t="s">
        <v>429</v>
      </c>
      <c r="Q20283" t="s">
        <v>43</v>
      </c>
    </row>
    <row r="20284" spans="1:17" x14ac:dyDescent="0.35">
      <c r="A20284">
        <v>2616494263</v>
      </c>
      <c r="B20284" s="1">
        <v>44340</v>
      </c>
      <c r="C20284" t="s">
        <v>17</v>
      </c>
      <c r="D20284" t="s">
        <v>3060</v>
      </c>
      <c r="F20284" t="s">
        <v>19</v>
      </c>
      <c r="G20284" t="s">
        <v>28</v>
      </c>
      <c r="H20284">
        <v>3</v>
      </c>
      <c r="I20284" t="s">
        <v>3061</v>
      </c>
      <c r="J20284" t="s">
        <v>862</v>
      </c>
      <c r="N20284">
        <v>2</v>
      </c>
      <c r="O20284" t="s">
        <v>3062</v>
      </c>
      <c r="P20284" t="s">
        <v>35</v>
      </c>
      <c r="Q20284" t="s">
        <v>25</v>
      </c>
    </row>
    <row r="20285" spans="1:17" x14ac:dyDescent="0.35">
      <c r="A20285">
        <v>2702488248</v>
      </c>
      <c r="B20285" s="1">
        <v>44340</v>
      </c>
      <c r="C20285" t="s">
        <v>208</v>
      </c>
      <c r="D20285" t="s">
        <v>567</v>
      </c>
      <c r="E20285" t="s">
        <v>19141</v>
      </c>
      <c r="F20285" t="s">
        <v>46</v>
      </c>
      <c r="G20285" t="s">
        <v>28</v>
      </c>
      <c r="H20285">
        <v>5</v>
      </c>
      <c r="I20285" t="s">
        <v>883</v>
      </c>
      <c r="J20285" t="s">
        <v>365</v>
      </c>
      <c r="N20285">
        <v>11</v>
      </c>
      <c r="O20285" t="s">
        <v>19142</v>
      </c>
    </row>
    <row r="20286" spans="1:17" x14ac:dyDescent="0.35">
      <c r="A20286">
        <v>2722423314</v>
      </c>
      <c r="B20286" s="1">
        <v>44340</v>
      </c>
      <c r="C20286" t="s">
        <v>26</v>
      </c>
      <c r="D20286" t="s">
        <v>1050</v>
      </c>
      <c r="E20286" t="s">
        <v>698</v>
      </c>
      <c r="F20286" t="s">
        <v>46</v>
      </c>
      <c r="G20286" t="s">
        <v>28</v>
      </c>
      <c r="H20286">
        <v>4</v>
      </c>
      <c r="I20286" t="s">
        <v>19143</v>
      </c>
      <c r="J20286" t="s">
        <v>1967</v>
      </c>
      <c r="N20286">
        <v>52</v>
      </c>
      <c r="O20286" t="s">
        <v>1057</v>
      </c>
      <c r="P20286" t="s">
        <v>56</v>
      </c>
      <c r="Q20286" t="s">
        <v>57</v>
      </c>
    </row>
    <row r="20287" spans="1:17" x14ac:dyDescent="0.35">
      <c r="A20287">
        <v>2702934762</v>
      </c>
      <c r="B20287" s="1">
        <v>44340</v>
      </c>
      <c r="C20287" t="s">
        <v>881</v>
      </c>
      <c r="D20287" t="s">
        <v>1222</v>
      </c>
      <c r="F20287" t="s">
        <v>19</v>
      </c>
      <c r="G20287" t="s">
        <v>28</v>
      </c>
      <c r="H20287">
        <v>5</v>
      </c>
      <c r="I20287" t="s">
        <v>19144</v>
      </c>
      <c r="J20287" t="s">
        <v>109</v>
      </c>
      <c r="O20287" t="s">
        <v>2160</v>
      </c>
      <c r="P20287" t="s">
        <v>35</v>
      </c>
      <c r="Q20287" t="s">
        <v>146</v>
      </c>
    </row>
    <row r="20288" spans="1:17" x14ac:dyDescent="0.35">
      <c r="A20288">
        <v>2393662213</v>
      </c>
      <c r="B20288" s="1">
        <v>44340</v>
      </c>
      <c r="C20288" t="s">
        <v>17</v>
      </c>
      <c r="D20288" t="s">
        <v>2638</v>
      </c>
      <c r="F20288" t="s">
        <v>19</v>
      </c>
      <c r="G20288" t="s">
        <v>67</v>
      </c>
      <c r="H20288">
        <v>4</v>
      </c>
      <c r="I20288" t="s">
        <v>2639</v>
      </c>
      <c r="J20288" t="s">
        <v>1459</v>
      </c>
      <c r="N20288">
        <v>16</v>
      </c>
      <c r="O20288" t="s">
        <v>96</v>
      </c>
      <c r="P20288" t="s">
        <v>35</v>
      </c>
      <c r="Q20288" t="s">
        <v>25</v>
      </c>
    </row>
    <row r="20289" spans="1:17" x14ac:dyDescent="0.35">
      <c r="A20289">
        <v>2679698817</v>
      </c>
      <c r="B20289" s="1">
        <v>44340</v>
      </c>
      <c r="C20289" t="s">
        <v>189</v>
      </c>
      <c r="D20289" t="s">
        <v>189</v>
      </c>
      <c r="E20289" t="s">
        <v>13252</v>
      </c>
      <c r="F20289" t="s">
        <v>19</v>
      </c>
      <c r="G20289" t="s">
        <v>28</v>
      </c>
      <c r="H20289">
        <v>5</v>
      </c>
      <c r="I20289" t="s">
        <v>7484</v>
      </c>
      <c r="J20289" t="s">
        <v>122</v>
      </c>
      <c r="K20289">
        <v>123000</v>
      </c>
      <c r="L20289">
        <v>162000</v>
      </c>
      <c r="M20289" t="s">
        <v>216</v>
      </c>
      <c r="N20289">
        <v>59</v>
      </c>
      <c r="O20289" t="s">
        <v>2575</v>
      </c>
      <c r="P20289" t="s">
        <v>56</v>
      </c>
      <c r="Q20289" t="s">
        <v>75</v>
      </c>
    </row>
    <row r="20290" spans="1:17" x14ac:dyDescent="0.35">
      <c r="A20290">
        <v>2716017822</v>
      </c>
      <c r="B20290" s="1">
        <v>44340</v>
      </c>
      <c r="C20290" t="s">
        <v>17</v>
      </c>
      <c r="D20290" t="s">
        <v>17</v>
      </c>
      <c r="E20290" t="s">
        <v>19145</v>
      </c>
      <c r="F20290" t="s">
        <v>19</v>
      </c>
      <c r="G20290" t="s">
        <v>20</v>
      </c>
      <c r="H20290">
        <v>2</v>
      </c>
      <c r="I20290" t="s">
        <v>19146</v>
      </c>
      <c r="J20290" t="s">
        <v>2052</v>
      </c>
      <c r="O20290" t="s">
        <v>18677</v>
      </c>
      <c r="P20290" t="s">
        <v>42</v>
      </c>
      <c r="Q20290" t="s">
        <v>75</v>
      </c>
    </row>
    <row r="20291" spans="1:17" x14ac:dyDescent="0.35">
      <c r="A20291">
        <v>2737033802</v>
      </c>
      <c r="B20291" s="1">
        <v>44340</v>
      </c>
      <c r="C20291" t="s">
        <v>17</v>
      </c>
      <c r="D20291" t="s">
        <v>279</v>
      </c>
      <c r="F20291" t="s">
        <v>19</v>
      </c>
      <c r="G20291" t="s">
        <v>67</v>
      </c>
      <c r="H20291">
        <v>6</v>
      </c>
      <c r="I20291" t="s">
        <v>1371</v>
      </c>
      <c r="J20291" t="s">
        <v>1510</v>
      </c>
      <c r="O20291" t="s">
        <v>613</v>
      </c>
      <c r="P20291" t="s">
        <v>56</v>
      </c>
      <c r="Q20291" t="s">
        <v>146</v>
      </c>
    </row>
    <row r="20292" spans="1:17" x14ac:dyDescent="0.35">
      <c r="A20292">
        <v>2747921741</v>
      </c>
      <c r="B20292" s="1">
        <v>44340</v>
      </c>
      <c r="C20292" t="s">
        <v>440</v>
      </c>
      <c r="D20292" t="s">
        <v>440</v>
      </c>
      <c r="F20292" t="s">
        <v>19</v>
      </c>
      <c r="G20292" t="s">
        <v>20</v>
      </c>
      <c r="H20292">
        <v>2</v>
      </c>
      <c r="J20292" t="s">
        <v>22</v>
      </c>
      <c r="N20292">
        <v>132</v>
      </c>
      <c r="O20292" t="s">
        <v>1785</v>
      </c>
      <c r="P20292" t="s">
        <v>35</v>
      </c>
      <c r="Q20292" t="s">
        <v>43</v>
      </c>
    </row>
    <row r="20293" spans="1:17" x14ac:dyDescent="0.35">
      <c r="A20293">
        <v>2710950360</v>
      </c>
      <c r="B20293" s="1">
        <v>44340</v>
      </c>
      <c r="C20293" t="s">
        <v>208</v>
      </c>
      <c r="D20293" t="s">
        <v>10075</v>
      </c>
      <c r="F20293" t="s">
        <v>19</v>
      </c>
      <c r="G20293" t="s">
        <v>67</v>
      </c>
      <c r="H20293">
        <v>5</v>
      </c>
      <c r="I20293" t="s">
        <v>10076</v>
      </c>
      <c r="J20293" t="s">
        <v>435</v>
      </c>
      <c r="N20293">
        <v>2</v>
      </c>
      <c r="O20293" t="s">
        <v>1242</v>
      </c>
      <c r="P20293" t="s">
        <v>56</v>
      </c>
      <c r="Q20293" t="s">
        <v>43</v>
      </c>
    </row>
    <row r="20294" spans="1:17" x14ac:dyDescent="0.35">
      <c r="A20294">
        <v>2696926210</v>
      </c>
      <c r="B20294" s="1">
        <v>44340</v>
      </c>
      <c r="C20294" t="s">
        <v>17</v>
      </c>
      <c r="D20294" t="s">
        <v>19147</v>
      </c>
      <c r="F20294" t="s">
        <v>19</v>
      </c>
      <c r="G20294" t="s">
        <v>20</v>
      </c>
      <c r="H20294">
        <v>3</v>
      </c>
      <c r="I20294" t="s">
        <v>19148</v>
      </c>
      <c r="J20294" t="s">
        <v>22</v>
      </c>
      <c r="N20294">
        <v>2</v>
      </c>
      <c r="O20294" t="s">
        <v>19149</v>
      </c>
      <c r="P20294" t="s">
        <v>35</v>
      </c>
      <c r="Q20294" t="s">
        <v>25</v>
      </c>
    </row>
    <row r="20295" spans="1:17" x14ac:dyDescent="0.35">
      <c r="A20295">
        <v>2503971584</v>
      </c>
      <c r="B20295" s="1">
        <v>44340</v>
      </c>
      <c r="C20295" t="s">
        <v>448</v>
      </c>
      <c r="D20295" t="s">
        <v>2588</v>
      </c>
      <c r="F20295" t="s">
        <v>19</v>
      </c>
      <c r="G20295" t="s">
        <v>67</v>
      </c>
      <c r="H20295">
        <v>4</v>
      </c>
      <c r="I20295" t="s">
        <v>101</v>
      </c>
      <c r="J20295" t="s">
        <v>192</v>
      </c>
      <c r="N20295">
        <v>63</v>
      </c>
      <c r="O20295" t="s">
        <v>2404</v>
      </c>
      <c r="P20295" t="s">
        <v>35</v>
      </c>
      <c r="Q20295" t="s">
        <v>75</v>
      </c>
    </row>
    <row r="20296" spans="1:17" x14ac:dyDescent="0.35">
      <c r="A20296">
        <v>2734816950</v>
      </c>
      <c r="B20296" s="1">
        <v>44340</v>
      </c>
      <c r="C20296" t="s">
        <v>26</v>
      </c>
      <c r="D20296" t="s">
        <v>26</v>
      </c>
      <c r="F20296" t="s">
        <v>46</v>
      </c>
      <c r="G20296" t="s">
        <v>28</v>
      </c>
      <c r="H20296">
        <v>7</v>
      </c>
      <c r="I20296" t="s">
        <v>19150</v>
      </c>
      <c r="J20296" t="s">
        <v>22</v>
      </c>
      <c r="K20296">
        <v>102000</v>
      </c>
      <c r="L20296">
        <v>137000</v>
      </c>
      <c r="M20296" t="s">
        <v>80</v>
      </c>
      <c r="N20296">
        <v>21</v>
      </c>
      <c r="O20296" t="s">
        <v>250</v>
      </c>
      <c r="P20296" t="s">
        <v>136</v>
      </c>
      <c r="Q20296" t="s">
        <v>25</v>
      </c>
    </row>
    <row r="20297" spans="1:17" x14ac:dyDescent="0.35">
      <c r="A20297">
        <v>2548685370</v>
      </c>
      <c r="B20297" s="1">
        <v>44340</v>
      </c>
      <c r="C20297" t="s">
        <v>92</v>
      </c>
      <c r="D20297" t="s">
        <v>19151</v>
      </c>
      <c r="E20297" t="s">
        <v>19152</v>
      </c>
      <c r="F20297" t="s">
        <v>19</v>
      </c>
      <c r="G20297" t="s">
        <v>67</v>
      </c>
      <c r="H20297">
        <v>4</v>
      </c>
      <c r="I20297" t="s">
        <v>19153</v>
      </c>
      <c r="J20297" t="s">
        <v>22</v>
      </c>
      <c r="N20297">
        <v>3</v>
      </c>
      <c r="O20297" t="s">
        <v>1616</v>
      </c>
      <c r="P20297" t="s">
        <v>685</v>
      </c>
      <c r="Q20297" t="s">
        <v>173</v>
      </c>
    </row>
    <row r="20298" spans="1:17" x14ac:dyDescent="0.35">
      <c r="A20298">
        <v>2721588641</v>
      </c>
      <c r="B20298" s="1">
        <v>44341</v>
      </c>
      <c r="C20298" t="s">
        <v>17</v>
      </c>
      <c r="D20298" t="s">
        <v>129</v>
      </c>
      <c r="F20298" t="s">
        <v>19</v>
      </c>
      <c r="G20298" t="s">
        <v>67</v>
      </c>
      <c r="H20298">
        <v>3</v>
      </c>
      <c r="I20298" t="s">
        <v>886</v>
      </c>
      <c r="J20298" t="s">
        <v>109</v>
      </c>
      <c r="O20298" t="s">
        <v>887</v>
      </c>
      <c r="P20298" t="s">
        <v>35</v>
      </c>
      <c r="Q20298" t="s">
        <v>25</v>
      </c>
    </row>
    <row r="20299" spans="1:17" x14ac:dyDescent="0.35">
      <c r="A20299">
        <v>2709256170</v>
      </c>
      <c r="B20299" s="1">
        <v>44341</v>
      </c>
      <c r="C20299" t="s">
        <v>65</v>
      </c>
      <c r="D20299" t="s">
        <v>323</v>
      </c>
      <c r="F20299" t="s">
        <v>19</v>
      </c>
      <c r="G20299" t="s">
        <v>67</v>
      </c>
      <c r="H20299">
        <v>4</v>
      </c>
      <c r="I20299" t="s">
        <v>14622</v>
      </c>
      <c r="J20299" t="s">
        <v>22</v>
      </c>
      <c r="N20299">
        <v>1</v>
      </c>
      <c r="O20299" t="s">
        <v>3045</v>
      </c>
      <c r="P20299" t="s">
        <v>773</v>
      </c>
      <c r="Q20299" t="s">
        <v>75</v>
      </c>
    </row>
    <row r="20300" spans="1:17" x14ac:dyDescent="0.35">
      <c r="A20300">
        <v>2689878854</v>
      </c>
      <c r="B20300" s="1">
        <v>44341</v>
      </c>
      <c r="C20300" t="s">
        <v>97</v>
      </c>
      <c r="D20300" t="s">
        <v>155</v>
      </c>
      <c r="E20300" t="s">
        <v>5476</v>
      </c>
      <c r="F20300" t="s">
        <v>19</v>
      </c>
      <c r="G20300" t="s">
        <v>28</v>
      </c>
      <c r="H20300">
        <v>6</v>
      </c>
      <c r="I20300" t="s">
        <v>5477</v>
      </c>
      <c r="J20300" t="s">
        <v>221</v>
      </c>
      <c r="N20300">
        <v>4</v>
      </c>
      <c r="O20300" t="s">
        <v>1080</v>
      </c>
      <c r="P20300" t="s">
        <v>292</v>
      </c>
      <c r="Q20300" t="s">
        <v>25</v>
      </c>
    </row>
    <row r="20301" spans="1:17" x14ac:dyDescent="0.35">
      <c r="A20301">
        <v>2731468948</v>
      </c>
      <c r="B20301" s="1">
        <v>44341</v>
      </c>
      <c r="C20301" t="s">
        <v>17</v>
      </c>
      <c r="D20301" t="s">
        <v>1256</v>
      </c>
      <c r="F20301" t="s">
        <v>19</v>
      </c>
      <c r="G20301" t="s">
        <v>28</v>
      </c>
      <c r="H20301">
        <v>5</v>
      </c>
      <c r="I20301" t="s">
        <v>7383</v>
      </c>
      <c r="J20301" t="s">
        <v>549</v>
      </c>
      <c r="N20301">
        <v>4</v>
      </c>
      <c r="O20301" t="s">
        <v>421</v>
      </c>
      <c r="P20301" t="s">
        <v>35</v>
      </c>
      <c r="Q20301" t="s">
        <v>25</v>
      </c>
    </row>
    <row r="20302" spans="1:17" x14ac:dyDescent="0.35">
      <c r="A20302">
        <v>2690933885</v>
      </c>
      <c r="B20302" s="1">
        <v>44341</v>
      </c>
      <c r="C20302" t="s">
        <v>97</v>
      </c>
      <c r="D20302" t="s">
        <v>97</v>
      </c>
      <c r="E20302" t="s">
        <v>119</v>
      </c>
      <c r="F20302" t="s">
        <v>46</v>
      </c>
      <c r="G20302" t="s">
        <v>28</v>
      </c>
      <c r="H20302">
        <v>3</v>
      </c>
      <c r="J20302" t="s">
        <v>3234</v>
      </c>
      <c r="O20302" t="s">
        <v>49</v>
      </c>
      <c r="P20302" t="s">
        <v>50</v>
      </c>
      <c r="Q20302" t="s">
        <v>25</v>
      </c>
    </row>
    <row r="20303" spans="1:17" x14ac:dyDescent="0.35">
      <c r="A20303">
        <v>2616495241</v>
      </c>
      <c r="B20303" s="1">
        <v>44341</v>
      </c>
      <c r="C20303" t="s">
        <v>17</v>
      </c>
      <c r="D20303" t="s">
        <v>3060</v>
      </c>
      <c r="F20303" t="s">
        <v>19</v>
      </c>
      <c r="G20303" t="s">
        <v>28</v>
      </c>
      <c r="H20303">
        <v>4</v>
      </c>
      <c r="I20303" t="s">
        <v>3061</v>
      </c>
      <c r="J20303" t="s">
        <v>4401</v>
      </c>
      <c r="O20303" t="s">
        <v>3062</v>
      </c>
      <c r="P20303" t="s">
        <v>35</v>
      </c>
      <c r="Q20303" t="s">
        <v>25</v>
      </c>
    </row>
    <row r="20304" spans="1:17" x14ac:dyDescent="0.35">
      <c r="A20304">
        <v>2690596795</v>
      </c>
      <c r="B20304" s="1">
        <v>44341</v>
      </c>
      <c r="C20304" t="s">
        <v>208</v>
      </c>
      <c r="D20304" t="s">
        <v>567</v>
      </c>
      <c r="F20304" t="s">
        <v>19</v>
      </c>
      <c r="G20304" t="s">
        <v>28</v>
      </c>
      <c r="H20304">
        <v>8</v>
      </c>
      <c r="I20304" t="s">
        <v>19154</v>
      </c>
      <c r="J20304" t="s">
        <v>22</v>
      </c>
      <c r="N20304">
        <v>28</v>
      </c>
      <c r="O20304" t="s">
        <v>19155</v>
      </c>
      <c r="P20304" t="s">
        <v>35</v>
      </c>
      <c r="Q20304" t="s">
        <v>25</v>
      </c>
    </row>
    <row r="20305" spans="1:17" x14ac:dyDescent="0.35">
      <c r="A20305">
        <v>2727650612</v>
      </c>
      <c r="B20305" s="1">
        <v>44341</v>
      </c>
      <c r="C20305" t="s">
        <v>17</v>
      </c>
      <c r="D20305" t="s">
        <v>17</v>
      </c>
      <c r="F20305" t="s">
        <v>19</v>
      </c>
      <c r="G20305" t="s">
        <v>28</v>
      </c>
      <c r="H20305">
        <v>7</v>
      </c>
      <c r="I20305" t="s">
        <v>1305</v>
      </c>
      <c r="J20305" t="s">
        <v>89</v>
      </c>
      <c r="O20305" t="s">
        <v>243</v>
      </c>
      <c r="P20305" t="s">
        <v>56</v>
      </c>
      <c r="Q20305" t="s">
        <v>43</v>
      </c>
    </row>
    <row r="20306" spans="1:17" x14ac:dyDescent="0.35">
      <c r="A20306">
        <v>2737667103</v>
      </c>
      <c r="B20306" s="1">
        <v>44341</v>
      </c>
      <c r="C20306" t="s">
        <v>36</v>
      </c>
      <c r="D20306" t="s">
        <v>2740</v>
      </c>
      <c r="F20306" t="s">
        <v>19</v>
      </c>
      <c r="G20306" t="s">
        <v>67</v>
      </c>
      <c r="H20306">
        <v>4</v>
      </c>
      <c r="I20306" t="s">
        <v>341</v>
      </c>
      <c r="J20306" t="s">
        <v>831</v>
      </c>
      <c r="O20306" t="s">
        <v>70</v>
      </c>
      <c r="P20306" t="s">
        <v>56</v>
      </c>
      <c r="Q20306" t="s">
        <v>25</v>
      </c>
    </row>
    <row r="20307" spans="1:17" x14ac:dyDescent="0.35">
      <c r="A20307">
        <v>2711115973</v>
      </c>
      <c r="B20307" s="1">
        <v>44341</v>
      </c>
      <c r="C20307" t="s">
        <v>357</v>
      </c>
      <c r="D20307" t="s">
        <v>357</v>
      </c>
      <c r="E20307" t="s">
        <v>52</v>
      </c>
      <c r="F20307" t="s">
        <v>19</v>
      </c>
      <c r="G20307" t="s">
        <v>67</v>
      </c>
      <c r="H20307">
        <v>3</v>
      </c>
      <c r="I20307" t="s">
        <v>5888</v>
      </c>
      <c r="J20307" t="s">
        <v>504</v>
      </c>
      <c r="O20307" t="s">
        <v>3162</v>
      </c>
      <c r="P20307" t="s">
        <v>56</v>
      </c>
      <c r="Q20307" t="s">
        <v>75</v>
      </c>
    </row>
    <row r="20308" spans="1:17" x14ac:dyDescent="0.35">
      <c r="A20308">
        <v>2681556149</v>
      </c>
      <c r="B20308" s="1">
        <v>44341</v>
      </c>
      <c r="C20308" t="s">
        <v>17</v>
      </c>
      <c r="D20308" t="s">
        <v>1297</v>
      </c>
      <c r="F20308" t="s">
        <v>19</v>
      </c>
      <c r="G20308" t="s">
        <v>20</v>
      </c>
      <c r="H20308">
        <v>1</v>
      </c>
      <c r="I20308" t="s">
        <v>19156</v>
      </c>
      <c r="J20308" t="s">
        <v>180</v>
      </c>
      <c r="N20308">
        <v>25</v>
      </c>
      <c r="O20308" t="s">
        <v>18557</v>
      </c>
      <c r="P20308" t="s">
        <v>2084</v>
      </c>
      <c r="Q20308" t="s">
        <v>111</v>
      </c>
    </row>
    <row r="20309" spans="1:17" x14ac:dyDescent="0.35">
      <c r="A20309">
        <v>2683244091</v>
      </c>
      <c r="B20309" s="1">
        <v>44341</v>
      </c>
      <c r="C20309" t="s">
        <v>17</v>
      </c>
      <c r="D20309" t="s">
        <v>19157</v>
      </c>
      <c r="F20309" t="s">
        <v>19</v>
      </c>
      <c r="G20309" t="s">
        <v>28</v>
      </c>
      <c r="H20309">
        <v>2</v>
      </c>
      <c r="I20309" t="s">
        <v>19158</v>
      </c>
      <c r="J20309" t="s">
        <v>22</v>
      </c>
      <c r="N20309">
        <v>2</v>
      </c>
      <c r="O20309" t="s">
        <v>19159</v>
      </c>
      <c r="P20309" t="s">
        <v>806</v>
      </c>
      <c r="Q20309" t="s">
        <v>111</v>
      </c>
    </row>
    <row r="20310" spans="1:17" x14ac:dyDescent="0.35">
      <c r="A20310">
        <v>2616680768</v>
      </c>
      <c r="B20310" s="1">
        <v>44341</v>
      </c>
      <c r="C20310" t="s">
        <v>26</v>
      </c>
      <c r="D20310" t="s">
        <v>1677</v>
      </c>
      <c r="F20310" t="s">
        <v>19</v>
      </c>
      <c r="G20310" t="s">
        <v>67</v>
      </c>
      <c r="H20310">
        <v>4</v>
      </c>
      <c r="I20310" t="s">
        <v>19160</v>
      </c>
      <c r="J20310" t="s">
        <v>22</v>
      </c>
      <c r="N20310">
        <v>12</v>
      </c>
      <c r="O20310" t="s">
        <v>12467</v>
      </c>
      <c r="P20310" t="s">
        <v>56</v>
      </c>
      <c r="Q20310" t="s">
        <v>146</v>
      </c>
    </row>
    <row r="20311" spans="1:17" x14ac:dyDescent="0.35">
      <c r="A20311">
        <v>2725893544</v>
      </c>
      <c r="B20311" s="1">
        <v>44341</v>
      </c>
      <c r="C20311" t="s">
        <v>17</v>
      </c>
      <c r="D20311" t="s">
        <v>3013</v>
      </c>
      <c r="E20311" t="s">
        <v>15711</v>
      </c>
      <c r="F20311" t="s">
        <v>19</v>
      </c>
      <c r="G20311" t="s">
        <v>28</v>
      </c>
      <c r="H20311">
        <v>4</v>
      </c>
      <c r="I20311" t="s">
        <v>15712</v>
      </c>
      <c r="J20311" t="s">
        <v>22</v>
      </c>
      <c r="N20311">
        <v>8</v>
      </c>
      <c r="O20311" t="s">
        <v>11654</v>
      </c>
      <c r="P20311" t="s">
        <v>56</v>
      </c>
      <c r="Q20311" t="s">
        <v>57</v>
      </c>
    </row>
    <row r="20312" spans="1:17" x14ac:dyDescent="0.35">
      <c r="A20312">
        <v>2687537811</v>
      </c>
      <c r="B20312" s="1">
        <v>44341</v>
      </c>
      <c r="C20312" t="s">
        <v>463</v>
      </c>
      <c r="D20312" t="s">
        <v>463</v>
      </c>
      <c r="F20312" t="s">
        <v>19</v>
      </c>
      <c r="G20312" t="s">
        <v>28</v>
      </c>
      <c r="H20312">
        <v>2</v>
      </c>
      <c r="I20312" t="s">
        <v>19161</v>
      </c>
      <c r="J20312" t="s">
        <v>22</v>
      </c>
      <c r="N20312">
        <v>18</v>
      </c>
      <c r="O20312" t="s">
        <v>11625</v>
      </c>
      <c r="P20312" t="s">
        <v>136</v>
      </c>
      <c r="Q20312" t="s">
        <v>111</v>
      </c>
    </row>
    <row r="20313" spans="1:17" x14ac:dyDescent="0.35">
      <c r="A20313">
        <v>2703846725</v>
      </c>
      <c r="B20313" s="1">
        <v>44341</v>
      </c>
      <c r="C20313" t="s">
        <v>76</v>
      </c>
      <c r="D20313" t="s">
        <v>223</v>
      </c>
      <c r="F20313" t="s">
        <v>19</v>
      </c>
      <c r="G20313" t="s">
        <v>67</v>
      </c>
      <c r="H20313">
        <v>3</v>
      </c>
      <c r="I20313" t="s">
        <v>19162</v>
      </c>
      <c r="J20313" t="s">
        <v>22</v>
      </c>
      <c r="N20313">
        <v>4</v>
      </c>
      <c r="O20313" t="s">
        <v>1616</v>
      </c>
      <c r="P20313" t="s">
        <v>685</v>
      </c>
      <c r="Q20313" t="s">
        <v>173</v>
      </c>
    </row>
    <row r="20314" spans="1:17" x14ac:dyDescent="0.35">
      <c r="A20314">
        <v>2742493603</v>
      </c>
      <c r="B20314" s="1">
        <v>44341</v>
      </c>
      <c r="C20314" t="s">
        <v>17</v>
      </c>
      <c r="D20314" t="s">
        <v>19163</v>
      </c>
      <c r="F20314" t="s">
        <v>19</v>
      </c>
      <c r="G20314" t="s">
        <v>28</v>
      </c>
      <c r="H20314">
        <v>5</v>
      </c>
      <c r="I20314" t="s">
        <v>19164</v>
      </c>
      <c r="J20314" t="s">
        <v>127</v>
      </c>
      <c r="K20314">
        <v>103000</v>
      </c>
      <c r="L20314">
        <v>129000</v>
      </c>
      <c r="M20314" t="s">
        <v>216</v>
      </c>
      <c r="O20314" t="s">
        <v>661</v>
      </c>
      <c r="P20314" t="s">
        <v>136</v>
      </c>
      <c r="Q20314" t="s">
        <v>146</v>
      </c>
    </row>
    <row r="20315" spans="1:17" x14ac:dyDescent="0.35">
      <c r="A20315">
        <v>2741585658</v>
      </c>
      <c r="B20315" s="1">
        <v>44341</v>
      </c>
      <c r="C20315" t="s">
        <v>17</v>
      </c>
      <c r="D20315" t="s">
        <v>2190</v>
      </c>
      <c r="F20315" t="s">
        <v>19</v>
      </c>
      <c r="G20315" t="s">
        <v>67</v>
      </c>
      <c r="H20315">
        <v>5</v>
      </c>
      <c r="I20315" t="s">
        <v>3667</v>
      </c>
      <c r="J20315" t="s">
        <v>365</v>
      </c>
      <c r="N20315">
        <v>2</v>
      </c>
      <c r="O20315" t="s">
        <v>1360</v>
      </c>
      <c r="P20315" t="s">
        <v>1361</v>
      </c>
      <c r="Q20315" t="s">
        <v>146</v>
      </c>
    </row>
    <row r="20316" spans="1:17" x14ac:dyDescent="0.35">
      <c r="A20316">
        <v>2731821267</v>
      </c>
      <c r="B20316" s="1">
        <v>44341</v>
      </c>
      <c r="C20316" t="s">
        <v>17</v>
      </c>
      <c r="D20316" t="s">
        <v>2190</v>
      </c>
      <c r="E20316" t="s">
        <v>52</v>
      </c>
      <c r="F20316" t="s">
        <v>19</v>
      </c>
      <c r="G20316" t="s">
        <v>67</v>
      </c>
      <c r="H20316">
        <v>4</v>
      </c>
      <c r="I20316" t="s">
        <v>2289</v>
      </c>
      <c r="J20316" t="s">
        <v>335</v>
      </c>
      <c r="O20316" t="s">
        <v>1139</v>
      </c>
      <c r="P20316" t="s">
        <v>35</v>
      </c>
      <c r="Q20316" t="s">
        <v>25</v>
      </c>
    </row>
    <row r="20317" spans="1:17" x14ac:dyDescent="0.35">
      <c r="A20317">
        <v>2713225984</v>
      </c>
      <c r="B20317" s="1">
        <v>44341</v>
      </c>
      <c r="C20317" t="s">
        <v>36</v>
      </c>
      <c r="D20317" t="s">
        <v>456</v>
      </c>
      <c r="F20317" t="s">
        <v>19</v>
      </c>
      <c r="G20317" t="s">
        <v>67</v>
      </c>
      <c r="H20317">
        <v>3</v>
      </c>
      <c r="I20317" t="s">
        <v>3705</v>
      </c>
      <c r="J20317" t="s">
        <v>22</v>
      </c>
      <c r="N20317">
        <v>51</v>
      </c>
      <c r="O20317" t="s">
        <v>3706</v>
      </c>
      <c r="P20317" t="s">
        <v>56</v>
      </c>
      <c r="Q20317" t="s">
        <v>146</v>
      </c>
    </row>
    <row r="20318" spans="1:17" x14ac:dyDescent="0.35">
      <c r="A20318">
        <v>2685919961</v>
      </c>
      <c r="B20318" s="1">
        <v>44341</v>
      </c>
      <c r="C20318" t="s">
        <v>17</v>
      </c>
      <c r="D20318" t="s">
        <v>5216</v>
      </c>
      <c r="F20318" t="s">
        <v>19</v>
      </c>
      <c r="G20318" t="s">
        <v>28</v>
      </c>
      <c r="H20318">
        <v>7</v>
      </c>
      <c r="I20318" t="s">
        <v>895</v>
      </c>
      <c r="J20318" t="s">
        <v>40</v>
      </c>
      <c r="O20318" t="s">
        <v>266</v>
      </c>
      <c r="P20318" t="s">
        <v>24</v>
      </c>
      <c r="Q20318" t="s">
        <v>25</v>
      </c>
    </row>
    <row r="20319" spans="1:17" x14ac:dyDescent="0.35">
      <c r="A20319">
        <v>2687450047</v>
      </c>
      <c r="B20319" s="1">
        <v>44341</v>
      </c>
      <c r="C20319" t="s">
        <v>97</v>
      </c>
      <c r="D20319" t="s">
        <v>97</v>
      </c>
      <c r="E20319" t="s">
        <v>3236</v>
      </c>
      <c r="F20319" t="s">
        <v>19</v>
      </c>
      <c r="G20319" t="s">
        <v>20</v>
      </c>
      <c r="H20319">
        <v>2</v>
      </c>
      <c r="I20319" t="s">
        <v>3321</v>
      </c>
      <c r="J20319" t="s">
        <v>22</v>
      </c>
      <c r="N20319">
        <v>53</v>
      </c>
      <c r="O20319" t="s">
        <v>3322</v>
      </c>
      <c r="P20319" t="s">
        <v>24</v>
      </c>
      <c r="Q20319" t="s">
        <v>57</v>
      </c>
    </row>
    <row r="20320" spans="1:17" x14ac:dyDescent="0.35">
      <c r="A20320">
        <v>2715170318</v>
      </c>
      <c r="B20320" s="1">
        <v>44341</v>
      </c>
      <c r="C20320" t="s">
        <v>103</v>
      </c>
      <c r="D20320" t="s">
        <v>753</v>
      </c>
      <c r="F20320" t="s">
        <v>19</v>
      </c>
      <c r="G20320" t="s">
        <v>67</v>
      </c>
      <c r="H20320">
        <v>4</v>
      </c>
      <c r="I20320" t="s">
        <v>754</v>
      </c>
      <c r="J20320" t="s">
        <v>339</v>
      </c>
      <c r="N20320">
        <v>1</v>
      </c>
      <c r="O20320" t="s">
        <v>266</v>
      </c>
      <c r="P20320" t="s">
        <v>24</v>
      </c>
      <c r="Q20320" t="s">
        <v>25</v>
      </c>
    </row>
    <row r="20321" spans="1:17" x14ac:dyDescent="0.35">
      <c r="A20321">
        <v>2721979374</v>
      </c>
      <c r="B20321" s="1">
        <v>44341</v>
      </c>
      <c r="C20321" t="s">
        <v>17</v>
      </c>
      <c r="D20321" t="s">
        <v>13154</v>
      </c>
      <c r="E20321" t="e">
        <f>- Remote</f>
        <v>#NAME?</v>
      </c>
      <c r="F20321" t="s">
        <v>19</v>
      </c>
      <c r="G20321" t="s">
        <v>20</v>
      </c>
      <c r="H20321">
        <v>1</v>
      </c>
      <c r="I20321" t="s">
        <v>19165</v>
      </c>
      <c r="J20321" t="s">
        <v>12836</v>
      </c>
      <c r="N20321">
        <v>16</v>
      </c>
      <c r="O20321" t="s">
        <v>1129</v>
      </c>
      <c r="P20321" t="s">
        <v>136</v>
      </c>
      <c r="Q20321" t="s">
        <v>75</v>
      </c>
    </row>
    <row r="20322" spans="1:17" x14ac:dyDescent="0.35">
      <c r="A20322">
        <v>2647548588</v>
      </c>
      <c r="B20322" s="1">
        <v>44342</v>
      </c>
      <c r="C20322" t="s">
        <v>608</v>
      </c>
      <c r="D20322" t="s">
        <v>608</v>
      </c>
      <c r="E20322" t="s">
        <v>1627</v>
      </c>
      <c r="F20322" t="s">
        <v>19</v>
      </c>
      <c r="G20322" t="s">
        <v>28</v>
      </c>
      <c r="H20322">
        <v>3</v>
      </c>
      <c r="I20322" t="s">
        <v>1628</v>
      </c>
      <c r="J20322" t="s">
        <v>79</v>
      </c>
      <c r="N20322">
        <v>2</v>
      </c>
      <c r="O20322" t="s">
        <v>70</v>
      </c>
      <c r="P20322" t="s">
        <v>56</v>
      </c>
      <c r="Q20322" t="s">
        <v>25</v>
      </c>
    </row>
    <row r="20323" spans="1:17" x14ac:dyDescent="0.35">
      <c r="A20323">
        <v>2678717810</v>
      </c>
      <c r="B20323" s="1">
        <v>44342</v>
      </c>
      <c r="C20323" t="s">
        <v>26</v>
      </c>
      <c r="D20323" t="s">
        <v>26</v>
      </c>
      <c r="F20323" t="s">
        <v>19</v>
      </c>
      <c r="G20323" t="s">
        <v>28</v>
      </c>
      <c r="H20323">
        <v>9</v>
      </c>
      <c r="I20323" t="s">
        <v>596</v>
      </c>
      <c r="J20323" t="s">
        <v>898</v>
      </c>
      <c r="N20323">
        <v>3</v>
      </c>
      <c r="O20323" t="s">
        <v>135</v>
      </c>
      <c r="P20323" t="s">
        <v>136</v>
      </c>
      <c r="Q20323" t="s">
        <v>75</v>
      </c>
    </row>
    <row r="20324" spans="1:17" x14ac:dyDescent="0.35">
      <c r="A20324">
        <v>2694258519</v>
      </c>
      <c r="B20324" s="1">
        <v>44342</v>
      </c>
      <c r="C20324" t="s">
        <v>26</v>
      </c>
      <c r="D20324" t="s">
        <v>71</v>
      </c>
      <c r="E20324" t="s">
        <v>19</v>
      </c>
      <c r="F20324" t="s">
        <v>46</v>
      </c>
      <c r="G20324" t="s">
        <v>28</v>
      </c>
      <c r="H20324">
        <v>7</v>
      </c>
      <c r="I20324" t="s">
        <v>153</v>
      </c>
      <c r="J20324" t="s">
        <v>734</v>
      </c>
      <c r="O20324" t="s">
        <v>49</v>
      </c>
      <c r="P20324" t="s">
        <v>50</v>
      </c>
      <c r="Q20324" t="s">
        <v>25</v>
      </c>
    </row>
    <row r="20325" spans="1:17" x14ac:dyDescent="0.35">
      <c r="A20325">
        <v>2712007418</v>
      </c>
      <c r="B20325" s="1">
        <v>44342</v>
      </c>
      <c r="C20325" t="s">
        <v>17</v>
      </c>
      <c r="D20325" t="s">
        <v>13113</v>
      </c>
      <c r="F20325" t="s">
        <v>19</v>
      </c>
      <c r="G20325" t="s">
        <v>28</v>
      </c>
      <c r="H20325">
        <v>2</v>
      </c>
      <c r="I20325" t="s">
        <v>13114</v>
      </c>
      <c r="J20325" t="s">
        <v>954</v>
      </c>
      <c r="O20325" t="s">
        <v>955</v>
      </c>
      <c r="P20325" t="s">
        <v>50</v>
      </c>
      <c r="Q20325" t="s">
        <v>25</v>
      </c>
    </row>
    <row r="20326" spans="1:17" x14ac:dyDescent="0.35">
      <c r="A20326">
        <v>2686672388</v>
      </c>
      <c r="B20326" s="1">
        <v>44342</v>
      </c>
      <c r="C20326" t="s">
        <v>65</v>
      </c>
      <c r="D20326" t="s">
        <v>65</v>
      </c>
      <c r="F20326" t="s">
        <v>19</v>
      </c>
      <c r="G20326" t="s">
        <v>67</v>
      </c>
      <c r="H20326">
        <v>3</v>
      </c>
      <c r="I20326" t="s">
        <v>19166</v>
      </c>
      <c r="J20326" t="s">
        <v>89</v>
      </c>
      <c r="N20326">
        <v>12</v>
      </c>
      <c r="O20326" t="s">
        <v>19167</v>
      </c>
      <c r="P20326" t="s">
        <v>806</v>
      </c>
      <c r="Q20326" t="s">
        <v>57</v>
      </c>
    </row>
    <row r="20327" spans="1:17" x14ac:dyDescent="0.35">
      <c r="A20327">
        <v>2699783648</v>
      </c>
      <c r="B20327" s="1">
        <v>44342</v>
      </c>
      <c r="C20327" t="s">
        <v>26</v>
      </c>
      <c r="D20327" t="s">
        <v>71</v>
      </c>
      <c r="F20327" t="s">
        <v>19</v>
      </c>
      <c r="G20327" t="s">
        <v>28</v>
      </c>
      <c r="H20327">
        <v>5</v>
      </c>
      <c r="I20327" t="s">
        <v>706</v>
      </c>
      <c r="J20327" t="s">
        <v>22</v>
      </c>
      <c r="N20327">
        <v>4</v>
      </c>
      <c r="O20327" t="s">
        <v>708</v>
      </c>
      <c r="P20327" t="s">
        <v>56</v>
      </c>
      <c r="Q20327" t="s">
        <v>57</v>
      </c>
    </row>
    <row r="20328" spans="1:17" x14ac:dyDescent="0.35">
      <c r="A20328">
        <v>2723061205</v>
      </c>
      <c r="B20328" s="1">
        <v>44342</v>
      </c>
      <c r="C20328" t="s">
        <v>17</v>
      </c>
      <c r="D20328" t="s">
        <v>279</v>
      </c>
      <c r="F20328" t="s">
        <v>19</v>
      </c>
      <c r="G20328" t="s">
        <v>67</v>
      </c>
      <c r="H20328">
        <v>1</v>
      </c>
      <c r="I20328" t="s">
        <v>9406</v>
      </c>
      <c r="J20328" t="s">
        <v>476</v>
      </c>
      <c r="N20328">
        <v>1</v>
      </c>
      <c r="O20328" t="s">
        <v>9408</v>
      </c>
      <c r="P20328" t="s">
        <v>35</v>
      </c>
      <c r="Q20328" t="s">
        <v>25</v>
      </c>
    </row>
    <row r="20329" spans="1:17" x14ac:dyDescent="0.35">
      <c r="A20329">
        <v>2716064982</v>
      </c>
      <c r="B20329" s="1">
        <v>44342</v>
      </c>
      <c r="C20329" t="s">
        <v>17</v>
      </c>
      <c r="D20329" t="s">
        <v>5162</v>
      </c>
      <c r="F20329" t="s">
        <v>19</v>
      </c>
      <c r="G20329" t="s">
        <v>28</v>
      </c>
      <c r="H20329">
        <v>3</v>
      </c>
      <c r="I20329" t="s">
        <v>19168</v>
      </c>
      <c r="J20329" t="s">
        <v>465</v>
      </c>
      <c r="N20329">
        <v>6</v>
      </c>
      <c r="O20329" t="s">
        <v>16984</v>
      </c>
      <c r="P20329" t="s">
        <v>24</v>
      </c>
      <c r="Q20329" t="s">
        <v>182</v>
      </c>
    </row>
    <row r="20330" spans="1:17" x14ac:dyDescent="0.35">
      <c r="A20330">
        <v>2715515083</v>
      </c>
      <c r="B20330" s="1">
        <v>44342</v>
      </c>
      <c r="C20330" t="s">
        <v>97</v>
      </c>
      <c r="D20330" t="s">
        <v>155</v>
      </c>
      <c r="E20330" t="s">
        <v>38</v>
      </c>
      <c r="F20330" t="s">
        <v>19</v>
      </c>
      <c r="G20330" t="s">
        <v>67</v>
      </c>
      <c r="H20330">
        <v>4</v>
      </c>
      <c r="I20330" t="s">
        <v>19169</v>
      </c>
      <c r="J20330" t="s">
        <v>19170</v>
      </c>
      <c r="K20330">
        <v>76000</v>
      </c>
      <c r="L20330">
        <v>143000</v>
      </c>
      <c r="M20330" t="s">
        <v>216</v>
      </c>
      <c r="N20330">
        <v>7</v>
      </c>
      <c r="O20330" t="s">
        <v>1258</v>
      </c>
      <c r="P20330" t="s">
        <v>42</v>
      </c>
      <c r="Q20330" t="s">
        <v>43</v>
      </c>
    </row>
    <row r="20331" spans="1:17" x14ac:dyDescent="0.35">
      <c r="A20331">
        <v>2732761797</v>
      </c>
      <c r="B20331" s="1">
        <v>44342</v>
      </c>
      <c r="C20331" t="s">
        <v>44</v>
      </c>
      <c r="D20331" t="s">
        <v>4045</v>
      </c>
      <c r="E20331" t="s">
        <v>52</v>
      </c>
      <c r="F20331" t="s">
        <v>19</v>
      </c>
      <c r="G20331" t="s">
        <v>20</v>
      </c>
      <c r="H20331">
        <v>0</v>
      </c>
      <c r="I20331" t="s">
        <v>7306</v>
      </c>
      <c r="J20331" t="s">
        <v>22</v>
      </c>
      <c r="N20331">
        <v>8</v>
      </c>
      <c r="O20331" t="s">
        <v>1106</v>
      </c>
      <c r="P20331" t="s">
        <v>657</v>
      </c>
      <c r="Q20331" t="s">
        <v>43</v>
      </c>
    </row>
    <row r="20332" spans="1:17" x14ac:dyDescent="0.35">
      <c r="A20332">
        <v>2437704471</v>
      </c>
      <c r="B20332" s="1">
        <v>44342</v>
      </c>
      <c r="C20332" t="s">
        <v>17</v>
      </c>
      <c r="D20332" t="s">
        <v>17</v>
      </c>
      <c r="E20332" t="s">
        <v>803</v>
      </c>
      <c r="F20332" t="s">
        <v>19</v>
      </c>
      <c r="G20332" t="s">
        <v>20</v>
      </c>
      <c r="H20332">
        <v>2</v>
      </c>
      <c r="I20332" t="s">
        <v>19171</v>
      </c>
      <c r="J20332" t="s">
        <v>365</v>
      </c>
      <c r="N20332">
        <v>30</v>
      </c>
      <c r="O20332" t="s">
        <v>254</v>
      </c>
      <c r="P20332" t="s">
        <v>35</v>
      </c>
      <c r="Q20332" t="s">
        <v>146</v>
      </c>
    </row>
    <row r="20333" spans="1:17" x14ac:dyDescent="0.35">
      <c r="A20333">
        <v>2677403402</v>
      </c>
      <c r="B20333" s="1">
        <v>44342</v>
      </c>
      <c r="C20333" t="s">
        <v>17</v>
      </c>
      <c r="D20333" t="s">
        <v>10588</v>
      </c>
      <c r="F20333" t="s">
        <v>19</v>
      </c>
      <c r="G20333" t="s">
        <v>28</v>
      </c>
      <c r="H20333">
        <v>4</v>
      </c>
      <c r="I20333" t="s">
        <v>10589</v>
      </c>
      <c r="J20333" t="s">
        <v>339</v>
      </c>
      <c r="N20333">
        <v>5</v>
      </c>
      <c r="O20333" t="s">
        <v>135</v>
      </c>
      <c r="P20333" t="s">
        <v>136</v>
      </c>
      <c r="Q20333" t="s">
        <v>75</v>
      </c>
    </row>
    <row r="20334" spans="1:17" x14ac:dyDescent="0.35">
      <c r="A20334">
        <v>2715180033</v>
      </c>
      <c r="B20334" s="1">
        <v>44342</v>
      </c>
      <c r="C20334" t="s">
        <v>17</v>
      </c>
      <c r="D20334" t="s">
        <v>129</v>
      </c>
      <c r="F20334" t="s">
        <v>19</v>
      </c>
      <c r="G20334" t="s">
        <v>67</v>
      </c>
      <c r="H20334">
        <v>4</v>
      </c>
      <c r="I20334" t="s">
        <v>719</v>
      </c>
      <c r="J20334" t="s">
        <v>19172</v>
      </c>
      <c r="O20334" t="s">
        <v>1891</v>
      </c>
      <c r="P20334" t="s">
        <v>1892</v>
      </c>
      <c r="Q20334" t="s">
        <v>75</v>
      </c>
    </row>
    <row r="20335" spans="1:17" x14ac:dyDescent="0.35">
      <c r="A20335">
        <v>2705334246</v>
      </c>
      <c r="B20335" s="1">
        <v>44342</v>
      </c>
      <c r="C20335" t="s">
        <v>26</v>
      </c>
      <c r="D20335" t="s">
        <v>19173</v>
      </c>
      <c r="F20335" t="s">
        <v>19</v>
      </c>
      <c r="G20335" t="s">
        <v>20</v>
      </c>
      <c r="H20335">
        <v>2</v>
      </c>
      <c r="I20335" t="s">
        <v>19174</v>
      </c>
      <c r="J20335" t="s">
        <v>527</v>
      </c>
      <c r="N20335">
        <v>1</v>
      </c>
      <c r="O20335" t="s">
        <v>19175</v>
      </c>
      <c r="P20335" t="s">
        <v>1361</v>
      </c>
      <c r="Q20335" t="s">
        <v>57</v>
      </c>
    </row>
    <row r="20336" spans="1:17" x14ac:dyDescent="0.35">
      <c r="A20336">
        <v>2679400137</v>
      </c>
      <c r="B20336" s="1">
        <v>44342</v>
      </c>
      <c r="C20336" t="s">
        <v>1040</v>
      </c>
      <c r="D20336" t="s">
        <v>1040</v>
      </c>
      <c r="F20336" t="s">
        <v>19</v>
      </c>
      <c r="G20336" t="s">
        <v>67</v>
      </c>
      <c r="H20336">
        <v>3</v>
      </c>
      <c r="I20336" t="s">
        <v>1041</v>
      </c>
      <c r="J20336" t="s">
        <v>1306</v>
      </c>
      <c r="O20336" t="s">
        <v>233</v>
      </c>
      <c r="P20336" t="s">
        <v>35</v>
      </c>
      <c r="Q20336" t="s">
        <v>25</v>
      </c>
    </row>
    <row r="20337" spans="1:17" x14ac:dyDescent="0.35">
      <c r="A20337">
        <v>2738397604</v>
      </c>
      <c r="B20337" s="1">
        <v>44342</v>
      </c>
      <c r="C20337" t="s">
        <v>103</v>
      </c>
      <c r="D20337" t="s">
        <v>1928</v>
      </c>
      <c r="E20337" t="s">
        <v>1290</v>
      </c>
      <c r="F20337" t="s">
        <v>19</v>
      </c>
      <c r="G20337" t="s">
        <v>20</v>
      </c>
      <c r="H20337">
        <v>2</v>
      </c>
      <c r="I20337" t="s">
        <v>1929</v>
      </c>
      <c r="J20337" t="s">
        <v>22</v>
      </c>
      <c r="N20337">
        <v>1</v>
      </c>
      <c r="O20337" t="s">
        <v>995</v>
      </c>
      <c r="P20337" t="s">
        <v>42</v>
      </c>
      <c r="Q20337" t="s">
        <v>43</v>
      </c>
    </row>
    <row r="20338" spans="1:17" x14ac:dyDescent="0.35">
      <c r="A20338">
        <v>2695074131</v>
      </c>
      <c r="B20338" s="1">
        <v>44342</v>
      </c>
      <c r="C20338" t="s">
        <v>97</v>
      </c>
      <c r="D20338" t="s">
        <v>19176</v>
      </c>
      <c r="F20338" t="s">
        <v>19</v>
      </c>
      <c r="G20338" t="s">
        <v>28</v>
      </c>
      <c r="H20338">
        <v>4</v>
      </c>
      <c r="I20338" t="s">
        <v>19177</v>
      </c>
      <c r="J20338" t="s">
        <v>571</v>
      </c>
      <c r="K20338">
        <v>106000</v>
      </c>
      <c r="L20338">
        <v>169000</v>
      </c>
      <c r="M20338" t="s">
        <v>216</v>
      </c>
      <c r="N20338">
        <v>12</v>
      </c>
      <c r="O20338" t="s">
        <v>19178</v>
      </c>
      <c r="P20338" t="s">
        <v>136</v>
      </c>
      <c r="Q20338" t="s">
        <v>182</v>
      </c>
    </row>
    <row r="20339" spans="1:17" x14ac:dyDescent="0.35">
      <c r="A20339">
        <v>2496509674</v>
      </c>
      <c r="B20339" s="1">
        <v>44342</v>
      </c>
      <c r="C20339" t="s">
        <v>17</v>
      </c>
      <c r="D20339" t="s">
        <v>17</v>
      </c>
      <c r="E20339" t="s">
        <v>251</v>
      </c>
      <c r="F20339" t="s">
        <v>19</v>
      </c>
      <c r="G20339" t="s">
        <v>20</v>
      </c>
      <c r="H20339">
        <v>2</v>
      </c>
      <c r="I20339" t="s">
        <v>252</v>
      </c>
      <c r="J20339" t="s">
        <v>206</v>
      </c>
      <c r="N20339">
        <v>20</v>
      </c>
      <c r="O20339" t="s">
        <v>254</v>
      </c>
      <c r="P20339" t="s">
        <v>35</v>
      </c>
      <c r="Q20339" t="s">
        <v>146</v>
      </c>
    </row>
    <row r="20340" spans="1:17" x14ac:dyDescent="0.35">
      <c r="A20340">
        <v>2654908285</v>
      </c>
      <c r="B20340" s="1">
        <v>44342</v>
      </c>
      <c r="C20340" t="s">
        <v>26</v>
      </c>
      <c r="D20340" t="s">
        <v>26</v>
      </c>
      <c r="E20340" t="s">
        <v>52</v>
      </c>
      <c r="F20340" t="s">
        <v>19</v>
      </c>
      <c r="G20340" t="s">
        <v>20</v>
      </c>
      <c r="H20340">
        <v>0</v>
      </c>
      <c r="I20340" t="s">
        <v>5625</v>
      </c>
      <c r="J20340" t="s">
        <v>206</v>
      </c>
      <c r="N20340">
        <v>6</v>
      </c>
      <c r="O20340" t="s">
        <v>5627</v>
      </c>
      <c r="P20340" t="s">
        <v>496</v>
      </c>
      <c r="Q20340" t="s">
        <v>57</v>
      </c>
    </row>
    <row r="20341" spans="1:17" x14ac:dyDescent="0.35">
      <c r="A20341">
        <v>2698298468</v>
      </c>
      <c r="B20341" s="1">
        <v>44342</v>
      </c>
      <c r="C20341" t="s">
        <v>65</v>
      </c>
      <c r="D20341" t="s">
        <v>323</v>
      </c>
      <c r="F20341" t="s">
        <v>19</v>
      </c>
      <c r="G20341" t="s">
        <v>28</v>
      </c>
      <c r="H20341">
        <v>5</v>
      </c>
      <c r="I20341" t="s">
        <v>16070</v>
      </c>
      <c r="J20341" t="s">
        <v>206</v>
      </c>
      <c r="N20341">
        <v>17</v>
      </c>
      <c r="O20341" t="s">
        <v>7582</v>
      </c>
      <c r="P20341" t="s">
        <v>50</v>
      </c>
      <c r="Q20341" t="s">
        <v>57</v>
      </c>
    </row>
    <row r="20342" spans="1:17" x14ac:dyDescent="0.35">
      <c r="A20342">
        <v>2718240476</v>
      </c>
      <c r="B20342" s="1">
        <v>44342</v>
      </c>
      <c r="C20342" t="s">
        <v>36</v>
      </c>
      <c r="D20342" t="s">
        <v>36</v>
      </c>
      <c r="F20342" t="s">
        <v>46</v>
      </c>
      <c r="G20342" t="s">
        <v>28</v>
      </c>
      <c r="H20342">
        <v>5</v>
      </c>
      <c r="I20342" t="s">
        <v>19179</v>
      </c>
      <c r="J20342" t="s">
        <v>206</v>
      </c>
      <c r="N20342">
        <v>49</v>
      </c>
      <c r="O20342" t="s">
        <v>197</v>
      </c>
      <c r="P20342" t="s">
        <v>136</v>
      </c>
      <c r="Q20342" t="s">
        <v>75</v>
      </c>
    </row>
    <row r="20343" spans="1:17" x14ac:dyDescent="0.35">
      <c r="A20343">
        <v>2678435382</v>
      </c>
      <c r="B20343" s="1">
        <v>44342</v>
      </c>
      <c r="C20343" t="s">
        <v>36</v>
      </c>
      <c r="D20343" t="s">
        <v>19180</v>
      </c>
      <c r="F20343" t="s">
        <v>19</v>
      </c>
      <c r="G20343" t="s">
        <v>28</v>
      </c>
      <c r="H20343">
        <v>4</v>
      </c>
      <c r="I20343" t="s">
        <v>3796</v>
      </c>
      <c r="J20343" t="s">
        <v>140</v>
      </c>
      <c r="N20343">
        <v>29</v>
      </c>
      <c r="O20343" t="s">
        <v>16693</v>
      </c>
      <c r="P20343" t="s">
        <v>56</v>
      </c>
      <c r="Q20343" t="s">
        <v>57</v>
      </c>
    </row>
    <row r="20344" spans="1:17" x14ac:dyDescent="0.35">
      <c r="A20344">
        <v>2707691294</v>
      </c>
      <c r="B20344" s="1">
        <v>44343</v>
      </c>
      <c r="C20344" t="s">
        <v>26</v>
      </c>
      <c r="D20344" t="s">
        <v>26</v>
      </c>
      <c r="F20344" t="s">
        <v>19</v>
      </c>
      <c r="G20344" t="s">
        <v>20</v>
      </c>
      <c r="H20344">
        <v>3</v>
      </c>
      <c r="I20344" t="s">
        <v>12094</v>
      </c>
      <c r="J20344" t="s">
        <v>476</v>
      </c>
      <c r="N20344">
        <v>13</v>
      </c>
      <c r="O20344" t="s">
        <v>1143</v>
      </c>
      <c r="P20344" t="s">
        <v>35</v>
      </c>
      <c r="Q20344" t="s">
        <v>25</v>
      </c>
    </row>
    <row r="20345" spans="1:17" x14ac:dyDescent="0.35">
      <c r="A20345">
        <v>2424297932</v>
      </c>
      <c r="B20345" s="1">
        <v>44343</v>
      </c>
      <c r="C20345" t="s">
        <v>92</v>
      </c>
      <c r="D20345" t="s">
        <v>93</v>
      </c>
      <c r="F20345" t="s">
        <v>19</v>
      </c>
      <c r="G20345" t="s">
        <v>67</v>
      </c>
      <c r="H20345">
        <v>3</v>
      </c>
      <c r="I20345" t="s">
        <v>94</v>
      </c>
      <c r="J20345" t="s">
        <v>79</v>
      </c>
      <c r="N20345">
        <v>1</v>
      </c>
      <c r="O20345" t="s">
        <v>96</v>
      </c>
      <c r="P20345" t="s">
        <v>35</v>
      </c>
      <c r="Q20345" t="s">
        <v>25</v>
      </c>
    </row>
    <row r="20346" spans="1:17" x14ac:dyDescent="0.35">
      <c r="A20346">
        <v>2751596078</v>
      </c>
      <c r="B20346" s="1">
        <v>44343</v>
      </c>
      <c r="C20346" t="s">
        <v>36</v>
      </c>
      <c r="D20346" t="s">
        <v>19181</v>
      </c>
      <c r="F20346" t="s">
        <v>19</v>
      </c>
      <c r="G20346" t="s">
        <v>67</v>
      </c>
      <c r="H20346">
        <v>4</v>
      </c>
      <c r="I20346" t="s">
        <v>19182</v>
      </c>
      <c r="J20346" t="s">
        <v>710</v>
      </c>
      <c r="N20346">
        <v>3</v>
      </c>
      <c r="O20346" t="s">
        <v>4357</v>
      </c>
      <c r="P20346" t="s">
        <v>91</v>
      </c>
      <c r="Q20346" t="s">
        <v>146</v>
      </c>
    </row>
    <row r="20347" spans="1:17" x14ac:dyDescent="0.35">
      <c r="A20347">
        <v>2716956301</v>
      </c>
      <c r="B20347" s="1">
        <v>44343</v>
      </c>
      <c r="C20347" t="s">
        <v>17</v>
      </c>
      <c r="D20347" t="s">
        <v>17</v>
      </c>
      <c r="F20347" t="s">
        <v>19</v>
      </c>
      <c r="G20347" t="s">
        <v>20</v>
      </c>
      <c r="H20347">
        <v>3</v>
      </c>
      <c r="I20347" t="s">
        <v>1571</v>
      </c>
      <c r="J20347" t="s">
        <v>10142</v>
      </c>
      <c r="N20347">
        <v>2</v>
      </c>
      <c r="O20347" t="s">
        <v>1572</v>
      </c>
      <c r="P20347" t="s">
        <v>42</v>
      </c>
      <c r="Q20347" t="s">
        <v>57</v>
      </c>
    </row>
    <row r="20348" spans="1:17" x14ac:dyDescent="0.35">
      <c r="A20348">
        <v>2538690553</v>
      </c>
      <c r="B20348" s="1">
        <v>44343</v>
      </c>
      <c r="C20348" t="s">
        <v>97</v>
      </c>
      <c r="D20348" t="s">
        <v>155</v>
      </c>
      <c r="F20348" t="s">
        <v>19</v>
      </c>
      <c r="G20348" t="s">
        <v>28</v>
      </c>
      <c r="H20348">
        <v>8</v>
      </c>
      <c r="I20348" t="s">
        <v>19183</v>
      </c>
      <c r="J20348" t="s">
        <v>22</v>
      </c>
      <c r="K20348">
        <v>167000</v>
      </c>
      <c r="L20348">
        <v>178000</v>
      </c>
      <c r="M20348" t="s">
        <v>216</v>
      </c>
      <c r="N20348">
        <v>47</v>
      </c>
      <c r="O20348" t="s">
        <v>628</v>
      </c>
      <c r="P20348" t="s">
        <v>136</v>
      </c>
      <c r="Q20348" t="s">
        <v>57</v>
      </c>
    </row>
    <row r="20349" spans="1:17" x14ac:dyDescent="0.35">
      <c r="A20349">
        <v>2743975559</v>
      </c>
      <c r="B20349" s="1">
        <v>44343</v>
      </c>
      <c r="C20349" t="s">
        <v>17</v>
      </c>
      <c r="D20349" t="s">
        <v>129</v>
      </c>
      <c r="E20349" t="s">
        <v>803</v>
      </c>
      <c r="F20349" t="s">
        <v>19</v>
      </c>
      <c r="G20349" t="s">
        <v>67</v>
      </c>
      <c r="H20349">
        <v>2</v>
      </c>
      <c r="I20349" t="s">
        <v>3992</v>
      </c>
      <c r="J20349" t="s">
        <v>22</v>
      </c>
      <c r="N20349">
        <v>1</v>
      </c>
      <c r="O20349" t="s">
        <v>3993</v>
      </c>
      <c r="P20349" t="s">
        <v>56</v>
      </c>
      <c r="Q20349" t="s">
        <v>57</v>
      </c>
    </row>
    <row r="20350" spans="1:17" x14ac:dyDescent="0.35">
      <c r="A20350">
        <v>2696056732</v>
      </c>
      <c r="B20350" s="1">
        <v>44343</v>
      </c>
      <c r="C20350" t="s">
        <v>97</v>
      </c>
      <c r="D20350" t="s">
        <v>97</v>
      </c>
      <c r="F20350" t="s">
        <v>19</v>
      </c>
      <c r="G20350" t="s">
        <v>20</v>
      </c>
      <c r="H20350">
        <v>2</v>
      </c>
      <c r="I20350" t="s">
        <v>2567</v>
      </c>
      <c r="J20350" t="s">
        <v>1306</v>
      </c>
      <c r="N20350">
        <v>2</v>
      </c>
      <c r="O20350" t="s">
        <v>793</v>
      </c>
      <c r="P20350" t="s">
        <v>429</v>
      </c>
      <c r="Q20350" t="s">
        <v>43</v>
      </c>
    </row>
    <row r="20351" spans="1:17" x14ac:dyDescent="0.35">
      <c r="A20351">
        <v>2704248413</v>
      </c>
      <c r="B20351" s="1">
        <v>44343</v>
      </c>
      <c r="C20351" t="s">
        <v>97</v>
      </c>
      <c r="D20351" t="s">
        <v>155</v>
      </c>
      <c r="F20351" t="s">
        <v>19</v>
      </c>
      <c r="G20351" t="s">
        <v>28</v>
      </c>
      <c r="H20351">
        <v>5</v>
      </c>
      <c r="I20351" t="s">
        <v>19184</v>
      </c>
      <c r="J20351" t="s">
        <v>668</v>
      </c>
      <c r="K20351">
        <v>181000</v>
      </c>
      <c r="L20351">
        <v>236000</v>
      </c>
      <c r="M20351" t="s">
        <v>216</v>
      </c>
      <c r="N20351">
        <v>31</v>
      </c>
      <c r="O20351" t="s">
        <v>19185</v>
      </c>
      <c r="P20351" t="s">
        <v>136</v>
      </c>
      <c r="Q20351" t="s">
        <v>111</v>
      </c>
    </row>
    <row r="20352" spans="1:17" x14ac:dyDescent="0.35">
      <c r="A20352">
        <v>2691428211</v>
      </c>
      <c r="B20352" s="1">
        <v>44343</v>
      </c>
      <c r="C20352" t="s">
        <v>881</v>
      </c>
      <c r="D20352" t="s">
        <v>996</v>
      </c>
      <c r="F20352" t="s">
        <v>19</v>
      </c>
      <c r="G20352" t="s">
        <v>28</v>
      </c>
      <c r="H20352">
        <v>7</v>
      </c>
      <c r="I20352" t="s">
        <v>997</v>
      </c>
      <c r="J20352" t="s">
        <v>3779</v>
      </c>
      <c r="N20352">
        <v>1</v>
      </c>
      <c r="O20352" t="s">
        <v>998</v>
      </c>
      <c r="P20352" t="s">
        <v>56</v>
      </c>
      <c r="Q20352" t="s">
        <v>25</v>
      </c>
    </row>
    <row r="20353" spans="1:17" x14ac:dyDescent="0.35">
      <c r="A20353">
        <v>2702490890</v>
      </c>
      <c r="B20353" s="1">
        <v>44343</v>
      </c>
      <c r="C20353" t="s">
        <v>1662</v>
      </c>
      <c r="D20353" t="s">
        <v>1662</v>
      </c>
      <c r="E20353" t="s">
        <v>38</v>
      </c>
      <c r="F20353" t="s">
        <v>19</v>
      </c>
      <c r="G20353" t="s">
        <v>67</v>
      </c>
      <c r="H20353">
        <v>3</v>
      </c>
      <c r="I20353" t="s">
        <v>19186</v>
      </c>
      <c r="J20353" t="s">
        <v>476</v>
      </c>
      <c r="N20353">
        <v>3</v>
      </c>
      <c r="O20353" t="s">
        <v>41</v>
      </c>
      <c r="P20353" t="s">
        <v>42</v>
      </c>
      <c r="Q20353" t="s">
        <v>43</v>
      </c>
    </row>
    <row r="20354" spans="1:17" x14ac:dyDescent="0.35">
      <c r="A20354">
        <v>2710943756</v>
      </c>
      <c r="B20354" s="1">
        <v>44343</v>
      </c>
      <c r="C20354" t="s">
        <v>17</v>
      </c>
      <c r="D20354" t="s">
        <v>17</v>
      </c>
      <c r="F20354" t="s">
        <v>19</v>
      </c>
      <c r="G20354" t="s">
        <v>20</v>
      </c>
      <c r="H20354">
        <v>0</v>
      </c>
      <c r="I20354" t="s">
        <v>19187</v>
      </c>
      <c r="J20354" t="s">
        <v>7627</v>
      </c>
      <c r="O20354" t="s">
        <v>7628</v>
      </c>
      <c r="P20354" t="s">
        <v>1829</v>
      </c>
      <c r="Q20354" t="s">
        <v>146</v>
      </c>
    </row>
    <row r="20355" spans="1:17" x14ac:dyDescent="0.35">
      <c r="A20355">
        <v>2557489796</v>
      </c>
      <c r="B20355" s="1">
        <v>44343</v>
      </c>
      <c r="C20355" t="s">
        <v>103</v>
      </c>
      <c r="D20355" t="s">
        <v>19188</v>
      </c>
      <c r="F20355" t="s">
        <v>19</v>
      </c>
      <c r="G20355" t="s">
        <v>28</v>
      </c>
      <c r="H20355">
        <v>6</v>
      </c>
      <c r="I20355" t="s">
        <v>19189</v>
      </c>
      <c r="J20355" t="s">
        <v>262</v>
      </c>
      <c r="N20355">
        <v>98</v>
      </c>
      <c r="O20355" t="s">
        <v>903</v>
      </c>
      <c r="P20355" t="s">
        <v>50</v>
      </c>
      <c r="Q20355" t="s">
        <v>75</v>
      </c>
    </row>
    <row r="20356" spans="1:17" x14ac:dyDescent="0.35">
      <c r="A20356">
        <v>2706824351</v>
      </c>
      <c r="B20356" s="1">
        <v>44343</v>
      </c>
      <c r="C20356" t="s">
        <v>17</v>
      </c>
      <c r="D20356" t="s">
        <v>293</v>
      </c>
      <c r="E20356" t="s">
        <v>52</v>
      </c>
      <c r="F20356" t="s">
        <v>19</v>
      </c>
      <c r="G20356" t="s">
        <v>28</v>
      </c>
      <c r="H20356">
        <v>10</v>
      </c>
      <c r="I20356" t="s">
        <v>294</v>
      </c>
      <c r="J20356" t="s">
        <v>169</v>
      </c>
      <c r="O20356" t="s">
        <v>296</v>
      </c>
      <c r="P20356" t="s">
        <v>56</v>
      </c>
      <c r="Q20356" t="s">
        <v>25</v>
      </c>
    </row>
    <row r="20357" spans="1:17" x14ac:dyDescent="0.35">
      <c r="A20357">
        <v>2752318515</v>
      </c>
      <c r="B20357" s="1">
        <v>44343</v>
      </c>
      <c r="C20357" t="s">
        <v>17</v>
      </c>
      <c r="D20357" t="s">
        <v>129</v>
      </c>
      <c r="F20357" t="s">
        <v>19</v>
      </c>
      <c r="G20357" t="s">
        <v>28</v>
      </c>
      <c r="H20357">
        <v>2</v>
      </c>
      <c r="I20357" t="s">
        <v>8720</v>
      </c>
      <c r="J20357" t="s">
        <v>342</v>
      </c>
      <c r="N20357">
        <v>4</v>
      </c>
      <c r="O20357" t="s">
        <v>6840</v>
      </c>
      <c r="P20357" t="s">
        <v>35</v>
      </c>
      <c r="Q20357" t="s">
        <v>57</v>
      </c>
    </row>
    <row r="20358" spans="1:17" x14ac:dyDescent="0.35">
      <c r="A20358">
        <v>2755657567</v>
      </c>
      <c r="B20358" s="1">
        <v>44343</v>
      </c>
      <c r="C20358" t="s">
        <v>92</v>
      </c>
      <c r="D20358" t="s">
        <v>92</v>
      </c>
      <c r="E20358" t="s">
        <v>4558</v>
      </c>
      <c r="F20358" t="s">
        <v>19</v>
      </c>
      <c r="G20358" t="s">
        <v>28</v>
      </c>
      <c r="H20358">
        <v>8</v>
      </c>
      <c r="I20358" t="s">
        <v>19190</v>
      </c>
      <c r="J20358" t="s">
        <v>454</v>
      </c>
      <c r="O20358" t="s">
        <v>661</v>
      </c>
      <c r="P20358" t="s">
        <v>136</v>
      </c>
      <c r="Q20358" t="s">
        <v>146</v>
      </c>
    </row>
    <row r="20359" spans="1:17" x14ac:dyDescent="0.35">
      <c r="A20359">
        <v>2743627767</v>
      </c>
      <c r="B20359" s="1">
        <v>44343</v>
      </c>
      <c r="C20359" t="s">
        <v>86</v>
      </c>
      <c r="D20359" t="s">
        <v>86</v>
      </c>
      <c r="F20359" t="s">
        <v>46</v>
      </c>
      <c r="G20359" t="s">
        <v>28</v>
      </c>
      <c r="H20359">
        <v>6</v>
      </c>
      <c r="I20359" t="s">
        <v>101</v>
      </c>
      <c r="J20359" t="s">
        <v>6353</v>
      </c>
      <c r="O20359" t="s">
        <v>49</v>
      </c>
      <c r="P20359" t="s">
        <v>50</v>
      </c>
      <c r="Q20359" t="s">
        <v>25</v>
      </c>
    </row>
    <row r="20360" spans="1:17" x14ac:dyDescent="0.35">
      <c r="A20360">
        <v>2702403042</v>
      </c>
      <c r="B20360" s="1">
        <v>44343</v>
      </c>
      <c r="C20360" t="s">
        <v>44</v>
      </c>
      <c r="D20360" t="s">
        <v>45</v>
      </c>
      <c r="E20360" t="s">
        <v>304</v>
      </c>
      <c r="F20360" t="s">
        <v>46</v>
      </c>
      <c r="G20360" t="s">
        <v>28</v>
      </c>
      <c r="H20360">
        <v>7</v>
      </c>
      <c r="J20360" t="s">
        <v>6353</v>
      </c>
      <c r="O20360" t="s">
        <v>49</v>
      </c>
      <c r="P20360" t="s">
        <v>50</v>
      </c>
      <c r="Q20360" t="s">
        <v>25</v>
      </c>
    </row>
    <row r="20361" spans="1:17" x14ac:dyDescent="0.35">
      <c r="A20361">
        <v>2679701393</v>
      </c>
      <c r="B20361" s="1">
        <v>44343</v>
      </c>
      <c r="C20361" t="s">
        <v>26</v>
      </c>
      <c r="D20361" t="s">
        <v>71</v>
      </c>
      <c r="F20361" t="s">
        <v>19</v>
      </c>
      <c r="G20361" t="s">
        <v>28</v>
      </c>
      <c r="H20361">
        <v>2</v>
      </c>
      <c r="I20361" t="s">
        <v>4545</v>
      </c>
      <c r="J20361" t="s">
        <v>22</v>
      </c>
      <c r="N20361">
        <v>4</v>
      </c>
      <c r="O20361" t="s">
        <v>135</v>
      </c>
      <c r="P20361" t="s">
        <v>136</v>
      </c>
      <c r="Q20361" t="s">
        <v>75</v>
      </c>
    </row>
    <row r="20362" spans="1:17" x14ac:dyDescent="0.35">
      <c r="A20362">
        <v>2713203445</v>
      </c>
      <c r="B20362" s="1">
        <v>44343</v>
      </c>
      <c r="C20362" t="s">
        <v>331</v>
      </c>
      <c r="D20362" t="s">
        <v>332</v>
      </c>
      <c r="E20362" t="s">
        <v>333</v>
      </c>
      <c r="F20362" t="s">
        <v>19</v>
      </c>
      <c r="G20362" t="s">
        <v>20</v>
      </c>
      <c r="H20362">
        <v>0</v>
      </c>
      <c r="I20362" t="s">
        <v>334</v>
      </c>
      <c r="J20362" t="s">
        <v>435</v>
      </c>
      <c r="N20362">
        <v>1</v>
      </c>
      <c r="O20362" t="s">
        <v>336</v>
      </c>
      <c r="P20362" t="s">
        <v>56</v>
      </c>
      <c r="Q20362" t="s">
        <v>75</v>
      </c>
    </row>
    <row r="20363" spans="1:17" x14ac:dyDescent="0.35">
      <c r="A20363">
        <v>2686233730</v>
      </c>
      <c r="B20363" s="1">
        <v>44343</v>
      </c>
      <c r="C20363" t="s">
        <v>17</v>
      </c>
      <c r="D20363" t="s">
        <v>137</v>
      </c>
      <c r="F20363" t="s">
        <v>19</v>
      </c>
      <c r="G20363" t="s">
        <v>28</v>
      </c>
      <c r="H20363">
        <v>6</v>
      </c>
      <c r="I20363" t="s">
        <v>1407</v>
      </c>
      <c r="J20363" t="s">
        <v>253</v>
      </c>
      <c r="N20363">
        <v>1</v>
      </c>
      <c r="O20363" t="s">
        <v>1408</v>
      </c>
      <c r="P20363" t="s">
        <v>136</v>
      </c>
      <c r="Q20363" t="s">
        <v>111</v>
      </c>
    </row>
    <row r="20364" spans="1:17" x14ac:dyDescent="0.35">
      <c r="A20364">
        <v>2709704230</v>
      </c>
      <c r="B20364" s="1">
        <v>44343</v>
      </c>
      <c r="C20364" t="s">
        <v>36</v>
      </c>
      <c r="D20364" t="s">
        <v>456</v>
      </c>
      <c r="E20364" t="s">
        <v>3813</v>
      </c>
      <c r="F20364" t="s">
        <v>19</v>
      </c>
      <c r="G20364" t="s">
        <v>28</v>
      </c>
      <c r="H20364">
        <v>6</v>
      </c>
      <c r="I20364" t="s">
        <v>1079</v>
      </c>
      <c r="J20364" t="s">
        <v>188</v>
      </c>
      <c r="N20364">
        <v>5</v>
      </c>
      <c r="O20364" t="s">
        <v>1080</v>
      </c>
      <c r="P20364" t="s">
        <v>292</v>
      </c>
      <c r="Q20364" t="s">
        <v>25</v>
      </c>
    </row>
    <row r="20365" spans="1:17" x14ac:dyDescent="0.35">
      <c r="A20365">
        <v>2692102271</v>
      </c>
      <c r="B20365" s="1">
        <v>44343</v>
      </c>
      <c r="C20365" t="s">
        <v>26</v>
      </c>
      <c r="D20365" t="s">
        <v>26</v>
      </c>
      <c r="F20365" t="s">
        <v>19</v>
      </c>
      <c r="G20365" t="s">
        <v>20</v>
      </c>
      <c r="H20365">
        <v>2</v>
      </c>
      <c r="I20365" t="s">
        <v>1832</v>
      </c>
      <c r="J20365" t="s">
        <v>19191</v>
      </c>
      <c r="O20365" t="s">
        <v>233</v>
      </c>
      <c r="P20365" t="s">
        <v>35</v>
      </c>
      <c r="Q20365" t="s">
        <v>25</v>
      </c>
    </row>
    <row r="20366" spans="1:17" x14ac:dyDescent="0.35">
      <c r="A20366">
        <v>2740400746</v>
      </c>
      <c r="B20366" s="1">
        <v>44344</v>
      </c>
      <c r="C20366" t="s">
        <v>448</v>
      </c>
      <c r="D20366" t="s">
        <v>1103</v>
      </c>
      <c r="E20366" t="s">
        <v>19192</v>
      </c>
      <c r="F20366" t="s">
        <v>19</v>
      </c>
      <c r="G20366" t="s">
        <v>67</v>
      </c>
      <c r="H20366">
        <v>3</v>
      </c>
      <c r="I20366" t="s">
        <v>13546</v>
      </c>
      <c r="J20366" t="s">
        <v>22</v>
      </c>
      <c r="N20366">
        <v>2</v>
      </c>
      <c r="O20366" t="s">
        <v>1106</v>
      </c>
      <c r="P20366" t="s">
        <v>657</v>
      </c>
      <c r="Q20366" t="s">
        <v>43</v>
      </c>
    </row>
    <row r="20367" spans="1:17" x14ac:dyDescent="0.35">
      <c r="A20367">
        <v>2702402417</v>
      </c>
      <c r="B20367" s="1">
        <v>44344</v>
      </c>
      <c r="C20367" t="s">
        <v>44</v>
      </c>
      <c r="D20367" t="s">
        <v>45</v>
      </c>
      <c r="E20367" t="s">
        <v>304</v>
      </c>
      <c r="F20367" t="s">
        <v>46</v>
      </c>
      <c r="G20367" t="s">
        <v>28</v>
      </c>
      <c r="H20367">
        <v>3</v>
      </c>
      <c r="J20367" t="s">
        <v>1609</v>
      </c>
      <c r="O20367" t="s">
        <v>49</v>
      </c>
      <c r="P20367" t="s">
        <v>50</v>
      </c>
      <c r="Q20367" t="s">
        <v>25</v>
      </c>
    </row>
    <row r="20368" spans="1:17" x14ac:dyDescent="0.35">
      <c r="A20368">
        <v>2726639702</v>
      </c>
      <c r="B20368" s="1">
        <v>44344</v>
      </c>
      <c r="C20368" t="s">
        <v>36</v>
      </c>
      <c r="D20368" t="s">
        <v>456</v>
      </c>
      <c r="F20368" t="s">
        <v>19</v>
      </c>
      <c r="G20368" t="s">
        <v>28</v>
      </c>
      <c r="H20368">
        <v>5</v>
      </c>
      <c r="J20368" t="s">
        <v>22</v>
      </c>
      <c r="N20368">
        <v>21</v>
      </c>
      <c r="O20368" t="s">
        <v>2816</v>
      </c>
      <c r="P20368" t="s">
        <v>56</v>
      </c>
      <c r="Q20368" t="s">
        <v>43</v>
      </c>
    </row>
    <row r="20369" spans="1:17" x14ac:dyDescent="0.35">
      <c r="A20369">
        <v>2669272400</v>
      </c>
      <c r="B20369" s="1">
        <v>44344</v>
      </c>
      <c r="C20369" t="s">
        <v>17</v>
      </c>
      <c r="D20369" t="s">
        <v>17</v>
      </c>
      <c r="F20369" t="s">
        <v>19</v>
      </c>
      <c r="G20369" t="s">
        <v>20</v>
      </c>
      <c r="H20369">
        <v>3</v>
      </c>
      <c r="I20369" t="s">
        <v>19193</v>
      </c>
      <c r="J20369" t="s">
        <v>19194</v>
      </c>
      <c r="N20369">
        <v>6</v>
      </c>
      <c r="O20369" t="s">
        <v>19195</v>
      </c>
      <c r="P20369" t="s">
        <v>3438</v>
      </c>
      <c r="Q20369" t="s">
        <v>146</v>
      </c>
    </row>
    <row r="20370" spans="1:17" x14ac:dyDescent="0.35">
      <c r="A20370">
        <v>2677637209</v>
      </c>
      <c r="B20370" s="1">
        <v>44344</v>
      </c>
      <c r="C20370" t="s">
        <v>92</v>
      </c>
      <c r="D20370" t="s">
        <v>3046</v>
      </c>
      <c r="E20370" t="s">
        <v>19196</v>
      </c>
      <c r="F20370" t="s">
        <v>19</v>
      </c>
      <c r="G20370" t="s">
        <v>67</v>
      </c>
      <c r="H20370">
        <v>4</v>
      </c>
      <c r="I20370" t="s">
        <v>18122</v>
      </c>
      <c r="J20370" t="s">
        <v>22</v>
      </c>
      <c r="O20370" t="s">
        <v>1616</v>
      </c>
      <c r="P20370" t="s">
        <v>685</v>
      </c>
      <c r="Q20370" t="s">
        <v>173</v>
      </c>
    </row>
    <row r="20371" spans="1:17" x14ac:dyDescent="0.35">
      <c r="A20371">
        <v>2685907288</v>
      </c>
      <c r="B20371" s="1">
        <v>44344</v>
      </c>
      <c r="C20371" t="s">
        <v>17</v>
      </c>
      <c r="D20371" t="s">
        <v>129</v>
      </c>
      <c r="E20371" t="s">
        <v>7118</v>
      </c>
      <c r="F20371" t="s">
        <v>19</v>
      </c>
      <c r="G20371" t="s">
        <v>67</v>
      </c>
      <c r="H20371">
        <v>5</v>
      </c>
      <c r="I20371" t="s">
        <v>19197</v>
      </c>
      <c r="J20371" t="s">
        <v>22</v>
      </c>
      <c r="N20371">
        <v>2</v>
      </c>
      <c r="O20371" t="s">
        <v>4415</v>
      </c>
      <c r="P20371" t="s">
        <v>56</v>
      </c>
      <c r="Q20371" t="s">
        <v>146</v>
      </c>
    </row>
    <row r="20372" spans="1:17" x14ac:dyDescent="0.35">
      <c r="A20372">
        <v>2693773549</v>
      </c>
      <c r="B20372" s="1">
        <v>44344</v>
      </c>
      <c r="C20372" t="s">
        <v>26</v>
      </c>
      <c r="D20372" t="s">
        <v>71</v>
      </c>
      <c r="E20372" t="s">
        <v>19</v>
      </c>
      <c r="F20372" t="s">
        <v>46</v>
      </c>
      <c r="G20372" t="s">
        <v>28</v>
      </c>
      <c r="H20372">
        <v>1</v>
      </c>
      <c r="I20372" t="s">
        <v>153</v>
      </c>
      <c r="J20372" t="s">
        <v>4100</v>
      </c>
      <c r="O20372" t="s">
        <v>49</v>
      </c>
      <c r="P20372" t="s">
        <v>50</v>
      </c>
      <c r="Q20372" t="s">
        <v>25</v>
      </c>
    </row>
    <row r="20373" spans="1:17" x14ac:dyDescent="0.35">
      <c r="A20373">
        <v>2707888428</v>
      </c>
      <c r="B20373" s="1">
        <v>44344</v>
      </c>
      <c r="C20373" t="s">
        <v>103</v>
      </c>
      <c r="D20373" t="s">
        <v>19198</v>
      </c>
      <c r="E20373" t="s">
        <v>19199</v>
      </c>
      <c r="F20373" t="s">
        <v>19</v>
      </c>
      <c r="G20373" t="s">
        <v>67</v>
      </c>
      <c r="H20373">
        <v>4</v>
      </c>
      <c r="I20373" t="s">
        <v>19200</v>
      </c>
      <c r="J20373" t="s">
        <v>22</v>
      </c>
      <c r="N20373">
        <v>3</v>
      </c>
      <c r="O20373" t="s">
        <v>2644</v>
      </c>
      <c r="P20373" t="s">
        <v>42</v>
      </c>
      <c r="Q20373" t="s">
        <v>75</v>
      </c>
    </row>
    <row r="20374" spans="1:17" x14ac:dyDescent="0.35">
      <c r="A20374">
        <v>2742506991</v>
      </c>
      <c r="B20374" s="1">
        <v>44344</v>
      </c>
      <c r="C20374" t="s">
        <v>86</v>
      </c>
      <c r="D20374" t="s">
        <v>86</v>
      </c>
      <c r="F20374" t="s">
        <v>46</v>
      </c>
      <c r="G20374" t="s">
        <v>28</v>
      </c>
      <c r="H20374">
        <v>4</v>
      </c>
      <c r="I20374" t="s">
        <v>101</v>
      </c>
      <c r="J20374" t="s">
        <v>6883</v>
      </c>
      <c r="O20374" t="s">
        <v>49</v>
      </c>
      <c r="P20374" t="s">
        <v>50</v>
      </c>
      <c r="Q20374" t="s">
        <v>25</v>
      </c>
    </row>
    <row r="20375" spans="1:17" x14ac:dyDescent="0.35">
      <c r="A20375">
        <v>2690947018</v>
      </c>
      <c r="B20375" s="1">
        <v>44344</v>
      </c>
      <c r="C20375" t="s">
        <v>97</v>
      </c>
      <c r="D20375" t="s">
        <v>97</v>
      </c>
      <c r="E20375" t="s">
        <v>119</v>
      </c>
      <c r="F20375" t="s">
        <v>46</v>
      </c>
      <c r="G20375" t="s">
        <v>28</v>
      </c>
      <c r="H20375">
        <v>4</v>
      </c>
      <c r="J20375" t="s">
        <v>1649</v>
      </c>
      <c r="O20375" t="s">
        <v>49</v>
      </c>
      <c r="P20375" t="s">
        <v>50</v>
      </c>
      <c r="Q20375" t="s">
        <v>25</v>
      </c>
    </row>
    <row r="20376" spans="1:17" x14ac:dyDescent="0.35">
      <c r="A20376">
        <v>2728655890</v>
      </c>
      <c r="B20376" s="1">
        <v>44344</v>
      </c>
      <c r="C20376" t="s">
        <v>65</v>
      </c>
      <c r="D20376" t="s">
        <v>323</v>
      </c>
      <c r="E20376" t="s">
        <v>52</v>
      </c>
      <c r="F20376" t="s">
        <v>19</v>
      </c>
      <c r="G20376" t="s">
        <v>67</v>
      </c>
      <c r="H20376">
        <v>3</v>
      </c>
      <c r="I20376" t="s">
        <v>2674</v>
      </c>
      <c r="J20376" t="s">
        <v>801</v>
      </c>
      <c r="N20376">
        <v>4</v>
      </c>
      <c r="O20376" t="s">
        <v>793</v>
      </c>
      <c r="P20376" t="s">
        <v>429</v>
      </c>
      <c r="Q20376" t="s">
        <v>43</v>
      </c>
    </row>
    <row r="20377" spans="1:17" x14ac:dyDescent="0.35">
      <c r="A20377">
        <v>2738071506</v>
      </c>
      <c r="B20377" s="1">
        <v>44344</v>
      </c>
      <c r="C20377" t="s">
        <v>65</v>
      </c>
      <c r="D20377" t="s">
        <v>65</v>
      </c>
      <c r="F20377" t="s">
        <v>19</v>
      </c>
      <c r="G20377" t="s">
        <v>20</v>
      </c>
      <c r="H20377">
        <v>2</v>
      </c>
      <c r="I20377" t="s">
        <v>19201</v>
      </c>
      <c r="J20377" t="s">
        <v>339</v>
      </c>
      <c r="N20377">
        <v>2</v>
      </c>
      <c r="O20377" t="s">
        <v>18982</v>
      </c>
      <c r="P20377" t="s">
        <v>35</v>
      </c>
      <c r="Q20377" t="s">
        <v>111</v>
      </c>
    </row>
    <row r="20378" spans="1:17" x14ac:dyDescent="0.35">
      <c r="A20378">
        <v>2738371913</v>
      </c>
      <c r="B20378" s="1">
        <v>44344</v>
      </c>
      <c r="C20378" t="s">
        <v>86</v>
      </c>
      <c r="D20378" t="s">
        <v>86</v>
      </c>
      <c r="F20378" t="s">
        <v>46</v>
      </c>
      <c r="G20378" t="s">
        <v>28</v>
      </c>
      <c r="H20378">
        <v>5</v>
      </c>
      <c r="I20378" t="s">
        <v>101</v>
      </c>
      <c r="J20378" t="s">
        <v>3502</v>
      </c>
      <c r="O20378" t="s">
        <v>49</v>
      </c>
      <c r="P20378" t="s">
        <v>50</v>
      </c>
      <c r="Q20378" t="s">
        <v>25</v>
      </c>
    </row>
    <row r="20379" spans="1:17" x14ac:dyDescent="0.35">
      <c r="A20379">
        <v>2742506975</v>
      </c>
      <c r="B20379" s="1">
        <v>44344</v>
      </c>
      <c r="C20379" t="s">
        <v>86</v>
      </c>
      <c r="D20379" t="s">
        <v>86</v>
      </c>
      <c r="F20379" t="s">
        <v>46</v>
      </c>
      <c r="G20379" t="s">
        <v>28</v>
      </c>
      <c r="H20379">
        <v>6</v>
      </c>
      <c r="I20379" t="s">
        <v>101</v>
      </c>
      <c r="J20379" t="s">
        <v>227</v>
      </c>
      <c r="O20379" t="s">
        <v>49</v>
      </c>
      <c r="P20379" t="s">
        <v>50</v>
      </c>
      <c r="Q20379" t="s">
        <v>25</v>
      </c>
    </row>
    <row r="20380" spans="1:17" x14ac:dyDescent="0.35">
      <c r="A20380">
        <v>2732438559</v>
      </c>
      <c r="B20380" s="1">
        <v>44344</v>
      </c>
      <c r="C20380" t="s">
        <v>653</v>
      </c>
      <c r="D20380" t="s">
        <v>653</v>
      </c>
      <c r="F20380" t="s">
        <v>19</v>
      </c>
      <c r="G20380" t="s">
        <v>20</v>
      </c>
      <c r="H20380">
        <v>0</v>
      </c>
      <c r="I20380" t="s">
        <v>919</v>
      </c>
      <c r="J20380" t="s">
        <v>95</v>
      </c>
      <c r="N20380">
        <v>2</v>
      </c>
      <c r="O20380" t="s">
        <v>920</v>
      </c>
      <c r="P20380" t="s">
        <v>91</v>
      </c>
      <c r="Q20380" t="s">
        <v>146</v>
      </c>
    </row>
    <row r="20381" spans="1:17" x14ac:dyDescent="0.35">
      <c r="A20381">
        <v>2691429119</v>
      </c>
      <c r="B20381" s="1">
        <v>44344</v>
      </c>
      <c r="C20381" t="s">
        <v>881</v>
      </c>
      <c r="D20381" t="s">
        <v>996</v>
      </c>
      <c r="F20381" t="s">
        <v>19</v>
      </c>
      <c r="G20381" t="s">
        <v>28</v>
      </c>
      <c r="H20381">
        <v>4</v>
      </c>
      <c r="I20381" t="s">
        <v>997</v>
      </c>
      <c r="J20381" t="s">
        <v>2537</v>
      </c>
      <c r="N20381">
        <v>1</v>
      </c>
      <c r="O20381" t="s">
        <v>998</v>
      </c>
      <c r="P20381" t="s">
        <v>56</v>
      </c>
      <c r="Q20381" t="s">
        <v>25</v>
      </c>
    </row>
    <row r="20382" spans="1:17" x14ac:dyDescent="0.35">
      <c r="A20382">
        <v>2720623287</v>
      </c>
      <c r="B20382" s="1">
        <v>44344</v>
      </c>
      <c r="C20382" t="s">
        <v>17</v>
      </c>
      <c r="D20382" t="s">
        <v>17</v>
      </c>
      <c r="F20382" t="s">
        <v>19</v>
      </c>
      <c r="G20382" t="s">
        <v>67</v>
      </c>
      <c r="H20382">
        <v>6</v>
      </c>
      <c r="I20382" t="s">
        <v>7523</v>
      </c>
      <c r="J20382" t="s">
        <v>206</v>
      </c>
      <c r="N20382">
        <v>1</v>
      </c>
      <c r="O20382" t="s">
        <v>3634</v>
      </c>
      <c r="P20382" t="s">
        <v>1577</v>
      </c>
      <c r="Q20382" t="s">
        <v>25</v>
      </c>
    </row>
    <row r="20383" spans="1:17" x14ac:dyDescent="0.35">
      <c r="A20383">
        <v>2678799643</v>
      </c>
      <c r="B20383" s="1">
        <v>44344</v>
      </c>
      <c r="C20383" t="s">
        <v>17</v>
      </c>
      <c r="D20383" t="s">
        <v>129</v>
      </c>
      <c r="F20383" t="s">
        <v>19</v>
      </c>
      <c r="G20383" t="s">
        <v>28</v>
      </c>
      <c r="H20383">
        <v>9</v>
      </c>
      <c r="I20383" t="s">
        <v>19202</v>
      </c>
      <c r="J20383" t="s">
        <v>54</v>
      </c>
      <c r="N20383">
        <v>1</v>
      </c>
      <c r="O20383" t="s">
        <v>135</v>
      </c>
      <c r="P20383" t="s">
        <v>136</v>
      </c>
      <c r="Q20383" t="s">
        <v>75</v>
      </c>
    </row>
    <row r="20384" spans="1:17" x14ac:dyDescent="0.35">
      <c r="A20384">
        <v>2434242880</v>
      </c>
      <c r="B20384" s="1">
        <v>44344</v>
      </c>
      <c r="C20384" t="s">
        <v>17</v>
      </c>
      <c r="D20384" t="s">
        <v>477</v>
      </c>
      <c r="F20384" t="s">
        <v>19</v>
      </c>
      <c r="G20384" t="s">
        <v>67</v>
      </c>
      <c r="H20384">
        <v>4</v>
      </c>
      <c r="I20384" t="s">
        <v>478</v>
      </c>
      <c r="J20384" t="s">
        <v>221</v>
      </c>
      <c r="N20384">
        <v>4</v>
      </c>
      <c r="O20384" t="s">
        <v>96</v>
      </c>
      <c r="P20384" t="s">
        <v>35</v>
      </c>
      <c r="Q20384" t="s">
        <v>25</v>
      </c>
    </row>
    <row r="20385" spans="1:17" x14ac:dyDescent="0.35">
      <c r="A20385">
        <v>2711119251</v>
      </c>
      <c r="B20385" s="1">
        <v>44344</v>
      </c>
      <c r="C20385" t="s">
        <v>357</v>
      </c>
      <c r="D20385" t="s">
        <v>357</v>
      </c>
      <c r="E20385" t="s">
        <v>52</v>
      </c>
      <c r="F20385" t="s">
        <v>19</v>
      </c>
      <c r="G20385" t="s">
        <v>67</v>
      </c>
      <c r="H20385">
        <v>2</v>
      </c>
      <c r="I20385" t="s">
        <v>5888</v>
      </c>
      <c r="J20385" t="s">
        <v>335</v>
      </c>
      <c r="O20385" t="s">
        <v>3162</v>
      </c>
      <c r="P20385" t="s">
        <v>56</v>
      </c>
      <c r="Q20385" t="s">
        <v>75</v>
      </c>
    </row>
    <row r="20386" spans="1:17" x14ac:dyDescent="0.35">
      <c r="A20386">
        <v>2683710624</v>
      </c>
      <c r="B20386" s="1">
        <v>44344</v>
      </c>
      <c r="C20386" t="s">
        <v>17</v>
      </c>
      <c r="D20386" t="s">
        <v>409</v>
      </c>
      <c r="F20386" t="s">
        <v>19</v>
      </c>
      <c r="G20386" t="s">
        <v>28</v>
      </c>
      <c r="H20386">
        <v>7</v>
      </c>
      <c r="I20386" t="s">
        <v>410</v>
      </c>
      <c r="J20386" t="s">
        <v>54</v>
      </c>
      <c r="N20386">
        <v>3</v>
      </c>
      <c r="O20386" t="s">
        <v>266</v>
      </c>
      <c r="P20386" t="s">
        <v>24</v>
      </c>
      <c r="Q20386" t="s">
        <v>25</v>
      </c>
    </row>
    <row r="20387" spans="1:17" x14ac:dyDescent="0.35">
      <c r="A20387">
        <v>2745596684</v>
      </c>
      <c r="B20387" s="1">
        <v>44344</v>
      </c>
      <c r="C20387" t="s">
        <v>208</v>
      </c>
      <c r="D20387" t="s">
        <v>567</v>
      </c>
      <c r="F20387" t="s">
        <v>19</v>
      </c>
      <c r="G20387" t="s">
        <v>28</v>
      </c>
      <c r="H20387">
        <v>9</v>
      </c>
      <c r="I20387" t="s">
        <v>3496</v>
      </c>
      <c r="J20387" t="s">
        <v>1504</v>
      </c>
      <c r="O20387" t="s">
        <v>19203</v>
      </c>
      <c r="P20387" t="s">
        <v>24</v>
      </c>
      <c r="Q20387" t="s">
        <v>57</v>
      </c>
    </row>
    <row r="20388" spans="1:17" x14ac:dyDescent="0.35">
      <c r="A20388">
        <v>2691333753</v>
      </c>
      <c r="B20388" s="1">
        <v>44344</v>
      </c>
      <c r="C20388" t="s">
        <v>92</v>
      </c>
      <c r="D20388" t="s">
        <v>1200</v>
      </c>
      <c r="F20388" t="s">
        <v>19</v>
      </c>
      <c r="G20388" t="s">
        <v>28</v>
      </c>
      <c r="H20388">
        <v>6</v>
      </c>
      <c r="I20388" t="s">
        <v>19204</v>
      </c>
      <c r="J20388" t="s">
        <v>253</v>
      </c>
      <c r="N20388">
        <v>6</v>
      </c>
      <c r="O20388" t="s">
        <v>6796</v>
      </c>
      <c r="P20388" t="s">
        <v>35</v>
      </c>
      <c r="Q20388" t="s">
        <v>57</v>
      </c>
    </row>
    <row r="20389" spans="1:17" x14ac:dyDescent="0.35">
      <c r="A20389">
        <v>2732474404</v>
      </c>
      <c r="B20389" s="1">
        <v>44344</v>
      </c>
      <c r="C20389" t="s">
        <v>44</v>
      </c>
      <c r="D20389" t="s">
        <v>7509</v>
      </c>
      <c r="F20389" t="s">
        <v>19</v>
      </c>
      <c r="G20389" t="s">
        <v>20</v>
      </c>
      <c r="H20389">
        <v>1</v>
      </c>
      <c r="I20389" t="s">
        <v>7510</v>
      </c>
      <c r="J20389" t="s">
        <v>377</v>
      </c>
      <c r="N20389">
        <v>3</v>
      </c>
      <c r="O20389" t="s">
        <v>7511</v>
      </c>
      <c r="P20389" t="s">
        <v>5118</v>
      </c>
      <c r="Q20389" t="s">
        <v>25</v>
      </c>
    </row>
    <row r="20390" spans="1:17" x14ac:dyDescent="0.35">
      <c r="A20390">
        <v>2592679131</v>
      </c>
      <c r="B20390" s="1">
        <v>44344</v>
      </c>
      <c r="C20390" t="s">
        <v>448</v>
      </c>
      <c r="D20390" t="s">
        <v>4852</v>
      </c>
      <c r="E20390" t="s">
        <v>11093</v>
      </c>
      <c r="F20390" t="s">
        <v>19</v>
      </c>
      <c r="G20390" t="s">
        <v>67</v>
      </c>
      <c r="H20390">
        <v>4</v>
      </c>
      <c r="I20390" t="s">
        <v>11094</v>
      </c>
      <c r="J20390" t="s">
        <v>339</v>
      </c>
      <c r="O20390" t="s">
        <v>85</v>
      </c>
      <c r="P20390" t="s">
        <v>35</v>
      </c>
      <c r="Q20390" t="s">
        <v>25</v>
      </c>
    </row>
    <row r="20391" spans="1:17" x14ac:dyDescent="0.35">
      <c r="A20391">
        <v>2697694787</v>
      </c>
      <c r="B20391" s="1">
        <v>44344</v>
      </c>
      <c r="C20391" t="s">
        <v>65</v>
      </c>
      <c r="D20391" t="s">
        <v>1107</v>
      </c>
      <c r="F20391" t="s">
        <v>19</v>
      </c>
      <c r="G20391" t="s">
        <v>67</v>
      </c>
      <c r="H20391">
        <v>3</v>
      </c>
      <c r="I20391" t="s">
        <v>16613</v>
      </c>
      <c r="J20391" t="s">
        <v>1300</v>
      </c>
      <c r="N20391">
        <v>113</v>
      </c>
      <c r="O20391" t="s">
        <v>4718</v>
      </c>
      <c r="P20391" t="s">
        <v>91</v>
      </c>
      <c r="Q20391" t="s">
        <v>75</v>
      </c>
    </row>
    <row r="20392" spans="1:17" x14ac:dyDescent="0.35">
      <c r="A20392">
        <v>2694436025</v>
      </c>
      <c r="B20392" s="1">
        <v>44345</v>
      </c>
      <c r="C20392" t="s">
        <v>17</v>
      </c>
      <c r="D20392" t="s">
        <v>17</v>
      </c>
      <c r="F20392" t="s">
        <v>19</v>
      </c>
      <c r="G20392" t="s">
        <v>67</v>
      </c>
      <c r="H20392">
        <v>3</v>
      </c>
      <c r="I20392" t="s">
        <v>19205</v>
      </c>
      <c r="J20392" t="s">
        <v>22</v>
      </c>
      <c r="N20392">
        <v>10</v>
      </c>
      <c r="O20392" t="s">
        <v>19206</v>
      </c>
      <c r="P20392" t="s">
        <v>8335</v>
      </c>
      <c r="Q20392" t="s">
        <v>25</v>
      </c>
    </row>
    <row r="20393" spans="1:17" x14ac:dyDescent="0.35">
      <c r="A20393">
        <v>2688503363</v>
      </c>
      <c r="B20393" s="1">
        <v>44345</v>
      </c>
      <c r="C20393" t="s">
        <v>267</v>
      </c>
      <c r="D20393" t="s">
        <v>10957</v>
      </c>
      <c r="F20393" t="s">
        <v>19</v>
      </c>
      <c r="G20393" t="s">
        <v>67</v>
      </c>
      <c r="H20393">
        <v>3</v>
      </c>
      <c r="I20393" t="s">
        <v>7084</v>
      </c>
      <c r="J20393" t="s">
        <v>127</v>
      </c>
      <c r="N20393">
        <v>1</v>
      </c>
      <c r="O20393" t="s">
        <v>3327</v>
      </c>
      <c r="P20393" t="s">
        <v>685</v>
      </c>
      <c r="Q20393" t="s">
        <v>43</v>
      </c>
    </row>
    <row r="20394" spans="1:17" x14ac:dyDescent="0.35">
      <c r="A20394">
        <v>2507847288</v>
      </c>
      <c r="B20394" s="1">
        <v>44345</v>
      </c>
      <c r="C20394" t="s">
        <v>17</v>
      </c>
      <c r="D20394" t="s">
        <v>17</v>
      </c>
      <c r="F20394" t="s">
        <v>19</v>
      </c>
      <c r="G20394" t="s">
        <v>28</v>
      </c>
      <c r="H20394">
        <v>4</v>
      </c>
      <c r="I20394" t="s">
        <v>19207</v>
      </c>
      <c r="J20394" t="s">
        <v>627</v>
      </c>
      <c r="N20394">
        <v>35</v>
      </c>
      <c r="O20394" t="s">
        <v>6241</v>
      </c>
      <c r="P20394" t="s">
        <v>56</v>
      </c>
      <c r="Q20394" t="s">
        <v>111</v>
      </c>
    </row>
    <row r="20395" spans="1:17" x14ac:dyDescent="0.35">
      <c r="A20395">
        <v>2694254855</v>
      </c>
      <c r="B20395" s="1">
        <v>44345</v>
      </c>
      <c r="C20395" t="s">
        <v>44</v>
      </c>
      <c r="D20395" t="s">
        <v>45</v>
      </c>
      <c r="E20395" t="s">
        <v>304</v>
      </c>
      <c r="F20395" t="s">
        <v>46</v>
      </c>
      <c r="G20395" t="s">
        <v>28</v>
      </c>
      <c r="H20395">
        <v>6</v>
      </c>
      <c r="J20395" t="s">
        <v>221</v>
      </c>
      <c r="O20395" t="s">
        <v>49</v>
      </c>
      <c r="P20395" t="s">
        <v>50</v>
      </c>
      <c r="Q20395" t="s">
        <v>25</v>
      </c>
    </row>
    <row r="20396" spans="1:17" x14ac:dyDescent="0.35">
      <c r="A20396">
        <v>2719843417</v>
      </c>
      <c r="B20396" s="1">
        <v>44345</v>
      </c>
      <c r="C20396" t="s">
        <v>26</v>
      </c>
      <c r="D20396" t="s">
        <v>71</v>
      </c>
      <c r="E20396" t="s">
        <v>52</v>
      </c>
      <c r="F20396" t="s">
        <v>19</v>
      </c>
      <c r="G20396" t="s">
        <v>67</v>
      </c>
      <c r="H20396">
        <v>3</v>
      </c>
      <c r="I20396" t="s">
        <v>8628</v>
      </c>
      <c r="J20396" t="s">
        <v>295</v>
      </c>
      <c r="N20396">
        <v>1</v>
      </c>
      <c r="O20396" t="s">
        <v>5797</v>
      </c>
      <c r="P20396" t="s">
        <v>24</v>
      </c>
      <c r="Q20396" t="s">
        <v>43</v>
      </c>
    </row>
    <row r="20397" spans="1:17" x14ac:dyDescent="0.35">
      <c r="A20397">
        <v>2594384807</v>
      </c>
      <c r="B20397" s="1">
        <v>44345</v>
      </c>
      <c r="C20397" t="s">
        <v>26</v>
      </c>
      <c r="D20397" t="s">
        <v>71</v>
      </c>
      <c r="F20397" t="s">
        <v>19</v>
      </c>
      <c r="G20397" t="s">
        <v>67</v>
      </c>
      <c r="H20397">
        <v>4</v>
      </c>
      <c r="I20397" t="s">
        <v>4996</v>
      </c>
      <c r="J20397" t="s">
        <v>54</v>
      </c>
      <c r="N20397">
        <v>3</v>
      </c>
      <c r="O20397" t="s">
        <v>4997</v>
      </c>
      <c r="P20397" t="s">
        <v>50</v>
      </c>
      <c r="Q20397" t="s">
        <v>75</v>
      </c>
    </row>
    <row r="20398" spans="1:17" x14ac:dyDescent="0.35">
      <c r="A20398">
        <v>2656643167</v>
      </c>
      <c r="B20398" s="1">
        <v>44345</v>
      </c>
      <c r="C20398" t="s">
        <v>26</v>
      </c>
      <c r="D20398" t="s">
        <v>71</v>
      </c>
      <c r="E20398" t="s">
        <v>119</v>
      </c>
      <c r="F20398" t="s">
        <v>46</v>
      </c>
      <c r="G20398" t="s">
        <v>28</v>
      </c>
      <c r="H20398">
        <v>6</v>
      </c>
      <c r="I20398" t="s">
        <v>153</v>
      </c>
      <c r="J20398" t="s">
        <v>6353</v>
      </c>
      <c r="O20398" t="s">
        <v>49</v>
      </c>
      <c r="P20398" t="s">
        <v>50</v>
      </c>
      <c r="Q20398" t="s">
        <v>25</v>
      </c>
    </row>
    <row r="20399" spans="1:17" x14ac:dyDescent="0.35">
      <c r="A20399">
        <v>2747396979</v>
      </c>
      <c r="B20399" s="1">
        <v>44345</v>
      </c>
      <c r="C20399" t="s">
        <v>1116</v>
      </c>
      <c r="D20399" t="s">
        <v>9353</v>
      </c>
      <c r="F20399" t="s">
        <v>19</v>
      </c>
      <c r="G20399" t="s">
        <v>67</v>
      </c>
      <c r="H20399">
        <v>3</v>
      </c>
      <c r="I20399" t="s">
        <v>9354</v>
      </c>
      <c r="J20399" t="s">
        <v>476</v>
      </c>
      <c r="N20399">
        <v>1</v>
      </c>
      <c r="O20399" t="s">
        <v>2222</v>
      </c>
      <c r="P20399" t="s">
        <v>2223</v>
      </c>
      <c r="Q20399" t="s">
        <v>43</v>
      </c>
    </row>
    <row r="20400" spans="1:17" x14ac:dyDescent="0.35">
      <c r="A20400">
        <v>2657071811</v>
      </c>
      <c r="B20400" s="1">
        <v>44345</v>
      </c>
      <c r="C20400" t="s">
        <v>44</v>
      </c>
      <c r="D20400" t="s">
        <v>45</v>
      </c>
      <c r="E20400" t="s">
        <v>304</v>
      </c>
      <c r="F20400" t="s">
        <v>46</v>
      </c>
      <c r="G20400" t="s">
        <v>28</v>
      </c>
      <c r="H20400">
        <v>7</v>
      </c>
      <c r="J20400" t="s">
        <v>10405</v>
      </c>
      <c r="O20400" t="s">
        <v>49</v>
      </c>
      <c r="P20400" t="s">
        <v>50</v>
      </c>
      <c r="Q20400" t="s">
        <v>25</v>
      </c>
    </row>
    <row r="20401" spans="1:17" x14ac:dyDescent="0.35">
      <c r="A20401">
        <v>2695362712</v>
      </c>
      <c r="B20401" s="1">
        <v>44345</v>
      </c>
      <c r="C20401" t="s">
        <v>26</v>
      </c>
      <c r="D20401" t="s">
        <v>26</v>
      </c>
      <c r="F20401" t="s">
        <v>19</v>
      </c>
      <c r="G20401" t="s">
        <v>67</v>
      </c>
      <c r="H20401">
        <v>6</v>
      </c>
      <c r="I20401" t="s">
        <v>19208</v>
      </c>
      <c r="J20401" t="s">
        <v>22</v>
      </c>
      <c r="N20401">
        <v>40</v>
      </c>
      <c r="O20401" t="s">
        <v>1416</v>
      </c>
      <c r="P20401" t="s">
        <v>56</v>
      </c>
      <c r="Q20401" t="s">
        <v>25</v>
      </c>
    </row>
    <row r="20402" spans="1:17" x14ac:dyDescent="0.35">
      <c r="A20402">
        <v>2623361625</v>
      </c>
      <c r="B20402" s="1">
        <v>44345</v>
      </c>
      <c r="C20402" t="s">
        <v>189</v>
      </c>
      <c r="D20402" t="s">
        <v>19209</v>
      </c>
      <c r="E20402" t="s">
        <v>19210</v>
      </c>
      <c r="F20402" t="s">
        <v>19</v>
      </c>
      <c r="G20402" t="s">
        <v>28</v>
      </c>
      <c r="H20402">
        <v>5</v>
      </c>
      <c r="J20402" t="s">
        <v>22</v>
      </c>
      <c r="N20402">
        <v>8</v>
      </c>
      <c r="O20402" t="s">
        <v>3006</v>
      </c>
      <c r="P20402" t="s">
        <v>50</v>
      </c>
      <c r="Q20402" t="s">
        <v>25</v>
      </c>
    </row>
    <row r="20403" spans="1:17" x14ac:dyDescent="0.35">
      <c r="A20403">
        <v>2727023296</v>
      </c>
      <c r="B20403" s="1">
        <v>44345</v>
      </c>
      <c r="C20403" t="s">
        <v>267</v>
      </c>
      <c r="D20403" t="s">
        <v>901</v>
      </c>
      <c r="F20403" t="s">
        <v>19</v>
      </c>
      <c r="G20403" t="s">
        <v>28</v>
      </c>
      <c r="H20403">
        <v>7</v>
      </c>
      <c r="I20403" t="s">
        <v>19211</v>
      </c>
      <c r="J20403" t="s">
        <v>627</v>
      </c>
      <c r="N20403">
        <v>11</v>
      </c>
      <c r="O20403" t="s">
        <v>19212</v>
      </c>
      <c r="P20403" t="s">
        <v>24</v>
      </c>
      <c r="Q20403" t="s">
        <v>57</v>
      </c>
    </row>
    <row r="20404" spans="1:17" x14ac:dyDescent="0.35">
      <c r="A20404">
        <v>2684300921</v>
      </c>
      <c r="B20404" s="1">
        <v>44345</v>
      </c>
      <c r="C20404" t="s">
        <v>17</v>
      </c>
      <c r="D20404" t="s">
        <v>137</v>
      </c>
      <c r="F20404" t="s">
        <v>19</v>
      </c>
      <c r="G20404" t="s">
        <v>20</v>
      </c>
      <c r="H20404">
        <v>0</v>
      </c>
      <c r="I20404" t="s">
        <v>16779</v>
      </c>
      <c r="J20404" t="s">
        <v>465</v>
      </c>
      <c r="N20404">
        <v>7</v>
      </c>
      <c r="O20404" t="s">
        <v>2189</v>
      </c>
      <c r="P20404" t="s">
        <v>283</v>
      </c>
      <c r="Q20404" t="s">
        <v>111</v>
      </c>
    </row>
    <row r="20405" spans="1:17" x14ac:dyDescent="0.35">
      <c r="A20405">
        <v>2706806983</v>
      </c>
      <c r="B20405" s="1">
        <v>44345</v>
      </c>
      <c r="C20405" t="s">
        <v>97</v>
      </c>
      <c r="D20405" t="s">
        <v>97</v>
      </c>
      <c r="F20405" t="s">
        <v>19</v>
      </c>
      <c r="G20405" t="s">
        <v>20</v>
      </c>
      <c r="H20405">
        <v>3</v>
      </c>
      <c r="I20405" t="s">
        <v>1081</v>
      </c>
      <c r="J20405" t="s">
        <v>411</v>
      </c>
      <c r="N20405">
        <v>35</v>
      </c>
      <c r="O20405" t="s">
        <v>1360</v>
      </c>
      <c r="P20405" t="s">
        <v>1361</v>
      </c>
      <c r="Q20405" t="s">
        <v>146</v>
      </c>
    </row>
    <row r="20406" spans="1:17" x14ac:dyDescent="0.35">
      <c r="A20406">
        <v>2691843393</v>
      </c>
      <c r="B20406" s="1">
        <v>44345</v>
      </c>
      <c r="C20406" t="s">
        <v>17</v>
      </c>
      <c r="D20406" t="s">
        <v>471</v>
      </c>
      <c r="F20406" t="s">
        <v>19</v>
      </c>
      <c r="G20406" t="s">
        <v>28</v>
      </c>
      <c r="H20406">
        <v>7</v>
      </c>
      <c r="I20406" t="s">
        <v>4021</v>
      </c>
      <c r="J20406" t="s">
        <v>597</v>
      </c>
      <c r="O20406" t="s">
        <v>135</v>
      </c>
      <c r="P20406" t="s">
        <v>136</v>
      </c>
      <c r="Q20406" t="s">
        <v>75</v>
      </c>
    </row>
    <row r="20407" spans="1:17" x14ac:dyDescent="0.35">
      <c r="A20407">
        <v>2689851365</v>
      </c>
      <c r="B20407" s="1">
        <v>44345</v>
      </c>
      <c r="C20407" t="s">
        <v>97</v>
      </c>
      <c r="D20407" t="s">
        <v>97</v>
      </c>
      <c r="F20407" t="s">
        <v>19</v>
      </c>
      <c r="G20407" t="s">
        <v>20</v>
      </c>
      <c r="H20407">
        <v>0</v>
      </c>
      <c r="I20407" t="s">
        <v>19213</v>
      </c>
      <c r="J20407" t="s">
        <v>22</v>
      </c>
      <c r="N20407">
        <v>27</v>
      </c>
      <c r="O20407" t="s">
        <v>7138</v>
      </c>
      <c r="P20407" t="s">
        <v>773</v>
      </c>
      <c r="Q20407" t="s">
        <v>75</v>
      </c>
    </row>
    <row r="20408" spans="1:17" x14ac:dyDescent="0.35">
      <c r="A20408">
        <v>2696709451</v>
      </c>
      <c r="B20408" s="1">
        <v>44345</v>
      </c>
      <c r="C20408" t="s">
        <v>17</v>
      </c>
      <c r="D20408" t="s">
        <v>19214</v>
      </c>
      <c r="F20408" t="s">
        <v>19</v>
      </c>
      <c r="G20408" t="s">
        <v>28</v>
      </c>
      <c r="H20408">
        <v>6</v>
      </c>
      <c r="I20408" t="s">
        <v>19215</v>
      </c>
      <c r="J20408" t="s">
        <v>22</v>
      </c>
      <c r="K20408">
        <v>135000</v>
      </c>
      <c r="L20408">
        <v>147000</v>
      </c>
      <c r="M20408" t="s">
        <v>216</v>
      </c>
      <c r="N20408">
        <v>4</v>
      </c>
      <c r="O20408" t="s">
        <v>1988</v>
      </c>
      <c r="P20408" t="s">
        <v>56</v>
      </c>
      <c r="Q20408" t="s">
        <v>75</v>
      </c>
    </row>
    <row r="20409" spans="1:17" x14ac:dyDescent="0.35">
      <c r="A20409">
        <v>2689457134</v>
      </c>
      <c r="B20409" s="1">
        <v>44345</v>
      </c>
      <c r="C20409" t="s">
        <v>17</v>
      </c>
      <c r="D20409" t="s">
        <v>201</v>
      </c>
      <c r="F20409" t="s">
        <v>19</v>
      </c>
      <c r="G20409" t="s">
        <v>28</v>
      </c>
      <c r="H20409">
        <v>8</v>
      </c>
      <c r="I20409" t="s">
        <v>19216</v>
      </c>
      <c r="J20409" t="s">
        <v>552</v>
      </c>
      <c r="N20409">
        <v>1</v>
      </c>
      <c r="O20409" t="s">
        <v>7246</v>
      </c>
      <c r="P20409" t="s">
        <v>136</v>
      </c>
      <c r="Q20409" t="s">
        <v>111</v>
      </c>
    </row>
    <row r="20410" spans="1:17" x14ac:dyDescent="0.35">
      <c r="A20410">
        <v>2743946230</v>
      </c>
      <c r="B20410" s="1">
        <v>44345</v>
      </c>
      <c r="C20410" t="s">
        <v>17</v>
      </c>
      <c r="D20410" t="s">
        <v>17</v>
      </c>
      <c r="E20410" t="s">
        <v>12919</v>
      </c>
      <c r="F20410" t="s">
        <v>19</v>
      </c>
      <c r="G20410" t="s">
        <v>28</v>
      </c>
      <c r="H20410">
        <v>10</v>
      </c>
      <c r="I20410" t="s">
        <v>19217</v>
      </c>
      <c r="J20410" t="s">
        <v>22</v>
      </c>
      <c r="N20410">
        <v>3</v>
      </c>
      <c r="O20410" t="s">
        <v>2315</v>
      </c>
      <c r="P20410" t="s">
        <v>24</v>
      </c>
      <c r="Q20410" t="s">
        <v>75</v>
      </c>
    </row>
    <row r="20411" spans="1:17" x14ac:dyDescent="0.35">
      <c r="A20411">
        <v>2703731636</v>
      </c>
      <c r="B20411" s="1">
        <v>44345</v>
      </c>
      <c r="C20411" t="s">
        <v>44</v>
      </c>
      <c r="D20411" t="s">
        <v>6545</v>
      </c>
      <c r="E20411" t="s">
        <v>52</v>
      </c>
      <c r="F20411" t="s">
        <v>19</v>
      </c>
      <c r="G20411" t="s">
        <v>20</v>
      </c>
      <c r="H20411">
        <v>0</v>
      </c>
      <c r="I20411" t="s">
        <v>19218</v>
      </c>
      <c r="J20411" t="s">
        <v>127</v>
      </c>
      <c r="O20411" t="s">
        <v>15130</v>
      </c>
      <c r="P20411" t="s">
        <v>145</v>
      </c>
      <c r="Q20411" t="s">
        <v>173</v>
      </c>
    </row>
    <row r="20412" spans="1:17" x14ac:dyDescent="0.35">
      <c r="A20412">
        <v>2716133221</v>
      </c>
      <c r="B20412" s="1">
        <v>44345</v>
      </c>
      <c r="C20412" t="s">
        <v>17</v>
      </c>
      <c r="D20412" t="s">
        <v>129</v>
      </c>
      <c r="F20412" t="s">
        <v>19</v>
      </c>
      <c r="G20412" t="s">
        <v>67</v>
      </c>
      <c r="H20412">
        <v>3</v>
      </c>
      <c r="I20412" t="s">
        <v>12264</v>
      </c>
      <c r="J20412" t="s">
        <v>169</v>
      </c>
      <c r="N20412">
        <v>4</v>
      </c>
      <c r="O20412" t="s">
        <v>2437</v>
      </c>
      <c r="P20412" t="s">
        <v>2395</v>
      </c>
      <c r="Q20412" t="s">
        <v>25</v>
      </c>
    </row>
    <row r="20413" spans="1:17" x14ac:dyDescent="0.35">
      <c r="A20413">
        <v>2585244622</v>
      </c>
      <c r="B20413" s="1">
        <v>44345</v>
      </c>
      <c r="C20413" t="s">
        <v>17</v>
      </c>
      <c r="D20413" t="s">
        <v>129</v>
      </c>
      <c r="E20413" t="s">
        <v>865</v>
      </c>
      <c r="F20413" t="s">
        <v>19</v>
      </c>
      <c r="G20413" t="s">
        <v>67</v>
      </c>
      <c r="H20413">
        <v>3</v>
      </c>
      <c r="I20413" t="s">
        <v>866</v>
      </c>
      <c r="J20413" t="s">
        <v>435</v>
      </c>
      <c r="O20413" t="s">
        <v>85</v>
      </c>
      <c r="P20413" t="s">
        <v>35</v>
      </c>
      <c r="Q20413" t="s">
        <v>25</v>
      </c>
    </row>
    <row r="20414" spans="1:17" x14ac:dyDescent="0.35">
      <c r="A20414">
        <v>2697096364</v>
      </c>
      <c r="B20414" s="1">
        <v>44345</v>
      </c>
      <c r="C20414" t="s">
        <v>97</v>
      </c>
      <c r="D20414" t="s">
        <v>97</v>
      </c>
      <c r="F20414" t="s">
        <v>46</v>
      </c>
      <c r="G20414" t="s">
        <v>67</v>
      </c>
      <c r="H20414">
        <v>4</v>
      </c>
      <c r="I20414" t="s">
        <v>16926</v>
      </c>
      <c r="J20414" t="s">
        <v>814</v>
      </c>
      <c r="N20414">
        <v>24</v>
      </c>
      <c r="O20414" t="s">
        <v>12233</v>
      </c>
      <c r="P20414" t="s">
        <v>56</v>
      </c>
      <c r="Q20414" t="s">
        <v>75</v>
      </c>
    </row>
    <row r="20415" spans="1:17" x14ac:dyDescent="0.35">
      <c r="A20415">
        <v>2750959674</v>
      </c>
      <c r="B20415" s="1">
        <v>44345</v>
      </c>
      <c r="C20415" t="s">
        <v>65</v>
      </c>
      <c r="D20415" t="s">
        <v>112</v>
      </c>
      <c r="F20415" t="s">
        <v>19</v>
      </c>
      <c r="G20415" t="s">
        <v>28</v>
      </c>
      <c r="H20415">
        <v>7</v>
      </c>
      <c r="I20415" t="s">
        <v>4302</v>
      </c>
      <c r="J20415" t="s">
        <v>262</v>
      </c>
      <c r="O20415" t="s">
        <v>1080</v>
      </c>
      <c r="P20415" t="s">
        <v>292</v>
      </c>
      <c r="Q20415" t="s">
        <v>25</v>
      </c>
    </row>
    <row r="20416" spans="1:17" x14ac:dyDescent="0.35">
      <c r="A20416">
        <v>2754787802</v>
      </c>
      <c r="B20416" s="1">
        <v>44346</v>
      </c>
      <c r="C20416" t="s">
        <v>17</v>
      </c>
      <c r="D20416" t="s">
        <v>17</v>
      </c>
      <c r="F20416" t="s">
        <v>19</v>
      </c>
      <c r="G20416" t="s">
        <v>67</v>
      </c>
      <c r="H20416">
        <v>4</v>
      </c>
      <c r="I20416" t="s">
        <v>19219</v>
      </c>
      <c r="J20416" t="s">
        <v>22</v>
      </c>
      <c r="N20416">
        <v>33</v>
      </c>
      <c r="O20416" t="s">
        <v>19220</v>
      </c>
      <c r="P20416" t="s">
        <v>24</v>
      </c>
      <c r="Q20416" t="s">
        <v>57</v>
      </c>
    </row>
    <row r="20417" spans="1:17" x14ac:dyDescent="0.35">
      <c r="A20417">
        <v>2708336258</v>
      </c>
      <c r="B20417" s="1">
        <v>44346</v>
      </c>
      <c r="C20417" t="s">
        <v>529</v>
      </c>
      <c r="D20417" t="s">
        <v>530</v>
      </c>
      <c r="E20417" t="s">
        <v>52</v>
      </c>
      <c r="F20417" t="s">
        <v>19</v>
      </c>
      <c r="G20417" t="s">
        <v>28</v>
      </c>
      <c r="H20417">
        <v>6</v>
      </c>
      <c r="I20417" t="s">
        <v>17233</v>
      </c>
      <c r="J20417" t="s">
        <v>22</v>
      </c>
      <c r="N20417">
        <v>5</v>
      </c>
      <c r="O20417" t="s">
        <v>17234</v>
      </c>
      <c r="P20417" t="s">
        <v>24</v>
      </c>
      <c r="Q20417" t="s">
        <v>57</v>
      </c>
    </row>
    <row r="20418" spans="1:17" x14ac:dyDescent="0.35">
      <c r="A20418">
        <v>2701997863</v>
      </c>
      <c r="B20418" s="1">
        <v>44346</v>
      </c>
      <c r="C20418" t="s">
        <v>44</v>
      </c>
      <c r="D20418" t="s">
        <v>45</v>
      </c>
      <c r="E20418" t="s">
        <v>304</v>
      </c>
      <c r="F20418" t="s">
        <v>46</v>
      </c>
      <c r="G20418" t="s">
        <v>28</v>
      </c>
      <c r="H20418">
        <v>5</v>
      </c>
      <c r="J20418" t="s">
        <v>10526</v>
      </c>
      <c r="O20418" t="s">
        <v>49</v>
      </c>
      <c r="P20418" t="s">
        <v>50</v>
      </c>
      <c r="Q20418" t="s">
        <v>25</v>
      </c>
    </row>
    <row r="20419" spans="1:17" x14ac:dyDescent="0.35">
      <c r="A20419">
        <v>2691428208</v>
      </c>
      <c r="B20419" s="1">
        <v>44346</v>
      </c>
      <c r="C20419" t="s">
        <v>881</v>
      </c>
      <c r="D20419" t="s">
        <v>996</v>
      </c>
      <c r="F20419" t="s">
        <v>19</v>
      </c>
      <c r="G20419" t="s">
        <v>28</v>
      </c>
      <c r="H20419">
        <v>6</v>
      </c>
      <c r="I20419" t="s">
        <v>997</v>
      </c>
      <c r="J20419" t="s">
        <v>476</v>
      </c>
      <c r="O20419" t="s">
        <v>998</v>
      </c>
      <c r="P20419" t="s">
        <v>56</v>
      </c>
      <c r="Q20419" t="s">
        <v>25</v>
      </c>
    </row>
    <row r="20420" spans="1:17" x14ac:dyDescent="0.35">
      <c r="A20420">
        <v>2690938293</v>
      </c>
      <c r="B20420" s="1">
        <v>44346</v>
      </c>
      <c r="C20420" t="s">
        <v>97</v>
      </c>
      <c r="D20420" t="s">
        <v>97</v>
      </c>
      <c r="E20420" t="s">
        <v>119</v>
      </c>
      <c r="F20420" t="s">
        <v>46</v>
      </c>
      <c r="G20420" t="s">
        <v>28</v>
      </c>
      <c r="H20420">
        <v>5</v>
      </c>
      <c r="J20420" t="s">
        <v>2544</v>
      </c>
      <c r="O20420" t="s">
        <v>49</v>
      </c>
      <c r="P20420" t="s">
        <v>50</v>
      </c>
      <c r="Q20420" t="s">
        <v>25</v>
      </c>
    </row>
    <row r="20421" spans="1:17" x14ac:dyDescent="0.35">
      <c r="A20421">
        <v>2629761354</v>
      </c>
      <c r="B20421" s="1">
        <v>44346</v>
      </c>
      <c r="C20421" t="s">
        <v>65</v>
      </c>
      <c r="D20421" t="s">
        <v>2274</v>
      </c>
      <c r="F20421" t="s">
        <v>19</v>
      </c>
      <c r="G20421" t="s">
        <v>20</v>
      </c>
      <c r="H20421">
        <v>2</v>
      </c>
      <c r="I20421" t="s">
        <v>2275</v>
      </c>
      <c r="J20421" t="s">
        <v>801</v>
      </c>
      <c r="N20421">
        <v>20</v>
      </c>
      <c r="O20421" t="s">
        <v>2277</v>
      </c>
      <c r="P20421" t="s">
        <v>773</v>
      </c>
      <c r="Q20421" t="s">
        <v>25</v>
      </c>
    </row>
    <row r="20422" spans="1:17" x14ac:dyDescent="0.35">
      <c r="A20422">
        <v>2736073140</v>
      </c>
      <c r="B20422" s="1">
        <v>44346</v>
      </c>
      <c r="C20422" t="s">
        <v>44</v>
      </c>
      <c r="D20422" t="s">
        <v>5940</v>
      </c>
      <c r="F20422" t="s">
        <v>46</v>
      </c>
      <c r="G20422" t="s">
        <v>28</v>
      </c>
      <c r="H20422">
        <v>7</v>
      </c>
      <c r="I20422" t="s">
        <v>19221</v>
      </c>
      <c r="J20422" t="s">
        <v>427</v>
      </c>
      <c r="K20422">
        <v>153000</v>
      </c>
      <c r="L20422">
        <v>177000</v>
      </c>
      <c r="M20422" t="s">
        <v>80</v>
      </c>
      <c r="N20422">
        <v>13</v>
      </c>
      <c r="O20422" t="s">
        <v>9930</v>
      </c>
      <c r="P20422" t="s">
        <v>56</v>
      </c>
      <c r="Q20422" t="s">
        <v>75</v>
      </c>
    </row>
    <row r="20423" spans="1:17" x14ac:dyDescent="0.35">
      <c r="A20423">
        <v>2681334062</v>
      </c>
      <c r="B20423" s="1">
        <v>44346</v>
      </c>
      <c r="C20423" t="s">
        <v>17</v>
      </c>
      <c r="D20423" t="s">
        <v>19222</v>
      </c>
      <c r="F20423" t="s">
        <v>19</v>
      </c>
      <c r="G20423" t="s">
        <v>67</v>
      </c>
      <c r="H20423">
        <v>4</v>
      </c>
      <c r="I20423" t="s">
        <v>19223</v>
      </c>
      <c r="J20423" t="s">
        <v>22</v>
      </c>
      <c r="N20423">
        <v>2</v>
      </c>
      <c r="O20423" t="s">
        <v>19224</v>
      </c>
      <c r="P20423" t="s">
        <v>3897</v>
      </c>
      <c r="Q20423" t="s">
        <v>57</v>
      </c>
    </row>
    <row r="20424" spans="1:17" x14ac:dyDescent="0.35">
      <c r="A20424">
        <v>2694258796</v>
      </c>
      <c r="B20424" s="1">
        <v>44346</v>
      </c>
      <c r="C20424" t="s">
        <v>26</v>
      </c>
      <c r="D20424" t="s">
        <v>71</v>
      </c>
      <c r="E20424" t="s">
        <v>19</v>
      </c>
      <c r="F20424" t="s">
        <v>46</v>
      </c>
      <c r="G20424" t="s">
        <v>28</v>
      </c>
      <c r="H20424">
        <v>5</v>
      </c>
      <c r="I20424" t="s">
        <v>153</v>
      </c>
      <c r="J20424" t="s">
        <v>1395</v>
      </c>
      <c r="O20424" t="s">
        <v>49</v>
      </c>
      <c r="P20424" t="s">
        <v>50</v>
      </c>
      <c r="Q20424" t="s">
        <v>25</v>
      </c>
    </row>
    <row r="20425" spans="1:17" x14ac:dyDescent="0.35">
      <c r="A20425">
        <v>2737092542</v>
      </c>
      <c r="B20425" s="1">
        <v>44346</v>
      </c>
      <c r="C20425" t="s">
        <v>17</v>
      </c>
      <c r="D20425" t="s">
        <v>17</v>
      </c>
      <c r="F20425" t="s">
        <v>19</v>
      </c>
      <c r="G20425" t="s">
        <v>20</v>
      </c>
      <c r="H20425">
        <v>3</v>
      </c>
      <c r="I20425" t="s">
        <v>8641</v>
      </c>
      <c r="J20425" t="s">
        <v>22</v>
      </c>
      <c r="N20425">
        <v>14</v>
      </c>
      <c r="O20425" t="s">
        <v>2437</v>
      </c>
      <c r="P20425" t="s">
        <v>2395</v>
      </c>
      <c r="Q20425" t="s">
        <v>25</v>
      </c>
    </row>
    <row r="20426" spans="1:17" x14ac:dyDescent="0.35">
      <c r="A20426">
        <v>2679682670</v>
      </c>
      <c r="B20426" s="1">
        <v>44346</v>
      </c>
      <c r="C20426" t="s">
        <v>26</v>
      </c>
      <c r="D20426" t="s">
        <v>4900</v>
      </c>
      <c r="F20426" t="s">
        <v>19</v>
      </c>
      <c r="G20426" t="s">
        <v>20</v>
      </c>
      <c r="H20426">
        <v>2</v>
      </c>
      <c r="I20426" t="s">
        <v>4901</v>
      </c>
      <c r="J20426" t="s">
        <v>465</v>
      </c>
      <c r="N20426">
        <v>1</v>
      </c>
      <c r="O20426" t="s">
        <v>4902</v>
      </c>
      <c r="P20426" t="s">
        <v>136</v>
      </c>
      <c r="Q20426" t="s">
        <v>57</v>
      </c>
    </row>
    <row r="20427" spans="1:17" x14ac:dyDescent="0.35">
      <c r="A20427">
        <v>2680056320</v>
      </c>
      <c r="B20427" s="1">
        <v>44346</v>
      </c>
      <c r="C20427" t="s">
        <v>990</v>
      </c>
      <c r="D20427" t="s">
        <v>5228</v>
      </c>
      <c r="E20427" t="s">
        <v>19225</v>
      </c>
      <c r="F20427" t="s">
        <v>46</v>
      </c>
      <c r="G20427" t="s">
        <v>28</v>
      </c>
      <c r="H20427">
        <v>6</v>
      </c>
      <c r="I20427" t="s">
        <v>19226</v>
      </c>
      <c r="J20427" t="s">
        <v>1128</v>
      </c>
      <c r="N20427">
        <v>5</v>
      </c>
      <c r="O20427" t="s">
        <v>986</v>
      </c>
      <c r="P20427" t="s">
        <v>50</v>
      </c>
      <c r="Q20427" t="s">
        <v>57</v>
      </c>
    </row>
    <row r="20428" spans="1:17" x14ac:dyDescent="0.35">
      <c r="A20428">
        <v>2694644208</v>
      </c>
      <c r="B20428" s="1">
        <v>44346</v>
      </c>
      <c r="C20428" t="s">
        <v>17</v>
      </c>
      <c r="D20428" t="s">
        <v>279</v>
      </c>
      <c r="F20428" t="s">
        <v>19</v>
      </c>
      <c r="G20428" t="s">
        <v>20</v>
      </c>
      <c r="H20428">
        <v>2</v>
      </c>
      <c r="I20428" t="s">
        <v>792</v>
      </c>
      <c r="J20428" t="s">
        <v>616</v>
      </c>
      <c r="O20428" t="s">
        <v>793</v>
      </c>
      <c r="P20428" t="s">
        <v>429</v>
      </c>
      <c r="Q20428" t="s">
        <v>43</v>
      </c>
    </row>
    <row r="20429" spans="1:17" x14ac:dyDescent="0.35">
      <c r="A20429">
        <v>2681553385</v>
      </c>
      <c r="B20429" s="1">
        <v>44346</v>
      </c>
      <c r="C20429" t="s">
        <v>58</v>
      </c>
      <c r="D20429" t="s">
        <v>19227</v>
      </c>
      <c r="F20429" t="s">
        <v>19</v>
      </c>
      <c r="G20429" t="s">
        <v>20</v>
      </c>
      <c r="H20429">
        <v>2</v>
      </c>
      <c r="I20429" t="s">
        <v>19228</v>
      </c>
      <c r="J20429" t="s">
        <v>109</v>
      </c>
      <c r="N20429">
        <v>32</v>
      </c>
      <c r="O20429" t="s">
        <v>18821</v>
      </c>
      <c r="P20429" t="s">
        <v>35</v>
      </c>
      <c r="Q20429" t="s">
        <v>57</v>
      </c>
    </row>
    <row r="20430" spans="1:17" x14ac:dyDescent="0.35">
      <c r="A20430">
        <v>2675975503</v>
      </c>
      <c r="B20430" s="1">
        <v>44346</v>
      </c>
      <c r="C20430" t="s">
        <v>17</v>
      </c>
      <c r="D20430" t="s">
        <v>129</v>
      </c>
      <c r="F20430" t="s">
        <v>19</v>
      </c>
      <c r="G20430" t="s">
        <v>28</v>
      </c>
      <c r="H20430">
        <v>6</v>
      </c>
      <c r="I20430" t="s">
        <v>19229</v>
      </c>
      <c r="J20430" t="s">
        <v>465</v>
      </c>
      <c r="N20430">
        <v>6</v>
      </c>
      <c r="O20430" t="s">
        <v>19230</v>
      </c>
      <c r="P20430" t="s">
        <v>91</v>
      </c>
      <c r="Q20430" t="s">
        <v>57</v>
      </c>
    </row>
    <row r="20431" spans="1:17" x14ac:dyDescent="0.35">
      <c r="A20431">
        <v>2678796881</v>
      </c>
      <c r="B20431" s="1">
        <v>44346</v>
      </c>
      <c r="C20431" t="s">
        <v>44</v>
      </c>
      <c r="D20431" t="s">
        <v>8707</v>
      </c>
      <c r="F20431" t="s">
        <v>19</v>
      </c>
      <c r="G20431" t="s">
        <v>28</v>
      </c>
      <c r="H20431">
        <v>1</v>
      </c>
      <c r="I20431" t="s">
        <v>4433</v>
      </c>
      <c r="J20431" t="s">
        <v>54</v>
      </c>
      <c r="O20431" t="s">
        <v>135</v>
      </c>
      <c r="P20431" t="s">
        <v>136</v>
      </c>
      <c r="Q20431" t="s">
        <v>75</v>
      </c>
    </row>
    <row r="20432" spans="1:17" x14ac:dyDescent="0.35">
      <c r="A20432">
        <v>2745450736</v>
      </c>
      <c r="B20432" s="1">
        <v>44346</v>
      </c>
      <c r="C20432" t="s">
        <v>65</v>
      </c>
      <c r="D20432" t="s">
        <v>19231</v>
      </c>
      <c r="F20432" t="s">
        <v>46</v>
      </c>
      <c r="G20432" t="s">
        <v>28</v>
      </c>
      <c r="H20432">
        <v>2</v>
      </c>
      <c r="I20432" t="s">
        <v>9071</v>
      </c>
      <c r="J20432" t="s">
        <v>427</v>
      </c>
      <c r="N20432">
        <v>5</v>
      </c>
      <c r="O20432" t="s">
        <v>1894</v>
      </c>
      <c r="P20432" t="s">
        <v>136</v>
      </c>
      <c r="Q20432" t="s">
        <v>25</v>
      </c>
    </row>
    <row r="20433" spans="1:17" x14ac:dyDescent="0.35">
      <c r="A20433">
        <v>2674793823</v>
      </c>
      <c r="B20433" s="1">
        <v>44346</v>
      </c>
      <c r="C20433" t="s">
        <v>1375</v>
      </c>
      <c r="D20433" t="s">
        <v>1375</v>
      </c>
      <c r="F20433" t="s">
        <v>19</v>
      </c>
      <c r="G20433" t="s">
        <v>28</v>
      </c>
      <c r="H20433">
        <v>7</v>
      </c>
      <c r="J20433" t="s">
        <v>549</v>
      </c>
      <c r="N20433">
        <v>7</v>
      </c>
      <c r="O20433" t="s">
        <v>9493</v>
      </c>
      <c r="P20433" t="s">
        <v>429</v>
      </c>
      <c r="Q20433" t="s">
        <v>57</v>
      </c>
    </row>
    <row r="20434" spans="1:17" x14ac:dyDescent="0.35">
      <c r="A20434">
        <v>2689561820</v>
      </c>
      <c r="B20434" s="1">
        <v>44346</v>
      </c>
      <c r="C20434" t="s">
        <v>17</v>
      </c>
      <c r="D20434" t="s">
        <v>17</v>
      </c>
      <c r="E20434" t="s">
        <v>234</v>
      </c>
      <c r="F20434" t="s">
        <v>19</v>
      </c>
      <c r="G20434" t="s">
        <v>20</v>
      </c>
      <c r="H20434">
        <v>1</v>
      </c>
      <c r="I20434" t="s">
        <v>131</v>
      </c>
      <c r="J20434" t="s">
        <v>474</v>
      </c>
      <c r="N20434">
        <v>2</v>
      </c>
      <c r="O20434" t="s">
        <v>133</v>
      </c>
      <c r="P20434" t="s">
        <v>35</v>
      </c>
      <c r="Q20434" t="s">
        <v>25</v>
      </c>
    </row>
    <row r="20435" spans="1:17" x14ac:dyDescent="0.35">
      <c r="A20435">
        <v>2707412305</v>
      </c>
      <c r="B20435" s="1">
        <v>44346</v>
      </c>
      <c r="C20435" t="s">
        <v>92</v>
      </c>
      <c r="D20435" t="s">
        <v>807</v>
      </c>
      <c r="E20435" t="s">
        <v>808</v>
      </c>
      <c r="F20435" t="s">
        <v>19</v>
      </c>
      <c r="G20435" t="s">
        <v>28</v>
      </c>
      <c r="H20435">
        <v>5</v>
      </c>
      <c r="I20435" t="s">
        <v>809</v>
      </c>
      <c r="J20435" t="s">
        <v>206</v>
      </c>
      <c r="N20435">
        <v>16</v>
      </c>
      <c r="O20435" t="s">
        <v>810</v>
      </c>
      <c r="P20435" t="s">
        <v>56</v>
      </c>
      <c r="Q20435" t="s">
        <v>25</v>
      </c>
    </row>
    <row r="20436" spans="1:17" x14ac:dyDescent="0.35">
      <c r="A20436">
        <v>2656642039</v>
      </c>
      <c r="B20436" s="1">
        <v>44346</v>
      </c>
      <c r="C20436" t="s">
        <v>97</v>
      </c>
      <c r="D20436" t="s">
        <v>97</v>
      </c>
      <c r="E20436" t="s">
        <v>119</v>
      </c>
      <c r="F20436" t="s">
        <v>46</v>
      </c>
      <c r="G20436" t="s">
        <v>28</v>
      </c>
      <c r="H20436">
        <v>4</v>
      </c>
      <c r="J20436" t="s">
        <v>62</v>
      </c>
      <c r="N20436">
        <v>1</v>
      </c>
      <c r="O20436" t="s">
        <v>49</v>
      </c>
      <c r="P20436" t="s">
        <v>50</v>
      </c>
      <c r="Q20436" t="s">
        <v>25</v>
      </c>
    </row>
    <row r="20437" spans="1:17" x14ac:dyDescent="0.35">
      <c r="A20437">
        <v>2737656836</v>
      </c>
      <c r="B20437" s="1">
        <v>44346</v>
      </c>
      <c r="C20437" t="s">
        <v>1375</v>
      </c>
      <c r="D20437" t="s">
        <v>1375</v>
      </c>
      <c r="F20437" t="s">
        <v>46</v>
      </c>
      <c r="G20437" t="s">
        <v>28</v>
      </c>
      <c r="H20437">
        <v>7</v>
      </c>
      <c r="I20437" t="s">
        <v>17224</v>
      </c>
      <c r="J20437" t="s">
        <v>3082</v>
      </c>
      <c r="K20437">
        <v>60000</v>
      </c>
      <c r="L20437">
        <v>92000</v>
      </c>
      <c r="M20437" t="s">
        <v>80</v>
      </c>
      <c r="N20437">
        <v>5</v>
      </c>
      <c r="O20437" t="s">
        <v>9686</v>
      </c>
      <c r="P20437" t="s">
        <v>136</v>
      </c>
      <c r="Q20437" t="s">
        <v>111</v>
      </c>
    </row>
    <row r="20438" spans="1:17" x14ac:dyDescent="0.35">
      <c r="A20438">
        <v>2693778669</v>
      </c>
      <c r="B20438" s="1">
        <v>44346</v>
      </c>
      <c r="C20438" t="s">
        <v>26</v>
      </c>
      <c r="D20438" t="s">
        <v>71</v>
      </c>
      <c r="E20438" t="s">
        <v>19</v>
      </c>
      <c r="F20438" t="s">
        <v>46</v>
      </c>
      <c r="G20438" t="s">
        <v>28</v>
      </c>
      <c r="H20438">
        <v>5</v>
      </c>
      <c r="I20438" t="s">
        <v>153</v>
      </c>
      <c r="J20438" t="s">
        <v>4236</v>
      </c>
      <c r="O20438" t="s">
        <v>49</v>
      </c>
      <c r="P20438" t="s">
        <v>50</v>
      </c>
      <c r="Q20438" t="s">
        <v>25</v>
      </c>
    </row>
    <row r="20439" spans="1:17" x14ac:dyDescent="0.35">
      <c r="A20439">
        <v>2697150580</v>
      </c>
      <c r="B20439" s="1">
        <v>44346</v>
      </c>
      <c r="C20439" t="s">
        <v>26</v>
      </c>
      <c r="D20439" t="s">
        <v>12602</v>
      </c>
      <c r="F20439" t="s">
        <v>19</v>
      </c>
      <c r="G20439" t="s">
        <v>20</v>
      </c>
      <c r="H20439">
        <v>2</v>
      </c>
      <c r="I20439" t="s">
        <v>19232</v>
      </c>
      <c r="J20439" t="s">
        <v>3793</v>
      </c>
      <c r="O20439" t="s">
        <v>11764</v>
      </c>
      <c r="P20439" t="s">
        <v>56</v>
      </c>
      <c r="Q20439" t="s">
        <v>111</v>
      </c>
    </row>
    <row r="20440" spans="1:17" x14ac:dyDescent="0.35">
      <c r="A20440">
        <v>2474494539</v>
      </c>
      <c r="B20440" s="1">
        <v>44346</v>
      </c>
      <c r="C20440" t="s">
        <v>17</v>
      </c>
      <c r="D20440" t="s">
        <v>19233</v>
      </c>
      <c r="F20440" t="s">
        <v>19</v>
      </c>
      <c r="G20440" t="s">
        <v>28</v>
      </c>
      <c r="H20440">
        <v>6</v>
      </c>
      <c r="I20440" t="s">
        <v>19234</v>
      </c>
      <c r="J20440" t="s">
        <v>109</v>
      </c>
      <c r="K20440">
        <v>159000</v>
      </c>
      <c r="L20440">
        <v>239000</v>
      </c>
      <c r="M20440" t="s">
        <v>216</v>
      </c>
      <c r="N20440">
        <v>7</v>
      </c>
      <c r="O20440" t="s">
        <v>3518</v>
      </c>
      <c r="P20440" t="s">
        <v>1361</v>
      </c>
      <c r="Q20440" t="s">
        <v>25</v>
      </c>
    </row>
    <row r="20441" spans="1:17" x14ac:dyDescent="0.35">
      <c r="A20441">
        <v>2690940747</v>
      </c>
      <c r="B20441" s="1">
        <v>44346</v>
      </c>
      <c r="C20441" t="s">
        <v>97</v>
      </c>
      <c r="D20441" t="s">
        <v>97</v>
      </c>
      <c r="E20441" t="s">
        <v>119</v>
      </c>
      <c r="F20441" t="s">
        <v>46</v>
      </c>
      <c r="G20441" t="s">
        <v>28</v>
      </c>
      <c r="H20441">
        <v>4</v>
      </c>
      <c r="J20441" t="s">
        <v>4630</v>
      </c>
      <c r="O20441" t="s">
        <v>49</v>
      </c>
      <c r="P20441" t="s">
        <v>50</v>
      </c>
      <c r="Q20441" t="s">
        <v>25</v>
      </c>
    </row>
    <row r="20442" spans="1:17" x14ac:dyDescent="0.35">
      <c r="A20442">
        <v>2690936901</v>
      </c>
      <c r="B20442" s="1">
        <v>44346</v>
      </c>
      <c r="C20442" t="s">
        <v>97</v>
      </c>
      <c r="D20442" t="s">
        <v>97</v>
      </c>
      <c r="E20442" t="s">
        <v>119</v>
      </c>
      <c r="F20442" t="s">
        <v>46</v>
      </c>
      <c r="G20442" t="s">
        <v>28</v>
      </c>
      <c r="H20442">
        <v>1</v>
      </c>
      <c r="J20442" t="s">
        <v>1469</v>
      </c>
      <c r="O20442" t="s">
        <v>49</v>
      </c>
      <c r="P20442" t="s">
        <v>50</v>
      </c>
      <c r="Q20442" t="s">
        <v>25</v>
      </c>
    </row>
    <row r="20443" spans="1:17" x14ac:dyDescent="0.35">
      <c r="A20443">
        <v>2693733218</v>
      </c>
      <c r="B20443" s="1">
        <v>44347</v>
      </c>
      <c r="C20443" t="s">
        <v>26</v>
      </c>
      <c r="D20443" t="s">
        <v>26</v>
      </c>
      <c r="F20443" t="s">
        <v>19</v>
      </c>
      <c r="G20443" t="s">
        <v>67</v>
      </c>
      <c r="H20443">
        <v>3</v>
      </c>
      <c r="I20443" t="s">
        <v>19235</v>
      </c>
      <c r="J20443" t="s">
        <v>549</v>
      </c>
      <c r="N20443">
        <v>2</v>
      </c>
      <c r="O20443" t="s">
        <v>13133</v>
      </c>
      <c r="P20443" t="s">
        <v>35</v>
      </c>
      <c r="Q20443" t="s">
        <v>57</v>
      </c>
    </row>
    <row r="20444" spans="1:17" x14ac:dyDescent="0.35">
      <c r="A20444">
        <v>2710940990</v>
      </c>
      <c r="B20444" s="1">
        <v>44347</v>
      </c>
      <c r="C20444" t="s">
        <v>17</v>
      </c>
      <c r="D20444" t="s">
        <v>107</v>
      </c>
      <c r="E20444" t="s">
        <v>11440</v>
      </c>
      <c r="F20444" t="s">
        <v>19</v>
      </c>
      <c r="G20444" t="s">
        <v>28</v>
      </c>
      <c r="H20444">
        <v>6</v>
      </c>
      <c r="I20444" t="s">
        <v>19236</v>
      </c>
      <c r="J20444" t="s">
        <v>22</v>
      </c>
      <c r="O20444" t="s">
        <v>1279</v>
      </c>
      <c r="P20444" t="s">
        <v>50</v>
      </c>
      <c r="Q20444" t="s">
        <v>75</v>
      </c>
    </row>
    <row r="20445" spans="1:17" x14ac:dyDescent="0.35">
      <c r="A20445">
        <v>2656810988</v>
      </c>
      <c r="B20445" s="1">
        <v>44347</v>
      </c>
      <c r="C20445" t="s">
        <v>448</v>
      </c>
      <c r="D20445" t="s">
        <v>17372</v>
      </c>
      <c r="F20445" t="s">
        <v>19</v>
      </c>
      <c r="G20445" t="s">
        <v>67</v>
      </c>
      <c r="H20445">
        <v>4</v>
      </c>
      <c r="I20445" t="s">
        <v>17373</v>
      </c>
      <c r="J20445" t="s">
        <v>22</v>
      </c>
      <c r="N20445">
        <v>9</v>
      </c>
      <c r="O20445" t="s">
        <v>2105</v>
      </c>
      <c r="P20445" t="s">
        <v>35</v>
      </c>
      <c r="Q20445" t="s">
        <v>25</v>
      </c>
    </row>
    <row r="20446" spans="1:17" x14ac:dyDescent="0.35">
      <c r="A20446">
        <v>2694249583</v>
      </c>
      <c r="B20446" s="1">
        <v>44347</v>
      </c>
      <c r="C20446" t="s">
        <v>44</v>
      </c>
      <c r="D20446" t="s">
        <v>45</v>
      </c>
      <c r="E20446" t="s">
        <v>304</v>
      </c>
      <c r="F20446" t="s">
        <v>46</v>
      </c>
      <c r="G20446" t="s">
        <v>28</v>
      </c>
      <c r="H20446">
        <v>8</v>
      </c>
      <c r="J20446" t="s">
        <v>1811</v>
      </c>
      <c r="O20446" t="s">
        <v>49</v>
      </c>
      <c r="P20446" t="s">
        <v>50</v>
      </c>
      <c r="Q20446" t="s">
        <v>25</v>
      </c>
    </row>
    <row r="20447" spans="1:17" x14ac:dyDescent="0.35">
      <c r="A20447">
        <v>2710955924</v>
      </c>
      <c r="B20447" s="1">
        <v>44347</v>
      </c>
      <c r="C20447" t="s">
        <v>97</v>
      </c>
      <c r="D20447" t="s">
        <v>5516</v>
      </c>
      <c r="E20447" t="s">
        <v>5517</v>
      </c>
      <c r="F20447" t="s">
        <v>19</v>
      </c>
      <c r="G20447" t="s">
        <v>28</v>
      </c>
      <c r="H20447">
        <v>7</v>
      </c>
      <c r="I20447" t="s">
        <v>5518</v>
      </c>
      <c r="J20447" t="s">
        <v>2498</v>
      </c>
      <c r="N20447">
        <v>2</v>
      </c>
      <c r="O20447" t="s">
        <v>135</v>
      </c>
      <c r="P20447" t="s">
        <v>136</v>
      </c>
      <c r="Q20447" t="s">
        <v>75</v>
      </c>
    </row>
    <row r="20448" spans="1:17" x14ac:dyDescent="0.35">
      <c r="A20448">
        <v>2678140782</v>
      </c>
      <c r="B20448" s="1">
        <v>44347</v>
      </c>
      <c r="C20448" t="s">
        <v>58</v>
      </c>
      <c r="D20448" t="s">
        <v>19237</v>
      </c>
      <c r="F20448" t="s">
        <v>19</v>
      </c>
      <c r="G20448" t="s">
        <v>67</v>
      </c>
      <c r="H20448">
        <v>2</v>
      </c>
      <c r="I20448" t="s">
        <v>19238</v>
      </c>
      <c r="J20448" t="s">
        <v>22</v>
      </c>
      <c r="N20448">
        <v>1</v>
      </c>
      <c r="O20448" t="s">
        <v>19239</v>
      </c>
      <c r="P20448" t="s">
        <v>35</v>
      </c>
      <c r="Q20448" t="s">
        <v>146</v>
      </c>
    </row>
    <row r="20449" spans="1:17" x14ac:dyDescent="0.35">
      <c r="A20449">
        <v>2673985724</v>
      </c>
      <c r="B20449" s="1">
        <v>44347</v>
      </c>
      <c r="C20449" t="s">
        <v>26</v>
      </c>
      <c r="D20449" t="s">
        <v>71</v>
      </c>
      <c r="F20449" t="s">
        <v>19</v>
      </c>
      <c r="G20449" t="s">
        <v>28</v>
      </c>
      <c r="H20449">
        <v>2</v>
      </c>
      <c r="I20449" t="s">
        <v>19240</v>
      </c>
      <c r="J20449" t="s">
        <v>22</v>
      </c>
      <c r="N20449">
        <v>8</v>
      </c>
      <c r="O20449" t="s">
        <v>368</v>
      </c>
      <c r="P20449" t="s">
        <v>50</v>
      </c>
      <c r="Q20449" t="s">
        <v>25</v>
      </c>
    </row>
    <row r="20450" spans="1:17" x14ac:dyDescent="0.35">
      <c r="A20450">
        <v>2654232698</v>
      </c>
      <c r="B20450" s="1">
        <v>44347</v>
      </c>
      <c r="C20450" t="s">
        <v>97</v>
      </c>
      <c r="D20450" t="s">
        <v>11341</v>
      </c>
      <c r="F20450" t="s">
        <v>19</v>
      </c>
      <c r="G20450" t="s">
        <v>67</v>
      </c>
      <c r="H20450">
        <v>2</v>
      </c>
      <c r="I20450" t="s">
        <v>11342</v>
      </c>
      <c r="J20450" t="s">
        <v>435</v>
      </c>
      <c r="N20450">
        <v>4</v>
      </c>
      <c r="O20450" t="s">
        <v>2354</v>
      </c>
      <c r="P20450" t="s">
        <v>91</v>
      </c>
      <c r="Q20450" t="s">
        <v>146</v>
      </c>
    </row>
    <row r="20451" spans="1:17" x14ac:dyDescent="0.35">
      <c r="A20451">
        <v>2738048280</v>
      </c>
      <c r="B20451" s="1">
        <v>44347</v>
      </c>
      <c r="C20451" t="s">
        <v>58</v>
      </c>
      <c r="D20451" t="s">
        <v>58</v>
      </c>
      <c r="E20451" t="s">
        <v>10640</v>
      </c>
      <c r="F20451" t="s">
        <v>19</v>
      </c>
      <c r="G20451" t="s">
        <v>28</v>
      </c>
      <c r="H20451">
        <v>2</v>
      </c>
      <c r="I20451" t="s">
        <v>15583</v>
      </c>
      <c r="J20451" t="s">
        <v>1067</v>
      </c>
      <c r="K20451">
        <v>72000</v>
      </c>
      <c r="L20451">
        <v>82000</v>
      </c>
      <c r="M20451" t="s">
        <v>216</v>
      </c>
      <c r="O20451" t="s">
        <v>5969</v>
      </c>
      <c r="P20451" t="s">
        <v>603</v>
      </c>
      <c r="Q20451" t="s">
        <v>43</v>
      </c>
    </row>
    <row r="20452" spans="1:17" x14ac:dyDescent="0.35">
      <c r="A20452">
        <v>2744901241</v>
      </c>
      <c r="B20452" s="1">
        <v>44347</v>
      </c>
      <c r="C20452" t="s">
        <v>17</v>
      </c>
      <c r="D20452" t="s">
        <v>17</v>
      </c>
      <c r="E20452" t="s">
        <v>52</v>
      </c>
      <c r="F20452" t="s">
        <v>19</v>
      </c>
      <c r="G20452" t="s">
        <v>28</v>
      </c>
      <c r="H20452">
        <v>7</v>
      </c>
      <c r="I20452" t="s">
        <v>13407</v>
      </c>
      <c r="J20452" t="s">
        <v>465</v>
      </c>
      <c r="N20452">
        <v>20</v>
      </c>
      <c r="O20452" t="s">
        <v>13408</v>
      </c>
      <c r="P20452" t="s">
        <v>50</v>
      </c>
      <c r="Q20452" t="s">
        <v>182</v>
      </c>
    </row>
    <row r="20453" spans="1:17" x14ac:dyDescent="0.35">
      <c r="A20453">
        <v>2627214567</v>
      </c>
      <c r="B20453" s="1">
        <v>44347</v>
      </c>
      <c r="C20453" t="s">
        <v>17</v>
      </c>
      <c r="D20453" t="s">
        <v>1914</v>
      </c>
      <c r="F20453" t="s">
        <v>19</v>
      </c>
      <c r="G20453" t="s">
        <v>20</v>
      </c>
      <c r="H20453">
        <v>3</v>
      </c>
      <c r="I20453" t="s">
        <v>19241</v>
      </c>
      <c r="J20453" t="s">
        <v>342</v>
      </c>
      <c r="N20453">
        <v>27</v>
      </c>
      <c r="O20453" t="s">
        <v>2965</v>
      </c>
      <c r="P20453" t="s">
        <v>24</v>
      </c>
      <c r="Q20453" t="s">
        <v>75</v>
      </c>
    </row>
    <row r="20454" spans="1:17" x14ac:dyDescent="0.35">
      <c r="A20454">
        <v>2678745917</v>
      </c>
      <c r="B20454" s="1">
        <v>44347</v>
      </c>
      <c r="C20454" t="s">
        <v>17</v>
      </c>
      <c r="D20454" t="s">
        <v>19242</v>
      </c>
      <c r="F20454" t="s">
        <v>19</v>
      </c>
      <c r="G20454" t="s">
        <v>67</v>
      </c>
      <c r="H20454">
        <v>3</v>
      </c>
      <c r="I20454" t="s">
        <v>19243</v>
      </c>
      <c r="J20454" t="s">
        <v>22</v>
      </c>
      <c r="N20454">
        <v>2</v>
      </c>
      <c r="O20454" t="s">
        <v>7927</v>
      </c>
      <c r="P20454" t="s">
        <v>56</v>
      </c>
      <c r="Q20454" t="s">
        <v>57</v>
      </c>
    </row>
    <row r="20455" spans="1:17" x14ac:dyDescent="0.35">
      <c r="A20455">
        <v>2710687893</v>
      </c>
      <c r="B20455" s="1">
        <v>44347</v>
      </c>
      <c r="C20455" t="s">
        <v>17</v>
      </c>
      <c r="D20455" t="s">
        <v>17</v>
      </c>
      <c r="E20455" t="s">
        <v>52</v>
      </c>
      <c r="F20455" t="s">
        <v>19</v>
      </c>
      <c r="G20455" t="s">
        <v>20</v>
      </c>
      <c r="H20455">
        <v>2</v>
      </c>
      <c r="I20455" t="s">
        <v>3124</v>
      </c>
      <c r="J20455" t="s">
        <v>10210</v>
      </c>
      <c r="O20455" t="s">
        <v>3126</v>
      </c>
      <c r="P20455" t="s">
        <v>56</v>
      </c>
      <c r="Q20455" t="s">
        <v>57</v>
      </c>
    </row>
    <row r="20456" spans="1:17" x14ac:dyDescent="0.35">
      <c r="A20456">
        <v>2685675845</v>
      </c>
      <c r="B20456" s="1">
        <v>44347</v>
      </c>
      <c r="C20456" t="s">
        <v>17</v>
      </c>
      <c r="D20456" t="s">
        <v>137</v>
      </c>
      <c r="F20456" t="s">
        <v>19</v>
      </c>
      <c r="G20456" t="s">
        <v>20</v>
      </c>
      <c r="H20456">
        <v>1</v>
      </c>
      <c r="I20456" t="s">
        <v>14874</v>
      </c>
      <c r="J20456" t="s">
        <v>465</v>
      </c>
      <c r="N20456">
        <v>43</v>
      </c>
      <c r="O20456" t="s">
        <v>14875</v>
      </c>
      <c r="P20456" t="s">
        <v>136</v>
      </c>
      <c r="Q20456" t="s">
        <v>111</v>
      </c>
    </row>
    <row r="20457" spans="1:17" x14ac:dyDescent="0.35">
      <c r="A20457">
        <v>2660743412</v>
      </c>
      <c r="B20457" s="1">
        <v>44347</v>
      </c>
      <c r="C20457" t="s">
        <v>26</v>
      </c>
      <c r="D20457" t="s">
        <v>71</v>
      </c>
      <c r="F20457" t="s">
        <v>19</v>
      </c>
      <c r="G20457" t="s">
        <v>67</v>
      </c>
      <c r="H20457">
        <v>2</v>
      </c>
      <c r="I20457" t="s">
        <v>19244</v>
      </c>
      <c r="J20457" t="s">
        <v>140</v>
      </c>
      <c r="N20457">
        <v>7</v>
      </c>
      <c r="O20457" t="s">
        <v>10213</v>
      </c>
      <c r="P20457" t="s">
        <v>35</v>
      </c>
      <c r="Q20457" t="s">
        <v>75</v>
      </c>
    </row>
    <row r="20458" spans="1:17" x14ac:dyDescent="0.35">
      <c r="A20458">
        <v>2694251547</v>
      </c>
      <c r="B20458" s="1">
        <v>44347</v>
      </c>
      <c r="C20458" t="s">
        <v>44</v>
      </c>
      <c r="D20458" t="s">
        <v>45</v>
      </c>
      <c r="E20458" t="s">
        <v>304</v>
      </c>
      <c r="F20458" t="s">
        <v>46</v>
      </c>
      <c r="G20458" t="s">
        <v>28</v>
      </c>
      <c r="H20458">
        <v>4</v>
      </c>
      <c r="J20458" t="s">
        <v>6147</v>
      </c>
      <c r="O20458" t="s">
        <v>49</v>
      </c>
      <c r="P20458" t="s">
        <v>50</v>
      </c>
      <c r="Q20458" t="s">
        <v>25</v>
      </c>
    </row>
    <row r="20459" spans="1:17" x14ac:dyDescent="0.35">
      <c r="A20459">
        <v>2670397993</v>
      </c>
      <c r="B20459" s="1">
        <v>44347</v>
      </c>
      <c r="C20459" t="s">
        <v>26</v>
      </c>
      <c r="D20459" t="s">
        <v>71</v>
      </c>
      <c r="E20459" t="s">
        <v>52</v>
      </c>
      <c r="F20459" t="s">
        <v>19</v>
      </c>
      <c r="G20459" t="s">
        <v>67</v>
      </c>
      <c r="H20459">
        <v>5</v>
      </c>
      <c r="I20459" t="s">
        <v>3413</v>
      </c>
      <c r="J20459" t="s">
        <v>109</v>
      </c>
      <c r="N20459">
        <v>8</v>
      </c>
      <c r="O20459" t="s">
        <v>1139</v>
      </c>
      <c r="P20459" t="s">
        <v>35</v>
      </c>
      <c r="Q20459" t="s">
        <v>25</v>
      </c>
    </row>
    <row r="20460" spans="1:17" x14ac:dyDescent="0.35">
      <c r="A20460">
        <v>2739256575</v>
      </c>
      <c r="B20460" s="1">
        <v>44347</v>
      </c>
      <c r="C20460" t="s">
        <v>86</v>
      </c>
      <c r="D20460" t="s">
        <v>86</v>
      </c>
      <c r="F20460" t="s">
        <v>46</v>
      </c>
      <c r="G20460" t="s">
        <v>28</v>
      </c>
      <c r="H20460">
        <v>7</v>
      </c>
      <c r="I20460" t="s">
        <v>101</v>
      </c>
      <c r="J20460" t="s">
        <v>140</v>
      </c>
      <c r="O20460" t="s">
        <v>49</v>
      </c>
      <c r="P20460" t="s">
        <v>50</v>
      </c>
      <c r="Q20460" t="s">
        <v>25</v>
      </c>
    </row>
    <row r="20461" spans="1:17" x14ac:dyDescent="0.35">
      <c r="A20461">
        <v>2730834132</v>
      </c>
      <c r="B20461" s="1">
        <v>44347</v>
      </c>
      <c r="C20461" t="s">
        <v>76</v>
      </c>
      <c r="D20461" t="s">
        <v>76</v>
      </c>
      <c r="F20461" t="s">
        <v>46</v>
      </c>
      <c r="G20461" t="s">
        <v>67</v>
      </c>
      <c r="H20461">
        <v>4</v>
      </c>
      <c r="I20461" t="s">
        <v>19245</v>
      </c>
      <c r="J20461" t="s">
        <v>1969</v>
      </c>
      <c r="N20461">
        <v>31</v>
      </c>
      <c r="O20461" t="s">
        <v>19246</v>
      </c>
      <c r="P20461" t="s">
        <v>136</v>
      </c>
      <c r="Q20461" t="s">
        <v>182</v>
      </c>
    </row>
    <row r="20462" spans="1:17" x14ac:dyDescent="0.35">
      <c r="A20462">
        <v>2631627770</v>
      </c>
      <c r="B20462" s="1">
        <v>44347</v>
      </c>
      <c r="C20462" t="s">
        <v>17</v>
      </c>
      <c r="D20462" t="s">
        <v>1447</v>
      </c>
      <c r="F20462" t="s">
        <v>19</v>
      </c>
      <c r="G20462" t="s">
        <v>67</v>
      </c>
      <c r="H20462">
        <v>4</v>
      </c>
      <c r="I20462" t="s">
        <v>19247</v>
      </c>
      <c r="J20462" t="s">
        <v>22</v>
      </c>
      <c r="N20462">
        <v>9</v>
      </c>
      <c r="O20462" t="s">
        <v>15844</v>
      </c>
      <c r="P20462" t="s">
        <v>8661</v>
      </c>
      <c r="Q20462" t="s">
        <v>25</v>
      </c>
    </row>
    <row r="20463" spans="1:17" x14ac:dyDescent="0.35">
      <c r="A20463">
        <v>2687665264</v>
      </c>
      <c r="B20463" s="1">
        <v>44347</v>
      </c>
      <c r="C20463" t="s">
        <v>17</v>
      </c>
      <c r="D20463" t="s">
        <v>2440</v>
      </c>
      <c r="E20463" t="s">
        <v>9128</v>
      </c>
      <c r="F20463" t="s">
        <v>19</v>
      </c>
      <c r="G20463" t="s">
        <v>20</v>
      </c>
      <c r="H20463">
        <v>2</v>
      </c>
      <c r="I20463" t="s">
        <v>9129</v>
      </c>
      <c r="J20463" t="s">
        <v>109</v>
      </c>
      <c r="N20463">
        <v>5</v>
      </c>
      <c r="O20463" t="s">
        <v>254</v>
      </c>
      <c r="P20463" t="s">
        <v>35</v>
      </c>
      <c r="Q20463" t="s">
        <v>146</v>
      </c>
    </row>
    <row r="20464" spans="1:17" x14ac:dyDescent="0.35">
      <c r="A20464">
        <v>2745334338</v>
      </c>
      <c r="B20464" s="1">
        <v>44347</v>
      </c>
      <c r="C20464" t="s">
        <v>17</v>
      </c>
      <c r="D20464" t="s">
        <v>17</v>
      </c>
      <c r="F20464" t="s">
        <v>19</v>
      </c>
      <c r="G20464" t="s">
        <v>28</v>
      </c>
      <c r="H20464">
        <v>3</v>
      </c>
      <c r="I20464" t="s">
        <v>12078</v>
      </c>
      <c r="J20464" t="s">
        <v>315</v>
      </c>
      <c r="N20464">
        <v>6</v>
      </c>
      <c r="O20464" t="s">
        <v>7434</v>
      </c>
      <c r="P20464" t="s">
        <v>56</v>
      </c>
      <c r="Q20464" t="s">
        <v>57</v>
      </c>
    </row>
    <row r="20465" spans="1:17" x14ac:dyDescent="0.35">
      <c r="A20465">
        <v>2751292421</v>
      </c>
      <c r="B20465" s="1">
        <v>44347</v>
      </c>
      <c r="C20465" t="s">
        <v>36</v>
      </c>
      <c r="D20465" t="s">
        <v>19248</v>
      </c>
      <c r="F20465" t="s">
        <v>19</v>
      </c>
      <c r="G20465" t="s">
        <v>28</v>
      </c>
      <c r="H20465">
        <v>6</v>
      </c>
      <c r="I20465" t="s">
        <v>19249</v>
      </c>
      <c r="J20465" t="s">
        <v>22</v>
      </c>
      <c r="N20465">
        <v>29</v>
      </c>
      <c r="O20465" t="s">
        <v>1162</v>
      </c>
      <c r="P20465" t="s">
        <v>145</v>
      </c>
      <c r="Q20465" t="s">
        <v>182</v>
      </c>
    </row>
    <row r="20466" spans="1:17" x14ac:dyDescent="0.35">
      <c r="A20466">
        <v>2701138529</v>
      </c>
      <c r="B20466" s="1">
        <v>44347</v>
      </c>
      <c r="C20466" t="s">
        <v>44</v>
      </c>
      <c r="D20466" t="s">
        <v>1423</v>
      </c>
      <c r="E20466" t="s">
        <v>1424</v>
      </c>
      <c r="F20466" t="s">
        <v>19</v>
      </c>
      <c r="G20466" t="s">
        <v>20</v>
      </c>
      <c r="H20466">
        <v>3</v>
      </c>
      <c r="I20466" t="s">
        <v>1425</v>
      </c>
      <c r="J20466" t="s">
        <v>22</v>
      </c>
      <c r="N20466">
        <v>3</v>
      </c>
      <c r="O20466" t="s">
        <v>1426</v>
      </c>
      <c r="P20466" t="s">
        <v>145</v>
      </c>
      <c r="Q20466" t="s">
        <v>146</v>
      </c>
    </row>
    <row r="20467" spans="1:17" x14ac:dyDescent="0.35">
      <c r="A20467">
        <v>2705880205</v>
      </c>
      <c r="B20467" s="1">
        <v>44347</v>
      </c>
      <c r="C20467" t="s">
        <v>17</v>
      </c>
      <c r="D20467" t="s">
        <v>2127</v>
      </c>
      <c r="E20467" t="s">
        <v>19250</v>
      </c>
      <c r="F20467" t="s">
        <v>301</v>
      </c>
      <c r="G20467" t="s">
        <v>301</v>
      </c>
      <c r="H20467">
        <v>0</v>
      </c>
      <c r="I20467" t="s">
        <v>18827</v>
      </c>
      <c r="J20467" t="s">
        <v>1969</v>
      </c>
      <c r="K20467">
        <v>50000</v>
      </c>
      <c r="L20467">
        <v>99000</v>
      </c>
      <c r="M20467" t="s">
        <v>80</v>
      </c>
      <c r="O20467" t="s">
        <v>10188</v>
      </c>
      <c r="P20467" t="s">
        <v>50</v>
      </c>
      <c r="Q20467" t="s">
        <v>43</v>
      </c>
    </row>
    <row r="20468" spans="1:17" x14ac:dyDescent="0.35">
      <c r="A20468">
        <v>2621627640</v>
      </c>
      <c r="B20468" s="1">
        <v>44348</v>
      </c>
      <c r="C20468" t="s">
        <v>17</v>
      </c>
      <c r="D20468" t="s">
        <v>17</v>
      </c>
      <c r="F20468" t="s">
        <v>19</v>
      </c>
      <c r="G20468" t="s">
        <v>20</v>
      </c>
      <c r="H20468">
        <v>2</v>
      </c>
      <c r="I20468" t="s">
        <v>19251</v>
      </c>
      <c r="J20468" t="s">
        <v>4279</v>
      </c>
      <c r="N20468">
        <v>16</v>
      </c>
      <c r="O20468" t="s">
        <v>14780</v>
      </c>
      <c r="P20468" t="s">
        <v>496</v>
      </c>
      <c r="Q20468" t="s">
        <v>25</v>
      </c>
    </row>
    <row r="20469" spans="1:17" x14ac:dyDescent="0.35">
      <c r="A20469">
        <v>2737032916</v>
      </c>
      <c r="B20469" s="1">
        <v>44348</v>
      </c>
      <c r="C20469" t="s">
        <v>17</v>
      </c>
      <c r="D20469" t="s">
        <v>17</v>
      </c>
      <c r="F20469" t="s">
        <v>19</v>
      </c>
      <c r="G20469" t="s">
        <v>67</v>
      </c>
      <c r="H20469">
        <v>5</v>
      </c>
      <c r="I20469" t="s">
        <v>2161</v>
      </c>
      <c r="J20469" t="s">
        <v>5220</v>
      </c>
      <c r="N20469">
        <v>1</v>
      </c>
      <c r="O20469" t="s">
        <v>613</v>
      </c>
      <c r="P20469" t="s">
        <v>56</v>
      </c>
      <c r="Q20469" t="s">
        <v>146</v>
      </c>
    </row>
    <row r="20470" spans="1:17" x14ac:dyDescent="0.35">
      <c r="A20470">
        <v>2698729953</v>
      </c>
      <c r="B20470" s="1">
        <v>44348</v>
      </c>
      <c r="C20470" t="s">
        <v>357</v>
      </c>
      <c r="D20470" t="s">
        <v>19252</v>
      </c>
      <c r="F20470" t="s">
        <v>19</v>
      </c>
      <c r="G20470" t="s">
        <v>20</v>
      </c>
      <c r="H20470">
        <v>0</v>
      </c>
      <c r="I20470" t="s">
        <v>19253</v>
      </c>
      <c r="J20470" t="s">
        <v>206</v>
      </c>
      <c r="N20470">
        <v>1</v>
      </c>
      <c r="O20470" t="s">
        <v>19254</v>
      </c>
      <c r="P20470" t="s">
        <v>136</v>
      </c>
      <c r="Q20470" t="s">
        <v>25</v>
      </c>
    </row>
    <row r="20471" spans="1:17" x14ac:dyDescent="0.35">
      <c r="A20471">
        <v>2717042574</v>
      </c>
      <c r="B20471" s="1">
        <v>44348</v>
      </c>
      <c r="C20471" t="s">
        <v>17</v>
      </c>
      <c r="D20471" t="s">
        <v>17</v>
      </c>
      <c r="F20471" t="s">
        <v>19</v>
      </c>
      <c r="G20471" t="s">
        <v>28</v>
      </c>
      <c r="H20471">
        <v>5</v>
      </c>
      <c r="I20471" t="s">
        <v>6099</v>
      </c>
      <c r="J20471" t="s">
        <v>552</v>
      </c>
      <c r="N20471">
        <v>19</v>
      </c>
      <c r="O20471" t="s">
        <v>628</v>
      </c>
      <c r="P20471" t="s">
        <v>136</v>
      </c>
      <c r="Q20471" t="s">
        <v>57</v>
      </c>
    </row>
    <row r="20472" spans="1:17" x14ac:dyDescent="0.35">
      <c r="A20472">
        <v>2592628713</v>
      </c>
      <c r="B20472" s="1">
        <v>44348</v>
      </c>
      <c r="C20472" t="s">
        <v>881</v>
      </c>
      <c r="D20472" t="s">
        <v>1222</v>
      </c>
      <c r="F20472" t="s">
        <v>19</v>
      </c>
      <c r="G20472" t="s">
        <v>67</v>
      </c>
      <c r="H20472">
        <v>5</v>
      </c>
      <c r="I20472" t="s">
        <v>2529</v>
      </c>
      <c r="J20472" t="s">
        <v>262</v>
      </c>
      <c r="N20472">
        <v>23</v>
      </c>
      <c r="O20472" t="s">
        <v>85</v>
      </c>
      <c r="P20472" t="s">
        <v>35</v>
      </c>
      <c r="Q20472" t="s">
        <v>25</v>
      </c>
    </row>
    <row r="20473" spans="1:17" x14ac:dyDescent="0.35">
      <c r="A20473">
        <v>2681391737</v>
      </c>
      <c r="B20473" s="1">
        <v>44348</v>
      </c>
      <c r="C20473" t="s">
        <v>189</v>
      </c>
      <c r="D20473" t="s">
        <v>6227</v>
      </c>
      <c r="E20473" t="s">
        <v>17415</v>
      </c>
      <c r="F20473" t="s">
        <v>19</v>
      </c>
      <c r="G20473" t="s">
        <v>67</v>
      </c>
      <c r="H20473">
        <v>4</v>
      </c>
      <c r="I20473" t="s">
        <v>341</v>
      </c>
      <c r="J20473" t="s">
        <v>22</v>
      </c>
      <c r="O20473" t="s">
        <v>682</v>
      </c>
      <c r="P20473" t="s">
        <v>91</v>
      </c>
      <c r="Q20473" t="s">
        <v>146</v>
      </c>
    </row>
    <row r="20474" spans="1:17" x14ac:dyDescent="0.35">
      <c r="A20474">
        <v>2721713068</v>
      </c>
      <c r="B20474" s="1">
        <v>44348</v>
      </c>
      <c r="C20474" t="s">
        <v>36</v>
      </c>
      <c r="D20474" t="s">
        <v>16585</v>
      </c>
      <c r="F20474" t="s">
        <v>46</v>
      </c>
      <c r="G20474" t="s">
        <v>28</v>
      </c>
      <c r="H20474">
        <v>4</v>
      </c>
      <c r="I20474" t="s">
        <v>101</v>
      </c>
      <c r="J20474" t="s">
        <v>22</v>
      </c>
      <c r="N20474">
        <v>61</v>
      </c>
      <c r="O20474" t="s">
        <v>12357</v>
      </c>
      <c r="P20474" t="s">
        <v>56</v>
      </c>
      <c r="Q20474" t="s">
        <v>111</v>
      </c>
    </row>
    <row r="20475" spans="1:17" x14ac:dyDescent="0.35">
      <c r="A20475">
        <v>2716763076</v>
      </c>
      <c r="B20475" s="1">
        <v>44348</v>
      </c>
      <c r="C20475" t="s">
        <v>44</v>
      </c>
      <c r="D20475" t="s">
        <v>1423</v>
      </c>
      <c r="F20475" t="s">
        <v>19</v>
      </c>
      <c r="G20475" t="s">
        <v>28</v>
      </c>
      <c r="H20475">
        <v>9</v>
      </c>
      <c r="I20475" t="s">
        <v>6945</v>
      </c>
      <c r="J20475" t="s">
        <v>2031</v>
      </c>
      <c r="N20475">
        <v>8</v>
      </c>
      <c r="O20475" t="s">
        <v>6946</v>
      </c>
      <c r="P20475" t="s">
        <v>56</v>
      </c>
      <c r="Q20475" t="s">
        <v>111</v>
      </c>
    </row>
    <row r="20476" spans="1:17" x14ac:dyDescent="0.35">
      <c r="A20476">
        <v>2656812950</v>
      </c>
      <c r="B20476" s="1">
        <v>44348</v>
      </c>
      <c r="C20476" t="s">
        <v>97</v>
      </c>
      <c r="D20476" t="s">
        <v>155</v>
      </c>
      <c r="F20476" t="s">
        <v>19</v>
      </c>
      <c r="G20476" t="s">
        <v>28</v>
      </c>
      <c r="H20476">
        <v>6</v>
      </c>
      <c r="I20476" t="s">
        <v>19255</v>
      </c>
      <c r="J20476" t="s">
        <v>22</v>
      </c>
      <c r="K20476">
        <v>137000</v>
      </c>
      <c r="L20476">
        <v>146000</v>
      </c>
      <c r="M20476" t="s">
        <v>216</v>
      </c>
      <c r="N20476">
        <v>28</v>
      </c>
      <c r="O20476" t="s">
        <v>628</v>
      </c>
      <c r="P20476" t="s">
        <v>136</v>
      </c>
      <c r="Q20476" t="s">
        <v>57</v>
      </c>
    </row>
    <row r="20477" spans="1:17" x14ac:dyDescent="0.35">
      <c r="A20477">
        <v>2691471543</v>
      </c>
      <c r="B20477" s="1">
        <v>44348</v>
      </c>
      <c r="C20477" t="s">
        <v>17</v>
      </c>
      <c r="D20477" t="s">
        <v>13459</v>
      </c>
      <c r="E20477" t="s">
        <v>19256</v>
      </c>
      <c r="F20477" t="s">
        <v>19</v>
      </c>
      <c r="G20477" t="s">
        <v>28</v>
      </c>
      <c r="H20477">
        <v>7</v>
      </c>
      <c r="I20477" t="s">
        <v>19257</v>
      </c>
      <c r="J20477" t="s">
        <v>476</v>
      </c>
      <c r="O20477" t="s">
        <v>18164</v>
      </c>
      <c r="P20477" t="s">
        <v>4466</v>
      </c>
      <c r="Q20477" t="s">
        <v>57</v>
      </c>
    </row>
    <row r="20478" spans="1:17" x14ac:dyDescent="0.35">
      <c r="A20478">
        <v>2717453598</v>
      </c>
      <c r="B20478" s="1">
        <v>44348</v>
      </c>
      <c r="C20478" t="s">
        <v>44</v>
      </c>
      <c r="D20478" t="s">
        <v>1542</v>
      </c>
      <c r="F20478" t="s">
        <v>19</v>
      </c>
      <c r="G20478" t="s">
        <v>28</v>
      </c>
      <c r="H20478">
        <v>7</v>
      </c>
      <c r="I20478" t="s">
        <v>1543</v>
      </c>
      <c r="J20478" t="s">
        <v>54</v>
      </c>
      <c r="O20478" t="s">
        <v>70</v>
      </c>
      <c r="P20478" t="s">
        <v>56</v>
      </c>
      <c r="Q20478" t="s">
        <v>25</v>
      </c>
    </row>
    <row r="20479" spans="1:17" x14ac:dyDescent="0.35">
      <c r="A20479">
        <v>2741584849</v>
      </c>
      <c r="B20479" s="1">
        <v>44348</v>
      </c>
      <c r="C20479" t="s">
        <v>26</v>
      </c>
      <c r="D20479" t="s">
        <v>26</v>
      </c>
      <c r="F20479" t="s">
        <v>19</v>
      </c>
      <c r="G20479" t="s">
        <v>28</v>
      </c>
      <c r="H20479">
        <v>4</v>
      </c>
      <c r="I20479" t="s">
        <v>4548</v>
      </c>
      <c r="J20479" t="s">
        <v>1190</v>
      </c>
      <c r="O20479" t="s">
        <v>135</v>
      </c>
      <c r="P20479" t="s">
        <v>136</v>
      </c>
      <c r="Q20479" t="s">
        <v>75</v>
      </c>
    </row>
    <row r="20480" spans="1:17" x14ac:dyDescent="0.35">
      <c r="A20480">
        <v>2665402374</v>
      </c>
      <c r="B20480" s="1">
        <v>44348</v>
      </c>
      <c r="C20480" t="s">
        <v>17</v>
      </c>
      <c r="D20480" t="s">
        <v>19258</v>
      </c>
      <c r="F20480" t="s">
        <v>19</v>
      </c>
      <c r="G20480" t="s">
        <v>67</v>
      </c>
      <c r="H20480">
        <v>5</v>
      </c>
      <c r="I20480" t="s">
        <v>19259</v>
      </c>
      <c r="J20480" t="s">
        <v>3101</v>
      </c>
      <c r="N20480">
        <v>13</v>
      </c>
      <c r="O20480" t="s">
        <v>3222</v>
      </c>
      <c r="P20480" t="s">
        <v>177</v>
      </c>
      <c r="Q20480" t="s">
        <v>43</v>
      </c>
    </row>
    <row r="20481" spans="1:17" x14ac:dyDescent="0.35">
      <c r="A20481">
        <v>2687278065</v>
      </c>
      <c r="B20481" s="1">
        <v>44348</v>
      </c>
      <c r="C20481" t="s">
        <v>17</v>
      </c>
      <c r="D20481" t="s">
        <v>17</v>
      </c>
      <c r="F20481" t="s">
        <v>19</v>
      </c>
      <c r="G20481" t="s">
        <v>28</v>
      </c>
      <c r="H20481">
        <v>5</v>
      </c>
      <c r="I20481" t="s">
        <v>11839</v>
      </c>
      <c r="J20481" t="s">
        <v>40</v>
      </c>
      <c r="N20481">
        <v>4</v>
      </c>
      <c r="O20481" t="s">
        <v>135</v>
      </c>
      <c r="P20481" t="s">
        <v>136</v>
      </c>
      <c r="Q20481" t="s">
        <v>75</v>
      </c>
    </row>
    <row r="20482" spans="1:17" x14ac:dyDescent="0.35">
      <c r="A20482">
        <v>2749771514</v>
      </c>
      <c r="B20482" s="1">
        <v>44348</v>
      </c>
      <c r="C20482" t="s">
        <v>881</v>
      </c>
      <c r="D20482" t="s">
        <v>5351</v>
      </c>
      <c r="E20482" t="s">
        <v>698</v>
      </c>
      <c r="F20482" t="s">
        <v>19</v>
      </c>
      <c r="G20482" t="s">
        <v>67</v>
      </c>
      <c r="H20482">
        <v>4</v>
      </c>
      <c r="I20482" t="s">
        <v>19260</v>
      </c>
      <c r="J20482" t="s">
        <v>10952</v>
      </c>
      <c r="N20482">
        <v>12</v>
      </c>
      <c r="O20482" t="s">
        <v>19261</v>
      </c>
      <c r="P20482" t="s">
        <v>429</v>
      </c>
      <c r="Q20482" t="s">
        <v>173</v>
      </c>
    </row>
    <row r="20483" spans="1:17" x14ac:dyDescent="0.35">
      <c r="A20483">
        <v>2732470383</v>
      </c>
      <c r="B20483" s="1">
        <v>44348</v>
      </c>
      <c r="C20483" t="s">
        <v>463</v>
      </c>
      <c r="D20483" t="s">
        <v>584</v>
      </c>
      <c r="E20483" t="s">
        <v>52</v>
      </c>
      <c r="F20483" t="s">
        <v>19</v>
      </c>
      <c r="G20483" t="s">
        <v>67</v>
      </c>
      <c r="H20483">
        <v>3</v>
      </c>
      <c r="I20483" t="s">
        <v>3021</v>
      </c>
      <c r="J20483" t="s">
        <v>40</v>
      </c>
      <c r="O20483" t="s">
        <v>1139</v>
      </c>
      <c r="P20483" t="s">
        <v>35</v>
      </c>
      <c r="Q20483" t="s">
        <v>25</v>
      </c>
    </row>
    <row r="20484" spans="1:17" x14ac:dyDescent="0.35">
      <c r="A20484">
        <v>2689853906</v>
      </c>
      <c r="B20484" s="1">
        <v>44348</v>
      </c>
      <c r="C20484" t="s">
        <v>17</v>
      </c>
      <c r="D20484" t="s">
        <v>19262</v>
      </c>
      <c r="F20484" t="s">
        <v>19</v>
      </c>
      <c r="G20484" t="s">
        <v>20</v>
      </c>
      <c r="H20484">
        <v>1</v>
      </c>
      <c r="I20484" t="s">
        <v>19263</v>
      </c>
      <c r="J20484" t="s">
        <v>465</v>
      </c>
      <c r="N20484">
        <v>19</v>
      </c>
      <c r="O20484" t="s">
        <v>19264</v>
      </c>
      <c r="P20484" t="s">
        <v>287</v>
      </c>
      <c r="Q20484" t="s">
        <v>57</v>
      </c>
    </row>
    <row r="20485" spans="1:17" x14ac:dyDescent="0.35">
      <c r="A20485">
        <v>2702400592</v>
      </c>
      <c r="B20485" s="1">
        <v>44348</v>
      </c>
      <c r="C20485" t="s">
        <v>44</v>
      </c>
      <c r="D20485" t="s">
        <v>45</v>
      </c>
      <c r="E20485" t="s">
        <v>304</v>
      </c>
      <c r="F20485" t="s">
        <v>46</v>
      </c>
      <c r="G20485" t="s">
        <v>28</v>
      </c>
      <c r="H20485">
        <v>6</v>
      </c>
      <c r="J20485" t="s">
        <v>320</v>
      </c>
      <c r="O20485" t="s">
        <v>49</v>
      </c>
      <c r="P20485" t="s">
        <v>50</v>
      </c>
      <c r="Q20485" t="s">
        <v>25</v>
      </c>
    </row>
    <row r="20486" spans="1:17" x14ac:dyDescent="0.35">
      <c r="A20486">
        <v>2716571244</v>
      </c>
      <c r="B20486" s="1">
        <v>44348</v>
      </c>
      <c r="C20486" t="s">
        <v>65</v>
      </c>
      <c r="D20486" t="s">
        <v>65</v>
      </c>
      <c r="F20486" t="s">
        <v>19</v>
      </c>
      <c r="G20486" t="s">
        <v>20</v>
      </c>
      <c r="H20486">
        <v>1</v>
      </c>
      <c r="I20486" t="s">
        <v>19265</v>
      </c>
      <c r="J20486" t="s">
        <v>22</v>
      </c>
      <c r="N20486">
        <v>96</v>
      </c>
      <c r="O20486" t="s">
        <v>6135</v>
      </c>
      <c r="P20486" t="s">
        <v>429</v>
      </c>
      <c r="Q20486" t="s">
        <v>43</v>
      </c>
    </row>
    <row r="20487" spans="1:17" x14ac:dyDescent="0.35">
      <c r="A20487">
        <v>2693695069</v>
      </c>
      <c r="B20487" s="1">
        <v>44348</v>
      </c>
      <c r="C20487" t="s">
        <v>36</v>
      </c>
      <c r="D20487" t="s">
        <v>4872</v>
      </c>
      <c r="F20487" t="s">
        <v>19</v>
      </c>
      <c r="G20487" t="s">
        <v>28</v>
      </c>
      <c r="H20487">
        <v>4</v>
      </c>
      <c r="I20487" t="s">
        <v>17570</v>
      </c>
      <c r="J20487" t="s">
        <v>2766</v>
      </c>
      <c r="N20487">
        <v>61</v>
      </c>
      <c r="O20487" t="s">
        <v>1020</v>
      </c>
      <c r="P20487" t="s">
        <v>56</v>
      </c>
      <c r="Q20487" t="s">
        <v>25</v>
      </c>
    </row>
    <row r="20488" spans="1:17" x14ac:dyDescent="0.35">
      <c r="A20488">
        <v>2710466497</v>
      </c>
      <c r="B20488" s="1">
        <v>44348</v>
      </c>
      <c r="C20488" t="s">
        <v>65</v>
      </c>
      <c r="D20488" t="s">
        <v>7579</v>
      </c>
      <c r="F20488" t="s">
        <v>19</v>
      </c>
      <c r="G20488" t="s">
        <v>67</v>
      </c>
      <c r="H20488">
        <v>2</v>
      </c>
      <c r="I20488" t="s">
        <v>7580</v>
      </c>
      <c r="J20488" t="s">
        <v>527</v>
      </c>
      <c r="N20488">
        <v>5</v>
      </c>
      <c r="O20488" t="s">
        <v>6212</v>
      </c>
      <c r="P20488" t="s">
        <v>35</v>
      </c>
      <c r="Q20488" t="s">
        <v>25</v>
      </c>
    </row>
    <row r="20489" spans="1:17" x14ac:dyDescent="0.35">
      <c r="A20489">
        <v>2704268988</v>
      </c>
      <c r="B20489" s="1">
        <v>44348</v>
      </c>
      <c r="C20489" t="s">
        <v>17</v>
      </c>
      <c r="D20489" t="s">
        <v>19266</v>
      </c>
      <c r="E20489" t="s">
        <v>19267</v>
      </c>
      <c r="F20489" t="s">
        <v>19</v>
      </c>
      <c r="G20489" t="s">
        <v>28</v>
      </c>
      <c r="H20489">
        <v>3</v>
      </c>
      <c r="I20489" t="s">
        <v>14605</v>
      </c>
      <c r="J20489" t="s">
        <v>79</v>
      </c>
      <c r="N20489">
        <v>1</v>
      </c>
      <c r="O20489" t="s">
        <v>14606</v>
      </c>
      <c r="P20489" t="s">
        <v>136</v>
      </c>
      <c r="Q20489" t="s">
        <v>111</v>
      </c>
    </row>
    <row r="20490" spans="1:17" x14ac:dyDescent="0.35">
      <c r="A20490">
        <v>2753597576</v>
      </c>
      <c r="B20490" s="1">
        <v>44348</v>
      </c>
      <c r="C20490" t="s">
        <v>65</v>
      </c>
      <c r="D20490" t="s">
        <v>65</v>
      </c>
      <c r="F20490" t="s">
        <v>46</v>
      </c>
      <c r="G20490" t="s">
        <v>28</v>
      </c>
      <c r="H20490">
        <v>2</v>
      </c>
      <c r="I20490" t="s">
        <v>15015</v>
      </c>
      <c r="J20490" t="s">
        <v>642</v>
      </c>
      <c r="N20490">
        <v>16</v>
      </c>
      <c r="O20490" t="s">
        <v>9429</v>
      </c>
      <c r="P20490" t="s">
        <v>56</v>
      </c>
      <c r="Q20490" t="s">
        <v>173</v>
      </c>
    </row>
    <row r="20491" spans="1:17" x14ac:dyDescent="0.35">
      <c r="A20491">
        <v>2694250830</v>
      </c>
      <c r="B20491" s="1">
        <v>44348</v>
      </c>
      <c r="C20491" t="s">
        <v>44</v>
      </c>
      <c r="D20491" t="s">
        <v>45</v>
      </c>
      <c r="E20491" t="s">
        <v>304</v>
      </c>
      <c r="F20491" t="s">
        <v>46</v>
      </c>
      <c r="G20491" t="s">
        <v>28</v>
      </c>
      <c r="H20491">
        <v>5</v>
      </c>
      <c r="J20491" t="s">
        <v>5575</v>
      </c>
      <c r="O20491" t="s">
        <v>49</v>
      </c>
      <c r="P20491" t="s">
        <v>50</v>
      </c>
      <c r="Q20491" t="s">
        <v>25</v>
      </c>
    </row>
    <row r="20492" spans="1:17" x14ac:dyDescent="0.35">
      <c r="A20492">
        <v>2717847653</v>
      </c>
      <c r="B20492" s="1">
        <v>44348</v>
      </c>
      <c r="C20492" t="s">
        <v>440</v>
      </c>
      <c r="D20492" t="s">
        <v>9276</v>
      </c>
      <c r="F20492" t="s">
        <v>19</v>
      </c>
      <c r="G20492" t="s">
        <v>20</v>
      </c>
      <c r="H20492">
        <v>2</v>
      </c>
      <c r="I20492" t="s">
        <v>4008</v>
      </c>
      <c r="J20492" t="s">
        <v>22</v>
      </c>
      <c r="N20492">
        <v>8</v>
      </c>
      <c r="O20492" t="s">
        <v>700</v>
      </c>
      <c r="P20492" t="s">
        <v>56</v>
      </c>
      <c r="Q20492" t="s">
        <v>43</v>
      </c>
    </row>
    <row r="20493" spans="1:17" x14ac:dyDescent="0.35">
      <c r="A20493">
        <v>2711281813</v>
      </c>
      <c r="B20493" s="1">
        <v>44348</v>
      </c>
      <c r="C20493" t="s">
        <v>17</v>
      </c>
      <c r="D20493" t="s">
        <v>17</v>
      </c>
      <c r="E20493" t="e">
        <f>- Remote</f>
        <v>#NAME?</v>
      </c>
      <c r="F20493" t="s">
        <v>19</v>
      </c>
      <c r="G20493" t="s">
        <v>67</v>
      </c>
      <c r="H20493">
        <v>3</v>
      </c>
      <c r="I20493" t="s">
        <v>5493</v>
      </c>
      <c r="J20493" t="s">
        <v>365</v>
      </c>
      <c r="N20493">
        <v>2</v>
      </c>
      <c r="O20493" t="s">
        <v>5494</v>
      </c>
      <c r="P20493" t="s">
        <v>56</v>
      </c>
      <c r="Q20493" t="s">
        <v>43</v>
      </c>
    </row>
    <row r="20494" spans="1:17" x14ac:dyDescent="0.35">
      <c r="A20494">
        <v>2745697469</v>
      </c>
      <c r="B20494" s="1">
        <v>44348</v>
      </c>
      <c r="C20494" t="s">
        <v>17</v>
      </c>
      <c r="D20494" t="s">
        <v>17</v>
      </c>
      <c r="E20494" t="s">
        <v>19268</v>
      </c>
      <c r="F20494" t="s">
        <v>19</v>
      </c>
      <c r="G20494" t="s">
        <v>28</v>
      </c>
      <c r="H20494">
        <v>7</v>
      </c>
      <c r="I20494" t="s">
        <v>1929</v>
      </c>
      <c r="J20494" t="s">
        <v>465</v>
      </c>
      <c r="K20494">
        <v>64000</v>
      </c>
      <c r="L20494">
        <v>167000</v>
      </c>
      <c r="M20494" t="s">
        <v>216</v>
      </c>
      <c r="N20494">
        <v>7</v>
      </c>
      <c r="O20494" t="s">
        <v>9186</v>
      </c>
      <c r="P20494" t="s">
        <v>91</v>
      </c>
      <c r="Q20494" t="s">
        <v>25</v>
      </c>
    </row>
    <row r="20495" spans="1:17" x14ac:dyDescent="0.35">
      <c r="A20495">
        <v>2657213027</v>
      </c>
      <c r="B20495" s="1">
        <v>44349</v>
      </c>
      <c r="C20495" t="s">
        <v>97</v>
      </c>
      <c r="D20495" t="s">
        <v>97</v>
      </c>
      <c r="E20495" t="s">
        <v>119</v>
      </c>
      <c r="F20495" t="s">
        <v>46</v>
      </c>
      <c r="G20495" t="s">
        <v>28</v>
      </c>
      <c r="H20495">
        <v>5</v>
      </c>
      <c r="J20495" t="s">
        <v>921</v>
      </c>
      <c r="N20495">
        <v>2</v>
      </c>
      <c r="O20495" t="s">
        <v>49</v>
      </c>
      <c r="P20495" t="s">
        <v>50</v>
      </c>
      <c r="Q20495" t="s">
        <v>25</v>
      </c>
    </row>
    <row r="20496" spans="1:17" x14ac:dyDescent="0.35">
      <c r="A20496">
        <v>2690940120</v>
      </c>
      <c r="B20496" s="1">
        <v>44349</v>
      </c>
      <c r="C20496" t="s">
        <v>97</v>
      </c>
      <c r="D20496" t="s">
        <v>97</v>
      </c>
      <c r="E20496" t="s">
        <v>119</v>
      </c>
      <c r="F20496" t="s">
        <v>46</v>
      </c>
      <c r="G20496" t="s">
        <v>28</v>
      </c>
      <c r="H20496">
        <v>6</v>
      </c>
      <c r="J20496" t="s">
        <v>1142</v>
      </c>
      <c r="O20496" t="s">
        <v>49</v>
      </c>
      <c r="P20496" t="s">
        <v>50</v>
      </c>
      <c r="Q20496" t="s">
        <v>25</v>
      </c>
    </row>
    <row r="20497" spans="1:17" x14ac:dyDescent="0.35">
      <c r="A20497">
        <v>2616494344</v>
      </c>
      <c r="B20497" s="1">
        <v>44349</v>
      </c>
      <c r="C20497" t="s">
        <v>17</v>
      </c>
      <c r="D20497" t="s">
        <v>3060</v>
      </c>
      <c r="F20497" t="s">
        <v>19</v>
      </c>
      <c r="G20497" t="s">
        <v>28</v>
      </c>
      <c r="H20497">
        <v>8</v>
      </c>
      <c r="I20497" t="s">
        <v>3061</v>
      </c>
      <c r="J20497" t="s">
        <v>1908</v>
      </c>
      <c r="O20497" t="s">
        <v>3062</v>
      </c>
      <c r="P20497" t="s">
        <v>35</v>
      </c>
      <c r="Q20497" t="s">
        <v>25</v>
      </c>
    </row>
    <row r="20498" spans="1:17" x14ac:dyDescent="0.35">
      <c r="A20498">
        <v>2710723652</v>
      </c>
      <c r="B20498" s="1">
        <v>44349</v>
      </c>
      <c r="C20498" t="s">
        <v>36</v>
      </c>
      <c r="D20498" t="s">
        <v>19269</v>
      </c>
      <c r="F20498" t="s">
        <v>19</v>
      </c>
      <c r="G20498" t="s">
        <v>67</v>
      </c>
      <c r="H20498">
        <v>4</v>
      </c>
      <c r="I20498" t="s">
        <v>413</v>
      </c>
      <c r="J20498" t="s">
        <v>552</v>
      </c>
      <c r="N20498">
        <v>5</v>
      </c>
      <c r="O20498" t="s">
        <v>18905</v>
      </c>
      <c r="P20498" t="s">
        <v>2876</v>
      </c>
      <c r="Q20498" t="s">
        <v>43</v>
      </c>
    </row>
    <row r="20499" spans="1:17" x14ac:dyDescent="0.35">
      <c r="A20499">
        <v>2675383195</v>
      </c>
      <c r="B20499" s="1">
        <v>44349</v>
      </c>
      <c r="C20499" t="s">
        <v>1243</v>
      </c>
      <c r="D20499" t="s">
        <v>1244</v>
      </c>
      <c r="E20499" t="s">
        <v>18838</v>
      </c>
      <c r="F20499" t="s">
        <v>19</v>
      </c>
      <c r="G20499" t="s">
        <v>67</v>
      </c>
      <c r="H20499">
        <v>4</v>
      </c>
      <c r="J20499" t="s">
        <v>22</v>
      </c>
      <c r="K20499">
        <v>49000</v>
      </c>
      <c r="L20499">
        <v>90000</v>
      </c>
      <c r="M20499" t="s">
        <v>216</v>
      </c>
      <c r="O20499" t="s">
        <v>2471</v>
      </c>
      <c r="P20499" t="s">
        <v>24</v>
      </c>
      <c r="Q20499" t="s">
        <v>173</v>
      </c>
    </row>
    <row r="20500" spans="1:17" x14ac:dyDescent="0.35">
      <c r="A20500">
        <v>2631627738</v>
      </c>
      <c r="B20500" s="1">
        <v>44349</v>
      </c>
      <c r="C20500" t="s">
        <v>17</v>
      </c>
      <c r="D20500" t="s">
        <v>500</v>
      </c>
      <c r="E20500" t="s">
        <v>19270</v>
      </c>
      <c r="F20500" t="s">
        <v>19</v>
      </c>
      <c r="G20500" t="s">
        <v>20</v>
      </c>
      <c r="H20500">
        <v>1</v>
      </c>
      <c r="I20500" t="s">
        <v>19271</v>
      </c>
      <c r="J20500" t="s">
        <v>22</v>
      </c>
      <c r="N20500">
        <v>27</v>
      </c>
      <c r="O20500" t="s">
        <v>15844</v>
      </c>
      <c r="P20500" t="s">
        <v>8661</v>
      </c>
      <c r="Q20500" t="s">
        <v>25</v>
      </c>
    </row>
    <row r="20501" spans="1:17" x14ac:dyDescent="0.35">
      <c r="A20501">
        <v>2749907779</v>
      </c>
      <c r="B20501" s="1">
        <v>44349</v>
      </c>
      <c r="C20501" t="s">
        <v>463</v>
      </c>
      <c r="D20501" t="s">
        <v>463</v>
      </c>
      <c r="F20501" t="s">
        <v>19</v>
      </c>
      <c r="G20501" t="s">
        <v>20</v>
      </c>
      <c r="H20501">
        <v>1</v>
      </c>
      <c r="I20501" t="s">
        <v>19272</v>
      </c>
      <c r="J20501" t="s">
        <v>109</v>
      </c>
      <c r="N20501">
        <v>17</v>
      </c>
      <c r="O20501" t="s">
        <v>1273</v>
      </c>
      <c r="P20501" t="s">
        <v>56</v>
      </c>
      <c r="Q20501" t="s">
        <v>57</v>
      </c>
    </row>
    <row r="20502" spans="1:17" x14ac:dyDescent="0.35">
      <c r="A20502">
        <v>2693689456</v>
      </c>
      <c r="B20502" s="1">
        <v>44349</v>
      </c>
      <c r="C20502" t="s">
        <v>17</v>
      </c>
      <c r="D20502" t="s">
        <v>17</v>
      </c>
      <c r="E20502" t="s">
        <v>19273</v>
      </c>
      <c r="F20502" t="s">
        <v>19</v>
      </c>
      <c r="G20502" t="s">
        <v>28</v>
      </c>
      <c r="H20502">
        <v>3</v>
      </c>
      <c r="I20502" t="s">
        <v>19274</v>
      </c>
      <c r="J20502" t="s">
        <v>646</v>
      </c>
      <c r="K20502">
        <v>129000</v>
      </c>
      <c r="L20502">
        <v>120000</v>
      </c>
      <c r="M20502" t="s">
        <v>216</v>
      </c>
      <c r="N20502">
        <v>57</v>
      </c>
      <c r="O20502" t="s">
        <v>19275</v>
      </c>
      <c r="P20502" t="s">
        <v>136</v>
      </c>
      <c r="Q20502" t="s">
        <v>111</v>
      </c>
    </row>
    <row r="20503" spans="1:17" x14ac:dyDescent="0.35">
      <c r="A20503">
        <v>2749232163</v>
      </c>
      <c r="B20503" s="1">
        <v>44349</v>
      </c>
      <c r="C20503" t="s">
        <v>17</v>
      </c>
      <c r="D20503" t="s">
        <v>2278</v>
      </c>
      <c r="F20503" t="s">
        <v>19</v>
      </c>
      <c r="G20503" t="s">
        <v>28</v>
      </c>
      <c r="H20503">
        <v>7</v>
      </c>
      <c r="I20503" t="s">
        <v>2279</v>
      </c>
      <c r="J20503" t="s">
        <v>845</v>
      </c>
      <c r="O20503" t="s">
        <v>1029</v>
      </c>
      <c r="P20503" t="s">
        <v>35</v>
      </c>
      <c r="Q20503" t="s">
        <v>57</v>
      </c>
    </row>
    <row r="20504" spans="1:17" x14ac:dyDescent="0.35">
      <c r="A20504">
        <v>2748277160</v>
      </c>
      <c r="B20504" s="1">
        <v>44349</v>
      </c>
      <c r="C20504" t="s">
        <v>448</v>
      </c>
      <c r="D20504" t="s">
        <v>11130</v>
      </c>
      <c r="F20504" t="s">
        <v>19</v>
      </c>
      <c r="G20504" t="s">
        <v>20</v>
      </c>
      <c r="H20504">
        <v>4</v>
      </c>
      <c r="I20504" t="s">
        <v>19276</v>
      </c>
      <c r="J20504" t="s">
        <v>2871</v>
      </c>
      <c r="O20504" t="s">
        <v>4228</v>
      </c>
      <c r="P20504" t="s">
        <v>685</v>
      </c>
      <c r="Q20504" t="s">
        <v>43</v>
      </c>
    </row>
    <row r="20505" spans="1:17" x14ac:dyDescent="0.35">
      <c r="A20505">
        <v>2683516527</v>
      </c>
      <c r="B20505" s="1">
        <v>44349</v>
      </c>
      <c r="C20505" t="s">
        <v>36</v>
      </c>
      <c r="D20505" t="s">
        <v>36</v>
      </c>
      <c r="F20505" t="s">
        <v>19</v>
      </c>
      <c r="G20505" t="s">
        <v>67</v>
      </c>
      <c r="H20505">
        <v>2</v>
      </c>
      <c r="I20505" t="s">
        <v>19277</v>
      </c>
      <c r="J20505" t="s">
        <v>22</v>
      </c>
      <c r="N20505">
        <v>30</v>
      </c>
      <c r="O20505" t="s">
        <v>2144</v>
      </c>
      <c r="P20505" t="s">
        <v>1577</v>
      </c>
      <c r="Q20505" t="s">
        <v>43</v>
      </c>
    </row>
    <row r="20506" spans="1:17" x14ac:dyDescent="0.35">
      <c r="A20506">
        <v>2689886208</v>
      </c>
      <c r="B20506" s="1">
        <v>44349</v>
      </c>
      <c r="C20506" t="s">
        <v>26</v>
      </c>
      <c r="D20506" t="s">
        <v>71</v>
      </c>
      <c r="E20506" t="s">
        <v>19</v>
      </c>
      <c r="F20506" t="s">
        <v>46</v>
      </c>
      <c r="G20506" t="s">
        <v>28</v>
      </c>
      <c r="H20506">
        <v>6</v>
      </c>
      <c r="I20506" t="s">
        <v>153</v>
      </c>
      <c r="J20506" t="s">
        <v>831</v>
      </c>
      <c r="O20506" t="s">
        <v>49</v>
      </c>
      <c r="P20506" t="s">
        <v>50</v>
      </c>
      <c r="Q20506" t="s">
        <v>25</v>
      </c>
    </row>
    <row r="20507" spans="1:17" x14ac:dyDescent="0.35">
      <c r="A20507">
        <v>2683583586</v>
      </c>
      <c r="B20507" s="1">
        <v>44349</v>
      </c>
      <c r="C20507" t="s">
        <v>26</v>
      </c>
      <c r="D20507" t="s">
        <v>71</v>
      </c>
      <c r="E20507" t="s">
        <v>19</v>
      </c>
      <c r="F20507" t="s">
        <v>46</v>
      </c>
      <c r="G20507" t="s">
        <v>28</v>
      </c>
      <c r="H20507">
        <v>3</v>
      </c>
      <c r="I20507" t="s">
        <v>153</v>
      </c>
      <c r="J20507" t="s">
        <v>350</v>
      </c>
      <c r="O20507" t="s">
        <v>49</v>
      </c>
      <c r="P20507" t="s">
        <v>50</v>
      </c>
      <c r="Q20507" t="s">
        <v>25</v>
      </c>
    </row>
    <row r="20508" spans="1:17" x14ac:dyDescent="0.35">
      <c r="A20508">
        <v>2720090717</v>
      </c>
      <c r="B20508" s="1">
        <v>44349</v>
      </c>
      <c r="C20508" t="s">
        <v>65</v>
      </c>
      <c r="D20508" t="s">
        <v>65</v>
      </c>
      <c r="F20508" t="s">
        <v>19</v>
      </c>
      <c r="G20508" t="s">
        <v>20</v>
      </c>
      <c r="H20508">
        <v>2</v>
      </c>
      <c r="I20508" t="s">
        <v>19278</v>
      </c>
      <c r="J20508" t="s">
        <v>435</v>
      </c>
      <c r="N20508">
        <v>5</v>
      </c>
      <c r="O20508" t="s">
        <v>316</v>
      </c>
      <c r="P20508" t="s">
        <v>56</v>
      </c>
      <c r="Q20508" t="s">
        <v>43</v>
      </c>
    </row>
    <row r="20509" spans="1:17" x14ac:dyDescent="0.35">
      <c r="A20509">
        <v>2683580859</v>
      </c>
      <c r="B20509" s="1">
        <v>44349</v>
      </c>
      <c r="C20509" t="s">
        <v>26</v>
      </c>
      <c r="D20509" t="s">
        <v>71</v>
      </c>
      <c r="E20509" t="s">
        <v>19</v>
      </c>
      <c r="F20509" t="s">
        <v>46</v>
      </c>
      <c r="G20509" t="s">
        <v>28</v>
      </c>
      <c r="H20509">
        <v>6</v>
      </c>
      <c r="I20509" t="s">
        <v>153</v>
      </c>
      <c r="J20509" t="s">
        <v>4752</v>
      </c>
      <c r="O20509" t="s">
        <v>49</v>
      </c>
      <c r="P20509" t="s">
        <v>50</v>
      </c>
      <c r="Q20509" t="s">
        <v>25</v>
      </c>
    </row>
    <row r="20510" spans="1:17" x14ac:dyDescent="0.35">
      <c r="A20510">
        <v>2647546793</v>
      </c>
      <c r="B20510" s="1">
        <v>44349</v>
      </c>
      <c r="C20510" t="s">
        <v>608</v>
      </c>
      <c r="D20510" t="s">
        <v>608</v>
      </c>
      <c r="E20510" t="s">
        <v>1627</v>
      </c>
      <c r="F20510" t="s">
        <v>19</v>
      </c>
      <c r="G20510" t="s">
        <v>28</v>
      </c>
      <c r="H20510">
        <v>7</v>
      </c>
      <c r="I20510" t="s">
        <v>1628</v>
      </c>
      <c r="J20510" t="s">
        <v>3272</v>
      </c>
      <c r="O20510" t="s">
        <v>70</v>
      </c>
      <c r="P20510" t="s">
        <v>56</v>
      </c>
      <c r="Q20510" t="s">
        <v>25</v>
      </c>
    </row>
    <row r="20511" spans="1:17" x14ac:dyDescent="0.35">
      <c r="A20511">
        <v>2640322410</v>
      </c>
      <c r="B20511" s="1">
        <v>44349</v>
      </c>
      <c r="C20511" t="s">
        <v>463</v>
      </c>
      <c r="D20511" t="s">
        <v>584</v>
      </c>
      <c r="F20511" t="s">
        <v>19</v>
      </c>
      <c r="G20511" t="s">
        <v>28</v>
      </c>
      <c r="H20511">
        <v>4</v>
      </c>
      <c r="I20511" t="s">
        <v>19279</v>
      </c>
      <c r="J20511" t="s">
        <v>1517</v>
      </c>
      <c r="N20511">
        <v>2</v>
      </c>
      <c r="O20511" t="s">
        <v>4121</v>
      </c>
      <c r="P20511" t="s">
        <v>91</v>
      </c>
      <c r="Q20511" t="s">
        <v>57</v>
      </c>
    </row>
    <row r="20512" spans="1:17" x14ac:dyDescent="0.35">
      <c r="A20512">
        <v>2709259604</v>
      </c>
      <c r="B20512" s="1">
        <v>44349</v>
      </c>
      <c r="C20512" t="s">
        <v>65</v>
      </c>
      <c r="D20512" t="s">
        <v>5565</v>
      </c>
      <c r="E20512" t="s">
        <v>5566</v>
      </c>
      <c r="F20512" t="s">
        <v>19</v>
      </c>
      <c r="G20512" t="s">
        <v>67</v>
      </c>
      <c r="H20512">
        <v>4</v>
      </c>
      <c r="I20512" t="s">
        <v>5567</v>
      </c>
      <c r="J20512" t="s">
        <v>1717</v>
      </c>
      <c r="N20512">
        <v>13</v>
      </c>
      <c r="O20512" t="s">
        <v>135</v>
      </c>
      <c r="P20512" t="s">
        <v>136</v>
      </c>
      <c r="Q20512" t="s">
        <v>75</v>
      </c>
    </row>
    <row r="20513" spans="1:17" x14ac:dyDescent="0.35">
      <c r="A20513">
        <v>2725836607</v>
      </c>
      <c r="B20513" s="1">
        <v>44349</v>
      </c>
      <c r="C20513" t="s">
        <v>17</v>
      </c>
      <c r="D20513" t="s">
        <v>129</v>
      </c>
      <c r="F20513" t="s">
        <v>19</v>
      </c>
      <c r="G20513" t="s">
        <v>67</v>
      </c>
      <c r="H20513">
        <v>4</v>
      </c>
      <c r="I20513" t="s">
        <v>7737</v>
      </c>
      <c r="J20513" t="s">
        <v>738</v>
      </c>
      <c r="N20513">
        <v>3</v>
      </c>
      <c r="O20513" t="s">
        <v>19280</v>
      </c>
      <c r="P20513" t="s">
        <v>35</v>
      </c>
      <c r="Q20513" t="s">
        <v>57</v>
      </c>
    </row>
    <row r="20514" spans="1:17" x14ac:dyDescent="0.35">
      <c r="A20514">
        <v>2688746179</v>
      </c>
      <c r="B20514" s="1">
        <v>44349</v>
      </c>
      <c r="C20514" t="s">
        <v>76</v>
      </c>
      <c r="D20514" t="s">
        <v>19281</v>
      </c>
      <c r="F20514" t="s">
        <v>19</v>
      </c>
      <c r="G20514" t="s">
        <v>67</v>
      </c>
      <c r="H20514">
        <v>4</v>
      </c>
      <c r="I20514" t="s">
        <v>19282</v>
      </c>
      <c r="J20514" t="s">
        <v>22</v>
      </c>
      <c r="N20514">
        <v>15</v>
      </c>
      <c r="O20514" t="s">
        <v>18444</v>
      </c>
      <c r="P20514" t="s">
        <v>35</v>
      </c>
      <c r="Q20514" t="s">
        <v>25</v>
      </c>
    </row>
    <row r="20515" spans="1:17" x14ac:dyDescent="0.35">
      <c r="A20515">
        <v>2654587465</v>
      </c>
      <c r="B20515" s="1">
        <v>44349</v>
      </c>
      <c r="C20515" t="s">
        <v>36</v>
      </c>
      <c r="D20515" t="s">
        <v>456</v>
      </c>
      <c r="F20515" t="s">
        <v>46</v>
      </c>
      <c r="G20515" t="s">
        <v>28</v>
      </c>
      <c r="H20515">
        <v>5</v>
      </c>
      <c r="I20515" t="s">
        <v>2344</v>
      </c>
      <c r="J20515" t="s">
        <v>465</v>
      </c>
      <c r="N20515">
        <v>99</v>
      </c>
      <c r="O20515" t="s">
        <v>14178</v>
      </c>
      <c r="P20515" t="s">
        <v>56</v>
      </c>
      <c r="Q20515" t="s">
        <v>146</v>
      </c>
    </row>
    <row r="20516" spans="1:17" x14ac:dyDescent="0.35">
      <c r="A20516">
        <v>2732495348</v>
      </c>
      <c r="B20516" s="1">
        <v>44349</v>
      </c>
      <c r="C20516" t="s">
        <v>36</v>
      </c>
      <c r="D20516" t="s">
        <v>617</v>
      </c>
      <c r="E20516" t="s">
        <v>618</v>
      </c>
      <c r="F20516" t="s">
        <v>19</v>
      </c>
      <c r="G20516" t="s">
        <v>67</v>
      </c>
      <c r="H20516">
        <v>4</v>
      </c>
      <c r="I20516" t="s">
        <v>341</v>
      </c>
      <c r="J20516" t="s">
        <v>770</v>
      </c>
      <c r="O20516" t="s">
        <v>70</v>
      </c>
      <c r="P20516" t="s">
        <v>56</v>
      </c>
      <c r="Q20516" t="s">
        <v>25</v>
      </c>
    </row>
    <row r="20517" spans="1:17" x14ac:dyDescent="0.35">
      <c r="A20517">
        <v>2732784146</v>
      </c>
      <c r="B20517" s="1">
        <v>44349</v>
      </c>
      <c r="C20517" t="s">
        <v>17</v>
      </c>
      <c r="D20517" t="s">
        <v>17</v>
      </c>
      <c r="F20517" t="s">
        <v>19</v>
      </c>
      <c r="G20517" t="s">
        <v>20</v>
      </c>
      <c r="H20517">
        <v>2</v>
      </c>
      <c r="I20517" t="s">
        <v>7759</v>
      </c>
      <c r="J20517" t="s">
        <v>10210</v>
      </c>
      <c r="N20517">
        <v>27</v>
      </c>
      <c r="O20517" t="s">
        <v>7760</v>
      </c>
      <c r="P20517" t="s">
        <v>106</v>
      </c>
      <c r="Q20517" t="s">
        <v>57</v>
      </c>
    </row>
    <row r="20518" spans="1:17" x14ac:dyDescent="0.35">
      <c r="A20518">
        <v>2696917593</v>
      </c>
      <c r="B20518" s="1">
        <v>44349</v>
      </c>
      <c r="C20518" t="s">
        <v>1239</v>
      </c>
      <c r="D20518" t="s">
        <v>19283</v>
      </c>
      <c r="F20518" t="s">
        <v>19</v>
      </c>
      <c r="G20518" t="s">
        <v>28</v>
      </c>
      <c r="H20518">
        <v>4</v>
      </c>
      <c r="I20518" t="s">
        <v>19284</v>
      </c>
      <c r="J20518" t="s">
        <v>571</v>
      </c>
      <c r="N20518">
        <v>8</v>
      </c>
      <c r="O20518" t="s">
        <v>19285</v>
      </c>
      <c r="P20518" t="s">
        <v>1750</v>
      </c>
      <c r="Q20518" t="s">
        <v>57</v>
      </c>
    </row>
    <row r="20519" spans="1:17" x14ac:dyDescent="0.35">
      <c r="A20519">
        <v>2688316956</v>
      </c>
      <c r="B20519" s="1">
        <v>44349</v>
      </c>
      <c r="C20519" t="s">
        <v>26</v>
      </c>
      <c r="D20519" t="s">
        <v>26</v>
      </c>
      <c r="E20519" t="s">
        <v>19286</v>
      </c>
      <c r="F20519" t="s">
        <v>19</v>
      </c>
      <c r="G20519" t="s">
        <v>20</v>
      </c>
      <c r="H20519">
        <v>1</v>
      </c>
      <c r="I20519" t="s">
        <v>19287</v>
      </c>
      <c r="J20519" t="s">
        <v>814</v>
      </c>
      <c r="N20519">
        <v>1</v>
      </c>
      <c r="O20519" t="s">
        <v>240</v>
      </c>
      <c r="P20519" t="s">
        <v>50</v>
      </c>
      <c r="Q20519" t="s">
        <v>25</v>
      </c>
    </row>
    <row r="20520" spans="1:17" x14ac:dyDescent="0.35">
      <c r="A20520">
        <v>2720482005</v>
      </c>
      <c r="B20520" s="1">
        <v>44349</v>
      </c>
      <c r="C20520" t="s">
        <v>463</v>
      </c>
      <c r="D20520" t="s">
        <v>8365</v>
      </c>
      <c r="F20520" t="s">
        <v>19</v>
      </c>
      <c r="G20520" t="s">
        <v>28</v>
      </c>
      <c r="H20520">
        <v>4</v>
      </c>
      <c r="I20520" t="s">
        <v>8405</v>
      </c>
      <c r="J20520" t="s">
        <v>22</v>
      </c>
      <c r="N20520">
        <v>9</v>
      </c>
      <c r="O20520" t="s">
        <v>8406</v>
      </c>
      <c r="P20520" t="s">
        <v>35</v>
      </c>
      <c r="Q20520" t="s">
        <v>75</v>
      </c>
    </row>
    <row r="20521" spans="1:17" x14ac:dyDescent="0.35">
      <c r="A20521">
        <v>2688318675</v>
      </c>
      <c r="B20521" s="1">
        <v>44349</v>
      </c>
      <c r="C20521" t="s">
        <v>97</v>
      </c>
      <c r="D20521" t="s">
        <v>155</v>
      </c>
      <c r="F20521" t="s">
        <v>19</v>
      </c>
      <c r="G20521" t="s">
        <v>67</v>
      </c>
      <c r="H20521">
        <v>5</v>
      </c>
      <c r="I20521" t="s">
        <v>19288</v>
      </c>
      <c r="J20521" t="s">
        <v>22</v>
      </c>
      <c r="N20521">
        <v>1</v>
      </c>
      <c r="O20521" t="s">
        <v>6158</v>
      </c>
      <c r="P20521" t="s">
        <v>56</v>
      </c>
      <c r="Q20521" t="s">
        <v>173</v>
      </c>
    </row>
    <row r="20522" spans="1:17" x14ac:dyDescent="0.35">
      <c r="A20522">
        <v>2656628273</v>
      </c>
      <c r="B20522" s="1">
        <v>44350</v>
      </c>
      <c r="C20522" t="s">
        <v>97</v>
      </c>
      <c r="D20522" t="s">
        <v>97</v>
      </c>
      <c r="E20522" t="s">
        <v>119</v>
      </c>
      <c r="F20522" t="s">
        <v>46</v>
      </c>
      <c r="G20522" t="s">
        <v>28</v>
      </c>
      <c r="H20522">
        <v>5</v>
      </c>
      <c r="J20522" t="s">
        <v>5035</v>
      </c>
      <c r="N20522">
        <v>1</v>
      </c>
      <c r="O20522" t="s">
        <v>49</v>
      </c>
      <c r="P20522" t="s">
        <v>50</v>
      </c>
      <c r="Q20522" t="s">
        <v>25</v>
      </c>
    </row>
    <row r="20523" spans="1:17" x14ac:dyDescent="0.35">
      <c r="A20523">
        <v>2715132936</v>
      </c>
      <c r="B20523" s="1">
        <v>44350</v>
      </c>
      <c r="C20523" t="s">
        <v>17</v>
      </c>
      <c r="D20523" t="s">
        <v>1681</v>
      </c>
      <c r="F20523" t="s">
        <v>19</v>
      </c>
      <c r="G20523" t="s">
        <v>20</v>
      </c>
      <c r="H20523">
        <v>1</v>
      </c>
      <c r="I20523" t="s">
        <v>4125</v>
      </c>
      <c r="J20523" t="s">
        <v>127</v>
      </c>
      <c r="O20523" t="s">
        <v>1139</v>
      </c>
      <c r="P20523" t="s">
        <v>35</v>
      </c>
      <c r="Q20523" t="s">
        <v>25</v>
      </c>
    </row>
    <row r="20524" spans="1:17" x14ac:dyDescent="0.35">
      <c r="A20524">
        <v>2702429800</v>
      </c>
      <c r="B20524" s="1">
        <v>44350</v>
      </c>
      <c r="C20524" t="s">
        <v>17</v>
      </c>
      <c r="D20524" t="s">
        <v>201</v>
      </c>
      <c r="F20524" t="s">
        <v>19</v>
      </c>
      <c r="G20524" t="s">
        <v>28</v>
      </c>
      <c r="H20524">
        <v>8</v>
      </c>
      <c r="I20524" t="s">
        <v>19289</v>
      </c>
      <c r="J20524" t="s">
        <v>2924</v>
      </c>
      <c r="O20524" t="s">
        <v>2105</v>
      </c>
      <c r="P20524" t="s">
        <v>35</v>
      </c>
      <c r="Q20524" t="s">
        <v>25</v>
      </c>
    </row>
    <row r="20525" spans="1:17" x14ac:dyDescent="0.35">
      <c r="A20525">
        <v>2682054299</v>
      </c>
      <c r="B20525" s="1">
        <v>44350</v>
      </c>
      <c r="C20525" t="s">
        <v>65</v>
      </c>
      <c r="D20525" t="s">
        <v>19290</v>
      </c>
      <c r="F20525" t="s">
        <v>19</v>
      </c>
      <c r="G20525" t="s">
        <v>28</v>
      </c>
      <c r="H20525">
        <v>7</v>
      </c>
      <c r="I20525" t="s">
        <v>19291</v>
      </c>
      <c r="J20525" t="s">
        <v>19292</v>
      </c>
      <c r="N20525">
        <v>72</v>
      </c>
      <c r="O20525" t="s">
        <v>19293</v>
      </c>
      <c r="P20525" t="s">
        <v>715</v>
      </c>
      <c r="Q20525" t="s">
        <v>43</v>
      </c>
    </row>
    <row r="20526" spans="1:17" x14ac:dyDescent="0.35">
      <c r="A20526">
        <v>2554008823</v>
      </c>
      <c r="B20526" s="1">
        <v>44350</v>
      </c>
      <c r="C20526" t="s">
        <v>17</v>
      </c>
      <c r="D20526" t="s">
        <v>17</v>
      </c>
      <c r="E20526" t="s">
        <v>19294</v>
      </c>
      <c r="F20526" t="s">
        <v>19</v>
      </c>
      <c r="G20526" t="s">
        <v>28</v>
      </c>
      <c r="H20526">
        <v>5</v>
      </c>
      <c r="I20526" t="s">
        <v>19295</v>
      </c>
      <c r="J20526" t="s">
        <v>22</v>
      </c>
      <c r="N20526">
        <v>5</v>
      </c>
      <c r="O20526" t="s">
        <v>3760</v>
      </c>
      <c r="P20526" t="s">
        <v>35</v>
      </c>
      <c r="Q20526" t="s">
        <v>25</v>
      </c>
    </row>
    <row r="20527" spans="1:17" x14ac:dyDescent="0.35">
      <c r="A20527">
        <v>2748035248</v>
      </c>
      <c r="B20527" s="1">
        <v>44350</v>
      </c>
      <c r="C20527" t="s">
        <v>92</v>
      </c>
      <c r="D20527" t="s">
        <v>92</v>
      </c>
      <c r="F20527" t="s">
        <v>19</v>
      </c>
      <c r="G20527" t="s">
        <v>20</v>
      </c>
      <c r="H20527">
        <v>0</v>
      </c>
      <c r="I20527" t="s">
        <v>19296</v>
      </c>
      <c r="J20527" t="s">
        <v>12758</v>
      </c>
      <c r="N20527">
        <v>41</v>
      </c>
      <c r="O20527" t="s">
        <v>428</v>
      </c>
      <c r="P20527" t="s">
        <v>429</v>
      </c>
      <c r="Q20527" t="s">
        <v>43</v>
      </c>
    </row>
    <row r="20528" spans="1:17" x14ac:dyDescent="0.35">
      <c r="A20528">
        <v>2607112156</v>
      </c>
      <c r="B20528" s="1">
        <v>44350</v>
      </c>
      <c r="C20528" t="s">
        <v>17</v>
      </c>
      <c r="D20528" t="s">
        <v>32</v>
      </c>
      <c r="F20528" t="s">
        <v>19</v>
      </c>
      <c r="G20528" t="s">
        <v>28</v>
      </c>
      <c r="H20528">
        <v>4</v>
      </c>
      <c r="I20528" t="s">
        <v>19297</v>
      </c>
      <c r="J20528" t="s">
        <v>22</v>
      </c>
      <c r="N20528">
        <v>14</v>
      </c>
      <c r="O20528" t="s">
        <v>4525</v>
      </c>
      <c r="P20528" t="s">
        <v>35</v>
      </c>
      <c r="Q20528" t="s">
        <v>75</v>
      </c>
    </row>
    <row r="20529" spans="1:17" x14ac:dyDescent="0.35">
      <c r="A20529">
        <v>2721921919</v>
      </c>
      <c r="B20529" s="1">
        <v>44350</v>
      </c>
      <c r="C20529" t="s">
        <v>97</v>
      </c>
      <c r="D20529" t="s">
        <v>19298</v>
      </c>
      <c r="E20529" t="s">
        <v>19299</v>
      </c>
      <c r="F20529" t="s">
        <v>19</v>
      </c>
      <c r="G20529" t="s">
        <v>20</v>
      </c>
      <c r="H20529">
        <v>1</v>
      </c>
      <c r="I20529" t="s">
        <v>19300</v>
      </c>
      <c r="J20529" t="s">
        <v>320</v>
      </c>
      <c r="O20529" t="s">
        <v>2693</v>
      </c>
      <c r="P20529" t="s">
        <v>136</v>
      </c>
      <c r="Q20529" t="s">
        <v>57</v>
      </c>
    </row>
    <row r="20530" spans="1:17" x14ac:dyDescent="0.35">
      <c r="A20530">
        <v>2660352130</v>
      </c>
      <c r="B20530" s="1">
        <v>44350</v>
      </c>
      <c r="C20530" t="s">
        <v>357</v>
      </c>
      <c r="D20530" t="s">
        <v>10684</v>
      </c>
      <c r="F20530" t="s">
        <v>19</v>
      </c>
      <c r="G20530" t="s">
        <v>20</v>
      </c>
      <c r="H20530">
        <v>2</v>
      </c>
      <c r="I20530" t="s">
        <v>10685</v>
      </c>
      <c r="J20530" t="s">
        <v>22</v>
      </c>
      <c r="N20530">
        <v>12</v>
      </c>
      <c r="O20530" t="s">
        <v>8584</v>
      </c>
      <c r="P20530" t="s">
        <v>24</v>
      </c>
      <c r="Q20530" t="s">
        <v>25</v>
      </c>
    </row>
    <row r="20531" spans="1:17" x14ac:dyDescent="0.35">
      <c r="A20531">
        <v>2715063412</v>
      </c>
      <c r="B20531" s="1">
        <v>44350</v>
      </c>
      <c r="C20531" t="s">
        <v>17</v>
      </c>
      <c r="D20531" t="s">
        <v>19301</v>
      </c>
      <c r="E20531" t="s">
        <v>19302</v>
      </c>
      <c r="F20531" t="s">
        <v>19</v>
      </c>
      <c r="G20531" t="s">
        <v>67</v>
      </c>
      <c r="H20531">
        <v>3</v>
      </c>
      <c r="I20531" t="s">
        <v>19303</v>
      </c>
      <c r="J20531" t="s">
        <v>1190</v>
      </c>
      <c r="N20531">
        <v>19</v>
      </c>
      <c r="O20531" t="s">
        <v>19304</v>
      </c>
      <c r="P20531" t="s">
        <v>24</v>
      </c>
      <c r="Q20531" t="s">
        <v>111</v>
      </c>
    </row>
    <row r="20532" spans="1:17" x14ac:dyDescent="0.35">
      <c r="A20532">
        <v>2745507740</v>
      </c>
      <c r="B20532" s="1">
        <v>44350</v>
      </c>
      <c r="C20532" t="s">
        <v>17</v>
      </c>
      <c r="D20532" t="s">
        <v>19305</v>
      </c>
      <c r="E20532" t="s">
        <v>10891</v>
      </c>
      <c r="F20532" t="s">
        <v>19</v>
      </c>
      <c r="G20532" t="s">
        <v>28</v>
      </c>
      <c r="H20532">
        <v>1</v>
      </c>
      <c r="I20532" t="s">
        <v>19306</v>
      </c>
      <c r="J20532" t="s">
        <v>109</v>
      </c>
      <c r="N20532">
        <v>4</v>
      </c>
      <c r="O20532" t="s">
        <v>19307</v>
      </c>
      <c r="P20532" t="s">
        <v>136</v>
      </c>
      <c r="Q20532" t="s">
        <v>111</v>
      </c>
    </row>
    <row r="20533" spans="1:17" x14ac:dyDescent="0.35">
      <c r="A20533">
        <v>2684676229</v>
      </c>
      <c r="B20533" s="1">
        <v>44350</v>
      </c>
      <c r="C20533" t="s">
        <v>36</v>
      </c>
      <c r="D20533" t="s">
        <v>36</v>
      </c>
      <c r="F20533" t="s">
        <v>19</v>
      </c>
      <c r="G20533" t="s">
        <v>67</v>
      </c>
      <c r="H20533">
        <v>5</v>
      </c>
      <c r="I20533" t="s">
        <v>1280</v>
      </c>
      <c r="J20533" t="s">
        <v>476</v>
      </c>
      <c r="N20533">
        <v>49</v>
      </c>
      <c r="O20533" t="s">
        <v>2151</v>
      </c>
      <c r="P20533" t="s">
        <v>136</v>
      </c>
      <c r="Q20533" t="s">
        <v>75</v>
      </c>
    </row>
    <row r="20534" spans="1:17" x14ac:dyDescent="0.35">
      <c r="A20534">
        <v>2737667477</v>
      </c>
      <c r="B20534" s="1">
        <v>44350</v>
      </c>
      <c r="C20534" t="s">
        <v>36</v>
      </c>
      <c r="D20534" t="s">
        <v>2740</v>
      </c>
      <c r="F20534" t="s">
        <v>19</v>
      </c>
      <c r="G20534" t="s">
        <v>67</v>
      </c>
      <c r="H20534">
        <v>4</v>
      </c>
      <c r="I20534" t="s">
        <v>341</v>
      </c>
      <c r="J20534" t="s">
        <v>365</v>
      </c>
      <c r="O20534" t="s">
        <v>70</v>
      </c>
      <c r="P20534" t="s">
        <v>56</v>
      </c>
      <c r="Q20534" t="s">
        <v>25</v>
      </c>
    </row>
    <row r="20535" spans="1:17" x14ac:dyDescent="0.35">
      <c r="A20535">
        <v>2656604857</v>
      </c>
      <c r="B20535" s="1">
        <v>44350</v>
      </c>
      <c r="C20535" t="s">
        <v>97</v>
      </c>
      <c r="D20535" t="s">
        <v>97</v>
      </c>
      <c r="E20535" t="s">
        <v>119</v>
      </c>
      <c r="F20535" t="s">
        <v>46</v>
      </c>
      <c r="G20535" t="s">
        <v>28</v>
      </c>
      <c r="H20535">
        <v>4</v>
      </c>
      <c r="J20535" t="s">
        <v>2268</v>
      </c>
      <c r="N20535">
        <v>1</v>
      </c>
      <c r="O20535" t="s">
        <v>49</v>
      </c>
      <c r="P20535" t="s">
        <v>50</v>
      </c>
      <c r="Q20535" t="s">
        <v>25</v>
      </c>
    </row>
    <row r="20536" spans="1:17" x14ac:dyDescent="0.35">
      <c r="A20536">
        <v>2676925601</v>
      </c>
      <c r="B20536" s="1">
        <v>44350</v>
      </c>
      <c r="C20536" t="s">
        <v>36</v>
      </c>
      <c r="D20536" t="s">
        <v>1318</v>
      </c>
      <c r="F20536" t="s">
        <v>19</v>
      </c>
      <c r="G20536" t="s">
        <v>28</v>
      </c>
      <c r="H20536">
        <v>5</v>
      </c>
      <c r="I20536" t="s">
        <v>1319</v>
      </c>
      <c r="J20536" t="s">
        <v>206</v>
      </c>
      <c r="N20536">
        <v>5</v>
      </c>
      <c r="O20536" t="s">
        <v>2561</v>
      </c>
      <c r="P20536" t="s">
        <v>1175</v>
      </c>
      <c r="Q20536" t="s">
        <v>43</v>
      </c>
    </row>
    <row r="20537" spans="1:17" x14ac:dyDescent="0.35">
      <c r="A20537">
        <v>2737038523</v>
      </c>
      <c r="B20537" s="1">
        <v>44350</v>
      </c>
      <c r="C20537" t="s">
        <v>17</v>
      </c>
      <c r="D20537" t="s">
        <v>17</v>
      </c>
      <c r="F20537" t="s">
        <v>19</v>
      </c>
      <c r="G20537" t="s">
        <v>67</v>
      </c>
      <c r="H20537">
        <v>3</v>
      </c>
      <c r="I20537" t="s">
        <v>3022</v>
      </c>
      <c r="J20537" t="s">
        <v>11445</v>
      </c>
      <c r="O20537" t="s">
        <v>613</v>
      </c>
      <c r="P20537" t="s">
        <v>56</v>
      </c>
      <c r="Q20537" t="s">
        <v>146</v>
      </c>
    </row>
    <row r="20538" spans="1:17" x14ac:dyDescent="0.35">
      <c r="A20538">
        <v>2692104149</v>
      </c>
      <c r="B20538" s="1">
        <v>44350</v>
      </c>
      <c r="C20538" t="s">
        <v>26</v>
      </c>
      <c r="D20538" t="s">
        <v>26</v>
      </c>
      <c r="F20538" t="s">
        <v>19</v>
      </c>
      <c r="G20538" t="s">
        <v>20</v>
      </c>
      <c r="H20538">
        <v>1</v>
      </c>
      <c r="I20538" t="s">
        <v>1832</v>
      </c>
      <c r="J20538" t="s">
        <v>435</v>
      </c>
      <c r="N20538">
        <v>3</v>
      </c>
      <c r="O20538" t="s">
        <v>233</v>
      </c>
      <c r="P20538" t="s">
        <v>35</v>
      </c>
      <c r="Q20538" t="s">
        <v>25</v>
      </c>
    </row>
    <row r="20539" spans="1:17" x14ac:dyDescent="0.35">
      <c r="A20539">
        <v>2690942429</v>
      </c>
      <c r="B20539" s="1">
        <v>44350</v>
      </c>
      <c r="C20539" t="s">
        <v>97</v>
      </c>
      <c r="D20539" t="s">
        <v>97</v>
      </c>
      <c r="E20539" t="s">
        <v>119</v>
      </c>
      <c r="F20539" t="s">
        <v>46</v>
      </c>
      <c r="G20539" t="s">
        <v>28</v>
      </c>
      <c r="H20539">
        <v>3</v>
      </c>
      <c r="J20539" t="s">
        <v>4915</v>
      </c>
      <c r="N20539">
        <v>1</v>
      </c>
      <c r="O20539" t="s">
        <v>49</v>
      </c>
      <c r="P20539" t="s">
        <v>50</v>
      </c>
      <c r="Q20539" t="s">
        <v>25</v>
      </c>
    </row>
    <row r="20540" spans="1:17" x14ac:dyDescent="0.35">
      <c r="A20540">
        <v>2507865417</v>
      </c>
      <c r="B20540" s="1">
        <v>44350</v>
      </c>
      <c r="C20540" t="s">
        <v>17</v>
      </c>
      <c r="D20540" t="s">
        <v>2535</v>
      </c>
      <c r="F20540" t="s">
        <v>19</v>
      </c>
      <c r="G20540" t="s">
        <v>28</v>
      </c>
      <c r="H20540">
        <v>3</v>
      </c>
      <c r="I20540" t="s">
        <v>2536</v>
      </c>
      <c r="J20540" t="s">
        <v>831</v>
      </c>
      <c r="O20540" t="s">
        <v>96</v>
      </c>
      <c r="P20540" t="s">
        <v>35</v>
      </c>
      <c r="Q20540" t="s">
        <v>25</v>
      </c>
    </row>
    <row r="20541" spans="1:17" x14ac:dyDescent="0.35">
      <c r="A20541">
        <v>2683930980</v>
      </c>
      <c r="B20541" s="1">
        <v>44350</v>
      </c>
      <c r="C20541" t="s">
        <v>36</v>
      </c>
      <c r="D20541" t="s">
        <v>19308</v>
      </c>
      <c r="E20541" t="s">
        <v>19309</v>
      </c>
      <c r="F20541" t="s">
        <v>19</v>
      </c>
      <c r="G20541" t="s">
        <v>67</v>
      </c>
      <c r="H20541">
        <v>3</v>
      </c>
      <c r="I20541" t="s">
        <v>341</v>
      </c>
      <c r="J20541" t="s">
        <v>13039</v>
      </c>
      <c r="N20541">
        <v>4</v>
      </c>
      <c r="O20541" t="s">
        <v>1956</v>
      </c>
      <c r="P20541" t="s">
        <v>50</v>
      </c>
      <c r="Q20541" t="s">
        <v>57</v>
      </c>
    </row>
    <row r="20542" spans="1:17" x14ac:dyDescent="0.35">
      <c r="A20542">
        <v>2745376784</v>
      </c>
      <c r="B20542" s="1">
        <v>44350</v>
      </c>
      <c r="C20542" t="s">
        <v>17</v>
      </c>
      <c r="D20542" t="s">
        <v>17</v>
      </c>
      <c r="F20542" t="s">
        <v>19</v>
      </c>
      <c r="G20542" t="s">
        <v>67</v>
      </c>
      <c r="H20542">
        <v>6</v>
      </c>
      <c r="I20542" t="s">
        <v>19310</v>
      </c>
      <c r="J20542" t="s">
        <v>7467</v>
      </c>
      <c r="N20542">
        <v>1</v>
      </c>
      <c r="O20542" t="s">
        <v>19311</v>
      </c>
      <c r="P20542" t="s">
        <v>1892</v>
      </c>
      <c r="Q20542" t="s">
        <v>43</v>
      </c>
    </row>
    <row r="20543" spans="1:17" x14ac:dyDescent="0.35">
      <c r="A20543">
        <v>2686807373</v>
      </c>
      <c r="B20543" s="1">
        <v>44350</v>
      </c>
      <c r="C20543" t="s">
        <v>26</v>
      </c>
      <c r="D20543" t="s">
        <v>26</v>
      </c>
      <c r="F20543" t="s">
        <v>19</v>
      </c>
      <c r="G20543" t="s">
        <v>20</v>
      </c>
      <c r="H20543">
        <v>1</v>
      </c>
      <c r="I20543" t="s">
        <v>5028</v>
      </c>
      <c r="J20543" t="s">
        <v>22</v>
      </c>
      <c r="N20543">
        <v>21</v>
      </c>
      <c r="O20543" t="s">
        <v>1143</v>
      </c>
      <c r="P20543" t="s">
        <v>35</v>
      </c>
      <c r="Q20543" t="s">
        <v>25</v>
      </c>
    </row>
    <row r="20544" spans="1:17" x14ac:dyDescent="0.35">
      <c r="A20544">
        <v>2692942288</v>
      </c>
      <c r="B20544" s="1">
        <v>44350</v>
      </c>
      <c r="C20544" t="s">
        <v>92</v>
      </c>
      <c r="D20544" t="s">
        <v>92</v>
      </c>
      <c r="E20544" t="s">
        <v>19312</v>
      </c>
      <c r="F20544" t="s">
        <v>19</v>
      </c>
      <c r="G20544" t="s">
        <v>20</v>
      </c>
      <c r="H20544">
        <v>1</v>
      </c>
      <c r="I20544" t="s">
        <v>659</v>
      </c>
      <c r="J20544" t="s">
        <v>1687</v>
      </c>
      <c r="N20544">
        <v>33</v>
      </c>
      <c r="O20544" t="s">
        <v>428</v>
      </c>
      <c r="P20544" t="s">
        <v>429</v>
      </c>
      <c r="Q20544" t="s">
        <v>43</v>
      </c>
    </row>
    <row r="20545" spans="1:17" x14ac:dyDescent="0.35">
      <c r="A20545">
        <v>2718980478</v>
      </c>
      <c r="B20545" s="1">
        <v>44350</v>
      </c>
      <c r="C20545" t="s">
        <v>17</v>
      </c>
      <c r="D20545" t="s">
        <v>17</v>
      </c>
      <c r="F20545" t="s">
        <v>19</v>
      </c>
      <c r="G20545" t="s">
        <v>28</v>
      </c>
      <c r="H20545">
        <v>5</v>
      </c>
      <c r="I20545" t="s">
        <v>19313</v>
      </c>
      <c r="J20545" t="s">
        <v>342</v>
      </c>
      <c r="N20545">
        <v>2</v>
      </c>
      <c r="O20545" t="s">
        <v>19314</v>
      </c>
      <c r="P20545" t="s">
        <v>715</v>
      </c>
      <c r="Q20545" t="s">
        <v>57</v>
      </c>
    </row>
    <row r="20546" spans="1:17" x14ac:dyDescent="0.35">
      <c r="A20546">
        <v>2719342886</v>
      </c>
      <c r="B20546" s="1">
        <v>44350</v>
      </c>
      <c r="C20546" t="s">
        <v>17</v>
      </c>
      <c r="D20546" t="s">
        <v>4615</v>
      </c>
      <c r="F20546" t="s">
        <v>19</v>
      </c>
      <c r="G20546" t="s">
        <v>20</v>
      </c>
      <c r="H20546">
        <v>0</v>
      </c>
      <c r="I20546" t="s">
        <v>4616</v>
      </c>
      <c r="J20546" t="s">
        <v>169</v>
      </c>
      <c r="N20546">
        <v>4</v>
      </c>
      <c r="O20546" t="s">
        <v>4617</v>
      </c>
      <c r="P20546" t="s">
        <v>56</v>
      </c>
      <c r="Q20546" t="s">
        <v>57</v>
      </c>
    </row>
    <row r="20547" spans="1:17" x14ac:dyDescent="0.35">
      <c r="A20547">
        <v>2734499991</v>
      </c>
      <c r="B20547" s="1">
        <v>44351</v>
      </c>
      <c r="C20547" t="s">
        <v>65</v>
      </c>
      <c r="D20547" t="s">
        <v>65</v>
      </c>
      <c r="F20547" t="s">
        <v>46</v>
      </c>
      <c r="G20547" t="s">
        <v>28</v>
      </c>
      <c r="H20547">
        <v>3</v>
      </c>
      <c r="I20547" t="s">
        <v>249</v>
      </c>
      <c r="J20547" t="s">
        <v>571</v>
      </c>
      <c r="N20547">
        <v>23</v>
      </c>
      <c r="O20547" t="s">
        <v>1109</v>
      </c>
    </row>
    <row r="20548" spans="1:17" x14ac:dyDescent="0.35">
      <c r="A20548">
        <v>2722161040</v>
      </c>
      <c r="B20548" s="1">
        <v>44351</v>
      </c>
      <c r="C20548" t="s">
        <v>17</v>
      </c>
      <c r="D20548" t="s">
        <v>4953</v>
      </c>
      <c r="F20548" t="s">
        <v>19</v>
      </c>
      <c r="G20548" t="s">
        <v>20</v>
      </c>
      <c r="H20548">
        <v>2</v>
      </c>
      <c r="I20548" t="s">
        <v>4954</v>
      </c>
      <c r="J20548" t="s">
        <v>365</v>
      </c>
      <c r="N20548">
        <v>4</v>
      </c>
      <c r="O20548" t="s">
        <v>469</v>
      </c>
      <c r="P20548" t="s">
        <v>35</v>
      </c>
      <c r="Q20548" t="s">
        <v>146</v>
      </c>
    </row>
    <row r="20549" spans="1:17" x14ac:dyDescent="0.35">
      <c r="A20549">
        <v>2698731013</v>
      </c>
      <c r="B20549" s="1">
        <v>44351</v>
      </c>
      <c r="C20549" t="s">
        <v>17</v>
      </c>
      <c r="D20549" t="s">
        <v>129</v>
      </c>
      <c r="F20549" t="s">
        <v>19</v>
      </c>
      <c r="G20549" t="s">
        <v>67</v>
      </c>
      <c r="H20549">
        <v>2</v>
      </c>
      <c r="I20549" t="s">
        <v>6758</v>
      </c>
      <c r="J20549" t="s">
        <v>22</v>
      </c>
      <c r="O20549" t="s">
        <v>2308</v>
      </c>
      <c r="P20549" t="s">
        <v>35</v>
      </c>
      <c r="Q20549" t="s">
        <v>57</v>
      </c>
    </row>
    <row r="20550" spans="1:17" x14ac:dyDescent="0.35">
      <c r="A20550">
        <v>2696127384</v>
      </c>
      <c r="B20550" s="1">
        <v>44351</v>
      </c>
      <c r="C20550" t="s">
        <v>26</v>
      </c>
      <c r="D20550" t="s">
        <v>26</v>
      </c>
      <c r="F20550" t="s">
        <v>19</v>
      </c>
      <c r="G20550" t="s">
        <v>28</v>
      </c>
      <c r="H20550">
        <v>5</v>
      </c>
      <c r="I20550" t="s">
        <v>1913</v>
      </c>
      <c r="J20550" t="s">
        <v>16081</v>
      </c>
      <c r="O20550" t="s">
        <v>392</v>
      </c>
      <c r="P20550" t="s">
        <v>136</v>
      </c>
      <c r="Q20550" t="s">
        <v>182</v>
      </c>
    </row>
    <row r="20551" spans="1:17" x14ac:dyDescent="0.35">
      <c r="A20551">
        <v>2673968821</v>
      </c>
      <c r="B20551" s="1">
        <v>44351</v>
      </c>
      <c r="C20551" t="s">
        <v>17</v>
      </c>
      <c r="D20551" t="s">
        <v>129</v>
      </c>
      <c r="E20551" t="s">
        <v>3335</v>
      </c>
      <c r="F20551" t="s">
        <v>19</v>
      </c>
      <c r="G20551" t="s">
        <v>67</v>
      </c>
      <c r="H20551">
        <v>4</v>
      </c>
      <c r="I20551" t="s">
        <v>3336</v>
      </c>
      <c r="J20551" t="s">
        <v>54</v>
      </c>
      <c r="O20551" t="s">
        <v>2146</v>
      </c>
      <c r="P20551" t="s">
        <v>50</v>
      </c>
      <c r="Q20551" t="s">
        <v>25</v>
      </c>
    </row>
    <row r="20552" spans="1:17" x14ac:dyDescent="0.35">
      <c r="A20552">
        <v>2749226702</v>
      </c>
      <c r="B20552" s="1">
        <v>44351</v>
      </c>
      <c r="C20552" t="s">
        <v>17</v>
      </c>
      <c r="D20552" t="s">
        <v>2278</v>
      </c>
      <c r="F20552" t="s">
        <v>19</v>
      </c>
      <c r="G20552" t="s">
        <v>28</v>
      </c>
      <c r="H20552">
        <v>6</v>
      </c>
      <c r="I20552" t="s">
        <v>2279</v>
      </c>
      <c r="J20552" t="s">
        <v>627</v>
      </c>
      <c r="N20552">
        <v>4</v>
      </c>
      <c r="O20552" t="s">
        <v>1029</v>
      </c>
      <c r="P20552" t="s">
        <v>35</v>
      </c>
      <c r="Q20552" t="s">
        <v>57</v>
      </c>
    </row>
    <row r="20553" spans="1:17" x14ac:dyDescent="0.35">
      <c r="A20553">
        <v>2577266003</v>
      </c>
      <c r="B20553" s="1">
        <v>44351</v>
      </c>
      <c r="C20553" t="s">
        <v>58</v>
      </c>
      <c r="D20553" t="s">
        <v>19315</v>
      </c>
      <c r="F20553" t="s">
        <v>19</v>
      </c>
      <c r="G20553" t="s">
        <v>28</v>
      </c>
      <c r="H20553">
        <v>7</v>
      </c>
      <c r="I20553" t="s">
        <v>19316</v>
      </c>
      <c r="J20553" t="s">
        <v>22</v>
      </c>
      <c r="N20553">
        <v>2</v>
      </c>
      <c r="O20553" t="s">
        <v>3430</v>
      </c>
      <c r="P20553" t="s">
        <v>35</v>
      </c>
      <c r="Q20553" t="s">
        <v>25</v>
      </c>
    </row>
    <row r="20554" spans="1:17" x14ac:dyDescent="0.35">
      <c r="A20554">
        <v>2705255600</v>
      </c>
      <c r="B20554" s="1">
        <v>44351</v>
      </c>
      <c r="C20554" t="s">
        <v>17</v>
      </c>
      <c r="D20554" t="s">
        <v>129</v>
      </c>
      <c r="E20554" t="s">
        <v>2203</v>
      </c>
      <c r="F20554" t="s">
        <v>19</v>
      </c>
      <c r="G20554" t="s">
        <v>28</v>
      </c>
      <c r="H20554">
        <v>3</v>
      </c>
      <c r="I20554" t="s">
        <v>1363</v>
      </c>
      <c r="J20554" t="s">
        <v>169</v>
      </c>
      <c r="O20554" t="s">
        <v>296</v>
      </c>
      <c r="P20554" t="s">
        <v>56</v>
      </c>
      <c r="Q20554" t="s">
        <v>25</v>
      </c>
    </row>
    <row r="20555" spans="1:17" x14ac:dyDescent="0.35">
      <c r="A20555">
        <v>2707861078</v>
      </c>
      <c r="B20555" s="1">
        <v>44351</v>
      </c>
      <c r="C20555" t="s">
        <v>65</v>
      </c>
      <c r="D20555" t="s">
        <v>19317</v>
      </c>
      <c r="F20555" t="s">
        <v>19</v>
      </c>
      <c r="G20555" t="s">
        <v>67</v>
      </c>
      <c r="H20555">
        <v>3</v>
      </c>
      <c r="J20555" t="s">
        <v>870</v>
      </c>
      <c r="N20555">
        <v>32</v>
      </c>
      <c r="O20555" t="s">
        <v>2151</v>
      </c>
      <c r="P20555" t="s">
        <v>136</v>
      </c>
      <c r="Q20555" t="s">
        <v>75</v>
      </c>
    </row>
    <row r="20556" spans="1:17" x14ac:dyDescent="0.35">
      <c r="A20556">
        <v>2666126103</v>
      </c>
      <c r="B20556" s="1">
        <v>44351</v>
      </c>
      <c r="C20556" t="s">
        <v>658</v>
      </c>
      <c r="D20556" t="s">
        <v>658</v>
      </c>
      <c r="F20556" t="s">
        <v>19</v>
      </c>
      <c r="G20556" t="s">
        <v>67</v>
      </c>
      <c r="H20556">
        <v>3</v>
      </c>
      <c r="I20556" t="s">
        <v>19318</v>
      </c>
      <c r="J20556" t="s">
        <v>22</v>
      </c>
      <c r="N20556">
        <v>121</v>
      </c>
      <c r="O20556" t="s">
        <v>19319</v>
      </c>
      <c r="P20556" t="s">
        <v>42</v>
      </c>
      <c r="Q20556" t="s">
        <v>25</v>
      </c>
    </row>
    <row r="20557" spans="1:17" x14ac:dyDescent="0.35">
      <c r="A20557">
        <v>2702732873</v>
      </c>
      <c r="B20557" s="1">
        <v>44351</v>
      </c>
      <c r="C20557" t="s">
        <v>26</v>
      </c>
      <c r="D20557" t="s">
        <v>71</v>
      </c>
      <c r="F20557" t="s">
        <v>46</v>
      </c>
      <c r="G20557" t="s">
        <v>28</v>
      </c>
      <c r="H20557">
        <v>6</v>
      </c>
      <c r="I20557" t="s">
        <v>19320</v>
      </c>
      <c r="J20557" t="s">
        <v>320</v>
      </c>
      <c r="N20557">
        <v>4</v>
      </c>
      <c r="O20557" t="s">
        <v>1481</v>
      </c>
      <c r="P20557" t="s">
        <v>136</v>
      </c>
      <c r="Q20557" t="s">
        <v>25</v>
      </c>
    </row>
    <row r="20558" spans="1:17" x14ac:dyDescent="0.35">
      <c r="A20558">
        <v>2705282196</v>
      </c>
      <c r="B20558" s="1">
        <v>44351</v>
      </c>
      <c r="C20558" t="s">
        <v>36</v>
      </c>
      <c r="D20558" t="s">
        <v>19321</v>
      </c>
      <c r="F20558" t="s">
        <v>19</v>
      </c>
      <c r="G20558" t="s">
        <v>67</v>
      </c>
      <c r="H20558">
        <v>4</v>
      </c>
      <c r="I20558" t="s">
        <v>7534</v>
      </c>
      <c r="J20558" t="s">
        <v>339</v>
      </c>
      <c r="N20558">
        <v>2</v>
      </c>
      <c r="O20558" t="s">
        <v>135</v>
      </c>
      <c r="P20558" t="s">
        <v>136</v>
      </c>
      <c r="Q20558" t="s">
        <v>75</v>
      </c>
    </row>
    <row r="20559" spans="1:17" x14ac:dyDescent="0.35">
      <c r="A20559">
        <v>2723197800</v>
      </c>
      <c r="B20559" s="1">
        <v>44351</v>
      </c>
      <c r="C20559" t="s">
        <v>17</v>
      </c>
      <c r="D20559" t="s">
        <v>2100</v>
      </c>
      <c r="F20559" t="s">
        <v>19</v>
      </c>
      <c r="G20559" t="s">
        <v>67</v>
      </c>
      <c r="H20559">
        <v>3</v>
      </c>
      <c r="I20559" t="s">
        <v>2101</v>
      </c>
      <c r="J20559" t="s">
        <v>232</v>
      </c>
      <c r="O20559" t="s">
        <v>995</v>
      </c>
      <c r="P20559" t="s">
        <v>42</v>
      </c>
      <c r="Q20559" t="s">
        <v>43</v>
      </c>
    </row>
    <row r="20560" spans="1:17" x14ac:dyDescent="0.35">
      <c r="A20560">
        <v>2692703422</v>
      </c>
      <c r="B20560" s="1">
        <v>44351</v>
      </c>
      <c r="C20560" t="s">
        <v>17</v>
      </c>
      <c r="D20560" t="s">
        <v>279</v>
      </c>
      <c r="F20560" t="s">
        <v>19</v>
      </c>
      <c r="G20560" t="s">
        <v>20</v>
      </c>
      <c r="H20560">
        <v>1</v>
      </c>
      <c r="I20560" t="s">
        <v>19322</v>
      </c>
      <c r="J20560" t="s">
        <v>22</v>
      </c>
      <c r="N20560">
        <v>34</v>
      </c>
      <c r="O20560" t="s">
        <v>8109</v>
      </c>
      <c r="P20560" t="s">
        <v>50</v>
      </c>
      <c r="Q20560" t="s">
        <v>57</v>
      </c>
    </row>
    <row r="20561" spans="1:17" x14ac:dyDescent="0.35">
      <c r="A20561">
        <v>2634845613</v>
      </c>
      <c r="B20561" s="1">
        <v>44351</v>
      </c>
      <c r="C20561" t="s">
        <v>17</v>
      </c>
      <c r="D20561" t="s">
        <v>17</v>
      </c>
      <c r="F20561" t="s">
        <v>19</v>
      </c>
      <c r="G20561" t="s">
        <v>67</v>
      </c>
      <c r="H20561">
        <v>4</v>
      </c>
      <c r="I20561" t="s">
        <v>7523</v>
      </c>
      <c r="J20561" t="s">
        <v>206</v>
      </c>
      <c r="N20561">
        <v>11</v>
      </c>
      <c r="O20561" t="s">
        <v>3634</v>
      </c>
      <c r="P20561" t="s">
        <v>1577</v>
      </c>
      <c r="Q20561" t="s">
        <v>25</v>
      </c>
    </row>
    <row r="20562" spans="1:17" x14ac:dyDescent="0.35">
      <c r="A20562">
        <v>2674148489</v>
      </c>
      <c r="B20562" s="1">
        <v>44351</v>
      </c>
      <c r="C20562" t="s">
        <v>36</v>
      </c>
      <c r="D20562" t="s">
        <v>317</v>
      </c>
      <c r="F20562" t="s">
        <v>19</v>
      </c>
      <c r="G20562" t="s">
        <v>67</v>
      </c>
      <c r="H20562">
        <v>4</v>
      </c>
      <c r="I20562" t="s">
        <v>318</v>
      </c>
      <c r="J20562" t="s">
        <v>2102</v>
      </c>
      <c r="O20562" t="s">
        <v>233</v>
      </c>
      <c r="P20562" t="s">
        <v>35</v>
      </c>
      <c r="Q20562" t="s">
        <v>25</v>
      </c>
    </row>
    <row r="20563" spans="1:17" x14ac:dyDescent="0.35">
      <c r="A20563">
        <v>2703486375</v>
      </c>
      <c r="B20563" s="1">
        <v>44351</v>
      </c>
      <c r="C20563" t="s">
        <v>17</v>
      </c>
      <c r="D20563" t="s">
        <v>17</v>
      </c>
      <c r="F20563" t="s">
        <v>46</v>
      </c>
      <c r="G20563" t="s">
        <v>28</v>
      </c>
      <c r="H20563">
        <v>5</v>
      </c>
      <c r="I20563" t="s">
        <v>19323</v>
      </c>
      <c r="J20563" t="s">
        <v>127</v>
      </c>
      <c r="N20563">
        <v>8</v>
      </c>
      <c r="O20563" t="s">
        <v>19324</v>
      </c>
      <c r="P20563" t="s">
        <v>56</v>
      </c>
      <c r="Q20563" t="s">
        <v>43</v>
      </c>
    </row>
    <row r="20564" spans="1:17" x14ac:dyDescent="0.35">
      <c r="A20564">
        <v>2749236760</v>
      </c>
      <c r="B20564" s="1">
        <v>44351</v>
      </c>
      <c r="C20564" t="s">
        <v>767</v>
      </c>
      <c r="D20564" t="s">
        <v>768</v>
      </c>
      <c r="F20564" t="s">
        <v>19</v>
      </c>
      <c r="G20564" t="s">
        <v>28</v>
      </c>
      <c r="H20564">
        <v>5</v>
      </c>
      <c r="I20564" t="s">
        <v>769</v>
      </c>
      <c r="J20564" t="s">
        <v>4195</v>
      </c>
      <c r="N20564">
        <v>1</v>
      </c>
      <c r="O20564" t="s">
        <v>275</v>
      </c>
      <c r="P20564" t="s">
        <v>35</v>
      </c>
      <c r="Q20564" t="s">
        <v>25</v>
      </c>
    </row>
    <row r="20565" spans="1:17" x14ac:dyDescent="0.35">
      <c r="A20565">
        <v>2652761095</v>
      </c>
      <c r="B20565" s="1">
        <v>44351</v>
      </c>
      <c r="C20565" t="s">
        <v>103</v>
      </c>
      <c r="D20565" t="s">
        <v>103</v>
      </c>
      <c r="F20565" t="s">
        <v>19</v>
      </c>
      <c r="G20565" t="s">
        <v>67</v>
      </c>
      <c r="H20565">
        <v>2</v>
      </c>
      <c r="I20565" t="s">
        <v>19325</v>
      </c>
      <c r="J20565" t="s">
        <v>22</v>
      </c>
      <c r="N20565">
        <v>15</v>
      </c>
      <c r="O20565" t="s">
        <v>1279</v>
      </c>
      <c r="P20565" t="s">
        <v>50</v>
      </c>
      <c r="Q20565" t="s">
        <v>75</v>
      </c>
    </row>
    <row r="20566" spans="1:17" x14ac:dyDescent="0.35">
      <c r="A20566">
        <v>2703941535</v>
      </c>
      <c r="B20566" s="1">
        <v>44351</v>
      </c>
      <c r="C20566" t="s">
        <v>97</v>
      </c>
      <c r="D20566" t="s">
        <v>17736</v>
      </c>
      <c r="F20566" t="s">
        <v>19</v>
      </c>
      <c r="G20566" t="s">
        <v>67</v>
      </c>
      <c r="H20566">
        <v>4</v>
      </c>
      <c r="I20566" t="s">
        <v>19326</v>
      </c>
      <c r="J20566" t="s">
        <v>946</v>
      </c>
      <c r="K20566">
        <v>43000</v>
      </c>
      <c r="L20566">
        <v>85000</v>
      </c>
      <c r="M20566" t="s">
        <v>216</v>
      </c>
      <c r="N20566">
        <v>1</v>
      </c>
      <c r="O20566" t="s">
        <v>7214</v>
      </c>
      <c r="P20566" t="s">
        <v>136</v>
      </c>
      <c r="Q20566" t="s">
        <v>146</v>
      </c>
    </row>
    <row r="20567" spans="1:17" x14ac:dyDescent="0.35">
      <c r="A20567">
        <v>2677497128</v>
      </c>
      <c r="B20567" s="1">
        <v>44351</v>
      </c>
      <c r="C20567" t="s">
        <v>17</v>
      </c>
      <c r="D20567" t="s">
        <v>10239</v>
      </c>
      <c r="E20567" t="s">
        <v>19327</v>
      </c>
      <c r="F20567" t="s">
        <v>19</v>
      </c>
      <c r="G20567" t="s">
        <v>28</v>
      </c>
      <c r="H20567">
        <v>7</v>
      </c>
      <c r="I20567" t="s">
        <v>928</v>
      </c>
      <c r="J20567" t="s">
        <v>10241</v>
      </c>
      <c r="N20567">
        <v>1</v>
      </c>
      <c r="O20567" t="s">
        <v>135</v>
      </c>
      <c r="P20567" t="s">
        <v>136</v>
      </c>
      <c r="Q20567" t="s">
        <v>75</v>
      </c>
    </row>
    <row r="20568" spans="1:17" x14ac:dyDescent="0.35">
      <c r="A20568">
        <v>2696382006</v>
      </c>
      <c r="B20568" s="1">
        <v>44351</v>
      </c>
      <c r="C20568" t="s">
        <v>86</v>
      </c>
      <c r="D20568" t="s">
        <v>412</v>
      </c>
      <c r="F20568" t="s">
        <v>19</v>
      </c>
      <c r="G20568" t="s">
        <v>28</v>
      </c>
      <c r="H20568">
        <v>6</v>
      </c>
      <c r="I20568" t="s">
        <v>341</v>
      </c>
      <c r="J20568" t="s">
        <v>188</v>
      </c>
      <c r="N20568">
        <v>30</v>
      </c>
      <c r="O20568" t="s">
        <v>5417</v>
      </c>
      <c r="P20568" t="s">
        <v>685</v>
      </c>
      <c r="Q20568" t="s">
        <v>57</v>
      </c>
    </row>
    <row r="20569" spans="1:17" x14ac:dyDescent="0.35">
      <c r="A20569">
        <v>2710674331</v>
      </c>
      <c r="B20569" s="1">
        <v>44351</v>
      </c>
      <c r="C20569" t="s">
        <v>17</v>
      </c>
      <c r="D20569" t="s">
        <v>236</v>
      </c>
      <c r="F20569" t="s">
        <v>46</v>
      </c>
      <c r="G20569" t="s">
        <v>67</v>
      </c>
      <c r="H20569">
        <v>4</v>
      </c>
      <c r="I20569" t="s">
        <v>19328</v>
      </c>
      <c r="J20569" t="s">
        <v>188</v>
      </c>
      <c r="O20569" t="s">
        <v>13032</v>
      </c>
      <c r="P20569" t="s">
        <v>56</v>
      </c>
      <c r="Q20569" t="s">
        <v>57</v>
      </c>
    </row>
    <row r="20570" spans="1:17" x14ac:dyDescent="0.35">
      <c r="A20570">
        <v>2657218660</v>
      </c>
      <c r="B20570" s="1">
        <v>44352</v>
      </c>
      <c r="C20570" t="s">
        <v>26</v>
      </c>
      <c r="D20570" t="s">
        <v>71</v>
      </c>
      <c r="E20570" t="s">
        <v>119</v>
      </c>
      <c r="F20570" t="s">
        <v>46</v>
      </c>
      <c r="G20570" t="s">
        <v>28</v>
      </c>
      <c r="H20570">
        <v>8</v>
      </c>
      <c r="I20570" t="s">
        <v>153</v>
      </c>
      <c r="J20570" t="s">
        <v>7311</v>
      </c>
      <c r="O20570" t="s">
        <v>49</v>
      </c>
      <c r="P20570" t="s">
        <v>50</v>
      </c>
      <c r="Q20570" t="s">
        <v>25</v>
      </c>
    </row>
    <row r="20571" spans="1:17" x14ac:dyDescent="0.35">
      <c r="A20571">
        <v>2677293459</v>
      </c>
      <c r="B20571" s="1">
        <v>44352</v>
      </c>
      <c r="C20571" t="s">
        <v>17</v>
      </c>
      <c r="D20571" t="s">
        <v>1065</v>
      </c>
      <c r="F20571" t="s">
        <v>19</v>
      </c>
      <c r="G20571" t="s">
        <v>20</v>
      </c>
      <c r="H20571">
        <v>1</v>
      </c>
      <c r="I20571" t="s">
        <v>19329</v>
      </c>
      <c r="J20571" t="s">
        <v>465</v>
      </c>
      <c r="N20571">
        <v>32</v>
      </c>
      <c r="O20571" t="s">
        <v>4064</v>
      </c>
      <c r="P20571" t="s">
        <v>91</v>
      </c>
      <c r="Q20571" t="s">
        <v>75</v>
      </c>
    </row>
    <row r="20572" spans="1:17" x14ac:dyDescent="0.35">
      <c r="A20572">
        <v>2739744297</v>
      </c>
      <c r="B20572" s="1">
        <v>44352</v>
      </c>
      <c r="C20572" t="s">
        <v>26</v>
      </c>
      <c r="D20572" t="s">
        <v>19330</v>
      </c>
      <c r="F20572" t="s">
        <v>46</v>
      </c>
      <c r="G20572" t="s">
        <v>20</v>
      </c>
      <c r="H20572">
        <v>1</v>
      </c>
      <c r="I20572" t="s">
        <v>19331</v>
      </c>
      <c r="J20572" t="s">
        <v>18791</v>
      </c>
      <c r="N20572">
        <v>1</v>
      </c>
      <c r="O20572" t="s">
        <v>18792</v>
      </c>
    </row>
    <row r="20573" spans="1:17" x14ac:dyDescent="0.35">
      <c r="A20573">
        <v>2700273200</v>
      </c>
      <c r="B20573" s="1">
        <v>44352</v>
      </c>
      <c r="C20573" t="s">
        <v>229</v>
      </c>
      <c r="D20573" t="s">
        <v>230</v>
      </c>
      <c r="F20573" t="s">
        <v>19</v>
      </c>
      <c r="G20573" t="s">
        <v>28</v>
      </c>
      <c r="H20573">
        <v>5</v>
      </c>
      <c r="I20573" t="s">
        <v>231</v>
      </c>
      <c r="J20573" t="s">
        <v>1281</v>
      </c>
      <c r="N20573">
        <v>1</v>
      </c>
      <c r="O20573" t="s">
        <v>233</v>
      </c>
      <c r="P20573" t="s">
        <v>35</v>
      </c>
      <c r="Q20573" t="s">
        <v>25</v>
      </c>
    </row>
    <row r="20574" spans="1:17" x14ac:dyDescent="0.35">
      <c r="A20574">
        <v>2700792111</v>
      </c>
      <c r="B20574" s="1">
        <v>44352</v>
      </c>
      <c r="C20574" t="s">
        <v>103</v>
      </c>
      <c r="D20574" t="s">
        <v>19332</v>
      </c>
      <c r="F20574" t="s">
        <v>19</v>
      </c>
      <c r="G20574" t="s">
        <v>67</v>
      </c>
      <c r="H20574">
        <v>4</v>
      </c>
      <c r="I20574" t="s">
        <v>19333</v>
      </c>
      <c r="J20574" t="s">
        <v>22</v>
      </c>
      <c r="N20574">
        <v>15</v>
      </c>
      <c r="O20574" t="s">
        <v>2730</v>
      </c>
      <c r="P20574" t="s">
        <v>603</v>
      </c>
      <c r="Q20574" t="s">
        <v>146</v>
      </c>
    </row>
    <row r="20575" spans="1:17" x14ac:dyDescent="0.35">
      <c r="A20575">
        <v>2737662447</v>
      </c>
      <c r="B20575" s="1">
        <v>44352</v>
      </c>
      <c r="C20575" t="s">
        <v>36</v>
      </c>
      <c r="D20575" t="s">
        <v>2740</v>
      </c>
      <c r="F20575" t="s">
        <v>19</v>
      </c>
      <c r="G20575" t="s">
        <v>67</v>
      </c>
      <c r="H20575">
        <v>3</v>
      </c>
      <c r="I20575" t="s">
        <v>341</v>
      </c>
      <c r="J20575" t="s">
        <v>3272</v>
      </c>
      <c r="O20575" t="s">
        <v>70</v>
      </c>
      <c r="P20575" t="s">
        <v>56</v>
      </c>
      <c r="Q20575" t="s">
        <v>25</v>
      </c>
    </row>
    <row r="20576" spans="1:17" x14ac:dyDescent="0.35">
      <c r="A20576">
        <v>2746635209</v>
      </c>
      <c r="B20576" s="1">
        <v>44352</v>
      </c>
      <c r="C20576" t="s">
        <v>17</v>
      </c>
      <c r="D20576" t="s">
        <v>129</v>
      </c>
      <c r="E20576" t="s">
        <v>19334</v>
      </c>
      <c r="F20576" t="s">
        <v>19</v>
      </c>
      <c r="G20576" t="s">
        <v>67</v>
      </c>
      <c r="H20576">
        <v>4</v>
      </c>
      <c r="I20576" t="s">
        <v>19335</v>
      </c>
      <c r="J20576" t="s">
        <v>22</v>
      </c>
      <c r="O20576" t="s">
        <v>14427</v>
      </c>
      <c r="P20576" t="s">
        <v>106</v>
      </c>
      <c r="Q20576" t="s">
        <v>25</v>
      </c>
    </row>
    <row r="20577" spans="1:17" x14ac:dyDescent="0.35">
      <c r="A20577">
        <v>2678774646</v>
      </c>
      <c r="B20577" s="1">
        <v>44352</v>
      </c>
      <c r="C20577" t="s">
        <v>17</v>
      </c>
      <c r="D20577" t="s">
        <v>129</v>
      </c>
      <c r="E20577" t="s">
        <v>15624</v>
      </c>
      <c r="F20577" t="s">
        <v>19</v>
      </c>
      <c r="G20577" t="s">
        <v>67</v>
      </c>
      <c r="H20577">
        <v>2</v>
      </c>
      <c r="I20577" t="s">
        <v>15625</v>
      </c>
      <c r="J20577" t="s">
        <v>527</v>
      </c>
      <c r="N20577">
        <v>1</v>
      </c>
      <c r="O20577" t="s">
        <v>2213</v>
      </c>
      <c r="P20577" t="s">
        <v>50</v>
      </c>
      <c r="Q20577" t="s">
        <v>25</v>
      </c>
    </row>
    <row r="20578" spans="1:17" x14ac:dyDescent="0.35">
      <c r="A20578">
        <v>2716822203</v>
      </c>
      <c r="B20578" s="1">
        <v>44352</v>
      </c>
      <c r="C20578" t="s">
        <v>17</v>
      </c>
      <c r="D20578" t="s">
        <v>1205</v>
      </c>
      <c r="F20578" t="s">
        <v>19</v>
      </c>
      <c r="G20578" t="s">
        <v>67</v>
      </c>
      <c r="H20578">
        <v>3</v>
      </c>
      <c r="I20578" t="s">
        <v>1384</v>
      </c>
      <c r="J20578" t="s">
        <v>221</v>
      </c>
      <c r="O20578" t="s">
        <v>1385</v>
      </c>
      <c r="P20578" t="s">
        <v>35</v>
      </c>
      <c r="Q20578" t="s">
        <v>25</v>
      </c>
    </row>
    <row r="20579" spans="1:17" x14ac:dyDescent="0.35">
      <c r="A20579">
        <v>2717458460</v>
      </c>
      <c r="B20579" s="1">
        <v>44352</v>
      </c>
      <c r="C20579" t="s">
        <v>26</v>
      </c>
      <c r="D20579" t="s">
        <v>26</v>
      </c>
      <c r="F20579" t="s">
        <v>19</v>
      </c>
      <c r="G20579" t="s">
        <v>20</v>
      </c>
      <c r="H20579">
        <v>1</v>
      </c>
      <c r="I20579" t="s">
        <v>479</v>
      </c>
      <c r="J20579" t="s">
        <v>22</v>
      </c>
      <c r="N20579">
        <v>1</v>
      </c>
      <c r="O20579" t="s">
        <v>207</v>
      </c>
      <c r="P20579" t="s">
        <v>145</v>
      </c>
      <c r="Q20579" t="s">
        <v>25</v>
      </c>
    </row>
    <row r="20580" spans="1:17" x14ac:dyDescent="0.35">
      <c r="A20580">
        <v>2700274114</v>
      </c>
      <c r="B20580" s="1">
        <v>44352</v>
      </c>
      <c r="C20580" t="s">
        <v>229</v>
      </c>
      <c r="D20580" t="s">
        <v>230</v>
      </c>
      <c r="F20580" t="s">
        <v>19</v>
      </c>
      <c r="G20580" t="s">
        <v>28</v>
      </c>
      <c r="H20580">
        <v>4</v>
      </c>
      <c r="I20580" t="s">
        <v>231</v>
      </c>
      <c r="J20580" t="s">
        <v>801</v>
      </c>
      <c r="N20580">
        <v>1</v>
      </c>
      <c r="O20580" t="s">
        <v>233</v>
      </c>
      <c r="P20580" t="s">
        <v>35</v>
      </c>
      <c r="Q20580" t="s">
        <v>25</v>
      </c>
    </row>
    <row r="20581" spans="1:17" x14ac:dyDescent="0.35">
      <c r="A20581">
        <v>2733202806</v>
      </c>
      <c r="B20581" s="1">
        <v>44352</v>
      </c>
      <c r="C20581" t="s">
        <v>36</v>
      </c>
      <c r="D20581" t="s">
        <v>617</v>
      </c>
      <c r="E20581" t="s">
        <v>618</v>
      </c>
      <c r="F20581" t="s">
        <v>19</v>
      </c>
      <c r="G20581" t="s">
        <v>67</v>
      </c>
      <c r="H20581">
        <v>3</v>
      </c>
      <c r="I20581" t="s">
        <v>341</v>
      </c>
      <c r="J20581" t="s">
        <v>79</v>
      </c>
      <c r="O20581" t="s">
        <v>70</v>
      </c>
      <c r="P20581" t="s">
        <v>56</v>
      </c>
      <c r="Q20581" t="s">
        <v>25</v>
      </c>
    </row>
    <row r="20582" spans="1:17" x14ac:dyDescent="0.35">
      <c r="A20582">
        <v>2679759291</v>
      </c>
      <c r="B20582" s="1">
        <v>44352</v>
      </c>
      <c r="C20582" t="s">
        <v>17</v>
      </c>
      <c r="D20582" t="s">
        <v>201</v>
      </c>
      <c r="F20582" t="s">
        <v>19</v>
      </c>
      <c r="G20582" t="s">
        <v>28</v>
      </c>
      <c r="H20582">
        <v>5</v>
      </c>
      <c r="I20582" t="s">
        <v>15863</v>
      </c>
      <c r="J20582" t="s">
        <v>465</v>
      </c>
      <c r="O20582" t="s">
        <v>135</v>
      </c>
      <c r="P20582" t="s">
        <v>136</v>
      </c>
      <c r="Q20582" t="s">
        <v>75</v>
      </c>
    </row>
    <row r="20583" spans="1:17" x14ac:dyDescent="0.35">
      <c r="A20583">
        <v>2738400382</v>
      </c>
      <c r="B20583" s="1">
        <v>44352</v>
      </c>
      <c r="C20583" t="s">
        <v>17</v>
      </c>
      <c r="D20583" t="s">
        <v>9500</v>
      </c>
      <c r="F20583" t="s">
        <v>19</v>
      </c>
      <c r="G20583" t="s">
        <v>20</v>
      </c>
      <c r="H20583">
        <v>0</v>
      </c>
      <c r="I20583" t="s">
        <v>9501</v>
      </c>
      <c r="J20583" t="s">
        <v>3343</v>
      </c>
      <c r="N20583">
        <v>1</v>
      </c>
      <c r="O20583" t="s">
        <v>9502</v>
      </c>
      <c r="P20583" t="s">
        <v>166</v>
      </c>
      <c r="Q20583" t="s">
        <v>43</v>
      </c>
    </row>
    <row r="20584" spans="1:17" x14ac:dyDescent="0.35">
      <c r="A20584">
        <v>2696931645</v>
      </c>
      <c r="B20584" s="1">
        <v>44352</v>
      </c>
      <c r="C20584" t="s">
        <v>44</v>
      </c>
      <c r="D20584" t="s">
        <v>969</v>
      </c>
      <c r="F20584" t="s">
        <v>19</v>
      </c>
      <c r="G20584" t="s">
        <v>28</v>
      </c>
      <c r="H20584">
        <v>5</v>
      </c>
      <c r="I20584" t="s">
        <v>970</v>
      </c>
      <c r="J20584" t="s">
        <v>651</v>
      </c>
      <c r="N20584">
        <v>1</v>
      </c>
      <c r="O20584" t="s">
        <v>70</v>
      </c>
      <c r="P20584" t="s">
        <v>56</v>
      </c>
      <c r="Q20584" t="s">
        <v>25</v>
      </c>
    </row>
    <row r="20585" spans="1:17" x14ac:dyDescent="0.35">
      <c r="A20585">
        <v>2694253685</v>
      </c>
      <c r="B20585" s="1">
        <v>44352</v>
      </c>
      <c r="C20585" t="s">
        <v>44</v>
      </c>
      <c r="D20585" t="s">
        <v>45</v>
      </c>
      <c r="E20585" t="s">
        <v>304</v>
      </c>
      <c r="F20585" t="s">
        <v>46</v>
      </c>
      <c r="G20585" t="s">
        <v>28</v>
      </c>
      <c r="H20585">
        <v>5</v>
      </c>
      <c r="J20585" t="s">
        <v>853</v>
      </c>
      <c r="O20585" t="s">
        <v>49</v>
      </c>
      <c r="P20585" t="s">
        <v>50</v>
      </c>
      <c r="Q20585" t="s">
        <v>25</v>
      </c>
    </row>
    <row r="20586" spans="1:17" x14ac:dyDescent="0.35">
      <c r="A20586">
        <v>2701625084</v>
      </c>
      <c r="B20586" s="1">
        <v>44352</v>
      </c>
      <c r="C20586" t="s">
        <v>17</v>
      </c>
      <c r="D20586" t="s">
        <v>3220</v>
      </c>
      <c r="F20586" t="s">
        <v>19</v>
      </c>
      <c r="G20586" t="s">
        <v>67</v>
      </c>
      <c r="H20586">
        <v>3</v>
      </c>
      <c r="I20586" t="s">
        <v>3221</v>
      </c>
      <c r="J20586" t="s">
        <v>3101</v>
      </c>
      <c r="N20586">
        <v>14</v>
      </c>
      <c r="O20586" t="s">
        <v>3222</v>
      </c>
      <c r="P20586" t="s">
        <v>177</v>
      </c>
      <c r="Q20586" t="s">
        <v>43</v>
      </c>
    </row>
    <row r="20587" spans="1:17" x14ac:dyDescent="0.35">
      <c r="A20587">
        <v>2677461386</v>
      </c>
      <c r="B20587" s="1">
        <v>44352</v>
      </c>
      <c r="C20587" t="s">
        <v>17</v>
      </c>
      <c r="D20587" t="s">
        <v>201</v>
      </c>
      <c r="E20587" t="s">
        <v>130</v>
      </c>
      <c r="F20587" t="s">
        <v>19</v>
      </c>
      <c r="G20587" t="s">
        <v>67</v>
      </c>
      <c r="H20587">
        <v>4</v>
      </c>
      <c r="I20587" t="s">
        <v>202</v>
      </c>
      <c r="J20587" t="s">
        <v>435</v>
      </c>
      <c r="O20587" t="s">
        <v>133</v>
      </c>
      <c r="P20587" t="s">
        <v>35</v>
      </c>
      <c r="Q20587" t="s">
        <v>25</v>
      </c>
    </row>
    <row r="20588" spans="1:17" x14ac:dyDescent="0.35">
      <c r="A20588">
        <v>2686170551</v>
      </c>
      <c r="B20588" s="1">
        <v>44352</v>
      </c>
      <c r="C20588" t="s">
        <v>17</v>
      </c>
      <c r="D20588" t="s">
        <v>17</v>
      </c>
      <c r="E20588" t="s">
        <v>17008</v>
      </c>
      <c r="F20588" t="s">
        <v>19</v>
      </c>
      <c r="G20588" t="s">
        <v>28</v>
      </c>
      <c r="H20588">
        <v>7</v>
      </c>
      <c r="I20588" t="s">
        <v>3914</v>
      </c>
      <c r="J20588" t="s">
        <v>476</v>
      </c>
      <c r="N20588">
        <v>3</v>
      </c>
      <c r="O20588" t="s">
        <v>1143</v>
      </c>
      <c r="P20588" t="s">
        <v>35</v>
      </c>
      <c r="Q20588" t="s">
        <v>25</v>
      </c>
    </row>
    <row r="20589" spans="1:17" x14ac:dyDescent="0.35">
      <c r="A20589">
        <v>2715123300</v>
      </c>
      <c r="B20589" s="1">
        <v>44352</v>
      </c>
      <c r="C20589" t="s">
        <v>17</v>
      </c>
      <c r="D20589" t="s">
        <v>19336</v>
      </c>
      <c r="F20589" t="s">
        <v>19</v>
      </c>
      <c r="G20589" t="s">
        <v>28</v>
      </c>
      <c r="H20589">
        <v>1</v>
      </c>
      <c r="I20589" t="s">
        <v>19337</v>
      </c>
      <c r="J20589" t="s">
        <v>22</v>
      </c>
      <c r="N20589">
        <v>9</v>
      </c>
      <c r="O20589" t="s">
        <v>275</v>
      </c>
      <c r="P20589" t="s">
        <v>35</v>
      </c>
      <c r="Q20589" t="s">
        <v>25</v>
      </c>
    </row>
    <row r="20590" spans="1:17" x14ac:dyDescent="0.35">
      <c r="A20590">
        <v>2703466179</v>
      </c>
      <c r="B20590" s="1">
        <v>44352</v>
      </c>
      <c r="C20590" t="s">
        <v>58</v>
      </c>
      <c r="D20590" t="s">
        <v>19338</v>
      </c>
      <c r="E20590" t="s">
        <v>19339</v>
      </c>
      <c r="F20590" t="s">
        <v>46</v>
      </c>
      <c r="G20590" t="s">
        <v>28</v>
      </c>
      <c r="H20590">
        <v>4</v>
      </c>
      <c r="I20590" t="s">
        <v>19340</v>
      </c>
      <c r="J20590" t="s">
        <v>2172</v>
      </c>
      <c r="N20590">
        <v>9</v>
      </c>
      <c r="O20590" t="s">
        <v>19341</v>
      </c>
      <c r="P20590" t="s">
        <v>496</v>
      </c>
      <c r="Q20590" t="s">
        <v>75</v>
      </c>
    </row>
    <row r="20591" spans="1:17" x14ac:dyDescent="0.35">
      <c r="A20591">
        <v>2682164519</v>
      </c>
      <c r="B20591" s="1">
        <v>44352</v>
      </c>
      <c r="C20591" t="s">
        <v>17</v>
      </c>
      <c r="D20591" t="s">
        <v>19342</v>
      </c>
      <c r="F20591" t="s">
        <v>19</v>
      </c>
      <c r="G20591" t="s">
        <v>67</v>
      </c>
      <c r="H20591">
        <v>3</v>
      </c>
      <c r="I20591" t="s">
        <v>19343</v>
      </c>
      <c r="J20591" t="s">
        <v>22</v>
      </c>
      <c r="O20591" t="s">
        <v>4204</v>
      </c>
      <c r="P20591" t="s">
        <v>24</v>
      </c>
      <c r="Q20591" t="s">
        <v>25</v>
      </c>
    </row>
    <row r="20592" spans="1:17" x14ac:dyDescent="0.35">
      <c r="A20592">
        <v>2647572147</v>
      </c>
      <c r="B20592" s="1">
        <v>44352</v>
      </c>
      <c r="C20592" t="s">
        <v>288</v>
      </c>
      <c r="D20592" t="s">
        <v>288</v>
      </c>
      <c r="F20592" t="s">
        <v>19</v>
      </c>
      <c r="G20592" t="s">
        <v>20</v>
      </c>
      <c r="H20592">
        <v>0</v>
      </c>
      <c r="I20592" t="s">
        <v>4860</v>
      </c>
      <c r="J20592" t="s">
        <v>169</v>
      </c>
      <c r="N20592">
        <v>1</v>
      </c>
      <c r="O20592" t="s">
        <v>505</v>
      </c>
      <c r="P20592" t="s">
        <v>35</v>
      </c>
      <c r="Q20592" t="s">
        <v>146</v>
      </c>
    </row>
    <row r="20593" spans="1:17" x14ac:dyDescent="0.35">
      <c r="A20593">
        <v>2716951916</v>
      </c>
      <c r="B20593" s="1">
        <v>44352</v>
      </c>
      <c r="C20593" t="s">
        <v>92</v>
      </c>
      <c r="D20593" t="s">
        <v>3046</v>
      </c>
      <c r="F20593" t="s">
        <v>19</v>
      </c>
      <c r="G20593" t="s">
        <v>67</v>
      </c>
      <c r="H20593">
        <v>4</v>
      </c>
      <c r="I20593" t="s">
        <v>5722</v>
      </c>
      <c r="J20593" t="s">
        <v>635</v>
      </c>
      <c r="N20593">
        <v>2</v>
      </c>
      <c r="O20593" t="s">
        <v>428</v>
      </c>
      <c r="P20593" t="s">
        <v>429</v>
      </c>
      <c r="Q20593" t="s">
        <v>43</v>
      </c>
    </row>
    <row r="20594" spans="1:17" x14ac:dyDescent="0.35">
      <c r="A20594">
        <v>2696128276</v>
      </c>
      <c r="B20594" s="1">
        <v>44352</v>
      </c>
      <c r="C20594" t="s">
        <v>26</v>
      </c>
      <c r="D20594" t="s">
        <v>71</v>
      </c>
      <c r="F20594" t="s">
        <v>19</v>
      </c>
      <c r="G20594" t="s">
        <v>28</v>
      </c>
      <c r="H20594">
        <v>8</v>
      </c>
      <c r="I20594" t="s">
        <v>2114</v>
      </c>
      <c r="J20594" t="s">
        <v>3690</v>
      </c>
      <c r="O20594" t="s">
        <v>392</v>
      </c>
      <c r="P20594" t="s">
        <v>136</v>
      </c>
      <c r="Q20594" t="s">
        <v>182</v>
      </c>
    </row>
    <row r="20595" spans="1:17" x14ac:dyDescent="0.35">
      <c r="A20595">
        <v>2676060291</v>
      </c>
      <c r="B20595" s="1">
        <v>44352</v>
      </c>
      <c r="C20595" t="s">
        <v>26</v>
      </c>
      <c r="D20595" t="s">
        <v>26</v>
      </c>
      <c r="F20595" t="s">
        <v>19</v>
      </c>
      <c r="G20595" t="s">
        <v>28</v>
      </c>
      <c r="H20595">
        <v>7</v>
      </c>
      <c r="I20595" t="s">
        <v>19344</v>
      </c>
      <c r="J20595" t="s">
        <v>571</v>
      </c>
      <c r="N20595">
        <v>10</v>
      </c>
      <c r="O20595" t="s">
        <v>4005</v>
      </c>
      <c r="P20595" t="s">
        <v>56</v>
      </c>
      <c r="Q20595" t="s">
        <v>57</v>
      </c>
    </row>
    <row r="20596" spans="1:17" x14ac:dyDescent="0.35">
      <c r="A20596">
        <v>2673989809</v>
      </c>
      <c r="B20596" s="1">
        <v>44353</v>
      </c>
      <c r="C20596" t="s">
        <v>990</v>
      </c>
      <c r="D20596" t="s">
        <v>991</v>
      </c>
      <c r="E20596" t="s">
        <v>992</v>
      </c>
      <c r="F20596" t="s">
        <v>19</v>
      </c>
      <c r="G20596" t="s">
        <v>797</v>
      </c>
      <c r="H20596">
        <v>10</v>
      </c>
      <c r="I20596" t="s">
        <v>993</v>
      </c>
      <c r="J20596" t="s">
        <v>365</v>
      </c>
      <c r="N20596">
        <v>4</v>
      </c>
      <c r="O20596" t="s">
        <v>995</v>
      </c>
      <c r="P20596" t="s">
        <v>42</v>
      </c>
      <c r="Q20596" t="s">
        <v>43</v>
      </c>
    </row>
    <row r="20597" spans="1:17" x14ac:dyDescent="0.35">
      <c r="A20597">
        <v>2694251961</v>
      </c>
      <c r="B20597" s="1">
        <v>44353</v>
      </c>
      <c r="C20597" t="s">
        <v>44</v>
      </c>
      <c r="D20597" t="s">
        <v>45</v>
      </c>
      <c r="E20597" t="s">
        <v>304</v>
      </c>
      <c r="F20597" t="s">
        <v>46</v>
      </c>
      <c r="G20597" t="s">
        <v>28</v>
      </c>
      <c r="H20597">
        <v>2</v>
      </c>
      <c r="J20597" t="s">
        <v>4043</v>
      </c>
      <c r="O20597" t="s">
        <v>49</v>
      </c>
      <c r="P20597" t="s">
        <v>50</v>
      </c>
      <c r="Q20597" t="s">
        <v>25</v>
      </c>
    </row>
    <row r="20598" spans="1:17" x14ac:dyDescent="0.35">
      <c r="A20598">
        <v>2738196145</v>
      </c>
      <c r="B20598" s="1">
        <v>44353</v>
      </c>
      <c r="C20598" t="s">
        <v>17</v>
      </c>
      <c r="D20598" t="s">
        <v>14260</v>
      </c>
      <c r="F20598" t="s">
        <v>19</v>
      </c>
      <c r="G20598" t="s">
        <v>28</v>
      </c>
      <c r="H20598">
        <v>5</v>
      </c>
      <c r="I20598" t="s">
        <v>19345</v>
      </c>
      <c r="J20598" t="s">
        <v>22</v>
      </c>
      <c r="N20598">
        <v>27</v>
      </c>
      <c r="O20598" t="s">
        <v>19346</v>
      </c>
      <c r="P20598" t="s">
        <v>1250</v>
      </c>
      <c r="Q20598" t="s">
        <v>25</v>
      </c>
    </row>
    <row r="20599" spans="1:17" x14ac:dyDescent="0.35">
      <c r="A20599">
        <v>2626475303</v>
      </c>
      <c r="B20599" s="1">
        <v>44353</v>
      </c>
      <c r="C20599" t="s">
        <v>506</v>
      </c>
      <c r="D20599" t="s">
        <v>641</v>
      </c>
      <c r="F20599" t="s">
        <v>19</v>
      </c>
      <c r="G20599" t="s">
        <v>28</v>
      </c>
      <c r="H20599">
        <v>8</v>
      </c>
      <c r="I20599" t="s">
        <v>341</v>
      </c>
      <c r="J20599" t="s">
        <v>235</v>
      </c>
      <c r="N20599">
        <v>1</v>
      </c>
      <c r="O20599" t="s">
        <v>233</v>
      </c>
      <c r="P20599" t="s">
        <v>35</v>
      </c>
      <c r="Q20599" t="s">
        <v>25</v>
      </c>
    </row>
    <row r="20600" spans="1:17" x14ac:dyDescent="0.35">
      <c r="A20600">
        <v>2737661640</v>
      </c>
      <c r="B20600" s="1">
        <v>44353</v>
      </c>
      <c r="C20600" t="s">
        <v>17</v>
      </c>
      <c r="D20600" t="s">
        <v>201</v>
      </c>
      <c r="F20600" t="s">
        <v>19</v>
      </c>
      <c r="G20600" t="s">
        <v>28</v>
      </c>
      <c r="H20600">
        <v>6</v>
      </c>
      <c r="I20600" t="s">
        <v>12050</v>
      </c>
      <c r="J20600" t="s">
        <v>169</v>
      </c>
      <c r="O20600" t="s">
        <v>592</v>
      </c>
      <c r="P20600" t="s">
        <v>292</v>
      </c>
      <c r="Q20600" t="s">
        <v>25</v>
      </c>
    </row>
    <row r="20601" spans="1:17" x14ac:dyDescent="0.35">
      <c r="A20601">
        <v>2742505780</v>
      </c>
      <c r="B20601" s="1">
        <v>44353</v>
      </c>
      <c r="C20601" t="s">
        <v>86</v>
      </c>
      <c r="D20601" t="s">
        <v>86</v>
      </c>
      <c r="F20601" t="s">
        <v>46</v>
      </c>
      <c r="G20601" t="s">
        <v>28</v>
      </c>
      <c r="H20601">
        <v>3</v>
      </c>
      <c r="I20601" t="s">
        <v>101</v>
      </c>
      <c r="J20601" t="s">
        <v>1942</v>
      </c>
      <c r="O20601" t="s">
        <v>49</v>
      </c>
      <c r="P20601" t="s">
        <v>50</v>
      </c>
      <c r="Q20601" t="s">
        <v>25</v>
      </c>
    </row>
    <row r="20602" spans="1:17" x14ac:dyDescent="0.35">
      <c r="A20602">
        <v>2009531401</v>
      </c>
      <c r="B20602" s="1">
        <v>44353</v>
      </c>
      <c r="C20602" t="s">
        <v>17</v>
      </c>
      <c r="D20602" t="s">
        <v>19347</v>
      </c>
      <c r="F20602" t="s">
        <v>19</v>
      </c>
      <c r="G20602" t="s">
        <v>67</v>
      </c>
      <c r="H20602">
        <v>6</v>
      </c>
      <c r="I20602" t="s">
        <v>10638</v>
      </c>
      <c r="J20602" t="s">
        <v>22</v>
      </c>
      <c r="N20602">
        <v>58</v>
      </c>
      <c r="O20602" t="s">
        <v>3006</v>
      </c>
      <c r="P20602" t="s">
        <v>50</v>
      </c>
      <c r="Q20602" t="s">
        <v>25</v>
      </c>
    </row>
    <row r="20603" spans="1:17" x14ac:dyDescent="0.35">
      <c r="A20603">
        <v>2745363110</v>
      </c>
      <c r="B20603" s="1">
        <v>44353</v>
      </c>
      <c r="C20603" t="s">
        <v>26</v>
      </c>
      <c r="D20603" t="s">
        <v>19348</v>
      </c>
      <c r="F20603" t="s">
        <v>19</v>
      </c>
      <c r="G20603" t="s">
        <v>20</v>
      </c>
      <c r="H20603">
        <v>2</v>
      </c>
      <c r="I20603" t="s">
        <v>19349</v>
      </c>
      <c r="J20603" t="s">
        <v>206</v>
      </c>
      <c r="N20603">
        <v>49</v>
      </c>
      <c r="O20603" t="s">
        <v>1020</v>
      </c>
      <c r="P20603" t="s">
        <v>56</v>
      </c>
      <c r="Q20603" t="s">
        <v>25</v>
      </c>
    </row>
    <row r="20604" spans="1:17" x14ac:dyDescent="0.35">
      <c r="A20604">
        <v>2752339600</v>
      </c>
      <c r="B20604" s="1">
        <v>44353</v>
      </c>
      <c r="C20604" t="s">
        <v>267</v>
      </c>
      <c r="D20604" t="s">
        <v>3131</v>
      </c>
      <c r="E20604" t="s">
        <v>52</v>
      </c>
      <c r="F20604" t="s">
        <v>19</v>
      </c>
      <c r="G20604" t="s">
        <v>67</v>
      </c>
      <c r="H20604">
        <v>1</v>
      </c>
      <c r="I20604" t="s">
        <v>3553</v>
      </c>
      <c r="J20604" t="s">
        <v>22</v>
      </c>
      <c r="N20604">
        <v>15</v>
      </c>
      <c r="O20604" t="s">
        <v>700</v>
      </c>
      <c r="P20604" t="s">
        <v>56</v>
      </c>
      <c r="Q20604" t="s">
        <v>43</v>
      </c>
    </row>
    <row r="20605" spans="1:17" x14ac:dyDescent="0.35">
      <c r="A20605">
        <v>2677424370</v>
      </c>
      <c r="B20605" s="1">
        <v>44353</v>
      </c>
      <c r="C20605" t="s">
        <v>97</v>
      </c>
      <c r="D20605" t="s">
        <v>2680</v>
      </c>
      <c r="F20605" t="s">
        <v>46</v>
      </c>
      <c r="G20605" t="s">
        <v>28</v>
      </c>
      <c r="H20605">
        <v>9</v>
      </c>
      <c r="I20605" t="s">
        <v>19350</v>
      </c>
      <c r="J20605" t="s">
        <v>377</v>
      </c>
      <c r="N20605">
        <v>11</v>
      </c>
      <c r="O20605" t="s">
        <v>19351</v>
      </c>
      <c r="P20605" t="s">
        <v>56</v>
      </c>
      <c r="Q20605" t="s">
        <v>111</v>
      </c>
    </row>
    <row r="20606" spans="1:17" x14ac:dyDescent="0.35">
      <c r="A20606">
        <v>2727442626</v>
      </c>
      <c r="B20606" s="1">
        <v>44353</v>
      </c>
      <c r="C20606" t="s">
        <v>17</v>
      </c>
      <c r="D20606" t="s">
        <v>17</v>
      </c>
      <c r="F20606" t="s">
        <v>19</v>
      </c>
      <c r="G20606" t="s">
        <v>28</v>
      </c>
      <c r="H20606">
        <v>6</v>
      </c>
      <c r="I20606" t="s">
        <v>19352</v>
      </c>
      <c r="J20606" t="s">
        <v>1028</v>
      </c>
      <c r="K20606">
        <v>66000</v>
      </c>
      <c r="L20606">
        <v>116000</v>
      </c>
      <c r="M20606" t="s">
        <v>216</v>
      </c>
      <c r="N20606">
        <v>6</v>
      </c>
      <c r="O20606" t="s">
        <v>19353</v>
      </c>
      <c r="P20606" t="s">
        <v>136</v>
      </c>
      <c r="Q20606" t="s">
        <v>25</v>
      </c>
    </row>
    <row r="20607" spans="1:17" x14ac:dyDescent="0.35">
      <c r="A20607">
        <v>2542592163</v>
      </c>
      <c r="B20607" s="1">
        <v>44353</v>
      </c>
      <c r="C20607" t="s">
        <v>26</v>
      </c>
      <c r="D20607" t="s">
        <v>71</v>
      </c>
      <c r="E20607" t="s">
        <v>2880</v>
      </c>
      <c r="F20607" t="s">
        <v>19</v>
      </c>
      <c r="G20607" t="s">
        <v>28</v>
      </c>
      <c r="H20607">
        <v>9</v>
      </c>
      <c r="I20607" t="s">
        <v>19354</v>
      </c>
      <c r="J20607" t="s">
        <v>549</v>
      </c>
      <c r="N20607">
        <v>18</v>
      </c>
      <c r="O20607" t="s">
        <v>118</v>
      </c>
      <c r="P20607" t="s">
        <v>56</v>
      </c>
      <c r="Q20607" t="s">
        <v>57</v>
      </c>
    </row>
    <row r="20608" spans="1:17" x14ac:dyDescent="0.35">
      <c r="A20608">
        <v>2691979908</v>
      </c>
      <c r="B20608" s="1">
        <v>44353</v>
      </c>
      <c r="C20608" t="s">
        <v>26</v>
      </c>
      <c r="D20608" t="s">
        <v>2971</v>
      </c>
      <c r="F20608" t="s">
        <v>46</v>
      </c>
      <c r="G20608" t="s">
        <v>67</v>
      </c>
      <c r="H20608">
        <v>4</v>
      </c>
      <c r="I20608" t="s">
        <v>19355</v>
      </c>
      <c r="J20608" t="s">
        <v>646</v>
      </c>
      <c r="K20608">
        <v>118000</v>
      </c>
      <c r="L20608">
        <v>143000</v>
      </c>
      <c r="M20608" t="s">
        <v>80</v>
      </c>
      <c r="N20608">
        <v>25</v>
      </c>
      <c r="O20608" t="s">
        <v>661</v>
      </c>
      <c r="P20608" t="s">
        <v>136</v>
      </c>
      <c r="Q20608" t="s">
        <v>146</v>
      </c>
    </row>
    <row r="20609" spans="1:17" x14ac:dyDescent="0.35">
      <c r="A20609">
        <v>2647553014</v>
      </c>
      <c r="B20609" s="1">
        <v>44353</v>
      </c>
      <c r="C20609" t="s">
        <v>608</v>
      </c>
      <c r="D20609" t="s">
        <v>608</v>
      </c>
      <c r="E20609" t="s">
        <v>1627</v>
      </c>
      <c r="F20609" t="s">
        <v>19</v>
      </c>
      <c r="G20609" t="s">
        <v>28</v>
      </c>
      <c r="H20609">
        <v>2</v>
      </c>
      <c r="I20609" t="s">
        <v>1628</v>
      </c>
      <c r="J20609" t="s">
        <v>651</v>
      </c>
      <c r="N20609">
        <v>1</v>
      </c>
      <c r="O20609" t="s">
        <v>70</v>
      </c>
      <c r="P20609" t="s">
        <v>56</v>
      </c>
      <c r="Q20609" t="s">
        <v>25</v>
      </c>
    </row>
    <row r="20610" spans="1:17" x14ac:dyDescent="0.35">
      <c r="A20610">
        <v>2717854719</v>
      </c>
      <c r="B20610" s="1">
        <v>44353</v>
      </c>
      <c r="C20610" t="s">
        <v>17</v>
      </c>
      <c r="D20610" t="s">
        <v>129</v>
      </c>
      <c r="E20610" t="s">
        <v>52</v>
      </c>
      <c r="F20610" t="s">
        <v>19</v>
      </c>
      <c r="G20610" t="s">
        <v>28</v>
      </c>
      <c r="H20610">
        <v>2</v>
      </c>
      <c r="I20610" t="s">
        <v>19356</v>
      </c>
      <c r="J20610" t="s">
        <v>465</v>
      </c>
      <c r="N20610">
        <v>2</v>
      </c>
      <c r="O20610" t="s">
        <v>13408</v>
      </c>
      <c r="P20610" t="s">
        <v>50</v>
      </c>
      <c r="Q20610" t="s">
        <v>182</v>
      </c>
    </row>
    <row r="20611" spans="1:17" x14ac:dyDescent="0.35">
      <c r="A20611">
        <v>2660547162</v>
      </c>
      <c r="B20611" s="1">
        <v>44353</v>
      </c>
      <c r="C20611" t="s">
        <v>26</v>
      </c>
      <c r="D20611" t="s">
        <v>26</v>
      </c>
      <c r="E20611" t="s">
        <v>19357</v>
      </c>
      <c r="F20611" t="s">
        <v>19</v>
      </c>
      <c r="G20611" t="s">
        <v>20</v>
      </c>
      <c r="H20611">
        <v>2</v>
      </c>
      <c r="I20611" t="s">
        <v>19358</v>
      </c>
      <c r="J20611" t="s">
        <v>22</v>
      </c>
      <c r="N20611">
        <v>6</v>
      </c>
      <c r="O20611" t="s">
        <v>240</v>
      </c>
      <c r="P20611" t="s">
        <v>50</v>
      </c>
      <c r="Q20611" t="s">
        <v>25</v>
      </c>
    </row>
    <row r="20612" spans="1:17" x14ac:dyDescent="0.35">
      <c r="A20612">
        <v>2742417597</v>
      </c>
      <c r="B20612" s="1">
        <v>44353</v>
      </c>
      <c r="C20612" t="s">
        <v>448</v>
      </c>
      <c r="D20612" t="s">
        <v>1103</v>
      </c>
      <c r="E20612" t="s">
        <v>19192</v>
      </c>
      <c r="F20612" t="s">
        <v>19</v>
      </c>
      <c r="G20612" t="s">
        <v>67</v>
      </c>
      <c r="H20612">
        <v>5</v>
      </c>
      <c r="I20612" t="s">
        <v>13546</v>
      </c>
      <c r="J20612" t="s">
        <v>22</v>
      </c>
      <c r="K20612">
        <v>64000</v>
      </c>
      <c r="L20612">
        <v>95000</v>
      </c>
      <c r="M20612" t="s">
        <v>216</v>
      </c>
      <c r="N20612">
        <v>3</v>
      </c>
      <c r="O20612" t="s">
        <v>1106</v>
      </c>
      <c r="P20612" t="s">
        <v>657</v>
      </c>
      <c r="Q20612" t="s">
        <v>43</v>
      </c>
    </row>
    <row r="20613" spans="1:17" x14ac:dyDescent="0.35">
      <c r="A20613">
        <v>2683582691</v>
      </c>
      <c r="B20613" s="1">
        <v>44353</v>
      </c>
      <c r="C20613" t="s">
        <v>97</v>
      </c>
      <c r="D20613" t="s">
        <v>97</v>
      </c>
      <c r="E20613" t="s">
        <v>119</v>
      </c>
      <c r="F20613" t="s">
        <v>46</v>
      </c>
      <c r="G20613" t="s">
        <v>28</v>
      </c>
      <c r="H20613">
        <v>6</v>
      </c>
      <c r="J20613" t="s">
        <v>4638</v>
      </c>
      <c r="O20613" t="s">
        <v>49</v>
      </c>
      <c r="P20613" t="s">
        <v>50</v>
      </c>
      <c r="Q20613" t="s">
        <v>25</v>
      </c>
    </row>
    <row r="20614" spans="1:17" x14ac:dyDescent="0.35">
      <c r="A20614">
        <v>2712222533</v>
      </c>
      <c r="B20614" s="1">
        <v>44353</v>
      </c>
      <c r="C20614" t="s">
        <v>17</v>
      </c>
      <c r="D20614" t="s">
        <v>4797</v>
      </c>
      <c r="F20614" t="s">
        <v>19</v>
      </c>
      <c r="G20614" t="s">
        <v>67</v>
      </c>
      <c r="H20614">
        <v>4</v>
      </c>
      <c r="I20614" t="s">
        <v>517</v>
      </c>
      <c r="J20614" t="s">
        <v>188</v>
      </c>
      <c r="O20614" t="s">
        <v>133</v>
      </c>
      <c r="P20614" t="s">
        <v>35</v>
      </c>
      <c r="Q20614" t="s">
        <v>25</v>
      </c>
    </row>
    <row r="20615" spans="1:17" x14ac:dyDescent="0.35">
      <c r="A20615">
        <v>2671425469</v>
      </c>
      <c r="B20615" s="1">
        <v>44353</v>
      </c>
      <c r="C20615" t="s">
        <v>448</v>
      </c>
      <c r="D20615" t="s">
        <v>1185</v>
      </c>
      <c r="E20615" t="s">
        <v>9264</v>
      </c>
      <c r="F20615" t="s">
        <v>19</v>
      </c>
      <c r="G20615" t="s">
        <v>67</v>
      </c>
      <c r="H20615">
        <v>3</v>
      </c>
      <c r="I20615" t="s">
        <v>5976</v>
      </c>
      <c r="J20615" t="s">
        <v>1883</v>
      </c>
      <c r="N20615">
        <v>3</v>
      </c>
      <c r="O20615" t="s">
        <v>2354</v>
      </c>
      <c r="P20615" t="s">
        <v>91</v>
      </c>
      <c r="Q20615" t="s">
        <v>146</v>
      </c>
    </row>
    <row r="20616" spans="1:17" x14ac:dyDescent="0.35">
      <c r="A20616">
        <v>2675340036</v>
      </c>
      <c r="B20616" s="1">
        <v>44353</v>
      </c>
      <c r="C20616" t="s">
        <v>65</v>
      </c>
      <c r="D20616" t="s">
        <v>2500</v>
      </c>
      <c r="F20616" t="s">
        <v>19</v>
      </c>
      <c r="G20616" t="s">
        <v>67</v>
      </c>
      <c r="H20616">
        <v>6</v>
      </c>
      <c r="I20616" t="s">
        <v>19359</v>
      </c>
      <c r="J20616" t="s">
        <v>22</v>
      </c>
      <c r="N20616">
        <v>20</v>
      </c>
      <c r="O20616" t="s">
        <v>11810</v>
      </c>
      <c r="P20616" t="s">
        <v>247</v>
      </c>
      <c r="Q20616" t="s">
        <v>146</v>
      </c>
    </row>
    <row r="20617" spans="1:17" x14ac:dyDescent="0.35">
      <c r="A20617">
        <v>2411991969</v>
      </c>
      <c r="B20617" s="1">
        <v>44353</v>
      </c>
      <c r="C20617" t="s">
        <v>17</v>
      </c>
      <c r="D20617" t="s">
        <v>514</v>
      </c>
      <c r="F20617" t="s">
        <v>19</v>
      </c>
      <c r="G20617" t="s">
        <v>67</v>
      </c>
      <c r="H20617">
        <v>4</v>
      </c>
      <c r="I20617" t="s">
        <v>515</v>
      </c>
      <c r="J20617" t="s">
        <v>558</v>
      </c>
      <c r="N20617">
        <v>1</v>
      </c>
      <c r="O20617" t="s">
        <v>96</v>
      </c>
      <c r="P20617" t="s">
        <v>35</v>
      </c>
      <c r="Q20617" t="s">
        <v>25</v>
      </c>
    </row>
    <row r="20618" spans="1:17" x14ac:dyDescent="0.35">
      <c r="A20618">
        <v>2554020446</v>
      </c>
      <c r="B20618" s="1">
        <v>44353</v>
      </c>
      <c r="C20618" t="s">
        <v>17</v>
      </c>
      <c r="D20618" t="s">
        <v>129</v>
      </c>
      <c r="E20618" t="s">
        <v>346</v>
      </c>
      <c r="F20618" t="s">
        <v>19</v>
      </c>
      <c r="G20618" t="s">
        <v>67</v>
      </c>
      <c r="H20618">
        <v>3</v>
      </c>
      <c r="I20618" t="s">
        <v>347</v>
      </c>
      <c r="J20618" t="s">
        <v>2367</v>
      </c>
      <c r="O20618" t="s">
        <v>85</v>
      </c>
      <c r="P20618" t="s">
        <v>35</v>
      </c>
      <c r="Q20618" t="s">
        <v>25</v>
      </c>
    </row>
    <row r="20619" spans="1:17" x14ac:dyDescent="0.35">
      <c r="A20619">
        <v>2724443048</v>
      </c>
      <c r="B20619" s="1">
        <v>44353</v>
      </c>
      <c r="C20619" t="s">
        <v>17</v>
      </c>
      <c r="D20619" t="s">
        <v>129</v>
      </c>
      <c r="F20619" t="s">
        <v>19</v>
      </c>
      <c r="G20619" t="s">
        <v>28</v>
      </c>
      <c r="H20619">
        <v>8</v>
      </c>
      <c r="I20619" t="s">
        <v>19360</v>
      </c>
      <c r="J20619" t="s">
        <v>1067</v>
      </c>
      <c r="K20619">
        <v>96000</v>
      </c>
      <c r="L20619">
        <v>139000</v>
      </c>
      <c r="M20619" t="s">
        <v>216</v>
      </c>
      <c r="N20619">
        <v>4</v>
      </c>
      <c r="O20619" t="s">
        <v>19361</v>
      </c>
      <c r="P20619" t="s">
        <v>136</v>
      </c>
      <c r="Q20619" t="s">
        <v>182</v>
      </c>
    </row>
    <row r="20620" spans="1:17" x14ac:dyDescent="0.35">
      <c r="A20620">
        <v>2739323895</v>
      </c>
      <c r="B20620" s="1">
        <v>44353</v>
      </c>
      <c r="C20620" t="s">
        <v>17</v>
      </c>
      <c r="D20620" t="s">
        <v>19362</v>
      </c>
      <c r="F20620" t="s">
        <v>19</v>
      </c>
      <c r="G20620" t="s">
        <v>67</v>
      </c>
      <c r="H20620">
        <v>4</v>
      </c>
      <c r="I20620" t="s">
        <v>19363</v>
      </c>
      <c r="J20620" t="s">
        <v>435</v>
      </c>
      <c r="O20620" t="s">
        <v>2389</v>
      </c>
      <c r="P20620" t="s">
        <v>35</v>
      </c>
      <c r="Q20620" t="s">
        <v>75</v>
      </c>
    </row>
    <row r="20621" spans="1:17" x14ac:dyDescent="0.35">
      <c r="A20621">
        <v>2711896387</v>
      </c>
      <c r="B20621" s="1">
        <v>44353</v>
      </c>
      <c r="C20621" t="s">
        <v>65</v>
      </c>
      <c r="D20621" t="s">
        <v>19364</v>
      </c>
      <c r="F20621" t="s">
        <v>19</v>
      </c>
      <c r="G20621" t="s">
        <v>67</v>
      </c>
      <c r="H20621">
        <v>2</v>
      </c>
      <c r="I20621" t="s">
        <v>249</v>
      </c>
      <c r="J20621" t="s">
        <v>423</v>
      </c>
      <c r="N20621">
        <v>3</v>
      </c>
      <c r="O20621" t="s">
        <v>240</v>
      </c>
      <c r="P20621" t="s">
        <v>50</v>
      </c>
      <c r="Q20621" t="s">
        <v>25</v>
      </c>
    </row>
    <row r="20622" spans="1:17" x14ac:dyDescent="0.35">
      <c r="A20622">
        <v>2719381574</v>
      </c>
      <c r="B20622" s="1">
        <v>44353</v>
      </c>
      <c r="C20622" t="s">
        <v>463</v>
      </c>
      <c r="D20622" t="s">
        <v>584</v>
      </c>
      <c r="E20622" t="s">
        <v>11278</v>
      </c>
      <c r="F20622" t="s">
        <v>19</v>
      </c>
      <c r="G20622" t="s">
        <v>28</v>
      </c>
      <c r="H20622">
        <v>5</v>
      </c>
      <c r="I20622" t="s">
        <v>11279</v>
      </c>
      <c r="J20622" t="s">
        <v>206</v>
      </c>
      <c r="N20622">
        <v>8</v>
      </c>
      <c r="O20622" t="s">
        <v>6701</v>
      </c>
      <c r="P20622" t="s">
        <v>136</v>
      </c>
      <c r="Q20622" t="s">
        <v>75</v>
      </c>
    </row>
    <row r="20623" spans="1:17" x14ac:dyDescent="0.35">
      <c r="A20623">
        <v>2519070725</v>
      </c>
      <c r="B20623" s="1">
        <v>44353</v>
      </c>
      <c r="C20623" t="s">
        <v>17</v>
      </c>
      <c r="D20623" t="s">
        <v>19365</v>
      </c>
      <c r="F20623" t="s">
        <v>19</v>
      </c>
      <c r="G20623" t="s">
        <v>28</v>
      </c>
      <c r="H20623">
        <v>4</v>
      </c>
      <c r="I20623" t="s">
        <v>19366</v>
      </c>
      <c r="J20623" t="s">
        <v>221</v>
      </c>
      <c r="N20623">
        <v>9</v>
      </c>
      <c r="O20623" t="s">
        <v>13936</v>
      </c>
      <c r="P20623" t="s">
        <v>35</v>
      </c>
      <c r="Q20623" t="s">
        <v>146</v>
      </c>
    </row>
    <row r="20624" spans="1:17" x14ac:dyDescent="0.35">
      <c r="A20624">
        <v>2690030427</v>
      </c>
      <c r="B20624" s="1">
        <v>44353</v>
      </c>
      <c r="C20624" t="s">
        <v>103</v>
      </c>
      <c r="D20624" t="s">
        <v>6529</v>
      </c>
      <c r="F20624" t="s">
        <v>19</v>
      </c>
      <c r="G20624" t="s">
        <v>67</v>
      </c>
      <c r="H20624">
        <v>4</v>
      </c>
      <c r="I20624" t="s">
        <v>101</v>
      </c>
      <c r="J20624" t="s">
        <v>188</v>
      </c>
      <c r="N20624">
        <v>1</v>
      </c>
      <c r="O20624" t="s">
        <v>3533</v>
      </c>
      <c r="P20624" t="s">
        <v>91</v>
      </c>
      <c r="Q20624" t="s">
        <v>43</v>
      </c>
    </row>
    <row r="20625" spans="1:17" x14ac:dyDescent="0.35">
      <c r="A20625">
        <v>2749769896</v>
      </c>
      <c r="B20625" s="1">
        <v>44354</v>
      </c>
      <c r="C20625" t="s">
        <v>17</v>
      </c>
      <c r="D20625" t="s">
        <v>19367</v>
      </c>
      <c r="E20625" t="s">
        <v>19368</v>
      </c>
      <c r="F20625" t="s">
        <v>19</v>
      </c>
      <c r="G20625" t="s">
        <v>67</v>
      </c>
      <c r="H20625">
        <v>5</v>
      </c>
      <c r="I20625" t="s">
        <v>19369</v>
      </c>
      <c r="J20625" t="s">
        <v>22</v>
      </c>
      <c r="K20625">
        <v>50000</v>
      </c>
      <c r="L20625">
        <v>67000</v>
      </c>
      <c r="M20625" t="s">
        <v>216</v>
      </c>
      <c r="N20625">
        <v>10</v>
      </c>
      <c r="O20625" t="s">
        <v>689</v>
      </c>
      <c r="P20625" t="s">
        <v>56</v>
      </c>
      <c r="Q20625" t="s">
        <v>57</v>
      </c>
    </row>
    <row r="20626" spans="1:17" x14ac:dyDescent="0.35">
      <c r="A20626">
        <v>2594387268</v>
      </c>
      <c r="B20626" s="1">
        <v>44354</v>
      </c>
      <c r="C20626" t="s">
        <v>97</v>
      </c>
      <c r="D20626" t="s">
        <v>97</v>
      </c>
      <c r="F20626" t="s">
        <v>19</v>
      </c>
      <c r="G20626" t="s">
        <v>20</v>
      </c>
      <c r="H20626">
        <v>1</v>
      </c>
      <c r="I20626" t="s">
        <v>626</v>
      </c>
      <c r="J20626" t="s">
        <v>22</v>
      </c>
      <c r="N20626">
        <v>128</v>
      </c>
      <c r="O20626" t="s">
        <v>2644</v>
      </c>
      <c r="P20626" t="s">
        <v>42</v>
      </c>
      <c r="Q20626" t="s">
        <v>75</v>
      </c>
    </row>
    <row r="20627" spans="1:17" x14ac:dyDescent="0.35">
      <c r="A20627">
        <v>2660357548</v>
      </c>
      <c r="B20627" s="1">
        <v>44354</v>
      </c>
      <c r="C20627" t="s">
        <v>97</v>
      </c>
      <c r="D20627" t="s">
        <v>155</v>
      </c>
      <c r="F20627" t="s">
        <v>19</v>
      </c>
      <c r="G20627" t="s">
        <v>67</v>
      </c>
      <c r="H20627">
        <v>5</v>
      </c>
      <c r="I20627" t="s">
        <v>19370</v>
      </c>
      <c r="J20627" t="s">
        <v>22</v>
      </c>
      <c r="N20627">
        <v>6</v>
      </c>
      <c r="O20627" t="s">
        <v>1072</v>
      </c>
      <c r="P20627" t="s">
        <v>56</v>
      </c>
      <c r="Q20627" t="s">
        <v>25</v>
      </c>
    </row>
    <row r="20628" spans="1:17" x14ac:dyDescent="0.35">
      <c r="A20628">
        <v>2731484139</v>
      </c>
      <c r="B20628" s="1">
        <v>44354</v>
      </c>
      <c r="C20628" t="s">
        <v>26</v>
      </c>
      <c r="D20628" t="s">
        <v>71</v>
      </c>
      <c r="F20628" t="s">
        <v>19</v>
      </c>
      <c r="G20628" t="s">
        <v>67</v>
      </c>
      <c r="H20628">
        <v>3</v>
      </c>
      <c r="I20628" t="s">
        <v>19371</v>
      </c>
      <c r="J20628" t="s">
        <v>22</v>
      </c>
      <c r="N20628">
        <v>2</v>
      </c>
      <c r="O20628" t="s">
        <v>15790</v>
      </c>
      <c r="P20628" t="s">
        <v>24</v>
      </c>
      <c r="Q20628" t="s">
        <v>75</v>
      </c>
    </row>
    <row r="20629" spans="1:17" x14ac:dyDescent="0.35">
      <c r="A20629">
        <v>2745354131</v>
      </c>
      <c r="B20629" s="1">
        <v>44354</v>
      </c>
      <c r="C20629" t="s">
        <v>17</v>
      </c>
      <c r="D20629" t="s">
        <v>129</v>
      </c>
      <c r="E20629" t="s">
        <v>52</v>
      </c>
      <c r="F20629" t="s">
        <v>19</v>
      </c>
      <c r="G20629" t="s">
        <v>67</v>
      </c>
      <c r="H20629">
        <v>6</v>
      </c>
      <c r="I20629" t="s">
        <v>2022</v>
      </c>
      <c r="J20629" t="s">
        <v>188</v>
      </c>
      <c r="N20629">
        <v>2</v>
      </c>
      <c r="O20629" t="s">
        <v>6149</v>
      </c>
      <c r="P20629" t="s">
        <v>50</v>
      </c>
      <c r="Q20629" t="s">
        <v>25</v>
      </c>
    </row>
    <row r="20630" spans="1:17" x14ac:dyDescent="0.35">
      <c r="A20630">
        <v>2599173838</v>
      </c>
      <c r="B20630" s="1">
        <v>44354</v>
      </c>
      <c r="C20630" t="s">
        <v>17</v>
      </c>
      <c r="D20630" t="s">
        <v>15402</v>
      </c>
      <c r="F20630" t="s">
        <v>19</v>
      </c>
      <c r="G20630" t="s">
        <v>67</v>
      </c>
      <c r="H20630">
        <v>5</v>
      </c>
      <c r="I20630" t="s">
        <v>19372</v>
      </c>
      <c r="J20630" t="s">
        <v>22</v>
      </c>
      <c r="N20630">
        <v>53</v>
      </c>
      <c r="O20630" t="s">
        <v>959</v>
      </c>
      <c r="P20630" t="s">
        <v>50</v>
      </c>
      <c r="Q20630" t="s">
        <v>57</v>
      </c>
    </row>
    <row r="20631" spans="1:17" x14ac:dyDescent="0.35">
      <c r="A20631">
        <v>2691003335</v>
      </c>
      <c r="B20631" s="1">
        <v>44354</v>
      </c>
      <c r="C20631" t="s">
        <v>65</v>
      </c>
      <c r="D20631" t="s">
        <v>65</v>
      </c>
      <c r="F20631" t="s">
        <v>46</v>
      </c>
      <c r="G20631" t="s">
        <v>67</v>
      </c>
      <c r="H20631">
        <v>3</v>
      </c>
      <c r="I20631" t="s">
        <v>19373</v>
      </c>
      <c r="J20631" t="s">
        <v>408</v>
      </c>
      <c r="N20631">
        <v>72</v>
      </c>
      <c r="O20631" t="s">
        <v>3435</v>
      </c>
      <c r="P20631" t="s">
        <v>56</v>
      </c>
      <c r="Q20631" t="s">
        <v>25</v>
      </c>
    </row>
    <row r="20632" spans="1:17" x14ac:dyDescent="0.35">
      <c r="A20632">
        <v>2740149996</v>
      </c>
      <c r="B20632" s="1">
        <v>44354</v>
      </c>
      <c r="C20632" t="s">
        <v>17</v>
      </c>
      <c r="D20632" t="s">
        <v>279</v>
      </c>
      <c r="E20632" t="s">
        <v>18567</v>
      </c>
      <c r="F20632" t="s">
        <v>19</v>
      </c>
      <c r="G20632" t="s">
        <v>28</v>
      </c>
      <c r="H20632">
        <v>2</v>
      </c>
      <c r="I20632" t="s">
        <v>18568</v>
      </c>
      <c r="J20632" t="s">
        <v>22</v>
      </c>
      <c r="O20632" t="s">
        <v>2315</v>
      </c>
      <c r="P20632" t="s">
        <v>24</v>
      </c>
      <c r="Q20632" t="s">
        <v>75</v>
      </c>
    </row>
    <row r="20633" spans="1:17" x14ac:dyDescent="0.35">
      <c r="A20633">
        <v>2754701642</v>
      </c>
      <c r="B20633" s="1">
        <v>44354</v>
      </c>
      <c r="C20633" t="s">
        <v>36</v>
      </c>
      <c r="D20633" t="s">
        <v>36</v>
      </c>
      <c r="F20633" t="s">
        <v>19</v>
      </c>
      <c r="G20633" t="s">
        <v>67</v>
      </c>
      <c r="H20633">
        <v>3</v>
      </c>
      <c r="I20633" t="s">
        <v>19374</v>
      </c>
      <c r="J20633" t="s">
        <v>465</v>
      </c>
      <c r="N20633">
        <v>59</v>
      </c>
      <c r="O20633" t="s">
        <v>1635</v>
      </c>
      <c r="P20633" t="s">
        <v>24</v>
      </c>
      <c r="Q20633" t="s">
        <v>25</v>
      </c>
    </row>
    <row r="20634" spans="1:17" x14ac:dyDescent="0.35">
      <c r="A20634">
        <v>2652438322</v>
      </c>
      <c r="B20634" s="1">
        <v>44354</v>
      </c>
      <c r="C20634" t="s">
        <v>425</v>
      </c>
      <c r="D20634" t="s">
        <v>3315</v>
      </c>
      <c r="F20634" t="s">
        <v>19</v>
      </c>
      <c r="G20634" t="s">
        <v>67</v>
      </c>
      <c r="H20634">
        <v>3</v>
      </c>
      <c r="I20634" t="s">
        <v>19375</v>
      </c>
      <c r="J20634" t="s">
        <v>22</v>
      </c>
      <c r="N20634">
        <v>6</v>
      </c>
      <c r="O20634" t="s">
        <v>12789</v>
      </c>
      <c r="P20634" t="s">
        <v>56</v>
      </c>
      <c r="Q20634" t="s">
        <v>25</v>
      </c>
    </row>
    <row r="20635" spans="1:17" x14ac:dyDescent="0.35">
      <c r="A20635">
        <v>2739256533</v>
      </c>
      <c r="B20635" s="1">
        <v>44354</v>
      </c>
      <c r="C20635" t="s">
        <v>86</v>
      </c>
      <c r="D20635" t="s">
        <v>86</v>
      </c>
      <c r="F20635" t="s">
        <v>46</v>
      </c>
      <c r="G20635" t="s">
        <v>28</v>
      </c>
      <c r="H20635">
        <v>9</v>
      </c>
      <c r="I20635" t="s">
        <v>101</v>
      </c>
      <c r="J20635" t="s">
        <v>1687</v>
      </c>
      <c r="O20635" t="s">
        <v>49</v>
      </c>
      <c r="P20635" t="s">
        <v>50</v>
      </c>
      <c r="Q20635" t="s">
        <v>25</v>
      </c>
    </row>
    <row r="20636" spans="1:17" x14ac:dyDescent="0.35">
      <c r="A20636">
        <v>2628572465</v>
      </c>
      <c r="B20636" s="1">
        <v>44354</v>
      </c>
      <c r="C20636" t="s">
        <v>65</v>
      </c>
      <c r="D20636" t="s">
        <v>66</v>
      </c>
      <c r="F20636" t="s">
        <v>19</v>
      </c>
      <c r="G20636" t="s">
        <v>67</v>
      </c>
      <c r="H20636">
        <v>2</v>
      </c>
      <c r="I20636" t="s">
        <v>68</v>
      </c>
      <c r="J20636" t="s">
        <v>435</v>
      </c>
      <c r="N20636">
        <v>35</v>
      </c>
      <c r="O20636" t="s">
        <v>70</v>
      </c>
      <c r="P20636" t="s">
        <v>56</v>
      </c>
      <c r="Q20636" t="s">
        <v>25</v>
      </c>
    </row>
    <row r="20637" spans="1:17" x14ac:dyDescent="0.35">
      <c r="A20637">
        <v>2673979768</v>
      </c>
      <c r="B20637" s="1">
        <v>44354</v>
      </c>
      <c r="C20637" t="s">
        <v>331</v>
      </c>
      <c r="D20637" t="s">
        <v>2809</v>
      </c>
      <c r="F20637" t="s">
        <v>19</v>
      </c>
      <c r="G20637" t="s">
        <v>67</v>
      </c>
      <c r="H20637">
        <v>7</v>
      </c>
      <c r="I20637" t="s">
        <v>3895</v>
      </c>
      <c r="J20637" t="s">
        <v>79</v>
      </c>
      <c r="N20637">
        <v>11</v>
      </c>
      <c r="O20637" t="s">
        <v>1360</v>
      </c>
      <c r="P20637" t="s">
        <v>1361</v>
      </c>
      <c r="Q20637" t="s">
        <v>146</v>
      </c>
    </row>
    <row r="20638" spans="1:17" x14ac:dyDescent="0.35">
      <c r="A20638">
        <v>2685267384</v>
      </c>
      <c r="B20638" s="1">
        <v>44354</v>
      </c>
      <c r="C20638" t="s">
        <v>463</v>
      </c>
      <c r="D20638" t="s">
        <v>6126</v>
      </c>
      <c r="F20638" t="s">
        <v>19</v>
      </c>
      <c r="G20638" t="s">
        <v>28</v>
      </c>
      <c r="H20638">
        <v>5</v>
      </c>
      <c r="I20638" t="s">
        <v>19376</v>
      </c>
      <c r="J20638" t="s">
        <v>571</v>
      </c>
      <c r="K20638">
        <v>181000</v>
      </c>
      <c r="L20638">
        <v>234000</v>
      </c>
      <c r="M20638" t="s">
        <v>216</v>
      </c>
      <c r="N20638">
        <v>5</v>
      </c>
      <c r="O20638" t="s">
        <v>628</v>
      </c>
      <c r="P20638" t="s">
        <v>136</v>
      </c>
      <c r="Q20638" t="s">
        <v>57</v>
      </c>
    </row>
    <row r="20639" spans="1:17" x14ac:dyDescent="0.35">
      <c r="A20639">
        <v>2748653036</v>
      </c>
      <c r="B20639" s="1">
        <v>44354</v>
      </c>
      <c r="C20639" t="s">
        <v>357</v>
      </c>
      <c r="D20639" t="s">
        <v>357</v>
      </c>
      <c r="F20639" t="s">
        <v>19</v>
      </c>
      <c r="G20639" t="s">
        <v>28</v>
      </c>
      <c r="H20639">
        <v>6</v>
      </c>
      <c r="I20639" t="s">
        <v>1608</v>
      </c>
      <c r="J20639" t="s">
        <v>943</v>
      </c>
      <c r="N20639">
        <v>1</v>
      </c>
      <c r="O20639" t="s">
        <v>525</v>
      </c>
      <c r="P20639" t="s">
        <v>35</v>
      </c>
      <c r="Q20639" t="s">
        <v>75</v>
      </c>
    </row>
    <row r="20640" spans="1:17" x14ac:dyDescent="0.35">
      <c r="A20640">
        <v>2559052603</v>
      </c>
      <c r="B20640" s="1">
        <v>44354</v>
      </c>
      <c r="C20640" t="s">
        <v>608</v>
      </c>
      <c r="D20640" t="s">
        <v>609</v>
      </c>
      <c r="F20640" t="s">
        <v>19</v>
      </c>
      <c r="G20640" t="s">
        <v>28</v>
      </c>
      <c r="H20640">
        <v>6</v>
      </c>
      <c r="I20640" t="s">
        <v>610</v>
      </c>
      <c r="J20640" t="s">
        <v>476</v>
      </c>
      <c r="N20640">
        <v>3</v>
      </c>
      <c r="O20640" t="s">
        <v>70</v>
      </c>
      <c r="P20640" t="s">
        <v>56</v>
      </c>
      <c r="Q20640" t="s">
        <v>25</v>
      </c>
    </row>
    <row r="20641" spans="1:17" x14ac:dyDescent="0.35">
      <c r="A20641">
        <v>2680640197</v>
      </c>
      <c r="B20641" s="1">
        <v>44354</v>
      </c>
      <c r="C20641" t="s">
        <v>65</v>
      </c>
      <c r="D20641" t="s">
        <v>323</v>
      </c>
      <c r="F20641" t="s">
        <v>19</v>
      </c>
      <c r="G20641" t="s">
        <v>28</v>
      </c>
      <c r="H20641">
        <v>4</v>
      </c>
      <c r="I20641" t="s">
        <v>2942</v>
      </c>
      <c r="J20641" t="s">
        <v>1517</v>
      </c>
      <c r="N20641">
        <v>34</v>
      </c>
      <c r="O20641" t="s">
        <v>135</v>
      </c>
      <c r="P20641" t="s">
        <v>136</v>
      </c>
      <c r="Q20641" t="s">
        <v>75</v>
      </c>
    </row>
    <row r="20642" spans="1:17" x14ac:dyDescent="0.35">
      <c r="A20642">
        <v>2701376655</v>
      </c>
      <c r="B20642" s="1">
        <v>44354</v>
      </c>
      <c r="C20642" t="s">
        <v>1243</v>
      </c>
      <c r="D20642" t="s">
        <v>2355</v>
      </c>
      <c r="F20642" t="s">
        <v>19</v>
      </c>
      <c r="G20642" t="s">
        <v>28</v>
      </c>
      <c r="H20642">
        <v>7</v>
      </c>
      <c r="J20642" t="s">
        <v>845</v>
      </c>
      <c r="N20642">
        <v>2</v>
      </c>
      <c r="O20642" t="s">
        <v>1029</v>
      </c>
      <c r="P20642" t="s">
        <v>35</v>
      </c>
      <c r="Q20642" t="s">
        <v>57</v>
      </c>
    </row>
    <row r="20643" spans="1:17" x14ac:dyDescent="0.35">
      <c r="A20643">
        <v>2727449078</v>
      </c>
      <c r="B20643" s="1">
        <v>44354</v>
      </c>
      <c r="C20643" t="s">
        <v>17</v>
      </c>
      <c r="D20643" t="s">
        <v>17</v>
      </c>
      <c r="F20643" t="s">
        <v>19</v>
      </c>
      <c r="G20643" t="s">
        <v>20</v>
      </c>
      <c r="H20643">
        <v>4</v>
      </c>
      <c r="I20643" t="s">
        <v>19377</v>
      </c>
      <c r="J20643" t="s">
        <v>22</v>
      </c>
      <c r="N20643">
        <v>21</v>
      </c>
      <c r="O20643" t="s">
        <v>8361</v>
      </c>
      <c r="P20643" t="s">
        <v>136</v>
      </c>
      <c r="Q20643" t="s">
        <v>57</v>
      </c>
    </row>
    <row r="20644" spans="1:17" x14ac:dyDescent="0.35">
      <c r="A20644">
        <v>2690934916</v>
      </c>
      <c r="B20644" s="1">
        <v>44354</v>
      </c>
      <c r="C20644" t="s">
        <v>26</v>
      </c>
      <c r="D20644" t="s">
        <v>71</v>
      </c>
      <c r="E20644" t="s">
        <v>19</v>
      </c>
      <c r="F20644" t="s">
        <v>46</v>
      </c>
      <c r="G20644" t="s">
        <v>28</v>
      </c>
      <c r="H20644">
        <v>5</v>
      </c>
      <c r="I20644" t="s">
        <v>153</v>
      </c>
      <c r="J20644" t="s">
        <v>4395</v>
      </c>
      <c r="O20644" t="s">
        <v>49</v>
      </c>
      <c r="P20644" t="s">
        <v>50</v>
      </c>
      <c r="Q20644" t="s">
        <v>25</v>
      </c>
    </row>
    <row r="20645" spans="1:17" x14ac:dyDescent="0.35">
      <c r="A20645">
        <v>2656607977</v>
      </c>
      <c r="B20645" s="1">
        <v>44354</v>
      </c>
      <c r="C20645" t="s">
        <v>97</v>
      </c>
      <c r="D20645" t="s">
        <v>97</v>
      </c>
      <c r="E20645" t="s">
        <v>119</v>
      </c>
      <c r="F20645" t="s">
        <v>46</v>
      </c>
      <c r="G20645" t="s">
        <v>28</v>
      </c>
      <c r="H20645">
        <v>7</v>
      </c>
      <c r="J20645" t="s">
        <v>738</v>
      </c>
      <c r="O20645" t="s">
        <v>49</v>
      </c>
      <c r="P20645" t="s">
        <v>50</v>
      </c>
      <c r="Q20645" t="s">
        <v>25</v>
      </c>
    </row>
    <row r="20646" spans="1:17" x14ac:dyDescent="0.35">
      <c r="A20646">
        <v>2437707131</v>
      </c>
      <c r="B20646" s="1">
        <v>44354</v>
      </c>
      <c r="C20646" t="s">
        <v>17</v>
      </c>
      <c r="D20646" t="s">
        <v>17</v>
      </c>
      <c r="E20646" t="s">
        <v>803</v>
      </c>
      <c r="F20646" t="s">
        <v>19</v>
      </c>
      <c r="G20646" t="s">
        <v>20</v>
      </c>
      <c r="H20646">
        <v>1</v>
      </c>
      <c r="I20646" t="s">
        <v>1889</v>
      </c>
      <c r="J20646" t="s">
        <v>127</v>
      </c>
      <c r="N20646">
        <v>26</v>
      </c>
      <c r="O20646" t="s">
        <v>254</v>
      </c>
      <c r="P20646" t="s">
        <v>35</v>
      </c>
      <c r="Q20646" t="s">
        <v>146</v>
      </c>
    </row>
    <row r="20647" spans="1:17" x14ac:dyDescent="0.35">
      <c r="A20647">
        <v>2660062664</v>
      </c>
      <c r="B20647" s="1">
        <v>44354</v>
      </c>
      <c r="C20647" t="s">
        <v>189</v>
      </c>
      <c r="D20647" t="s">
        <v>14356</v>
      </c>
      <c r="F20647" t="s">
        <v>19</v>
      </c>
      <c r="G20647" t="s">
        <v>28</v>
      </c>
      <c r="H20647">
        <v>5</v>
      </c>
      <c r="I20647" t="s">
        <v>12396</v>
      </c>
      <c r="J20647" t="s">
        <v>571</v>
      </c>
      <c r="N20647">
        <v>24</v>
      </c>
      <c r="O20647" t="s">
        <v>914</v>
      </c>
      <c r="P20647" t="s">
        <v>35</v>
      </c>
      <c r="Q20647" t="s">
        <v>57</v>
      </c>
    </row>
    <row r="20648" spans="1:17" x14ac:dyDescent="0.35">
      <c r="A20648">
        <v>2683530220</v>
      </c>
      <c r="B20648" s="1">
        <v>44354</v>
      </c>
      <c r="C20648" t="s">
        <v>26</v>
      </c>
      <c r="D20648" t="s">
        <v>71</v>
      </c>
      <c r="E20648" t="s">
        <v>19</v>
      </c>
      <c r="F20648" t="s">
        <v>46</v>
      </c>
      <c r="G20648" t="s">
        <v>28</v>
      </c>
      <c r="H20648">
        <v>7</v>
      </c>
      <c r="I20648" t="s">
        <v>153</v>
      </c>
      <c r="J20648" t="s">
        <v>1190</v>
      </c>
      <c r="O20648" t="s">
        <v>49</v>
      </c>
      <c r="P20648" t="s">
        <v>50</v>
      </c>
      <c r="Q20648" t="s">
        <v>25</v>
      </c>
    </row>
    <row r="20649" spans="1:17" x14ac:dyDescent="0.35">
      <c r="A20649">
        <v>2682159508</v>
      </c>
      <c r="B20649" s="1">
        <v>44354</v>
      </c>
      <c r="C20649" t="s">
        <v>58</v>
      </c>
      <c r="D20649" t="s">
        <v>5828</v>
      </c>
      <c r="F20649" t="s">
        <v>19</v>
      </c>
      <c r="G20649" t="s">
        <v>20</v>
      </c>
      <c r="H20649">
        <v>2</v>
      </c>
      <c r="I20649" t="s">
        <v>5829</v>
      </c>
      <c r="J20649" t="s">
        <v>127</v>
      </c>
      <c r="O20649" t="s">
        <v>1788</v>
      </c>
      <c r="P20649" t="s">
        <v>136</v>
      </c>
      <c r="Q20649" t="s">
        <v>75</v>
      </c>
    </row>
    <row r="20650" spans="1:17" x14ac:dyDescent="0.35">
      <c r="A20650">
        <v>2677625403</v>
      </c>
      <c r="B20650" s="1">
        <v>44354</v>
      </c>
      <c r="C20650" t="s">
        <v>58</v>
      </c>
      <c r="D20650" t="s">
        <v>58</v>
      </c>
      <c r="F20650" t="s">
        <v>19</v>
      </c>
      <c r="G20650" t="s">
        <v>28</v>
      </c>
      <c r="H20650">
        <v>5</v>
      </c>
      <c r="I20650" t="s">
        <v>2903</v>
      </c>
      <c r="J20650" t="s">
        <v>465</v>
      </c>
      <c r="O20650" t="s">
        <v>2904</v>
      </c>
      <c r="P20650" t="s">
        <v>35</v>
      </c>
      <c r="Q20650" t="s">
        <v>25</v>
      </c>
    </row>
    <row r="20651" spans="1:17" x14ac:dyDescent="0.35">
      <c r="A20651">
        <v>2679416329</v>
      </c>
      <c r="B20651" s="1">
        <v>44354</v>
      </c>
      <c r="C20651" t="s">
        <v>36</v>
      </c>
      <c r="D20651" t="s">
        <v>36</v>
      </c>
      <c r="E20651" t="s">
        <v>19378</v>
      </c>
      <c r="F20651" t="s">
        <v>46</v>
      </c>
      <c r="G20651" t="s">
        <v>67</v>
      </c>
      <c r="H20651">
        <v>5</v>
      </c>
      <c r="J20651" t="s">
        <v>22</v>
      </c>
      <c r="N20651">
        <v>5</v>
      </c>
      <c r="O20651" t="s">
        <v>240</v>
      </c>
      <c r="P20651" t="s">
        <v>50</v>
      </c>
      <c r="Q20651" t="s">
        <v>25</v>
      </c>
    </row>
    <row r="20652" spans="1:17" x14ac:dyDescent="0.35">
      <c r="A20652">
        <v>2702488603</v>
      </c>
      <c r="B20652" s="1">
        <v>44355</v>
      </c>
      <c r="C20652" t="s">
        <v>65</v>
      </c>
      <c r="D20652" t="s">
        <v>1018</v>
      </c>
      <c r="F20652" t="s">
        <v>19</v>
      </c>
      <c r="G20652" t="s">
        <v>67</v>
      </c>
      <c r="H20652">
        <v>5</v>
      </c>
      <c r="J20652" t="s">
        <v>22</v>
      </c>
      <c r="N20652">
        <v>5</v>
      </c>
      <c r="O20652" t="s">
        <v>2719</v>
      </c>
      <c r="P20652" t="s">
        <v>773</v>
      </c>
      <c r="Q20652" t="s">
        <v>43</v>
      </c>
    </row>
    <row r="20653" spans="1:17" x14ac:dyDescent="0.35">
      <c r="A20653">
        <v>2725590537</v>
      </c>
      <c r="B20653" s="1">
        <v>44355</v>
      </c>
      <c r="C20653" t="s">
        <v>92</v>
      </c>
      <c r="D20653" t="s">
        <v>3046</v>
      </c>
      <c r="F20653" t="s">
        <v>19</v>
      </c>
      <c r="G20653" t="s">
        <v>67</v>
      </c>
      <c r="H20653">
        <v>4</v>
      </c>
      <c r="I20653" t="s">
        <v>4276</v>
      </c>
      <c r="J20653" t="s">
        <v>1304</v>
      </c>
      <c r="N20653">
        <v>1</v>
      </c>
      <c r="O20653" t="s">
        <v>1320</v>
      </c>
      <c r="P20653" t="s">
        <v>136</v>
      </c>
      <c r="Q20653" t="s">
        <v>75</v>
      </c>
    </row>
    <row r="20654" spans="1:17" x14ac:dyDescent="0.35">
      <c r="A20654">
        <v>2687875238</v>
      </c>
      <c r="B20654" s="1">
        <v>44355</v>
      </c>
      <c r="C20654" t="s">
        <v>17</v>
      </c>
      <c r="D20654" t="s">
        <v>201</v>
      </c>
      <c r="E20654" t="s">
        <v>18014</v>
      </c>
      <c r="F20654" t="s">
        <v>19</v>
      </c>
      <c r="G20654" t="s">
        <v>28</v>
      </c>
      <c r="H20654">
        <v>0</v>
      </c>
      <c r="I20654" t="s">
        <v>18015</v>
      </c>
      <c r="J20654" t="s">
        <v>211</v>
      </c>
      <c r="N20654">
        <v>10</v>
      </c>
      <c r="O20654" t="s">
        <v>18016</v>
      </c>
      <c r="P20654" t="s">
        <v>56</v>
      </c>
      <c r="Q20654" t="s">
        <v>57</v>
      </c>
    </row>
    <row r="20655" spans="1:17" x14ac:dyDescent="0.35">
      <c r="A20655">
        <v>2663122772</v>
      </c>
      <c r="B20655" s="1">
        <v>44355</v>
      </c>
      <c r="C20655" t="s">
        <v>103</v>
      </c>
      <c r="D20655" t="s">
        <v>2532</v>
      </c>
      <c r="E20655" t="s">
        <v>2094</v>
      </c>
      <c r="F20655" t="s">
        <v>19</v>
      </c>
      <c r="G20655" t="s">
        <v>67</v>
      </c>
      <c r="H20655">
        <v>5</v>
      </c>
      <c r="I20655" t="s">
        <v>2533</v>
      </c>
      <c r="J20655" t="s">
        <v>188</v>
      </c>
      <c r="N20655">
        <v>8</v>
      </c>
      <c r="O20655" t="s">
        <v>2534</v>
      </c>
      <c r="P20655" t="s">
        <v>50</v>
      </c>
      <c r="Q20655" t="s">
        <v>146</v>
      </c>
    </row>
    <row r="20656" spans="1:17" x14ac:dyDescent="0.35">
      <c r="A20656">
        <v>2681552698</v>
      </c>
      <c r="B20656" s="1">
        <v>44355</v>
      </c>
      <c r="C20656" t="s">
        <v>17</v>
      </c>
      <c r="D20656" t="s">
        <v>471</v>
      </c>
      <c r="E20656" t="s">
        <v>790</v>
      </c>
      <c r="F20656" t="s">
        <v>19</v>
      </c>
      <c r="G20656" t="s">
        <v>28</v>
      </c>
      <c r="H20656">
        <v>2</v>
      </c>
      <c r="I20656" t="s">
        <v>918</v>
      </c>
      <c r="J20656" t="s">
        <v>2409</v>
      </c>
      <c r="O20656" t="s">
        <v>233</v>
      </c>
      <c r="P20656" t="s">
        <v>35</v>
      </c>
      <c r="Q20656" t="s">
        <v>25</v>
      </c>
    </row>
    <row r="20657" spans="1:17" x14ac:dyDescent="0.35">
      <c r="A20657">
        <v>2702275878</v>
      </c>
      <c r="B20657" s="1">
        <v>44355</v>
      </c>
      <c r="C20657" t="s">
        <v>17</v>
      </c>
      <c r="D20657" t="s">
        <v>471</v>
      </c>
      <c r="F20657" t="s">
        <v>19</v>
      </c>
      <c r="G20657" t="s">
        <v>28</v>
      </c>
      <c r="H20657">
        <v>4</v>
      </c>
      <c r="I20657" t="s">
        <v>19379</v>
      </c>
      <c r="J20657" t="s">
        <v>109</v>
      </c>
      <c r="N20657">
        <v>2</v>
      </c>
      <c r="O20657" t="s">
        <v>19380</v>
      </c>
      <c r="P20657" t="s">
        <v>35</v>
      </c>
      <c r="Q20657" t="s">
        <v>111</v>
      </c>
    </row>
    <row r="20658" spans="1:17" x14ac:dyDescent="0.35">
      <c r="A20658">
        <v>2673973260</v>
      </c>
      <c r="B20658" s="1">
        <v>44355</v>
      </c>
      <c r="C20658" t="s">
        <v>17</v>
      </c>
      <c r="D20658" t="s">
        <v>129</v>
      </c>
      <c r="E20658" t="s">
        <v>3335</v>
      </c>
      <c r="F20658" t="s">
        <v>19</v>
      </c>
      <c r="G20658" t="s">
        <v>67</v>
      </c>
      <c r="H20658">
        <v>6</v>
      </c>
      <c r="I20658" t="s">
        <v>3336</v>
      </c>
      <c r="J20658" t="s">
        <v>40</v>
      </c>
      <c r="N20658">
        <v>1</v>
      </c>
      <c r="O20658" t="s">
        <v>2146</v>
      </c>
      <c r="P20658" t="s">
        <v>50</v>
      </c>
      <c r="Q20658" t="s">
        <v>25</v>
      </c>
    </row>
    <row r="20659" spans="1:17" x14ac:dyDescent="0.35">
      <c r="A20659">
        <v>2732461626</v>
      </c>
      <c r="B20659" s="1">
        <v>44355</v>
      </c>
      <c r="C20659" t="s">
        <v>26</v>
      </c>
      <c r="D20659" t="s">
        <v>71</v>
      </c>
      <c r="F20659" t="s">
        <v>19</v>
      </c>
      <c r="G20659" t="s">
        <v>28</v>
      </c>
      <c r="H20659">
        <v>4</v>
      </c>
      <c r="I20659" t="s">
        <v>562</v>
      </c>
      <c r="J20659" t="s">
        <v>4279</v>
      </c>
      <c r="N20659">
        <v>1</v>
      </c>
      <c r="O20659" t="s">
        <v>563</v>
      </c>
      <c r="P20659" t="s">
        <v>35</v>
      </c>
      <c r="Q20659" t="s">
        <v>57</v>
      </c>
    </row>
    <row r="20660" spans="1:17" x14ac:dyDescent="0.35">
      <c r="A20660">
        <v>2675371284</v>
      </c>
      <c r="B20660" s="1">
        <v>44355</v>
      </c>
      <c r="C20660" t="s">
        <v>189</v>
      </c>
      <c r="D20660" t="s">
        <v>406</v>
      </c>
      <c r="F20660" t="s">
        <v>19</v>
      </c>
      <c r="G20660" t="s">
        <v>28</v>
      </c>
      <c r="H20660">
        <v>6</v>
      </c>
      <c r="I20660" t="s">
        <v>407</v>
      </c>
      <c r="J20660" t="s">
        <v>465</v>
      </c>
      <c r="N20660">
        <v>2</v>
      </c>
      <c r="O20660" t="s">
        <v>266</v>
      </c>
      <c r="P20660" t="s">
        <v>24</v>
      </c>
      <c r="Q20660" t="s">
        <v>25</v>
      </c>
    </row>
    <row r="20661" spans="1:17" x14ac:dyDescent="0.35">
      <c r="A20661">
        <v>2694252502</v>
      </c>
      <c r="B20661" s="1">
        <v>44355</v>
      </c>
      <c r="C20661" t="s">
        <v>76</v>
      </c>
      <c r="D20661" t="s">
        <v>76</v>
      </c>
      <c r="F20661" t="s">
        <v>19</v>
      </c>
      <c r="G20661" t="s">
        <v>28</v>
      </c>
      <c r="H20661">
        <v>6</v>
      </c>
      <c r="I20661" t="s">
        <v>277</v>
      </c>
      <c r="J20661" t="s">
        <v>22</v>
      </c>
      <c r="N20661">
        <v>53</v>
      </c>
      <c r="O20661" t="s">
        <v>278</v>
      </c>
      <c r="P20661" t="s">
        <v>136</v>
      </c>
      <c r="Q20661" t="s">
        <v>182</v>
      </c>
    </row>
    <row r="20662" spans="1:17" x14ac:dyDescent="0.35">
      <c r="A20662">
        <v>2677657378</v>
      </c>
      <c r="B20662" s="1">
        <v>44355</v>
      </c>
      <c r="C20662" t="s">
        <v>36</v>
      </c>
      <c r="D20662" t="s">
        <v>18656</v>
      </c>
      <c r="E20662" t="s">
        <v>18657</v>
      </c>
      <c r="F20662" t="s">
        <v>19</v>
      </c>
      <c r="G20662" t="s">
        <v>28</v>
      </c>
      <c r="H20662">
        <v>6</v>
      </c>
      <c r="I20662" t="s">
        <v>1079</v>
      </c>
      <c r="J20662" t="s">
        <v>253</v>
      </c>
      <c r="N20662">
        <v>4</v>
      </c>
      <c r="O20662" t="s">
        <v>1080</v>
      </c>
      <c r="P20662" t="s">
        <v>292</v>
      </c>
      <c r="Q20662" t="s">
        <v>25</v>
      </c>
    </row>
    <row r="20663" spans="1:17" x14ac:dyDescent="0.35">
      <c r="A20663">
        <v>2699862930</v>
      </c>
      <c r="B20663" s="1">
        <v>44355</v>
      </c>
      <c r="C20663" t="s">
        <v>44</v>
      </c>
      <c r="D20663" t="s">
        <v>1423</v>
      </c>
      <c r="F20663" t="s">
        <v>19</v>
      </c>
      <c r="G20663" t="s">
        <v>28</v>
      </c>
      <c r="H20663">
        <v>5</v>
      </c>
      <c r="I20663" t="s">
        <v>19381</v>
      </c>
      <c r="J20663" t="s">
        <v>22</v>
      </c>
      <c r="N20663">
        <v>13</v>
      </c>
      <c r="O20663" t="s">
        <v>7634</v>
      </c>
      <c r="P20663" t="s">
        <v>56</v>
      </c>
      <c r="Q20663" t="s">
        <v>43</v>
      </c>
    </row>
    <row r="20664" spans="1:17" x14ac:dyDescent="0.35">
      <c r="A20664">
        <v>2738360677</v>
      </c>
      <c r="B20664" s="1">
        <v>44355</v>
      </c>
      <c r="C20664" t="s">
        <v>86</v>
      </c>
      <c r="D20664" t="s">
        <v>86</v>
      </c>
      <c r="F20664" t="s">
        <v>46</v>
      </c>
      <c r="G20664" t="s">
        <v>28</v>
      </c>
      <c r="H20664">
        <v>5</v>
      </c>
      <c r="I20664" t="s">
        <v>101</v>
      </c>
      <c r="J20664" t="s">
        <v>3144</v>
      </c>
      <c r="O20664" t="s">
        <v>49</v>
      </c>
      <c r="P20664" t="s">
        <v>50</v>
      </c>
      <c r="Q20664" t="s">
        <v>25</v>
      </c>
    </row>
    <row r="20665" spans="1:17" x14ac:dyDescent="0.35">
      <c r="A20665">
        <v>2642778292</v>
      </c>
      <c r="B20665" s="1">
        <v>44355</v>
      </c>
      <c r="C20665" t="s">
        <v>17</v>
      </c>
      <c r="D20665" t="s">
        <v>129</v>
      </c>
      <c r="E20665" t="s">
        <v>1124</v>
      </c>
      <c r="F20665" t="s">
        <v>19</v>
      </c>
      <c r="G20665" t="s">
        <v>28</v>
      </c>
      <c r="H20665">
        <v>5</v>
      </c>
      <c r="I20665" t="s">
        <v>4618</v>
      </c>
      <c r="J20665" t="s">
        <v>342</v>
      </c>
      <c r="O20665" t="s">
        <v>525</v>
      </c>
      <c r="P20665" t="s">
        <v>35</v>
      </c>
      <c r="Q20665" t="s">
        <v>75</v>
      </c>
    </row>
    <row r="20666" spans="1:17" x14ac:dyDescent="0.35">
      <c r="A20666">
        <v>2718975064</v>
      </c>
      <c r="B20666" s="1">
        <v>44355</v>
      </c>
      <c r="C20666" t="s">
        <v>44</v>
      </c>
      <c r="D20666" t="s">
        <v>1163</v>
      </c>
      <c r="F20666" t="s">
        <v>19</v>
      </c>
      <c r="G20666" t="s">
        <v>28</v>
      </c>
      <c r="H20666">
        <v>5</v>
      </c>
      <c r="I20666" t="s">
        <v>2219</v>
      </c>
      <c r="J20666" t="s">
        <v>2328</v>
      </c>
      <c r="O20666" t="s">
        <v>1705</v>
      </c>
      <c r="P20666" t="s">
        <v>56</v>
      </c>
      <c r="Q20666" t="s">
        <v>111</v>
      </c>
    </row>
    <row r="20667" spans="1:17" x14ac:dyDescent="0.35">
      <c r="A20667">
        <v>2691473337</v>
      </c>
      <c r="B20667" s="1">
        <v>44355</v>
      </c>
      <c r="C20667" t="s">
        <v>17</v>
      </c>
      <c r="D20667" t="s">
        <v>129</v>
      </c>
      <c r="F20667" t="s">
        <v>19</v>
      </c>
      <c r="G20667" t="s">
        <v>67</v>
      </c>
      <c r="H20667">
        <v>3</v>
      </c>
      <c r="I20667" t="s">
        <v>19382</v>
      </c>
      <c r="J20667" t="s">
        <v>408</v>
      </c>
      <c r="K20667">
        <v>101000</v>
      </c>
      <c r="L20667">
        <v>120000</v>
      </c>
      <c r="M20667" t="s">
        <v>216</v>
      </c>
      <c r="N20667">
        <v>7</v>
      </c>
      <c r="O20667" t="s">
        <v>7595</v>
      </c>
      <c r="P20667" t="s">
        <v>177</v>
      </c>
      <c r="Q20667" t="s">
        <v>43</v>
      </c>
    </row>
    <row r="20668" spans="1:17" x14ac:dyDescent="0.35">
      <c r="A20668">
        <v>2483512245</v>
      </c>
      <c r="B20668" s="1">
        <v>44355</v>
      </c>
      <c r="C20668" t="s">
        <v>26</v>
      </c>
      <c r="D20668" t="s">
        <v>2157</v>
      </c>
      <c r="E20668" t="s">
        <v>10053</v>
      </c>
      <c r="F20668" t="s">
        <v>19</v>
      </c>
      <c r="G20668" t="s">
        <v>28</v>
      </c>
      <c r="H20668">
        <v>5</v>
      </c>
      <c r="I20668" t="s">
        <v>10054</v>
      </c>
      <c r="J20668" t="s">
        <v>169</v>
      </c>
      <c r="N20668">
        <v>3</v>
      </c>
      <c r="O20668" t="s">
        <v>96</v>
      </c>
      <c r="P20668" t="s">
        <v>35</v>
      </c>
      <c r="Q20668" t="s">
        <v>25</v>
      </c>
    </row>
    <row r="20669" spans="1:17" x14ac:dyDescent="0.35">
      <c r="A20669">
        <v>2589586104</v>
      </c>
      <c r="B20669" s="1">
        <v>44355</v>
      </c>
      <c r="C20669" t="s">
        <v>17</v>
      </c>
      <c r="D20669" t="s">
        <v>17</v>
      </c>
      <c r="E20669" t="s">
        <v>82</v>
      </c>
      <c r="F20669" t="s">
        <v>19</v>
      </c>
      <c r="G20669" t="s">
        <v>20</v>
      </c>
      <c r="H20669">
        <v>2</v>
      </c>
      <c r="I20669" t="s">
        <v>83</v>
      </c>
      <c r="J20669" t="s">
        <v>262</v>
      </c>
      <c r="N20669">
        <v>1</v>
      </c>
      <c r="O20669" t="s">
        <v>85</v>
      </c>
      <c r="P20669" t="s">
        <v>35</v>
      </c>
      <c r="Q20669" t="s">
        <v>25</v>
      </c>
    </row>
    <row r="20670" spans="1:17" x14ac:dyDescent="0.35">
      <c r="A20670">
        <v>2687615514</v>
      </c>
      <c r="B20670" s="1">
        <v>44355</v>
      </c>
      <c r="C20670" t="s">
        <v>36</v>
      </c>
      <c r="D20670" t="s">
        <v>977</v>
      </c>
      <c r="F20670" t="s">
        <v>19</v>
      </c>
      <c r="G20670" t="s">
        <v>67</v>
      </c>
      <c r="H20670">
        <v>5</v>
      </c>
      <c r="I20670" t="s">
        <v>978</v>
      </c>
      <c r="J20670" t="s">
        <v>19383</v>
      </c>
      <c r="N20670">
        <v>1</v>
      </c>
      <c r="O20670" t="s">
        <v>316</v>
      </c>
      <c r="P20670" t="s">
        <v>56</v>
      </c>
      <c r="Q20670" t="s">
        <v>43</v>
      </c>
    </row>
    <row r="20671" spans="1:17" x14ac:dyDescent="0.35">
      <c r="A20671">
        <v>2693778639</v>
      </c>
      <c r="B20671" s="1">
        <v>44355</v>
      </c>
      <c r="C20671" t="s">
        <v>26</v>
      </c>
      <c r="D20671" t="s">
        <v>71</v>
      </c>
      <c r="E20671" t="s">
        <v>19</v>
      </c>
      <c r="F20671" t="s">
        <v>46</v>
      </c>
      <c r="G20671" t="s">
        <v>28</v>
      </c>
      <c r="H20671">
        <v>5</v>
      </c>
      <c r="I20671" t="s">
        <v>153</v>
      </c>
      <c r="J20671" t="s">
        <v>5361</v>
      </c>
      <c r="O20671" t="s">
        <v>49</v>
      </c>
      <c r="P20671" t="s">
        <v>50</v>
      </c>
      <c r="Q20671" t="s">
        <v>25</v>
      </c>
    </row>
    <row r="20672" spans="1:17" x14ac:dyDescent="0.35">
      <c r="A20672">
        <v>2755065874</v>
      </c>
      <c r="B20672" s="1">
        <v>44355</v>
      </c>
      <c r="C20672" t="s">
        <v>17</v>
      </c>
      <c r="D20672" t="s">
        <v>19384</v>
      </c>
      <c r="F20672" t="s">
        <v>19</v>
      </c>
      <c r="G20672" t="s">
        <v>797</v>
      </c>
      <c r="H20672">
        <v>12</v>
      </c>
      <c r="I20672" t="s">
        <v>19385</v>
      </c>
      <c r="J20672" t="s">
        <v>188</v>
      </c>
      <c r="N20672">
        <v>1</v>
      </c>
      <c r="O20672" t="s">
        <v>19386</v>
      </c>
      <c r="P20672" t="s">
        <v>429</v>
      </c>
      <c r="Q20672" t="s">
        <v>111</v>
      </c>
    </row>
    <row r="20673" spans="1:17" x14ac:dyDescent="0.35">
      <c r="A20673">
        <v>2709738051</v>
      </c>
      <c r="B20673" s="1">
        <v>44355</v>
      </c>
      <c r="C20673" t="s">
        <v>17</v>
      </c>
      <c r="D20673" t="s">
        <v>1267</v>
      </c>
      <c r="F20673" t="s">
        <v>19</v>
      </c>
      <c r="G20673" t="s">
        <v>67</v>
      </c>
      <c r="H20673">
        <v>3</v>
      </c>
      <c r="I20673" t="s">
        <v>1268</v>
      </c>
      <c r="J20673" t="s">
        <v>22</v>
      </c>
      <c r="N20673">
        <v>9</v>
      </c>
      <c r="O20673" t="s">
        <v>275</v>
      </c>
      <c r="P20673" t="s">
        <v>35</v>
      </c>
      <c r="Q20673" t="s">
        <v>25</v>
      </c>
    </row>
    <row r="20674" spans="1:17" x14ac:dyDescent="0.35">
      <c r="A20674">
        <v>2678714098</v>
      </c>
      <c r="B20674" s="1">
        <v>44355</v>
      </c>
      <c r="C20674" t="s">
        <v>17</v>
      </c>
      <c r="D20674" t="s">
        <v>3370</v>
      </c>
      <c r="F20674" t="s">
        <v>19</v>
      </c>
      <c r="G20674" t="s">
        <v>28</v>
      </c>
      <c r="H20674">
        <v>7</v>
      </c>
      <c r="I20674" t="s">
        <v>2427</v>
      </c>
      <c r="J20674" t="s">
        <v>1595</v>
      </c>
      <c r="N20674">
        <v>1</v>
      </c>
      <c r="O20674" t="s">
        <v>135</v>
      </c>
      <c r="P20674" t="s">
        <v>136</v>
      </c>
      <c r="Q20674" t="s">
        <v>75</v>
      </c>
    </row>
    <row r="20675" spans="1:17" x14ac:dyDescent="0.35">
      <c r="A20675">
        <v>2727807849</v>
      </c>
      <c r="B20675" s="1">
        <v>44355</v>
      </c>
      <c r="C20675" t="s">
        <v>17</v>
      </c>
      <c r="D20675" t="s">
        <v>1914</v>
      </c>
      <c r="E20675" t="s">
        <v>6065</v>
      </c>
      <c r="F20675" t="s">
        <v>19</v>
      </c>
      <c r="G20675" t="s">
        <v>28</v>
      </c>
      <c r="H20675">
        <v>7</v>
      </c>
      <c r="I20675" t="s">
        <v>6066</v>
      </c>
      <c r="J20675" t="s">
        <v>5500</v>
      </c>
      <c r="N20675">
        <v>3</v>
      </c>
      <c r="O20675" t="s">
        <v>135</v>
      </c>
      <c r="P20675" t="s">
        <v>136</v>
      </c>
      <c r="Q20675" t="s">
        <v>75</v>
      </c>
    </row>
    <row r="20676" spans="1:17" x14ac:dyDescent="0.35">
      <c r="A20676">
        <v>2641051334</v>
      </c>
      <c r="B20676" s="1">
        <v>44355</v>
      </c>
      <c r="C20676" t="s">
        <v>17</v>
      </c>
      <c r="D20676" t="s">
        <v>17</v>
      </c>
      <c r="E20676" t="s">
        <v>19387</v>
      </c>
      <c r="F20676" t="s">
        <v>19</v>
      </c>
      <c r="G20676" t="s">
        <v>28</v>
      </c>
      <c r="H20676">
        <v>4</v>
      </c>
      <c r="I20676" t="s">
        <v>19388</v>
      </c>
      <c r="J20676" t="s">
        <v>22</v>
      </c>
      <c r="N20676">
        <v>19</v>
      </c>
      <c r="O20676" t="s">
        <v>200</v>
      </c>
      <c r="P20676" t="s">
        <v>50</v>
      </c>
      <c r="Q20676" t="s">
        <v>173</v>
      </c>
    </row>
    <row r="20677" spans="1:17" x14ac:dyDescent="0.35">
      <c r="A20677">
        <v>2717434830</v>
      </c>
      <c r="B20677" s="1">
        <v>44355</v>
      </c>
      <c r="C20677" t="s">
        <v>430</v>
      </c>
      <c r="D20677" t="s">
        <v>19389</v>
      </c>
      <c r="F20677" t="s">
        <v>19</v>
      </c>
      <c r="G20677" t="s">
        <v>28</v>
      </c>
      <c r="H20677">
        <v>9</v>
      </c>
      <c r="I20677" t="s">
        <v>19390</v>
      </c>
      <c r="J20677" t="s">
        <v>188</v>
      </c>
      <c r="N20677">
        <v>1</v>
      </c>
      <c r="O20677" t="s">
        <v>19391</v>
      </c>
      <c r="P20677" t="s">
        <v>56</v>
      </c>
      <c r="Q20677" t="s">
        <v>75</v>
      </c>
    </row>
    <row r="20678" spans="1:17" x14ac:dyDescent="0.35">
      <c r="A20678">
        <v>2692705335</v>
      </c>
      <c r="B20678" s="1">
        <v>44355</v>
      </c>
      <c r="C20678" t="s">
        <v>17</v>
      </c>
      <c r="D20678" t="s">
        <v>471</v>
      </c>
      <c r="F20678" t="s">
        <v>19</v>
      </c>
      <c r="G20678" t="s">
        <v>28</v>
      </c>
      <c r="H20678">
        <v>9</v>
      </c>
      <c r="I20678" t="s">
        <v>19392</v>
      </c>
      <c r="J20678" t="s">
        <v>196</v>
      </c>
      <c r="K20678">
        <v>149000</v>
      </c>
      <c r="L20678">
        <v>249000</v>
      </c>
      <c r="M20678" t="s">
        <v>216</v>
      </c>
      <c r="N20678">
        <v>2</v>
      </c>
      <c r="O20678" t="s">
        <v>19393</v>
      </c>
      <c r="P20678" t="s">
        <v>35</v>
      </c>
      <c r="Q20678" t="s">
        <v>57</v>
      </c>
    </row>
    <row r="20679" spans="1:17" x14ac:dyDescent="0.35">
      <c r="A20679">
        <v>2714805493</v>
      </c>
      <c r="B20679" s="1">
        <v>44355</v>
      </c>
      <c r="C20679" t="s">
        <v>36</v>
      </c>
      <c r="D20679" t="s">
        <v>36</v>
      </c>
      <c r="F20679" t="s">
        <v>19</v>
      </c>
      <c r="G20679" t="s">
        <v>67</v>
      </c>
      <c r="H20679">
        <v>4</v>
      </c>
      <c r="I20679" t="s">
        <v>19394</v>
      </c>
      <c r="J20679" t="s">
        <v>2419</v>
      </c>
      <c r="N20679">
        <v>28</v>
      </c>
      <c r="O20679" t="s">
        <v>19395</v>
      </c>
      <c r="P20679" t="s">
        <v>56</v>
      </c>
      <c r="Q20679" t="s">
        <v>57</v>
      </c>
    </row>
    <row r="20680" spans="1:17" x14ac:dyDescent="0.35">
      <c r="A20680">
        <v>2741467007</v>
      </c>
      <c r="B20680" s="1">
        <v>44355</v>
      </c>
      <c r="C20680" t="s">
        <v>44</v>
      </c>
      <c r="D20680" t="s">
        <v>19396</v>
      </c>
      <c r="E20680" t="s">
        <v>13375</v>
      </c>
      <c r="F20680" t="s">
        <v>19</v>
      </c>
      <c r="G20680" t="s">
        <v>67</v>
      </c>
      <c r="H20680">
        <v>6</v>
      </c>
      <c r="I20680" t="s">
        <v>19397</v>
      </c>
      <c r="J20680" t="s">
        <v>22</v>
      </c>
      <c r="N20680">
        <v>4</v>
      </c>
      <c r="O20680" t="s">
        <v>240</v>
      </c>
      <c r="P20680" t="s">
        <v>50</v>
      </c>
      <c r="Q20680" t="s">
        <v>25</v>
      </c>
    </row>
    <row r="20681" spans="1:17" x14ac:dyDescent="0.35">
      <c r="A20681">
        <v>2667140333</v>
      </c>
      <c r="B20681" s="1">
        <v>44355</v>
      </c>
      <c r="C20681" t="s">
        <v>17</v>
      </c>
      <c r="D20681" t="s">
        <v>17</v>
      </c>
      <c r="F20681" t="s">
        <v>19</v>
      </c>
      <c r="G20681" t="s">
        <v>67</v>
      </c>
      <c r="H20681">
        <v>4</v>
      </c>
      <c r="I20681" t="s">
        <v>19398</v>
      </c>
      <c r="J20681" t="s">
        <v>1075</v>
      </c>
      <c r="N20681">
        <v>27</v>
      </c>
      <c r="O20681" t="s">
        <v>19399</v>
      </c>
      <c r="P20681" t="s">
        <v>35</v>
      </c>
      <c r="Q20681" t="s">
        <v>75</v>
      </c>
    </row>
    <row r="20682" spans="1:17" x14ac:dyDescent="0.35">
      <c r="A20682">
        <v>2708629816</v>
      </c>
      <c r="B20682" s="1">
        <v>44355</v>
      </c>
      <c r="C20682" t="s">
        <v>26</v>
      </c>
      <c r="D20682" t="s">
        <v>204</v>
      </c>
      <c r="F20682" t="s">
        <v>19</v>
      </c>
      <c r="G20682" t="s">
        <v>28</v>
      </c>
      <c r="H20682">
        <v>6</v>
      </c>
      <c r="I20682" t="s">
        <v>4021</v>
      </c>
      <c r="J20682" t="s">
        <v>188</v>
      </c>
      <c r="N20682">
        <v>3</v>
      </c>
      <c r="O20682" t="s">
        <v>135</v>
      </c>
      <c r="P20682" t="s">
        <v>136</v>
      </c>
      <c r="Q20682" t="s">
        <v>75</v>
      </c>
    </row>
    <row r="20683" spans="1:17" x14ac:dyDescent="0.35">
      <c r="A20683">
        <v>2711916632</v>
      </c>
      <c r="B20683" s="1">
        <v>44356</v>
      </c>
      <c r="C20683" t="s">
        <v>65</v>
      </c>
      <c r="D20683" t="s">
        <v>65</v>
      </c>
      <c r="E20683" t="s">
        <v>19400</v>
      </c>
      <c r="F20683" t="s">
        <v>46</v>
      </c>
      <c r="G20683" t="s">
        <v>28</v>
      </c>
      <c r="H20683">
        <v>7</v>
      </c>
      <c r="I20683" t="s">
        <v>19401</v>
      </c>
      <c r="J20683" t="s">
        <v>253</v>
      </c>
      <c r="K20683">
        <v>116000</v>
      </c>
      <c r="L20683">
        <v>154000</v>
      </c>
      <c r="M20683" t="s">
        <v>80</v>
      </c>
      <c r="N20683">
        <v>149</v>
      </c>
      <c r="O20683" t="s">
        <v>6846</v>
      </c>
      <c r="P20683" t="s">
        <v>56</v>
      </c>
      <c r="Q20683" t="s">
        <v>57</v>
      </c>
    </row>
    <row r="20684" spans="1:17" x14ac:dyDescent="0.35">
      <c r="A20684">
        <v>2741583874</v>
      </c>
      <c r="B20684" s="1">
        <v>44356</v>
      </c>
      <c r="C20684" t="s">
        <v>26</v>
      </c>
      <c r="D20684" t="s">
        <v>26</v>
      </c>
      <c r="F20684" t="s">
        <v>19</v>
      </c>
      <c r="G20684" t="s">
        <v>28</v>
      </c>
      <c r="H20684">
        <v>6</v>
      </c>
      <c r="I20684" t="s">
        <v>4548</v>
      </c>
      <c r="J20684" t="s">
        <v>2268</v>
      </c>
      <c r="N20684">
        <v>2</v>
      </c>
      <c r="O20684" t="s">
        <v>135</v>
      </c>
      <c r="P20684" t="s">
        <v>136</v>
      </c>
      <c r="Q20684" t="s">
        <v>75</v>
      </c>
    </row>
    <row r="20685" spans="1:17" x14ac:dyDescent="0.35">
      <c r="A20685">
        <v>2696126571</v>
      </c>
      <c r="B20685" s="1">
        <v>44356</v>
      </c>
      <c r="C20685" t="s">
        <v>26</v>
      </c>
      <c r="D20685" t="s">
        <v>26</v>
      </c>
      <c r="F20685" t="s">
        <v>19</v>
      </c>
      <c r="G20685" t="s">
        <v>28</v>
      </c>
      <c r="H20685">
        <v>9</v>
      </c>
      <c r="I20685" t="s">
        <v>1913</v>
      </c>
      <c r="J20685" t="s">
        <v>558</v>
      </c>
      <c r="O20685" t="s">
        <v>392</v>
      </c>
      <c r="P20685" t="s">
        <v>136</v>
      </c>
      <c r="Q20685" t="s">
        <v>182</v>
      </c>
    </row>
    <row r="20686" spans="1:17" x14ac:dyDescent="0.35">
      <c r="A20686">
        <v>2753083717</v>
      </c>
      <c r="B20686" s="1">
        <v>44356</v>
      </c>
      <c r="C20686" t="s">
        <v>26</v>
      </c>
      <c r="D20686" t="s">
        <v>26</v>
      </c>
      <c r="F20686" t="s">
        <v>19</v>
      </c>
      <c r="G20686" t="s">
        <v>28</v>
      </c>
      <c r="H20686">
        <v>7</v>
      </c>
      <c r="I20686" t="s">
        <v>1728</v>
      </c>
      <c r="J20686" t="s">
        <v>10813</v>
      </c>
      <c r="O20686" t="s">
        <v>392</v>
      </c>
      <c r="P20686" t="s">
        <v>136</v>
      </c>
      <c r="Q20686" t="s">
        <v>111</v>
      </c>
    </row>
    <row r="20687" spans="1:17" x14ac:dyDescent="0.35">
      <c r="A20687">
        <v>2721733427</v>
      </c>
      <c r="B20687" s="1">
        <v>44356</v>
      </c>
      <c r="C20687" t="s">
        <v>26</v>
      </c>
      <c r="D20687" t="s">
        <v>26</v>
      </c>
      <c r="E20687" t="s">
        <v>19402</v>
      </c>
      <c r="F20687" t="s">
        <v>19</v>
      </c>
      <c r="G20687" t="s">
        <v>67</v>
      </c>
      <c r="H20687">
        <v>4</v>
      </c>
      <c r="I20687" t="s">
        <v>19403</v>
      </c>
      <c r="J20687" t="s">
        <v>320</v>
      </c>
      <c r="N20687">
        <v>1</v>
      </c>
      <c r="O20687" t="s">
        <v>10267</v>
      </c>
      <c r="P20687" t="s">
        <v>56</v>
      </c>
      <c r="Q20687" t="s">
        <v>75</v>
      </c>
    </row>
    <row r="20688" spans="1:17" x14ac:dyDescent="0.35">
      <c r="A20688">
        <v>2739821661</v>
      </c>
      <c r="B20688" s="1">
        <v>44356</v>
      </c>
      <c r="C20688" t="s">
        <v>65</v>
      </c>
      <c r="D20688" t="s">
        <v>65</v>
      </c>
      <c r="F20688" t="s">
        <v>19</v>
      </c>
      <c r="G20688" t="s">
        <v>20</v>
      </c>
      <c r="H20688">
        <v>2</v>
      </c>
      <c r="I20688" t="s">
        <v>6527</v>
      </c>
      <c r="J20688" t="s">
        <v>40</v>
      </c>
      <c r="N20688">
        <v>89</v>
      </c>
      <c r="O20688" t="s">
        <v>6528</v>
      </c>
      <c r="P20688" t="s">
        <v>56</v>
      </c>
      <c r="Q20688" t="s">
        <v>146</v>
      </c>
    </row>
    <row r="20689" spans="1:17" x14ac:dyDescent="0.35">
      <c r="A20689">
        <v>2657076983</v>
      </c>
      <c r="B20689" s="1">
        <v>44356</v>
      </c>
      <c r="C20689" t="s">
        <v>44</v>
      </c>
      <c r="D20689" t="s">
        <v>45</v>
      </c>
      <c r="E20689" t="s">
        <v>304</v>
      </c>
      <c r="F20689" t="s">
        <v>46</v>
      </c>
      <c r="G20689" t="s">
        <v>28</v>
      </c>
      <c r="H20689">
        <v>5</v>
      </c>
      <c r="J20689" t="s">
        <v>180</v>
      </c>
      <c r="O20689" t="s">
        <v>49</v>
      </c>
      <c r="P20689" t="s">
        <v>50</v>
      </c>
      <c r="Q20689" t="s">
        <v>25</v>
      </c>
    </row>
    <row r="20690" spans="1:17" x14ac:dyDescent="0.35">
      <c r="A20690">
        <v>2676392899</v>
      </c>
      <c r="B20690" s="1">
        <v>44356</v>
      </c>
      <c r="C20690" t="s">
        <v>17</v>
      </c>
      <c r="D20690" t="s">
        <v>1266</v>
      </c>
      <c r="F20690" t="s">
        <v>19</v>
      </c>
      <c r="G20690" t="s">
        <v>28</v>
      </c>
      <c r="H20690">
        <v>4</v>
      </c>
      <c r="J20690" t="s">
        <v>339</v>
      </c>
      <c r="O20690" t="s">
        <v>266</v>
      </c>
      <c r="P20690" t="s">
        <v>24</v>
      </c>
      <c r="Q20690" t="s">
        <v>25</v>
      </c>
    </row>
    <row r="20691" spans="1:17" x14ac:dyDescent="0.35">
      <c r="A20691">
        <v>2743978927</v>
      </c>
      <c r="B20691" s="1">
        <v>44356</v>
      </c>
      <c r="C20691" t="s">
        <v>17</v>
      </c>
      <c r="D20691" t="s">
        <v>129</v>
      </c>
      <c r="F20691" t="s">
        <v>19</v>
      </c>
      <c r="G20691" t="s">
        <v>28</v>
      </c>
      <c r="H20691">
        <v>9</v>
      </c>
      <c r="I20691" t="s">
        <v>19404</v>
      </c>
      <c r="J20691" t="s">
        <v>597</v>
      </c>
      <c r="N20691">
        <v>1</v>
      </c>
      <c r="O20691" t="s">
        <v>135</v>
      </c>
      <c r="P20691" t="s">
        <v>136</v>
      </c>
      <c r="Q20691" t="s">
        <v>75</v>
      </c>
    </row>
    <row r="20692" spans="1:17" x14ac:dyDescent="0.35">
      <c r="A20692">
        <v>2560735975</v>
      </c>
      <c r="B20692" s="1">
        <v>44356</v>
      </c>
      <c r="C20692" t="s">
        <v>17</v>
      </c>
      <c r="D20692" t="s">
        <v>2269</v>
      </c>
      <c r="E20692" t="s">
        <v>2270</v>
      </c>
      <c r="F20692" t="s">
        <v>19</v>
      </c>
      <c r="G20692" t="s">
        <v>20</v>
      </c>
      <c r="H20692">
        <v>1</v>
      </c>
      <c r="I20692" t="s">
        <v>2271</v>
      </c>
      <c r="J20692" t="s">
        <v>40</v>
      </c>
      <c r="N20692">
        <v>1</v>
      </c>
      <c r="O20692" t="s">
        <v>85</v>
      </c>
      <c r="P20692" t="s">
        <v>35</v>
      </c>
      <c r="Q20692" t="s">
        <v>25</v>
      </c>
    </row>
    <row r="20693" spans="1:17" x14ac:dyDescent="0.35">
      <c r="A20693">
        <v>2682413944</v>
      </c>
      <c r="B20693" s="1">
        <v>44356</v>
      </c>
      <c r="C20693" t="s">
        <v>65</v>
      </c>
      <c r="D20693" t="s">
        <v>65</v>
      </c>
      <c r="F20693" t="s">
        <v>46</v>
      </c>
      <c r="G20693" t="s">
        <v>28</v>
      </c>
      <c r="H20693">
        <v>10</v>
      </c>
      <c r="I20693" t="s">
        <v>19405</v>
      </c>
      <c r="J20693" t="s">
        <v>109</v>
      </c>
      <c r="N20693">
        <v>33</v>
      </c>
      <c r="O20693" t="s">
        <v>19406</v>
      </c>
    </row>
    <row r="20694" spans="1:17" x14ac:dyDescent="0.35">
      <c r="A20694">
        <v>2519099718</v>
      </c>
      <c r="B20694" s="1">
        <v>44356</v>
      </c>
      <c r="C20694" t="s">
        <v>1073</v>
      </c>
      <c r="D20694" t="s">
        <v>2191</v>
      </c>
      <c r="F20694" t="s">
        <v>19</v>
      </c>
      <c r="G20694" t="s">
        <v>28</v>
      </c>
      <c r="H20694">
        <v>5</v>
      </c>
      <c r="I20694" t="s">
        <v>1484</v>
      </c>
      <c r="J20694" t="s">
        <v>22</v>
      </c>
      <c r="N20694">
        <v>32</v>
      </c>
      <c r="O20694" t="s">
        <v>628</v>
      </c>
      <c r="P20694" t="s">
        <v>136</v>
      </c>
      <c r="Q20694" t="s">
        <v>57</v>
      </c>
    </row>
    <row r="20695" spans="1:17" x14ac:dyDescent="0.35">
      <c r="A20695">
        <v>2743827644</v>
      </c>
      <c r="B20695" s="1">
        <v>44356</v>
      </c>
      <c r="C20695" t="s">
        <v>17</v>
      </c>
      <c r="D20695" t="s">
        <v>201</v>
      </c>
      <c r="E20695" t="s">
        <v>19407</v>
      </c>
      <c r="F20695" t="s">
        <v>19</v>
      </c>
      <c r="G20695" t="s">
        <v>28</v>
      </c>
      <c r="H20695">
        <v>3</v>
      </c>
      <c r="I20695" t="s">
        <v>6141</v>
      </c>
      <c r="J20695" t="s">
        <v>22</v>
      </c>
      <c r="O20695" t="s">
        <v>176</v>
      </c>
      <c r="P20695" t="s">
        <v>177</v>
      </c>
      <c r="Q20695" t="s">
        <v>43</v>
      </c>
    </row>
    <row r="20696" spans="1:17" x14ac:dyDescent="0.35">
      <c r="A20696">
        <v>2744101478</v>
      </c>
      <c r="B20696" s="1">
        <v>44356</v>
      </c>
      <c r="C20696" t="s">
        <v>26</v>
      </c>
      <c r="D20696" t="s">
        <v>71</v>
      </c>
      <c r="F20696" t="s">
        <v>19</v>
      </c>
      <c r="G20696" t="s">
        <v>28</v>
      </c>
      <c r="H20696">
        <v>6</v>
      </c>
      <c r="I20696" t="s">
        <v>19408</v>
      </c>
      <c r="J20696" t="s">
        <v>552</v>
      </c>
      <c r="K20696">
        <v>161000</v>
      </c>
      <c r="L20696">
        <v>202000</v>
      </c>
      <c r="M20696" t="s">
        <v>216</v>
      </c>
      <c r="N20696">
        <v>18</v>
      </c>
      <c r="O20696" t="s">
        <v>7246</v>
      </c>
      <c r="P20696" t="s">
        <v>136</v>
      </c>
      <c r="Q20696" t="s">
        <v>111</v>
      </c>
    </row>
    <row r="20697" spans="1:17" x14ac:dyDescent="0.35">
      <c r="A20697">
        <v>2556809401</v>
      </c>
      <c r="B20697" s="1">
        <v>44356</v>
      </c>
      <c r="C20697" t="s">
        <v>396</v>
      </c>
      <c r="D20697" t="s">
        <v>397</v>
      </c>
      <c r="F20697" t="s">
        <v>19</v>
      </c>
      <c r="G20697" t="s">
        <v>67</v>
      </c>
      <c r="H20697">
        <v>5</v>
      </c>
      <c r="I20697" t="s">
        <v>9680</v>
      </c>
      <c r="J20697" t="s">
        <v>597</v>
      </c>
      <c r="N20697">
        <v>2</v>
      </c>
      <c r="O20697" t="s">
        <v>3290</v>
      </c>
      <c r="P20697" t="s">
        <v>50</v>
      </c>
      <c r="Q20697" t="s">
        <v>146</v>
      </c>
    </row>
    <row r="20698" spans="1:17" x14ac:dyDescent="0.35">
      <c r="A20698">
        <v>2739248298</v>
      </c>
      <c r="B20698" s="1">
        <v>44356</v>
      </c>
      <c r="C20698" t="s">
        <v>86</v>
      </c>
      <c r="D20698" t="s">
        <v>86</v>
      </c>
      <c r="F20698" t="s">
        <v>46</v>
      </c>
      <c r="G20698" t="s">
        <v>28</v>
      </c>
      <c r="H20698">
        <v>5</v>
      </c>
      <c r="I20698" t="s">
        <v>101</v>
      </c>
      <c r="J20698" t="s">
        <v>9137</v>
      </c>
      <c r="O20698" t="s">
        <v>49</v>
      </c>
      <c r="P20698" t="s">
        <v>50</v>
      </c>
      <c r="Q20698" t="s">
        <v>25</v>
      </c>
    </row>
    <row r="20699" spans="1:17" x14ac:dyDescent="0.35">
      <c r="A20699">
        <v>2730803693</v>
      </c>
      <c r="B20699" s="1">
        <v>44356</v>
      </c>
      <c r="C20699" t="s">
        <v>92</v>
      </c>
      <c r="D20699" t="s">
        <v>19409</v>
      </c>
      <c r="F20699" t="s">
        <v>19</v>
      </c>
      <c r="G20699" t="s">
        <v>20</v>
      </c>
      <c r="H20699">
        <v>2</v>
      </c>
      <c r="I20699" t="s">
        <v>11863</v>
      </c>
      <c r="J20699" t="s">
        <v>221</v>
      </c>
      <c r="N20699">
        <v>16</v>
      </c>
      <c r="O20699" t="s">
        <v>1060</v>
      </c>
      <c r="P20699" t="s">
        <v>24</v>
      </c>
      <c r="Q20699" t="s">
        <v>25</v>
      </c>
    </row>
    <row r="20700" spans="1:17" x14ac:dyDescent="0.35">
      <c r="A20700">
        <v>2731468938</v>
      </c>
      <c r="B20700" s="1">
        <v>44356</v>
      </c>
      <c r="C20700" t="s">
        <v>17</v>
      </c>
      <c r="D20700" t="s">
        <v>1256</v>
      </c>
      <c r="F20700" t="s">
        <v>19</v>
      </c>
      <c r="G20700" t="s">
        <v>28</v>
      </c>
      <c r="H20700">
        <v>3</v>
      </c>
      <c r="I20700" t="s">
        <v>7383</v>
      </c>
      <c r="J20700" t="s">
        <v>10675</v>
      </c>
      <c r="N20700">
        <v>4</v>
      </c>
      <c r="O20700" t="s">
        <v>421</v>
      </c>
      <c r="P20700" t="s">
        <v>35</v>
      </c>
      <c r="Q20700" t="s">
        <v>25</v>
      </c>
    </row>
    <row r="20701" spans="1:17" x14ac:dyDescent="0.35">
      <c r="A20701">
        <v>2709250115</v>
      </c>
      <c r="B20701" s="1">
        <v>44356</v>
      </c>
      <c r="C20701" t="s">
        <v>36</v>
      </c>
      <c r="D20701" t="s">
        <v>5552</v>
      </c>
      <c r="E20701" t="s">
        <v>19410</v>
      </c>
      <c r="F20701" t="s">
        <v>19</v>
      </c>
      <c r="G20701" t="s">
        <v>67</v>
      </c>
      <c r="H20701">
        <v>3</v>
      </c>
      <c r="J20701" t="s">
        <v>476</v>
      </c>
      <c r="N20701">
        <v>3</v>
      </c>
      <c r="O20701" t="s">
        <v>7706</v>
      </c>
      <c r="P20701" t="s">
        <v>42</v>
      </c>
      <c r="Q20701" t="s">
        <v>43</v>
      </c>
    </row>
    <row r="20702" spans="1:17" x14ac:dyDescent="0.35">
      <c r="A20702">
        <v>2693693261</v>
      </c>
      <c r="B20702" s="1">
        <v>44356</v>
      </c>
      <c r="C20702" t="s">
        <v>396</v>
      </c>
      <c r="D20702" t="s">
        <v>397</v>
      </c>
      <c r="F20702" t="s">
        <v>19</v>
      </c>
      <c r="G20702" t="s">
        <v>28</v>
      </c>
      <c r="H20702">
        <v>4</v>
      </c>
      <c r="I20702" t="s">
        <v>19411</v>
      </c>
      <c r="J20702" t="s">
        <v>22</v>
      </c>
      <c r="N20702">
        <v>13</v>
      </c>
      <c r="O20702" t="s">
        <v>5024</v>
      </c>
      <c r="P20702" t="s">
        <v>136</v>
      </c>
      <c r="Q20702" t="s">
        <v>57</v>
      </c>
    </row>
    <row r="20703" spans="1:17" x14ac:dyDescent="0.35">
      <c r="A20703">
        <v>2493120855</v>
      </c>
      <c r="B20703" s="1">
        <v>44356</v>
      </c>
      <c r="C20703" t="s">
        <v>17</v>
      </c>
      <c r="D20703" t="s">
        <v>19412</v>
      </c>
      <c r="F20703" t="s">
        <v>19</v>
      </c>
      <c r="G20703" t="s">
        <v>67</v>
      </c>
      <c r="H20703">
        <v>4</v>
      </c>
      <c r="I20703" t="s">
        <v>19413</v>
      </c>
      <c r="J20703" t="s">
        <v>22</v>
      </c>
      <c r="O20703" t="s">
        <v>2105</v>
      </c>
      <c r="P20703" t="s">
        <v>35</v>
      </c>
      <c r="Q20703" t="s">
        <v>25</v>
      </c>
    </row>
    <row r="20704" spans="1:17" x14ac:dyDescent="0.35">
      <c r="A20704">
        <v>2748040480</v>
      </c>
      <c r="B20704" s="1">
        <v>44356</v>
      </c>
      <c r="C20704" t="s">
        <v>36</v>
      </c>
      <c r="D20704" t="s">
        <v>36</v>
      </c>
      <c r="F20704" t="s">
        <v>46</v>
      </c>
      <c r="G20704" t="s">
        <v>67</v>
      </c>
      <c r="H20704">
        <v>2</v>
      </c>
      <c r="I20704" t="s">
        <v>19414</v>
      </c>
      <c r="J20704" t="s">
        <v>365</v>
      </c>
      <c r="N20704">
        <v>50</v>
      </c>
      <c r="O20704" t="s">
        <v>12541</v>
      </c>
      <c r="P20704" t="s">
        <v>136</v>
      </c>
      <c r="Q20704" t="s">
        <v>57</v>
      </c>
    </row>
    <row r="20705" spans="1:17" x14ac:dyDescent="0.35">
      <c r="A20705">
        <v>2732481467</v>
      </c>
      <c r="B20705" s="1">
        <v>44356</v>
      </c>
      <c r="C20705" t="s">
        <v>86</v>
      </c>
      <c r="D20705" t="s">
        <v>3750</v>
      </c>
      <c r="F20705" t="s">
        <v>19</v>
      </c>
      <c r="G20705" t="s">
        <v>28</v>
      </c>
      <c r="H20705">
        <v>7</v>
      </c>
      <c r="I20705" t="s">
        <v>2123</v>
      </c>
      <c r="J20705" t="s">
        <v>221</v>
      </c>
      <c r="N20705">
        <v>3</v>
      </c>
      <c r="O20705" t="s">
        <v>2985</v>
      </c>
      <c r="P20705" t="s">
        <v>50</v>
      </c>
      <c r="Q20705" t="s">
        <v>146</v>
      </c>
    </row>
    <row r="20706" spans="1:17" x14ac:dyDescent="0.35">
      <c r="A20706">
        <v>2702402396</v>
      </c>
      <c r="B20706" s="1">
        <v>44356</v>
      </c>
      <c r="C20706" t="s">
        <v>44</v>
      </c>
      <c r="D20706" t="s">
        <v>45</v>
      </c>
      <c r="E20706" t="s">
        <v>304</v>
      </c>
      <c r="F20706" t="s">
        <v>46</v>
      </c>
      <c r="G20706" t="s">
        <v>28</v>
      </c>
      <c r="H20706">
        <v>4</v>
      </c>
      <c r="J20706" t="s">
        <v>8416</v>
      </c>
      <c r="O20706" t="s">
        <v>49</v>
      </c>
      <c r="P20706" t="s">
        <v>50</v>
      </c>
      <c r="Q20706" t="s">
        <v>25</v>
      </c>
    </row>
    <row r="20707" spans="1:17" x14ac:dyDescent="0.35">
      <c r="A20707">
        <v>2715072382</v>
      </c>
      <c r="B20707" s="1">
        <v>44356</v>
      </c>
      <c r="C20707" t="s">
        <v>36</v>
      </c>
      <c r="D20707" t="s">
        <v>456</v>
      </c>
      <c r="F20707" t="s">
        <v>19</v>
      </c>
      <c r="G20707" t="s">
        <v>28</v>
      </c>
      <c r="H20707">
        <v>4</v>
      </c>
      <c r="I20707" t="s">
        <v>3025</v>
      </c>
      <c r="J20707" t="s">
        <v>943</v>
      </c>
      <c r="N20707">
        <v>3</v>
      </c>
      <c r="O20707" t="s">
        <v>421</v>
      </c>
      <c r="P20707" t="s">
        <v>35</v>
      </c>
      <c r="Q20707" t="s">
        <v>25</v>
      </c>
    </row>
    <row r="20708" spans="1:17" x14ac:dyDescent="0.35">
      <c r="A20708">
        <v>2685290448</v>
      </c>
      <c r="B20708" s="1">
        <v>44356</v>
      </c>
      <c r="C20708" t="s">
        <v>17</v>
      </c>
      <c r="D20708" t="s">
        <v>129</v>
      </c>
      <c r="F20708" t="s">
        <v>19</v>
      </c>
      <c r="G20708" t="s">
        <v>28</v>
      </c>
      <c r="H20708">
        <v>5</v>
      </c>
      <c r="I20708" t="s">
        <v>7914</v>
      </c>
      <c r="J20708" t="s">
        <v>465</v>
      </c>
      <c r="N20708">
        <v>1</v>
      </c>
      <c r="O20708" t="s">
        <v>7915</v>
      </c>
      <c r="P20708" t="s">
        <v>56</v>
      </c>
      <c r="Q20708" t="s">
        <v>57</v>
      </c>
    </row>
    <row r="20709" spans="1:17" x14ac:dyDescent="0.35">
      <c r="A20709">
        <v>2718273851</v>
      </c>
      <c r="B20709" s="1">
        <v>44357</v>
      </c>
      <c r="C20709" t="s">
        <v>36</v>
      </c>
      <c r="D20709" t="s">
        <v>10864</v>
      </c>
      <c r="F20709" t="s">
        <v>19</v>
      </c>
      <c r="G20709" t="s">
        <v>28</v>
      </c>
      <c r="H20709">
        <v>3</v>
      </c>
      <c r="I20709" t="s">
        <v>8978</v>
      </c>
      <c r="J20709" t="s">
        <v>365</v>
      </c>
      <c r="N20709">
        <v>48</v>
      </c>
      <c r="O20709" t="s">
        <v>10865</v>
      </c>
      <c r="P20709" t="s">
        <v>136</v>
      </c>
      <c r="Q20709" t="s">
        <v>57</v>
      </c>
    </row>
    <row r="20710" spans="1:17" x14ac:dyDescent="0.35">
      <c r="A20710">
        <v>2681422265</v>
      </c>
      <c r="B20710" s="1">
        <v>44357</v>
      </c>
      <c r="C20710" t="s">
        <v>17</v>
      </c>
      <c r="D20710" t="s">
        <v>19415</v>
      </c>
      <c r="E20710" t="s">
        <v>9260</v>
      </c>
      <c r="F20710" t="s">
        <v>46</v>
      </c>
      <c r="G20710" t="s">
        <v>20</v>
      </c>
      <c r="H20710">
        <v>2</v>
      </c>
      <c r="I20710" t="s">
        <v>9564</v>
      </c>
      <c r="J20710" t="s">
        <v>1917</v>
      </c>
      <c r="N20710">
        <v>8</v>
      </c>
      <c r="O20710" t="s">
        <v>2244</v>
      </c>
      <c r="P20710" t="s">
        <v>56</v>
      </c>
      <c r="Q20710" t="s">
        <v>57</v>
      </c>
    </row>
    <row r="20711" spans="1:17" x14ac:dyDescent="0.35">
      <c r="A20711">
        <v>2711686567</v>
      </c>
      <c r="B20711" s="1">
        <v>44357</v>
      </c>
      <c r="C20711" t="s">
        <v>17</v>
      </c>
      <c r="D20711" t="s">
        <v>17</v>
      </c>
      <c r="F20711" t="s">
        <v>19</v>
      </c>
      <c r="G20711" t="s">
        <v>28</v>
      </c>
      <c r="H20711">
        <v>4</v>
      </c>
      <c r="I20711" t="s">
        <v>709</v>
      </c>
      <c r="J20711" t="s">
        <v>11516</v>
      </c>
      <c r="N20711">
        <v>1</v>
      </c>
      <c r="O20711" t="s">
        <v>135</v>
      </c>
      <c r="P20711" t="s">
        <v>136</v>
      </c>
      <c r="Q20711" t="s">
        <v>75</v>
      </c>
    </row>
    <row r="20712" spans="1:17" x14ac:dyDescent="0.35">
      <c r="A20712">
        <v>2685763831</v>
      </c>
      <c r="B20712" s="1">
        <v>44357</v>
      </c>
      <c r="C20712" t="s">
        <v>17</v>
      </c>
      <c r="D20712" t="s">
        <v>279</v>
      </c>
      <c r="F20712" t="s">
        <v>19</v>
      </c>
      <c r="G20712" t="s">
        <v>28</v>
      </c>
      <c r="H20712">
        <v>5</v>
      </c>
      <c r="I20712" t="s">
        <v>19416</v>
      </c>
      <c r="J20712" t="s">
        <v>1372</v>
      </c>
      <c r="N20712">
        <v>7</v>
      </c>
      <c r="O20712" t="s">
        <v>393</v>
      </c>
      <c r="P20712" t="s">
        <v>56</v>
      </c>
      <c r="Q20712" t="s">
        <v>146</v>
      </c>
    </row>
    <row r="20713" spans="1:17" x14ac:dyDescent="0.35">
      <c r="A20713">
        <v>2716027082</v>
      </c>
      <c r="B20713" s="1">
        <v>44357</v>
      </c>
      <c r="C20713" t="s">
        <v>36</v>
      </c>
      <c r="D20713" t="s">
        <v>19417</v>
      </c>
      <c r="E20713" t="s">
        <v>10698</v>
      </c>
      <c r="F20713" t="s">
        <v>46</v>
      </c>
      <c r="G20713" t="s">
        <v>28</v>
      </c>
      <c r="H20713">
        <v>4</v>
      </c>
      <c r="I20713" t="s">
        <v>101</v>
      </c>
      <c r="J20713" t="s">
        <v>22</v>
      </c>
      <c r="N20713">
        <v>1</v>
      </c>
      <c r="O20713" t="s">
        <v>16228</v>
      </c>
      <c r="P20713" t="s">
        <v>459</v>
      </c>
      <c r="Q20713" t="s">
        <v>43</v>
      </c>
    </row>
    <row r="20714" spans="1:17" x14ac:dyDescent="0.35">
      <c r="A20714">
        <v>2676394587</v>
      </c>
      <c r="B20714" s="1">
        <v>44357</v>
      </c>
      <c r="C20714" t="s">
        <v>17</v>
      </c>
      <c r="D20714" t="s">
        <v>475</v>
      </c>
      <c r="F20714" t="s">
        <v>19</v>
      </c>
      <c r="G20714" t="s">
        <v>28</v>
      </c>
      <c r="H20714">
        <v>6</v>
      </c>
      <c r="J20714" t="s">
        <v>597</v>
      </c>
      <c r="N20714">
        <v>1</v>
      </c>
      <c r="O20714" t="s">
        <v>266</v>
      </c>
      <c r="P20714" t="s">
        <v>24</v>
      </c>
      <c r="Q20714" t="s">
        <v>25</v>
      </c>
    </row>
    <row r="20715" spans="1:17" x14ac:dyDescent="0.35">
      <c r="A20715">
        <v>2735613632</v>
      </c>
      <c r="B20715" s="1">
        <v>44357</v>
      </c>
      <c r="C20715" t="s">
        <v>36</v>
      </c>
      <c r="D20715" t="s">
        <v>894</v>
      </c>
      <c r="F20715" t="s">
        <v>19</v>
      </c>
      <c r="G20715" t="s">
        <v>67</v>
      </c>
      <c r="H20715">
        <v>4</v>
      </c>
      <c r="I20715" t="s">
        <v>895</v>
      </c>
      <c r="J20715" t="s">
        <v>2065</v>
      </c>
      <c r="O20715" t="s">
        <v>70</v>
      </c>
      <c r="P20715" t="s">
        <v>56</v>
      </c>
      <c r="Q20715" t="s">
        <v>25</v>
      </c>
    </row>
    <row r="20716" spans="1:17" x14ac:dyDescent="0.35">
      <c r="A20716">
        <v>2741521024</v>
      </c>
      <c r="B20716" s="1">
        <v>44357</v>
      </c>
      <c r="C20716" t="s">
        <v>103</v>
      </c>
      <c r="D20716" t="s">
        <v>272</v>
      </c>
      <c r="E20716" t="s">
        <v>14076</v>
      </c>
      <c r="F20716" t="s">
        <v>19</v>
      </c>
      <c r="G20716" t="s">
        <v>28</v>
      </c>
      <c r="H20716">
        <v>8</v>
      </c>
      <c r="I20716" t="s">
        <v>274</v>
      </c>
      <c r="J20716" t="s">
        <v>89</v>
      </c>
      <c r="O20716" t="s">
        <v>275</v>
      </c>
      <c r="P20716" t="s">
        <v>35</v>
      </c>
      <c r="Q20716" t="s">
        <v>25</v>
      </c>
    </row>
    <row r="20717" spans="1:17" x14ac:dyDescent="0.35">
      <c r="A20717">
        <v>2716319636</v>
      </c>
      <c r="B20717" s="1">
        <v>44357</v>
      </c>
      <c r="C20717" t="s">
        <v>17</v>
      </c>
      <c r="D20717" t="s">
        <v>129</v>
      </c>
      <c r="F20717" t="s">
        <v>19</v>
      </c>
      <c r="G20717" t="s">
        <v>67</v>
      </c>
      <c r="H20717">
        <v>3</v>
      </c>
      <c r="I20717" t="s">
        <v>1961</v>
      </c>
      <c r="J20717" t="s">
        <v>411</v>
      </c>
      <c r="N20717">
        <v>2</v>
      </c>
      <c r="O20717" t="s">
        <v>1046</v>
      </c>
      <c r="P20717" t="s">
        <v>35</v>
      </c>
      <c r="Q20717" t="s">
        <v>146</v>
      </c>
    </row>
    <row r="20718" spans="1:17" x14ac:dyDescent="0.35">
      <c r="A20718">
        <v>2692434903</v>
      </c>
      <c r="B20718" s="1">
        <v>44357</v>
      </c>
      <c r="C20718" t="s">
        <v>36</v>
      </c>
      <c r="D20718" t="s">
        <v>36</v>
      </c>
      <c r="F20718" t="s">
        <v>19</v>
      </c>
      <c r="G20718" t="s">
        <v>67</v>
      </c>
      <c r="H20718">
        <v>2</v>
      </c>
      <c r="I20718" t="s">
        <v>19418</v>
      </c>
      <c r="J20718" t="s">
        <v>188</v>
      </c>
      <c r="N20718">
        <v>3</v>
      </c>
      <c r="O20718" t="s">
        <v>1426</v>
      </c>
      <c r="P20718" t="s">
        <v>145</v>
      </c>
      <c r="Q20718" t="s">
        <v>146</v>
      </c>
    </row>
    <row r="20719" spans="1:17" x14ac:dyDescent="0.35">
      <c r="A20719">
        <v>2720362457</v>
      </c>
      <c r="B20719" s="1">
        <v>44357</v>
      </c>
      <c r="C20719" t="s">
        <v>92</v>
      </c>
      <c r="D20719" t="s">
        <v>807</v>
      </c>
      <c r="E20719" t="s">
        <v>808</v>
      </c>
      <c r="F20719" t="s">
        <v>19</v>
      </c>
      <c r="G20719" t="s">
        <v>28</v>
      </c>
      <c r="H20719">
        <v>9</v>
      </c>
      <c r="I20719" t="s">
        <v>809</v>
      </c>
      <c r="J20719" t="s">
        <v>1459</v>
      </c>
      <c r="N20719">
        <v>14</v>
      </c>
      <c r="O20719" t="s">
        <v>810</v>
      </c>
      <c r="P20719" t="s">
        <v>56</v>
      </c>
      <c r="Q20719" t="s">
        <v>25</v>
      </c>
    </row>
    <row r="20720" spans="1:17" x14ac:dyDescent="0.35">
      <c r="A20720">
        <v>2702961431</v>
      </c>
      <c r="B20720" s="1">
        <v>44357</v>
      </c>
      <c r="C20720" t="s">
        <v>103</v>
      </c>
      <c r="D20720" t="s">
        <v>665</v>
      </c>
      <c r="E20720" t="s">
        <v>666</v>
      </c>
      <c r="F20720" t="s">
        <v>19</v>
      </c>
      <c r="G20720" t="s">
        <v>67</v>
      </c>
      <c r="H20720">
        <v>3</v>
      </c>
      <c r="I20720" t="s">
        <v>667</v>
      </c>
      <c r="J20720" t="s">
        <v>660</v>
      </c>
      <c r="O20720" t="s">
        <v>669</v>
      </c>
      <c r="P20720" t="s">
        <v>145</v>
      </c>
      <c r="Q20720" t="s">
        <v>25</v>
      </c>
    </row>
    <row r="20721" spans="1:17" x14ac:dyDescent="0.35">
      <c r="A20721">
        <v>2690939602</v>
      </c>
      <c r="B20721" s="1">
        <v>44357</v>
      </c>
      <c r="C20721" t="s">
        <v>26</v>
      </c>
      <c r="D20721" t="s">
        <v>71</v>
      </c>
      <c r="E20721" t="s">
        <v>19</v>
      </c>
      <c r="F20721" t="s">
        <v>46</v>
      </c>
      <c r="G20721" t="s">
        <v>28</v>
      </c>
      <c r="H20721">
        <v>11</v>
      </c>
      <c r="I20721" t="s">
        <v>153</v>
      </c>
      <c r="J20721" t="s">
        <v>1011</v>
      </c>
      <c r="O20721" t="s">
        <v>49</v>
      </c>
      <c r="P20721" t="s">
        <v>50</v>
      </c>
      <c r="Q20721" t="s">
        <v>25</v>
      </c>
    </row>
    <row r="20722" spans="1:17" x14ac:dyDescent="0.35">
      <c r="A20722">
        <v>2727220886</v>
      </c>
      <c r="B20722" s="1">
        <v>44357</v>
      </c>
      <c r="C20722" t="s">
        <v>36</v>
      </c>
      <c r="D20722" t="s">
        <v>19419</v>
      </c>
      <c r="F20722" t="s">
        <v>19</v>
      </c>
      <c r="G20722" t="s">
        <v>28</v>
      </c>
      <c r="H20722">
        <v>8</v>
      </c>
      <c r="J20722" t="s">
        <v>253</v>
      </c>
      <c r="N20722">
        <v>13</v>
      </c>
      <c r="O20722" t="s">
        <v>16293</v>
      </c>
      <c r="P20722" t="s">
        <v>56</v>
      </c>
      <c r="Q20722" t="s">
        <v>43</v>
      </c>
    </row>
    <row r="20723" spans="1:17" x14ac:dyDescent="0.35">
      <c r="A20723">
        <v>2692116065</v>
      </c>
      <c r="B20723" s="1">
        <v>44357</v>
      </c>
      <c r="C20723" t="s">
        <v>36</v>
      </c>
      <c r="D20723" t="s">
        <v>36</v>
      </c>
      <c r="F20723" t="s">
        <v>19</v>
      </c>
      <c r="G20723" t="s">
        <v>67</v>
      </c>
      <c r="H20723">
        <v>3</v>
      </c>
      <c r="I20723" t="s">
        <v>659</v>
      </c>
      <c r="J20723" t="s">
        <v>22</v>
      </c>
      <c r="N20723">
        <v>14</v>
      </c>
      <c r="O20723" t="s">
        <v>240</v>
      </c>
      <c r="P20723" t="s">
        <v>50</v>
      </c>
      <c r="Q20723" t="s">
        <v>25</v>
      </c>
    </row>
    <row r="20724" spans="1:17" x14ac:dyDescent="0.35">
      <c r="A20724">
        <v>2753080989</v>
      </c>
      <c r="B20724" s="1">
        <v>44357</v>
      </c>
      <c r="C20724" t="s">
        <v>26</v>
      </c>
      <c r="D20724" t="s">
        <v>26</v>
      </c>
      <c r="F20724" t="s">
        <v>19</v>
      </c>
      <c r="G20724" t="s">
        <v>28</v>
      </c>
      <c r="H20724">
        <v>5</v>
      </c>
      <c r="I20724" t="s">
        <v>1728</v>
      </c>
      <c r="J20724" t="s">
        <v>211</v>
      </c>
      <c r="O20724" t="s">
        <v>392</v>
      </c>
      <c r="P20724" t="s">
        <v>136</v>
      </c>
      <c r="Q20724" t="s">
        <v>111</v>
      </c>
    </row>
    <row r="20725" spans="1:17" x14ac:dyDescent="0.35">
      <c r="A20725">
        <v>2740293954</v>
      </c>
      <c r="B20725" s="1">
        <v>44357</v>
      </c>
      <c r="C20725" t="s">
        <v>86</v>
      </c>
      <c r="D20725" t="s">
        <v>86</v>
      </c>
      <c r="F20725" t="s">
        <v>19</v>
      </c>
      <c r="G20725" t="s">
        <v>28</v>
      </c>
      <c r="H20725">
        <v>6</v>
      </c>
      <c r="I20725" t="s">
        <v>19420</v>
      </c>
      <c r="J20725" t="s">
        <v>54</v>
      </c>
      <c r="N20725">
        <v>16</v>
      </c>
      <c r="O20725" t="s">
        <v>19421</v>
      </c>
      <c r="P20725" t="s">
        <v>136</v>
      </c>
      <c r="Q20725" t="s">
        <v>111</v>
      </c>
    </row>
    <row r="20726" spans="1:17" x14ac:dyDescent="0.35">
      <c r="A20726">
        <v>2737661492</v>
      </c>
      <c r="B20726" s="1">
        <v>44357</v>
      </c>
      <c r="C20726" t="s">
        <v>36</v>
      </c>
      <c r="D20726" t="s">
        <v>2740</v>
      </c>
      <c r="F20726" t="s">
        <v>19</v>
      </c>
      <c r="G20726" t="s">
        <v>67</v>
      </c>
      <c r="H20726">
        <v>3</v>
      </c>
      <c r="I20726" t="s">
        <v>341</v>
      </c>
      <c r="J20726" t="s">
        <v>597</v>
      </c>
      <c r="O20726" t="s">
        <v>70</v>
      </c>
      <c r="P20726" t="s">
        <v>56</v>
      </c>
      <c r="Q20726" t="s">
        <v>25</v>
      </c>
    </row>
    <row r="20727" spans="1:17" x14ac:dyDescent="0.35">
      <c r="A20727">
        <v>2718740222</v>
      </c>
      <c r="B20727" s="1">
        <v>44357</v>
      </c>
      <c r="C20727" t="s">
        <v>17</v>
      </c>
      <c r="D20727" t="s">
        <v>279</v>
      </c>
      <c r="F20727" t="s">
        <v>19</v>
      </c>
      <c r="G20727" t="s">
        <v>28</v>
      </c>
      <c r="H20727">
        <v>7</v>
      </c>
      <c r="I20727" t="s">
        <v>19422</v>
      </c>
      <c r="J20727" t="s">
        <v>1102</v>
      </c>
      <c r="N20727">
        <v>1</v>
      </c>
      <c r="O20727" t="s">
        <v>250</v>
      </c>
      <c r="P20727" t="s">
        <v>136</v>
      </c>
      <c r="Q20727" t="s">
        <v>25</v>
      </c>
    </row>
    <row r="20728" spans="1:17" x14ac:dyDescent="0.35">
      <c r="A20728">
        <v>2706805279</v>
      </c>
      <c r="B20728" s="1">
        <v>44357</v>
      </c>
      <c r="C20728" t="s">
        <v>26</v>
      </c>
      <c r="D20728" t="s">
        <v>26</v>
      </c>
      <c r="F20728" t="s">
        <v>19</v>
      </c>
      <c r="G20728" t="s">
        <v>20</v>
      </c>
      <c r="H20728">
        <v>1</v>
      </c>
      <c r="I20728" t="s">
        <v>16072</v>
      </c>
      <c r="J20728" t="s">
        <v>22</v>
      </c>
      <c r="N20728">
        <v>83</v>
      </c>
      <c r="O20728" t="s">
        <v>8607</v>
      </c>
      <c r="P20728" t="s">
        <v>685</v>
      </c>
      <c r="Q20728" t="s">
        <v>75</v>
      </c>
    </row>
    <row r="20729" spans="1:17" x14ac:dyDescent="0.35">
      <c r="A20729">
        <v>2657221477</v>
      </c>
      <c r="B20729" s="1">
        <v>44357</v>
      </c>
      <c r="C20729" t="s">
        <v>26</v>
      </c>
      <c r="D20729" t="s">
        <v>71</v>
      </c>
      <c r="E20729" t="s">
        <v>119</v>
      </c>
      <c r="F20729" t="s">
        <v>46</v>
      </c>
      <c r="G20729" t="s">
        <v>28</v>
      </c>
      <c r="H20729">
        <v>5</v>
      </c>
      <c r="I20729" t="s">
        <v>153</v>
      </c>
      <c r="J20729" t="s">
        <v>2367</v>
      </c>
      <c r="O20729" t="s">
        <v>49</v>
      </c>
      <c r="P20729" t="s">
        <v>50</v>
      </c>
      <c r="Q20729" t="s">
        <v>25</v>
      </c>
    </row>
    <row r="20730" spans="1:17" x14ac:dyDescent="0.35">
      <c r="A20730">
        <v>2693778514</v>
      </c>
      <c r="B20730" s="1">
        <v>44357</v>
      </c>
      <c r="C20730" t="s">
        <v>26</v>
      </c>
      <c r="D20730" t="s">
        <v>71</v>
      </c>
      <c r="E20730" t="s">
        <v>19</v>
      </c>
      <c r="F20730" t="s">
        <v>46</v>
      </c>
      <c r="G20730" t="s">
        <v>28</v>
      </c>
      <c r="H20730">
        <v>8</v>
      </c>
      <c r="I20730" t="s">
        <v>153</v>
      </c>
      <c r="J20730" t="s">
        <v>1300</v>
      </c>
      <c r="O20730" t="s">
        <v>49</v>
      </c>
      <c r="P20730" t="s">
        <v>50</v>
      </c>
      <c r="Q20730" t="s">
        <v>25</v>
      </c>
    </row>
    <row r="20731" spans="1:17" x14ac:dyDescent="0.35">
      <c r="A20731">
        <v>2696987354</v>
      </c>
      <c r="B20731" s="1">
        <v>44357</v>
      </c>
      <c r="C20731" t="s">
        <v>17</v>
      </c>
      <c r="D20731" t="s">
        <v>129</v>
      </c>
      <c r="E20731" t="s">
        <v>3285</v>
      </c>
      <c r="F20731" t="s">
        <v>19</v>
      </c>
      <c r="G20731" t="s">
        <v>28</v>
      </c>
      <c r="H20731">
        <v>6</v>
      </c>
      <c r="I20731" t="s">
        <v>3286</v>
      </c>
      <c r="J20731" t="s">
        <v>109</v>
      </c>
      <c r="K20731">
        <v>185000</v>
      </c>
      <c r="L20731">
        <v>179000</v>
      </c>
      <c r="M20731" t="s">
        <v>216</v>
      </c>
      <c r="N20731">
        <v>4</v>
      </c>
      <c r="O20731" t="s">
        <v>366</v>
      </c>
      <c r="P20731" t="s">
        <v>35</v>
      </c>
      <c r="Q20731" t="s">
        <v>57</v>
      </c>
    </row>
    <row r="20732" spans="1:17" x14ac:dyDescent="0.35">
      <c r="A20732">
        <v>2686548117</v>
      </c>
      <c r="B20732" s="1">
        <v>44357</v>
      </c>
      <c r="C20732" t="s">
        <v>448</v>
      </c>
      <c r="D20732" t="s">
        <v>19423</v>
      </c>
      <c r="F20732" t="s">
        <v>19</v>
      </c>
      <c r="G20732" t="s">
        <v>67</v>
      </c>
      <c r="H20732">
        <v>4</v>
      </c>
      <c r="I20732" t="s">
        <v>19424</v>
      </c>
      <c r="J20732" t="s">
        <v>22</v>
      </c>
      <c r="O20732" t="s">
        <v>14722</v>
      </c>
      <c r="P20732" t="s">
        <v>35</v>
      </c>
      <c r="Q20732" t="s">
        <v>25</v>
      </c>
    </row>
    <row r="20733" spans="1:17" x14ac:dyDescent="0.35">
      <c r="A20733">
        <v>2675973942</v>
      </c>
      <c r="B20733" s="1">
        <v>44357</v>
      </c>
      <c r="C20733" t="s">
        <v>448</v>
      </c>
      <c r="D20733" t="s">
        <v>19425</v>
      </c>
      <c r="F20733" t="s">
        <v>46</v>
      </c>
      <c r="G20733" t="s">
        <v>67</v>
      </c>
      <c r="H20733">
        <v>2</v>
      </c>
      <c r="I20733" t="s">
        <v>5113</v>
      </c>
      <c r="J20733" t="s">
        <v>22</v>
      </c>
      <c r="N20733">
        <v>3</v>
      </c>
      <c r="O20733" t="s">
        <v>7792</v>
      </c>
      <c r="P20733" t="s">
        <v>136</v>
      </c>
      <c r="Q20733" t="s">
        <v>111</v>
      </c>
    </row>
    <row r="20734" spans="1:17" x14ac:dyDescent="0.35">
      <c r="A20734">
        <v>2694259514</v>
      </c>
      <c r="B20734" s="1">
        <v>44357</v>
      </c>
      <c r="C20734" t="s">
        <v>26</v>
      </c>
      <c r="D20734" t="s">
        <v>71</v>
      </c>
      <c r="E20734" t="s">
        <v>19</v>
      </c>
      <c r="F20734" t="s">
        <v>46</v>
      </c>
      <c r="G20734" t="s">
        <v>28</v>
      </c>
      <c r="H20734">
        <v>5</v>
      </c>
      <c r="I20734" t="s">
        <v>153</v>
      </c>
      <c r="J20734" t="s">
        <v>320</v>
      </c>
      <c r="O20734" t="s">
        <v>49</v>
      </c>
      <c r="P20734" t="s">
        <v>50</v>
      </c>
      <c r="Q20734" t="s">
        <v>25</v>
      </c>
    </row>
    <row r="20735" spans="1:17" x14ac:dyDescent="0.35">
      <c r="A20735">
        <v>2709568918</v>
      </c>
      <c r="B20735" s="1">
        <v>44357</v>
      </c>
      <c r="C20735" t="s">
        <v>17</v>
      </c>
      <c r="D20735" t="s">
        <v>17</v>
      </c>
      <c r="F20735" t="s">
        <v>19</v>
      </c>
      <c r="G20735" t="s">
        <v>28</v>
      </c>
      <c r="H20735">
        <v>6</v>
      </c>
      <c r="I20735" t="s">
        <v>19426</v>
      </c>
      <c r="J20735" t="s">
        <v>22</v>
      </c>
      <c r="N20735">
        <v>1</v>
      </c>
      <c r="O20735" t="s">
        <v>3198</v>
      </c>
      <c r="P20735" t="s">
        <v>1577</v>
      </c>
      <c r="Q20735" t="s">
        <v>25</v>
      </c>
    </row>
    <row r="20736" spans="1:17" x14ac:dyDescent="0.35">
      <c r="A20736">
        <v>2674766910</v>
      </c>
      <c r="B20736" s="1">
        <v>44357</v>
      </c>
      <c r="C20736" t="s">
        <v>1390</v>
      </c>
      <c r="D20736" t="s">
        <v>1391</v>
      </c>
      <c r="F20736" t="s">
        <v>19</v>
      </c>
      <c r="G20736" t="s">
        <v>28</v>
      </c>
      <c r="H20736">
        <v>8</v>
      </c>
      <c r="I20736" t="s">
        <v>1392</v>
      </c>
      <c r="J20736" t="s">
        <v>6246</v>
      </c>
      <c r="O20736" t="s">
        <v>200</v>
      </c>
      <c r="P20736" t="s">
        <v>50</v>
      </c>
      <c r="Q20736" t="s">
        <v>173</v>
      </c>
    </row>
    <row r="20737" spans="1:17" x14ac:dyDescent="0.35">
      <c r="A20737">
        <v>2620650239</v>
      </c>
      <c r="B20737" s="1">
        <v>44357</v>
      </c>
      <c r="C20737" t="s">
        <v>17</v>
      </c>
      <c r="D20737" t="s">
        <v>17</v>
      </c>
      <c r="E20737" t="s">
        <v>790</v>
      </c>
      <c r="F20737" t="s">
        <v>19</v>
      </c>
      <c r="G20737" t="s">
        <v>20</v>
      </c>
      <c r="H20737">
        <v>1</v>
      </c>
      <c r="I20737" t="s">
        <v>19427</v>
      </c>
      <c r="J20737" t="s">
        <v>320</v>
      </c>
      <c r="N20737">
        <v>7</v>
      </c>
      <c r="O20737" t="s">
        <v>5375</v>
      </c>
      <c r="P20737" t="s">
        <v>2395</v>
      </c>
      <c r="Q20737" t="s">
        <v>43</v>
      </c>
    </row>
    <row r="20738" spans="1:17" x14ac:dyDescent="0.35">
      <c r="A20738">
        <v>2631567616</v>
      </c>
      <c r="B20738" s="1">
        <v>44357</v>
      </c>
      <c r="C20738" t="s">
        <v>17</v>
      </c>
      <c r="D20738" t="s">
        <v>129</v>
      </c>
      <c r="E20738" t="s">
        <v>3236</v>
      </c>
      <c r="F20738" t="s">
        <v>19</v>
      </c>
      <c r="G20738" t="s">
        <v>67</v>
      </c>
      <c r="H20738">
        <v>5</v>
      </c>
      <c r="I20738" t="s">
        <v>19428</v>
      </c>
      <c r="J20738" t="s">
        <v>22</v>
      </c>
      <c r="N20738">
        <v>5</v>
      </c>
      <c r="O20738" t="s">
        <v>3575</v>
      </c>
      <c r="P20738" t="s">
        <v>35</v>
      </c>
      <c r="Q20738" t="s">
        <v>25</v>
      </c>
    </row>
    <row r="20739" spans="1:17" x14ac:dyDescent="0.35">
      <c r="A20739">
        <v>2675368422</v>
      </c>
      <c r="B20739" s="1">
        <v>44357</v>
      </c>
      <c r="C20739" t="s">
        <v>189</v>
      </c>
      <c r="D20739" t="s">
        <v>406</v>
      </c>
      <c r="F20739" t="s">
        <v>19</v>
      </c>
      <c r="G20739" t="s">
        <v>28</v>
      </c>
      <c r="H20739">
        <v>7</v>
      </c>
      <c r="I20739" t="s">
        <v>407</v>
      </c>
      <c r="J20739" t="s">
        <v>350</v>
      </c>
      <c r="O20739" t="s">
        <v>266</v>
      </c>
      <c r="P20739" t="s">
        <v>24</v>
      </c>
      <c r="Q20739" t="s">
        <v>25</v>
      </c>
    </row>
    <row r="20740" spans="1:17" x14ac:dyDescent="0.35">
      <c r="A20740">
        <v>2738376236</v>
      </c>
      <c r="B20740" s="1">
        <v>44357</v>
      </c>
      <c r="C20740" t="s">
        <v>86</v>
      </c>
      <c r="D20740" t="s">
        <v>86</v>
      </c>
      <c r="F20740" t="s">
        <v>46</v>
      </c>
      <c r="G20740" t="s">
        <v>28</v>
      </c>
      <c r="H20740">
        <v>8</v>
      </c>
      <c r="I20740" t="s">
        <v>101</v>
      </c>
      <c r="J20740" t="s">
        <v>4529</v>
      </c>
      <c r="O20740" t="s">
        <v>49</v>
      </c>
      <c r="P20740" t="s">
        <v>50</v>
      </c>
      <c r="Q20740" t="s">
        <v>25</v>
      </c>
    </row>
    <row r="20741" spans="1:17" x14ac:dyDescent="0.35">
      <c r="A20741">
        <v>2686609508</v>
      </c>
      <c r="B20741" s="1">
        <v>44358</v>
      </c>
      <c r="C20741" t="s">
        <v>17</v>
      </c>
      <c r="D20741" t="s">
        <v>1065</v>
      </c>
      <c r="F20741" t="s">
        <v>19</v>
      </c>
      <c r="G20741" t="s">
        <v>20</v>
      </c>
      <c r="H20741">
        <v>3</v>
      </c>
      <c r="I20741" t="s">
        <v>19429</v>
      </c>
      <c r="J20741" t="s">
        <v>221</v>
      </c>
      <c r="N20741">
        <v>16</v>
      </c>
      <c r="O20741" t="s">
        <v>695</v>
      </c>
      <c r="P20741" t="s">
        <v>696</v>
      </c>
      <c r="Q20741" t="s">
        <v>25</v>
      </c>
    </row>
    <row r="20742" spans="1:17" x14ac:dyDescent="0.35">
      <c r="A20742">
        <v>2682279167</v>
      </c>
      <c r="B20742" s="1">
        <v>44358</v>
      </c>
      <c r="C20742" t="s">
        <v>17</v>
      </c>
      <c r="D20742" t="s">
        <v>129</v>
      </c>
      <c r="E20742" t="s">
        <v>19430</v>
      </c>
      <c r="F20742" t="s">
        <v>19</v>
      </c>
      <c r="G20742" t="s">
        <v>28</v>
      </c>
      <c r="H20742">
        <v>6</v>
      </c>
      <c r="I20742" t="s">
        <v>19431</v>
      </c>
      <c r="J20742" t="s">
        <v>549</v>
      </c>
      <c r="N20742">
        <v>2</v>
      </c>
      <c r="O20742" t="s">
        <v>19432</v>
      </c>
    </row>
    <row r="20743" spans="1:17" x14ac:dyDescent="0.35">
      <c r="A20743">
        <v>2654564628</v>
      </c>
      <c r="B20743" s="1">
        <v>44358</v>
      </c>
      <c r="C20743" t="s">
        <v>9602</v>
      </c>
      <c r="D20743" t="s">
        <v>9603</v>
      </c>
      <c r="F20743" t="s">
        <v>19</v>
      </c>
      <c r="G20743" t="s">
        <v>28</v>
      </c>
      <c r="H20743">
        <v>4</v>
      </c>
      <c r="J20743" t="s">
        <v>117</v>
      </c>
      <c r="K20743">
        <v>63000</v>
      </c>
      <c r="L20743">
        <v>87000</v>
      </c>
      <c r="M20743" t="s">
        <v>216</v>
      </c>
      <c r="N20743">
        <v>13</v>
      </c>
      <c r="O20743" t="s">
        <v>1979</v>
      </c>
      <c r="P20743" t="s">
        <v>35</v>
      </c>
      <c r="Q20743" t="s">
        <v>25</v>
      </c>
    </row>
    <row r="20744" spans="1:17" x14ac:dyDescent="0.35">
      <c r="A20744">
        <v>2747773232</v>
      </c>
      <c r="B20744" s="1">
        <v>44358</v>
      </c>
      <c r="C20744" t="s">
        <v>103</v>
      </c>
      <c r="D20744" t="s">
        <v>103</v>
      </c>
      <c r="F20744" t="s">
        <v>19</v>
      </c>
      <c r="G20744" t="s">
        <v>67</v>
      </c>
      <c r="H20744">
        <v>4</v>
      </c>
      <c r="I20744" t="s">
        <v>2436</v>
      </c>
      <c r="J20744" t="s">
        <v>206</v>
      </c>
      <c r="N20744">
        <v>1</v>
      </c>
      <c r="O20744" t="s">
        <v>2437</v>
      </c>
      <c r="P20744" t="s">
        <v>2395</v>
      </c>
      <c r="Q20744" t="s">
        <v>25</v>
      </c>
    </row>
    <row r="20745" spans="1:17" x14ac:dyDescent="0.35">
      <c r="A20745">
        <v>2711821999</v>
      </c>
      <c r="B20745" s="1">
        <v>44358</v>
      </c>
      <c r="C20745" t="s">
        <v>44</v>
      </c>
      <c r="D20745" t="s">
        <v>6475</v>
      </c>
      <c r="F20745" t="s">
        <v>46</v>
      </c>
      <c r="G20745" t="s">
        <v>20</v>
      </c>
      <c r="H20745">
        <v>1</v>
      </c>
      <c r="I20745" t="s">
        <v>19433</v>
      </c>
      <c r="J20745" t="s">
        <v>22</v>
      </c>
      <c r="N20745">
        <v>6</v>
      </c>
      <c r="O20745" t="s">
        <v>240</v>
      </c>
      <c r="P20745" t="s">
        <v>50</v>
      </c>
      <c r="Q20745" t="s">
        <v>25</v>
      </c>
    </row>
    <row r="20746" spans="1:17" x14ac:dyDescent="0.35">
      <c r="A20746">
        <v>2751615622</v>
      </c>
      <c r="B20746" s="1">
        <v>44358</v>
      </c>
      <c r="C20746" t="s">
        <v>17</v>
      </c>
      <c r="D20746" t="s">
        <v>471</v>
      </c>
      <c r="E20746" t="s">
        <v>52</v>
      </c>
      <c r="F20746" t="s">
        <v>19</v>
      </c>
      <c r="G20746" t="s">
        <v>67</v>
      </c>
      <c r="H20746">
        <v>3</v>
      </c>
      <c r="I20746" t="s">
        <v>19434</v>
      </c>
      <c r="J20746" t="s">
        <v>188</v>
      </c>
      <c r="N20746">
        <v>7</v>
      </c>
      <c r="O20746" t="s">
        <v>9221</v>
      </c>
      <c r="P20746" t="s">
        <v>56</v>
      </c>
      <c r="Q20746" t="s">
        <v>182</v>
      </c>
    </row>
    <row r="20747" spans="1:17" x14ac:dyDescent="0.35">
      <c r="A20747">
        <v>2688110658</v>
      </c>
      <c r="B20747" s="1">
        <v>44358</v>
      </c>
      <c r="C20747" t="s">
        <v>36</v>
      </c>
      <c r="D20747" t="s">
        <v>13166</v>
      </c>
      <c r="F20747" t="s">
        <v>46</v>
      </c>
      <c r="G20747" t="s">
        <v>67</v>
      </c>
      <c r="H20747">
        <v>3</v>
      </c>
      <c r="I20747" t="s">
        <v>341</v>
      </c>
      <c r="J20747" t="s">
        <v>22</v>
      </c>
      <c r="N20747">
        <v>33</v>
      </c>
      <c r="O20747" t="s">
        <v>7775</v>
      </c>
      <c r="P20747" t="s">
        <v>56</v>
      </c>
      <c r="Q20747" t="s">
        <v>57</v>
      </c>
    </row>
    <row r="20748" spans="1:17" x14ac:dyDescent="0.35">
      <c r="A20748">
        <v>2727651702</v>
      </c>
      <c r="B20748" s="1">
        <v>44358</v>
      </c>
      <c r="C20748" t="s">
        <v>17</v>
      </c>
      <c r="D20748" t="s">
        <v>17</v>
      </c>
      <c r="F20748" t="s">
        <v>19</v>
      </c>
      <c r="G20748" t="s">
        <v>28</v>
      </c>
      <c r="H20748">
        <v>6</v>
      </c>
      <c r="I20748" t="s">
        <v>1305</v>
      </c>
      <c r="J20748" t="s">
        <v>1142</v>
      </c>
      <c r="O20748" t="s">
        <v>243</v>
      </c>
      <c r="P20748" t="s">
        <v>56</v>
      </c>
      <c r="Q20748" t="s">
        <v>43</v>
      </c>
    </row>
    <row r="20749" spans="1:17" x14ac:dyDescent="0.35">
      <c r="A20749">
        <v>2751336811</v>
      </c>
      <c r="B20749" s="1">
        <v>44358</v>
      </c>
      <c r="C20749" t="s">
        <v>17</v>
      </c>
      <c r="D20749" t="s">
        <v>17</v>
      </c>
      <c r="F20749" t="s">
        <v>19</v>
      </c>
      <c r="G20749" t="s">
        <v>20</v>
      </c>
      <c r="H20749">
        <v>2</v>
      </c>
      <c r="I20749" t="s">
        <v>719</v>
      </c>
      <c r="J20749" t="s">
        <v>748</v>
      </c>
      <c r="N20749">
        <v>32</v>
      </c>
      <c r="O20749" t="s">
        <v>1979</v>
      </c>
      <c r="P20749" t="s">
        <v>35</v>
      </c>
      <c r="Q20749" t="s">
        <v>25</v>
      </c>
    </row>
    <row r="20750" spans="1:17" x14ac:dyDescent="0.35">
      <c r="A20750">
        <v>2744686235</v>
      </c>
      <c r="B20750" s="1">
        <v>44358</v>
      </c>
      <c r="C20750" t="s">
        <v>17</v>
      </c>
      <c r="D20750" t="s">
        <v>129</v>
      </c>
      <c r="F20750" t="s">
        <v>19</v>
      </c>
      <c r="G20750" t="s">
        <v>28</v>
      </c>
      <c r="H20750">
        <v>5</v>
      </c>
      <c r="I20750" t="s">
        <v>2543</v>
      </c>
      <c r="J20750" t="s">
        <v>1028</v>
      </c>
      <c r="N20750">
        <v>2</v>
      </c>
      <c r="O20750" t="s">
        <v>613</v>
      </c>
      <c r="P20750" t="s">
        <v>56</v>
      </c>
      <c r="Q20750" t="s">
        <v>146</v>
      </c>
    </row>
    <row r="20751" spans="1:17" x14ac:dyDescent="0.35">
      <c r="A20751">
        <v>2748231846</v>
      </c>
      <c r="B20751" s="1">
        <v>44358</v>
      </c>
      <c r="C20751" t="s">
        <v>65</v>
      </c>
      <c r="D20751" t="s">
        <v>65</v>
      </c>
      <c r="F20751" t="s">
        <v>19</v>
      </c>
      <c r="G20751" t="s">
        <v>67</v>
      </c>
      <c r="H20751">
        <v>5</v>
      </c>
      <c r="I20751" t="s">
        <v>19435</v>
      </c>
      <c r="J20751" t="s">
        <v>342</v>
      </c>
      <c r="K20751">
        <v>110000</v>
      </c>
      <c r="L20751">
        <v>123000</v>
      </c>
      <c r="M20751" t="s">
        <v>216</v>
      </c>
      <c r="N20751">
        <v>75</v>
      </c>
      <c r="O20751" t="s">
        <v>15477</v>
      </c>
      <c r="P20751" t="s">
        <v>136</v>
      </c>
      <c r="Q20751" t="s">
        <v>75</v>
      </c>
    </row>
    <row r="20752" spans="1:17" x14ac:dyDescent="0.35">
      <c r="A20752">
        <v>2737604368</v>
      </c>
      <c r="B20752" s="1">
        <v>44358</v>
      </c>
      <c r="C20752" t="s">
        <v>658</v>
      </c>
      <c r="D20752" t="s">
        <v>658</v>
      </c>
      <c r="F20752" t="s">
        <v>19</v>
      </c>
      <c r="G20752" t="s">
        <v>67</v>
      </c>
      <c r="H20752">
        <v>4</v>
      </c>
      <c r="I20752" t="s">
        <v>2847</v>
      </c>
      <c r="J20752" t="s">
        <v>140</v>
      </c>
      <c r="N20752">
        <v>6</v>
      </c>
      <c r="O20752" t="s">
        <v>2743</v>
      </c>
      <c r="P20752" t="s">
        <v>24</v>
      </c>
      <c r="Q20752" t="s">
        <v>25</v>
      </c>
    </row>
    <row r="20753" spans="1:17" x14ac:dyDescent="0.35">
      <c r="A20753">
        <v>2713268086</v>
      </c>
      <c r="B20753" s="1">
        <v>44358</v>
      </c>
      <c r="C20753" t="s">
        <v>26</v>
      </c>
      <c r="D20753" t="s">
        <v>17367</v>
      </c>
      <c r="F20753" t="s">
        <v>19</v>
      </c>
      <c r="G20753" t="s">
        <v>20</v>
      </c>
      <c r="H20753">
        <v>1</v>
      </c>
      <c r="I20753" t="s">
        <v>16872</v>
      </c>
      <c r="J20753" t="s">
        <v>22</v>
      </c>
      <c r="N20753">
        <v>2</v>
      </c>
      <c r="O20753" t="s">
        <v>4497</v>
      </c>
      <c r="P20753" t="s">
        <v>35</v>
      </c>
      <c r="Q20753" t="s">
        <v>75</v>
      </c>
    </row>
    <row r="20754" spans="1:17" x14ac:dyDescent="0.35">
      <c r="A20754">
        <v>2755673367</v>
      </c>
      <c r="B20754" s="1">
        <v>44358</v>
      </c>
      <c r="C20754" t="s">
        <v>2049</v>
      </c>
      <c r="D20754" t="s">
        <v>2049</v>
      </c>
      <c r="F20754" t="s">
        <v>19</v>
      </c>
      <c r="G20754" t="s">
        <v>28</v>
      </c>
      <c r="H20754">
        <v>7</v>
      </c>
      <c r="I20754" t="s">
        <v>4769</v>
      </c>
      <c r="J20754" t="s">
        <v>262</v>
      </c>
      <c r="O20754" t="s">
        <v>1812</v>
      </c>
      <c r="P20754" t="s">
        <v>773</v>
      </c>
      <c r="Q20754" t="s">
        <v>173</v>
      </c>
    </row>
    <row r="20755" spans="1:17" x14ac:dyDescent="0.35">
      <c r="A20755">
        <v>2689855540</v>
      </c>
      <c r="B20755" s="1">
        <v>44358</v>
      </c>
      <c r="C20755" t="s">
        <v>17</v>
      </c>
      <c r="D20755" t="s">
        <v>17</v>
      </c>
      <c r="F20755" t="s">
        <v>19</v>
      </c>
      <c r="G20755" t="s">
        <v>28</v>
      </c>
      <c r="H20755">
        <v>6</v>
      </c>
      <c r="I20755" t="s">
        <v>19436</v>
      </c>
      <c r="J20755" t="s">
        <v>22</v>
      </c>
      <c r="N20755">
        <v>7</v>
      </c>
      <c r="O20755" t="s">
        <v>9679</v>
      </c>
      <c r="P20755" t="s">
        <v>35</v>
      </c>
      <c r="Q20755" t="s">
        <v>57</v>
      </c>
    </row>
    <row r="20756" spans="1:17" x14ac:dyDescent="0.35">
      <c r="A20756">
        <v>2738017747</v>
      </c>
      <c r="B20756" s="1">
        <v>44358</v>
      </c>
      <c r="C20756" t="s">
        <v>3128</v>
      </c>
      <c r="D20756" t="s">
        <v>3129</v>
      </c>
      <c r="F20756" t="s">
        <v>19</v>
      </c>
      <c r="G20756" t="s">
        <v>67</v>
      </c>
      <c r="H20756">
        <v>3</v>
      </c>
      <c r="I20756" t="s">
        <v>3130</v>
      </c>
      <c r="J20756" t="s">
        <v>9694</v>
      </c>
      <c r="N20756">
        <v>1</v>
      </c>
      <c r="O20756" t="s">
        <v>669</v>
      </c>
      <c r="P20756" t="s">
        <v>145</v>
      </c>
      <c r="Q20756" t="s">
        <v>25</v>
      </c>
    </row>
    <row r="20757" spans="1:17" x14ac:dyDescent="0.35">
      <c r="A20757">
        <v>2722415854</v>
      </c>
      <c r="B20757" s="1">
        <v>44358</v>
      </c>
      <c r="C20757" t="s">
        <v>26</v>
      </c>
      <c r="D20757" t="s">
        <v>71</v>
      </c>
      <c r="F20757" t="s">
        <v>19</v>
      </c>
      <c r="G20757" t="s">
        <v>28</v>
      </c>
      <c r="H20757">
        <v>3</v>
      </c>
      <c r="I20757" t="s">
        <v>19437</v>
      </c>
      <c r="J20757" t="s">
        <v>22</v>
      </c>
      <c r="N20757">
        <v>7</v>
      </c>
      <c r="O20757" t="s">
        <v>2431</v>
      </c>
      <c r="P20757" t="s">
        <v>136</v>
      </c>
      <c r="Q20757" t="s">
        <v>173</v>
      </c>
    </row>
    <row r="20758" spans="1:17" x14ac:dyDescent="0.35">
      <c r="A20758">
        <v>2690936770</v>
      </c>
      <c r="B20758" s="1">
        <v>44358</v>
      </c>
      <c r="C20758" t="s">
        <v>26</v>
      </c>
      <c r="D20758" t="s">
        <v>71</v>
      </c>
      <c r="E20758" t="s">
        <v>19</v>
      </c>
      <c r="F20758" t="s">
        <v>46</v>
      </c>
      <c r="G20758" t="s">
        <v>28</v>
      </c>
      <c r="H20758">
        <v>6</v>
      </c>
      <c r="I20758" t="s">
        <v>153</v>
      </c>
      <c r="J20758" t="s">
        <v>1300</v>
      </c>
      <c r="O20758" t="s">
        <v>49</v>
      </c>
      <c r="P20758" t="s">
        <v>50</v>
      </c>
      <c r="Q20758" t="s">
        <v>25</v>
      </c>
    </row>
    <row r="20759" spans="1:17" x14ac:dyDescent="0.35">
      <c r="A20759">
        <v>2690937645</v>
      </c>
      <c r="B20759" s="1">
        <v>44358</v>
      </c>
      <c r="C20759" t="s">
        <v>26</v>
      </c>
      <c r="D20759" t="s">
        <v>71</v>
      </c>
      <c r="E20759" t="s">
        <v>19</v>
      </c>
      <c r="F20759" t="s">
        <v>46</v>
      </c>
      <c r="G20759" t="s">
        <v>28</v>
      </c>
      <c r="H20759">
        <v>6</v>
      </c>
      <c r="I20759" t="s">
        <v>153</v>
      </c>
      <c r="J20759" t="s">
        <v>7519</v>
      </c>
      <c r="O20759" t="s">
        <v>49</v>
      </c>
      <c r="P20759" t="s">
        <v>50</v>
      </c>
      <c r="Q20759" t="s">
        <v>25</v>
      </c>
    </row>
    <row r="20760" spans="1:17" x14ac:dyDescent="0.35">
      <c r="A20760">
        <v>2667086355</v>
      </c>
      <c r="B20760" s="1">
        <v>44358</v>
      </c>
      <c r="C20760" t="s">
        <v>26</v>
      </c>
      <c r="D20760" t="s">
        <v>5835</v>
      </c>
      <c r="F20760" t="s">
        <v>46</v>
      </c>
      <c r="G20760" t="s">
        <v>28</v>
      </c>
      <c r="H20760">
        <v>6</v>
      </c>
      <c r="I20760" t="s">
        <v>19438</v>
      </c>
      <c r="J20760" t="s">
        <v>22</v>
      </c>
      <c r="N20760">
        <v>44</v>
      </c>
      <c r="O20760" t="s">
        <v>976</v>
      </c>
      <c r="P20760" t="s">
        <v>136</v>
      </c>
      <c r="Q20760" t="s">
        <v>25</v>
      </c>
    </row>
    <row r="20761" spans="1:17" x14ac:dyDescent="0.35">
      <c r="A20761">
        <v>2715150157</v>
      </c>
      <c r="B20761" s="1">
        <v>44358</v>
      </c>
      <c r="C20761" t="s">
        <v>65</v>
      </c>
      <c r="D20761" t="s">
        <v>3933</v>
      </c>
      <c r="E20761" t="s">
        <v>52</v>
      </c>
      <c r="F20761" t="s">
        <v>19</v>
      </c>
      <c r="G20761" t="s">
        <v>67</v>
      </c>
      <c r="H20761">
        <v>3</v>
      </c>
      <c r="I20761" t="s">
        <v>3934</v>
      </c>
      <c r="J20761" t="s">
        <v>476</v>
      </c>
      <c r="O20761" t="s">
        <v>1139</v>
      </c>
      <c r="P20761" t="s">
        <v>35</v>
      </c>
      <c r="Q20761" t="s">
        <v>25</v>
      </c>
    </row>
    <row r="20762" spans="1:17" x14ac:dyDescent="0.35">
      <c r="A20762">
        <v>2692103173</v>
      </c>
      <c r="B20762" s="1">
        <v>44358</v>
      </c>
      <c r="C20762" t="s">
        <v>26</v>
      </c>
      <c r="D20762" t="s">
        <v>26</v>
      </c>
      <c r="F20762" t="s">
        <v>19</v>
      </c>
      <c r="G20762" t="s">
        <v>20</v>
      </c>
      <c r="H20762">
        <v>2</v>
      </c>
      <c r="I20762" t="s">
        <v>1832</v>
      </c>
      <c r="J20762" t="s">
        <v>1606</v>
      </c>
      <c r="N20762">
        <v>1</v>
      </c>
      <c r="O20762" t="s">
        <v>233</v>
      </c>
      <c r="P20762" t="s">
        <v>35</v>
      </c>
      <c r="Q20762" t="s">
        <v>25</v>
      </c>
    </row>
    <row r="20763" spans="1:17" x14ac:dyDescent="0.35">
      <c r="A20763">
        <v>2676024509</v>
      </c>
      <c r="B20763" s="1">
        <v>44358</v>
      </c>
      <c r="C20763" t="s">
        <v>189</v>
      </c>
      <c r="D20763" t="s">
        <v>648</v>
      </c>
      <c r="E20763" t="s">
        <v>649</v>
      </c>
      <c r="F20763" t="s">
        <v>19</v>
      </c>
      <c r="G20763" t="s">
        <v>28</v>
      </c>
      <c r="H20763">
        <v>6</v>
      </c>
      <c r="I20763" t="s">
        <v>650</v>
      </c>
      <c r="J20763" t="s">
        <v>69</v>
      </c>
      <c r="N20763">
        <v>1</v>
      </c>
      <c r="O20763" t="s">
        <v>70</v>
      </c>
      <c r="P20763" t="s">
        <v>56</v>
      </c>
      <c r="Q20763" t="s">
        <v>25</v>
      </c>
    </row>
    <row r="20764" spans="1:17" x14ac:dyDescent="0.35">
      <c r="A20764">
        <v>2717816369</v>
      </c>
      <c r="B20764" s="1">
        <v>44358</v>
      </c>
      <c r="C20764" t="s">
        <v>92</v>
      </c>
      <c r="D20764" t="s">
        <v>6803</v>
      </c>
      <c r="F20764" t="s">
        <v>19</v>
      </c>
      <c r="G20764" t="s">
        <v>28</v>
      </c>
      <c r="H20764">
        <v>6</v>
      </c>
      <c r="I20764" t="s">
        <v>6804</v>
      </c>
      <c r="J20764" t="s">
        <v>22</v>
      </c>
      <c r="N20764">
        <v>1</v>
      </c>
      <c r="O20764" t="s">
        <v>490</v>
      </c>
      <c r="P20764" t="s">
        <v>50</v>
      </c>
      <c r="Q20764" t="s">
        <v>75</v>
      </c>
    </row>
    <row r="20765" spans="1:17" x14ac:dyDescent="0.35">
      <c r="A20765">
        <v>2690940039</v>
      </c>
      <c r="B20765" s="1">
        <v>44358</v>
      </c>
      <c r="C20765" t="s">
        <v>97</v>
      </c>
      <c r="D20765" t="s">
        <v>97</v>
      </c>
      <c r="E20765" t="s">
        <v>119</v>
      </c>
      <c r="F20765" t="s">
        <v>46</v>
      </c>
      <c r="G20765" t="s">
        <v>28</v>
      </c>
      <c r="H20765">
        <v>5</v>
      </c>
      <c r="J20765" t="s">
        <v>379</v>
      </c>
      <c r="O20765" t="s">
        <v>49</v>
      </c>
      <c r="P20765" t="s">
        <v>50</v>
      </c>
      <c r="Q20765" t="s">
        <v>25</v>
      </c>
    </row>
    <row r="20766" spans="1:17" x14ac:dyDescent="0.35">
      <c r="A20766">
        <v>2540022989</v>
      </c>
      <c r="B20766" s="1">
        <v>44358</v>
      </c>
      <c r="C20766" t="s">
        <v>92</v>
      </c>
      <c r="D20766" t="s">
        <v>4254</v>
      </c>
      <c r="E20766" t="s">
        <v>4255</v>
      </c>
      <c r="F20766" t="s">
        <v>19</v>
      </c>
      <c r="G20766" t="s">
        <v>28</v>
      </c>
      <c r="H20766">
        <v>8</v>
      </c>
      <c r="I20766" t="s">
        <v>4256</v>
      </c>
      <c r="J20766" t="s">
        <v>169</v>
      </c>
      <c r="N20766">
        <v>1</v>
      </c>
      <c r="O20766" t="s">
        <v>96</v>
      </c>
      <c r="P20766" t="s">
        <v>35</v>
      </c>
      <c r="Q20766" t="s">
        <v>25</v>
      </c>
    </row>
    <row r="20767" spans="1:17" x14ac:dyDescent="0.35">
      <c r="A20767">
        <v>2699870050</v>
      </c>
      <c r="B20767" s="1">
        <v>44358</v>
      </c>
      <c r="C20767" t="s">
        <v>904</v>
      </c>
      <c r="D20767" t="s">
        <v>905</v>
      </c>
      <c r="E20767" t="s">
        <v>906</v>
      </c>
      <c r="F20767" t="s">
        <v>19</v>
      </c>
      <c r="G20767" t="s">
        <v>28</v>
      </c>
      <c r="H20767">
        <v>5</v>
      </c>
      <c r="I20767" t="s">
        <v>907</v>
      </c>
      <c r="J20767" t="s">
        <v>54</v>
      </c>
      <c r="N20767">
        <v>1</v>
      </c>
      <c r="O20767" t="s">
        <v>908</v>
      </c>
      <c r="P20767" t="s">
        <v>24</v>
      </c>
      <c r="Q20767" t="s">
        <v>43</v>
      </c>
    </row>
    <row r="20768" spans="1:17" x14ac:dyDescent="0.35">
      <c r="A20768">
        <v>2743628795</v>
      </c>
      <c r="B20768" s="1">
        <v>44358</v>
      </c>
      <c r="C20768" t="s">
        <v>86</v>
      </c>
      <c r="D20768" t="s">
        <v>86</v>
      </c>
      <c r="F20768" t="s">
        <v>46</v>
      </c>
      <c r="G20768" t="s">
        <v>28</v>
      </c>
      <c r="H20768">
        <v>6</v>
      </c>
      <c r="I20768" t="s">
        <v>101</v>
      </c>
      <c r="J20768" t="s">
        <v>652</v>
      </c>
      <c r="O20768" t="s">
        <v>49</v>
      </c>
      <c r="P20768" t="s">
        <v>50</v>
      </c>
      <c r="Q20768" t="s">
        <v>25</v>
      </c>
    </row>
    <row r="20769" spans="1:17" x14ac:dyDescent="0.35">
      <c r="A20769">
        <v>2437315075</v>
      </c>
      <c r="B20769" s="1">
        <v>44358</v>
      </c>
      <c r="C20769" t="s">
        <v>463</v>
      </c>
      <c r="D20769" t="s">
        <v>584</v>
      </c>
      <c r="F20769" t="s">
        <v>19</v>
      </c>
      <c r="G20769" t="s">
        <v>67</v>
      </c>
      <c r="H20769">
        <v>3</v>
      </c>
      <c r="I20769" t="s">
        <v>8263</v>
      </c>
      <c r="J20769" t="s">
        <v>2096</v>
      </c>
      <c r="N20769">
        <v>20</v>
      </c>
      <c r="O20769" t="s">
        <v>1618</v>
      </c>
      <c r="P20769" t="s">
        <v>56</v>
      </c>
      <c r="Q20769" t="s">
        <v>25</v>
      </c>
    </row>
    <row r="20770" spans="1:17" x14ac:dyDescent="0.35">
      <c r="A20770">
        <v>2690301595</v>
      </c>
      <c r="B20770" s="1">
        <v>44358</v>
      </c>
      <c r="C20770" t="s">
        <v>17</v>
      </c>
      <c r="D20770" t="s">
        <v>2297</v>
      </c>
      <c r="F20770" t="s">
        <v>19</v>
      </c>
      <c r="G20770" t="s">
        <v>20</v>
      </c>
      <c r="H20770">
        <v>1</v>
      </c>
      <c r="I20770" t="s">
        <v>3667</v>
      </c>
      <c r="J20770" t="s">
        <v>465</v>
      </c>
      <c r="N20770">
        <v>4</v>
      </c>
      <c r="O20770" t="s">
        <v>1360</v>
      </c>
      <c r="P20770" t="s">
        <v>1361</v>
      </c>
      <c r="Q20770" t="s">
        <v>146</v>
      </c>
    </row>
    <row r="20771" spans="1:17" x14ac:dyDescent="0.35">
      <c r="A20771">
        <v>2739252232</v>
      </c>
      <c r="B20771" s="1">
        <v>44359</v>
      </c>
      <c r="C20771" t="s">
        <v>86</v>
      </c>
      <c r="D20771" t="s">
        <v>86</v>
      </c>
      <c r="F20771" t="s">
        <v>46</v>
      </c>
      <c r="G20771" t="s">
        <v>28</v>
      </c>
      <c r="H20771">
        <v>7</v>
      </c>
      <c r="I20771" t="s">
        <v>101</v>
      </c>
      <c r="J20771" t="s">
        <v>3076</v>
      </c>
      <c r="O20771" t="s">
        <v>49</v>
      </c>
      <c r="P20771" t="s">
        <v>50</v>
      </c>
      <c r="Q20771" t="s">
        <v>25</v>
      </c>
    </row>
    <row r="20772" spans="1:17" x14ac:dyDescent="0.35">
      <c r="A20772">
        <v>2647547745</v>
      </c>
      <c r="B20772" s="1">
        <v>44359</v>
      </c>
      <c r="C20772" t="s">
        <v>608</v>
      </c>
      <c r="D20772" t="s">
        <v>608</v>
      </c>
      <c r="E20772" t="s">
        <v>1627</v>
      </c>
      <c r="F20772" t="s">
        <v>19</v>
      </c>
      <c r="G20772" t="s">
        <v>28</v>
      </c>
      <c r="H20772">
        <v>5</v>
      </c>
      <c r="I20772" t="s">
        <v>1628</v>
      </c>
      <c r="J20772" t="s">
        <v>844</v>
      </c>
      <c r="N20772">
        <v>1</v>
      </c>
      <c r="O20772" t="s">
        <v>70</v>
      </c>
      <c r="P20772" t="s">
        <v>56</v>
      </c>
      <c r="Q20772" t="s">
        <v>25</v>
      </c>
    </row>
    <row r="20773" spans="1:17" x14ac:dyDescent="0.35">
      <c r="A20773">
        <v>2701037227</v>
      </c>
      <c r="B20773" s="1">
        <v>44359</v>
      </c>
      <c r="C20773" t="s">
        <v>17</v>
      </c>
      <c r="D20773" t="s">
        <v>471</v>
      </c>
      <c r="F20773" t="s">
        <v>19</v>
      </c>
      <c r="G20773" t="s">
        <v>797</v>
      </c>
      <c r="H20773">
        <v>8</v>
      </c>
      <c r="I20773" t="s">
        <v>19439</v>
      </c>
      <c r="J20773" t="s">
        <v>465</v>
      </c>
      <c r="N20773">
        <v>6</v>
      </c>
      <c r="O20773" t="s">
        <v>502</v>
      </c>
      <c r="P20773" t="s">
        <v>136</v>
      </c>
      <c r="Q20773" t="s">
        <v>111</v>
      </c>
    </row>
    <row r="20774" spans="1:17" x14ac:dyDescent="0.35">
      <c r="A20774">
        <v>2681345493</v>
      </c>
      <c r="B20774" s="1">
        <v>44359</v>
      </c>
      <c r="C20774" t="s">
        <v>76</v>
      </c>
      <c r="D20774" t="s">
        <v>223</v>
      </c>
      <c r="F20774" t="s">
        <v>19</v>
      </c>
      <c r="G20774" t="s">
        <v>28</v>
      </c>
      <c r="H20774">
        <v>6</v>
      </c>
      <c r="I20774" t="s">
        <v>19440</v>
      </c>
      <c r="J20774" t="s">
        <v>22</v>
      </c>
      <c r="N20774">
        <v>11</v>
      </c>
      <c r="O20774" t="s">
        <v>278</v>
      </c>
      <c r="P20774" t="s">
        <v>136</v>
      </c>
      <c r="Q20774" t="s">
        <v>182</v>
      </c>
    </row>
    <row r="20775" spans="1:17" x14ac:dyDescent="0.35">
      <c r="A20775">
        <v>2679702238</v>
      </c>
      <c r="B20775" s="1">
        <v>44359</v>
      </c>
      <c r="C20775" t="s">
        <v>17</v>
      </c>
      <c r="D20775" t="s">
        <v>201</v>
      </c>
      <c r="F20775" t="s">
        <v>19</v>
      </c>
      <c r="G20775" t="s">
        <v>28</v>
      </c>
      <c r="H20775">
        <v>5</v>
      </c>
      <c r="J20775" t="s">
        <v>109</v>
      </c>
      <c r="N20775">
        <v>1</v>
      </c>
      <c r="O20775" t="s">
        <v>135</v>
      </c>
      <c r="P20775" t="s">
        <v>136</v>
      </c>
      <c r="Q20775" t="s">
        <v>75</v>
      </c>
    </row>
    <row r="20776" spans="1:17" x14ac:dyDescent="0.35">
      <c r="A20776">
        <v>2746632100</v>
      </c>
      <c r="B20776" s="1">
        <v>44359</v>
      </c>
      <c r="C20776" t="s">
        <v>17</v>
      </c>
      <c r="D20776" t="s">
        <v>17</v>
      </c>
      <c r="F20776" t="s">
        <v>19</v>
      </c>
      <c r="G20776" t="s">
        <v>28</v>
      </c>
      <c r="H20776">
        <v>2</v>
      </c>
      <c r="I20776" t="s">
        <v>19441</v>
      </c>
      <c r="J20776" t="s">
        <v>1811</v>
      </c>
      <c r="N20776">
        <v>1</v>
      </c>
      <c r="O20776" t="s">
        <v>135</v>
      </c>
      <c r="P20776" t="s">
        <v>136</v>
      </c>
      <c r="Q20776" t="s">
        <v>75</v>
      </c>
    </row>
    <row r="20777" spans="1:17" x14ac:dyDescent="0.35">
      <c r="A20777">
        <v>2680954444</v>
      </c>
      <c r="B20777" s="1">
        <v>44359</v>
      </c>
      <c r="C20777" t="s">
        <v>44</v>
      </c>
      <c r="D20777" t="s">
        <v>15521</v>
      </c>
      <c r="F20777" t="s">
        <v>19</v>
      </c>
      <c r="G20777" t="s">
        <v>28</v>
      </c>
      <c r="H20777">
        <v>8</v>
      </c>
      <c r="I20777" t="s">
        <v>19442</v>
      </c>
      <c r="J20777" t="s">
        <v>646</v>
      </c>
      <c r="N20777">
        <v>4</v>
      </c>
      <c r="O20777" t="s">
        <v>19443</v>
      </c>
      <c r="P20777" t="s">
        <v>56</v>
      </c>
      <c r="Q20777" t="s">
        <v>111</v>
      </c>
    </row>
    <row r="20778" spans="1:17" x14ac:dyDescent="0.35">
      <c r="A20778">
        <v>2691675539</v>
      </c>
      <c r="B20778" s="1">
        <v>44359</v>
      </c>
      <c r="C20778" t="s">
        <v>17</v>
      </c>
      <c r="D20778" t="s">
        <v>1065</v>
      </c>
      <c r="F20778" t="s">
        <v>19</v>
      </c>
      <c r="G20778" t="s">
        <v>28</v>
      </c>
      <c r="H20778">
        <v>6</v>
      </c>
      <c r="I20778" t="s">
        <v>19444</v>
      </c>
      <c r="J20778" t="s">
        <v>22</v>
      </c>
      <c r="N20778">
        <v>26</v>
      </c>
      <c r="O20778" t="s">
        <v>700</v>
      </c>
      <c r="P20778" t="s">
        <v>56</v>
      </c>
      <c r="Q20778" t="s">
        <v>43</v>
      </c>
    </row>
    <row r="20779" spans="1:17" x14ac:dyDescent="0.35">
      <c r="A20779">
        <v>2693105349</v>
      </c>
      <c r="B20779" s="1">
        <v>44359</v>
      </c>
      <c r="C20779" t="s">
        <v>58</v>
      </c>
      <c r="D20779" t="s">
        <v>58</v>
      </c>
      <c r="F20779" t="s">
        <v>19</v>
      </c>
      <c r="G20779" t="s">
        <v>20</v>
      </c>
      <c r="H20779">
        <v>3</v>
      </c>
      <c r="I20779" t="s">
        <v>3990</v>
      </c>
      <c r="J20779" t="s">
        <v>6435</v>
      </c>
      <c r="N20779">
        <v>4</v>
      </c>
      <c r="O20779" t="s">
        <v>3991</v>
      </c>
      <c r="P20779" t="s">
        <v>24</v>
      </c>
      <c r="Q20779" t="s">
        <v>146</v>
      </c>
    </row>
    <row r="20780" spans="1:17" x14ac:dyDescent="0.35">
      <c r="A20780">
        <v>2684225291</v>
      </c>
      <c r="B20780" s="1">
        <v>44359</v>
      </c>
      <c r="C20780" t="s">
        <v>26</v>
      </c>
      <c r="D20780" t="s">
        <v>71</v>
      </c>
      <c r="F20780" t="s">
        <v>19</v>
      </c>
      <c r="G20780" t="s">
        <v>28</v>
      </c>
      <c r="H20780">
        <v>4</v>
      </c>
      <c r="I20780" t="s">
        <v>8529</v>
      </c>
      <c r="J20780" t="s">
        <v>22</v>
      </c>
      <c r="N20780">
        <v>6</v>
      </c>
      <c r="O20780" t="s">
        <v>1724</v>
      </c>
      <c r="P20780" t="s">
        <v>56</v>
      </c>
      <c r="Q20780" t="s">
        <v>25</v>
      </c>
    </row>
    <row r="20781" spans="1:17" x14ac:dyDescent="0.35">
      <c r="A20781">
        <v>2740900431</v>
      </c>
      <c r="B20781" s="1">
        <v>44359</v>
      </c>
      <c r="C20781" t="s">
        <v>97</v>
      </c>
      <c r="D20781" t="s">
        <v>97</v>
      </c>
      <c r="F20781" t="s">
        <v>19</v>
      </c>
      <c r="G20781" t="s">
        <v>28</v>
      </c>
      <c r="H20781">
        <v>5</v>
      </c>
      <c r="I20781" t="s">
        <v>1428</v>
      </c>
      <c r="J20781" t="s">
        <v>22</v>
      </c>
      <c r="N20781">
        <v>30</v>
      </c>
      <c r="O20781" t="s">
        <v>18398</v>
      </c>
      <c r="P20781" t="s">
        <v>35</v>
      </c>
      <c r="Q20781" t="s">
        <v>75</v>
      </c>
    </row>
    <row r="20782" spans="1:17" x14ac:dyDescent="0.35">
      <c r="A20782">
        <v>2737236918</v>
      </c>
      <c r="B20782" s="1">
        <v>44359</v>
      </c>
      <c r="C20782" t="s">
        <v>44</v>
      </c>
      <c r="D20782" t="s">
        <v>19445</v>
      </c>
      <c r="F20782" t="s">
        <v>19</v>
      </c>
      <c r="G20782" t="s">
        <v>67</v>
      </c>
      <c r="H20782">
        <v>2</v>
      </c>
      <c r="I20782" t="s">
        <v>19446</v>
      </c>
      <c r="J20782" t="s">
        <v>22</v>
      </c>
      <c r="N20782">
        <v>2</v>
      </c>
      <c r="O20782" t="s">
        <v>240</v>
      </c>
      <c r="P20782" t="s">
        <v>50</v>
      </c>
      <c r="Q20782" t="s">
        <v>25</v>
      </c>
    </row>
    <row r="20783" spans="1:17" x14ac:dyDescent="0.35">
      <c r="A20783">
        <v>2678943269</v>
      </c>
      <c r="B20783" s="1">
        <v>44359</v>
      </c>
      <c r="C20783" t="s">
        <v>44</v>
      </c>
      <c r="D20783" t="s">
        <v>19447</v>
      </c>
      <c r="E20783" t="s">
        <v>19448</v>
      </c>
      <c r="F20783" t="s">
        <v>19</v>
      </c>
      <c r="G20783" t="s">
        <v>28</v>
      </c>
      <c r="H20783">
        <v>3</v>
      </c>
      <c r="I20783" t="s">
        <v>19449</v>
      </c>
      <c r="J20783" t="s">
        <v>414</v>
      </c>
      <c r="N20783">
        <v>1</v>
      </c>
      <c r="O20783" t="s">
        <v>6979</v>
      </c>
      <c r="P20783" t="s">
        <v>806</v>
      </c>
      <c r="Q20783" t="s">
        <v>25</v>
      </c>
    </row>
    <row r="20784" spans="1:17" x14ac:dyDescent="0.35">
      <c r="A20784">
        <v>2718549034</v>
      </c>
      <c r="B20784" s="1">
        <v>44359</v>
      </c>
      <c r="C20784" t="s">
        <v>36</v>
      </c>
      <c r="D20784" t="s">
        <v>5001</v>
      </c>
      <c r="F20784" t="s">
        <v>19</v>
      </c>
      <c r="G20784" t="s">
        <v>67</v>
      </c>
      <c r="H20784">
        <v>4</v>
      </c>
      <c r="I20784" t="s">
        <v>5011</v>
      </c>
      <c r="J20784" t="s">
        <v>597</v>
      </c>
      <c r="N20784">
        <v>1</v>
      </c>
      <c r="O20784" t="s">
        <v>5012</v>
      </c>
      <c r="P20784" t="s">
        <v>56</v>
      </c>
      <c r="Q20784" t="s">
        <v>57</v>
      </c>
    </row>
    <row r="20785" spans="1:17" x14ac:dyDescent="0.35">
      <c r="A20785">
        <v>2755620400</v>
      </c>
      <c r="B20785" s="1">
        <v>44359</v>
      </c>
      <c r="C20785" t="s">
        <v>881</v>
      </c>
      <c r="D20785" t="s">
        <v>5351</v>
      </c>
      <c r="F20785" t="s">
        <v>46</v>
      </c>
      <c r="G20785" t="s">
        <v>67</v>
      </c>
      <c r="H20785">
        <v>4</v>
      </c>
      <c r="I20785" t="s">
        <v>19450</v>
      </c>
      <c r="J20785" t="s">
        <v>22</v>
      </c>
      <c r="O20785" t="s">
        <v>700</v>
      </c>
      <c r="P20785" t="s">
        <v>56</v>
      </c>
      <c r="Q20785" t="s">
        <v>43</v>
      </c>
    </row>
    <row r="20786" spans="1:17" x14ac:dyDescent="0.35">
      <c r="A20786">
        <v>2683260570</v>
      </c>
      <c r="B20786" s="1">
        <v>44359</v>
      </c>
      <c r="C20786" t="s">
        <v>17</v>
      </c>
      <c r="D20786" t="s">
        <v>17</v>
      </c>
      <c r="E20786" t="s">
        <v>52</v>
      </c>
      <c r="F20786" t="s">
        <v>19</v>
      </c>
      <c r="G20786" t="s">
        <v>20</v>
      </c>
      <c r="H20786">
        <v>0</v>
      </c>
      <c r="I20786" t="s">
        <v>1311</v>
      </c>
      <c r="J20786" t="s">
        <v>575</v>
      </c>
      <c r="N20786">
        <v>2</v>
      </c>
      <c r="O20786" t="s">
        <v>1313</v>
      </c>
      <c r="P20786" t="s">
        <v>292</v>
      </c>
      <c r="Q20786" t="s">
        <v>75</v>
      </c>
    </row>
    <row r="20787" spans="1:17" x14ac:dyDescent="0.35">
      <c r="A20787">
        <v>2696123925</v>
      </c>
      <c r="B20787" s="1">
        <v>44359</v>
      </c>
      <c r="C20787" t="s">
        <v>26</v>
      </c>
      <c r="D20787" t="s">
        <v>71</v>
      </c>
      <c r="F20787" t="s">
        <v>19</v>
      </c>
      <c r="G20787" t="s">
        <v>28</v>
      </c>
      <c r="H20787">
        <v>4</v>
      </c>
      <c r="I20787" t="s">
        <v>2114</v>
      </c>
      <c r="J20787" t="s">
        <v>651</v>
      </c>
      <c r="O20787" t="s">
        <v>392</v>
      </c>
      <c r="P20787" t="s">
        <v>136</v>
      </c>
      <c r="Q20787" t="s">
        <v>182</v>
      </c>
    </row>
    <row r="20788" spans="1:17" x14ac:dyDescent="0.35">
      <c r="A20788">
        <v>2685216893</v>
      </c>
      <c r="B20788" s="1">
        <v>44359</v>
      </c>
      <c r="C20788" t="s">
        <v>1073</v>
      </c>
      <c r="D20788" t="s">
        <v>2191</v>
      </c>
      <c r="F20788" t="s">
        <v>46</v>
      </c>
      <c r="G20788" t="s">
        <v>28</v>
      </c>
      <c r="H20788">
        <v>4</v>
      </c>
      <c r="I20788" t="s">
        <v>5381</v>
      </c>
      <c r="J20788" t="s">
        <v>4124</v>
      </c>
      <c r="N20788">
        <v>14</v>
      </c>
      <c r="O20788" t="s">
        <v>17814</v>
      </c>
      <c r="P20788" t="s">
        <v>56</v>
      </c>
      <c r="Q20788" t="s">
        <v>75</v>
      </c>
    </row>
    <row r="20789" spans="1:17" x14ac:dyDescent="0.35">
      <c r="A20789">
        <v>2707640693</v>
      </c>
      <c r="B20789" s="1">
        <v>44359</v>
      </c>
      <c r="C20789" t="s">
        <v>26</v>
      </c>
      <c r="D20789" t="s">
        <v>71</v>
      </c>
      <c r="E20789" t="s">
        <v>333</v>
      </c>
      <c r="F20789" t="s">
        <v>19</v>
      </c>
      <c r="G20789" t="s">
        <v>67</v>
      </c>
      <c r="H20789">
        <v>3</v>
      </c>
      <c r="I20789" t="s">
        <v>1790</v>
      </c>
      <c r="J20789" t="s">
        <v>350</v>
      </c>
      <c r="O20789" t="s">
        <v>336</v>
      </c>
      <c r="P20789" t="s">
        <v>56</v>
      </c>
      <c r="Q20789" t="s">
        <v>75</v>
      </c>
    </row>
    <row r="20790" spans="1:17" x14ac:dyDescent="0.35">
      <c r="A20790">
        <v>2713595952</v>
      </c>
      <c r="B20790" s="1">
        <v>44359</v>
      </c>
      <c r="C20790" t="s">
        <v>65</v>
      </c>
      <c r="D20790" t="s">
        <v>65</v>
      </c>
      <c r="F20790" t="s">
        <v>19</v>
      </c>
      <c r="G20790" t="s">
        <v>20</v>
      </c>
      <c r="H20790">
        <v>1</v>
      </c>
      <c r="I20790" t="s">
        <v>1280</v>
      </c>
      <c r="J20790" t="s">
        <v>465</v>
      </c>
      <c r="N20790">
        <v>14</v>
      </c>
      <c r="O20790" t="s">
        <v>2484</v>
      </c>
      <c r="P20790" t="s">
        <v>136</v>
      </c>
      <c r="Q20790" t="s">
        <v>173</v>
      </c>
    </row>
    <row r="20791" spans="1:17" x14ac:dyDescent="0.35">
      <c r="A20791">
        <v>2680636945</v>
      </c>
      <c r="B20791" s="1">
        <v>44359</v>
      </c>
      <c r="C20791" t="s">
        <v>17</v>
      </c>
      <c r="D20791" t="s">
        <v>9585</v>
      </c>
      <c r="E20791" t="s">
        <v>9586</v>
      </c>
      <c r="F20791" t="s">
        <v>19</v>
      </c>
      <c r="G20791" t="s">
        <v>28</v>
      </c>
      <c r="H20791">
        <v>8</v>
      </c>
      <c r="I20791" t="s">
        <v>9587</v>
      </c>
      <c r="J20791" t="s">
        <v>660</v>
      </c>
      <c r="N20791">
        <v>8</v>
      </c>
      <c r="O20791" t="s">
        <v>1626</v>
      </c>
      <c r="P20791" t="s">
        <v>35</v>
      </c>
      <c r="Q20791" t="s">
        <v>43</v>
      </c>
    </row>
    <row r="20792" spans="1:17" x14ac:dyDescent="0.35">
      <c r="A20792">
        <v>2684216874</v>
      </c>
      <c r="B20792" s="1">
        <v>44359</v>
      </c>
      <c r="C20792" t="s">
        <v>17</v>
      </c>
      <c r="D20792" t="s">
        <v>17</v>
      </c>
      <c r="F20792" t="s">
        <v>19</v>
      </c>
      <c r="G20792" t="s">
        <v>20</v>
      </c>
      <c r="H20792">
        <v>2</v>
      </c>
      <c r="I20792" t="s">
        <v>19451</v>
      </c>
      <c r="J20792" t="s">
        <v>1304</v>
      </c>
      <c r="N20792">
        <v>18</v>
      </c>
      <c r="O20792" t="s">
        <v>2437</v>
      </c>
      <c r="P20792" t="s">
        <v>2395</v>
      </c>
      <c r="Q20792" t="s">
        <v>25</v>
      </c>
    </row>
    <row r="20793" spans="1:17" x14ac:dyDescent="0.35">
      <c r="A20793">
        <v>2650091868</v>
      </c>
      <c r="B20793" s="1">
        <v>44359</v>
      </c>
      <c r="C20793" t="s">
        <v>44</v>
      </c>
      <c r="D20793" t="s">
        <v>19452</v>
      </c>
      <c r="E20793" t="s">
        <v>19453</v>
      </c>
      <c r="F20793" t="s">
        <v>19</v>
      </c>
      <c r="G20793" t="s">
        <v>67</v>
      </c>
      <c r="H20793">
        <v>4</v>
      </c>
      <c r="I20793" t="s">
        <v>19454</v>
      </c>
      <c r="J20793" t="s">
        <v>79</v>
      </c>
      <c r="O20793" t="s">
        <v>13765</v>
      </c>
      <c r="P20793" t="s">
        <v>136</v>
      </c>
      <c r="Q20793" t="s">
        <v>111</v>
      </c>
    </row>
    <row r="20794" spans="1:17" x14ac:dyDescent="0.35">
      <c r="A20794">
        <v>2691384103</v>
      </c>
      <c r="B20794" s="1">
        <v>44359</v>
      </c>
      <c r="C20794" t="s">
        <v>65</v>
      </c>
      <c r="D20794" t="s">
        <v>7413</v>
      </c>
      <c r="F20794" t="s">
        <v>19</v>
      </c>
      <c r="G20794" t="s">
        <v>67</v>
      </c>
      <c r="H20794">
        <v>2</v>
      </c>
      <c r="I20794" t="s">
        <v>19455</v>
      </c>
      <c r="J20794" t="s">
        <v>22</v>
      </c>
      <c r="N20794">
        <v>5</v>
      </c>
      <c r="O20794" t="s">
        <v>12789</v>
      </c>
      <c r="P20794" t="s">
        <v>56</v>
      </c>
      <c r="Q20794" t="s">
        <v>25</v>
      </c>
    </row>
    <row r="20795" spans="1:17" x14ac:dyDescent="0.35">
      <c r="A20795">
        <v>2739251929</v>
      </c>
      <c r="B20795" s="1">
        <v>44359</v>
      </c>
      <c r="C20795" t="s">
        <v>86</v>
      </c>
      <c r="D20795" t="s">
        <v>86</v>
      </c>
      <c r="F20795" t="s">
        <v>46</v>
      </c>
      <c r="G20795" t="s">
        <v>28</v>
      </c>
      <c r="H20795">
        <v>5</v>
      </c>
      <c r="I20795" t="s">
        <v>101</v>
      </c>
      <c r="J20795" t="s">
        <v>946</v>
      </c>
      <c r="O20795" t="s">
        <v>49</v>
      </c>
      <c r="P20795" t="s">
        <v>50</v>
      </c>
      <c r="Q20795" t="s">
        <v>25</v>
      </c>
    </row>
    <row r="20796" spans="1:17" x14ac:dyDescent="0.35">
      <c r="A20796">
        <v>2735183571</v>
      </c>
      <c r="B20796" s="1">
        <v>44359</v>
      </c>
      <c r="C20796" t="s">
        <v>17</v>
      </c>
      <c r="D20796" t="s">
        <v>17</v>
      </c>
      <c r="F20796" t="s">
        <v>19</v>
      </c>
      <c r="G20796" t="s">
        <v>20</v>
      </c>
      <c r="H20796">
        <v>3</v>
      </c>
      <c r="I20796" t="s">
        <v>19456</v>
      </c>
      <c r="J20796" t="s">
        <v>109</v>
      </c>
      <c r="N20796">
        <v>3</v>
      </c>
      <c r="O20796" t="s">
        <v>1956</v>
      </c>
      <c r="P20796" t="s">
        <v>50</v>
      </c>
      <c r="Q20796" t="s">
        <v>57</v>
      </c>
    </row>
    <row r="20797" spans="1:17" x14ac:dyDescent="0.35">
      <c r="A20797">
        <v>2712485952</v>
      </c>
      <c r="B20797" s="1">
        <v>44359</v>
      </c>
      <c r="C20797" t="s">
        <v>36</v>
      </c>
      <c r="D20797" t="s">
        <v>19457</v>
      </c>
      <c r="F20797" t="s">
        <v>19</v>
      </c>
      <c r="G20797" t="s">
        <v>67</v>
      </c>
      <c r="H20797">
        <v>2</v>
      </c>
      <c r="I20797" t="s">
        <v>19458</v>
      </c>
      <c r="J20797" t="s">
        <v>22</v>
      </c>
      <c r="N20797">
        <v>36</v>
      </c>
      <c r="O20797" t="s">
        <v>19459</v>
      </c>
      <c r="P20797" t="s">
        <v>56</v>
      </c>
      <c r="Q20797" t="s">
        <v>146</v>
      </c>
    </row>
    <row r="20798" spans="1:17" x14ac:dyDescent="0.35">
      <c r="A20798">
        <v>2694740059</v>
      </c>
      <c r="B20798" s="1">
        <v>44359</v>
      </c>
      <c r="C20798" t="s">
        <v>76</v>
      </c>
      <c r="D20798" t="s">
        <v>223</v>
      </c>
      <c r="F20798" t="s">
        <v>19</v>
      </c>
      <c r="G20798" t="s">
        <v>67</v>
      </c>
      <c r="H20798">
        <v>4</v>
      </c>
      <c r="I20798" t="s">
        <v>11271</v>
      </c>
      <c r="J20798" t="s">
        <v>2818</v>
      </c>
      <c r="N20798">
        <v>5</v>
      </c>
      <c r="O20798" t="s">
        <v>11272</v>
      </c>
      <c r="P20798" t="s">
        <v>11051</v>
      </c>
      <c r="Q20798" t="s">
        <v>43</v>
      </c>
    </row>
    <row r="20799" spans="1:17" x14ac:dyDescent="0.35">
      <c r="A20799">
        <v>2716139043</v>
      </c>
      <c r="B20799" s="1">
        <v>44359</v>
      </c>
      <c r="C20799" t="s">
        <v>26</v>
      </c>
      <c r="D20799" t="s">
        <v>26</v>
      </c>
      <c r="F20799" t="s">
        <v>19</v>
      </c>
      <c r="G20799" t="s">
        <v>28</v>
      </c>
      <c r="H20799">
        <v>7</v>
      </c>
      <c r="I20799" t="s">
        <v>19460</v>
      </c>
      <c r="J20799" t="s">
        <v>22</v>
      </c>
      <c r="N20799">
        <v>5</v>
      </c>
      <c r="O20799" t="s">
        <v>1724</v>
      </c>
      <c r="P20799" t="s">
        <v>56</v>
      </c>
      <c r="Q20799" t="s">
        <v>25</v>
      </c>
    </row>
    <row r="20800" spans="1:17" x14ac:dyDescent="0.35">
      <c r="A20800">
        <v>2656638872</v>
      </c>
      <c r="B20800" s="1">
        <v>44359</v>
      </c>
      <c r="C20800" t="s">
        <v>26</v>
      </c>
      <c r="D20800" t="s">
        <v>71</v>
      </c>
      <c r="E20800" t="s">
        <v>119</v>
      </c>
      <c r="F20800" t="s">
        <v>46</v>
      </c>
      <c r="G20800" t="s">
        <v>28</v>
      </c>
      <c r="H20800">
        <v>4</v>
      </c>
      <c r="I20800" t="s">
        <v>153</v>
      </c>
      <c r="J20800" t="s">
        <v>6585</v>
      </c>
      <c r="O20800" t="s">
        <v>49</v>
      </c>
      <c r="P20800" t="s">
        <v>50</v>
      </c>
      <c r="Q20800" t="s">
        <v>25</v>
      </c>
    </row>
    <row r="20801" spans="1:17" x14ac:dyDescent="0.35">
      <c r="A20801">
        <v>2732404362</v>
      </c>
      <c r="B20801" s="1">
        <v>44359</v>
      </c>
      <c r="C20801" t="s">
        <v>65</v>
      </c>
      <c r="D20801" t="s">
        <v>65</v>
      </c>
      <c r="F20801" t="s">
        <v>19</v>
      </c>
      <c r="G20801" t="s">
        <v>28</v>
      </c>
      <c r="H20801">
        <v>7</v>
      </c>
      <c r="I20801" t="s">
        <v>19461</v>
      </c>
      <c r="J20801" t="s">
        <v>532</v>
      </c>
      <c r="K20801">
        <v>66000</v>
      </c>
      <c r="L20801">
        <v>88000</v>
      </c>
      <c r="M20801" t="s">
        <v>216</v>
      </c>
      <c r="N20801">
        <v>70</v>
      </c>
      <c r="O20801" t="s">
        <v>10899</v>
      </c>
      <c r="P20801" t="s">
        <v>136</v>
      </c>
      <c r="Q20801" t="s">
        <v>57</v>
      </c>
    </row>
    <row r="20802" spans="1:17" x14ac:dyDescent="0.35">
      <c r="A20802">
        <v>2738362562</v>
      </c>
      <c r="B20802" s="1">
        <v>44359</v>
      </c>
      <c r="C20802" t="s">
        <v>86</v>
      </c>
      <c r="D20802" t="s">
        <v>86</v>
      </c>
      <c r="F20802" t="s">
        <v>46</v>
      </c>
      <c r="G20802" t="s">
        <v>28</v>
      </c>
      <c r="H20802">
        <v>4</v>
      </c>
      <c r="I20802" t="s">
        <v>101</v>
      </c>
      <c r="J20802" t="s">
        <v>8837</v>
      </c>
      <c r="O20802" t="s">
        <v>49</v>
      </c>
      <c r="P20802" t="s">
        <v>50</v>
      </c>
      <c r="Q20802" t="s">
        <v>25</v>
      </c>
    </row>
    <row r="20803" spans="1:17" x14ac:dyDescent="0.35">
      <c r="A20803">
        <v>2733629512</v>
      </c>
      <c r="B20803" s="1">
        <v>44359</v>
      </c>
      <c r="C20803" t="s">
        <v>36</v>
      </c>
      <c r="D20803" t="s">
        <v>8409</v>
      </c>
      <c r="F20803" t="s">
        <v>19</v>
      </c>
      <c r="G20803" t="s">
        <v>28</v>
      </c>
      <c r="H20803">
        <v>8</v>
      </c>
      <c r="I20803" t="s">
        <v>19462</v>
      </c>
      <c r="J20803" t="s">
        <v>19463</v>
      </c>
      <c r="N20803">
        <v>3</v>
      </c>
      <c r="O20803" t="s">
        <v>19464</v>
      </c>
      <c r="P20803" t="s">
        <v>1577</v>
      </c>
      <c r="Q20803" t="s">
        <v>25</v>
      </c>
    </row>
    <row r="20804" spans="1:17" x14ac:dyDescent="0.35">
      <c r="A20804">
        <v>2682378573</v>
      </c>
      <c r="B20804" s="1">
        <v>44360</v>
      </c>
      <c r="C20804" t="s">
        <v>1116</v>
      </c>
      <c r="D20804" t="s">
        <v>1117</v>
      </c>
      <c r="E20804" t="s">
        <v>52</v>
      </c>
      <c r="F20804" t="s">
        <v>19</v>
      </c>
      <c r="G20804" t="s">
        <v>67</v>
      </c>
      <c r="H20804">
        <v>3</v>
      </c>
      <c r="I20804" t="s">
        <v>2370</v>
      </c>
      <c r="J20804" t="s">
        <v>435</v>
      </c>
      <c r="O20804" t="s">
        <v>2371</v>
      </c>
      <c r="P20804" t="s">
        <v>166</v>
      </c>
      <c r="Q20804" t="s">
        <v>75</v>
      </c>
    </row>
    <row r="20805" spans="1:17" x14ac:dyDescent="0.35">
      <c r="A20805">
        <v>2680360986</v>
      </c>
      <c r="B20805" s="1">
        <v>44360</v>
      </c>
      <c r="C20805" t="s">
        <v>26</v>
      </c>
      <c r="D20805" t="s">
        <v>1429</v>
      </c>
      <c r="F20805" t="s">
        <v>19</v>
      </c>
      <c r="G20805" t="s">
        <v>28</v>
      </c>
      <c r="H20805">
        <v>5</v>
      </c>
      <c r="I20805" t="s">
        <v>1430</v>
      </c>
      <c r="J20805" t="s">
        <v>295</v>
      </c>
      <c r="N20805">
        <v>3</v>
      </c>
      <c r="O20805" t="s">
        <v>135</v>
      </c>
      <c r="P20805" t="s">
        <v>136</v>
      </c>
      <c r="Q20805" t="s">
        <v>75</v>
      </c>
    </row>
    <row r="20806" spans="1:17" x14ac:dyDescent="0.35">
      <c r="A20806">
        <v>2555848608</v>
      </c>
      <c r="B20806" s="1">
        <v>44360</v>
      </c>
      <c r="C20806" t="s">
        <v>17</v>
      </c>
      <c r="D20806" t="s">
        <v>17</v>
      </c>
      <c r="E20806" t="s">
        <v>19465</v>
      </c>
      <c r="F20806" t="s">
        <v>19</v>
      </c>
      <c r="G20806" t="s">
        <v>28</v>
      </c>
      <c r="H20806">
        <v>4</v>
      </c>
      <c r="I20806" t="s">
        <v>19466</v>
      </c>
      <c r="J20806" t="s">
        <v>465</v>
      </c>
      <c r="N20806">
        <v>10</v>
      </c>
      <c r="O20806" t="s">
        <v>5969</v>
      </c>
      <c r="P20806" t="s">
        <v>603</v>
      </c>
      <c r="Q20806" t="s">
        <v>43</v>
      </c>
    </row>
    <row r="20807" spans="1:17" x14ac:dyDescent="0.35">
      <c r="A20807">
        <v>2628346908</v>
      </c>
      <c r="B20807" s="1">
        <v>44360</v>
      </c>
      <c r="C20807" t="s">
        <v>17</v>
      </c>
      <c r="D20807" t="s">
        <v>16401</v>
      </c>
      <c r="F20807" t="s">
        <v>19</v>
      </c>
      <c r="G20807" t="s">
        <v>28</v>
      </c>
      <c r="H20807">
        <v>7</v>
      </c>
      <c r="I20807" t="s">
        <v>7546</v>
      </c>
      <c r="J20807" t="s">
        <v>95</v>
      </c>
      <c r="N20807">
        <v>3</v>
      </c>
      <c r="O20807" t="s">
        <v>1350</v>
      </c>
      <c r="P20807" t="s">
        <v>106</v>
      </c>
      <c r="Q20807" t="s">
        <v>25</v>
      </c>
    </row>
    <row r="20808" spans="1:17" x14ac:dyDescent="0.35">
      <c r="A20808">
        <v>2690383302</v>
      </c>
      <c r="B20808" s="1">
        <v>44360</v>
      </c>
      <c r="C20808" t="s">
        <v>36</v>
      </c>
      <c r="D20808" t="s">
        <v>115</v>
      </c>
      <c r="F20808" t="s">
        <v>19</v>
      </c>
      <c r="G20808" t="s">
        <v>28</v>
      </c>
      <c r="H20808">
        <v>9</v>
      </c>
      <c r="I20808" t="s">
        <v>5100</v>
      </c>
      <c r="J20808" t="s">
        <v>2240</v>
      </c>
      <c r="N20808">
        <v>28</v>
      </c>
      <c r="O20808" t="s">
        <v>135</v>
      </c>
      <c r="P20808" t="s">
        <v>136</v>
      </c>
      <c r="Q20808" t="s">
        <v>75</v>
      </c>
    </row>
    <row r="20809" spans="1:17" x14ac:dyDescent="0.35">
      <c r="A20809">
        <v>2725039399</v>
      </c>
      <c r="B20809" s="1">
        <v>44360</v>
      </c>
      <c r="C20809" t="s">
        <v>17</v>
      </c>
      <c r="D20809" t="s">
        <v>5022</v>
      </c>
      <c r="F20809" t="s">
        <v>19</v>
      </c>
      <c r="G20809" t="s">
        <v>20</v>
      </c>
      <c r="H20809">
        <v>3</v>
      </c>
      <c r="I20809" t="s">
        <v>19467</v>
      </c>
      <c r="J20809" t="s">
        <v>253</v>
      </c>
      <c r="N20809">
        <v>3</v>
      </c>
      <c r="O20809" t="s">
        <v>19468</v>
      </c>
      <c r="P20809" t="s">
        <v>42</v>
      </c>
      <c r="Q20809" t="s">
        <v>57</v>
      </c>
    </row>
    <row r="20810" spans="1:17" x14ac:dyDescent="0.35">
      <c r="A20810">
        <v>2737089862</v>
      </c>
      <c r="B20810" s="1">
        <v>44360</v>
      </c>
      <c r="C20810" t="s">
        <v>76</v>
      </c>
      <c r="D20810" t="s">
        <v>223</v>
      </c>
      <c r="F20810" t="s">
        <v>19</v>
      </c>
      <c r="G20810" t="s">
        <v>67</v>
      </c>
      <c r="H20810">
        <v>5</v>
      </c>
      <c r="I20810" t="s">
        <v>2490</v>
      </c>
      <c r="J20810" t="s">
        <v>206</v>
      </c>
      <c r="N20810">
        <v>1</v>
      </c>
      <c r="O20810" t="s">
        <v>2437</v>
      </c>
      <c r="P20810" t="s">
        <v>2395</v>
      </c>
      <c r="Q20810" t="s">
        <v>25</v>
      </c>
    </row>
    <row r="20811" spans="1:17" x14ac:dyDescent="0.35">
      <c r="A20811">
        <v>2703977728</v>
      </c>
      <c r="B20811" s="1">
        <v>44360</v>
      </c>
      <c r="C20811" t="s">
        <v>448</v>
      </c>
      <c r="D20811" t="s">
        <v>1185</v>
      </c>
      <c r="F20811" t="s">
        <v>19</v>
      </c>
      <c r="G20811" t="s">
        <v>67</v>
      </c>
      <c r="H20811">
        <v>4</v>
      </c>
      <c r="J20811" t="s">
        <v>221</v>
      </c>
      <c r="N20811">
        <v>1</v>
      </c>
      <c r="O20811" t="s">
        <v>8771</v>
      </c>
      <c r="P20811" t="s">
        <v>35</v>
      </c>
      <c r="Q20811" t="s">
        <v>57</v>
      </c>
    </row>
    <row r="20812" spans="1:17" x14ac:dyDescent="0.35">
      <c r="A20812">
        <v>2727660063</v>
      </c>
      <c r="B20812" s="1">
        <v>44360</v>
      </c>
      <c r="C20812" t="s">
        <v>17</v>
      </c>
      <c r="D20812" t="s">
        <v>17</v>
      </c>
      <c r="F20812" t="s">
        <v>19</v>
      </c>
      <c r="G20812" t="s">
        <v>28</v>
      </c>
      <c r="H20812">
        <v>7</v>
      </c>
      <c r="I20812" t="s">
        <v>241</v>
      </c>
      <c r="J20812" t="s">
        <v>627</v>
      </c>
      <c r="O20812" t="s">
        <v>243</v>
      </c>
      <c r="P20812" t="s">
        <v>56</v>
      </c>
      <c r="Q20812" t="s">
        <v>43</v>
      </c>
    </row>
    <row r="20813" spans="1:17" x14ac:dyDescent="0.35">
      <c r="A20813">
        <v>2737091394</v>
      </c>
      <c r="B20813" s="1">
        <v>44360</v>
      </c>
      <c r="C20813" t="s">
        <v>9602</v>
      </c>
      <c r="D20813" t="s">
        <v>9603</v>
      </c>
      <c r="F20813" t="s">
        <v>19</v>
      </c>
      <c r="G20813" t="s">
        <v>67</v>
      </c>
      <c r="H20813">
        <v>4</v>
      </c>
      <c r="I20813" t="s">
        <v>2436</v>
      </c>
      <c r="J20813" t="s">
        <v>169</v>
      </c>
      <c r="O20813" t="s">
        <v>2437</v>
      </c>
      <c r="P20813" t="s">
        <v>2395</v>
      </c>
      <c r="Q20813" t="s">
        <v>25</v>
      </c>
    </row>
    <row r="20814" spans="1:17" x14ac:dyDescent="0.35">
      <c r="A20814">
        <v>2687981897</v>
      </c>
      <c r="B20814" s="1">
        <v>44360</v>
      </c>
      <c r="C20814" t="s">
        <v>17</v>
      </c>
      <c r="D20814" t="s">
        <v>17</v>
      </c>
      <c r="F20814" t="s">
        <v>19</v>
      </c>
      <c r="G20814" t="s">
        <v>67</v>
      </c>
      <c r="H20814">
        <v>5</v>
      </c>
      <c r="I20814" t="s">
        <v>19469</v>
      </c>
      <c r="J20814" t="s">
        <v>19470</v>
      </c>
      <c r="K20814">
        <v>79000</v>
      </c>
      <c r="L20814">
        <v>94000</v>
      </c>
      <c r="M20814" t="s">
        <v>216</v>
      </c>
      <c r="N20814">
        <v>53</v>
      </c>
      <c r="O20814" t="s">
        <v>19471</v>
      </c>
      <c r="P20814" t="s">
        <v>42</v>
      </c>
      <c r="Q20814" t="s">
        <v>57</v>
      </c>
    </row>
    <row r="20815" spans="1:17" x14ac:dyDescent="0.35">
      <c r="A20815">
        <v>2738060877</v>
      </c>
      <c r="B20815" s="1">
        <v>44360</v>
      </c>
      <c r="C20815" t="s">
        <v>17</v>
      </c>
      <c r="D20815" t="s">
        <v>201</v>
      </c>
      <c r="F20815" t="s">
        <v>19</v>
      </c>
      <c r="G20815" t="s">
        <v>67</v>
      </c>
      <c r="H20815">
        <v>3</v>
      </c>
      <c r="I20815" t="s">
        <v>19472</v>
      </c>
      <c r="J20815" t="s">
        <v>22</v>
      </c>
      <c r="N20815">
        <v>1</v>
      </c>
      <c r="O20815" t="s">
        <v>8177</v>
      </c>
      <c r="P20815" t="s">
        <v>35</v>
      </c>
      <c r="Q20815" t="s">
        <v>25</v>
      </c>
    </row>
    <row r="20816" spans="1:17" x14ac:dyDescent="0.35">
      <c r="A20816">
        <v>2656767360</v>
      </c>
      <c r="B20816" s="1">
        <v>44360</v>
      </c>
      <c r="C20816" t="s">
        <v>17</v>
      </c>
      <c r="D20816" t="s">
        <v>17</v>
      </c>
      <c r="E20816" t="s">
        <v>19473</v>
      </c>
      <c r="F20816" t="s">
        <v>19</v>
      </c>
      <c r="G20816" t="s">
        <v>67</v>
      </c>
      <c r="H20816">
        <v>4</v>
      </c>
      <c r="I20816" t="s">
        <v>19474</v>
      </c>
      <c r="J20816" t="s">
        <v>22</v>
      </c>
      <c r="N20816">
        <v>23</v>
      </c>
      <c r="O20816" t="s">
        <v>19475</v>
      </c>
      <c r="P20816" t="s">
        <v>56</v>
      </c>
      <c r="Q20816" t="s">
        <v>25</v>
      </c>
    </row>
    <row r="20817" spans="1:17" x14ac:dyDescent="0.35">
      <c r="A20817">
        <v>2496698363</v>
      </c>
      <c r="B20817" s="1">
        <v>44360</v>
      </c>
      <c r="C20817" t="s">
        <v>17</v>
      </c>
      <c r="D20817" t="s">
        <v>129</v>
      </c>
      <c r="E20817" t="s">
        <v>2079</v>
      </c>
      <c r="F20817" t="s">
        <v>19</v>
      </c>
      <c r="G20817" t="s">
        <v>67</v>
      </c>
      <c r="H20817">
        <v>2</v>
      </c>
      <c r="I20817" t="s">
        <v>2080</v>
      </c>
      <c r="J20817" t="s">
        <v>188</v>
      </c>
      <c r="N20817">
        <v>1</v>
      </c>
      <c r="O20817" t="s">
        <v>85</v>
      </c>
      <c r="P20817" t="s">
        <v>35</v>
      </c>
      <c r="Q20817" t="s">
        <v>25</v>
      </c>
    </row>
    <row r="20818" spans="1:17" x14ac:dyDescent="0.35">
      <c r="A20818">
        <v>2657223228</v>
      </c>
      <c r="B20818" s="1">
        <v>44360</v>
      </c>
      <c r="C20818" t="s">
        <v>26</v>
      </c>
      <c r="D20818" t="s">
        <v>71</v>
      </c>
      <c r="E20818" t="s">
        <v>119</v>
      </c>
      <c r="F20818" t="s">
        <v>46</v>
      </c>
      <c r="G20818" t="s">
        <v>28</v>
      </c>
      <c r="H20818">
        <v>0</v>
      </c>
      <c r="I20818" t="s">
        <v>153</v>
      </c>
      <c r="J20818" t="s">
        <v>305</v>
      </c>
      <c r="O20818" t="s">
        <v>49</v>
      </c>
      <c r="P20818" t="s">
        <v>50</v>
      </c>
      <c r="Q20818" t="s">
        <v>25</v>
      </c>
    </row>
    <row r="20819" spans="1:17" x14ac:dyDescent="0.35">
      <c r="A20819">
        <v>2722764172</v>
      </c>
      <c r="B20819" s="1">
        <v>44360</v>
      </c>
      <c r="C20819" t="s">
        <v>26</v>
      </c>
      <c r="D20819" t="s">
        <v>204</v>
      </c>
      <c r="F20819" t="s">
        <v>19</v>
      </c>
      <c r="G20819" t="s">
        <v>28</v>
      </c>
      <c r="H20819">
        <v>4</v>
      </c>
      <c r="I20819" t="s">
        <v>19476</v>
      </c>
      <c r="J20819" t="s">
        <v>253</v>
      </c>
      <c r="K20819">
        <v>115000</v>
      </c>
      <c r="L20819">
        <v>121000</v>
      </c>
      <c r="M20819" t="s">
        <v>216</v>
      </c>
      <c r="N20819">
        <v>6</v>
      </c>
      <c r="O20819" t="s">
        <v>12641</v>
      </c>
      <c r="P20819" t="s">
        <v>136</v>
      </c>
      <c r="Q20819" t="s">
        <v>182</v>
      </c>
    </row>
    <row r="20820" spans="1:17" x14ac:dyDescent="0.35">
      <c r="A20820">
        <v>2739257081</v>
      </c>
      <c r="B20820" s="1">
        <v>44360</v>
      </c>
      <c r="C20820" t="s">
        <v>86</v>
      </c>
      <c r="D20820" t="s">
        <v>86</v>
      </c>
      <c r="F20820" t="s">
        <v>46</v>
      </c>
      <c r="G20820" t="s">
        <v>28</v>
      </c>
      <c r="H20820">
        <v>6</v>
      </c>
      <c r="I20820" t="s">
        <v>101</v>
      </c>
      <c r="J20820" t="s">
        <v>885</v>
      </c>
      <c r="O20820" t="s">
        <v>49</v>
      </c>
      <c r="P20820" t="s">
        <v>50</v>
      </c>
      <c r="Q20820" t="s">
        <v>25</v>
      </c>
    </row>
    <row r="20821" spans="1:17" x14ac:dyDescent="0.35">
      <c r="A20821">
        <v>2682729930</v>
      </c>
      <c r="B20821" s="1">
        <v>44360</v>
      </c>
      <c r="C20821" t="s">
        <v>36</v>
      </c>
      <c r="D20821" t="s">
        <v>1318</v>
      </c>
      <c r="F20821" t="s">
        <v>19</v>
      </c>
      <c r="G20821" t="s">
        <v>67</v>
      </c>
      <c r="H20821">
        <v>5</v>
      </c>
      <c r="I20821" t="s">
        <v>1319</v>
      </c>
      <c r="J20821" t="s">
        <v>206</v>
      </c>
      <c r="O20821" t="s">
        <v>1320</v>
      </c>
      <c r="P20821" t="s">
        <v>136</v>
      </c>
      <c r="Q20821" t="s">
        <v>75</v>
      </c>
    </row>
    <row r="20822" spans="1:17" x14ac:dyDescent="0.35">
      <c r="A20822">
        <v>2592628761</v>
      </c>
      <c r="B20822" s="1">
        <v>44360</v>
      </c>
      <c r="C20822" t="s">
        <v>881</v>
      </c>
      <c r="D20822" t="s">
        <v>1222</v>
      </c>
      <c r="F20822" t="s">
        <v>19</v>
      </c>
      <c r="G20822" t="s">
        <v>67</v>
      </c>
      <c r="H20822">
        <v>4</v>
      </c>
      <c r="I20822" t="s">
        <v>2529</v>
      </c>
      <c r="J20822" t="s">
        <v>188</v>
      </c>
      <c r="N20822">
        <v>19</v>
      </c>
      <c r="O20822" t="s">
        <v>85</v>
      </c>
      <c r="P20822" t="s">
        <v>35</v>
      </c>
      <c r="Q20822" t="s">
        <v>25</v>
      </c>
    </row>
    <row r="20823" spans="1:17" x14ac:dyDescent="0.35">
      <c r="A20823">
        <v>2679874962</v>
      </c>
      <c r="B20823" s="1">
        <v>44360</v>
      </c>
      <c r="C20823" t="s">
        <v>26</v>
      </c>
      <c r="D20823" t="s">
        <v>71</v>
      </c>
      <c r="F20823" t="s">
        <v>19</v>
      </c>
      <c r="G20823" t="s">
        <v>67</v>
      </c>
      <c r="H20823">
        <v>4</v>
      </c>
      <c r="I20823" t="s">
        <v>19477</v>
      </c>
      <c r="J20823" t="s">
        <v>22</v>
      </c>
      <c r="O20823" t="s">
        <v>19478</v>
      </c>
      <c r="P20823" t="s">
        <v>35</v>
      </c>
      <c r="Q20823" t="s">
        <v>57</v>
      </c>
    </row>
    <row r="20824" spans="1:17" x14ac:dyDescent="0.35">
      <c r="A20824">
        <v>2710960066</v>
      </c>
      <c r="B20824" s="1">
        <v>44360</v>
      </c>
      <c r="C20824" t="s">
        <v>17</v>
      </c>
      <c r="D20824" t="s">
        <v>129</v>
      </c>
      <c r="F20824" t="s">
        <v>19</v>
      </c>
      <c r="G20824" t="s">
        <v>67</v>
      </c>
      <c r="H20824">
        <v>4</v>
      </c>
      <c r="I20824" t="s">
        <v>2794</v>
      </c>
      <c r="J20824" t="s">
        <v>221</v>
      </c>
      <c r="N20824">
        <v>2</v>
      </c>
      <c r="O20824" t="s">
        <v>2743</v>
      </c>
      <c r="P20824" t="s">
        <v>24</v>
      </c>
      <c r="Q20824" t="s">
        <v>25</v>
      </c>
    </row>
    <row r="20825" spans="1:17" x14ac:dyDescent="0.35">
      <c r="A20825">
        <v>2665840168</v>
      </c>
      <c r="B20825" s="1">
        <v>44360</v>
      </c>
      <c r="C20825" t="s">
        <v>448</v>
      </c>
      <c r="D20825" t="s">
        <v>1185</v>
      </c>
      <c r="E20825" t="s">
        <v>2626</v>
      </c>
      <c r="F20825" t="s">
        <v>19</v>
      </c>
      <c r="G20825" t="s">
        <v>67</v>
      </c>
      <c r="H20825">
        <v>3</v>
      </c>
      <c r="I20825" t="s">
        <v>2627</v>
      </c>
      <c r="J20825" t="s">
        <v>95</v>
      </c>
      <c r="N20825">
        <v>2</v>
      </c>
      <c r="O20825" t="s">
        <v>85</v>
      </c>
      <c r="P20825" t="s">
        <v>35</v>
      </c>
      <c r="Q20825" t="s">
        <v>25</v>
      </c>
    </row>
    <row r="20826" spans="1:17" x14ac:dyDescent="0.35">
      <c r="A20826">
        <v>2708219225</v>
      </c>
      <c r="B20826" s="1">
        <v>44360</v>
      </c>
      <c r="C20826" t="s">
        <v>17</v>
      </c>
      <c r="D20826" t="s">
        <v>129</v>
      </c>
      <c r="F20826" t="s">
        <v>46</v>
      </c>
      <c r="G20826" t="s">
        <v>28</v>
      </c>
      <c r="H20826">
        <v>7</v>
      </c>
      <c r="I20826" t="s">
        <v>3094</v>
      </c>
      <c r="J20826" t="s">
        <v>2419</v>
      </c>
      <c r="N20826">
        <v>20</v>
      </c>
      <c r="O20826" t="s">
        <v>5724</v>
      </c>
      <c r="P20826" t="s">
        <v>56</v>
      </c>
      <c r="Q20826" t="s">
        <v>75</v>
      </c>
    </row>
    <row r="20827" spans="1:17" x14ac:dyDescent="0.35">
      <c r="A20827">
        <v>2710995767</v>
      </c>
      <c r="B20827" s="1">
        <v>44360</v>
      </c>
      <c r="C20827" t="s">
        <v>36</v>
      </c>
      <c r="D20827" t="s">
        <v>19479</v>
      </c>
      <c r="E20827" t="s">
        <v>38</v>
      </c>
      <c r="F20827" t="s">
        <v>19</v>
      </c>
      <c r="G20827" t="s">
        <v>67</v>
      </c>
      <c r="H20827">
        <v>3</v>
      </c>
      <c r="I20827" t="s">
        <v>11964</v>
      </c>
      <c r="J20827" t="s">
        <v>1214</v>
      </c>
      <c r="N20827">
        <v>1</v>
      </c>
      <c r="O20827" t="s">
        <v>41</v>
      </c>
      <c r="P20827" t="s">
        <v>42</v>
      </c>
      <c r="Q20827" t="s">
        <v>43</v>
      </c>
    </row>
    <row r="20828" spans="1:17" x14ac:dyDescent="0.35">
      <c r="A20828">
        <v>2656637322</v>
      </c>
      <c r="B20828" s="1">
        <v>44360</v>
      </c>
      <c r="C20828" t="s">
        <v>97</v>
      </c>
      <c r="D20828" t="s">
        <v>97</v>
      </c>
      <c r="E20828" t="s">
        <v>119</v>
      </c>
      <c r="F20828" t="s">
        <v>46</v>
      </c>
      <c r="G20828" t="s">
        <v>28</v>
      </c>
      <c r="H20828">
        <v>8</v>
      </c>
      <c r="J20828" t="s">
        <v>2727</v>
      </c>
      <c r="N20828">
        <v>3</v>
      </c>
      <c r="O20828" t="s">
        <v>49</v>
      </c>
      <c r="P20828" t="s">
        <v>50</v>
      </c>
      <c r="Q20828" t="s">
        <v>25</v>
      </c>
    </row>
    <row r="20829" spans="1:17" x14ac:dyDescent="0.35">
      <c r="A20829">
        <v>2698293881</v>
      </c>
      <c r="B20829" s="1">
        <v>44360</v>
      </c>
      <c r="C20829" t="s">
        <v>26</v>
      </c>
      <c r="D20829" t="s">
        <v>26</v>
      </c>
      <c r="F20829" t="s">
        <v>19</v>
      </c>
      <c r="G20829" t="s">
        <v>28</v>
      </c>
      <c r="H20829">
        <v>4</v>
      </c>
      <c r="I20829" t="s">
        <v>2098</v>
      </c>
      <c r="J20829" t="s">
        <v>22</v>
      </c>
      <c r="N20829">
        <v>3</v>
      </c>
      <c r="O20829" t="s">
        <v>2099</v>
      </c>
    </row>
    <row r="20830" spans="1:17" x14ac:dyDescent="0.35">
      <c r="A20830">
        <v>2676056587</v>
      </c>
      <c r="B20830" s="1">
        <v>44360</v>
      </c>
      <c r="C20830" t="s">
        <v>65</v>
      </c>
      <c r="D20830" t="s">
        <v>13444</v>
      </c>
      <c r="F20830" t="s">
        <v>19</v>
      </c>
      <c r="G20830" t="s">
        <v>20</v>
      </c>
      <c r="H20830">
        <v>1</v>
      </c>
      <c r="I20830" t="s">
        <v>19480</v>
      </c>
      <c r="J20830" t="s">
        <v>627</v>
      </c>
      <c r="O20830" t="s">
        <v>19481</v>
      </c>
      <c r="P20830" t="s">
        <v>35</v>
      </c>
      <c r="Q20830" t="s">
        <v>57</v>
      </c>
    </row>
    <row r="20831" spans="1:17" x14ac:dyDescent="0.35">
      <c r="A20831">
        <v>2717574840</v>
      </c>
      <c r="B20831" s="1">
        <v>44361</v>
      </c>
      <c r="C20831" t="s">
        <v>448</v>
      </c>
      <c r="D20831" t="s">
        <v>4973</v>
      </c>
      <c r="F20831" t="s">
        <v>19</v>
      </c>
      <c r="G20831" t="s">
        <v>28</v>
      </c>
      <c r="H20831">
        <v>3</v>
      </c>
      <c r="J20831" t="s">
        <v>320</v>
      </c>
      <c r="O20831" t="s">
        <v>908</v>
      </c>
      <c r="P20831" t="s">
        <v>24</v>
      </c>
      <c r="Q20831" t="s">
        <v>43</v>
      </c>
    </row>
    <row r="20832" spans="1:17" x14ac:dyDescent="0.35">
      <c r="A20832">
        <v>2705853705</v>
      </c>
      <c r="B20832" s="1">
        <v>44361</v>
      </c>
      <c r="C20832" t="s">
        <v>1073</v>
      </c>
      <c r="D20832" t="s">
        <v>2191</v>
      </c>
      <c r="F20832" t="s">
        <v>19</v>
      </c>
      <c r="G20832" t="s">
        <v>28</v>
      </c>
      <c r="H20832">
        <v>8</v>
      </c>
      <c r="I20832" t="s">
        <v>2192</v>
      </c>
      <c r="J20832" t="s">
        <v>350</v>
      </c>
      <c r="O20832" t="s">
        <v>998</v>
      </c>
      <c r="P20832" t="s">
        <v>56</v>
      </c>
      <c r="Q20832" t="s">
        <v>25</v>
      </c>
    </row>
    <row r="20833" spans="1:17" x14ac:dyDescent="0.35">
      <c r="A20833">
        <v>2686195898</v>
      </c>
      <c r="B20833" s="1">
        <v>44361</v>
      </c>
      <c r="C20833" t="s">
        <v>17</v>
      </c>
      <c r="D20833" t="s">
        <v>1944</v>
      </c>
      <c r="F20833" t="s">
        <v>19</v>
      </c>
      <c r="G20833" t="s">
        <v>67</v>
      </c>
      <c r="H20833">
        <v>3</v>
      </c>
      <c r="I20833" t="s">
        <v>1945</v>
      </c>
      <c r="J20833" t="s">
        <v>40</v>
      </c>
      <c r="O20833" t="s">
        <v>378</v>
      </c>
      <c r="P20833" t="s">
        <v>136</v>
      </c>
      <c r="Q20833" t="s">
        <v>182</v>
      </c>
    </row>
    <row r="20834" spans="1:17" x14ac:dyDescent="0.35">
      <c r="A20834">
        <v>2696909166</v>
      </c>
      <c r="B20834" s="1">
        <v>44361</v>
      </c>
      <c r="C20834" t="s">
        <v>288</v>
      </c>
      <c r="D20834" t="s">
        <v>16614</v>
      </c>
      <c r="F20834" t="s">
        <v>19</v>
      </c>
      <c r="G20834" t="s">
        <v>20</v>
      </c>
      <c r="H20834">
        <v>2</v>
      </c>
      <c r="I20834" t="s">
        <v>290</v>
      </c>
      <c r="J20834" t="s">
        <v>253</v>
      </c>
      <c r="N20834">
        <v>3</v>
      </c>
      <c r="O20834" t="s">
        <v>291</v>
      </c>
      <c r="P20834" t="s">
        <v>292</v>
      </c>
      <c r="Q20834" t="s">
        <v>146</v>
      </c>
    </row>
    <row r="20835" spans="1:17" x14ac:dyDescent="0.35">
      <c r="A20835">
        <v>2686323494</v>
      </c>
      <c r="B20835" s="1">
        <v>44361</v>
      </c>
      <c r="C20835" t="s">
        <v>26</v>
      </c>
      <c r="D20835" t="s">
        <v>71</v>
      </c>
      <c r="F20835" t="s">
        <v>46</v>
      </c>
      <c r="G20835" t="s">
        <v>28</v>
      </c>
      <c r="H20835">
        <v>7</v>
      </c>
      <c r="I20835" t="s">
        <v>19482</v>
      </c>
      <c r="J20835" t="s">
        <v>7029</v>
      </c>
      <c r="N20835">
        <v>20</v>
      </c>
      <c r="O20835" t="s">
        <v>19483</v>
      </c>
      <c r="P20835" t="s">
        <v>136</v>
      </c>
      <c r="Q20835" t="s">
        <v>25</v>
      </c>
    </row>
    <row r="20836" spans="1:17" x14ac:dyDescent="0.35">
      <c r="A20836">
        <v>2718030268</v>
      </c>
      <c r="B20836" s="1">
        <v>44361</v>
      </c>
      <c r="C20836" t="s">
        <v>17</v>
      </c>
      <c r="D20836" t="s">
        <v>107</v>
      </c>
      <c r="F20836" t="s">
        <v>19</v>
      </c>
      <c r="G20836" t="s">
        <v>28</v>
      </c>
      <c r="H20836">
        <v>6</v>
      </c>
      <c r="I20836" t="s">
        <v>928</v>
      </c>
      <c r="J20836" t="s">
        <v>972</v>
      </c>
      <c r="O20836" t="s">
        <v>135</v>
      </c>
      <c r="P20836" t="s">
        <v>136</v>
      </c>
      <c r="Q20836" t="s">
        <v>75</v>
      </c>
    </row>
    <row r="20837" spans="1:17" x14ac:dyDescent="0.35">
      <c r="A20837">
        <v>2742509106</v>
      </c>
      <c r="B20837" s="1">
        <v>44361</v>
      </c>
      <c r="C20837" t="s">
        <v>86</v>
      </c>
      <c r="D20837" t="s">
        <v>86</v>
      </c>
      <c r="F20837" t="s">
        <v>46</v>
      </c>
      <c r="G20837" t="s">
        <v>28</v>
      </c>
      <c r="H20837">
        <v>4</v>
      </c>
      <c r="I20837" t="s">
        <v>101</v>
      </c>
      <c r="J20837" t="s">
        <v>211</v>
      </c>
      <c r="O20837" t="s">
        <v>49</v>
      </c>
      <c r="P20837" t="s">
        <v>50</v>
      </c>
      <c r="Q20837" t="s">
        <v>25</v>
      </c>
    </row>
    <row r="20838" spans="1:17" x14ac:dyDescent="0.35">
      <c r="A20838">
        <v>2703743258</v>
      </c>
      <c r="B20838" s="1">
        <v>44361</v>
      </c>
      <c r="C20838" t="s">
        <v>97</v>
      </c>
      <c r="D20838" t="s">
        <v>97</v>
      </c>
      <c r="F20838" t="s">
        <v>19</v>
      </c>
      <c r="G20838" t="s">
        <v>28</v>
      </c>
      <c r="H20838">
        <v>3</v>
      </c>
      <c r="I20838" t="s">
        <v>2009</v>
      </c>
      <c r="J20838" t="s">
        <v>549</v>
      </c>
      <c r="N20838">
        <v>23</v>
      </c>
      <c r="O20838" t="s">
        <v>2010</v>
      </c>
      <c r="P20838" t="s">
        <v>136</v>
      </c>
      <c r="Q20838" t="s">
        <v>182</v>
      </c>
    </row>
    <row r="20839" spans="1:17" x14ac:dyDescent="0.35">
      <c r="A20839">
        <v>2369682207</v>
      </c>
      <c r="B20839" s="1">
        <v>44361</v>
      </c>
      <c r="C20839" t="s">
        <v>17</v>
      </c>
      <c r="D20839" t="s">
        <v>2638</v>
      </c>
      <c r="F20839" t="s">
        <v>19</v>
      </c>
      <c r="G20839" t="s">
        <v>28</v>
      </c>
      <c r="H20839">
        <v>7</v>
      </c>
      <c r="I20839" t="s">
        <v>19484</v>
      </c>
      <c r="J20839" t="s">
        <v>109</v>
      </c>
      <c r="O20839" t="s">
        <v>2341</v>
      </c>
      <c r="P20839" t="s">
        <v>56</v>
      </c>
      <c r="Q20839" t="s">
        <v>146</v>
      </c>
    </row>
    <row r="20840" spans="1:17" x14ac:dyDescent="0.35">
      <c r="A20840">
        <v>2708993446</v>
      </c>
      <c r="B20840" s="1">
        <v>44361</v>
      </c>
      <c r="C20840" t="s">
        <v>26</v>
      </c>
      <c r="D20840" t="s">
        <v>26</v>
      </c>
      <c r="F20840" t="s">
        <v>19</v>
      </c>
      <c r="G20840" t="s">
        <v>20</v>
      </c>
      <c r="H20840">
        <v>1</v>
      </c>
      <c r="I20840" t="s">
        <v>19485</v>
      </c>
      <c r="J20840" t="s">
        <v>15001</v>
      </c>
      <c r="N20840">
        <v>17</v>
      </c>
      <c r="O20840" t="s">
        <v>15002</v>
      </c>
      <c r="P20840" t="s">
        <v>106</v>
      </c>
      <c r="Q20840" t="s">
        <v>25</v>
      </c>
    </row>
    <row r="20841" spans="1:17" x14ac:dyDescent="0.35">
      <c r="A20841">
        <v>2644280228</v>
      </c>
      <c r="B20841" s="1">
        <v>44361</v>
      </c>
      <c r="C20841" t="s">
        <v>97</v>
      </c>
      <c r="D20841" t="s">
        <v>19486</v>
      </c>
      <c r="F20841" t="s">
        <v>19</v>
      </c>
      <c r="G20841" t="s">
        <v>28</v>
      </c>
      <c r="H20841">
        <v>3</v>
      </c>
      <c r="I20841" t="s">
        <v>19487</v>
      </c>
      <c r="J20841" t="s">
        <v>597</v>
      </c>
      <c r="K20841">
        <v>149000</v>
      </c>
      <c r="L20841">
        <v>227000</v>
      </c>
      <c r="M20841" t="s">
        <v>216</v>
      </c>
      <c r="N20841">
        <v>51</v>
      </c>
      <c r="O20841" t="s">
        <v>586</v>
      </c>
      <c r="P20841" t="s">
        <v>136</v>
      </c>
      <c r="Q20841" t="s">
        <v>57</v>
      </c>
    </row>
    <row r="20842" spans="1:17" x14ac:dyDescent="0.35">
      <c r="A20842">
        <v>2689551878</v>
      </c>
      <c r="B20842" s="1">
        <v>44361</v>
      </c>
      <c r="C20842" t="s">
        <v>26</v>
      </c>
      <c r="D20842" t="s">
        <v>19488</v>
      </c>
      <c r="F20842" t="s">
        <v>19</v>
      </c>
      <c r="G20842" t="s">
        <v>67</v>
      </c>
      <c r="H20842">
        <v>3</v>
      </c>
      <c r="I20842" t="s">
        <v>19489</v>
      </c>
      <c r="J20842" t="s">
        <v>22</v>
      </c>
      <c r="N20842">
        <v>1</v>
      </c>
      <c r="O20842" t="s">
        <v>1548</v>
      </c>
      <c r="P20842" t="s">
        <v>35</v>
      </c>
      <c r="Q20842" t="s">
        <v>75</v>
      </c>
    </row>
    <row r="20843" spans="1:17" x14ac:dyDescent="0.35">
      <c r="A20843">
        <v>2745283082</v>
      </c>
      <c r="B20843" s="1">
        <v>44361</v>
      </c>
      <c r="C20843" t="s">
        <v>65</v>
      </c>
      <c r="D20843" t="s">
        <v>323</v>
      </c>
      <c r="F20843" t="s">
        <v>19</v>
      </c>
      <c r="G20843" t="s">
        <v>28</v>
      </c>
      <c r="H20843">
        <v>10</v>
      </c>
      <c r="I20843" t="s">
        <v>4029</v>
      </c>
      <c r="J20843" t="s">
        <v>22</v>
      </c>
      <c r="K20843">
        <v>101000</v>
      </c>
      <c r="L20843">
        <v>106000</v>
      </c>
      <c r="M20843" t="s">
        <v>216</v>
      </c>
      <c r="N20843">
        <v>17</v>
      </c>
      <c r="O20843" t="s">
        <v>1290</v>
      </c>
      <c r="P20843" t="s">
        <v>773</v>
      </c>
      <c r="Q20843" t="s">
        <v>43</v>
      </c>
    </row>
    <row r="20844" spans="1:17" x14ac:dyDescent="0.35">
      <c r="A20844">
        <v>2577808384</v>
      </c>
      <c r="B20844" s="1">
        <v>44361</v>
      </c>
      <c r="C20844" t="s">
        <v>17</v>
      </c>
      <c r="D20844" t="s">
        <v>4518</v>
      </c>
      <c r="F20844" t="s">
        <v>19</v>
      </c>
      <c r="G20844" t="s">
        <v>67</v>
      </c>
      <c r="H20844">
        <v>5</v>
      </c>
      <c r="I20844" t="s">
        <v>4519</v>
      </c>
      <c r="J20844" t="s">
        <v>221</v>
      </c>
      <c r="N20844">
        <v>23</v>
      </c>
      <c r="O20844" t="s">
        <v>546</v>
      </c>
      <c r="P20844" t="s">
        <v>50</v>
      </c>
      <c r="Q20844" t="s">
        <v>25</v>
      </c>
    </row>
    <row r="20845" spans="1:17" x14ac:dyDescent="0.35">
      <c r="A20845">
        <v>2674747848</v>
      </c>
      <c r="B20845" s="1">
        <v>44361</v>
      </c>
      <c r="C20845" t="s">
        <v>17</v>
      </c>
      <c r="D20845" t="s">
        <v>19490</v>
      </c>
      <c r="F20845" t="s">
        <v>19</v>
      </c>
      <c r="G20845" t="s">
        <v>797</v>
      </c>
      <c r="H20845">
        <v>8</v>
      </c>
      <c r="I20845" t="s">
        <v>19491</v>
      </c>
      <c r="J20845" t="s">
        <v>6327</v>
      </c>
      <c r="N20845">
        <v>9</v>
      </c>
      <c r="O20845" t="s">
        <v>17392</v>
      </c>
      <c r="P20845" t="s">
        <v>355</v>
      </c>
      <c r="Q20845" t="s">
        <v>25</v>
      </c>
    </row>
    <row r="20846" spans="1:17" x14ac:dyDescent="0.35">
      <c r="A20846">
        <v>2710690644</v>
      </c>
      <c r="B20846" s="1">
        <v>44361</v>
      </c>
      <c r="C20846" t="s">
        <v>17</v>
      </c>
      <c r="D20846" t="s">
        <v>17</v>
      </c>
      <c r="E20846" t="s">
        <v>52</v>
      </c>
      <c r="F20846" t="s">
        <v>19</v>
      </c>
      <c r="G20846" t="s">
        <v>20</v>
      </c>
      <c r="H20846">
        <v>2</v>
      </c>
      <c r="I20846" t="s">
        <v>3124</v>
      </c>
      <c r="J20846" t="s">
        <v>19492</v>
      </c>
      <c r="O20846" t="s">
        <v>3126</v>
      </c>
      <c r="P20846" t="s">
        <v>56</v>
      </c>
      <c r="Q20846" t="s">
        <v>57</v>
      </c>
    </row>
    <row r="20847" spans="1:17" x14ac:dyDescent="0.35">
      <c r="A20847">
        <v>2715152228</v>
      </c>
      <c r="B20847" s="1">
        <v>44361</v>
      </c>
      <c r="C20847" t="s">
        <v>65</v>
      </c>
      <c r="D20847" t="s">
        <v>3933</v>
      </c>
      <c r="E20847" t="s">
        <v>52</v>
      </c>
      <c r="F20847" t="s">
        <v>19</v>
      </c>
      <c r="G20847" t="s">
        <v>67</v>
      </c>
      <c r="H20847">
        <v>3</v>
      </c>
      <c r="I20847" t="s">
        <v>3934</v>
      </c>
      <c r="J20847" t="s">
        <v>606</v>
      </c>
      <c r="N20847">
        <v>2</v>
      </c>
      <c r="O20847" t="s">
        <v>1139</v>
      </c>
      <c r="P20847" t="s">
        <v>35</v>
      </c>
      <c r="Q20847" t="s">
        <v>25</v>
      </c>
    </row>
    <row r="20848" spans="1:17" x14ac:dyDescent="0.35">
      <c r="A20848">
        <v>2680694080</v>
      </c>
      <c r="B20848" s="1">
        <v>44361</v>
      </c>
      <c r="C20848" t="s">
        <v>97</v>
      </c>
      <c r="D20848" t="s">
        <v>155</v>
      </c>
      <c r="F20848" t="s">
        <v>19</v>
      </c>
      <c r="G20848" t="s">
        <v>28</v>
      </c>
      <c r="H20848">
        <v>2</v>
      </c>
      <c r="I20848" t="s">
        <v>19493</v>
      </c>
      <c r="J20848" t="s">
        <v>2020</v>
      </c>
      <c r="N20848">
        <v>20</v>
      </c>
      <c r="O20848" t="s">
        <v>14318</v>
      </c>
      <c r="P20848" t="s">
        <v>2351</v>
      </c>
      <c r="Q20848" t="s">
        <v>57</v>
      </c>
    </row>
    <row r="20849" spans="1:17" x14ac:dyDescent="0.35">
      <c r="A20849">
        <v>2656639843</v>
      </c>
      <c r="B20849" s="1">
        <v>44361</v>
      </c>
      <c r="C20849" t="s">
        <v>97</v>
      </c>
      <c r="D20849" t="s">
        <v>97</v>
      </c>
      <c r="E20849" t="s">
        <v>119</v>
      </c>
      <c r="F20849" t="s">
        <v>46</v>
      </c>
      <c r="G20849" t="s">
        <v>28</v>
      </c>
      <c r="H20849">
        <v>5</v>
      </c>
      <c r="J20849" t="s">
        <v>188</v>
      </c>
      <c r="N20849">
        <v>2</v>
      </c>
      <c r="O20849" t="s">
        <v>49</v>
      </c>
      <c r="P20849" t="s">
        <v>50</v>
      </c>
      <c r="Q20849" t="s">
        <v>25</v>
      </c>
    </row>
    <row r="20850" spans="1:17" x14ac:dyDescent="0.35">
      <c r="A20850">
        <v>2716947255</v>
      </c>
      <c r="B20850" s="1">
        <v>44361</v>
      </c>
      <c r="C20850" t="s">
        <v>44</v>
      </c>
      <c r="D20850" t="s">
        <v>13437</v>
      </c>
      <c r="F20850" t="s">
        <v>19</v>
      </c>
      <c r="G20850" t="s">
        <v>20</v>
      </c>
      <c r="H20850">
        <v>1</v>
      </c>
      <c r="I20850" t="s">
        <v>13438</v>
      </c>
      <c r="J20850" t="s">
        <v>597</v>
      </c>
      <c r="N20850">
        <v>1</v>
      </c>
      <c r="O20850" t="s">
        <v>13439</v>
      </c>
      <c r="P20850" t="s">
        <v>35</v>
      </c>
      <c r="Q20850" t="s">
        <v>111</v>
      </c>
    </row>
    <row r="20851" spans="1:17" x14ac:dyDescent="0.35">
      <c r="A20851">
        <v>2688507172</v>
      </c>
      <c r="B20851" s="1">
        <v>44361</v>
      </c>
      <c r="C20851" t="s">
        <v>17</v>
      </c>
      <c r="D20851" t="s">
        <v>2638</v>
      </c>
      <c r="F20851" t="s">
        <v>19</v>
      </c>
      <c r="G20851" t="s">
        <v>67</v>
      </c>
      <c r="H20851">
        <v>4</v>
      </c>
      <c r="I20851" t="s">
        <v>19494</v>
      </c>
      <c r="J20851" t="s">
        <v>954</v>
      </c>
      <c r="K20851">
        <v>92000</v>
      </c>
      <c r="L20851">
        <v>136000</v>
      </c>
      <c r="M20851" t="s">
        <v>216</v>
      </c>
      <c r="N20851">
        <v>36</v>
      </c>
      <c r="O20851" t="s">
        <v>955</v>
      </c>
      <c r="P20851" t="s">
        <v>50</v>
      </c>
      <c r="Q20851" t="s">
        <v>25</v>
      </c>
    </row>
    <row r="20852" spans="1:17" x14ac:dyDescent="0.35">
      <c r="A20852">
        <v>2745333418</v>
      </c>
      <c r="B20852" s="1">
        <v>44361</v>
      </c>
      <c r="C20852" t="s">
        <v>26</v>
      </c>
      <c r="D20852" t="s">
        <v>26</v>
      </c>
      <c r="F20852" t="s">
        <v>19</v>
      </c>
      <c r="G20852" t="s">
        <v>20</v>
      </c>
      <c r="H20852">
        <v>4</v>
      </c>
      <c r="I20852" t="s">
        <v>7433</v>
      </c>
      <c r="J20852" t="s">
        <v>315</v>
      </c>
      <c r="N20852">
        <v>15</v>
      </c>
      <c r="O20852" t="s">
        <v>7434</v>
      </c>
      <c r="P20852" t="s">
        <v>56</v>
      </c>
      <c r="Q20852" t="s">
        <v>57</v>
      </c>
    </row>
    <row r="20853" spans="1:17" x14ac:dyDescent="0.35">
      <c r="A20853">
        <v>2739841677</v>
      </c>
      <c r="B20853" s="1">
        <v>44361</v>
      </c>
      <c r="C20853" t="s">
        <v>65</v>
      </c>
      <c r="D20853" t="s">
        <v>5565</v>
      </c>
      <c r="F20853" t="s">
        <v>19</v>
      </c>
      <c r="G20853" t="s">
        <v>20</v>
      </c>
      <c r="H20853">
        <v>2</v>
      </c>
      <c r="I20853" t="s">
        <v>19495</v>
      </c>
      <c r="J20853" t="s">
        <v>127</v>
      </c>
      <c r="N20853">
        <v>5</v>
      </c>
      <c r="O20853" t="s">
        <v>2026</v>
      </c>
      <c r="P20853" t="s">
        <v>56</v>
      </c>
      <c r="Q20853" t="s">
        <v>75</v>
      </c>
    </row>
    <row r="20854" spans="1:17" x14ac:dyDescent="0.35">
      <c r="A20854">
        <v>2673999492</v>
      </c>
      <c r="B20854" s="1">
        <v>44361</v>
      </c>
      <c r="C20854" t="s">
        <v>65</v>
      </c>
      <c r="D20854" t="s">
        <v>4867</v>
      </c>
      <c r="F20854" t="s">
        <v>19</v>
      </c>
      <c r="G20854" t="s">
        <v>20</v>
      </c>
      <c r="H20854">
        <v>2</v>
      </c>
      <c r="J20854" t="s">
        <v>54</v>
      </c>
      <c r="N20854">
        <v>51</v>
      </c>
      <c r="O20854" t="s">
        <v>141</v>
      </c>
      <c r="P20854" t="s">
        <v>35</v>
      </c>
      <c r="Q20854" t="s">
        <v>75</v>
      </c>
    </row>
    <row r="20855" spans="1:17" x14ac:dyDescent="0.35">
      <c r="A20855">
        <v>2705253942</v>
      </c>
      <c r="B20855" s="1">
        <v>44361</v>
      </c>
      <c r="C20855" t="s">
        <v>17</v>
      </c>
      <c r="D20855" t="s">
        <v>129</v>
      </c>
      <c r="E20855" t="s">
        <v>2203</v>
      </c>
      <c r="F20855" t="s">
        <v>19</v>
      </c>
      <c r="G20855" t="s">
        <v>28</v>
      </c>
      <c r="H20855">
        <v>8</v>
      </c>
      <c r="I20855" t="s">
        <v>1363</v>
      </c>
      <c r="J20855" t="s">
        <v>2240</v>
      </c>
      <c r="N20855">
        <v>2</v>
      </c>
      <c r="O20855" t="s">
        <v>296</v>
      </c>
      <c r="P20855" t="s">
        <v>56</v>
      </c>
      <c r="Q20855" t="s">
        <v>25</v>
      </c>
    </row>
    <row r="20856" spans="1:17" x14ac:dyDescent="0.35">
      <c r="A20856">
        <v>2752222837</v>
      </c>
      <c r="B20856" s="1">
        <v>44361</v>
      </c>
      <c r="C20856" t="s">
        <v>2697</v>
      </c>
      <c r="D20856" t="s">
        <v>2697</v>
      </c>
      <c r="F20856" t="s">
        <v>46</v>
      </c>
      <c r="G20856" t="s">
        <v>67</v>
      </c>
      <c r="H20856">
        <v>3</v>
      </c>
      <c r="J20856" t="s">
        <v>22</v>
      </c>
      <c r="N20856">
        <v>76</v>
      </c>
      <c r="O20856" t="s">
        <v>986</v>
      </c>
      <c r="P20856" t="s">
        <v>50</v>
      </c>
      <c r="Q20856" t="s">
        <v>57</v>
      </c>
    </row>
    <row r="20857" spans="1:17" x14ac:dyDescent="0.35">
      <c r="A20857">
        <v>2710467381</v>
      </c>
      <c r="B20857" s="1">
        <v>44361</v>
      </c>
      <c r="C20857" t="s">
        <v>65</v>
      </c>
      <c r="D20857" t="s">
        <v>7579</v>
      </c>
      <c r="F20857" t="s">
        <v>19</v>
      </c>
      <c r="G20857" t="s">
        <v>67</v>
      </c>
      <c r="H20857">
        <v>5</v>
      </c>
      <c r="I20857" t="s">
        <v>7580</v>
      </c>
      <c r="J20857" t="s">
        <v>597</v>
      </c>
      <c r="N20857">
        <v>8</v>
      </c>
      <c r="O20857" t="s">
        <v>6212</v>
      </c>
      <c r="P20857" t="s">
        <v>35</v>
      </c>
      <c r="Q20857" t="s">
        <v>25</v>
      </c>
    </row>
    <row r="20858" spans="1:17" x14ac:dyDescent="0.35">
      <c r="A20858">
        <v>2682987243</v>
      </c>
      <c r="B20858" s="1">
        <v>44361</v>
      </c>
      <c r="C20858" t="s">
        <v>97</v>
      </c>
      <c r="D20858" t="s">
        <v>97</v>
      </c>
      <c r="E20858" t="s">
        <v>119</v>
      </c>
      <c r="F20858" t="s">
        <v>46</v>
      </c>
      <c r="G20858" t="s">
        <v>28</v>
      </c>
      <c r="H20858">
        <v>5</v>
      </c>
      <c r="J20858" t="s">
        <v>1182</v>
      </c>
      <c r="O20858" t="s">
        <v>49</v>
      </c>
      <c r="P20858" t="s">
        <v>50</v>
      </c>
      <c r="Q20858" t="s">
        <v>25</v>
      </c>
    </row>
    <row r="20859" spans="1:17" x14ac:dyDescent="0.35">
      <c r="A20859">
        <v>2483619856</v>
      </c>
      <c r="B20859" s="1">
        <v>44361</v>
      </c>
      <c r="C20859" t="s">
        <v>17</v>
      </c>
      <c r="D20859" t="s">
        <v>19496</v>
      </c>
      <c r="F20859" t="s">
        <v>19</v>
      </c>
      <c r="G20859" t="s">
        <v>28</v>
      </c>
      <c r="H20859">
        <v>4</v>
      </c>
      <c r="I20859" t="s">
        <v>19497</v>
      </c>
      <c r="J20859" t="s">
        <v>22</v>
      </c>
      <c r="N20859">
        <v>18</v>
      </c>
      <c r="O20859" t="s">
        <v>19475</v>
      </c>
      <c r="P20859" t="s">
        <v>56</v>
      </c>
      <c r="Q20859" t="s">
        <v>25</v>
      </c>
    </row>
    <row r="20860" spans="1:17" x14ac:dyDescent="0.35">
      <c r="A20860">
        <v>2719029055</v>
      </c>
      <c r="B20860" s="1">
        <v>44361</v>
      </c>
      <c r="C20860" t="s">
        <v>65</v>
      </c>
      <c r="D20860" t="s">
        <v>2522</v>
      </c>
      <c r="F20860" t="s">
        <v>19</v>
      </c>
      <c r="G20860" t="s">
        <v>28</v>
      </c>
      <c r="H20860">
        <v>6</v>
      </c>
      <c r="I20860" t="s">
        <v>12182</v>
      </c>
      <c r="J20860" t="s">
        <v>12183</v>
      </c>
      <c r="N20860">
        <v>29</v>
      </c>
      <c r="O20860" t="s">
        <v>1296</v>
      </c>
      <c r="P20860" t="s">
        <v>56</v>
      </c>
      <c r="Q20860" t="s">
        <v>43</v>
      </c>
    </row>
    <row r="20861" spans="1:17" x14ac:dyDescent="0.35">
      <c r="A20861">
        <v>2732471858</v>
      </c>
      <c r="B20861" s="1">
        <v>44361</v>
      </c>
      <c r="C20861" t="s">
        <v>44</v>
      </c>
      <c r="D20861" t="s">
        <v>7509</v>
      </c>
      <c r="F20861" t="s">
        <v>19</v>
      </c>
      <c r="G20861" t="s">
        <v>20</v>
      </c>
      <c r="H20861">
        <v>0</v>
      </c>
      <c r="I20861" t="s">
        <v>7510</v>
      </c>
      <c r="J20861" t="s">
        <v>253</v>
      </c>
      <c r="N20861">
        <v>1</v>
      </c>
      <c r="O20861" t="s">
        <v>7511</v>
      </c>
      <c r="P20861" t="s">
        <v>5118</v>
      </c>
      <c r="Q20861" t="s">
        <v>25</v>
      </c>
    </row>
    <row r="20862" spans="1:17" x14ac:dyDescent="0.35">
      <c r="A20862">
        <v>2675368976</v>
      </c>
      <c r="B20862" s="1">
        <v>44361</v>
      </c>
      <c r="C20862" t="s">
        <v>17</v>
      </c>
      <c r="D20862" t="s">
        <v>5217</v>
      </c>
      <c r="F20862" t="s">
        <v>19</v>
      </c>
      <c r="G20862" t="s">
        <v>67</v>
      </c>
      <c r="H20862">
        <v>5</v>
      </c>
      <c r="I20862" t="s">
        <v>5218</v>
      </c>
      <c r="J20862" t="s">
        <v>465</v>
      </c>
      <c r="O20862" t="s">
        <v>2354</v>
      </c>
      <c r="P20862" t="s">
        <v>91</v>
      </c>
      <c r="Q20862" t="s">
        <v>146</v>
      </c>
    </row>
    <row r="20863" spans="1:17" x14ac:dyDescent="0.35">
      <c r="A20863">
        <v>2676391907</v>
      </c>
      <c r="B20863" s="1">
        <v>44361</v>
      </c>
      <c r="C20863" t="s">
        <v>17</v>
      </c>
      <c r="D20863" t="s">
        <v>409</v>
      </c>
      <c r="F20863" t="s">
        <v>19</v>
      </c>
      <c r="G20863" t="s">
        <v>28</v>
      </c>
      <c r="H20863">
        <v>3</v>
      </c>
      <c r="J20863" t="s">
        <v>465</v>
      </c>
      <c r="N20863">
        <v>3</v>
      </c>
      <c r="O20863" t="s">
        <v>266</v>
      </c>
      <c r="P20863" t="s">
        <v>24</v>
      </c>
      <c r="Q20863" t="s">
        <v>25</v>
      </c>
    </row>
    <row r="20864" spans="1:17" x14ac:dyDescent="0.35">
      <c r="A20864">
        <v>2745625551</v>
      </c>
      <c r="B20864" s="1">
        <v>44361</v>
      </c>
      <c r="C20864" t="s">
        <v>65</v>
      </c>
      <c r="D20864" t="s">
        <v>65</v>
      </c>
      <c r="E20864" t="s">
        <v>19498</v>
      </c>
      <c r="F20864" t="s">
        <v>19</v>
      </c>
      <c r="G20864" t="s">
        <v>20</v>
      </c>
      <c r="H20864">
        <v>1</v>
      </c>
      <c r="I20864" t="s">
        <v>19499</v>
      </c>
      <c r="J20864" t="s">
        <v>2017</v>
      </c>
      <c r="N20864">
        <v>9</v>
      </c>
      <c r="O20864" t="s">
        <v>1224</v>
      </c>
      <c r="P20864" t="s">
        <v>685</v>
      </c>
      <c r="Q20864" t="s">
        <v>43</v>
      </c>
    </row>
    <row r="20865" spans="1:17" x14ac:dyDescent="0.35">
      <c r="A20865">
        <v>2752990008</v>
      </c>
      <c r="B20865" s="1">
        <v>44361</v>
      </c>
      <c r="C20865" t="s">
        <v>44</v>
      </c>
      <c r="D20865" t="s">
        <v>19500</v>
      </c>
      <c r="F20865" t="s">
        <v>19</v>
      </c>
      <c r="G20865" t="s">
        <v>20</v>
      </c>
      <c r="H20865">
        <v>2</v>
      </c>
      <c r="I20865" t="s">
        <v>719</v>
      </c>
      <c r="J20865" t="s">
        <v>22</v>
      </c>
      <c r="O20865" t="s">
        <v>19501</v>
      </c>
      <c r="P20865" t="s">
        <v>56</v>
      </c>
      <c r="Q20865" t="s">
        <v>57</v>
      </c>
    </row>
    <row r="20866" spans="1:17" x14ac:dyDescent="0.35">
      <c r="A20866">
        <v>2749247239</v>
      </c>
      <c r="B20866" s="1">
        <v>44362</v>
      </c>
      <c r="C20866" t="s">
        <v>26</v>
      </c>
      <c r="D20866" t="s">
        <v>204</v>
      </c>
      <c r="F20866" t="s">
        <v>19</v>
      </c>
      <c r="G20866" t="s">
        <v>28</v>
      </c>
      <c r="H20866">
        <v>4</v>
      </c>
      <c r="I20866" t="s">
        <v>2658</v>
      </c>
      <c r="J20866" t="s">
        <v>470</v>
      </c>
      <c r="O20866" t="s">
        <v>613</v>
      </c>
      <c r="P20866" t="s">
        <v>56</v>
      </c>
      <c r="Q20866" t="s">
        <v>146</v>
      </c>
    </row>
    <row r="20867" spans="1:17" x14ac:dyDescent="0.35">
      <c r="A20867">
        <v>2740926570</v>
      </c>
      <c r="B20867" s="1">
        <v>44362</v>
      </c>
      <c r="C20867" t="s">
        <v>17</v>
      </c>
      <c r="D20867" t="s">
        <v>201</v>
      </c>
      <c r="E20867" t="s">
        <v>19502</v>
      </c>
      <c r="F20867" t="s">
        <v>19</v>
      </c>
      <c r="G20867" t="s">
        <v>28</v>
      </c>
      <c r="H20867">
        <v>5</v>
      </c>
      <c r="I20867" t="s">
        <v>19503</v>
      </c>
      <c r="J20867" t="s">
        <v>22</v>
      </c>
      <c r="O20867" t="s">
        <v>200</v>
      </c>
      <c r="P20867" t="s">
        <v>50</v>
      </c>
      <c r="Q20867" t="s">
        <v>173</v>
      </c>
    </row>
    <row r="20868" spans="1:17" x14ac:dyDescent="0.35">
      <c r="A20868">
        <v>2714576760</v>
      </c>
      <c r="B20868" s="1">
        <v>44362</v>
      </c>
      <c r="C20868" t="s">
        <v>396</v>
      </c>
      <c r="D20868" t="s">
        <v>397</v>
      </c>
      <c r="F20868" t="s">
        <v>19</v>
      </c>
      <c r="G20868" t="s">
        <v>67</v>
      </c>
      <c r="H20868">
        <v>4</v>
      </c>
      <c r="I20868" t="s">
        <v>2490</v>
      </c>
      <c r="J20868" t="s">
        <v>169</v>
      </c>
      <c r="N20868">
        <v>3</v>
      </c>
      <c r="O20868" t="s">
        <v>2437</v>
      </c>
      <c r="P20868" t="s">
        <v>2395</v>
      </c>
      <c r="Q20868" t="s">
        <v>25</v>
      </c>
    </row>
    <row r="20869" spans="1:17" x14ac:dyDescent="0.35">
      <c r="A20869">
        <v>2688427060</v>
      </c>
      <c r="B20869" s="1">
        <v>44362</v>
      </c>
      <c r="C20869" t="s">
        <v>17</v>
      </c>
      <c r="D20869" t="s">
        <v>1013</v>
      </c>
      <c r="F20869" t="s">
        <v>19</v>
      </c>
      <c r="G20869" t="s">
        <v>28</v>
      </c>
      <c r="H20869">
        <v>6</v>
      </c>
      <c r="I20869" t="s">
        <v>1867</v>
      </c>
      <c r="J20869" t="s">
        <v>109</v>
      </c>
      <c r="N20869">
        <v>3</v>
      </c>
      <c r="O20869" t="s">
        <v>135</v>
      </c>
      <c r="P20869" t="s">
        <v>136</v>
      </c>
      <c r="Q20869" t="s">
        <v>75</v>
      </c>
    </row>
    <row r="20870" spans="1:17" x14ac:dyDescent="0.35">
      <c r="A20870">
        <v>2702402126</v>
      </c>
      <c r="B20870" s="1">
        <v>44362</v>
      </c>
      <c r="C20870" t="s">
        <v>44</v>
      </c>
      <c r="D20870" t="s">
        <v>45</v>
      </c>
      <c r="E20870" t="s">
        <v>304</v>
      </c>
      <c r="F20870" t="s">
        <v>46</v>
      </c>
      <c r="G20870" t="s">
        <v>28</v>
      </c>
      <c r="H20870">
        <v>4</v>
      </c>
      <c r="J20870" t="s">
        <v>543</v>
      </c>
      <c r="O20870" t="s">
        <v>49</v>
      </c>
      <c r="P20870" t="s">
        <v>50</v>
      </c>
      <c r="Q20870" t="s">
        <v>25</v>
      </c>
    </row>
    <row r="20871" spans="1:17" x14ac:dyDescent="0.35">
      <c r="A20871">
        <v>2688702333</v>
      </c>
      <c r="B20871" s="1">
        <v>44362</v>
      </c>
      <c r="C20871" t="s">
        <v>17</v>
      </c>
      <c r="D20871" t="s">
        <v>17</v>
      </c>
      <c r="E20871" t="s">
        <v>52</v>
      </c>
      <c r="F20871" t="s">
        <v>19</v>
      </c>
      <c r="G20871" t="s">
        <v>20</v>
      </c>
      <c r="H20871">
        <v>2</v>
      </c>
      <c r="I20871" t="s">
        <v>19504</v>
      </c>
      <c r="J20871" t="s">
        <v>898</v>
      </c>
      <c r="K20871">
        <v>46000</v>
      </c>
      <c r="L20871">
        <v>89000</v>
      </c>
      <c r="M20871" t="s">
        <v>216</v>
      </c>
      <c r="N20871">
        <v>4</v>
      </c>
      <c r="O20871" t="s">
        <v>19505</v>
      </c>
      <c r="P20871" t="s">
        <v>7004</v>
      </c>
      <c r="Q20871" t="s">
        <v>57</v>
      </c>
    </row>
    <row r="20872" spans="1:17" x14ac:dyDescent="0.35">
      <c r="A20872">
        <v>2594377976</v>
      </c>
      <c r="B20872" s="1">
        <v>44362</v>
      </c>
      <c r="C20872" t="s">
        <v>97</v>
      </c>
      <c r="D20872" t="s">
        <v>19506</v>
      </c>
      <c r="F20872" t="s">
        <v>19</v>
      </c>
      <c r="G20872" t="s">
        <v>67</v>
      </c>
      <c r="H20872">
        <v>4</v>
      </c>
      <c r="I20872" t="s">
        <v>6275</v>
      </c>
      <c r="J20872" t="s">
        <v>102</v>
      </c>
      <c r="N20872">
        <v>18</v>
      </c>
      <c r="O20872" t="s">
        <v>2992</v>
      </c>
      <c r="P20872" t="s">
        <v>35</v>
      </c>
      <c r="Q20872" t="s">
        <v>25</v>
      </c>
    </row>
    <row r="20873" spans="1:17" x14ac:dyDescent="0.35">
      <c r="A20873">
        <v>2691485582</v>
      </c>
      <c r="B20873" s="1">
        <v>44362</v>
      </c>
      <c r="C20873" t="s">
        <v>58</v>
      </c>
      <c r="D20873" t="s">
        <v>58</v>
      </c>
      <c r="E20873" t="s">
        <v>19507</v>
      </c>
      <c r="F20873" t="s">
        <v>19</v>
      </c>
      <c r="G20873" t="s">
        <v>20</v>
      </c>
      <c r="H20873">
        <v>4</v>
      </c>
      <c r="I20873" t="s">
        <v>19508</v>
      </c>
      <c r="J20873" t="s">
        <v>22</v>
      </c>
      <c r="N20873">
        <v>4</v>
      </c>
      <c r="O20873" t="s">
        <v>240</v>
      </c>
      <c r="P20873" t="s">
        <v>50</v>
      </c>
      <c r="Q20873" t="s">
        <v>25</v>
      </c>
    </row>
    <row r="20874" spans="1:17" x14ac:dyDescent="0.35">
      <c r="A20874">
        <v>2706577358</v>
      </c>
      <c r="B20874" s="1">
        <v>44362</v>
      </c>
      <c r="C20874" t="s">
        <v>17</v>
      </c>
      <c r="D20874" t="s">
        <v>17</v>
      </c>
      <c r="F20874" t="s">
        <v>19</v>
      </c>
      <c r="G20874" t="s">
        <v>28</v>
      </c>
      <c r="H20874">
        <v>3</v>
      </c>
      <c r="I20874" t="s">
        <v>869</v>
      </c>
      <c r="J20874" t="s">
        <v>22</v>
      </c>
      <c r="K20874">
        <v>120000</v>
      </c>
      <c r="L20874">
        <v>264000</v>
      </c>
      <c r="M20874" t="s">
        <v>216</v>
      </c>
      <c r="N20874">
        <v>15</v>
      </c>
      <c r="O20874" t="s">
        <v>8612</v>
      </c>
      <c r="P20874" t="s">
        <v>136</v>
      </c>
      <c r="Q20874" t="s">
        <v>111</v>
      </c>
    </row>
    <row r="20875" spans="1:17" x14ac:dyDescent="0.35">
      <c r="A20875">
        <v>2683843143</v>
      </c>
      <c r="B20875" s="1">
        <v>44362</v>
      </c>
      <c r="C20875" t="s">
        <v>17</v>
      </c>
      <c r="D20875" t="s">
        <v>17</v>
      </c>
      <c r="F20875" t="s">
        <v>19</v>
      </c>
      <c r="G20875" t="s">
        <v>28</v>
      </c>
      <c r="H20875">
        <v>6</v>
      </c>
      <c r="I20875" t="s">
        <v>19509</v>
      </c>
      <c r="J20875" t="s">
        <v>22</v>
      </c>
      <c r="N20875">
        <v>24</v>
      </c>
      <c r="O20875" t="s">
        <v>9903</v>
      </c>
      <c r="P20875" t="s">
        <v>56</v>
      </c>
      <c r="Q20875" t="s">
        <v>43</v>
      </c>
    </row>
    <row r="20876" spans="1:17" x14ac:dyDescent="0.35">
      <c r="A20876">
        <v>2691313150</v>
      </c>
      <c r="B20876" s="1">
        <v>44362</v>
      </c>
      <c r="C20876" t="s">
        <v>36</v>
      </c>
      <c r="D20876" t="s">
        <v>36</v>
      </c>
      <c r="F20876" t="s">
        <v>19</v>
      </c>
      <c r="G20876" t="s">
        <v>28</v>
      </c>
      <c r="H20876">
        <v>8</v>
      </c>
      <c r="I20876" t="s">
        <v>719</v>
      </c>
      <c r="J20876" t="s">
        <v>335</v>
      </c>
      <c r="K20876">
        <v>77000</v>
      </c>
      <c r="L20876">
        <v>85000</v>
      </c>
      <c r="M20876" t="s">
        <v>216</v>
      </c>
      <c r="N20876">
        <v>53</v>
      </c>
      <c r="O20876" t="s">
        <v>9686</v>
      </c>
      <c r="P20876" t="s">
        <v>136</v>
      </c>
      <c r="Q20876" t="s">
        <v>111</v>
      </c>
    </row>
    <row r="20877" spans="1:17" x14ac:dyDescent="0.35">
      <c r="A20877">
        <v>2679881498</v>
      </c>
      <c r="B20877" s="1">
        <v>44362</v>
      </c>
      <c r="C20877" t="s">
        <v>189</v>
      </c>
      <c r="D20877" t="s">
        <v>1252</v>
      </c>
      <c r="E20877" t="s">
        <v>1253</v>
      </c>
      <c r="F20877" t="s">
        <v>19</v>
      </c>
      <c r="G20877" t="s">
        <v>67</v>
      </c>
      <c r="H20877">
        <v>5</v>
      </c>
      <c r="I20877" t="s">
        <v>1254</v>
      </c>
      <c r="J20877" t="s">
        <v>435</v>
      </c>
      <c r="N20877">
        <v>3</v>
      </c>
      <c r="O20877" t="s">
        <v>1255</v>
      </c>
      <c r="P20877" t="s">
        <v>31</v>
      </c>
      <c r="Q20877" t="s">
        <v>57</v>
      </c>
    </row>
    <row r="20878" spans="1:17" x14ac:dyDescent="0.35">
      <c r="A20878">
        <v>2714784072</v>
      </c>
      <c r="B20878" s="1">
        <v>44362</v>
      </c>
      <c r="C20878" t="s">
        <v>44</v>
      </c>
      <c r="D20878" t="s">
        <v>7997</v>
      </c>
      <c r="F20878" t="s">
        <v>19</v>
      </c>
      <c r="G20878" t="s">
        <v>28</v>
      </c>
      <c r="H20878">
        <v>4</v>
      </c>
      <c r="I20878" t="s">
        <v>19510</v>
      </c>
      <c r="J20878" t="s">
        <v>22</v>
      </c>
      <c r="K20878">
        <v>105000</v>
      </c>
      <c r="L20878">
        <v>139000</v>
      </c>
      <c r="M20878" t="s">
        <v>216</v>
      </c>
      <c r="N20878">
        <v>56</v>
      </c>
      <c r="O20878" t="s">
        <v>8358</v>
      </c>
      <c r="P20878" t="s">
        <v>145</v>
      </c>
      <c r="Q20878" t="s">
        <v>57</v>
      </c>
    </row>
    <row r="20879" spans="1:17" x14ac:dyDescent="0.35">
      <c r="A20879">
        <v>2692098917</v>
      </c>
      <c r="B20879" s="1">
        <v>44362</v>
      </c>
      <c r="C20879" t="s">
        <v>26</v>
      </c>
      <c r="D20879" t="s">
        <v>26</v>
      </c>
      <c r="F20879" t="s">
        <v>19</v>
      </c>
      <c r="G20879" t="s">
        <v>20</v>
      </c>
      <c r="H20879">
        <v>2</v>
      </c>
      <c r="I20879" t="s">
        <v>1832</v>
      </c>
      <c r="J20879" t="s">
        <v>474</v>
      </c>
      <c r="N20879">
        <v>3</v>
      </c>
      <c r="O20879" t="s">
        <v>233</v>
      </c>
      <c r="P20879" t="s">
        <v>35</v>
      </c>
      <c r="Q20879" t="s">
        <v>25</v>
      </c>
    </row>
    <row r="20880" spans="1:17" x14ac:dyDescent="0.35">
      <c r="A20880">
        <v>2734843789</v>
      </c>
      <c r="B20880" s="1">
        <v>44362</v>
      </c>
      <c r="C20880" t="s">
        <v>26</v>
      </c>
      <c r="D20880" t="s">
        <v>71</v>
      </c>
      <c r="F20880" t="s">
        <v>46</v>
      </c>
      <c r="G20880" t="s">
        <v>834</v>
      </c>
      <c r="H20880">
        <v>15</v>
      </c>
      <c r="I20880" t="s">
        <v>19511</v>
      </c>
      <c r="J20880" t="s">
        <v>109</v>
      </c>
      <c r="N20880">
        <v>20</v>
      </c>
      <c r="O20880" t="s">
        <v>19512</v>
      </c>
      <c r="P20880" t="s">
        <v>56</v>
      </c>
      <c r="Q20880" t="s">
        <v>146</v>
      </c>
    </row>
    <row r="20881" spans="1:17" x14ac:dyDescent="0.35">
      <c r="A20881">
        <v>2610012579</v>
      </c>
      <c r="B20881" s="1">
        <v>44362</v>
      </c>
      <c r="C20881" t="s">
        <v>448</v>
      </c>
      <c r="D20881" t="s">
        <v>19513</v>
      </c>
      <c r="F20881" t="s">
        <v>19</v>
      </c>
      <c r="G20881" t="s">
        <v>67</v>
      </c>
      <c r="H20881">
        <v>3</v>
      </c>
      <c r="I20881" t="s">
        <v>19514</v>
      </c>
      <c r="J20881" t="s">
        <v>2488</v>
      </c>
      <c r="N20881">
        <v>5</v>
      </c>
      <c r="O20881" t="s">
        <v>2124</v>
      </c>
      <c r="P20881" t="s">
        <v>56</v>
      </c>
      <c r="Q20881" t="s">
        <v>173</v>
      </c>
    </row>
    <row r="20882" spans="1:17" x14ac:dyDescent="0.35">
      <c r="A20882">
        <v>2710399457</v>
      </c>
      <c r="B20882" s="1">
        <v>44362</v>
      </c>
      <c r="C20882" t="s">
        <v>17</v>
      </c>
      <c r="D20882" t="s">
        <v>19515</v>
      </c>
      <c r="E20882" t="s">
        <v>19516</v>
      </c>
      <c r="F20882" t="s">
        <v>19</v>
      </c>
      <c r="G20882" t="s">
        <v>28</v>
      </c>
      <c r="H20882">
        <v>1</v>
      </c>
      <c r="I20882" t="s">
        <v>19517</v>
      </c>
      <c r="J20882" t="s">
        <v>253</v>
      </c>
      <c r="N20882">
        <v>1</v>
      </c>
      <c r="O20882" t="s">
        <v>3238</v>
      </c>
      <c r="P20882" t="s">
        <v>1892</v>
      </c>
      <c r="Q20882" t="s">
        <v>111</v>
      </c>
    </row>
    <row r="20883" spans="1:17" x14ac:dyDescent="0.35">
      <c r="A20883">
        <v>2687452383</v>
      </c>
      <c r="B20883" s="1">
        <v>44362</v>
      </c>
      <c r="C20883" t="s">
        <v>17</v>
      </c>
      <c r="D20883" t="s">
        <v>17</v>
      </c>
      <c r="F20883" t="s">
        <v>19</v>
      </c>
      <c r="G20883" t="s">
        <v>28</v>
      </c>
      <c r="H20883">
        <v>7</v>
      </c>
      <c r="I20883" t="s">
        <v>19518</v>
      </c>
      <c r="J20883" t="s">
        <v>571</v>
      </c>
      <c r="N20883">
        <v>6</v>
      </c>
      <c r="O20883" t="s">
        <v>19519</v>
      </c>
      <c r="P20883" t="s">
        <v>35</v>
      </c>
      <c r="Q20883" t="s">
        <v>57</v>
      </c>
    </row>
    <row r="20884" spans="1:17" x14ac:dyDescent="0.35">
      <c r="A20884">
        <v>2713239563</v>
      </c>
      <c r="B20884" s="1">
        <v>44362</v>
      </c>
      <c r="C20884" t="s">
        <v>17</v>
      </c>
      <c r="D20884" t="s">
        <v>2190</v>
      </c>
      <c r="F20884" t="s">
        <v>19</v>
      </c>
      <c r="G20884" t="s">
        <v>67</v>
      </c>
      <c r="H20884">
        <v>6</v>
      </c>
      <c r="I20884" t="s">
        <v>19520</v>
      </c>
      <c r="J20884" t="s">
        <v>109</v>
      </c>
      <c r="O20884" t="s">
        <v>1956</v>
      </c>
      <c r="P20884" t="s">
        <v>50</v>
      </c>
      <c r="Q20884" t="s">
        <v>57</v>
      </c>
    </row>
    <row r="20885" spans="1:17" x14ac:dyDescent="0.35">
      <c r="A20885">
        <v>2720085795</v>
      </c>
      <c r="B20885" s="1">
        <v>44362</v>
      </c>
      <c r="C20885" t="s">
        <v>17</v>
      </c>
      <c r="D20885" t="s">
        <v>279</v>
      </c>
      <c r="F20885" t="s">
        <v>19</v>
      </c>
      <c r="G20885" t="s">
        <v>20</v>
      </c>
      <c r="H20885">
        <v>1</v>
      </c>
      <c r="I20885" t="s">
        <v>5946</v>
      </c>
      <c r="J20885" t="s">
        <v>22</v>
      </c>
      <c r="O20885" t="s">
        <v>1122</v>
      </c>
      <c r="P20885" t="s">
        <v>1123</v>
      </c>
      <c r="Q20885" t="s">
        <v>57</v>
      </c>
    </row>
    <row r="20886" spans="1:17" x14ac:dyDescent="0.35">
      <c r="A20886">
        <v>2642776650</v>
      </c>
      <c r="B20886" s="1">
        <v>44362</v>
      </c>
      <c r="C20886" t="s">
        <v>17</v>
      </c>
      <c r="D20886" t="s">
        <v>129</v>
      </c>
      <c r="E20886" t="s">
        <v>1124</v>
      </c>
      <c r="F20886" t="s">
        <v>19</v>
      </c>
      <c r="G20886" t="s">
        <v>28</v>
      </c>
      <c r="H20886">
        <v>7</v>
      </c>
      <c r="I20886" t="s">
        <v>4618</v>
      </c>
      <c r="J20886" t="s">
        <v>365</v>
      </c>
      <c r="N20886">
        <v>1</v>
      </c>
      <c r="O20886" t="s">
        <v>525</v>
      </c>
      <c r="P20886" t="s">
        <v>35</v>
      </c>
      <c r="Q20886" t="s">
        <v>75</v>
      </c>
    </row>
    <row r="20887" spans="1:17" x14ac:dyDescent="0.35">
      <c r="A20887">
        <v>2741471506</v>
      </c>
      <c r="B20887" s="1">
        <v>44362</v>
      </c>
      <c r="C20887" t="s">
        <v>36</v>
      </c>
      <c r="D20887" t="s">
        <v>19521</v>
      </c>
      <c r="E20887" t="s">
        <v>19522</v>
      </c>
      <c r="F20887" t="s">
        <v>19</v>
      </c>
      <c r="G20887" t="s">
        <v>67</v>
      </c>
      <c r="H20887">
        <v>4</v>
      </c>
      <c r="J20887" t="s">
        <v>2871</v>
      </c>
      <c r="O20887" t="s">
        <v>240</v>
      </c>
      <c r="P20887" t="s">
        <v>50</v>
      </c>
      <c r="Q20887" t="s">
        <v>25</v>
      </c>
    </row>
    <row r="20888" spans="1:17" x14ac:dyDescent="0.35">
      <c r="A20888">
        <v>2689562756</v>
      </c>
      <c r="B20888" s="1">
        <v>44362</v>
      </c>
      <c r="C20888" t="s">
        <v>17</v>
      </c>
      <c r="D20888" t="s">
        <v>17</v>
      </c>
      <c r="E20888" t="s">
        <v>234</v>
      </c>
      <c r="F20888" t="s">
        <v>19</v>
      </c>
      <c r="G20888" t="s">
        <v>20</v>
      </c>
      <c r="H20888">
        <v>1</v>
      </c>
      <c r="I20888" t="s">
        <v>131</v>
      </c>
      <c r="J20888" t="s">
        <v>348</v>
      </c>
      <c r="O20888" t="s">
        <v>133</v>
      </c>
      <c r="P20888" t="s">
        <v>35</v>
      </c>
      <c r="Q20888" t="s">
        <v>25</v>
      </c>
    </row>
    <row r="20889" spans="1:17" x14ac:dyDescent="0.35">
      <c r="A20889">
        <v>2700047014</v>
      </c>
      <c r="B20889" s="1">
        <v>44362</v>
      </c>
      <c r="C20889" t="s">
        <v>17</v>
      </c>
      <c r="D20889" t="s">
        <v>17</v>
      </c>
      <c r="F20889" t="s">
        <v>19</v>
      </c>
      <c r="G20889" t="s">
        <v>20</v>
      </c>
      <c r="H20889">
        <v>0</v>
      </c>
      <c r="I20889" t="s">
        <v>19523</v>
      </c>
      <c r="J20889" t="s">
        <v>465</v>
      </c>
      <c r="N20889">
        <v>25</v>
      </c>
      <c r="O20889" t="s">
        <v>4621</v>
      </c>
      <c r="P20889" t="s">
        <v>247</v>
      </c>
      <c r="Q20889" t="s">
        <v>57</v>
      </c>
    </row>
    <row r="20890" spans="1:17" x14ac:dyDescent="0.35">
      <c r="A20890">
        <v>2693192930</v>
      </c>
      <c r="B20890" s="1">
        <v>44362</v>
      </c>
      <c r="C20890" t="s">
        <v>26</v>
      </c>
      <c r="D20890" t="s">
        <v>2157</v>
      </c>
      <c r="F20890" t="s">
        <v>19</v>
      </c>
      <c r="G20890" t="s">
        <v>797</v>
      </c>
      <c r="H20890">
        <v>10</v>
      </c>
      <c r="I20890" t="s">
        <v>11538</v>
      </c>
      <c r="J20890" t="s">
        <v>54</v>
      </c>
      <c r="N20890">
        <v>3</v>
      </c>
      <c r="O20890" t="s">
        <v>135</v>
      </c>
      <c r="P20890" t="s">
        <v>136</v>
      </c>
      <c r="Q20890" t="s">
        <v>75</v>
      </c>
    </row>
    <row r="20891" spans="1:17" x14ac:dyDescent="0.35">
      <c r="A20891">
        <v>2681706843</v>
      </c>
      <c r="B20891" s="1">
        <v>44362</v>
      </c>
      <c r="C20891" t="s">
        <v>17</v>
      </c>
      <c r="D20891" t="s">
        <v>2946</v>
      </c>
      <c r="F20891" t="s">
        <v>19</v>
      </c>
      <c r="G20891" t="s">
        <v>20</v>
      </c>
      <c r="H20891">
        <v>2</v>
      </c>
      <c r="I20891" t="s">
        <v>2947</v>
      </c>
      <c r="J20891" t="s">
        <v>109</v>
      </c>
      <c r="O20891" t="s">
        <v>2948</v>
      </c>
      <c r="P20891" t="s">
        <v>50</v>
      </c>
      <c r="Q20891" t="s">
        <v>75</v>
      </c>
    </row>
    <row r="20892" spans="1:17" x14ac:dyDescent="0.35">
      <c r="A20892">
        <v>2702493049</v>
      </c>
      <c r="B20892" s="1">
        <v>44362</v>
      </c>
      <c r="C20892" t="s">
        <v>881</v>
      </c>
      <c r="D20892" t="s">
        <v>2255</v>
      </c>
      <c r="E20892" t="s">
        <v>2256</v>
      </c>
      <c r="F20892" t="s">
        <v>19</v>
      </c>
      <c r="G20892" t="s">
        <v>20</v>
      </c>
      <c r="H20892">
        <v>3</v>
      </c>
      <c r="I20892" t="s">
        <v>2257</v>
      </c>
      <c r="J20892" t="s">
        <v>169</v>
      </c>
      <c r="N20892">
        <v>1</v>
      </c>
      <c r="O20892" t="s">
        <v>505</v>
      </c>
      <c r="P20892" t="s">
        <v>35</v>
      </c>
      <c r="Q20892" t="s">
        <v>146</v>
      </c>
    </row>
    <row r="20893" spans="1:17" x14ac:dyDescent="0.35">
      <c r="A20893">
        <v>2721207915</v>
      </c>
      <c r="B20893" s="1">
        <v>44362</v>
      </c>
      <c r="C20893" t="s">
        <v>65</v>
      </c>
      <c r="D20893" t="s">
        <v>65</v>
      </c>
      <c r="F20893" t="s">
        <v>46</v>
      </c>
      <c r="G20893" t="s">
        <v>20</v>
      </c>
      <c r="H20893">
        <v>1</v>
      </c>
      <c r="I20893" t="s">
        <v>19524</v>
      </c>
      <c r="J20893" t="s">
        <v>770</v>
      </c>
      <c r="N20893">
        <v>30</v>
      </c>
      <c r="O20893" t="s">
        <v>1778</v>
      </c>
      <c r="P20893" t="s">
        <v>136</v>
      </c>
      <c r="Q20893" t="s">
        <v>75</v>
      </c>
    </row>
    <row r="20894" spans="1:17" x14ac:dyDescent="0.35">
      <c r="A20894">
        <v>2747767860</v>
      </c>
      <c r="B20894" s="1">
        <v>44362</v>
      </c>
      <c r="C20894" t="s">
        <v>103</v>
      </c>
      <c r="D20894" t="s">
        <v>103</v>
      </c>
      <c r="F20894" t="s">
        <v>19</v>
      </c>
      <c r="G20894" t="s">
        <v>67</v>
      </c>
      <c r="H20894">
        <v>2</v>
      </c>
      <c r="I20894" t="s">
        <v>2436</v>
      </c>
      <c r="J20894" t="s">
        <v>169</v>
      </c>
      <c r="N20894">
        <v>2</v>
      </c>
      <c r="O20894" t="s">
        <v>2437</v>
      </c>
      <c r="P20894" t="s">
        <v>2395</v>
      </c>
      <c r="Q20894" t="s">
        <v>25</v>
      </c>
    </row>
    <row r="20895" spans="1:17" x14ac:dyDescent="0.35">
      <c r="A20895">
        <v>2737235946</v>
      </c>
      <c r="B20895" s="1">
        <v>44363</v>
      </c>
      <c r="C20895" t="s">
        <v>65</v>
      </c>
      <c r="D20895" t="s">
        <v>19525</v>
      </c>
      <c r="E20895" t="s">
        <v>19526</v>
      </c>
      <c r="F20895" t="s">
        <v>46</v>
      </c>
      <c r="G20895" t="s">
        <v>67</v>
      </c>
      <c r="H20895">
        <v>3</v>
      </c>
      <c r="I20895" t="s">
        <v>19527</v>
      </c>
      <c r="J20895" t="s">
        <v>22</v>
      </c>
      <c r="N20895">
        <v>17</v>
      </c>
      <c r="O20895" t="s">
        <v>240</v>
      </c>
      <c r="P20895" t="s">
        <v>50</v>
      </c>
      <c r="Q20895" t="s">
        <v>25</v>
      </c>
    </row>
    <row r="20896" spans="1:17" x14ac:dyDescent="0.35">
      <c r="A20896">
        <v>2673916776</v>
      </c>
      <c r="B20896" s="1">
        <v>44363</v>
      </c>
      <c r="C20896" t="s">
        <v>17</v>
      </c>
      <c r="D20896" t="s">
        <v>17</v>
      </c>
      <c r="E20896" t="s">
        <v>15120</v>
      </c>
      <c r="F20896" t="s">
        <v>19</v>
      </c>
      <c r="G20896" t="s">
        <v>28</v>
      </c>
      <c r="H20896">
        <v>6</v>
      </c>
      <c r="I20896" t="s">
        <v>15121</v>
      </c>
      <c r="J20896" t="s">
        <v>552</v>
      </c>
      <c r="N20896">
        <v>15</v>
      </c>
      <c r="O20896" t="s">
        <v>5414</v>
      </c>
      <c r="P20896" t="s">
        <v>1250</v>
      </c>
      <c r="Q20896" t="s">
        <v>43</v>
      </c>
    </row>
    <row r="20897" spans="1:17" x14ac:dyDescent="0.35">
      <c r="A20897">
        <v>2745693242</v>
      </c>
      <c r="B20897" s="1">
        <v>44363</v>
      </c>
      <c r="C20897" t="s">
        <v>17</v>
      </c>
      <c r="D20897" t="s">
        <v>17</v>
      </c>
      <c r="E20897" t="s">
        <v>888</v>
      </c>
      <c r="F20897" t="s">
        <v>19</v>
      </c>
      <c r="G20897" t="s">
        <v>20</v>
      </c>
      <c r="H20897">
        <v>2</v>
      </c>
      <c r="I20897" t="s">
        <v>889</v>
      </c>
      <c r="J20897" t="s">
        <v>2240</v>
      </c>
      <c r="N20897">
        <v>2</v>
      </c>
      <c r="O20897" t="s">
        <v>85</v>
      </c>
      <c r="P20897" t="s">
        <v>35</v>
      </c>
      <c r="Q20897" t="s">
        <v>25</v>
      </c>
    </row>
    <row r="20898" spans="1:17" x14ac:dyDescent="0.35">
      <c r="A20898">
        <v>2733185844</v>
      </c>
      <c r="B20898" s="1">
        <v>44363</v>
      </c>
      <c r="C20898" t="s">
        <v>17</v>
      </c>
      <c r="D20898" t="s">
        <v>19528</v>
      </c>
      <c r="F20898" t="s">
        <v>19</v>
      </c>
      <c r="G20898" t="s">
        <v>28</v>
      </c>
      <c r="H20898">
        <v>6</v>
      </c>
      <c r="I20898" t="s">
        <v>19529</v>
      </c>
      <c r="J20898" t="s">
        <v>831</v>
      </c>
      <c r="N20898">
        <v>4</v>
      </c>
      <c r="O20898" t="s">
        <v>18650</v>
      </c>
      <c r="P20898" t="s">
        <v>91</v>
      </c>
      <c r="Q20898" t="s">
        <v>57</v>
      </c>
    </row>
    <row r="20899" spans="1:17" x14ac:dyDescent="0.35">
      <c r="A20899">
        <v>2708695003</v>
      </c>
      <c r="B20899" s="1">
        <v>44363</v>
      </c>
      <c r="C20899" t="s">
        <v>396</v>
      </c>
      <c r="D20899" t="s">
        <v>396</v>
      </c>
      <c r="F20899" t="s">
        <v>19</v>
      </c>
      <c r="G20899" t="s">
        <v>28</v>
      </c>
      <c r="H20899">
        <v>6</v>
      </c>
      <c r="J20899" t="s">
        <v>22</v>
      </c>
      <c r="N20899">
        <v>1</v>
      </c>
      <c r="O20899" t="s">
        <v>5243</v>
      </c>
      <c r="P20899" t="s">
        <v>56</v>
      </c>
      <c r="Q20899" t="s">
        <v>111</v>
      </c>
    </row>
    <row r="20900" spans="1:17" x14ac:dyDescent="0.35">
      <c r="A20900">
        <v>2706534578</v>
      </c>
      <c r="B20900" s="1">
        <v>44363</v>
      </c>
      <c r="C20900" t="s">
        <v>26</v>
      </c>
      <c r="D20900" t="s">
        <v>51</v>
      </c>
      <c r="F20900" t="s">
        <v>19</v>
      </c>
      <c r="G20900" t="s">
        <v>28</v>
      </c>
      <c r="H20900">
        <v>5</v>
      </c>
      <c r="I20900" t="s">
        <v>19530</v>
      </c>
      <c r="J20900" t="s">
        <v>22</v>
      </c>
      <c r="N20900">
        <v>16</v>
      </c>
      <c r="O20900" t="s">
        <v>871</v>
      </c>
      <c r="P20900" t="s">
        <v>56</v>
      </c>
      <c r="Q20900" t="s">
        <v>43</v>
      </c>
    </row>
    <row r="20901" spans="1:17" x14ac:dyDescent="0.35">
      <c r="A20901">
        <v>2716165845</v>
      </c>
      <c r="B20901" s="1">
        <v>44363</v>
      </c>
      <c r="C20901" t="s">
        <v>26</v>
      </c>
      <c r="D20901" t="s">
        <v>3686</v>
      </c>
      <c r="F20901" t="s">
        <v>19</v>
      </c>
      <c r="G20901" t="s">
        <v>28</v>
      </c>
      <c r="H20901">
        <v>4</v>
      </c>
      <c r="I20901" t="s">
        <v>19531</v>
      </c>
      <c r="J20901" t="s">
        <v>22</v>
      </c>
      <c r="N20901">
        <v>2</v>
      </c>
      <c r="O20901" t="s">
        <v>18294</v>
      </c>
      <c r="P20901" t="s">
        <v>35</v>
      </c>
      <c r="Q20901" t="s">
        <v>57</v>
      </c>
    </row>
    <row r="20902" spans="1:17" x14ac:dyDescent="0.35">
      <c r="A20902">
        <v>2714573733</v>
      </c>
      <c r="B20902" s="1">
        <v>44363</v>
      </c>
      <c r="C20902" t="s">
        <v>26</v>
      </c>
      <c r="D20902" t="s">
        <v>71</v>
      </c>
      <c r="F20902" t="s">
        <v>19</v>
      </c>
      <c r="G20902" t="s">
        <v>67</v>
      </c>
      <c r="H20902">
        <v>4</v>
      </c>
      <c r="I20902" t="s">
        <v>3580</v>
      </c>
      <c r="J20902" t="s">
        <v>465</v>
      </c>
      <c r="N20902">
        <v>5</v>
      </c>
      <c r="O20902" t="s">
        <v>436</v>
      </c>
      <c r="P20902" t="s">
        <v>50</v>
      </c>
      <c r="Q20902" t="s">
        <v>146</v>
      </c>
    </row>
    <row r="20903" spans="1:17" x14ac:dyDescent="0.35">
      <c r="A20903">
        <v>2721768910</v>
      </c>
      <c r="B20903" s="1">
        <v>44363</v>
      </c>
      <c r="C20903" t="s">
        <v>17</v>
      </c>
      <c r="D20903" t="s">
        <v>17031</v>
      </c>
      <c r="F20903" t="s">
        <v>19</v>
      </c>
      <c r="G20903" t="s">
        <v>28</v>
      </c>
      <c r="H20903">
        <v>6</v>
      </c>
      <c r="I20903" t="s">
        <v>8956</v>
      </c>
      <c r="J20903" t="s">
        <v>206</v>
      </c>
      <c r="N20903">
        <v>2</v>
      </c>
      <c r="O20903" t="s">
        <v>135</v>
      </c>
      <c r="P20903" t="s">
        <v>136</v>
      </c>
      <c r="Q20903" t="s">
        <v>75</v>
      </c>
    </row>
    <row r="20904" spans="1:17" x14ac:dyDescent="0.35">
      <c r="A20904">
        <v>2411162930</v>
      </c>
      <c r="B20904" s="1">
        <v>44363</v>
      </c>
      <c r="C20904" t="s">
        <v>17</v>
      </c>
      <c r="D20904" t="s">
        <v>514</v>
      </c>
      <c r="F20904" t="s">
        <v>19</v>
      </c>
      <c r="G20904" t="s">
        <v>67</v>
      </c>
      <c r="H20904">
        <v>3</v>
      </c>
      <c r="I20904" t="s">
        <v>515</v>
      </c>
      <c r="J20904" t="s">
        <v>188</v>
      </c>
      <c r="O20904" t="s">
        <v>96</v>
      </c>
      <c r="P20904" t="s">
        <v>35</v>
      </c>
      <c r="Q20904" t="s">
        <v>25</v>
      </c>
    </row>
    <row r="20905" spans="1:17" x14ac:dyDescent="0.35">
      <c r="A20905">
        <v>2709761241</v>
      </c>
      <c r="B20905" s="1">
        <v>44363</v>
      </c>
      <c r="C20905" t="s">
        <v>17</v>
      </c>
      <c r="D20905" t="s">
        <v>279</v>
      </c>
      <c r="F20905" t="s">
        <v>19</v>
      </c>
      <c r="G20905" t="s">
        <v>20</v>
      </c>
      <c r="H20905">
        <v>2</v>
      </c>
      <c r="I20905" t="s">
        <v>19532</v>
      </c>
      <c r="J20905" t="s">
        <v>22</v>
      </c>
      <c r="N20905">
        <v>23</v>
      </c>
      <c r="O20905" t="s">
        <v>18555</v>
      </c>
      <c r="P20905" t="s">
        <v>56</v>
      </c>
      <c r="Q20905" t="s">
        <v>57</v>
      </c>
    </row>
    <row r="20906" spans="1:17" x14ac:dyDescent="0.35">
      <c r="A20906">
        <v>2693794211</v>
      </c>
      <c r="B20906" s="1">
        <v>44363</v>
      </c>
      <c r="C20906" t="s">
        <v>36</v>
      </c>
      <c r="D20906" t="s">
        <v>2293</v>
      </c>
      <c r="F20906" t="s">
        <v>19</v>
      </c>
      <c r="G20906" t="s">
        <v>67</v>
      </c>
      <c r="H20906">
        <v>6</v>
      </c>
      <c r="I20906" t="s">
        <v>19533</v>
      </c>
      <c r="J20906" t="s">
        <v>435</v>
      </c>
      <c r="N20906">
        <v>6</v>
      </c>
      <c r="O20906" t="s">
        <v>316</v>
      </c>
      <c r="P20906" t="s">
        <v>56</v>
      </c>
      <c r="Q20906" t="s">
        <v>43</v>
      </c>
    </row>
    <row r="20907" spans="1:17" x14ac:dyDescent="0.35">
      <c r="A20907">
        <v>2742570012</v>
      </c>
      <c r="B20907" s="1">
        <v>44363</v>
      </c>
      <c r="C20907" t="s">
        <v>26</v>
      </c>
      <c r="D20907" t="s">
        <v>71</v>
      </c>
      <c r="F20907" t="s">
        <v>19</v>
      </c>
      <c r="G20907" t="s">
        <v>67</v>
      </c>
      <c r="H20907">
        <v>6</v>
      </c>
      <c r="I20907" t="s">
        <v>1346</v>
      </c>
      <c r="J20907" t="s">
        <v>435</v>
      </c>
      <c r="O20907" t="s">
        <v>1347</v>
      </c>
      <c r="P20907" t="s">
        <v>24</v>
      </c>
      <c r="Q20907" t="s">
        <v>75</v>
      </c>
    </row>
    <row r="20908" spans="1:17" x14ac:dyDescent="0.35">
      <c r="A20908">
        <v>2680322097</v>
      </c>
      <c r="B20908" s="1">
        <v>44363</v>
      </c>
      <c r="C20908" t="s">
        <v>17</v>
      </c>
      <c r="D20908" t="s">
        <v>849</v>
      </c>
      <c r="E20908" t="s">
        <v>850</v>
      </c>
      <c r="F20908" t="s">
        <v>19</v>
      </c>
      <c r="G20908" t="s">
        <v>28</v>
      </c>
      <c r="H20908">
        <v>5</v>
      </c>
      <c r="I20908" t="s">
        <v>851</v>
      </c>
      <c r="J20908" t="s">
        <v>972</v>
      </c>
      <c r="N20908">
        <v>3</v>
      </c>
      <c r="O20908" t="s">
        <v>135</v>
      </c>
      <c r="P20908" t="s">
        <v>136</v>
      </c>
      <c r="Q20908" t="s">
        <v>75</v>
      </c>
    </row>
    <row r="20909" spans="1:17" x14ac:dyDescent="0.35">
      <c r="A20909">
        <v>2687304102</v>
      </c>
      <c r="B20909" s="1">
        <v>44363</v>
      </c>
      <c r="C20909" t="s">
        <v>17</v>
      </c>
      <c r="D20909" t="s">
        <v>17</v>
      </c>
      <c r="E20909" t="s">
        <v>19534</v>
      </c>
      <c r="F20909" t="s">
        <v>19</v>
      </c>
      <c r="G20909" t="s">
        <v>28</v>
      </c>
      <c r="H20909">
        <v>7</v>
      </c>
      <c r="I20909" t="s">
        <v>12920</v>
      </c>
      <c r="J20909" t="s">
        <v>22</v>
      </c>
      <c r="N20909">
        <v>3</v>
      </c>
      <c r="O20909" t="s">
        <v>2315</v>
      </c>
      <c r="P20909" t="s">
        <v>24</v>
      </c>
      <c r="Q20909" t="s">
        <v>75</v>
      </c>
    </row>
    <row r="20910" spans="1:17" x14ac:dyDescent="0.35">
      <c r="A20910">
        <v>2678729132</v>
      </c>
      <c r="B20910" s="1">
        <v>44363</v>
      </c>
      <c r="C20910" t="s">
        <v>17</v>
      </c>
      <c r="D20910" t="s">
        <v>107</v>
      </c>
      <c r="F20910" t="s">
        <v>19</v>
      </c>
      <c r="G20910" t="s">
        <v>28</v>
      </c>
      <c r="H20910">
        <v>5</v>
      </c>
      <c r="I20910" t="s">
        <v>19535</v>
      </c>
      <c r="J20910" t="s">
        <v>109</v>
      </c>
      <c r="O20910" t="s">
        <v>135</v>
      </c>
      <c r="P20910" t="s">
        <v>136</v>
      </c>
      <c r="Q20910" t="s">
        <v>75</v>
      </c>
    </row>
    <row r="20911" spans="1:17" x14ac:dyDescent="0.35">
      <c r="A20911">
        <v>2724246821</v>
      </c>
      <c r="B20911" s="1">
        <v>44363</v>
      </c>
      <c r="C20911" t="s">
        <v>26</v>
      </c>
      <c r="D20911" t="s">
        <v>4088</v>
      </c>
      <c r="F20911" t="s">
        <v>19</v>
      </c>
      <c r="G20911" t="s">
        <v>28</v>
      </c>
      <c r="H20911">
        <v>8</v>
      </c>
      <c r="I20911" t="s">
        <v>756</v>
      </c>
      <c r="J20911" t="s">
        <v>22</v>
      </c>
      <c r="K20911">
        <v>97000</v>
      </c>
      <c r="L20911">
        <v>124000</v>
      </c>
      <c r="M20911" t="s">
        <v>216</v>
      </c>
      <c r="N20911">
        <v>10</v>
      </c>
      <c r="O20911" t="s">
        <v>757</v>
      </c>
      <c r="P20911" t="s">
        <v>136</v>
      </c>
      <c r="Q20911" t="s">
        <v>75</v>
      </c>
    </row>
    <row r="20912" spans="1:17" x14ac:dyDescent="0.35">
      <c r="A20912">
        <v>2706895457</v>
      </c>
      <c r="B20912" s="1">
        <v>44363</v>
      </c>
      <c r="C20912" t="s">
        <v>92</v>
      </c>
      <c r="D20912" t="s">
        <v>4254</v>
      </c>
      <c r="E20912" t="s">
        <v>4255</v>
      </c>
      <c r="F20912" t="s">
        <v>19</v>
      </c>
      <c r="G20912" t="s">
        <v>28</v>
      </c>
      <c r="H20912">
        <v>4</v>
      </c>
      <c r="I20912" t="s">
        <v>4256</v>
      </c>
      <c r="J20912" t="s">
        <v>169</v>
      </c>
      <c r="O20912" t="s">
        <v>96</v>
      </c>
      <c r="P20912" t="s">
        <v>35</v>
      </c>
      <c r="Q20912" t="s">
        <v>25</v>
      </c>
    </row>
    <row r="20913" spans="1:17" x14ac:dyDescent="0.35">
      <c r="A20913">
        <v>2733648485</v>
      </c>
      <c r="B20913" s="1">
        <v>44363</v>
      </c>
      <c r="C20913" t="s">
        <v>97</v>
      </c>
      <c r="D20913" t="s">
        <v>155</v>
      </c>
      <c r="F20913" t="s">
        <v>19</v>
      </c>
      <c r="G20913" t="s">
        <v>28</v>
      </c>
      <c r="H20913">
        <v>5</v>
      </c>
      <c r="I20913" t="s">
        <v>19536</v>
      </c>
      <c r="J20913" t="s">
        <v>571</v>
      </c>
      <c r="N20913">
        <v>20</v>
      </c>
      <c r="O20913" t="s">
        <v>8536</v>
      </c>
      <c r="P20913" t="s">
        <v>35</v>
      </c>
      <c r="Q20913" t="s">
        <v>57</v>
      </c>
    </row>
    <row r="20914" spans="1:17" x14ac:dyDescent="0.35">
      <c r="A20914">
        <v>2715134460</v>
      </c>
      <c r="B20914" s="1">
        <v>44363</v>
      </c>
      <c r="C20914" t="s">
        <v>65</v>
      </c>
      <c r="D20914" t="s">
        <v>13747</v>
      </c>
      <c r="F20914" t="s">
        <v>19</v>
      </c>
      <c r="G20914" t="s">
        <v>20</v>
      </c>
      <c r="H20914">
        <v>3</v>
      </c>
      <c r="I20914" t="s">
        <v>13748</v>
      </c>
      <c r="J20914" t="s">
        <v>4322</v>
      </c>
      <c r="N20914">
        <v>1</v>
      </c>
      <c r="O20914" t="s">
        <v>362</v>
      </c>
      <c r="P20914" t="s">
        <v>35</v>
      </c>
      <c r="Q20914" t="s">
        <v>43</v>
      </c>
    </row>
    <row r="20915" spans="1:17" x14ac:dyDescent="0.35">
      <c r="A20915">
        <v>2715509950</v>
      </c>
      <c r="B20915" s="1">
        <v>44363</v>
      </c>
      <c r="C20915" t="s">
        <v>76</v>
      </c>
      <c r="D20915" t="s">
        <v>223</v>
      </c>
      <c r="E20915" t="s">
        <v>38</v>
      </c>
      <c r="F20915" t="s">
        <v>19</v>
      </c>
      <c r="G20915" t="s">
        <v>67</v>
      </c>
      <c r="H20915">
        <v>3</v>
      </c>
      <c r="I20915" t="s">
        <v>19537</v>
      </c>
      <c r="J20915" t="s">
        <v>1214</v>
      </c>
      <c r="K20915">
        <v>79000</v>
      </c>
      <c r="L20915">
        <v>122000</v>
      </c>
      <c r="M20915" t="s">
        <v>216</v>
      </c>
      <c r="N20915">
        <v>26</v>
      </c>
      <c r="O20915" t="s">
        <v>41</v>
      </c>
      <c r="P20915" t="s">
        <v>42</v>
      </c>
      <c r="Q20915" t="s">
        <v>43</v>
      </c>
    </row>
    <row r="20916" spans="1:17" x14ac:dyDescent="0.35">
      <c r="A20916">
        <v>2699863484</v>
      </c>
      <c r="B20916" s="1">
        <v>44363</v>
      </c>
      <c r="C20916" t="s">
        <v>36</v>
      </c>
      <c r="D20916" t="s">
        <v>36</v>
      </c>
      <c r="E20916" t="s">
        <v>13202</v>
      </c>
      <c r="F20916" t="s">
        <v>19</v>
      </c>
      <c r="G20916" t="s">
        <v>67</v>
      </c>
      <c r="H20916">
        <v>5</v>
      </c>
      <c r="I20916" t="s">
        <v>442</v>
      </c>
      <c r="J20916" t="s">
        <v>140</v>
      </c>
      <c r="N20916">
        <v>3</v>
      </c>
      <c r="O20916" t="s">
        <v>172</v>
      </c>
      <c r="P20916" t="s">
        <v>91</v>
      </c>
      <c r="Q20916" t="s">
        <v>173</v>
      </c>
    </row>
    <row r="20917" spans="1:17" x14ac:dyDescent="0.35">
      <c r="A20917">
        <v>2611752222</v>
      </c>
      <c r="B20917" s="1">
        <v>44363</v>
      </c>
      <c r="C20917" t="s">
        <v>17</v>
      </c>
      <c r="D20917" t="s">
        <v>14229</v>
      </c>
      <c r="F20917" t="s">
        <v>19</v>
      </c>
      <c r="G20917" t="s">
        <v>28</v>
      </c>
      <c r="H20917">
        <v>5</v>
      </c>
      <c r="I20917" t="s">
        <v>19538</v>
      </c>
      <c r="J20917" t="s">
        <v>253</v>
      </c>
      <c r="N20917">
        <v>38</v>
      </c>
      <c r="O20917" t="s">
        <v>718</v>
      </c>
      <c r="P20917" t="s">
        <v>35</v>
      </c>
      <c r="Q20917" t="s">
        <v>57</v>
      </c>
    </row>
    <row r="20918" spans="1:17" x14ac:dyDescent="0.35">
      <c r="A20918">
        <v>2701995323</v>
      </c>
      <c r="B20918" s="1">
        <v>44363</v>
      </c>
      <c r="C20918" t="s">
        <v>36</v>
      </c>
      <c r="D20918" t="s">
        <v>2576</v>
      </c>
      <c r="E20918" t="s">
        <v>38</v>
      </c>
      <c r="F20918" t="s">
        <v>19</v>
      </c>
      <c r="G20918" t="s">
        <v>67</v>
      </c>
      <c r="H20918">
        <v>5</v>
      </c>
      <c r="I20918" t="s">
        <v>19539</v>
      </c>
      <c r="J20918" t="s">
        <v>84</v>
      </c>
      <c r="K20918">
        <v>44000</v>
      </c>
      <c r="L20918">
        <v>104000</v>
      </c>
      <c r="M20918" t="s">
        <v>216</v>
      </c>
      <c r="N20918">
        <v>8</v>
      </c>
      <c r="O20918" t="s">
        <v>41</v>
      </c>
      <c r="P20918" t="s">
        <v>42</v>
      </c>
      <c r="Q20918" t="s">
        <v>43</v>
      </c>
    </row>
    <row r="20919" spans="1:17" x14ac:dyDescent="0.35">
      <c r="A20919">
        <v>2665872178</v>
      </c>
      <c r="B20919" s="1">
        <v>44363</v>
      </c>
      <c r="C20919" t="s">
        <v>506</v>
      </c>
      <c r="D20919" t="s">
        <v>641</v>
      </c>
      <c r="E20919" t="s">
        <v>52</v>
      </c>
      <c r="F20919" t="s">
        <v>19</v>
      </c>
      <c r="G20919" t="s">
        <v>28</v>
      </c>
      <c r="H20919">
        <v>6</v>
      </c>
      <c r="J20919" t="s">
        <v>127</v>
      </c>
      <c r="O20919" t="s">
        <v>908</v>
      </c>
      <c r="P20919" t="s">
        <v>24</v>
      </c>
      <c r="Q20919" t="s">
        <v>43</v>
      </c>
    </row>
    <row r="20920" spans="1:17" x14ac:dyDescent="0.35">
      <c r="A20920">
        <v>2702428859</v>
      </c>
      <c r="B20920" s="1">
        <v>44363</v>
      </c>
      <c r="C20920" t="s">
        <v>17</v>
      </c>
      <c r="D20920" t="s">
        <v>19540</v>
      </c>
      <c r="F20920" t="s">
        <v>19</v>
      </c>
      <c r="G20920" t="s">
        <v>28</v>
      </c>
      <c r="H20920">
        <v>5</v>
      </c>
      <c r="I20920" t="s">
        <v>12866</v>
      </c>
      <c r="J20920" t="s">
        <v>2924</v>
      </c>
      <c r="K20920">
        <v>132000</v>
      </c>
      <c r="L20920">
        <v>170000</v>
      </c>
      <c r="M20920" t="s">
        <v>216</v>
      </c>
      <c r="O20920" t="s">
        <v>2105</v>
      </c>
      <c r="P20920" t="s">
        <v>35</v>
      </c>
      <c r="Q20920" t="s">
        <v>25</v>
      </c>
    </row>
    <row r="20921" spans="1:17" x14ac:dyDescent="0.35">
      <c r="A20921">
        <v>2695533743</v>
      </c>
      <c r="B20921" s="1">
        <v>44363</v>
      </c>
      <c r="C20921" t="s">
        <v>1375</v>
      </c>
      <c r="D20921" t="s">
        <v>1376</v>
      </c>
      <c r="F20921" t="s">
        <v>19</v>
      </c>
      <c r="G20921" t="s">
        <v>20</v>
      </c>
      <c r="H20921">
        <v>1</v>
      </c>
      <c r="I20921" t="s">
        <v>341</v>
      </c>
      <c r="J20921" t="s">
        <v>524</v>
      </c>
      <c r="K20921">
        <v>121000</v>
      </c>
      <c r="L20921">
        <v>142000</v>
      </c>
      <c r="M20921" t="s">
        <v>80</v>
      </c>
      <c r="N20921">
        <v>35</v>
      </c>
      <c r="O20921" t="s">
        <v>5823</v>
      </c>
      <c r="P20921" t="s">
        <v>145</v>
      </c>
      <c r="Q20921" t="s">
        <v>75</v>
      </c>
    </row>
    <row r="20922" spans="1:17" x14ac:dyDescent="0.35">
      <c r="A20922">
        <v>2745634264</v>
      </c>
      <c r="B20922" s="1">
        <v>44364</v>
      </c>
      <c r="C20922" t="s">
        <v>65</v>
      </c>
      <c r="D20922" t="s">
        <v>65</v>
      </c>
      <c r="E20922" t="s">
        <v>19541</v>
      </c>
      <c r="F20922" t="s">
        <v>19</v>
      </c>
      <c r="G20922" t="s">
        <v>20</v>
      </c>
      <c r="H20922">
        <v>2</v>
      </c>
      <c r="I20922" t="s">
        <v>19542</v>
      </c>
      <c r="J20922" t="s">
        <v>9894</v>
      </c>
      <c r="N20922">
        <v>20</v>
      </c>
      <c r="O20922" t="s">
        <v>2151</v>
      </c>
      <c r="P20922" t="s">
        <v>136</v>
      </c>
      <c r="Q20922" t="s">
        <v>75</v>
      </c>
    </row>
    <row r="20923" spans="1:17" x14ac:dyDescent="0.35">
      <c r="A20923">
        <v>2705285148</v>
      </c>
      <c r="B20923" s="1">
        <v>44364</v>
      </c>
      <c r="C20923" t="s">
        <v>17</v>
      </c>
      <c r="D20923" t="s">
        <v>17</v>
      </c>
      <c r="F20923" t="s">
        <v>19</v>
      </c>
      <c r="G20923" t="s">
        <v>28</v>
      </c>
      <c r="H20923">
        <v>6</v>
      </c>
      <c r="I20923" t="s">
        <v>4182</v>
      </c>
      <c r="J20923" t="s">
        <v>221</v>
      </c>
      <c r="N20923">
        <v>2</v>
      </c>
      <c r="O20923" t="s">
        <v>135</v>
      </c>
      <c r="P20923" t="s">
        <v>136</v>
      </c>
      <c r="Q20923" t="s">
        <v>75</v>
      </c>
    </row>
    <row r="20924" spans="1:17" x14ac:dyDescent="0.35">
      <c r="A20924">
        <v>2701062767</v>
      </c>
      <c r="B20924" s="1">
        <v>44364</v>
      </c>
      <c r="C20924" t="s">
        <v>44</v>
      </c>
      <c r="D20924" t="s">
        <v>1423</v>
      </c>
      <c r="F20924" t="s">
        <v>46</v>
      </c>
      <c r="G20924" t="s">
        <v>28</v>
      </c>
      <c r="H20924">
        <v>5</v>
      </c>
      <c r="J20924" t="s">
        <v>253</v>
      </c>
      <c r="N20924">
        <v>17</v>
      </c>
      <c r="O20924" t="s">
        <v>1296</v>
      </c>
      <c r="P20924" t="s">
        <v>56</v>
      </c>
      <c r="Q20924" t="s">
        <v>43</v>
      </c>
    </row>
    <row r="20925" spans="1:17" x14ac:dyDescent="0.35">
      <c r="A20925">
        <v>2655567695</v>
      </c>
      <c r="B20925" s="1">
        <v>44364</v>
      </c>
      <c r="C20925" t="s">
        <v>26</v>
      </c>
      <c r="D20925" t="s">
        <v>2963</v>
      </c>
      <c r="E20925" t="s">
        <v>19543</v>
      </c>
      <c r="F20925" t="s">
        <v>19</v>
      </c>
      <c r="G20925" t="s">
        <v>67</v>
      </c>
      <c r="H20925">
        <v>4</v>
      </c>
      <c r="I20925" t="s">
        <v>19544</v>
      </c>
      <c r="J20925" t="s">
        <v>22</v>
      </c>
      <c r="N20925">
        <v>1</v>
      </c>
      <c r="O20925" t="s">
        <v>4394</v>
      </c>
      <c r="P20925" t="s">
        <v>773</v>
      </c>
      <c r="Q20925" t="s">
        <v>75</v>
      </c>
    </row>
    <row r="20926" spans="1:17" x14ac:dyDescent="0.35">
      <c r="A20926">
        <v>2644888972</v>
      </c>
      <c r="B20926" s="1">
        <v>44364</v>
      </c>
      <c r="C20926" t="s">
        <v>17</v>
      </c>
      <c r="D20926" t="s">
        <v>2042</v>
      </c>
      <c r="F20926" t="s">
        <v>19</v>
      </c>
      <c r="G20926" t="s">
        <v>67</v>
      </c>
      <c r="H20926">
        <v>4</v>
      </c>
      <c r="I20926" t="s">
        <v>19545</v>
      </c>
      <c r="J20926" t="s">
        <v>22</v>
      </c>
      <c r="N20926">
        <v>6</v>
      </c>
      <c r="O20926" t="s">
        <v>7287</v>
      </c>
      <c r="P20926" t="s">
        <v>429</v>
      </c>
      <c r="Q20926" t="s">
        <v>57</v>
      </c>
    </row>
    <row r="20927" spans="1:17" x14ac:dyDescent="0.35">
      <c r="A20927">
        <v>2683581710</v>
      </c>
      <c r="B20927" s="1">
        <v>44364</v>
      </c>
      <c r="C20927" t="s">
        <v>97</v>
      </c>
      <c r="D20927" t="s">
        <v>97</v>
      </c>
      <c r="E20927" t="s">
        <v>119</v>
      </c>
      <c r="F20927" t="s">
        <v>46</v>
      </c>
      <c r="G20927" t="s">
        <v>28</v>
      </c>
      <c r="H20927">
        <v>4</v>
      </c>
      <c r="J20927" t="s">
        <v>408</v>
      </c>
      <c r="O20927" t="s">
        <v>49</v>
      </c>
      <c r="P20927" t="s">
        <v>50</v>
      </c>
      <c r="Q20927" t="s">
        <v>25</v>
      </c>
    </row>
    <row r="20928" spans="1:17" x14ac:dyDescent="0.35">
      <c r="A20928">
        <v>2585243657</v>
      </c>
      <c r="B20928" s="1">
        <v>44364</v>
      </c>
      <c r="C20928" t="s">
        <v>17</v>
      </c>
      <c r="D20928" t="s">
        <v>129</v>
      </c>
      <c r="E20928" t="s">
        <v>865</v>
      </c>
      <c r="F20928" t="s">
        <v>19</v>
      </c>
      <c r="G20928" t="s">
        <v>67</v>
      </c>
      <c r="H20928">
        <v>4</v>
      </c>
      <c r="I20928" t="s">
        <v>866</v>
      </c>
      <c r="J20928" t="s">
        <v>898</v>
      </c>
      <c r="N20928">
        <v>1</v>
      </c>
      <c r="O20928" t="s">
        <v>85</v>
      </c>
      <c r="P20928" t="s">
        <v>35</v>
      </c>
      <c r="Q20928" t="s">
        <v>25</v>
      </c>
    </row>
    <row r="20929" spans="1:17" x14ac:dyDescent="0.35">
      <c r="A20929">
        <v>2717465398</v>
      </c>
      <c r="B20929" s="1">
        <v>44364</v>
      </c>
      <c r="C20929" t="s">
        <v>26</v>
      </c>
      <c r="D20929" t="s">
        <v>26</v>
      </c>
      <c r="E20929" t="s">
        <v>52</v>
      </c>
      <c r="F20929" t="s">
        <v>19</v>
      </c>
      <c r="G20929" t="s">
        <v>20</v>
      </c>
      <c r="H20929">
        <v>2</v>
      </c>
      <c r="I20929" t="s">
        <v>8962</v>
      </c>
      <c r="J20929" t="s">
        <v>365</v>
      </c>
      <c r="N20929">
        <v>13</v>
      </c>
      <c r="O20929" t="s">
        <v>1258</v>
      </c>
      <c r="P20929" t="s">
        <v>42</v>
      </c>
      <c r="Q20929" t="s">
        <v>43</v>
      </c>
    </row>
    <row r="20930" spans="1:17" x14ac:dyDescent="0.35">
      <c r="A20930">
        <v>2690941568</v>
      </c>
      <c r="B20930" s="1">
        <v>44364</v>
      </c>
      <c r="C20930" t="s">
        <v>97</v>
      </c>
      <c r="D20930" t="s">
        <v>97</v>
      </c>
      <c r="E20930" t="s">
        <v>119</v>
      </c>
      <c r="F20930" t="s">
        <v>46</v>
      </c>
      <c r="G20930" t="s">
        <v>28</v>
      </c>
      <c r="H20930">
        <v>6</v>
      </c>
      <c r="J20930" t="s">
        <v>4600</v>
      </c>
      <c r="O20930" t="s">
        <v>49</v>
      </c>
      <c r="P20930" t="s">
        <v>50</v>
      </c>
      <c r="Q20930" t="s">
        <v>25</v>
      </c>
    </row>
    <row r="20931" spans="1:17" x14ac:dyDescent="0.35">
      <c r="A20931">
        <v>2661440594</v>
      </c>
      <c r="B20931" s="1">
        <v>44364</v>
      </c>
      <c r="C20931" t="s">
        <v>17</v>
      </c>
      <c r="D20931" t="s">
        <v>1354</v>
      </c>
      <c r="F20931" t="s">
        <v>19</v>
      </c>
      <c r="G20931" t="s">
        <v>67</v>
      </c>
      <c r="H20931">
        <v>6</v>
      </c>
      <c r="I20931" t="s">
        <v>1355</v>
      </c>
      <c r="J20931" t="s">
        <v>4322</v>
      </c>
      <c r="O20931" t="s">
        <v>793</v>
      </c>
      <c r="P20931" t="s">
        <v>429</v>
      </c>
      <c r="Q20931" t="s">
        <v>43</v>
      </c>
    </row>
    <row r="20932" spans="1:17" x14ac:dyDescent="0.35">
      <c r="A20932">
        <v>2684573659</v>
      </c>
      <c r="B20932" s="1">
        <v>44364</v>
      </c>
      <c r="C20932" t="s">
        <v>86</v>
      </c>
      <c r="D20932" t="s">
        <v>19546</v>
      </c>
      <c r="F20932" t="s">
        <v>19</v>
      </c>
      <c r="G20932" t="s">
        <v>834</v>
      </c>
      <c r="H20932">
        <v>15</v>
      </c>
      <c r="J20932" t="s">
        <v>22</v>
      </c>
      <c r="N20932">
        <v>10</v>
      </c>
      <c r="O20932" t="s">
        <v>11842</v>
      </c>
      <c r="P20932" t="s">
        <v>24</v>
      </c>
      <c r="Q20932" t="s">
        <v>43</v>
      </c>
    </row>
    <row r="20933" spans="1:17" x14ac:dyDescent="0.35">
      <c r="A20933">
        <v>2437703548</v>
      </c>
      <c r="B20933" s="1">
        <v>44364</v>
      </c>
      <c r="C20933" t="s">
        <v>17</v>
      </c>
      <c r="D20933" t="s">
        <v>17</v>
      </c>
      <c r="E20933" t="s">
        <v>803</v>
      </c>
      <c r="F20933" t="s">
        <v>19</v>
      </c>
      <c r="G20933" t="s">
        <v>20</v>
      </c>
      <c r="H20933">
        <v>2</v>
      </c>
      <c r="I20933" t="s">
        <v>1889</v>
      </c>
      <c r="J20933" t="s">
        <v>122</v>
      </c>
      <c r="N20933">
        <v>20</v>
      </c>
      <c r="O20933" t="s">
        <v>254</v>
      </c>
      <c r="P20933" t="s">
        <v>35</v>
      </c>
      <c r="Q20933" t="s">
        <v>146</v>
      </c>
    </row>
    <row r="20934" spans="1:17" x14ac:dyDescent="0.35">
      <c r="A20934">
        <v>2742513282</v>
      </c>
      <c r="B20934" s="1">
        <v>44364</v>
      </c>
      <c r="C20934" t="s">
        <v>86</v>
      </c>
      <c r="D20934" t="s">
        <v>86</v>
      </c>
      <c r="F20934" t="s">
        <v>46</v>
      </c>
      <c r="G20934" t="s">
        <v>28</v>
      </c>
      <c r="H20934">
        <v>8</v>
      </c>
      <c r="I20934" t="s">
        <v>101</v>
      </c>
      <c r="J20934" t="s">
        <v>62</v>
      </c>
      <c r="O20934" t="s">
        <v>49</v>
      </c>
      <c r="P20934" t="s">
        <v>50</v>
      </c>
      <c r="Q20934" t="s">
        <v>25</v>
      </c>
    </row>
    <row r="20935" spans="1:17" x14ac:dyDescent="0.35">
      <c r="A20935">
        <v>2674051939</v>
      </c>
      <c r="B20935" s="1">
        <v>44364</v>
      </c>
      <c r="C20935" t="s">
        <v>97</v>
      </c>
      <c r="D20935" t="s">
        <v>97</v>
      </c>
      <c r="F20935" t="s">
        <v>19</v>
      </c>
      <c r="G20935" t="s">
        <v>28</v>
      </c>
      <c r="H20935">
        <v>8</v>
      </c>
      <c r="I20935" t="s">
        <v>19547</v>
      </c>
      <c r="J20935" t="s">
        <v>22</v>
      </c>
      <c r="N20935">
        <v>144</v>
      </c>
      <c r="O20935" t="s">
        <v>19548</v>
      </c>
      <c r="P20935" t="s">
        <v>35</v>
      </c>
      <c r="Q20935" t="s">
        <v>57</v>
      </c>
    </row>
    <row r="20936" spans="1:17" x14ac:dyDescent="0.35">
      <c r="A20936">
        <v>2718268462</v>
      </c>
      <c r="B20936" s="1">
        <v>44364</v>
      </c>
      <c r="C20936" t="s">
        <v>97</v>
      </c>
      <c r="D20936" t="s">
        <v>19549</v>
      </c>
      <c r="F20936" t="s">
        <v>46</v>
      </c>
      <c r="G20936" t="s">
        <v>28</v>
      </c>
      <c r="H20936">
        <v>4</v>
      </c>
      <c r="I20936" t="s">
        <v>19550</v>
      </c>
      <c r="J20936" t="s">
        <v>820</v>
      </c>
      <c r="N20936">
        <v>9</v>
      </c>
      <c r="O20936" t="s">
        <v>821</v>
      </c>
      <c r="P20936" t="s">
        <v>136</v>
      </c>
      <c r="Q20936" t="s">
        <v>25</v>
      </c>
    </row>
    <row r="20937" spans="1:17" x14ac:dyDescent="0.35">
      <c r="A20937">
        <v>2719057448</v>
      </c>
      <c r="B20937" s="1">
        <v>44364</v>
      </c>
      <c r="C20937" t="s">
        <v>396</v>
      </c>
      <c r="D20937" t="s">
        <v>5986</v>
      </c>
      <c r="F20937" t="s">
        <v>19</v>
      </c>
      <c r="G20937" t="s">
        <v>28</v>
      </c>
      <c r="H20937">
        <v>6</v>
      </c>
      <c r="I20937" t="s">
        <v>19551</v>
      </c>
      <c r="J20937" t="s">
        <v>188</v>
      </c>
      <c r="N20937">
        <v>7</v>
      </c>
      <c r="O20937" t="s">
        <v>15962</v>
      </c>
      <c r="P20937" t="s">
        <v>35</v>
      </c>
      <c r="Q20937" t="s">
        <v>111</v>
      </c>
    </row>
    <row r="20938" spans="1:17" x14ac:dyDescent="0.35">
      <c r="A20938">
        <v>2687667346</v>
      </c>
      <c r="B20938" s="1">
        <v>44364</v>
      </c>
      <c r="C20938" t="s">
        <v>189</v>
      </c>
      <c r="D20938" t="s">
        <v>1134</v>
      </c>
      <c r="F20938" t="s">
        <v>19</v>
      </c>
      <c r="G20938" t="s">
        <v>67</v>
      </c>
      <c r="H20938">
        <v>5</v>
      </c>
      <c r="I20938" t="s">
        <v>17570</v>
      </c>
      <c r="J20938" t="s">
        <v>127</v>
      </c>
      <c r="N20938">
        <v>3</v>
      </c>
      <c r="O20938" t="s">
        <v>19552</v>
      </c>
      <c r="P20938" t="s">
        <v>50</v>
      </c>
      <c r="Q20938" t="s">
        <v>57</v>
      </c>
    </row>
    <row r="20939" spans="1:17" x14ac:dyDescent="0.35">
      <c r="A20939">
        <v>2652125837</v>
      </c>
      <c r="B20939" s="1">
        <v>44364</v>
      </c>
      <c r="C20939" t="s">
        <v>267</v>
      </c>
      <c r="D20939" t="s">
        <v>19553</v>
      </c>
      <c r="F20939" t="s">
        <v>19</v>
      </c>
      <c r="G20939" t="s">
        <v>67</v>
      </c>
      <c r="H20939">
        <v>4</v>
      </c>
      <c r="I20939" t="s">
        <v>2734</v>
      </c>
      <c r="J20939" t="s">
        <v>22</v>
      </c>
      <c r="N20939">
        <v>35</v>
      </c>
      <c r="O20939" t="s">
        <v>3091</v>
      </c>
      <c r="P20939" t="s">
        <v>24</v>
      </c>
      <c r="Q20939" t="s">
        <v>57</v>
      </c>
    </row>
    <row r="20940" spans="1:17" x14ac:dyDescent="0.35">
      <c r="A20940">
        <v>2683757551</v>
      </c>
      <c r="B20940" s="1">
        <v>44364</v>
      </c>
      <c r="C20940" t="s">
        <v>26</v>
      </c>
      <c r="D20940" t="s">
        <v>26</v>
      </c>
      <c r="F20940" t="s">
        <v>19</v>
      </c>
      <c r="G20940" t="s">
        <v>28</v>
      </c>
      <c r="H20940">
        <v>5</v>
      </c>
      <c r="I20940" t="s">
        <v>19554</v>
      </c>
      <c r="J20940" t="s">
        <v>898</v>
      </c>
      <c r="N20940">
        <v>25</v>
      </c>
      <c r="O20940" t="s">
        <v>19555</v>
      </c>
      <c r="P20940" t="s">
        <v>56</v>
      </c>
      <c r="Q20940" t="s">
        <v>182</v>
      </c>
    </row>
    <row r="20941" spans="1:17" x14ac:dyDescent="0.35">
      <c r="A20941">
        <v>2705527947</v>
      </c>
      <c r="B20941" s="1">
        <v>44364</v>
      </c>
      <c r="C20941" t="s">
        <v>97</v>
      </c>
      <c r="D20941" t="s">
        <v>19556</v>
      </c>
      <c r="F20941" t="s">
        <v>19</v>
      </c>
      <c r="G20941" t="s">
        <v>28</v>
      </c>
      <c r="H20941">
        <v>5</v>
      </c>
      <c r="I20941" t="s">
        <v>19557</v>
      </c>
      <c r="J20941" t="s">
        <v>22</v>
      </c>
      <c r="N20941">
        <v>25</v>
      </c>
      <c r="O20941" t="s">
        <v>6532</v>
      </c>
      <c r="P20941" t="s">
        <v>56</v>
      </c>
      <c r="Q20941" t="s">
        <v>25</v>
      </c>
    </row>
    <row r="20942" spans="1:17" x14ac:dyDescent="0.35">
      <c r="A20942">
        <v>2655598262</v>
      </c>
      <c r="B20942" s="1">
        <v>44364</v>
      </c>
      <c r="C20942" t="s">
        <v>65</v>
      </c>
      <c r="D20942" t="s">
        <v>3874</v>
      </c>
      <c r="F20942" t="s">
        <v>19</v>
      </c>
      <c r="G20942" t="s">
        <v>67</v>
      </c>
      <c r="H20942">
        <v>4</v>
      </c>
      <c r="I20942" t="s">
        <v>19058</v>
      </c>
      <c r="J20942" t="s">
        <v>465</v>
      </c>
      <c r="N20942">
        <v>70</v>
      </c>
      <c r="O20942" t="s">
        <v>7474</v>
      </c>
      <c r="P20942" t="s">
        <v>429</v>
      </c>
      <c r="Q20942" t="s">
        <v>75</v>
      </c>
    </row>
    <row r="20943" spans="1:17" x14ac:dyDescent="0.35">
      <c r="A20943">
        <v>2677652253</v>
      </c>
      <c r="B20943" s="1">
        <v>44364</v>
      </c>
      <c r="C20943" t="s">
        <v>608</v>
      </c>
      <c r="D20943" t="s">
        <v>846</v>
      </c>
      <c r="F20943" t="s">
        <v>19</v>
      </c>
      <c r="G20943" t="s">
        <v>28</v>
      </c>
      <c r="H20943">
        <v>6</v>
      </c>
      <c r="I20943" t="s">
        <v>610</v>
      </c>
      <c r="J20943" t="s">
        <v>1811</v>
      </c>
      <c r="O20943" t="s">
        <v>70</v>
      </c>
      <c r="P20943" t="s">
        <v>56</v>
      </c>
      <c r="Q20943" t="s">
        <v>25</v>
      </c>
    </row>
    <row r="20944" spans="1:17" x14ac:dyDescent="0.35">
      <c r="A20944">
        <v>2702451462</v>
      </c>
      <c r="B20944" s="1">
        <v>44364</v>
      </c>
      <c r="C20944" t="s">
        <v>36</v>
      </c>
      <c r="D20944" t="s">
        <v>36</v>
      </c>
      <c r="E20944" t="s">
        <v>13207</v>
      </c>
      <c r="F20944" t="s">
        <v>46</v>
      </c>
      <c r="G20944" t="s">
        <v>67</v>
      </c>
      <c r="H20944">
        <v>5</v>
      </c>
      <c r="J20944" t="s">
        <v>169</v>
      </c>
      <c r="N20944">
        <v>9</v>
      </c>
      <c r="O20944" t="s">
        <v>6584</v>
      </c>
      <c r="P20944" t="s">
        <v>42</v>
      </c>
      <c r="Q20944" t="s">
        <v>146</v>
      </c>
    </row>
    <row r="20945" spans="1:17" x14ac:dyDescent="0.35">
      <c r="A20945">
        <v>2715139002</v>
      </c>
      <c r="B20945" s="1">
        <v>44364</v>
      </c>
      <c r="C20945" t="s">
        <v>65</v>
      </c>
      <c r="D20945" t="s">
        <v>19558</v>
      </c>
      <c r="E20945" t="s">
        <v>19559</v>
      </c>
      <c r="F20945" t="s">
        <v>19</v>
      </c>
      <c r="G20945" t="s">
        <v>28</v>
      </c>
      <c r="H20945">
        <v>7</v>
      </c>
      <c r="I20945" t="s">
        <v>5072</v>
      </c>
      <c r="J20945" t="s">
        <v>571</v>
      </c>
      <c r="N20945">
        <v>18</v>
      </c>
      <c r="O20945" t="s">
        <v>7451</v>
      </c>
      <c r="P20945" t="s">
        <v>56</v>
      </c>
      <c r="Q20945" t="s">
        <v>146</v>
      </c>
    </row>
    <row r="20946" spans="1:17" x14ac:dyDescent="0.35">
      <c r="A20946">
        <v>2558332224</v>
      </c>
      <c r="B20946" s="1">
        <v>44364</v>
      </c>
      <c r="C20946" t="s">
        <v>58</v>
      </c>
      <c r="D20946" t="s">
        <v>5828</v>
      </c>
      <c r="F20946" t="s">
        <v>19</v>
      </c>
      <c r="G20946" t="s">
        <v>28</v>
      </c>
      <c r="H20946">
        <v>7</v>
      </c>
      <c r="I20946" t="s">
        <v>5829</v>
      </c>
      <c r="J20946" t="s">
        <v>724</v>
      </c>
      <c r="N20946">
        <v>3</v>
      </c>
      <c r="O20946" t="s">
        <v>5969</v>
      </c>
      <c r="P20946" t="s">
        <v>603</v>
      </c>
      <c r="Q20946" t="s">
        <v>43</v>
      </c>
    </row>
    <row r="20947" spans="1:17" x14ac:dyDescent="0.35">
      <c r="A20947">
        <v>2622954962</v>
      </c>
      <c r="B20947" s="1">
        <v>44364</v>
      </c>
      <c r="C20947" t="s">
        <v>17</v>
      </c>
      <c r="D20947" t="s">
        <v>19560</v>
      </c>
      <c r="F20947" t="s">
        <v>19</v>
      </c>
      <c r="G20947" t="s">
        <v>67</v>
      </c>
      <c r="H20947">
        <v>2</v>
      </c>
      <c r="I20947" t="s">
        <v>7128</v>
      </c>
      <c r="J20947" t="s">
        <v>22</v>
      </c>
      <c r="O20947" t="s">
        <v>1072</v>
      </c>
      <c r="P20947" t="s">
        <v>56</v>
      </c>
      <c r="Q20947" t="s">
        <v>25</v>
      </c>
    </row>
    <row r="20948" spans="1:17" x14ac:dyDescent="0.35">
      <c r="A20948">
        <v>2739246967</v>
      </c>
      <c r="B20948" s="1">
        <v>44364</v>
      </c>
      <c r="C20948" t="s">
        <v>86</v>
      </c>
      <c r="D20948" t="s">
        <v>86</v>
      </c>
      <c r="F20948" t="s">
        <v>46</v>
      </c>
      <c r="G20948" t="s">
        <v>28</v>
      </c>
      <c r="H20948">
        <v>3</v>
      </c>
      <c r="I20948" t="s">
        <v>101</v>
      </c>
      <c r="J20948" t="s">
        <v>749</v>
      </c>
      <c r="O20948" t="s">
        <v>49</v>
      </c>
      <c r="P20948" t="s">
        <v>50</v>
      </c>
      <c r="Q20948" t="s">
        <v>25</v>
      </c>
    </row>
    <row r="20949" spans="1:17" x14ac:dyDescent="0.35">
      <c r="A20949">
        <v>2737666041</v>
      </c>
      <c r="B20949" s="1">
        <v>44365</v>
      </c>
      <c r="C20949" t="s">
        <v>36</v>
      </c>
      <c r="D20949" t="s">
        <v>2740</v>
      </c>
      <c r="F20949" t="s">
        <v>19</v>
      </c>
      <c r="G20949" t="s">
        <v>67</v>
      </c>
      <c r="H20949">
        <v>3</v>
      </c>
      <c r="I20949" t="s">
        <v>341</v>
      </c>
      <c r="J20949" t="s">
        <v>335</v>
      </c>
      <c r="O20949" t="s">
        <v>70</v>
      </c>
      <c r="P20949" t="s">
        <v>56</v>
      </c>
      <c r="Q20949" t="s">
        <v>25</v>
      </c>
    </row>
    <row r="20950" spans="1:17" x14ac:dyDescent="0.35">
      <c r="A20950">
        <v>2687276191</v>
      </c>
      <c r="B20950" s="1">
        <v>44365</v>
      </c>
      <c r="C20950" t="s">
        <v>17</v>
      </c>
      <c r="D20950" t="s">
        <v>1681</v>
      </c>
      <c r="E20950" t="s">
        <v>2168</v>
      </c>
      <c r="F20950" t="s">
        <v>19</v>
      </c>
      <c r="G20950" t="s">
        <v>28</v>
      </c>
      <c r="H20950">
        <v>3</v>
      </c>
      <c r="I20950" t="s">
        <v>2879</v>
      </c>
      <c r="J20950" t="s">
        <v>465</v>
      </c>
      <c r="N20950">
        <v>5</v>
      </c>
      <c r="O20950" t="s">
        <v>135</v>
      </c>
      <c r="P20950" t="s">
        <v>136</v>
      </c>
      <c r="Q20950" t="s">
        <v>75</v>
      </c>
    </row>
    <row r="20951" spans="1:17" x14ac:dyDescent="0.35">
      <c r="A20951">
        <v>2543287829</v>
      </c>
      <c r="B20951" s="1">
        <v>44365</v>
      </c>
      <c r="C20951" t="s">
        <v>26</v>
      </c>
      <c r="D20951" t="s">
        <v>71</v>
      </c>
      <c r="E20951" t="s">
        <v>19561</v>
      </c>
      <c r="F20951" t="s">
        <v>19</v>
      </c>
      <c r="G20951" t="s">
        <v>67</v>
      </c>
      <c r="H20951">
        <v>5</v>
      </c>
      <c r="I20951" t="s">
        <v>19562</v>
      </c>
      <c r="J20951" t="s">
        <v>22</v>
      </c>
      <c r="N20951">
        <v>28</v>
      </c>
      <c r="O20951" t="s">
        <v>3864</v>
      </c>
      <c r="P20951" t="s">
        <v>91</v>
      </c>
      <c r="Q20951" t="s">
        <v>146</v>
      </c>
    </row>
    <row r="20952" spans="1:17" x14ac:dyDescent="0.35">
      <c r="A20952">
        <v>2676350415</v>
      </c>
      <c r="B20952" s="1">
        <v>44365</v>
      </c>
      <c r="C20952" t="s">
        <v>17</v>
      </c>
      <c r="D20952" t="s">
        <v>17</v>
      </c>
      <c r="F20952" t="s">
        <v>19</v>
      </c>
      <c r="G20952" t="s">
        <v>67</v>
      </c>
      <c r="H20952">
        <v>3</v>
      </c>
      <c r="I20952" t="s">
        <v>1259</v>
      </c>
      <c r="J20952" t="s">
        <v>1651</v>
      </c>
      <c r="O20952" t="s">
        <v>995</v>
      </c>
      <c r="P20952" t="s">
        <v>42</v>
      </c>
      <c r="Q20952" t="s">
        <v>43</v>
      </c>
    </row>
    <row r="20953" spans="1:17" x14ac:dyDescent="0.35">
      <c r="A20953">
        <v>2732413585</v>
      </c>
      <c r="B20953" s="1">
        <v>44365</v>
      </c>
      <c r="C20953" t="s">
        <v>17</v>
      </c>
      <c r="D20953" t="s">
        <v>12759</v>
      </c>
      <c r="F20953" t="s">
        <v>19</v>
      </c>
      <c r="G20953" t="s">
        <v>28</v>
      </c>
      <c r="H20953">
        <v>6</v>
      </c>
      <c r="I20953" t="s">
        <v>17570</v>
      </c>
      <c r="J20953" t="s">
        <v>571</v>
      </c>
      <c r="N20953">
        <v>5</v>
      </c>
      <c r="O20953" t="s">
        <v>19563</v>
      </c>
      <c r="P20953" t="s">
        <v>35</v>
      </c>
      <c r="Q20953" t="s">
        <v>111</v>
      </c>
    </row>
    <row r="20954" spans="1:17" x14ac:dyDescent="0.35">
      <c r="A20954">
        <v>2721773281</v>
      </c>
      <c r="B20954" s="1">
        <v>44365</v>
      </c>
      <c r="C20954" t="s">
        <v>26</v>
      </c>
      <c r="D20954" t="s">
        <v>26</v>
      </c>
      <c r="E20954" t="s">
        <v>2651</v>
      </c>
      <c r="F20954" t="s">
        <v>19</v>
      </c>
      <c r="G20954" t="s">
        <v>28</v>
      </c>
      <c r="H20954">
        <v>6</v>
      </c>
      <c r="I20954" t="s">
        <v>2652</v>
      </c>
      <c r="J20954" t="s">
        <v>262</v>
      </c>
      <c r="N20954">
        <v>4</v>
      </c>
      <c r="O20954" t="s">
        <v>135</v>
      </c>
      <c r="P20954" t="s">
        <v>136</v>
      </c>
      <c r="Q20954" t="s">
        <v>75</v>
      </c>
    </row>
    <row r="20955" spans="1:17" x14ac:dyDescent="0.35">
      <c r="A20955">
        <v>2676025542</v>
      </c>
      <c r="B20955" s="1">
        <v>44365</v>
      </c>
      <c r="C20955" t="s">
        <v>189</v>
      </c>
      <c r="D20955" t="s">
        <v>648</v>
      </c>
      <c r="E20955" t="s">
        <v>649</v>
      </c>
      <c r="F20955" t="s">
        <v>19</v>
      </c>
      <c r="G20955" t="s">
        <v>28</v>
      </c>
      <c r="H20955">
        <v>4</v>
      </c>
      <c r="I20955" t="s">
        <v>650</v>
      </c>
      <c r="J20955" t="s">
        <v>5328</v>
      </c>
      <c r="O20955" t="s">
        <v>70</v>
      </c>
      <c r="P20955" t="s">
        <v>56</v>
      </c>
      <c r="Q20955" t="s">
        <v>25</v>
      </c>
    </row>
    <row r="20956" spans="1:17" x14ac:dyDescent="0.35">
      <c r="A20956">
        <v>2683928025</v>
      </c>
      <c r="B20956" s="1">
        <v>44365</v>
      </c>
      <c r="C20956" t="s">
        <v>17</v>
      </c>
      <c r="D20956" t="s">
        <v>19564</v>
      </c>
      <c r="F20956" t="s">
        <v>46</v>
      </c>
      <c r="G20956" t="s">
        <v>20</v>
      </c>
      <c r="H20956">
        <v>3</v>
      </c>
      <c r="I20956" t="s">
        <v>19565</v>
      </c>
      <c r="J20956" t="s">
        <v>22</v>
      </c>
      <c r="N20956">
        <v>2</v>
      </c>
      <c r="O20956" t="s">
        <v>7792</v>
      </c>
      <c r="P20956" t="s">
        <v>136</v>
      </c>
      <c r="Q20956" t="s">
        <v>111</v>
      </c>
    </row>
    <row r="20957" spans="1:17" x14ac:dyDescent="0.35">
      <c r="A20957">
        <v>2703271418</v>
      </c>
      <c r="B20957" s="1">
        <v>44365</v>
      </c>
      <c r="C20957" t="s">
        <v>26</v>
      </c>
      <c r="D20957" t="s">
        <v>26</v>
      </c>
      <c r="F20957" t="s">
        <v>19</v>
      </c>
      <c r="G20957" t="s">
        <v>28</v>
      </c>
      <c r="H20957">
        <v>6</v>
      </c>
      <c r="I20957" t="s">
        <v>18747</v>
      </c>
      <c r="J20957" t="s">
        <v>15709</v>
      </c>
      <c r="N20957">
        <v>4</v>
      </c>
      <c r="O20957" t="s">
        <v>135</v>
      </c>
      <c r="P20957" t="s">
        <v>136</v>
      </c>
      <c r="Q20957" t="s">
        <v>75</v>
      </c>
    </row>
    <row r="20958" spans="1:17" x14ac:dyDescent="0.35">
      <c r="A20958">
        <v>2661448213</v>
      </c>
      <c r="B20958" s="1">
        <v>44365</v>
      </c>
      <c r="C20958" t="s">
        <v>97</v>
      </c>
      <c r="D20958" t="s">
        <v>97</v>
      </c>
      <c r="E20958" t="s">
        <v>119</v>
      </c>
      <c r="F20958" t="s">
        <v>46</v>
      </c>
      <c r="G20958" t="s">
        <v>28</v>
      </c>
      <c r="H20958">
        <v>4</v>
      </c>
      <c r="J20958" t="s">
        <v>120</v>
      </c>
      <c r="N20958">
        <v>7</v>
      </c>
      <c r="O20958" t="s">
        <v>49</v>
      </c>
      <c r="P20958" t="s">
        <v>50</v>
      </c>
      <c r="Q20958" t="s">
        <v>25</v>
      </c>
    </row>
    <row r="20959" spans="1:17" x14ac:dyDescent="0.35">
      <c r="A20959">
        <v>2710395637</v>
      </c>
      <c r="B20959" s="1">
        <v>44365</v>
      </c>
      <c r="C20959" t="s">
        <v>17</v>
      </c>
      <c r="D20959" t="s">
        <v>544</v>
      </c>
      <c r="F20959" t="s">
        <v>19</v>
      </c>
      <c r="G20959" t="s">
        <v>67</v>
      </c>
      <c r="H20959">
        <v>4</v>
      </c>
      <c r="I20959" t="s">
        <v>545</v>
      </c>
      <c r="J20959" t="s">
        <v>127</v>
      </c>
      <c r="K20959">
        <v>91000</v>
      </c>
      <c r="L20959">
        <v>159000</v>
      </c>
      <c r="M20959" t="s">
        <v>216</v>
      </c>
      <c r="N20959">
        <v>6</v>
      </c>
      <c r="O20959" t="s">
        <v>546</v>
      </c>
      <c r="P20959" t="s">
        <v>50</v>
      </c>
      <c r="Q20959" t="s">
        <v>25</v>
      </c>
    </row>
    <row r="20960" spans="1:17" x14ac:dyDescent="0.35">
      <c r="A20960">
        <v>2710466767</v>
      </c>
      <c r="B20960" s="1">
        <v>44365</v>
      </c>
      <c r="C20960" t="s">
        <v>26</v>
      </c>
      <c r="D20960" t="s">
        <v>71</v>
      </c>
      <c r="F20960" t="s">
        <v>19</v>
      </c>
      <c r="G20960" t="s">
        <v>67</v>
      </c>
      <c r="H20960">
        <v>3</v>
      </c>
      <c r="I20960" t="s">
        <v>14363</v>
      </c>
      <c r="J20960" t="s">
        <v>40</v>
      </c>
      <c r="N20960">
        <v>2</v>
      </c>
      <c r="O20960" t="s">
        <v>14364</v>
      </c>
      <c r="P20960" t="s">
        <v>42</v>
      </c>
      <c r="Q20960" t="s">
        <v>25</v>
      </c>
    </row>
    <row r="20961" spans="1:17" x14ac:dyDescent="0.35">
      <c r="A20961">
        <v>2738052719</v>
      </c>
      <c r="B20961" s="1">
        <v>44365</v>
      </c>
      <c r="C20961" t="s">
        <v>357</v>
      </c>
      <c r="D20961" t="s">
        <v>14205</v>
      </c>
      <c r="F20961" t="s">
        <v>19</v>
      </c>
      <c r="G20961" t="s">
        <v>20</v>
      </c>
      <c r="H20961">
        <v>1</v>
      </c>
      <c r="I20961" t="s">
        <v>14206</v>
      </c>
      <c r="J20961" t="s">
        <v>10142</v>
      </c>
      <c r="O20961" t="s">
        <v>13838</v>
      </c>
      <c r="P20961" t="s">
        <v>56</v>
      </c>
      <c r="Q20961" t="s">
        <v>57</v>
      </c>
    </row>
    <row r="20962" spans="1:17" x14ac:dyDescent="0.35">
      <c r="A20962">
        <v>2728720289</v>
      </c>
      <c r="B20962" s="1">
        <v>44365</v>
      </c>
      <c r="C20962" t="s">
        <v>65</v>
      </c>
      <c r="D20962" t="s">
        <v>323</v>
      </c>
      <c r="F20962" t="s">
        <v>19</v>
      </c>
      <c r="G20962" t="s">
        <v>67</v>
      </c>
      <c r="H20962">
        <v>3</v>
      </c>
      <c r="I20962" t="s">
        <v>19566</v>
      </c>
      <c r="J20962" t="s">
        <v>465</v>
      </c>
      <c r="N20962">
        <v>6</v>
      </c>
      <c r="O20962" t="s">
        <v>19567</v>
      </c>
      <c r="P20962" t="s">
        <v>773</v>
      </c>
      <c r="Q20962" t="s">
        <v>25</v>
      </c>
    </row>
    <row r="20963" spans="1:17" x14ac:dyDescent="0.35">
      <c r="A20963">
        <v>2710942484</v>
      </c>
      <c r="B20963" s="1">
        <v>44365</v>
      </c>
      <c r="C20963" t="s">
        <v>17</v>
      </c>
      <c r="D20963" t="s">
        <v>17</v>
      </c>
      <c r="E20963" t="s">
        <v>4289</v>
      </c>
      <c r="F20963" t="s">
        <v>19</v>
      </c>
      <c r="G20963" t="s">
        <v>20</v>
      </c>
      <c r="H20963">
        <v>1</v>
      </c>
      <c r="I20963" t="s">
        <v>4290</v>
      </c>
      <c r="J20963" t="s">
        <v>109</v>
      </c>
      <c r="O20963" t="s">
        <v>2777</v>
      </c>
      <c r="P20963" t="s">
        <v>35</v>
      </c>
      <c r="Q20963" t="s">
        <v>75</v>
      </c>
    </row>
    <row r="20964" spans="1:17" x14ac:dyDescent="0.35">
      <c r="A20964">
        <v>2675377864</v>
      </c>
      <c r="B20964" s="1">
        <v>44365</v>
      </c>
      <c r="C20964" t="s">
        <v>189</v>
      </c>
      <c r="D20964" t="s">
        <v>190</v>
      </c>
      <c r="F20964" t="s">
        <v>19</v>
      </c>
      <c r="G20964" t="s">
        <v>20</v>
      </c>
      <c r="H20964">
        <v>2</v>
      </c>
      <c r="I20964" t="s">
        <v>191</v>
      </c>
      <c r="J20964" t="s">
        <v>109</v>
      </c>
      <c r="O20964" t="s">
        <v>85</v>
      </c>
      <c r="P20964" t="s">
        <v>35</v>
      </c>
      <c r="Q20964" t="s">
        <v>25</v>
      </c>
    </row>
    <row r="20965" spans="1:17" x14ac:dyDescent="0.35">
      <c r="A20965">
        <v>2657222364</v>
      </c>
      <c r="B20965" s="1">
        <v>44365</v>
      </c>
      <c r="C20965" t="s">
        <v>26</v>
      </c>
      <c r="D20965" t="s">
        <v>71</v>
      </c>
      <c r="E20965" t="s">
        <v>119</v>
      </c>
      <c r="F20965" t="s">
        <v>46</v>
      </c>
      <c r="G20965" t="s">
        <v>28</v>
      </c>
      <c r="H20965">
        <v>4</v>
      </c>
      <c r="I20965" t="s">
        <v>153</v>
      </c>
      <c r="J20965" t="s">
        <v>1149</v>
      </c>
      <c r="O20965" t="s">
        <v>49</v>
      </c>
      <c r="P20965" t="s">
        <v>50</v>
      </c>
      <c r="Q20965" t="s">
        <v>25</v>
      </c>
    </row>
    <row r="20966" spans="1:17" x14ac:dyDescent="0.35">
      <c r="A20966">
        <v>2688913636</v>
      </c>
      <c r="B20966" s="1">
        <v>44365</v>
      </c>
      <c r="C20966" t="s">
        <v>17</v>
      </c>
      <c r="D20966" t="s">
        <v>9400</v>
      </c>
      <c r="F20966" t="s">
        <v>19</v>
      </c>
      <c r="G20966" t="s">
        <v>67</v>
      </c>
      <c r="H20966">
        <v>3</v>
      </c>
      <c r="I20966" t="s">
        <v>19568</v>
      </c>
      <c r="J20966" t="s">
        <v>627</v>
      </c>
      <c r="O20966" t="s">
        <v>11893</v>
      </c>
      <c r="P20966" t="s">
        <v>56</v>
      </c>
      <c r="Q20966" t="s">
        <v>57</v>
      </c>
    </row>
    <row r="20967" spans="1:17" x14ac:dyDescent="0.35">
      <c r="A20967">
        <v>2732767900</v>
      </c>
      <c r="B20967" s="1">
        <v>44365</v>
      </c>
      <c r="C20967" t="s">
        <v>26</v>
      </c>
      <c r="D20967" t="s">
        <v>26</v>
      </c>
      <c r="E20967" t="s">
        <v>4215</v>
      </c>
      <c r="F20967" t="s">
        <v>19</v>
      </c>
      <c r="G20967" t="s">
        <v>20</v>
      </c>
      <c r="H20967">
        <v>3</v>
      </c>
      <c r="I20967" t="s">
        <v>4216</v>
      </c>
      <c r="J20967" t="s">
        <v>188</v>
      </c>
      <c r="K20967">
        <v>69000</v>
      </c>
      <c r="L20967">
        <v>98000</v>
      </c>
      <c r="M20967" t="s">
        <v>216</v>
      </c>
      <c r="N20967">
        <v>10</v>
      </c>
      <c r="O20967" t="s">
        <v>1106</v>
      </c>
      <c r="P20967" t="s">
        <v>657</v>
      </c>
      <c r="Q20967" t="s">
        <v>43</v>
      </c>
    </row>
    <row r="20968" spans="1:17" x14ac:dyDescent="0.35">
      <c r="A20968">
        <v>2511463903</v>
      </c>
      <c r="B20968" s="1">
        <v>44365</v>
      </c>
      <c r="C20968" t="s">
        <v>17</v>
      </c>
      <c r="D20968" t="s">
        <v>514</v>
      </c>
      <c r="F20968" t="s">
        <v>19</v>
      </c>
      <c r="G20968" t="s">
        <v>67</v>
      </c>
      <c r="H20968">
        <v>4</v>
      </c>
      <c r="I20968" t="s">
        <v>515</v>
      </c>
      <c r="J20968" t="s">
        <v>2537</v>
      </c>
      <c r="O20968" t="s">
        <v>96</v>
      </c>
      <c r="P20968" t="s">
        <v>35</v>
      </c>
      <c r="Q20968" t="s">
        <v>25</v>
      </c>
    </row>
    <row r="20969" spans="1:17" x14ac:dyDescent="0.35">
      <c r="A20969">
        <v>2652731352</v>
      </c>
      <c r="B20969" s="1">
        <v>44365</v>
      </c>
      <c r="C20969" t="s">
        <v>17</v>
      </c>
      <c r="D20969" t="s">
        <v>129</v>
      </c>
      <c r="E20969" t="s">
        <v>8908</v>
      </c>
      <c r="F20969" t="s">
        <v>19</v>
      </c>
      <c r="G20969" t="s">
        <v>67</v>
      </c>
      <c r="H20969">
        <v>3</v>
      </c>
      <c r="I20969" t="s">
        <v>8909</v>
      </c>
      <c r="J20969" t="s">
        <v>2240</v>
      </c>
      <c r="O20969" t="s">
        <v>8471</v>
      </c>
      <c r="P20969" t="s">
        <v>35</v>
      </c>
      <c r="Q20969" t="s">
        <v>25</v>
      </c>
    </row>
    <row r="20970" spans="1:17" x14ac:dyDescent="0.35">
      <c r="A20970">
        <v>2681362537</v>
      </c>
      <c r="B20970" s="1">
        <v>44365</v>
      </c>
      <c r="C20970" t="s">
        <v>36</v>
      </c>
      <c r="D20970" t="s">
        <v>456</v>
      </c>
      <c r="E20970" t="s">
        <v>38</v>
      </c>
      <c r="F20970" t="s">
        <v>19</v>
      </c>
      <c r="G20970" t="s">
        <v>67</v>
      </c>
      <c r="H20970">
        <v>2</v>
      </c>
      <c r="I20970" t="s">
        <v>625</v>
      </c>
      <c r="J20970" t="s">
        <v>11453</v>
      </c>
      <c r="N20970">
        <v>1</v>
      </c>
      <c r="O20970" t="s">
        <v>41</v>
      </c>
      <c r="P20970" t="s">
        <v>42</v>
      </c>
      <c r="Q20970" t="s">
        <v>43</v>
      </c>
    </row>
    <row r="20971" spans="1:17" x14ac:dyDescent="0.35">
      <c r="A20971">
        <v>2694266946</v>
      </c>
      <c r="B20971" s="1">
        <v>44365</v>
      </c>
      <c r="C20971" t="s">
        <v>44</v>
      </c>
      <c r="D20971" t="s">
        <v>45</v>
      </c>
      <c r="E20971" t="s">
        <v>304</v>
      </c>
      <c r="F20971" t="s">
        <v>46</v>
      </c>
      <c r="G20971" t="s">
        <v>28</v>
      </c>
      <c r="H20971">
        <v>4</v>
      </c>
      <c r="J20971" t="s">
        <v>4236</v>
      </c>
      <c r="O20971" t="s">
        <v>49</v>
      </c>
      <c r="P20971" t="s">
        <v>50</v>
      </c>
      <c r="Q20971" t="s">
        <v>25</v>
      </c>
    </row>
    <row r="20972" spans="1:17" x14ac:dyDescent="0.35">
      <c r="A20972">
        <v>2716707861</v>
      </c>
      <c r="B20972" s="1">
        <v>44365</v>
      </c>
      <c r="C20972" t="s">
        <v>208</v>
      </c>
      <c r="D20972" t="s">
        <v>567</v>
      </c>
      <c r="F20972" t="s">
        <v>19</v>
      </c>
      <c r="G20972" t="s">
        <v>28</v>
      </c>
      <c r="H20972">
        <v>6</v>
      </c>
      <c r="I20972" t="s">
        <v>7056</v>
      </c>
      <c r="J20972" t="s">
        <v>7057</v>
      </c>
      <c r="N20972">
        <v>19</v>
      </c>
      <c r="O20972" t="s">
        <v>1174</v>
      </c>
      <c r="P20972" t="s">
        <v>1175</v>
      </c>
      <c r="Q20972" t="s">
        <v>43</v>
      </c>
    </row>
    <row r="20973" spans="1:17" x14ac:dyDescent="0.35">
      <c r="A20973">
        <v>2727267174</v>
      </c>
      <c r="B20973" s="1">
        <v>44365</v>
      </c>
      <c r="C20973" t="s">
        <v>97</v>
      </c>
      <c r="D20973" t="s">
        <v>97</v>
      </c>
      <c r="F20973" t="s">
        <v>19</v>
      </c>
      <c r="G20973" t="s">
        <v>28</v>
      </c>
      <c r="H20973">
        <v>6</v>
      </c>
      <c r="I20973" t="s">
        <v>2009</v>
      </c>
      <c r="J20973" t="s">
        <v>253</v>
      </c>
      <c r="N20973">
        <v>14</v>
      </c>
      <c r="O20973" t="s">
        <v>2010</v>
      </c>
      <c r="P20973" t="s">
        <v>136</v>
      </c>
      <c r="Q20973" t="s">
        <v>182</v>
      </c>
    </row>
    <row r="20974" spans="1:17" x14ac:dyDescent="0.35">
      <c r="A20974">
        <v>2743628482</v>
      </c>
      <c r="B20974" s="1">
        <v>44365</v>
      </c>
      <c r="C20974" t="s">
        <v>86</v>
      </c>
      <c r="D20974" t="s">
        <v>86</v>
      </c>
      <c r="F20974" t="s">
        <v>46</v>
      </c>
      <c r="G20974" t="s">
        <v>28</v>
      </c>
      <c r="H20974">
        <v>4</v>
      </c>
      <c r="I20974" t="s">
        <v>101</v>
      </c>
      <c r="J20974" t="s">
        <v>69</v>
      </c>
      <c r="O20974" t="s">
        <v>49</v>
      </c>
      <c r="P20974" t="s">
        <v>50</v>
      </c>
      <c r="Q20974" t="s">
        <v>25</v>
      </c>
    </row>
    <row r="20975" spans="1:17" x14ac:dyDescent="0.35">
      <c r="A20975">
        <v>2712834169</v>
      </c>
      <c r="B20975" s="1">
        <v>44365</v>
      </c>
      <c r="C20975" t="s">
        <v>65</v>
      </c>
      <c r="D20975" t="s">
        <v>65</v>
      </c>
      <c r="E20975" t="s">
        <v>19569</v>
      </c>
      <c r="F20975" t="s">
        <v>46</v>
      </c>
      <c r="G20975" t="s">
        <v>28</v>
      </c>
      <c r="H20975">
        <v>6</v>
      </c>
      <c r="I20975" t="s">
        <v>19570</v>
      </c>
      <c r="J20975" t="s">
        <v>580</v>
      </c>
      <c r="N20975">
        <v>30</v>
      </c>
      <c r="O20975" t="s">
        <v>8306</v>
      </c>
      <c r="P20975" t="s">
        <v>56</v>
      </c>
      <c r="Q20975" t="s">
        <v>57</v>
      </c>
    </row>
    <row r="20976" spans="1:17" x14ac:dyDescent="0.35">
      <c r="A20976">
        <v>2727482744</v>
      </c>
      <c r="B20976" s="1">
        <v>44365</v>
      </c>
      <c r="C20976" t="s">
        <v>17</v>
      </c>
      <c r="D20976" t="s">
        <v>1297</v>
      </c>
      <c r="F20976" t="s">
        <v>19</v>
      </c>
      <c r="G20976" t="s">
        <v>20</v>
      </c>
      <c r="H20976">
        <v>2</v>
      </c>
      <c r="I20976" t="s">
        <v>19571</v>
      </c>
      <c r="J20976" t="s">
        <v>435</v>
      </c>
      <c r="O20976" t="s">
        <v>316</v>
      </c>
      <c r="P20976" t="s">
        <v>56</v>
      </c>
      <c r="Q20976" t="s">
        <v>43</v>
      </c>
    </row>
    <row r="20977" spans="1:17" x14ac:dyDescent="0.35">
      <c r="A20977">
        <v>2656606348</v>
      </c>
      <c r="B20977" s="1">
        <v>44365</v>
      </c>
      <c r="C20977" t="s">
        <v>97</v>
      </c>
      <c r="D20977" t="s">
        <v>97</v>
      </c>
      <c r="E20977" t="s">
        <v>119</v>
      </c>
      <c r="F20977" t="s">
        <v>46</v>
      </c>
      <c r="G20977" t="s">
        <v>28</v>
      </c>
      <c r="H20977">
        <v>2</v>
      </c>
      <c r="J20977" t="s">
        <v>6696</v>
      </c>
      <c r="N20977">
        <v>2</v>
      </c>
      <c r="O20977" t="s">
        <v>49</v>
      </c>
      <c r="P20977" t="s">
        <v>50</v>
      </c>
      <c r="Q20977" t="s">
        <v>25</v>
      </c>
    </row>
    <row r="20978" spans="1:17" x14ac:dyDescent="0.35">
      <c r="A20978">
        <v>2675022355</v>
      </c>
      <c r="B20978" s="1">
        <v>44365</v>
      </c>
      <c r="C20978" t="s">
        <v>65</v>
      </c>
      <c r="D20978" t="s">
        <v>5322</v>
      </c>
      <c r="F20978" t="s">
        <v>19</v>
      </c>
      <c r="G20978" t="s">
        <v>28</v>
      </c>
      <c r="H20978">
        <v>7</v>
      </c>
      <c r="I20978" t="s">
        <v>5323</v>
      </c>
      <c r="J20978" t="s">
        <v>89</v>
      </c>
      <c r="N20978">
        <v>6</v>
      </c>
      <c r="O20978" t="s">
        <v>349</v>
      </c>
      <c r="P20978" t="s">
        <v>24</v>
      </c>
      <c r="Q20978" t="s">
        <v>25</v>
      </c>
    </row>
    <row r="20979" spans="1:17" x14ac:dyDescent="0.35">
      <c r="A20979">
        <v>2718976468</v>
      </c>
      <c r="B20979" s="1">
        <v>44365</v>
      </c>
      <c r="C20979" t="s">
        <v>17</v>
      </c>
      <c r="D20979" t="s">
        <v>390</v>
      </c>
      <c r="F20979" t="s">
        <v>19</v>
      </c>
      <c r="G20979" t="s">
        <v>28</v>
      </c>
      <c r="H20979">
        <v>7</v>
      </c>
      <c r="I20979" t="s">
        <v>391</v>
      </c>
      <c r="J20979" t="s">
        <v>188</v>
      </c>
      <c r="O20979" t="s">
        <v>392</v>
      </c>
      <c r="P20979" t="s">
        <v>136</v>
      </c>
      <c r="Q20979" t="s">
        <v>111</v>
      </c>
    </row>
    <row r="20980" spans="1:17" x14ac:dyDescent="0.35">
      <c r="A20980">
        <v>2689885475</v>
      </c>
      <c r="B20980" s="1">
        <v>44365</v>
      </c>
      <c r="C20980" t="s">
        <v>26</v>
      </c>
      <c r="D20980" t="s">
        <v>71</v>
      </c>
      <c r="E20980" t="s">
        <v>19</v>
      </c>
      <c r="F20980" t="s">
        <v>46</v>
      </c>
      <c r="G20980" t="s">
        <v>28</v>
      </c>
      <c r="H20980">
        <v>5</v>
      </c>
      <c r="I20980" t="s">
        <v>153</v>
      </c>
      <c r="J20980" t="s">
        <v>734</v>
      </c>
      <c r="O20980" t="s">
        <v>49</v>
      </c>
      <c r="P20980" t="s">
        <v>50</v>
      </c>
      <c r="Q20980" t="s">
        <v>25</v>
      </c>
    </row>
    <row r="20981" spans="1:17" x14ac:dyDescent="0.35">
      <c r="A20981">
        <v>2688444618</v>
      </c>
      <c r="B20981" s="1">
        <v>44365</v>
      </c>
      <c r="C20981" t="s">
        <v>17</v>
      </c>
      <c r="D20981" t="s">
        <v>201</v>
      </c>
      <c r="F20981" t="s">
        <v>19</v>
      </c>
      <c r="G20981" t="s">
        <v>28</v>
      </c>
      <c r="H20981">
        <v>9</v>
      </c>
      <c r="I20981" t="s">
        <v>19572</v>
      </c>
      <c r="J20981" t="s">
        <v>972</v>
      </c>
      <c r="N20981">
        <v>2</v>
      </c>
      <c r="O20981" t="s">
        <v>5426</v>
      </c>
      <c r="P20981" t="s">
        <v>136</v>
      </c>
      <c r="Q20981" t="s">
        <v>57</v>
      </c>
    </row>
    <row r="20982" spans="1:17" x14ac:dyDescent="0.35">
      <c r="A20982">
        <v>2737637660</v>
      </c>
      <c r="B20982" s="1">
        <v>44365</v>
      </c>
      <c r="C20982" t="s">
        <v>65</v>
      </c>
      <c r="D20982" t="s">
        <v>19573</v>
      </c>
      <c r="F20982" t="s">
        <v>19</v>
      </c>
      <c r="G20982" t="s">
        <v>20</v>
      </c>
      <c r="H20982">
        <v>1</v>
      </c>
      <c r="I20982" t="s">
        <v>19574</v>
      </c>
      <c r="J20982" t="s">
        <v>22</v>
      </c>
      <c r="K20982">
        <v>52000</v>
      </c>
      <c r="L20982">
        <v>60000</v>
      </c>
      <c r="M20982" t="s">
        <v>216</v>
      </c>
      <c r="N20982">
        <v>13</v>
      </c>
      <c r="O20982" t="s">
        <v>16575</v>
      </c>
      <c r="P20982" t="s">
        <v>24</v>
      </c>
      <c r="Q20982" t="s">
        <v>25</v>
      </c>
    </row>
    <row r="20983" spans="1:17" x14ac:dyDescent="0.35">
      <c r="A20983">
        <v>2674718432</v>
      </c>
      <c r="B20983" s="1">
        <v>44366</v>
      </c>
      <c r="C20983" t="s">
        <v>26</v>
      </c>
      <c r="D20983" t="s">
        <v>1677</v>
      </c>
      <c r="E20983" t="s">
        <v>19575</v>
      </c>
      <c r="F20983" t="s">
        <v>19</v>
      </c>
      <c r="G20983" t="s">
        <v>67</v>
      </c>
      <c r="H20983">
        <v>5</v>
      </c>
      <c r="I20983" t="s">
        <v>19576</v>
      </c>
      <c r="J20983" t="s">
        <v>253</v>
      </c>
      <c r="K20983">
        <v>112000</v>
      </c>
      <c r="L20983">
        <v>198000</v>
      </c>
      <c r="M20983" t="s">
        <v>216</v>
      </c>
      <c r="N20983">
        <v>18</v>
      </c>
      <c r="O20983" t="s">
        <v>41</v>
      </c>
      <c r="P20983" t="s">
        <v>42</v>
      </c>
      <c r="Q20983" t="s">
        <v>43</v>
      </c>
    </row>
    <row r="20984" spans="1:17" x14ac:dyDescent="0.35">
      <c r="A20984">
        <v>2742503839</v>
      </c>
      <c r="B20984" s="1">
        <v>44366</v>
      </c>
      <c r="C20984" t="s">
        <v>86</v>
      </c>
      <c r="D20984" t="s">
        <v>86</v>
      </c>
      <c r="F20984" t="s">
        <v>46</v>
      </c>
      <c r="G20984" t="s">
        <v>28</v>
      </c>
      <c r="H20984">
        <v>5</v>
      </c>
      <c r="I20984" t="s">
        <v>101</v>
      </c>
      <c r="J20984" t="s">
        <v>7115</v>
      </c>
      <c r="O20984" t="s">
        <v>49</v>
      </c>
      <c r="P20984" t="s">
        <v>50</v>
      </c>
      <c r="Q20984" t="s">
        <v>25</v>
      </c>
    </row>
    <row r="20985" spans="1:17" x14ac:dyDescent="0.35">
      <c r="A20985">
        <v>2744661997</v>
      </c>
      <c r="B20985" s="1">
        <v>44366</v>
      </c>
      <c r="C20985" t="s">
        <v>97</v>
      </c>
      <c r="D20985" t="s">
        <v>155</v>
      </c>
      <c r="F20985" t="s">
        <v>19</v>
      </c>
      <c r="G20985" t="s">
        <v>28</v>
      </c>
      <c r="H20985">
        <v>5</v>
      </c>
      <c r="I20985" t="s">
        <v>19577</v>
      </c>
      <c r="J20985" t="s">
        <v>627</v>
      </c>
      <c r="N20985">
        <v>18</v>
      </c>
      <c r="O20985" t="s">
        <v>3020</v>
      </c>
      <c r="P20985" t="s">
        <v>136</v>
      </c>
      <c r="Q20985" t="s">
        <v>111</v>
      </c>
    </row>
    <row r="20986" spans="1:17" x14ac:dyDescent="0.35">
      <c r="A20986">
        <v>2658872952</v>
      </c>
      <c r="B20986" s="1">
        <v>44366</v>
      </c>
      <c r="C20986" t="s">
        <v>92</v>
      </c>
      <c r="D20986" t="s">
        <v>12147</v>
      </c>
      <c r="F20986" t="s">
        <v>19</v>
      </c>
      <c r="G20986" t="s">
        <v>28</v>
      </c>
      <c r="H20986">
        <v>6</v>
      </c>
      <c r="I20986" t="s">
        <v>7635</v>
      </c>
      <c r="J20986" t="s">
        <v>527</v>
      </c>
      <c r="O20986" t="s">
        <v>96</v>
      </c>
      <c r="P20986" t="s">
        <v>35</v>
      </c>
      <c r="Q20986" t="s">
        <v>25</v>
      </c>
    </row>
    <row r="20987" spans="1:17" x14ac:dyDescent="0.35">
      <c r="A20987">
        <v>2678935586</v>
      </c>
      <c r="B20987" s="1">
        <v>44366</v>
      </c>
      <c r="C20987" t="s">
        <v>44</v>
      </c>
      <c r="D20987" t="s">
        <v>1423</v>
      </c>
      <c r="F20987" t="s">
        <v>19</v>
      </c>
      <c r="G20987" t="s">
        <v>20</v>
      </c>
      <c r="H20987">
        <v>1</v>
      </c>
      <c r="I20987" t="s">
        <v>17779</v>
      </c>
      <c r="J20987" t="s">
        <v>335</v>
      </c>
      <c r="N20987">
        <v>1</v>
      </c>
      <c r="O20987" t="s">
        <v>19578</v>
      </c>
      <c r="P20987" t="s">
        <v>158</v>
      </c>
      <c r="Q20987" t="s">
        <v>25</v>
      </c>
    </row>
    <row r="20988" spans="1:17" x14ac:dyDescent="0.35">
      <c r="A20988">
        <v>2687882069</v>
      </c>
      <c r="B20988" s="1">
        <v>44366</v>
      </c>
      <c r="C20988" t="s">
        <v>44</v>
      </c>
      <c r="D20988" t="s">
        <v>1423</v>
      </c>
      <c r="F20988" t="s">
        <v>19</v>
      </c>
      <c r="G20988" t="s">
        <v>28</v>
      </c>
      <c r="H20988">
        <v>7</v>
      </c>
      <c r="I20988" t="s">
        <v>869</v>
      </c>
      <c r="J20988" t="s">
        <v>646</v>
      </c>
      <c r="N20988">
        <v>10</v>
      </c>
      <c r="O20988" t="s">
        <v>19579</v>
      </c>
      <c r="P20988" t="s">
        <v>56</v>
      </c>
      <c r="Q20988" t="s">
        <v>111</v>
      </c>
    </row>
    <row r="20989" spans="1:17" x14ac:dyDescent="0.35">
      <c r="A20989">
        <v>2745241277</v>
      </c>
      <c r="B20989" s="1">
        <v>44366</v>
      </c>
      <c r="C20989" t="s">
        <v>36</v>
      </c>
      <c r="D20989" t="s">
        <v>19580</v>
      </c>
      <c r="F20989" t="s">
        <v>46</v>
      </c>
      <c r="G20989" t="s">
        <v>28</v>
      </c>
      <c r="H20989">
        <v>6</v>
      </c>
      <c r="J20989" t="s">
        <v>365</v>
      </c>
      <c r="N20989">
        <v>43</v>
      </c>
      <c r="O20989" t="s">
        <v>12265</v>
      </c>
      <c r="P20989" t="s">
        <v>136</v>
      </c>
      <c r="Q20989" t="s">
        <v>25</v>
      </c>
    </row>
    <row r="20990" spans="1:17" x14ac:dyDescent="0.35">
      <c r="A20990">
        <v>2516505427</v>
      </c>
      <c r="B20990" s="1">
        <v>44366</v>
      </c>
      <c r="C20990" t="s">
        <v>17</v>
      </c>
      <c r="D20990" t="s">
        <v>129</v>
      </c>
      <c r="E20990" t="s">
        <v>16299</v>
      </c>
      <c r="F20990" t="s">
        <v>19</v>
      </c>
      <c r="G20990" t="s">
        <v>67</v>
      </c>
      <c r="H20990">
        <v>5</v>
      </c>
      <c r="I20990" t="s">
        <v>16300</v>
      </c>
      <c r="J20990" t="s">
        <v>102</v>
      </c>
      <c r="K20990">
        <v>137000</v>
      </c>
      <c r="L20990">
        <v>151000</v>
      </c>
      <c r="M20990" t="s">
        <v>216</v>
      </c>
      <c r="N20990">
        <v>2</v>
      </c>
      <c r="O20990" t="s">
        <v>2992</v>
      </c>
      <c r="P20990" t="s">
        <v>35</v>
      </c>
      <c r="Q20990" t="s">
        <v>25</v>
      </c>
    </row>
    <row r="20991" spans="1:17" x14ac:dyDescent="0.35">
      <c r="A20991">
        <v>2716523530</v>
      </c>
      <c r="B20991" s="1">
        <v>44366</v>
      </c>
      <c r="C20991" t="s">
        <v>17</v>
      </c>
      <c r="D20991" t="s">
        <v>475</v>
      </c>
      <c r="F20991" t="s">
        <v>19</v>
      </c>
      <c r="G20991" t="s">
        <v>20</v>
      </c>
      <c r="H20991">
        <v>2</v>
      </c>
      <c r="I20991" t="s">
        <v>19581</v>
      </c>
      <c r="J20991" t="s">
        <v>22</v>
      </c>
      <c r="N20991">
        <v>12</v>
      </c>
      <c r="O20991" t="s">
        <v>3324</v>
      </c>
      <c r="P20991" t="s">
        <v>31</v>
      </c>
      <c r="Q20991" t="s">
        <v>57</v>
      </c>
    </row>
    <row r="20992" spans="1:17" x14ac:dyDescent="0.35">
      <c r="A20992">
        <v>2702484199</v>
      </c>
      <c r="B20992" s="1">
        <v>44366</v>
      </c>
      <c r="C20992" t="s">
        <v>26</v>
      </c>
      <c r="D20992" t="s">
        <v>71</v>
      </c>
      <c r="F20992" t="s">
        <v>19</v>
      </c>
      <c r="G20992" t="s">
        <v>67</v>
      </c>
      <c r="H20992">
        <v>3</v>
      </c>
      <c r="I20992" t="s">
        <v>6483</v>
      </c>
      <c r="J20992" t="s">
        <v>3508</v>
      </c>
      <c r="N20992">
        <v>2</v>
      </c>
      <c r="O20992" t="s">
        <v>135</v>
      </c>
      <c r="P20992" t="s">
        <v>136</v>
      </c>
      <c r="Q20992" t="s">
        <v>75</v>
      </c>
    </row>
    <row r="20993" spans="1:17" x14ac:dyDescent="0.35">
      <c r="A20993">
        <v>2455976291</v>
      </c>
      <c r="B20993" s="1">
        <v>44366</v>
      </c>
      <c r="C20993" t="s">
        <v>463</v>
      </c>
      <c r="D20993" t="s">
        <v>19582</v>
      </c>
      <c r="F20993" t="s">
        <v>19</v>
      </c>
      <c r="G20993" t="s">
        <v>67</v>
      </c>
      <c r="H20993">
        <v>3</v>
      </c>
      <c r="I20993" t="s">
        <v>19583</v>
      </c>
      <c r="J20993" t="s">
        <v>109</v>
      </c>
      <c r="N20993">
        <v>46</v>
      </c>
      <c r="O20993" t="s">
        <v>3773</v>
      </c>
      <c r="P20993" t="s">
        <v>50</v>
      </c>
      <c r="Q20993" t="s">
        <v>25</v>
      </c>
    </row>
    <row r="20994" spans="1:17" x14ac:dyDescent="0.35">
      <c r="A20994">
        <v>2675381508</v>
      </c>
      <c r="B20994" s="1">
        <v>44366</v>
      </c>
      <c r="C20994" t="s">
        <v>189</v>
      </c>
      <c r="D20994" t="s">
        <v>190</v>
      </c>
      <c r="F20994" t="s">
        <v>19</v>
      </c>
      <c r="G20994" t="s">
        <v>20</v>
      </c>
      <c r="H20994">
        <v>3</v>
      </c>
      <c r="I20994" t="s">
        <v>191</v>
      </c>
      <c r="J20994" t="s">
        <v>188</v>
      </c>
      <c r="O20994" t="s">
        <v>85</v>
      </c>
      <c r="P20994" t="s">
        <v>35</v>
      </c>
      <c r="Q20994" t="s">
        <v>25</v>
      </c>
    </row>
    <row r="20995" spans="1:17" x14ac:dyDescent="0.35">
      <c r="A20995">
        <v>2653676770</v>
      </c>
      <c r="B20995" s="1">
        <v>44366</v>
      </c>
      <c r="C20995" t="s">
        <v>288</v>
      </c>
      <c r="D20995" t="s">
        <v>3635</v>
      </c>
      <c r="F20995" t="s">
        <v>19</v>
      </c>
      <c r="G20995" t="s">
        <v>20</v>
      </c>
      <c r="H20995">
        <v>2</v>
      </c>
      <c r="I20995" t="s">
        <v>3636</v>
      </c>
      <c r="J20995" t="s">
        <v>597</v>
      </c>
      <c r="N20995">
        <v>4</v>
      </c>
      <c r="O20995" t="s">
        <v>505</v>
      </c>
      <c r="P20995" t="s">
        <v>35</v>
      </c>
      <c r="Q20995" t="s">
        <v>146</v>
      </c>
    </row>
    <row r="20996" spans="1:17" x14ac:dyDescent="0.35">
      <c r="A20996">
        <v>2676394602</v>
      </c>
      <c r="B20996" s="1">
        <v>44366</v>
      </c>
      <c r="C20996" t="s">
        <v>17</v>
      </c>
      <c r="D20996" t="s">
        <v>409</v>
      </c>
      <c r="F20996" t="s">
        <v>19</v>
      </c>
      <c r="G20996" t="s">
        <v>28</v>
      </c>
      <c r="H20996">
        <v>7</v>
      </c>
      <c r="J20996" t="s">
        <v>188</v>
      </c>
      <c r="N20996">
        <v>2</v>
      </c>
      <c r="O20996" t="s">
        <v>266</v>
      </c>
      <c r="P20996" t="s">
        <v>24</v>
      </c>
      <c r="Q20996" t="s">
        <v>25</v>
      </c>
    </row>
    <row r="20997" spans="1:17" x14ac:dyDescent="0.35">
      <c r="A20997">
        <v>2716316987</v>
      </c>
      <c r="B20997" s="1">
        <v>44366</v>
      </c>
      <c r="C20997" t="s">
        <v>17</v>
      </c>
      <c r="D20997" t="s">
        <v>129</v>
      </c>
      <c r="F20997" t="s">
        <v>19</v>
      </c>
      <c r="G20997" t="s">
        <v>67</v>
      </c>
      <c r="H20997">
        <v>3</v>
      </c>
      <c r="I20997" t="s">
        <v>1961</v>
      </c>
      <c r="J20997" t="s">
        <v>253</v>
      </c>
      <c r="N20997">
        <v>6</v>
      </c>
      <c r="O20997" t="s">
        <v>1046</v>
      </c>
      <c r="P20997" t="s">
        <v>35</v>
      </c>
      <c r="Q20997" t="s">
        <v>146</v>
      </c>
    </row>
    <row r="20998" spans="1:17" x14ac:dyDescent="0.35">
      <c r="A20998">
        <v>2690993464</v>
      </c>
      <c r="B20998" s="1">
        <v>44366</v>
      </c>
      <c r="C20998" t="s">
        <v>17</v>
      </c>
      <c r="D20998" t="s">
        <v>17</v>
      </c>
      <c r="E20998" t="s">
        <v>854</v>
      </c>
      <c r="F20998" t="s">
        <v>19</v>
      </c>
      <c r="G20998" t="s">
        <v>20</v>
      </c>
      <c r="H20998">
        <v>1</v>
      </c>
      <c r="I20998" t="s">
        <v>855</v>
      </c>
      <c r="J20998" t="s">
        <v>95</v>
      </c>
      <c r="N20998">
        <v>1</v>
      </c>
      <c r="O20998" t="s">
        <v>85</v>
      </c>
      <c r="P20998" t="s">
        <v>35</v>
      </c>
      <c r="Q20998" t="s">
        <v>25</v>
      </c>
    </row>
    <row r="20999" spans="1:17" x14ac:dyDescent="0.35">
      <c r="A20999">
        <v>2715130833</v>
      </c>
      <c r="B20999" s="1">
        <v>44366</v>
      </c>
      <c r="C20999" t="s">
        <v>17</v>
      </c>
      <c r="D20999" t="s">
        <v>360</v>
      </c>
      <c r="F20999" t="s">
        <v>19</v>
      </c>
      <c r="G20999" t="s">
        <v>20</v>
      </c>
      <c r="H20999">
        <v>1</v>
      </c>
      <c r="I20999" t="s">
        <v>361</v>
      </c>
      <c r="J20999" t="s">
        <v>4322</v>
      </c>
      <c r="N20999">
        <v>5</v>
      </c>
      <c r="O20999" t="s">
        <v>362</v>
      </c>
      <c r="P20999" t="s">
        <v>35</v>
      </c>
      <c r="Q20999" t="s">
        <v>43</v>
      </c>
    </row>
    <row r="21000" spans="1:17" x14ac:dyDescent="0.35">
      <c r="A21000">
        <v>2714559996</v>
      </c>
      <c r="B21000" s="1">
        <v>44366</v>
      </c>
      <c r="C21000" t="s">
        <v>65</v>
      </c>
      <c r="D21000" t="s">
        <v>19584</v>
      </c>
      <c r="F21000" t="s">
        <v>46</v>
      </c>
      <c r="G21000" t="s">
        <v>28</v>
      </c>
      <c r="H21000">
        <v>5</v>
      </c>
      <c r="I21000" t="s">
        <v>19585</v>
      </c>
      <c r="J21000" t="s">
        <v>1415</v>
      </c>
      <c r="N21000">
        <v>46</v>
      </c>
      <c r="O21000" t="s">
        <v>3443</v>
      </c>
      <c r="P21000" t="s">
        <v>56</v>
      </c>
      <c r="Q21000" t="s">
        <v>25</v>
      </c>
    </row>
    <row r="21001" spans="1:17" x14ac:dyDescent="0.35">
      <c r="A21001">
        <v>2669937140</v>
      </c>
      <c r="B21001" s="1">
        <v>44366</v>
      </c>
      <c r="C21001" t="s">
        <v>17</v>
      </c>
      <c r="D21001" t="s">
        <v>829</v>
      </c>
      <c r="F21001" t="s">
        <v>19</v>
      </c>
      <c r="G21001" t="s">
        <v>20</v>
      </c>
      <c r="H21001">
        <v>2</v>
      </c>
      <c r="I21001" t="s">
        <v>830</v>
      </c>
      <c r="J21001" t="s">
        <v>127</v>
      </c>
      <c r="N21001">
        <v>2</v>
      </c>
      <c r="O21001" t="s">
        <v>85</v>
      </c>
      <c r="P21001" t="s">
        <v>35</v>
      </c>
      <c r="Q21001" t="s">
        <v>25</v>
      </c>
    </row>
    <row r="21002" spans="1:17" x14ac:dyDescent="0.35">
      <c r="A21002">
        <v>2689883553</v>
      </c>
      <c r="B21002" s="1">
        <v>44366</v>
      </c>
      <c r="C21002" t="s">
        <v>26</v>
      </c>
      <c r="D21002" t="s">
        <v>71</v>
      </c>
      <c r="E21002" t="s">
        <v>19</v>
      </c>
      <c r="F21002" t="s">
        <v>46</v>
      </c>
      <c r="G21002" t="s">
        <v>28</v>
      </c>
      <c r="H21002">
        <v>8</v>
      </c>
      <c r="I21002" t="s">
        <v>153</v>
      </c>
      <c r="J21002" t="s">
        <v>408</v>
      </c>
      <c r="O21002" t="s">
        <v>49</v>
      </c>
      <c r="P21002" t="s">
        <v>50</v>
      </c>
      <c r="Q21002" t="s">
        <v>25</v>
      </c>
    </row>
    <row r="21003" spans="1:17" x14ac:dyDescent="0.35">
      <c r="A21003">
        <v>2749239517</v>
      </c>
      <c r="B21003" s="1">
        <v>44366</v>
      </c>
      <c r="C21003" t="s">
        <v>767</v>
      </c>
      <c r="D21003" t="s">
        <v>768</v>
      </c>
      <c r="F21003" t="s">
        <v>19</v>
      </c>
      <c r="G21003" t="s">
        <v>28</v>
      </c>
      <c r="H21003">
        <v>5</v>
      </c>
      <c r="I21003" t="s">
        <v>769</v>
      </c>
      <c r="J21003" t="s">
        <v>5792</v>
      </c>
      <c r="O21003" t="s">
        <v>275</v>
      </c>
      <c r="P21003" t="s">
        <v>35</v>
      </c>
      <c r="Q21003" t="s">
        <v>25</v>
      </c>
    </row>
    <row r="21004" spans="1:17" x14ac:dyDescent="0.35">
      <c r="A21004">
        <v>2682300724</v>
      </c>
      <c r="B21004" s="1">
        <v>44366</v>
      </c>
      <c r="C21004" t="s">
        <v>103</v>
      </c>
      <c r="D21004" t="s">
        <v>2532</v>
      </c>
      <c r="E21004" t="s">
        <v>2094</v>
      </c>
      <c r="F21004" t="s">
        <v>19</v>
      </c>
      <c r="G21004" t="s">
        <v>67</v>
      </c>
      <c r="H21004">
        <v>2</v>
      </c>
      <c r="I21004" t="s">
        <v>2533</v>
      </c>
      <c r="J21004" t="s">
        <v>127</v>
      </c>
      <c r="N21004">
        <v>2</v>
      </c>
      <c r="O21004" t="s">
        <v>2534</v>
      </c>
      <c r="P21004" t="s">
        <v>50</v>
      </c>
      <c r="Q21004" t="s">
        <v>146</v>
      </c>
    </row>
    <row r="21005" spans="1:17" x14ac:dyDescent="0.35">
      <c r="A21005">
        <v>2745093034</v>
      </c>
      <c r="B21005" s="1">
        <v>44366</v>
      </c>
      <c r="C21005" t="s">
        <v>58</v>
      </c>
      <c r="D21005" t="s">
        <v>58</v>
      </c>
      <c r="F21005" t="s">
        <v>19</v>
      </c>
      <c r="G21005" t="s">
        <v>20</v>
      </c>
      <c r="H21005">
        <v>2</v>
      </c>
      <c r="I21005" t="s">
        <v>19586</v>
      </c>
      <c r="J21005" t="s">
        <v>19587</v>
      </c>
      <c r="N21005">
        <v>55</v>
      </c>
      <c r="O21005" t="s">
        <v>19588</v>
      </c>
      <c r="P21005" t="s">
        <v>24</v>
      </c>
      <c r="Q21005" t="s">
        <v>75</v>
      </c>
    </row>
    <row r="21006" spans="1:17" x14ac:dyDescent="0.35">
      <c r="A21006">
        <v>2706809415</v>
      </c>
      <c r="B21006" s="1">
        <v>44366</v>
      </c>
      <c r="C21006" t="s">
        <v>97</v>
      </c>
      <c r="D21006" t="s">
        <v>97</v>
      </c>
      <c r="F21006" t="s">
        <v>19</v>
      </c>
      <c r="G21006" t="s">
        <v>20</v>
      </c>
      <c r="H21006">
        <v>2</v>
      </c>
      <c r="I21006" t="s">
        <v>1081</v>
      </c>
      <c r="J21006" t="s">
        <v>365</v>
      </c>
      <c r="N21006">
        <v>57</v>
      </c>
      <c r="O21006" t="s">
        <v>1360</v>
      </c>
      <c r="P21006" t="s">
        <v>1361</v>
      </c>
      <c r="Q21006" t="s">
        <v>146</v>
      </c>
    </row>
    <row r="21007" spans="1:17" x14ac:dyDescent="0.35">
      <c r="A21007">
        <v>2702425421</v>
      </c>
      <c r="B21007" s="1">
        <v>44366</v>
      </c>
      <c r="C21007" t="s">
        <v>208</v>
      </c>
      <c r="D21007" t="s">
        <v>5709</v>
      </c>
      <c r="E21007" t="s">
        <v>6461</v>
      </c>
      <c r="F21007" t="s">
        <v>19</v>
      </c>
      <c r="G21007" t="s">
        <v>28</v>
      </c>
      <c r="H21007">
        <v>3</v>
      </c>
      <c r="I21007" t="s">
        <v>7321</v>
      </c>
      <c r="J21007" t="s">
        <v>1459</v>
      </c>
      <c r="N21007">
        <v>2</v>
      </c>
      <c r="O21007" t="s">
        <v>6463</v>
      </c>
      <c r="P21007" t="s">
        <v>42</v>
      </c>
      <c r="Q21007" t="s">
        <v>173</v>
      </c>
    </row>
    <row r="21008" spans="1:17" x14ac:dyDescent="0.35">
      <c r="A21008">
        <v>2701997852</v>
      </c>
      <c r="B21008" s="1">
        <v>44366</v>
      </c>
      <c r="C21008" t="s">
        <v>44</v>
      </c>
      <c r="D21008" t="s">
        <v>45</v>
      </c>
      <c r="E21008" t="s">
        <v>304</v>
      </c>
      <c r="F21008" t="s">
        <v>46</v>
      </c>
      <c r="G21008" t="s">
        <v>28</v>
      </c>
      <c r="H21008">
        <v>5</v>
      </c>
      <c r="J21008" t="s">
        <v>1445</v>
      </c>
      <c r="O21008" t="s">
        <v>49</v>
      </c>
      <c r="P21008" t="s">
        <v>50</v>
      </c>
      <c r="Q21008" t="s">
        <v>25</v>
      </c>
    </row>
    <row r="21009" spans="1:17" x14ac:dyDescent="0.35">
      <c r="A21009">
        <v>2683511941</v>
      </c>
      <c r="B21009" s="1">
        <v>44366</v>
      </c>
      <c r="C21009" t="s">
        <v>17</v>
      </c>
      <c r="D21009" t="s">
        <v>19589</v>
      </c>
      <c r="F21009" t="s">
        <v>19</v>
      </c>
      <c r="G21009" t="s">
        <v>28</v>
      </c>
      <c r="H21009">
        <v>4</v>
      </c>
      <c r="I21009" t="s">
        <v>19590</v>
      </c>
      <c r="J21009" t="s">
        <v>22</v>
      </c>
      <c r="N21009">
        <v>8</v>
      </c>
      <c r="O21009" t="s">
        <v>13392</v>
      </c>
      <c r="P21009" t="s">
        <v>50</v>
      </c>
      <c r="Q21009" t="s">
        <v>146</v>
      </c>
    </row>
    <row r="21010" spans="1:17" x14ac:dyDescent="0.35">
      <c r="A21010">
        <v>2701377601</v>
      </c>
      <c r="B21010" s="1">
        <v>44366</v>
      </c>
      <c r="C21010" t="s">
        <v>1243</v>
      </c>
      <c r="D21010" t="s">
        <v>2355</v>
      </c>
      <c r="F21010" t="s">
        <v>19</v>
      </c>
      <c r="G21010" t="s">
        <v>28</v>
      </c>
      <c r="H21010">
        <v>9</v>
      </c>
      <c r="J21010" t="s">
        <v>3823</v>
      </c>
      <c r="N21010">
        <v>5</v>
      </c>
      <c r="O21010" t="s">
        <v>1029</v>
      </c>
      <c r="P21010" t="s">
        <v>35</v>
      </c>
      <c r="Q21010" t="s">
        <v>57</v>
      </c>
    </row>
    <row r="21011" spans="1:17" x14ac:dyDescent="0.35">
      <c r="A21011">
        <v>2699840442</v>
      </c>
      <c r="B21011" s="1">
        <v>44366</v>
      </c>
      <c r="C21011" t="s">
        <v>17</v>
      </c>
      <c r="D21011" t="s">
        <v>201</v>
      </c>
      <c r="E21011" t="s">
        <v>16753</v>
      </c>
      <c r="F21011" t="s">
        <v>19</v>
      </c>
      <c r="G21011" t="s">
        <v>28</v>
      </c>
      <c r="H21011">
        <v>5</v>
      </c>
      <c r="I21011" t="s">
        <v>16754</v>
      </c>
      <c r="J21011" t="s">
        <v>597</v>
      </c>
      <c r="N21011">
        <v>8</v>
      </c>
      <c r="O21011" t="s">
        <v>200</v>
      </c>
      <c r="P21011" t="s">
        <v>50</v>
      </c>
      <c r="Q21011" t="s">
        <v>173</v>
      </c>
    </row>
    <row r="21012" spans="1:17" x14ac:dyDescent="0.35">
      <c r="A21012">
        <v>2713395493</v>
      </c>
      <c r="B21012" s="1">
        <v>44367</v>
      </c>
      <c r="C21012" t="s">
        <v>26</v>
      </c>
      <c r="D21012" t="s">
        <v>204</v>
      </c>
      <c r="F21012" t="s">
        <v>19</v>
      </c>
      <c r="G21012" t="s">
        <v>28</v>
      </c>
      <c r="H21012">
        <v>8</v>
      </c>
      <c r="I21012" t="s">
        <v>205</v>
      </c>
      <c r="J21012" t="s">
        <v>465</v>
      </c>
      <c r="O21012" t="s">
        <v>207</v>
      </c>
      <c r="P21012" t="s">
        <v>145</v>
      </c>
      <c r="Q21012" t="s">
        <v>25</v>
      </c>
    </row>
    <row r="21013" spans="1:17" x14ac:dyDescent="0.35">
      <c r="A21013">
        <v>2718783419</v>
      </c>
      <c r="B21013" s="1">
        <v>44367</v>
      </c>
      <c r="C21013" t="s">
        <v>92</v>
      </c>
      <c r="D21013" t="s">
        <v>92</v>
      </c>
      <c r="F21013" t="s">
        <v>19</v>
      </c>
      <c r="G21013" t="s">
        <v>28</v>
      </c>
      <c r="H21013">
        <v>7</v>
      </c>
      <c r="I21013" t="s">
        <v>19591</v>
      </c>
      <c r="J21013" t="s">
        <v>22</v>
      </c>
      <c r="N21013">
        <v>1</v>
      </c>
      <c r="O21013" t="s">
        <v>10233</v>
      </c>
      <c r="P21013" t="s">
        <v>35</v>
      </c>
      <c r="Q21013" t="s">
        <v>146</v>
      </c>
    </row>
    <row r="21014" spans="1:17" x14ac:dyDescent="0.35">
      <c r="A21014">
        <v>2694254757</v>
      </c>
      <c r="B21014" s="1">
        <v>44367</v>
      </c>
      <c r="C21014" t="s">
        <v>44</v>
      </c>
      <c r="D21014" t="s">
        <v>45</v>
      </c>
      <c r="E21014" t="s">
        <v>304</v>
      </c>
      <c r="F21014" t="s">
        <v>46</v>
      </c>
      <c r="G21014" t="s">
        <v>28</v>
      </c>
      <c r="H21014">
        <v>4</v>
      </c>
      <c r="J21014" t="s">
        <v>102</v>
      </c>
      <c r="O21014" t="s">
        <v>49</v>
      </c>
      <c r="P21014" t="s">
        <v>50</v>
      </c>
      <c r="Q21014" t="s">
        <v>25</v>
      </c>
    </row>
    <row r="21015" spans="1:17" x14ac:dyDescent="0.35">
      <c r="A21015">
        <v>2696935197</v>
      </c>
      <c r="B21015" s="1">
        <v>44367</v>
      </c>
      <c r="C21015" t="s">
        <v>44</v>
      </c>
      <c r="D21015" t="s">
        <v>969</v>
      </c>
      <c r="F21015" t="s">
        <v>19</v>
      </c>
      <c r="G21015" t="s">
        <v>28</v>
      </c>
      <c r="H21015">
        <v>8</v>
      </c>
      <c r="I21015" t="s">
        <v>970</v>
      </c>
      <c r="J21015" t="s">
        <v>2065</v>
      </c>
      <c r="N21015">
        <v>2</v>
      </c>
      <c r="O21015" t="s">
        <v>70</v>
      </c>
      <c r="P21015" t="s">
        <v>56</v>
      </c>
      <c r="Q21015" t="s">
        <v>25</v>
      </c>
    </row>
    <row r="21016" spans="1:17" x14ac:dyDescent="0.35">
      <c r="A21016">
        <v>2694452182</v>
      </c>
      <c r="B21016" s="1">
        <v>44367</v>
      </c>
      <c r="C21016" t="s">
        <v>17</v>
      </c>
      <c r="D21016" t="s">
        <v>17</v>
      </c>
      <c r="F21016" t="s">
        <v>19</v>
      </c>
      <c r="G21016" t="s">
        <v>28</v>
      </c>
      <c r="H21016">
        <v>5</v>
      </c>
      <c r="I21016" t="s">
        <v>19592</v>
      </c>
      <c r="J21016" t="s">
        <v>427</v>
      </c>
      <c r="N21016">
        <v>9</v>
      </c>
      <c r="O21016" t="s">
        <v>507</v>
      </c>
      <c r="P21016" t="s">
        <v>42</v>
      </c>
      <c r="Q21016" t="s">
        <v>146</v>
      </c>
    </row>
    <row r="21017" spans="1:17" x14ac:dyDescent="0.35">
      <c r="A21017">
        <v>2739923278</v>
      </c>
      <c r="B21017" s="1">
        <v>44367</v>
      </c>
      <c r="C21017" t="s">
        <v>2049</v>
      </c>
      <c r="D21017" t="s">
        <v>2049</v>
      </c>
      <c r="F21017" t="s">
        <v>19</v>
      </c>
      <c r="G21017" t="s">
        <v>28</v>
      </c>
      <c r="H21017">
        <v>6</v>
      </c>
      <c r="I21017" t="s">
        <v>4769</v>
      </c>
      <c r="J21017" t="s">
        <v>262</v>
      </c>
      <c r="N21017">
        <v>2</v>
      </c>
      <c r="O21017" t="s">
        <v>1812</v>
      </c>
      <c r="P21017" t="s">
        <v>773</v>
      </c>
      <c r="Q21017" t="s">
        <v>173</v>
      </c>
    </row>
    <row r="21018" spans="1:17" x14ac:dyDescent="0.35">
      <c r="A21018">
        <v>2666236560</v>
      </c>
      <c r="B21018" s="1">
        <v>44367</v>
      </c>
      <c r="C21018" t="s">
        <v>17</v>
      </c>
      <c r="D21018" t="s">
        <v>19593</v>
      </c>
      <c r="F21018" t="s">
        <v>19</v>
      </c>
      <c r="G21018" t="s">
        <v>20</v>
      </c>
      <c r="H21018">
        <v>1</v>
      </c>
      <c r="I21018" t="s">
        <v>19594</v>
      </c>
      <c r="J21018" t="s">
        <v>10372</v>
      </c>
      <c r="N21018">
        <v>1</v>
      </c>
      <c r="O21018" t="s">
        <v>5109</v>
      </c>
      <c r="P21018" t="s">
        <v>136</v>
      </c>
      <c r="Q21018" t="s">
        <v>146</v>
      </c>
    </row>
    <row r="21019" spans="1:17" x14ac:dyDescent="0.35">
      <c r="A21019">
        <v>2678735166</v>
      </c>
      <c r="B21019" s="1">
        <v>44367</v>
      </c>
      <c r="C21019" t="s">
        <v>65</v>
      </c>
      <c r="D21019" t="s">
        <v>323</v>
      </c>
      <c r="F21019" t="s">
        <v>19</v>
      </c>
      <c r="G21019" t="s">
        <v>28</v>
      </c>
      <c r="H21019">
        <v>2</v>
      </c>
      <c r="I21019" t="s">
        <v>8585</v>
      </c>
      <c r="J21019" t="s">
        <v>22</v>
      </c>
      <c r="N21019">
        <v>19</v>
      </c>
      <c r="O21019" t="s">
        <v>8780</v>
      </c>
      <c r="P21019" t="s">
        <v>247</v>
      </c>
      <c r="Q21019" t="s">
        <v>57</v>
      </c>
    </row>
    <row r="21020" spans="1:17" x14ac:dyDescent="0.35">
      <c r="A21020">
        <v>2727658048</v>
      </c>
      <c r="B21020" s="1">
        <v>44367</v>
      </c>
      <c r="C21020" t="s">
        <v>17</v>
      </c>
      <c r="D21020" t="s">
        <v>17</v>
      </c>
      <c r="F21020" t="s">
        <v>19</v>
      </c>
      <c r="G21020" t="s">
        <v>28</v>
      </c>
      <c r="H21020">
        <v>4</v>
      </c>
      <c r="I21020" t="s">
        <v>2989</v>
      </c>
      <c r="J21020" t="s">
        <v>2419</v>
      </c>
      <c r="O21020" t="s">
        <v>243</v>
      </c>
      <c r="P21020" t="s">
        <v>56</v>
      </c>
      <c r="Q21020" t="s">
        <v>43</v>
      </c>
    </row>
    <row r="21021" spans="1:17" x14ac:dyDescent="0.35">
      <c r="A21021">
        <v>2676027363</v>
      </c>
      <c r="B21021" s="1">
        <v>44367</v>
      </c>
      <c r="C21021" t="s">
        <v>189</v>
      </c>
      <c r="D21021" t="s">
        <v>648</v>
      </c>
      <c r="E21021" t="s">
        <v>649</v>
      </c>
      <c r="F21021" t="s">
        <v>19</v>
      </c>
      <c r="G21021" t="s">
        <v>28</v>
      </c>
      <c r="H21021">
        <v>5</v>
      </c>
      <c r="I21021" t="s">
        <v>650</v>
      </c>
      <c r="J21021" t="s">
        <v>831</v>
      </c>
      <c r="O21021" t="s">
        <v>70</v>
      </c>
      <c r="P21021" t="s">
        <v>56</v>
      </c>
      <c r="Q21021" t="s">
        <v>25</v>
      </c>
    </row>
    <row r="21022" spans="1:17" x14ac:dyDescent="0.35">
      <c r="A21022">
        <v>2748273653</v>
      </c>
      <c r="B21022" s="1">
        <v>44367</v>
      </c>
      <c r="C21022" t="s">
        <v>76</v>
      </c>
      <c r="D21022" t="s">
        <v>76</v>
      </c>
      <c r="F21022" t="s">
        <v>19</v>
      </c>
      <c r="G21022" t="s">
        <v>67</v>
      </c>
      <c r="H21022">
        <v>4</v>
      </c>
      <c r="I21022" t="s">
        <v>13807</v>
      </c>
      <c r="J21022" t="s">
        <v>17773</v>
      </c>
      <c r="N21022">
        <v>16</v>
      </c>
      <c r="O21022" t="s">
        <v>9920</v>
      </c>
      <c r="P21022" t="s">
        <v>1591</v>
      </c>
      <c r="Q21022" t="s">
        <v>146</v>
      </c>
    </row>
    <row r="21023" spans="1:17" x14ac:dyDescent="0.35">
      <c r="A21023">
        <v>2747883997</v>
      </c>
      <c r="B21023" s="1">
        <v>44367</v>
      </c>
      <c r="C21023" t="s">
        <v>65</v>
      </c>
      <c r="D21023" t="s">
        <v>19595</v>
      </c>
      <c r="F21023" t="s">
        <v>46</v>
      </c>
      <c r="G21023" t="s">
        <v>67</v>
      </c>
      <c r="H21023">
        <v>4</v>
      </c>
      <c r="I21023" t="s">
        <v>19596</v>
      </c>
      <c r="J21023" t="s">
        <v>3317</v>
      </c>
      <c r="N21023">
        <v>15</v>
      </c>
      <c r="O21023" t="s">
        <v>240</v>
      </c>
      <c r="P21023" t="s">
        <v>50</v>
      </c>
      <c r="Q21023" t="s">
        <v>25</v>
      </c>
    </row>
    <row r="21024" spans="1:17" x14ac:dyDescent="0.35">
      <c r="A21024">
        <v>2654251541</v>
      </c>
      <c r="B21024" s="1">
        <v>44367</v>
      </c>
      <c r="C21024" t="s">
        <v>17</v>
      </c>
      <c r="D21024" t="s">
        <v>129</v>
      </c>
      <c r="E21024" t="s">
        <v>3285</v>
      </c>
      <c r="F21024" t="s">
        <v>19</v>
      </c>
      <c r="G21024" t="s">
        <v>28</v>
      </c>
      <c r="H21024">
        <v>3</v>
      </c>
      <c r="I21024" t="s">
        <v>3286</v>
      </c>
      <c r="J21024" t="s">
        <v>169</v>
      </c>
      <c r="N21024">
        <v>2</v>
      </c>
      <c r="O21024" t="s">
        <v>366</v>
      </c>
      <c r="P21024" t="s">
        <v>35</v>
      </c>
      <c r="Q21024" t="s">
        <v>57</v>
      </c>
    </row>
    <row r="21025" spans="1:17" x14ac:dyDescent="0.35">
      <c r="A21025">
        <v>2745062748</v>
      </c>
      <c r="B21025" s="1">
        <v>44367</v>
      </c>
      <c r="C21025" t="s">
        <v>17</v>
      </c>
      <c r="D21025" t="s">
        <v>1619</v>
      </c>
      <c r="F21025" t="s">
        <v>19</v>
      </c>
      <c r="G21025" t="s">
        <v>20</v>
      </c>
      <c r="H21025">
        <v>1</v>
      </c>
      <c r="I21025" t="s">
        <v>13548</v>
      </c>
      <c r="J21025" t="s">
        <v>10142</v>
      </c>
      <c r="N21025">
        <v>24</v>
      </c>
      <c r="O21025" t="s">
        <v>2843</v>
      </c>
      <c r="P21025" t="s">
        <v>91</v>
      </c>
      <c r="Q21025" t="s">
        <v>146</v>
      </c>
    </row>
    <row r="21026" spans="1:17" x14ac:dyDescent="0.35">
      <c r="A21026">
        <v>2727477607</v>
      </c>
      <c r="B21026" s="1">
        <v>44367</v>
      </c>
      <c r="C21026" t="s">
        <v>17</v>
      </c>
      <c r="D21026" t="s">
        <v>19597</v>
      </c>
      <c r="F21026" t="s">
        <v>19</v>
      </c>
      <c r="G21026" t="s">
        <v>28</v>
      </c>
      <c r="H21026">
        <v>6</v>
      </c>
      <c r="I21026" t="s">
        <v>19598</v>
      </c>
      <c r="J21026" t="s">
        <v>597</v>
      </c>
      <c r="O21026" t="s">
        <v>135</v>
      </c>
      <c r="P21026" t="s">
        <v>136</v>
      </c>
      <c r="Q21026" t="s">
        <v>75</v>
      </c>
    </row>
    <row r="21027" spans="1:17" x14ac:dyDescent="0.35">
      <c r="A21027">
        <v>2702635383</v>
      </c>
      <c r="B21027" s="1">
        <v>44367</v>
      </c>
      <c r="C21027" t="s">
        <v>3186</v>
      </c>
      <c r="D21027" t="s">
        <v>19599</v>
      </c>
      <c r="F21027" t="s">
        <v>19</v>
      </c>
      <c r="G21027" t="s">
        <v>28</v>
      </c>
      <c r="H21027">
        <v>6</v>
      </c>
      <c r="I21027" t="s">
        <v>2742</v>
      </c>
      <c r="J21027" t="s">
        <v>22</v>
      </c>
      <c r="N21027">
        <v>13</v>
      </c>
      <c r="O21027" t="s">
        <v>19600</v>
      </c>
      <c r="P21027" t="s">
        <v>145</v>
      </c>
      <c r="Q21027" t="s">
        <v>75</v>
      </c>
    </row>
    <row r="21028" spans="1:17" x14ac:dyDescent="0.35">
      <c r="A21028">
        <v>2615814820</v>
      </c>
      <c r="B21028" s="1">
        <v>44367</v>
      </c>
      <c r="C21028" t="s">
        <v>65</v>
      </c>
      <c r="D21028" t="s">
        <v>1834</v>
      </c>
      <c r="F21028" t="s">
        <v>46</v>
      </c>
      <c r="G21028" t="s">
        <v>28</v>
      </c>
      <c r="H21028">
        <v>6</v>
      </c>
      <c r="I21028" t="s">
        <v>1835</v>
      </c>
      <c r="J21028" t="s">
        <v>845</v>
      </c>
      <c r="N21028">
        <v>11</v>
      </c>
      <c r="O21028" t="s">
        <v>387</v>
      </c>
      <c r="P21028" t="s">
        <v>50</v>
      </c>
      <c r="Q21028" t="s">
        <v>146</v>
      </c>
    </row>
    <row r="21029" spans="1:17" x14ac:dyDescent="0.35">
      <c r="A21029">
        <v>2694695313</v>
      </c>
      <c r="B21029" s="1">
        <v>44367</v>
      </c>
      <c r="C21029" t="s">
        <v>97</v>
      </c>
      <c r="D21029" t="s">
        <v>10455</v>
      </c>
      <c r="F21029" t="s">
        <v>19</v>
      </c>
      <c r="G21029" t="s">
        <v>20</v>
      </c>
      <c r="H21029">
        <v>1</v>
      </c>
      <c r="I21029" t="s">
        <v>10456</v>
      </c>
      <c r="J21029" t="s">
        <v>206</v>
      </c>
      <c r="N21029">
        <v>2</v>
      </c>
      <c r="O21029" t="s">
        <v>1385</v>
      </c>
      <c r="P21029" t="s">
        <v>35</v>
      </c>
      <c r="Q21029" t="s">
        <v>25</v>
      </c>
    </row>
    <row r="21030" spans="1:17" x14ac:dyDescent="0.35">
      <c r="A21030">
        <v>2690941531</v>
      </c>
      <c r="B21030" s="1">
        <v>44367</v>
      </c>
      <c r="C21030" t="s">
        <v>26</v>
      </c>
      <c r="D21030" t="s">
        <v>71</v>
      </c>
      <c r="E21030" t="s">
        <v>19</v>
      </c>
      <c r="F21030" t="s">
        <v>46</v>
      </c>
      <c r="G21030" t="s">
        <v>28</v>
      </c>
      <c r="H21030">
        <v>3</v>
      </c>
      <c r="I21030" t="s">
        <v>153</v>
      </c>
      <c r="J21030" t="s">
        <v>4561</v>
      </c>
      <c r="O21030" t="s">
        <v>49</v>
      </c>
      <c r="P21030" t="s">
        <v>50</v>
      </c>
      <c r="Q21030" t="s">
        <v>25</v>
      </c>
    </row>
    <row r="21031" spans="1:17" x14ac:dyDescent="0.35">
      <c r="A21031">
        <v>2727634998</v>
      </c>
      <c r="B21031" s="1">
        <v>44367</v>
      </c>
      <c r="C21031" t="s">
        <v>17</v>
      </c>
      <c r="D21031" t="s">
        <v>17</v>
      </c>
      <c r="F21031" t="s">
        <v>19</v>
      </c>
      <c r="G21031" t="s">
        <v>28</v>
      </c>
      <c r="H21031">
        <v>4</v>
      </c>
      <c r="I21031" t="s">
        <v>554</v>
      </c>
      <c r="J21031" t="s">
        <v>203</v>
      </c>
      <c r="N21031">
        <v>1</v>
      </c>
      <c r="O21031" t="s">
        <v>243</v>
      </c>
      <c r="P21031" t="s">
        <v>56</v>
      </c>
      <c r="Q21031" t="s">
        <v>43</v>
      </c>
    </row>
    <row r="21032" spans="1:17" x14ac:dyDescent="0.35">
      <c r="A21032">
        <v>2694689140</v>
      </c>
      <c r="B21032" s="1">
        <v>44367</v>
      </c>
      <c r="C21032" t="s">
        <v>92</v>
      </c>
      <c r="D21032" t="s">
        <v>92</v>
      </c>
      <c r="F21032" t="s">
        <v>19</v>
      </c>
      <c r="G21032" t="s">
        <v>20</v>
      </c>
      <c r="H21032">
        <v>3</v>
      </c>
      <c r="I21032" t="s">
        <v>19601</v>
      </c>
      <c r="J21032" t="s">
        <v>1538</v>
      </c>
      <c r="N21032">
        <v>9</v>
      </c>
      <c r="O21032" t="s">
        <v>428</v>
      </c>
      <c r="P21032" t="s">
        <v>429</v>
      </c>
      <c r="Q21032" t="s">
        <v>43</v>
      </c>
    </row>
    <row r="21033" spans="1:17" x14ac:dyDescent="0.35">
      <c r="A21033">
        <v>2676072055</v>
      </c>
      <c r="B21033" s="1">
        <v>44367</v>
      </c>
      <c r="C21033" t="s">
        <v>65</v>
      </c>
      <c r="D21033" t="s">
        <v>65</v>
      </c>
      <c r="F21033" t="s">
        <v>46</v>
      </c>
      <c r="G21033" t="s">
        <v>28</v>
      </c>
      <c r="H21033">
        <v>6</v>
      </c>
      <c r="I21033" t="s">
        <v>19602</v>
      </c>
      <c r="J21033" t="s">
        <v>627</v>
      </c>
      <c r="N21033">
        <v>32</v>
      </c>
      <c r="O21033" t="s">
        <v>19603</v>
      </c>
    </row>
    <row r="21034" spans="1:17" x14ac:dyDescent="0.35">
      <c r="A21034">
        <v>2625765499</v>
      </c>
      <c r="B21034" s="1">
        <v>44367</v>
      </c>
      <c r="C21034" t="s">
        <v>97</v>
      </c>
      <c r="D21034" t="s">
        <v>19604</v>
      </c>
      <c r="F21034" t="s">
        <v>19</v>
      </c>
      <c r="G21034" t="s">
        <v>28</v>
      </c>
      <c r="H21034">
        <v>8</v>
      </c>
      <c r="I21034" t="s">
        <v>15389</v>
      </c>
      <c r="J21034" t="s">
        <v>22</v>
      </c>
      <c r="N21034">
        <v>15</v>
      </c>
      <c r="O21034" t="s">
        <v>451</v>
      </c>
      <c r="P21034" t="s">
        <v>50</v>
      </c>
      <c r="Q21034" t="s">
        <v>25</v>
      </c>
    </row>
    <row r="21035" spans="1:17" x14ac:dyDescent="0.35">
      <c r="A21035">
        <v>2703781024</v>
      </c>
      <c r="B21035" s="1">
        <v>44367</v>
      </c>
      <c r="C21035" t="s">
        <v>17</v>
      </c>
      <c r="D21035" t="s">
        <v>3118</v>
      </c>
      <c r="F21035" t="s">
        <v>19</v>
      </c>
      <c r="G21035" t="s">
        <v>28</v>
      </c>
      <c r="H21035">
        <v>6</v>
      </c>
      <c r="I21035" t="s">
        <v>19605</v>
      </c>
      <c r="J21035" t="s">
        <v>555</v>
      </c>
      <c r="N21035">
        <v>4</v>
      </c>
      <c r="O21035" t="s">
        <v>243</v>
      </c>
      <c r="P21035" t="s">
        <v>56</v>
      </c>
      <c r="Q21035" t="s">
        <v>43</v>
      </c>
    </row>
    <row r="21036" spans="1:17" x14ac:dyDescent="0.35">
      <c r="A21036">
        <v>2714218600</v>
      </c>
      <c r="B21036" s="1">
        <v>44367</v>
      </c>
      <c r="C21036" t="s">
        <v>430</v>
      </c>
      <c r="D21036" t="s">
        <v>2368</v>
      </c>
      <c r="F21036" t="s">
        <v>46</v>
      </c>
      <c r="G21036" t="s">
        <v>20</v>
      </c>
      <c r="H21036">
        <v>1</v>
      </c>
      <c r="I21036" t="s">
        <v>2369</v>
      </c>
      <c r="J21036" t="s">
        <v>2172</v>
      </c>
      <c r="O21036" t="s">
        <v>165</v>
      </c>
      <c r="P21036" t="s">
        <v>166</v>
      </c>
      <c r="Q21036" t="s">
        <v>111</v>
      </c>
    </row>
    <row r="21037" spans="1:17" x14ac:dyDescent="0.35">
      <c r="A21037">
        <v>2698427703</v>
      </c>
      <c r="B21037" s="1">
        <v>44367</v>
      </c>
      <c r="C21037" t="s">
        <v>17</v>
      </c>
      <c r="D21037" t="s">
        <v>17</v>
      </c>
      <c r="F21037" t="s">
        <v>19</v>
      </c>
      <c r="G21037" t="s">
        <v>67</v>
      </c>
      <c r="H21037">
        <v>3</v>
      </c>
      <c r="I21037" t="s">
        <v>19606</v>
      </c>
      <c r="J21037" t="s">
        <v>206</v>
      </c>
      <c r="K21037">
        <v>82000</v>
      </c>
      <c r="L21037">
        <v>122000</v>
      </c>
      <c r="M21037" t="s">
        <v>216</v>
      </c>
      <c r="N21037">
        <v>72</v>
      </c>
      <c r="O21037" t="s">
        <v>19607</v>
      </c>
      <c r="P21037" t="s">
        <v>50</v>
      </c>
      <c r="Q21037" t="s">
        <v>111</v>
      </c>
    </row>
    <row r="21038" spans="1:17" x14ac:dyDescent="0.35">
      <c r="A21038">
        <v>2680067464</v>
      </c>
      <c r="B21038" s="1">
        <v>44367</v>
      </c>
      <c r="C21038" t="s">
        <v>86</v>
      </c>
      <c r="D21038" t="s">
        <v>19608</v>
      </c>
      <c r="F21038" t="s">
        <v>19</v>
      </c>
      <c r="G21038" t="s">
        <v>67</v>
      </c>
      <c r="H21038">
        <v>3</v>
      </c>
      <c r="I21038" t="s">
        <v>19609</v>
      </c>
      <c r="J21038" t="s">
        <v>713</v>
      </c>
      <c r="O21038" t="s">
        <v>240</v>
      </c>
      <c r="P21038" t="s">
        <v>50</v>
      </c>
      <c r="Q21038" t="s">
        <v>25</v>
      </c>
    </row>
    <row r="21039" spans="1:17" x14ac:dyDescent="0.35">
      <c r="A21039">
        <v>2677452659</v>
      </c>
      <c r="B21039" s="1">
        <v>44367</v>
      </c>
      <c r="C21039" t="s">
        <v>17</v>
      </c>
      <c r="D21039" t="s">
        <v>17</v>
      </c>
      <c r="E21039" t="s">
        <v>10359</v>
      </c>
      <c r="F21039" t="s">
        <v>2910</v>
      </c>
      <c r="G21039" t="s">
        <v>20</v>
      </c>
      <c r="H21039">
        <v>1</v>
      </c>
      <c r="I21039" t="s">
        <v>19610</v>
      </c>
      <c r="J21039" t="s">
        <v>22</v>
      </c>
      <c r="N21039">
        <v>5</v>
      </c>
      <c r="O21039" t="s">
        <v>5414</v>
      </c>
      <c r="P21039" t="s">
        <v>1250</v>
      </c>
      <c r="Q21039" t="s">
        <v>43</v>
      </c>
    </row>
    <row r="21040" spans="1:17" x14ac:dyDescent="0.35">
      <c r="A21040">
        <v>2755079556</v>
      </c>
      <c r="B21040" s="1">
        <v>44367</v>
      </c>
      <c r="C21040" t="s">
        <v>1116</v>
      </c>
      <c r="D21040" t="s">
        <v>1117</v>
      </c>
      <c r="F21040" t="s">
        <v>19</v>
      </c>
      <c r="G21040" t="s">
        <v>28</v>
      </c>
      <c r="H21040">
        <v>4</v>
      </c>
      <c r="I21040" t="s">
        <v>3824</v>
      </c>
      <c r="J21040" t="s">
        <v>5839</v>
      </c>
      <c r="N21040">
        <v>4</v>
      </c>
      <c r="O21040" t="s">
        <v>19611</v>
      </c>
      <c r="P21040" t="s">
        <v>136</v>
      </c>
      <c r="Q21040" t="s">
        <v>75</v>
      </c>
    </row>
    <row r="21041" spans="1:17" x14ac:dyDescent="0.35">
      <c r="A21041">
        <v>2707774992</v>
      </c>
      <c r="B21041" s="1">
        <v>44367</v>
      </c>
      <c r="C21041" t="s">
        <v>58</v>
      </c>
      <c r="D21041" t="s">
        <v>4819</v>
      </c>
      <c r="F21041" t="s">
        <v>19</v>
      </c>
      <c r="G21041" t="s">
        <v>67</v>
      </c>
      <c r="H21041">
        <v>4</v>
      </c>
      <c r="I21041" t="s">
        <v>4820</v>
      </c>
      <c r="J21041" t="s">
        <v>377</v>
      </c>
      <c r="N21041">
        <v>29</v>
      </c>
      <c r="O21041" t="s">
        <v>1812</v>
      </c>
      <c r="P21041" t="s">
        <v>773</v>
      </c>
      <c r="Q21041" t="s">
        <v>173</v>
      </c>
    </row>
    <row r="21042" spans="1:17" x14ac:dyDescent="0.35">
      <c r="A21042">
        <v>2685292269</v>
      </c>
      <c r="B21042" s="1">
        <v>44367</v>
      </c>
      <c r="C21042" t="s">
        <v>97</v>
      </c>
      <c r="D21042" t="s">
        <v>155</v>
      </c>
      <c r="F21042" t="s">
        <v>19</v>
      </c>
      <c r="G21042" t="s">
        <v>67</v>
      </c>
      <c r="H21042">
        <v>3</v>
      </c>
      <c r="I21042" t="s">
        <v>19612</v>
      </c>
      <c r="J21042" t="s">
        <v>22</v>
      </c>
      <c r="N21042">
        <v>14</v>
      </c>
      <c r="O21042" t="s">
        <v>19613</v>
      </c>
      <c r="P21042" t="s">
        <v>35</v>
      </c>
      <c r="Q21042" t="s">
        <v>146</v>
      </c>
    </row>
    <row r="21043" spans="1:17" x14ac:dyDescent="0.35">
      <c r="A21043">
        <v>2679391702</v>
      </c>
      <c r="B21043" s="1">
        <v>44367</v>
      </c>
      <c r="C21043" t="s">
        <v>448</v>
      </c>
      <c r="D21043" t="s">
        <v>4852</v>
      </c>
      <c r="F21043" t="s">
        <v>19</v>
      </c>
      <c r="G21043" t="s">
        <v>28</v>
      </c>
      <c r="H21043">
        <v>7</v>
      </c>
      <c r="I21043" t="s">
        <v>8756</v>
      </c>
      <c r="J21043" t="s">
        <v>109</v>
      </c>
      <c r="N21043">
        <v>5</v>
      </c>
      <c r="O21043" t="s">
        <v>2160</v>
      </c>
      <c r="P21043" t="s">
        <v>35</v>
      </c>
      <c r="Q21043" t="s">
        <v>146</v>
      </c>
    </row>
    <row r="21044" spans="1:17" x14ac:dyDescent="0.35">
      <c r="A21044">
        <v>2720467438</v>
      </c>
      <c r="B21044" s="1">
        <v>44368</v>
      </c>
      <c r="C21044" t="s">
        <v>17</v>
      </c>
      <c r="D21044" t="s">
        <v>129</v>
      </c>
      <c r="F21044" t="s">
        <v>19</v>
      </c>
      <c r="G21044" t="s">
        <v>28</v>
      </c>
      <c r="H21044">
        <v>7</v>
      </c>
      <c r="I21044" t="s">
        <v>664</v>
      </c>
      <c r="J21044" t="s">
        <v>221</v>
      </c>
      <c r="N21044">
        <v>4</v>
      </c>
      <c r="O21044" t="s">
        <v>135</v>
      </c>
      <c r="P21044" t="s">
        <v>136</v>
      </c>
      <c r="Q21044" t="s">
        <v>75</v>
      </c>
    </row>
    <row r="21045" spans="1:17" x14ac:dyDescent="0.35">
      <c r="A21045">
        <v>2733202723</v>
      </c>
      <c r="B21045" s="1">
        <v>44368</v>
      </c>
      <c r="C21045" t="s">
        <v>36</v>
      </c>
      <c r="D21045" t="s">
        <v>617</v>
      </c>
      <c r="E21045" t="s">
        <v>618</v>
      </c>
      <c r="F21045" t="s">
        <v>19</v>
      </c>
      <c r="G21045" t="s">
        <v>67</v>
      </c>
      <c r="H21045">
        <v>4</v>
      </c>
      <c r="I21045" t="s">
        <v>341</v>
      </c>
      <c r="J21045" t="s">
        <v>2268</v>
      </c>
      <c r="O21045" t="s">
        <v>70</v>
      </c>
      <c r="P21045" t="s">
        <v>56</v>
      </c>
      <c r="Q21045" t="s">
        <v>25</v>
      </c>
    </row>
    <row r="21046" spans="1:17" x14ac:dyDescent="0.35">
      <c r="A21046">
        <v>2713348609</v>
      </c>
      <c r="B21046" s="1">
        <v>44368</v>
      </c>
      <c r="C21046" t="s">
        <v>36</v>
      </c>
      <c r="D21046" t="s">
        <v>8857</v>
      </c>
      <c r="F21046" t="s">
        <v>19</v>
      </c>
      <c r="G21046" t="s">
        <v>28</v>
      </c>
      <c r="H21046">
        <v>7</v>
      </c>
      <c r="I21046" t="s">
        <v>3025</v>
      </c>
      <c r="J21046" t="s">
        <v>1012</v>
      </c>
      <c r="N21046">
        <v>2</v>
      </c>
      <c r="O21046" t="s">
        <v>421</v>
      </c>
      <c r="P21046" t="s">
        <v>35</v>
      </c>
      <c r="Q21046" t="s">
        <v>25</v>
      </c>
    </row>
    <row r="21047" spans="1:17" x14ac:dyDescent="0.35">
      <c r="A21047">
        <v>2560740402</v>
      </c>
      <c r="B21047" s="1">
        <v>44368</v>
      </c>
      <c r="C21047" t="s">
        <v>17</v>
      </c>
      <c r="D21047" t="s">
        <v>2269</v>
      </c>
      <c r="E21047" t="s">
        <v>2270</v>
      </c>
      <c r="F21047" t="s">
        <v>19</v>
      </c>
      <c r="G21047" t="s">
        <v>20</v>
      </c>
      <c r="H21047">
        <v>3</v>
      </c>
      <c r="I21047" t="s">
        <v>2271</v>
      </c>
      <c r="J21047" t="s">
        <v>831</v>
      </c>
      <c r="N21047">
        <v>3</v>
      </c>
      <c r="O21047" t="s">
        <v>85</v>
      </c>
      <c r="P21047" t="s">
        <v>35</v>
      </c>
      <c r="Q21047" t="s">
        <v>25</v>
      </c>
    </row>
    <row r="21048" spans="1:17" x14ac:dyDescent="0.35">
      <c r="A21048">
        <v>2679398687</v>
      </c>
      <c r="B21048" s="1">
        <v>44368</v>
      </c>
      <c r="C21048" t="s">
        <v>1040</v>
      </c>
      <c r="D21048" t="s">
        <v>1040</v>
      </c>
      <c r="F21048" t="s">
        <v>19</v>
      </c>
      <c r="G21048" t="s">
        <v>67</v>
      </c>
      <c r="H21048">
        <v>3</v>
      </c>
      <c r="I21048" t="s">
        <v>1041</v>
      </c>
      <c r="J21048" t="s">
        <v>253</v>
      </c>
      <c r="N21048">
        <v>4</v>
      </c>
      <c r="O21048" t="s">
        <v>233</v>
      </c>
      <c r="P21048" t="s">
        <v>35</v>
      </c>
      <c r="Q21048" t="s">
        <v>25</v>
      </c>
    </row>
    <row r="21049" spans="1:17" x14ac:dyDescent="0.35">
      <c r="A21049">
        <v>2678168894</v>
      </c>
      <c r="B21049" s="1">
        <v>44368</v>
      </c>
      <c r="C21049" t="s">
        <v>396</v>
      </c>
      <c r="D21049" t="s">
        <v>397</v>
      </c>
      <c r="F21049" t="s">
        <v>19</v>
      </c>
      <c r="G21049" t="s">
        <v>28</v>
      </c>
      <c r="H21049">
        <v>6</v>
      </c>
      <c r="I21049" t="s">
        <v>11166</v>
      </c>
      <c r="J21049" t="s">
        <v>22</v>
      </c>
      <c r="O21049" t="s">
        <v>11167</v>
      </c>
      <c r="P21049" t="s">
        <v>35</v>
      </c>
      <c r="Q21049" t="s">
        <v>75</v>
      </c>
    </row>
    <row r="21050" spans="1:17" x14ac:dyDescent="0.35">
      <c r="A21050">
        <v>2689897093</v>
      </c>
      <c r="B21050" s="1">
        <v>44368</v>
      </c>
      <c r="C21050" t="s">
        <v>26</v>
      </c>
      <c r="D21050" t="s">
        <v>71</v>
      </c>
      <c r="E21050" t="s">
        <v>19</v>
      </c>
      <c r="F21050" t="s">
        <v>46</v>
      </c>
      <c r="G21050" t="s">
        <v>28</v>
      </c>
      <c r="H21050">
        <v>4</v>
      </c>
      <c r="I21050" t="s">
        <v>153</v>
      </c>
      <c r="J21050" t="s">
        <v>1879</v>
      </c>
      <c r="O21050" t="s">
        <v>49</v>
      </c>
      <c r="P21050" t="s">
        <v>50</v>
      </c>
      <c r="Q21050" t="s">
        <v>25</v>
      </c>
    </row>
    <row r="21051" spans="1:17" x14ac:dyDescent="0.35">
      <c r="A21051">
        <v>2678130810</v>
      </c>
      <c r="B21051" s="1">
        <v>44368</v>
      </c>
      <c r="C21051" t="s">
        <v>103</v>
      </c>
      <c r="D21051" t="s">
        <v>19614</v>
      </c>
      <c r="F21051" t="s">
        <v>19</v>
      </c>
      <c r="G21051" t="s">
        <v>67</v>
      </c>
      <c r="H21051">
        <v>4</v>
      </c>
      <c r="I21051" t="s">
        <v>19615</v>
      </c>
      <c r="J21051" t="s">
        <v>22</v>
      </c>
      <c r="N21051">
        <v>3</v>
      </c>
      <c r="O21051" t="s">
        <v>19616</v>
      </c>
      <c r="P21051" t="s">
        <v>1175</v>
      </c>
      <c r="Q21051" t="s">
        <v>173</v>
      </c>
    </row>
    <row r="21052" spans="1:17" x14ac:dyDescent="0.35">
      <c r="A21052">
        <v>2721745436</v>
      </c>
      <c r="B21052" s="1">
        <v>44368</v>
      </c>
      <c r="C21052" t="s">
        <v>17</v>
      </c>
      <c r="D21052" t="s">
        <v>3114</v>
      </c>
      <c r="E21052" t="s">
        <v>3115</v>
      </c>
      <c r="F21052" t="s">
        <v>19</v>
      </c>
      <c r="G21052" t="s">
        <v>28</v>
      </c>
      <c r="H21052">
        <v>10</v>
      </c>
      <c r="I21052" t="s">
        <v>3116</v>
      </c>
      <c r="J21052" t="s">
        <v>54</v>
      </c>
      <c r="N21052">
        <v>2</v>
      </c>
      <c r="O21052" t="s">
        <v>266</v>
      </c>
      <c r="P21052" t="s">
        <v>24</v>
      </c>
      <c r="Q21052" t="s">
        <v>25</v>
      </c>
    </row>
    <row r="21053" spans="1:17" x14ac:dyDescent="0.35">
      <c r="A21053">
        <v>2647572953</v>
      </c>
      <c r="B21053" s="1">
        <v>44368</v>
      </c>
      <c r="C21053" t="s">
        <v>189</v>
      </c>
      <c r="D21053" t="s">
        <v>189</v>
      </c>
      <c r="F21053" t="s">
        <v>19</v>
      </c>
      <c r="G21053" t="s">
        <v>20</v>
      </c>
      <c r="H21053">
        <v>2</v>
      </c>
      <c r="I21053" t="s">
        <v>19617</v>
      </c>
      <c r="J21053" t="s">
        <v>22</v>
      </c>
      <c r="N21053">
        <v>8</v>
      </c>
      <c r="O21053" t="s">
        <v>5355</v>
      </c>
      <c r="P21053" t="s">
        <v>50</v>
      </c>
      <c r="Q21053" t="s">
        <v>57</v>
      </c>
    </row>
    <row r="21054" spans="1:17" x14ac:dyDescent="0.35">
      <c r="A21054">
        <v>2622598842</v>
      </c>
      <c r="B21054" s="1">
        <v>44368</v>
      </c>
      <c r="C21054" t="s">
        <v>17</v>
      </c>
      <c r="D21054" t="s">
        <v>933</v>
      </c>
      <c r="F21054" t="s">
        <v>19</v>
      </c>
      <c r="G21054" t="s">
        <v>28</v>
      </c>
      <c r="H21054">
        <v>7</v>
      </c>
      <c r="I21054" t="s">
        <v>934</v>
      </c>
      <c r="J21054" t="s">
        <v>1683</v>
      </c>
      <c r="N21054">
        <v>3</v>
      </c>
      <c r="O21054" t="s">
        <v>935</v>
      </c>
      <c r="P21054" t="s">
        <v>31</v>
      </c>
      <c r="Q21054" t="s">
        <v>25</v>
      </c>
    </row>
    <row r="21055" spans="1:17" x14ac:dyDescent="0.35">
      <c r="A21055">
        <v>2732461636</v>
      </c>
      <c r="B21055" s="1">
        <v>44368</v>
      </c>
      <c r="C21055" t="s">
        <v>26</v>
      </c>
      <c r="D21055" t="s">
        <v>71</v>
      </c>
      <c r="F21055" t="s">
        <v>19</v>
      </c>
      <c r="G21055" t="s">
        <v>28</v>
      </c>
      <c r="H21055">
        <v>3</v>
      </c>
      <c r="I21055" t="s">
        <v>562</v>
      </c>
      <c r="J21055" t="s">
        <v>710</v>
      </c>
      <c r="N21055">
        <v>1</v>
      </c>
      <c r="O21055" t="s">
        <v>563</v>
      </c>
      <c r="P21055" t="s">
        <v>35</v>
      </c>
      <c r="Q21055" t="s">
        <v>57</v>
      </c>
    </row>
    <row r="21056" spans="1:17" x14ac:dyDescent="0.35">
      <c r="A21056">
        <v>2680637459</v>
      </c>
      <c r="B21056" s="1">
        <v>44368</v>
      </c>
      <c r="C21056" t="s">
        <v>17</v>
      </c>
      <c r="D21056" t="s">
        <v>129</v>
      </c>
      <c r="E21056" t="s">
        <v>7346</v>
      </c>
      <c r="F21056" t="s">
        <v>19</v>
      </c>
      <c r="G21056" t="s">
        <v>28</v>
      </c>
      <c r="H21056">
        <v>5</v>
      </c>
      <c r="I21056" t="s">
        <v>7347</v>
      </c>
      <c r="J21056" t="s">
        <v>221</v>
      </c>
      <c r="O21056" t="s">
        <v>135</v>
      </c>
      <c r="P21056" t="s">
        <v>136</v>
      </c>
      <c r="Q21056" t="s">
        <v>75</v>
      </c>
    </row>
    <row r="21057" spans="1:17" x14ac:dyDescent="0.35">
      <c r="A21057">
        <v>2683529973</v>
      </c>
      <c r="B21057" s="1">
        <v>44368</v>
      </c>
      <c r="C21057" t="s">
        <v>26</v>
      </c>
      <c r="D21057" t="s">
        <v>1429</v>
      </c>
      <c r="F21057" t="s">
        <v>19</v>
      </c>
      <c r="G21057" t="s">
        <v>28</v>
      </c>
      <c r="H21057">
        <v>1</v>
      </c>
      <c r="I21057" t="s">
        <v>1430</v>
      </c>
      <c r="J21057" t="s">
        <v>898</v>
      </c>
      <c r="N21057">
        <v>5</v>
      </c>
      <c r="O21057" t="s">
        <v>135</v>
      </c>
      <c r="P21057" t="s">
        <v>136</v>
      </c>
      <c r="Q21057" t="s">
        <v>75</v>
      </c>
    </row>
    <row r="21058" spans="1:17" x14ac:dyDescent="0.35">
      <c r="A21058">
        <v>2712673140</v>
      </c>
      <c r="B21058" s="1">
        <v>44368</v>
      </c>
      <c r="C21058" t="s">
        <v>17</v>
      </c>
      <c r="D21058" t="s">
        <v>162</v>
      </c>
      <c r="F21058" t="s">
        <v>19</v>
      </c>
      <c r="G21058" t="s">
        <v>20</v>
      </c>
      <c r="H21058">
        <v>2</v>
      </c>
      <c r="I21058" t="s">
        <v>163</v>
      </c>
      <c r="J21058" t="s">
        <v>164</v>
      </c>
      <c r="N21058">
        <v>1</v>
      </c>
      <c r="O21058" t="s">
        <v>165</v>
      </c>
      <c r="P21058" t="s">
        <v>166</v>
      </c>
      <c r="Q21058" t="s">
        <v>111</v>
      </c>
    </row>
    <row r="21059" spans="1:17" x14ac:dyDescent="0.35">
      <c r="A21059">
        <v>2751720107</v>
      </c>
      <c r="B21059" s="1">
        <v>44368</v>
      </c>
      <c r="C21059" t="s">
        <v>97</v>
      </c>
      <c r="D21059" t="s">
        <v>19618</v>
      </c>
      <c r="F21059" t="s">
        <v>301</v>
      </c>
      <c r="G21059" t="s">
        <v>301</v>
      </c>
      <c r="H21059">
        <v>0</v>
      </c>
      <c r="I21059" t="s">
        <v>19619</v>
      </c>
      <c r="J21059" t="s">
        <v>831</v>
      </c>
      <c r="N21059">
        <v>19</v>
      </c>
      <c r="O21059" t="s">
        <v>13762</v>
      </c>
      <c r="P21059" t="s">
        <v>56</v>
      </c>
      <c r="Q21059" t="s">
        <v>146</v>
      </c>
    </row>
    <row r="21060" spans="1:17" x14ac:dyDescent="0.35">
      <c r="A21060">
        <v>2741554363</v>
      </c>
      <c r="B21060" s="1">
        <v>44368</v>
      </c>
      <c r="C21060" t="s">
        <v>9602</v>
      </c>
      <c r="D21060" t="s">
        <v>19620</v>
      </c>
      <c r="E21060" t="s">
        <v>19621</v>
      </c>
      <c r="F21060" t="s">
        <v>19</v>
      </c>
      <c r="G21060" t="s">
        <v>67</v>
      </c>
      <c r="H21060">
        <v>5</v>
      </c>
      <c r="J21060" t="s">
        <v>12106</v>
      </c>
      <c r="O21060" t="s">
        <v>13698</v>
      </c>
      <c r="P21060" t="s">
        <v>136</v>
      </c>
      <c r="Q21060" t="s">
        <v>57</v>
      </c>
    </row>
    <row r="21061" spans="1:17" x14ac:dyDescent="0.35">
      <c r="A21061">
        <v>2738592848</v>
      </c>
      <c r="B21061" s="1">
        <v>44368</v>
      </c>
      <c r="C21061" t="s">
        <v>17</v>
      </c>
      <c r="D21061" t="s">
        <v>500</v>
      </c>
      <c r="F21061" t="s">
        <v>19</v>
      </c>
      <c r="G21061" t="s">
        <v>67</v>
      </c>
      <c r="H21061">
        <v>4</v>
      </c>
      <c r="I21061" t="s">
        <v>19622</v>
      </c>
      <c r="J21061" t="s">
        <v>22</v>
      </c>
      <c r="K21061">
        <v>107000</v>
      </c>
      <c r="L21061">
        <v>155000</v>
      </c>
      <c r="M21061" t="s">
        <v>216</v>
      </c>
      <c r="N21061">
        <v>43</v>
      </c>
      <c r="O21061" t="s">
        <v>19623</v>
      </c>
      <c r="P21061" t="s">
        <v>35</v>
      </c>
      <c r="Q21061" t="s">
        <v>57</v>
      </c>
    </row>
    <row r="21062" spans="1:17" x14ac:dyDescent="0.35">
      <c r="A21062">
        <v>2452322487</v>
      </c>
      <c r="B21062" s="1">
        <v>44368</v>
      </c>
      <c r="C21062" t="s">
        <v>97</v>
      </c>
      <c r="D21062" t="s">
        <v>97</v>
      </c>
      <c r="F21062" t="s">
        <v>19</v>
      </c>
      <c r="G21062" t="s">
        <v>28</v>
      </c>
      <c r="H21062">
        <v>7</v>
      </c>
      <c r="I21062" t="s">
        <v>19624</v>
      </c>
      <c r="J21062" t="s">
        <v>552</v>
      </c>
      <c r="O21062" t="s">
        <v>2599</v>
      </c>
      <c r="P21062" t="s">
        <v>2600</v>
      </c>
      <c r="Q21062" t="s">
        <v>75</v>
      </c>
    </row>
    <row r="21063" spans="1:17" x14ac:dyDescent="0.35">
      <c r="A21063">
        <v>2684302474</v>
      </c>
      <c r="B21063" s="1">
        <v>44368</v>
      </c>
      <c r="C21063" t="s">
        <v>17</v>
      </c>
      <c r="D21063" t="s">
        <v>129</v>
      </c>
      <c r="F21063" t="s">
        <v>19</v>
      </c>
      <c r="G21063" t="s">
        <v>67</v>
      </c>
      <c r="H21063">
        <v>3</v>
      </c>
      <c r="I21063" t="s">
        <v>2022</v>
      </c>
      <c r="J21063" t="s">
        <v>206</v>
      </c>
      <c r="O21063" t="s">
        <v>2023</v>
      </c>
      <c r="P21063" t="s">
        <v>50</v>
      </c>
      <c r="Q21063" t="s">
        <v>25</v>
      </c>
    </row>
    <row r="21064" spans="1:17" x14ac:dyDescent="0.35">
      <c r="A21064">
        <v>2665866781</v>
      </c>
      <c r="B21064" s="1">
        <v>44368</v>
      </c>
      <c r="C21064" t="s">
        <v>506</v>
      </c>
      <c r="D21064" t="s">
        <v>641</v>
      </c>
      <c r="E21064" t="s">
        <v>52</v>
      </c>
      <c r="F21064" t="s">
        <v>19</v>
      </c>
      <c r="G21064" t="s">
        <v>28</v>
      </c>
      <c r="H21064">
        <v>4</v>
      </c>
      <c r="J21064" t="s">
        <v>365</v>
      </c>
      <c r="N21064">
        <v>2</v>
      </c>
      <c r="O21064" t="s">
        <v>908</v>
      </c>
      <c r="P21064" t="s">
        <v>24</v>
      </c>
      <c r="Q21064" t="s">
        <v>43</v>
      </c>
    </row>
    <row r="21065" spans="1:17" x14ac:dyDescent="0.35">
      <c r="A21065">
        <v>2705852715</v>
      </c>
      <c r="B21065" s="1">
        <v>44368</v>
      </c>
      <c r="C21065" t="s">
        <v>1073</v>
      </c>
      <c r="D21065" t="s">
        <v>2191</v>
      </c>
      <c r="F21065" t="s">
        <v>19</v>
      </c>
      <c r="G21065" t="s">
        <v>28</v>
      </c>
      <c r="H21065">
        <v>8</v>
      </c>
      <c r="I21065" t="s">
        <v>2192</v>
      </c>
      <c r="J21065" t="s">
        <v>140</v>
      </c>
      <c r="K21065">
        <v>61000</v>
      </c>
      <c r="L21065">
        <v>90000</v>
      </c>
      <c r="M21065" t="s">
        <v>216</v>
      </c>
      <c r="O21065" t="s">
        <v>998</v>
      </c>
      <c r="P21065" t="s">
        <v>56</v>
      </c>
      <c r="Q21065" t="s">
        <v>25</v>
      </c>
    </row>
    <row r="21066" spans="1:17" x14ac:dyDescent="0.35">
      <c r="A21066">
        <v>2687393407</v>
      </c>
      <c r="B21066" s="1">
        <v>44368</v>
      </c>
      <c r="C21066" t="s">
        <v>17</v>
      </c>
      <c r="D21066" t="s">
        <v>17</v>
      </c>
      <c r="E21066" t="s">
        <v>52</v>
      </c>
      <c r="F21066" t="s">
        <v>19</v>
      </c>
      <c r="G21066" t="s">
        <v>20</v>
      </c>
      <c r="H21066">
        <v>3</v>
      </c>
      <c r="I21066" t="s">
        <v>1311</v>
      </c>
      <c r="J21066" t="s">
        <v>575</v>
      </c>
      <c r="N21066">
        <v>10</v>
      </c>
      <c r="O21066" t="s">
        <v>1313</v>
      </c>
      <c r="P21066" t="s">
        <v>292</v>
      </c>
      <c r="Q21066" t="s">
        <v>75</v>
      </c>
    </row>
    <row r="21067" spans="1:17" x14ac:dyDescent="0.35">
      <c r="A21067">
        <v>2639282805</v>
      </c>
      <c r="B21067" s="1">
        <v>44368</v>
      </c>
      <c r="C21067" t="s">
        <v>26</v>
      </c>
      <c r="D21067" t="s">
        <v>26</v>
      </c>
      <c r="F21067" t="s">
        <v>19</v>
      </c>
      <c r="G21067" t="s">
        <v>20</v>
      </c>
      <c r="H21067">
        <v>2</v>
      </c>
      <c r="I21067" t="s">
        <v>479</v>
      </c>
      <c r="J21067" t="s">
        <v>734</v>
      </c>
      <c r="N21067">
        <v>19</v>
      </c>
      <c r="O21067" t="s">
        <v>207</v>
      </c>
      <c r="P21067" t="s">
        <v>145</v>
      </c>
      <c r="Q21067" t="s">
        <v>25</v>
      </c>
    </row>
    <row r="21068" spans="1:17" x14ac:dyDescent="0.35">
      <c r="A21068">
        <v>2691149095</v>
      </c>
      <c r="B21068" s="1">
        <v>44368</v>
      </c>
      <c r="C21068" t="s">
        <v>463</v>
      </c>
      <c r="D21068" t="s">
        <v>8365</v>
      </c>
      <c r="F21068" t="s">
        <v>19</v>
      </c>
      <c r="G21068" t="s">
        <v>67</v>
      </c>
      <c r="H21068">
        <v>6</v>
      </c>
      <c r="I21068" t="s">
        <v>19625</v>
      </c>
      <c r="J21068" t="s">
        <v>22</v>
      </c>
      <c r="K21068">
        <v>76000</v>
      </c>
      <c r="L21068">
        <v>171000</v>
      </c>
      <c r="M21068" t="s">
        <v>216</v>
      </c>
      <c r="O21068" t="s">
        <v>6826</v>
      </c>
      <c r="P21068" t="s">
        <v>3673</v>
      </c>
      <c r="Q21068" t="s">
        <v>25</v>
      </c>
    </row>
    <row r="21069" spans="1:17" x14ac:dyDescent="0.35">
      <c r="A21069">
        <v>2672574337</v>
      </c>
      <c r="B21069" s="1">
        <v>44368</v>
      </c>
      <c r="C21069" t="s">
        <v>17</v>
      </c>
      <c r="D21069" t="s">
        <v>6552</v>
      </c>
      <c r="F21069" t="s">
        <v>46</v>
      </c>
      <c r="G21069" t="s">
        <v>28</v>
      </c>
      <c r="H21069">
        <v>3</v>
      </c>
      <c r="I21069" t="s">
        <v>19626</v>
      </c>
      <c r="J21069" t="s">
        <v>2476</v>
      </c>
      <c r="N21069">
        <v>3</v>
      </c>
      <c r="O21069" t="s">
        <v>19627</v>
      </c>
    </row>
    <row r="21070" spans="1:17" x14ac:dyDescent="0.35">
      <c r="A21070">
        <v>2720466378</v>
      </c>
      <c r="B21070" s="1">
        <v>44368</v>
      </c>
      <c r="C21070" t="s">
        <v>17</v>
      </c>
      <c r="D21070" t="s">
        <v>129</v>
      </c>
      <c r="F21070" t="s">
        <v>19</v>
      </c>
      <c r="G21070" t="s">
        <v>28</v>
      </c>
      <c r="H21070">
        <v>3</v>
      </c>
      <c r="I21070" t="s">
        <v>12230</v>
      </c>
      <c r="J21070" t="s">
        <v>465</v>
      </c>
      <c r="N21070">
        <v>5</v>
      </c>
      <c r="O21070" t="s">
        <v>135</v>
      </c>
      <c r="P21070" t="s">
        <v>136</v>
      </c>
      <c r="Q21070" t="s">
        <v>75</v>
      </c>
    </row>
    <row r="21071" spans="1:17" x14ac:dyDescent="0.35">
      <c r="A21071">
        <v>2743446990</v>
      </c>
      <c r="B21071" s="1">
        <v>44368</v>
      </c>
      <c r="C21071" t="s">
        <v>86</v>
      </c>
      <c r="D21071" t="s">
        <v>86</v>
      </c>
      <c r="F21071" t="s">
        <v>46</v>
      </c>
      <c r="G21071" t="s">
        <v>28</v>
      </c>
      <c r="H21071">
        <v>5</v>
      </c>
      <c r="I21071" t="s">
        <v>101</v>
      </c>
      <c r="J21071" t="s">
        <v>435</v>
      </c>
      <c r="N21071">
        <v>1</v>
      </c>
      <c r="O21071" t="s">
        <v>49</v>
      </c>
      <c r="P21071" t="s">
        <v>50</v>
      </c>
      <c r="Q21071" t="s">
        <v>25</v>
      </c>
    </row>
    <row r="21072" spans="1:17" x14ac:dyDescent="0.35">
      <c r="A21072">
        <v>2681756709</v>
      </c>
      <c r="B21072" s="1">
        <v>44369</v>
      </c>
      <c r="C21072" t="s">
        <v>44</v>
      </c>
      <c r="D21072" t="s">
        <v>19628</v>
      </c>
      <c r="F21072" t="s">
        <v>46</v>
      </c>
      <c r="G21072" t="s">
        <v>834</v>
      </c>
      <c r="H21072">
        <v>15</v>
      </c>
      <c r="I21072" t="s">
        <v>19629</v>
      </c>
      <c r="J21072" t="s">
        <v>22</v>
      </c>
      <c r="N21072">
        <v>6</v>
      </c>
      <c r="O21072" t="s">
        <v>11426</v>
      </c>
      <c r="P21072" t="s">
        <v>56</v>
      </c>
      <c r="Q21072" t="s">
        <v>25</v>
      </c>
    </row>
    <row r="21073" spans="1:17" x14ac:dyDescent="0.35">
      <c r="A21073">
        <v>2675053310</v>
      </c>
      <c r="B21073" s="1">
        <v>44369</v>
      </c>
      <c r="C21073" t="s">
        <v>65</v>
      </c>
      <c r="D21073" t="s">
        <v>1038</v>
      </c>
      <c r="F21073" t="s">
        <v>19</v>
      </c>
      <c r="G21073" t="s">
        <v>28</v>
      </c>
      <c r="H21073">
        <v>7</v>
      </c>
      <c r="I21073" t="s">
        <v>1039</v>
      </c>
      <c r="J21073" t="s">
        <v>253</v>
      </c>
      <c r="N21073">
        <v>5</v>
      </c>
      <c r="O21073" t="s">
        <v>421</v>
      </c>
      <c r="P21073" t="s">
        <v>35</v>
      </c>
      <c r="Q21073" t="s">
        <v>25</v>
      </c>
    </row>
    <row r="21074" spans="1:17" x14ac:dyDescent="0.35">
      <c r="A21074">
        <v>2744997606</v>
      </c>
      <c r="B21074" s="1">
        <v>44369</v>
      </c>
      <c r="C21074" t="s">
        <v>92</v>
      </c>
      <c r="D21074" t="s">
        <v>92</v>
      </c>
      <c r="F21074" t="s">
        <v>19</v>
      </c>
      <c r="G21074" t="s">
        <v>28</v>
      </c>
      <c r="H21074">
        <v>6</v>
      </c>
      <c r="I21074" t="s">
        <v>491</v>
      </c>
      <c r="J21074" t="s">
        <v>22</v>
      </c>
      <c r="N21074">
        <v>12</v>
      </c>
      <c r="O21074" t="s">
        <v>492</v>
      </c>
      <c r="P21074" t="s">
        <v>56</v>
      </c>
      <c r="Q21074" t="s">
        <v>43</v>
      </c>
    </row>
    <row r="21075" spans="1:17" x14ac:dyDescent="0.35">
      <c r="A21075">
        <v>2678771930</v>
      </c>
      <c r="B21075" s="1">
        <v>44369</v>
      </c>
      <c r="C21075" t="s">
        <v>17</v>
      </c>
      <c r="D21075" t="s">
        <v>129</v>
      </c>
      <c r="F21075" t="s">
        <v>19</v>
      </c>
      <c r="G21075" t="s">
        <v>28</v>
      </c>
      <c r="H21075">
        <v>1</v>
      </c>
      <c r="I21075" t="s">
        <v>3239</v>
      </c>
      <c r="J21075" t="s">
        <v>474</v>
      </c>
      <c r="O21075" t="s">
        <v>1029</v>
      </c>
      <c r="P21075" t="s">
        <v>35</v>
      </c>
      <c r="Q21075" t="s">
        <v>57</v>
      </c>
    </row>
    <row r="21076" spans="1:17" x14ac:dyDescent="0.35">
      <c r="A21076">
        <v>2749243799</v>
      </c>
      <c r="B21076" s="1">
        <v>44369</v>
      </c>
      <c r="C21076" t="s">
        <v>26</v>
      </c>
      <c r="D21076" t="s">
        <v>204</v>
      </c>
      <c r="F21076" t="s">
        <v>19</v>
      </c>
      <c r="G21076" t="s">
        <v>28</v>
      </c>
      <c r="H21076">
        <v>5</v>
      </c>
      <c r="I21076" t="s">
        <v>2658</v>
      </c>
      <c r="J21076" t="s">
        <v>89</v>
      </c>
      <c r="O21076" t="s">
        <v>613</v>
      </c>
      <c r="P21076" t="s">
        <v>56</v>
      </c>
      <c r="Q21076" t="s">
        <v>146</v>
      </c>
    </row>
    <row r="21077" spans="1:17" x14ac:dyDescent="0.35">
      <c r="A21077">
        <v>2682812708</v>
      </c>
      <c r="B21077" s="1">
        <v>44369</v>
      </c>
      <c r="C21077" t="s">
        <v>17</v>
      </c>
      <c r="D21077" t="s">
        <v>3627</v>
      </c>
      <c r="F21077" t="s">
        <v>19</v>
      </c>
      <c r="G21077" t="s">
        <v>301</v>
      </c>
      <c r="H21077">
        <v>1</v>
      </c>
      <c r="I21077" t="s">
        <v>5387</v>
      </c>
      <c r="J21077" t="s">
        <v>22</v>
      </c>
      <c r="N21077">
        <v>32</v>
      </c>
      <c r="O21077" t="s">
        <v>3629</v>
      </c>
      <c r="P21077" t="s">
        <v>50</v>
      </c>
      <c r="Q21077" t="s">
        <v>43</v>
      </c>
    </row>
    <row r="21078" spans="1:17" x14ac:dyDescent="0.35">
      <c r="A21078">
        <v>2690946092</v>
      </c>
      <c r="B21078" s="1">
        <v>44369</v>
      </c>
      <c r="C21078" t="s">
        <v>97</v>
      </c>
      <c r="D21078" t="s">
        <v>97</v>
      </c>
      <c r="E21078" t="s">
        <v>119</v>
      </c>
      <c r="F21078" t="s">
        <v>46</v>
      </c>
      <c r="G21078" t="s">
        <v>28</v>
      </c>
      <c r="H21078">
        <v>2</v>
      </c>
      <c r="J21078" t="s">
        <v>6000</v>
      </c>
      <c r="O21078" t="s">
        <v>49</v>
      </c>
      <c r="P21078" t="s">
        <v>50</v>
      </c>
      <c r="Q21078" t="s">
        <v>25</v>
      </c>
    </row>
    <row r="21079" spans="1:17" x14ac:dyDescent="0.35">
      <c r="A21079">
        <v>2755025363</v>
      </c>
      <c r="B21079" s="1">
        <v>44369</v>
      </c>
      <c r="C21079" t="s">
        <v>26</v>
      </c>
      <c r="D21079" t="s">
        <v>26</v>
      </c>
      <c r="F21079" t="s">
        <v>19</v>
      </c>
      <c r="G21079" t="s">
        <v>20</v>
      </c>
      <c r="H21079">
        <v>0</v>
      </c>
      <c r="I21079" t="s">
        <v>11181</v>
      </c>
      <c r="J21079" t="s">
        <v>22</v>
      </c>
      <c r="N21079">
        <v>33</v>
      </c>
      <c r="O21079" t="s">
        <v>4798</v>
      </c>
      <c r="P21079" t="s">
        <v>35</v>
      </c>
      <c r="Q21079" t="s">
        <v>25</v>
      </c>
    </row>
    <row r="21080" spans="1:17" x14ac:dyDescent="0.35">
      <c r="A21080">
        <v>2719306659</v>
      </c>
      <c r="B21080" s="1">
        <v>44369</v>
      </c>
      <c r="C21080" t="s">
        <v>267</v>
      </c>
      <c r="D21080" t="s">
        <v>7083</v>
      </c>
      <c r="F21080" t="s">
        <v>19</v>
      </c>
      <c r="G21080" t="s">
        <v>20</v>
      </c>
      <c r="H21080">
        <v>4</v>
      </c>
      <c r="I21080" t="s">
        <v>7084</v>
      </c>
      <c r="J21080" t="s">
        <v>365</v>
      </c>
      <c r="K21080">
        <v>74000</v>
      </c>
      <c r="L21080">
        <v>102000</v>
      </c>
      <c r="M21080" t="s">
        <v>216</v>
      </c>
      <c r="O21080" t="s">
        <v>3327</v>
      </c>
      <c r="P21080" t="s">
        <v>685</v>
      </c>
      <c r="Q21080" t="s">
        <v>43</v>
      </c>
    </row>
    <row r="21081" spans="1:17" x14ac:dyDescent="0.35">
      <c r="A21081">
        <v>2681852452</v>
      </c>
      <c r="B21081" s="1">
        <v>44369</v>
      </c>
      <c r="C21081" t="s">
        <v>17</v>
      </c>
      <c r="D21081" t="s">
        <v>1681</v>
      </c>
      <c r="F21081" t="s">
        <v>19</v>
      </c>
      <c r="G21081" t="s">
        <v>28</v>
      </c>
      <c r="H21081">
        <v>4</v>
      </c>
      <c r="I21081" t="s">
        <v>19630</v>
      </c>
      <c r="J21081" t="s">
        <v>898</v>
      </c>
      <c r="N21081">
        <v>8</v>
      </c>
      <c r="O21081" t="s">
        <v>19631</v>
      </c>
      <c r="P21081" t="s">
        <v>24</v>
      </c>
      <c r="Q21081" t="s">
        <v>111</v>
      </c>
    </row>
    <row r="21082" spans="1:17" x14ac:dyDescent="0.35">
      <c r="A21082">
        <v>2731408363</v>
      </c>
      <c r="B21082" s="1">
        <v>44369</v>
      </c>
      <c r="C21082" t="s">
        <v>65</v>
      </c>
      <c r="D21082" t="s">
        <v>65</v>
      </c>
      <c r="F21082" t="s">
        <v>19</v>
      </c>
      <c r="G21082" t="s">
        <v>28</v>
      </c>
      <c r="H21082">
        <v>7</v>
      </c>
      <c r="I21082" t="s">
        <v>14600</v>
      </c>
      <c r="J21082" t="s">
        <v>22</v>
      </c>
      <c r="N21082">
        <v>89</v>
      </c>
      <c r="O21082" t="s">
        <v>14601</v>
      </c>
      <c r="P21082" t="s">
        <v>136</v>
      </c>
      <c r="Q21082" t="s">
        <v>57</v>
      </c>
    </row>
    <row r="21083" spans="1:17" x14ac:dyDescent="0.35">
      <c r="A21083">
        <v>2712666955</v>
      </c>
      <c r="B21083" s="1">
        <v>44369</v>
      </c>
      <c r="C21083" t="s">
        <v>430</v>
      </c>
      <c r="D21083" t="s">
        <v>430</v>
      </c>
      <c r="E21083" t="s">
        <v>16627</v>
      </c>
      <c r="F21083" t="s">
        <v>19</v>
      </c>
      <c r="G21083" t="s">
        <v>20</v>
      </c>
      <c r="H21083">
        <v>2</v>
      </c>
      <c r="I21083" t="s">
        <v>16628</v>
      </c>
      <c r="J21083" t="s">
        <v>4279</v>
      </c>
      <c r="O21083" t="s">
        <v>165</v>
      </c>
      <c r="P21083" t="s">
        <v>166</v>
      </c>
      <c r="Q21083" t="s">
        <v>111</v>
      </c>
    </row>
    <row r="21084" spans="1:17" x14ac:dyDescent="0.35">
      <c r="A21084">
        <v>2351090898</v>
      </c>
      <c r="B21084" s="1">
        <v>44369</v>
      </c>
      <c r="C21084" t="s">
        <v>17</v>
      </c>
      <c r="D21084" t="s">
        <v>17</v>
      </c>
      <c r="E21084" t="s">
        <v>19632</v>
      </c>
      <c r="F21084" t="s">
        <v>19</v>
      </c>
      <c r="G21084" t="s">
        <v>20</v>
      </c>
      <c r="H21084">
        <v>2</v>
      </c>
      <c r="I21084" t="s">
        <v>19633</v>
      </c>
      <c r="J21084" t="s">
        <v>22</v>
      </c>
      <c r="N21084">
        <v>197</v>
      </c>
      <c r="O21084" t="s">
        <v>2333</v>
      </c>
      <c r="P21084" t="s">
        <v>35</v>
      </c>
      <c r="Q21084" t="s">
        <v>25</v>
      </c>
    </row>
    <row r="21085" spans="1:17" x14ac:dyDescent="0.35">
      <c r="A21085">
        <v>2713333771</v>
      </c>
      <c r="B21085" s="1">
        <v>44369</v>
      </c>
      <c r="C21085" t="s">
        <v>36</v>
      </c>
      <c r="D21085" t="s">
        <v>617</v>
      </c>
      <c r="E21085" t="s">
        <v>618</v>
      </c>
      <c r="F21085" t="s">
        <v>19</v>
      </c>
      <c r="G21085" t="s">
        <v>67</v>
      </c>
      <c r="H21085">
        <v>4</v>
      </c>
      <c r="I21085" t="s">
        <v>341</v>
      </c>
      <c r="J21085" t="s">
        <v>1510</v>
      </c>
      <c r="O21085" t="s">
        <v>70</v>
      </c>
      <c r="P21085" t="s">
        <v>56</v>
      </c>
      <c r="Q21085" t="s">
        <v>25</v>
      </c>
    </row>
    <row r="21086" spans="1:17" x14ac:dyDescent="0.35">
      <c r="A21086">
        <v>2681316667</v>
      </c>
      <c r="B21086" s="1">
        <v>44369</v>
      </c>
      <c r="C21086" t="s">
        <v>97</v>
      </c>
      <c r="D21086" t="s">
        <v>155</v>
      </c>
      <c r="F21086" t="s">
        <v>19</v>
      </c>
      <c r="G21086" t="s">
        <v>28</v>
      </c>
      <c r="H21086">
        <v>6</v>
      </c>
      <c r="I21086" t="s">
        <v>7421</v>
      </c>
      <c r="J21086" t="s">
        <v>109</v>
      </c>
      <c r="N21086">
        <v>7</v>
      </c>
      <c r="O21086" t="s">
        <v>135</v>
      </c>
      <c r="P21086" t="s">
        <v>136</v>
      </c>
      <c r="Q21086" t="s">
        <v>75</v>
      </c>
    </row>
    <row r="21087" spans="1:17" x14ac:dyDescent="0.35">
      <c r="A21087">
        <v>2749225507</v>
      </c>
      <c r="B21087" s="1">
        <v>44369</v>
      </c>
      <c r="C21087" t="s">
        <v>17</v>
      </c>
      <c r="D21087" t="s">
        <v>17</v>
      </c>
      <c r="F21087" t="s">
        <v>19</v>
      </c>
      <c r="G21087" t="s">
        <v>67</v>
      </c>
      <c r="H21087">
        <v>4</v>
      </c>
      <c r="I21087" t="s">
        <v>2161</v>
      </c>
      <c r="J21087" t="s">
        <v>235</v>
      </c>
      <c r="O21087" t="s">
        <v>613</v>
      </c>
      <c r="P21087" t="s">
        <v>56</v>
      </c>
      <c r="Q21087" t="s">
        <v>146</v>
      </c>
    </row>
    <row r="21088" spans="1:17" x14ac:dyDescent="0.35">
      <c r="A21088">
        <v>2646776395</v>
      </c>
      <c r="B21088" s="1">
        <v>44369</v>
      </c>
      <c r="C21088" t="s">
        <v>17</v>
      </c>
      <c r="D21088" t="s">
        <v>17</v>
      </c>
      <c r="F21088" t="s">
        <v>19</v>
      </c>
      <c r="G21088" t="s">
        <v>20</v>
      </c>
      <c r="H21088">
        <v>3</v>
      </c>
      <c r="I21088" t="s">
        <v>19451</v>
      </c>
      <c r="J21088" t="s">
        <v>206</v>
      </c>
      <c r="N21088">
        <v>33</v>
      </c>
      <c r="O21088" t="s">
        <v>2437</v>
      </c>
      <c r="P21088" t="s">
        <v>2395</v>
      </c>
      <c r="Q21088" t="s">
        <v>25</v>
      </c>
    </row>
    <row r="21089" spans="1:17" x14ac:dyDescent="0.35">
      <c r="A21089">
        <v>2693777629</v>
      </c>
      <c r="B21089" s="1">
        <v>44369</v>
      </c>
      <c r="C21089" t="s">
        <v>26</v>
      </c>
      <c r="D21089" t="s">
        <v>71</v>
      </c>
      <c r="E21089" t="s">
        <v>19</v>
      </c>
      <c r="F21089" t="s">
        <v>46</v>
      </c>
      <c r="G21089" t="s">
        <v>28</v>
      </c>
      <c r="H21089">
        <v>5</v>
      </c>
      <c r="I21089" t="s">
        <v>153</v>
      </c>
      <c r="J21089" t="s">
        <v>6176</v>
      </c>
      <c r="O21089" t="s">
        <v>49</v>
      </c>
      <c r="P21089" t="s">
        <v>50</v>
      </c>
      <c r="Q21089" t="s">
        <v>25</v>
      </c>
    </row>
    <row r="21090" spans="1:17" x14ac:dyDescent="0.35">
      <c r="A21090">
        <v>2738140780</v>
      </c>
      <c r="B21090" s="1">
        <v>44369</v>
      </c>
      <c r="C21090" t="s">
        <v>17</v>
      </c>
      <c r="D21090" t="s">
        <v>1388</v>
      </c>
      <c r="F21090" t="s">
        <v>19</v>
      </c>
      <c r="G21090" t="s">
        <v>28</v>
      </c>
      <c r="H21090">
        <v>3</v>
      </c>
      <c r="I21090" t="s">
        <v>1389</v>
      </c>
      <c r="J21090" t="s">
        <v>408</v>
      </c>
      <c r="O21090" t="s">
        <v>266</v>
      </c>
      <c r="P21090" t="s">
        <v>24</v>
      </c>
      <c r="Q21090" t="s">
        <v>25</v>
      </c>
    </row>
    <row r="21091" spans="1:17" x14ac:dyDescent="0.35">
      <c r="A21091">
        <v>2698162258</v>
      </c>
      <c r="B21091" s="1">
        <v>44369</v>
      </c>
      <c r="C21091" t="s">
        <v>3186</v>
      </c>
      <c r="D21091" t="s">
        <v>11417</v>
      </c>
      <c r="F21091" t="s">
        <v>19</v>
      </c>
      <c r="G21091" t="s">
        <v>20</v>
      </c>
      <c r="H21091">
        <v>3</v>
      </c>
      <c r="I21091" t="s">
        <v>2434</v>
      </c>
      <c r="J21091" t="s">
        <v>3793</v>
      </c>
      <c r="N21091">
        <v>1</v>
      </c>
      <c r="O21091" t="s">
        <v>19634</v>
      </c>
      <c r="P21091" t="s">
        <v>384</v>
      </c>
      <c r="Q21091" t="s">
        <v>25</v>
      </c>
    </row>
    <row r="21092" spans="1:17" x14ac:dyDescent="0.35">
      <c r="A21092">
        <v>2651952017</v>
      </c>
      <c r="B21092" s="1">
        <v>44369</v>
      </c>
      <c r="C21092" t="s">
        <v>65</v>
      </c>
      <c r="D21092" t="s">
        <v>65</v>
      </c>
      <c r="F21092" t="s">
        <v>19</v>
      </c>
      <c r="G21092" t="s">
        <v>20</v>
      </c>
      <c r="H21092">
        <v>1</v>
      </c>
      <c r="I21092" t="s">
        <v>13037</v>
      </c>
      <c r="J21092" t="s">
        <v>22</v>
      </c>
      <c r="N21092">
        <v>171</v>
      </c>
      <c r="O21092" t="s">
        <v>9389</v>
      </c>
      <c r="P21092" t="s">
        <v>24</v>
      </c>
      <c r="Q21092" t="s">
        <v>57</v>
      </c>
    </row>
    <row r="21093" spans="1:17" x14ac:dyDescent="0.35">
      <c r="A21093">
        <v>2743957505</v>
      </c>
      <c r="B21093" s="1">
        <v>44369</v>
      </c>
      <c r="C21093" t="s">
        <v>17</v>
      </c>
      <c r="D21093" t="s">
        <v>6325</v>
      </c>
      <c r="F21093" t="s">
        <v>19</v>
      </c>
      <c r="G21093" t="s">
        <v>28</v>
      </c>
      <c r="H21093">
        <v>4</v>
      </c>
      <c r="I21093" t="s">
        <v>19635</v>
      </c>
      <c r="J21093" t="s">
        <v>597</v>
      </c>
      <c r="K21093">
        <v>93000</v>
      </c>
      <c r="L21093">
        <v>179000</v>
      </c>
      <c r="M21093" t="s">
        <v>216</v>
      </c>
      <c r="N21093">
        <v>4</v>
      </c>
      <c r="O21093" t="s">
        <v>4539</v>
      </c>
      <c r="P21093" t="s">
        <v>136</v>
      </c>
      <c r="Q21093" t="s">
        <v>57</v>
      </c>
    </row>
    <row r="21094" spans="1:17" x14ac:dyDescent="0.35">
      <c r="A21094">
        <v>2691441008</v>
      </c>
      <c r="B21094" s="1">
        <v>44369</v>
      </c>
      <c r="C21094" t="s">
        <v>65</v>
      </c>
      <c r="D21094" t="s">
        <v>8020</v>
      </c>
      <c r="F21094" t="s">
        <v>19</v>
      </c>
      <c r="G21094" t="s">
        <v>28</v>
      </c>
      <c r="H21094">
        <v>2</v>
      </c>
      <c r="I21094" t="s">
        <v>3892</v>
      </c>
      <c r="J21094" t="s">
        <v>89</v>
      </c>
      <c r="N21094">
        <v>11</v>
      </c>
      <c r="O21094" t="s">
        <v>349</v>
      </c>
      <c r="P21094" t="s">
        <v>24</v>
      </c>
      <c r="Q21094" t="s">
        <v>25</v>
      </c>
    </row>
    <row r="21095" spans="1:17" x14ac:dyDescent="0.35">
      <c r="A21095">
        <v>2713207013</v>
      </c>
      <c r="B21095" s="1">
        <v>44369</v>
      </c>
      <c r="C21095" t="s">
        <v>36</v>
      </c>
      <c r="D21095" t="s">
        <v>36</v>
      </c>
      <c r="E21095" t="s">
        <v>19636</v>
      </c>
      <c r="F21095" t="s">
        <v>19</v>
      </c>
      <c r="G21095" t="s">
        <v>67</v>
      </c>
      <c r="H21095">
        <v>4</v>
      </c>
      <c r="I21095" t="s">
        <v>19637</v>
      </c>
      <c r="J21095" t="s">
        <v>89</v>
      </c>
      <c r="N21095">
        <v>10</v>
      </c>
      <c r="O21095" t="s">
        <v>19638</v>
      </c>
      <c r="P21095" t="s">
        <v>56</v>
      </c>
      <c r="Q21095" t="s">
        <v>25</v>
      </c>
    </row>
    <row r="21096" spans="1:17" x14ac:dyDescent="0.35">
      <c r="A21096">
        <v>2742511532</v>
      </c>
      <c r="B21096" s="1">
        <v>44369</v>
      </c>
      <c r="C21096" t="s">
        <v>86</v>
      </c>
      <c r="D21096" t="s">
        <v>86</v>
      </c>
      <c r="F21096" t="s">
        <v>46</v>
      </c>
      <c r="G21096" t="s">
        <v>28</v>
      </c>
      <c r="H21096">
        <v>6</v>
      </c>
      <c r="I21096" t="s">
        <v>101</v>
      </c>
      <c r="J21096" t="s">
        <v>320</v>
      </c>
      <c r="O21096" t="s">
        <v>49</v>
      </c>
      <c r="P21096" t="s">
        <v>50</v>
      </c>
      <c r="Q21096" t="s">
        <v>25</v>
      </c>
    </row>
    <row r="21097" spans="1:17" x14ac:dyDescent="0.35">
      <c r="A21097">
        <v>2679418000</v>
      </c>
      <c r="B21097" s="1">
        <v>44369</v>
      </c>
      <c r="C21097" t="s">
        <v>36</v>
      </c>
      <c r="D21097" t="s">
        <v>19639</v>
      </c>
      <c r="F21097" t="s">
        <v>46</v>
      </c>
      <c r="G21097" t="s">
        <v>67</v>
      </c>
      <c r="H21097">
        <v>3</v>
      </c>
      <c r="I21097" t="s">
        <v>19640</v>
      </c>
      <c r="J21097" t="s">
        <v>22</v>
      </c>
      <c r="N21097">
        <v>4</v>
      </c>
      <c r="O21097" t="s">
        <v>240</v>
      </c>
      <c r="P21097" t="s">
        <v>50</v>
      </c>
      <c r="Q21097" t="s">
        <v>25</v>
      </c>
    </row>
    <row r="21098" spans="1:17" x14ac:dyDescent="0.35">
      <c r="A21098">
        <v>2715035666</v>
      </c>
      <c r="B21098" s="1">
        <v>44369</v>
      </c>
      <c r="C21098" t="s">
        <v>1239</v>
      </c>
      <c r="D21098" t="s">
        <v>3491</v>
      </c>
      <c r="F21098" t="s">
        <v>19</v>
      </c>
      <c r="G21098" t="s">
        <v>67</v>
      </c>
      <c r="H21098">
        <v>4</v>
      </c>
      <c r="I21098" t="s">
        <v>19641</v>
      </c>
      <c r="J21098" t="s">
        <v>465</v>
      </c>
      <c r="N21098">
        <v>21</v>
      </c>
      <c r="O21098" t="s">
        <v>13787</v>
      </c>
      <c r="P21098" t="s">
        <v>1577</v>
      </c>
      <c r="Q21098" t="s">
        <v>75</v>
      </c>
    </row>
    <row r="21099" spans="1:17" x14ac:dyDescent="0.35">
      <c r="A21099">
        <v>2678799493</v>
      </c>
      <c r="B21099" s="1">
        <v>44369</v>
      </c>
      <c r="C21099" t="s">
        <v>17</v>
      </c>
      <c r="D21099" t="s">
        <v>129</v>
      </c>
      <c r="F21099" t="s">
        <v>19</v>
      </c>
      <c r="G21099" t="s">
        <v>28</v>
      </c>
      <c r="H21099">
        <v>9</v>
      </c>
      <c r="I21099" t="s">
        <v>19642</v>
      </c>
      <c r="J21099" t="s">
        <v>253</v>
      </c>
      <c r="N21099">
        <v>1</v>
      </c>
      <c r="O21099" t="s">
        <v>135</v>
      </c>
      <c r="P21099" t="s">
        <v>136</v>
      </c>
      <c r="Q21099" t="s">
        <v>75</v>
      </c>
    </row>
    <row r="21100" spans="1:17" x14ac:dyDescent="0.35">
      <c r="A21100">
        <v>2615039385</v>
      </c>
      <c r="B21100" s="1">
        <v>44369</v>
      </c>
      <c r="C21100" t="s">
        <v>189</v>
      </c>
      <c r="D21100" t="s">
        <v>19643</v>
      </c>
      <c r="F21100" t="s">
        <v>19</v>
      </c>
      <c r="G21100" t="s">
        <v>28</v>
      </c>
      <c r="H21100">
        <v>10</v>
      </c>
      <c r="J21100" t="s">
        <v>109</v>
      </c>
      <c r="N21100">
        <v>8</v>
      </c>
      <c r="O21100" t="s">
        <v>1350</v>
      </c>
      <c r="P21100" t="s">
        <v>106</v>
      </c>
      <c r="Q21100" t="s">
        <v>25</v>
      </c>
    </row>
    <row r="21101" spans="1:17" x14ac:dyDescent="0.35">
      <c r="A21101">
        <v>2694296164</v>
      </c>
      <c r="B21101" s="1">
        <v>44369</v>
      </c>
      <c r="C21101" t="s">
        <v>103</v>
      </c>
      <c r="D21101" t="s">
        <v>9734</v>
      </c>
      <c r="F21101" t="s">
        <v>19</v>
      </c>
      <c r="G21101" t="s">
        <v>67</v>
      </c>
      <c r="H21101">
        <v>3</v>
      </c>
      <c r="I21101" t="s">
        <v>9735</v>
      </c>
      <c r="J21101" t="s">
        <v>19644</v>
      </c>
      <c r="N21101">
        <v>6</v>
      </c>
      <c r="O21101" t="s">
        <v>9736</v>
      </c>
      <c r="P21101" t="s">
        <v>355</v>
      </c>
      <c r="Q21101" t="s">
        <v>25</v>
      </c>
    </row>
    <row r="21102" spans="1:17" x14ac:dyDescent="0.35">
      <c r="A21102">
        <v>2568571423</v>
      </c>
      <c r="B21102" s="1">
        <v>44369</v>
      </c>
      <c r="C21102" t="s">
        <v>26</v>
      </c>
      <c r="D21102" t="s">
        <v>26</v>
      </c>
      <c r="F21102" t="s">
        <v>19</v>
      </c>
      <c r="G21102" t="s">
        <v>20</v>
      </c>
      <c r="H21102">
        <v>2</v>
      </c>
      <c r="I21102" t="s">
        <v>19645</v>
      </c>
      <c r="J21102" t="s">
        <v>22</v>
      </c>
      <c r="N21102">
        <v>23</v>
      </c>
      <c r="O21102" t="s">
        <v>260</v>
      </c>
      <c r="P21102" t="s">
        <v>56</v>
      </c>
      <c r="Q21102" t="s">
        <v>173</v>
      </c>
    </row>
    <row r="21103" spans="1:17" x14ac:dyDescent="0.35">
      <c r="A21103">
        <v>2738361476</v>
      </c>
      <c r="B21103" s="1">
        <v>44370</v>
      </c>
      <c r="C21103" t="s">
        <v>86</v>
      </c>
      <c r="D21103" t="s">
        <v>86</v>
      </c>
      <c r="F21103" t="s">
        <v>46</v>
      </c>
      <c r="G21103" t="s">
        <v>28</v>
      </c>
      <c r="H21103">
        <v>8</v>
      </c>
      <c r="I21103" t="s">
        <v>101</v>
      </c>
      <c r="J21103" t="s">
        <v>1312</v>
      </c>
      <c r="O21103" t="s">
        <v>49</v>
      </c>
      <c r="P21103" t="s">
        <v>50</v>
      </c>
      <c r="Q21103" t="s">
        <v>25</v>
      </c>
    </row>
    <row r="21104" spans="1:17" x14ac:dyDescent="0.35">
      <c r="A21104">
        <v>2680692750</v>
      </c>
      <c r="B21104" s="1">
        <v>44370</v>
      </c>
      <c r="C21104" t="s">
        <v>36</v>
      </c>
      <c r="D21104" t="s">
        <v>36</v>
      </c>
      <c r="F21104" t="s">
        <v>2910</v>
      </c>
      <c r="G21104" t="s">
        <v>797</v>
      </c>
      <c r="H21104">
        <v>10</v>
      </c>
      <c r="I21104" t="s">
        <v>13226</v>
      </c>
      <c r="J21104" t="s">
        <v>22</v>
      </c>
      <c r="K21104">
        <v>77000</v>
      </c>
      <c r="L21104">
        <v>82000</v>
      </c>
      <c r="M21104" t="s">
        <v>80</v>
      </c>
      <c r="N21104">
        <v>41</v>
      </c>
      <c r="O21104" t="s">
        <v>13227</v>
      </c>
      <c r="P21104" t="s">
        <v>1577</v>
      </c>
      <c r="Q21104" t="s">
        <v>146</v>
      </c>
    </row>
    <row r="21105" spans="1:17" x14ac:dyDescent="0.35">
      <c r="A21105">
        <v>2752982251</v>
      </c>
      <c r="B21105" s="1">
        <v>44370</v>
      </c>
      <c r="C21105" t="s">
        <v>17</v>
      </c>
      <c r="D21105" t="s">
        <v>129</v>
      </c>
      <c r="E21105" t="s">
        <v>19646</v>
      </c>
      <c r="F21105" t="s">
        <v>19</v>
      </c>
      <c r="G21105" t="s">
        <v>67</v>
      </c>
      <c r="H21105">
        <v>3</v>
      </c>
      <c r="I21105" t="s">
        <v>8322</v>
      </c>
      <c r="J21105" t="s">
        <v>22</v>
      </c>
      <c r="O21105" t="s">
        <v>4346</v>
      </c>
      <c r="P21105" t="s">
        <v>50</v>
      </c>
      <c r="Q21105" t="s">
        <v>173</v>
      </c>
    </row>
    <row r="21106" spans="1:17" x14ac:dyDescent="0.35">
      <c r="A21106">
        <v>2752554691</v>
      </c>
      <c r="B21106" s="1">
        <v>44370</v>
      </c>
      <c r="C21106" t="s">
        <v>1191</v>
      </c>
      <c r="D21106" t="s">
        <v>3167</v>
      </c>
      <c r="F21106" t="s">
        <v>19</v>
      </c>
      <c r="G21106" t="s">
        <v>67</v>
      </c>
      <c r="H21106">
        <v>3</v>
      </c>
      <c r="I21106" t="s">
        <v>19647</v>
      </c>
      <c r="J21106" t="s">
        <v>22</v>
      </c>
      <c r="N21106">
        <v>42</v>
      </c>
      <c r="O21106" t="s">
        <v>19648</v>
      </c>
      <c r="P21106" t="s">
        <v>91</v>
      </c>
      <c r="Q21106" t="s">
        <v>146</v>
      </c>
    </row>
    <row r="21107" spans="1:17" x14ac:dyDescent="0.35">
      <c r="A21107">
        <v>2681033389</v>
      </c>
      <c r="B21107" s="1">
        <v>44370</v>
      </c>
      <c r="C21107" t="s">
        <v>4128</v>
      </c>
      <c r="D21107" t="s">
        <v>4128</v>
      </c>
      <c r="F21107" t="s">
        <v>19</v>
      </c>
      <c r="G21107" t="s">
        <v>28</v>
      </c>
      <c r="H21107">
        <v>5</v>
      </c>
      <c r="I21107" t="s">
        <v>19200</v>
      </c>
      <c r="J21107" t="s">
        <v>377</v>
      </c>
      <c r="N21107">
        <v>49</v>
      </c>
      <c r="O21107" t="s">
        <v>1020</v>
      </c>
      <c r="P21107" t="s">
        <v>56</v>
      </c>
      <c r="Q21107" t="s">
        <v>25</v>
      </c>
    </row>
    <row r="21108" spans="1:17" x14ac:dyDescent="0.35">
      <c r="A21108">
        <v>2737636992</v>
      </c>
      <c r="B21108" s="1">
        <v>44370</v>
      </c>
      <c r="C21108" t="s">
        <v>17</v>
      </c>
      <c r="D21108" t="s">
        <v>236</v>
      </c>
      <c r="F21108" t="s">
        <v>19</v>
      </c>
      <c r="G21108" t="s">
        <v>28</v>
      </c>
      <c r="H21108">
        <v>4</v>
      </c>
      <c r="I21108" t="s">
        <v>19649</v>
      </c>
      <c r="J21108" t="s">
        <v>749</v>
      </c>
      <c r="K21108">
        <v>121000</v>
      </c>
      <c r="L21108">
        <v>148000</v>
      </c>
      <c r="M21108" t="s">
        <v>216</v>
      </c>
      <c r="N21108">
        <v>5</v>
      </c>
      <c r="O21108" t="s">
        <v>250</v>
      </c>
      <c r="P21108" t="s">
        <v>136</v>
      </c>
      <c r="Q21108" t="s">
        <v>25</v>
      </c>
    </row>
    <row r="21109" spans="1:17" x14ac:dyDescent="0.35">
      <c r="A21109">
        <v>2739251973</v>
      </c>
      <c r="B21109" s="1">
        <v>44370</v>
      </c>
      <c r="C21109" t="s">
        <v>86</v>
      </c>
      <c r="D21109" t="s">
        <v>86</v>
      </c>
      <c r="F21109" t="s">
        <v>46</v>
      </c>
      <c r="G21109" t="s">
        <v>28</v>
      </c>
      <c r="H21109">
        <v>7</v>
      </c>
      <c r="I21109" t="s">
        <v>101</v>
      </c>
      <c r="J21109" t="s">
        <v>504</v>
      </c>
      <c r="O21109" t="s">
        <v>49</v>
      </c>
      <c r="P21109" t="s">
        <v>50</v>
      </c>
      <c r="Q21109" t="s">
        <v>25</v>
      </c>
    </row>
    <row r="21110" spans="1:17" x14ac:dyDescent="0.35">
      <c r="A21110">
        <v>2717457102</v>
      </c>
      <c r="B21110" s="1">
        <v>44370</v>
      </c>
      <c r="C21110" t="s">
        <v>44</v>
      </c>
      <c r="D21110" t="s">
        <v>1542</v>
      </c>
      <c r="F21110" t="s">
        <v>19</v>
      </c>
      <c r="G21110" t="s">
        <v>28</v>
      </c>
      <c r="H21110">
        <v>8</v>
      </c>
      <c r="I21110" t="s">
        <v>1543</v>
      </c>
      <c r="J21110" t="s">
        <v>73</v>
      </c>
      <c r="O21110" t="s">
        <v>70</v>
      </c>
      <c r="P21110" t="s">
        <v>56</v>
      </c>
      <c r="Q21110" t="s">
        <v>25</v>
      </c>
    </row>
    <row r="21111" spans="1:17" x14ac:dyDescent="0.35">
      <c r="A21111">
        <v>2706819946</v>
      </c>
      <c r="B21111" s="1">
        <v>44370</v>
      </c>
      <c r="C21111" t="s">
        <v>17</v>
      </c>
      <c r="D21111" t="s">
        <v>293</v>
      </c>
      <c r="E21111" t="s">
        <v>52</v>
      </c>
      <c r="F21111" t="s">
        <v>19</v>
      </c>
      <c r="G21111" t="s">
        <v>28</v>
      </c>
      <c r="H21111">
        <v>1</v>
      </c>
      <c r="I21111" t="s">
        <v>294</v>
      </c>
      <c r="J21111" t="s">
        <v>2240</v>
      </c>
      <c r="O21111" t="s">
        <v>296</v>
      </c>
      <c r="P21111" t="s">
        <v>56</v>
      </c>
      <c r="Q21111" t="s">
        <v>25</v>
      </c>
    </row>
    <row r="21112" spans="1:17" x14ac:dyDescent="0.35">
      <c r="A21112">
        <v>2715159856</v>
      </c>
      <c r="B21112" s="1">
        <v>44370</v>
      </c>
      <c r="C21112" t="s">
        <v>17</v>
      </c>
      <c r="D21112" t="s">
        <v>475</v>
      </c>
      <c r="F21112" t="s">
        <v>19</v>
      </c>
      <c r="G21112" t="s">
        <v>20</v>
      </c>
      <c r="H21112">
        <v>2</v>
      </c>
      <c r="I21112" t="s">
        <v>19581</v>
      </c>
      <c r="J21112" t="s">
        <v>22</v>
      </c>
      <c r="N21112">
        <v>5</v>
      </c>
      <c r="O21112" t="s">
        <v>3324</v>
      </c>
      <c r="P21112" t="s">
        <v>31</v>
      </c>
      <c r="Q21112" t="s">
        <v>57</v>
      </c>
    </row>
    <row r="21113" spans="1:17" x14ac:dyDescent="0.35">
      <c r="A21113">
        <v>2683239368</v>
      </c>
      <c r="B21113" s="1">
        <v>44370</v>
      </c>
      <c r="C21113" t="s">
        <v>76</v>
      </c>
      <c r="D21113" t="s">
        <v>9331</v>
      </c>
      <c r="E21113" t="s">
        <v>3859</v>
      </c>
      <c r="F21113" t="s">
        <v>19</v>
      </c>
      <c r="G21113" t="s">
        <v>67</v>
      </c>
      <c r="H21113">
        <v>5</v>
      </c>
      <c r="I21113" t="s">
        <v>3860</v>
      </c>
      <c r="J21113" t="s">
        <v>414</v>
      </c>
      <c r="N21113">
        <v>23</v>
      </c>
      <c r="O21113" t="s">
        <v>3861</v>
      </c>
      <c r="P21113" t="s">
        <v>56</v>
      </c>
      <c r="Q21113" t="s">
        <v>146</v>
      </c>
    </row>
    <row r="21114" spans="1:17" x14ac:dyDescent="0.35">
      <c r="A21114">
        <v>2739257142</v>
      </c>
      <c r="B21114" s="1">
        <v>44370</v>
      </c>
      <c r="C21114" t="s">
        <v>86</v>
      </c>
      <c r="D21114" t="s">
        <v>86</v>
      </c>
      <c r="F21114" t="s">
        <v>46</v>
      </c>
      <c r="G21114" t="s">
        <v>28</v>
      </c>
      <c r="H21114">
        <v>4</v>
      </c>
      <c r="I21114" t="s">
        <v>101</v>
      </c>
      <c r="J21114" t="s">
        <v>2316</v>
      </c>
      <c r="O21114" t="s">
        <v>49</v>
      </c>
      <c r="P21114" t="s">
        <v>50</v>
      </c>
      <c r="Q21114" t="s">
        <v>25</v>
      </c>
    </row>
    <row r="21115" spans="1:17" x14ac:dyDescent="0.35">
      <c r="A21115">
        <v>2693779354</v>
      </c>
      <c r="B21115" s="1">
        <v>44370</v>
      </c>
      <c r="C21115" t="s">
        <v>26</v>
      </c>
      <c r="D21115" t="s">
        <v>71</v>
      </c>
      <c r="E21115" t="s">
        <v>19</v>
      </c>
      <c r="F21115" t="s">
        <v>46</v>
      </c>
      <c r="G21115" t="s">
        <v>28</v>
      </c>
      <c r="H21115">
        <v>6</v>
      </c>
      <c r="I21115" t="s">
        <v>153</v>
      </c>
      <c r="J21115" t="s">
        <v>2783</v>
      </c>
      <c r="O21115" t="s">
        <v>49</v>
      </c>
      <c r="P21115" t="s">
        <v>50</v>
      </c>
      <c r="Q21115" t="s">
        <v>25</v>
      </c>
    </row>
    <row r="21116" spans="1:17" x14ac:dyDescent="0.35">
      <c r="A21116">
        <v>2753723821</v>
      </c>
      <c r="B21116" s="1">
        <v>44370</v>
      </c>
      <c r="C21116" t="s">
        <v>208</v>
      </c>
      <c r="D21116" t="s">
        <v>208</v>
      </c>
      <c r="F21116" t="s">
        <v>19</v>
      </c>
      <c r="G21116" t="s">
        <v>28</v>
      </c>
      <c r="H21116">
        <v>7</v>
      </c>
      <c r="I21116" t="s">
        <v>1770</v>
      </c>
      <c r="J21116" t="s">
        <v>3136</v>
      </c>
      <c r="N21116">
        <v>15</v>
      </c>
      <c r="O21116" t="s">
        <v>19650</v>
      </c>
      <c r="P21116" t="s">
        <v>496</v>
      </c>
      <c r="Q21116" t="s">
        <v>146</v>
      </c>
    </row>
    <row r="21117" spans="1:17" x14ac:dyDescent="0.35">
      <c r="A21117">
        <v>2752983433</v>
      </c>
      <c r="B21117" s="1">
        <v>44370</v>
      </c>
      <c r="C21117" t="s">
        <v>58</v>
      </c>
      <c r="D21117" t="s">
        <v>19651</v>
      </c>
      <c r="E21117" t="s">
        <v>19652</v>
      </c>
      <c r="F21117" t="s">
        <v>46</v>
      </c>
      <c r="G21117" t="s">
        <v>20</v>
      </c>
      <c r="H21117">
        <v>1</v>
      </c>
      <c r="I21117" t="s">
        <v>19653</v>
      </c>
      <c r="J21117" t="s">
        <v>2040</v>
      </c>
      <c r="O21117" t="s">
        <v>240</v>
      </c>
      <c r="P21117" t="s">
        <v>50</v>
      </c>
      <c r="Q21117" t="s">
        <v>25</v>
      </c>
    </row>
    <row r="21118" spans="1:17" x14ac:dyDescent="0.35">
      <c r="A21118">
        <v>2663422405</v>
      </c>
      <c r="B21118" s="1">
        <v>44370</v>
      </c>
      <c r="C21118" t="s">
        <v>17</v>
      </c>
      <c r="D21118" t="s">
        <v>19654</v>
      </c>
      <c r="E21118" t="s">
        <v>333</v>
      </c>
      <c r="F21118" t="s">
        <v>19</v>
      </c>
      <c r="G21118" t="s">
        <v>67</v>
      </c>
      <c r="H21118">
        <v>4</v>
      </c>
      <c r="I21118" t="s">
        <v>19655</v>
      </c>
      <c r="J21118" t="s">
        <v>3136</v>
      </c>
      <c r="N21118">
        <v>3</v>
      </c>
      <c r="O21118" t="s">
        <v>7550</v>
      </c>
      <c r="P21118" t="s">
        <v>35</v>
      </c>
      <c r="Q21118" t="s">
        <v>43</v>
      </c>
    </row>
    <row r="21119" spans="1:17" x14ac:dyDescent="0.35">
      <c r="A21119">
        <v>2697669012</v>
      </c>
      <c r="B21119" s="1">
        <v>44370</v>
      </c>
      <c r="C21119" t="s">
        <v>17</v>
      </c>
      <c r="D21119" t="s">
        <v>5060</v>
      </c>
      <c r="F21119" t="s">
        <v>19</v>
      </c>
      <c r="G21119" t="s">
        <v>28</v>
      </c>
      <c r="H21119">
        <v>5</v>
      </c>
      <c r="I21119" t="s">
        <v>851</v>
      </c>
      <c r="J21119" t="s">
        <v>95</v>
      </c>
      <c r="O21119" t="s">
        <v>135</v>
      </c>
      <c r="P21119" t="s">
        <v>136</v>
      </c>
      <c r="Q21119" t="s">
        <v>75</v>
      </c>
    </row>
    <row r="21120" spans="1:17" x14ac:dyDescent="0.35">
      <c r="A21120">
        <v>2746379607</v>
      </c>
      <c r="B21120" s="1">
        <v>44370</v>
      </c>
      <c r="C21120" t="s">
        <v>36</v>
      </c>
      <c r="D21120" t="s">
        <v>4697</v>
      </c>
      <c r="E21120" t="s">
        <v>3736</v>
      </c>
      <c r="F21120" t="s">
        <v>19</v>
      </c>
      <c r="G21120" t="s">
        <v>797</v>
      </c>
      <c r="H21120">
        <v>10</v>
      </c>
      <c r="I21120" t="s">
        <v>3737</v>
      </c>
      <c r="J21120" t="s">
        <v>140</v>
      </c>
      <c r="N21120">
        <v>56</v>
      </c>
      <c r="O21120" t="s">
        <v>810</v>
      </c>
      <c r="P21120" t="s">
        <v>56</v>
      </c>
      <c r="Q21120" t="s">
        <v>25</v>
      </c>
    </row>
    <row r="21121" spans="1:17" x14ac:dyDescent="0.35">
      <c r="A21121">
        <v>2691997948</v>
      </c>
      <c r="B21121" s="1">
        <v>44370</v>
      </c>
      <c r="C21121" t="s">
        <v>26</v>
      </c>
      <c r="D21121" t="s">
        <v>26</v>
      </c>
      <c r="F21121" t="s">
        <v>19</v>
      </c>
      <c r="G21121" t="s">
        <v>28</v>
      </c>
      <c r="H21121">
        <v>6</v>
      </c>
      <c r="I21121" t="s">
        <v>10812</v>
      </c>
      <c r="J21121" t="s">
        <v>10813</v>
      </c>
      <c r="N21121">
        <v>1</v>
      </c>
      <c r="O21121" t="s">
        <v>10814</v>
      </c>
      <c r="P21121" t="s">
        <v>136</v>
      </c>
      <c r="Q21121" t="s">
        <v>43</v>
      </c>
    </row>
    <row r="21122" spans="1:17" x14ac:dyDescent="0.35">
      <c r="A21122">
        <v>2744172750</v>
      </c>
      <c r="B21122" s="1">
        <v>44370</v>
      </c>
      <c r="C21122" t="s">
        <v>65</v>
      </c>
      <c r="D21122" t="s">
        <v>19656</v>
      </c>
      <c r="F21122" t="s">
        <v>19</v>
      </c>
      <c r="G21122" t="s">
        <v>20</v>
      </c>
      <c r="H21122">
        <v>1</v>
      </c>
      <c r="I21122" t="s">
        <v>16246</v>
      </c>
      <c r="J21122" t="s">
        <v>22</v>
      </c>
      <c r="N21122">
        <v>6</v>
      </c>
      <c r="O21122" t="s">
        <v>6714</v>
      </c>
      <c r="P21122" t="s">
        <v>56</v>
      </c>
      <c r="Q21122" t="s">
        <v>25</v>
      </c>
    </row>
    <row r="21123" spans="1:17" x14ac:dyDescent="0.35">
      <c r="A21123">
        <v>2689866148</v>
      </c>
      <c r="B21123" s="1">
        <v>44370</v>
      </c>
      <c r="C21123" t="s">
        <v>26</v>
      </c>
      <c r="D21123" t="s">
        <v>26</v>
      </c>
      <c r="F21123" t="s">
        <v>19</v>
      </c>
      <c r="G21123" t="s">
        <v>28</v>
      </c>
      <c r="H21123">
        <v>8</v>
      </c>
      <c r="I21123" t="s">
        <v>19657</v>
      </c>
      <c r="J21123" t="s">
        <v>206</v>
      </c>
      <c r="N21123">
        <v>8</v>
      </c>
      <c r="O21123" t="s">
        <v>19658</v>
      </c>
      <c r="P21123" t="s">
        <v>283</v>
      </c>
      <c r="Q21123" t="s">
        <v>57</v>
      </c>
    </row>
    <row r="21124" spans="1:17" x14ac:dyDescent="0.35">
      <c r="A21124">
        <v>2680221553</v>
      </c>
      <c r="B21124" s="1">
        <v>44370</v>
      </c>
      <c r="C21124" t="s">
        <v>189</v>
      </c>
      <c r="D21124" t="s">
        <v>5644</v>
      </c>
      <c r="E21124" t="s">
        <v>19659</v>
      </c>
      <c r="F21124" t="s">
        <v>19</v>
      </c>
      <c r="G21124" t="s">
        <v>28</v>
      </c>
      <c r="H21124">
        <v>4</v>
      </c>
      <c r="I21124" t="s">
        <v>19660</v>
      </c>
      <c r="J21124" t="s">
        <v>22</v>
      </c>
      <c r="N21124">
        <v>3</v>
      </c>
      <c r="O21124" t="s">
        <v>492</v>
      </c>
      <c r="P21124" t="s">
        <v>56</v>
      </c>
      <c r="Q21124" t="s">
        <v>43</v>
      </c>
    </row>
    <row r="21125" spans="1:17" x14ac:dyDescent="0.35">
      <c r="A21125">
        <v>2710275243</v>
      </c>
      <c r="B21125" s="1">
        <v>44370</v>
      </c>
      <c r="C21125" t="s">
        <v>26</v>
      </c>
      <c r="D21125" t="s">
        <v>26</v>
      </c>
      <c r="E21125" t="s">
        <v>19661</v>
      </c>
      <c r="F21125" t="s">
        <v>19</v>
      </c>
      <c r="G21125" t="s">
        <v>28</v>
      </c>
      <c r="H21125">
        <v>6</v>
      </c>
      <c r="I21125" t="s">
        <v>19662</v>
      </c>
      <c r="J21125" t="s">
        <v>22</v>
      </c>
      <c r="N21125">
        <v>6</v>
      </c>
      <c r="O21125" t="s">
        <v>19663</v>
      </c>
    </row>
    <row r="21126" spans="1:17" x14ac:dyDescent="0.35">
      <c r="A21126">
        <v>2683528400</v>
      </c>
      <c r="B21126" s="1">
        <v>44370</v>
      </c>
      <c r="C21126" t="s">
        <v>26</v>
      </c>
      <c r="D21126" t="s">
        <v>71</v>
      </c>
      <c r="E21126" t="s">
        <v>19</v>
      </c>
      <c r="F21126" t="s">
        <v>46</v>
      </c>
      <c r="G21126" t="s">
        <v>28</v>
      </c>
      <c r="H21126">
        <v>5</v>
      </c>
      <c r="I21126" t="s">
        <v>153</v>
      </c>
      <c r="J21126" t="s">
        <v>2716</v>
      </c>
      <c r="O21126" t="s">
        <v>49</v>
      </c>
      <c r="P21126" t="s">
        <v>50</v>
      </c>
      <c r="Q21126" t="s">
        <v>25</v>
      </c>
    </row>
    <row r="21127" spans="1:17" x14ac:dyDescent="0.35">
      <c r="A21127">
        <v>2708682563</v>
      </c>
      <c r="B21127" s="1">
        <v>44370</v>
      </c>
      <c r="C21127" t="s">
        <v>881</v>
      </c>
      <c r="D21127" t="s">
        <v>2919</v>
      </c>
      <c r="F21127" t="s">
        <v>19</v>
      </c>
      <c r="G21127" t="s">
        <v>67</v>
      </c>
      <c r="H21127">
        <v>4</v>
      </c>
      <c r="I21127" t="s">
        <v>7825</v>
      </c>
      <c r="J21127" t="s">
        <v>22</v>
      </c>
      <c r="N21127">
        <v>85</v>
      </c>
      <c r="O21127" t="s">
        <v>7826</v>
      </c>
      <c r="P21127" t="s">
        <v>136</v>
      </c>
      <c r="Q21127" t="s">
        <v>57</v>
      </c>
    </row>
    <row r="21128" spans="1:17" x14ac:dyDescent="0.35">
      <c r="A21128">
        <v>2669935290</v>
      </c>
      <c r="B21128" s="1">
        <v>44370</v>
      </c>
      <c r="C21128" t="s">
        <v>17</v>
      </c>
      <c r="D21128" t="s">
        <v>829</v>
      </c>
      <c r="F21128" t="s">
        <v>19</v>
      </c>
      <c r="G21128" t="s">
        <v>20</v>
      </c>
      <c r="H21128">
        <v>0</v>
      </c>
      <c r="I21128" t="s">
        <v>830</v>
      </c>
      <c r="J21128" t="s">
        <v>435</v>
      </c>
      <c r="N21128">
        <v>2</v>
      </c>
      <c r="O21128" t="s">
        <v>85</v>
      </c>
      <c r="P21128" t="s">
        <v>35</v>
      </c>
      <c r="Q21128" t="s">
        <v>25</v>
      </c>
    </row>
    <row r="21129" spans="1:17" x14ac:dyDescent="0.35">
      <c r="A21129">
        <v>2684623699</v>
      </c>
      <c r="B21129" s="1">
        <v>44370</v>
      </c>
      <c r="C21129" t="s">
        <v>36</v>
      </c>
      <c r="D21129" t="s">
        <v>19104</v>
      </c>
      <c r="F21129" t="s">
        <v>19</v>
      </c>
      <c r="G21129" t="s">
        <v>67</v>
      </c>
      <c r="H21129">
        <v>3</v>
      </c>
      <c r="I21129" t="s">
        <v>2416</v>
      </c>
      <c r="J21129" t="s">
        <v>2417</v>
      </c>
      <c r="N21129">
        <v>33</v>
      </c>
      <c r="O21129" t="s">
        <v>2418</v>
      </c>
      <c r="P21129" t="s">
        <v>177</v>
      </c>
      <c r="Q21129" t="s">
        <v>43</v>
      </c>
    </row>
    <row r="21130" spans="1:17" x14ac:dyDescent="0.35">
      <c r="A21130">
        <v>2721022986</v>
      </c>
      <c r="B21130" s="1">
        <v>44370</v>
      </c>
      <c r="C21130" t="s">
        <v>463</v>
      </c>
      <c r="D21130" t="s">
        <v>463</v>
      </c>
      <c r="F21130" t="s">
        <v>19</v>
      </c>
      <c r="G21130" t="s">
        <v>67</v>
      </c>
      <c r="H21130">
        <v>5</v>
      </c>
      <c r="I21130" t="s">
        <v>19664</v>
      </c>
      <c r="J21130" t="s">
        <v>552</v>
      </c>
      <c r="N21130">
        <v>71</v>
      </c>
      <c r="O21130" t="s">
        <v>6285</v>
      </c>
      <c r="P21130" t="s">
        <v>56</v>
      </c>
      <c r="Q21130" t="s">
        <v>111</v>
      </c>
    </row>
    <row r="21131" spans="1:17" x14ac:dyDescent="0.35">
      <c r="A21131">
        <v>2656604562</v>
      </c>
      <c r="B21131" s="1">
        <v>44370</v>
      </c>
      <c r="C21131" t="s">
        <v>97</v>
      </c>
      <c r="D21131" t="s">
        <v>97</v>
      </c>
      <c r="E21131" t="s">
        <v>119</v>
      </c>
      <c r="F21131" t="s">
        <v>46</v>
      </c>
      <c r="G21131" t="s">
        <v>28</v>
      </c>
      <c r="H21131">
        <v>5</v>
      </c>
      <c r="J21131" t="s">
        <v>1445</v>
      </c>
      <c r="O21131" t="s">
        <v>49</v>
      </c>
      <c r="P21131" t="s">
        <v>50</v>
      </c>
      <c r="Q21131" t="s">
        <v>25</v>
      </c>
    </row>
    <row r="21132" spans="1:17" x14ac:dyDescent="0.35">
      <c r="A21132">
        <v>2721282294</v>
      </c>
      <c r="B21132" s="1">
        <v>44370</v>
      </c>
      <c r="C21132" t="s">
        <v>36</v>
      </c>
      <c r="D21132" t="s">
        <v>36</v>
      </c>
      <c r="E21132" t="s">
        <v>19665</v>
      </c>
      <c r="F21132" t="s">
        <v>19</v>
      </c>
      <c r="G21132" t="s">
        <v>67</v>
      </c>
      <c r="H21132">
        <v>3</v>
      </c>
      <c r="I21132" t="s">
        <v>413</v>
      </c>
      <c r="J21132" t="s">
        <v>10502</v>
      </c>
      <c r="K21132">
        <v>81000</v>
      </c>
      <c r="L21132">
        <v>105000</v>
      </c>
      <c r="M21132" t="s">
        <v>80</v>
      </c>
      <c r="N21132">
        <v>2</v>
      </c>
      <c r="O21132" t="s">
        <v>7720</v>
      </c>
      <c r="P21132" t="s">
        <v>136</v>
      </c>
      <c r="Q21132" t="s">
        <v>43</v>
      </c>
    </row>
    <row r="21133" spans="1:17" x14ac:dyDescent="0.35">
      <c r="A21133">
        <v>2706883635</v>
      </c>
      <c r="B21133" s="1">
        <v>44370</v>
      </c>
      <c r="C21133" t="s">
        <v>36</v>
      </c>
      <c r="D21133" t="s">
        <v>115</v>
      </c>
      <c r="F21133" t="s">
        <v>19</v>
      </c>
      <c r="G21133" t="s">
        <v>28</v>
      </c>
      <c r="H21133">
        <v>8</v>
      </c>
      <c r="I21133" t="s">
        <v>5100</v>
      </c>
      <c r="J21133" t="s">
        <v>95</v>
      </c>
      <c r="N21133">
        <v>23</v>
      </c>
      <c r="O21133" t="s">
        <v>135</v>
      </c>
      <c r="P21133" t="s">
        <v>136</v>
      </c>
      <c r="Q21133" t="s">
        <v>75</v>
      </c>
    </row>
    <row r="21134" spans="1:17" x14ac:dyDescent="0.35">
      <c r="A21134">
        <v>2706564248</v>
      </c>
      <c r="B21134" s="1">
        <v>44370</v>
      </c>
      <c r="C21134" t="s">
        <v>17</v>
      </c>
      <c r="D21134" t="s">
        <v>5583</v>
      </c>
      <c r="F21134" t="s">
        <v>19</v>
      </c>
      <c r="G21134" t="s">
        <v>28</v>
      </c>
      <c r="H21134">
        <v>7</v>
      </c>
      <c r="I21134" t="s">
        <v>10713</v>
      </c>
      <c r="J21134" t="s">
        <v>435</v>
      </c>
      <c r="N21134">
        <v>5</v>
      </c>
      <c r="O21134" t="s">
        <v>135</v>
      </c>
      <c r="P21134" t="s">
        <v>136</v>
      </c>
      <c r="Q21134" t="s">
        <v>75</v>
      </c>
    </row>
    <row r="21135" spans="1:17" x14ac:dyDescent="0.35">
      <c r="A21135">
        <v>2743843190</v>
      </c>
      <c r="B21135" s="1">
        <v>44370</v>
      </c>
      <c r="C21135" t="s">
        <v>17</v>
      </c>
      <c r="D21135" t="s">
        <v>7348</v>
      </c>
      <c r="F21135" t="s">
        <v>19</v>
      </c>
      <c r="G21135" t="s">
        <v>20</v>
      </c>
      <c r="H21135">
        <v>2</v>
      </c>
      <c r="I21135" t="s">
        <v>19666</v>
      </c>
      <c r="J21135" t="s">
        <v>5688</v>
      </c>
      <c r="N21135">
        <v>6</v>
      </c>
      <c r="O21135" t="s">
        <v>6239</v>
      </c>
      <c r="P21135" t="s">
        <v>1892</v>
      </c>
      <c r="Q21135" t="s">
        <v>75</v>
      </c>
    </row>
    <row r="21136" spans="1:17" x14ac:dyDescent="0.35">
      <c r="A21136">
        <v>2723402576</v>
      </c>
      <c r="B21136" s="1">
        <v>44370</v>
      </c>
      <c r="C21136" t="s">
        <v>103</v>
      </c>
      <c r="D21136" t="s">
        <v>1928</v>
      </c>
      <c r="E21136" t="s">
        <v>1290</v>
      </c>
      <c r="F21136" t="s">
        <v>19</v>
      </c>
      <c r="G21136" t="s">
        <v>20</v>
      </c>
      <c r="H21136">
        <v>1</v>
      </c>
      <c r="I21136" t="s">
        <v>1929</v>
      </c>
      <c r="J21136" t="s">
        <v>89</v>
      </c>
      <c r="O21136" t="s">
        <v>995</v>
      </c>
      <c r="P21136" t="s">
        <v>42</v>
      </c>
      <c r="Q21136" t="s">
        <v>43</v>
      </c>
    </row>
    <row r="21137" spans="1:17" x14ac:dyDescent="0.35">
      <c r="A21137">
        <v>2709278310</v>
      </c>
      <c r="B21137" s="1">
        <v>44371</v>
      </c>
      <c r="C21137" t="s">
        <v>36</v>
      </c>
      <c r="D21137" t="s">
        <v>19667</v>
      </c>
      <c r="F21137" t="s">
        <v>19</v>
      </c>
      <c r="G21137" t="s">
        <v>67</v>
      </c>
      <c r="H21137">
        <v>5</v>
      </c>
      <c r="J21137" t="s">
        <v>3082</v>
      </c>
      <c r="O21137" t="s">
        <v>6201</v>
      </c>
      <c r="P21137" t="s">
        <v>136</v>
      </c>
      <c r="Q21137" t="s">
        <v>75</v>
      </c>
    </row>
    <row r="21138" spans="1:17" x14ac:dyDescent="0.35">
      <c r="A21138">
        <v>2705257500</v>
      </c>
      <c r="B21138" s="1">
        <v>44371</v>
      </c>
      <c r="C21138" t="s">
        <v>17</v>
      </c>
      <c r="D21138" t="s">
        <v>17</v>
      </c>
      <c r="E21138" t="s">
        <v>1362</v>
      </c>
      <c r="F21138" t="s">
        <v>19</v>
      </c>
      <c r="G21138" t="s">
        <v>28</v>
      </c>
      <c r="H21138">
        <v>6</v>
      </c>
      <c r="I21138" t="s">
        <v>1363</v>
      </c>
      <c r="J21138" t="s">
        <v>169</v>
      </c>
      <c r="O21138" t="s">
        <v>296</v>
      </c>
      <c r="P21138" t="s">
        <v>56</v>
      </c>
      <c r="Q21138" t="s">
        <v>25</v>
      </c>
    </row>
    <row r="21139" spans="1:17" x14ac:dyDescent="0.35">
      <c r="A21139">
        <v>2715108313</v>
      </c>
      <c r="B21139" s="1">
        <v>44371</v>
      </c>
      <c r="C21139" t="s">
        <v>26</v>
      </c>
      <c r="D21139" t="s">
        <v>71</v>
      </c>
      <c r="F21139" t="s">
        <v>46</v>
      </c>
      <c r="G21139" t="s">
        <v>28</v>
      </c>
      <c r="H21139">
        <v>6</v>
      </c>
      <c r="I21139" t="s">
        <v>19668</v>
      </c>
      <c r="J21139" t="s">
        <v>3996</v>
      </c>
      <c r="N21139">
        <v>3</v>
      </c>
      <c r="O21139" t="s">
        <v>12566</v>
      </c>
    </row>
    <row r="21140" spans="1:17" x14ac:dyDescent="0.35">
      <c r="A21140">
        <v>2709214467</v>
      </c>
      <c r="B21140" s="1">
        <v>44371</v>
      </c>
      <c r="C21140" t="s">
        <v>396</v>
      </c>
      <c r="D21140" t="s">
        <v>397</v>
      </c>
      <c r="F21140" t="s">
        <v>19</v>
      </c>
      <c r="G21140" t="s">
        <v>67</v>
      </c>
      <c r="H21140">
        <v>4</v>
      </c>
      <c r="I21140" t="s">
        <v>2490</v>
      </c>
      <c r="J21140" t="s">
        <v>169</v>
      </c>
      <c r="N21140">
        <v>4</v>
      </c>
      <c r="O21140" t="s">
        <v>2437</v>
      </c>
      <c r="P21140" t="s">
        <v>2395</v>
      </c>
      <c r="Q21140" t="s">
        <v>25</v>
      </c>
    </row>
    <row r="21141" spans="1:17" x14ac:dyDescent="0.35">
      <c r="A21141">
        <v>2732461630</v>
      </c>
      <c r="B21141" s="1">
        <v>44371</v>
      </c>
      <c r="C21141" t="s">
        <v>26</v>
      </c>
      <c r="D21141" t="s">
        <v>71</v>
      </c>
      <c r="F21141" t="s">
        <v>19</v>
      </c>
      <c r="G21141" t="s">
        <v>28</v>
      </c>
      <c r="H21141">
        <v>6</v>
      </c>
      <c r="I21141" t="s">
        <v>562</v>
      </c>
      <c r="J21141" t="s">
        <v>411</v>
      </c>
      <c r="N21141">
        <v>3</v>
      </c>
      <c r="O21141" t="s">
        <v>563</v>
      </c>
      <c r="P21141" t="s">
        <v>35</v>
      </c>
      <c r="Q21141" t="s">
        <v>57</v>
      </c>
    </row>
    <row r="21142" spans="1:17" x14ac:dyDescent="0.35">
      <c r="A21142">
        <v>2648627887</v>
      </c>
      <c r="B21142" s="1">
        <v>44371</v>
      </c>
      <c r="C21142" t="s">
        <v>17</v>
      </c>
      <c r="D21142" t="s">
        <v>17</v>
      </c>
      <c r="F21142" t="s">
        <v>19</v>
      </c>
      <c r="G21142" t="s">
        <v>28</v>
      </c>
      <c r="H21142">
        <v>6</v>
      </c>
      <c r="I21142" t="s">
        <v>19669</v>
      </c>
      <c r="J21142" t="s">
        <v>22</v>
      </c>
      <c r="N21142">
        <v>28</v>
      </c>
      <c r="O21142" t="s">
        <v>1350</v>
      </c>
      <c r="P21142" t="s">
        <v>106</v>
      </c>
      <c r="Q21142" t="s">
        <v>25</v>
      </c>
    </row>
    <row r="21143" spans="1:17" x14ac:dyDescent="0.35">
      <c r="A21143">
        <v>2574132130</v>
      </c>
      <c r="B21143" s="1">
        <v>44371</v>
      </c>
      <c r="C21143" t="s">
        <v>97</v>
      </c>
      <c r="D21143" t="s">
        <v>19670</v>
      </c>
      <c r="F21143" t="s">
        <v>19</v>
      </c>
      <c r="G21143" t="s">
        <v>28</v>
      </c>
      <c r="H21143">
        <v>7</v>
      </c>
      <c r="I21143" t="s">
        <v>17262</v>
      </c>
      <c r="J21143" t="s">
        <v>2419</v>
      </c>
      <c r="N21143">
        <v>65</v>
      </c>
      <c r="O21143" t="s">
        <v>572</v>
      </c>
      <c r="P21143" t="s">
        <v>136</v>
      </c>
      <c r="Q21143" t="s">
        <v>111</v>
      </c>
    </row>
    <row r="21144" spans="1:17" x14ac:dyDescent="0.35">
      <c r="A21144">
        <v>2675353274</v>
      </c>
      <c r="B21144" s="1">
        <v>44371</v>
      </c>
      <c r="C21144" t="s">
        <v>44</v>
      </c>
      <c r="D21144" t="s">
        <v>19671</v>
      </c>
      <c r="E21144" t="s">
        <v>698</v>
      </c>
      <c r="F21144" t="s">
        <v>19</v>
      </c>
      <c r="G21144" t="s">
        <v>20</v>
      </c>
      <c r="H21144">
        <v>1</v>
      </c>
      <c r="I21144" t="s">
        <v>19672</v>
      </c>
      <c r="J21144" t="s">
        <v>2040</v>
      </c>
      <c r="N21144">
        <v>1</v>
      </c>
      <c r="O21144" t="s">
        <v>19673</v>
      </c>
      <c r="P21144" t="s">
        <v>166</v>
      </c>
      <c r="Q21144" t="s">
        <v>173</v>
      </c>
    </row>
    <row r="21145" spans="1:17" x14ac:dyDescent="0.35">
      <c r="A21145">
        <v>2690934838</v>
      </c>
      <c r="B21145" s="1">
        <v>44371</v>
      </c>
      <c r="C21145" t="s">
        <v>26</v>
      </c>
      <c r="D21145" t="s">
        <v>71</v>
      </c>
      <c r="E21145" t="s">
        <v>19</v>
      </c>
      <c r="F21145" t="s">
        <v>46</v>
      </c>
      <c r="G21145" t="s">
        <v>28</v>
      </c>
      <c r="H21145">
        <v>10</v>
      </c>
      <c r="I21145" t="s">
        <v>153</v>
      </c>
      <c r="J21145" t="s">
        <v>408</v>
      </c>
      <c r="O21145" t="s">
        <v>49</v>
      </c>
      <c r="P21145" t="s">
        <v>50</v>
      </c>
      <c r="Q21145" t="s">
        <v>25</v>
      </c>
    </row>
    <row r="21146" spans="1:17" x14ac:dyDescent="0.35">
      <c r="A21146">
        <v>2689881752</v>
      </c>
      <c r="B21146" s="1">
        <v>44371</v>
      </c>
      <c r="C21146" t="s">
        <v>26</v>
      </c>
      <c r="D21146" t="s">
        <v>71</v>
      </c>
      <c r="E21146" t="s">
        <v>19</v>
      </c>
      <c r="F21146" t="s">
        <v>46</v>
      </c>
      <c r="G21146" t="s">
        <v>28</v>
      </c>
      <c r="H21146">
        <v>7</v>
      </c>
      <c r="I21146" t="s">
        <v>153</v>
      </c>
      <c r="J21146" t="s">
        <v>710</v>
      </c>
      <c r="O21146" t="s">
        <v>49</v>
      </c>
      <c r="P21146" t="s">
        <v>50</v>
      </c>
      <c r="Q21146" t="s">
        <v>25</v>
      </c>
    </row>
    <row r="21147" spans="1:17" x14ac:dyDescent="0.35">
      <c r="A21147">
        <v>2554019532</v>
      </c>
      <c r="B21147" s="1">
        <v>44371</v>
      </c>
      <c r="C21147" t="s">
        <v>17</v>
      </c>
      <c r="D21147" t="s">
        <v>129</v>
      </c>
      <c r="E21147" t="s">
        <v>346</v>
      </c>
      <c r="F21147" t="s">
        <v>19</v>
      </c>
      <c r="G21147" t="s">
        <v>67</v>
      </c>
      <c r="H21147">
        <v>5</v>
      </c>
      <c r="I21147" t="s">
        <v>347</v>
      </c>
      <c r="J21147" t="s">
        <v>169</v>
      </c>
      <c r="O21147" t="s">
        <v>85</v>
      </c>
      <c r="P21147" t="s">
        <v>35</v>
      </c>
      <c r="Q21147" t="s">
        <v>25</v>
      </c>
    </row>
    <row r="21148" spans="1:17" x14ac:dyDescent="0.35">
      <c r="A21148">
        <v>2693795268</v>
      </c>
      <c r="B21148" s="1">
        <v>44371</v>
      </c>
      <c r="C21148" t="s">
        <v>26</v>
      </c>
      <c r="D21148" t="s">
        <v>71</v>
      </c>
      <c r="E21148" t="s">
        <v>19</v>
      </c>
      <c r="F21148" t="s">
        <v>46</v>
      </c>
      <c r="G21148" t="s">
        <v>28</v>
      </c>
      <c r="H21148">
        <v>6</v>
      </c>
      <c r="I21148" t="s">
        <v>153</v>
      </c>
      <c r="J21148" t="s">
        <v>169</v>
      </c>
      <c r="O21148" t="s">
        <v>49</v>
      </c>
      <c r="P21148" t="s">
        <v>50</v>
      </c>
      <c r="Q21148" t="s">
        <v>25</v>
      </c>
    </row>
    <row r="21149" spans="1:17" x14ac:dyDescent="0.35">
      <c r="A21149">
        <v>2681550950</v>
      </c>
      <c r="B21149" s="1">
        <v>44371</v>
      </c>
      <c r="C21149" t="s">
        <v>17</v>
      </c>
      <c r="D21149" t="s">
        <v>2767</v>
      </c>
      <c r="F21149" t="s">
        <v>19</v>
      </c>
      <c r="G21149" t="s">
        <v>67</v>
      </c>
      <c r="H21149">
        <v>3</v>
      </c>
      <c r="I21149" t="s">
        <v>19674</v>
      </c>
      <c r="J21149" t="s">
        <v>465</v>
      </c>
      <c r="K21149">
        <v>76000</v>
      </c>
      <c r="L21149">
        <v>146000</v>
      </c>
      <c r="M21149" t="s">
        <v>216</v>
      </c>
      <c r="N21149">
        <v>4</v>
      </c>
      <c r="O21149" t="s">
        <v>15177</v>
      </c>
      <c r="P21149" t="s">
        <v>50</v>
      </c>
      <c r="Q21149" t="s">
        <v>57</v>
      </c>
    </row>
    <row r="21150" spans="1:17" x14ac:dyDescent="0.35">
      <c r="A21150">
        <v>2512478531</v>
      </c>
      <c r="B21150" s="1">
        <v>44371</v>
      </c>
      <c r="C21150" t="s">
        <v>65</v>
      </c>
      <c r="D21150" t="s">
        <v>19675</v>
      </c>
      <c r="E21150" t="s">
        <v>633</v>
      </c>
      <c r="F21150" t="s">
        <v>19</v>
      </c>
      <c r="G21150" t="s">
        <v>20</v>
      </c>
      <c r="H21150">
        <v>1</v>
      </c>
      <c r="I21150" t="s">
        <v>19676</v>
      </c>
      <c r="J21150" t="s">
        <v>22</v>
      </c>
      <c r="O21150" t="s">
        <v>4802</v>
      </c>
      <c r="P21150" t="s">
        <v>50</v>
      </c>
      <c r="Q21150" t="s">
        <v>57</v>
      </c>
    </row>
    <row r="21151" spans="1:17" x14ac:dyDescent="0.35">
      <c r="A21151">
        <v>2691341267</v>
      </c>
      <c r="B21151" s="1">
        <v>44371</v>
      </c>
      <c r="C21151" t="s">
        <v>97</v>
      </c>
      <c r="D21151" t="s">
        <v>155</v>
      </c>
      <c r="F21151" t="s">
        <v>19</v>
      </c>
      <c r="G21151" t="s">
        <v>28</v>
      </c>
      <c r="H21151">
        <v>5</v>
      </c>
      <c r="I21151" t="s">
        <v>11435</v>
      </c>
      <c r="J21151" t="s">
        <v>315</v>
      </c>
      <c r="N21151">
        <v>2</v>
      </c>
      <c r="O21151" t="s">
        <v>2733</v>
      </c>
      <c r="P21151" t="s">
        <v>35</v>
      </c>
      <c r="Q21151" t="s">
        <v>75</v>
      </c>
    </row>
    <row r="21152" spans="1:17" x14ac:dyDescent="0.35">
      <c r="A21152">
        <v>2690306300</v>
      </c>
      <c r="B21152" s="1">
        <v>44371</v>
      </c>
      <c r="C21152" t="s">
        <v>44</v>
      </c>
      <c r="D21152" t="s">
        <v>45</v>
      </c>
      <c r="E21152" t="s">
        <v>304</v>
      </c>
      <c r="F21152" t="s">
        <v>46</v>
      </c>
      <c r="G21152" t="s">
        <v>28</v>
      </c>
      <c r="H21152">
        <v>7</v>
      </c>
      <c r="J21152" t="s">
        <v>465</v>
      </c>
      <c r="O21152" t="s">
        <v>49</v>
      </c>
      <c r="P21152" t="s">
        <v>50</v>
      </c>
      <c r="Q21152" t="s">
        <v>25</v>
      </c>
    </row>
    <row r="21153" spans="1:17" x14ac:dyDescent="0.35">
      <c r="A21153">
        <v>2701890027</v>
      </c>
      <c r="B21153" s="1">
        <v>44371</v>
      </c>
      <c r="C21153" t="s">
        <v>44</v>
      </c>
      <c r="D21153" t="s">
        <v>178</v>
      </c>
      <c r="E21153" t="s">
        <v>52</v>
      </c>
      <c r="F21153" t="s">
        <v>19</v>
      </c>
      <c r="G21153" t="s">
        <v>28</v>
      </c>
      <c r="H21153">
        <v>4</v>
      </c>
      <c r="I21153" t="s">
        <v>179</v>
      </c>
      <c r="J21153" t="s">
        <v>597</v>
      </c>
      <c r="N21153">
        <v>4</v>
      </c>
      <c r="O21153" t="s">
        <v>181</v>
      </c>
      <c r="P21153" t="s">
        <v>136</v>
      </c>
      <c r="Q21153" t="s">
        <v>182</v>
      </c>
    </row>
    <row r="21154" spans="1:17" x14ac:dyDescent="0.35">
      <c r="A21154">
        <v>2686234418</v>
      </c>
      <c r="B21154" s="1">
        <v>44371</v>
      </c>
      <c r="C21154" t="s">
        <v>396</v>
      </c>
      <c r="D21154" t="s">
        <v>19677</v>
      </c>
      <c r="F21154" t="s">
        <v>19</v>
      </c>
      <c r="G21154" t="s">
        <v>28</v>
      </c>
      <c r="H21154">
        <v>6</v>
      </c>
      <c r="I21154" t="s">
        <v>19678</v>
      </c>
      <c r="J21154" t="s">
        <v>22</v>
      </c>
      <c r="N21154">
        <v>10</v>
      </c>
      <c r="O21154" t="s">
        <v>19679</v>
      </c>
      <c r="P21154" t="s">
        <v>2351</v>
      </c>
      <c r="Q21154" t="s">
        <v>182</v>
      </c>
    </row>
    <row r="21155" spans="1:17" x14ac:dyDescent="0.35">
      <c r="A21155">
        <v>2720466497</v>
      </c>
      <c r="B21155" s="1">
        <v>44371</v>
      </c>
      <c r="C21155" t="s">
        <v>17</v>
      </c>
      <c r="D21155" t="s">
        <v>500</v>
      </c>
      <c r="F21155" t="s">
        <v>19</v>
      </c>
      <c r="G21155" t="s">
        <v>67</v>
      </c>
      <c r="H21155">
        <v>4</v>
      </c>
      <c r="I21155" t="s">
        <v>7180</v>
      </c>
      <c r="J21155" t="s">
        <v>1649</v>
      </c>
      <c r="N21155">
        <v>5</v>
      </c>
      <c r="O21155" t="s">
        <v>135</v>
      </c>
      <c r="P21155" t="s">
        <v>136</v>
      </c>
      <c r="Q21155" t="s">
        <v>75</v>
      </c>
    </row>
    <row r="21156" spans="1:17" x14ac:dyDescent="0.35">
      <c r="A21156">
        <v>2739248822</v>
      </c>
      <c r="B21156" s="1">
        <v>44371</v>
      </c>
      <c r="C21156" t="s">
        <v>86</v>
      </c>
      <c r="D21156" t="s">
        <v>86</v>
      </c>
      <c r="F21156" t="s">
        <v>46</v>
      </c>
      <c r="G21156" t="s">
        <v>28</v>
      </c>
      <c r="H21156">
        <v>5</v>
      </c>
      <c r="I21156" t="s">
        <v>101</v>
      </c>
      <c r="J21156" t="s">
        <v>227</v>
      </c>
      <c r="O21156" t="s">
        <v>49</v>
      </c>
      <c r="P21156" t="s">
        <v>50</v>
      </c>
      <c r="Q21156" t="s">
        <v>25</v>
      </c>
    </row>
    <row r="21157" spans="1:17" x14ac:dyDescent="0.35">
      <c r="A21157">
        <v>2687278028</v>
      </c>
      <c r="B21157" s="1">
        <v>44371</v>
      </c>
      <c r="C21157" t="s">
        <v>17</v>
      </c>
      <c r="D21157" t="s">
        <v>129</v>
      </c>
      <c r="F21157" t="s">
        <v>19</v>
      </c>
      <c r="G21157" t="s">
        <v>28</v>
      </c>
      <c r="H21157">
        <v>8</v>
      </c>
      <c r="I21157" t="s">
        <v>721</v>
      </c>
      <c r="J21157" t="s">
        <v>411</v>
      </c>
      <c r="O21157" t="s">
        <v>135</v>
      </c>
      <c r="P21157" t="s">
        <v>136</v>
      </c>
      <c r="Q21157" t="s">
        <v>75</v>
      </c>
    </row>
    <row r="21158" spans="1:17" x14ac:dyDescent="0.35">
      <c r="A21158">
        <v>2689028533</v>
      </c>
      <c r="B21158" s="1">
        <v>44371</v>
      </c>
      <c r="C21158" t="s">
        <v>463</v>
      </c>
      <c r="D21158" t="s">
        <v>463</v>
      </c>
      <c r="F21158" t="s">
        <v>46</v>
      </c>
      <c r="G21158" t="s">
        <v>28</v>
      </c>
      <c r="H21158">
        <v>5</v>
      </c>
      <c r="I21158" t="s">
        <v>1659</v>
      </c>
      <c r="J21158" t="s">
        <v>527</v>
      </c>
      <c r="N21158">
        <v>55</v>
      </c>
      <c r="O21158" t="s">
        <v>1485</v>
      </c>
      <c r="P21158" t="s">
        <v>56</v>
      </c>
      <c r="Q21158" t="s">
        <v>25</v>
      </c>
    </row>
    <row r="21159" spans="1:17" x14ac:dyDescent="0.35">
      <c r="A21159">
        <v>2678712904</v>
      </c>
      <c r="B21159" s="1">
        <v>44371</v>
      </c>
      <c r="C21159" t="s">
        <v>44</v>
      </c>
      <c r="D21159" t="s">
        <v>8707</v>
      </c>
      <c r="F21159" t="s">
        <v>19</v>
      </c>
      <c r="G21159" t="s">
        <v>28</v>
      </c>
      <c r="H21159">
        <v>5</v>
      </c>
      <c r="I21159" t="s">
        <v>4433</v>
      </c>
      <c r="J21159" t="s">
        <v>109</v>
      </c>
      <c r="N21159">
        <v>1</v>
      </c>
      <c r="O21159" t="s">
        <v>135</v>
      </c>
      <c r="P21159" t="s">
        <v>136</v>
      </c>
      <c r="Q21159" t="s">
        <v>75</v>
      </c>
    </row>
    <row r="21160" spans="1:17" x14ac:dyDescent="0.35">
      <c r="A21160">
        <v>2683532945</v>
      </c>
      <c r="B21160" s="1">
        <v>44371</v>
      </c>
      <c r="C21160" t="s">
        <v>1116</v>
      </c>
      <c r="D21160" t="s">
        <v>1117</v>
      </c>
      <c r="E21160" t="s">
        <v>52</v>
      </c>
      <c r="F21160" t="s">
        <v>19</v>
      </c>
      <c r="G21160" t="s">
        <v>67</v>
      </c>
      <c r="H21160">
        <v>2</v>
      </c>
      <c r="I21160" t="s">
        <v>2370</v>
      </c>
      <c r="J21160" t="s">
        <v>206</v>
      </c>
      <c r="N21160">
        <v>1</v>
      </c>
      <c r="O21160" t="s">
        <v>2371</v>
      </c>
      <c r="P21160" t="s">
        <v>166</v>
      </c>
      <c r="Q21160" t="s">
        <v>75</v>
      </c>
    </row>
    <row r="21161" spans="1:17" x14ac:dyDescent="0.35">
      <c r="A21161">
        <v>2752447173</v>
      </c>
      <c r="B21161" s="1">
        <v>44371</v>
      </c>
      <c r="C21161" t="s">
        <v>58</v>
      </c>
      <c r="D21161" t="s">
        <v>5828</v>
      </c>
      <c r="F21161" t="s">
        <v>19</v>
      </c>
      <c r="G21161" t="s">
        <v>20</v>
      </c>
      <c r="H21161">
        <v>1</v>
      </c>
      <c r="I21161" t="s">
        <v>5829</v>
      </c>
      <c r="J21161" t="s">
        <v>140</v>
      </c>
      <c r="O21161" t="s">
        <v>1788</v>
      </c>
      <c r="P21161" t="s">
        <v>136</v>
      </c>
      <c r="Q21161" t="s">
        <v>75</v>
      </c>
    </row>
    <row r="21162" spans="1:17" x14ac:dyDescent="0.35">
      <c r="A21162">
        <v>2731821072</v>
      </c>
      <c r="B21162" s="1">
        <v>44371</v>
      </c>
      <c r="C21162" t="s">
        <v>65</v>
      </c>
      <c r="D21162" t="s">
        <v>16629</v>
      </c>
      <c r="F21162" t="s">
        <v>19</v>
      </c>
      <c r="G21162" t="s">
        <v>28</v>
      </c>
      <c r="H21162">
        <v>5</v>
      </c>
      <c r="I21162" t="s">
        <v>13715</v>
      </c>
      <c r="J21162" t="s">
        <v>22</v>
      </c>
      <c r="N21162">
        <v>28</v>
      </c>
      <c r="O21162" t="s">
        <v>451</v>
      </c>
      <c r="P21162" t="s">
        <v>50</v>
      </c>
      <c r="Q21162" t="s">
        <v>25</v>
      </c>
    </row>
    <row r="21163" spans="1:17" x14ac:dyDescent="0.35">
      <c r="A21163">
        <v>2596255936</v>
      </c>
      <c r="B21163" s="1">
        <v>44371</v>
      </c>
      <c r="C21163" t="s">
        <v>17</v>
      </c>
      <c r="D21163" t="s">
        <v>17</v>
      </c>
      <c r="E21163" t="s">
        <v>8404</v>
      </c>
      <c r="F21163" t="s">
        <v>19</v>
      </c>
      <c r="G21163" t="s">
        <v>20</v>
      </c>
      <c r="H21163">
        <v>0</v>
      </c>
      <c r="I21163" t="s">
        <v>83</v>
      </c>
      <c r="J21163" t="s">
        <v>262</v>
      </c>
      <c r="N21163">
        <v>3</v>
      </c>
      <c r="O21163" t="s">
        <v>85</v>
      </c>
      <c r="P21163" t="s">
        <v>35</v>
      </c>
      <c r="Q21163" t="s">
        <v>25</v>
      </c>
    </row>
    <row r="21164" spans="1:17" x14ac:dyDescent="0.35">
      <c r="A21164">
        <v>2714596963</v>
      </c>
      <c r="B21164" s="1">
        <v>44371</v>
      </c>
      <c r="C21164" t="s">
        <v>36</v>
      </c>
      <c r="D21164" t="s">
        <v>19680</v>
      </c>
      <c r="F21164" t="s">
        <v>46</v>
      </c>
      <c r="G21164" t="s">
        <v>67</v>
      </c>
      <c r="H21164">
        <v>3</v>
      </c>
      <c r="I21164" t="s">
        <v>19681</v>
      </c>
      <c r="J21164" t="s">
        <v>435</v>
      </c>
      <c r="N21164">
        <v>4</v>
      </c>
      <c r="O21164" t="s">
        <v>19682</v>
      </c>
      <c r="P21164" t="s">
        <v>4086</v>
      </c>
      <c r="Q21164" t="s">
        <v>57</v>
      </c>
    </row>
    <row r="21165" spans="1:17" x14ac:dyDescent="0.35">
      <c r="A21165">
        <v>2680485537</v>
      </c>
      <c r="B21165" s="1">
        <v>44371</v>
      </c>
      <c r="C21165" t="s">
        <v>189</v>
      </c>
      <c r="D21165" t="s">
        <v>19683</v>
      </c>
      <c r="E21165" t="s">
        <v>52</v>
      </c>
      <c r="F21165" t="s">
        <v>19</v>
      </c>
      <c r="G21165" t="s">
        <v>20</v>
      </c>
      <c r="H21165">
        <v>0</v>
      </c>
      <c r="I21165" t="s">
        <v>19684</v>
      </c>
      <c r="J21165" t="s">
        <v>40</v>
      </c>
      <c r="N21165">
        <v>1</v>
      </c>
      <c r="O21165" t="s">
        <v>19685</v>
      </c>
      <c r="P21165" t="s">
        <v>24</v>
      </c>
      <c r="Q21165" t="s">
        <v>43</v>
      </c>
    </row>
    <row r="21166" spans="1:17" x14ac:dyDescent="0.35">
      <c r="A21166">
        <v>2745074486</v>
      </c>
      <c r="B21166" s="1">
        <v>44371</v>
      </c>
      <c r="C21166" t="s">
        <v>26</v>
      </c>
      <c r="D21166" t="s">
        <v>26</v>
      </c>
      <c r="F21166" t="s">
        <v>19</v>
      </c>
      <c r="G21166" t="s">
        <v>28</v>
      </c>
      <c r="H21166">
        <v>4</v>
      </c>
      <c r="I21166" t="s">
        <v>19686</v>
      </c>
      <c r="J21166" t="s">
        <v>5077</v>
      </c>
      <c r="K21166">
        <v>98000</v>
      </c>
      <c r="L21166">
        <v>115000</v>
      </c>
      <c r="M21166" t="s">
        <v>216</v>
      </c>
      <c r="N21166">
        <v>31</v>
      </c>
      <c r="O21166" t="s">
        <v>18029</v>
      </c>
      <c r="P21166" t="s">
        <v>136</v>
      </c>
      <c r="Q21166" t="s">
        <v>57</v>
      </c>
    </row>
    <row r="21167" spans="1:17" x14ac:dyDescent="0.35">
      <c r="A21167">
        <v>2628572466</v>
      </c>
      <c r="B21167" s="1">
        <v>44371</v>
      </c>
      <c r="C21167" t="s">
        <v>65</v>
      </c>
      <c r="D21167" t="s">
        <v>66</v>
      </c>
      <c r="F21167" t="s">
        <v>19</v>
      </c>
      <c r="G21167" t="s">
        <v>67</v>
      </c>
      <c r="H21167">
        <v>5</v>
      </c>
      <c r="I21167" t="s">
        <v>68</v>
      </c>
      <c r="J21167" t="s">
        <v>814</v>
      </c>
      <c r="N21167">
        <v>27</v>
      </c>
      <c r="O21167" t="s">
        <v>70</v>
      </c>
      <c r="P21167" t="s">
        <v>56</v>
      </c>
      <c r="Q21167" t="s">
        <v>25</v>
      </c>
    </row>
    <row r="21168" spans="1:17" x14ac:dyDescent="0.35">
      <c r="A21168">
        <v>2688690044</v>
      </c>
      <c r="B21168" s="1">
        <v>44371</v>
      </c>
      <c r="C21168" t="s">
        <v>17</v>
      </c>
      <c r="D21168" t="s">
        <v>9565</v>
      </c>
      <c r="F21168" t="s">
        <v>19</v>
      </c>
      <c r="G21168" t="s">
        <v>20</v>
      </c>
      <c r="H21168">
        <v>3</v>
      </c>
      <c r="I21168" t="s">
        <v>3585</v>
      </c>
      <c r="J21168" t="s">
        <v>253</v>
      </c>
      <c r="N21168">
        <v>2</v>
      </c>
      <c r="O21168" t="s">
        <v>2484</v>
      </c>
      <c r="P21168" t="s">
        <v>136</v>
      </c>
      <c r="Q21168" t="s">
        <v>173</v>
      </c>
    </row>
    <row r="21169" spans="1:17" x14ac:dyDescent="0.35">
      <c r="A21169">
        <v>2698713384</v>
      </c>
      <c r="B21169" s="1">
        <v>44371</v>
      </c>
      <c r="C21169" t="s">
        <v>17</v>
      </c>
      <c r="D21169" t="s">
        <v>11648</v>
      </c>
      <c r="F21169" t="s">
        <v>19</v>
      </c>
      <c r="G21169" t="s">
        <v>67</v>
      </c>
      <c r="H21169">
        <v>2</v>
      </c>
      <c r="I21169" t="s">
        <v>11649</v>
      </c>
      <c r="J21169" t="s">
        <v>11650</v>
      </c>
      <c r="O21169" t="s">
        <v>11651</v>
      </c>
      <c r="P21169" t="s">
        <v>35</v>
      </c>
      <c r="Q21169" t="s">
        <v>146</v>
      </c>
    </row>
    <row r="21170" spans="1:17" x14ac:dyDescent="0.35">
      <c r="A21170">
        <v>2684305310</v>
      </c>
      <c r="B21170" s="1">
        <v>44371</v>
      </c>
      <c r="C21170" t="s">
        <v>17</v>
      </c>
      <c r="D21170" t="s">
        <v>129</v>
      </c>
      <c r="E21170" t="s">
        <v>19687</v>
      </c>
      <c r="F21170" t="s">
        <v>19</v>
      </c>
      <c r="G21170" t="s">
        <v>67</v>
      </c>
      <c r="H21170">
        <v>3</v>
      </c>
      <c r="I21170" t="s">
        <v>19688</v>
      </c>
      <c r="J21170" t="s">
        <v>127</v>
      </c>
      <c r="O21170" t="s">
        <v>1503</v>
      </c>
      <c r="P21170" t="s">
        <v>35</v>
      </c>
      <c r="Q21170" t="s">
        <v>111</v>
      </c>
    </row>
    <row r="21171" spans="1:17" x14ac:dyDescent="0.35">
      <c r="A21171">
        <v>2680323208</v>
      </c>
      <c r="B21171" s="1">
        <v>44371</v>
      </c>
      <c r="C21171" t="s">
        <v>26</v>
      </c>
      <c r="D21171" t="s">
        <v>26</v>
      </c>
      <c r="F21171" t="s">
        <v>19</v>
      </c>
      <c r="G21171" t="s">
        <v>28</v>
      </c>
      <c r="H21171">
        <v>7</v>
      </c>
      <c r="I21171" t="s">
        <v>19689</v>
      </c>
      <c r="J21171" t="s">
        <v>79</v>
      </c>
      <c r="N21171">
        <v>6</v>
      </c>
      <c r="O21171" t="s">
        <v>135</v>
      </c>
      <c r="P21171" t="s">
        <v>136</v>
      </c>
      <c r="Q21171" t="s">
        <v>75</v>
      </c>
    </row>
    <row r="21172" spans="1:17" x14ac:dyDescent="0.35">
      <c r="A21172">
        <v>2739260180</v>
      </c>
      <c r="B21172" s="1">
        <v>44372</v>
      </c>
      <c r="C21172" t="s">
        <v>86</v>
      </c>
      <c r="D21172" t="s">
        <v>86</v>
      </c>
      <c r="F21172" t="s">
        <v>46</v>
      </c>
      <c r="G21172" t="s">
        <v>28</v>
      </c>
      <c r="H21172">
        <v>6</v>
      </c>
      <c r="I21172" t="s">
        <v>101</v>
      </c>
      <c r="J21172" t="s">
        <v>169</v>
      </c>
      <c r="N21172">
        <v>1</v>
      </c>
      <c r="O21172" t="s">
        <v>49</v>
      </c>
      <c r="P21172" t="s">
        <v>50</v>
      </c>
      <c r="Q21172" t="s">
        <v>25</v>
      </c>
    </row>
    <row r="21173" spans="1:17" x14ac:dyDescent="0.35">
      <c r="A21173">
        <v>2592630640</v>
      </c>
      <c r="B21173" s="1">
        <v>44372</v>
      </c>
      <c r="C21173" t="s">
        <v>881</v>
      </c>
      <c r="D21173" t="s">
        <v>1222</v>
      </c>
      <c r="F21173" t="s">
        <v>19</v>
      </c>
      <c r="G21173" t="s">
        <v>67</v>
      </c>
      <c r="H21173">
        <v>5</v>
      </c>
      <c r="I21173" t="s">
        <v>2529</v>
      </c>
      <c r="J21173" t="s">
        <v>221</v>
      </c>
      <c r="N21173">
        <v>32</v>
      </c>
      <c r="O21173" t="s">
        <v>85</v>
      </c>
      <c r="P21173" t="s">
        <v>35</v>
      </c>
      <c r="Q21173" t="s">
        <v>25</v>
      </c>
    </row>
    <row r="21174" spans="1:17" x14ac:dyDescent="0.35">
      <c r="A21174">
        <v>2677256897</v>
      </c>
      <c r="B21174" s="1">
        <v>44372</v>
      </c>
      <c r="C21174" t="s">
        <v>17</v>
      </c>
      <c r="D21174" t="s">
        <v>17</v>
      </c>
      <c r="E21174" t="e">
        <f>- (Angular/Java/J2EE/REST API/Microservices)</f>
        <v>#NAME?</v>
      </c>
      <c r="F21174" t="s">
        <v>19</v>
      </c>
      <c r="G21174" t="s">
        <v>28</v>
      </c>
      <c r="H21174">
        <v>5</v>
      </c>
      <c r="I21174" t="s">
        <v>19690</v>
      </c>
      <c r="J21174" t="s">
        <v>22</v>
      </c>
      <c r="N21174">
        <v>5</v>
      </c>
      <c r="O21174" t="s">
        <v>5309</v>
      </c>
      <c r="P21174" t="s">
        <v>35</v>
      </c>
      <c r="Q21174" t="s">
        <v>25</v>
      </c>
    </row>
    <row r="21175" spans="1:17" x14ac:dyDescent="0.35">
      <c r="A21175">
        <v>2693778505</v>
      </c>
      <c r="B21175" s="1">
        <v>44372</v>
      </c>
      <c r="C21175" t="s">
        <v>26</v>
      </c>
      <c r="D21175" t="s">
        <v>71</v>
      </c>
      <c r="E21175" t="s">
        <v>19</v>
      </c>
      <c r="F21175" t="s">
        <v>46</v>
      </c>
      <c r="G21175" t="s">
        <v>28</v>
      </c>
      <c r="H21175">
        <v>6</v>
      </c>
      <c r="I21175" t="s">
        <v>153</v>
      </c>
      <c r="J21175" t="s">
        <v>558</v>
      </c>
      <c r="O21175" t="s">
        <v>49</v>
      </c>
      <c r="P21175" t="s">
        <v>50</v>
      </c>
      <c r="Q21175" t="s">
        <v>25</v>
      </c>
    </row>
    <row r="21176" spans="1:17" x14ac:dyDescent="0.35">
      <c r="A21176">
        <v>2741546250</v>
      </c>
      <c r="B21176" s="1">
        <v>44372</v>
      </c>
      <c r="C21176" t="s">
        <v>17</v>
      </c>
      <c r="D21176" t="s">
        <v>201</v>
      </c>
      <c r="F21176" t="s">
        <v>19</v>
      </c>
      <c r="G21176" t="s">
        <v>28</v>
      </c>
      <c r="H21176">
        <v>7</v>
      </c>
      <c r="I21176" t="s">
        <v>16252</v>
      </c>
      <c r="J21176" t="s">
        <v>221</v>
      </c>
      <c r="O21176" t="s">
        <v>592</v>
      </c>
      <c r="P21176" t="s">
        <v>292</v>
      </c>
      <c r="Q21176" t="s">
        <v>25</v>
      </c>
    </row>
    <row r="21177" spans="1:17" x14ac:dyDescent="0.35">
      <c r="A21177">
        <v>2698175585</v>
      </c>
      <c r="B21177" s="1">
        <v>44372</v>
      </c>
      <c r="C21177" t="s">
        <v>36</v>
      </c>
      <c r="D21177" t="s">
        <v>9175</v>
      </c>
      <c r="F21177" t="s">
        <v>19</v>
      </c>
      <c r="G21177" t="s">
        <v>28</v>
      </c>
      <c r="H21177">
        <v>5</v>
      </c>
      <c r="I21177" t="s">
        <v>719</v>
      </c>
      <c r="J21177" t="s">
        <v>22</v>
      </c>
      <c r="O21177" t="s">
        <v>9177</v>
      </c>
    </row>
    <row r="21178" spans="1:17" x14ac:dyDescent="0.35">
      <c r="A21178">
        <v>2697171631</v>
      </c>
      <c r="B21178" s="1">
        <v>44372</v>
      </c>
      <c r="C21178" t="s">
        <v>44</v>
      </c>
      <c r="D21178" t="s">
        <v>10743</v>
      </c>
      <c r="F21178" t="s">
        <v>19</v>
      </c>
      <c r="G21178" t="s">
        <v>28</v>
      </c>
      <c r="H21178">
        <v>5</v>
      </c>
      <c r="I21178" t="s">
        <v>10744</v>
      </c>
      <c r="J21178" t="s">
        <v>427</v>
      </c>
      <c r="N21178">
        <v>12</v>
      </c>
      <c r="O21178" t="s">
        <v>10745</v>
      </c>
      <c r="P21178" t="s">
        <v>56</v>
      </c>
      <c r="Q21178" t="s">
        <v>57</v>
      </c>
    </row>
    <row r="21179" spans="1:17" x14ac:dyDescent="0.35">
      <c r="A21179">
        <v>2690939508</v>
      </c>
      <c r="B21179" s="1">
        <v>44372</v>
      </c>
      <c r="C21179" t="s">
        <v>26</v>
      </c>
      <c r="D21179" t="s">
        <v>71</v>
      </c>
      <c r="E21179" t="s">
        <v>19</v>
      </c>
      <c r="F21179" t="s">
        <v>46</v>
      </c>
      <c r="G21179" t="s">
        <v>28</v>
      </c>
      <c r="H21179">
        <v>4</v>
      </c>
      <c r="I21179" t="s">
        <v>153</v>
      </c>
      <c r="J21179" t="s">
        <v>5924</v>
      </c>
      <c r="O21179" t="s">
        <v>49</v>
      </c>
      <c r="P21179" t="s">
        <v>50</v>
      </c>
      <c r="Q21179" t="s">
        <v>25</v>
      </c>
    </row>
    <row r="21180" spans="1:17" x14ac:dyDescent="0.35">
      <c r="A21180">
        <v>2694052530</v>
      </c>
      <c r="B21180" s="1">
        <v>44372</v>
      </c>
      <c r="C21180" t="s">
        <v>26</v>
      </c>
      <c r="D21180" t="s">
        <v>71</v>
      </c>
      <c r="F21180" t="s">
        <v>46</v>
      </c>
      <c r="G21180" t="s">
        <v>28</v>
      </c>
      <c r="H21180">
        <v>5</v>
      </c>
      <c r="I21180" t="s">
        <v>19691</v>
      </c>
      <c r="J21180" t="s">
        <v>206</v>
      </c>
      <c r="N21180">
        <v>39</v>
      </c>
      <c r="O21180" t="s">
        <v>1020</v>
      </c>
      <c r="P21180" t="s">
        <v>56</v>
      </c>
      <c r="Q21180" t="s">
        <v>25</v>
      </c>
    </row>
    <row r="21181" spans="1:17" x14ac:dyDescent="0.35">
      <c r="A21181">
        <v>2715138580</v>
      </c>
      <c r="B21181" s="1">
        <v>44372</v>
      </c>
      <c r="C21181" t="s">
        <v>17</v>
      </c>
      <c r="D21181" t="s">
        <v>3782</v>
      </c>
      <c r="E21181" t="s">
        <v>3783</v>
      </c>
      <c r="F21181" t="s">
        <v>19</v>
      </c>
      <c r="G21181" t="s">
        <v>20</v>
      </c>
      <c r="H21181">
        <v>2</v>
      </c>
      <c r="I21181" t="s">
        <v>3784</v>
      </c>
      <c r="J21181" t="s">
        <v>734</v>
      </c>
      <c r="O21181" t="s">
        <v>1139</v>
      </c>
      <c r="P21181" t="s">
        <v>35</v>
      </c>
      <c r="Q21181" t="s">
        <v>25</v>
      </c>
    </row>
    <row r="21182" spans="1:17" x14ac:dyDescent="0.35">
      <c r="A21182">
        <v>2680071860</v>
      </c>
      <c r="B21182" s="1">
        <v>44372</v>
      </c>
      <c r="C21182" t="s">
        <v>541</v>
      </c>
      <c r="D21182" t="s">
        <v>541</v>
      </c>
      <c r="F21182" t="s">
        <v>19</v>
      </c>
      <c r="G21182" t="s">
        <v>67</v>
      </c>
      <c r="H21182">
        <v>3</v>
      </c>
      <c r="J21182" t="s">
        <v>122</v>
      </c>
      <c r="O21182" t="s">
        <v>1270</v>
      </c>
      <c r="P21182" t="s">
        <v>657</v>
      </c>
      <c r="Q21182" t="s">
        <v>25</v>
      </c>
    </row>
    <row r="21183" spans="1:17" x14ac:dyDescent="0.35">
      <c r="A21183">
        <v>2704706292</v>
      </c>
      <c r="B21183" s="1">
        <v>44372</v>
      </c>
      <c r="C21183" t="s">
        <v>36</v>
      </c>
      <c r="D21183" t="s">
        <v>3142</v>
      </c>
      <c r="F21183" t="s">
        <v>19</v>
      </c>
      <c r="G21183" t="s">
        <v>67</v>
      </c>
      <c r="H21183">
        <v>4</v>
      </c>
      <c r="I21183" t="s">
        <v>677</v>
      </c>
      <c r="J21183" t="s">
        <v>206</v>
      </c>
      <c r="O21183" t="s">
        <v>240</v>
      </c>
      <c r="P21183" t="s">
        <v>50</v>
      </c>
      <c r="Q21183" t="s">
        <v>25</v>
      </c>
    </row>
    <row r="21184" spans="1:17" x14ac:dyDescent="0.35">
      <c r="A21184">
        <v>2742241209</v>
      </c>
      <c r="B21184" s="1">
        <v>44372</v>
      </c>
      <c r="C21184" t="s">
        <v>86</v>
      </c>
      <c r="D21184" t="s">
        <v>86</v>
      </c>
      <c r="F21184" t="s">
        <v>46</v>
      </c>
      <c r="G21184" t="s">
        <v>28</v>
      </c>
      <c r="H21184">
        <v>8</v>
      </c>
      <c r="I21184" t="s">
        <v>101</v>
      </c>
      <c r="J21184" t="s">
        <v>3343</v>
      </c>
      <c r="O21184" t="s">
        <v>49</v>
      </c>
      <c r="P21184" t="s">
        <v>50</v>
      </c>
      <c r="Q21184" t="s">
        <v>25</v>
      </c>
    </row>
    <row r="21185" spans="1:17" x14ac:dyDescent="0.35">
      <c r="A21185">
        <v>2750957991</v>
      </c>
      <c r="B21185" s="1">
        <v>44372</v>
      </c>
      <c r="C21185" t="s">
        <v>65</v>
      </c>
      <c r="D21185" t="s">
        <v>112</v>
      </c>
      <c r="F21185" t="s">
        <v>19</v>
      </c>
      <c r="G21185" t="s">
        <v>28</v>
      </c>
      <c r="H21185">
        <v>2</v>
      </c>
      <c r="I21185" t="s">
        <v>4302</v>
      </c>
      <c r="J21185" t="s">
        <v>206</v>
      </c>
      <c r="N21185">
        <v>3</v>
      </c>
      <c r="O21185" t="s">
        <v>1080</v>
      </c>
      <c r="P21185" t="s">
        <v>292</v>
      </c>
      <c r="Q21185" t="s">
        <v>25</v>
      </c>
    </row>
    <row r="21186" spans="1:17" x14ac:dyDescent="0.35">
      <c r="A21186">
        <v>2662476207</v>
      </c>
      <c r="B21186" s="1">
        <v>44372</v>
      </c>
      <c r="C21186" t="s">
        <v>36</v>
      </c>
      <c r="D21186" t="s">
        <v>3614</v>
      </c>
      <c r="E21186" t="s">
        <v>1842</v>
      </c>
      <c r="F21186" t="s">
        <v>19</v>
      </c>
      <c r="G21186" t="s">
        <v>67</v>
      </c>
      <c r="H21186">
        <v>2</v>
      </c>
      <c r="I21186" t="s">
        <v>3615</v>
      </c>
      <c r="J21186" t="s">
        <v>2065</v>
      </c>
      <c r="N21186">
        <v>2</v>
      </c>
      <c r="O21186" t="s">
        <v>3617</v>
      </c>
      <c r="P21186" t="s">
        <v>56</v>
      </c>
      <c r="Q21186" t="s">
        <v>25</v>
      </c>
    </row>
    <row r="21187" spans="1:17" x14ac:dyDescent="0.35">
      <c r="A21187">
        <v>2592626172</v>
      </c>
      <c r="B21187" s="1">
        <v>44372</v>
      </c>
      <c r="C21187" t="s">
        <v>17</v>
      </c>
      <c r="D21187" t="s">
        <v>129</v>
      </c>
      <c r="F21187" t="s">
        <v>19</v>
      </c>
      <c r="G21187" t="s">
        <v>67</v>
      </c>
      <c r="H21187">
        <v>5</v>
      </c>
      <c r="I21187" t="s">
        <v>2643</v>
      </c>
      <c r="J21187" t="s">
        <v>22</v>
      </c>
      <c r="N21187">
        <v>5</v>
      </c>
      <c r="O21187" t="s">
        <v>2644</v>
      </c>
      <c r="P21187" t="s">
        <v>42</v>
      </c>
      <c r="Q21187" t="s">
        <v>75</v>
      </c>
    </row>
    <row r="21188" spans="1:17" x14ac:dyDescent="0.35">
      <c r="A21188">
        <v>2690944326</v>
      </c>
      <c r="B21188" s="1">
        <v>44372</v>
      </c>
      <c r="C21188" t="s">
        <v>97</v>
      </c>
      <c r="D21188" t="s">
        <v>97</v>
      </c>
      <c r="E21188" t="s">
        <v>119</v>
      </c>
      <c r="F21188" t="s">
        <v>46</v>
      </c>
      <c r="G21188" t="s">
        <v>28</v>
      </c>
      <c r="H21188">
        <v>7</v>
      </c>
      <c r="J21188" t="s">
        <v>3272</v>
      </c>
      <c r="O21188" t="s">
        <v>49</v>
      </c>
      <c r="P21188" t="s">
        <v>50</v>
      </c>
      <c r="Q21188" t="s">
        <v>25</v>
      </c>
    </row>
    <row r="21189" spans="1:17" x14ac:dyDescent="0.35">
      <c r="A21189">
        <v>2626469930</v>
      </c>
      <c r="B21189" s="1">
        <v>44372</v>
      </c>
      <c r="C21189" t="s">
        <v>506</v>
      </c>
      <c r="D21189" t="s">
        <v>641</v>
      </c>
      <c r="F21189" t="s">
        <v>19</v>
      </c>
      <c r="G21189" t="s">
        <v>28</v>
      </c>
      <c r="H21189">
        <v>5</v>
      </c>
      <c r="I21189" t="s">
        <v>341</v>
      </c>
      <c r="J21189" t="s">
        <v>19191</v>
      </c>
      <c r="O21189" t="s">
        <v>233</v>
      </c>
      <c r="P21189" t="s">
        <v>35</v>
      </c>
      <c r="Q21189" t="s">
        <v>25</v>
      </c>
    </row>
    <row r="21190" spans="1:17" x14ac:dyDescent="0.35">
      <c r="A21190">
        <v>2741651629</v>
      </c>
      <c r="B21190" s="1">
        <v>44372</v>
      </c>
      <c r="C21190" t="s">
        <v>97</v>
      </c>
      <c r="D21190" t="s">
        <v>155</v>
      </c>
      <c r="F21190" t="s">
        <v>19</v>
      </c>
      <c r="G21190" t="s">
        <v>67</v>
      </c>
      <c r="H21190">
        <v>4</v>
      </c>
      <c r="I21190" t="s">
        <v>19692</v>
      </c>
      <c r="J21190" t="s">
        <v>606</v>
      </c>
      <c r="O21190" t="s">
        <v>240</v>
      </c>
      <c r="P21190" t="s">
        <v>50</v>
      </c>
      <c r="Q21190" t="s">
        <v>25</v>
      </c>
    </row>
    <row r="21191" spans="1:17" x14ac:dyDescent="0.35">
      <c r="A21191">
        <v>2683543242</v>
      </c>
      <c r="B21191" s="1">
        <v>44372</v>
      </c>
      <c r="C21191" t="s">
        <v>17</v>
      </c>
      <c r="D21191" t="s">
        <v>7559</v>
      </c>
      <c r="F21191" t="s">
        <v>19</v>
      </c>
      <c r="G21191" t="s">
        <v>67</v>
      </c>
      <c r="H21191">
        <v>3</v>
      </c>
      <c r="I21191" t="s">
        <v>7560</v>
      </c>
      <c r="J21191" t="s">
        <v>3856</v>
      </c>
      <c r="O21191" t="s">
        <v>995</v>
      </c>
      <c r="P21191" t="s">
        <v>42</v>
      </c>
      <c r="Q21191" t="s">
        <v>43</v>
      </c>
    </row>
    <row r="21192" spans="1:17" x14ac:dyDescent="0.35">
      <c r="A21192">
        <v>2745458151</v>
      </c>
      <c r="B21192" s="1">
        <v>44372</v>
      </c>
      <c r="C21192" t="s">
        <v>36</v>
      </c>
      <c r="D21192" t="s">
        <v>36</v>
      </c>
      <c r="F21192" t="s">
        <v>46</v>
      </c>
      <c r="G21192" t="s">
        <v>67</v>
      </c>
      <c r="H21192">
        <v>3</v>
      </c>
      <c r="I21192" t="s">
        <v>19318</v>
      </c>
      <c r="J21192" t="s">
        <v>19693</v>
      </c>
      <c r="N21192">
        <v>7</v>
      </c>
      <c r="O21192" t="s">
        <v>1778</v>
      </c>
      <c r="P21192" t="s">
        <v>136</v>
      </c>
      <c r="Q21192" t="s">
        <v>75</v>
      </c>
    </row>
    <row r="21193" spans="1:17" x14ac:dyDescent="0.35">
      <c r="A21193">
        <v>2723030471</v>
      </c>
      <c r="B21193" s="1">
        <v>44372</v>
      </c>
      <c r="C21193" t="s">
        <v>17</v>
      </c>
      <c r="D21193" t="s">
        <v>3009</v>
      </c>
      <c r="F21193" t="s">
        <v>19</v>
      </c>
      <c r="G21193" t="s">
        <v>28</v>
      </c>
      <c r="H21193">
        <v>9</v>
      </c>
      <c r="I21193" t="s">
        <v>19694</v>
      </c>
      <c r="J21193" t="s">
        <v>22</v>
      </c>
      <c r="N21193">
        <v>30</v>
      </c>
      <c r="O21193" t="s">
        <v>805</v>
      </c>
      <c r="P21193" t="s">
        <v>806</v>
      </c>
      <c r="Q21193" t="s">
        <v>75</v>
      </c>
    </row>
    <row r="21194" spans="1:17" x14ac:dyDescent="0.35">
      <c r="A21194">
        <v>2683582650</v>
      </c>
      <c r="B21194" s="1">
        <v>44372</v>
      </c>
      <c r="C21194" t="s">
        <v>97</v>
      </c>
      <c r="D21194" t="s">
        <v>97</v>
      </c>
      <c r="E21194" t="s">
        <v>119</v>
      </c>
      <c r="F21194" t="s">
        <v>46</v>
      </c>
      <c r="G21194" t="s">
        <v>28</v>
      </c>
      <c r="H21194">
        <v>7</v>
      </c>
      <c r="J21194" t="s">
        <v>3121</v>
      </c>
      <c r="O21194" t="s">
        <v>49</v>
      </c>
      <c r="P21194" t="s">
        <v>50</v>
      </c>
      <c r="Q21194" t="s">
        <v>25</v>
      </c>
    </row>
    <row r="21195" spans="1:17" x14ac:dyDescent="0.35">
      <c r="A21195">
        <v>2733200972</v>
      </c>
      <c r="B21195" s="1">
        <v>44372</v>
      </c>
      <c r="C21195" t="s">
        <v>36</v>
      </c>
      <c r="D21195" t="s">
        <v>617</v>
      </c>
      <c r="E21195" t="s">
        <v>618</v>
      </c>
      <c r="F21195" t="s">
        <v>19</v>
      </c>
      <c r="G21195" t="s">
        <v>67</v>
      </c>
      <c r="H21195">
        <v>3</v>
      </c>
      <c r="I21195" t="s">
        <v>341</v>
      </c>
      <c r="J21195" t="s">
        <v>1751</v>
      </c>
      <c r="O21195" t="s">
        <v>70</v>
      </c>
      <c r="P21195" t="s">
        <v>56</v>
      </c>
      <c r="Q21195" t="s">
        <v>25</v>
      </c>
    </row>
    <row r="21196" spans="1:17" x14ac:dyDescent="0.35">
      <c r="A21196">
        <v>2718893013</v>
      </c>
      <c r="B21196" s="1">
        <v>44372</v>
      </c>
      <c r="C21196" t="s">
        <v>36</v>
      </c>
      <c r="D21196" t="s">
        <v>115</v>
      </c>
      <c r="F21196" t="s">
        <v>46</v>
      </c>
      <c r="G21196" t="s">
        <v>67</v>
      </c>
      <c r="H21196">
        <v>3</v>
      </c>
      <c r="I21196" t="s">
        <v>442</v>
      </c>
      <c r="J21196" t="s">
        <v>377</v>
      </c>
      <c r="N21196">
        <v>9</v>
      </c>
      <c r="O21196" t="s">
        <v>4315</v>
      </c>
      <c r="P21196" t="s">
        <v>56</v>
      </c>
      <c r="Q21196" t="s">
        <v>173</v>
      </c>
    </row>
    <row r="21197" spans="1:17" x14ac:dyDescent="0.35">
      <c r="A21197">
        <v>2731685915</v>
      </c>
      <c r="B21197" s="1">
        <v>44372</v>
      </c>
      <c r="C21197" t="s">
        <v>97</v>
      </c>
      <c r="D21197" t="s">
        <v>155</v>
      </c>
      <c r="F21197" t="s">
        <v>19</v>
      </c>
      <c r="G21197" t="s">
        <v>28</v>
      </c>
      <c r="H21197">
        <v>5</v>
      </c>
      <c r="I21197" t="s">
        <v>15667</v>
      </c>
      <c r="J21197" t="s">
        <v>211</v>
      </c>
      <c r="N21197">
        <v>32</v>
      </c>
      <c r="O21197" t="s">
        <v>1082</v>
      </c>
      <c r="P21197" t="s">
        <v>136</v>
      </c>
      <c r="Q21197" t="s">
        <v>111</v>
      </c>
    </row>
    <row r="21198" spans="1:17" x14ac:dyDescent="0.35">
      <c r="A21198">
        <v>2737746601</v>
      </c>
      <c r="B21198" s="1">
        <v>44372</v>
      </c>
      <c r="C21198" t="s">
        <v>1191</v>
      </c>
      <c r="D21198" t="s">
        <v>1191</v>
      </c>
      <c r="F21198" t="s">
        <v>46</v>
      </c>
      <c r="G21198" t="s">
        <v>28</v>
      </c>
      <c r="H21198">
        <v>6</v>
      </c>
      <c r="I21198" t="s">
        <v>15608</v>
      </c>
      <c r="J21198" t="s">
        <v>571</v>
      </c>
      <c r="N21198">
        <v>13</v>
      </c>
      <c r="O21198" t="s">
        <v>15888</v>
      </c>
      <c r="P21198" t="s">
        <v>56</v>
      </c>
      <c r="Q21198" t="s">
        <v>57</v>
      </c>
    </row>
    <row r="21199" spans="1:17" x14ac:dyDescent="0.35">
      <c r="A21199">
        <v>2702488311</v>
      </c>
      <c r="B21199" s="1">
        <v>44372</v>
      </c>
      <c r="C21199" t="s">
        <v>1662</v>
      </c>
      <c r="D21199" t="s">
        <v>19695</v>
      </c>
      <c r="F21199" t="s">
        <v>19</v>
      </c>
      <c r="G21199" t="s">
        <v>67</v>
      </c>
      <c r="H21199">
        <v>4</v>
      </c>
      <c r="I21199" t="s">
        <v>19696</v>
      </c>
      <c r="J21199" t="s">
        <v>6643</v>
      </c>
      <c r="N21199">
        <v>2</v>
      </c>
      <c r="O21199" t="s">
        <v>6201</v>
      </c>
      <c r="P21199" t="s">
        <v>136</v>
      </c>
      <c r="Q21199" t="s">
        <v>75</v>
      </c>
    </row>
    <row r="21200" spans="1:17" x14ac:dyDescent="0.35">
      <c r="A21200">
        <v>2654235864</v>
      </c>
      <c r="B21200" s="1">
        <v>44372</v>
      </c>
      <c r="C21200" t="s">
        <v>17</v>
      </c>
      <c r="D21200" t="s">
        <v>19697</v>
      </c>
      <c r="F21200" t="s">
        <v>19</v>
      </c>
      <c r="G21200" t="s">
        <v>67</v>
      </c>
      <c r="H21200">
        <v>2</v>
      </c>
      <c r="I21200" t="s">
        <v>19698</v>
      </c>
      <c r="J21200" t="s">
        <v>109</v>
      </c>
      <c r="N21200">
        <v>3</v>
      </c>
      <c r="O21200" t="s">
        <v>546</v>
      </c>
      <c r="P21200" t="s">
        <v>50</v>
      </c>
      <c r="Q21200" t="s">
        <v>25</v>
      </c>
    </row>
    <row r="21201" spans="1:17" x14ac:dyDescent="0.35">
      <c r="A21201">
        <v>2719328148</v>
      </c>
      <c r="B21201" s="1">
        <v>44373</v>
      </c>
      <c r="C21201" t="s">
        <v>65</v>
      </c>
      <c r="D21201" t="s">
        <v>65</v>
      </c>
      <c r="F21201" t="s">
        <v>19</v>
      </c>
      <c r="G21201" t="s">
        <v>20</v>
      </c>
      <c r="H21201">
        <v>1</v>
      </c>
      <c r="I21201" t="s">
        <v>503</v>
      </c>
      <c r="J21201" t="s">
        <v>188</v>
      </c>
      <c r="N21201">
        <v>3</v>
      </c>
      <c r="O21201" t="s">
        <v>505</v>
      </c>
      <c r="P21201" t="s">
        <v>35</v>
      </c>
      <c r="Q21201" t="s">
        <v>146</v>
      </c>
    </row>
    <row r="21202" spans="1:17" x14ac:dyDescent="0.35">
      <c r="A21202">
        <v>2742516015</v>
      </c>
      <c r="B21202" s="1">
        <v>44373</v>
      </c>
      <c r="C21202" t="s">
        <v>86</v>
      </c>
      <c r="D21202" t="s">
        <v>86</v>
      </c>
      <c r="F21202" t="s">
        <v>46</v>
      </c>
      <c r="G21202" t="s">
        <v>28</v>
      </c>
      <c r="H21202">
        <v>5</v>
      </c>
      <c r="I21202" t="s">
        <v>101</v>
      </c>
      <c r="J21202" t="s">
        <v>1067</v>
      </c>
      <c r="O21202" t="s">
        <v>49</v>
      </c>
      <c r="P21202" t="s">
        <v>50</v>
      </c>
      <c r="Q21202" t="s">
        <v>25</v>
      </c>
    </row>
    <row r="21203" spans="1:17" x14ac:dyDescent="0.35">
      <c r="A21203">
        <v>2701095026</v>
      </c>
      <c r="B21203" s="1">
        <v>44373</v>
      </c>
      <c r="C21203" t="s">
        <v>267</v>
      </c>
      <c r="D21203" t="s">
        <v>901</v>
      </c>
      <c r="F21203" t="s">
        <v>19</v>
      </c>
      <c r="G21203" t="s">
        <v>28</v>
      </c>
      <c r="H21203">
        <v>3</v>
      </c>
      <c r="I21203" t="s">
        <v>19211</v>
      </c>
      <c r="J21203" t="s">
        <v>552</v>
      </c>
      <c r="N21203">
        <v>11</v>
      </c>
      <c r="O21203" t="s">
        <v>19212</v>
      </c>
      <c r="P21203" t="s">
        <v>24</v>
      </c>
      <c r="Q21203" t="s">
        <v>57</v>
      </c>
    </row>
    <row r="21204" spans="1:17" x14ac:dyDescent="0.35">
      <c r="A21204">
        <v>2414738420</v>
      </c>
      <c r="B21204" s="1">
        <v>44373</v>
      </c>
      <c r="C21204" t="s">
        <v>17</v>
      </c>
      <c r="D21204" t="s">
        <v>129</v>
      </c>
      <c r="E21204" t="s">
        <v>82</v>
      </c>
      <c r="F21204" t="s">
        <v>19</v>
      </c>
      <c r="G21204" t="s">
        <v>67</v>
      </c>
      <c r="H21204">
        <v>3</v>
      </c>
      <c r="I21204" t="s">
        <v>83</v>
      </c>
      <c r="J21204" t="s">
        <v>109</v>
      </c>
      <c r="N21204">
        <v>3</v>
      </c>
      <c r="O21204" t="s">
        <v>85</v>
      </c>
      <c r="P21204" t="s">
        <v>35</v>
      </c>
      <c r="Q21204" t="s">
        <v>25</v>
      </c>
    </row>
    <row r="21205" spans="1:17" x14ac:dyDescent="0.35">
      <c r="A21205">
        <v>2441678726</v>
      </c>
      <c r="B21205" s="1">
        <v>44373</v>
      </c>
      <c r="C21205" t="s">
        <v>189</v>
      </c>
      <c r="D21205" t="s">
        <v>1134</v>
      </c>
      <c r="F21205" t="s">
        <v>19</v>
      </c>
      <c r="G21205" t="s">
        <v>67</v>
      </c>
      <c r="H21205">
        <v>4</v>
      </c>
      <c r="I21205" t="s">
        <v>19699</v>
      </c>
      <c r="J21205" t="s">
        <v>22</v>
      </c>
      <c r="N21205">
        <v>13</v>
      </c>
      <c r="O21205" t="s">
        <v>3043</v>
      </c>
      <c r="P21205" t="s">
        <v>50</v>
      </c>
      <c r="Q21205" t="s">
        <v>75</v>
      </c>
    </row>
    <row r="21206" spans="1:17" x14ac:dyDescent="0.35">
      <c r="A21206">
        <v>2693186307</v>
      </c>
      <c r="B21206" s="1">
        <v>44373</v>
      </c>
      <c r="C21206" t="s">
        <v>26</v>
      </c>
      <c r="D21206" t="s">
        <v>9764</v>
      </c>
      <c r="F21206" t="s">
        <v>19</v>
      </c>
      <c r="G21206" t="s">
        <v>67</v>
      </c>
      <c r="H21206">
        <v>4</v>
      </c>
      <c r="I21206" t="s">
        <v>3190</v>
      </c>
      <c r="J21206" t="s">
        <v>89</v>
      </c>
      <c r="N21206">
        <v>1</v>
      </c>
      <c r="O21206" t="s">
        <v>2354</v>
      </c>
      <c r="P21206" t="s">
        <v>91</v>
      </c>
      <c r="Q21206" t="s">
        <v>146</v>
      </c>
    </row>
    <row r="21207" spans="1:17" x14ac:dyDescent="0.35">
      <c r="A21207">
        <v>2727467270</v>
      </c>
      <c r="B21207" s="1">
        <v>44373</v>
      </c>
      <c r="C21207" t="s">
        <v>331</v>
      </c>
      <c r="D21207" t="s">
        <v>19700</v>
      </c>
      <c r="F21207" t="s">
        <v>19</v>
      </c>
      <c r="G21207" t="s">
        <v>67</v>
      </c>
      <c r="H21207">
        <v>2</v>
      </c>
      <c r="I21207" t="s">
        <v>6303</v>
      </c>
      <c r="J21207" t="s">
        <v>109</v>
      </c>
      <c r="N21207">
        <v>4</v>
      </c>
      <c r="O21207" t="s">
        <v>6304</v>
      </c>
      <c r="P21207" t="s">
        <v>50</v>
      </c>
      <c r="Q21207" t="s">
        <v>146</v>
      </c>
    </row>
    <row r="21208" spans="1:17" x14ac:dyDescent="0.35">
      <c r="A21208">
        <v>2723403524</v>
      </c>
      <c r="B21208" s="1">
        <v>44373</v>
      </c>
      <c r="C21208" t="s">
        <v>103</v>
      </c>
      <c r="D21208" t="s">
        <v>1928</v>
      </c>
      <c r="E21208" t="s">
        <v>1290</v>
      </c>
      <c r="F21208" t="s">
        <v>19</v>
      </c>
      <c r="G21208" t="s">
        <v>20</v>
      </c>
      <c r="H21208">
        <v>0</v>
      </c>
      <c r="I21208" t="s">
        <v>1929</v>
      </c>
      <c r="J21208" t="s">
        <v>22</v>
      </c>
      <c r="N21208">
        <v>1</v>
      </c>
      <c r="O21208" t="s">
        <v>995</v>
      </c>
      <c r="P21208" t="s">
        <v>42</v>
      </c>
      <c r="Q21208" t="s">
        <v>43</v>
      </c>
    </row>
    <row r="21209" spans="1:17" x14ac:dyDescent="0.35">
      <c r="A21209">
        <v>2693021040</v>
      </c>
      <c r="B21209" s="1">
        <v>44373</v>
      </c>
      <c r="C21209" t="s">
        <v>44</v>
      </c>
      <c r="D21209" t="s">
        <v>16797</v>
      </c>
      <c r="F21209" t="s">
        <v>19</v>
      </c>
      <c r="G21209" t="s">
        <v>28</v>
      </c>
      <c r="H21209">
        <v>2</v>
      </c>
      <c r="I21209" t="s">
        <v>3159</v>
      </c>
      <c r="J21209" t="s">
        <v>2377</v>
      </c>
      <c r="N21209">
        <v>1</v>
      </c>
      <c r="O21209" t="s">
        <v>2378</v>
      </c>
      <c r="P21209" t="s">
        <v>136</v>
      </c>
      <c r="Q21209" t="s">
        <v>25</v>
      </c>
    </row>
    <row r="21210" spans="1:17" x14ac:dyDescent="0.35">
      <c r="A21210">
        <v>2689886076</v>
      </c>
      <c r="B21210" s="1">
        <v>44373</v>
      </c>
      <c r="C21210" t="s">
        <v>26</v>
      </c>
      <c r="D21210" t="s">
        <v>71</v>
      </c>
      <c r="E21210" t="s">
        <v>19</v>
      </c>
      <c r="F21210" t="s">
        <v>46</v>
      </c>
      <c r="G21210" t="s">
        <v>28</v>
      </c>
      <c r="H21210">
        <v>3</v>
      </c>
      <c r="I21210" t="s">
        <v>153</v>
      </c>
      <c r="J21210" t="s">
        <v>5712</v>
      </c>
      <c r="O21210" t="s">
        <v>49</v>
      </c>
      <c r="P21210" t="s">
        <v>50</v>
      </c>
      <c r="Q21210" t="s">
        <v>25</v>
      </c>
    </row>
    <row r="21211" spans="1:17" x14ac:dyDescent="0.35">
      <c r="A21211">
        <v>2582636779</v>
      </c>
      <c r="B21211" s="1">
        <v>44373</v>
      </c>
      <c r="C21211" t="s">
        <v>17</v>
      </c>
      <c r="D21211" t="s">
        <v>1219</v>
      </c>
      <c r="F21211" t="s">
        <v>19</v>
      </c>
      <c r="G21211" t="s">
        <v>28</v>
      </c>
      <c r="H21211">
        <v>9</v>
      </c>
      <c r="I21211" t="s">
        <v>4232</v>
      </c>
      <c r="J21211" t="s">
        <v>465</v>
      </c>
      <c r="N21211">
        <v>20</v>
      </c>
      <c r="O21211" t="s">
        <v>3193</v>
      </c>
      <c r="P21211" t="s">
        <v>42</v>
      </c>
      <c r="Q21211" t="s">
        <v>146</v>
      </c>
    </row>
    <row r="21212" spans="1:17" x14ac:dyDescent="0.35">
      <c r="A21212">
        <v>2738230892</v>
      </c>
      <c r="B21212" s="1">
        <v>44373</v>
      </c>
      <c r="C21212" t="s">
        <v>3186</v>
      </c>
      <c r="D21212" t="s">
        <v>19701</v>
      </c>
      <c r="E21212" t="s">
        <v>19702</v>
      </c>
      <c r="F21212" t="s">
        <v>19</v>
      </c>
      <c r="G21212" t="s">
        <v>301</v>
      </c>
      <c r="H21212">
        <v>0</v>
      </c>
      <c r="I21212" t="s">
        <v>19703</v>
      </c>
      <c r="J21212" t="s">
        <v>22</v>
      </c>
      <c r="O21212" t="s">
        <v>3629</v>
      </c>
      <c r="P21212" t="s">
        <v>50</v>
      </c>
      <c r="Q21212" t="s">
        <v>43</v>
      </c>
    </row>
    <row r="21213" spans="1:17" x14ac:dyDescent="0.35">
      <c r="A21213">
        <v>2656619121</v>
      </c>
      <c r="B21213" s="1">
        <v>44373</v>
      </c>
      <c r="C21213" t="s">
        <v>97</v>
      </c>
      <c r="D21213" t="s">
        <v>97</v>
      </c>
      <c r="E21213" t="s">
        <v>119</v>
      </c>
      <c r="F21213" t="s">
        <v>46</v>
      </c>
      <c r="G21213" t="s">
        <v>28</v>
      </c>
      <c r="H21213">
        <v>6</v>
      </c>
      <c r="J21213" t="s">
        <v>2783</v>
      </c>
      <c r="N21213">
        <v>1</v>
      </c>
      <c r="O21213" t="s">
        <v>49</v>
      </c>
      <c r="P21213" t="s">
        <v>50</v>
      </c>
      <c r="Q21213" t="s">
        <v>25</v>
      </c>
    </row>
    <row r="21214" spans="1:17" x14ac:dyDescent="0.35">
      <c r="A21214">
        <v>2685288692</v>
      </c>
      <c r="B21214" s="1">
        <v>44373</v>
      </c>
      <c r="C21214" t="s">
        <v>65</v>
      </c>
      <c r="D21214" t="s">
        <v>65</v>
      </c>
      <c r="F21214" t="s">
        <v>19</v>
      </c>
      <c r="G21214" t="s">
        <v>20</v>
      </c>
      <c r="H21214">
        <v>3</v>
      </c>
      <c r="I21214" t="s">
        <v>19704</v>
      </c>
      <c r="J21214" t="s">
        <v>22</v>
      </c>
      <c r="N21214">
        <v>101</v>
      </c>
      <c r="O21214" t="s">
        <v>19613</v>
      </c>
      <c r="P21214" t="s">
        <v>35</v>
      </c>
      <c r="Q21214" t="s">
        <v>146</v>
      </c>
    </row>
    <row r="21215" spans="1:17" x14ac:dyDescent="0.35">
      <c r="A21215">
        <v>2741514898</v>
      </c>
      <c r="B21215" s="1">
        <v>44373</v>
      </c>
      <c r="C21215" t="s">
        <v>17</v>
      </c>
      <c r="D21215" t="s">
        <v>14244</v>
      </c>
      <c r="E21215" t="s">
        <v>275</v>
      </c>
      <c r="F21215" t="s">
        <v>19</v>
      </c>
      <c r="G21215" t="s">
        <v>28</v>
      </c>
      <c r="H21215">
        <v>6</v>
      </c>
      <c r="I21215" t="s">
        <v>19705</v>
      </c>
      <c r="J21215" t="s">
        <v>724</v>
      </c>
      <c r="O21215" t="s">
        <v>275</v>
      </c>
      <c r="P21215" t="s">
        <v>35</v>
      </c>
      <c r="Q21215" t="s">
        <v>25</v>
      </c>
    </row>
    <row r="21216" spans="1:17" x14ac:dyDescent="0.35">
      <c r="A21216">
        <v>2651769376</v>
      </c>
      <c r="B21216" s="1">
        <v>44373</v>
      </c>
      <c r="C21216" t="s">
        <v>189</v>
      </c>
      <c r="D21216" t="s">
        <v>9357</v>
      </c>
      <c r="E21216" t="s">
        <v>9358</v>
      </c>
      <c r="F21216" t="s">
        <v>19</v>
      </c>
      <c r="G21216" t="s">
        <v>28</v>
      </c>
      <c r="H21216">
        <v>7</v>
      </c>
      <c r="I21216" t="s">
        <v>6109</v>
      </c>
      <c r="J21216" t="s">
        <v>22</v>
      </c>
      <c r="N21216">
        <v>1</v>
      </c>
      <c r="O21216" t="s">
        <v>9359</v>
      </c>
      <c r="P21216" t="s">
        <v>287</v>
      </c>
      <c r="Q21216" t="s">
        <v>25</v>
      </c>
    </row>
    <row r="21217" spans="1:17" x14ac:dyDescent="0.35">
      <c r="A21217">
        <v>2690947015</v>
      </c>
      <c r="B21217" s="1">
        <v>44373</v>
      </c>
      <c r="C21217" t="s">
        <v>97</v>
      </c>
      <c r="D21217" t="s">
        <v>97</v>
      </c>
      <c r="E21217" t="s">
        <v>119</v>
      </c>
      <c r="F21217" t="s">
        <v>46</v>
      </c>
      <c r="G21217" t="s">
        <v>28</v>
      </c>
      <c r="H21217">
        <v>5</v>
      </c>
      <c r="J21217" t="s">
        <v>4561</v>
      </c>
      <c r="O21217" t="s">
        <v>49</v>
      </c>
      <c r="P21217" t="s">
        <v>50</v>
      </c>
      <c r="Q21217" t="s">
        <v>25</v>
      </c>
    </row>
    <row r="21218" spans="1:17" x14ac:dyDescent="0.35">
      <c r="A21218">
        <v>2673992350</v>
      </c>
      <c r="B21218" s="1">
        <v>44373</v>
      </c>
      <c r="C21218" t="s">
        <v>990</v>
      </c>
      <c r="D21218" t="s">
        <v>991</v>
      </c>
      <c r="E21218" t="s">
        <v>992</v>
      </c>
      <c r="F21218" t="s">
        <v>19</v>
      </c>
      <c r="G21218" t="s">
        <v>797</v>
      </c>
      <c r="H21218">
        <v>12</v>
      </c>
      <c r="I21218" t="s">
        <v>993</v>
      </c>
      <c r="J21218" t="s">
        <v>1833</v>
      </c>
      <c r="N21218">
        <v>1</v>
      </c>
      <c r="O21218" t="s">
        <v>995</v>
      </c>
      <c r="P21218" t="s">
        <v>42</v>
      </c>
      <c r="Q21218" t="s">
        <v>43</v>
      </c>
    </row>
    <row r="21219" spans="1:17" x14ac:dyDescent="0.35">
      <c r="A21219">
        <v>2675971432</v>
      </c>
      <c r="B21219" s="1">
        <v>44373</v>
      </c>
      <c r="C21219" t="s">
        <v>189</v>
      </c>
      <c r="D21219" t="s">
        <v>1134</v>
      </c>
      <c r="F21219" t="s">
        <v>19</v>
      </c>
      <c r="G21219" t="s">
        <v>67</v>
      </c>
      <c r="H21219">
        <v>4</v>
      </c>
      <c r="I21219" t="s">
        <v>19706</v>
      </c>
      <c r="J21219" t="s">
        <v>22</v>
      </c>
      <c r="N21219">
        <v>2</v>
      </c>
      <c r="O21219" t="s">
        <v>4535</v>
      </c>
      <c r="P21219" t="s">
        <v>56</v>
      </c>
      <c r="Q21219" t="s">
        <v>43</v>
      </c>
    </row>
    <row r="21220" spans="1:17" x14ac:dyDescent="0.35">
      <c r="A21220">
        <v>2684396902</v>
      </c>
      <c r="B21220" s="1">
        <v>44373</v>
      </c>
      <c r="C21220" t="s">
        <v>65</v>
      </c>
      <c r="D21220" t="s">
        <v>2324</v>
      </c>
      <c r="F21220" t="s">
        <v>46</v>
      </c>
      <c r="G21220" t="s">
        <v>28</v>
      </c>
      <c r="H21220">
        <v>1</v>
      </c>
      <c r="I21220" t="s">
        <v>2325</v>
      </c>
      <c r="J21220" t="s">
        <v>2326</v>
      </c>
      <c r="N21220">
        <v>89</v>
      </c>
      <c r="O21220" t="s">
        <v>2327</v>
      </c>
      <c r="P21220" t="s">
        <v>56</v>
      </c>
      <c r="Q21220" t="s">
        <v>111</v>
      </c>
    </row>
    <row r="21221" spans="1:17" x14ac:dyDescent="0.35">
      <c r="A21221">
        <v>2688292678</v>
      </c>
      <c r="B21221" s="1">
        <v>44373</v>
      </c>
      <c r="C21221" t="s">
        <v>26</v>
      </c>
      <c r="D21221" t="s">
        <v>19707</v>
      </c>
      <c r="F21221" t="s">
        <v>19</v>
      </c>
      <c r="G21221" t="s">
        <v>28</v>
      </c>
      <c r="H21221">
        <v>4</v>
      </c>
      <c r="I21221" t="s">
        <v>19708</v>
      </c>
      <c r="J21221" t="s">
        <v>552</v>
      </c>
      <c r="K21221">
        <v>131000</v>
      </c>
      <c r="L21221">
        <v>208000</v>
      </c>
      <c r="M21221" t="s">
        <v>216</v>
      </c>
      <c r="N21221">
        <v>12</v>
      </c>
      <c r="O21221" t="s">
        <v>7246</v>
      </c>
      <c r="P21221" t="s">
        <v>136</v>
      </c>
      <c r="Q21221" t="s">
        <v>111</v>
      </c>
    </row>
    <row r="21222" spans="1:17" x14ac:dyDescent="0.35">
      <c r="A21222">
        <v>2669940175</v>
      </c>
      <c r="B21222" s="1">
        <v>44373</v>
      </c>
      <c r="C21222" t="s">
        <v>76</v>
      </c>
      <c r="D21222" t="s">
        <v>223</v>
      </c>
      <c r="F21222" t="s">
        <v>19</v>
      </c>
      <c r="G21222" t="s">
        <v>67</v>
      </c>
      <c r="H21222">
        <v>3</v>
      </c>
      <c r="I21222" t="s">
        <v>5320</v>
      </c>
      <c r="J21222" t="s">
        <v>660</v>
      </c>
      <c r="N21222">
        <v>22</v>
      </c>
      <c r="O21222" t="s">
        <v>5321</v>
      </c>
      <c r="P21222" t="s">
        <v>35</v>
      </c>
      <c r="Q21222" t="s">
        <v>25</v>
      </c>
    </row>
    <row r="21223" spans="1:17" x14ac:dyDescent="0.35">
      <c r="A21223">
        <v>2651730925</v>
      </c>
      <c r="B21223" s="1">
        <v>44373</v>
      </c>
      <c r="C21223" t="s">
        <v>17</v>
      </c>
      <c r="D21223" t="s">
        <v>17</v>
      </c>
      <c r="E21223" t="s">
        <v>3862</v>
      </c>
      <c r="F21223" t="s">
        <v>19</v>
      </c>
      <c r="G21223" t="s">
        <v>20</v>
      </c>
      <c r="H21223">
        <v>2</v>
      </c>
      <c r="I21223" t="s">
        <v>19709</v>
      </c>
      <c r="J21223" t="s">
        <v>22</v>
      </c>
      <c r="N21223">
        <v>7</v>
      </c>
      <c r="O21223" t="s">
        <v>813</v>
      </c>
      <c r="P21223" t="s">
        <v>35</v>
      </c>
      <c r="Q21223" t="s">
        <v>25</v>
      </c>
    </row>
    <row r="21224" spans="1:17" x14ac:dyDescent="0.35">
      <c r="A21224">
        <v>2686394328</v>
      </c>
      <c r="B21224" s="1">
        <v>44373</v>
      </c>
      <c r="C21224" t="s">
        <v>44</v>
      </c>
      <c r="D21224" t="s">
        <v>19710</v>
      </c>
      <c r="F21224" t="s">
        <v>46</v>
      </c>
      <c r="G21224" t="s">
        <v>20</v>
      </c>
      <c r="H21224">
        <v>1</v>
      </c>
      <c r="I21224" t="s">
        <v>19711</v>
      </c>
      <c r="J21224" t="s">
        <v>22</v>
      </c>
      <c r="N21224">
        <v>2</v>
      </c>
      <c r="O21224" t="s">
        <v>240</v>
      </c>
      <c r="P21224" t="s">
        <v>50</v>
      </c>
      <c r="Q21224" t="s">
        <v>25</v>
      </c>
    </row>
    <row r="21225" spans="1:17" x14ac:dyDescent="0.35">
      <c r="A21225">
        <v>2676583669</v>
      </c>
      <c r="B21225" s="1">
        <v>44373</v>
      </c>
      <c r="C21225" t="s">
        <v>331</v>
      </c>
      <c r="D21225" t="s">
        <v>332</v>
      </c>
      <c r="F21225" t="s">
        <v>19</v>
      </c>
      <c r="G21225" t="s">
        <v>20</v>
      </c>
      <c r="H21225">
        <v>0</v>
      </c>
      <c r="I21225" t="s">
        <v>19712</v>
      </c>
      <c r="J21225" t="s">
        <v>22</v>
      </c>
      <c r="N21225">
        <v>12</v>
      </c>
      <c r="O21225" t="s">
        <v>1261</v>
      </c>
      <c r="P21225" t="s">
        <v>42</v>
      </c>
      <c r="Q21225" t="s">
        <v>25</v>
      </c>
    </row>
    <row r="21226" spans="1:17" x14ac:dyDescent="0.35">
      <c r="A21226">
        <v>2656644592</v>
      </c>
      <c r="B21226" s="1">
        <v>44373</v>
      </c>
      <c r="C21226" t="s">
        <v>26</v>
      </c>
      <c r="D21226" t="s">
        <v>71</v>
      </c>
      <c r="E21226" t="s">
        <v>119</v>
      </c>
      <c r="F21226" t="s">
        <v>46</v>
      </c>
      <c r="G21226" t="s">
        <v>28</v>
      </c>
      <c r="H21226">
        <v>8</v>
      </c>
      <c r="I21226" t="s">
        <v>153</v>
      </c>
      <c r="J21226" t="s">
        <v>350</v>
      </c>
      <c r="N21226">
        <v>1</v>
      </c>
      <c r="O21226" t="s">
        <v>49</v>
      </c>
      <c r="P21226" t="s">
        <v>50</v>
      </c>
      <c r="Q21226" t="s">
        <v>25</v>
      </c>
    </row>
    <row r="21227" spans="1:17" x14ac:dyDescent="0.35">
      <c r="A21227">
        <v>2733214849</v>
      </c>
      <c r="B21227" s="1">
        <v>44373</v>
      </c>
      <c r="C21227" t="s">
        <v>17</v>
      </c>
      <c r="D21227" t="s">
        <v>17</v>
      </c>
      <c r="F21227" t="s">
        <v>19</v>
      </c>
      <c r="G21227" t="s">
        <v>20</v>
      </c>
      <c r="H21227">
        <v>1</v>
      </c>
      <c r="I21227" t="s">
        <v>18880</v>
      </c>
      <c r="J21227" t="s">
        <v>789</v>
      </c>
      <c r="N21227">
        <v>1</v>
      </c>
      <c r="O21227" t="s">
        <v>3245</v>
      </c>
      <c r="P21227" t="s">
        <v>50</v>
      </c>
      <c r="Q21227" t="s">
        <v>25</v>
      </c>
    </row>
    <row r="21228" spans="1:17" x14ac:dyDescent="0.35">
      <c r="A21228">
        <v>2702408608</v>
      </c>
      <c r="B21228" s="1">
        <v>44373</v>
      </c>
      <c r="C21228" t="s">
        <v>44</v>
      </c>
      <c r="D21228" t="s">
        <v>45</v>
      </c>
      <c r="E21228" t="s">
        <v>304</v>
      </c>
      <c r="F21228" t="s">
        <v>46</v>
      </c>
      <c r="G21228" t="s">
        <v>28</v>
      </c>
      <c r="H21228">
        <v>2</v>
      </c>
      <c r="J21228" t="s">
        <v>1231</v>
      </c>
      <c r="O21228" t="s">
        <v>49</v>
      </c>
      <c r="P21228" t="s">
        <v>50</v>
      </c>
      <c r="Q21228" t="s">
        <v>25</v>
      </c>
    </row>
    <row r="21229" spans="1:17" x14ac:dyDescent="0.35">
      <c r="A21229">
        <v>2710384158</v>
      </c>
      <c r="B21229" s="1">
        <v>44373</v>
      </c>
      <c r="C21229" t="s">
        <v>36</v>
      </c>
      <c r="D21229" t="s">
        <v>36</v>
      </c>
      <c r="F21229" t="s">
        <v>46</v>
      </c>
      <c r="G21229" t="s">
        <v>28</v>
      </c>
      <c r="H21229">
        <v>2</v>
      </c>
      <c r="I21229" t="s">
        <v>341</v>
      </c>
      <c r="J21229" t="s">
        <v>476</v>
      </c>
      <c r="K21229">
        <v>77000</v>
      </c>
      <c r="L21229">
        <v>105000</v>
      </c>
      <c r="M21229" t="s">
        <v>216</v>
      </c>
      <c r="N21229">
        <v>65</v>
      </c>
      <c r="O21229" t="s">
        <v>3443</v>
      </c>
      <c r="P21229" t="s">
        <v>56</v>
      </c>
      <c r="Q21229" t="s">
        <v>25</v>
      </c>
    </row>
    <row r="21230" spans="1:17" x14ac:dyDescent="0.35">
      <c r="A21230">
        <v>2716084338</v>
      </c>
      <c r="B21230" s="1">
        <v>44374</v>
      </c>
      <c r="C21230" t="s">
        <v>26</v>
      </c>
      <c r="D21230" t="s">
        <v>19713</v>
      </c>
      <c r="F21230" t="s">
        <v>46</v>
      </c>
      <c r="G21230" t="s">
        <v>67</v>
      </c>
      <c r="H21230">
        <v>3</v>
      </c>
      <c r="I21230" t="s">
        <v>19714</v>
      </c>
      <c r="J21230" t="s">
        <v>79</v>
      </c>
      <c r="O21230" t="s">
        <v>240</v>
      </c>
      <c r="P21230" t="s">
        <v>50</v>
      </c>
      <c r="Q21230" t="s">
        <v>25</v>
      </c>
    </row>
    <row r="21231" spans="1:17" x14ac:dyDescent="0.35">
      <c r="A21231">
        <v>2663353457</v>
      </c>
      <c r="B21231" s="1">
        <v>44374</v>
      </c>
      <c r="C21231" t="s">
        <v>904</v>
      </c>
      <c r="D21231" t="s">
        <v>905</v>
      </c>
      <c r="E21231" t="s">
        <v>906</v>
      </c>
      <c r="F21231" t="s">
        <v>19</v>
      </c>
      <c r="G21231" t="s">
        <v>28</v>
      </c>
      <c r="H21231">
        <v>4</v>
      </c>
      <c r="I21231" t="s">
        <v>413</v>
      </c>
      <c r="J21231" t="s">
        <v>253</v>
      </c>
      <c r="N21231">
        <v>1</v>
      </c>
      <c r="O21231" t="s">
        <v>908</v>
      </c>
      <c r="P21231" t="s">
        <v>24</v>
      </c>
      <c r="Q21231" t="s">
        <v>43</v>
      </c>
    </row>
    <row r="21232" spans="1:17" x14ac:dyDescent="0.35">
      <c r="A21232">
        <v>2696874870</v>
      </c>
      <c r="B21232" s="1">
        <v>44374</v>
      </c>
      <c r="C21232" t="s">
        <v>58</v>
      </c>
      <c r="D21232" t="s">
        <v>19715</v>
      </c>
      <c r="F21232" t="s">
        <v>19</v>
      </c>
      <c r="G21232" t="s">
        <v>20</v>
      </c>
      <c r="H21232">
        <v>1</v>
      </c>
      <c r="I21232" t="s">
        <v>19716</v>
      </c>
      <c r="J21232" t="s">
        <v>558</v>
      </c>
      <c r="N21232">
        <v>1</v>
      </c>
      <c r="O21232" t="s">
        <v>165</v>
      </c>
      <c r="P21232" t="s">
        <v>166</v>
      </c>
      <c r="Q21232" t="s">
        <v>111</v>
      </c>
    </row>
    <row r="21233" spans="1:17" x14ac:dyDescent="0.35">
      <c r="A21233">
        <v>2681090839</v>
      </c>
      <c r="B21233" s="1">
        <v>44374</v>
      </c>
      <c r="C21233" t="s">
        <v>448</v>
      </c>
      <c r="D21233" t="s">
        <v>449</v>
      </c>
      <c r="F21233" t="s">
        <v>19</v>
      </c>
      <c r="G21233" t="s">
        <v>28</v>
      </c>
      <c r="H21233">
        <v>6</v>
      </c>
      <c r="I21233" t="s">
        <v>4939</v>
      </c>
      <c r="J21233" t="s">
        <v>435</v>
      </c>
      <c r="O21233" t="s">
        <v>421</v>
      </c>
      <c r="P21233" t="s">
        <v>35</v>
      </c>
      <c r="Q21233" t="s">
        <v>25</v>
      </c>
    </row>
    <row r="21234" spans="1:17" x14ac:dyDescent="0.35">
      <c r="A21234">
        <v>2664138919</v>
      </c>
      <c r="B21234" s="1">
        <v>44374</v>
      </c>
      <c r="C21234" t="s">
        <v>26</v>
      </c>
      <c r="D21234" t="s">
        <v>1786</v>
      </c>
      <c r="F21234" t="s">
        <v>19</v>
      </c>
      <c r="G21234" t="s">
        <v>20</v>
      </c>
      <c r="H21234">
        <v>2</v>
      </c>
      <c r="I21234" t="s">
        <v>1787</v>
      </c>
      <c r="J21234" t="s">
        <v>465</v>
      </c>
      <c r="N21234">
        <v>6</v>
      </c>
      <c r="O21234" t="s">
        <v>1788</v>
      </c>
      <c r="P21234" t="s">
        <v>136</v>
      </c>
      <c r="Q21234" t="s">
        <v>75</v>
      </c>
    </row>
    <row r="21235" spans="1:17" x14ac:dyDescent="0.35">
      <c r="A21235">
        <v>2723256418</v>
      </c>
      <c r="B21235" s="1">
        <v>44374</v>
      </c>
      <c r="C21235" t="s">
        <v>448</v>
      </c>
      <c r="D21235" t="s">
        <v>1103</v>
      </c>
      <c r="F21235" t="s">
        <v>46</v>
      </c>
      <c r="G21235" t="s">
        <v>28</v>
      </c>
      <c r="H21235">
        <v>6</v>
      </c>
      <c r="J21235" t="s">
        <v>1067</v>
      </c>
      <c r="N21235">
        <v>10</v>
      </c>
      <c r="O21235" t="s">
        <v>8378</v>
      </c>
      <c r="P21235" t="s">
        <v>355</v>
      </c>
      <c r="Q21235" t="s">
        <v>43</v>
      </c>
    </row>
    <row r="21236" spans="1:17" x14ac:dyDescent="0.35">
      <c r="A21236">
        <v>2713165583</v>
      </c>
      <c r="B21236" s="1">
        <v>44374</v>
      </c>
      <c r="C21236" t="s">
        <v>36</v>
      </c>
      <c r="D21236" t="s">
        <v>14749</v>
      </c>
      <c r="F21236" t="s">
        <v>19</v>
      </c>
      <c r="G21236" t="s">
        <v>67</v>
      </c>
      <c r="H21236">
        <v>2</v>
      </c>
      <c r="I21236" t="s">
        <v>19717</v>
      </c>
      <c r="J21236" t="s">
        <v>22</v>
      </c>
      <c r="N21236">
        <v>1</v>
      </c>
      <c r="O21236" t="s">
        <v>240</v>
      </c>
      <c r="P21236" t="s">
        <v>50</v>
      </c>
      <c r="Q21236" t="s">
        <v>25</v>
      </c>
    </row>
    <row r="21237" spans="1:17" x14ac:dyDescent="0.35">
      <c r="A21237">
        <v>2702442331</v>
      </c>
      <c r="B21237" s="1">
        <v>44374</v>
      </c>
      <c r="C21237" t="s">
        <v>36</v>
      </c>
      <c r="D21237" t="s">
        <v>255</v>
      </c>
      <c r="F21237" t="s">
        <v>46</v>
      </c>
      <c r="G21237" t="s">
        <v>28</v>
      </c>
      <c r="H21237">
        <v>5</v>
      </c>
      <c r="I21237" t="s">
        <v>19718</v>
      </c>
      <c r="J21237" t="s">
        <v>22</v>
      </c>
      <c r="K21237">
        <v>84000</v>
      </c>
      <c r="L21237">
        <v>86000</v>
      </c>
      <c r="M21237" t="s">
        <v>80</v>
      </c>
      <c r="N21237">
        <v>55</v>
      </c>
      <c r="O21237" t="s">
        <v>250</v>
      </c>
      <c r="P21237" t="s">
        <v>136</v>
      </c>
      <c r="Q21237" t="s">
        <v>25</v>
      </c>
    </row>
    <row r="21238" spans="1:17" x14ac:dyDescent="0.35">
      <c r="A21238">
        <v>2733201717</v>
      </c>
      <c r="B21238" s="1">
        <v>44374</v>
      </c>
      <c r="C21238" t="s">
        <v>26</v>
      </c>
      <c r="D21238" t="s">
        <v>26</v>
      </c>
      <c r="F21238" t="s">
        <v>19</v>
      </c>
      <c r="G21238" t="s">
        <v>28</v>
      </c>
      <c r="H21238">
        <v>6</v>
      </c>
      <c r="I21238" t="s">
        <v>6015</v>
      </c>
      <c r="J21238" t="s">
        <v>6016</v>
      </c>
      <c r="N21238">
        <v>1</v>
      </c>
      <c r="O21238" t="s">
        <v>135</v>
      </c>
      <c r="P21238" t="s">
        <v>136</v>
      </c>
      <c r="Q21238" t="s">
        <v>75</v>
      </c>
    </row>
    <row r="21239" spans="1:17" x14ac:dyDescent="0.35">
      <c r="A21239">
        <v>2707859132</v>
      </c>
      <c r="B21239" s="1">
        <v>44374</v>
      </c>
      <c r="C21239" t="s">
        <v>17</v>
      </c>
      <c r="D21239" t="s">
        <v>19157</v>
      </c>
      <c r="F21239" t="s">
        <v>19</v>
      </c>
      <c r="G21239" t="s">
        <v>28</v>
      </c>
      <c r="H21239">
        <v>4</v>
      </c>
      <c r="I21239" t="s">
        <v>19719</v>
      </c>
      <c r="J21239" t="s">
        <v>571</v>
      </c>
      <c r="N21239">
        <v>3</v>
      </c>
      <c r="O21239" t="s">
        <v>19720</v>
      </c>
      <c r="P21239" t="s">
        <v>136</v>
      </c>
      <c r="Q21239" t="s">
        <v>182</v>
      </c>
    </row>
    <row r="21240" spans="1:17" x14ac:dyDescent="0.35">
      <c r="A21240">
        <v>2436004697</v>
      </c>
      <c r="B21240" s="1">
        <v>44374</v>
      </c>
      <c r="C21240" t="s">
        <v>17</v>
      </c>
      <c r="D21240" t="s">
        <v>477</v>
      </c>
      <c r="F21240" t="s">
        <v>19</v>
      </c>
      <c r="G21240" t="s">
        <v>67</v>
      </c>
      <c r="H21240">
        <v>5</v>
      </c>
      <c r="I21240" t="s">
        <v>478</v>
      </c>
      <c r="J21240" t="s">
        <v>95</v>
      </c>
      <c r="N21240">
        <v>3</v>
      </c>
      <c r="O21240" t="s">
        <v>96</v>
      </c>
      <c r="P21240" t="s">
        <v>35</v>
      </c>
      <c r="Q21240" t="s">
        <v>25</v>
      </c>
    </row>
    <row r="21241" spans="1:17" x14ac:dyDescent="0.35">
      <c r="A21241">
        <v>2418215871</v>
      </c>
      <c r="B21241" s="1">
        <v>44374</v>
      </c>
      <c r="C21241" t="s">
        <v>17</v>
      </c>
      <c r="D21241" t="s">
        <v>17</v>
      </c>
      <c r="E21241" t="s">
        <v>186</v>
      </c>
      <c r="F21241" t="s">
        <v>19</v>
      </c>
      <c r="G21241" t="s">
        <v>20</v>
      </c>
      <c r="H21241">
        <v>2</v>
      </c>
      <c r="I21241" t="s">
        <v>187</v>
      </c>
      <c r="J21241" t="s">
        <v>262</v>
      </c>
      <c r="N21241">
        <v>12</v>
      </c>
      <c r="O21241" t="s">
        <v>85</v>
      </c>
      <c r="P21241" t="s">
        <v>35</v>
      </c>
      <c r="Q21241" t="s">
        <v>25</v>
      </c>
    </row>
    <row r="21242" spans="1:17" x14ac:dyDescent="0.35">
      <c r="A21242">
        <v>2661914796</v>
      </c>
      <c r="B21242" s="1">
        <v>44374</v>
      </c>
      <c r="C21242" t="s">
        <v>17</v>
      </c>
      <c r="D21242" t="s">
        <v>129</v>
      </c>
      <c r="E21242" t="s">
        <v>183</v>
      </c>
      <c r="F21242" t="s">
        <v>19</v>
      </c>
      <c r="G21242" t="s">
        <v>28</v>
      </c>
      <c r="H21242">
        <v>4</v>
      </c>
      <c r="I21242" t="s">
        <v>184</v>
      </c>
      <c r="J21242" t="s">
        <v>109</v>
      </c>
      <c r="N21242">
        <v>1</v>
      </c>
      <c r="O21242" t="s">
        <v>185</v>
      </c>
      <c r="P21242" t="s">
        <v>56</v>
      </c>
      <c r="Q21242" t="s">
        <v>146</v>
      </c>
    </row>
    <row r="21243" spans="1:17" x14ac:dyDescent="0.35">
      <c r="A21243">
        <v>2694256903</v>
      </c>
      <c r="B21243" s="1">
        <v>44374</v>
      </c>
      <c r="C21243" t="s">
        <v>26</v>
      </c>
      <c r="D21243" t="s">
        <v>71</v>
      </c>
      <c r="E21243" t="s">
        <v>19</v>
      </c>
      <c r="F21243" t="s">
        <v>46</v>
      </c>
      <c r="G21243" t="s">
        <v>28</v>
      </c>
      <c r="H21243">
        <v>4</v>
      </c>
      <c r="I21243" t="s">
        <v>153</v>
      </c>
      <c r="J21243" t="s">
        <v>494</v>
      </c>
      <c r="O21243" t="s">
        <v>49</v>
      </c>
      <c r="P21243" t="s">
        <v>50</v>
      </c>
      <c r="Q21243" t="s">
        <v>25</v>
      </c>
    </row>
    <row r="21244" spans="1:17" x14ac:dyDescent="0.35">
      <c r="A21244">
        <v>2715143865</v>
      </c>
      <c r="B21244" s="1">
        <v>44374</v>
      </c>
      <c r="C21244" t="s">
        <v>17</v>
      </c>
      <c r="D21244" t="s">
        <v>6388</v>
      </c>
      <c r="E21244" t="s">
        <v>6389</v>
      </c>
      <c r="F21244" t="s">
        <v>19</v>
      </c>
      <c r="G21244" t="s">
        <v>20</v>
      </c>
      <c r="H21244">
        <v>3</v>
      </c>
      <c r="I21244" t="s">
        <v>6390</v>
      </c>
      <c r="J21244" t="s">
        <v>169</v>
      </c>
      <c r="O21244" t="s">
        <v>1139</v>
      </c>
      <c r="P21244" t="s">
        <v>35</v>
      </c>
      <c r="Q21244" t="s">
        <v>25</v>
      </c>
    </row>
    <row r="21245" spans="1:17" x14ac:dyDescent="0.35">
      <c r="A21245">
        <v>2554018515</v>
      </c>
      <c r="B21245" s="1">
        <v>44374</v>
      </c>
      <c r="C21245" t="s">
        <v>17</v>
      </c>
      <c r="D21245" t="s">
        <v>129</v>
      </c>
      <c r="E21245" t="s">
        <v>346</v>
      </c>
      <c r="F21245" t="s">
        <v>19</v>
      </c>
      <c r="G21245" t="s">
        <v>67</v>
      </c>
      <c r="H21245">
        <v>4</v>
      </c>
      <c r="I21245" t="s">
        <v>347</v>
      </c>
      <c r="J21245" t="s">
        <v>180</v>
      </c>
      <c r="O21245" t="s">
        <v>85</v>
      </c>
      <c r="P21245" t="s">
        <v>35</v>
      </c>
      <c r="Q21245" t="s">
        <v>25</v>
      </c>
    </row>
    <row r="21246" spans="1:17" x14ac:dyDescent="0.35">
      <c r="A21246">
        <v>2656634346</v>
      </c>
      <c r="B21246" s="1">
        <v>44374</v>
      </c>
      <c r="C21246" t="s">
        <v>97</v>
      </c>
      <c r="D21246" t="s">
        <v>97</v>
      </c>
      <c r="E21246" t="s">
        <v>119</v>
      </c>
      <c r="F21246" t="s">
        <v>46</v>
      </c>
      <c r="G21246" t="s">
        <v>28</v>
      </c>
      <c r="H21246">
        <v>5</v>
      </c>
      <c r="J21246" t="s">
        <v>1508</v>
      </c>
      <c r="N21246">
        <v>4</v>
      </c>
      <c r="O21246" t="s">
        <v>49</v>
      </c>
      <c r="P21246" t="s">
        <v>50</v>
      </c>
      <c r="Q21246" t="s">
        <v>25</v>
      </c>
    </row>
    <row r="21247" spans="1:17" x14ac:dyDescent="0.35">
      <c r="A21247">
        <v>2516504467</v>
      </c>
      <c r="B21247" s="1">
        <v>44374</v>
      </c>
      <c r="C21247" t="s">
        <v>17</v>
      </c>
      <c r="D21247" t="s">
        <v>129</v>
      </c>
      <c r="E21247" t="s">
        <v>4906</v>
      </c>
      <c r="F21247" t="s">
        <v>19</v>
      </c>
      <c r="G21247" t="s">
        <v>67</v>
      </c>
      <c r="H21247">
        <v>2</v>
      </c>
      <c r="I21247" t="s">
        <v>5381</v>
      </c>
      <c r="J21247" t="s">
        <v>102</v>
      </c>
      <c r="N21247">
        <v>3</v>
      </c>
      <c r="O21247" t="s">
        <v>2992</v>
      </c>
      <c r="P21247" t="s">
        <v>35</v>
      </c>
      <c r="Q21247" t="s">
        <v>25</v>
      </c>
    </row>
    <row r="21248" spans="1:17" x14ac:dyDescent="0.35">
      <c r="A21248">
        <v>2720628094</v>
      </c>
      <c r="B21248" s="1">
        <v>44374</v>
      </c>
      <c r="C21248" t="s">
        <v>97</v>
      </c>
      <c r="D21248" t="s">
        <v>97</v>
      </c>
      <c r="F21248" t="s">
        <v>19</v>
      </c>
      <c r="G21248" t="s">
        <v>20</v>
      </c>
      <c r="H21248">
        <v>3</v>
      </c>
      <c r="I21248" t="s">
        <v>19721</v>
      </c>
      <c r="J21248" t="s">
        <v>22</v>
      </c>
      <c r="N21248">
        <v>57</v>
      </c>
      <c r="O21248" t="s">
        <v>7474</v>
      </c>
      <c r="P21248" t="s">
        <v>3346</v>
      </c>
      <c r="Q21248" t="s">
        <v>75</v>
      </c>
    </row>
    <row r="21249" spans="1:17" x14ac:dyDescent="0.35">
      <c r="A21249">
        <v>2642450545</v>
      </c>
      <c r="B21249" s="1">
        <v>44374</v>
      </c>
      <c r="C21249" t="s">
        <v>17</v>
      </c>
      <c r="D21249" t="s">
        <v>471</v>
      </c>
      <c r="E21249" t="s">
        <v>472</v>
      </c>
      <c r="F21249" t="s">
        <v>19</v>
      </c>
      <c r="G21249" t="s">
        <v>28</v>
      </c>
      <c r="H21249">
        <v>4</v>
      </c>
      <c r="I21249" t="s">
        <v>473</v>
      </c>
      <c r="J21249" t="s">
        <v>235</v>
      </c>
      <c r="N21249">
        <v>1</v>
      </c>
      <c r="O21249" t="s">
        <v>233</v>
      </c>
      <c r="P21249" t="s">
        <v>35</v>
      </c>
      <c r="Q21249" t="s">
        <v>25</v>
      </c>
    </row>
    <row r="21250" spans="1:17" x14ac:dyDescent="0.35">
      <c r="A21250">
        <v>2665871209</v>
      </c>
      <c r="B21250" s="1">
        <v>44374</v>
      </c>
      <c r="C21250" t="s">
        <v>904</v>
      </c>
      <c r="D21250" t="s">
        <v>905</v>
      </c>
      <c r="E21250" t="s">
        <v>906</v>
      </c>
      <c r="F21250" t="s">
        <v>19</v>
      </c>
      <c r="G21250" t="s">
        <v>28</v>
      </c>
      <c r="H21250">
        <v>5</v>
      </c>
      <c r="I21250" t="s">
        <v>907</v>
      </c>
      <c r="J21250" t="s">
        <v>465</v>
      </c>
      <c r="O21250" t="s">
        <v>908</v>
      </c>
      <c r="P21250" t="s">
        <v>24</v>
      </c>
      <c r="Q21250" t="s">
        <v>43</v>
      </c>
    </row>
    <row r="21251" spans="1:17" x14ac:dyDescent="0.35">
      <c r="A21251">
        <v>2697546711</v>
      </c>
      <c r="B21251" s="1">
        <v>44374</v>
      </c>
      <c r="C21251" t="s">
        <v>65</v>
      </c>
      <c r="D21251" t="s">
        <v>323</v>
      </c>
      <c r="E21251" t="s">
        <v>52</v>
      </c>
      <c r="F21251" t="s">
        <v>19</v>
      </c>
      <c r="G21251" t="s">
        <v>67</v>
      </c>
      <c r="H21251">
        <v>4</v>
      </c>
      <c r="I21251" t="s">
        <v>2674</v>
      </c>
      <c r="J21251" t="s">
        <v>1883</v>
      </c>
      <c r="O21251" t="s">
        <v>793</v>
      </c>
      <c r="P21251" t="s">
        <v>429</v>
      </c>
      <c r="Q21251" t="s">
        <v>43</v>
      </c>
    </row>
    <row r="21252" spans="1:17" x14ac:dyDescent="0.35">
      <c r="A21252">
        <v>2689294493</v>
      </c>
      <c r="B21252" s="1">
        <v>44374</v>
      </c>
      <c r="C21252" t="s">
        <v>26</v>
      </c>
      <c r="D21252" t="s">
        <v>71</v>
      </c>
      <c r="E21252" t="s">
        <v>52</v>
      </c>
      <c r="F21252" t="s">
        <v>19</v>
      </c>
      <c r="G21252" t="s">
        <v>67</v>
      </c>
      <c r="H21252">
        <v>4</v>
      </c>
      <c r="I21252" t="s">
        <v>19722</v>
      </c>
      <c r="J21252" t="s">
        <v>109</v>
      </c>
      <c r="O21252" t="s">
        <v>19723</v>
      </c>
      <c r="P21252" t="s">
        <v>24</v>
      </c>
      <c r="Q21252" t="s">
        <v>111</v>
      </c>
    </row>
    <row r="21253" spans="1:17" x14ac:dyDescent="0.35">
      <c r="A21253">
        <v>2693780362</v>
      </c>
      <c r="B21253" s="1">
        <v>44374</v>
      </c>
      <c r="C21253" t="s">
        <v>26</v>
      </c>
      <c r="D21253" t="s">
        <v>71</v>
      </c>
      <c r="E21253" t="s">
        <v>19</v>
      </c>
      <c r="F21253" t="s">
        <v>46</v>
      </c>
      <c r="G21253" t="s">
        <v>28</v>
      </c>
      <c r="H21253">
        <v>8</v>
      </c>
      <c r="I21253" t="s">
        <v>153</v>
      </c>
      <c r="J21253" t="s">
        <v>1693</v>
      </c>
      <c r="O21253" t="s">
        <v>49</v>
      </c>
      <c r="P21253" t="s">
        <v>50</v>
      </c>
      <c r="Q21253" t="s">
        <v>25</v>
      </c>
    </row>
    <row r="21254" spans="1:17" x14ac:dyDescent="0.35">
      <c r="A21254">
        <v>2693781235</v>
      </c>
      <c r="B21254" s="1">
        <v>44374</v>
      </c>
      <c r="C21254" t="s">
        <v>26</v>
      </c>
      <c r="D21254" t="s">
        <v>71</v>
      </c>
      <c r="E21254" t="s">
        <v>19</v>
      </c>
      <c r="F21254" t="s">
        <v>46</v>
      </c>
      <c r="G21254" t="s">
        <v>28</v>
      </c>
      <c r="H21254">
        <v>5</v>
      </c>
      <c r="I21254" t="s">
        <v>153</v>
      </c>
      <c r="J21254" t="s">
        <v>5712</v>
      </c>
      <c r="O21254" t="s">
        <v>49</v>
      </c>
      <c r="P21254" t="s">
        <v>50</v>
      </c>
      <c r="Q21254" t="s">
        <v>25</v>
      </c>
    </row>
    <row r="21255" spans="1:17" x14ac:dyDescent="0.35">
      <c r="A21255">
        <v>2726598682</v>
      </c>
      <c r="B21255" s="1">
        <v>44374</v>
      </c>
      <c r="C21255" t="s">
        <v>26</v>
      </c>
      <c r="D21255" t="s">
        <v>5313</v>
      </c>
      <c r="F21255" t="s">
        <v>19</v>
      </c>
      <c r="G21255" t="s">
        <v>28</v>
      </c>
      <c r="H21255">
        <v>7</v>
      </c>
      <c r="I21255" t="s">
        <v>15244</v>
      </c>
      <c r="J21255" t="s">
        <v>22</v>
      </c>
      <c r="N21255">
        <v>98</v>
      </c>
      <c r="O21255" t="s">
        <v>4090</v>
      </c>
      <c r="P21255" t="s">
        <v>136</v>
      </c>
      <c r="Q21255" t="s">
        <v>57</v>
      </c>
    </row>
    <row r="21256" spans="1:17" x14ac:dyDescent="0.35">
      <c r="A21256">
        <v>2718766974</v>
      </c>
      <c r="B21256" s="1">
        <v>44374</v>
      </c>
      <c r="C21256" t="s">
        <v>26</v>
      </c>
      <c r="D21256" t="s">
        <v>26</v>
      </c>
      <c r="F21256" t="s">
        <v>19</v>
      </c>
      <c r="G21256" t="s">
        <v>67</v>
      </c>
      <c r="H21256">
        <v>4</v>
      </c>
      <c r="I21256" t="s">
        <v>19724</v>
      </c>
      <c r="J21256" t="s">
        <v>206</v>
      </c>
      <c r="N21256">
        <v>27</v>
      </c>
      <c r="O21256" t="s">
        <v>13401</v>
      </c>
      <c r="P21256" t="s">
        <v>330</v>
      </c>
      <c r="Q21256" t="s">
        <v>43</v>
      </c>
    </row>
    <row r="21257" spans="1:17" x14ac:dyDescent="0.35">
      <c r="A21257">
        <v>2724847764</v>
      </c>
      <c r="B21257" s="1">
        <v>44374</v>
      </c>
      <c r="C21257" t="s">
        <v>44</v>
      </c>
      <c r="D21257" t="s">
        <v>3710</v>
      </c>
      <c r="F21257" t="s">
        <v>19</v>
      </c>
      <c r="G21257" t="s">
        <v>20</v>
      </c>
      <c r="H21257">
        <v>0</v>
      </c>
      <c r="I21257" t="s">
        <v>19725</v>
      </c>
      <c r="J21257" t="s">
        <v>140</v>
      </c>
      <c r="N21257">
        <v>3</v>
      </c>
      <c r="O21257" t="s">
        <v>240</v>
      </c>
      <c r="P21257" t="s">
        <v>50</v>
      </c>
      <c r="Q21257" t="s">
        <v>25</v>
      </c>
    </row>
    <row r="21258" spans="1:17" x14ac:dyDescent="0.35">
      <c r="A21258">
        <v>2712803424</v>
      </c>
      <c r="B21258" s="1">
        <v>44374</v>
      </c>
      <c r="C21258" t="s">
        <v>17</v>
      </c>
      <c r="D21258" t="s">
        <v>19726</v>
      </c>
      <c r="F21258" t="s">
        <v>19</v>
      </c>
      <c r="G21258" t="s">
        <v>28</v>
      </c>
      <c r="H21258">
        <v>1</v>
      </c>
      <c r="I21258" t="s">
        <v>19727</v>
      </c>
      <c r="J21258" t="s">
        <v>22</v>
      </c>
      <c r="N21258">
        <v>2</v>
      </c>
      <c r="O21258" t="s">
        <v>19728</v>
      </c>
      <c r="P21258" t="s">
        <v>56</v>
      </c>
      <c r="Q21258" t="s">
        <v>57</v>
      </c>
    </row>
    <row r="21259" spans="1:17" x14ac:dyDescent="0.35">
      <c r="A21259">
        <v>2707945420</v>
      </c>
      <c r="B21259" s="1">
        <v>44374</v>
      </c>
      <c r="C21259" t="s">
        <v>26</v>
      </c>
      <c r="D21259" t="s">
        <v>14706</v>
      </c>
      <c r="E21259" t="s">
        <v>19729</v>
      </c>
      <c r="F21259" t="s">
        <v>19</v>
      </c>
      <c r="G21259" t="s">
        <v>20</v>
      </c>
      <c r="H21259">
        <v>0</v>
      </c>
      <c r="I21259" t="s">
        <v>19730</v>
      </c>
      <c r="J21259" t="s">
        <v>2096</v>
      </c>
      <c r="N21259">
        <v>6</v>
      </c>
      <c r="O21259" t="s">
        <v>2097</v>
      </c>
      <c r="P21259" t="s">
        <v>24</v>
      </c>
      <c r="Q21259" t="s">
        <v>25</v>
      </c>
    </row>
    <row r="21260" spans="1:17" x14ac:dyDescent="0.35">
      <c r="A21260">
        <v>2740196837</v>
      </c>
      <c r="B21260" s="1">
        <v>44374</v>
      </c>
      <c r="C21260" t="s">
        <v>17</v>
      </c>
      <c r="D21260" t="s">
        <v>17</v>
      </c>
      <c r="E21260" t="s">
        <v>363</v>
      </c>
      <c r="F21260" t="s">
        <v>19</v>
      </c>
      <c r="G21260" t="s">
        <v>28</v>
      </c>
      <c r="H21260">
        <v>4</v>
      </c>
      <c r="I21260" t="s">
        <v>17785</v>
      </c>
      <c r="J21260" t="s">
        <v>552</v>
      </c>
      <c r="K21260">
        <v>123000</v>
      </c>
      <c r="L21260">
        <v>120000</v>
      </c>
      <c r="M21260" t="s">
        <v>216</v>
      </c>
      <c r="N21260">
        <v>28</v>
      </c>
      <c r="O21260" t="s">
        <v>17786</v>
      </c>
      <c r="P21260" t="s">
        <v>50</v>
      </c>
      <c r="Q21260" t="s">
        <v>111</v>
      </c>
    </row>
    <row r="21261" spans="1:17" x14ac:dyDescent="0.35">
      <c r="A21261">
        <v>2662429191</v>
      </c>
      <c r="B21261" s="1">
        <v>44374</v>
      </c>
      <c r="C21261" t="s">
        <v>17</v>
      </c>
      <c r="D21261" t="s">
        <v>129</v>
      </c>
      <c r="E21261" t="s">
        <v>7542</v>
      </c>
      <c r="F21261" t="s">
        <v>19</v>
      </c>
      <c r="G21261" t="s">
        <v>67</v>
      </c>
      <c r="H21261">
        <v>4</v>
      </c>
      <c r="I21261" t="s">
        <v>327</v>
      </c>
      <c r="J21261" t="s">
        <v>328</v>
      </c>
      <c r="N21261">
        <v>1</v>
      </c>
      <c r="O21261" t="s">
        <v>329</v>
      </c>
      <c r="P21261" t="s">
        <v>330</v>
      </c>
      <c r="Q21261" t="s">
        <v>43</v>
      </c>
    </row>
    <row r="21262" spans="1:17" x14ac:dyDescent="0.35">
      <c r="A21262">
        <v>2743452617</v>
      </c>
      <c r="B21262" s="1">
        <v>44374</v>
      </c>
      <c r="C21262" t="s">
        <v>44</v>
      </c>
      <c r="D21262" t="s">
        <v>45</v>
      </c>
      <c r="F21262" t="s">
        <v>46</v>
      </c>
      <c r="G21262" t="s">
        <v>28</v>
      </c>
      <c r="H21262">
        <v>8</v>
      </c>
      <c r="I21262" t="s">
        <v>47</v>
      </c>
      <c r="J21262" t="s">
        <v>5708</v>
      </c>
      <c r="O21262" t="s">
        <v>49</v>
      </c>
      <c r="P21262" t="s">
        <v>50</v>
      </c>
      <c r="Q21262" t="s">
        <v>25</v>
      </c>
    </row>
    <row r="21263" spans="1:17" x14ac:dyDescent="0.35">
      <c r="A21263">
        <v>2701119236</v>
      </c>
      <c r="B21263" s="1">
        <v>44374</v>
      </c>
      <c r="C21263" t="s">
        <v>396</v>
      </c>
      <c r="D21263" t="s">
        <v>5986</v>
      </c>
      <c r="F21263" t="s">
        <v>19</v>
      </c>
      <c r="G21263" t="s">
        <v>67</v>
      </c>
      <c r="H21263">
        <v>4</v>
      </c>
      <c r="I21263" t="s">
        <v>19731</v>
      </c>
      <c r="J21263" t="s">
        <v>109</v>
      </c>
      <c r="K21263">
        <v>99000</v>
      </c>
      <c r="L21263">
        <v>161000</v>
      </c>
      <c r="M21263" t="s">
        <v>216</v>
      </c>
      <c r="N21263">
        <v>1</v>
      </c>
      <c r="O21263" t="s">
        <v>19732</v>
      </c>
      <c r="P21263" t="s">
        <v>35</v>
      </c>
      <c r="Q21263" t="s">
        <v>111</v>
      </c>
    </row>
    <row r="21264" spans="1:17" x14ac:dyDescent="0.35">
      <c r="A21264">
        <v>2678730096</v>
      </c>
      <c r="B21264" s="1">
        <v>44374</v>
      </c>
      <c r="C21264" t="s">
        <v>97</v>
      </c>
      <c r="D21264" t="s">
        <v>167</v>
      </c>
      <c r="F21264" t="s">
        <v>19</v>
      </c>
      <c r="G21264" t="s">
        <v>28</v>
      </c>
      <c r="H21264">
        <v>7</v>
      </c>
      <c r="I21264" t="s">
        <v>168</v>
      </c>
      <c r="J21264" t="s">
        <v>295</v>
      </c>
      <c r="N21264">
        <v>8</v>
      </c>
      <c r="O21264" t="s">
        <v>135</v>
      </c>
      <c r="P21264" t="s">
        <v>136</v>
      </c>
      <c r="Q21264" t="s">
        <v>75</v>
      </c>
    </row>
    <row r="21265" spans="1:17" x14ac:dyDescent="0.35">
      <c r="A21265">
        <v>2702407007</v>
      </c>
      <c r="B21265" s="1">
        <v>44375</v>
      </c>
      <c r="C21265" t="s">
        <v>44</v>
      </c>
      <c r="D21265" t="s">
        <v>45</v>
      </c>
      <c r="E21265" t="s">
        <v>304</v>
      </c>
      <c r="F21265" t="s">
        <v>46</v>
      </c>
      <c r="G21265" t="s">
        <v>28</v>
      </c>
      <c r="H21265">
        <v>8</v>
      </c>
      <c r="J21265" t="s">
        <v>454</v>
      </c>
      <c r="O21265" t="s">
        <v>49</v>
      </c>
      <c r="P21265" t="s">
        <v>50</v>
      </c>
      <c r="Q21265" t="s">
        <v>25</v>
      </c>
    </row>
    <row r="21266" spans="1:17" x14ac:dyDescent="0.35">
      <c r="A21266">
        <v>2690936463</v>
      </c>
      <c r="B21266" s="1">
        <v>44375</v>
      </c>
      <c r="C21266" t="s">
        <v>97</v>
      </c>
      <c r="D21266" t="s">
        <v>97</v>
      </c>
      <c r="E21266" t="s">
        <v>119</v>
      </c>
      <c r="F21266" t="s">
        <v>46</v>
      </c>
      <c r="G21266" t="s">
        <v>28</v>
      </c>
      <c r="H21266">
        <v>7</v>
      </c>
      <c r="J21266" t="s">
        <v>54</v>
      </c>
      <c r="O21266" t="s">
        <v>49</v>
      </c>
      <c r="P21266" t="s">
        <v>50</v>
      </c>
      <c r="Q21266" t="s">
        <v>25</v>
      </c>
    </row>
    <row r="21267" spans="1:17" x14ac:dyDescent="0.35">
      <c r="A21267">
        <v>2667111987</v>
      </c>
      <c r="B21267" s="1">
        <v>44375</v>
      </c>
      <c r="C21267" t="s">
        <v>26</v>
      </c>
      <c r="D21267" t="s">
        <v>2432</v>
      </c>
      <c r="E21267" t="s">
        <v>1290</v>
      </c>
      <c r="F21267" t="s">
        <v>19</v>
      </c>
      <c r="G21267" t="s">
        <v>67</v>
      </c>
      <c r="H21267">
        <v>3</v>
      </c>
      <c r="I21267" t="s">
        <v>2433</v>
      </c>
      <c r="J21267" t="s">
        <v>642</v>
      </c>
      <c r="O21267" t="s">
        <v>995</v>
      </c>
      <c r="P21267" t="s">
        <v>42</v>
      </c>
      <c r="Q21267" t="s">
        <v>43</v>
      </c>
    </row>
    <row r="21268" spans="1:17" x14ac:dyDescent="0.35">
      <c r="A21268">
        <v>2734455785</v>
      </c>
      <c r="B21268" s="1">
        <v>44375</v>
      </c>
      <c r="C21268" t="s">
        <v>36</v>
      </c>
      <c r="D21268" t="s">
        <v>115</v>
      </c>
      <c r="F21268" t="s">
        <v>19</v>
      </c>
      <c r="G21268" t="s">
        <v>28</v>
      </c>
      <c r="H21268">
        <v>7</v>
      </c>
      <c r="J21268" t="s">
        <v>22</v>
      </c>
      <c r="N21268">
        <v>34</v>
      </c>
      <c r="O21268" t="s">
        <v>3443</v>
      </c>
      <c r="P21268" t="s">
        <v>56</v>
      </c>
      <c r="Q21268" t="s">
        <v>25</v>
      </c>
    </row>
    <row r="21269" spans="1:17" x14ac:dyDescent="0.35">
      <c r="A21269">
        <v>2750958658</v>
      </c>
      <c r="B21269" s="1">
        <v>44375</v>
      </c>
      <c r="C21269" t="s">
        <v>65</v>
      </c>
      <c r="D21269" t="s">
        <v>19733</v>
      </c>
      <c r="F21269" t="s">
        <v>19</v>
      </c>
      <c r="G21269" t="s">
        <v>28</v>
      </c>
      <c r="H21269">
        <v>6</v>
      </c>
      <c r="I21269" t="s">
        <v>19734</v>
      </c>
      <c r="J21269" t="s">
        <v>22</v>
      </c>
      <c r="N21269">
        <v>10</v>
      </c>
      <c r="O21269" t="s">
        <v>19735</v>
      </c>
      <c r="P21269" t="s">
        <v>56</v>
      </c>
      <c r="Q21269" t="s">
        <v>57</v>
      </c>
    </row>
    <row r="21270" spans="1:17" x14ac:dyDescent="0.35">
      <c r="A21270">
        <v>2745619666</v>
      </c>
      <c r="B21270" s="1">
        <v>44375</v>
      </c>
      <c r="C21270" t="s">
        <v>17</v>
      </c>
      <c r="D21270" t="s">
        <v>6579</v>
      </c>
      <c r="E21270" t="s">
        <v>19736</v>
      </c>
      <c r="F21270" t="s">
        <v>19</v>
      </c>
      <c r="G21270" t="s">
        <v>67</v>
      </c>
      <c r="H21270">
        <v>5</v>
      </c>
      <c r="I21270" t="s">
        <v>19737</v>
      </c>
      <c r="J21270" t="s">
        <v>22</v>
      </c>
      <c r="O21270" t="s">
        <v>7221</v>
      </c>
      <c r="P21270" t="s">
        <v>7222</v>
      </c>
      <c r="Q21270" t="s">
        <v>25</v>
      </c>
    </row>
    <row r="21271" spans="1:17" x14ac:dyDescent="0.35">
      <c r="A21271">
        <v>2742207883</v>
      </c>
      <c r="B21271" s="1">
        <v>44375</v>
      </c>
      <c r="C21271" t="s">
        <v>36</v>
      </c>
      <c r="D21271" t="s">
        <v>2293</v>
      </c>
      <c r="E21271" t="s">
        <v>19738</v>
      </c>
      <c r="F21271" t="s">
        <v>19</v>
      </c>
      <c r="G21271" t="s">
        <v>67</v>
      </c>
      <c r="H21271">
        <v>4</v>
      </c>
      <c r="I21271" t="s">
        <v>11884</v>
      </c>
      <c r="J21271" t="s">
        <v>22</v>
      </c>
      <c r="N21271">
        <v>3</v>
      </c>
      <c r="O21271" t="s">
        <v>240</v>
      </c>
      <c r="P21271" t="s">
        <v>50</v>
      </c>
      <c r="Q21271" t="s">
        <v>25</v>
      </c>
    </row>
    <row r="21272" spans="1:17" x14ac:dyDescent="0.35">
      <c r="A21272">
        <v>2693776561</v>
      </c>
      <c r="B21272" s="1">
        <v>44375</v>
      </c>
      <c r="C21272" t="s">
        <v>26</v>
      </c>
      <c r="D21272" t="s">
        <v>71</v>
      </c>
      <c r="E21272" t="s">
        <v>19</v>
      </c>
      <c r="F21272" t="s">
        <v>46</v>
      </c>
      <c r="G21272" t="s">
        <v>28</v>
      </c>
      <c r="H21272">
        <v>6</v>
      </c>
      <c r="I21272" t="s">
        <v>153</v>
      </c>
      <c r="J21272" t="s">
        <v>5898</v>
      </c>
      <c r="O21272" t="s">
        <v>49</v>
      </c>
      <c r="P21272" t="s">
        <v>50</v>
      </c>
      <c r="Q21272" t="s">
        <v>25</v>
      </c>
    </row>
    <row r="21273" spans="1:17" x14ac:dyDescent="0.35">
      <c r="A21273">
        <v>2718719267</v>
      </c>
      <c r="B21273" s="1">
        <v>44375</v>
      </c>
      <c r="C21273" t="s">
        <v>26</v>
      </c>
      <c r="D21273" t="s">
        <v>26</v>
      </c>
      <c r="F21273" t="s">
        <v>19</v>
      </c>
      <c r="G21273" t="s">
        <v>28</v>
      </c>
      <c r="H21273">
        <v>5</v>
      </c>
      <c r="I21273" t="s">
        <v>19739</v>
      </c>
      <c r="J21273" t="s">
        <v>13028</v>
      </c>
      <c r="N21273">
        <v>14</v>
      </c>
      <c r="O21273" t="s">
        <v>19740</v>
      </c>
      <c r="P21273" t="s">
        <v>136</v>
      </c>
      <c r="Q21273" t="s">
        <v>57</v>
      </c>
    </row>
    <row r="21274" spans="1:17" x14ac:dyDescent="0.35">
      <c r="A21274">
        <v>2676389851</v>
      </c>
      <c r="B21274" s="1">
        <v>44375</v>
      </c>
      <c r="C21274" t="s">
        <v>189</v>
      </c>
      <c r="D21274" t="s">
        <v>648</v>
      </c>
      <c r="E21274" t="s">
        <v>649</v>
      </c>
      <c r="F21274" t="s">
        <v>19</v>
      </c>
      <c r="G21274" t="s">
        <v>28</v>
      </c>
      <c r="H21274">
        <v>3</v>
      </c>
      <c r="I21274" t="s">
        <v>650</v>
      </c>
      <c r="J21274" t="s">
        <v>262</v>
      </c>
      <c r="O21274" t="s">
        <v>70</v>
      </c>
      <c r="P21274" t="s">
        <v>56</v>
      </c>
      <c r="Q21274" t="s">
        <v>25</v>
      </c>
    </row>
    <row r="21275" spans="1:17" x14ac:dyDescent="0.35">
      <c r="A21275">
        <v>2691891777</v>
      </c>
      <c r="B21275" s="1">
        <v>44375</v>
      </c>
      <c r="C21275" t="s">
        <v>65</v>
      </c>
      <c r="D21275" t="s">
        <v>2522</v>
      </c>
      <c r="F21275" t="s">
        <v>19</v>
      </c>
      <c r="G21275" t="s">
        <v>28</v>
      </c>
      <c r="H21275">
        <v>7</v>
      </c>
      <c r="I21275" t="s">
        <v>19741</v>
      </c>
      <c r="J21275" t="s">
        <v>22</v>
      </c>
      <c r="N21275">
        <v>28</v>
      </c>
      <c r="O21275" t="s">
        <v>2690</v>
      </c>
      <c r="P21275" t="s">
        <v>35</v>
      </c>
      <c r="Q21275" t="s">
        <v>57</v>
      </c>
    </row>
    <row r="21276" spans="1:17" x14ac:dyDescent="0.35">
      <c r="A21276">
        <v>2737971823</v>
      </c>
      <c r="B21276" s="1">
        <v>44375</v>
      </c>
      <c r="C21276" t="s">
        <v>26</v>
      </c>
      <c r="D21276" t="s">
        <v>26</v>
      </c>
      <c r="F21276" t="s">
        <v>19</v>
      </c>
      <c r="G21276" t="s">
        <v>20</v>
      </c>
      <c r="H21276">
        <v>3</v>
      </c>
      <c r="I21276" t="s">
        <v>19742</v>
      </c>
      <c r="J21276" t="s">
        <v>465</v>
      </c>
      <c r="N21276">
        <v>5</v>
      </c>
      <c r="O21276" t="s">
        <v>5430</v>
      </c>
      <c r="P21276" t="s">
        <v>56</v>
      </c>
      <c r="Q21276" t="s">
        <v>146</v>
      </c>
    </row>
    <row r="21277" spans="1:17" x14ac:dyDescent="0.35">
      <c r="A21277">
        <v>2718212975</v>
      </c>
      <c r="B21277" s="1">
        <v>44375</v>
      </c>
      <c r="C21277" t="s">
        <v>17</v>
      </c>
      <c r="D21277" t="s">
        <v>129</v>
      </c>
      <c r="F21277" t="s">
        <v>19</v>
      </c>
      <c r="G21277" t="s">
        <v>28</v>
      </c>
      <c r="H21277">
        <v>10</v>
      </c>
      <c r="I21277" t="s">
        <v>19743</v>
      </c>
      <c r="J21277" t="s">
        <v>22</v>
      </c>
      <c r="N21277">
        <v>4</v>
      </c>
      <c r="O21277" t="s">
        <v>19744</v>
      </c>
      <c r="P21277" t="s">
        <v>24</v>
      </c>
      <c r="Q21277" t="s">
        <v>57</v>
      </c>
    </row>
    <row r="21278" spans="1:17" x14ac:dyDescent="0.35">
      <c r="A21278">
        <v>2638982156</v>
      </c>
      <c r="B21278" s="1">
        <v>44375</v>
      </c>
      <c r="C21278" t="s">
        <v>189</v>
      </c>
      <c r="D21278" t="s">
        <v>19745</v>
      </c>
      <c r="F21278" t="s">
        <v>19</v>
      </c>
      <c r="G21278" t="s">
        <v>28</v>
      </c>
      <c r="H21278">
        <v>5</v>
      </c>
      <c r="I21278" t="s">
        <v>39</v>
      </c>
      <c r="J21278" t="s">
        <v>8724</v>
      </c>
      <c r="N21278">
        <v>15</v>
      </c>
      <c r="O21278" t="s">
        <v>8725</v>
      </c>
      <c r="P21278" t="s">
        <v>283</v>
      </c>
      <c r="Q21278" t="s">
        <v>75</v>
      </c>
    </row>
    <row r="21279" spans="1:17" x14ac:dyDescent="0.35">
      <c r="A21279">
        <v>2642449627</v>
      </c>
      <c r="B21279" s="1">
        <v>44375</v>
      </c>
      <c r="C21279" t="s">
        <v>17</v>
      </c>
      <c r="D21279" t="s">
        <v>1505</v>
      </c>
      <c r="F21279" t="s">
        <v>19</v>
      </c>
      <c r="G21279" t="s">
        <v>28</v>
      </c>
      <c r="H21279">
        <v>3</v>
      </c>
      <c r="I21279" t="s">
        <v>473</v>
      </c>
      <c r="J21279" t="s">
        <v>5884</v>
      </c>
      <c r="O21279" t="s">
        <v>233</v>
      </c>
      <c r="P21279" t="s">
        <v>35</v>
      </c>
      <c r="Q21279" t="s">
        <v>25</v>
      </c>
    </row>
    <row r="21280" spans="1:17" x14ac:dyDescent="0.35">
      <c r="A21280">
        <v>2701598625</v>
      </c>
      <c r="B21280" s="1">
        <v>44375</v>
      </c>
      <c r="C21280" t="s">
        <v>44</v>
      </c>
      <c r="D21280" t="s">
        <v>5449</v>
      </c>
      <c r="F21280" t="s">
        <v>19</v>
      </c>
      <c r="G21280" t="s">
        <v>28</v>
      </c>
      <c r="H21280">
        <v>5</v>
      </c>
      <c r="I21280" t="s">
        <v>5450</v>
      </c>
      <c r="J21280" t="s">
        <v>597</v>
      </c>
      <c r="N21280">
        <v>5</v>
      </c>
      <c r="O21280" t="s">
        <v>5451</v>
      </c>
      <c r="P21280" t="s">
        <v>56</v>
      </c>
      <c r="Q21280" t="s">
        <v>57</v>
      </c>
    </row>
    <row r="21281" spans="1:17" x14ac:dyDescent="0.35">
      <c r="A21281">
        <v>2715139100</v>
      </c>
      <c r="B21281" s="1">
        <v>44375</v>
      </c>
      <c r="C21281" t="s">
        <v>17</v>
      </c>
      <c r="D21281" t="s">
        <v>3782</v>
      </c>
      <c r="E21281" t="s">
        <v>3783</v>
      </c>
      <c r="F21281" t="s">
        <v>19</v>
      </c>
      <c r="G21281" t="s">
        <v>20</v>
      </c>
      <c r="H21281">
        <v>2</v>
      </c>
      <c r="I21281" t="s">
        <v>3784</v>
      </c>
      <c r="J21281" t="s">
        <v>221</v>
      </c>
      <c r="O21281" t="s">
        <v>1139</v>
      </c>
      <c r="P21281" t="s">
        <v>35</v>
      </c>
      <c r="Q21281" t="s">
        <v>25</v>
      </c>
    </row>
    <row r="21282" spans="1:17" x14ac:dyDescent="0.35">
      <c r="A21282">
        <v>2666380186</v>
      </c>
      <c r="B21282" s="1">
        <v>44375</v>
      </c>
      <c r="C21282" t="s">
        <v>17</v>
      </c>
      <c r="D21282" t="s">
        <v>201</v>
      </c>
      <c r="E21282" t="s">
        <v>7576</v>
      </c>
      <c r="F21282" t="s">
        <v>19</v>
      </c>
      <c r="G21282" t="s">
        <v>67</v>
      </c>
      <c r="H21282">
        <v>3</v>
      </c>
      <c r="I21282" t="s">
        <v>19746</v>
      </c>
      <c r="J21282" t="s">
        <v>109</v>
      </c>
      <c r="N21282">
        <v>11</v>
      </c>
      <c r="O21282" t="s">
        <v>19747</v>
      </c>
      <c r="P21282" t="s">
        <v>42</v>
      </c>
      <c r="Q21282" t="s">
        <v>75</v>
      </c>
    </row>
    <row r="21283" spans="1:17" x14ac:dyDescent="0.35">
      <c r="A21283">
        <v>2716320476</v>
      </c>
      <c r="B21283" s="1">
        <v>44375</v>
      </c>
      <c r="C21283" t="s">
        <v>17</v>
      </c>
      <c r="D21283" t="s">
        <v>129</v>
      </c>
      <c r="F21283" t="s">
        <v>19</v>
      </c>
      <c r="G21283" t="s">
        <v>67</v>
      </c>
      <c r="H21283">
        <v>4</v>
      </c>
      <c r="I21283" t="s">
        <v>11076</v>
      </c>
      <c r="J21283" t="s">
        <v>411</v>
      </c>
      <c r="O21283" t="s">
        <v>1046</v>
      </c>
      <c r="P21283" t="s">
        <v>35</v>
      </c>
      <c r="Q21283" t="s">
        <v>146</v>
      </c>
    </row>
    <row r="21284" spans="1:17" x14ac:dyDescent="0.35">
      <c r="A21284">
        <v>2642446779</v>
      </c>
      <c r="B21284" s="1">
        <v>44375</v>
      </c>
      <c r="C21284" t="s">
        <v>17</v>
      </c>
      <c r="D21284" t="s">
        <v>471</v>
      </c>
      <c r="F21284" t="s">
        <v>19</v>
      </c>
      <c r="G21284" t="s">
        <v>28</v>
      </c>
      <c r="H21284">
        <v>3</v>
      </c>
      <c r="I21284" t="s">
        <v>5261</v>
      </c>
      <c r="J21284" t="s">
        <v>9694</v>
      </c>
      <c r="O21284" t="s">
        <v>233</v>
      </c>
      <c r="P21284" t="s">
        <v>35</v>
      </c>
      <c r="Q21284" t="s">
        <v>25</v>
      </c>
    </row>
    <row r="21285" spans="1:17" x14ac:dyDescent="0.35">
      <c r="A21285">
        <v>2709010884</v>
      </c>
      <c r="B21285" s="1">
        <v>44375</v>
      </c>
      <c r="C21285" t="s">
        <v>58</v>
      </c>
      <c r="D21285" t="s">
        <v>19748</v>
      </c>
      <c r="F21285" t="s">
        <v>19</v>
      </c>
      <c r="G21285" t="s">
        <v>28</v>
      </c>
      <c r="H21285">
        <v>4</v>
      </c>
      <c r="I21285" t="s">
        <v>19749</v>
      </c>
      <c r="J21285" t="s">
        <v>470</v>
      </c>
      <c r="K21285">
        <v>65000</v>
      </c>
      <c r="L21285">
        <v>102000</v>
      </c>
      <c r="M21285" t="s">
        <v>216</v>
      </c>
      <c r="N21285">
        <v>2</v>
      </c>
      <c r="O21285" t="s">
        <v>19750</v>
      </c>
      <c r="P21285" t="s">
        <v>136</v>
      </c>
      <c r="Q21285" t="s">
        <v>57</v>
      </c>
    </row>
    <row r="21286" spans="1:17" x14ac:dyDescent="0.35">
      <c r="A21286">
        <v>2616489922</v>
      </c>
      <c r="B21286" s="1">
        <v>44375</v>
      </c>
      <c r="C21286" t="s">
        <v>17</v>
      </c>
      <c r="D21286" t="s">
        <v>3060</v>
      </c>
      <c r="F21286" t="s">
        <v>19</v>
      </c>
      <c r="G21286" t="s">
        <v>28</v>
      </c>
      <c r="H21286">
        <v>5</v>
      </c>
      <c r="I21286" t="s">
        <v>3061</v>
      </c>
      <c r="J21286" t="s">
        <v>228</v>
      </c>
      <c r="O21286" t="s">
        <v>3062</v>
      </c>
      <c r="P21286" t="s">
        <v>35</v>
      </c>
      <c r="Q21286" t="s">
        <v>25</v>
      </c>
    </row>
    <row r="21287" spans="1:17" x14ac:dyDescent="0.35">
      <c r="A21287">
        <v>2689886177</v>
      </c>
      <c r="B21287" s="1">
        <v>44375</v>
      </c>
      <c r="C21287" t="s">
        <v>26</v>
      </c>
      <c r="D21287" t="s">
        <v>71</v>
      </c>
      <c r="E21287" t="s">
        <v>19</v>
      </c>
      <c r="F21287" t="s">
        <v>46</v>
      </c>
      <c r="G21287" t="s">
        <v>28</v>
      </c>
      <c r="H21287">
        <v>3</v>
      </c>
      <c r="I21287" t="s">
        <v>153</v>
      </c>
      <c r="J21287" t="s">
        <v>2476</v>
      </c>
      <c r="O21287" t="s">
        <v>49</v>
      </c>
      <c r="P21287" t="s">
        <v>50</v>
      </c>
      <c r="Q21287" t="s">
        <v>25</v>
      </c>
    </row>
    <row r="21288" spans="1:17" x14ac:dyDescent="0.35">
      <c r="A21288">
        <v>2737082968</v>
      </c>
      <c r="B21288" s="1">
        <v>44375</v>
      </c>
      <c r="C21288" t="s">
        <v>17</v>
      </c>
      <c r="D21288" t="s">
        <v>19751</v>
      </c>
      <c r="E21288" t="s">
        <v>14289</v>
      </c>
      <c r="F21288" t="s">
        <v>19</v>
      </c>
      <c r="G21288" t="s">
        <v>28</v>
      </c>
      <c r="H21288">
        <v>6</v>
      </c>
      <c r="I21288" t="s">
        <v>19752</v>
      </c>
      <c r="J21288" t="s">
        <v>22</v>
      </c>
      <c r="O21288" t="s">
        <v>1721</v>
      </c>
      <c r="P21288" t="s">
        <v>50</v>
      </c>
      <c r="Q21288" t="s">
        <v>173</v>
      </c>
    </row>
    <row r="21289" spans="1:17" x14ac:dyDescent="0.35">
      <c r="A21289">
        <v>2694209379</v>
      </c>
      <c r="B21289" s="1">
        <v>44376</v>
      </c>
      <c r="C21289" t="s">
        <v>17</v>
      </c>
      <c r="D21289" t="s">
        <v>17</v>
      </c>
      <c r="F21289" t="s">
        <v>19</v>
      </c>
      <c r="G21289" t="s">
        <v>20</v>
      </c>
      <c r="H21289">
        <v>1</v>
      </c>
      <c r="I21289" t="s">
        <v>9517</v>
      </c>
      <c r="J21289" t="s">
        <v>127</v>
      </c>
      <c r="N21289">
        <v>10</v>
      </c>
      <c r="O21289" t="s">
        <v>2743</v>
      </c>
      <c r="P21289" t="s">
        <v>24</v>
      </c>
      <c r="Q21289" t="s">
        <v>25</v>
      </c>
    </row>
    <row r="21290" spans="1:17" x14ac:dyDescent="0.35">
      <c r="A21290">
        <v>2702955359</v>
      </c>
      <c r="B21290" s="1">
        <v>44376</v>
      </c>
      <c r="C21290" t="s">
        <v>881</v>
      </c>
      <c r="D21290" t="s">
        <v>11974</v>
      </c>
      <c r="F21290" t="s">
        <v>19</v>
      </c>
      <c r="G21290" t="s">
        <v>67</v>
      </c>
      <c r="H21290">
        <v>4</v>
      </c>
      <c r="I21290" t="s">
        <v>19753</v>
      </c>
      <c r="J21290" t="s">
        <v>1517</v>
      </c>
      <c r="N21290">
        <v>10</v>
      </c>
      <c r="O21290" t="s">
        <v>6212</v>
      </c>
      <c r="P21290" t="s">
        <v>35</v>
      </c>
      <c r="Q21290" t="s">
        <v>25</v>
      </c>
    </row>
    <row r="21291" spans="1:17" x14ac:dyDescent="0.35">
      <c r="A21291">
        <v>2735617138</v>
      </c>
      <c r="B21291" s="1">
        <v>44376</v>
      </c>
      <c r="C21291" t="s">
        <v>36</v>
      </c>
      <c r="D21291" t="s">
        <v>894</v>
      </c>
      <c r="F21291" t="s">
        <v>19</v>
      </c>
      <c r="G21291" t="s">
        <v>67</v>
      </c>
      <c r="H21291">
        <v>4</v>
      </c>
      <c r="I21291" t="s">
        <v>895</v>
      </c>
      <c r="J21291" t="s">
        <v>109</v>
      </c>
      <c r="N21291">
        <v>1</v>
      </c>
      <c r="O21291" t="s">
        <v>70</v>
      </c>
      <c r="P21291" t="s">
        <v>56</v>
      </c>
      <c r="Q21291" t="s">
        <v>25</v>
      </c>
    </row>
    <row r="21292" spans="1:17" x14ac:dyDescent="0.35">
      <c r="A21292">
        <v>2657220552</v>
      </c>
      <c r="B21292" s="1">
        <v>44376</v>
      </c>
      <c r="C21292" t="s">
        <v>26</v>
      </c>
      <c r="D21292" t="s">
        <v>71</v>
      </c>
      <c r="E21292" t="s">
        <v>119</v>
      </c>
      <c r="F21292" t="s">
        <v>46</v>
      </c>
      <c r="G21292" t="s">
        <v>28</v>
      </c>
      <c r="H21292">
        <v>2</v>
      </c>
      <c r="I21292" t="s">
        <v>153</v>
      </c>
      <c r="J21292" t="s">
        <v>1551</v>
      </c>
      <c r="N21292">
        <v>1</v>
      </c>
      <c r="O21292" t="s">
        <v>49</v>
      </c>
      <c r="P21292" t="s">
        <v>50</v>
      </c>
      <c r="Q21292" t="s">
        <v>25</v>
      </c>
    </row>
    <row r="21293" spans="1:17" x14ac:dyDescent="0.35">
      <c r="A21293">
        <v>2675988284</v>
      </c>
      <c r="B21293" s="1">
        <v>44376</v>
      </c>
      <c r="C21293" t="s">
        <v>36</v>
      </c>
      <c r="D21293" t="s">
        <v>36</v>
      </c>
      <c r="F21293" t="s">
        <v>19</v>
      </c>
      <c r="G21293" t="s">
        <v>67</v>
      </c>
      <c r="H21293">
        <v>4</v>
      </c>
      <c r="I21293" t="s">
        <v>2162</v>
      </c>
      <c r="J21293" t="s">
        <v>22</v>
      </c>
      <c r="K21293">
        <v>68000</v>
      </c>
      <c r="L21293">
        <v>94000</v>
      </c>
      <c r="M21293" t="s">
        <v>216</v>
      </c>
      <c r="N21293">
        <v>2</v>
      </c>
      <c r="O21293" t="s">
        <v>16540</v>
      </c>
      <c r="P21293" t="s">
        <v>56</v>
      </c>
      <c r="Q21293" t="s">
        <v>57</v>
      </c>
    </row>
    <row r="21294" spans="1:17" x14ac:dyDescent="0.35">
      <c r="A21294">
        <v>2724697522</v>
      </c>
      <c r="B21294" s="1">
        <v>44376</v>
      </c>
      <c r="C21294" t="s">
        <v>65</v>
      </c>
      <c r="D21294" t="s">
        <v>9699</v>
      </c>
      <c r="F21294" t="s">
        <v>19</v>
      </c>
      <c r="G21294" t="s">
        <v>28</v>
      </c>
      <c r="H21294">
        <v>3</v>
      </c>
      <c r="I21294" t="s">
        <v>3338</v>
      </c>
      <c r="J21294" t="s">
        <v>465</v>
      </c>
      <c r="N21294">
        <v>6</v>
      </c>
      <c r="O21294" t="s">
        <v>908</v>
      </c>
      <c r="P21294" t="s">
        <v>24</v>
      </c>
      <c r="Q21294" t="s">
        <v>43</v>
      </c>
    </row>
    <row r="21295" spans="1:17" x14ac:dyDescent="0.35">
      <c r="A21295">
        <v>2713305365</v>
      </c>
      <c r="B21295" s="1">
        <v>44376</v>
      </c>
      <c r="C21295" t="s">
        <v>65</v>
      </c>
      <c r="D21295" t="s">
        <v>65</v>
      </c>
      <c r="F21295" t="s">
        <v>46</v>
      </c>
      <c r="G21295" t="s">
        <v>28</v>
      </c>
      <c r="H21295">
        <v>3</v>
      </c>
      <c r="I21295" t="s">
        <v>19754</v>
      </c>
      <c r="J21295" t="s">
        <v>22</v>
      </c>
      <c r="N21295">
        <v>64</v>
      </c>
      <c r="O21295" t="s">
        <v>644</v>
      </c>
      <c r="P21295" t="s">
        <v>56</v>
      </c>
      <c r="Q21295" t="s">
        <v>75</v>
      </c>
    </row>
    <row r="21296" spans="1:17" x14ac:dyDescent="0.35">
      <c r="A21296">
        <v>2656640818</v>
      </c>
      <c r="B21296" s="1">
        <v>44376</v>
      </c>
      <c r="C21296" t="s">
        <v>26</v>
      </c>
      <c r="D21296" t="s">
        <v>71</v>
      </c>
      <c r="E21296" t="s">
        <v>119</v>
      </c>
      <c r="F21296" t="s">
        <v>46</v>
      </c>
      <c r="G21296" t="s">
        <v>28</v>
      </c>
      <c r="H21296">
        <v>5</v>
      </c>
      <c r="I21296" t="s">
        <v>153</v>
      </c>
      <c r="J21296" t="s">
        <v>701</v>
      </c>
      <c r="N21296">
        <v>3</v>
      </c>
      <c r="O21296" t="s">
        <v>49</v>
      </c>
      <c r="P21296" t="s">
        <v>50</v>
      </c>
      <c r="Q21296" t="s">
        <v>25</v>
      </c>
    </row>
    <row r="21297" spans="1:17" x14ac:dyDescent="0.35">
      <c r="A21297">
        <v>2684099921</v>
      </c>
      <c r="B21297" s="1">
        <v>44376</v>
      </c>
      <c r="C21297" t="s">
        <v>17</v>
      </c>
      <c r="D21297" t="s">
        <v>137</v>
      </c>
      <c r="F21297" t="s">
        <v>19</v>
      </c>
      <c r="G21297" t="s">
        <v>20</v>
      </c>
      <c r="H21297">
        <v>1</v>
      </c>
      <c r="I21297" t="s">
        <v>16779</v>
      </c>
      <c r="J21297" t="s">
        <v>54</v>
      </c>
      <c r="N21297">
        <v>2</v>
      </c>
      <c r="O21297" t="s">
        <v>2189</v>
      </c>
      <c r="P21297" t="s">
        <v>283</v>
      </c>
      <c r="Q21297" t="s">
        <v>111</v>
      </c>
    </row>
    <row r="21298" spans="1:17" x14ac:dyDescent="0.35">
      <c r="A21298">
        <v>2731458571</v>
      </c>
      <c r="B21298" s="1">
        <v>44376</v>
      </c>
      <c r="C21298" t="s">
        <v>36</v>
      </c>
      <c r="D21298" t="s">
        <v>13914</v>
      </c>
      <c r="F21298" t="s">
        <v>19</v>
      </c>
      <c r="G21298" t="s">
        <v>28</v>
      </c>
      <c r="H21298">
        <v>6</v>
      </c>
      <c r="I21298" t="s">
        <v>19755</v>
      </c>
      <c r="J21298" t="s">
        <v>4160</v>
      </c>
      <c r="K21298">
        <v>128000</v>
      </c>
      <c r="L21298">
        <v>158000</v>
      </c>
      <c r="M21298" t="s">
        <v>216</v>
      </c>
      <c r="N21298">
        <v>2</v>
      </c>
      <c r="O21298" t="s">
        <v>19756</v>
      </c>
    </row>
    <row r="21299" spans="1:17" x14ac:dyDescent="0.35">
      <c r="A21299">
        <v>2742503695</v>
      </c>
      <c r="B21299" s="1">
        <v>44376</v>
      </c>
      <c r="C21299" t="s">
        <v>86</v>
      </c>
      <c r="D21299" t="s">
        <v>86</v>
      </c>
      <c r="F21299" t="s">
        <v>46</v>
      </c>
      <c r="G21299" t="s">
        <v>28</v>
      </c>
      <c r="H21299">
        <v>5</v>
      </c>
      <c r="I21299" t="s">
        <v>101</v>
      </c>
      <c r="J21299" t="s">
        <v>6394</v>
      </c>
      <c r="O21299" t="s">
        <v>49</v>
      </c>
      <c r="P21299" t="s">
        <v>50</v>
      </c>
      <c r="Q21299" t="s">
        <v>25</v>
      </c>
    </row>
    <row r="21300" spans="1:17" x14ac:dyDescent="0.35">
      <c r="A21300">
        <v>2681325846</v>
      </c>
      <c r="B21300" s="1">
        <v>44376</v>
      </c>
      <c r="C21300" t="s">
        <v>4128</v>
      </c>
      <c r="D21300" t="s">
        <v>4128</v>
      </c>
      <c r="F21300" t="s">
        <v>46</v>
      </c>
      <c r="G21300" t="s">
        <v>28</v>
      </c>
      <c r="H21300">
        <v>3</v>
      </c>
      <c r="I21300" t="s">
        <v>17625</v>
      </c>
      <c r="J21300" t="s">
        <v>19757</v>
      </c>
      <c r="K21300">
        <v>67000</v>
      </c>
      <c r="L21300">
        <v>60000</v>
      </c>
      <c r="M21300" t="s">
        <v>80</v>
      </c>
      <c r="N21300">
        <v>12</v>
      </c>
      <c r="O21300" t="s">
        <v>14411</v>
      </c>
      <c r="P21300" t="s">
        <v>136</v>
      </c>
      <c r="Q21300" t="s">
        <v>57</v>
      </c>
    </row>
    <row r="21301" spans="1:17" x14ac:dyDescent="0.35">
      <c r="A21301">
        <v>2727658050</v>
      </c>
      <c r="B21301" s="1">
        <v>44376</v>
      </c>
      <c r="C21301" t="s">
        <v>17</v>
      </c>
      <c r="D21301" t="s">
        <v>17</v>
      </c>
      <c r="F21301" t="s">
        <v>19</v>
      </c>
      <c r="G21301" t="s">
        <v>28</v>
      </c>
      <c r="H21301">
        <v>4</v>
      </c>
      <c r="I21301" t="s">
        <v>2989</v>
      </c>
      <c r="J21301" t="s">
        <v>520</v>
      </c>
      <c r="O21301" t="s">
        <v>243</v>
      </c>
      <c r="P21301" t="s">
        <v>56</v>
      </c>
      <c r="Q21301" t="s">
        <v>43</v>
      </c>
    </row>
    <row r="21302" spans="1:17" x14ac:dyDescent="0.35">
      <c r="A21302">
        <v>2566004824</v>
      </c>
      <c r="B21302" s="1">
        <v>44376</v>
      </c>
      <c r="C21302" t="s">
        <v>17</v>
      </c>
      <c r="D21302" t="s">
        <v>129</v>
      </c>
      <c r="F21302" t="s">
        <v>19</v>
      </c>
      <c r="G21302" t="s">
        <v>67</v>
      </c>
      <c r="H21302">
        <v>2</v>
      </c>
      <c r="I21302" t="s">
        <v>11835</v>
      </c>
      <c r="J21302" t="s">
        <v>22</v>
      </c>
      <c r="N21302">
        <v>8</v>
      </c>
      <c r="O21302" t="s">
        <v>1618</v>
      </c>
      <c r="P21302" t="s">
        <v>56</v>
      </c>
      <c r="Q21302" t="s">
        <v>25</v>
      </c>
    </row>
    <row r="21303" spans="1:17" x14ac:dyDescent="0.35">
      <c r="A21303">
        <v>2693730954</v>
      </c>
      <c r="B21303" s="1">
        <v>44376</v>
      </c>
      <c r="C21303" t="s">
        <v>17</v>
      </c>
      <c r="D21303" t="s">
        <v>14049</v>
      </c>
      <c r="F21303" t="s">
        <v>19</v>
      </c>
      <c r="G21303" t="s">
        <v>67</v>
      </c>
      <c r="H21303">
        <v>3</v>
      </c>
      <c r="I21303" t="s">
        <v>19758</v>
      </c>
      <c r="J21303" t="s">
        <v>1969</v>
      </c>
      <c r="N21303">
        <v>2</v>
      </c>
      <c r="O21303" t="s">
        <v>1970</v>
      </c>
      <c r="P21303" t="s">
        <v>292</v>
      </c>
      <c r="Q21303" t="s">
        <v>25</v>
      </c>
    </row>
    <row r="21304" spans="1:17" x14ac:dyDescent="0.35">
      <c r="A21304">
        <v>2668315856</v>
      </c>
      <c r="B21304" s="1">
        <v>44376</v>
      </c>
      <c r="C21304" t="s">
        <v>26</v>
      </c>
      <c r="D21304" t="s">
        <v>26</v>
      </c>
      <c r="F21304" t="s">
        <v>46</v>
      </c>
      <c r="G21304" t="s">
        <v>28</v>
      </c>
      <c r="H21304">
        <v>6</v>
      </c>
      <c r="I21304" t="s">
        <v>19759</v>
      </c>
      <c r="J21304" t="s">
        <v>22</v>
      </c>
      <c r="N21304">
        <v>15</v>
      </c>
      <c r="O21304" t="s">
        <v>1982</v>
      </c>
      <c r="P21304" t="s">
        <v>56</v>
      </c>
      <c r="Q21304" t="s">
        <v>173</v>
      </c>
    </row>
    <row r="21305" spans="1:17" x14ac:dyDescent="0.35">
      <c r="A21305">
        <v>2511466843</v>
      </c>
      <c r="B21305" s="1">
        <v>44376</v>
      </c>
      <c r="C21305" t="s">
        <v>92</v>
      </c>
      <c r="D21305" t="s">
        <v>3958</v>
      </c>
      <c r="F21305" t="s">
        <v>19</v>
      </c>
      <c r="G21305" t="s">
        <v>28</v>
      </c>
      <c r="H21305">
        <v>4</v>
      </c>
      <c r="I21305" t="s">
        <v>3959</v>
      </c>
      <c r="J21305" t="s">
        <v>169</v>
      </c>
      <c r="O21305" t="s">
        <v>96</v>
      </c>
      <c r="P21305" t="s">
        <v>35</v>
      </c>
      <c r="Q21305" t="s">
        <v>25</v>
      </c>
    </row>
    <row r="21306" spans="1:17" x14ac:dyDescent="0.35">
      <c r="A21306">
        <v>2690305298</v>
      </c>
      <c r="B21306" s="1">
        <v>44376</v>
      </c>
      <c r="C21306" t="s">
        <v>44</v>
      </c>
      <c r="D21306" t="s">
        <v>45</v>
      </c>
      <c r="E21306" t="s">
        <v>304</v>
      </c>
      <c r="F21306" t="s">
        <v>46</v>
      </c>
      <c r="G21306" t="s">
        <v>28</v>
      </c>
      <c r="H21306">
        <v>10</v>
      </c>
      <c r="J21306" t="s">
        <v>3257</v>
      </c>
      <c r="O21306" t="s">
        <v>49</v>
      </c>
      <c r="P21306" t="s">
        <v>50</v>
      </c>
      <c r="Q21306" t="s">
        <v>25</v>
      </c>
    </row>
    <row r="21307" spans="1:17" x14ac:dyDescent="0.35">
      <c r="A21307">
        <v>2647537987</v>
      </c>
      <c r="B21307" s="1">
        <v>44376</v>
      </c>
      <c r="C21307" t="s">
        <v>36</v>
      </c>
      <c r="D21307" t="s">
        <v>456</v>
      </c>
      <c r="E21307" t="s">
        <v>3813</v>
      </c>
      <c r="F21307" t="s">
        <v>19</v>
      </c>
      <c r="G21307" t="s">
        <v>28</v>
      </c>
      <c r="H21307">
        <v>6</v>
      </c>
      <c r="I21307" t="s">
        <v>1079</v>
      </c>
      <c r="J21307" t="s">
        <v>188</v>
      </c>
      <c r="N21307">
        <v>2</v>
      </c>
      <c r="O21307" t="s">
        <v>1080</v>
      </c>
      <c r="P21307" t="s">
        <v>292</v>
      </c>
      <c r="Q21307" t="s">
        <v>25</v>
      </c>
    </row>
    <row r="21308" spans="1:17" x14ac:dyDescent="0.35">
      <c r="A21308">
        <v>2732771664</v>
      </c>
      <c r="B21308" s="1">
        <v>44376</v>
      </c>
      <c r="C21308" t="s">
        <v>440</v>
      </c>
      <c r="D21308" t="s">
        <v>2405</v>
      </c>
      <c r="F21308" t="s">
        <v>46</v>
      </c>
      <c r="G21308" t="s">
        <v>28</v>
      </c>
      <c r="H21308">
        <v>5</v>
      </c>
      <c r="I21308" t="s">
        <v>249</v>
      </c>
      <c r="J21308" t="s">
        <v>22</v>
      </c>
      <c r="N21308">
        <v>78</v>
      </c>
      <c r="O21308" t="s">
        <v>1416</v>
      </c>
      <c r="P21308" t="s">
        <v>56</v>
      </c>
      <c r="Q21308" t="s">
        <v>25</v>
      </c>
    </row>
    <row r="21309" spans="1:17" x14ac:dyDescent="0.35">
      <c r="A21309">
        <v>2689357765</v>
      </c>
      <c r="B21309" s="1">
        <v>44376</v>
      </c>
      <c r="C21309" t="s">
        <v>17</v>
      </c>
      <c r="D21309" t="s">
        <v>8755</v>
      </c>
      <c r="F21309" t="s">
        <v>19</v>
      </c>
      <c r="G21309" t="s">
        <v>301</v>
      </c>
      <c r="H21309">
        <v>1</v>
      </c>
      <c r="I21309" t="s">
        <v>3628</v>
      </c>
      <c r="J21309" t="s">
        <v>22</v>
      </c>
      <c r="N21309">
        <v>2</v>
      </c>
      <c r="O21309" t="s">
        <v>3629</v>
      </c>
      <c r="P21309" t="s">
        <v>50</v>
      </c>
      <c r="Q21309" t="s">
        <v>43</v>
      </c>
    </row>
    <row r="21310" spans="1:17" x14ac:dyDescent="0.35">
      <c r="A21310">
        <v>2660314643</v>
      </c>
      <c r="B21310" s="1">
        <v>44376</v>
      </c>
      <c r="C21310" t="s">
        <v>44</v>
      </c>
      <c r="D21310" t="s">
        <v>17120</v>
      </c>
      <c r="F21310" t="s">
        <v>46</v>
      </c>
      <c r="G21310" t="s">
        <v>28</v>
      </c>
      <c r="H21310">
        <v>5</v>
      </c>
      <c r="I21310" t="s">
        <v>17121</v>
      </c>
      <c r="J21310" t="s">
        <v>465</v>
      </c>
      <c r="N21310">
        <v>31</v>
      </c>
      <c r="O21310" t="s">
        <v>17122</v>
      </c>
      <c r="P21310" t="s">
        <v>136</v>
      </c>
      <c r="Q21310" t="s">
        <v>75</v>
      </c>
    </row>
    <row r="21311" spans="1:17" x14ac:dyDescent="0.35">
      <c r="A21311">
        <v>2636809618</v>
      </c>
      <c r="B21311" s="1">
        <v>44376</v>
      </c>
      <c r="C21311" t="s">
        <v>17</v>
      </c>
      <c r="D21311" t="s">
        <v>475</v>
      </c>
      <c r="E21311" t="s">
        <v>19760</v>
      </c>
      <c r="F21311" t="s">
        <v>19</v>
      </c>
      <c r="G21311" t="s">
        <v>20</v>
      </c>
      <c r="H21311">
        <v>2</v>
      </c>
      <c r="I21311" t="s">
        <v>19761</v>
      </c>
      <c r="J21311" t="s">
        <v>3508</v>
      </c>
      <c r="N21311">
        <v>30</v>
      </c>
      <c r="O21311" t="s">
        <v>6484</v>
      </c>
      <c r="P21311" t="s">
        <v>50</v>
      </c>
      <c r="Q21311" t="s">
        <v>75</v>
      </c>
    </row>
    <row r="21312" spans="1:17" x14ac:dyDescent="0.35">
      <c r="A21312">
        <v>2675288237</v>
      </c>
      <c r="B21312" s="1">
        <v>44376</v>
      </c>
      <c r="C21312" t="s">
        <v>65</v>
      </c>
      <c r="D21312" t="s">
        <v>2443</v>
      </c>
      <c r="F21312" t="s">
        <v>19</v>
      </c>
      <c r="G21312" t="s">
        <v>28</v>
      </c>
      <c r="H21312">
        <v>6</v>
      </c>
      <c r="I21312" t="s">
        <v>2444</v>
      </c>
      <c r="J21312" t="s">
        <v>1281</v>
      </c>
      <c r="N21312">
        <v>8</v>
      </c>
      <c r="O21312" t="s">
        <v>349</v>
      </c>
      <c r="P21312" t="s">
        <v>24</v>
      </c>
      <c r="Q21312" t="s">
        <v>25</v>
      </c>
    </row>
    <row r="21313" spans="1:17" x14ac:dyDescent="0.35">
      <c r="A21313">
        <v>2694741591</v>
      </c>
      <c r="B21313" s="1">
        <v>44376</v>
      </c>
      <c r="C21313" t="s">
        <v>97</v>
      </c>
      <c r="D21313" t="s">
        <v>97</v>
      </c>
      <c r="E21313" t="s">
        <v>698</v>
      </c>
      <c r="F21313" t="s">
        <v>19</v>
      </c>
      <c r="G21313" t="s">
        <v>20</v>
      </c>
      <c r="H21313">
        <v>1</v>
      </c>
      <c r="I21313" t="s">
        <v>19762</v>
      </c>
      <c r="J21313" t="s">
        <v>3793</v>
      </c>
      <c r="N21313">
        <v>4</v>
      </c>
      <c r="O21313" t="s">
        <v>18720</v>
      </c>
      <c r="P21313" t="s">
        <v>136</v>
      </c>
      <c r="Q21313" t="s">
        <v>57</v>
      </c>
    </row>
    <row r="21314" spans="1:17" x14ac:dyDescent="0.35">
      <c r="A21314">
        <v>2745600812</v>
      </c>
      <c r="B21314" s="1">
        <v>44376</v>
      </c>
      <c r="C21314" t="s">
        <v>17</v>
      </c>
      <c r="D21314" t="s">
        <v>15969</v>
      </c>
      <c r="F21314" t="s">
        <v>19</v>
      </c>
      <c r="G21314" t="s">
        <v>28</v>
      </c>
      <c r="H21314">
        <v>4</v>
      </c>
      <c r="I21314" t="s">
        <v>19763</v>
      </c>
      <c r="J21314" t="s">
        <v>22</v>
      </c>
      <c r="N21314">
        <v>29</v>
      </c>
      <c r="O21314" t="s">
        <v>19764</v>
      </c>
      <c r="P21314" t="s">
        <v>1750</v>
      </c>
      <c r="Q21314" t="s">
        <v>75</v>
      </c>
    </row>
    <row r="21315" spans="1:17" x14ac:dyDescent="0.35">
      <c r="A21315">
        <v>2733328205</v>
      </c>
      <c r="B21315" s="1">
        <v>44376</v>
      </c>
      <c r="C21315" t="s">
        <v>17</v>
      </c>
      <c r="D21315" t="s">
        <v>129</v>
      </c>
      <c r="F21315" t="s">
        <v>19</v>
      </c>
      <c r="G21315" t="s">
        <v>28</v>
      </c>
      <c r="H21315">
        <v>7</v>
      </c>
      <c r="I21315" t="s">
        <v>1671</v>
      </c>
      <c r="J21315" t="s">
        <v>228</v>
      </c>
      <c r="O21315" t="s">
        <v>752</v>
      </c>
      <c r="P21315" t="s">
        <v>91</v>
      </c>
      <c r="Q21315" t="s">
        <v>75</v>
      </c>
    </row>
    <row r="21316" spans="1:17" x14ac:dyDescent="0.35">
      <c r="A21316">
        <v>2727479474</v>
      </c>
      <c r="B21316" s="1">
        <v>44376</v>
      </c>
      <c r="C21316" t="s">
        <v>58</v>
      </c>
      <c r="D21316" t="s">
        <v>7144</v>
      </c>
      <c r="F21316" t="s">
        <v>19</v>
      </c>
      <c r="G21316" t="s">
        <v>28</v>
      </c>
      <c r="H21316">
        <v>4</v>
      </c>
      <c r="I21316" t="s">
        <v>7145</v>
      </c>
      <c r="J21316" t="s">
        <v>188</v>
      </c>
      <c r="N21316">
        <v>2</v>
      </c>
      <c r="O21316" t="s">
        <v>135</v>
      </c>
      <c r="P21316" t="s">
        <v>136</v>
      </c>
      <c r="Q21316" t="s">
        <v>75</v>
      </c>
    </row>
    <row r="21317" spans="1:17" x14ac:dyDescent="0.35">
      <c r="A21317">
        <v>2737655810</v>
      </c>
      <c r="B21317" s="1">
        <v>44376</v>
      </c>
      <c r="C21317" t="s">
        <v>17</v>
      </c>
      <c r="D21317" t="s">
        <v>16946</v>
      </c>
      <c r="F21317" t="s">
        <v>19</v>
      </c>
      <c r="G21317" t="s">
        <v>28</v>
      </c>
      <c r="H21317">
        <v>5</v>
      </c>
      <c r="I21317" t="s">
        <v>19765</v>
      </c>
      <c r="J21317" t="s">
        <v>22</v>
      </c>
      <c r="N21317">
        <v>2</v>
      </c>
      <c r="O21317" t="s">
        <v>1721</v>
      </c>
      <c r="P21317" t="s">
        <v>50</v>
      </c>
      <c r="Q21317" t="s">
        <v>173</v>
      </c>
    </row>
    <row r="21318" spans="1:17" x14ac:dyDescent="0.35">
      <c r="A21318">
        <v>2733052102</v>
      </c>
      <c r="B21318" s="1">
        <v>44376</v>
      </c>
      <c r="C21318" t="s">
        <v>17</v>
      </c>
      <c r="D21318" t="s">
        <v>17</v>
      </c>
      <c r="E21318" t="s">
        <v>6453</v>
      </c>
      <c r="F21318" t="s">
        <v>19</v>
      </c>
      <c r="G21318" t="s">
        <v>20</v>
      </c>
      <c r="H21318">
        <v>4</v>
      </c>
      <c r="I21318" t="s">
        <v>6454</v>
      </c>
      <c r="J21318" t="s">
        <v>22</v>
      </c>
      <c r="N21318">
        <v>3</v>
      </c>
      <c r="O21318" t="s">
        <v>513</v>
      </c>
      <c r="P21318" t="s">
        <v>35</v>
      </c>
      <c r="Q21318" t="s">
        <v>25</v>
      </c>
    </row>
    <row r="21319" spans="1:17" x14ac:dyDescent="0.35">
      <c r="A21319">
        <v>2709021190</v>
      </c>
      <c r="B21319" s="1">
        <v>44376</v>
      </c>
      <c r="C21319" t="s">
        <v>17</v>
      </c>
      <c r="D21319" t="s">
        <v>17</v>
      </c>
      <c r="F21319" t="s">
        <v>19</v>
      </c>
      <c r="G21319" t="s">
        <v>20</v>
      </c>
      <c r="H21319">
        <v>0</v>
      </c>
      <c r="I21319" t="s">
        <v>19766</v>
      </c>
      <c r="J21319" t="s">
        <v>22</v>
      </c>
      <c r="N21319">
        <v>1</v>
      </c>
      <c r="O21319" t="s">
        <v>286</v>
      </c>
      <c r="P21319" t="s">
        <v>287</v>
      </c>
      <c r="Q21319" t="s">
        <v>25</v>
      </c>
    </row>
    <row r="21320" spans="1:17" x14ac:dyDescent="0.35">
      <c r="A21320">
        <v>2743447848</v>
      </c>
      <c r="B21320" s="1">
        <v>44377</v>
      </c>
      <c r="C21320" t="s">
        <v>86</v>
      </c>
      <c r="D21320" t="s">
        <v>86</v>
      </c>
      <c r="F21320" t="s">
        <v>46</v>
      </c>
      <c r="G21320" t="s">
        <v>28</v>
      </c>
      <c r="H21320">
        <v>5</v>
      </c>
      <c r="I21320" t="s">
        <v>101</v>
      </c>
      <c r="J21320" t="s">
        <v>54</v>
      </c>
      <c r="O21320" t="s">
        <v>49</v>
      </c>
      <c r="P21320" t="s">
        <v>50</v>
      </c>
      <c r="Q21320" t="s">
        <v>25</v>
      </c>
    </row>
    <row r="21321" spans="1:17" x14ac:dyDescent="0.35">
      <c r="A21321">
        <v>2737684006</v>
      </c>
      <c r="B21321" s="1">
        <v>44377</v>
      </c>
      <c r="C21321" t="s">
        <v>17</v>
      </c>
      <c r="D21321" t="s">
        <v>129</v>
      </c>
      <c r="F21321" t="s">
        <v>19</v>
      </c>
      <c r="G21321" t="s">
        <v>28</v>
      </c>
      <c r="H21321">
        <v>6</v>
      </c>
      <c r="I21321" t="s">
        <v>11412</v>
      </c>
      <c r="J21321" t="s">
        <v>365</v>
      </c>
      <c r="N21321">
        <v>1</v>
      </c>
      <c r="O21321" t="s">
        <v>5417</v>
      </c>
      <c r="P21321" t="s">
        <v>685</v>
      </c>
      <c r="Q21321" t="s">
        <v>75</v>
      </c>
    </row>
    <row r="21322" spans="1:17" x14ac:dyDescent="0.35">
      <c r="A21322">
        <v>2683097666</v>
      </c>
      <c r="B21322" s="1">
        <v>44377</v>
      </c>
      <c r="C21322" t="s">
        <v>26</v>
      </c>
      <c r="D21322" t="s">
        <v>71</v>
      </c>
      <c r="F21322" t="s">
        <v>46</v>
      </c>
      <c r="G21322" t="s">
        <v>28</v>
      </c>
      <c r="H21322">
        <v>5</v>
      </c>
      <c r="I21322" t="s">
        <v>19767</v>
      </c>
      <c r="J21322" t="s">
        <v>2578</v>
      </c>
      <c r="N21322">
        <v>42</v>
      </c>
      <c r="O21322" t="s">
        <v>1020</v>
      </c>
      <c r="P21322" t="s">
        <v>56</v>
      </c>
      <c r="Q21322" t="s">
        <v>25</v>
      </c>
    </row>
    <row r="21323" spans="1:17" x14ac:dyDescent="0.35">
      <c r="A21323">
        <v>2737652981</v>
      </c>
      <c r="B21323" s="1">
        <v>44377</v>
      </c>
      <c r="C21323" t="s">
        <v>17</v>
      </c>
      <c r="D21323" t="s">
        <v>19768</v>
      </c>
      <c r="F21323" t="s">
        <v>19</v>
      </c>
      <c r="G21323" t="s">
        <v>28</v>
      </c>
      <c r="H21323">
        <v>5</v>
      </c>
      <c r="I21323" t="s">
        <v>19769</v>
      </c>
      <c r="J21323" t="s">
        <v>22</v>
      </c>
      <c r="O21323" t="s">
        <v>1721</v>
      </c>
      <c r="P21323" t="s">
        <v>50</v>
      </c>
      <c r="Q21323" t="s">
        <v>173</v>
      </c>
    </row>
    <row r="21324" spans="1:17" x14ac:dyDescent="0.35">
      <c r="A21324">
        <v>2738079502</v>
      </c>
      <c r="B21324" s="1">
        <v>44377</v>
      </c>
      <c r="C21324" t="s">
        <v>17</v>
      </c>
      <c r="D21324" t="s">
        <v>7501</v>
      </c>
      <c r="F21324" t="s">
        <v>19</v>
      </c>
      <c r="G21324" t="s">
        <v>28</v>
      </c>
      <c r="H21324">
        <v>6</v>
      </c>
      <c r="I21324" t="s">
        <v>7502</v>
      </c>
      <c r="J21324" t="s">
        <v>164</v>
      </c>
      <c r="N21324">
        <v>1</v>
      </c>
      <c r="O21324" t="s">
        <v>1046</v>
      </c>
      <c r="P21324" t="s">
        <v>35</v>
      </c>
      <c r="Q21324" t="s">
        <v>146</v>
      </c>
    </row>
    <row r="21325" spans="1:17" x14ac:dyDescent="0.35">
      <c r="A21325">
        <v>2615538332</v>
      </c>
      <c r="B21325" s="1">
        <v>44377</v>
      </c>
      <c r="C21325" t="s">
        <v>26</v>
      </c>
      <c r="D21325" t="s">
        <v>11415</v>
      </c>
      <c r="E21325" t="s">
        <v>2835</v>
      </c>
      <c r="F21325" t="s">
        <v>19</v>
      </c>
      <c r="G21325" t="s">
        <v>20</v>
      </c>
      <c r="H21325">
        <v>1</v>
      </c>
      <c r="I21325" t="s">
        <v>9572</v>
      </c>
      <c r="J21325" t="s">
        <v>328</v>
      </c>
      <c r="N21325">
        <v>5</v>
      </c>
      <c r="O21325" t="s">
        <v>329</v>
      </c>
      <c r="P21325" t="s">
        <v>330</v>
      </c>
      <c r="Q21325" t="s">
        <v>43</v>
      </c>
    </row>
    <row r="21326" spans="1:17" x14ac:dyDescent="0.35">
      <c r="A21326">
        <v>2675302398</v>
      </c>
      <c r="B21326" s="1">
        <v>44377</v>
      </c>
      <c r="C21326" t="s">
        <v>17</v>
      </c>
      <c r="D21326" t="s">
        <v>17</v>
      </c>
      <c r="E21326" t="s">
        <v>19770</v>
      </c>
      <c r="F21326" t="s">
        <v>19</v>
      </c>
      <c r="G21326" t="s">
        <v>20</v>
      </c>
      <c r="H21326">
        <v>1</v>
      </c>
      <c r="I21326" t="s">
        <v>19771</v>
      </c>
      <c r="J21326" t="s">
        <v>271</v>
      </c>
      <c r="K21326">
        <v>110000</v>
      </c>
      <c r="L21326">
        <v>200000</v>
      </c>
      <c r="M21326" t="s">
        <v>216</v>
      </c>
      <c r="N21326">
        <v>1</v>
      </c>
      <c r="O21326" t="s">
        <v>2333</v>
      </c>
      <c r="P21326" t="s">
        <v>35</v>
      </c>
      <c r="Q21326" t="s">
        <v>25</v>
      </c>
    </row>
    <row r="21327" spans="1:17" x14ac:dyDescent="0.35">
      <c r="A21327">
        <v>2747704136</v>
      </c>
      <c r="B21327" s="1">
        <v>44377</v>
      </c>
      <c r="C21327" t="s">
        <v>97</v>
      </c>
      <c r="D21327" t="s">
        <v>97</v>
      </c>
      <c r="F21327" t="s">
        <v>46</v>
      </c>
      <c r="G21327" t="s">
        <v>28</v>
      </c>
      <c r="H21327">
        <v>8</v>
      </c>
      <c r="I21327" t="s">
        <v>8153</v>
      </c>
      <c r="J21327" t="s">
        <v>22</v>
      </c>
      <c r="K21327">
        <v>194000</v>
      </c>
      <c r="L21327">
        <v>179000</v>
      </c>
      <c r="M21327" t="s">
        <v>80</v>
      </c>
      <c r="N21327">
        <v>52</v>
      </c>
      <c r="O21327" t="s">
        <v>19772</v>
      </c>
    </row>
    <row r="21328" spans="1:17" x14ac:dyDescent="0.35">
      <c r="A21328">
        <v>2690934629</v>
      </c>
      <c r="B21328" s="1">
        <v>44377</v>
      </c>
      <c r="C21328" t="s">
        <v>97</v>
      </c>
      <c r="D21328" t="s">
        <v>97</v>
      </c>
      <c r="E21328" t="s">
        <v>119</v>
      </c>
      <c r="F21328" t="s">
        <v>46</v>
      </c>
      <c r="G21328" t="s">
        <v>28</v>
      </c>
      <c r="H21328">
        <v>5</v>
      </c>
      <c r="J21328" t="s">
        <v>339</v>
      </c>
      <c r="N21328">
        <v>1</v>
      </c>
      <c r="O21328" t="s">
        <v>49</v>
      </c>
      <c r="P21328" t="s">
        <v>50</v>
      </c>
      <c r="Q21328" t="s">
        <v>25</v>
      </c>
    </row>
    <row r="21329" spans="1:17" x14ac:dyDescent="0.35">
      <c r="A21329">
        <v>2725231763</v>
      </c>
      <c r="B21329" s="1">
        <v>44377</v>
      </c>
      <c r="C21329" t="s">
        <v>463</v>
      </c>
      <c r="D21329" t="s">
        <v>463</v>
      </c>
      <c r="E21329" t="s">
        <v>5531</v>
      </c>
      <c r="F21329" t="s">
        <v>19</v>
      </c>
      <c r="G21329" t="s">
        <v>20</v>
      </c>
      <c r="H21329">
        <v>2</v>
      </c>
      <c r="I21329" t="s">
        <v>19773</v>
      </c>
      <c r="J21329" t="s">
        <v>109</v>
      </c>
      <c r="K21329">
        <v>147000</v>
      </c>
      <c r="L21329">
        <v>225000</v>
      </c>
      <c r="M21329" t="s">
        <v>216</v>
      </c>
      <c r="N21329">
        <v>12</v>
      </c>
      <c r="O21329" t="s">
        <v>8111</v>
      </c>
      <c r="P21329" t="s">
        <v>24</v>
      </c>
      <c r="Q21329" t="s">
        <v>57</v>
      </c>
    </row>
    <row r="21330" spans="1:17" x14ac:dyDescent="0.35">
      <c r="A21330">
        <v>2707880255</v>
      </c>
      <c r="B21330" s="1">
        <v>44377</v>
      </c>
      <c r="C21330" t="s">
        <v>65</v>
      </c>
      <c r="D21330" t="s">
        <v>19774</v>
      </c>
      <c r="F21330" t="s">
        <v>19</v>
      </c>
      <c r="G21330" t="s">
        <v>67</v>
      </c>
      <c r="H21330">
        <v>3</v>
      </c>
      <c r="I21330" t="s">
        <v>19775</v>
      </c>
      <c r="J21330" t="s">
        <v>109</v>
      </c>
      <c r="N21330">
        <v>34</v>
      </c>
      <c r="O21330" t="s">
        <v>6635</v>
      </c>
      <c r="P21330" t="s">
        <v>56</v>
      </c>
      <c r="Q21330" t="s">
        <v>57</v>
      </c>
    </row>
    <row r="21331" spans="1:17" x14ac:dyDescent="0.35">
      <c r="A21331">
        <v>2721961176</v>
      </c>
      <c r="B21331" s="1">
        <v>44377</v>
      </c>
      <c r="C21331" t="s">
        <v>65</v>
      </c>
      <c r="D21331" t="s">
        <v>65</v>
      </c>
      <c r="E21331" t="s">
        <v>19776</v>
      </c>
      <c r="F21331" t="s">
        <v>19</v>
      </c>
      <c r="G21331" t="s">
        <v>20</v>
      </c>
      <c r="H21331">
        <v>1</v>
      </c>
      <c r="I21331" t="s">
        <v>19777</v>
      </c>
      <c r="J21331" t="s">
        <v>320</v>
      </c>
      <c r="N21331">
        <v>87</v>
      </c>
      <c r="O21331" t="s">
        <v>2693</v>
      </c>
      <c r="P21331" t="s">
        <v>136</v>
      </c>
      <c r="Q21331" t="s">
        <v>57</v>
      </c>
    </row>
    <row r="21332" spans="1:17" x14ac:dyDescent="0.35">
      <c r="A21332">
        <v>2702487031</v>
      </c>
      <c r="B21332" s="1">
        <v>44377</v>
      </c>
      <c r="C21332" t="s">
        <v>17</v>
      </c>
      <c r="D21332" t="s">
        <v>17</v>
      </c>
      <c r="F21332" t="s">
        <v>19</v>
      </c>
      <c r="G21332" t="s">
        <v>28</v>
      </c>
      <c r="H21332">
        <v>5</v>
      </c>
      <c r="I21332" t="s">
        <v>19778</v>
      </c>
      <c r="J21332" t="s">
        <v>3502</v>
      </c>
      <c r="N21332">
        <v>1</v>
      </c>
      <c r="O21332" t="s">
        <v>135</v>
      </c>
      <c r="P21332" t="s">
        <v>136</v>
      </c>
      <c r="Q21332" t="s">
        <v>75</v>
      </c>
    </row>
    <row r="21333" spans="1:17" x14ac:dyDescent="0.35">
      <c r="A21333">
        <v>2674753986</v>
      </c>
      <c r="B21333" s="1">
        <v>44377</v>
      </c>
      <c r="C21333" t="s">
        <v>17</v>
      </c>
      <c r="D21333" t="s">
        <v>129</v>
      </c>
      <c r="F21333" t="s">
        <v>19</v>
      </c>
      <c r="G21333" t="s">
        <v>28</v>
      </c>
      <c r="H21333">
        <v>7</v>
      </c>
      <c r="I21333" t="s">
        <v>19779</v>
      </c>
      <c r="J21333" t="s">
        <v>22</v>
      </c>
      <c r="N21333">
        <v>1</v>
      </c>
      <c r="O21333" t="s">
        <v>19780</v>
      </c>
      <c r="P21333" t="s">
        <v>50</v>
      </c>
      <c r="Q21333" t="s">
        <v>57</v>
      </c>
    </row>
    <row r="21334" spans="1:17" x14ac:dyDescent="0.35">
      <c r="A21334">
        <v>2679671864</v>
      </c>
      <c r="B21334" s="1">
        <v>44377</v>
      </c>
      <c r="C21334" t="s">
        <v>97</v>
      </c>
      <c r="D21334" t="s">
        <v>155</v>
      </c>
      <c r="F21334" t="s">
        <v>19</v>
      </c>
      <c r="G21334" t="s">
        <v>28</v>
      </c>
      <c r="H21334">
        <v>5</v>
      </c>
      <c r="I21334" t="s">
        <v>19781</v>
      </c>
      <c r="J21334" t="s">
        <v>22</v>
      </c>
      <c r="K21334">
        <v>164000</v>
      </c>
      <c r="L21334">
        <v>168000</v>
      </c>
      <c r="M21334" t="s">
        <v>216</v>
      </c>
      <c r="N21334">
        <v>42</v>
      </c>
      <c r="O21334" t="s">
        <v>11277</v>
      </c>
      <c r="P21334" t="s">
        <v>136</v>
      </c>
      <c r="Q21334" t="s">
        <v>75</v>
      </c>
    </row>
    <row r="21335" spans="1:17" x14ac:dyDescent="0.35">
      <c r="A21335">
        <v>2689880874</v>
      </c>
      <c r="B21335" s="1">
        <v>44377</v>
      </c>
      <c r="C21335" t="s">
        <v>26</v>
      </c>
      <c r="D21335" t="s">
        <v>71</v>
      </c>
      <c r="E21335" t="s">
        <v>19</v>
      </c>
      <c r="F21335" t="s">
        <v>46</v>
      </c>
      <c r="G21335" t="s">
        <v>28</v>
      </c>
      <c r="H21335">
        <v>6</v>
      </c>
      <c r="I21335" t="s">
        <v>153</v>
      </c>
      <c r="J21335" t="s">
        <v>2778</v>
      </c>
      <c r="O21335" t="s">
        <v>49</v>
      </c>
      <c r="P21335" t="s">
        <v>50</v>
      </c>
      <c r="Q21335" t="s">
        <v>25</v>
      </c>
    </row>
    <row r="21336" spans="1:17" x14ac:dyDescent="0.35">
      <c r="A21336">
        <v>2702413880</v>
      </c>
      <c r="B21336" s="1">
        <v>44377</v>
      </c>
      <c r="C21336" t="s">
        <v>17</v>
      </c>
      <c r="D21336" t="s">
        <v>17</v>
      </c>
      <c r="F21336" t="s">
        <v>46</v>
      </c>
      <c r="G21336" t="s">
        <v>28</v>
      </c>
      <c r="H21336">
        <v>9</v>
      </c>
      <c r="I21336" t="s">
        <v>19782</v>
      </c>
      <c r="J21336" t="s">
        <v>22</v>
      </c>
      <c r="K21336">
        <v>78000</v>
      </c>
      <c r="L21336">
        <v>123000</v>
      </c>
      <c r="M21336" t="s">
        <v>80</v>
      </c>
      <c r="N21336">
        <v>8</v>
      </c>
      <c r="O21336" t="s">
        <v>250</v>
      </c>
    </row>
    <row r="21337" spans="1:17" x14ac:dyDescent="0.35">
      <c r="A21337">
        <v>2690302740</v>
      </c>
      <c r="B21337" s="1">
        <v>44377</v>
      </c>
      <c r="C21337" t="s">
        <v>44</v>
      </c>
      <c r="D21337" t="s">
        <v>45</v>
      </c>
      <c r="E21337" t="s">
        <v>304</v>
      </c>
      <c r="F21337" t="s">
        <v>46</v>
      </c>
      <c r="G21337" t="s">
        <v>28</v>
      </c>
      <c r="H21337">
        <v>4</v>
      </c>
      <c r="J21337" t="s">
        <v>102</v>
      </c>
      <c r="O21337" t="s">
        <v>49</v>
      </c>
      <c r="P21337" t="s">
        <v>50</v>
      </c>
      <c r="Q21337" t="s">
        <v>25</v>
      </c>
    </row>
    <row r="21338" spans="1:17" x14ac:dyDescent="0.35">
      <c r="A21338">
        <v>2676064837</v>
      </c>
      <c r="B21338" s="1">
        <v>44377</v>
      </c>
      <c r="C21338" t="s">
        <v>26</v>
      </c>
      <c r="D21338" t="s">
        <v>71</v>
      </c>
      <c r="F21338" t="s">
        <v>19</v>
      </c>
      <c r="G21338" t="s">
        <v>28</v>
      </c>
      <c r="H21338">
        <v>5</v>
      </c>
      <c r="I21338" t="s">
        <v>11614</v>
      </c>
      <c r="J21338" t="s">
        <v>22</v>
      </c>
      <c r="N21338">
        <v>9</v>
      </c>
      <c r="O21338" t="s">
        <v>278</v>
      </c>
      <c r="P21338" t="s">
        <v>136</v>
      </c>
      <c r="Q21338" t="s">
        <v>182</v>
      </c>
    </row>
    <row r="21339" spans="1:17" x14ac:dyDescent="0.35">
      <c r="A21339">
        <v>2755259441</v>
      </c>
      <c r="B21339" s="1">
        <v>44377</v>
      </c>
      <c r="C21339" t="s">
        <v>97</v>
      </c>
      <c r="D21339" t="s">
        <v>19783</v>
      </c>
      <c r="F21339" t="s">
        <v>19</v>
      </c>
      <c r="G21339" t="s">
        <v>28</v>
      </c>
      <c r="H21339">
        <v>3</v>
      </c>
      <c r="I21339" t="s">
        <v>19784</v>
      </c>
      <c r="J21339" t="s">
        <v>831</v>
      </c>
      <c r="O21339" t="s">
        <v>19785</v>
      </c>
      <c r="P21339" t="s">
        <v>35</v>
      </c>
      <c r="Q21339" t="s">
        <v>111</v>
      </c>
    </row>
    <row r="21340" spans="1:17" x14ac:dyDescent="0.35">
      <c r="A21340">
        <v>2717420431</v>
      </c>
      <c r="B21340" s="1">
        <v>44377</v>
      </c>
      <c r="C21340" t="s">
        <v>463</v>
      </c>
      <c r="D21340" t="s">
        <v>584</v>
      </c>
      <c r="F21340" t="s">
        <v>19</v>
      </c>
      <c r="G21340" t="s">
        <v>28</v>
      </c>
      <c r="H21340">
        <v>6</v>
      </c>
      <c r="I21340" t="s">
        <v>2135</v>
      </c>
      <c r="J21340" t="s">
        <v>465</v>
      </c>
      <c r="K21340">
        <v>175000</v>
      </c>
      <c r="L21340">
        <v>199000</v>
      </c>
      <c r="M21340" t="s">
        <v>216</v>
      </c>
      <c r="N21340">
        <v>5</v>
      </c>
      <c r="O21340" t="s">
        <v>628</v>
      </c>
      <c r="P21340" t="s">
        <v>136</v>
      </c>
      <c r="Q21340" t="s">
        <v>57</v>
      </c>
    </row>
    <row r="21341" spans="1:17" x14ac:dyDescent="0.35">
      <c r="A21341">
        <v>2689846571</v>
      </c>
      <c r="B21341" s="1">
        <v>44377</v>
      </c>
      <c r="C21341" t="s">
        <v>17</v>
      </c>
      <c r="D21341" t="s">
        <v>19786</v>
      </c>
      <c r="F21341" t="s">
        <v>46</v>
      </c>
      <c r="G21341" t="s">
        <v>67</v>
      </c>
      <c r="H21341">
        <v>3</v>
      </c>
      <c r="I21341" t="s">
        <v>19787</v>
      </c>
      <c r="J21341" t="s">
        <v>571</v>
      </c>
      <c r="N21341">
        <v>5</v>
      </c>
      <c r="O21341" t="s">
        <v>19788</v>
      </c>
      <c r="P21341" t="s">
        <v>56</v>
      </c>
      <c r="Q21341" t="s">
        <v>75</v>
      </c>
    </row>
    <row r="21342" spans="1:17" x14ac:dyDescent="0.35">
      <c r="A21342">
        <v>2656638347</v>
      </c>
      <c r="B21342" s="1">
        <v>44377</v>
      </c>
      <c r="C21342" t="s">
        <v>97</v>
      </c>
      <c r="D21342" t="s">
        <v>97</v>
      </c>
      <c r="E21342" t="s">
        <v>119</v>
      </c>
      <c r="F21342" t="s">
        <v>46</v>
      </c>
      <c r="G21342" t="s">
        <v>28</v>
      </c>
      <c r="H21342">
        <v>6</v>
      </c>
      <c r="J21342" t="s">
        <v>3121</v>
      </c>
      <c r="N21342">
        <v>1</v>
      </c>
      <c r="O21342" t="s">
        <v>49</v>
      </c>
      <c r="P21342" t="s">
        <v>50</v>
      </c>
      <c r="Q21342" t="s">
        <v>25</v>
      </c>
    </row>
    <row r="21343" spans="1:17" x14ac:dyDescent="0.35">
      <c r="A21343">
        <v>2702404261</v>
      </c>
      <c r="B21343" s="1">
        <v>44377</v>
      </c>
      <c r="C21343" t="s">
        <v>44</v>
      </c>
      <c r="D21343" t="s">
        <v>45</v>
      </c>
      <c r="E21343" t="s">
        <v>304</v>
      </c>
      <c r="F21343" t="s">
        <v>46</v>
      </c>
      <c r="G21343" t="s">
        <v>28</v>
      </c>
      <c r="H21343">
        <v>5</v>
      </c>
      <c r="J21343" t="s">
        <v>652</v>
      </c>
      <c r="O21343" t="s">
        <v>49</v>
      </c>
      <c r="P21343" t="s">
        <v>50</v>
      </c>
      <c r="Q21343" t="s">
        <v>25</v>
      </c>
    </row>
    <row r="21344" spans="1:17" x14ac:dyDescent="0.35">
      <c r="A21344">
        <v>2679883082</v>
      </c>
      <c r="B21344" s="1">
        <v>44378</v>
      </c>
      <c r="C21344" t="s">
        <v>189</v>
      </c>
      <c r="D21344" t="s">
        <v>1252</v>
      </c>
      <c r="E21344" t="s">
        <v>1253</v>
      </c>
      <c r="F21344" t="s">
        <v>19</v>
      </c>
      <c r="G21344" t="s">
        <v>67</v>
      </c>
      <c r="H21344">
        <v>4</v>
      </c>
      <c r="I21344" t="s">
        <v>1254</v>
      </c>
      <c r="J21344" t="s">
        <v>127</v>
      </c>
      <c r="N21344">
        <v>2</v>
      </c>
      <c r="O21344" t="s">
        <v>1255</v>
      </c>
      <c r="P21344" t="s">
        <v>31</v>
      </c>
      <c r="Q21344" t="s">
        <v>57</v>
      </c>
    </row>
    <row r="21345" spans="1:17" x14ac:dyDescent="0.35">
      <c r="A21345">
        <v>2696394808</v>
      </c>
      <c r="B21345" s="1">
        <v>44378</v>
      </c>
      <c r="C21345" t="s">
        <v>65</v>
      </c>
      <c r="D21345" t="s">
        <v>1107</v>
      </c>
      <c r="F21345" t="s">
        <v>46</v>
      </c>
      <c r="G21345" t="s">
        <v>28</v>
      </c>
      <c r="H21345">
        <v>2</v>
      </c>
      <c r="J21345" t="s">
        <v>22</v>
      </c>
      <c r="N21345">
        <v>77</v>
      </c>
      <c r="O21345" t="s">
        <v>2296</v>
      </c>
      <c r="P21345" t="s">
        <v>56</v>
      </c>
      <c r="Q21345" t="s">
        <v>57</v>
      </c>
    </row>
    <row r="21346" spans="1:17" x14ac:dyDescent="0.35">
      <c r="A21346">
        <v>2724279683</v>
      </c>
      <c r="B21346" s="1">
        <v>44378</v>
      </c>
      <c r="C21346" t="s">
        <v>44</v>
      </c>
      <c r="D21346" t="s">
        <v>19789</v>
      </c>
      <c r="F21346" t="s">
        <v>46</v>
      </c>
      <c r="G21346" t="s">
        <v>834</v>
      </c>
      <c r="H21346">
        <v>15</v>
      </c>
      <c r="I21346" t="s">
        <v>18924</v>
      </c>
      <c r="J21346" t="s">
        <v>734</v>
      </c>
      <c r="N21346">
        <v>5</v>
      </c>
      <c r="O21346" t="s">
        <v>19790</v>
      </c>
      <c r="P21346" t="s">
        <v>136</v>
      </c>
      <c r="Q21346" t="s">
        <v>57</v>
      </c>
    </row>
    <row r="21347" spans="1:17" x14ac:dyDescent="0.35">
      <c r="A21347">
        <v>2692134127</v>
      </c>
      <c r="B21347" s="1">
        <v>44378</v>
      </c>
      <c r="C21347" t="s">
        <v>17</v>
      </c>
      <c r="D21347" t="s">
        <v>7188</v>
      </c>
      <c r="F21347" t="s">
        <v>19</v>
      </c>
      <c r="G21347" t="s">
        <v>20</v>
      </c>
      <c r="H21347">
        <v>4</v>
      </c>
      <c r="I21347" t="s">
        <v>19791</v>
      </c>
      <c r="J21347" t="s">
        <v>465</v>
      </c>
      <c r="K21347">
        <v>143000</v>
      </c>
      <c r="L21347">
        <v>177000</v>
      </c>
      <c r="M21347" t="s">
        <v>216</v>
      </c>
      <c r="O21347" t="s">
        <v>19792</v>
      </c>
      <c r="P21347" t="s">
        <v>42</v>
      </c>
      <c r="Q21347" t="s">
        <v>57</v>
      </c>
    </row>
    <row r="21348" spans="1:17" x14ac:dyDescent="0.35">
      <c r="A21348">
        <v>2755116727</v>
      </c>
      <c r="B21348" s="1">
        <v>44378</v>
      </c>
      <c r="C21348" t="s">
        <v>208</v>
      </c>
      <c r="D21348" t="s">
        <v>567</v>
      </c>
      <c r="E21348" t="s">
        <v>19793</v>
      </c>
      <c r="F21348" t="s">
        <v>19</v>
      </c>
      <c r="G21348" t="s">
        <v>67</v>
      </c>
      <c r="H21348">
        <v>5</v>
      </c>
      <c r="I21348" t="s">
        <v>19794</v>
      </c>
      <c r="J21348" t="s">
        <v>1459</v>
      </c>
      <c r="N21348">
        <v>4</v>
      </c>
      <c r="O21348" t="s">
        <v>700</v>
      </c>
      <c r="P21348" t="s">
        <v>56</v>
      </c>
      <c r="Q21348" t="s">
        <v>43</v>
      </c>
    </row>
    <row r="21349" spans="1:17" x14ac:dyDescent="0.35">
      <c r="A21349">
        <v>2695547855</v>
      </c>
      <c r="B21349" s="1">
        <v>44378</v>
      </c>
      <c r="C21349" t="s">
        <v>36</v>
      </c>
      <c r="D21349" t="s">
        <v>19795</v>
      </c>
      <c r="F21349" t="s">
        <v>19</v>
      </c>
      <c r="G21349" t="s">
        <v>28</v>
      </c>
      <c r="H21349">
        <v>5</v>
      </c>
      <c r="I21349" t="s">
        <v>1711</v>
      </c>
      <c r="J21349" t="s">
        <v>2014</v>
      </c>
      <c r="N21349">
        <v>21</v>
      </c>
      <c r="O21349" t="s">
        <v>4714</v>
      </c>
      <c r="P21349" t="s">
        <v>1175</v>
      </c>
      <c r="Q21349" t="s">
        <v>173</v>
      </c>
    </row>
    <row r="21350" spans="1:17" x14ac:dyDescent="0.35">
      <c r="A21350">
        <v>2683585386</v>
      </c>
      <c r="B21350" s="1">
        <v>44378</v>
      </c>
      <c r="C21350" t="s">
        <v>97</v>
      </c>
      <c r="D21350" t="s">
        <v>97</v>
      </c>
      <c r="E21350" t="s">
        <v>119</v>
      </c>
      <c r="F21350" t="s">
        <v>46</v>
      </c>
      <c r="G21350" t="s">
        <v>28</v>
      </c>
      <c r="H21350">
        <v>7</v>
      </c>
      <c r="J21350" t="s">
        <v>2062</v>
      </c>
      <c r="O21350" t="s">
        <v>49</v>
      </c>
      <c r="P21350" t="s">
        <v>50</v>
      </c>
      <c r="Q21350" t="s">
        <v>25</v>
      </c>
    </row>
    <row r="21351" spans="1:17" x14ac:dyDescent="0.35">
      <c r="A21351">
        <v>2646753805</v>
      </c>
      <c r="B21351" s="1">
        <v>44378</v>
      </c>
      <c r="C21351" t="s">
        <v>17</v>
      </c>
      <c r="D21351" t="s">
        <v>514</v>
      </c>
      <c r="F21351" t="s">
        <v>19</v>
      </c>
      <c r="G21351" t="s">
        <v>67</v>
      </c>
      <c r="H21351">
        <v>4</v>
      </c>
      <c r="I21351" t="s">
        <v>19796</v>
      </c>
      <c r="J21351" t="s">
        <v>109</v>
      </c>
      <c r="K21351">
        <v>141000</v>
      </c>
      <c r="L21351">
        <v>212000</v>
      </c>
      <c r="M21351" t="s">
        <v>216</v>
      </c>
      <c r="N21351">
        <v>5</v>
      </c>
      <c r="O21351" t="s">
        <v>546</v>
      </c>
      <c r="P21351" t="s">
        <v>50</v>
      </c>
      <c r="Q21351" t="s">
        <v>25</v>
      </c>
    </row>
    <row r="21352" spans="1:17" x14ac:dyDescent="0.35">
      <c r="A21352">
        <v>2414740152</v>
      </c>
      <c r="B21352" s="1">
        <v>44378</v>
      </c>
      <c r="C21352" t="s">
        <v>17</v>
      </c>
      <c r="D21352" t="s">
        <v>129</v>
      </c>
      <c r="E21352" t="s">
        <v>82</v>
      </c>
      <c r="F21352" t="s">
        <v>19</v>
      </c>
      <c r="G21352" t="s">
        <v>67</v>
      </c>
      <c r="H21352">
        <v>5</v>
      </c>
      <c r="I21352" t="s">
        <v>83</v>
      </c>
      <c r="J21352" t="s">
        <v>73</v>
      </c>
      <c r="O21352" t="s">
        <v>85</v>
      </c>
      <c r="P21352" t="s">
        <v>35</v>
      </c>
      <c r="Q21352" t="s">
        <v>25</v>
      </c>
    </row>
    <row r="21353" spans="1:17" x14ac:dyDescent="0.35">
      <c r="A21353">
        <v>2690147684</v>
      </c>
      <c r="B21353" s="1">
        <v>44378</v>
      </c>
      <c r="C21353" t="s">
        <v>36</v>
      </c>
      <c r="D21353" t="s">
        <v>19797</v>
      </c>
      <c r="F21353" t="s">
        <v>46</v>
      </c>
      <c r="G21353" t="s">
        <v>67</v>
      </c>
      <c r="H21353">
        <v>4</v>
      </c>
      <c r="I21353" t="s">
        <v>19798</v>
      </c>
      <c r="J21353" t="s">
        <v>22</v>
      </c>
      <c r="N21353">
        <v>1</v>
      </c>
      <c r="O21353" t="s">
        <v>240</v>
      </c>
      <c r="P21353" t="s">
        <v>50</v>
      </c>
      <c r="Q21353" t="s">
        <v>25</v>
      </c>
    </row>
    <row r="21354" spans="1:17" x14ac:dyDescent="0.35">
      <c r="A21354">
        <v>2748026327</v>
      </c>
      <c r="B21354" s="1">
        <v>44378</v>
      </c>
      <c r="C21354" t="s">
        <v>3186</v>
      </c>
      <c r="D21354" t="s">
        <v>6382</v>
      </c>
      <c r="F21354" t="s">
        <v>19</v>
      </c>
      <c r="G21354" t="s">
        <v>67</v>
      </c>
      <c r="H21354">
        <v>3</v>
      </c>
      <c r="I21354" t="s">
        <v>6383</v>
      </c>
      <c r="J21354" t="s">
        <v>140</v>
      </c>
      <c r="N21354">
        <v>2</v>
      </c>
      <c r="O21354" t="s">
        <v>438</v>
      </c>
      <c r="P21354" t="s">
        <v>439</v>
      </c>
      <c r="Q21354" t="s">
        <v>43</v>
      </c>
    </row>
    <row r="21355" spans="1:17" x14ac:dyDescent="0.35">
      <c r="A21355">
        <v>2720172412</v>
      </c>
      <c r="B21355" s="1">
        <v>44378</v>
      </c>
      <c r="C21355" t="s">
        <v>36</v>
      </c>
      <c r="D21355" t="s">
        <v>19799</v>
      </c>
      <c r="F21355" t="s">
        <v>46</v>
      </c>
      <c r="G21355" t="s">
        <v>28</v>
      </c>
      <c r="H21355">
        <v>7</v>
      </c>
      <c r="I21355" t="s">
        <v>101</v>
      </c>
      <c r="J21355" t="s">
        <v>206</v>
      </c>
      <c r="N21355">
        <v>11</v>
      </c>
      <c r="O21355" t="s">
        <v>19800</v>
      </c>
      <c r="P21355" t="s">
        <v>136</v>
      </c>
      <c r="Q21355" t="s">
        <v>111</v>
      </c>
    </row>
    <row r="21356" spans="1:17" x14ac:dyDescent="0.35">
      <c r="A21356">
        <v>2693782248</v>
      </c>
      <c r="B21356" s="1">
        <v>44378</v>
      </c>
      <c r="C21356" t="s">
        <v>26</v>
      </c>
      <c r="D21356" t="s">
        <v>71</v>
      </c>
      <c r="E21356" t="s">
        <v>19</v>
      </c>
      <c r="F21356" t="s">
        <v>46</v>
      </c>
      <c r="G21356" t="s">
        <v>28</v>
      </c>
      <c r="H21356">
        <v>2</v>
      </c>
      <c r="I21356" t="s">
        <v>153</v>
      </c>
      <c r="J21356" t="s">
        <v>2698</v>
      </c>
      <c r="O21356" t="s">
        <v>49</v>
      </c>
      <c r="P21356" t="s">
        <v>50</v>
      </c>
      <c r="Q21356" t="s">
        <v>25</v>
      </c>
    </row>
    <row r="21357" spans="1:17" x14ac:dyDescent="0.35">
      <c r="A21357">
        <v>2724694924</v>
      </c>
      <c r="B21357" s="1">
        <v>44378</v>
      </c>
      <c r="C21357" t="s">
        <v>65</v>
      </c>
      <c r="D21357" t="s">
        <v>3337</v>
      </c>
      <c r="E21357" t="s">
        <v>906</v>
      </c>
      <c r="F21357" t="s">
        <v>19</v>
      </c>
      <c r="G21357" t="s">
        <v>28</v>
      </c>
      <c r="H21357">
        <v>8</v>
      </c>
      <c r="I21357" t="s">
        <v>3338</v>
      </c>
      <c r="J21357" t="s">
        <v>476</v>
      </c>
      <c r="N21357">
        <v>3</v>
      </c>
      <c r="O21357" t="s">
        <v>908</v>
      </c>
      <c r="P21357" t="s">
        <v>24</v>
      </c>
      <c r="Q21357" t="s">
        <v>43</v>
      </c>
    </row>
    <row r="21358" spans="1:17" x14ac:dyDescent="0.35">
      <c r="A21358">
        <v>2727657580</v>
      </c>
      <c r="B21358" s="1">
        <v>44378</v>
      </c>
      <c r="C21358" t="s">
        <v>17</v>
      </c>
      <c r="D21358" t="s">
        <v>17</v>
      </c>
      <c r="F21358" t="s">
        <v>19</v>
      </c>
      <c r="G21358" t="s">
        <v>28</v>
      </c>
      <c r="H21358">
        <v>7</v>
      </c>
      <c r="I21358" t="s">
        <v>241</v>
      </c>
      <c r="J21358" t="s">
        <v>994</v>
      </c>
      <c r="O21358" t="s">
        <v>243</v>
      </c>
      <c r="P21358" t="s">
        <v>56</v>
      </c>
      <c r="Q21358" t="s">
        <v>43</v>
      </c>
    </row>
    <row r="21359" spans="1:17" x14ac:dyDescent="0.35">
      <c r="A21359">
        <v>2716681918</v>
      </c>
      <c r="B21359" s="1">
        <v>44378</v>
      </c>
      <c r="C21359" t="s">
        <v>17</v>
      </c>
      <c r="D21359" t="s">
        <v>129</v>
      </c>
      <c r="E21359" t="s">
        <v>19801</v>
      </c>
      <c r="F21359" t="s">
        <v>19</v>
      </c>
      <c r="G21359" t="s">
        <v>67</v>
      </c>
      <c r="H21359">
        <v>4</v>
      </c>
      <c r="I21359" t="s">
        <v>19802</v>
      </c>
      <c r="J21359" t="s">
        <v>435</v>
      </c>
      <c r="O21359" t="s">
        <v>19803</v>
      </c>
      <c r="P21359" t="s">
        <v>35</v>
      </c>
      <c r="Q21359" t="s">
        <v>57</v>
      </c>
    </row>
    <row r="21360" spans="1:17" x14ac:dyDescent="0.35">
      <c r="A21360">
        <v>2679684533</v>
      </c>
      <c r="B21360" s="1">
        <v>44378</v>
      </c>
      <c r="C21360" t="s">
        <v>608</v>
      </c>
      <c r="D21360" t="s">
        <v>6270</v>
      </c>
      <c r="E21360" t="s">
        <v>6271</v>
      </c>
      <c r="F21360" t="s">
        <v>19</v>
      </c>
      <c r="G21360" t="s">
        <v>67</v>
      </c>
      <c r="H21360">
        <v>2</v>
      </c>
      <c r="I21360" t="s">
        <v>6272</v>
      </c>
      <c r="J21360" t="s">
        <v>710</v>
      </c>
      <c r="O21360" t="s">
        <v>4902</v>
      </c>
      <c r="P21360" t="s">
        <v>136</v>
      </c>
      <c r="Q21360" t="s">
        <v>57</v>
      </c>
    </row>
    <row r="21361" spans="1:17" x14ac:dyDescent="0.35">
      <c r="A21361">
        <v>2656605595</v>
      </c>
      <c r="B21361" s="1">
        <v>44378</v>
      </c>
      <c r="C21361" t="s">
        <v>97</v>
      </c>
      <c r="D21361" t="s">
        <v>97</v>
      </c>
      <c r="E21361" t="s">
        <v>119</v>
      </c>
      <c r="F21361" t="s">
        <v>46</v>
      </c>
      <c r="G21361" t="s">
        <v>28</v>
      </c>
      <c r="H21361">
        <v>8</v>
      </c>
      <c r="J21361" t="s">
        <v>264</v>
      </c>
      <c r="N21361">
        <v>2</v>
      </c>
      <c r="O21361" t="s">
        <v>49</v>
      </c>
      <c r="P21361" t="s">
        <v>50</v>
      </c>
      <c r="Q21361" t="s">
        <v>25</v>
      </c>
    </row>
    <row r="21362" spans="1:17" x14ac:dyDescent="0.35">
      <c r="A21362">
        <v>2726664119</v>
      </c>
      <c r="B21362" s="1">
        <v>44378</v>
      </c>
      <c r="C21362" t="s">
        <v>97</v>
      </c>
      <c r="D21362" t="s">
        <v>97</v>
      </c>
      <c r="F21362" t="s">
        <v>19</v>
      </c>
      <c r="G21362" t="s">
        <v>28</v>
      </c>
      <c r="H21362">
        <v>8</v>
      </c>
      <c r="I21362" t="s">
        <v>19804</v>
      </c>
      <c r="J21362" t="s">
        <v>22</v>
      </c>
      <c r="N21362">
        <v>120</v>
      </c>
      <c r="O21362" t="s">
        <v>2137</v>
      </c>
      <c r="P21362" t="s">
        <v>2138</v>
      </c>
      <c r="Q21362" t="s">
        <v>173</v>
      </c>
    </row>
    <row r="21363" spans="1:17" x14ac:dyDescent="0.35">
      <c r="A21363">
        <v>2716960212</v>
      </c>
      <c r="B21363" s="1">
        <v>44378</v>
      </c>
      <c r="C21363" t="s">
        <v>17</v>
      </c>
      <c r="D21363" t="s">
        <v>5478</v>
      </c>
      <c r="F21363" t="s">
        <v>19</v>
      </c>
      <c r="G21363" t="s">
        <v>67</v>
      </c>
      <c r="H21363">
        <v>5</v>
      </c>
      <c r="I21363" t="s">
        <v>5479</v>
      </c>
      <c r="J21363" t="s">
        <v>295</v>
      </c>
      <c r="O21363" t="s">
        <v>354</v>
      </c>
      <c r="P21363" t="s">
        <v>355</v>
      </c>
      <c r="Q21363" t="s">
        <v>43</v>
      </c>
    </row>
    <row r="21364" spans="1:17" x14ac:dyDescent="0.35">
      <c r="A21364">
        <v>2692430528</v>
      </c>
      <c r="B21364" s="1">
        <v>44378</v>
      </c>
      <c r="C21364" t="s">
        <v>448</v>
      </c>
      <c r="D21364" t="s">
        <v>1185</v>
      </c>
      <c r="E21364" t="s">
        <v>19805</v>
      </c>
      <c r="F21364" t="s">
        <v>46</v>
      </c>
      <c r="G21364" t="s">
        <v>28</v>
      </c>
      <c r="H21364">
        <v>5</v>
      </c>
      <c r="I21364" t="s">
        <v>249</v>
      </c>
      <c r="J21364" t="s">
        <v>253</v>
      </c>
      <c r="N21364">
        <v>27</v>
      </c>
      <c r="O21364" t="s">
        <v>1475</v>
      </c>
      <c r="P21364" t="s">
        <v>136</v>
      </c>
      <c r="Q21364" t="s">
        <v>25</v>
      </c>
    </row>
    <row r="21365" spans="1:17" x14ac:dyDescent="0.35">
      <c r="A21365">
        <v>2696930944</v>
      </c>
      <c r="B21365" s="1">
        <v>44378</v>
      </c>
      <c r="C21365" t="s">
        <v>44</v>
      </c>
      <c r="D21365" t="s">
        <v>969</v>
      </c>
      <c r="F21365" t="s">
        <v>19</v>
      </c>
      <c r="G21365" t="s">
        <v>28</v>
      </c>
      <c r="H21365">
        <v>7</v>
      </c>
      <c r="I21365" t="s">
        <v>970</v>
      </c>
      <c r="J21365" t="s">
        <v>527</v>
      </c>
      <c r="N21365">
        <v>1</v>
      </c>
      <c r="O21365" t="s">
        <v>70</v>
      </c>
      <c r="P21365" t="s">
        <v>56</v>
      </c>
      <c r="Q21365" t="s">
        <v>25</v>
      </c>
    </row>
    <row r="21366" spans="1:17" x14ac:dyDescent="0.35">
      <c r="A21366">
        <v>2673349333</v>
      </c>
      <c r="B21366" s="1">
        <v>44378</v>
      </c>
      <c r="C21366" t="s">
        <v>17</v>
      </c>
      <c r="D21366" t="s">
        <v>17</v>
      </c>
      <c r="E21366" t="s">
        <v>4767</v>
      </c>
      <c r="F21366" t="s">
        <v>19</v>
      </c>
      <c r="G21366" t="s">
        <v>28</v>
      </c>
      <c r="H21366">
        <v>4</v>
      </c>
      <c r="I21366" t="s">
        <v>4768</v>
      </c>
      <c r="J21366" t="s">
        <v>627</v>
      </c>
      <c r="N21366">
        <v>11</v>
      </c>
      <c r="O21366" t="s">
        <v>810</v>
      </c>
      <c r="P21366" t="s">
        <v>56</v>
      </c>
      <c r="Q21366" t="s">
        <v>25</v>
      </c>
    </row>
    <row r="21367" spans="1:17" x14ac:dyDescent="0.35">
      <c r="A21367">
        <v>2522201684</v>
      </c>
      <c r="B21367" s="1">
        <v>44378</v>
      </c>
      <c r="C21367" t="s">
        <v>17</v>
      </c>
      <c r="D21367" t="s">
        <v>15336</v>
      </c>
      <c r="F21367" t="s">
        <v>19</v>
      </c>
      <c r="G21367" t="s">
        <v>67</v>
      </c>
      <c r="H21367">
        <v>5</v>
      </c>
      <c r="I21367" t="s">
        <v>15337</v>
      </c>
      <c r="J21367" t="s">
        <v>221</v>
      </c>
      <c r="N21367">
        <v>3</v>
      </c>
      <c r="O21367" t="s">
        <v>4997</v>
      </c>
      <c r="P21367" t="s">
        <v>50</v>
      </c>
      <c r="Q21367" t="s">
        <v>75</v>
      </c>
    </row>
    <row r="21368" spans="1:17" x14ac:dyDescent="0.35">
      <c r="A21368">
        <v>2749786302</v>
      </c>
      <c r="B21368" s="1">
        <v>44378</v>
      </c>
      <c r="C21368" t="s">
        <v>17</v>
      </c>
      <c r="D21368" t="s">
        <v>17</v>
      </c>
      <c r="F21368" t="s">
        <v>19</v>
      </c>
      <c r="G21368" t="s">
        <v>28</v>
      </c>
      <c r="H21368">
        <v>5</v>
      </c>
      <c r="I21368" t="s">
        <v>19806</v>
      </c>
      <c r="J21368" t="s">
        <v>1415</v>
      </c>
      <c r="K21368">
        <v>90000</v>
      </c>
      <c r="L21368">
        <v>123000</v>
      </c>
      <c r="M21368" t="s">
        <v>216</v>
      </c>
      <c r="N21368">
        <v>8</v>
      </c>
      <c r="O21368" t="s">
        <v>11663</v>
      </c>
      <c r="P21368" t="s">
        <v>56</v>
      </c>
      <c r="Q21368" t="s">
        <v>182</v>
      </c>
    </row>
    <row r="21369" spans="1:17" x14ac:dyDescent="0.35">
      <c r="A21369">
        <v>2707846039</v>
      </c>
      <c r="B21369" s="1">
        <v>44378</v>
      </c>
      <c r="C21369" t="s">
        <v>17</v>
      </c>
      <c r="D21369" t="s">
        <v>293</v>
      </c>
      <c r="E21369" t="s">
        <v>52</v>
      </c>
      <c r="F21369" t="s">
        <v>19</v>
      </c>
      <c r="G21369" t="s">
        <v>28</v>
      </c>
      <c r="H21369">
        <v>5</v>
      </c>
      <c r="I21369" t="s">
        <v>294</v>
      </c>
      <c r="J21369" t="s">
        <v>571</v>
      </c>
      <c r="N21369">
        <v>1</v>
      </c>
      <c r="O21369" t="s">
        <v>296</v>
      </c>
      <c r="P21369" t="s">
        <v>56</v>
      </c>
      <c r="Q21369" t="s">
        <v>25</v>
      </c>
    </row>
    <row r="21370" spans="1:17" x14ac:dyDescent="0.35">
      <c r="A21370">
        <v>2705388408</v>
      </c>
      <c r="B21370" s="1">
        <v>44378</v>
      </c>
      <c r="C21370" t="s">
        <v>65</v>
      </c>
      <c r="D21370" t="s">
        <v>3581</v>
      </c>
      <c r="E21370" t="s">
        <v>19807</v>
      </c>
      <c r="F21370" t="s">
        <v>19</v>
      </c>
      <c r="G21370" t="s">
        <v>28</v>
      </c>
      <c r="H21370">
        <v>8</v>
      </c>
      <c r="I21370" t="s">
        <v>19808</v>
      </c>
      <c r="J21370" t="s">
        <v>22</v>
      </c>
      <c r="N21370">
        <v>3</v>
      </c>
      <c r="O21370" t="s">
        <v>19809</v>
      </c>
      <c r="P21370" t="s">
        <v>50</v>
      </c>
      <c r="Q21370" t="s">
        <v>25</v>
      </c>
    </row>
    <row r="21371" spans="1:17" x14ac:dyDescent="0.35">
      <c r="A21371">
        <v>2673359089</v>
      </c>
      <c r="B21371" s="1">
        <v>44378</v>
      </c>
      <c r="C21371" t="s">
        <v>17</v>
      </c>
      <c r="D21371" t="s">
        <v>129</v>
      </c>
      <c r="F21371" t="s">
        <v>19</v>
      </c>
      <c r="G21371" t="s">
        <v>28</v>
      </c>
      <c r="H21371">
        <v>3</v>
      </c>
      <c r="I21371" t="s">
        <v>19810</v>
      </c>
      <c r="J21371" t="s">
        <v>524</v>
      </c>
      <c r="K21371">
        <v>118000</v>
      </c>
      <c r="L21371">
        <v>111000</v>
      </c>
      <c r="M21371" t="s">
        <v>80</v>
      </c>
      <c r="N21371">
        <v>2</v>
      </c>
      <c r="O21371" t="s">
        <v>5823</v>
      </c>
      <c r="P21371" t="s">
        <v>145</v>
      </c>
      <c r="Q21371" t="s">
        <v>75</v>
      </c>
    </row>
    <row r="21372" spans="1:17" x14ac:dyDescent="0.35">
      <c r="A21372">
        <v>2742505644</v>
      </c>
      <c r="B21372" s="1">
        <v>44378</v>
      </c>
      <c r="C21372" t="s">
        <v>86</v>
      </c>
      <c r="D21372" t="s">
        <v>86</v>
      </c>
      <c r="F21372" t="s">
        <v>46</v>
      </c>
      <c r="G21372" t="s">
        <v>28</v>
      </c>
      <c r="H21372">
        <v>8</v>
      </c>
      <c r="I21372" t="s">
        <v>101</v>
      </c>
      <c r="J21372" t="s">
        <v>7198</v>
      </c>
      <c r="O21372" t="s">
        <v>49</v>
      </c>
      <c r="P21372" t="s">
        <v>50</v>
      </c>
      <c r="Q21372" t="s">
        <v>25</v>
      </c>
    </row>
    <row r="21373" spans="1:17" x14ac:dyDescent="0.35">
      <c r="A21373">
        <v>2675035567</v>
      </c>
      <c r="B21373" s="1">
        <v>44378</v>
      </c>
      <c r="C21373" t="s">
        <v>65</v>
      </c>
      <c r="D21373" t="s">
        <v>3581</v>
      </c>
      <c r="F21373" t="s">
        <v>19</v>
      </c>
      <c r="G21373" t="s">
        <v>28</v>
      </c>
      <c r="H21373">
        <v>5</v>
      </c>
      <c r="I21373" t="s">
        <v>3582</v>
      </c>
      <c r="J21373" t="s">
        <v>1281</v>
      </c>
      <c r="N21373">
        <v>1</v>
      </c>
      <c r="O21373" t="s">
        <v>349</v>
      </c>
      <c r="P21373" t="s">
        <v>24</v>
      </c>
      <c r="Q21373" t="s">
        <v>25</v>
      </c>
    </row>
    <row r="21374" spans="1:17" x14ac:dyDescent="0.35">
      <c r="A21374">
        <v>2647552202</v>
      </c>
      <c r="B21374" s="1">
        <v>44378</v>
      </c>
      <c r="C21374" t="s">
        <v>608</v>
      </c>
      <c r="D21374" t="s">
        <v>608</v>
      </c>
      <c r="E21374" t="s">
        <v>1627</v>
      </c>
      <c r="F21374" t="s">
        <v>19</v>
      </c>
      <c r="G21374" t="s">
        <v>28</v>
      </c>
      <c r="H21374">
        <v>10</v>
      </c>
      <c r="I21374" t="s">
        <v>1628</v>
      </c>
      <c r="J21374" t="s">
        <v>734</v>
      </c>
      <c r="O21374" t="s">
        <v>70</v>
      </c>
      <c r="P21374" t="s">
        <v>56</v>
      </c>
      <c r="Q21374" t="s">
        <v>25</v>
      </c>
    </row>
    <row r="21375" spans="1:17" x14ac:dyDescent="0.35">
      <c r="A21375">
        <v>2680662207</v>
      </c>
      <c r="B21375" s="1">
        <v>44378</v>
      </c>
      <c r="C21375" t="s">
        <v>440</v>
      </c>
      <c r="D21375" t="s">
        <v>440</v>
      </c>
      <c r="F21375" t="s">
        <v>46</v>
      </c>
      <c r="G21375" t="s">
        <v>67</v>
      </c>
      <c r="H21375">
        <v>3</v>
      </c>
      <c r="I21375" t="s">
        <v>19811</v>
      </c>
      <c r="J21375" t="s">
        <v>7185</v>
      </c>
      <c r="N21375">
        <v>74</v>
      </c>
      <c r="O21375" t="s">
        <v>1001</v>
      </c>
      <c r="P21375" t="s">
        <v>56</v>
      </c>
      <c r="Q21375" t="s">
        <v>25</v>
      </c>
    </row>
    <row r="21376" spans="1:17" x14ac:dyDescent="0.35">
      <c r="A21376">
        <v>2738365505</v>
      </c>
      <c r="B21376" s="1">
        <v>44379</v>
      </c>
      <c r="C21376" t="s">
        <v>36</v>
      </c>
      <c r="D21376" t="s">
        <v>4697</v>
      </c>
      <c r="E21376" t="s">
        <v>3736</v>
      </c>
      <c r="F21376" t="s">
        <v>19</v>
      </c>
      <c r="G21376" t="s">
        <v>797</v>
      </c>
      <c r="H21376">
        <v>8</v>
      </c>
      <c r="I21376" t="s">
        <v>3737</v>
      </c>
      <c r="J21376" t="s">
        <v>627</v>
      </c>
      <c r="N21376">
        <v>36</v>
      </c>
      <c r="O21376" t="s">
        <v>810</v>
      </c>
      <c r="P21376" t="s">
        <v>56</v>
      </c>
      <c r="Q21376" t="s">
        <v>25</v>
      </c>
    </row>
    <row r="21377" spans="1:17" x14ac:dyDescent="0.35">
      <c r="A21377">
        <v>2688423822</v>
      </c>
      <c r="B21377" s="1">
        <v>44379</v>
      </c>
      <c r="C21377" t="s">
        <v>44</v>
      </c>
      <c r="D21377" t="s">
        <v>3674</v>
      </c>
      <c r="E21377" t="s">
        <v>3675</v>
      </c>
      <c r="F21377" t="s">
        <v>19</v>
      </c>
      <c r="G21377" t="s">
        <v>67</v>
      </c>
      <c r="H21377">
        <v>4</v>
      </c>
      <c r="I21377" t="s">
        <v>3676</v>
      </c>
      <c r="J21377" t="s">
        <v>1067</v>
      </c>
      <c r="N21377">
        <v>2</v>
      </c>
      <c r="O21377" t="s">
        <v>135</v>
      </c>
      <c r="P21377" t="s">
        <v>136</v>
      </c>
      <c r="Q21377" t="s">
        <v>75</v>
      </c>
    </row>
    <row r="21378" spans="1:17" x14ac:dyDescent="0.35">
      <c r="A21378">
        <v>2734886250</v>
      </c>
      <c r="B21378" s="1">
        <v>44379</v>
      </c>
      <c r="C21378" t="s">
        <v>103</v>
      </c>
      <c r="D21378" t="s">
        <v>5573</v>
      </c>
      <c r="F21378" t="s">
        <v>19</v>
      </c>
      <c r="G21378" t="s">
        <v>28</v>
      </c>
      <c r="H21378">
        <v>6</v>
      </c>
      <c r="I21378" t="s">
        <v>101</v>
      </c>
      <c r="J21378" t="s">
        <v>221</v>
      </c>
      <c r="N21378">
        <v>10</v>
      </c>
      <c r="O21378" t="s">
        <v>19812</v>
      </c>
      <c r="P21378" t="s">
        <v>91</v>
      </c>
      <c r="Q21378" t="s">
        <v>57</v>
      </c>
    </row>
    <row r="21379" spans="1:17" x14ac:dyDescent="0.35">
      <c r="A21379">
        <v>2737032055</v>
      </c>
      <c r="B21379" s="1">
        <v>44379</v>
      </c>
      <c r="C21379" t="s">
        <v>17</v>
      </c>
      <c r="D21379" t="s">
        <v>17</v>
      </c>
      <c r="F21379" t="s">
        <v>19</v>
      </c>
      <c r="G21379" t="s">
        <v>67</v>
      </c>
      <c r="H21379">
        <v>3</v>
      </c>
      <c r="I21379" t="s">
        <v>611</v>
      </c>
      <c r="J21379" t="s">
        <v>4770</v>
      </c>
      <c r="N21379">
        <v>2</v>
      </c>
      <c r="O21379" t="s">
        <v>613</v>
      </c>
      <c r="P21379" t="s">
        <v>56</v>
      </c>
      <c r="Q21379" t="s">
        <v>146</v>
      </c>
    </row>
    <row r="21380" spans="1:17" x14ac:dyDescent="0.35">
      <c r="A21380">
        <v>2732430696</v>
      </c>
      <c r="B21380" s="1">
        <v>44379</v>
      </c>
      <c r="C21380" t="s">
        <v>463</v>
      </c>
      <c r="D21380" t="s">
        <v>8365</v>
      </c>
      <c r="F21380" t="s">
        <v>19</v>
      </c>
      <c r="G21380" t="s">
        <v>67</v>
      </c>
      <c r="H21380">
        <v>3</v>
      </c>
      <c r="I21380" t="s">
        <v>19813</v>
      </c>
      <c r="J21380" t="s">
        <v>22</v>
      </c>
      <c r="N21380">
        <v>9</v>
      </c>
      <c r="O21380" t="s">
        <v>157</v>
      </c>
      <c r="P21380" t="s">
        <v>158</v>
      </c>
      <c r="Q21380" t="s">
        <v>146</v>
      </c>
    </row>
    <row r="21381" spans="1:17" x14ac:dyDescent="0.35">
      <c r="A21381">
        <v>2687411823</v>
      </c>
      <c r="B21381" s="1">
        <v>44379</v>
      </c>
      <c r="C21381" t="s">
        <v>36</v>
      </c>
      <c r="D21381" t="s">
        <v>456</v>
      </c>
      <c r="F21381" t="s">
        <v>46</v>
      </c>
      <c r="G21381" t="s">
        <v>28</v>
      </c>
      <c r="H21381">
        <v>4</v>
      </c>
      <c r="J21381" t="s">
        <v>89</v>
      </c>
      <c r="N21381">
        <v>14</v>
      </c>
      <c r="O21381" t="s">
        <v>194</v>
      </c>
      <c r="P21381" t="s">
        <v>136</v>
      </c>
      <c r="Q21381" t="s">
        <v>25</v>
      </c>
    </row>
    <row r="21382" spans="1:17" x14ac:dyDescent="0.35">
      <c r="A21382">
        <v>2713333679</v>
      </c>
      <c r="B21382" s="1">
        <v>44379</v>
      </c>
      <c r="C21382" t="s">
        <v>396</v>
      </c>
      <c r="D21382" t="s">
        <v>19814</v>
      </c>
      <c r="F21382" t="s">
        <v>19</v>
      </c>
      <c r="G21382" t="s">
        <v>28</v>
      </c>
      <c r="H21382">
        <v>5</v>
      </c>
      <c r="I21382" t="s">
        <v>19815</v>
      </c>
      <c r="J21382" t="s">
        <v>1595</v>
      </c>
      <c r="N21382">
        <v>6</v>
      </c>
      <c r="O21382" t="s">
        <v>19816</v>
      </c>
      <c r="P21382" t="s">
        <v>1250</v>
      </c>
      <c r="Q21382" t="s">
        <v>173</v>
      </c>
    </row>
    <row r="21383" spans="1:17" x14ac:dyDescent="0.35">
      <c r="A21383">
        <v>2691335810</v>
      </c>
      <c r="B21383" s="1">
        <v>44379</v>
      </c>
      <c r="C21383" t="s">
        <v>65</v>
      </c>
      <c r="D21383" t="s">
        <v>2420</v>
      </c>
      <c r="F21383" t="s">
        <v>19</v>
      </c>
      <c r="G21383" t="s">
        <v>28</v>
      </c>
      <c r="H21383">
        <v>0</v>
      </c>
      <c r="I21383" t="s">
        <v>17101</v>
      </c>
      <c r="J21383" t="s">
        <v>597</v>
      </c>
      <c r="N21383">
        <v>5</v>
      </c>
      <c r="O21383" t="s">
        <v>15051</v>
      </c>
      <c r="P21383" t="s">
        <v>24</v>
      </c>
      <c r="Q21383" t="s">
        <v>25</v>
      </c>
    </row>
    <row r="21384" spans="1:17" x14ac:dyDescent="0.35">
      <c r="A21384">
        <v>2743631653</v>
      </c>
      <c r="B21384" s="1">
        <v>44379</v>
      </c>
      <c r="C21384" t="s">
        <v>86</v>
      </c>
      <c r="D21384" t="s">
        <v>86</v>
      </c>
      <c r="F21384" t="s">
        <v>46</v>
      </c>
      <c r="G21384" t="s">
        <v>28</v>
      </c>
      <c r="H21384">
        <v>6</v>
      </c>
      <c r="I21384" t="s">
        <v>101</v>
      </c>
      <c r="J21384" t="s">
        <v>1609</v>
      </c>
      <c r="O21384" t="s">
        <v>49</v>
      </c>
      <c r="P21384" t="s">
        <v>50</v>
      </c>
      <c r="Q21384" t="s">
        <v>25</v>
      </c>
    </row>
    <row r="21385" spans="1:17" x14ac:dyDescent="0.35">
      <c r="A21385">
        <v>2680091840</v>
      </c>
      <c r="B21385" s="1">
        <v>44379</v>
      </c>
      <c r="C21385" t="s">
        <v>541</v>
      </c>
      <c r="D21385" t="s">
        <v>541</v>
      </c>
      <c r="F21385" t="s">
        <v>19</v>
      </c>
      <c r="G21385" t="s">
        <v>67</v>
      </c>
      <c r="H21385">
        <v>2</v>
      </c>
      <c r="J21385" t="s">
        <v>19817</v>
      </c>
      <c r="O21385" t="s">
        <v>1270</v>
      </c>
      <c r="P21385" t="s">
        <v>657</v>
      </c>
      <c r="Q21385" t="s">
        <v>25</v>
      </c>
    </row>
    <row r="21386" spans="1:17" x14ac:dyDescent="0.35">
      <c r="A21386">
        <v>2647551235</v>
      </c>
      <c r="B21386" s="1">
        <v>44379</v>
      </c>
      <c r="C21386" t="s">
        <v>608</v>
      </c>
      <c r="D21386" t="s">
        <v>608</v>
      </c>
      <c r="E21386" t="s">
        <v>1627</v>
      </c>
      <c r="F21386" t="s">
        <v>19</v>
      </c>
      <c r="G21386" t="s">
        <v>28</v>
      </c>
      <c r="H21386">
        <v>5</v>
      </c>
      <c r="I21386" t="s">
        <v>1628</v>
      </c>
      <c r="J21386" t="s">
        <v>5325</v>
      </c>
      <c r="O21386" t="s">
        <v>70</v>
      </c>
      <c r="P21386" t="s">
        <v>56</v>
      </c>
      <c r="Q21386" t="s">
        <v>25</v>
      </c>
    </row>
    <row r="21387" spans="1:17" x14ac:dyDescent="0.35">
      <c r="A21387">
        <v>2738110413</v>
      </c>
      <c r="B21387" s="1">
        <v>44379</v>
      </c>
      <c r="C21387" t="s">
        <v>26</v>
      </c>
      <c r="D21387" t="s">
        <v>26</v>
      </c>
      <c r="F21387" t="s">
        <v>19</v>
      </c>
      <c r="G21387" t="s">
        <v>28</v>
      </c>
      <c r="H21387">
        <v>4</v>
      </c>
      <c r="I21387" t="s">
        <v>6015</v>
      </c>
      <c r="J21387" t="s">
        <v>206</v>
      </c>
      <c r="O21387" t="s">
        <v>135</v>
      </c>
      <c r="P21387" t="s">
        <v>136</v>
      </c>
      <c r="Q21387" t="s">
        <v>75</v>
      </c>
    </row>
    <row r="21388" spans="1:17" x14ac:dyDescent="0.35">
      <c r="A21388">
        <v>2656636883</v>
      </c>
      <c r="B21388" s="1">
        <v>44379</v>
      </c>
      <c r="C21388" t="s">
        <v>97</v>
      </c>
      <c r="D21388" t="s">
        <v>97</v>
      </c>
      <c r="E21388" t="s">
        <v>119</v>
      </c>
      <c r="F21388" t="s">
        <v>46</v>
      </c>
      <c r="G21388" t="s">
        <v>28</v>
      </c>
      <c r="H21388">
        <v>4</v>
      </c>
      <c r="J21388" t="s">
        <v>1969</v>
      </c>
      <c r="N21388">
        <v>3</v>
      </c>
      <c r="O21388" t="s">
        <v>49</v>
      </c>
      <c r="P21388" t="s">
        <v>50</v>
      </c>
      <c r="Q21388" t="s">
        <v>25</v>
      </c>
    </row>
    <row r="21389" spans="1:17" x14ac:dyDescent="0.35">
      <c r="A21389">
        <v>2679369921</v>
      </c>
      <c r="B21389" s="1">
        <v>44379</v>
      </c>
      <c r="C21389" t="s">
        <v>396</v>
      </c>
      <c r="D21389" t="s">
        <v>396</v>
      </c>
      <c r="F21389" t="s">
        <v>19</v>
      </c>
      <c r="G21389" t="s">
        <v>28</v>
      </c>
      <c r="H21389">
        <v>12</v>
      </c>
      <c r="I21389" t="s">
        <v>19818</v>
      </c>
      <c r="J21389" t="s">
        <v>253</v>
      </c>
      <c r="N21389">
        <v>19</v>
      </c>
      <c r="O21389" t="s">
        <v>18789</v>
      </c>
      <c r="P21389" t="s">
        <v>50</v>
      </c>
      <c r="Q21389" t="s">
        <v>146</v>
      </c>
    </row>
    <row r="21390" spans="1:17" x14ac:dyDescent="0.35">
      <c r="A21390">
        <v>2706567224</v>
      </c>
      <c r="B21390" s="1">
        <v>44379</v>
      </c>
      <c r="C21390" t="s">
        <v>97</v>
      </c>
      <c r="D21390" t="s">
        <v>97</v>
      </c>
      <c r="F21390" t="s">
        <v>19</v>
      </c>
      <c r="G21390" t="s">
        <v>28</v>
      </c>
      <c r="H21390">
        <v>6</v>
      </c>
      <c r="I21390" t="s">
        <v>18889</v>
      </c>
      <c r="J21390" t="s">
        <v>271</v>
      </c>
      <c r="N21390">
        <v>4</v>
      </c>
      <c r="O21390" t="s">
        <v>4005</v>
      </c>
      <c r="P21390" t="s">
        <v>56</v>
      </c>
      <c r="Q21390" t="s">
        <v>57</v>
      </c>
    </row>
    <row r="21391" spans="1:17" x14ac:dyDescent="0.35">
      <c r="A21391">
        <v>2681750941</v>
      </c>
      <c r="B21391" s="1">
        <v>44379</v>
      </c>
      <c r="C21391" t="s">
        <v>1073</v>
      </c>
      <c r="D21391" t="s">
        <v>2191</v>
      </c>
      <c r="E21391" t="s">
        <v>15970</v>
      </c>
      <c r="F21391" t="s">
        <v>19</v>
      </c>
      <c r="G21391" t="s">
        <v>28</v>
      </c>
      <c r="H21391">
        <v>8</v>
      </c>
      <c r="I21391" t="s">
        <v>2162</v>
      </c>
      <c r="J21391" t="s">
        <v>15971</v>
      </c>
      <c r="N21391">
        <v>29</v>
      </c>
      <c r="O21391" t="s">
        <v>15972</v>
      </c>
      <c r="P21391" t="s">
        <v>56</v>
      </c>
      <c r="Q21391" t="s">
        <v>75</v>
      </c>
    </row>
    <row r="21392" spans="1:17" x14ac:dyDescent="0.35">
      <c r="A21392">
        <v>2702493029</v>
      </c>
      <c r="B21392" s="1">
        <v>44379</v>
      </c>
      <c r="C21392" t="s">
        <v>58</v>
      </c>
      <c r="D21392" t="s">
        <v>15558</v>
      </c>
      <c r="F21392" t="s">
        <v>19</v>
      </c>
      <c r="G21392" t="s">
        <v>20</v>
      </c>
      <c r="H21392">
        <v>3</v>
      </c>
      <c r="I21392" t="s">
        <v>16282</v>
      </c>
      <c r="J21392" t="s">
        <v>315</v>
      </c>
      <c r="N21392">
        <v>3</v>
      </c>
      <c r="O21392" t="s">
        <v>316</v>
      </c>
      <c r="P21392" t="s">
        <v>56</v>
      </c>
      <c r="Q21392" t="s">
        <v>43</v>
      </c>
    </row>
    <row r="21393" spans="1:17" x14ac:dyDescent="0.35">
      <c r="A21393">
        <v>2715041213</v>
      </c>
      <c r="B21393" s="1">
        <v>44379</v>
      </c>
      <c r="C21393" t="s">
        <v>3186</v>
      </c>
      <c r="D21393" t="s">
        <v>3186</v>
      </c>
      <c r="F21393" t="s">
        <v>19</v>
      </c>
      <c r="G21393" t="s">
        <v>67</v>
      </c>
      <c r="H21393">
        <v>5</v>
      </c>
      <c r="I21393" t="s">
        <v>2657</v>
      </c>
      <c r="J21393" t="s">
        <v>1032</v>
      </c>
      <c r="N21393">
        <v>7</v>
      </c>
      <c r="O21393" t="s">
        <v>16059</v>
      </c>
      <c r="P21393" t="s">
        <v>166</v>
      </c>
      <c r="Q21393" t="s">
        <v>111</v>
      </c>
    </row>
    <row r="21394" spans="1:17" x14ac:dyDescent="0.35">
      <c r="A21394">
        <v>2689886250</v>
      </c>
      <c r="B21394" s="1">
        <v>44379</v>
      </c>
      <c r="C21394" t="s">
        <v>26</v>
      </c>
      <c r="D21394" t="s">
        <v>71</v>
      </c>
      <c r="E21394" t="s">
        <v>19</v>
      </c>
      <c r="F21394" t="s">
        <v>46</v>
      </c>
      <c r="G21394" t="s">
        <v>28</v>
      </c>
      <c r="H21394">
        <v>5</v>
      </c>
      <c r="I21394" t="s">
        <v>153</v>
      </c>
      <c r="J21394" t="s">
        <v>1969</v>
      </c>
      <c r="O21394" t="s">
        <v>49</v>
      </c>
      <c r="P21394" t="s">
        <v>50</v>
      </c>
      <c r="Q21394" t="s">
        <v>25</v>
      </c>
    </row>
    <row r="21395" spans="1:17" x14ac:dyDescent="0.35">
      <c r="A21395">
        <v>2697858166</v>
      </c>
      <c r="B21395" s="1">
        <v>44379</v>
      </c>
      <c r="C21395" t="s">
        <v>26</v>
      </c>
      <c r="D21395" t="s">
        <v>51</v>
      </c>
      <c r="E21395" t="s">
        <v>52</v>
      </c>
      <c r="F21395" t="s">
        <v>19</v>
      </c>
      <c r="G21395" t="s">
        <v>28</v>
      </c>
      <c r="H21395">
        <v>4</v>
      </c>
      <c r="I21395" t="s">
        <v>53</v>
      </c>
      <c r="J21395" t="s">
        <v>597</v>
      </c>
      <c r="O21395" t="s">
        <v>55</v>
      </c>
      <c r="P21395" t="s">
        <v>56</v>
      </c>
      <c r="Q21395" t="s">
        <v>57</v>
      </c>
    </row>
    <row r="21396" spans="1:17" x14ac:dyDescent="0.35">
      <c r="A21396">
        <v>2745693833</v>
      </c>
      <c r="B21396" s="1">
        <v>44379</v>
      </c>
      <c r="C21396" t="s">
        <v>17</v>
      </c>
      <c r="D21396" t="s">
        <v>16351</v>
      </c>
      <c r="E21396" t="s">
        <v>275</v>
      </c>
      <c r="F21396" t="s">
        <v>19</v>
      </c>
      <c r="G21396" t="s">
        <v>28</v>
      </c>
      <c r="H21396">
        <v>3</v>
      </c>
      <c r="I21396" t="s">
        <v>5377</v>
      </c>
      <c r="J21396" t="s">
        <v>89</v>
      </c>
      <c r="N21396">
        <v>1</v>
      </c>
      <c r="O21396" t="s">
        <v>275</v>
      </c>
      <c r="P21396" t="s">
        <v>35</v>
      </c>
      <c r="Q21396" t="s">
        <v>25</v>
      </c>
    </row>
    <row r="21397" spans="1:17" x14ac:dyDescent="0.35">
      <c r="A21397">
        <v>2707639739</v>
      </c>
      <c r="B21397" s="1">
        <v>44379</v>
      </c>
      <c r="C21397" t="s">
        <v>26</v>
      </c>
      <c r="D21397" t="s">
        <v>71</v>
      </c>
      <c r="E21397" t="s">
        <v>333</v>
      </c>
      <c r="F21397" t="s">
        <v>19</v>
      </c>
      <c r="G21397" t="s">
        <v>67</v>
      </c>
      <c r="H21397">
        <v>2</v>
      </c>
      <c r="I21397" t="s">
        <v>1790</v>
      </c>
      <c r="J21397" t="s">
        <v>1811</v>
      </c>
      <c r="N21397">
        <v>1</v>
      </c>
      <c r="O21397" t="s">
        <v>336</v>
      </c>
      <c r="P21397" t="s">
        <v>56</v>
      </c>
      <c r="Q21397" t="s">
        <v>75</v>
      </c>
    </row>
    <row r="21398" spans="1:17" x14ac:dyDescent="0.35">
      <c r="A21398">
        <v>2671719296</v>
      </c>
      <c r="B21398" s="1">
        <v>44379</v>
      </c>
      <c r="C21398" t="s">
        <v>65</v>
      </c>
      <c r="D21398" t="s">
        <v>19317</v>
      </c>
      <c r="E21398" t="s">
        <v>19819</v>
      </c>
      <c r="F21398" t="s">
        <v>46</v>
      </c>
      <c r="G21398" t="s">
        <v>28</v>
      </c>
      <c r="H21398">
        <v>4</v>
      </c>
      <c r="I21398" t="s">
        <v>19820</v>
      </c>
      <c r="J21398" t="s">
        <v>22</v>
      </c>
      <c r="N21398">
        <v>97</v>
      </c>
      <c r="O21398" t="s">
        <v>8060</v>
      </c>
      <c r="P21398" t="s">
        <v>496</v>
      </c>
      <c r="Q21398" t="s">
        <v>25</v>
      </c>
    </row>
    <row r="21399" spans="1:17" x14ac:dyDescent="0.35">
      <c r="A21399">
        <v>2713747262</v>
      </c>
      <c r="B21399" s="1">
        <v>44379</v>
      </c>
      <c r="C21399" t="s">
        <v>357</v>
      </c>
      <c r="D21399" t="s">
        <v>8713</v>
      </c>
      <c r="F21399" t="s">
        <v>19</v>
      </c>
      <c r="G21399" t="s">
        <v>20</v>
      </c>
      <c r="H21399">
        <v>0</v>
      </c>
      <c r="I21399" t="s">
        <v>6918</v>
      </c>
      <c r="J21399" t="s">
        <v>435</v>
      </c>
      <c r="K21399">
        <v>103000</v>
      </c>
      <c r="L21399">
        <v>152000</v>
      </c>
      <c r="M21399" t="s">
        <v>216</v>
      </c>
      <c r="N21399">
        <v>1</v>
      </c>
      <c r="O21399" t="s">
        <v>6919</v>
      </c>
      <c r="P21399" t="s">
        <v>35</v>
      </c>
      <c r="Q21399" t="s">
        <v>57</v>
      </c>
    </row>
    <row r="21400" spans="1:17" x14ac:dyDescent="0.35">
      <c r="A21400">
        <v>2717151279</v>
      </c>
      <c r="B21400" s="1">
        <v>44379</v>
      </c>
      <c r="C21400" t="s">
        <v>17</v>
      </c>
      <c r="D21400" t="s">
        <v>5478</v>
      </c>
      <c r="F21400" t="s">
        <v>19</v>
      </c>
      <c r="G21400" t="s">
        <v>67</v>
      </c>
      <c r="H21400">
        <v>3</v>
      </c>
      <c r="I21400" t="s">
        <v>5479</v>
      </c>
      <c r="J21400" t="s">
        <v>454</v>
      </c>
      <c r="N21400">
        <v>1</v>
      </c>
      <c r="O21400" t="s">
        <v>354</v>
      </c>
      <c r="P21400" t="s">
        <v>355</v>
      </c>
      <c r="Q21400" t="s">
        <v>43</v>
      </c>
    </row>
    <row r="21401" spans="1:17" x14ac:dyDescent="0.35">
      <c r="A21401">
        <v>2682253876</v>
      </c>
      <c r="B21401" s="1">
        <v>44379</v>
      </c>
      <c r="C21401" t="s">
        <v>17</v>
      </c>
      <c r="D21401" t="s">
        <v>129</v>
      </c>
      <c r="F21401" t="s">
        <v>19</v>
      </c>
      <c r="G21401" t="s">
        <v>28</v>
      </c>
      <c r="H21401">
        <v>5</v>
      </c>
      <c r="I21401" t="s">
        <v>3838</v>
      </c>
      <c r="J21401" t="s">
        <v>206</v>
      </c>
      <c r="O21401" t="s">
        <v>421</v>
      </c>
      <c r="P21401" t="s">
        <v>35</v>
      </c>
      <c r="Q21401" t="s">
        <v>25</v>
      </c>
    </row>
    <row r="21402" spans="1:17" x14ac:dyDescent="0.35">
      <c r="A21402">
        <v>2681837821</v>
      </c>
      <c r="B21402" s="1">
        <v>44380</v>
      </c>
      <c r="C21402" t="s">
        <v>17</v>
      </c>
      <c r="D21402" t="s">
        <v>19821</v>
      </c>
      <c r="F21402" t="s">
        <v>19</v>
      </c>
      <c r="G21402" t="s">
        <v>67</v>
      </c>
      <c r="H21402">
        <v>4</v>
      </c>
      <c r="I21402" t="s">
        <v>19822</v>
      </c>
      <c r="J21402" t="s">
        <v>109</v>
      </c>
      <c r="O21402" t="s">
        <v>1956</v>
      </c>
      <c r="P21402" t="s">
        <v>50</v>
      </c>
      <c r="Q21402" t="s">
        <v>57</v>
      </c>
    </row>
    <row r="21403" spans="1:17" x14ac:dyDescent="0.35">
      <c r="A21403">
        <v>2642444817</v>
      </c>
      <c r="B21403" s="1">
        <v>44380</v>
      </c>
      <c r="C21403" t="s">
        <v>17</v>
      </c>
      <c r="D21403" t="s">
        <v>471</v>
      </c>
      <c r="F21403" t="s">
        <v>19</v>
      </c>
      <c r="G21403" t="s">
        <v>28</v>
      </c>
      <c r="H21403">
        <v>7</v>
      </c>
      <c r="I21403" t="s">
        <v>5261</v>
      </c>
      <c r="J21403" t="s">
        <v>11039</v>
      </c>
      <c r="O21403" t="s">
        <v>233</v>
      </c>
      <c r="P21403" t="s">
        <v>35</v>
      </c>
      <c r="Q21403" t="s">
        <v>25</v>
      </c>
    </row>
    <row r="21404" spans="1:17" x14ac:dyDescent="0.35">
      <c r="A21404">
        <v>2657211329</v>
      </c>
      <c r="B21404" s="1">
        <v>44380</v>
      </c>
      <c r="C21404" t="s">
        <v>97</v>
      </c>
      <c r="D21404" t="s">
        <v>97</v>
      </c>
      <c r="E21404" t="s">
        <v>119</v>
      </c>
      <c r="F21404" t="s">
        <v>46</v>
      </c>
      <c r="G21404" t="s">
        <v>28</v>
      </c>
      <c r="H21404">
        <v>4</v>
      </c>
      <c r="J21404" t="s">
        <v>2328</v>
      </c>
      <c r="N21404">
        <v>2</v>
      </c>
      <c r="O21404" t="s">
        <v>49</v>
      </c>
      <c r="P21404" t="s">
        <v>50</v>
      </c>
      <c r="Q21404" t="s">
        <v>25</v>
      </c>
    </row>
    <row r="21405" spans="1:17" x14ac:dyDescent="0.35">
      <c r="A21405">
        <v>2749221932</v>
      </c>
      <c r="B21405" s="1">
        <v>44380</v>
      </c>
      <c r="C21405" t="s">
        <v>17</v>
      </c>
      <c r="D21405" t="s">
        <v>17</v>
      </c>
      <c r="F21405" t="s">
        <v>19</v>
      </c>
      <c r="G21405" t="s">
        <v>67</v>
      </c>
      <c r="H21405">
        <v>4</v>
      </c>
      <c r="I21405" t="s">
        <v>2161</v>
      </c>
      <c r="J21405" t="s">
        <v>801</v>
      </c>
      <c r="N21405">
        <v>1</v>
      </c>
      <c r="O21405" t="s">
        <v>613</v>
      </c>
      <c r="P21405" t="s">
        <v>56</v>
      </c>
      <c r="Q21405" t="s">
        <v>146</v>
      </c>
    </row>
    <row r="21406" spans="1:17" x14ac:dyDescent="0.35">
      <c r="A21406">
        <v>2696912173</v>
      </c>
      <c r="B21406" s="1">
        <v>44380</v>
      </c>
      <c r="C21406" t="s">
        <v>58</v>
      </c>
      <c r="D21406" t="s">
        <v>19823</v>
      </c>
      <c r="F21406" t="s">
        <v>19</v>
      </c>
      <c r="G21406" t="s">
        <v>28</v>
      </c>
      <c r="H21406">
        <v>7</v>
      </c>
      <c r="I21406" t="s">
        <v>19824</v>
      </c>
      <c r="J21406" t="s">
        <v>8797</v>
      </c>
      <c r="K21406">
        <v>161000</v>
      </c>
      <c r="L21406">
        <v>157000</v>
      </c>
      <c r="M21406" t="s">
        <v>80</v>
      </c>
      <c r="N21406">
        <v>2</v>
      </c>
      <c r="O21406" t="s">
        <v>250</v>
      </c>
      <c r="P21406" t="s">
        <v>136</v>
      </c>
      <c r="Q21406" t="s">
        <v>25</v>
      </c>
    </row>
    <row r="21407" spans="1:17" x14ac:dyDescent="0.35">
      <c r="A21407">
        <v>2741650395</v>
      </c>
      <c r="B21407" s="1">
        <v>44380</v>
      </c>
      <c r="C21407" t="s">
        <v>26</v>
      </c>
      <c r="D21407" t="s">
        <v>71</v>
      </c>
      <c r="E21407" t="s">
        <v>52</v>
      </c>
      <c r="F21407" t="s">
        <v>46</v>
      </c>
      <c r="G21407" t="s">
        <v>67</v>
      </c>
      <c r="H21407">
        <v>2</v>
      </c>
      <c r="I21407" t="s">
        <v>19825</v>
      </c>
      <c r="J21407" t="s">
        <v>22</v>
      </c>
      <c r="N21407">
        <v>2</v>
      </c>
      <c r="O21407" t="s">
        <v>240</v>
      </c>
      <c r="P21407" t="s">
        <v>50</v>
      </c>
      <c r="Q21407" t="s">
        <v>25</v>
      </c>
    </row>
    <row r="21408" spans="1:17" x14ac:dyDescent="0.35">
      <c r="A21408">
        <v>2748509533</v>
      </c>
      <c r="B21408" s="1">
        <v>44380</v>
      </c>
      <c r="C21408" t="s">
        <v>17</v>
      </c>
      <c r="D21408" t="s">
        <v>129</v>
      </c>
      <c r="E21408" t="s">
        <v>19826</v>
      </c>
      <c r="F21408" t="s">
        <v>19</v>
      </c>
      <c r="G21408" t="s">
        <v>67</v>
      </c>
      <c r="H21408">
        <v>4</v>
      </c>
      <c r="I21408" t="s">
        <v>19827</v>
      </c>
      <c r="J21408" t="s">
        <v>395</v>
      </c>
      <c r="O21408" t="s">
        <v>19828</v>
      </c>
      <c r="P21408" t="s">
        <v>177</v>
      </c>
      <c r="Q21408" t="s">
        <v>43</v>
      </c>
    </row>
    <row r="21409" spans="1:17" x14ac:dyDescent="0.35">
      <c r="A21409">
        <v>2696931649</v>
      </c>
      <c r="B21409" s="1">
        <v>44380</v>
      </c>
      <c r="C21409" t="s">
        <v>44</v>
      </c>
      <c r="D21409" t="s">
        <v>969</v>
      </c>
      <c r="F21409" t="s">
        <v>19</v>
      </c>
      <c r="G21409" t="s">
        <v>28</v>
      </c>
      <c r="H21409">
        <v>4</v>
      </c>
      <c r="I21409" t="s">
        <v>970</v>
      </c>
      <c r="J21409" t="s">
        <v>73</v>
      </c>
      <c r="N21409">
        <v>1</v>
      </c>
      <c r="O21409" t="s">
        <v>70</v>
      </c>
      <c r="P21409" t="s">
        <v>56</v>
      </c>
      <c r="Q21409" t="s">
        <v>25</v>
      </c>
    </row>
    <row r="21410" spans="1:17" x14ac:dyDescent="0.35">
      <c r="A21410">
        <v>2689883644</v>
      </c>
      <c r="B21410" s="1">
        <v>44380</v>
      </c>
      <c r="C21410" t="s">
        <v>26</v>
      </c>
      <c r="D21410" t="s">
        <v>71</v>
      </c>
      <c r="E21410" t="s">
        <v>19</v>
      </c>
      <c r="F21410" t="s">
        <v>46</v>
      </c>
      <c r="G21410" t="s">
        <v>28</v>
      </c>
      <c r="H21410">
        <v>5</v>
      </c>
      <c r="I21410" t="s">
        <v>153</v>
      </c>
      <c r="J21410" t="s">
        <v>122</v>
      </c>
      <c r="O21410" t="s">
        <v>49</v>
      </c>
      <c r="P21410" t="s">
        <v>50</v>
      </c>
      <c r="Q21410" t="s">
        <v>25</v>
      </c>
    </row>
    <row r="21411" spans="1:17" x14ac:dyDescent="0.35">
      <c r="A21411">
        <v>2691067925</v>
      </c>
      <c r="B21411" s="1">
        <v>44380</v>
      </c>
      <c r="C21411" t="s">
        <v>26</v>
      </c>
      <c r="D21411" t="s">
        <v>71</v>
      </c>
      <c r="F21411" t="s">
        <v>19</v>
      </c>
      <c r="G21411" t="s">
        <v>28</v>
      </c>
      <c r="H21411">
        <v>8</v>
      </c>
      <c r="I21411" t="s">
        <v>5739</v>
      </c>
      <c r="J21411" t="s">
        <v>408</v>
      </c>
      <c r="N21411">
        <v>11</v>
      </c>
      <c r="O21411" t="s">
        <v>5740</v>
      </c>
      <c r="P21411" t="s">
        <v>56</v>
      </c>
      <c r="Q21411" t="s">
        <v>57</v>
      </c>
    </row>
    <row r="21412" spans="1:17" x14ac:dyDescent="0.35">
      <c r="A21412">
        <v>2748682011</v>
      </c>
      <c r="B21412" s="1">
        <v>44380</v>
      </c>
      <c r="C21412" t="s">
        <v>26</v>
      </c>
      <c r="D21412" t="s">
        <v>19829</v>
      </c>
      <c r="F21412" t="s">
        <v>19</v>
      </c>
      <c r="G21412" t="s">
        <v>28</v>
      </c>
      <c r="H21412">
        <v>8</v>
      </c>
      <c r="I21412" t="s">
        <v>19830</v>
      </c>
      <c r="J21412" t="s">
        <v>22</v>
      </c>
      <c r="N21412">
        <v>7</v>
      </c>
      <c r="O21412" t="s">
        <v>3215</v>
      </c>
      <c r="P21412" t="s">
        <v>35</v>
      </c>
      <c r="Q21412" t="s">
        <v>25</v>
      </c>
    </row>
    <row r="21413" spans="1:17" x14ac:dyDescent="0.35">
      <c r="A21413">
        <v>2681318489</v>
      </c>
      <c r="B21413" s="1">
        <v>44380</v>
      </c>
      <c r="C21413" t="s">
        <v>36</v>
      </c>
      <c r="D21413" t="s">
        <v>19831</v>
      </c>
      <c r="F21413" t="s">
        <v>19</v>
      </c>
      <c r="G21413" t="s">
        <v>67</v>
      </c>
      <c r="H21413">
        <v>4</v>
      </c>
      <c r="I21413" t="s">
        <v>341</v>
      </c>
      <c r="J21413" t="s">
        <v>127</v>
      </c>
      <c r="N21413">
        <v>1</v>
      </c>
      <c r="O21413" t="s">
        <v>7608</v>
      </c>
      <c r="P21413" t="s">
        <v>136</v>
      </c>
      <c r="Q21413" t="s">
        <v>75</v>
      </c>
    </row>
    <row r="21414" spans="1:17" x14ac:dyDescent="0.35">
      <c r="A21414">
        <v>2706893718</v>
      </c>
      <c r="B21414" s="1">
        <v>44380</v>
      </c>
      <c r="C21414" t="s">
        <v>92</v>
      </c>
      <c r="D21414" t="s">
        <v>4254</v>
      </c>
      <c r="E21414" t="s">
        <v>4255</v>
      </c>
      <c r="F21414" t="s">
        <v>19</v>
      </c>
      <c r="G21414" t="s">
        <v>28</v>
      </c>
      <c r="H21414">
        <v>3</v>
      </c>
      <c r="I21414" t="s">
        <v>4256</v>
      </c>
      <c r="J21414" t="s">
        <v>1459</v>
      </c>
      <c r="O21414" t="s">
        <v>96</v>
      </c>
      <c r="P21414" t="s">
        <v>35</v>
      </c>
      <c r="Q21414" t="s">
        <v>25</v>
      </c>
    </row>
    <row r="21415" spans="1:17" x14ac:dyDescent="0.35">
      <c r="A21415">
        <v>2630749634</v>
      </c>
      <c r="B21415" s="1">
        <v>44380</v>
      </c>
      <c r="C21415" t="s">
        <v>92</v>
      </c>
      <c r="D21415" t="s">
        <v>556</v>
      </c>
      <c r="F21415" t="s">
        <v>19</v>
      </c>
      <c r="G21415" t="s">
        <v>28</v>
      </c>
      <c r="H21415">
        <v>5</v>
      </c>
      <c r="I21415" t="s">
        <v>557</v>
      </c>
      <c r="J21415" t="s">
        <v>1067</v>
      </c>
      <c r="O21415" t="s">
        <v>96</v>
      </c>
      <c r="P21415" t="s">
        <v>35</v>
      </c>
      <c r="Q21415" t="s">
        <v>25</v>
      </c>
    </row>
    <row r="21416" spans="1:17" x14ac:dyDescent="0.35">
      <c r="A21416">
        <v>2717433978</v>
      </c>
      <c r="B21416" s="1">
        <v>44380</v>
      </c>
      <c r="C21416" t="s">
        <v>36</v>
      </c>
      <c r="D21416" t="s">
        <v>456</v>
      </c>
      <c r="F21416" t="s">
        <v>19</v>
      </c>
      <c r="G21416" t="s">
        <v>28</v>
      </c>
      <c r="H21416">
        <v>5</v>
      </c>
      <c r="I21416" t="s">
        <v>4177</v>
      </c>
      <c r="J21416" t="s">
        <v>242</v>
      </c>
      <c r="N21416">
        <v>7</v>
      </c>
      <c r="O21416" t="s">
        <v>9402</v>
      </c>
      <c r="P21416" t="s">
        <v>136</v>
      </c>
      <c r="Q21416" t="s">
        <v>111</v>
      </c>
    </row>
    <row r="21417" spans="1:17" x14ac:dyDescent="0.35">
      <c r="A21417">
        <v>2680523820</v>
      </c>
      <c r="B21417" s="1">
        <v>44380</v>
      </c>
      <c r="C21417" t="s">
        <v>17</v>
      </c>
      <c r="D21417" t="s">
        <v>19832</v>
      </c>
      <c r="E21417">
        <v>690991</v>
      </c>
      <c r="F21417" t="s">
        <v>19</v>
      </c>
      <c r="G21417" t="s">
        <v>20</v>
      </c>
      <c r="H21417">
        <v>1</v>
      </c>
      <c r="I21417" t="s">
        <v>3007</v>
      </c>
      <c r="J21417" t="s">
        <v>22</v>
      </c>
      <c r="O21417" t="s">
        <v>2575</v>
      </c>
      <c r="P21417" t="s">
        <v>56</v>
      </c>
      <c r="Q21417" t="s">
        <v>75</v>
      </c>
    </row>
    <row r="21418" spans="1:17" x14ac:dyDescent="0.35">
      <c r="A21418">
        <v>2709253699</v>
      </c>
      <c r="B21418" s="1">
        <v>44380</v>
      </c>
      <c r="C21418" t="s">
        <v>36</v>
      </c>
      <c r="D21418" t="s">
        <v>456</v>
      </c>
      <c r="F21418" t="s">
        <v>19</v>
      </c>
      <c r="G21418" t="s">
        <v>28</v>
      </c>
      <c r="H21418">
        <v>5</v>
      </c>
      <c r="I21418" t="s">
        <v>1063</v>
      </c>
      <c r="J21418" t="s">
        <v>122</v>
      </c>
      <c r="N21418">
        <v>43</v>
      </c>
      <c r="O21418" t="s">
        <v>10440</v>
      </c>
      <c r="P21418" t="s">
        <v>56</v>
      </c>
      <c r="Q21418" t="s">
        <v>43</v>
      </c>
    </row>
    <row r="21419" spans="1:17" x14ac:dyDescent="0.35">
      <c r="A21419">
        <v>2747830307</v>
      </c>
      <c r="B21419" s="1">
        <v>44380</v>
      </c>
      <c r="C21419" t="s">
        <v>17</v>
      </c>
      <c r="D21419" t="s">
        <v>19833</v>
      </c>
      <c r="F21419" t="s">
        <v>19</v>
      </c>
      <c r="G21419" t="s">
        <v>20</v>
      </c>
      <c r="H21419">
        <v>1</v>
      </c>
      <c r="I21419" t="s">
        <v>19834</v>
      </c>
      <c r="J21419" t="s">
        <v>465</v>
      </c>
      <c r="N21419">
        <v>9</v>
      </c>
      <c r="O21419" t="s">
        <v>12490</v>
      </c>
      <c r="P21419" t="s">
        <v>35</v>
      </c>
      <c r="Q21419" t="s">
        <v>57</v>
      </c>
    </row>
    <row r="21420" spans="1:17" x14ac:dyDescent="0.35">
      <c r="A21420">
        <v>2702405323</v>
      </c>
      <c r="B21420" s="1">
        <v>44380</v>
      </c>
      <c r="C21420" t="s">
        <v>44</v>
      </c>
      <c r="D21420" t="s">
        <v>45</v>
      </c>
      <c r="E21420" t="s">
        <v>304</v>
      </c>
      <c r="F21420" t="s">
        <v>46</v>
      </c>
      <c r="G21420" t="s">
        <v>28</v>
      </c>
      <c r="H21420">
        <v>4</v>
      </c>
      <c r="J21420" t="s">
        <v>435</v>
      </c>
      <c r="O21420" t="s">
        <v>49</v>
      </c>
      <c r="P21420" t="s">
        <v>50</v>
      </c>
      <c r="Q21420" t="s">
        <v>25</v>
      </c>
    </row>
    <row r="21421" spans="1:17" x14ac:dyDescent="0.35">
      <c r="A21421">
        <v>2674760322</v>
      </c>
      <c r="B21421" s="1">
        <v>44380</v>
      </c>
      <c r="C21421" t="s">
        <v>17</v>
      </c>
      <c r="D21421" t="s">
        <v>16475</v>
      </c>
      <c r="E21421" t="s">
        <v>16476</v>
      </c>
      <c r="F21421" t="s">
        <v>19</v>
      </c>
      <c r="G21421" t="s">
        <v>28</v>
      </c>
      <c r="H21421">
        <v>4</v>
      </c>
      <c r="I21421" t="s">
        <v>16477</v>
      </c>
      <c r="J21421" t="s">
        <v>22</v>
      </c>
      <c r="N21421">
        <v>2</v>
      </c>
      <c r="O21421" t="s">
        <v>133</v>
      </c>
      <c r="P21421" t="s">
        <v>35</v>
      </c>
      <c r="Q21421" t="s">
        <v>25</v>
      </c>
    </row>
    <row r="21422" spans="1:17" x14ac:dyDescent="0.35">
      <c r="A21422">
        <v>2657355116</v>
      </c>
      <c r="B21422" s="1">
        <v>44380</v>
      </c>
      <c r="C21422" t="s">
        <v>17</v>
      </c>
      <c r="D21422" t="s">
        <v>17</v>
      </c>
      <c r="E21422" t="s">
        <v>19835</v>
      </c>
      <c r="F21422" t="s">
        <v>19</v>
      </c>
      <c r="G21422" t="s">
        <v>28</v>
      </c>
      <c r="H21422">
        <v>4</v>
      </c>
      <c r="I21422" t="s">
        <v>19836</v>
      </c>
      <c r="J21422" t="s">
        <v>22</v>
      </c>
      <c r="N21422">
        <v>9</v>
      </c>
      <c r="O21422" t="s">
        <v>572</v>
      </c>
      <c r="P21422" t="s">
        <v>136</v>
      </c>
      <c r="Q21422" t="s">
        <v>111</v>
      </c>
    </row>
    <row r="21423" spans="1:17" x14ac:dyDescent="0.35">
      <c r="A21423">
        <v>2683923889</v>
      </c>
      <c r="B21423" s="1">
        <v>44380</v>
      </c>
      <c r="C21423" t="s">
        <v>17</v>
      </c>
      <c r="D21423" t="s">
        <v>279</v>
      </c>
      <c r="E21423" t="s">
        <v>52</v>
      </c>
      <c r="F21423" t="s">
        <v>19</v>
      </c>
      <c r="G21423" t="s">
        <v>20</v>
      </c>
      <c r="H21423">
        <v>1</v>
      </c>
      <c r="I21423" t="s">
        <v>147</v>
      </c>
      <c r="J21423" t="s">
        <v>22</v>
      </c>
      <c r="N21423">
        <v>3</v>
      </c>
      <c r="O21423" t="s">
        <v>148</v>
      </c>
      <c r="P21423" t="s">
        <v>35</v>
      </c>
      <c r="Q21423" t="s">
        <v>25</v>
      </c>
    </row>
    <row r="21424" spans="1:17" x14ac:dyDescent="0.35">
      <c r="A21424">
        <v>2580379026</v>
      </c>
      <c r="B21424" s="1">
        <v>44380</v>
      </c>
      <c r="C21424" t="s">
        <v>17</v>
      </c>
      <c r="D21424" t="s">
        <v>129</v>
      </c>
      <c r="F21424" t="s">
        <v>19</v>
      </c>
      <c r="G21424" t="s">
        <v>28</v>
      </c>
      <c r="H21424">
        <v>5</v>
      </c>
      <c r="I21424" t="s">
        <v>7590</v>
      </c>
      <c r="J21424" t="s">
        <v>778</v>
      </c>
      <c r="O21424" t="s">
        <v>421</v>
      </c>
      <c r="P21424" t="s">
        <v>35</v>
      </c>
      <c r="Q21424" t="s">
        <v>25</v>
      </c>
    </row>
    <row r="21425" spans="1:17" x14ac:dyDescent="0.35">
      <c r="A21425">
        <v>2690934938</v>
      </c>
      <c r="B21425" s="1">
        <v>44380</v>
      </c>
      <c r="C21425" t="s">
        <v>26</v>
      </c>
      <c r="D21425" t="s">
        <v>71</v>
      </c>
      <c r="E21425" t="s">
        <v>19</v>
      </c>
      <c r="F21425" t="s">
        <v>46</v>
      </c>
      <c r="G21425" t="s">
        <v>28</v>
      </c>
      <c r="H21425">
        <v>6</v>
      </c>
      <c r="I21425" t="s">
        <v>153</v>
      </c>
      <c r="J21425" t="s">
        <v>504</v>
      </c>
      <c r="O21425" t="s">
        <v>49</v>
      </c>
      <c r="P21425" t="s">
        <v>50</v>
      </c>
      <c r="Q21425" t="s">
        <v>25</v>
      </c>
    </row>
    <row r="21426" spans="1:17" x14ac:dyDescent="0.35">
      <c r="A21426">
        <v>2693780281</v>
      </c>
      <c r="B21426" s="1">
        <v>44380</v>
      </c>
      <c r="C21426" t="s">
        <v>26</v>
      </c>
      <c r="D21426" t="s">
        <v>71</v>
      </c>
      <c r="E21426" t="s">
        <v>19</v>
      </c>
      <c r="F21426" t="s">
        <v>46</v>
      </c>
      <c r="G21426" t="s">
        <v>28</v>
      </c>
      <c r="H21426">
        <v>7</v>
      </c>
      <c r="I21426" t="s">
        <v>153</v>
      </c>
      <c r="J21426" t="s">
        <v>4694</v>
      </c>
      <c r="O21426" t="s">
        <v>49</v>
      </c>
      <c r="P21426" t="s">
        <v>50</v>
      </c>
      <c r="Q21426" t="s">
        <v>25</v>
      </c>
    </row>
    <row r="21427" spans="1:17" x14ac:dyDescent="0.35">
      <c r="A21427">
        <v>2657213098</v>
      </c>
      <c r="B21427" s="1">
        <v>44381</v>
      </c>
      <c r="C21427" t="s">
        <v>97</v>
      </c>
      <c r="D21427" t="s">
        <v>97</v>
      </c>
      <c r="E21427" t="s">
        <v>119</v>
      </c>
      <c r="F21427" t="s">
        <v>46</v>
      </c>
      <c r="G21427" t="s">
        <v>28</v>
      </c>
      <c r="H21427">
        <v>7</v>
      </c>
      <c r="J21427" t="s">
        <v>3144</v>
      </c>
      <c r="N21427">
        <v>1</v>
      </c>
      <c r="O21427" t="s">
        <v>49</v>
      </c>
      <c r="P21427" t="s">
        <v>50</v>
      </c>
      <c r="Q21427" t="s">
        <v>25</v>
      </c>
    </row>
    <row r="21428" spans="1:17" x14ac:dyDescent="0.35">
      <c r="A21428">
        <v>2687525966</v>
      </c>
      <c r="B21428" s="1">
        <v>44381</v>
      </c>
      <c r="C21428" t="s">
        <v>58</v>
      </c>
      <c r="D21428" t="s">
        <v>58</v>
      </c>
      <c r="F21428" t="s">
        <v>19</v>
      </c>
      <c r="G21428" t="s">
        <v>28</v>
      </c>
      <c r="H21428">
        <v>3</v>
      </c>
      <c r="I21428" t="s">
        <v>2954</v>
      </c>
      <c r="J21428" t="s">
        <v>127</v>
      </c>
      <c r="N21428">
        <v>6</v>
      </c>
      <c r="O21428" t="s">
        <v>2955</v>
      </c>
      <c r="P21428" t="s">
        <v>56</v>
      </c>
      <c r="Q21428" t="s">
        <v>146</v>
      </c>
    </row>
    <row r="21429" spans="1:17" x14ac:dyDescent="0.35">
      <c r="A21429">
        <v>2688212071</v>
      </c>
      <c r="B21429" s="1">
        <v>44381</v>
      </c>
      <c r="C21429" t="s">
        <v>448</v>
      </c>
      <c r="D21429" t="s">
        <v>19837</v>
      </c>
      <c r="E21429" t="s">
        <v>121</v>
      </c>
      <c r="F21429" t="s">
        <v>19</v>
      </c>
      <c r="G21429" t="s">
        <v>67</v>
      </c>
      <c r="H21429">
        <v>4</v>
      </c>
      <c r="I21429" t="s">
        <v>341</v>
      </c>
      <c r="J21429" t="s">
        <v>122</v>
      </c>
      <c r="O21429" t="s">
        <v>5191</v>
      </c>
      <c r="P21429" t="s">
        <v>56</v>
      </c>
      <c r="Q21429" t="s">
        <v>173</v>
      </c>
    </row>
    <row r="21430" spans="1:17" x14ac:dyDescent="0.35">
      <c r="A21430">
        <v>2680058845</v>
      </c>
      <c r="B21430" s="1">
        <v>44381</v>
      </c>
      <c r="C21430" t="s">
        <v>189</v>
      </c>
      <c r="D21430" t="s">
        <v>189</v>
      </c>
      <c r="F21430" t="s">
        <v>19</v>
      </c>
      <c r="G21430" t="s">
        <v>28</v>
      </c>
      <c r="H21430">
        <v>7</v>
      </c>
      <c r="I21430" t="s">
        <v>341</v>
      </c>
      <c r="J21430" t="s">
        <v>870</v>
      </c>
      <c r="N21430">
        <v>3</v>
      </c>
      <c r="O21430" t="s">
        <v>19838</v>
      </c>
      <c r="P21430" t="s">
        <v>56</v>
      </c>
      <c r="Q21430" t="s">
        <v>75</v>
      </c>
    </row>
    <row r="21431" spans="1:17" x14ac:dyDescent="0.35">
      <c r="A21431">
        <v>2742507807</v>
      </c>
      <c r="B21431" s="1">
        <v>44381</v>
      </c>
      <c r="C21431" t="s">
        <v>86</v>
      </c>
      <c r="D21431" t="s">
        <v>86</v>
      </c>
      <c r="F21431" t="s">
        <v>46</v>
      </c>
      <c r="G21431" t="s">
        <v>28</v>
      </c>
      <c r="H21431">
        <v>5</v>
      </c>
      <c r="I21431" t="s">
        <v>101</v>
      </c>
      <c r="J21431" t="s">
        <v>5924</v>
      </c>
      <c r="O21431" t="s">
        <v>49</v>
      </c>
      <c r="P21431" t="s">
        <v>50</v>
      </c>
      <c r="Q21431" t="s">
        <v>25</v>
      </c>
    </row>
    <row r="21432" spans="1:17" x14ac:dyDescent="0.35">
      <c r="A21432">
        <v>2696124802</v>
      </c>
      <c r="B21432" s="1">
        <v>44381</v>
      </c>
      <c r="C21432" t="s">
        <v>26</v>
      </c>
      <c r="D21432" t="s">
        <v>71</v>
      </c>
      <c r="F21432" t="s">
        <v>19</v>
      </c>
      <c r="G21432" t="s">
        <v>28</v>
      </c>
      <c r="H21432">
        <v>5</v>
      </c>
      <c r="I21432" t="s">
        <v>2114</v>
      </c>
      <c r="J21432" t="s">
        <v>1811</v>
      </c>
      <c r="O21432" t="s">
        <v>392</v>
      </c>
      <c r="P21432" t="s">
        <v>136</v>
      </c>
      <c r="Q21432" t="s">
        <v>182</v>
      </c>
    </row>
    <row r="21433" spans="1:17" x14ac:dyDescent="0.35">
      <c r="A21433">
        <v>2698164960</v>
      </c>
      <c r="B21433" s="1">
        <v>44381</v>
      </c>
      <c r="C21433" t="s">
        <v>65</v>
      </c>
      <c r="D21433" t="s">
        <v>65</v>
      </c>
      <c r="F21433" t="s">
        <v>46</v>
      </c>
      <c r="G21433" t="s">
        <v>28</v>
      </c>
      <c r="H21433">
        <v>3</v>
      </c>
      <c r="I21433" t="s">
        <v>249</v>
      </c>
      <c r="J21433" t="s">
        <v>95</v>
      </c>
      <c r="N21433">
        <v>29</v>
      </c>
      <c r="O21433" t="s">
        <v>14324</v>
      </c>
      <c r="P21433" t="s">
        <v>56</v>
      </c>
      <c r="Q21433" t="s">
        <v>57</v>
      </c>
    </row>
    <row r="21434" spans="1:17" x14ac:dyDescent="0.35">
      <c r="A21434">
        <v>2732768533</v>
      </c>
      <c r="B21434" s="1">
        <v>44381</v>
      </c>
      <c r="C21434" t="s">
        <v>448</v>
      </c>
      <c r="D21434" t="s">
        <v>1103</v>
      </c>
      <c r="E21434" t="s">
        <v>1208</v>
      </c>
      <c r="F21434" t="s">
        <v>19</v>
      </c>
      <c r="G21434" t="s">
        <v>67</v>
      </c>
      <c r="H21434">
        <v>4</v>
      </c>
      <c r="I21434" t="s">
        <v>1209</v>
      </c>
      <c r="J21434" t="s">
        <v>95</v>
      </c>
      <c r="N21434">
        <v>7</v>
      </c>
      <c r="O21434" t="s">
        <v>1106</v>
      </c>
      <c r="P21434" t="s">
        <v>657</v>
      </c>
      <c r="Q21434" t="s">
        <v>43</v>
      </c>
    </row>
    <row r="21435" spans="1:17" x14ac:dyDescent="0.35">
      <c r="A21435">
        <v>2716014859</v>
      </c>
      <c r="B21435" s="1">
        <v>44381</v>
      </c>
      <c r="C21435" t="s">
        <v>17</v>
      </c>
      <c r="D21435" t="s">
        <v>19839</v>
      </c>
      <c r="F21435" t="s">
        <v>19</v>
      </c>
      <c r="G21435" t="s">
        <v>20</v>
      </c>
      <c r="H21435">
        <v>2</v>
      </c>
      <c r="I21435" t="s">
        <v>19840</v>
      </c>
      <c r="J21435" t="s">
        <v>1161</v>
      </c>
      <c r="N21435">
        <v>3</v>
      </c>
      <c r="O21435" t="s">
        <v>19841</v>
      </c>
      <c r="P21435" t="s">
        <v>24</v>
      </c>
      <c r="Q21435" t="s">
        <v>111</v>
      </c>
    </row>
    <row r="21436" spans="1:17" x14ac:dyDescent="0.35">
      <c r="A21436">
        <v>2705281735</v>
      </c>
      <c r="B21436" s="1">
        <v>44381</v>
      </c>
      <c r="C21436" t="s">
        <v>17</v>
      </c>
      <c r="D21436" t="s">
        <v>129</v>
      </c>
      <c r="E21436" t="s">
        <v>9490</v>
      </c>
      <c r="F21436" t="s">
        <v>19</v>
      </c>
      <c r="G21436" t="s">
        <v>28</v>
      </c>
      <c r="H21436">
        <v>7</v>
      </c>
      <c r="I21436" t="s">
        <v>19842</v>
      </c>
      <c r="J21436" t="s">
        <v>89</v>
      </c>
      <c r="O21436" t="s">
        <v>135</v>
      </c>
      <c r="P21436" t="s">
        <v>136</v>
      </c>
      <c r="Q21436" t="s">
        <v>75</v>
      </c>
    </row>
    <row r="21437" spans="1:17" x14ac:dyDescent="0.35">
      <c r="A21437">
        <v>2650589895</v>
      </c>
      <c r="B21437" s="1">
        <v>44381</v>
      </c>
      <c r="C21437" t="s">
        <v>65</v>
      </c>
      <c r="D21437" t="s">
        <v>323</v>
      </c>
      <c r="F21437" t="s">
        <v>19</v>
      </c>
      <c r="G21437" t="s">
        <v>67</v>
      </c>
      <c r="H21437">
        <v>4</v>
      </c>
      <c r="I21437" t="s">
        <v>19843</v>
      </c>
      <c r="J21437" t="s">
        <v>22</v>
      </c>
      <c r="N21437">
        <v>14</v>
      </c>
      <c r="O21437" t="s">
        <v>1227</v>
      </c>
      <c r="P21437" t="s">
        <v>56</v>
      </c>
      <c r="Q21437" t="s">
        <v>75</v>
      </c>
    </row>
    <row r="21438" spans="1:17" x14ac:dyDescent="0.35">
      <c r="A21438">
        <v>2588024293</v>
      </c>
      <c r="B21438" s="1">
        <v>44381</v>
      </c>
      <c r="C21438" t="s">
        <v>17</v>
      </c>
      <c r="D21438" t="s">
        <v>279</v>
      </c>
      <c r="F21438" t="s">
        <v>19</v>
      </c>
      <c r="G21438" t="s">
        <v>20</v>
      </c>
      <c r="H21438">
        <v>4</v>
      </c>
      <c r="I21438" t="s">
        <v>5219</v>
      </c>
      <c r="J21438" t="s">
        <v>22</v>
      </c>
      <c r="N21438">
        <v>6</v>
      </c>
      <c r="O21438" t="s">
        <v>34</v>
      </c>
      <c r="P21438" t="s">
        <v>35</v>
      </c>
      <c r="Q21438" t="s">
        <v>25</v>
      </c>
    </row>
    <row r="21439" spans="1:17" x14ac:dyDescent="0.35">
      <c r="A21439">
        <v>2738378745</v>
      </c>
      <c r="B21439" s="1">
        <v>44381</v>
      </c>
      <c r="C21439" t="s">
        <v>86</v>
      </c>
      <c r="D21439" t="s">
        <v>86</v>
      </c>
      <c r="F21439" t="s">
        <v>46</v>
      </c>
      <c r="G21439" t="s">
        <v>28</v>
      </c>
      <c r="H21439">
        <v>7</v>
      </c>
      <c r="I21439" t="s">
        <v>101</v>
      </c>
      <c r="J21439" t="s">
        <v>169</v>
      </c>
      <c r="O21439" t="s">
        <v>49</v>
      </c>
      <c r="P21439" t="s">
        <v>50</v>
      </c>
      <c r="Q21439" t="s">
        <v>25</v>
      </c>
    </row>
    <row r="21440" spans="1:17" x14ac:dyDescent="0.35">
      <c r="A21440">
        <v>2689891859</v>
      </c>
      <c r="B21440" s="1">
        <v>44381</v>
      </c>
      <c r="C21440" t="s">
        <v>26</v>
      </c>
      <c r="D21440" t="s">
        <v>71</v>
      </c>
      <c r="E21440" t="s">
        <v>19</v>
      </c>
      <c r="F21440" t="s">
        <v>46</v>
      </c>
      <c r="G21440" t="s">
        <v>28</v>
      </c>
      <c r="H21440">
        <v>10</v>
      </c>
      <c r="I21440" t="s">
        <v>153</v>
      </c>
      <c r="J21440" t="s">
        <v>4600</v>
      </c>
      <c r="O21440" t="s">
        <v>49</v>
      </c>
      <c r="P21440" t="s">
        <v>50</v>
      </c>
      <c r="Q21440" t="s">
        <v>25</v>
      </c>
    </row>
    <row r="21441" spans="1:17" x14ac:dyDescent="0.35">
      <c r="A21441">
        <v>2654250607</v>
      </c>
      <c r="B21441" s="1">
        <v>44381</v>
      </c>
      <c r="C21441" t="s">
        <v>17</v>
      </c>
      <c r="D21441" t="s">
        <v>129</v>
      </c>
      <c r="E21441" t="s">
        <v>3285</v>
      </c>
      <c r="F21441" t="s">
        <v>19</v>
      </c>
      <c r="G21441" t="s">
        <v>28</v>
      </c>
      <c r="H21441">
        <v>1</v>
      </c>
      <c r="I21441" t="s">
        <v>3286</v>
      </c>
      <c r="J21441" t="s">
        <v>342</v>
      </c>
      <c r="O21441" t="s">
        <v>366</v>
      </c>
      <c r="P21441" t="s">
        <v>35</v>
      </c>
      <c r="Q21441" t="s">
        <v>57</v>
      </c>
    </row>
    <row r="21442" spans="1:17" x14ac:dyDescent="0.35">
      <c r="A21442">
        <v>2683583824</v>
      </c>
      <c r="B21442" s="1">
        <v>44381</v>
      </c>
      <c r="C21442" t="s">
        <v>26</v>
      </c>
      <c r="D21442" t="s">
        <v>71</v>
      </c>
      <c r="E21442" t="s">
        <v>19</v>
      </c>
      <c r="F21442" t="s">
        <v>46</v>
      </c>
      <c r="G21442" t="s">
        <v>28</v>
      </c>
      <c r="H21442">
        <v>6</v>
      </c>
      <c r="I21442" t="s">
        <v>153</v>
      </c>
      <c r="J21442" t="s">
        <v>1687</v>
      </c>
      <c r="O21442" t="s">
        <v>49</v>
      </c>
      <c r="P21442" t="s">
        <v>50</v>
      </c>
      <c r="Q21442" t="s">
        <v>25</v>
      </c>
    </row>
    <row r="21443" spans="1:17" x14ac:dyDescent="0.35">
      <c r="A21443">
        <v>2689895397</v>
      </c>
      <c r="B21443" s="1">
        <v>44381</v>
      </c>
      <c r="C21443" t="s">
        <v>26</v>
      </c>
      <c r="D21443" t="s">
        <v>71</v>
      </c>
      <c r="E21443" t="s">
        <v>19</v>
      </c>
      <c r="F21443" t="s">
        <v>46</v>
      </c>
      <c r="G21443" t="s">
        <v>28</v>
      </c>
      <c r="H21443">
        <v>5</v>
      </c>
      <c r="I21443" t="s">
        <v>153</v>
      </c>
      <c r="J21443" t="s">
        <v>2461</v>
      </c>
      <c r="O21443" t="s">
        <v>49</v>
      </c>
      <c r="P21443" t="s">
        <v>50</v>
      </c>
      <c r="Q21443" t="s">
        <v>25</v>
      </c>
    </row>
    <row r="21444" spans="1:17" x14ac:dyDescent="0.35">
      <c r="A21444">
        <v>2732461618</v>
      </c>
      <c r="B21444" s="1">
        <v>44381</v>
      </c>
      <c r="C21444" t="s">
        <v>26</v>
      </c>
      <c r="D21444" t="s">
        <v>26</v>
      </c>
      <c r="F21444" t="s">
        <v>19</v>
      </c>
      <c r="G21444" t="s">
        <v>28</v>
      </c>
      <c r="H21444">
        <v>7</v>
      </c>
      <c r="I21444" t="s">
        <v>12581</v>
      </c>
      <c r="J21444" t="s">
        <v>253</v>
      </c>
      <c r="N21444">
        <v>3</v>
      </c>
      <c r="O21444" t="s">
        <v>135</v>
      </c>
      <c r="P21444" t="s">
        <v>136</v>
      </c>
      <c r="Q21444" t="s">
        <v>75</v>
      </c>
    </row>
    <row r="21445" spans="1:17" x14ac:dyDescent="0.35">
      <c r="A21445">
        <v>2754715777</v>
      </c>
      <c r="B21445" s="1">
        <v>44381</v>
      </c>
      <c r="C21445" t="s">
        <v>229</v>
      </c>
      <c r="D21445" t="s">
        <v>229</v>
      </c>
      <c r="F21445" t="s">
        <v>19</v>
      </c>
      <c r="G21445" t="s">
        <v>28</v>
      </c>
      <c r="H21445">
        <v>3</v>
      </c>
      <c r="I21445" t="s">
        <v>101</v>
      </c>
      <c r="J21445" t="s">
        <v>738</v>
      </c>
      <c r="K21445">
        <v>83000</v>
      </c>
      <c r="L21445">
        <v>83000</v>
      </c>
      <c r="M21445" t="s">
        <v>216</v>
      </c>
      <c r="N21445">
        <v>25</v>
      </c>
      <c r="O21445" t="s">
        <v>12265</v>
      </c>
      <c r="P21445" t="s">
        <v>136</v>
      </c>
      <c r="Q21445" t="s">
        <v>25</v>
      </c>
    </row>
    <row r="21446" spans="1:17" x14ac:dyDescent="0.35">
      <c r="A21446">
        <v>2722154984</v>
      </c>
      <c r="B21446" s="1">
        <v>44381</v>
      </c>
      <c r="C21446" t="s">
        <v>17</v>
      </c>
      <c r="D21446" t="s">
        <v>4953</v>
      </c>
      <c r="F21446" t="s">
        <v>19</v>
      </c>
      <c r="G21446" t="s">
        <v>20</v>
      </c>
      <c r="H21446">
        <v>0</v>
      </c>
      <c r="I21446" t="s">
        <v>4954</v>
      </c>
      <c r="J21446" t="s">
        <v>188</v>
      </c>
      <c r="O21446" t="s">
        <v>469</v>
      </c>
      <c r="P21446" t="s">
        <v>35</v>
      </c>
      <c r="Q21446" t="s">
        <v>146</v>
      </c>
    </row>
    <row r="21447" spans="1:17" x14ac:dyDescent="0.35">
      <c r="A21447">
        <v>2674773231</v>
      </c>
      <c r="B21447" s="1">
        <v>44381</v>
      </c>
      <c r="C21447" t="s">
        <v>44</v>
      </c>
      <c r="D21447" t="s">
        <v>11746</v>
      </c>
      <c r="F21447" t="s">
        <v>19</v>
      </c>
      <c r="G21447" t="s">
        <v>28</v>
      </c>
      <c r="H21447">
        <v>6</v>
      </c>
      <c r="I21447" t="s">
        <v>19844</v>
      </c>
      <c r="J21447" t="s">
        <v>668</v>
      </c>
      <c r="N21447">
        <v>26</v>
      </c>
      <c r="O21447" t="s">
        <v>7194</v>
      </c>
      <c r="P21447" t="s">
        <v>56</v>
      </c>
      <c r="Q21447" t="s">
        <v>43</v>
      </c>
    </row>
    <row r="21448" spans="1:17" x14ac:dyDescent="0.35">
      <c r="A21448">
        <v>2739186245</v>
      </c>
      <c r="B21448" s="1">
        <v>44381</v>
      </c>
      <c r="C21448" t="s">
        <v>26</v>
      </c>
      <c r="D21448" t="s">
        <v>26</v>
      </c>
      <c r="F21448" t="s">
        <v>19</v>
      </c>
      <c r="G21448" t="s">
        <v>20</v>
      </c>
      <c r="H21448">
        <v>1</v>
      </c>
      <c r="I21448" t="s">
        <v>19845</v>
      </c>
      <c r="J21448" t="s">
        <v>109</v>
      </c>
      <c r="O21448" t="s">
        <v>19846</v>
      </c>
      <c r="P21448" t="s">
        <v>50</v>
      </c>
      <c r="Q21448" t="s">
        <v>111</v>
      </c>
    </row>
    <row r="21449" spans="1:17" x14ac:dyDescent="0.35">
      <c r="A21449">
        <v>2696095245</v>
      </c>
      <c r="B21449" s="1">
        <v>44381</v>
      </c>
      <c r="C21449" t="s">
        <v>65</v>
      </c>
      <c r="D21449" t="s">
        <v>15338</v>
      </c>
      <c r="F21449" t="s">
        <v>19</v>
      </c>
      <c r="G21449" t="s">
        <v>28</v>
      </c>
      <c r="H21449">
        <v>8</v>
      </c>
      <c r="I21449" t="s">
        <v>2503</v>
      </c>
      <c r="J21449" t="s">
        <v>188</v>
      </c>
      <c r="N21449">
        <v>10</v>
      </c>
      <c r="O21449" t="s">
        <v>15339</v>
      </c>
      <c r="P21449" t="s">
        <v>91</v>
      </c>
      <c r="Q21449" t="s">
        <v>25</v>
      </c>
    </row>
    <row r="21450" spans="1:17" x14ac:dyDescent="0.35">
      <c r="A21450">
        <v>2716523406</v>
      </c>
      <c r="B21450" s="1">
        <v>44381</v>
      </c>
      <c r="C21450" t="s">
        <v>97</v>
      </c>
      <c r="D21450" t="s">
        <v>97</v>
      </c>
      <c r="F21450" t="s">
        <v>19</v>
      </c>
      <c r="G21450" t="s">
        <v>28</v>
      </c>
      <c r="H21450">
        <v>8</v>
      </c>
      <c r="I21450" t="s">
        <v>19847</v>
      </c>
      <c r="J21450" t="s">
        <v>127</v>
      </c>
      <c r="N21450">
        <v>10</v>
      </c>
      <c r="O21450" t="s">
        <v>19848</v>
      </c>
      <c r="P21450" t="s">
        <v>35</v>
      </c>
      <c r="Q21450" t="s">
        <v>111</v>
      </c>
    </row>
    <row r="21451" spans="1:17" x14ac:dyDescent="0.35">
      <c r="A21451">
        <v>2688293839</v>
      </c>
      <c r="B21451" s="1">
        <v>44381</v>
      </c>
      <c r="C21451" t="s">
        <v>26</v>
      </c>
      <c r="D21451" t="s">
        <v>3686</v>
      </c>
      <c r="F21451" t="s">
        <v>19</v>
      </c>
      <c r="G21451" t="s">
        <v>28</v>
      </c>
      <c r="H21451">
        <v>0</v>
      </c>
      <c r="I21451" t="s">
        <v>11389</v>
      </c>
      <c r="J21451" t="s">
        <v>22</v>
      </c>
      <c r="N21451">
        <v>6</v>
      </c>
      <c r="O21451" t="s">
        <v>11196</v>
      </c>
      <c r="P21451" t="s">
        <v>1714</v>
      </c>
      <c r="Q21451" t="s">
        <v>57</v>
      </c>
    </row>
    <row r="21452" spans="1:17" x14ac:dyDescent="0.35">
      <c r="A21452">
        <v>2633307494</v>
      </c>
      <c r="B21452" s="1">
        <v>44381</v>
      </c>
      <c r="C21452" t="s">
        <v>92</v>
      </c>
      <c r="D21452" t="s">
        <v>4666</v>
      </c>
      <c r="F21452" t="s">
        <v>19</v>
      </c>
      <c r="G21452" t="s">
        <v>67</v>
      </c>
      <c r="H21452">
        <v>2</v>
      </c>
      <c r="I21452" t="s">
        <v>19849</v>
      </c>
      <c r="J21452" t="s">
        <v>22</v>
      </c>
      <c r="N21452">
        <v>20</v>
      </c>
      <c r="O21452" t="s">
        <v>1616</v>
      </c>
      <c r="P21452" t="s">
        <v>685</v>
      </c>
      <c r="Q21452" t="s">
        <v>173</v>
      </c>
    </row>
    <row r="21453" spans="1:17" x14ac:dyDescent="0.35">
      <c r="A21453">
        <v>2714213725</v>
      </c>
      <c r="B21453" s="1">
        <v>44381</v>
      </c>
      <c r="C21453" t="s">
        <v>36</v>
      </c>
      <c r="D21453" t="s">
        <v>456</v>
      </c>
      <c r="F21453" t="s">
        <v>19</v>
      </c>
      <c r="G21453" t="s">
        <v>67</v>
      </c>
      <c r="H21453">
        <v>6</v>
      </c>
      <c r="I21453" t="s">
        <v>5011</v>
      </c>
      <c r="J21453" t="s">
        <v>465</v>
      </c>
      <c r="O21453" t="s">
        <v>5012</v>
      </c>
      <c r="P21453" t="s">
        <v>56</v>
      </c>
      <c r="Q21453" t="s">
        <v>57</v>
      </c>
    </row>
    <row r="21454" spans="1:17" x14ac:dyDescent="0.35">
      <c r="A21454">
        <v>2666354281</v>
      </c>
      <c r="B21454" s="1">
        <v>44381</v>
      </c>
      <c r="C21454" t="s">
        <v>17</v>
      </c>
      <c r="D21454" t="s">
        <v>19850</v>
      </c>
      <c r="F21454" t="s">
        <v>19</v>
      </c>
      <c r="G21454" t="s">
        <v>20</v>
      </c>
      <c r="H21454">
        <v>1</v>
      </c>
      <c r="I21454" t="s">
        <v>19851</v>
      </c>
      <c r="J21454" t="s">
        <v>1883</v>
      </c>
      <c r="N21454">
        <v>14</v>
      </c>
      <c r="O21454" t="s">
        <v>11651</v>
      </c>
      <c r="P21454" t="s">
        <v>35</v>
      </c>
      <c r="Q21454" t="s">
        <v>146</v>
      </c>
    </row>
    <row r="21455" spans="1:17" x14ac:dyDescent="0.35">
      <c r="A21455">
        <v>2676029079</v>
      </c>
      <c r="B21455" s="1">
        <v>44381</v>
      </c>
      <c r="C21455" t="s">
        <v>189</v>
      </c>
      <c r="D21455" t="s">
        <v>648</v>
      </c>
      <c r="E21455" t="s">
        <v>649</v>
      </c>
      <c r="F21455" t="s">
        <v>19</v>
      </c>
      <c r="G21455" t="s">
        <v>28</v>
      </c>
      <c r="H21455">
        <v>6</v>
      </c>
      <c r="I21455" t="s">
        <v>650</v>
      </c>
      <c r="J21455" t="s">
        <v>795</v>
      </c>
      <c r="O21455" t="s">
        <v>70</v>
      </c>
      <c r="P21455" t="s">
        <v>56</v>
      </c>
      <c r="Q21455" t="s">
        <v>25</v>
      </c>
    </row>
    <row r="21456" spans="1:17" x14ac:dyDescent="0.35">
      <c r="A21456">
        <v>2699908481</v>
      </c>
      <c r="B21456" s="1">
        <v>44381</v>
      </c>
      <c r="C21456" t="s">
        <v>17</v>
      </c>
      <c r="D21456" t="s">
        <v>500</v>
      </c>
      <c r="F21456" t="s">
        <v>19</v>
      </c>
      <c r="G21456" t="s">
        <v>28</v>
      </c>
      <c r="H21456">
        <v>6</v>
      </c>
      <c r="I21456" t="s">
        <v>5586</v>
      </c>
      <c r="J21456" t="s">
        <v>22</v>
      </c>
      <c r="N21456">
        <v>4</v>
      </c>
      <c r="O21456" t="s">
        <v>5587</v>
      </c>
      <c r="P21456" t="s">
        <v>292</v>
      </c>
      <c r="Q21456" t="s">
        <v>75</v>
      </c>
    </row>
    <row r="21457" spans="1:17" x14ac:dyDescent="0.35">
      <c r="A21457">
        <v>2701995932</v>
      </c>
      <c r="B21457" s="1">
        <v>44382</v>
      </c>
      <c r="C21457" t="s">
        <v>44</v>
      </c>
      <c r="D21457" t="s">
        <v>45</v>
      </c>
      <c r="E21457" t="s">
        <v>304</v>
      </c>
      <c r="F21457" t="s">
        <v>46</v>
      </c>
      <c r="G21457" t="s">
        <v>28</v>
      </c>
      <c r="H21457">
        <v>7</v>
      </c>
      <c r="J21457" t="s">
        <v>1149</v>
      </c>
      <c r="O21457" t="s">
        <v>49</v>
      </c>
      <c r="P21457" t="s">
        <v>50</v>
      </c>
      <c r="Q21457" t="s">
        <v>25</v>
      </c>
    </row>
    <row r="21458" spans="1:17" x14ac:dyDescent="0.35">
      <c r="A21458">
        <v>2712444242</v>
      </c>
      <c r="B21458" s="1">
        <v>44382</v>
      </c>
      <c r="C21458" t="s">
        <v>17</v>
      </c>
      <c r="D21458" t="s">
        <v>19852</v>
      </c>
      <c r="F21458" t="s">
        <v>19</v>
      </c>
      <c r="G21458" t="s">
        <v>20</v>
      </c>
      <c r="H21458">
        <v>2</v>
      </c>
      <c r="I21458" t="s">
        <v>19853</v>
      </c>
      <c r="J21458" t="s">
        <v>435</v>
      </c>
      <c r="O21458" t="s">
        <v>2389</v>
      </c>
      <c r="P21458" t="s">
        <v>35</v>
      </c>
      <c r="Q21458" t="s">
        <v>75</v>
      </c>
    </row>
    <row r="21459" spans="1:17" x14ac:dyDescent="0.35">
      <c r="A21459">
        <v>2694255296</v>
      </c>
      <c r="B21459" s="1">
        <v>44382</v>
      </c>
      <c r="C21459" t="s">
        <v>44</v>
      </c>
      <c r="D21459" t="s">
        <v>45</v>
      </c>
      <c r="E21459" t="s">
        <v>304</v>
      </c>
      <c r="F21459" t="s">
        <v>46</v>
      </c>
      <c r="G21459" t="s">
        <v>28</v>
      </c>
      <c r="H21459">
        <v>2</v>
      </c>
      <c r="J21459" t="s">
        <v>701</v>
      </c>
      <c r="O21459" t="s">
        <v>49</v>
      </c>
      <c r="P21459" t="s">
        <v>50</v>
      </c>
      <c r="Q21459" t="s">
        <v>25</v>
      </c>
    </row>
    <row r="21460" spans="1:17" x14ac:dyDescent="0.35">
      <c r="A21460">
        <v>2704773630</v>
      </c>
      <c r="B21460" s="1">
        <v>44382</v>
      </c>
      <c r="C21460" t="s">
        <v>65</v>
      </c>
      <c r="D21460" t="s">
        <v>65</v>
      </c>
      <c r="E21460" t="s">
        <v>10842</v>
      </c>
      <c r="F21460" t="s">
        <v>46</v>
      </c>
      <c r="G21460" t="s">
        <v>20</v>
      </c>
      <c r="H21460">
        <v>2</v>
      </c>
      <c r="I21460" t="s">
        <v>19854</v>
      </c>
      <c r="J21460" t="s">
        <v>2430</v>
      </c>
      <c r="N21460">
        <v>19</v>
      </c>
      <c r="O21460" t="s">
        <v>240</v>
      </c>
      <c r="P21460" t="s">
        <v>50</v>
      </c>
      <c r="Q21460" t="s">
        <v>25</v>
      </c>
    </row>
    <row r="21461" spans="1:17" x14ac:dyDescent="0.35">
      <c r="A21461">
        <v>2713338312</v>
      </c>
      <c r="B21461" s="1">
        <v>44382</v>
      </c>
      <c r="C21461" t="s">
        <v>36</v>
      </c>
      <c r="D21461" t="s">
        <v>617</v>
      </c>
      <c r="E21461" t="s">
        <v>618</v>
      </c>
      <c r="F21461" t="s">
        <v>19</v>
      </c>
      <c r="G21461" t="s">
        <v>67</v>
      </c>
      <c r="H21461">
        <v>2</v>
      </c>
      <c r="I21461" t="s">
        <v>341</v>
      </c>
      <c r="J21461" t="s">
        <v>40</v>
      </c>
      <c r="O21461" t="s">
        <v>70</v>
      </c>
      <c r="P21461" t="s">
        <v>56</v>
      </c>
      <c r="Q21461" t="s">
        <v>25</v>
      </c>
    </row>
    <row r="21462" spans="1:17" x14ac:dyDescent="0.35">
      <c r="A21462">
        <v>2670529465</v>
      </c>
      <c r="B21462" s="1">
        <v>44382</v>
      </c>
      <c r="C21462" t="s">
        <v>58</v>
      </c>
      <c r="D21462" t="s">
        <v>5828</v>
      </c>
      <c r="F21462" t="s">
        <v>19</v>
      </c>
      <c r="G21462" t="s">
        <v>20</v>
      </c>
      <c r="H21462">
        <v>1</v>
      </c>
      <c r="I21462" t="s">
        <v>5829</v>
      </c>
      <c r="J21462" t="s">
        <v>140</v>
      </c>
      <c r="N21462">
        <v>2</v>
      </c>
      <c r="O21462" t="s">
        <v>1788</v>
      </c>
      <c r="P21462" t="s">
        <v>136</v>
      </c>
      <c r="Q21462" t="s">
        <v>75</v>
      </c>
    </row>
    <row r="21463" spans="1:17" x14ac:dyDescent="0.35">
      <c r="A21463">
        <v>2732470918</v>
      </c>
      <c r="B21463" s="1">
        <v>44382</v>
      </c>
      <c r="C21463" t="s">
        <v>26</v>
      </c>
      <c r="D21463" t="s">
        <v>204</v>
      </c>
      <c r="F21463" t="s">
        <v>19</v>
      </c>
      <c r="G21463" t="s">
        <v>67</v>
      </c>
      <c r="H21463">
        <v>4</v>
      </c>
      <c r="I21463" t="s">
        <v>17904</v>
      </c>
      <c r="J21463" t="s">
        <v>2096</v>
      </c>
      <c r="N21463">
        <v>2</v>
      </c>
      <c r="O21463" t="s">
        <v>2151</v>
      </c>
      <c r="P21463" t="s">
        <v>136</v>
      </c>
      <c r="Q21463" t="s">
        <v>75</v>
      </c>
    </row>
    <row r="21464" spans="1:17" x14ac:dyDescent="0.35">
      <c r="A21464">
        <v>2656652306</v>
      </c>
      <c r="B21464" s="1">
        <v>44382</v>
      </c>
      <c r="C21464" t="s">
        <v>26</v>
      </c>
      <c r="D21464" t="s">
        <v>71</v>
      </c>
      <c r="E21464" t="s">
        <v>119</v>
      </c>
      <c r="F21464" t="s">
        <v>46</v>
      </c>
      <c r="G21464" t="s">
        <v>28</v>
      </c>
      <c r="H21464">
        <v>7</v>
      </c>
      <c r="I21464" t="s">
        <v>153</v>
      </c>
      <c r="J21464" t="s">
        <v>4694</v>
      </c>
      <c r="O21464" t="s">
        <v>49</v>
      </c>
      <c r="P21464" t="s">
        <v>50</v>
      </c>
      <c r="Q21464" t="s">
        <v>25</v>
      </c>
    </row>
    <row r="21465" spans="1:17" x14ac:dyDescent="0.35">
      <c r="A21465">
        <v>2675050447</v>
      </c>
      <c r="B21465" s="1">
        <v>44382</v>
      </c>
      <c r="C21465" t="s">
        <v>97</v>
      </c>
      <c r="D21465" t="s">
        <v>418</v>
      </c>
      <c r="F21465" t="s">
        <v>19</v>
      </c>
      <c r="G21465" t="s">
        <v>28</v>
      </c>
      <c r="H21465">
        <v>5</v>
      </c>
      <c r="I21465" t="s">
        <v>419</v>
      </c>
      <c r="J21465" t="s">
        <v>1611</v>
      </c>
      <c r="N21465">
        <v>3</v>
      </c>
      <c r="O21465" t="s">
        <v>421</v>
      </c>
      <c r="P21465" t="s">
        <v>35</v>
      </c>
      <c r="Q21465" t="s">
        <v>25</v>
      </c>
    </row>
    <row r="21466" spans="1:17" x14ac:dyDescent="0.35">
      <c r="A21466">
        <v>2715174761</v>
      </c>
      <c r="B21466" s="1">
        <v>44382</v>
      </c>
      <c r="C21466" t="s">
        <v>17</v>
      </c>
      <c r="D21466" t="s">
        <v>129</v>
      </c>
      <c r="F21466" t="s">
        <v>19</v>
      </c>
      <c r="G21466" t="s">
        <v>67</v>
      </c>
      <c r="H21466">
        <v>4</v>
      </c>
      <c r="I21466" t="s">
        <v>719</v>
      </c>
      <c r="J21466" t="s">
        <v>1477</v>
      </c>
      <c r="N21466">
        <v>1</v>
      </c>
      <c r="O21466" t="s">
        <v>1891</v>
      </c>
      <c r="P21466" t="s">
        <v>1892</v>
      </c>
      <c r="Q21466" t="s">
        <v>75</v>
      </c>
    </row>
    <row r="21467" spans="1:17" x14ac:dyDescent="0.35">
      <c r="A21467">
        <v>2658663799</v>
      </c>
      <c r="B21467" s="1">
        <v>44382</v>
      </c>
      <c r="C21467" t="s">
        <v>36</v>
      </c>
      <c r="D21467" t="s">
        <v>456</v>
      </c>
      <c r="F21467" t="s">
        <v>19</v>
      </c>
      <c r="G21467" t="s">
        <v>28</v>
      </c>
      <c r="H21467">
        <v>4</v>
      </c>
      <c r="I21467" t="s">
        <v>2657</v>
      </c>
      <c r="J21467" t="s">
        <v>22</v>
      </c>
      <c r="N21467">
        <v>15</v>
      </c>
      <c r="O21467" t="s">
        <v>19855</v>
      </c>
      <c r="P21467" t="s">
        <v>35</v>
      </c>
      <c r="Q21467" t="s">
        <v>43</v>
      </c>
    </row>
    <row r="21468" spans="1:17" x14ac:dyDescent="0.35">
      <c r="A21468">
        <v>2715152253</v>
      </c>
      <c r="B21468" s="1">
        <v>44382</v>
      </c>
      <c r="C21468" t="s">
        <v>65</v>
      </c>
      <c r="D21468" t="s">
        <v>3933</v>
      </c>
      <c r="E21468" t="s">
        <v>52</v>
      </c>
      <c r="F21468" t="s">
        <v>19</v>
      </c>
      <c r="G21468" t="s">
        <v>67</v>
      </c>
      <c r="H21468">
        <v>2</v>
      </c>
      <c r="I21468" t="s">
        <v>3934</v>
      </c>
      <c r="J21468" t="s">
        <v>54</v>
      </c>
      <c r="N21468">
        <v>1</v>
      </c>
      <c r="O21468" t="s">
        <v>1139</v>
      </c>
      <c r="P21468" t="s">
        <v>35</v>
      </c>
      <c r="Q21468" t="s">
        <v>25</v>
      </c>
    </row>
    <row r="21469" spans="1:17" x14ac:dyDescent="0.35">
      <c r="A21469">
        <v>2677610183</v>
      </c>
      <c r="B21469" s="1">
        <v>44382</v>
      </c>
      <c r="C21469" t="s">
        <v>17</v>
      </c>
      <c r="D21469" t="s">
        <v>129</v>
      </c>
      <c r="F21469" t="s">
        <v>19</v>
      </c>
      <c r="G21469" t="s">
        <v>28</v>
      </c>
      <c r="H21469">
        <v>7</v>
      </c>
      <c r="I21469" t="s">
        <v>19856</v>
      </c>
      <c r="J21469" t="s">
        <v>571</v>
      </c>
      <c r="N21469">
        <v>3</v>
      </c>
      <c r="O21469" t="s">
        <v>13654</v>
      </c>
      <c r="P21469" t="s">
        <v>136</v>
      </c>
      <c r="Q21469" t="s">
        <v>111</v>
      </c>
    </row>
    <row r="21470" spans="1:17" x14ac:dyDescent="0.35">
      <c r="A21470">
        <v>2716117257</v>
      </c>
      <c r="B21470" s="1">
        <v>44382</v>
      </c>
      <c r="C21470" t="s">
        <v>17</v>
      </c>
      <c r="D21470" t="s">
        <v>19857</v>
      </c>
      <c r="F21470" t="s">
        <v>19</v>
      </c>
      <c r="G21470" t="s">
        <v>28</v>
      </c>
      <c r="H21470">
        <v>5</v>
      </c>
      <c r="I21470" t="s">
        <v>19858</v>
      </c>
      <c r="J21470" t="s">
        <v>22</v>
      </c>
      <c r="O21470" t="s">
        <v>19764</v>
      </c>
      <c r="P21470" t="s">
        <v>1750</v>
      </c>
      <c r="Q21470" t="s">
        <v>75</v>
      </c>
    </row>
    <row r="21471" spans="1:17" x14ac:dyDescent="0.35">
      <c r="A21471">
        <v>2690947060</v>
      </c>
      <c r="B21471" s="1">
        <v>44382</v>
      </c>
      <c r="C21471" t="s">
        <v>97</v>
      </c>
      <c r="D21471" t="s">
        <v>97</v>
      </c>
      <c r="E21471" t="s">
        <v>119</v>
      </c>
      <c r="F21471" t="s">
        <v>46</v>
      </c>
      <c r="G21471" t="s">
        <v>28</v>
      </c>
      <c r="H21471">
        <v>6</v>
      </c>
      <c r="J21471" t="s">
        <v>2698</v>
      </c>
      <c r="O21471" t="s">
        <v>49</v>
      </c>
      <c r="P21471" t="s">
        <v>50</v>
      </c>
      <c r="Q21471" t="s">
        <v>25</v>
      </c>
    </row>
    <row r="21472" spans="1:17" x14ac:dyDescent="0.35">
      <c r="A21472">
        <v>2424299366</v>
      </c>
      <c r="B21472" s="1">
        <v>44382</v>
      </c>
      <c r="C21472" t="s">
        <v>92</v>
      </c>
      <c r="D21472" t="s">
        <v>19859</v>
      </c>
      <c r="F21472" t="s">
        <v>19</v>
      </c>
      <c r="G21472" t="s">
        <v>67</v>
      </c>
      <c r="H21472">
        <v>4</v>
      </c>
      <c r="I21472" t="s">
        <v>19860</v>
      </c>
      <c r="J21472" t="s">
        <v>22</v>
      </c>
      <c r="N21472">
        <v>21</v>
      </c>
      <c r="O21472" t="s">
        <v>1616</v>
      </c>
      <c r="P21472" t="s">
        <v>685</v>
      </c>
      <c r="Q21472" t="s">
        <v>173</v>
      </c>
    </row>
    <row r="21473" spans="1:17" x14ac:dyDescent="0.35">
      <c r="A21473">
        <v>2742237873</v>
      </c>
      <c r="B21473" s="1">
        <v>44382</v>
      </c>
      <c r="C21473" t="s">
        <v>86</v>
      </c>
      <c r="D21473" t="s">
        <v>86</v>
      </c>
      <c r="F21473" t="s">
        <v>46</v>
      </c>
      <c r="G21473" t="s">
        <v>28</v>
      </c>
      <c r="H21473">
        <v>5</v>
      </c>
      <c r="I21473" t="s">
        <v>101</v>
      </c>
      <c r="J21473" t="s">
        <v>921</v>
      </c>
      <c r="O21473" t="s">
        <v>49</v>
      </c>
      <c r="P21473" t="s">
        <v>50</v>
      </c>
      <c r="Q21473" t="s">
        <v>25</v>
      </c>
    </row>
    <row r="21474" spans="1:17" x14ac:dyDescent="0.35">
      <c r="A21474">
        <v>2715117211</v>
      </c>
      <c r="B21474" s="1">
        <v>44382</v>
      </c>
      <c r="C21474" t="s">
        <v>36</v>
      </c>
      <c r="D21474" t="s">
        <v>115</v>
      </c>
      <c r="F21474" t="s">
        <v>46</v>
      </c>
      <c r="G21474" t="s">
        <v>28</v>
      </c>
      <c r="H21474">
        <v>5</v>
      </c>
      <c r="I21474" t="s">
        <v>442</v>
      </c>
      <c r="J21474" t="s">
        <v>1415</v>
      </c>
      <c r="N21474">
        <v>10</v>
      </c>
      <c r="O21474" t="s">
        <v>671</v>
      </c>
      <c r="P21474" t="s">
        <v>56</v>
      </c>
      <c r="Q21474" t="s">
        <v>25</v>
      </c>
    </row>
    <row r="21475" spans="1:17" x14ac:dyDescent="0.35">
      <c r="A21475">
        <v>2475121661</v>
      </c>
      <c r="B21475" s="1">
        <v>44382</v>
      </c>
      <c r="C21475" t="s">
        <v>97</v>
      </c>
      <c r="D21475" t="s">
        <v>155</v>
      </c>
      <c r="F21475" t="s">
        <v>19</v>
      </c>
      <c r="G21475" t="s">
        <v>67</v>
      </c>
      <c r="H21475">
        <v>4</v>
      </c>
      <c r="I21475" t="s">
        <v>2145</v>
      </c>
      <c r="J21475" t="s">
        <v>54</v>
      </c>
      <c r="N21475">
        <v>10</v>
      </c>
      <c r="O21475" t="s">
        <v>2146</v>
      </c>
      <c r="P21475" t="s">
        <v>50</v>
      </c>
      <c r="Q21475" t="s">
        <v>25</v>
      </c>
    </row>
    <row r="21476" spans="1:17" x14ac:dyDescent="0.35">
      <c r="A21476">
        <v>2683588246</v>
      </c>
      <c r="B21476" s="1">
        <v>44382</v>
      </c>
      <c r="C21476" t="s">
        <v>26</v>
      </c>
      <c r="D21476" t="s">
        <v>71</v>
      </c>
      <c r="E21476" t="s">
        <v>19</v>
      </c>
      <c r="F21476" t="s">
        <v>46</v>
      </c>
      <c r="G21476" t="s">
        <v>28</v>
      </c>
      <c r="H21476">
        <v>1</v>
      </c>
      <c r="I21476" t="s">
        <v>153</v>
      </c>
      <c r="J21476" t="s">
        <v>4694</v>
      </c>
      <c r="O21476" t="s">
        <v>49</v>
      </c>
      <c r="P21476" t="s">
        <v>50</v>
      </c>
      <c r="Q21476" t="s">
        <v>25</v>
      </c>
    </row>
    <row r="21477" spans="1:17" x14ac:dyDescent="0.35">
      <c r="A21477">
        <v>2681374760</v>
      </c>
      <c r="B21477" s="1">
        <v>44382</v>
      </c>
      <c r="C21477" t="s">
        <v>17</v>
      </c>
      <c r="D21477" t="s">
        <v>2572</v>
      </c>
      <c r="F21477" t="s">
        <v>19</v>
      </c>
      <c r="G21477" t="s">
        <v>67</v>
      </c>
      <c r="H21477">
        <v>4</v>
      </c>
      <c r="I21477" t="s">
        <v>830</v>
      </c>
      <c r="J21477" t="s">
        <v>342</v>
      </c>
      <c r="O21477" t="s">
        <v>85</v>
      </c>
      <c r="P21477" t="s">
        <v>35</v>
      </c>
      <c r="Q21477" t="s">
        <v>25</v>
      </c>
    </row>
    <row r="21478" spans="1:17" x14ac:dyDescent="0.35">
      <c r="A21478">
        <v>2712414040</v>
      </c>
      <c r="B21478" s="1">
        <v>44382</v>
      </c>
      <c r="C21478" t="s">
        <v>103</v>
      </c>
      <c r="D21478" t="s">
        <v>19861</v>
      </c>
      <c r="F21478" t="s">
        <v>19</v>
      </c>
      <c r="G21478" t="s">
        <v>28</v>
      </c>
      <c r="H21478">
        <v>8</v>
      </c>
      <c r="I21478" t="s">
        <v>1450</v>
      </c>
      <c r="J21478" t="s">
        <v>414</v>
      </c>
      <c r="K21478">
        <v>70000</v>
      </c>
      <c r="L21478">
        <v>114000</v>
      </c>
      <c r="M21478" t="s">
        <v>216</v>
      </c>
      <c r="N21478">
        <v>15</v>
      </c>
      <c r="O21478" t="s">
        <v>19862</v>
      </c>
      <c r="P21478" t="s">
        <v>136</v>
      </c>
      <c r="Q21478" t="s">
        <v>182</v>
      </c>
    </row>
    <row r="21479" spans="1:17" x14ac:dyDescent="0.35">
      <c r="A21479">
        <v>2723664591</v>
      </c>
      <c r="B21479" s="1">
        <v>44382</v>
      </c>
      <c r="C21479" t="s">
        <v>36</v>
      </c>
      <c r="D21479" t="s">
        <v>36</v>
      </c>
      <c r="F21479" t="s">
        <v>19</v>
      </c>
      <c r="G21479" t="s">
        <v>20</v>
      </c>
      <c r="H21479">
        <v>1</v>
      </c>
      <c r="I21479" t="s">
        <v>16741</v>
      </c>
      <c r="J21479" t="s">
        <v>527</v>
      </c>
      <c r="N21479">
        <v>49</v>
      </c>
      <c r="O21479" t="s">
        <v>16742</v>
      </c>
      <c r="P21479" t="s">
        <v>3673</v>
      </c>
      <c r="Q21479" t="s">
        <v>57</v>
      </c>
    </row>
    <row r="21480" spans="1:17" x14ac:dyDescent="0.35">
      <c r="A21480">
        <v>2718025900</v>
      </c>
      <c r="B21480" s="1">
        <v>44382</v>
      </c>
      <c r="C21480" t="s">
        <v>58</v>
      </c>
      <c r="D21480" t="s">
        <v>58</v>
      </c>
      <c r="F21480" t="s">
        <v>19</v>
      </c>
      <c r="G21480" t="s">
        <v>28</v>
      </c>
      <c r="H21480">
        <v>3</v>
      </c>
      <c r="I21480" t="s">
        <v>17696</v>
      </c>
      <c r="J21480" t="s">
        <v>17697</v>
      </c>
      <c r="N21480">
        <v>3</v>
      </c>
      <c r="O21480" t="s">
        <v>135</v>
      </c>
      <c r="P21480" t="s">
        <v>136</v>
      </c>
      <c r="Q21480" t="s">
        <v>75</v>
      </c>
    </row>
    <row r="21481" spans="1:17" x14ac:dyDescent="0.35">
      <c r="A21481">
        <v>2677284534</v>
      </c>
      <c r="B21481" s="1">
        <v>44382</v>
      </c>
      <c r="C21481" t="s">
        <v>76</v>
      </c>
      <c r="D21481" t="s">
        <v>76</v>
      </c>
      <c r="F21481" t="s">
        <v>19</v>
      </c>
      <c r="G21481" t="s">
        <v>20</v>
      </c>
      <c r="H21481">
        <v>1</v>
      </c>
      <c r="I21481" t="s">
        <v>614</v>
      </c>
      <c r="J21481" t="s">
        <v>253</v>
      </c>
      <c r="N21481">
        <v>19</v>
      </c>
      <c r="O21481" t="s">
        <v>615</v>
      </c>
      <c r="P21481" t="s">
        <v>292</v>
      </c>
      <c r="Q21481" t="s">
        <v>75</v>
      </c>
    </row>
    <row r="21482" spans="1:17" x14ac:dyDescent="0.35">
      <c r="A21482">
        <v>2702404022</v>
      </c>
      <c r="B21482" s="1">
        <v>44382</v>
      </c>
      <c r="C21482" t="s">
        <v>44</v>
      </c>
      <c r="D21482" t="s">
        <v>45</v>
      </c>
      <c r="E21482" t="s">
        <v>304</v>
      </c>
      <c r="F21482" t="s">
        <v>46</v>
      </c>
      <c r="G21482" t="s">
        <v>28</v>
      </c>
      <c r="H21482">
        <v>5</v>
      </c>
      <c r="J21482" t="s">
        <v>2537</v>
      </c>
      <c r="O21482" t="s">
        <v>49</v>
      </c>
      <c r="P21482" t="s">
        <v>50</v>
      </c>
      <c r="Q21482" t="s">
        <v>25</v>
      </c>
    </row>
    <row r="21483" spans="1:17" x14ac:dyDescent="0.35">
      <c r="A21483">
        <v>2737035658</v>
      </c>
      <c r="B21483" s="1">
        <v>44382</v>
      </c>
      <c r="C21483" t="s">
        <v>17</v>
      </c>
      <c r="D21483" t="s">
        <v>279</v>
      </c>
      <c r="F21483" t="s">
        <v>19</v>
      </c>
      <c r="G21483" t="s">
        <v>67</v>
      </c>
      <c r="H21483">
        <v>3</v>
      </c>
      <c r="I21483" t="s">
        <v>1371</v>
      </c>
      <c r="J21483" t="s">
        <v>1304</v>
      </c>
      <c r="O21483" t="s">
        <v>613</v>
      </c>
      <c r="P21483" t="s">
        <v>56</v>
      </c>
      <c r="Q21483" t="s">
        <v>146</v>
      </c>
    </row>
    <row r="21484" spans="1:17" x14ac:dyDescent="0.35">
      <c r="A21484">
        <v>2679680787</v>
      </c>
      <c r="B21484" s="1">
        <v>44382</v>
      </c>
      <c r="C21484" t="s">
        <v>26</v>
      </c>
      <c r="D21484" t="s">
        <v>4900</v>
      </c>
      <c r="F21484" t="s">
        <v>19</v>
      </c>
      <c r="G21484" t="s">
        <v>20</v>
      </c>
      <c r="H21484">
        <v>3</v>
      </c>
      <c r="I21484" t="s">
        <v>4901</v>
      </c>
      <c r="J21484" t="s">
        <v>221</v>
      </c>
      <c r="O21484" t="s">
        <v>4902</v>
      </c>
      <c r="P21484" t="s">
        <v>136</v>
      </c>
      <c r="Q21484" t="s">
        <v>57</v>
      </c>
    </row>
    <row r="21485" spans="1:17" x14ac:dyDescent="0.35">
      <c r="A21485">
        <v>2692541440</v>
      </c>
      <c r="B21485" s="1">
        <v>44382</v>
      </c>
      <c r="C21485" t="s">
        <v>65</v>
      </c>
      <c r="D21485" t="s">
        <v>323</v>
      </c>
      <c r="F21485" t="s">
        <v>19</v>
      </c>
      <c r="G21485" t="s">
        <v>28</v>
      </c>
      <c r="H21485">
        <v>6</v>
      </c>
      <c r="I21485" t="s">
        <v>3892</v>
      </c>
      <c r="J21485" t="s">
        <v>627</v>
      </c>
      <c r="N21485">
        <v>4</v>
      </c>
      <c r="O21485" t="s">
        <v>349</v>
      </c>
      <c r="P21485" t="s">
        <v>24</v>
      </c>
      <c r="Q21485" t="s">
        <v>25</v>
      </c>
    </row>
    <row r="21486" spans="1:17" x14ac:dyDescent="0.35">
      <c r="A21486">
        <v>2679693455</v>
      </c>
      <c r="B21486" s="1">
        <v>44382</v>
      </c>
      <c r="C21486" t="s">
        <v>17</v>
      </c>
      <c r="D21486" t="s">
        <v>129</v>
      </c>
      <c r="F21486" t="s">
        <v>19</v>
      </c>
      <c r="G21486" t="s">
        <v>28</v>
      </c>
      <c r="H21486">
        <v>4</v>
      </c>
      <c r="I21486" t="s">
        <v>19863</v>
      </c>
      <c r="J21486" t="s">
        <v>22</v>
      </c>
      <c r="N21486">
        <v>4</v>
      </c>
      <c r="O21486" t="s">
        <v>13949</v>
      </c>
      <c r="P21486" t="s">
        <v>1829</v>
      </c>
      <c r="Q21486" t="s">
        <v>75</v>
      </c>
    </row>
    <row r="21487" spans="1:17" x14ac:dyDescent="0.35">
      <c r="A21487">
        <v>2559052431</v>
      </c>
      <c r="B21487" s="1">
        <v>44382</v>
      </c>
      <c r="C21487" t="s">
        <v>608</v>
      </c>
      <c r="D21487" t="s">
        <v>609</v>
      </c>
      <c r="F21487" t="s">
        <v>19</v>
      </c>
      <c r="G21487" t="s">
        <v>28</v>
      </c>
      <c r="H21487">
        <v>3</v>
      </c>
      <c r="I21487" t="s">
        <v>610</v>
      </c>
      <c r="J21487" t="s">
        <v>188</v>
      </c>
      <c r="N21487">
        <v>6</v>
      </c>
      <c r="O21487" t="s">
        <v>70</v>
      </c>
      <c r="P21487" t="s">
        <v>56</v>
      </c>
      <c r="Q21487" t="s">
        <v>25</v>
      </c>
    </row>
    <row r="21488" spans="1:17" x14ac:dyDescent="0.35">
      <c r="A21488">
        <v>2708168961</v>
      </c>
      <c r="B21488" s="1">
        <v>44383</v>
      </c>
      <c r="C21488" t="s">
        <v>36</v>
      </c>
      <c r="D21488" t="s">
        <v>36</v>
      </c>
      <c r="F21488" t="s">
        <v>19</v>
      </c>
      <c r="G21488" t="s">
        <v>67</v>
      </c>
      <c r="H21488">
        <v>4</v>
      </c>
      <c r="I21488" t="s">
        <v>19864</v>
      </c>
      <c r="J21488" t="s">
        <v>22</v>
      </c>
      <c r="N21488">
        <v>39</v>
      </c>
      <c r="O21488" t="s">
        <v>1947</v>
      </c>
      <c r="P21488" t="s">
        <v>56</v>
      </c>
      <c r="Q21488" t="s">
        <v>25</v>
      </c>
    </row>
    <row r="21489" spans="1:17" x14ac:dyDescent="0.35">
      <c r="A21489">
        <v>2686381171</v>
      </c>
      <c r="B21489" s="1">
        <v>44383</v>
      </c>
      <c r="C21489" t="s">
        <v>17</v>
      </c>
      <c r="D21489" t="s">
        <v>17</v>
      </c>
      <c r="F21489" t="s">
        <v>19</v>
      </c>
      <c r="G21489" t="s">
        <v>28</v>
      </c>
      <c r="H21489">
        <v>4</v>
      </c>
      <c r="I21489" t="s">
        <v>19865</v>
      </c>
      <c r="J21489" t="s">
        <v>549</v>
      </c>
      <c r="N21489">
        <v>9</v>
      </c>
      <c r="O21489" t="s">
        <v>12699</v>
      </c>
      <c r="P21489" t="s">
        <v>35</v>
      </c>
      <c r="Q21489" t="s">
        <v>75</v>
      </c>
    </row>
    <row r="21490" spans="1:17" x14ac:dyDescent="0.35">
      <c r="A21490">
        <v>2669967512</v>
      </c>
      <c r="B21490" s="1">
        <v>44383</v>
      </c>
      <c r="C21490" t="s">
        <v>9602</v>
      </c>
      <c r="D21490" t="s">
        <v>9603</v>
      </c>
      <c r="E21490" t="s">
        <v>19866</v>
      </c>
      <c r="F21490" t="s">
        <v>19</v>
      </c>
      <c r="G21490" t="s">
        <v>28</v>
      </c>
      <c r="H21490">
        <v>5</v>
      </c>
      <c r="I21490" t="s">
        <v>19867</v>
      </c>
      <c r="J21490" t="s">
        <v>19868</v>
      </c>
      <c r="N21490">
        <v>1</v>
      </c>
      <c r="O21490" t="s">
        <v>19869</v>
      </c>
      <c r="P21490" t="s">
        <v>355</v>
      </c>
      <c r="Q21490" t="s">
        <v>43</v>
      </c>
    </row>
    <row r="21491" spans="1:17" x14ac:dyDescent="0.35">
      <c r="A21491">
        <v>2678101258</v>
      </c>
      <c r="B21491" s="1">
        <v>44383</v>
      </c>
      <c r="C21491" t="s">
        <v>36</v>
      </c>
      <c r="D21491" t="s">
        <v>36</v>
      </c>
      <c r="E21491" t="s">
        <v>13202</v>
      </c>
      <c r="F21491" t="s">
        <v>19</v>
      </c>
      <c r="G21491" t="s">
        <v>28</v>
      </c>
      <c r="H21491">
        <v>8</v>
      </c>
      <c r="I21491" t="s">
        <v>442</v>
      </c>
      <c r="J21491" t="s">
        <v>335</v>
      </c>
      <c r="O21491" t="s">
        <v>172</v>
      </c>
      <c r="P21491" t="s">
        <v>91</v>
      </c>
      <c r="Q21491" t="s">
        <v>173</v>
      </c>
    </row>
    <row r="21492" spans="1:17" x14ac:dyDescent="0.35">
      <c r="A21492">
        <v>2688413854</v>
      </c>
      <c r="B21492" s="1">
        <v>44383</v>
      </c>
      <c r="C21492" t="s">
        <v>65</v>
      </c>
      <c r="D21492" t="s">
        <v>19870</v>
      </c>
      <c r="E21492" t="s">
        <v>19871</v>
      </c>
      <c r="F21492" t="s">
        <v>2910</v>
      </c>
      <c r="G21492" t="s">
        <v>67</v>
      </c>
      <c r="H21492">
        <v>3</v>
      </c>
      <c r="I21492" t="s">
        <v>19872</v>
      </c>
      <c r="J21492" t="s">
        <v>2417</v>
      </c>
      <c r="N21492">
        <v>25</v>
      </c>
      <c r="O21492" t="s">
        <v>19873</v>
      </c>
      <c r="P21492" t="s">
        <v>1148</v>
      </c>
      <c r="Q21492" t="s">
        <v>173</v>
      </c>
    </row>
    <row r="21493" spans="1:17" x14ac:dyDescent="0.35">
      <c r="A21493">
        <v>2695600739</v>
      </c>
      <c r="B21493" s="1">
        <v>44383</v>
      </c>
      <c r="C21493" t="s">
        <v>17</v>
      </c>
      <c r="D21493" t="s">
        <v>201</v>
      </c>
      <c r="F21493" t="s">
        <v>19</v>
      </c>
      <c r="G21493" t="s">
        <v>28</v>
      </c>
      <c r="H21493">
        <v>6</v>
      </c>
      <c r="I21493" t="s">
        <v>3397</v>
      </c>
      <c r="J21493" t="s">
        <v>22</v>
      </c>
      <c r="N21493">
        <v>1</v>
      </c>
      <c r="O21493" t="s">
        <v>3398</v>
      </c>
      <c r="P21493" t="s">
        <v>35</v>
      </c>
      <c r="Q21493" t="s">
        <v>75</v>
      </c>
    </row>
    <row r="21494" spans="1:17" x14ac:dyDescent="0.35">
      <c r="A21494">
        <v>2626609670</v>
      </c>
      <c r="B21494" s="1">
        <v>44383</v>
      </c>
      <c r="C21494" t="s">
        <v>17</v>
      </c>
      <c r="D21494" t="s">
        <v>129</v>
      </c>
      <c r="F21494" t="s">
        <v>19</v>
      </c>
      <c r="G21494" t="s">
        <v>67</v>
      </c>
      <c r="H21494">
        <v>4</v>
      </c>
      <c r="I21494" t="s">
        <v>548</v>
      </c>
      <c r="J21494" t="s">
        <v>22</v>
      </c>
      <c r="N21494">
        <v>3</v>
      </c>
      <c r="O21494" t="s">
        <v>525</v>
      </c>
      <c r="P21494" t="s">
        <v>35</v>
      </c>
      <c r="Q21494" t="s">
        <v>75</v>
      </c>
    </row>
    <row r="21495" spans="1:17" x14ac:dyDescent="0.35">
      <c r="A21495">
        <v>2700593731</v>
      </c>
      <c r="B21495" s="1">
        <v>44383</v>
      </c>
      <c r="C21495" t="s">
        <v>36</v>
      </c>
      <c r="D21495" t="s">
        <v>5235</v>
      </c>
      <c r="F21495" t="s">
        <v>19</v>
      </c>
      <c r="G21495" t="s">
        <v>67</v>
      </c>
      <c r="H21495">
        <v>3</v>
      </c>
      <c r="I21495" t="s">
        <v>5236</v>
      </c>
      <c r="J21495" t="s">
        <v>476</v>
      </c>
      <c r="K21495">
        <v>70000</v>
      </c>
      <c r="L21495">
        <v>114000</v>
      </c>
      <c r="M21495" t="s">
        <v>216</v>
      </c>
      <c r="N21495">
        <v>1</v>
      </c>
      <c r="O21495" t="s">
        <v>5237</v>
      </c>
      <c r="P21495" t="s">
        <v>1175</v>
      </c>
      <c r="Q21495" t="s">
        <v>146</v>
      </c>
    </row>
    <row r="21496" spans="1:17" x14ac:dyDescent="0.35">
      <c r="A21496">
        <v>2750958812</v>
      </c>
      <c r="B21496" s="1">
        <v>44383</v>
      </c>
      <c r="C21496" t="s">
        <v>97</v>
      </c>
      <c r="D21496" t="s">
        <v>97</v>
      </c>
      <c r="F21496" t="s">
        <v>19</v>
      </c>
      <c r="G21496" t="s">
        <v>20</v>
      </c>
      <c r="H21496">
        <v>3</v>
      </c>
      <c r="I21496" t="s">
        <v>19874</v>
      </c>
      <c r="J21496" t="s">
        <v>109</v>
      </c>
      <c r="N21496">
        <v>5</v>
      </c>
      <c r="O21496" t="s">
        <v>14098</v>
      </c>
      <c r="P21496" t="s">
        <v>429</v>
      </c>
      <c r="Q21496" t="s">
        <v>57</v>
      </c>
    </row>
    <row r="21497" spans="1:17" x14ac:dyDescent="0.35">
      <c r="A21497">
        <v>2680359713</v>
      </c>
      <c r="B21497" s="1">
        <v>44383</v>
      </c>
      <c r="C21497" t="s">
        <v>17</v>
      </c>
      <c r="D21497" t="s">
        <v>774</v>
      </c>
      <c r="F21497" t="s">
        <v>19</v>
      </c>
      <c r="G21497" t="s">
        <v>28</v>
      </c>
      <c r="H21497">
        <v>5</v>
      </c>
      <c r="I21497" t="s">
        <v>7250</v>
      </c>
      <c r="J21497" t="s">
        <v>1102</v>
      </c>
      <c r="N21497">
        <v>1</v>
      </c>
      <c r="O21497" t="s">
        <v>135</v>
      </c>
      <c r="P21497" t="s">
        <v>136</v>
      </c>
      <c r="Q21497" t="s">
        <v>75</v>
      </c>
    </row>
    <row r="21498" spans="1:17" x14ac:dyDescent="0.35">
      <c r="A21498">
        <v>2680089863</v>
      </c>
      <c r="B21498" s="1">
        <v>44383</v>
      </c>
      <c r="C21498" t="s">
        <v>541</v>
      </c>
      <c r="D21498" t="s">
        <v>541</v>
      </c>
      <c r="F21498" t="s">
        <v>19</v>
      </c>
      <c r="G21498" t="s">
        <v>67</v>
      </c>
      <c r="H21498">
        <v>2</v>
      </c>
      <c r="J21498" t="s">
        <v>19875</v>
      </c>
      <c r="O21498" t="s">
        <v>1270</v>
      </c>
      <c r="P21498" t="s">
        <v>657</v>
      </c>
      <c r="Q21498" t="s">
        <v>25</v>
      </c>
    </row>
    <row r="21499" spans="1:17" x14ac:dyDescent="0.35">
      <c r="A21499">
        <v>2605677265</v>
      </c>
      <c r="B21499" s="1">
        <v>44383</v>
      </c>
      <c r="C21499" t="s">
        <v>26</v>
      </c>
      <c r="D21499" t="s">
        <v>26</v>
      </c>
      <c r="F21499" t="s">
        <v>19</v>
      </c>
      <c r="G21499" t="s">
        <v>20</v>
      </c>
      <c r="H21499">
        <v>0</v>
      </c>
      <c r="I21499" t="s">
        <v>19876</v>
      </c>
      <c r="J21499" t="s">
        <v>22</v>
      </c>
      <c r="N21499">
        <v>18</v>
      </c>
      <c r="O21499" t="s">
        <v>4346</v>
      </c>
      <c r="P21499" t="s">
        <v>50</v>
      </c>
      <c r="Q21499" t="s">
        <v>173</v>
      </c>
    </row>
    <row r="21500" spans="1:17" x14ac:dyDescent="0.35">
      <c r="A21500">
        <v>2696961582</v>
      </c>
      <c r="B21500" s="1">
        <v>44383</v>
      </c>
      <c r="C21500" t="s">
        <v>26</v>
      </c>
      <c r="D21500" t="s">
        <v>26</v>
      </c>
      <c r="F21500" t="s">
        <v>19</v>
      </c>
      <c r="G21500" t="s">
        <v>67</v>
      </c>
      <c r="H21500">
        <v>5</v>
      </c>
      <c r="I21500" t="s">
        <v>19877</v>
      </c>
      <c r="J21500" t="s">
        <v>465</v>
      </c>
      <c r="N21500">
        <v>2</v>
      </c>
      <c r="O21500" t="s">
        <v>12282</v>
      </c>
      <c r="P21500" t="s">
        <v>773</v>
      </c>
      <c r="Q21500" t="s">
        <v>25</v>
      </c>
    </row>
    <row r="21501" spans="1:17" x14ac:dyDescent="0.35">
      <c r="A21501">
        <v>2709747897</v>
      </c>
      <c r="B21501" s="1">
        <v>44383</v>
      </c>
      <c r="C21501" t="s">
        <v>17</v>
      </c>
      <c r="D21501" t="s">
        <v>19878</v>
      </c>
      <c r="F21501" t="s">
        <v>19</v>
      </c>
      <c r="G21501" t="s">
        <v>20</v>
      </c>
      <c r="H21501">
        <v>1</v>
      </c>
      <c r="I21501" t="s">
        <v>19879</v>
      </c>
      <c r="J21501" t="s">
        <v>1517</v>
      </c>
      <c r="N21501">
        <v>7</v>
      </c>
      <c r="O21501" t="s">
        <v>1518</v>
      </c>
      <c r="P21501" t="s">
        <v>35</v>
      </c>
      <c r="Q21501" t="s">
        <v>57</v>
      </c>
    </row>
    <row r="21502" spans="1:17" x14ac:dyDescent="0.35">
      <c r="A21502">
        <v>2737089726</v>
      </c>
      <c r="B21502" s="1">
        <v>44383</v>
      </c>
      <c r="C21502" t="s">
        <v>97</v>
      </c>
      <c r="D21502" t="s">
        <v>2680</v>
      </c>
      <c r="F21502" t="s">
        <v>19</v>
      </c>
      <c r="G21502" t="s">
        <v>67</v>
      </c>
      <c r="H21502">
        <v>4</v>
      </c>
      <c r="I21502" t="s">
        <v>3084</v>
      </c>
      <c r="J21502" t="s">
        <v>22</v>
      </c>
      <c r="N21502">
        <v>5</v>
      </c>
      <c r="O21502" t="s">
        <v>2437</v>
      </c>
      <c r="P21502" t="s">
        <v>2395</v>
      </c>
      <c r="Q21502" t="s">
        <v>25</v>
      </c>
    </row>
    <row r="21503" spans="1:17" x14ac:dyDescent="0.35">
      <c r="A21503">
        <v>2619837082</v>
      </c>
      <c r="B21503" s="1">
        <v>44383</v>
      </c>
      <c r="C21503" t="s">
        <v>189</v>
      </c>
      <c r="D21503" t="s">
        <v>189</v>
      </c>
      <c r="E21503" t="s">
        <v>19880</v>
      </c>
      <c r="F21503" t="s">
        <v>19</v>
      </c>
      <c r="G21503" t="s">
        <v>20</v>
      </c>
      <c r="H21503">
        <v>2</v>
      </c>
      <c r="I21503" t="s">
        <v>19881</v>
      </c>
      <c r="J21503" t="s">
        <v>22</v>
      </c>
      <c r="N21503">
        <v>11</v>
      </c>
      <c r="O21503" t="s">
        <v>11322</v>
      </c>
      <c r="P21503" t="s">
        <v>35</v>
      </c>
      <c r="Q21503" t="s">
        <v>146</v>
      </c>
    </row>
    <row r="21504" spans="1:17" x14ac:dyDescent="0.35">
      <c r="A21504">
        <v>2667862604</v>
      </c>
      <c r="B21504" s="1">
        <v>44383</v>
      </c>
      <c r="C21504" t="s">
        <v>17</v>
      </c>
      <c r="D21504" t="s">
        <v>16073</v>
      </c>
      <c r="F21504" t="s">
        <v>19</v>
      </c>
      <c r="G21504" t="s">
        <v>28</v>
      </c>
      <c r="H21504">
        <v>3</v>
      </c>
      <c r="I21504" t="s">
        <v>19882</v>
      </c>
      <c r="J21504" t="s">
        <v>1111</v>
      </c>
      <c r="N21504">
        <v>2</v>
      </c>
      <c r="O21504" t="s">
        <v>8270</v>
      </c>
      <c r="P21504" t="s">
        <v>91</v>
      </c>
      <c r="Q21504" t="s">
        <v>43</v>
      </c>
    </row>
    <row r="21505" spans="1:17" x14ac:dyDescent="0.35">
      <c r="A21505">
        <v>2681363476</v>
      </c>
      <c r="B21505" s="1">
        <v>44383</v>
      </c>
      <c r="C21505" t="s">
        <v>17</v>
      </c>
      <c r="D21505" t="s">
        <v>2042</v>
      </c>
      <c r="F21505" t="s">
        <v>19</v>
      </c>
      <c r="G21505" t="s">
        <v>28</v>
      </c>
      <c r="H21505">
        <v>8</v>
      </c>
      <c r="I21505" t="s">
        <v>2043</v>
      </c>
      <c r="J21505" t="s">
        <v>206</v>
      </c>
      <c r="O21505" t="s">
        <v>266</v>
      </c>
      <c r="P21505" t="s">
        <v>24</v>
      </c>
      <c r="Q21505" t="s">
        <v>25</v>
      </c>
    </row>
    <row r="21506" spans="1:17" x14ac:dyDescent="0.35">
      <c r="A21506">
        <v>2723322210</v>
      </c>
      <c r="B21506" s="1">
        <v>44383</v>
      </c>
      <c r="C21506" t="s">
        <v>44</v>
      </c>
      <c r="D21506" t="s">
        <v>4742</v>
      </c>
      <c r="F21506" t="s">
        <v>19</v>
      </c>
      <c r="G21506" t="s">
        <v>28</v>
      </c>
      <c r="H21506">
        <v>6</v>
      </c>
      <c r="I21506" t="s">
        <v>19883</v>
      </c>
      <c r="J21506" t="s">
        <v>22</v>
      </c>
      <c r="K21506">
        <v>119000</v>
      </c>
      <c r="L21506">
        <v>157000</v>
      </c>
      <c r="M21506" t="s">
        <v>216</v>
      </c>
      <c r="N21506">
        <v>7</v>
      </c>
      <c r="O21506" t="s">
        <v>1631</v>
      </c>
      <c r="P21506" t="s">
        <v>136</v>
      </c>
      <c r="Q21506" t="s">
        <v>57</v>
      </c>
    </row>
    <row r="21507" spans="1:17" x14ac:dyDescent="0.35">
      <c r="A21507">
        <v>2694740746</v>
      </c>
      <c r="B21507" s="1">
        <v>44383</v>
      </c>
      <c r="C21507" t="s">
        <v>17</v>
      </c>
      <c r="D21507" t="s">
        <v>17</v>
      </c>
      <c r="F21507" t="s">
        <v>19</v>
      </c>
      <c r="G21507" t="s">
        <v>67</v>
      </c>
      <c r="H21507">
        <v>3</v>
      </c>
      <c r="I21507" t="s">
        <v>19884</v>
      </c>
      <c r="J21507" t="s">
        <v>22</v>
      </c>
      <c r="O21507" t="s">
        <v>5703</v>
      </c>
      <c r="P21507" t="s">
        <v>35</v>
      </c>
      <c r="Q21507" t="s">
        <v>75</v>
      </c>
    </row>
    <row r="21508" spans="1:17" x14ac:dyDescent="0.35">
      <c r="A21508">
        <v>2743633208</v>
      </c>
      <c r="B21508" s="1">
        <v>44383</v>
      </c>
      <c r="C21508" t="s">
        <v>86</v>
      </c>
      <c r="D21508" t="s">
        <v>86</v>
      </c>
      <c r="F21508" t="s">
        <v>46</v>
      </c>
      <c r="G21508" t="s">
        <v>28</v>
      </c>
      <c r="H21508">
        <v>10</v>
      </c>
      <c r="I21508" t="s">
        <v>101</v>
      </c>
      <c r="J21508" t="s">
        <v>227</v>
      </c>
      <c r="O21508" t="s">
        <v>49</v>
      </c>
      <c r="P21508" t="s">
        <v>50</v>
      </c>
      <c r="Q21508" t="s">
        <v>25</v>
      </c>
    </row>
    <row r="21509" spans="1:17" x14ac:dyDescent="0.35">
      <c r="A21509">
        <v>2689849507</v>
      </c>
      <c r="B21509" s="1">
        <v>44383</v>
      </c>
      <c r="C21509" t="s">
        <v>1375</v>
      </c>
      <c r="D21509" t="s">
        <v>1375</v>
      </c>
      <c r="E21509" t="s">
        <v>19885</v>
      </c>
      <c r="F21509" t="s">
        <v>46</v>
      </c>
      <c r="G21509" t="s">
        <v>28</v>
      </c>
      <c r="H21509">
        <v>7</v>
      </c>
      <c r="I21509" t="s">
        <v>19886</v>
      </c>
      <c r="J21509" t="s">
        <v>342</v>
      </c>
      <c r="N21509">
        <v>8</v>
      </c>
      <c r="O21509" t="s">
        <v>10614</v>
      </c>
      <c r="P21509" t="s">
        <v>136</v>
      </c>
      <c r="Q21509" t="s">
        <v>111</v>
      </c>
    </row>
    <row r="21510" spans="1:17" x14ac:dyDescent="0.35">
      <c r="A21510">
        <v>2710686946</v>
      </c>
      <c r="B21510" s="1">
        <v>44383</v>
      </c>
      <c r="C21510" t="s">
        <v>17</v>
      </c>
      <c r="D21510" t="s">
        <v>17</v>
      </c>
      <c r="E21510" t="s">
        <v>52</v>
      </c>
      <c r="F21510" t="s">
        <v>19</v>
      </c>
      <c r="G21510" t="s">
        <v>20</v>
      </c>
      <c r="H21510">
        <v>3</v>
      </c>
      <c r="I21510" t="s">
        <v>3124</v>
      </c>
      <c r="J21510" t="s">
        <v>19887</v>
      </c>
      <c r="O21510" t="s">
        <v>3126</v>
      </c>
      <c r="P21510" t="s">
        <v>56</v>
      </c>
      <c r="Q21510" t="s">
        <v>57</v>
      </c>
    </row>
    <row r="21511" spans="1:17" x14ac:dyDescent="0.35">
      <c r="A21511">
        <v>2714898406</v>
      </c>
      <c r="B21511" s="1">
        <v>44383</v>
      </c>
      <c r="C21511" t="s">
        <v>208</v>
      </c>
      <c r="D21511" t="s">
        <v>567</v>
      </c>
      <c r="F21511" t="s">
        <v>19</v>
      </c>
      <c r="G21511" t="s">
        <v>67</v>
      </c>
      <c r="H21511">
        <v>4</v>
      </c>
      <c r="I21511" t="s">
        <v>4412</v>
      </c>
      <c r="J21511" t="s">
        <v>1142</v>
      </c>
      <c r="O21511" t="s">
        <v>947</v>
      </c>
      <c r="P21511" t="s">
        <v>35</v>
      </c>
      <c r="Q21511" t="s">
        <v>173</v>
      </c>
    </row>
    <row r="21512" spans="1:17" x14ac:dyDescent="0.35">
      <c r="A21512">
        <v>2683585443</v>
      </c>
      <c r="B21512" s="1">
        <v>44383</v>
      </c>
      <c r="C21512" t="s">
        <v>97</v>
      </c>
      <c r="D21512" t="s">
        <v>97</v>
      </c>
      <c r="E21512" t="s">
        <v>119</v>
      </c>
      <c r="F21512" t="s">
        <v>46</v>
      </c>
      <c r="G21512" t="s">
        <v>28</v>
      </c>
      <c r="H21512">
        <v>6</v>
      </c>
      <c r="J21512" t="s">
        <v>3548</v>
      </c>
      <c r="N21512">
        <v>1</v>
      </c>
      <c r="O21512" t="s">
        <v>49</v>
      </c>
      <c r="P21512" t="s">
        <v>50</v>
      </c>
      <c r="Q21512" t="s">
        <v>25</v>
      </c>
    </row>
    <row r="21513" spans="1:17" x14ac:dyDescent="0.35">
      <c r="A21513">
        <v>2745618734</v>
      </c>
      <c r="B21513" s="1">
        <v>44383</v>
      </c>
      <c r="C21513" t="s">
        <v>17</v>
      </c>
      <c r="D21513" t="s">
        <v>1297</v>
      </c>
      <c r="E21513" t="s">
        <v>7219</v>
      </c>
      <c r="F21513" t="s">
        <v>19</v>
      </c>
      <c r="G21513" t="s">
        <v>20</v>
      </c>
      <c r="H21513">
        <v>2</v>
      </c>
      <c r="I21513" t="s">
        <v>7220</v>
      </c>
      <c r="J21513" t="s">
        <v>22</v>
      </c>
      <c r="N21513">
        <v>8</v>
      </c>
      <c r="O21513" t="s">
        <v>7221</v>
      </c>
      <c r="P21513" t="s">
        <v>7222</v>
      </c>
      <c r="Q21513" t="s">
        <v>25</v>
      </c>
    </row>
    <row r="21514" spans="1:17" x14ac:dyDescent="0.35">
      <c r="A21514">
        <v>2647553042</v>
      </c>
      <c r="B21514" s="1">
        <v>44383</v>
      </c>
      <c r="C21514" t="s">
        <v>608</v>
      </c>
      <c r="D21514" t="s">
        <v>608</v>
      </c>
      <c r="E21514" t="s">
        <v>1627</v>
      </c>
      <c r="F21514" t="s">
        <v>19</v>
      </c>
      <c r="G21514" t="s">
        <v>28</v>
      </c>
      <c r="H21514">
        <v>6</v>
      </c>
      <c r="I21514" t="s">
        <v>1628</v>
      </c>
      <c r="J21514" t="s">
        <v>1751</v>
      </c>
      <c r="N21514">
        <v>3</v>
      </c>
      <c r="O21514" t="s">
        <v>70</v>
      </c>
      <c r="P21514" t="s">
        <v>56</v>
      </c>
      <c r="Q21514" t="s">
        <v>25</v>
      </c>
    </row>
    <row r="21515" spans="1:17" x14ac:dyDescent="0.35">
      <c r="A21515">
        <v>2733231576</v>
      </c>
      <c r="B21515" s="1">
        <v>44384</v>
      </c>
      <c r="C21515" t="s">
        <v>3128</v>
      </c>
      <c r="D21515" t="s">
        <v>18935</v>
      </c>
      <c r="F21515" t="s">
        <v>19</v>
      </c>
      <c r="G21515" t="s">
        <v>28</v>
      </c>
      <c r="H21515">
        <v>7</v>
      </c>
      <c r="I21515" t="s">
        <v>18936</v>
      </c>
      <c r="J21515" t="s">
        <v>109</v>
      </c>
      <c r="O21515" t="s">
        <v>135</v>
      </c>
      <c r="P21515" t="s">
        <v>136</v>
      </c>
      <c r="Q21515" t="s">
        <v>75</v>
      </c>
    </row>
    <row r="21516" spans="1:17" x14ac:dyDescent="0.35">
      <c r="A21516">
        <v>2582680144</v>
      </c>
      <c r="B21516" s="1">
        <v>44384</v>
      </c>
      <c r="C21516" t="s">
        <v>36</v>
      </c>
      <c r="D21516" t="s">
        <v>3758</v>
      </c>
      <c r="F21516" t="s">
        <v>19</v>
      </c>
      <c r="G21516" t="s">
        <v>67</v>
      </c>
      <c r="H21516">
        <v>3</v>
      </c>
      <c r="I21516" t="s">
        <v>19888</v>
      </c>
      <c r="J21516" t="s">
        <v>22</v>
      </c>
      <c r="N21516">
        <v>9</v>
      </c>
      <c r="O21516" t="s">
        <v>3043</v>
      </c>
      <c r="P21516" t="s">
        <v>50</v>
      </c>
      <c r="Q21516" t="s">
        <v>75</v>
      </c>
    </row>
    <row r="21517" spans="1:17" x14ac:dyDescent="0.35">
      <c r="A21517">
        <v>2683583457</v>
      </c>
      <c r="B21517" s="1">
        <v>44384</v>
      </c>
      <c r="C21517" t="s">
        <v>26</v>
      </c>
      <c r="D21517" t="s">
        <v>71</v>
      </c>
      <c r="E21517" t="s">
        <v>19</v>
      </c>
      <c r="F21517" t="s">
        <v>46</v>
      </c>
      <c r="G21517" t="s">
        <v>28</v>
      </c>
      <c r="H21517">
        <v>1</v>
      </c>
      <c r="I21517" t="s">
        <v>153</v>
      </c>
      <c r="J21517" t="s">
        <v>1304</v>
      </c>
      <c r="O21517" t="s">
        <v>49</v>
      </c>
      <c r="P21517" t="s">
        <v>50</v>
      </c>
      <c r="Q21517" t="s">
        <v>25</v>
      </c>
    </row>
    <row r="21518" spans="1:17" x14ac:dyDescent="0.35">
      <c r="A21518">
        <v>2684214429</v>
      </c>
      <c r="B21518" s="1">
        <v>44384</v>
      </c>
      <c r="C21518" t="s">
        <v>65</v>
      </c>
      <c r="D21518" t="s">
        <v>65</v>
      </c>
      <c r="F21518" t="s">
        <v>19</v>
      </c>
      <c r="G21518" t="s">
        <v>20</v>
      </c>
      <c r="H21518">
        <v>0</v>
      </c>
      <c r="I21518" t="s">
        <v>17566</v>
      </c>
      <c r="J21518" t="s">
        <v>1910</v>
      </c>
      <c r="N21518">
        <v>103</v>
      </c>
      <c r="O21518" t="s">
        <v>9612</v>
      </c>
      <c r="P21518" t="s">
        <v>91</v>
      </c>
      <c r="Q21518" t="s">
        <v>75</v>
      </c>
    </row>
    <row r="21519" spans="1:17" x14ac:dyDescent="0.35">
      <c r="A21519">
        <v>2707859887</v>
      </c>
      <c r="B21519" s="1">
        <v>44384</v>
      </c>
      <c r="C21519" t="s">
        <v>36</v>
      </c>
      <c r="D21519" t="s">
        <v>36</v>
      </c>
      <c r="F21519" t="s">
        <v>19</v>
      </c>
      <c r="G21519" t="s">
        <v>28</v>
      </c>
      <c r="H21519">
        <v>5</v>
      </c>
      <c r="I21519" t="s">
        <v>19889</v>
      </c>
      <c r="J21519" t="s">
        <v>22</v>
      </c>
      <c r="N21519">
        <v>12</v>
      </c>
      <c r="O21519" t="s">
        <v>19890</v>
      </c>
      <c r="P21519" t="s">
        <v>24</v>
      </c>
      <c r="Q21519" t="s">
        <v>57</v>
      </c>
    </row>
    <row r="21520" spans="1:17" x14ac:dyDescent="0.35">
      <c r="A21520">
        <v>2687285113</v>
      </c>
      <c r="B21520" s="1">
        <v>44384</v>
      </c>
      <c r="C21520" t="s">
        <v>1375</v>
      </c>
      <c r="D21520" t="s">
        <v>1375</v>
      </c>
      <c r="F21520" t="s">
        <v>19</v>
      </c>
      <c r="G21520" t="s">
        <v>28</v>
      </c>
      <c r="H21520">
        <v>8</v>
      </c>
      <c r="I21520" t="s">
        <v>6700</v>
      </c>
      <c r="J21520" t="s">
        <v>12251</v>
      </c>
      <c r="N21520">
        <v>5</v>
      </c>
      <c r="O21520" t="s">
        <v>671</v>
      </c>
      <c r="P21520" t="s">
        <v>56</v>
      </c>
      <c r="Q21520" t="s">
        <v>25</v>
      </c>
    </row>
    <row r="21521" spans="1:17" x14ac:dyDescent="0.35">
      <c r="A21521">
        <v>2685913364</v>
      </c>
      <c r="B21521" s="1">
        <v>44384</v>
      </c>
      <c r="C21521" t="s">
        <v>36</v>
      </c>
      <c r="D21521" t="s">
        <v>483</v>
      </c>
      <c r="F21521" t="s">
        <v>19</v>
      </c>
      <c r="G21521" t="s">
        <v>28</v>
      </c>
      <c r="H21521">
        <v>6</v>
      </c>
      <c r="I21521" t="s">
        <v>19891</v>
      </c>
      <c r="J21521" t="s">
        <v>22</v>
      </c>
      <c r="N21521">
        <v>3</v>
      </c>
      <c r="O21521" t="s">
        <v>4116</v>
      </c>
      <c r="P21521" t="s">
        <v>50</v>
      </c>
      <c r="Q21521" t="s">
        <v>75</v>
      </c>
    </row>
    <row r="21522" spans="1:17" x14ac:dyDescent="0.35">
      <c r="A21522">
        <v>2748667116</v>
      </c>
      <c r="B21522" s="1">
        <v>44384</v>
      </c>
      <c r="C21522" t="s">
        <v>36</v>
      </c>
      <c r="D21522" t="s">
        <v>115</v>
      </c>
      <c r="F21522" t="s">
        <v>19</v>
      </c>
      <c r="G21522" t="s">
        <v>28</v>
      </c>
      <c r="H21522">
        <v>7</v>
      </c>
      <c r="I21522" t="s">
        <v>18963</v>
      </c>
      <c r="J21522" t="s">
        <v>1595</v>
      </c>
      <c r="N21522">
        <v>25</v>
      </c>
      <c r="O21522" t="s">
        <v>18964</v>
      </c>
      <c r="P21522" t="s">
        <v>136</v>
      </c>
      <c r="Q21522" t="s">
        <v>111</v>
      </c>
    </row>
    <row r="21523" spans="1:17" x14ac:dyDescent="0.35">
      <c r="A21523">
        <v>2690994986</v>
      </c>
      <c r="B21523" s="1">
        <v>44384</v>
      </c>
      <c r="C21523" t="s">
        <v>979</v>
      </c>
      <c r="D21523" t="s">
        <v>19892</v>
      </c>
      <c r="F21523" t="s">
        <v>19</v>
      </c>
      <c r="G21523" t="s">
        <v>797</v>
      </c>
      <c r="H21523">
        <v>6</v>
      </c>
      <c r="I21523" t="s">
        <v>19893</v>
      </c>
      <c r="J21523" t="s">
        <v>465</v>
      </c>
      <c r="N21523">
        <v>8</v>
      </c>
      <c r="O21523" t="s">
        <v>14637</v>
      </c>
      <c r="P21523" t="s">
        <v>35</v>
      </c>
      <c r="Q21523" t="s">
        <v>57</v>
      </c>
    </row>
    <row r="21524" spans="1:17" x14ac:dyDescent="0.35">
      <c r="A21524">
        <v>2676005167</v>
      </c>
      <c r="B21524" s="1">
        <v>44384</v>
      </c>
      <c r="C21524" t="s">
        <v>17</v>
      </c>
      <c r="D21524" t="s">
        <v>129</v>
      </c>
      <c r="E21524" t="s">
        <v>16608</v>
      </c>
      <c r="F21524" t="s">
        <v>19</v>
      </c>
      <c r="G21524" t="s">
        <v>67</v>
      </c>
      <c r="H21524">
        <v>2</v>
      </c>
      <c r="I21524" t="s">
        <v>18111</v>
      </c>
      <c r="J21524" t="s">
        <v>253</v>
      </c>
      <c r="O21524" t="s">
        <v>817</v>
      </c>
      <c r="P21524" t="s">
        <v>56</v>
      </c>
      <c r="Q21524" t="s">
        <v>75</v>
      </c>
    </row>
    <row r="21525" spans="1:17" x14ac:dyDescent="0.35">
      <c r="A21525">
        <v>2639291597</v>
      </c>
      <c r="B21525" s="1">
        <v>44384</v>
      </c>
      <c r="C21525" t="s">
        <v>17</v>
      </c>
      <c r="D21525" t="s">
        <v>17</v>
      </c>
      <c r="E21525" t="s">
        <v>52</v>
      </c>
      <c r="F21525" t="s">
        <v>19</v>
      </c>
      <c r="G21525" t="s">
        <v>28</v>
      </c>
      <c r="H21525">
        <v>6</v>
      </c>
      <c r="I21525" t="s">
        <v>4443</v>
      </c>
      <c r="J21525" t="s">
        <v>411</v>
      </c>
      <c r="N21525">
        <v>3</v>
      </c>
      <c r="O21525" t="s">
        <v>4444</v>
      </c>
      <c r="P21525" t="s">
        <v>4445</v>
      </c>
      <c r="Q21525" t="s">
        <v>43</v>
      </c>
    </row>
    <row r="21526" spans="1:17" x14ac:dyDescent="0.35">
      <c r="A21526">
        <v>2678700420</v>
      </c>
      <c r="B21526" s="1">
        <v>44384</v>
      </c>
      <c r="C21526" t="s">
        <v>92</v>
      </c>
      <c r="D21526" t="s">
        <v>92</v>
      </c>
      <c r="E21526" t="s">
        <v>121</v>
      </c>
      <c r="F21526" t="s">
        <v>19</v>
      </c>
      <c r="G21526" t="s">
        <v>20</v>
      </c>
      <c r="H21526">
        <v>1</v>
      </c>
      <c r="I21526" t="s">
        <v>5064</v>
      </c>
      <c r="J21526" t="s">
        <v>2126</v>
      </c>
      <c r="N21526">
        <v>2</v>
      </c>
      <c r="O21526" t="s">
        <v>695</v>
      </c>
      <c r="P21526" t="s">
        <v>696</v>
      </c>
      <c r="Q21526" t="s">
        <v>25</v>
      </c>
    </row>
    <row r="21527" spans="1:17" x14ac:dyDescent="0.35">
      <c r="A21527">
        <v>2689886152</v>
      </c>
      <c r="B21527" s="1">
        <v>44384</v>
      </c>
      <c r="C21527" t="s">
        <v>26</v>
      </c>
      <c r="D21527" t="s">
        <v>71</v>
      </c>
      <c r="E21527" t="s">
        <v>19</v>
      </c>
      <c r="F21527" t="s">
        <v>46</v>
      </c>
      <c r="G21527" t="s">
        <v>28</v>
      </c>
      <c r="H21527">
        <v>5</v>
      </c>
      <c r="I21527" t="s">
        <v>153</v>
      </c>
      <c r="J21527" t="s">
        <v>2014</v>
      </c>
      <c r="O21527" t="s">
        <v>49</v>
      </c>
      <c r="P21527" t="s">
        <v>50</v>
      </c>
      <c r="Q21527" t="s">
        <v>25</v>
      </c>
    </row>
    <row r="21528" spans="1:17" x14ac:dyDescent="0.35">
      <c r="A21528">
        <v>2474425361</v>
      </c>
      <c r="B21528" s="1">
        <v>44384</v>
      </c>
      <c r="C21528" t="s">
        <v>17</v>
      </c>
      <c r="D21528" t="s">
        <v>129</v>
      </c>
      <c r="E21528" t="s">
        <v>867</v>
      </c>
      <c r="F21528" t="s">
        <v>19</v>
      </c>
      <c r="G21528" t="s">
        <v>67</v>
      </c>
      <c r="H21528">
        <v>6</v>
      </c>
      <c r="I21528" t="s">
        <v>868</v>
      </c>
      <c r="J21528" t="s">
        <v>339</v>
      </c>
      <c r="O21528" t="s">
        <v>85</v>
      </c>
      <c r="P21528" t="s">
        <v>35</v>
      </c>
      <c r="Q21528" t="s">
        <v>25</v>
      </c>
    </row>
    <row r="21529" spans="1:17" x14ac:dyDescent="0.35">
      <c r="A21529">
        <v>2694253788</v>
      </c>
      <c r="B21529" s="1">
        <v>44384</v>
      </c>
      <c r="C21529" t="s">
        <v>44</v>
      </c>
      <c r="D21529" t="s">
        <v>45</v>
      </c>
      <c r="E21529" t="s">
        <v>304</v>
      </c>
      <c r="F21529" t="s">
        <v>46</v>
      </c>
      <c r="G21529" t="s">
        <v>28</v>
      </c>
      <c r="H21529">
        <v>6</v>
      </c>
      <c r="J21529" t="s">
        <v>4638</v>
      </c>
      <c r="O21529" t="s">
        <v>49</v>
      </c>
      <c r="P21529" t="s">
        <v>50</v>
      </c>
      <c r="Q21529" t="s">
        <v>25</v>
      </c>
    </row>
    <row r="21530" spans="1:17" x14ac:dyDescent="0.35">
      <c r="A21530">
        <v>2683507800</v>
      </c>
      <c r="B21530" s="1">
        <v>44384</v>
      </c>
      <c r="C21530" t="s">
        <v>97</v>
      </c>
      <c r="D21530" t="s">
        <v>97</v>
      </c>
      <c r="E21530" t="s">
        <v>119</v>
      </c>
      <c r="F21530" t="s">
        <v>46</v>
      </c>
      <c r="G21530" t="s">
        <v>28</v>
      </c>
      <c r="H21530">
        <v>3</v>
      </c>
      <c r="J21530" t="s">
        <v>5924</v>
      </c>
      <c r="O21530" t="s">
        <v>49</v>
      </c>
      <c r="P21530" t="s">
        <v>50</v>
      </c>
      <c r="Q21530" t="s">
        <v>25</v>
      </c>
    </row>
    <row r="21531" spans="1:17" x14ac:dyDescent="0.35">
      <c r="A21531">
        <v>2006369077</v>
      </c>
      <c r="B21531" s="1">
        <v>44384</v>
      </c>
      <c r="C21531" t="s">
        <v>17</v>
      </c>
      <c r="D21531" t="s">
        <v>6122</v>
      </c>
      <c r="F21531" t="s">
        <v>19</v>
      </c>
      <c r="G21531" t="s">
        <v>67</v>
      </c>
      <c r="H21531">
        <v>2</v>
      </c>
      <c r="I21531" t="s">
        <v>6123</v>
      </c>
      <c r="J21531" t="s">
        <v>102</v>
      </c>
      <c r="N21531">
        <v>117</v>
      </c>
      <c r="O21531" t="s">
        <v>1749</v>
      </c>
      <c r="P21531" t="s">
        <v>1750</v>
      </c>
      <c r="Q21531" t="s">
        <v>75</v>
      </c>
    </row>
    <row r="21532" spans="1:17" x14ac:dyDescent="0.35">
      <c r="A21532">
        <v>2678756954</v>
      </c>
      <c r="B21532" s="1">
        <v>44384</v>
      </c>
      <c r="C21532" t="s">
        <v>17</v>
      </c>
      <c r="D21532" t="s">
        <v>7561</v>
      </c>
      <c r="F21532" t="s">
        <v>19</v>
      </c>
      <c r="G21532" t="s">
        <v>67</v>
      </c>
      <c r="H21532">
        <v>4</v>
      </c>
      <c r="I21532" t="s">
        <v>6627</v>
      </c>
      <c r="J21532" t="s">
        <v>465</v>
      </c>
      <c r="N21532">
        <v>2</v>
      </c>
      <c r="O21532" t="s">
        <v>546</v>
      </c>
      <c r="P21532" t="s">
        <v>50</v>
      </c>
      <c r="Q21532" t="s">
        <v>25</v>
      </c>
    </row>
    <row r="21533" spans="1:17" x14ac:dyDescent="0.35">
      <c r="A21533">
        <v>2660719812</v>
      </c>
      <c r="B21533" s="1">
        <v>44384</v>
      </c>
      <c r="C21533" t="s">
        <v>17</v>
      </c>
      <c r="D21533" t="s">
        <v>1701</v>
      </c>
      <c r="F21533" t="s">
        <v>19</v>
      </c>
      <c r="G21533" t="s">
        <v>28</v>
      </c>
      <c r="H21533">
        <v>8</v>
      </c>
      <c r="I21533" t="s">
        <v>6817</v>
      </c>
      <c r="J21533" t="s">
        <v>95</v>
      </c>
      <c r="O21533" t="s">
        <v>96</v>
      </c>
      <c r="P21533" t="s">
        <v>35</v>
      </c>
      <c r="Q21533" t="s">
        <v>25</v>
      </c>
    </row>
    <row r="21534" spans="1:17" x14ac:dyDescent="0.35">
      <c r="A21534">
        <v>2696930927</v>
      </c>
      <c r="B21534" s="1">
        <v>44384</v>
      </c>
      <c r="C21534" t="s">
        <v>44</v>
      </c>
      <c r="D21534" t="s">
        <v>969</v>
      </c>
      <c r="F21534" t="s">
        <v>19</v>
      </c>
      <c r="G21534" t="s">
        <v>28</v>
      </c>
      <c r="H21534">
        <v>6</v>
      </c>
      <c r="I21534" t="s">
        <v>970</v>
      </c>
      <c r="J21534" t="s">
        <v>435</v>
      </c>
      <c r="N21534">
        <v>1</v>
      </c>
      <c r="O21534" t="s">
        <v>70</v>
      </c>
      <c r="P21534" t="s">
        <v>56</v>
      </c>
      <c r="Q21534" t="s">
        <v>25</v>
      </c>
    </row>
    <row r="21535" spans="1:17" x14ac:dyDescent="0.35">
      <c r="A21535">
        <v>2708468664</v>
      </c>
      <c r="B21535" s="1">
        <v>44384</v>
      </c>
      <c r="C21535" t="s">
        <v>26</v>
      </c>
      <c r="D21535" t="s">
        <v>71</v>
      </c>
      <c r="F21535" t="s">
        <v>19</v>
      </c>
      <c r="G21535" t="s">
        <v>67</v>
      </c>
      <c r="H21535">
        <v>4</v>
      </c>
      <c r="I21535" t="s">
        <v>19894</v>
      </c>
      <c r="J21535" t="s">
        <v>465</v>
      </c>
      <c r="O21535" t="s">
        <v>19895</v>
      </c>
      <c r="P21535" t="s">
        <v>50</v>
      </c>
      <c r="Q21535" t="s">
        <v>57</v>
      </c>
    </row>
    <row r="21536" spans="1:17" x14ac:dyDescent="0.35">
      <c r="A21536">
        <v>2682252896</v>
      </c>
      <c r="B21536" s="1">
        <v>44384</v>
      </c>
      <c r="C21536" t="s">
        <v>17</v>
      </c>
      <c r="D21536" t="s">
        <v>129</v>
      </c>
      <c r="F21536" t="s">
        <v>19</v>
      </c>
      <c r="G21536" t="s">
        <v>28</v>
      </c>
      <c r="H21536">
        <v>2</v>
      </c>
      <c r="I21536" t="s">
        <v>4566</v>
      </c>
      <c r="J21536" t="s">
        <v>3839</v>
      </c>
      <c r="O21536" t="s">
        <v>421</v>
      </c>
      <c r="P21536" t="s">
        <v>35</v>
      </c>
      <c r="Q21536" t="s">
        <v>25</v>
      </c>
    </row>
    <row r="21537" spans="1:17" x14ac:dyDescent="0.35">
      <c r="A21537">
        <v>2425204011</v>
      </c>
      <c r="B21537" s="1">
        <v>44384</v>
      </c>
      <c r="C21537" t="s">
        <v>92</v>
      </c>
      <c r="D21537" t="s">
        <v>93</v>
      </c>
      <c r="F21537" t="s">
        <v>19</v>
      </c>
      <c r="G21537" t="s">
        <v>67</v>
      </c>
      <c r="H21537">
        <v>3</v>
      </c>
      <c r="I21537" t="s">
        <v>94</v>
      </c>
      <c r="J21537" t="s">
        <v>188</v>
      </c>
      <c r="N21537">
        <v>3</v>
      </c>
      <c r="O21537" t="s">
        <v>96</v>
      </c>
      <c r="P21537" t="s">
        <v>35</v>
      </c>
      <c r="Q21537" t="s">
        <v>25</v>
      </c>
    </row>
    <row r="21538" spans="1:17" x14ac:dyDescent="0.35">
      <c r="A21538">
        <v>2621820513</v>
      </c>
      <c r="B21538" s="1">
        <v>44385</v>
      </c>
      <c r="C21538" t="s">
        <v>653</v>
      </c>
      <c r="D21538" t="s">
        <v>653</v>
      </c>
      <c r="F21538" t="s">
        <v>19</v>
      </c>
      <c r="G21538" t="s">
        <v>20</v>
      </c>
      <c r="H21538">
        <v>1</v>
      </c>
      <c r="I21538" t="s">
        <v>919</v>
      </c>
      <c r="J21538" t="s">
        <v>1300</v>
      </c>
      <c r="N21538">
        <v>5</v>
      </c>
      <c r="O21538" t="s">
        <v>920</v>
      </c>
      <c r="P21538" t="s">
        <v>91</v>
      </c>
      <c r="Q21538" t="s">
        <v>146</v>
      </c>
    </row>
    <row r="21539" spans="1:17" x14ac:dyDescent="0.35">
      <c r="A21539">
        <v>2713524885</v>
      </c>
      <c r="B21539" s="1">
        <v>44385</v>
      </c>
      <c r="C21539" t="s">
        <v>92</v>
      </c>
      <c r="D21539" t="s">
        <v>19896</v>
      </c>
      <c r="F21539" t="s">
        <v>19</v>
      </c>
      <c r="G21539" t="s">
        <v>67</v>
      </c>
      <c r="H21539">
        <v>5</v>
      </c>
      <c r="I21539" t="s">
        <v>19897</v>
      </c>
      <c r="J21539" t="s">
        <v>22</v>
      </c>
      <c r="K21539">
        <v>84000</v>
      </c>
      <c r="L21539">
        <v>127000</v>
      </c>
      <c r="M21539" t="s">
        <v>216</v>
      </c>
      <c r="N21539">
        <v>1</v>
      </c>
      <c r="O21539" t="s">
        <v>4204</v>
      </c>
      <c r="P21539" t="s">
        <v>24</v>
      </c>
      <c r="Q21539" t="s">
        <v>25</v>
      </c>
    </row>
    <row r="21540" spans="1:17" x14ac:dyDescent="0.35">
      <c r="A21540">
        <v>2720465400</v>
      </c>
      <c r="B21540" s="1">
        <v>44385</v>
      </c>
      <c r="C21540" t="s">
        <v>17</v>
      </c>
      <c r="D21540" t="s">
        <v>279</v>
      </c>
      <c r="F21540" t="s">
        <v>19</v>
      </c>
      <c r="G21540" t="s">
        <v>20</v>
      </c>
      <c r="H21540">
        <v>0</v>
      </c>
      <c r="I21540" t="s">
        <v>4364</v>
      </c>
      <c r="J21540" t="s">
        <v>2126</v>
      </c>
      <c r="N21540">
        <v>10</v>
      </c>
      <c r="O21540" t="s">
        <v>695</v>
      </c>
      <c r="P21540" t="s">
        <v>696</v>
      </c>
      <c r="Q21540" t="s">
        <v>25</v>
      </c>
    </row>
    <row r="21541" spans="1:17" x14ac:dyDescent="0.35">
      <c r="A21541">
        <v>2683500988</v>
      </c>
      <c r="B21541" s="1">
        <v>44385</v>
      </c>
      <c r="C21541" t="s">
        <v>448</v>
      </c>
      <c r="D21541" t="s">
        <v>19898</v>
      </c>
      <c r="F21541" t="s">
        <v>19</v>
      </c>
      <c r="G21541" t="s">
        <v>28</v>
      </c>
      <c r="H21541">
        <v>9</v>
      </c>
      <c r="I21541" t="s">
        <v>19899</v>
      </c>
      <c r="J21541" t="s">
        <v>188</v>
      </c>
      <c r="N21541">
        <v>25</v>
      </c>
      <c r="O21541" t="s">
        <v>10320</v>
      </c>
      <c r="P21541" t="s">
        <v>35</v>
      </c>
      <c r="Q21541" t="s">
        <v>173</v>
      </c>
    </row>
    <row r="21542" spans="1:17" x14ac:dyDescent="0.35">
      <c r="A21542">
        <v>2698178876</v>
      </c>
      <c r="B21542" s="1">
        <v>44385</v>
      </c>
      <c r="C21542" t="s">
        <v>17</v>
      </c>
      <c r="D21542" t="s">
        <v>5007</v>
      </c>
      <c r="F21542" t="s">
        <v>19</v>
      </c>
      <c r="G21542" t="s">
        <v>28</v>
      </c>
      <c r="H21542">
        <v>7</v>
      </c>
      <c r="I21542" t="s">
        <v>5008</v>
      </c>
      <c r="J21542" t="s">
        <v>262</v>
      </c>
      <c r="N21542">
        <v>2</v>
      </c>
      <c r="O21542" t="s">
        <v>1080</v>
      </c>
      <c r="P21542" t="s">
        <v>292</v>
      </c>
      <c r="Q21542" t="s">
        <v>25</v>
      </c>
    </row>
    <row r="21543" spans="1:17" x14ac:dyDescent="0.35">
      <c r="A21543">
        <v>2715230239</v>
      </c>
      <c r="B21543" s="1">
        <v>44385</v>
      </c>
      <c r="C21543" t="s">
        <v>17</v>
      </c>
      <c r="D21543" t="s">
        <v>17</v>
      </c>
      <c r="F21543" t="s">
        <v>19</v>
      </c>
      <c r="G21543" t="s">
        <v>20</v>
      </c>
      <c r="H21543">
        <v>1</v>
      </c>
      <c r="I21543" t="s">
        <v>6813</v>
      </c>
      <c r="J21543" t="s">
        <v>109</v>
      </c>
      <c r="N21543">
        <v>5</v>
      </c>
      <c r="O21543" t="s">
        <v>6814</v>
      </c>
      <c r="P21543" t="s">
        <v>3897</v>
      </c>
      <c r="Q21543" t="s">
        <v>111</v>
      </c>
    </row>
    <row r="21544" spans="1:17" x14ac:dyDescent="0.35">
      <c r="A21544">
        <v>2738379596</v>
      </c>
      <c r="B21544" s="1">
        <v>44385</v>
      </c>
      <c r="C21544" t="s">
        <v>86</v>
      </c>
      <c r="D21544" t="s">
        <v>86</v>
      </c>
      <c r="F21544" t="s">
        <v>46</v>
      </c>
      <c r="G21544" t="s">
        <v>28</v>
      </c>
      <c r="H21544">
        <v>5</v>
      </c>
      <c r="I21544" t="s">
        <v>101</v>
      </c>
      <c r="J21544" t="s">
        <v>109</v>
      </c>
      <c r="O21544" t="s">
        <v>49</v>
      </c>
      <c r="P21544" t="s">
        <v>50</v>
      </c>
      <c r="Q21544" t="s">
        <v>25</v>
      </c>
    </row>
    <row r="21545" spans="1:17" x14ac:dyDescent="0.35">
      <c r="A21545">
        <v>2678728378</v>
      </c>
      <c r="B21545" s="1">
        <v>44385</v>
      </c>
      <c r="C21545" t="s">
        <v>463</v>
      </c>
      <c r="D21545" t="s">
        <v>584</v>
      </c>
      <c r="F21545" t="s">
        <v>19</v>
      </c>
      <c r="G21545" t="s">
        <v>28</v>
      </c>
      <c r="H21545">
        <v>4</v>
      </c>
      <c r="I21545" t="s">
        <v>1659</v>
      </c>
      <c r="J21545" t="s">
        <v>109</v>
      </c>
      <c r="N21545">
        <v>3</v>
      </c>
      <c r="O21545" t="s">
        <v>135</v>
      </c>
      <c r="P21545" t="s">
        <v>136</v>
      </c>
      <c r="Q21545" t="s">
        <v>75</v>
      </c>
    </row>
    <row r="21546" spans="1:17" x14ac:dyDescent="0.35">
      <c r="A21546">
        <v>2677674567</v>
      </c>
      <c r="B21546" s="1">
        <v>44385</v>
      </c>
      <c r="C21546" t="s">
        <v>17</v>
      </c>
      <c r="D21546" t="s">
        <v>129</v>
      </c>
      <c r="E21546" t="s">
        <v>130</v>
      </c>
      <c r="F21546" t="s">
        <v>19</v>
      </c>
      <c r="G21546" t="s">
        <v>67</v>
      </c>
      <c r="H21546">
        <v>3</v>
      </c>
      <c r="I21546" t="s">
        <v>131</v>
      </c>
      <c r="J21546" t="s">
        <v>801</v>
      </c>
      <c r="O21546" t="s">
        <v>133</v>
      </c>
      <c r="P21546" t="s">
        <v>35</v>
      </c>
      <c r="Q21546" t="s">
        <v>25</v>
      </c>
    </row>
    <row r="21547" spans="1:17" x14ac:dyDescent="0.35">
      <c r="A21547">
        <v>2737678655</v>
      </c>
      <c r="B21547" s="1">
        <v>44385</v>
      </c>
      <c r="C21547" t="s">
        <v>17</v>
      </c>
      <c r="D21547" t="s">
        <v>129</v>
      </c>
      <c r="F21547" t="s">
        <v>19</v>
      </c>
      <c r="G21547" t="s">
        <v>28</v>
      </c>
      <c r="H21547">
        <v>8</v>
      </c>
      <c r="I21547" t="s">
        <v>11412</v>
      </c>
      <c r="J21547" t="s">
        <v>221</v>
      </c>
      <c r="N21547">
        <v>3</v>
      </c>
      <c r="O21547" t="s">
        <v>5417</v>
      </c>
      <c r="P21547" t="s">
        <v>685</v>
      </c>
      <c r="Q21547" t="s">
        <v>75</v>
      </c>
    </row>
    <row r="21548" spans="1:17" x14ac:dyDescent="0.35">
      <c r="A21548">
        <v>2705254953</v>
      </c>
      <c r="B21548" s="1">
        <v>44385</v>
      </c>
      <c r="C21548" t="s">
        <v>17</v>
      </c>
      <c r="D21548" t="s">
        <v>17</v>
      </c>
      <c r="E21548" t="s">
        <v>1362</v>
      </c>
      <c r="F21548" t="s">
        <v>19</v>
      </c>
      <c r="G21548" t="s">
        <v>28</v>
      </c>
      <c r="H21548">
        <v>2</v>
      </c>
      <c r="I21548" t="s">
        <v>1363</v>
      </c>
      <c r="J21548" t="s">
        <v>1381</v>
      </c>
      <c r="O21548" t="s">
        <v>296</v>
      </c>
      <c r="P21548" t="s">
        <v>56</v>
      </c>
      <c r="Q21548" t="s">
        <v>25</v>
      </c>
    </row>
    <row r="21549" spans="1:17" x14ac:dyDescent="0.35">
      <c r="A21549">
        <v>2646781058</v>
      </c>
      <c r="B21549" s="1">
        <v>44385</v>
      </c>
      <c r="C21549" t="s">
        <v>92</v>
      </c>
      <c r="D21549" t="s">
        <v>92</v>
      </c>
      <c r="F21549" t="s">
        <v>19</v>
      </c>
      <c r="G21549" t="s">
        <v>28</v>
      </c>
      <c r="H21549">
        <v>5</v>
      </c>
      <c r="I21549" t="s">
        <v>19591</v>
      </c>
      <c r="J21549" t="s">
        <v>22</v>
      </c>
      <c r="N21549">
        <v>11</v>
      </c>
      <c r="O21549" t="s">
        <v>10233</v>
      </c>
      <c r="P21549" t="s">
        <v>35</v>
      </c>
      <c r="Q21549" t="s">
        <v>146</v>
      </c>
    </row>
    <row r="21550" spans="1:17" x14ac:dyDescent="0.35">
      <c r="A21550">
        <v>2738198229</v>
      </c>
      <c r="B21550" s="1">
        <v>44385</v>
      </c>
      <c r="C21550" t="s">
        <v>65</v>
      </c>
      <c r="D21550" t="s">
        <v>323</v>
      </c>
      <c r="E21550" t="s">
        <v>19900</v>
      </c>
      <c r="F21550" t="s">
        <v>19</v>
      </c>
      <c r="G21550" t="s">
        <v>67</v>
      </c>
      <c r="H21550">
        <v>4</v>
      </c>
      <c r="I21550" t="s">
        <v>19901</v>
      </c>
      <c r="J21550" t="s">
        <v>342</v>
      </c>
      <c r="O21550" t="s">
        <v>1258</v>
      </c>
      <c r="P21550" t="s">
        <v>42</v>
      </c>
      <c r="Q21550" t="s">
        <v>43</v>
      </c>
    </row>
    <row r="21551" spans="1:17" x14ac:dyDescent="0.35">
      <c r="A21551">
        <v>2741589537</v>
      </c>
      <c r="B21551" s="1">
        <v>44385</v>
      </c>
      <c r="C21551" t="s">
        <v>17</v>
      </c>
      <c r="D21551" t="s">
        <v>15241</v>
      </c>
      <c r="E21551" t="s">
        <v>15242</v>
      </c>
      <c r="F21551" t="s">
        <v>19</v>
      </c>
      <c r="G21551" t="s">
        <v>28</v>
      </c>
      <c r="H21551">
        <v>2</v>
      </c>
      <c r="I21551" t="s">
        <v>15243</v>
      </c>
      <c r="J21551" t="s">
        <v>465</v>
      </c>
      <c r="O21551" t="s">
        <v>135</v>
      </c>
      <c r="P21551" t="s">
        <v>136</v>
      </c>
      <c r="Q21551" t="s">
        <v>75</v>
      </c>
    </row>
    <row r="21552" spans="1:17" x14ac:dyDescent="0.35">
      <c r="A21552">
        <v>2737584045</v>
      </c>
      <c r="B21552" s="1">
        <v>44385</v>
      </c>
      <c r="C21552" t="s">
        <v>97</v>
      </c>
      <c r="D21552" t="s">
        <v>97</v>
      </c>
      <c r="E21552" t="s">
        <v>52</v>
      </c>
      <c r="F21552" t="s">
        <v>19</v>
      </c>
      <c r="G21552" t="s">
        <v>20</v>
      </c>
      <c r="H21552">
        <v>2</v>
      </c>
      <c r="I21552" t="s">
        <v>6268</v>
      </c>
      <c r="J21552" t="s">
        <v>19902</v>
      </c>
      <c r="N21552">
        <v>5</v>
      </c>
      <c r="O21552" t="s">
        <v>19903</v>
      </c>
      <c r="P21552" t="s">
        <v>35</v>
      </c>
      <c r="Q21552" t="s">
        <v>111</v>
      </c>
    </row>
    <row r="21553" spans="1:17" x14ac:dyDescent="0.35">
      <c r="A21553">
        <v>2716119798</v>
      </c>
      <c r="B21553" s="1">
        <v>44385</v>
      </c>
      <c r="C21553" t="s">
        <v>1073</v>
      </c>
      <c r="D21553" t="s">
        <v>2191</v>
      </c>
      <c r="F21553" t="s">
        <v>19</v>
      </c>
      <c r="G21553" t="s">
        <v>28</v>
      </c>
      <c r="H21553">
        <v>8</v>
      </c>
      <c r="I21553" t="s">
        <v>249</v>
      </c>
      <c r="J21553" t="s">
        <v>22</v>
      </c>
      <c r="N21553">
        <v>7</v>
      </c>
      <c r="O21553" t="s">
        <v>18796</v>
      </c>
      <c r="P21553" t="s">
        <v>3346</v>
      </c>
      <c r="Q21553" t="s">
        <v>57</v>
      </c>
    </row>
    <row r="21554" spans="1:17" x14ac:dyDescent="0.35">
      <c r="A21554">
        <v>2701968638</v>
      </c>
      <c r="B21554" s="1">
        <v>44385</v>
      </c>
      <c r="C21554" t="s">
        <v>97</v>
      </c>
      <c r="D21554" t="s">
        <v>97</v>
      </c>
      <c r="F21554" t="s">
        <v>19</v>
      </c>
      <c r="G21554" t="s">
        <v>67</v>
      </c>
      <c r="H21554">
        <v>3</v>
      </c>
      <c r="I21554" t="s">
        <v>19904</v>
      </c>
      <c r="J21554" t="s">
        <v>3508</v>
      </c>
      <c r="N21554">
        <v>41</v>
      </c>
      <c r="O21554" t="s">
        <v>135</v>
      </c>
      <c r="P21554" t="s">
        <v>136</v>
      </c>
      <c r="Q21554" t="s">
        <v>75</v>
      </c>
    </row>
    <row r="21555" spans="1:17" x14ac:dyDescent="0.35">
      <c r="A21555">
        <v>2693780357</v>
      </c>
      <c r="B21555" s="1">
        <v>44385</v>
      </c>
      <c r="C21555" t="s">
        <v>26</v>
      </c>
      <c r="D21555" t="s">
        <v>71</v>
      </c>
      <c r="E21555" t="s">
        <v>19</v>
      </c>
      <c r="F21555" t="s">
        <v>46</v>
      </c>
      <c r="G21555" t="s">
        <v>28</v>
      </c>
      <c r="H21555">
        <v>4</v>
      </c>
      <c r="I21555" t="s">
        <v>153</v>
      </c>
      <c r="J21555" t="s">
        <v>1827</v>
      </c>
      <c r="O21555" t="s">
        <v>49</v>
      </c>
      <c r="P21555" t="s">
        <v>50</v>
      </c>
      <c r="Q21555" t="s">
        <v>25</v>
      </c>
    </row>
    <row r="21556" spans="1:17" x14ac:dyDescent="0.35">
      <c r="A21556">
        <v>2656673357</v>
      </c>
      <c r="B21556" s="1">
        <v>44385</v>
      </c>
      <c r="C21556" t="s">
        <v>990</v>
      </c>
      <c r="D21556" t="s">
        <v>990</v>
      </c>
      <c r="F21556" t="s">
        <v>19</v>
      </c>
      <c r="G21556" t="s">
        <v>797</v>
      </c>
      <c r="H21556">
        <v>8</v>
      </c>
      <c r="I21556" t="s">
        <v>11525</v>
      </c>
      <c r="J21556" t="s">
        <v>22</v>
      </c>
      <c r="N21556">
        <v>12</v>
      </c>
      <c r="O21556" t="s">
        <v>15927</v>
      </c>
      <c r="P21556" t="s">
        <v>459</v>
      </c>
      <c r="Q21556" t="s">
        <v>25</v>
      </c>
    </row>
    <row r="21557" spans="1:17" x14ac:dyDescent="0.35">
      <c r="A21557">
        <v>2679919671</v>
      </c>
      <c r="B21557" s="1">
        <v>44385</v>
      </c>
      <c r="C21557" t="s">
        <v>17</v>
      </c>
      <c r="D21557" t="s">
        <v>107</v>
      </c>
      <c r="F21557" t="s">
        <v>19</v>
      </c>
      <c r="G21557" t="s">
        <v>28</v>
      </c>
      <c r="H21557">
        <v>3</v>
      </c>
      <c r="I21557" t="s">
        <v>19905</v>
      </c>
      <c r="J21557" t="s">
        <v>5480</v>
      </c>
      <c r="N21557">
        <v>4</v>
      </c>
      <c r="O21557" t="s">
        <v>19906</v>
      </c>
      <c r="P21557" t="s">
        <v>3296</v>
      </c>
      <c r="Q21557" t="s">
        <v>25</v>
      </c>
    </row>
    <row r="21558" spans="1:17" x14ac:dyDescent="0.35">
      <c r="A21558">
        <v>2682987214</v>
      </c>
      <c r="B21558" s="1">
        <v>44385</v>
      </c>
      <c r="C21558" t="s">
        <v>97</v>
      </c>
      <c r="D21558" t="s">
        <v>97</v>
      </c>
      <c r="E21558" t="s">
        <v>119</v>
      </c>
      <c r="F21558" t="s">
        <v>46</v>
      </c>
      <c r="G21558" t="s">
        <v>28</v>
      </c>
      <c r="H21558">
        <v>4</v>
      </c>
      <c r="J21558" t="s">
        <v>1395</v>
      </c>
      <c r="O21558" t="s">
        <v>49</v>
      </c>
      <c r="P21558" t="s">
        <v>50</v>
      </c>
      <c r="Q21558" t="s">
        <v>25</v>
      </c>
    </row>
    <row r="21559" spans="1:17" x14ac:dyDescent="0.35">
      <c r="A21559">
        <v>2692464892</v>
      </c>
      <c r="B21559" s="1">
        <v>44385</v>
      </c>
      <c r="C21559" t="s">
        <v>97</v>
      </c>
      <c r="D21559" t="s">
        <v>97</v>
      </c>
      <c r="F21559" t="s">
        <v>19</v>
      </c>
      <c r="G21559" t="s">
        <v>28</v>
      </c>
      <c r="H21559">
        <v>7</v>
      </c>
      <c r="I21559" t="s">
        <v>19907</v>
      </c>
      <c r="J21559" t="s">
        <v>95</v>
      </c>
      <c r="N21559">
        <v>53</v>
      </c>
      <c r="O21559" t="s">
        <v>623</v>
      </c>
      <c r="P21559" t="s">
        <v>603</v>
      </c>
      <c r="Q21559" t="s">
        <v>43</v>
      </c>
    </row>
    <row r="21560" spans="1:17" x14ac:dyDescent="0.35">
      <c r="A21560">
        <v>2732464538</v>
      </c>
      <c r="B21560" s="1">
        <v>44385</v>
      </c>
      <c r="C21560" t="s">
        <v>1073</v>
      </c>
      <c r="D21560" t="s">
        <v>1073</v>
      </c>
      <c r="E21560" t="s">
        <v>38</v>
      </c>
      <c r="F21560" t="s">
        <v>19</v>
      </c>
      <c r="G21560" t="s">
        <v>67</v>
      </c>
      <c r="H21560">
        <v>5</v>
      </c>
      <c r="I21560" t="s">
        <v>341</v>
      </c>
      <c r="J21560" t="s">
        <v>2343</v>
      </c>
      <c r="N21560">
        <v>1</v>
      </c>
      <c r="O21560" t="s">
        <v>41</v>
      </c>
      <c r="P21560" t="s">
        <v>42</v>
      </c>
      <c r="Q21560" t="s">
        <v>43</v>
      </c>
    </row>
    <row r="21561" spans="1:17" x14ac:dyDescent="0.35">
      <c r="A21561">
        <v>2683510453</v>
      </c>
      <c r="B21561" s="1">
        <v>44385</v>
      </c>
      <c r="C21561" t="s">
        <v>26</v>
      </c>
      <c r="D21561" t="s">
        <v>71</v>
      </c>
      <c r="E21561" t="s">
        <v>19</v>
      </c>
      <c r="F21561" t="s">
        <v>46</v>
      </c>
      <c r="G21561" t="s">
        <v>28</v>
      </c>
      <c r="H21561">
        <v>6</v>
      </c>
      <c r="I21561" t="s">
        <v>153</v>
      </c>
      <c r="J21561" t="s">
        <v>1734</v>
      </c>
      <c r="O21561" t="s">
        <v>49</v>
      </c>
      <c r="P21561" t="s">
        <v>50</v>
      </c>
      <c r="Q21561" t="s">
        <v>25</v>
      </c>
    </row>
    <row r="21562" spans="1:17" x14ac:dyDescent="0.35">
      <c r="A21562">
        <v>2679945211</v>
      </c>
      <c r="B21562" s="1">
        <v>44385</v>
      </c>
      <c r="C21562" t="s">
        <v>17</v>
      </c>
      <c r="D21562" t="s">
        <v>129</v>
      </c>
      <c r="E21562" t="s">
        <v>11753</v>
      </c>
      <c r="F21562" t="s">
        <v>19</v>
      </c>
      <c r="G21562" t="s">
        <v>67</v>
      </c>
      <c r="H21562">
        <v>3</v>
      </c>
      <c r="I21562" t="s">
        <v>11754</v>
      </c>
      <c r="J21562" t="s">
        <v>597</v>
      </c>
      <c r="O21562" t="s">
        <v>813</v>
      </c>
      <c r="P21562" t="s">
        <v>35</v>
      </c>
      <c r="Q21562" t="s">
        <v>25</v>
      </c>
    </row>
    <row r="21563" spans="1:17" x14ac:dyDescent="0.35">
      <c r="A21563">
        <v>2652423161</v>
      </c>
      <c r="B21563" s="1">
        <v>44385</v>
      </c>
      <c r="C21563" t="s">
        <v>65</v>
      </c>
      <c r="D21563" t="s">
        <v>4825</v>
      </c>
      <c r="E21563" t="s">
        <v>52</v>
      </c>
      <c r="F21563" t="s">
        <v>19</v>
      </c>
      <c r="G21563" t="s">
        <v>67</v>
      </c>
      <c r="H21563">
        <v>3</v>
      </c>
      <c r="I21563" t="s">
        <v>4826</v>
      </c>
      <c r="J21563" t="s">
        <v>4827</v>
      </c>
      <c r="N21563">
        <v>32</v>
      </c>
      <c r="O21563" t="s">
        <v>1174</v>
      </c>
      <c r="P21563" t="s">
        <v>1175</v>
      </c>
      <c r="Q21563" t="s">
        <v>43</v>
      </c>
    </row>
    <row r="21564" spans="1:17" x14ac:dyDescent="0.35">
      <c r="A21564">
        <v>2739254168</v>
      </c>
      <c r="B21564" s="1">
        <v>44385</v>
      </c>
      <c r="C21564" t="s">
        <v>86</v>
      </c>
      <c r="D21564" t="s">
        <v>86</v>
      </c>
      <c r="F21564" t="s">
        <v>46</v>
      </c>
      <c r="G21564" t="s">
        <v>28</v>
      </c>
      <c r="H21564">
        <v>3</v>
      </c>
      <c r="I21564" t="s">
        <v>101</v>
      </c>
      <c r="J21564" t="s">
        <v>69</v>
      </c>
      <c r="O21564" t="s">
        <v>49</v>
      </c>
      <c r="P21564" t="s">
        <v>50</v>
      </c>
      <c r="Q21564" t="s">
        <v>25</v>
      </c>
    </row>
    <row r="21565" spans="1:17" x14ac:dyDescent="0.35">
      <c r="A21565">
        <v>2688426226</v>
      </c>
      <c r="B21565" s="1">
        <v>44385</v>
      </c>
      <c r="C21565" t="s">
        <v>17</v>
      </c>
      <c r="D21565" t="s">
        <v>17</v>
      </c>
      <c r="F21565" t="s">
        <v>19</v>
      </c>
      <c r="G21565" t="s">
        <v>28</v>
      </c>
      <c r="H21565">
        <v>6</v>
      </c>
      <c r="I21565" t="s">
        <v>5683</v>
      </c>
      <c r="J21565" t="s">
        <v>188</v>
      </c>
      <c r="N21565">
        <v>1</v>
      </c>
      <c r="O21565" t="s">
        <v>135</v>
      </c>
      <c r="P21565" t="s">
        <v>136</v>
      </c>
      <c r="Q21565" t="s">
        <v>75</v>
      </c>
    </row>
    <row r="21566" spans="1:17" x14ac:dyDescent="0.35">
      <c r="A21566">
        <v>2633315965</v>
      </c>
      <c r="B21566" s="1">
        <v>44386</v>
      </c>
      <c r="C21566" t="s">
        <v>430</v>
      </c>
      <c r="D21566" t="s">
        <v>19908</v>
      </c>
      <c r="F21566" t="s">
        <v>19</v>
      </c>
      <c r="G21566" t="s">
        <v>28</v>
      </c>
      <c r="H21566">
        <v>3</v>
      </c>
      <c r="I21566" t="s">
        <v>19909</v>
      </c>
      <c r="J21566" t="s">
        <v>22</v>
      </c>
      <c r="N21566">
        <v>18</v>
      </c>
      <c r="O21566" t="s">
        <v>3760</v>
      </c>
      <c r="P21566" t="s">
        <v>35</v>
      </c>
      <c r="Q21566" t="s">
        <v>25</v>
      </c>
    </row>
    <row r="21567" spans="1:17" x14ac:dyDescent="0.35">
      <c r="A21567">
        <v>2736011740</v>
      </c>
      <c r="B21567" s="1">
        <v>44386</v>
      </c>
      <c r="C21567" t="s">
        <v>17</v>
      </c>
      <c r="D21567" t="s">
        <v>2206</v>
      </c>
      <c r="F21567" t="s">
        <v>19</v>
      </c>
      <c r="G21567" t="s">
        <v>28</v>
      </c>
      <c r="H21567">
        <v>8</v>
      </c>
      <c r="I21567" t="s">
        <v>2207</v>
      </c>
      <c r="J21567" t="s">
        <v>435</v>
      </c>
      <c r="O21567" t="s">
        <v>4522</v>
      </c>
      <c r="P21567" t="s">
        <v>292</v>
      </c>
      <c r="Q21567" t="s">
        <v>25</v>
      </c>
    </row>
    <row r="21568" spans="1:17" x14ac:dyDescent="0.35">
      <c r="A21568">
        <v>2696934471</v>
      </c>
      <c r="B21568" s="1">
        <v>44386</v>
      </c>
      <c r="C21568" t="s">
        <v>44</v>
      </c>
      <c r="D21568" t="s">
        <v>969</v>
      </c>
      <c r="F21568" t="s">
        <v>19</v>
      </c>
      <c r="G21568" t="s">
        <v>28</v>
      </c>
      <c r="H21568">
        <v>3</v>
      </c>
      <c r="I21568" t="s">
        <v>970</v>
      </c>
      <c r="J21568" t="s">
        <v>262</v>
      </c>
      <c r="O21568" t="s">
        <v>70</v>
      </c>
      <c r="P21568" t="s">
        <v>56</v>
      </c>
      <c r="Q21568" t="s">
        <v>25</v>
      </c>
    </row>
    <row r="21569" spans="1:17" x14ac:dyDescent="0.35">
      <c r="A21569">
        <v>2673992332</v>
      </c>
      <c r="B21569" s="1">
        <v>44386</v>
      </c>
      <c r="C21569" t="s">
        <v>103</v>
      </c>
      <c r="D21569" t="s">
        <v>19910</v>
      </c>
      <c r="F21569" t="s">
        <v>19</v>
      </c>
      <c r="G21569" t="s">
        <v>20</v>
      </c>
      <c r="H21569">
        <v>1</v>
      </c>
      <c r="I21569" t="s">
        <v>3973</v>
      </c>
      <c r="J21569" t="s">
        <v>668</v>
      </c>
      <c r="N21569">
        <v>2</v>
      </c>
      <c r="O21569" t="s">
        <v>995</v>
      </c>
      <c r="P21569" t="s">
        <v>42</v>
      </c>
      <c r="Q21569" t="s">
        <v>43</v>
      </c>
    </row>
    <row r="21570" spans="1:17" x14ac:dyDescent="0.35">
      <c r="A21570">
        <v>2654208200</v>
      </c>
      <c r="B21570" s="1">
        <v>44386</v>
      </c>
      <c r="C21570" t="s">
        <v>17</v>
      </c>
      <c r="D21570" t="s">
        <v>5007</v>
      </c>
      <c r="F21570" t="s">
        <v>19</v>
      </c>
      <c r="G21570" t="s">
        <v>28</v>
      </c>
      <c r="H21570">
        <v>4</v>
      </c>
      <c r="I21570" t="s">
        <v>5008</v>
      </c>
      <c r="J21570" t="s">
        <v>127</v>
      </c>
      <c r="O21570" t="s">
        <v>1080</v>
      </c>
      <c r="P21570" t="s">
        <v>292</v>
      </c>
      <c r="Q21570" t="s">
        <v>25</v>
      </c>
    </row>
    <row r="21571" spans="1:17" x14ac:dyDescent="0.35">
      <c r="A21571">
        <v>2710934012</v>
      </c>
      <c r="B21571" s="1">
        <v>44386</v>
      </c>
      <c r="C21571" t="s">
        <v>631</v>
      </c>
      <c r="D21571" t="s">
        <v>631</v>
      </c>
      <c r="F21571" t="s">
        <v>19</v>
      </c>
      <c r="G21571" t="s">
        <v>28</v>
      </c>
      <c r="H21571">
        <v>4</v>
      </c>
      <c r="I21571" t="s">
        <v>19911</v>
      </c>
      <c r="J21571" t="s">
        <v>646</v>
      </c>
      <c r="N21571">
        <v>2</v>
      </c>
      <c r="O21571" t="s">
        <v>19912</v>
      </c>
    </row>
    <row r="21572" spans="1:17" x14ac:dyDescent="0.35">
      <c r="A21572">
        <v>2721661897</v>
      </c>
      <c r="B21572" s="1">
        <v>44386</v>
      </c>
      <c r="C21572" t="s">
        <v>26</v>
      </c>
      <c r="D21572" t="s">
        <v>26</v>
      </c>
      <c r="E21572" t="s">
        <v>9260</v>
      </c>
      <c r="F21572" t="s">
        <v>46</v>
      </c>
      <c r="G21572" t="s">
        <v>20</v>
      </c>
      <c r="H21572">
        <v>1</v>
      </c>
      <c r="I21572" t="s">
        <v>9261</v>
      </c>
      <c r="J21572" t="s">
        <v>1190</v>
      </c>
      <c r="N21572">
        <v>6</v>
      </c>
      <c r="O21572" t="s">
        <v>2244</v>
      </c>
      <c r="P21572" t="s">
        <v>56</v>
      </c>
      <c r="Q21572" t="s">
        <v>57</v>
      </c>
    </row>
    <row r="21573" spans="1:17" x14ac:dyDescent="0.35">
      <c r="A21573">
        <v>2683584633</v>
      </c>
      <c r="B21573" s="1">
        <v>44386</v>
      </c>
      <c r="C21573" t="s">
        <v>26</v>
      </c>
      <c r="D21573" t="s">
        <v>71</v>
      </c>
      <c r="E21573" t="s">
        <v>19</v>
      </c>
      <c r="F21573" t="s">
        <v>46</v>
      </c>
      <c r="G21573" t="s">
        <v>28</v>
      </c>
      <c r="H21573">
        <v>5</v>
      </c>
      <c r="I21573" t="s">
        <v>153</v>
      </c>
      <c r="J21573" t="s">
        <v>73</v>
      </c>
      <c r="O21573" t="s">
        <v>49</v>
      </c>
      <c r="P21573" t="s">
        <v>50</v>
      </c>
      <c r="Q21573" t="s">
        <v>25</v>
      </c>
    </row>
    <row r="21574" spans="1:17" x14ac:dyDescent="0.35">
      <c r="A21574">
        <v>2718994606</v>
      </c>
      <c r="B21574" s="1">
        <v>44386</v>
      </c>
      <c r="C21574" t="s">
        <v>26</v>
      </c>
      <c r="D21574" t="s">
        <v>16603</v>
      </c>
      <c r="F21574" t="s">
        <v>19</v>
      </c>
      <c r="G21574" t="s">
        <v>67</v>
      </c>
      <c r="H21574">
        <v>5</v>
      </c>
      <c r="I21574" t="s">
        <v>16604</v>
      </c>
      <c r="J21574" t="s">
        <v>242</v>
      </c>
      <c r="O21574" t="s">
        <v>995</v>
      </c>
      <c r="P21574" t="s">
        <v>42</v>
      </c>
      <c r="Q21574" t="s">
        <v>43</v>
      </c>
    </row>
    <row r="21575" spans="1:17" x14ac:dyDescent="0.35">
      <c r="A21575">
        <v>2686352683</v>
      </c>
      <c r="B21575" s="1">
        <v>44386</v>
      </c>
      <c r="C21575" t="s">
        <v>97</v>
      </c>
      <c r="D21575" t="s">
        <v>155</v>
      </c>
      <c r="F21575" t="s">
        <v>19</v>
      </c>
      <c r="G21575" t="s">
        <v>28</v>
      </c>
      <c r="H21575">
        <v>6</v>
      </c>
      <c r="I21575" t="s">
        <v>19913</v>
      </c>
      <c r="J21575" t="s">
        <v>646</v>
      </c>
      <c r="K21575">
        <v>150000</v>
      </c>
      <c r="L21575">
        <v>154000</v>
      </c>
      <c r="M21575" t="s">
        <v>216</v>
      </c>
      <c r="N21575">
        <v>34</v>
      </c>
      <c r="O21575" t="s">
        <v>661</v>
      </c>
      <c r="P21575" t="s">
        <v>136</v>
      </c>
      <c r="Q21575" t="s">
        <v>146</v>
      </c>
    </row>
    <row r="21576" spans="1:17" x14ac:dyDescent="0.35">
      <c r="A21576">
        <v>2709248677</v>
      </c>
      <c r="B21576" s="1">
        <v>44386</v>
      </c>
      <c r="C21576" t="s">
        <v>990</v>
      </c>
      <c r="D21576" t="s">
        <v>19914</v>
      </c>
      <c r="F21576" t="s">
        <v>46</v>
      </c>
      <c r="G21576" t="s">
        <v>28</v>
      </c>
      <c r="H21576">
        <v>6</v>
      </c>
      <c r="I21576" t="s">
        <v>19915</v>
      </c>
      <c r="J21576" t="s">
        <v>5711</v>
      </c>
      <c r="N21576">
        <v>14</v>
      </c>
      <c r="O21576" t="s">
        <v>19916</v>
      </c>
      <c r="P21576" t="s">
        <v>136</v>
      </c>
      <c r="Q21576" t="s">
        <v>57</v>
      </c>
    </row>
    <row r="21577" spans="1:17" x14ac:dyDescent="0.35">
      <c r="A21577">
        <v>2642781267</v>
      </c>
      <c r="B21577" s="1">
        <v>44386</v>
      </c>
      <c r="C21577" t="s">
        <v>17</v>
      </c>
      <c r="D21577" t="s">
        <v>129</v>
      </c>
      <c r="E21577" t="s">
        <v>1124</v>
      </c>
      <c r="F21577" t="s">
        <v>19</v>
      </c>
      <c r="G21577" t="s">
        <v>28</v>
      </c>
      <c r="H21577">
        <v>5</v>
      </c>
      <c r="I21577" t="s">
        <v>4618</v>
      </c>
      <c r="J21577" t="s">
        <v>1077</v>
      </c>
      <c r="N21577">
        <v>5</v>
      </c>
      <c r="O21577" t="s">
        <v>525</v>
      </c>
      <c r="P21577" t="s">
        <v>35</v>
      </c>
      <c r="Q21577" t="s">
        <v>75</v>
      </c>
    </row>
    <row r="21578" spans="1:17" x14ac:dyDescent="0.35">
      <c r="A21578">
        <v>2492669488</v>
      </c>
      <c r="B21578" s="1">
        <v>44386</v>
      </c>
      <c r="C21578" t="s">
        <v>26</v>
      </c>
      <c r="D21578" t="s">
        <v>26</v>
      </c>
      <c r="F21578" t="s">
        <v>19</v>
      </c>
      <c r="G21578" t="s">
        <v>28</v>
      </c>
      <c r="H21578">
        <v>7</v>
      </c>
      <c r="I21578" t="s">
        <v>19917</v>
      </c>
      <c r="J21578" t="s">
        <v>22</v>
      </c>
      <c r="N21578">
        <v>15</v>
      </c>
      <c r="O21578" t="s">
        <v>10399</v>
      </c>
      <c r="P21578" t="s">
        <v>56</v>
      </c>
      <c r="Q21578" t="s">
        <v>75</v>
      </c>
    </row>
    <row r="21579" spans="1:17" x14ac:dyDescent="0.35">
      <c r="A21579">
        <v>2657224329</v>
      </c>
      <c r="B21579" s="1">
        <v>44386</v>
      </c>
      <c r="C21579" t="s">
        <v>26</v>
      </c>
      <c r="D21579" t="s">
        <v>71</v>
      </c>
      <c r="E21579" t="s">
        <v>119</v>
      </c>
      <c r="F21579" t="s">
        <v>46</v>
      </c>
      <c r="G21579" t="s">
        <v>28</v>
      </c>
      <c r="H21579">
        <v>3</v>
      </c>
      <c r="I21579" t="s">
        <v>153</v>
      </c>
      <c r="J21579" t="s">
        <v>11323</v>
      </c>
      <c r="O21579" t="s">
        <v>49</v>
      </c>
      <c r="P21579" t="s">
        <v>50</v>
      </c>
      <c r="Q21579" t="s">
        <v>25</v>
      </c>
    </row>
    <row r="21580" spans="1:17" x14ac:dyDescent="0.35">
      <c r="A21580">
        <v>2669941139</v>
      </c>
      <c r="B21580" s="1">
        <v>44386</v>
      </c>
      <c r="C21580" t="s">
        <v>76</v>
      </c>
      <c r="D21580" t="s">
        <v>223</v>
      </c>
      <c r="F21580" t="s">
        <v>19</v>
      </c>
      <c r="G21580" t="s">
        <v>67</v>
      </c>
      <c r="H21580">
        <v>4</v>
      </c>
      <c r="I21580" t="s">
        <v>5320</v>
      </c>
      <c r="J21580" t="s">
        <v>54</v>
      </c>
      <c r="N21580">
        <v>30</v>
      </c>
      <c r="O21580" t="s">
        <v>5321</v>
      </c>
      <c r="P21580" t="s">
        <v>35</v>
      </c>
      <c r="Q21580" t="s">
        <v>25</v>
      </c>
    </row>
    <row r="21581" spans="1:17" x14ac:dyDescent="0.35">
      <c r="A21581">
        <v>2738364531</v>
      </c>
      <c r="B21581" s="1">
        <v>44386</v>
      </c>
      <c r="C21581" t="s">
        <v>36</v>
      </c>
      <c r="D21581" t="s">
        <v>3735</v>
      </c>
      <c r="E21581" t="s">
        <v>3736</v>
      </c>
      <c r="F21581" t="s">
        <v>19</v>
      </c>
      <c r="G21581" t="s">
        <v>797</v>
      </c>
      <c r="H21581">
        <v>8</v>
      </c>
      <c r="I21581" t="s">
        <v>3737</v>
      </c>
      <c r="J21581" t="s">
        <v>627</v>
      </c>
      <c r="N21581">
        <v>22</v>
      </c>
      <c r="O21581" t="s">
        <v>810</v>
      </c>
      <c r="P21581" t="s">
        <v>56</v>
      </c>
      <c r="Q21581" t="s">
        <v>25</v>
      </c>
    </row>
    <row r="21582" spans="1:17" x14ac:dyDescent="0.35">
      <c r="A21582">
        <v>2716322173</v>
      </c>
      <c r="B21582" s="1">
        <v>44386</v>
      </c>
      <c r="C21582" t="s">
        <v>17</v>
      </c>
      <c r="D21582" t="s">
        <v>129</v>
      </c>
      <c r="F21582" t="s">
        <v>19</v>
      </c>
      <c r="G21582" t="s">
        <v>67</v>
      </c>
      <c r="H21582">
        <v>2</v>
      </c>
      <c r="I21582" t="s">
        <v>1961</v>
      </c>
      <c r="J21582" t="s">
        <v>188</v>
      </c>
      <c r="N21582">
        <v>2</v>
      </c>
      <c r="O21582" t="s">
        <v>1046</v>
      </c>
      <c r="P21582" t="s">
        <v>35</v>
      </c>
      <c r="Q21582" t="s">
        <v>146</v>
      </c>
    </row>
    <row r="21583" spans="1:17" x14ac:dyDescent="0.35">
      <c r="A21583">
        <v>2744672860</v>
      </c>
      <c r="B21583" s="1">
        <v>44386</v>
      </c>
      <c r="C21583" t="s">
        <v>17</v>
      </c>
      <c r="D21583" t="s">
        <v>17</v>
      </c>
      <c r="F21583" t="s">
        <v>19</v>
      </c>
      <c r="G21583" t="s">
        <v>28</v>
      </c>
      <c r="H21583">
        <v>4</v>
      </c>
      <c r="I21583" t="s">
        <v>4653</v>
      </c>
      <c r="J21583" t="s">
        <v>22</v>
      </c>
      <c r="K21583">
        <v>144000</v>
      </c>
      <c r="L21583">
        <v>213000</v>
      </c>
      <c r="M21583" t="s">
        <v>216</v>
      </c>
      <c r="N21583">
        <v>34</v>
      </c>
      <c r="O21583" t="s">
        <v>4654</v>
      </c>
      <c r="P21583" t="s">
        <v>145</v>
      </c>
      <c r="Q21583" t="s">
        <v>57</v>
      </c>
    </row>
    <row r="21584" spans="1:17" x14ac:dyDescent="0.35">
      <c r="A21584">
        <v>2739259338</v>
      </c>
      <c r="B21584" s="1">
        <v>44386</v>
      </c>
      <c r="C21584" t="s">
        <v>86</v>
      </c>
      <c r="D21584" t="s">
        <v>86</v>
      </c>
      <c r="F21584" t="s">
        <v>46</v>
      </c>
      <c r="G21584" t="s">
        <v>28</v>
      </c>
      <c r="H21584">
        <v>7</v>
      </c>
      <c r="I21584" t="s">
        <v>101</v>
      </c>
      <c r="J21584" t="s">
        <v>109</v>
      </c>
      <c r="N21584">
        <v>1</v>
      </c>
      <c r="O21584" t="s">
        <v>49</v>
      </c>
      <c r="P21584" t="s">
        <v>50</v>
      </c>
      <c r="Q21584" t="s">
        <v>25</v>
      </c>
    </row>
    <row r="21585" spans="1:17" x14ac:dyDescent="0.35">
      <c r="A21585">
        <v>2688118370</v>
      </c>
      <c r="B21585" s="1">
        <v>44386</v>
      </c>
      <c r="C21585" t="s">
        <v>440</v>
      </c>
      <c r="D21585" t="s">
        <v>13245</v>
      </c>
      <c r="F21585" t="s">
        <v>19</v>
      </c>
      <c r="G21585" t="s">
        <v>67</v>
      </c>
      <c r="H21585">
        <v>4</v>
      </c>
      <c r="I21585" t="s">
        <v>19918</v>
      </c>
      <c r="J21585" t="s">
        <v>13117</v>
      </c>
      <c r="K21585">
        <v>56000</v>
      </c>
      <c r="L21585">
        <v>99000</v>
      </c>
      <c r="M21585" t="s">
        <v>216</v>
      </c>
      <c r="N21585">
        <v>92</v>
      </c>
      <c r="O21585" t="s">
        <v>13118</v>
      </c>
      <c r="P21585" t="s">
        <v>35</v>
      </c>
      <c r="Q21585" t="s">
        <v>75</v>
      </c>
    </row>
    <row r="21586" spans="1:17" x14ac:dyDescent="0.35">
      <c r="A21586">
        <v>2690049627</v>
      </c>
      <c r="B21586" s="1">
        <v>44386</v>
      </c>
      <c r="C21586" t="s">
        <v>1073</v>
      </c>
      <c r="D21586" t="s">
        <v>2191</v>
      </c>
      <c r="F21586" t="s">
        <v>19</v>
      </c>
      <c r="G21586" t="s">
        <v>28</v>
      </c>
      <c r="H21586">
        <v>8</v>
      </c>
      <c r="I21586" t="s">
        <v>19919</v>
      </c>
      <c r="J21586" t="s">
        <v>22</v>
      </c>
      <c r="N21586">
        <v>19</v>
      </c>
      <c r="O21586" t="s">
        <v>3263</v>
      </c>
      <c r="P21586" t="s">
        <v>145</v>
      </c>
      <c r="Q21586" t="s">
        <v>111</v>
      </c>
    </row>
    <row r="21587" spans="1:17" x14ac:dyDescent="0.35">
      <c r="A21587">
        <v>2425203220</v>
      </c>
      <c r="B21587" s="1">
        <v>44386</v>
      </c>
      <c r="C21587" t="s">
        <v>92</v>
      </c>
      <c r="D21587" t="s">
        <v>5957</v>
      </c>
      <c r="F21587" t="s">
        <v>19</v>
      </c>
      <c r="G21587" t="s">
        <v>67</v>
      </c>
      <c r="H21587">
        <v>3</v>
      </c>
      <c r="I21587" t="s">
        <v>5958</v>
      </c>
      <c r="J21587" t="s">
        <v>79</v>
      </c>
      <c r="N21587">
        <v>4</v>
      </c>
      <c r="O21587" t="s">
        <v>96</v>
      </c>
      <c r="P21587" t="s">
        <v>35</v>
      </c>
      <c r="Q21587" t="s">
        <v>25</v>
      </c>
    </row>
    <row r="21588" spans="1:17" x14ac:dyDescent="0.35">
      <c r="A21588">
        <v>2681924275</v>
      </c>
      <c r="B21588" s="1">
        <v>44386</v>
      </c>
      <c r="C21588" t="s">
        <v>17</v>
      </c>
      <c r="D21588" t="s">
        <v>129</v>
      </c>
      <c r="E21588" t="s">
        <v>1322</v>
      </c>
      <c r="F21588" t="s">
        <v>19</v>
      </c>
      <c r="G21588" t="s">
        <v>67</v>
      </c>
      <c r="H21588">
        <v>3</v>
      </c>
      <c r="I21588" t="s">
        <v>9984</v>
      </c>
      <c r="J21588" t="s">
        <v>2186</v>
      </c>
      <c r="N21588">
        <v>2</v>
      </c>
      <c r="O21588" t="s">
        <v>1324</v>
      </c>
      <c r="P21588" t="s">
        <v>24</v>
      </c>
      <c r="Q21588" t="s">
        <v>43</v>
      </c>
    </row>
    <row r="21589" spans="1:17" x14ac:dyDescent="0.35">
      <c r="A21589">
        <v>2693431465</v>
      </c>
      <c r="B21589" s="1">
        <v>44386</v>
      </c>
      <c r="C21589" t="s">
        <v>36</v>
      </c>
      <c r="D21589" t="s">
        <v>2293</v>
      </c>
      <c r="F21589" t="s">
        <v>19</v>
      </c>
      <c r="G21589" t="s">
        <v>67</v>
      </c>
      <c r="H21589">
        <v>4</v>
      </c>
      <c r="I21589" t="s">
        <v>16232</v>
      </c>
      <c r="J21589" t="s">
        <v>16640</v>
      </c>
      <c r="N21589">
        <v>60</v>
      </c>
      <c r="O21589" t="s">
        <v>354</v>
      </c>
      <c r="P21589" t="s">
        <v>355</v>
      </c>
      <c r="Q21589" t="s">
        <v>43</v>
      </c>
    </row>
    <row r="21590" spans="1:17" x14ac:dyDescent="0.35">
      <c r="A21590">
        <v>2738372765</v>
      </c>
      <c r="B21590" s="1">
        <v>44387</v>
      </c>
      <c r="C21590" t="s">
        <v>92</v>
      </c>
      <c r="D21590" t="s">
        <v>807</v>
      </c>
      <c r="E21590" t="s">
        <v>808</v>
      </c>
      <c r="F21590" t="s">
        <v>19</v>
      </c>
      <c r="G21590" t="s">
        <v>28</v>
      </c>
      <c r="H21590">
        <v>8</v>
      </c>
      <c r="I21590" t="s">
        <v>809</v>
      </c>
      <c r="J21590" t="s">
        <v>221</v>
      </c>
      <c r="N21590">
        <v>12</v>
      </c>
      <c r="O21590" t="s">
        <v>810</v>
      </c>
      <c r="P21590" t="s">
        <v>56</v>
      </c>
      <c r="Q21590" t="s">
        <v>25</v>
      </c>
    </row>
    <row r="21591" spans="1:17" x14ac:dyDescent="0.35">
      <c r="A21591">
        <v>2592630600</v>
      </c>
      <c r="B21591" s="1">
        <v>44387</v>
      </c>
      <c r="C21591" t="s">
        <v>881</v>
      </c>
      <c r="D21591" t="s">
        <v>1222</v>
      </c>
      <c r="F21591" t="s">
        <v>19</v>
      </c>
      <c r="G21591" t="s">
        <v>67</v>
      </c>
      <c r="H21591">
        <v>3</v>
      </c>
      <c r="I21591" t="s">
        <v>2529</v>
      </c>
      <c r="J21591" t="s">
        <v>1811</v>
      </c>
      <c r="N21591">
        <v>13</v>
      </c>
      <c r="O21591" t="s">
        <v>85</v>
      </c>
      <c r="P21591" t="s">
        <v>35</v>
      </c>
      <c r="Q21591" t="s">
        <v>25</v>
      </c>
    </row>
    <row r="21592" spans="1:17" x14ac:dyDescent="0.35">
      <c r="A21592">
        <v>2738374467</v>
      </c>
      <c r="B21592" s="1">
        <v>44387</v>
      </c>
      <c r="C21592" t="s">
        <v>86</v>
      </c>
      <c r="D21592" t="s">
        <v>86</v>
      </c>
      <c r="F21592" t="s">
        <v>46</v>
      </c>
      <c r="G21592" t="s">
        <v>28</v>
      </c>
      <c r="H21592">
        <v>2</v>
      </c>
      <c r="I21592" t="s">
        <v>101</v>
      </c>
      <c r="J21592" t="s">
        <v>3912</v>
      </c>
      <c r="O21592" t="s">
        <v>49</v>
      </c>
      <c r="P21592" t="s">
        <v>50</v>
      </c>
      <c r="Q21592" t="s">
        <v>25</v>
      </c>
    </row>
    <row r="21593" spans="1:17" x14ac:dyDescent="0.35">
      <c r="A21593">
        <v>2711181910</v>
      </c>
      <c r="B21593" s="1">
        <v>44387</v>
      </c>
      <c r="C21593" t="s">
        <v>44</v>
      </c>
      <c r="D21593" t="s">
        <v>2261</v>
      </c>
      <c r="F21593" t="s">
        <v>19</v>
      </c>
      <c r="G21593" t="s">
        <v>20</v>
      </c>
      <c r="H21593">
        <v>1</v>
      </c>
      <c r="I21593" t="s">
        <v>2262</v>
      </c>
      <c r="J21593" t="s">
        <v>2115</v>
      </c>
      <c r="O21593" t="s">
        <v>2263</v>
      </c>
      <c r="P21593" t="s">
        <v>56</v>
      </c>
      <c r="Q21593" t="s">
        <v>57</v>
      </c>
    </row>
    <row r="21594" spans="1:17" x14ac:dyDescent="0.35">
      <c r="A21594">
        <v>2673909071</v>
      </c>
      <c r="B21594" s="1">
        <v>44387</v>
      </c>
      <c r="C21594" t="s">
        <v>17</v>
      </c>
      <c r="D21594" t="s">
        <v>17</v>
      </c>
      <c r="E21594" t="s">
        <v>4699</v>
      </c>
      <c r="F21594" t="s">
        <v>19</v>
      </c>
      <c r="G21594" t="s">
        <v>20</v>
      </c>
      <c r="H21594">
        <v>3</v>
      </c>
      <c r="I21594" t="s">
        <v>15670</v>
      </c>
      <c r="J21594" t="s">
        <v>22</v>
      </c>
      <c r="N21594">
        <v>17</v>
      </c>
      <c r="O21594" t="s">
        <v>152</v>
      </c>
      <c r="P21594" t="s">
        <v>35</v>
      </c>
      <c r="Q21594" t="s">
        <v>25</v>
      </c>
    </row>
    <row r="21595" spans="1:17" x14ac:dyDescent="0.35">
      <c r="A21595">
        <v>2694686466</v>
      </c>
      <c r="B21595" s="1">
        <v>44387</v>
      </c>
      <c r="C21595" t="s">
        <v>1073</v>
      </c>
      <c r="D21595" t="s">
        <v>13939</v>
      </c>
      <c r="E21595" t="s">
        <v>19920</v>
      </c>
      <c r="F21595" t="s">
        <v>19</v>
      </c>
      <c r="G21595" t="s">
        <v>67</v>
      </c>
      <c r="H21595">
        <v>5</v>
      </c>
      <c r="I21595" t="s">
        <v>19919</v>
      </c>
      <c r="J21595" t="s">
        <v>22</v>
      </c>
      <c r="O21595" t="s">
        <v>4612</v>
      </c>
      <c r="P21595" t="s">
        <v>283</v>
      </c>
      <c r="Q21595" t="s">
        <v>111</v>
      </c>
    </row>
    <row r="21596" spans="1:17" x14ac:dyDescent="0.35">
      <c r="A21596">
        <v>2694250802</v>
      </c>
      <c r="B21596" s="1">
        <v>44387</v>
      </c>
      <c r="C21596" t="s">
        <v>44</v>
      </c>
      <c r="D21596" t="s">
        <v>45</v>
      </c>
      <c r="E21596" t="s">
        <v>304</v>
      </c>
      <c r="F21596" t="s">
        <v>46</v>
      </c>
      <c r="G21596" t="s">
        <v>28</v>
      </c>
      <c r="H21596">
        <v>5</v>
      </c>
      <c r="J21596" t="s">
        <v>6883</v>
      </c>
      <c r="O21596" t="s">
        <v>49</v>
      </c>
      <c r="P21596" t="s">
        <v>50</v>
      </c>
      <c r="Q21596" t="s">
        <v>25</v>
      </c>
    </row>
    <row r="21597" spans="1:17" x14ac:dyDescent="0.35">
      <c r="A21597">
        <v>2712526865</v>
      </c>
      <c r="B21597" s="1">
        <v>44387</v>
      </c>
      <c r="C21597" t="s">
        <v>440</v>
      </c>
      <c r="D21597" t="s">
        <v>750</v>
      </c>
      <c r="F21597" t="s">
        <v>19</v>
      </c>
      <c r="G21597" t="s">
        <v>20</v>
      </c>
      <c r="H21597">
        <v>1</v>
      </c>
      <c r="I21597" t="s">
        <v>751</v>
      </c>
      <c r="J21597" t="s">
        <v>127</v>
      </c>
      <c r="N21597">
        <v>49</v>
      </c>
      <c r="O21597" t="s">
        <v>752</v>
      </c>
      <c r="P21597" t="s">
        <v>91</v>
      </c>
      <c r="Q21597" t="s">
        <v>75</v>
      </c>
    </row>
    <row r="21598" spans="1:17" x14ac:dyDescent="0.35">
      <c r="A21598">
        <v>2666135751</v>
      </c>
      <c r="B21598" s="1">
        <v>44387</v>
      </c>
      <c r="C21598" t="s">
        <v>97</v>
      </c>
      <c r="D21598" t="s">
        <v>97</v>
      </c>
      <c r="F21598" t="s">
        <v>19</v>
      </c>
      <c r="G21598" t="s">
        <v>67</v>
      </c>
      <c r="H21598">
        <v>5</v>
      </c>
      <c r="I21598" t="s">
        <v>14246</v>
      </c>
      <c r="J21598" t="s">
        <v>420</v>
      </c>
      <c r="N21598">
        <v>21</v>
      </c>
      <c r="O21598" t="s">
        <v>1174</v>
      </c>
      <c r="P21598" t="s">
        <v>1175</v>
      </c>
      <c r="Q21598" t="s">
        <v>43</v>
      </c>
    </row>
    <row r="21599" spans="1:17" x14ac:dyDescent="0.35">
      <c r="A21599">
        <v>2688434148</v>
      </c>
      <c r="B21599" s="1">
        <v>44387</v>
      </c>
      <c r="C21599" t="s">
        <v>97</v>
      </c>
      <c r="D21599" t="s">
        <v>97</v>
      </c>
      <c r="F21599" t="s">
        <v>19</v>
      </c>
      <c r="G21599" t="s">
        <v>28</v>
      </c>
      <c r="H21599">
        <v>5</v>
      </c>
      <c r="I21599" t="s">
        <v>19921</v>
      </c>
      <c r="J21599" t="s">
        <v>4883</v>
      </c>
      <c r="N21599">
        <v>48</v>
      </c>
      <c r="O21599" t="s">
        <v>19922</v>
      </c>
      <c r="P21599" t="s">
        <v>91</v>
      </c>
      <c r="Q21599" t="s">
        <v>75</v>
      </c>
    </row>
    <row r="21600" spans="1:17" x14ac:dyDescent="0.35">
      <c r="A21600">
        <v>2750948854</v>
      </c>
      <c r="B21600" s="1">
        <v>44387</v>
      </c>
      <c r="C21600" t="s">
        <v>76</v>
      </c>
      <c r="D21600" t="s">
        <v>76</v>
      </c>
      <c r="E21600" t="e">
        <f>- Pharma Analytics - (FULLY Remote)</f>
        <v>#NAME?</v>
      </c>
      <c r="F21600" t="s">
        <v>19</v>
      </c>
      <c r="G21600" t="s">
        <v>67</v>
      </c>
      <c r="H21600">
        <v>4</v>
      </c>
      <c r="I21600" t="s">
        <v>493</v>
      </c>
      <c r="J21600" t="s">
        <v>1102</v>
      </c>
      <c r="N21600">
        <v>14</v>
      </c>
      <c r="O21600" t="s">
        <v>495</v>
      </c>
      <c r="P21600" t="s">
        <v>496</v>
      </c>
      <c r="Q21600" t="s">
        <v>146</v>
      </c>
    </row>
    <row r="21601" spans="1:17" x14ac:dyDescent="0.35">
      <c r="A21601">
        <v>2670351558</v>
      </c>
      <c r="B21601" s="1">
        <v>44387</v>
      </c>
      <c r="C21601" t="s">
        <v>65</v>
      </c>
      <c r="D21601" t="s">
        <v>19923</v>
      </c>
      <c r="F21601" t="s">
        <v>19</v>
      </c>
      <c r="G21601" t="s">
        <v>67</v>
      </c>
      <c r="H21601">
        <v>4</v>
      </c>
      <c r="I21601" t="s">
        <v>249</v>
      </c>
      <c r="J21601" t="s">
        <v>22</v>
      </c>
      <c r="N21601">
        <v>16</v>
      </c>
      <c r="O21601" t="s">
        <v>13013</v>
      </c>
      <c r="P21601" t="s">
        <v>1175</v>
      </c>
      <c r="Q21601" t="s">
        <v>57</v>
      </c>
    </row>
    <row r="21602" spans="1:17" x14ac:dyDescent="0.35">
      <c r="A21602">
        <v>2707295390</v>
      </c>
      <c r="B21602" s="1">
        <v>44387</v>
      </c>
      <c r="C21602" t="s">
        <v>103</v>
      </c>
      <c r="D21602" t="s">
        <v>19924</v>
      </c>
      <c r="F21602" t="s">
        <v>19</v>
      </c>
      <c r="G21602" t="s">
        <v>67</v>
      </c>
      <c r="H21602">
        <v>3</v>
      </c>
      <c r="I21602" t="s">
        <v>9788</v>
      </c>
      <c r="J21602" t="s">
        <v>22</v>
      </c>
      <c r="N21602">
        <v>18</v>
      </c>
      <c r="O21602" t="s">
        <v>6714</v>
      </c>
      <c r="P21602" t="s">
        <v>56</v>
      </c>
      <c r="Q21602" t="s">
        <v>25</v>
      </c>
    </row>
    <row r="21603" spans="1:17" x14ac:dyDescent="0.35">
      <c r="A21603">
        <v>2631685781</v>
      </c>
      <c r="B21603" s="1">
        <v>44387</v>
      </c>
      <c r="C21603" t="s">
        <v>17</v>
      </c>
      <c r="D21603" t="s">
        <v>129</v>
      </c>
      <c r="F21603" t="s">
        <v>19</v>
      </c>
      <c r="G21603" t="s">
        <v>67</v>
      </c>
      <c r="H21603">
        <v>5</v>
      </c>
      <c r="I21603" t="s">
        <v>19925</v>
      </c>
      <c r="J21603" t="s">
        <v>253</v>
      </c>
      <c r="N21603">
        <v>4</v>
      </c>
      <c r="O21603" t="s">
        <v>19926</v>
      </c>
      <c r="P21603" t="s">
        <v>35</v>
      </c>
      <c r="Q21603" t="s">
        <v>146</v>
      </c>
    </row>
    <row r="21604" spans="1:17" x14ac:dyDescent="0.35">
      <c r="A21604">
        <v>2414737874</v>
      </c>
      <c r="B21604" s="1">
        <v>44387</v>
      </c>
      <c r="C21604" t="s">
        <v>17</v>
      </c>
      <c r="D21604" t="s">
        <v>129</v>
      </c>
      <c r="E21604" t="s">
        <v>82</v>
      </c>
      <c r="F21604" t="s">
        <v>19</v>
      </c>
      <c r="G21604" t="s">
        <v>67</v>
      </c>
      <c r="H21604">
        <v>5</v>
      </c>
      <c r="I21604" t="s">
        <v>83</v>
      </c>
      <c r="J21604" t="s">
        <v>188</v>
      </c>
      <c r="N21604">
        <v>1</v>
      </c>
      <c r="O21604" t="s">
        <v>85</v>
      </c>
      <c r="P21604" t="s">
        <v>35</v>
      </c>
      <c r="Q21604" t="s">
        <v>25</v>
      </c>
    </row>
    <row r="21605" spans="1:17" x14ac:dyDescent="0.35">
      <c r="A21605">
        <v>2751701328</v>
      </c>
      <c r="B21605" s="1">
        <v>44387</v>
      </c>
      <c r="C21605" t="s">
        <v>65</v>
      </c>
      <c r="D21605" t="s">
        <v>65</v>
      </c>
      <c r="F21605" t="s">
        <v>19</v>
      </c>
      <c r="G21605" t="s">
        <v>67</v>
      </c>
      <c r="H21605">
        <v>3</v>
      </c>
      <c r="I21605" t="s">
        <v>19927</v>
      </c>
      <c r="J21605" t="s">
        <v>476</v>
      </c>
      <c r="K21605">
        <v>71000</v>
      </c>
      <c r="L21605">
        <v>113000</v>
      </c>
      <c r="M21605" t="s">
        <v>80</v>
      </c>
      <c r="N21605">
        <v>32</v>
      </c>
      <c r="O21605" t="s">
        <v>1296</v>
      </c>
      <c r="P21605" t="s">
        <v>56</v>
      </c>
      <c r="Q21605" t="s">
        <v>43</v>
      </c>
    </row>
    <row r="21606" spans="1:17" x14ac:dyDescent="0.35">
      <c r="A21606">
        <v>2675958059</v>
      </c>
      <c r="B21606" s="1">
        <v>44387</v>
      </c>
      <c r="C21606" t="s">
        <v>26</v>
      </c>
      <c r="D21606" t="s">
        <v>71</v>
      </c>
      <c r="F21606" t="s">
        <v>46</v>
      </c>
      <c r="G21606" t="s">
        <v>28</v>
      </c>
      <c r="H21606">
        <v>6</v>
      </c>
      <c r="I21606" t="s">
        <v>19928</v>
      </c>
      <c r="J21606" t="s">
        <v>414</v>
      </c>
      <c r="N21606">
        <v>34</v>
      </c>
      <c r="O21606" t="s">
        <v>1263</v>
      </c>
      <c r="P21606" t="s">
        <v>136</v>
      </c>
      <c r="Q21606" t="s">
        <v>57</v>
      </c>
    </row>
    <row r="21607" spans="1:17" x14ac:dyDescent="0.35">
      <c r="A21607">
        <v>2714151796</v>
      </c>
      <c r="B21607" s="1">
        <v>44387</v>
      </c>
      <c r="C21607" t="s">
        <v>26</v>
      </c>
      <c r="D21607" t="s">
        <v>19929</v>
      </c>
      <c r="F21607" t="s">
        <v>19</v>
      </c>
      <c r="G21607" t="s">
        <v>67</v>
      </c>
      <c r="H21607">
        <v>5</v>
      </c>
      <c r="I21607" t="s">
        <v>1639</v>
      </c>
      <c r="J21607" t="s">
        <v>22</v>
      </c>
      <c r="N21607">
        <v>5</v>
      </c>
      <c r="O21607" t="s">
        <v>1640</v>
      </c>
      <c r="P21607" t="s">
        <v>773</v>
      </c>
      <c r="Q21607" t="s">
        <v>57</v>
      </c>
    </row>
    <row r="21608" spans="1:17" x14ac:dyDescent="0.35">
      <c r="A21608">
        <v>2679870863</v>
      </c>
      <c r="B21608" s="1">
        <v>44387</v>
      </c>
      <c r="C21608" t="s">
        <v>58</v>
      </c>
      <c r="D21608" t="s">
        <v>58</v>
      </c>
      <c r="E21608" t="s">
        <v>9293</v>
      </c>
      <c r="F21608" t="s">
        <v>19</v>
      </c>
      <c r="G21608" t="s">
        <v>20</v>
      </c>
      <c r="H21608">
        <v>1</v>
      </c>
      <c r="I21608" t="s">
        <v>17959</v>
      </c>
      <c r="J21608" t="s">
        <v>342</v>
      </c>
      <c r="N21608">
        <v>56</v>
      </c>
      <c r="O21608" t="s">
        <v>5968</v>
      </c>
      <c r="P21608" t="s">
        <v>35</v>
      </c>
      <c r="Q21608" t="s">
        <v>75</v>
      </c>
    </row>
    <row r="21609" spans="1:17" x14ac:dyDescent="0.35">
      <c r="A21609">
        <v>2696129045</v>
      </c>
      <c r="B21609" s="1">
        <v>44387</v>
      </c>
      <c r="C21609" t="s">
        <v>26</v>
      </c>
      <c r="D21609" t="s">
        <v>26</v>
      </c>
      <c r="F21609" t="s">
        <v>19</v>
      </c>
      <c r="G21609" t="s">
        <v>28</v>
      </c>
      <c r="H21609">
        <v>8</v>
      </c>
      <c r="I21609" t="s">
        <v>1913</v>
      </c>
      <c r="J21609" t="s">
        <v>1032</v>
      </c>
      <c r="O21609" t="s">
        <v>392</v>
      </c>
      <c r="P21609" t="s">
        <v>136</v>
      </c>
      <c r="Q21609" t="s">
        <v>182</v>
      </c>
    </row>
    <row r="21610" spans="1:17" x14ac:dyDescent="0.35">
      <c r="A21610">
        <v>2748435408</v>
      </c>
      <c r="B21610" s="1">
        <v>44387</v>
      </c>
      <c r="C21610" t="s">
        <v>65</v>
      </c>
      <c r="D21610" t="s">
        <v>323</v>
      </c>
      <c r="F21610" t="s">
        <v>19</v>
      </c>
      <c r="G21610" t="s">
        <v>28</v>
      </c>
      <c r="H21610">
        <v>3</v>
      </c>
      <c r="I21610" t="s">
        <v>2942</v>
      </c>
      <c r="J21610" t="s">
        <v>109</v>
      </c>
      <c r="N21610">
        <v>32</v>
      </c>
      <c r="O21610" t="s">
        <v>135</v>
      </c>
      <c r="P21610" t="s">
        <v>136</v>
      </c>
      <c r="Q21610" t="s">
        <v>75</v>
      </c>
    </row>
    <row r="21611" spans="1:17" x14ac:dyDescent="0.35">
      <c r="A21611">
        <v>2675964338</v>
      </c>
      <c r="B21611" s="1">
        <v>44387</v>
      </c>
      <c r="C21611" t="s">
        <v>92</v>
      </c>
      <c r="D21611" t="s">
        <v>1200</v>
      </c>
      <c r="F21611" t="s">
        <v>46</v>
      </c>
      <c r="G21611" t="s">
        <v>28</v>
      </c>
      <c r="H21611">
        <v>4</v>
      </c>
      <c r="I21611" t="s">
        <v>19930</v>
      </c>
      <c r="J21611" t="s">
        <v>580</v>
      </c>
      <c r="N21611">
        <v>16</v>
      </c>
      <c r="O21611" t="s">
        <v>19931</v>
      </c>
      <c r="P21611" t="s">
        <v>56</v>
      </c>
      <c r="Q21611" t="s">
        <v>57</v>
      </c>
    </row>
    <row r="21612" spans="1:17" x14ac:dyDescent="0.35">
      <c r="A21612">
        <v>2690989740</v>
      </c>
      <c r="B21612" s="1">
        <v>44387</v>
      </c>
      <c r="C21612" t="s">
        <v>17</v>
      </c>
      <c r="D21612" t="s">
        <v>17</v>
      </c>
      <c r="E21612" t="s">
        <v>854</v>
      </c>
      <c r="F21612" t="s">
        <v>19</v>
      </c>
      <c r="G21612" t="s">
        <v>20</v>
      </c>
      <c r="H21612">
        <v>1</v>
      </c>
      <c r="I21612" t="s">
        <v>855</v>
      </c>
      <c r="J21612" t="s">
        <v>84</v>
      </c>
      <c r="N21612">
        <v>1</v>
      </c>
      <c r="O21612" t="s">
        <v>85</v>
      </c>
      <c r="P21612" t="s">
        <v>35</v>
      </c>
      <c r="Q21612" t="s">
        <v>25</v>
      </c>
    </row>
    <row r="21613" spans="1:17" x14ac:dyDescent="0.35">
      <c r="A21613">
        <v>2739240995</v>
      </c>
      <c r="B21613" s="1">
        <v>44387</v>
      </c>
      <c r="C21613" t="s">
        <v>86</v>
      </c>
      <c r="D21613" t="s">
        <v>86</v>
      </c>
      <c r="F21613" t="s">
        <v>46</v>
      </c>
      <c r="G21613" t="s">
        <v>28</v>
      </c>
      <c r="H21613">
        <v>2</v>
      </c>
      <c r="I21613" t="s">
        <v>101</v>
      </c>
      <c r="J21613" t="s">
        <v>857</v>
      </c>
      <c r="O21613" t="s">
        <v>49</v>
      </c>
      <c r="P21613" t="s">
        <v>50</v>
      </c>
      <c r="Q21613" t="s">
        <v>25</v>
      </c>
    </row>
    <row r="21614" spans="1:17" x14ac:dyDescent="0.35">
      <c r="A21614">
        <v>2714038409</v>
      </c>
      <c r="B21614" s="1">
        <v>44387</v>
      </c>
      <c r="C21614" t="s">
        <v>26</v>
      </c>
      <c r="D21614" t="s">
        <v>26</v>
      </c>
      <c r="F21614" t="s">
        <v>19</v>
      </c>
      <c r="G21614" t="s">
        <v>20</v>
      </c>
      <c r="H21614">
        <v>1</v>
      </c>
      <c r="I21614" t="s">
        <v>18315</v>
      </c>
      <c r="J21614" t="s">
        <v>22</v>
      </c>
      <c r="N21614">
        <v>19</v>
      </c>
      <c r="O21614" t="s">
        <v>8811</v>
      </c>
      <c r="P21614" t="s">
        <v>50</v>
      </c>
      <c r="Q21614" t="s">
        <v>75</v>
      </c>
    </row>
    <row r="21615" spans="1:17" x14ac:dyDescent="0.35">
      <c r="A21615">
        <v>2669930646</v>
      </c>
      <c r="B21615" s="1">
        <v>44388</v>
      </c>
      <c r="C21615" t="s">
        <v>17</v>
      </c>
      <c r="D21615" t="s">
        <v>829</v>
      </c>
      <c r="F21615" t="s">
        <v>19</v>
      </c>
      <c r="G21615" t="s">
        <v>20</v>
      </c>
      <c r="H21615">
        <v>2</v>
      </c>
      <c r="I21615" t="s">
        <v>830</v>
      </c>
      <c r="J21615" t="s">
        <v>188</v>
      </c>
      <c r="N21615">
        <v>11</v>
      </c>
      <c r="O21615" t="s">
        <v>85</v>
      </c>
      <c r="P21615" t="s">
        <v>35</v>
      </c>
      <c r="Q21615" t="s">
        <v>25</v>
      </c>
    </row>
    <row r="21616" spans="1:17" x14ac:dyDescent="0.35">
      <c r="A21616">
        <v>2679873676</v>
      </c>
      <c r="B21616" s="1">
        <v>44388</v>
      </c>
      <c r="C21616" t="s">
        <v>58</v>
      </c>
      <c r="D21616" t="s">
        <v>58</v>
      </c>
      <c r="F21616" t="s">
        <v>19</v>
      </c>
      <c r="G21616" t="s">
        <v>20</v>
      </c>
      <c r="H21616">
        <v>2</v>
      </c>
      <c r="I21616" t="s">
        <v>12748</v>
      </c>
      <c r="J21616" t="s">
        <v>342</v>
      </c>
      <c r="N21616">
        <v>2</v>
      </c>
      <c r="O21616" t="s">
        <v>5968</v>
      </c>
      <c r="P21616" t="s">
        <v>35</v>
      </c>
      <c r="Q21616" t="s">
        <v>75</v>
      </c>
    </row>
    <row r="21617" spans="1:17" x14ac:dyDescent="0.35">
      <c r="A21617">
        <v>2681210847</v>
      </c>
      <c r="B21617" s="1">
        <v>44388</v>
      </c>
      <c r="C21617" t="s">
        <v>17</v>
      </c>
      <c r="D21617" t="s">
        <v>19932</v>
      </c>
      <c r="E21617" t="s">
        <v>1977</v>
      </c>
      <c r="F21617" t="s">
        <v>19</v>
      </c>
      <c r="G21617" t="s">
        <v>28</v>
      </c>
      <c r="H21617">
        <v>4</v>
      </c>
      <c r="I21617" t="s">
        <v>19933</v>
      </c>
      <c r="J21617" t="s">
        <v>1969</v>
      </c>
      <c r="N21617">
        <v>20</v>
      </c>
      <c r="O21617" t="s">
        <v>630</v>
      </c>
      <c r="P21617" t="s">
        <v>56</v>
      </c>
      <c r="Q21617" t="s">
        <v>57</v>
      </c>
    </row>
    <row r="21618" spans="1:17" x14ac:dyDescent="0.35">
      <c r="A21618">
        <v>2411995314</v>
      </c>
      <c r="B21618" s="1">
        <v>44388</v>
      </c>
      <c r="C21618" t="s">
        <v>17</v>
      </c>
      <c r="D21618" t="s">
        <v>514</v>
      </c>
      <c r="F21618" t="s">
        <v>19</v>
      </c>
      <c r="G21618" t="s">
        <v>67</v>
      </c>
      <c r="H21618">
        <v>3</v>
      </c>
      <c r="I21618" t="s">
        <v>515</v>
      </c>
      <c r="J21618" t="s">
        <v>262</v>
      </c>
      <c r="N21618">
        <v>3</v>
      </c>
      <c r="O21618" t="s">
        <v>96</v>
      </c>
      <c r="P21618" t="s">
        <v>35</v>
      </c>
      <c r="Q21618" t="s">
        <v>25</v>
      </c>
    </row>
    <row r="21619" spans="1:17" x14ac:dyDescent="0.35">
      <c r="A21619">
        <v>2690940210</v>
      </c>
      <c r="B21619" s="1">
        <v>44388</v>
      </c>
      <c r="C21619" t="s">
        <v>26</v>
      </c>
      <c r="D21619" t="s">
        <v>71</v>
      </c>
      <c r="E21619" t="s">
        <v>19</v>
      </c>
      <c r="F21619" t="s">
        <v>46</v>
      </c>
      <c r="G21619" t="s">
        <v>28</v>
      </c>
      <c r="H21619">
        <v>6</v>
      </c>
      <c r="I21619" t="s">
        <v>153</v>
      </c>
      <c r="J21619" t="s">
        <v>2014</v>
      </c>
      <c r="O21619" t="s">
        <v>49</v>
      </c>
      <c r="P21619" t="s">
        <v>50</v>
      </c>
      <c r="Q21619" t="s">
        <v>25</v>
      </c>
    </row>
    <row r="21620" spans="1:17" x14ac:dyDescent="0.35">
      <c r="A21620">
        <v>2675343767</v>
      </c>
      <c r="B21620" s="1">
        <v>44388</v>
      </c>
      <c r="C21620" t="s">
        <v>36</v>
      </c>
      <c r="D21620" t="s">
        <v>19934</v>
      </c>
      <c r="F21620" t="s">
        <v>46</v>
      </c>
      <c r="G21620" t="s">
        <v>28</v>
      </c>
      <c r="H21620">
        <v>6</v>
      </c>
      <c r="I21620" t="s">
        <v>8172</v>
      </c>
      <c r="J21620" t="s">
        <v>7001</v>
      </c>
      <c r="N21620">
        <v>5</v>
      </c>
      <c r="O21620" t="s">
        <v>322</v>
      </c>
      <c r="P21620" t="s">
        <v>56</v>
      </c>
      <c r="Q21620" t="s">
        <v>146</v>
      </c>
    </row>
    <row r="21621" spans="1:17" x14ac:dyDescent="0.35">
      <c r="A21621">
        <v>2705989085</v>
      </c>
      <c r="B21621" s="1">
        <v>44388</v>
      </c>
      <c r="C21621" t="s">
        <v>17</v>
      </c>
      <c r="D21621" t="s">
        <v>17</v>
      </c>
      <c r="E21621" t="s">
        <v>5864</v>
      </c>
      <c r="F21621" t="s">
        <v>19</v>
      </c>
      <c r="G21621" t="s">
        <v>28</v>
      </c>
      <c r="H21621">
        <v>10</v>
      </c>
      <c r="I21621" t="s">
        <v>19935</v>
      </c>
      <c r="J21621" t="s">
        <v>40</v>
      </c>
      <c r="N21621">
        <v>14</v>
      </c>
      <c r="O21621" t="s">
        <v>19936</v>
      </c>
      <c r="P21621" t="s">
        <v>177</v>
      </c>
      <c r="Q21621" t="s">
        <v>57</v>
      </c>
    </row>
    <row r="21622" spans="1:17" x14ac:dyDescent="0.35">
      <c r="A21622">
        <v>2690943019</v>
      </c>
      <c r="B21622" s="1">
        <v>44388</v>
      </c>
      <c r="C21622" t="s">
        <v>26</v>
      </c>
      <c r="D21622" t="s">
        <v>71</v>
      </c>
      <c r="E21622" t="s">
        <v>19</v>
      </c>
      <c r="F21622" t="s">
        <v>46</v>
      </c>
      <c r="G21622" t="s">
        <v>28</v>
      </c>
      <c r="H21622">
        <v>7</v>
      </c>
      <c r="I21622" t="s">
        <v>153</v>
      </c>
      <c r="J21622" t="s">
        <v>6947</v>
      </c>
      <c r="O21622" t="s">
        <v>49</v>
      </c>
      <c r="P21622" t="s">
        <v>50</v>
      </c>
      <c r="Q21622" t="s">
        <v>25</v>
      </c>
    </row>
    <row r="21623" spans="1:17" x14ac:dyDescent="0.35">
      <c r="A21623">
        <v>2731470435</v>
      </c>
      <c r="B21623" s="1">
        <v>44388</v>
      </c>
      <c r="C21623" t="s">
        <v>36</v>
      </c>
      <c r="D21623" t="s">
        <v>19937</v>
      </c>
      <c r="F21623" t="s">
        <v>19</v>
      </c>
      <c r="G21623" t="s">
        <v>67</v>
      </c>
      <c r="H21623">
        <v>4</v>
      </c>
      <c r="J21623" t="s">
        <v>1012</v>
      </c>
      <c r="N21623">
        <v>1</v>
      </c>
      <c r="O21623" t="s">
        <v>731</v>
      </c>
      <c r="P21623" t="s">
        <v>56</v>
      </c>
      <c r="Q21623" t="s">
        <v>43</v>
      </c>
    </row>
    <row r="21624" spans="1:17" x14ac:dyDescent="0.35">
      <c r="A21624">
        <v>2726531293</v>
      </c>
      <c r="B21624" s="1">
        <v>44388</v>
      </c>
      <c r="C21624" t="s">
        <v>36</v>
      </c>
      <c r="D21624" t="s">
        <v>36</v>
      </c>
      <c r="F21624" t="s">
        <v>46</v>
      </c>
      <c r="G21624" t="s">
        <v>67</v>
      </c>
      <c r="H21624">
        <v>5</v>
      </c>
      <c r="I21624" t="s">
        <v>3331</v>
      </c>
      <c r="J21624" t="s">
        <v>22</v>
      </c>
      <c r="N21624">
        <v>63</v>
      </c>
      <c r="O21624" t="s">
        <v>986</v>
      </c>
      <c r="P21624" t="s">
        <v>50</v>
      </c>
      <c r="Q21624" t="s">
        <v>57</v>
      </c>
    </row>
    <row r="21625" spans="1:17" x14ac:dyDescent="0.35">
      <c r="A21625">
        <v>2722161038</v>
      </c>
      <c r="B21625" s="1">
        <v>44388</v>
      </c>
      <c r="C21625" t="s">
        <v>17</v>
      </c>
      <c r="D21625" t="s">
        <v>4953</v>
      </c>
      <c r="F21625" t="s">
        <v>19</v>
      </c>
      <c r="G21625" t="s">
        <v>20</v>
      </c>
      <c r="H21625">
        <v>2</v>
      </c>
      <c r="I21625" t="s">
        <v>4954</v>
      </c>
      <c r="J21625" t="s">
        <v>527</v>
      </c>
      <c r="N21625">
        <v>1</v>
      </c>
      <c r="O21625" t="s">
        <v>469</v>
      </c>
      <c r="P21625" t="s">
        <v>35</v>
      </c>
      <c r="Q21625" t="s">
        <v>146</v>
      </c>
    </row>
    <row r="21626" spans="1:17" x14ac:dyDescent="0.35">
      <c r="A21626">
        <v>2747336969</v>
      </c>
      <c r="B21626" s="1">
        <v>44388</v>
      </c>
      <c r="C21626" t="s">
        <v>103</v>
      </c>
      <c r="D21626" t="s">
        <v>19938</v>
      </c>
      <c r="E21626" t="s">
        <v>19939</v>
      </c>
      <c r="F21626" t="s">
        <v>19</v>
      </c>
      <c r="G21626" t="s">
        <v>28</v>
      </c>
      <c r="H21626">
        <v>6</v>
      </c>
      <c r="I21626" t="s">
        <v>19940</v>
      </c>
      <c r="J21626" t="s">
        <v>972</v>
      </c>
      <c r="O21626" t="s">
        <v>2446</v>
      </c>
      <c r="P21626" t="s">
        <v>136</v>
      </c>
      <c r="Q21626" t="s">
        <v>43</v>
      </c>
    </row>
    <row r="21627" spans="1:17" x14ac:dyDescent="0.35">
      <c r="A21627">
        <v>2708507044</v>
      </c>
      <c r="B21627" s="1">
        <v>44388</v>
      </c>
      <c r="C21627" t="s">
        <v>17</v>
      </c>
      <c r="D21627" t="s">
        <v>3106</v>
      </c>
      <c r="F21627" t="s">
        <v>19</v>
      </c>
      <c r="G21627" t="s">
        <v>20</v>
      </c>
      <c r="H21627">
        <v>1</v>
      </c>
      <c r="I21627" t="s">
        <v>5848</v>
      </c>
      <c r="J21627" t="s">
        <v>1693</v>
      </c>
      <c r="N21627">
        <v>1</v>
      </c>
      <c r="O21627" t="s">
        <v>5849</v>
      </c>
      <c r="P21627" t="s">
        <v>42</v>
      </c>
      <c r="Q21627" t="s">
        <v>75</v>
      </c>
    </row>
    <row r="21628" spans="1:17" x14ac:dyDescent="0.35">
      <c r="A21628">
        <v>2683581604</v>
      </c>
      <c r="B21628" s="1">
        <v>44388</v>
      </c>
      <c r="C21628" t="s">
        <v>97</v>
      </c>
      <c r="D21628" t="s">
        <v>97</v>
      </c>
      <c r="E21628" t="s">
        <v>119</v>
      </c>
      <c r="F21628" t="s">
        <v>46</v>
      </c>
      <c r="G21628" t="s">
        <v>28</v>
      </c>
      <c r="H21628">
        <v>4</v>
      </c>
      <c r="J21628" t="s">
        <v>1609</v>
      </c>
      <c r="O21628" t="s">
        <v>49</v>
      </c>
      <c r="P21628" t="s">
        <v>50</v>
      </c>
      <c r="Q21628" t="s">
        <v>25</v>
      </c>
    </row>
    <row r="21629" spans="1:17" x14ac:dyDescent="0.35">
      <c r="A21629">
        <v>2696909330</v>
      </c>
      <c r="B21629" s="1">
        <v>44388</v>
      </c>
      <c r="C21629" t="s">
        <v>17</v>
      </c>
      <c r="D21629" t="s">
        <v>17</v>
      </c>
      <c r="F21629" t="s">
        <v>19</v>
      </c>
      <c r="G21629" t="s">
        <v>28</v>
      </c>
      <c r="H21629">
        <v>7</v>
      </c>
      <c r="I21629" t="s">
        <v>4653</v>
      </c>
      <c r="J21629" t="s">
        <v>22</v>
      </c>
      <c r="K21629">
        <v>159000</v>
      </c>
      <c r="L21629">
        <v>210000</v>
      </c>
      <c r="M21629" t="s">
        <v>216</v>
      </c>
      <c r="N21629">
        <v>14</v>
      </c>
      <c r="O21629" t="s">
        <v>4654</v>
      </c>
      <c r="P21629" t="s">
        <v>145</v>
      </c>
      <c r="Q21629" t="s">
        <v>57</v>
      </c>
    </row>
    <row r="21630" spans="1:17" x14ac:dyDescent="0.35">
      <c r="A21630">
        <v>2737026918</v>
      </c>
      <c r="B21630" s="1">
        <v>44388</v>
      </c>
      <c r="C21630" t="s">
        <v>17</v>
      </c>
      <c r="D21630" t="s">
        <v>17</v>
      </c>
      <c r="F21630" t="s">
        <v>19</v>
      </c>
      <c r="G21630" t="s">
        <v>67</v>
      </c>
      <c r="H21630">
        <v>2</v>
      </c>
      <c r="I21630" t="s">
        <v>611</v>
      </c>
      <c r="J21630" t="s">
        <v>5220</v>
      </c>
      <c r="N21630">
        <v>1</v>
      </c>
      <c r="O21630" t="s">
        <v>613</v>
      </c>
      <c r="P21630" t="s">
        <v>56</v>
      </c>
      <c r="Q21630" t="s">
        <v>146</v>
      </c>
    </row>
    <row r="21631" spans="1:17" x14ac:dyDescent="0.35">
      <c r="A21631">
        <v>2745694481</v>
      </c>
      <c r="B21631" s="1">
        <v>44388</v>
      </c>
      <c r="C21631" t="s">
        <v>17</v>
      </c>
      <c r="D21631" t="s">
        <v>19941</v>
      </c>
      <c r="F21631" t="s">
        <v>19</v>
      </c>
      <c r="G21631" t="s">
        <v>67</v>
      </c>
      <c r="H21631">
        <v>3</v>
      </c>
      <c r="I21631" t="s">
        <v>19942</v>
      </c>
      <c r="J21631" t="s">
        <v>109</v>
      </c>
      <c r="N21631">
        <v>8</v>
      </c>
      <c r="O21631" t="s">
        <v>546</v>
      </c>
      <c r="P21631" t="s">
        <v>50</v>
      </c>
      <c r="Q21631" t="s">
        <v>25</v>
      </c>
    </row>
    <row r="21632" spans="1:17" x14ac:dyDescent="0.35">
      <c r="A21632">
        <v>2748275227</v>
      </c>
      <c r="B21632" s="1">
        <v>44388</v>
      </c>
      <c r="C21632" t="s">
        <v>65</v>
      </c>
      <c r="D21632" t="s">
        <v>5565</v>
      </c>
      <c r="F21632" t="s">
        <v>19</v>
      </c>
      <c r="G21632" t="s">
        <v>20</v>
      </c>
      <c r="H21632">
        <v>1</v>
      </c>
      <c r="I21632" t="s">
        <v>19943</v>
      </c>
      <c r="J21632" t="s">
        <v>2871</v>
      </c>
      <c r="N21632">
        <v>16</v>
      </c>
      <c r="O21632" t="s">
        <v>4228</v>
      </c>
      <c r="P21632" t="s">
        <v>685</v>
      </c>
      <c r="Q21632" t="s">
        <v>43</v>
      </c>
    </row>
    <row r="21633" spans="1:17" x14ac:dyDescent="0.35">
      <c r="A21633">
        <v>2712240419</v>
      </c>
      <c r="B21633" s="1">
        <v>44388</v>
      </c>
      <c r="C21633" t="s">
        <v>26</v>
      </c>
      <c r="D21633" t="s">
        <v>26</v>
      </c>
      <c r="F21633" t="s">
        <v>19</v>
      </c>
      <c r="G21633" t="s">
        <v>67</v>
      </c>
      <c r="H21633">
        <v>3</v>
      </c>
      <c r="I21633" t="s">
        <v>798</v>
      </c>
      <c r="J21633" t="s">
        <v>22</v>
      </c>
      <c r="N21633">
        <v>28</v>
      </c>
      <c r="O21633" t="s">
        <v>799</v>
      </c>
      <c r="P21633" t="s">
        <v>136</v>
      </c>
      <c r="Q21633" t="s">
        <v>43</v>
      </c>
    </row>
    <row r="21634" spans="1:17" x14ac:dyDescent="0.35">
      <c r="A21634">
        <v>2689894480</v>
      </c>
      <c r="B21634" s="1">
        <v>44388</v>
      </c>
      <c r="C21634" t="s">
        <v>26</v>
      </c>
      <c r="D21634" t="s">
        <v>71</v>
      </c>
      <c r="E21634" t="s">
        <v>19</v>
      </c>
      <c r="F21634" t="s">
        <v>46</v>
      </c>
      <c r="G21634" t="s">
        <v>28</v>
      </c>
      <c r="H21634">
        <v>7</v>
      </c>
      <c r="I21634" t="s">
        <v>153</v>
      </c>
      <c r="J21634" t="s">
        <v>3343</v>
      </c>
      <c r="O21634" t="s">
        <v>49</v>
      </c>
      <c r="P21634" t="s">
        <v>50</v>
      </c>
      <c r="Q21634" t="s">
        <v>25</v>
      </c>
    </row>
    <row r="21635" spans="1:17" x14ac:dyDescent="0.35">
      <c r="A21635">
        <v>2703707426</v>
      </c>
      <c r="B21635" s="1">
        <v>44388</v>
      </c>
      <c r="C21635" t="s">
        <v>425</v>
      </c>
      <c r="D21635" t="s">
        <v>425</v>
      </c>
      <c r="F21635" t="s">
        <v>19</v>
      </c>
      <c r="G21635" t="s">
        <v>28</v>
      </c>
      <c r="H21635">
        <v>5</v>
      </c>
      <c r="I21635" t="s">
        <v>19944</v>
      </c>
      <c r="J21635" t="s">
        <v>127</v>
      </c>
      <c r="K21635">
        <v>97000</v>
      </c>
      <c r="L21635">
        <v>132000</v>
      </c>
      <c r="M21635" t="s">
        <v>80</v>
      </c>
      <c r="N21635">
        <v>18</v>
      </c>
      <c r="O21635" t="s">
        <v>1020</v>
      </c>
      <c r="P21635" t="s">
        <v>56</v>
      </c>
      <c r="Q21635" t="s">
        <v>25</v>
      </c>
    </row>
    <row r="21636" spans="1:17" x14ac:dyDescent="0.35">
      <c r="A21636">
        <v>2690934682</v>
      </c>
      <c r="B21636" s="1">
        <v>44388</v>
      </c>
      <c r="C21636" t="s">
        <v>26</v>
      </c>
      <c r="D21636" t="s">
        <v>71</v>
      </c>
      <c r="E21636" t="s">
        <v>19</v>
      </c>
      <c r="F21636" t="s">
        <v>46</v>
      </c>
      <c r="G21636" t="s">
        <v>28</v>
      </c>
      <c r="H21636">
        <v>6</v>
      </c>
      <c r="I21636" t="s">
        <v>153</v>
      </c>
      <c r="J21636" t="s">
        <v>342</v>
      </c>
      <c r="O21636" t="s">
        <v>49</v>
      </c>
      <c r="P21636" t="s">
        <v>50</v>
      </c>
      <c r="Q21636" t="s">
        <v>25</v>
      </c>
    </row>
    <row r="21637" spans="1:17" x14ac:dyDescent="0.35">
      <c r="A21637">
        <v>2701999611</v>
      </c>
      <c r="B21637" s="1">
        <v>44388</v>
      </c>
      <c r="C21637" t="s">
        <v>44</v>
      </c>
      <c r="D21637" t="s">
        <v>45</v>
      </c>
      <c r="E21637" t="s">
        <v>304</v>
      </c>
      <c r="F21637" t="s">
        <v>46</v>
      </c>
      <c r="G21637" t="s">
        <v>28</v>
      </c>
      <c r="H21637">
        <v>5</v>
      </c>
      <c r="J21637" t="s">
        <v>1312</v>
      </c>
      <c r="O21637" t="s">
        <v>49</v>
      </c>
      <c r="P21637" t="s">
        <v>50</v>
      </c>
      <c r="Q21637" t="s">
        <v>25</v>
      </c>
    </row>
    <row r="21638" spans="1:17" x14ac:dyDescent="0.35">
      <c r="A21638">
        <v>2749232307</v>
      </c>
      <c r="B21638" s="1">
        <v>44388</v>
      </c>
      <c r="C21638" t="s">
        <v>17</v>
      </c>
      <c r="D21638" t="s">
        <v>2278</v>
      </c>
      <c r="F21638" t="s">
        <v>19</v>
      </c>
      <c r="G21638" t="s">
        <v>28</v>
      </c>
      <c r="H21638">
        <v>4</v>
      </c>
      <c r="I21638" t="s">
        <v>2279</v>
      </c>
      <c r="J21638" t="s">
        <v>2102</v>
      </c>
      <c r="O21638" t="s">
        <v>1029</v>
      </c>
      <c r="P21638" t="s">
        <v>35</v>
      </c>
      <c r="Q21638" t="s">
        <v>57</v>
      </c>
    </row>
    <row r="21639" spans="1:17" x14ac:dyDescent="0.35">
      <c r="A21639">
        <v>2731453357</v>
      </c>
      <c r="B21639" s="1">
        <v>44388</v>
      </c>
      <c r="C21639" t="s">
        <v>208</v>
      </c>
      <c r="D21639" t="s">
        <v>567</v>
      </c>
      <c r="F21639" t="s">
        <v>19</v>
      </c>
      <c r="G21639" t="s">
        <v>28</v>
      </c>
      <c r="H21639">
        <v>2</v>
      </c>
      <c r="I21639" t="s">
        <v>3496</v>
      </c>
      <c r="J21639" t="s">
        <v>2461</v>
      </c>
      <c r="N21639">
        <v>17</v>
      </c>
      <c r="O21639" t="s">
        <v>19945</v>
      </c>
      <c r="P21639" t="s">
        <v>136</v>
      </c>
      <c r="Q21639" t="s">
        <v>111</v>
      </c>
    </row>
    <row r="21640" spans="1:17" x14ac:dyDescent="0.35">
      <c r="A21640">
        <v>2683549431</v>
      </c>
      <c r="B21640" s="1">
        <v>44388</v>
      </c>
      <c r="C21640" t="s">
        <v>65</v>
      </c>
      <c r="D21640" t="s">
        <v>2274</v>
      </c>
      <c r="F21640" t="s">
        <v>1667</v>
      </c>
      <c r="G21640" t="s">
        <v>20</v>
      </c>
      <c r="H21640">
        <v>1</v>
      </c>
      <c r="I21640" t="s">
        <v>2275</v>
      </c>
      <c r="J21640" t="s">
        <v>22</v>
      </c>
      <c r="N21640">
        <v>24</v>
      </c>
      <c r="O21640" t="s">
        <v>2277</v>
      </c>
      <c r="P21640" t="s">
        <v>773</v>
      </c>
      <c r="Q21640" t="s">
        <v>25</v>
      </c>
    </row>
    <row r="21641" spans="1:17" x14ac:dyDescent="0.35">
      <c r="A21641">
        <v>2722154985</v>
      </c>
      <c r="B21641" s="1">
        <v>44389</v>
      </c>
      <c r="C21641" t="s">
        <v>17</v>
      </c>
      <c r="D21641" t="s">
        <v>4953</v>
      </c>
      <c r="F21641" t="s">
        <v>19</v>
      </c>
      <c r="G21641" t="s">
        <v>20</v>
      </c>
      <c r="H21641">
        <v>1</v>
      </c>
      <c r="I21641" t="s">
        <v>4954</v>
      </c>
      <c r="J21641" t="s">
        <v>127</v>
      </c>
      <c r="N21641">
        <v>2</v>
      </c>
      <c r="O21641" t="s">
        <v>469</v>
      </c>
      <c r="P21641" t="s">
        <v>35</v>
      </c>
      <c r="Q21641" t="s">
        <v>146</v>
      </c>
    </row>
    <row r="21642" spans="1:17" x14ac:dyDescent="0.35">
      <c r="A21642">
        <v>2708685884</v>
      </c>
      <c r="B21642" s="1">
        <v>44389</v>
      </c>
      <c r="C21642" t="s">
        <v>17</v>
      </c>
      <c r="D21642" t="s">
        <v>1756</v>
      </c>
      <c r="E21642" t="s">
        <v>13111</v>
      </c>
      <c r="F21642" t="s">
        <v>19</v>
      </c>
      <c r="G21642" t="s">
        <v>67</v>
      </c>
      <c r="H21642">
        <v>4</v>
      </c>
      <c r="I21642" t="s">
        <v>17748</v>
      </c>
      <c r="J21642" t="s">
        <v>1883</v>
      </c>
      <c r="O21642" t="s">
        <v>1759</v>
      </c>
      <c r="P21642" t="s">
        <v>177</v>
      </c>
      <c r="Q21642" t="s">
        <v>146</v>
      </c>
    </row>
    <row r="21643" spans="1:17" x14ac:dyDescent="0.35">
      <c r="A21643">
        <v>2682047973</v>
      </c>
      <c r="B21643" s="1">
        <v>44389</v>
      </c>
      <c r="C21643" t="s">
        <v>76</v>
      </c>
      <c r="D21643" t="s">
        <v>3858</v>
      </c>
      <c r="E21643" t="s">
        <v>3859</v>
      </c>
      <c r="F21643" t="s">
        <v>19</v>
      </c>
      <c r="G21643" t="s">
        <v>67</v>
      </c>
      <c r="H21643">
        <v>4</v>
      </c>
      <c r="I21643" t="s">
        <v>3860</v>
      </c>
      <c r="J21643" t="s">
        <v>414</v>
      </c>
      <c r="N21643">
        <v>10</v>
      </c>
      <c r="O21643" t="s">
        <v>3861</v>
      </c>
      <c r="P21643" t="s">
        <v>56</v>
      </c>
      <c r="Q21643" t="s">
        <v>146</v>
      </c>
    </row>
    <row r="21644" spans="1:17" x14ac:dyDescent="0.35">
      <c r="A21644">
        <v>2748680359</v>
      </c>
      <c r="B21644" s="1">
        <v>44389</v>
      </c>
      <c r="C21644" t="s">
        <v>97</v>
      </c>
      <c r="D21644" t="s">
        <v>97</v>
      </c>
      <c r="F21644" t="s">
        <v>46</v>
      </c>
      <c r="G21644" t="s">
        <v>67</v>
      </c>
      <c r="H21644">
        <v>2</v>
      </c>
      <c r="I21644" t="s">
        <v>19946</v>
      </c>
      <c r="J21644" t="s">
        <v>22</v>
      </c>
      <c r="N21644">
        <v>30</v>
      </c>
      <c r="O21644" t="s">
        <v>8928</v>
      </c>
      <c r="P21644" t="s">
        <v>56</v>
      </c>
      <c r="Q21644" t="s">
        <v>57</v>
      </c>
    </row>
    <row r="21645" spans="1:17" x14ac:dyDescent="0.35">
      <c r="A21645">
        <v>2716084508</v>
      </c>
      <c r="B21645" s="1">
        <v>44389</v>
      </c>
      <c r="C21645" t="s">
        <v>36</v>
      </c>
      <c r="D21645" t="s">
        <v>19947</v>
      </c>
      <c r="E21645" t="s">
        <v>52</v>
      </c>
      <c r="F21645" t="s">
        <v>46</v>
      </c>
      <c r="G21645" t="s">
        <v>67</v>
      </c>
      <c r="H21645">
        <v>4</v>
      </c>
      <c r="I21645" t="s">
        <v>19948</v>
      </c>
      <c r="J21645" t="s">
        <v>22</v>
      </c>
      <c r="O21645" t="s">
        <v>240</v>
      </c>
      <c r="P21645" t="s">
        <v>50</v>
      </c>
      <c r="Q21645" t="s">
        <v>25</v>
      </c>
    </row>
    <row r="21646" spans="1:17" x14ac:dyDescent="0.35">
      <c r="A21646">
        <v>2731331941</v>
      </c>
      <c r="B21646" s="1">
        <v>44389</v>
      </c>
      <c r="C21646" t="s">
        <v>26</v>
      </c>
      <c r="D21646" t="s">
        <v>26</v>
      </c>
      <c r="F21646" t="s">
        <v>19</v>
      </c>
      <c r="G21646" t="s">
        <v>28</v>
      </c>
      <c r="H21646">
        <v>10</v>
      </c>
      <c r="I21646" t="s">
        <v>19949</v>
      </c>
      <c r="J21646" t="s">
        <v>22</v>
      </c>
      <c r="N21646">
        <v>5</v>
      </c>
      <c r="O21646" t="s">
        <v>18700</v>
      </c>
      <c r="P21646" t="s">
        <v>136</v>
      </c>
      <c r="Q21646" t="s">
        <v>25</v>
      </c>
    </row>
    <row r="21647" spans="1:17" x14ac:dyDescent="0.35">
      <c r="A21647">
        <v>2718972587</v>
      </c>
      <c r="B21647" s="1">
        <v>44389</v>
      </c>
      <c r="C21647" t="s">
        <v>44</v>
      </c>
      <c r="D21647" t="s">
        <v>1163</v>
      </c>
      <c r="F21647" t="s">
        <v>19</v>
      </c>
      <c r="G21647" t="s">
        <v>28</v>
      </c>
      <c r="H21647">
        <v>8</v>
      </c>
      <c r="I21647" t="s">
        <v>2219</v>
      </c>
      <c r="J21647" t="s">
        <v>1774</v>
      </c>
      <c r="O21647" t="s">
        <v>1705</v>
      </c>
      <c r="P21647" t="s">
        <v>56</v>
      </c>
      <c r="Q21647" t="s">
        <v>111</v>
      </c>
    </row>
    <row r="21648" spans="1:17" x14ac:dyDescent="0.35">
      <c r="A21648">
        <v>2690935878</v>
      </c>
      <c r="B21648" s="1">
        <v>44389</v>
      </c>
      <c r="C21648" t="s">
        <v>97</v>
      </c>
      <c r="D21648" t="s">
        <v>97</v>
      </c>
      <c r="E21648" t="s">
        <v>119</v>
      </c>
      <c r="F21648" t="s">
        <v>46</v>
      </c>
      <c r="G21648" t="s">
        <v>28</v>
      </c>
      <c r="H21648">
        <v>10</v>
      </c>
      <c r="J21648" t="s">
        <v>84</v>
      </c>
      <c r="O21648" t="s">
        <v>49</v>
      </c>
      <c r="P21648" t="s">
        <v>50</v>
      </c>
      <c r="Q21648" t="s">
        <v>25</v>
      </c>
    </row>
    <row r="21649" spans="1:17" x14ac:dyDescent="0.35">
      <c r="A21649">
        <v>2706633927</v>
      </c>
      <c r="B21649" s="1">
        <v>44389</v>
      </c>
      <c r="C21649" t="s">
        <v>92</v>
      </c>
      <c r="D21649" t="s">
        <v>1905</v>
      </c>
      <c r="E21649" t="s">
        <v>1906</v>
      </c>
      <c r="F21649" t="s">
        <v>19</v>
      </c>
      <c r="G21649" t="s">
        <v>20</v>
      </c>
      <c r="H21649">
        <v>1</v>
      </c>
      <c r="I21649" t="s">
        <v>1907</v>
      </c>
      <c r="J21649" t="s">
        <v>2360</v>
      </c>
      <c r="O21649" t="s">
        <v>1909</v>
      </c>
      <c r="P21649" t="s">
        <v>496</v>
      </c>
      <c r="Q21649" t="s">
        <v>43</v>
      </c>
    </row>
    <row r="21650" spans="1:17" x14ac:dyDescent="0.35">
      <c r="A21650">
        <v>2428432044</v>
      </c>
      <c r="B21650" s="1">
        <v>44389</v>
      </c>
      <c r="C21650" t="s">
        <v>17</v>
      </c>
      <c r="D21650" t="s">
        <v>129</v>
      </c>
      <c r="F21650" t="s">
        <v>19</v>
      </c>
      <c r="G21650" t="s">
        <v>28</v>
      </c>
      <c r="H21650">
        <v>10</v>
      </c>
      <c r="I21650" t="s">
        <v>19950</v>
      </c>
      <c r="J21650" t="s">
        <v>476</v>
      </c>
      <c r="N21650">
        <v>4</v>
      </c>
      <c r="O21650" t="s">
        <v>5771</v>
      </c>
      <c r="P21650" t="s">
        <v>31</v>
      </c>
      <c r="Q21650" t="s">
        <v>75</v>
      </c>
    </row>
    <row r="21651" spans="1:17" x14ac:dyDescent="0.35">
      <c r="A21651">
        <v>2673990748</v>
      </c>
      <c r="B21651" s="1">
        <v>44389</v>
      </c>
      <c r="C21651" t="s">
        <v>990</v>
      </c>
      <c r="D21651" t="s">
        <v>991</v>
      </c>
      <c r="E21651" t="s">
        <v>992</v>
      </c>
      <c r="F21651" t="s">
        <v>19</v>
      </c>
      <c r="G21651" t="s">
        <v>797</v>
      </c>
      <c r="H21651">
        <v>8</v>
      </c>
      <c r="I21651" t="s">
        <v>993</v>
      </c>
      <c r="J21651" t="s">
        <v>4061</v>
      </c>
      <c r="N21651">
        <v>2</v>
      </c>
      <c r="O21651" t="s">
        <v>995</v>
      </c>
      <c r="P21651" t="s">
        <v>42</v>
      </c>
      <c r="Q21651" t="s">
        <v>43</v>
      </c>
    </row>
    <row r="21652" spans="1:17" x14ac:dyDescent="0.35">
      <c r="A21652">
        <v>2656639601</v>
      </c>
      <c r="B21652" s="1">
        <v>44389</v>
      </c>
      <c r="C21652" t="s">
        <v>97</v>
      </c>
      <c r="D21652" t="s">
        <v>97</v>
      </c>
      <c r="E21652" t="s">
        <v>119</v>
      </c>
      <c r="F21652" t="s">
        <v>46</v>
      </c>
      <c r="G21652" t="s">
        <v>28</v>
      </c>
      <c r="H21652">
        <v>8</v>
      </c>
      <c r="J21652" t="s">
        <v>377</v>
      </c>
      <c r="N21652">
        <v>4</v>
      </c>
      <c r="O21652" t="s">
        <v>49</v>
      </c>
      <c r="P21652" t="s">
        <v>50</v>
      </c>
      <c r="Q21652" t="s">
        <v>25</v>
      </c>
    </row>
    <row r="21653" spans="1:17" x14ac:dyDescent="0.35">
      <c r="A21653">
        <v>2662402932</v>
      </c>
      <c r="B21653" s="1">
        <v>44389</v>
      </c>
      <c r="C21653" t="s">
        <v>17</v>
      </c>
      <c r="D21653" t="s">
        <v>17</v>
      </c>
      <c r="E21653" t="s">
        <v>3851</v>
      </c>
      <c r="F21653" t="s">
        <v>19</v>
      </c>
      <c r="G21653" t="s">
        <v>20</v>
      </c>
      <c r="H21653">
        <v>1</v>
      </c>
      <c r="I21653" t="s">
        <v>1501</v>
      </c>
      <c r="J21653" t="s">
        <v>465</v>
      </c>
      <c r="N21653">
        <v>6</v>
      </c>
      <c r="O21653" t="s">
        <v>141</v>
      </c>
      <c r="P21653" t="s">
        <v>35</v>
      </c>
      <c r="Q21653" t="s">
        <v>75</v>
      </c>
    </row>
    <row r="21654" spans="1:17" x14ac:dyDescent="0.35">
      <c r="A21654">
        <v>2716397328</v>
      </c>
      <c r="B21654" s="1">
        <v>44389</v>
      </c>
      <c r="C21654" t="s">
        <v>97</v>
      </c>
      <c r="D21654" t="s">
        <v>97</v>
      </c>
      <c r="F21654" t="s">
        <v>19</v>
      </c>
      <c r="G21654" t="s">
        <v>20</v>
      </c>
      <c r="H21654">
        <v>0</v>
      </c>
      <c r="I21654" t="s">
        <v>11709</v>
      </c>
      <c r="J21654" t="s">
        <v>465</v>
      </c>
      <c r="N21654">
        <v>24</v>
      </c>
      <c r="O21654" t="s">
        <v>11710</v>
      </c>
      <c r="P21654" t="s">
        <v>24</v>
      </c>
      <c r="Q21654" t="s">
        <v>57</v>
      </c>
    </row>
    <row r="21655" spans="1:17" x14ac:dyDescent="0.35">
      <c r="A21655">
        <v>2745045803</v>
      </c>
      <c r="B21655" s="1">
        <v>44389</v>
      </c>
      <c r="C21655" t="s">
        <v>17</v>
      </c>
      <c r="D21655" t="s">
        <v>17</v>
      </c>
      <c r="F21655" t="s">
        <v>19</v>
      </c>
      <c r="G21655" t="s">
        <v>28</v>
      </c>
      <c r="H21655">
        <v>8</v>
      </c>
      <c r="I21655" t="s">
        <v>2595</v>
      </c>
      <c r="J21655" t="s">
        <v>206</v>
      </c>
      <c r="N21655">
        <v>1</v>
      </c>
      <c r="O21655" t="s">
        <v>2596</v>
      </c>
      <c r="P21655" t="s">
        <v>35</v>
      </c>
      <c r="Q21655" t="s">
        <v>57</v>
      </c>
    </row>
    <row r="21656" spans="1:17" x14ac:dyDescent="0.35">
      <c r="A21656">
        <v>2393658694</v>
      </c>
      <c r="B21656" s="1">
        <v>44389</v>
      </c>
      <c r="C21656" t="s">
        <v>17</v>
      </c>
      <c r="D21656" t="s">
        <v>2063</v>
      </c>
      <c r="F21656" t="s">
        <v>19</v>
      </c>
      <c r="G21656" t="s">
        <v>28</v>
      </c>
      <c r="H21656">
        <v>9</v>
      </c>
      <c r="I21656" t="s">
        <v>2064</v>
      </c>
      <c r="J21656" t="s">
        <v>221</v>
      </c>
      <c r="O21656" t="s">
        <v>96</v>
      </c>
      <c r="P21656" t="s">
        <v>35</v>
      </c>
      <c r="Q21656" t="s">
        <v>25</v>
      </c>
    </row>
    <row r="21657" spans="1:17" x14ac:dyDescent="0.35">
      <c r="A21657">
        <v>2718317041</v>
      </c>
      <c r="B21657" s="1">
        <v>44389</v>
      </c>
      <c r="C21657" t="s">
        <v>448</v>
      </c>
      <c r="D21657" t="s">
        <v>1185</v>
      </c>
      <c r="F21657" t="s">
        <v>19</v>
      </c>
      <c r="G21657" t="s">
        <v>67</v>
      </c>
      <c r="H21657">
        <v>4</v>
      </c>
      <c r="I21657" t="s">
        <v>19951</v>
      </c>
      <c r="J21657" t="s">
        <v>476</v>
      </c>
      <c r="N21657">
        <v>3</v>
      </c>
      <c r="O21657" t="s">
        <v>1956</v>
      </c>
      <c r="P21657" t="s">
        <v>50</v>
      </c>
      <c r="Q21657" t="s">
        <v>57</v>
      </c>
    </row>
    <row r="21658" spans="1:17" x14ac:dyDescent="0.35">
      <c r="A21658">
        <v>2731470819</v>
      </c>
      <c r="B21658" s="1">
        <v>44389</v>
      </c>
      <c r="C21658" t="s">
        <v>17</v>
      </c>
      <c r="D21658" t="s">
        <v>1256</v>
      </c>
      <c r="F21658" t="s">
        <v>19</v>
      </c>
      <c r="G21658" t="s">
        <v>28</v>
      </c>
      <c r="H21658">
        <v>2</v>
      </c>
      <c r="I21658" t="s">
        <v>7383</v>
      </c>
      <c r="J21658" t="s">
        <v>5794</v>
      </c>
      <c r="O21658" t="s">
        <v>421</v>
      </c>
      <c r="P21658" t="s">
        <v>35</v>
      </c>
      <c r="Q21658" t="s">
        <v>25</v>
      </c>
    </row>
    <row r="21659" spans="1:17" x14ac:dyDescent="0.35">
      <c r="A21659">
        <v>2684130975</v>
      </c>
      <c r="B21659" s="1">
        <v>44389</v>
      </c>
      <c r="C21659" t="s">
        <v>17</v>
      </c>
      <c r="D21659" t="s">
        <v>17</v>
      </c>
      <c r="F21659" t="s">
        <v>19</v>
      </c>
      <c r="G21659" t="s">
        <v>28</v>
      </c>
      <c r="H21659">
        <v>5</v>
      </c>
      <c r="I21659" t="s">
        <v>5742</v>
      </c>
      <c r="J21659" t="s">
        <v>127</v>
      </c>
      <c r="N21659">
        <v>4</v>
      </c>
      <c r="O21659" t="s">
        <v>421</v>
      </c>
      <c r="P21659" t="s">
        <v>35</v>
      </c>
      <c r="Q21659" t="s">
        <v>25</v>
      </c>
    </row>
    <row r="21660" spans="1:17" x14ac:dyDescent="0.35">
      <c r="A21660">
        <v>2741550963</v>
      </c>
      <c r="B21660" s="1">
        <v>44389</v>
      </c>
      <c r="C21660" t="s">
        <v>331</v>
      </c>
      <c r="D21660" t="s">
        <v>2706</v>
      </c>
      <c r="F21660" t="s">
        <v>19</v>
      </c>
      <c r="G21660" t="s">
        <v>20</v>
      </c>
      <c r="H21660">
        <v>0</v>
      </c>
      <c r="I21660" t="s">
        <v>19952</v>
      </c>
      <c r="J21660" t="s">
        <v>22</v>
      </c>
      <c r="N21660">
        <v>11</v>
      </c>
      <c r="O21660" t="s">
        <v>19953</v>
      </c>
      <c r="P21660" t="s">
        <v>24</v>
      </c>
      <c r="Q21660" t="s">
        <v>173</v>
      </c>
    </row>
    <row r="21661" spans="1:17" x14ac:dyDescent="0.35">
      <c r="A21661">
        <v>2689162309</v>
      </c>
      <c r="B21661" s="1">
        <v>44389</v>
      </c>
      <c r="C21661" t="s">
        <v>26</v>
      </c>
      <c r="D21661" t="s">
        <v>1429</v>
      </c>
      <c r="F21661" t="s">
        <v>19</v>
      </c>
      <c r="G21661" t="s">
        <v>28</v>
      </c>
      <c r="H21661">
        <v>6</v>
      </c>
      <c r="I21661" t="s">
        <v>1430</v>
      </c>
      <c r="J21661" t="s">
        <v>527</v>
      </c>
      <c r="N21661">
        <v>4</v>
      </c>
      <c r="O21661" t="s">
        <v>135</v>
      </c>
      <c r="P21661" t="s">
        <v>136</v>
      </c>
      <c r="Q21661" t="s">
        <v>75</v>
      </c>
    </row>
    <row r="21662" spans="1:17" x14ac:dyDescent="0.35">
      <c r="A21662">
        <v>2686605902</v>
      </c>
      <c r="B21662" s="1">
        <v>44390</v>
      </c>
      <c r="C21662" t="s">
        <v>26</v>
      </c>
      <c r="D21662" t="s">
        <v>26</v>
      </c>
      <c r="F21662" t="s">
        <v>19</v>
      </c>
      <c r="G21662" t="s">
        <v>28</v>
      </c>
      <c r="H21662">
        <v>8</v>
      </c>
      <c r="I21662" t="s">
        <v>18747</v>
      </c>
      <c r="J21662" t="s">
        <v>15709</v>
      </c>
      <c r="N21662">
        <v>3</v>
      </c>
      <c r="O21662" t="s">
        <v>135</v>
      </c>
      <c r="P21662" t="s">
        <v>136</v>
      </c>
      <c r="Q21662" t="s">
        <v>75</v>
      </c>
    </row>
    <row r="21663" spans="1:17" x14ac:dyDescent="0.35">
      <c r="A21663">
        <v>2686781385</v>
      </c>
      <c r="B21663" s="1">
        <v>44390</v>
      </c>
      <c r="C21663" t="s">
        <v>97</v>
      </c>
      <c r="D21663" t="s">
        <v>19954</v>
      </c>
      <c r="F21663" t="s">
        <v>19</v>
      </c>
      <c r="G21663" t="s">
        <v>28</v>
      </c>
      <c r="H21663">
        <v>2</v>
      </c>
      <c r="I21663" t="s">
        <v>2074</v>
      </c>
      <c r="J21663" t="s">
        <v>109</v>
      </c>
      <c r="N21663">
        <v>26</v>
      </c>
      <c r="O21663" t="s">
        <v>2160</v>
      </c>
      <c r="P21663" t="s">
        <v>35</v>
      </c>
      <c r="Q21663" t="s">
        <v>25</v>
      </c>
    </row>
    <row r="21664" spans="1:17" x14ac:dyDescent="0.35">
      <c r="A21664">
        <v>2679697576</v>
      </c>
      <c r="B21664" s="1">
        <v>44390</v>
      </c>
      <c r="C21664" t="s">
        <v>17</v>
      </c>
      <c r="D21664" t="s">
        <v>2767</v>
      </c>
      <c r="F21664" t="s">
        <v>19</v>
      </c>
      <c r="G21664" t="s">
        <v>28</v>
      </c>
      <c r="H21664">
        <v>4</v>
      </c>
      <c r="I21664" t="s">
        <v>19955</v>
      </c>
      <c r="J21664" t="s">
        <v>5077</v>
      </c>
      <c r="K21664">
        <v>109000</v>
      </c>
      <c r="L21664">
        <v>118000</v>
      </c>
      <c r="M21664" t="s">
        <v>216</v>
      </c>
      <c r="N21664">
        <v>19</v>
      </c>
      <c r="O21664" t="s">
        <v>7302</v>
      </c>
      <c r="P21664" t="s">
        <v>56</v>
      </c>
      <c r="Q21664" t="s">
        <v>57</v>
      </c>
    </row>
    <row r="21665" spans="1:17" x14ac:dyDescent="0.35">
      <c r="A21665">
        <v>2735630806</v>
      </c>
      <c r="B21665" s="1">
        <v>44390</v>
      </c>
      <c r="C21665" t="s">
        <v>17</v>
      </c>
      <c r="D21665" t="s">
        <v>19956</v>
      </c>
      <c r="E21665" t="s">
        <v>7436</v>
      </c>
      <c r="F21665" t="s">
        <v>19</v>
      </c>
      <c r="G21665" t="s">
        <v>67</v>
      </c>
      <c r="H21665">
        <v>5</v>
      </c>
      <c r="I21665" t="s">
        <v>19957</v>
      </c>
      <c r="J21665" t="s">
        <v>19958</v>
      </c>
      <c r="O21665" t="s">
        <v>329</v>
      </c>
      <c r="P21665" t="s">
        <v>330</v>
      </c>
      <c r="Q21665" t="s">
        <v>43</v>
      </c>
    </row>
    <row r="21666" spans="1:17" x14ac:dyDescent="0.35">
      <c r="A21666">
        <v>2683588322</v>
      </c>
      <c r="B21666" s="1">
        <v>44390</v>
      </c>
      <c r="C21666" t="s">
        <v>26</v>
      </c>
      <c r="D21666" t="s">
        <v>71</v>
      </c>
      <c r="E21666" t="s">
        <v>19</v>
      </c>
      <c r="F21666" t="s">
        <v>46</v>
      </c>
      <c r="G21666" t="s">
        <v>28</v>
      </c>
      <c r="H21666">
        <v>5</v>
      </c>
      <c r="I21666" t="s">
        <v>153</v>
      </c>
      <c r="J21666" t="s">
        <v>954</v>
      </c>
      <c r="O21666" t="s">
        <v>49</v>
      </c>
      <c r="P21666" t="s">
        <v>50</v>
      </c>
      <c r="Q21666" t="s">
        <v>25</v>
      </c>
    </row>
    <row r="21667" spans="1:17" x14ac:dyDescent="0.35">
      <c r="A21667">
        <v>2694260216</v>
      </c>
      <c r="B21667" s="1">
        <v>44390</v>
      </c>
      <c r="C21667" t="s">
        <v>26</v>
      </c>
      <c r="D21667" t="s">
        <v>71</v>
      </c>
      <c r="E21667" t="s">
        <v>19</v>
      </c>
      <c r="F21667" t="s">
        <v>46</v>
      </c>
      <c r="G21667" t="s">
        <v>28</v>
      </c>
      <c r="H21667">
        <v>3</v>
      </c>
      <c r="I21667" t="s">
        <v>153</v>
      </c>
      <c r="J21667" t="s">
        <v>4752</v>
      </c>
      <c r="O21667" t="s">
        <v>49</v>
      </c>
      <c r="P21667" t="s">
        <v>50</v>
      </c>
      <c r="Q21667" t="s">
        <v>25</v>
      </c>
    </row>
    <row r="21668" spans="1:17" x14ac:dyDescent="0.35">
      <c r="A21668">
        <v>2738083141</v>
      </c>
      <c r="B21668" s="1">
        <v>44390</v>
      </c>
      <c r="C21668" t="s">
        <v>17</v>
      </c>
      <c r="D21668" t="s">
        <v>7501</v>
      </c>
      <c r="F21668" t="s">
        <v>19</v>
      </c>
      <c r="G21668" t="s">
        <v>28</v>
      </c>
      <c r="H21668">
        <v>7</v>
      </c>
      <c r="I21668" t="s">
        <v>7502</v>
      </c>
      <c r="J21668" t="s">
        <v>169</v>
      </c>
      <c r="O21668" t="s">
        <v>1046</v>
      </c>
      <c r="P21668" t="s">
        <v>35</v>
      </c>
      <c r="Q21668" t="s">
        <v>146</v>
      </c>
    </row>
    <row r="21669" spans="1:17" x14ac:dyDescent="0.35">
      <c r="A21669">
        <v>2691426657</v>
      </c>
      <c r="B21669" s="1">
        <v>44390</v>
      </c>
      <c r="C21669" t="s">
        <v>881</v>
      </c>
      <c r="D21669" t="s">
        <v>996</v>
      </c>
      <c r="F21669" t="s">
        <v>19</v>
      </c>
      <c r="G21669" t="s">
        <v>28</v>
      </c>
      <c r="H21669">
        <v>5</v>
      </c>
      <c r="I21669" t="s">
        <v>997</v>
      </c>
      <c r="J21669" t="s">
        <v>206</v>
      </c>
      <c r="O21669" t="s">
        <v>998</v>
      </c>
      <c r="P21669" t="s">
        <v>56</v>
      </c>
      <c r="Q21669" t="s">
        <v>25</v>
      </c>
    </row>
    <row r="21670" spans="1:17" x14ac:dyDescent="0.35">
      <c r="A21670">
        <v>2683750496</v>
      </c>
      <c r="B21670" s="1">
        <v>44390</v>
      </c>
      <c r="C21670" t="s">
        <v>17</v>
      </c>
      <c r="D21670" t="s">
        <v>17</v>
      </c>
      <c r="E21670" t="s">
        <v>19959</v>
      </c>
      <c r="F21670" t="s">
        <v>19</v>
      </c>
      <c r="G21670" t="s">
        <v>20</v>
      </c>
      <c r="H21670">
        <v>1</v>
      </c>
      <c r="I21670" t="s">
        <v>19960</v>
      </c>
      <c r="J21670" t="s">
        <v>271</v>
      </c>
      <c r="K21670">
        <v>111000</v>
      </c>
      <c r="L21670">
        <v>221000</v>
      </c>
      <c r="M21670" t="s">
        <v>216</v>
      </c>
      <c r="N21670">
        <v>9</v>
      </c>
      <c r="O21670" t="s">
        <v>2333</v>
      </c>
      <c r="P21670" t="s">
        <v>35</v>
      </c>
      <c r="Q21670" t="s">
        <v>25</v>
      </c>
    </row>
    <row r="21671" spans="1:17" x14ac:dyDescent="0.35">
      <c r="A21671">
        <v>2613485340</v>
      </c>
      <c r="B21671" s="1">
        <v>44390</v>
      </c>
      <c r="C21671" t="s">
        <v>189</v>
      </c>
      <c r="D21671" t="s">
        <v>1134</v>
      </c>
      <c r="F21671" t="s">
        <v>19</v>
      </c>
      <c r="G21671" t="s">
        <v>67</v>
      </c>
      <c r="H21671">
        <v>3</v>
      </c>
      <c r="J21671" t="s">
        <v>22</v>
      </c>
      <c r="N21671">
        <v>27</v>
      </c>
      <c r="O21671" t="s">
        <v>1332</v>
      </c>
      <c r="P21671" t="s">
        <v>900</v>
      </c>
      <c r="Q21671" t="s">
        <v>173</v>
      </c>
    </row>
    <row r="21672" spans="1:17" x14ac:dyDescent="0.35">
      <c r="A21672">
        <v>2676360978</v>
      </c>
      <c r="B21672" s="1">
        <v>44390</v>
      </c>
      <c r="C21672" t="s">
        <v>448</v>
      </c>
      <c r="D21672" t="s">
        <v>1185</v>
      </c>
      <c r="F21672" t="s">
        <v>46</v>
      </c>
      <c r="G21672" t="s">
        <v>28</v>
      </c>
      <c r="H21672">
        <v>7</v>
      </c>
      <c r="I21672" t="s">
        <v>19961</v>
      </c>
      <c r="J21672" t="s">
        <v>2017</v>
      </c>
      <c r="N21672">
        <v>33</v>
      </c>
      <c r="O21672" t="s">
        <v>1831</v>
      </c>
      <c r="P21672" t="s">
        <v>136</v>
      </c>
      <c r="Q21672" t="s">
        <v>57</v>
      </c>
    </row>
    <row r="21673" spans="1:17" x14ac:dyDescent="0.35">
      <c r="A21673">
        <v>2735610948</v>
      </c>
      <c r="B21673" s="1">
        <v>44390</v>
      </c>
      <c r="C21673" t="s">
        <v>36</v>
      </c>
      <c r="D21673" t="s">
        <v>894</v>
      </c>
      <c r="F21673" t="s">
        <v>19</v>
      </c>
      <c r="G21673" t="s">
        <v>67</v>
      </c>
      <c r="H21673">
        <v>5</v>
      </c>
      <c r="I21673" t="s">
        <v>895</v>
      </c>
      <c r="J21673" t="s">
        <v>192</v>
      </c>
      <c r="O21673" t="s">
        <v>70</v>
      </c>
      <c r="P21673" t="s">
        <v>56</v>
      </c>
      <c r="Q21673" t="s">
        <v>25</v>
      </c>
    </row>
    <row r="21674" spans="1:17" x14ac:dyDescent="0.35">
      <c r="A21674">
        <v>2714017233</v>
      </c>
      <c r="B21674" s="1">
        <v>44390</v>
      </c>
      <c r="C21674" t="s">
        <v>208</v>
      </c>
      <c r="D21674" t="s">
        <v>567</v>
      </c>
      <c r="F21674" t="s">
        <v>19</v>
      </c>
      <c r="G21674" t="s">
        <v>28</v>
      </c>
      <c r="H21674">
        <v>6</v>
      </c>
      <c r="I21674" t="s">
        <v>916</v>
      </c>
      <c r="J21674" t="s">
        <v>2924</v>
      </c>
      <c r="N21674">
        <v>2</v>
      </c>
      <c r="O21674" t="s">
        <v>2105</v>
      </c>
      <c r="P21674" t="s">
        <v>35</v>
      </c>
      <c r="Q21674" t="s">
        <v>25</v>
      </c>
    </row>
    <row r="21675" spans="1:17" x14ac:dyDescent="0.35">
      <c r="A21675">
        <v>2700046390</v>
      </c>
      <c r="B21675" s="1">
        <v>44390</v>
      </c>
      <c r="C21675" t="s">
        <v>97</v>
      </c>
      <c r="D21675" t="s">
        <v>97</v>
      </c>
      <c r="F21675" t="s">
        <v>19</v>
      </c>
      <c r="G21675" t="s">
        <v>20</v>
      </c>
      <c r="H21675">
        <v>2</v>
      </c>
      <c r="I21675" t="s">
        <v>19962</v>
      </c>
      <c r="J21675" t="s">
        <v>19963</v>
      </c>
      <c r="N21675">
        <v>18</v>
      </c>
      <c r="O21675" t="s">
        <v>11020</v>
      </c>
      <c r="P21675" t="s">
        <v>56</v>
      </c>
      <c r="Q21675" t="s">
        <v>173</v>
      </c>
    </row>
    <row r="21676" spans="1:17" x14ac:dyDescent="0.35">
      <c r="A21676">
        <v>2745602705</v>
      </c>
      <c r="B21676" s="1">
        <v>44390</v>
      </c>
      <c r="C21676" t="s">
        <v>36</v>
      </c>
      <c r="D21676" t="s">
        <v>36</v>
      </c>
      <c r="F21676" t="s">
        <v>19</v>
      </c>
      <c r="G21676" t="s">
        <v>28</v>
      </c>
      <c r="H21676">
        <v>9</v>
      </c>
      <c r="I21676" t="s">
        <v>19964</v>
      </c>
      <c r="J21676" t="s">
        <v>84</v>
      </c>
      <c r="N21676">
        <v>52</v>
      </c>
      <c r="O21676" t="s">
        <v>3173</v>
      </c>
      <c r="P21676" t="s">
        <v>136</v>
      </c>
      <c r="Q21676" t="s">
        <v>111</v>
      </c>
    </row>
    <row r="21677" spans="1:17" x14ac:dyDescent="0.35">
      <c r="A21677">
        <v>2712487175</v>
      </c>
      <c r="B21677" s="1">
        <v>44390</v>
      </c>
      <c r="C21677" t="s">
        <v>92</v>
      </c>
      <c r="D21677" t="s">
        <v>807</v>
      </c>
      <c r="E21677" t="s">
        <v>808</v>
      </c>
      <c r="F21677" t="s">
        <v>19</v>
      </c>
      <c r="G21677" t="s">
        <v>28</v>
      </c>
      <c r="H21677">
        <v>1</v>
      </c>
      <c r="I21677" t="s">
        <v>809</v>
      </c>
      <c r="J21677" t="s">
        <v>627</v>
      </c>
      <c r="N21677">
        <v>27</v>
      </c>
      <c r="O21677" t="s">
        <v>810</v>
      </c>
      <c r="P21677" t="s">
        <v>56</v>
      </c>
      <c r="Q21677" t="s">
        <v>25</v>
      </c>
    </row>
    <row r="21678" spans="1:17" x14ac:dyDescent="0.35">
      <c r="A21678">
        <v>2739259104</v>
      </c>
      <c r="B21678" s="1">
        <v>44390</v>
      </c>
      <c r="C21678" t="s">
        <v>86</v>
      </c>
      <c r="D21678" t="s">
        <v>86</v>
      </c>
      <c r="F21678" t="s">
        <v>46</v>
      </c>
      <c r="G21678" t="s">
        <v>28</v>
      </c>
      <c r="H21678">
        <v>5</v>
      </c>
      <c r="I21678" t="s">
        <v>101</v>
      </c>
      <c r="J21678" t="s">
        <v>468</v>
      </c>
      <c r="O21678" t="s">
        <v>49</v>
      </c>
      <c r="P21678" t="s">
        <v>50</v>
      </c>
      <c r="Q21678" t="s">
        <v>25</v>
      </c>
    </row>
    <row r="21679" spans="1:17" x14ac:dyDescent="0.35">
      <c r="A21679">
        <v>2744106442</v>
      </c>
      <c r="B21679" s="1">
        <v>44390</v>
      </c>
      <c r="C21679" t="s">
        <v>65</v>
      </c>
      <c r="D21679" t="s">
        <v>2420</v>
      </c>
      <c r="F21679" t="s">
        <v>19</v>
      </c>
      <c r="G21679" t="s">
        <v>28</v>
      </c>
      <c r="H21679">
        <v>2</v>
      </c>
      <c r="I21679" t="s">
        <v>6880</v>
      </c>
      <c r="J21679" t="s">
        <v>2017</v>
      </c>
      <c r="N21679">
        <v>8</v>
      </c>
      <c r="O21679" t="s">
        <v>586</v>
      </c>
      <c r="P21679" t="s">
        <v>136</v>
      </c>
      <c r="Q21679" t="s">
        <v>57</v>
      </c>
    </row>
    <row r="21680" spans="1:17" x14ac:dyDescent="0.35">
      <c r="A21680">
        <v>2716024485</v>
      </c>
      <c r="B21680" s="1">
        <v>44390</v>
      </c>
      <c r="C21680" t="s">
        <v>65</v>
      </c>
      <c r="D21680" t="s">
        <v>5322</v>
      </c>
      <c r="E21680" t="s">
        <v>19965</v>
      </c>
      <c r="F21680" t="s">
        <v>19</v>
      </c>
      <c r="G21680" t="s">
        <v>67</v>
      </c>
      <c r="H21680">
        <v>4</v>
      </c>
      <c r="I21680" t="s">
        <v>19966</v>
      </c>
      <c r="J21680" t="s">
        <v>4780</v>
      </c>
      <c r="P21680" t="s">
        <v>136</v>
      </c>
      <c r="Q21680" t="s">
        <v>43</v>
      </c>
    </row>
    <row r="21681" spans="1:17" x14ac:dyDescent="0.35">
      <c r="A21681">
        <v>2691338071</v>
      </c>
      <c r="B21681" s="1">
        <v>44390</v>
      </c>
      <c r="C21681" t="s">
        <v>17</v>
      </c>
      <c r="D21681" t="s">
        <v>13825</v>
      </c>
      <c r="F21681" t="s">
        <v>19</v>
      </c>
      <c r="G21681" t="s">
        <v>67</v>
      </c>
      <c r="H21681">
        <v>4</v>
      </c>
      <c r="I21681" t="s">
        <v>13826</v>
      </c>
      <c r="J21681" t="s">
        <v>192</v>
      </c>
      <c r="N21681">
        <v>2</v>
      </c>
      <c r="O21681" t="s">
        <v>2404</v>
      </c>
      <c r="P21681" t="s">
        <v>35</v>
      </c>
      <c r="Q21681" t="s">
        <v>146</v>
      </c>
    </row>
    <row r="21682" spans="1:17" x14ac:dyDescent="0.35">
      <c r="A21682">
        <v>2693105752</v>
      </c>
      <c r="B21682" s="1">
        <v>44390</v>
      </c>
      <c r="C21682" t="s">
        <v>17</v>
      </c>
      <c r="D21682" t="s">
        <v>17</v>
      </c>
      <c r="F21682" t="s">
        <v>19</v>
      </c>
      <c r="G21682" t="s">
        <v>67</v>
      </c>
      <c r="H21682">
        <v>2</v>
      </c>
      <c r="I21682" t="s">
        <v>19967</v>
      </c>
      <c r="J21682" t="s">
        <v>109</v>
      </c>
      <c r="K21682">
        <v>140000</v>
      </c>
      <c r="L21682">
        <v>161000</v>
      </c>
      <c r="M21682" t="s">
        <v>216</v>
      </c>
      <c r="N21682">
        <v>39</v>
      </c>
      <c r="O21682" t="s">
        <v>546</v>
      </c>
      <c r="P21682" t="s">
        <v>50</v>
      </c>
      <c r="Q21682" t="s">
        <v>25</v>
      </c>
    </row>
    <row r="21683" spans="1:17" x14ac:dyDescent="0.35">
      <c r="A21683">
        <v>2512692411</v>
      </c>
      <c r="B21683" s="1">
        <v>44390</v>
      </c>
      <c r="C21683" t="s">
        <v>92</v>
      </c>
      <c r="D21683" t="s">
        <v>174</v>
      </c>
      <c r="F21683" t="s">
        <v>19</v>
      </c>
      <c r="G21683" t="s">
        <v>67</v>
      </c>
      <c r="H21683">
        <v>4</v>
      </c>
      <c r="I21683" t="s">
        <v>5983</v>
      </c>
      <c r="J21683" t="s">
        <v>420</v>
      </c>
      <c r="N21683">
        <v>5</v>
      </c>
      <c r="O21683" t="s">
        <v>1046</v>
      </c>
      <c r="P21683" t="s">
        <v>35</v>
      </c>
      <c r="Q21683" t="s">
        <v>146</v>
      </c>
    </row>
    <row r="21684" spans="1:17" x14ac:dyDescent="0.35">
      <c r="A21684">
        <v>2685223359</v>
      </c>
      <c r="B21684" s="1">
        <v>44390</v>
      </c>
      <c r="C21684" t="s">
        <v>17</v>
      </c>
      <c r="D21684" t="s">
        <v>16518</v>
      </c>
      <c r="F21684" t="s">
        <v>46</v>
      </c>
      <c r="G21684" t="s">
        <v>28</v>
      </c>
      <c r="H21684">
        <v>5</v>
      </c>
      <c r="I21684" t="s">
        <v>19968</v>
      </c>
      <c r="J21684" t="s">
        <v>22</v>
      </c>
      <c r="N21684">
        <v>15</v>
      </c>
      <c r="O21684" t="s">
        <v>322</v>
      </c>
    </row>
    <row r="21685" spans="1:17" x14ac:dyDescent="0.35">
      <c r="A21685">
        <v>2743448559</v>
      </c>
      <c r="B21685" s="1">
        <v>44391</v>
      </c>
      <c r="C21685" t="s">
        <v>86</v>
      </c>
      <c r="D21685" t="s">
        <v>86</v>
      </c>
      <c r="F21685" t="s">
        <v>46</v>
      </c>
      <c r="G21685" t="s">
        <v>28</v>
      </c>
      <c r="H21685">
        <v>12</v>
      </c>
      <c r="I21685" t="s">
        <v>101</v>
      </c>
      <c r="J21685" t="s">
        <v>2240</v>
      </c>
      <c r="O21685" t="s">
        <v>49</v>
      </c>
      <c r="P21685" t="s">
        <v>50</v>
      </c>
      <c r="Q21685" t="s">
        <v>25</v>
      </c>
    </row>
    <row r="21686" spans="1:17" x14ac:dyDescent="0.35">
      <c r="A21686">
        <v>2640357422</v>
      </c>
      <c r="B21686" s="1">
        <v>44391</v>
      </c>
      <c r="C21686" t="s">
        <v>3186</v>
      </c>
      <c r="D21686" t="s">
        <v>3186</v>
      </c>
      <c r="F21686" t="s">
        <v>19</v>
      </c>
      <c r="G21686" t="s">
        <v>28</v>
      </c>
      <c r="H21686">
        <v>6</v>
      </c>
      <c r="I21686" t="s">
        <v>10941</v>
      </c>
      <c r="J21686" t="s">
        <v>206</v>
      </c>
      <c r="N21686">
        <v>2</v>
      </c>
      <c r="O21686" t="s">
        <v>207</v>
      </c>
      <c r="P21686" t="s">
        <v>145</v>
      </c>
      <c r="Q21686" t="s">
        <v>25</v>
      </c>
    </row>
    <row r="21687" spans="1:17" x14ac:dyDescent="0.35">
      <c r="A21687">
        <v>2689854191</v>
      </c>
      <c r="B21687" s="1">
        <v>44391</v>
      </c>
      <c r="C21687" t="s">
        <v>17</v>
      </c>
      <c r="D21687" t="s">
        <v>17</v>
      </c>
      <c r="E21687" t="s">
        <v>3862</v>
      </c>
      <c r="F21687" t="s">
        <v>19</v>
      </c>
      <c r="G21687" t="s">
        <v>28</v>
      </c>
      <c r="H21687">
        <v>8</v>
      </c>
      <c r="I21687" t="s">
        <v>19969</v>
      </c>
      <c r="J21687" t="s">
        <v>22</v>
      </c>
      <c r="N21687">
        <v>9</v>
      </c>
      <c r="O21687" t="s">
        <v>7455</v>
      </c>
      <c r="P21687" t="s">
        <v>35</v>
      </c>
      <c r="Q21687" t="s">
        <v>57</v>
      </c>
    </row>
    <row r="21688" spans="1:17" x14ac:dyDescent="0.35">
      <c r="A21688">
        <v>2683586565</v>
      </c>
      <c r="B21688" s="1">
        <v>44391</v>
      </c>
      <c r="C21688" t="s">
        <v>26</v>
      </c>
      <c r="D21688" t="s">
        <v>71</v>
      </c>
      <c r="E21688" t="s">
        <v>19</v>
      </c>
      <c r="F21688" t="s">
        <v>46</v>
      </c>
      <c r="G21688" t="s">
        <v>28</v>
      </c>
      <c r="H21688">
        <v>6</v>
      </c>
      <c r="I21688" t="s">
        <v>153</v>
      </c>
      <c r="J21688" t="s">
        <v>127</v>
      </c>
      <c r="O21688" t="s">
        <v>49</v>
      </c>
      <c r="P21688" t="s">
        <v>50</v>
      </c>
      <c r="Q21688" t="s">
        <v>25</v>
      </c>
    </row>
    <row r="21689" spans="1:17" x14ac:dyDescent="0.35">
      <c r="A21689">
        <v>2679700267</v>
      </c>
      <c r="B21689" s="1">
        <v>44391</v>
      </c>
      <c r="C21689" t="s">
        <v>17</v>
      </c>
      <c r="D21689" t="s">
        <v>129</v>
      </c>
      <c r="F21689" t="s">
        <v>19</v>
      </c>
      <c r="G21689" t="s">
        <v>28</v>
      </c>
      <c r="H21689">
        <v>6</v>
      </c>
      <c r="I21689" t="s">
        <v>721</v>
      </c>
      <c r="J21689" t="s">
        <v>206</v>
      </c>
      <c r="O21689" t="s">
        <v>135</v>
      </c>
      <c r="P21689" t="s">
        <v>136</v>
      </c>
      <c r="Q21689" t="s">
        <v>75</v>
      </c>
    </row>
    <row r="21690" spans="1:17" x14ac:dyDescent="0.35">
      <c r="A21690">
        <v>2681095410</v>
      </c>
      <c r="B21690" s="1">
        <v>44391</v>
      </c>
      <c r="C21690" t="s">
        <v>26</v>
      </c>
      <c r="D21690" t="s">
        <v>26</v>
      </c>
      <c r="F21690" t="s">
        <v>19</v>
      </c>
      <c r="G21690" t="s">
        <v>28</v>
      </c>
      <c r="H21690">
        <v>4</v>
      </c>
      <c r="I21690" t="s">
        <v>15056</v>
      </c>
      <c r="J21690" t="s">
        <v>22</v>
      </c>
      <c r="N21690">
        <v>2</v>
      </c>
      <c r="O21690" t="s">
        <v>15057</v>
      </c>
      <c r="P21690" t="s">
        <v>8295</v>
      </c>
      <c r="Q21690" t="s">
        <v>57</v>
      </c>
    </row>
    <row r="21691" spans="1:17" x14ac:dyDescent="0.35">
      <c r="A21691">
        <v>2689447794</v>
      </c>
      <c r="B21691" s="1">
        <v>44391</v>
      </c>
      <c r="C21691" t="s">
        <v>44</v>
      </c>
      <c r="D21691" t="s">
        <v>2261</v>
      </c>
      <c r="F21691" t="s">
        <v>19</v>
      </c>
      <c r="G21691" t="s">
        <v>20</v>
      </c>
      <c r="H21691">
        <v>1</v>
      </c>
      <c r="I21691" t="s">
        <v>2262</v>
      </c>
      <c r="J21691" t="s">
        <v>972</v>
      </c>
      <c r="O21691" t="s">
        <v>2263</v>
      </c>
      <c r="P21691" t="s">
        <v>56</v>
      </c>
      <c r="Q21691" t="s">
        <v>57</v>
      </c>
    </row>
    <row r="21692" spans="1:17" x14ac:dyDescent="0.35">
      <c r="A21692">
        <v>2749238953</v>
      </c>
      <c r="B21692" s="1">
        <v>44391</v>
      </c>
      <c r="C21692" t="s">
        <v>17</v>
      </c>
      <c r="D21692" t="s">
        <v>279</v>
      </c>
      <c r="F21692" t="s">
        <v>19</v>
      </c>
      <c r="G21692" t="s">
        <v>67</v>
      </c>
      <c r="H21692">
        <v>4</v>
      </c>
      <c r="I21692" t="s">
        <v>1371</v>
      </c>
      <c r="J21692" t="s">
        <v>555</v>
      </c>
      <c r="O21692" t="s">
        <v>613</v>
      </c>
      <c r="P21692" t="s">
        <v>56</v>
      </c>
      <c r="Q21692" t="s">
        <v>146</v>
      </c>
    </row>
    <row r="21693" spans="1:17" x14ac:dyDescent="0.35">
      <c r="A21693">
        <v>2676925183</v>
      </c>
      <c r="B21693" s="1">
        <v>44391</v>
      </c>
      <c r="C21693" t="s">
        <v>189</v>
      </c>
      <c r="D21693" t="s">
        <v>189</v>
      </c>
      <c r="F21693" t="s">
        <v>19</v>
      </c>
      <c r="G21693" t="s">
        <v>20</v>
      </c>
      <c r="H21693">
        <v>1</v>
      </c>
      <c r="I21693" t="s">
        <v>19970</v>
      </c>
      <c r="J21693" t="s">
        <v>1028</v>
      </c>
      <c r="O21693" t="s">
        <v>3212</v>
      </c>
      <c r="P21693" t="s">
        <v>35</v>
      </c>
      <c r="Q21693" t="s">
        <v>25</v>
      </c>
    </row>
    <row r="21694" spans="1:17" x14ac:dyDescent="0.35">
      <c r="A21694">
        <v>2628575382</v>
      </c>
      <c r="B21694" s="1">
        <v>44391</v>
      </c>
      <c r="C21694" t="s">
        <v>65</v>
      </c>
      <c r="D21694" t="s">
        <v>66</v>
      </c>
      <c r="F21694" t="s">
        <v>19</v>
      </c>
      <c r="G21694" t="s">
        <v>67</v>
      </c>
      <c r="H21694">
        <v>3</v>
      </c>
      <c r="I21694" t="s">
        <v>68</v>
      </c>
      <c r="J21694" t="s">
        <v>465</v>
      </c>
      <c r="N21694">
        <v>62</v>
      </c>
      <c r="O21694" t="s">
        <v>70</v>
      </c>
      <c r="P21694" t="s">
        <v>56</v>
      </c>
      <c r="Q21694" t="s">
        <v>25</v>
      </c>
    </row>
    <row r="21695" spans="1:17" x14ac:dyDescent="0.35">
      <c r="A21695">
        <v>2661917732</v>
      </c>
      <c r="B21695" s="1">
        <v>44391</v>
      </c>
      <c r="C21695" t="s">
        <v>17</v>
      </c>
      <c r="D21695" t="s">
        <v>201</v>
      </c>
      <c r="E21695" t="s">
        <v>18741</v>
      </c>
      <c r="F21695" t="s">
        <v>19</v>
      </c>
      <c r="G21695" t="s">
        <v>28</v>
      </c>
      <c r="H21695">
        <v>4</v>
      </c>
      <c r="I21695" t="s">
        <v>18742</v>
      </c>
      <c r="J21695" t="s">
        <v>221</v>
      </c>
      <c r="O21695" t="s">
        <v>185</v>
      </c>
      <c r="P21695" t="s">
        <v>56</v>
      </c>
      <c r="Q21695" t="s">
        <v>146</v>
      </c>
    </row>
    <row r="21696" spans="1:17" x14ac:dyDescent="0.35">
      <c r="A21696">
        <v>2677243314</v>
      </c>
      <c r="B21696" s="1">
        <v>44391</v>
      </c>
      <c r="C21696" t="s">
        <v>26</v>
      </c>
      <c r="D21696" t="s">
        <v>26</v>
      </c>
      <c r="F21696" t="s">
        <v>19</v>
      </c>
      <c r="G21696" t="s">
        <v>28</v>
      </c>
      <c r="H21696">
        <v>3</v>
      </c>
      <c r="I21696" t="s">
        <v>14303</v>
      </c>
      <c r="J21696" t="s">
        <v>627</v>
      </c>
      <c r="N21696">
        <v>34</v>
      </c>
      <c r="O21696" t="s">
        <v>19971</v>
      </c>
      <c r="P21696" t="s">
        <v>42</v>
      </c>
      <c r="Q21696" t="s">
        <v>25</v>
      </c>
    </row>
    <row r="21697" spans="1:17" x14ac:dyDescent="0.35">
      <c r="A21697">
        <v>2630775974</v>
      </c>
      <c r="B21697" s="1">
        <v>44391</v>
      </c>
      <c r="C21697" t="s">
        <v>17</v>
      </c>
      <c r="D21697" t="s">
        <v>137</v>
      </c>
      <c r="E21697" t="s">
        <v>7653</v>
      </c>
      <c r="F21697" t="s">
        <v>19</v>
      </c>
      <c r="G21697" t="s">
        <v>28</v>
      </c>
      <c r="H21697">
        <v>5</v>
      </c>
      <c r="I21697" t="s">
        <v>7654</v>
      </c>
      <c r="J21697" t="s">
        <v>972</v>
      </c>
      <c r="N21697">
        <v>4</v>
      </c>
      <c r="O21697" t="s">
        <v>3300</v>
      </c>
      <c r="P21697" t="s">
        <v>50</v>
      </c>
      <c r="Q21697" t="s">
        <v>75</v>
      </c>
    </row>
    <row r="21698" spans="1:17" x14ac:dyDescent="0.35">
      <c r="A21698">
        <v>2698701934</v>
      </c>
      <c r="B21698" s="1">
        <v>44391</v>
      </c>
      <c r="C21698" t="s">
        <v>26</v>
      </c>
      <c r="D21698" t="s">
        <v>11415</v>
      </c>
      <c r="E21698" t="s">
        <v>2835</v>
      </c>
      <c r="F21698" t="s">
        <v>19</v>
      </c>
      <c r="G21698" t="s">
        <v>20</v>
      </c>
      <c r="H21698">
        <v>2</v>
      </c>
      <c r="I21698" t="s">
        <v>9572</v>
      </c>
      <c r="J21698" t="s">
        <v>328</v>
      </c>
      <c r="N21698">
        <v>3</v>
      </c>
      <c r="O21698" t="s">
        <v>329</v>
      </c>
      <c r="P21698" t="s">
        <v>330</v>
      </c>
      <c r="Q21698" t="s">
        <v>43</v>
      </c>
    </row>
    <row r="21699" spans="1:17" x14ac:dyDescent="0.35">
      <c r="A21699">
        <v>2719342883</v>
      </c>
      <c r="B21699" s="1">
        <v>44391</v>
      </c>
      <c r="C21699" t="s">
        <v>17</v>
      </c>
      <c r="D21699" t="s">
        <v>4615</v>
      </c>
      <c r="F21699" t="s">
        <v>19</v>
      </c>
      <c r="G21699" t="s">
        <v>20</v>
      </c>
      <c r="H21699">
        <v>1</v>
      </c>
      <c r="I21699" t="s">
        <v>4616</v>
      </c>
      <c r="J21699" t="s">
        <v>206</v>
      </c>
      <c r="O21699" t="s">
        <v>4617</v>
      </c>
      <c r="P21699" t="s">
        <v>56</v>
      </c>
      <c r="Q21699" t="s">
        <v>57</v>
      </c>
    </row>
    <row r="21700" spans="1:17" x14ac:dyDescent="0.35">
      <c r="A21700">
        <v>2724693987</v>
      </c>
      <c r="B21700" s="1">
        <v>44391</v>
      </c>
      <c r="C21700" t="s">
        <v>65</v>
      </c>
      <c r="D21700" t="s">
        <v>3337</v>
      </c>
      <c r="E21700" t="s">
        <v>906</v>
      </c>
      <c r="F21700" t="s">
        <v>19</v>
      </c>
      <c r="G21700" t="s">
        <v>28</v>
      </c>
      <c r="H21700">
        <v>7</v>
      </c>
      <c r="I21700" t="s">
        <v>3338</v>
      </c>
      <c r="J21700" t="s">
        <v>40</v>
      </c>
      <c r="N21700">
        <v>3</v>
      </c>
      <c r="O21700" t="s">
        <v>908</v>
      </c>
      <c r="P21700" t="s">
        <v>24</v>
      </c>
      <c r="Q21700" t="s">
        <v>43</v>
      </c>
    </row>
    <row r="21701" spans="1:17" x14ac:dyDescent="0.35">
      <c r="A21701">
        <v>2711790008</v>
      </c>
      <c r="B21701" s="1">
        <v>44391</v>
      </c>
      <c r="C21701" t="s">
        <v>65</v>
      </c>
      <c r="D21701" t="s">
        <v>5996</v>
      </c>
      <c r="F21701" t="s">
        <v>19</v>
      </c>
      <c r="G21701" t="s">
        <v>67</v>
      </c>
      <c r="H21701">
        <v>5</v>
      </c>
      <c r="I21701" t="s">
        <v>5997</v>
      </c>
      <c r="J21701" t="s">
        <v>2498</v>
      </c>
      <c r="N21701">
        <v>2</v>
      </c>
      <c r="O21701" t="s">
        <v>165</v>
      </c>
      <c r="P21701" t="s">
        <v>166</v>
      </c>
      <c r="Q21701" t="s">
        <v>111</v>
      </c>
    </row>
    <row r="21702" spans="1:17" x14ac:dyDescent="0.35">
      <c r="A21702">
        <v>2696982865</v>
      </c>
      <c r="B21702" s="1">
        <v>44391</v>
      </c>
      <c r="C21702" t="s">
        <v>97</v>
      </c>
      <c r="D21702" t="s">
        <v>97</v>
      </c>
      <c r="F21702" t="s">
        <v>19</v>
      </c>
      <c r="G21702" t="s">
        <v>28</v>
      </c>
      <c r="H21702">
        <v>5</v>
      </c>
      <c r="I21702" t="s">
        <v>19972</v>
      </c>
      <c r="J21702" t="s">
        <v>1781</v>
      </c>
      <c r="N21702">
        <v>50</v>
      </c>
      <c r="O21702" t="s">
        <v>19973</v>
      </c>
      <c r="P21702" t="s">
        <v>56</v>
      </c>
      <c r="Q21702" t="s">
        <v>57</v>
      </c>
    </row>
    <row r="21703" spans="1:17" x14ac:dyDescent="0.35">
      <c r="A21703">
        <v>2689378403</v>
      </c>
      <c r="B21703" s="1">
        <v>44391</v>
      </c>
      <c r="C21703" t="s">
        <v>36</v>
      </c>
      <c r="D21703" t="s">
        <v>2293</v>
      </c>
      <c r="F21703" t="s">
        <v>19</v>
      </c>
      <c r="G21703" t="s">
        <v>28</v>
      </c>
      <c r="H21703">
        <v>9</v>
      </c>
      <c r="I21703" t="s">
        <v>10171</v>
      </c>
      <c r="J21703" t="s">
        <v>22</v>
      </c>
      <c r="N21703">
        <v>14</v>
      </c>
      <c r="O21703" t="s">
        <v>1988</v>
      </c>
      <c r="P21703" t="s">
        <v>56</v>
      </c>
      <c r="Q21703" t="s">
        <v>75</v>
      </c>
    </row>
    <row r="21704" spans="1:17" x14ac:dyDescent="0.35">
      <c r="A21704">
        <v>2683586320</v>
      </c>
      <c r="B21704" s="1">
        <v>44391</v>
      </c>
      <c r="C21704" t="s">
        <v>26</v>
      </c>
      <c r="D21704" t="s">
        <v>71</v>
      </c>
      <c r="E21704" t="s">
        <v>19</v>
      </c>
      <c r="F21704" t="s">
        <v>46</v>
      </c>
      <c r="G21704" t="s">
        <v>28</v>
      </c>
      <c r="H21704">
        <v>6</v>
      </c>
      <c r="I21704" t="s">
        <v>153</v>
      </c>
      <c r="J21704" t="s">
        <v>2544</v>
      </c>
      <c r="O21704" t="s">
        <v>49</v>
      </c>
      <c r="P21704" t="s">
        <v>50</v>
      </c>
      <c r="Q21704" t="s">
        <v>25</v>
      </c>
    </row>
    <row r="21705" spans="1:17" x14ac:dyDescent="0.35">
      <c r="A21705">
        <v>2755089816</v>
      </c>
      <c r="B21705" s="1">
        <v>44392</v>
      </c>
      <c r="C21705" t="s">
        <v>26</v>
      </c>
      <c r="D21705" t="s">
        <v>19974</v>
      </c>
      <c r="E21705" t="s">
        <v>38</v>
      </c>
      <c r="F21705" t="s">
        <v>19</v>
      </c>
      <c r="G21705" t="s">
        <v>20</v>
      </c>
      <c r="H21705">
        <v>2</v>
      </c>
      <c r="I21705" t="s">
        <v>402</v>
      </c>
      <c r="J21705" t="s">
        <v>3849</v>
      </c>
      <c r="N21705">
        <v>10</v>
      </c>
      <c r="O21705" t="s">
        <v>1258</v>
      </c>
      <c r="P21705" t="s">
        <v>42</v>
      </c>
      <c r="Q21705" t="s">
        <v>43</v>
      </c>
    </row>
    <row r="21706" spans="1:17" x14ac:dyDescent="0.35">
      <c r="A21706">
        <v>2700038767</v>
      </c>
      <c r="B21706" s="1">
        <v>44392</v>
      </c>
      <c r="C21706" t="s">
        <v>17</v>
      </c>
      <c r="D21706" t="s">
        <v>17</v>
      </c>
      <c r="E21706" t="s">
        <v>2959</v>
      </c>
      <c r="F21706" t="s">
        <v>19</v>
      </c>
      <c r="G21706" t="s">
        <v>20</v>
      </c>
      <c r="H21706">
        <v>3</v>
      </c>
      <c r="I21706" t="s">
        <v>2960</v>
      </c>
      <c r="J21706" t="s">
        <v>2783</v>
      </c>
      <c r="O21706" t="s">
        <v>469</v>
      </c>
      <c r="P21706" t="s">
        <v>35</v>
      </c>
      <c r="Q21706" t="s">
        <v>146</v>
      </c>
    </row>
    <row r="21707" spans="1:17" x14ac:dyDescent="0.35">
      <c r="A21707">
        <v>2739159678</v>
      </c>
      <c r="B21707" s="1">
        <v>44392</v>
      </c>
      <c r="C21707" t="s">
        <v>97</v>
      </c>
      <c r="D21707" t="s">
        <v>155</v>
      </c>
      <c r="F21707" t="s">
        <v>19</v>
      </c>
      <c r="G21707" t="s">
        <v>67</v>
      </c>
      <c r="H21707">
        <v>2</v>
      </c>
      <c r="I21707" t="s">
        <v>4789</v>
      </c>
      <c r="J21707" t="s">
        <v>188</v>
      </c>
      <c r="K21707">
        <v>97000</v>
      </c>
      <c r="L21707">
        <v>147000</v>
      </c>
      <c r="M21707" t="s">
        <v>216</v>
      </c>
      <c r="N21707">
        <v>4</v>
      </c>
      <c r="O21707" t="s">
        <v>354</v>
      </c>
      <c r="P21707" t="s">
        <v>355</v>
      </c>
      <c r="Q21707" t="s">
        <v>43</v>
      </c>
    </row>
    <row r="21708" spans="1:17" x14ac:dyDescent="0.35">
      <c r="A21708">
        <v>2708183709</v>
      </c>
      <c r="B21708" s="1">
        <v>44392</v>
      </c>
      <c r="C21708" t="s">
        <v>97</v>
      </c>
      <c r="D21708" t="s">
        <v>9035</v>
      </c>
      <c r="E21708" t="s">
        <v>9693</v>
      </c>
      <c r="F21708" t="s">
        <v>19</v>
      </c>
      <c r="G21708" t="s">
        <v>20</v>
      </c>
      <c r="H21708">
        <v>2</v>
      </c>
      <c r="I21708" t="s">
        <v>9036</v>
      </c>
      <c r="J21708" t="s">
        <v>443</v>
      </c>
      <c r="N21708">
        <v>8</v>
      </c>
      <c r="O21708" t="s">
        <v>7511</v>
      </c>
      <c r="P21708" t="s">
        <v>5118</v>
      </c>
      <c r="Q21708" t="s">
        <v>25</v>
      </c>
    </row>
    <row r="21709" spans="1:17" x14ac:dyDescent="0.35">
      <c r="A21709">
        <v>2689883549</v>
      </c>
      <c r="B21709" s="1">
        <v>44392</v>
      </c>
      <c r="C21709" t="s">
        <v>26</v>
      </c>
      <c r="D21709" t="s">
        <v>71</v>
      </c>
      <c r="E21709" t="s">
        <v>19</v>
      </c>
      <c r="F21709" t="s">
        <v>46</v>
      </c>
      <c r="G21709" t="s">
        <v>28</v>
      </c>
      <c r="H21709">
        <v>4</v>
      </c>
      <c r="I21709" t="s">
        <v>153</v>
      </c>
      <c r="J21709" t="s">
        <v>3121</v>
      </c>
      <c r="O21709" t="s">
        <v>49</v>
      </c>
      <c r="P21709" t="s">
        <v>50</v>
      </c>
      <c r="Q21709" t="s">
        <v>25</v>
      </c>
    </row>
    <row r="21710" spans="1:17" x14ac:dyDescent="0.35">
      <c r="A21710">
        <v>2640337119</v>
      </c>
      <c r="B21710" s="1">
        <v>44392</v>
      </c>
      <c r="C21710" t="s">
        <v>17</v>
      </c>
      <c r="D21710" t="s">
        <v>15635</v>
      </c>
      <c r="E21710" t="s">
        <v>15636</v>
      </c>
      <c r="F21710" t="s">
        <v>19</v>
      </c>
      <c r="G21710" t="s">
        <v>20</v>
      </c>
      <c r="H21710">
        <v>1</v>
      </c>
      <c r="I21710" t="s">
        <v>15637</v>
      </c>
      <c r="J21710" t="s">
        <v>408</v>
      </c>
      <c r="N21710">
        <v>2</v>
      </c>
      <c r="O21710" t="s">
        <v>260</v>
      </c>
      <c r="P21710" t="s">
        <v>56</v>
      </c>
      <c r="Q21710" t="s">
        <v>173</v>
      </c>
    </row>
    <row r="21711" spans="1:17" x14ac:dyDescent="0.35">
      <c r="A21711">
        <v>2752943338</v>
      </c>
      <c r="B21711" s="1">
        <v>44392</v>
      </c>
      <c r="C21711" t="s">
        <v>36</v>
      </c>
      <c r="D21711" t="s">
        <v>19975</v>
      </c>
      <c r="F21711" t="s">
        <v>46</v>
      </c>
      <c r="G21711" t="s">
        <v>28</v>
      </c>
      <c r="H21711">
        <v>7</v>
      </c>
      <c r="I21711" t="s">
        <v>19976</v>
      </c>
      <c r="J21711" t="s">
        <v>22</v>
      </c>
      <c r="N21711">
        <v>9</v>
      </c>
      <c r="O21711" t="s">
        <v>976</v>
      </c>
      <c r="P21711" t="s">
        <v>136</v>
      </c>
      <c r="Q21711" t="s">
        <v>25</v>
      </c>
    </row>
    <row r="21712" spans="1:17" x14ac:dyDescent="0.35">
      <c r="A21712">
        <v>2693711489</v>
      </c>
      <c r="B21712" s="1">
        <v>44392</v>
      </c>
      <c r="C21712" t="s">
        <v>3395</v>
      </c>
      <c r="D21712" t="s">
        <v>3395</v>
      </c>
      <c r="F21712" t="s">
        <v>19</v>
      </c>
      <c r="G21712" t="s">
        <v>67</v>
      </c>
      <c r="H21712">
        <v>3</v>
      </c>
      <c r="I21712" t="s">
        <v>3396</v>
      </c>
      <c r="J21712" t="s">
        <v>946</v>
      </c>
      <c r="O21712" t="s">
        <v>947</v>
      </c>
      <c r="P21712" t="s">
        <v>35</v>
      </c>
      <c r="Q21712" t="s">
        <v>173</v>
      </c>
    </row>
    <row r="21713" spans="1:17" x14ac:dyDescent="0.35">
      <c r="A21713">
        <v>2681368097</v>
      </c>
      <c r="B21713" s="1">
        <v>44392</v>
      </c>
      <c r="C21713" t="s">
        <v>208</v>
      </c>
      <c r="D21713" t="s">
        <v>567</v>
      </c>
      <c r="F21713" t="s">
        <v>19</v>
      </c>
      <c r="G21713" t="s">
        <v>28</v>
      </c>
      <c r="H21713">
        <v>5</v>
      </c>
      <c r="I21713" t="s">
        <v>101</v>
      </c>
      <c r="J21713" t="s">
        <v>22</v>
      </c>
      <c r="N21713">
        <v>16</v>
      </c>
      <c r="O21713" t="s">
        <v>2917</v>
      </c>
      <c r="P21713" t="s">
        <v>136</v>
      </c>
      <c r="Q21713" t="s">
        <v>146</v>
      </c>
    </row>
    <row r="21714" spans="1:17" x14ac:dyDescent="0.35">
      <c r="A21714">
        <v>2708029085</v>
      </c>
      <c r="B21714" s="1">
        <v>44392</v>
      </c>
      <c r="C21714" t="s">
        <v>17</v>
      </c>
      <c r="D21714" t="s">
        <v>17</v>
      </c>
      <c r="F21714" t="s">
        <v>19</v>
      </c>
      <c r="G21714" t="s">
        <v>28</v>
      </c>
      <c r="H21714">
        <v>4</v>
      </c>
      <c r="I21714" t="s">
        <v>19977</v>
      </c>
      <c r="J21714" t="s">
        <v>1917</v>
      </c>
      <c r="N21714">
        <v>2</v>
      </c>
      <c r="O21714" t="s">
        <v>19978</v>
      </c>
      <c r="P21714" t="s">
        <v>35</v>
      </c>
      <c r="Q21714" t="s">
        <v>75</v>
      </c>
    </row>
    <row r="21715" spans="1:17" x14ac:dyDescent="0.35">
      <c r="A21715">
        <v>2736096343</v>
      </c>
      <c r="B21715" s="1">
        <v>44392</v>
      </c>
      <c r="C21715" t="s">
        <v>17</v>
      </c>
      <c r="D21715" t="s">
        <v>15641</v>
      </c>
      <c r="F21715" t="s">
        <v>19</v>
      </c>
      <c r="G21715" t="s">
        <v>28</v>
      </c>
      <c r="H21715">
        <v>7</v>
      </c>
      <c r="I21715" t="s">
        <v>19979</v>
      </c>
      <c r="J21715" t="s">
        <v>22</v>
      </c>
      <c r="N21715">
        <v>23</v>
      </c>
      <c r="O21715" t="s">
        <v>19980</v>
      </c>
      <c r="P21715" t="s">
        <v>56</v>
      </c>
      <c r="Q21715" t="s">
        <v>75</v>
      </c>
    </row>
    <row r="21716" spans="1:17" x14ac:dyDescent="0.35">
      <c r="A21716">
        <v>2716640200</v>
      </c>
      <c r="B21716" s="1">
        <v>44392</v>
      </c>
      <c r="C21716" t="s">
        <v>26</v>
      </c>
      <c r="D21716" t="s">
        <v>4794</v>
      </c>
      <c r="F21716" t="s">
        <v>46</v>
      </c>
      <c r="G21716" t="s">
        <v>20</v>
      </c>
      <c r="H21716">
        <v>3</v>
      </c>
      <c r="I21716" t="s">
        <v>19981</v>
      </c>
      <c r="J21716" t="s">
        <v>844</v>
      </c>
      <c r="O21716" t="s">
        <v>13032</v>
      </c>
      <c r="P21716" t="s">
        <v>56</v>
      </c>
      <c r="Q21716" t="s">
        <v>57</v>
      </c>
    </row>
    <row r="21717" spans="1:17" x14ac:dyDescent="0.35">
      <c r="A21717">
        <v>2741133839</v>
      </c>
      <c r="B21717" s="1">
        <v>44392</v>
      </c>
      <c r="C21717" t="s">
        <v>65</v>
      </c>
      <c r="D21717" t="s">
        <v>65</v>
      </c>
      <c r="F21717" t="s">
        <v>19</v>
      </c>
      <c r="G21717" t="s">
        <v>67</v>
      </c>
      <c r="H21717">
        <v>4</v>
      </c>
      <c r="I21717" t="s">
        <v>19982</v>
      </c>
      <c r="J21717" t="s">
        <v>253</v>
      </c>
      <c r="K21717">
        <v>73000</v>
      </c>
      <c r="L21717">
        <v>88000</v>
      </c>
      <c r="M21717" t="s">
        <v>80</v>
      </c>
      <c r="N21717">
        <v>105</v>
      </c>
      <c r="O21717" t="s">
        <v>507</v>
      </c>
      <c r="P21717" t="s">
        <v>42</v>
      </c>
      <c r="Q21717" t="s">
        <v>146</v>
      </c>
    </row>
    <row r="21718" spans="1:17" x14ac:dyDescent="0.35">
      <c r="A21718">
        <v>2717458319</v>
      </c>
      <c r="B21718" s="1">
        <v>44392</v>
      </c>
      <c r="C21718" t="s">
        <v>44</v>
      </c>
      <c r="D21718" t="s">
        <v>1542</v>
      </c>
      <c r="F21718" t="s">
        <v>19</v>
      </c>
      <c r="G21718" t="s">
        <v>28</v>
      </c>
      <c r="H21718">
        <v>3</v>
      </c>
      <c r="I21718" t="s">
        <v>1543</v>
      </c>
      <c r="J21718" t="s">
        <v>847</v>
      </c>
      <c r="O21718" t="s">
        <v>70</v>
      </c>
      <c r="P21718" t="s">
        <v>56</v>
      </c>
      <c r="Q21718" t="s">
        <v>25</v>
      </c>
    </row>
    <row r="21719" spans="1:17" x14ac:dyDescent="0.35">
      <c r="A21719">
        <v>2752523780</v>
      </c>
      <c r="B21719" s="1">
        <v>44392</v>
      </c>
      <c r="C21719" t="s">
        <v>36</v>
      </c>
      <c r="D21719" t="s">
        <v>36</v>
      </c>
      <c r="F21719" t="s">
        <v>46</v>
      </c>
      <c r="G21719" t="s">
        <v>28</v>
      </c>
      <c r="H21719">
        <v>3</v>
      </c>
      <c r="I21719" t="s">
        <v>3278</v>
      </c>
      <c r="J21719" t="s">
        <v>22</v>
      </c>
      <c r="N21719">
        <v>41</v>
      </c>
      <c r="O21719" t="s">
        <v>1020</v>
      </c>
      <c r="P21719" t="s">
        <v>56</v>
      </c>
      <c r="Q21719" t="s">
        <v>25</v>
      </c>
    </row>
    <row r="21720" spans="1:17" x14ac:dyDescent="0.35">
      <c r="A21720">
        <v>2710959322</v>
      </c>
      <c r="B21720" s="1">
        <v>44392</v>
      </c>
      <c r="C21720" t="s">
        <v>425</v>
      </c>
      <c r="D21720" t="s">
        <v>15491</v>
      </c>
      <c r="F21720" t="s">
        <v>19</v>
      </c>
      <c r="G21720" t="s">
        <v>797</v>
      </c>
      <c r="H21720">
        <v>8</v>
      </c>
      <c r="I21720" t="s">
        <v>16101</v>
      </c>
      <c r="J21720" t="s">
        <v>5688</v>
      </c>
      <c r="O21720" t="s">
        <v>135</v>
      </c>
      <c r="P21720" t="s">
        <v>136</v>
      </c>
      <c r="Q21720" t="s">
        <v>75</v>
      </c>
    </row>
    <row r="21721" spans="1:17" x14ac:dyDescent="0.35">
      <c r="A21721">
        <v>2660774598</v>
      </c>
      <c r="B21721" s="1">
        <v>44392</v>
      </c>
      <c r="C21721" t="s">
        <v>463</v>
      </c>
      <c r="D21721" t="s">
        <v>584</v>
      </c>
      <c r="F21721" t="s">
        <v>19</v>
      </c>
      <c r="G21721" t="s">
        <v>67</v>
      </c>
      <c r="H21721">
        <v>4</v>
      </c>
      <c r="I21721" t="s">
        <v>3090</v>
      </c>
      <c r="J21721" t="s">
        <v>54</v>
      </c>
      <c r="N21721">
        <v>32</v>
      </c>
      <c r="O21721" t="s">
        <v>3091</v>
      </c>
      <c r="P21721" t="s">
        <v>24</v>
      </c>
      <c r="Q21721" t="s">
        <v>57</v>
      </c>
    </row>
    <row r="21722" spans="1:17" x14ac:dyDescent="0.35">
      <c r="A21722">
        <v>2675359650</v>
      </c>
      <c r="B21722" s="1">
        <v>44392</v>
      </c>
      <c r="C21722" t="s">
        <v>36</v>
      </c>
      <c r="D21722" t="s">
        <v>36</v>
      </c>
      <c r="F21722" t="s">
        <v>19</v>
      </c>
      <c r="G21722" t="s">
        <v>28</v>
      </c>
      <c r="H21722">
        <v>2</v>
      </c>
      <c r="I21722" t="s">
        <v>10922</v>
      </c>
      <c r="J21722" t="s">
        <v>22</v>
      </c>
      <c r="N21722">
        <v>4</v>
      </c>
      <c r="O21722" t="s">
        <v>10923</v>
      </c>
      <c r="P21722" t="s">
        <v>56</v>
      </c>
      <c r="Q21722" t="s">
        <v>57</v>
      </c>
    </row>
    <row r="21723" spans="1:17" x14ac:dyDescent="0.35">
      <c r="A21723">
        <v>2690943415</v>
      </c>
      <c r="B21723" s="1">
        <v>44392</v>
      </c>
      <c r="C21723" t="s">
        <v>97</v>
      </c>
      <c r="D21723" t="s">
        <v>97</v>
      </c>
      <c r="E21723" t="s">
        <v>119</v>
      </c>
      <c r="F21723" t="s">
        <v>46</v>
      </c>
      <c r="G21723" t="s">
        <v>28</v>
      </c>
      <c r="H21723">
        <v>3</v>
      </c>
      <c r="J21723" t="s">
        <v>921</v>
      </c>
      <c r="N21723">
        <v>1</v>
      </c>
      <c r="O21723" t="s">
        <v>49</v>
      </c>
      <c r="P21723" t="s">
        <v>50</v>
      </c>
      <c r="Q21723" t="s">
        <v>25</v>
      </c>
    </row>
    <row r="21724" spans="1:17" x14ac:dyDescent="0.35">
      <c r="A21724">
        <v>2727824440</v>
      </c>
      <c r="B21724" s="1">
        <v>44392</v>
      </c>
      <c r="C21724" t="s">
        <v>448</v>
      </c>
      <c r="D21724" t="s">
        <v>1185</v>
      </c>
      <c r="E21724" t="s">
        <v>38</v>
      </c>
      <c r="F21724" t="s">
        <v>19</v>
      </c>
      <c r="G21724" t="s">
        <v>67</v>
      </c>
      <c r="H21724">
        <v>4</v>
      </c>
      <c r="I21724" t="s">
        <v>19983</v>
      </c>
      <c r="J21724" t="s">
        <v>435</v>
      </c>
      <c r="N21724">
        <v>7</v>
      </c>
      <c r="O21724" t="s">
        <v>41</v>
      </c>
      <c r="P21724" t="s">
        <v>42</v>
      </c>
      <c r="Q21724" t="s">
        <v>43</v>
      </c>
    </row>
    <row r="21725" spans="1:17" x14ac:dyDescent="0.35">
      <c r="A21725">
        <v>2679908026</v>
      </c>
      <c r="B21725" s="1">
        <v>44392</v>
      </c>
      <c r="C21725" t="s">
        <v>26</v>
      </c>
      <c r="D21725" t="s">
        <v>26</v>
      </c>
      <c r="F21725" t="s">
        <v>19</v>
      </c>
      <c r="G21725" t="s">
        <v>28</v>
      </c>
      <c r="H21725">
        <v>2</v>
      </c>
      <c r="I21725" t="s">
        <v>19984</v>
      </c>
      <c r="J21725" t="s">
        <v>22</v>
      </c>
      <c r="N21725">
        <v>9</v>
      </c>
      <c r="O21725" t="s">
        <v>19985</v>
      </c>
    </row>
    <row r="21726" spans="1:17" x14ac:dyDescent="0.35">
      <c r="A21726">
        <v>2682925970</v>
      </c>
      <c r="B21726" s="1">
        <v>44392</v>
      </c>
      <c r="C21726" t="s">
        <v>17</v>
      </c>
      <c r="D21726" t="s">
        <v>1914</v>
      </c>
      <c r="F21726" t="s">
        <v>19</v>
      </c>
      <c r="G21726" t="s">
        <v>28</v>
      </c>
      <c r="H21726">
        <v>5</v>
      </c>
      <c r="I21726" t="s">
        <v>19986</v>
      </c>
      <c r="J21726" t="s">
        <v>140</v>
      </c>
      <c r="N21726">
        <v>4</v>
      </c>
      <c r="O21726" t="s">
        <v>135</v>
      </c>
      <c r="P21726" t="s">
        <v>136</v>
      </c>
      <c r="Q21726" t="s">
        <v>75</v>
      </c>
    </row>
    <row r="21727" spans="1:17" x14ac:dyDescent="0.35">
      <c r="A21727">
        <v>2727475934</v>
      </c>
      <c r="B21727" s="1">
        <v>44392</v>
      </c>
      <c r="C21727" t="s">
        <v>17</v>
      </c>
      <c r="D21727" t="s">
        <v>129</v>
      </c>
      <c r="E21727" t="s">
        <v>12355</v>
      </c>
      <c r="F21727" t="s">
        <v>19</v>
      </c>
      <c r="G21727" t="s">
        <v>67</v>
      </c>
      <c r="H21727">
        <v>3</v>
      </c>
      <c r="I21727" t="s">
        <v>12356</v>
      </c>
      <c r="J21727" t="s">
        <v>102</v>
      </c>
      <c r="O21727" t="s">
        <v>2992</v>
      </c>
      <c r="P21727" t="s">
        <v>35</v>
      </c>
      <c r="Q21727" t="s">
        <v>25</v>
      </c>
    </row>
    <row r="21728" spans="1:17" x14ac:dyDescent="0.35">
      <c r="A21728">
        <v>2676048113</v>
      </c>
      <c r="B21728" s="1">
        <v>44393</v>
      </c>
      <c r="C21728" t="s">
        <v>189</v>
      </c>
      <c r="D21728" t="s">
        <v>6068</v>
      </c>
      <c r="F21728" t="s">
        <v>19</v>
      </c>
      <c r="G21728" t="s">
        <v>28</v>
      </c>
      <c r="H21728">
        <v>6</v>
      </c>
      <c r="I21728" t="s">
        <v>4019</v>
      </c>
      <c r="J21728" t="s">
        <v>127</v>
      </c>
      <c r="N21728">
        <v>3</v>
      </c>
      <c r="O21728" t="s">
        <v>1046</v>
      </c>
      <c r="P21728" t="s">
        <v>35</v>
      </c>
      <c r="Q21728" t="s">
        <v>146</v>
      </c>
    </row>
    <row r="21729" spans="1:17" x14ac:dyDescent="0.35">
      <c r="A21729">
        <v>2706661737</v>
      </c>
      <c r="B21729" s="1">
        <v>44393</v>
      </c>
      <c r="C21729" t="s">
        <v>17</v>
      </c>
      <c r="D21729" t="s">
        <v>129</v>
      </c>
      <c r="F21729" t="s">
        <v>19</v>
      </c>
      <c r="G21729" t="s">
        <v>28</v>
      </c>
      <c r="H21729">
        <v>5</v>
      </c>
      <c r="I21729" t="s">
        <v>19987</v>
      </c>
      <c r="J21729" t="s">
        <v>22</v>
      </c>
      <c r="N21729">
        <v>11</v>
      </c>
      <c r="O21729" t="s">
        <v>19988</v>
      </c>
      <c r="P21729" t="s">
        <v>136</v>
      </c>
      <c r="Q21729" t="s">
        <v>182</v>
      </c>
    </row>
    <row r="21730" spans="1:17" x14ac:dyDescent="0.35">
      <c r="A21730">
        <v>2631350331</v>
      </c>
      <c r="B21730" s="1">
        <v>44393</v>
      </c>
      <c r="C21730" t="s">
        <v>92</v>
      </c>
      <c r="D21730" t="s">
        <v>12995</v>
      </c>
      <c r="F21730" t="s">
        <v>19</v>
      </c>
      <c r="G21730" t="s">
        <v>67</v>
      </c>
      <c r="H21730">
        <v>3</v>
      </c>
      <c r="I21730" t="s">
        <v>4102</v>
      </c>
      <c r="J21730" t="s">
        <v>1067</v>
      </c>
      <c r="N21730">
        <v>3</v>
      </c>
      <c r="O21730" t="s">
        <v>96</v>
      </c>
      <c r="P21730" t="s">
        <v>35</v>
      </c>
      <c r="Q21730" t="s">
        <v>25</v>
      </c>
    </row>
    <row r="21731" spans="1:17" x14ac:dyDescent="0.35">
      <c r="A21731">
        <v>2749223804</v>
      </c>
      <c r="B21731" s="1">
        <v>44393</v>
      </c>
      <c r="C21731" t="s">
        <v>17</v>
      </c>
      <c r="D21731" t="s">
        <v>17</v>
      </c>
      <c r="F21731" t="s">
        <v>19</v>
      </c>
      <c r="G21731" t="s">
        <v>67</v>
      </c>
      <c r="H21731">
        <v>2</v>
      </c>
      <c r="I21731" t="s">
        <v>2161</v>
      </c>
      <c r="J21731" t="s">
        <v>748</v>
      </c>
      <c r="N21731">
        <v>2</v>
      </c>
      <c r="O21731" t="s">
        <v>613</v>
      </c>
      <c r="P21731" t="s">
        <v>56</v>
      </c>
      <c r="Q21731" t="s">
        <v>146</v>
      </c>
    </row>
    <row r="21732" spans="1:17" x14ac:dyDescent="0.35">
      <c r="A21732">
        <v>2696919040</v>
      </c>
      <c r="B21732" s="1">
        <v>44393</v>
      </c>
      <c r="C21732" t="s">
        <v>97</v>
      </c>
      <c r="D21732" t="s">
        <v>833</v>
      </c>
      <c r="F21732" t="s">
        <v>19</v>
      </c>
      <c r="G21732" t="s">
        <v>20</v>
      </c>
      <c r="H21732">
        <v>2</v>
      </c>
      <c r="I21732" t="s">
        <v>19989</v>
      </c>
      <c r="J21732" t="s">
        <v>221</v>
      </c>
      <c r="N21732">
        <v>20</v>
      </c>
      <c r="O21732" t="s">
        <v>1539</v>
      </c>
      <c r="P21732" t="s">
        <v>35</v>
      </c>
      <c r="Q21732" t="s">
        <v>25</v>
      </c>
    </row>
    <row r="21733" spans="1:17" x14ac:dyDescent="0.35">
      <c r="A21733">
        <v>2713341168</v>
      </c>
      <c r="B21733" s="1">
        <v>44393</v>
      </c>
      <c r="C21733" t="s">
        <v>463</v>
      </c>
      <c r="D21733" t="s">
        <v>463</v>
      </c>
      <c r="F21733" t="s">
        <v>19</v>
      </c>
      <c r="G21733" t="s">
        <v>20</v>
      </c>
      <c r="H21733">
        <v>2</v>
      </c>
      <c r="I21733" t="s">
        <v>19990</v>
      </c>
      <c r="J21733" t="s">
        <v>1028</v>
      </c>
      <c r="N21733">
        <v>25</v>
      </c>
      <c r="O21733" t="s">
        <v>19991</v>
      </c>
      <c r="P21733" t="s">
        <v>35</v>
      </c>
      <c r="Q21733" t="s">
        <v>75</v>
      </c>
    </row>
    <row r="21734" spans="1:17" x14ac:dyDescent="0.35">
      <c r="A21734">
        <v>2686536974</v>
      </c>
      <c r="B21734" s="1">
        <v>44393</v>
      </c>
      <c r="C21734" t="s">
        <v>17</v>
      </c>
      <c r="D21734" t="s">
        <v>129</v>
      </c>
      <c r="F21734" t="s">
        <v>19</v>
      </c>
      <c r="G21734" t="s">
        <v>28</v>
      </c>
      <c r="H21734">
        <v>6</v>
      </c>
      <c r="I21734" t="s">
        <v>19992</v>
      </c>
      <c r="J21734" t="s">
        <v>22</v>
      </c>
      <c r="N21734">
        <v>2</v>
      </c>
      <c r="O21734" t="s">
        <v>14032</v>
      </c>
      <c r="P21734" t="s">
        <v>35</v>
      </c>
      <c r="Q21734" t="s">
        <v>75</v>
      </c>
    </row>
    <row r="21735" spans="1:17" x14ac:dyDescent="0.35">
      <c r="A21735">
        <v>2725794378</v>
      </c>
      <c r="B21735" s="1">
        <v>44393</v>
      </c>
      <c r="C21735" t="s">
        <v>26</v>
      </c>
      <c r="D21735" t="s">
        <v>71</v>
      </c>
      <c r="E21735" t="s">
        <v>19993</v>
      </c>
      <c r="F21735" t="s">
        <v>19</v>
      </c>
      <c r="G21735" t="s">
        <v>28</v>
      </c>
      <c r="H21735">
        <v>4</v>
      </c>
      <c r="I21735" t="s">
        <v>19994</v>
      </c>
      <c r="J21735" t="s">
        <v>552</v>
      </c>
      <c r="K21735">
        <v>186000</v>
      </c>
      <c r="L21735">
        <v>209000</v>
      </c>
      <c r="M21735" t="s">
        <v>216</v>
      </c>
      <c r="N21735">
        <v>12</v>
      </c>
      <c r="O21735" t="s">
        <v>19995</v>
      </c>
      <c r="P21735" t="s">
        <v>136</v>
      </c>
      <c r="Q21735" t="s">
        <v>182</v>
      </c>
    </row>
    <row r="21736" spans="1:17" x14ac:dyDescent="0.35">
      <c r="A21736">
        <v>2741509015</v>
      </c>
      <c r="B21736" s="1">
        <v>44393</v>
      </c>
      <c r="C21736" t="s">
        <v>26</v>
      </c>
      <c r="D21736" t="s">
        <v>71</v>
      </c>
      <c r="F21736" t="s">
        <v>46</v>
      </c>
      <c r="G21736" t="s">
        <v>28</v>
      </c>
      <c r="H21736">
        <v>1</v>
      </c>
      <c r="I21736" t="s">
        <v>784</v>
      </c>
      <c r="J21736" t="s">
        <v>221</v>
      </c>
      <c r="N21736">
        <v>4</v>
      </c>
      <c r="O21736" t="s">
        <v>135</v>
      </c>
      <c r="P21736" t="s">
        <v>136</v>
      </c>
      <c r="Q21736" t="s">
        <v>75</v>
      </c>
    </row>
    <row r="21737" spans="1:17" x14ac:dyDescent="0.35">
      <c r="A21737">
        <v>2753751156</v>
      </c>
      <c r="B21737" s="1">
        <v>44393</v>
      </c>
      <c r="C21737" t="s">
        <v>97</v>
      </c>
      <c r="D21737" t="s">
        <v>97</v>
      </c>
      <c r="F21737" t="s">
        <v>46</v>
      </c>
      <c r="G21737" t="s">
        <v>28</v>
      </c>
      <c r="H21737">
        <v>4</v>
      </c>
      <c r="J21737" t="s">
        <v>48</v>
      </c>
      <c r="N21737">
        <v>1</v>
      </c>
      <c r="O21737" t="s">
        <v>49</v>
      </c>
      <c r="P21737" t="s">
        <v>50</v>
      </c>
      <c r="Q21737" t="s">
        <v>25</v>
      </c>
    </row>
    <row r="21738" spans="1:17" x14ac:dyDescent="0.35">
      <c r="A21738">
        <v>2663349944</v>
      </c>
      <c r="B21738" s="1">
        <v>44393</v>
      </c>
      <c r="C21738" t="s">
        <v>904</v>
      </c>
      <c r="D21738" t="s">
        <v>905</v>
      </c>
      <c r="E21738" t="s">
        <v>906</v>
      </c>
      <c r="F21738" t="s">
        <v>19</v>
      </c>
      <c r="G21738" t="s">
        <v>28</v>
      </c>
      <c r="H21738">
        <v>2</v>
      </c>
      <c r="I21738" t="s">
        <v>413</v>
      </c>
      <c r="J21738" t="s">
        <v>339</v>
      </c>
      <c r="N21738">
        <v>1</v>
      </c>
      <c r="O21738" t="s">
        <v>908</v>
      </c>
      <c r="P21738" t="s">
        <v>24</v>
      </c>
      <c r="Q21738" t="s">
        <v>43</v>
      </c>
    </row>
    <row r="21739" spans="1:17" x14ac:dyDescent="0.35">
      <c r="A21739">
        <v>2677469250</v>
      </c>
      <c r="B21739" s="1">
        <v>44393</v>
      </c>
      <c r="C21739" t="s">
        <v>17</v>
      </c>
      <c r="D21739" t="s">
        <v>17</v>
      </c>
      <c r="F21739" t="s">
        <v>19</v>
      </c>
      <c r="G21739" t="s">
        <v>28</v>
      </c>
      <c r="H21739">
        <v>4</v>
      </c>
      <c r="I21739" t="s">
        <v>19996</v>
      </c>
      <c r="J21739" t="s">
        <v>188</v>
      </c>
      <c r="N21739">
        <v>15</v>
      </c>
      <c r="O21739" t="s">
        <v>19997</v>
      </c>
      <c r="P21739" t="s">
        <v>50</v>
      </c>
      <c r="Q21739" t="s">
        <v>43</v>
      </c>
    </row>
    <row r="21740" spans="1:17" x14ac:dyDescent="0.35">
      <c r="A21740">
        <v>2694665606</v>
      </c>
      <c r="B21740" s="1">
        <v>44393</v>
      </c>
      <c r="C21740" t="s">
        <v>17</v>
      </c>
      <c r="D21740" t="s">
        <v>137</v>
      </c>
      <c r="E21740" t="s">
        <v>52</v>
      </c>
      <c r="F21740" t="s">
        <v>19</v>
      </c>
      <c r="G21740" t="s">
        <v>67</v>
      </c>
      <c r="H21740">
        <v>3</v>
      </c>
      <c r="I21740" t="s">
        <v>6136</v>
      </c>
      <c r="J21740" t="s">
        <v>465</v>
      </c>
      <c r="N21740">
        <v>9</v>
      </c>
      <c r="O21740" t="s">
        <v>4476</v>
      </c>
      <c r="P21740" t="s">
        <v>91</v>
      </c>
      <c r="Q21740" t="s">
        <v>57</v>
      </c>
    </row>
    <row r="21741" spans="1:17" x14ac:dyDescent="0.35">
      <c r="A21741">
        <v>2742511342</v>
      </c>
      <c r="B21741" s="1">
        <v>44393</v>
      </c>
      <c r="C21741" t="s">
        <v>86</v>
      </c>
      <c r="D21741" t="s">
        <v>86</v>
      </c>
      <c r="F21741" t="s">
        <v>46</v>
      </c>
      <c r="G21741" t="s">
        <v>28</v>
      </c>
      <c r="H21741">
        <v>8</v>
      </c>
      <c r="I21741" t="s">
        <v>101</v>
      </c>
      <c r="J21741" t="s">
        <v>4395</v>
      </c>
      <c r="O21741" t="s">
        <v>49</v>
      </c>
      <c r="P21741" t="s">
        <v>50</v>
      </c>
      <c r="Q21741" t="s">
        <v>25</v>
      </c>
    </row>
    <row r="21742" spans="1:17" x14ac:dyDescent="0.35">
      <c r="A21742">
        <v>2733641313</v>
      </c>
      <c r="B21742" s="1">
        <v>44393</v>
      </c>
      <c r="C21742" t="s">
        <v>44</v>
      </c>
      <c r="D21742" t="s">
        <v>3710</v>
      </c>
      <c r="F21742" t="s">
        <v>19</v>
      </c>
      <c r="G21742" t="s">
        <v>28</v>
      </c>
      <c r="H21742">
        <v>6</v>
      </c>
      <c r="I21742" t="s">
        <v>19998</v>
      </c>
      <c r="J21742" t="s">
        <v>844</v>
      </c>
      <c r="N21742">
        <v>3</v>
      </c>
      <c r="O21742" t="s">
        <v>250</v>
      </c>
      <c r="P21742" t="s">
        <v>136</v>
      </c>
      <c r="Q21742" t="s">
        <v>25</v>
      </c>
    </row>
    <row r="21743" spans="1:17" x14ac:dyDescent="0.35">
      <c r="A21743">
        <v>2702965140</v>
      </c>
      <c r="B21743" s="1">
        <v>44393</v>
      </c>
      <c r="C21743" t="s">
        <v>103</v>
      </c>
      <c r="D21743" t="s">
        <v>665</v>
      </c>
      <c r="E21743" t="s">
        <v>666</v>
      </c>
      <c r="F21743" t="s">
        <v>19</v>
      </c>
      <c r="G21743" t="s">
        <v>67</v>
      </c>
      <c r="H21743">
        <v>3</v>
      </c>
      <c r="I21743" t="s">
        <v>667</v>
      </c>
      <c r="J21743" t="s">
        <v>1142</v>
      </c>
      <c r="O21743" t="s">
        <v>669</v>
      </c>
      <c r="P21743" t="s">
        <v>145</v>
      </c>
      <c r="Q21743" t="s">
        <v>25</v>
      </c>
    </row>
    <row r="21744" spans="1:17" x14ac:dyDescent="0.35">
      <c r="A21744">
        <v>2698170206</v>
      </c>
      <c r="B21744" s="1">
        <v>44393</v>
      </c>
      <c r="C21744" t="s">
        <v>17</v>
      </c>
      <c r="D21744" t="s">
        <v>17</v>
      </c>
      <c r="F21744" t="s">
        <v>19</v>
      </c>
      <c r="G21744" t="s">
        <v>28</v>
      </c>
      <c r="H21744">
        <v>4</v>
      </c>
      <c r="I21744" t="s">
        <v>19999</v>
      </c>
      <c r="J21744" t="s">
        <v>831</v>
      </c>
      <c r="N21744">
        <v>1</v>
      </c>
      <c r="O21744" t="s">
        <v>135</v>
      </c>
      <c r="P21744" t="s">
        <v>136</v>
      </c>
      <c r="Q21744" t="s">
        <v>75</v>
      </c>
    </row>
    <row r="21745" spans="1:17" x14ac:dyDescent="0.35">
      <c r="A21745">
        <v>2745395424</v>
      </c>
      <c r="B21745" s="1">
        <v>44393</v>
      </c>
      <c r="C21745" t="s">
        <v>65</v>
      </c>
      <c r="D21745" t="s">
        <v>65</v>
      </c>
      <c r="F21745" t="s">
        <v>46</v>
      </c>
      <c r="G21745" t="s">
        <v>67</v>
      </c>
      <c r="H21745">
        <v>3</v>
      </c>
      <c r="I21745" t="s">
        <v>10594</v>
      </c>
      <c r="J21745" t="s">
        <v>465</v>
      </c>
      <c r="N21745">
        <v>58</v>
      </c>
      <c r="O21745" t="s">
        <v>661</v>
      </c>
      <c r="P21745" t="s">
        <v>136</v>
      </c>
      <c r="Q21745" t="s">
        <v>146</v>
      </c>
    </row>
    <row r="21746" spans="1:17" x14ac:dyDescent="0.35">
      <c r="A21746">
        <v>2748477826</v>
      </c>
      <c r="B21746" s="1">
        <v>44393</v>
      </c>
      <c r="C21746" t="s">
        <v>65</v>
      </c>
      <c r="D21746" t="s">
        <v>65</v>
      </c>
      <c r="F21746" t="s">
        <v>19</v>
      </c>
      <c r="G21746" t="s">
        <v>67</v>
      </c>
      <c r="H21746">
        <v>3</v>
      </c>
      <c r="I21746" t="s">
        <v>20000</v>
      </c>
      <c r="J21746" t="s">
        <v>22</v>
      </c>
      <c r="O21746" t="s">
        <v>20001</v>
      </c>
      <c r="P21746" t="s">
        <v>42</v>
      </c>
      <c r="Q21746" t="s">
        <v>111</v>
      </c>
    </row>
    <row r="21747" spans="1:17" x14ac:dyDescent="0.35">
      <c r="A21747">
        <v>2695880672</v>
      </c>
      <c r="B21747" s="1">
        <v>44394</v>
      </c>
      <c r="C21747" t="s">
        <v>65</v>
      </c>
      <c r="D21747" t="s">
        <v>20002</v>
      </c>
      <c r="F21747" t="s">
        <v>19</v>
      </c>
      <c r="G21747" t="s">
        <v>20</v>
      </c>
      <c r="H21747">
        <v>3</v>
      </c>
      <c r="I21747" t="s">
        <v>20003</v>
      </c>
      <c r="J21747" t="s">
        <v>22</v>
      </c>
      <c r="N21747">
        <v>15</v>
      </c>
      <c r="O21747" t="s">
        <v>4171</v>
      </c>
      <c r="P21747" t="s">
        <v>56</v>
      </c>
      <c r="Q21747" t="s">
        <v>75</v>
      </c>
    </row>
    <row r="21748" spans="1:17" x14ac:dyDescent="0.35">
      <c r="A21748">
        <v>2720617791</v>
      </c>
      <c r="B21748" s="1">
        <v>44394</v>
      </c>
      <c r="C21748" t="s">
        <v>17</v>
      </c>
      <c r="D21748" t="s">
        <v>17</v>
      </c>
      <c r="F21748" t="s">
        <v>19</v>
      </c>
      <c r="G21748" t="s">
        <v>67</v>
      </c>
      <c r="H21748">
        <v>4</v>
      </c>
      <c r="I21748" t="s">
        <v>7523</v>
      </c>
      <c r="J21748" t="s">
        <v>5290</v>
      </c>
      <c r="O21748" t="s">
        <v>3634</v>
      </c>
      <c r="P21748" t="s">
        <v>1577</v>
      </c>
      <c r="Q21748" t="s">
        <v>25</v>
      </c>
    </row>
    <row r="21749" spans="1:17" x14ac:dyDescent="0.35">
      <c r="A21749">
        <v>2690940815</v>
      </c>
      <c r="B21749" s="1">
        <v>44394</v>
      </c>
      <c r="C21749" t="s">
        <v>97</v>
      </c>
      <c r="D21749" t="s">
        <v>97</v>
      </c>
      <c r="E21749" t="s">
        <v>119</v>
      </c>
      <c r="F21749" t="s">
        <v>46</v>
      </c>
      <c r="G21749" t="s">
        <v>28</v>
      </c>
      <c r="H21749">
        <v>5</v>
      </c>
      <c r="J21749" t="s">
        <v>7425</v>
      </c>
      <c r="O21749" t="s">
        <v>49</v>
      </c>
      <c r="P21749" t="s">
        <v>50</v>
      </c>
      <c r="Q21749" t="s">
        <v>25</v>
      </c>
    </row>
    <row r="21750" spans="1:17" x14ac:dyDescent="0.35">
      <c r="A21750">
        <v>2680687533</v>
      </c>
      <c r="B21750" s="1">
        <v>44394</v>
      </c>
      <c r="C21750" t="s">
        <v>92</v>
      </c>
      <c r="D21750" t="s">
        <v>1200</v>
      </c>
      <c r="F21750" t="s">
        <v>19</v>
      </c>
      <c r="G21750" t="s">
        <v>28</v>
      </c>
      <c r="H21750">
        <v>5</v>
      </c>
      <c r="I21750" t="s">
        <v>20004</v>
      </c>
      <c r="J21750" t="s">
        <v>22</v>
      </c>
      <c r="N21750">
        <v>17</v>
      </c>
      <c r="O21750" t="s">
        <v>20005</v>
      </c>
      <c r="P21750" t="s">
        <v>158</v>
      </c>
      <c r="Q21750" t="s">
        <v>75</v>
      </c>
    </row>
    <row r="21751" spans="1:17" x14ac:dyDescent="0.35">
      <c r="A21751">
        <v>2686112847</v>
      </c>
      <c r="B21751" s="1">
        <v>44394</v>
      </c>
      <c r="C21751" t="s">
        <v>26</v>
      </c>
      <c r="D21751" t="s">
        <v>26</v>
      </c>
      <c r="F21751" t="s">
        <v>46</v>
      </c>
      <c r="G21751" t="s">
        <v>28</v>
      </c>
      <c r="H21751">
        <v>5</v>
      </c>
      <c r="I21751" t="s">
        <v>16842</v>
      </c>
      <c r="J21751" t="s">
        <v>271</v>
      </c>
      <c r="N21751">
        <v>56</v>
      </c>
      <c r="O21751" t="s">
        <v>16843</v>
      </c>
      <c r="P21751" t="s">
        <v>35</v>
      </c>
      <c r="Q21751" t="s">
        <v>25</v>
      </c>
    </row>
    <row r="21752" spans="1:17" x14ac:dyDescent="0.35">
      <c r="A21752">
        <v>2681098009</v>
      </c>
      <c r="B21752" s="1">
        <v>44394</v>
      </c>
      <c r="C21752" t="s">
        <v>36</v>
      </c>
      <c r="D21752" t="s">
        <v>1160</v>
      </c>
      <c r="F21752" t="s">
        <v>19</v>
      </c>
      <c r="G21752" t="s">
        <v>67</v>
      </c>
      <c r="H21752">
        <v>6</v>
      </c>
      <c r="I21752" t="s">
        <v>20006</v>
      </c>
      <c r="J21752" t="s">
        <v>1190</v>
      </c>
      <c r="K21752">
        <v>89000</v>
      </c>
      <c r="L21752">
        <v>94000</v>
      </c>
      <c r="M21752" t="s">
        <v>216</v>
      </c>
      <c r="N21752">
        <v>7</v>
      </c>
      <c r="O21752" t="s">
        <v>20007</v>
      </c>
      <c r="P21752" t="s">
        <v>136</v>
      </c>
      <c r="Q21752" t="s">
        <v>111</v>
      </c>
    </row>
    <row r="21753" spans="1:17" x14ac:dyDescent="0.35">
      <c r="A21753">
        <v>2748799421</v>
      </c>
      <c r="B21753" s="1">
        <v>44394</v>
      </c>
      <c r="C21753" t="s">
        <v>17</v>
      </c>
      <c r="D21753" t="s">
        <v>12127</v>
      </c>
      <c r="F21753" t="s">
        <v>19</v>
      </c>
      <c r="G21753" t="s">
        <v>67</v>
      </c>
      <c r="H21753">
        <v>4</v>
      </c>
      <c r="I21753" t="s">
        <v>12128</v>
      </c>
      <c r="J21753" t="s">
        <v>109</v>
      </c>
      <c r="K21753">
        <v>136000</v>
      </c>
      <c r="L21753">
        <v>230000</v>
      </c>
      <c r="M21753" t="s">
        <v>216</v>
      </c>
      <c r="N21753">
        <v>1</v>
      </c>
      <c r="O21753" t="s">
        <v>12129</v>
      </c>
      <c r="P21753" t="s">
        <v>50</v>
      </c>
      <c r="Q21753" t="s">
        <v>75</v>
      </c>
    </row>
    <row r="21754" spans="1:17" x14ac:dyDescent="0.35">
      <c r="A21754">
        <v>2677656569</v>
      </c>
      <c r="B21754" s="1">
        <v>44394</v>
      </c>
      <c r="C21754" t="s">
        <v>36</v>
      </c>
      <c r="D21754" t="s">
        <v>18656</v>
      </c>
      <c r="E21754" t="s">
        <v>18657</v>
      </c>
      <c r="F21754" t="s">
        <v>19</v>
      </c>
      <c r="G21754" t="s">
        <v>28</v>
      </c>
      <c r="H21754">
        <v>5</v>
      </c>
      <c r="I21754" t="s">
        <v>1079</v>
      </c>
      <c r="J21754" t="s">
        <v>188</v>
      </c>
      <c r="N21754">
        <v>4</v>
      </c>
      <c r="O21754" t="s">
        <v>1080</v>
      </c>
      <c r="P21754" t="s">
        <v>292</v>
      </c>
      <c r="Q21754" t="s">
        <v>25</v>
      </c>
    </row>
    <row r="21755" spans="1:17" x14ac:dyDescent="0.35">
      <c r="A21755">
        <v>2731416438</v>
      </c>
      <c r="B21755" s="1">
        <v>44394</v>
      </c>
      <c r="C21755" t="s">
        <v>26</v>
      </c>
      <c r="D21755" t="s">
        <v>26</v>
      </c>
      <c r="F21755" t="s">
        <v>19</v>
      </c>
      <c r="G21755" t="s">
        <v>28</v>
      </c>
      <c r="H21755">
        <v>8</v>
      </c>
      <c r="I21755" t="s">
        <v>5268</v>
      </c>
      <c r="J21755" t="s">
        <v>335</v>
      </c>
      <c r="N21755">
        <v>4</v>
      </c>
      <c r="O21755" t="s">
        <v>135</v>
      </c>
      <c r="P21755" t="s">
        <v>136</v>
      </c>
      <c r="Q21755" t="s">
        <v>75</v>
      </c>
    </row>
    <row r="21756" spans="1:17" x14ac:dyDescent="0.35">
      <c r="A21756">
        <v>2716014408</v>
      </c>
      <c r="B21756" s="1">
        <v>44394</v>
      </c>
      <c r="C21756" t="s">
        <v>189</v>
      </c>
      <c r="D21756" t="s">
        <v>4607</v>
      </c>
      <c r="E21756" t="s">
        <v>633</v>
      </c>
      <c r="F21756" t="s">
        <v>19</v>
      </c>
      <c r="G21756" t="s">
        <v>67</v>
      </c>
      <c r="H21756">
        <v>4</v>
      </c>
      <c r="I21756" t="s">
        <v>4608</v>
      </c>
      <c r="J21756" t="s">
        <v>435</v>
      </c>
      <c r="O21756" t="s">
        <v>4609</v>
      </c>
      <c r="P21756" t="s">
        <v>270</v>
      </c>
      <c r="Q21756" t="s">
        <v>57</v>
      </c>
    </row>
    <row r="21757" spans="1:17" x14ac:dyDescent="0.35">
      <c r="A21757">
        <v>2701621760</v>
      </c>
      <c r="B21757" s="1">
        <v>44394</v>
      </c>
      <c r="C21757" t="s">
        <v>65</v>
      </c>
      <c r="D21757" t="s">
        <v>65</v>
      </c>
      <c r="F21757" t="s">
        <v>19</v>
      </c>
      <c r="G21757" t="s">
        <v>20</v>
      </c>
      <c r="H21757">
        <v>2</v>
      </c>
      <c r="I21757" t="s">
        <v>20008</v>
      </c>
      <c r="J21757" t="s">
        <v>188</v>
      </c>
      <c r="N21757">
        <v>32</v>
      </c>
      <c r="O21757" t="s">
        <v>1956</v>
      </c>
      <c r="P21757" t="s">
        <v>50</v>
      </c>
      <c r="Q21757" t="s">
        <v>57</v>
      </c>
    </row>
    <row r="21758" spans="1:17" x14ac:dyDescent="0.35">
      <c r="A21758">
        <v>2735128494</v>
      </c>
      <c r="B21758" s="1">
        <v>44394</v>
      </c>
      <c r="C21758" t="s">
        <v>448</v>
      </c>
      <c r="D21758" t="s">
        <v>1185</v>
      </c>
      <c r="F21758" t="s">
        <v>19</v>
      </c>
      <c r="G21758" t="s">
        <v>67</v>
      </c>
      <c r="H21758">
        <v>3</v>
      </c>
      <c r="I21758" t="s">
        <v>11086</v>
      </c>
      <c r="J21758" t="s">
        <v>795</v>
      </c>
      <c r="N21758">
        <v>1</v>
      </c>
      <c r="O21758" t="s">
        <v>2793</v>
      </c>
      <c r="P21758" t="s">
        <v>35</v>
      </c>
      <c r="Q21758" t="s">
        <v>25</v>
      </c>
    </row>
    <row r="21759" spans="1:17" x14ac:dyDescent="0.35">
      <c r="A21759">
        <v>2740539854</v>
      </c>
      <c r="B21759" s="1">
        <v>44394</v>
      </c>
      <c r="C21759" t="s">
        <v>17</v>
      </c>
      <c r="D21759" t="s">
        <v>17</v>
      </c>
      <c r="E21759" t="e">
        <f>- CO9456785</f>
        <v>#NAME?</v>
      </c>
      <c r="F21759" t="s">
        <v>19</v>
      </c>
      <c r="G21759" t="s">
        <v>20</v>
      </c>
      <c r="H21759">
        <v>1</v>
      </c>
      <c r="I21759" t="s">
        <v>20009</v>
      </c>
      <c r="J21759" t="s">
        <v>597</v>
      </c>
      <c r="P21759" t="s">
        <v>773</v>
      </c>
      <c r="Q21759" t="s">
        <v>111</v>
      </c>
    </row>
    <row r="21760" spans="1:17" x14ac:dyDescent="0.35">
      <c r="A21760">
        <v>2687276265</v>
      </c>
      <c r="B21760" s="1">
        <v>44394</v>
      </c>
      <c r="C21760" t="s">
        <v>17</v>
      </c>
      <c r="D21760" t="s">
        <v>129</v>
      </c>
      <c r="F21760" t="s">
        <v>19</v>
      </c>
      <c r="G21760" t="s">
        <v>28</v>
      </c>
      <c r="H21760">
        <v>1</v>
      </c>
      <c r="I21760" t="s">
        <v>126</v>
      </c>
      <c r="J21760" t="s">
        <v>95</v>
      </c>
      <c r="N21760">
        <v>1</v>
      </c>
      <c r="O21760" t="s">
        <v>135</v>
      </c>
      <c r="P21760" t="s">
        <v>136</v>
      </c>
      <c r="Q21760" t="s">
        <v>75</v>
      </c>
    </row>
    <row r="21761" spans="1:17" x14ac:dyDescent="0.35">
      <c r="A21761">
        <v>2705853694</v>
      </c>
      <c r="B21761" s="1">
        <v>44394</v>
      </c>
      <c r="C21761" t="s">
        <v>1073</v>
      </c>
      <c r="D21761" t="s">
        <v>2191</v>
      </c>
      <c r="F21761" t="s">
        <v>19</v>
      </c>
      <c r="G21761" t="s">
        <v>28</v>
      </c>
      <c r="H21761">
        <v>4</v>
      </c>
      <c r="I21761" t="s">
        <v>2192</v>
      </c>
      <c r="J21761" t="s">
        <v>468</v>
      </c>
      <c r="O21761" t="s">
        <v>998</v>
      </c>
      <c r="P21761" t="s">
        <v>56</v>
      </c>
      <c r="Q21761" t="s">
        <v>25</v>
      </c>
    </row>
    <row r="21762" spans="1:17" x14ac:dyDescent="0.35">
      <c r="A21762">
        <v>2696933046</v>
      </c>
      <c r="B21762" s="1">
        <v>44394</v>
      </c>
      <c r="C21762" t="s">
        <v>65</v>
      </c>
      <c r="D21762" t="s">
        <v>1358</v>
      </c>
      <c r="F21762" t="s">
        <v>19</v>
      </c>
      <c r="G21762" t="s">
        <v>67</v>
      </c>
      <c r="H21762">
        <v>5</v>
      </c>
      <c r="I21762" t="s">
        <v>20010</v>
      </c>
      <c r="J21762" t="s">
        <v>435</v>
      </c>
      <c r="N21762">
        <v>10</v>
      </c>
      <c r="O21762" t="s">
        <v>5879</v>
      </c>
      <c r="P21762" t="s">
        <v>56</v>
      </c>
      <c r="Q21762" t="s">
        <v>43</v>
      </c>
    </row>
    <row r="21763" spans="1:17" x14ac:dyDescent="0.35">
      <c r="A21763">
        <v>2694251757</v>
      </c>
      <c r="B21763" s="1">
        <v>44394</v>
      </c>
      <c r="C21763" t="s">
        <v>44</v>
      </c>
      <c r="D21763" t="s">
        <v>45</v>
      </c>
      <c r="E21763" t="s">
        <v>304</v>
      </c>
      <c r="F21763" t="s">
        <v>46</v>
      </c>
      <c r="G21763" t="s">
        <v>28</v>
      </c>
      <c r="H21763">
        <v>8</v>
      </c>
      <c r="J21763" t="s">
        <v>227</v>
      </c>
      <c r="O21763" t="s">
        <v>49</v>
      </c>
      <c r="P21763" t="s">
        <v>50</v>
      </c>
      <c r="Q21763" t="s">
        <v>25</v>
      </c>
    </row>
    <row r="21764" spans="1:17" x14ac:dyDescent="0.35">
      <c r="A21764">
        <v>2695135357</v>
      </c>
      <c r="B21764" s="1">
        <v>44394</v>
      </c>
      <c r="C21764" t="s">
        <v>26</v>
      </c>
      <c r="D21764" t="s">
        <v>2157</v>
      </c>
      <c r="F21764" t="s">
        <v>19</v>
      </c>
      <c r="G21764" t="s">
        <v>28</v>
      </c>
      <c r="H21764">
        <v>5</v>
      </c>
      <c r="I21764" t="s">
        <v>6097</v>
      </c>
      <c r="J21764" t="s">
        <v>1012</v>
      </c>
      <c r="N21764">
        <v>1</v>
      </c>
      <c r="O21764" t="s">
        <v>421</v>
      </c>
      <c r="P21764" t="s">
        <v>35</v>
      </c>
      <c r="Q21764" t="s">
        <v>25</v>
      </c>
    </row>
    <row r="21765" spans="1:17" x14ac:dyDescent="0.35">
      <c r="A21765">
        <v>2742241199</v>
      </c>
      <c r="B21765" s="1">
        <v>44394</v>
      </c>
      <c r="C21765" t="s">
        <v>86</v>
      </c>
      <c r="D21765" t="s">
        <v>86</v>
      </c>
      <c r="F21765" t="s">
        <v>46</v>
      </c>
      <c r="G21765" t="s">
        <v>28</v>
      </c>
      <c r="H21765">
        <v>7</v>
      </c>
      <c r="I21765" t="s">
        <v>101</v>
      </c>
      <c r="J21765" t="s">
        <v>7852</v>
      </c>
      <c r="O21765" t="s">
        <v>49</v>
      </c>
      <c r="P21765" t="s">
        <v>50</v>
      </c>
      <c r="Q21765" t="s">
        <v>25</v>
      </c>
    </row>
    <row r="21766" spans="1:17" x14ac:dyDescent="0.35">
      <c r="A21766">
        <v>2715178238</v>
      </c>
      <c r="B21766" s="1">
        <v>44395</v>
      </c>
      <c r="C21766" t="s">
        <v>17</v>
      </c>
      <c r="D21766" t="s">
        <v>129</v>
      </c>
      <c r="F21766" t="s">
        <v>19</v>
      </c>
      <c r="G21766" t="s">
        <v>67</v>
      </c>
      <c r="H21766">
        <v>2</v>
      </c>
      <c r="I21766" t="s">
        <v>719</v>
      </c>
      <c r="J21766" t="s">
        <v>54</v>
      </c>
      <c r="N21766">
        <v>1</v>
      </c>
      <c r="O21766" t="s">
        <v>1891</v>
      </c>
      <c r="P21766" t="s">
        <v>1892</v>
      </c>
      <c r="Q21766" t="s">
        <v>75</v>
      </c>
    </row>
    <row r="21767" spans="1:17" x14ac:dyDescent="0.35">
      <c r="A21767">
        <v>2656635700</v>
      </c>
      <c r="B21767" s="1">
        <v>44395</v>
      </c>
      <c r="C21767" t="s">
        <v>97</v>
      </c>
      <c r="D21767" t="s">
        <v>97</v>
      </c>
      <c r="E21767" t="s">
        <v>119</v>
      </c>
      <c r="F21767" t="s">
        <v>46</v>
      </c>
      <c r="G21767" t="s">
        <v>28</v>
      </c>
      <c r="H21767">
        <v>8</v>
      </c>
      <c r="J21767" t="s">
        <v>2014</v>
      </c>
      <c r="N21767">
        <v>1</v>
      </c>
      <c r="O21767" t="s">
        <v>49</v>
      </c>
      <c r="P21767" t="s">
        <v>50</v>
      </c>
      <c r="Q21767" t="s">
        <v>25</v>
      </c>
    </row>
    <row r="21768" spans="1:17" x14ac:dyDescent="0.35">
      <c r="A21768">
        <v>2690942481</v>
      </c>
      <c r="B21768" s="1">
        <v>44395</v>
      </c>
      <c r="C21768" t="s">
        <v>97</v>
      </c>
      <c r="D21768" t="s">
        <v>97</v>
      </c>
      <c r="E21768" t="s">
        <v>119</v>
      </c>
      <c r="F21768" t="s">
        <v>46</v>
      </c>
      <c r="G21768" t="s">
        <v>28</v>
      </c>
      <c r="H21768">
        <v>4</v>
      </c>
      <c r="J21768" t="s">
        <v>6176</v>
      </c>
      <c r="O21768" t="s">
        <v>49</v>
      </c>
      <c r="P21768" t="s">
        <v>50</v>
      </c>
      <c r="Q21768" t="s">
        <v>25</v>
      </c>
    </row>
    <row r="21769" spans="1:17" x14ac:dyDescent="0.35">
      <c r="A21769">
        <v>2652410141</v>
      </c>
      <c r="B21769" s="1">
        <v>44395</v>
      </c>
      <c r="C21769" t="s">
        <v>97</v>
      </c>
      <c r="D21769" t="s">
        <v>97</v>
      </c>
      <c r="E21769" t="s">
        <v>52</v>
      </c>
      <c r="F21769" t="s">
        <v>19</v>
      </c>
      <c r="G21769" t="s">
        <v>67</v>
      </c>
      <c r="H21769">
        <v>0</v>
      </c>
      <c r="I21769" t="s">
        <v>14246</v>
      </c>
      <c r="J21769" t="s">
        <v>1173</v>
      </c>
      <c r="N21769">
        <v>87</v>
      </c>
      <c r="O21769" t="s">
        <v>1174</v>
      </c>
      <c r="P21769" t="s">
        <v>1175</v>
      </c>
      <c r="Q21769" t="s">
        <v>43</v>
      </c>
    </row>
    <row r="21770" spans="1:17" x14ac:dyDescent="0.35">
      <c r="A21770">
        <v>2670353246</v>
      </c>
      <c r="B21770" s="1">
        <v>44395</v>
      </c>
      <c r="C21770" t="s">
        <v>17</v>
      </c>
      <c r="D21770" t="s">
        <v>17</v>
      </c>
      <c r="E21770" t="s">
        <v>20011</v>
      </c>
      <c r="F21770" t="s">
        <v>19</v>
      </c>
      <c r="G21770" t="s">
        <v>20</v>
      </c>
      <c r="H21770">
        <v>1</v>
      </c>
      <c r="I21770" t="s">
        <v>20012</v>
      </c>
      <c r="J21770" t="s">
        <v>577</v>
      </c>
      <c r="N21770">
        <v>1</v>
      </c>
      <c r="O21770" t="s">
        <v>11070</v>
      </c>
      <c r="P21770" t="s">
        <v>1591</v>
      </c>
      <c r="Q21770" t="s">
        <v>25</v>
      </c>
    </row>
    <row r="21771" spans="1:17" x14ac:dyDescent="0.35">
      <c r="A21771">
        <v>2702516641</v>
      </c>
      <c r="B21771" s="1">
        <v>44395</v>
      </c>
      <c r="C21771" t="s">
        <v>541</v>
      </c>
      <c r="D21771" t="s">
        <v>541</v>
      </c>
      <c r="F21771" t="s">
        <v>19</v>
      </c>
      <c r="G21771" t="s">
        <v>67</v>
      </c>
      <c r="H21771">
        <v>2</v>
      </c>
      <c r="I21771" t="s">
        <v>2434</v>
      </c>
      <c r="J21771" t="s">
        <v>109</v>
      </c>
      <c r="N21771">
        <v>21</v>
      </c>
      <c r="O21771" t="s">
        <v>20013</v>
      </c>
      <c r="P21771" t="s">
        <v>42</v>
      </c>
      <c r="Q21771" t="s">
        <v>182</v>
      </c>
    </row>
    <row r="21772" spans="1:17" x14ac:dyDescent="0.35">
      <c r="A21772">
        <v>2678480466</v>
      </c>
      <c r="B21772" s="1">
        <v>44395</v>
      </c>
      <c r="C21772" t="s">
        <v>17</v>
      </c>
      <c r="D21772" t="s">
        <v>4429</v>
      </c>
      <c r="F21772" t="s">
        <v>19</v>
      </c>
      <c r="G21772" t="s">
        <v>28</v>
      </c>
      <c r="H21772">
        <v>7</v>
      </c>
      <c r="I21772" t="s">
        <v>6757</v>
      </c>
      <c r="J21772" t="s">
        <v>22</v>
      </c>
      <c r="N21772">
        <v>6</v>
      </c>
      <c r="O21772" t="s">
        <v>275</v>
      </c>
      <c r="P21772" t="s">
        <v>35</v>
      </c>
      <c r="Q21772" t="s">
        <v>25</v>
      </c>
    </row>
    <row r="21773" spans="1:17" x14ac:dyDescent="0.35">
      <c r="A21773">
        <v>2684303503</v>
      </c>
      <c r="B21773" s="1">
        <v>44395</v>
      </c>
      <c r="C21773" t="s">
        <v>17</v>
      </c>
      <c r="D21773" t="s">
        <v>129</v>
      </c>
      <c r="F21773" t="s">
        <v>19</v>
      </c>
      <c r="G21773" t="s">
        <v>67</v>
      </c>
      <c r="H21773">
        <v>5</v>
      </c>
      <c r="I21773" t="s">
        <v>20014</v>
      </c>
      <c r="J21773" t="s">
        <v>465</v>
      </c>
      <c r="N21773">
        <v>1</v>
      </c>
      <c r="O21773" t="s">
        <v>20015</v>
      </c>
      <c r="P21773" t="s">
        <v>24</v>
      </c>
      <c r="Q21773" t="s">
        <v>111</v>
      </c>
    </row>
    <row r="21774" spans="1:17" x14ac:dyDescent="0.35">
      <c r="A21774">
        <v>2726676519</v>
      </c>
      <c r="B21774" s="1">
        <v>44395</v>
      </c>
      <c r="C21774" t="s">
        <v>1116</v>
      </c>
      <c r="D21774" t="s">
        <v>1116</v>
      </c>
      <c r="F21774" t="s">
        <v>19</v>
      </c>
      <c r="G21774" t="s">
        <v>28</v>
      </c>
      <c r="H21774">
        <v>4</v>
      </c>
      <c r="I21774" t="s">
        <v>3423</v>
      </c>
      <c r="J21774" t="s">
        <v>22</v>
      </c>
      <c r="N21774">
        <v>45</v>
      </c>
      <c r="O21774" t="s">
        <v>393</v>
      </c>
      <c r="P21774" t="s">
        <v>56</v>
      </c>
      <c r="Q21774" t="s">
        <v>25</v>
      </c>
    </row>
    <row r="21775" spans="1:17" x14ac:dyDescent="0.35">
      <c r="A21775">
        <v>2683564431</v>
      </c>
      <c r="B21775" s="1">
        <v>44395</v>
      </c>
      <c r="C21775" t="s">
        <v>44</v>
      </c>
      <c r="D21775" t="s">
        <v>45</v>
      </c>
      <c r="E21775" t="s">
        <v>304</v>
      </c>
      <c r="F21775" t="s">
        <v>46</v>
      </c>
      <c r="G21775" t="s">
        <v>28</v>
      </c>
      <c r="H21775">
        <v>9</v>
      </c>
      <c r="J21775" t="s">
        <v>3733</v>
      </c>
      <c r="O21775" t="s">
        <v>49</v>
      </c>
      <c r="P21775" t="s">
        <v>50</v>
      </c>
      <c r="Q21775" t="s">
        <v>25</v>
      </c>
    </row>
    <row r="21776" spans="1:17" x14ac:dyDescent="0.35">
      <c r="A21776">
        <v>2677459520</v>
      </c>
      <c r="B21776" s="1">
        <v>44395</v>
      </c>
      <c r="C21776" t="s">
        <v>17</v>
      </c>
      <c r="D21776" t="s">
        <v>201</v>
      </c>
      <c r="E21776" t="s">
        <v>130</v>
      </c>
      <c r="F21776" t="s">
        <v>19</v>
      </c>
      <c r="G21776" t="s">
        <v>67</v>
      </c>
      <c r="H21776">
        <v>2</v>
      </c>
      <c r="I21776" t="s">
        <v>202</v>
      </c>
      <c r="J21776" t="s">
        <v>132</v>
      </c>
      <c r="O21776" t="s">
        <v>133</v>
      </c>
      <c r="P21776" t="s">
        <v>35</v>
      </c>
      <c r="Q21776" t="s">
        <v>25</v>
      </c>
    </row>
    <row r="21777" spans="1:17" x14ac:dyDescent="0.35">
      <c r="A21777">
        <v>2738080526</v>
      </c>
      <c r="B21777" s="1">
        <v>44395</v>
      </c>
      <c r="C21777" t="s">
        <v>17</v>
      </c>
      <c r="D21777" t="s">
        <v>2190</v>
      </c>
      <c r="F21777" t="s">
        <v>19</v>
      </c>
      <c r="G21777" t="s">
        <v>67</v>
      </c>
      <c r="H21777">
        <v>4</v>
      </c>
      <c r="I21777" t="s">
        <v>7875</v>
      </c>
      <c r="J21777" t="s">
        <v>342</v>
      </c>
      <c r="O21777" t="s">
        <v>1046</v>
      </c>
      <c r="P21777" t="s">
        <v>35</v>
      </c>
      <c r="Q21777" t="s">
        <v>146</v>
      </c>
    </row>
    <row r="21778" spans="1:17" x14ac:dyDescent="0.35">
      <c r="A21778">
        <v>2678719484</v>
      </c>
      <c r="B21778" s="1">
        <v>44395</v>
      </c>
      <c r="C21778" t="s">
        <v>17</v>
      </c>
      <c r="D21778" t="s">
        <v>1914</v>
      </c>
      <c r="E21778" t="s">
        <v>6065</v>
      </c>
      <c r="F21778" t="s">
        <v>19</v>
      </c>
      <c r="G21778" t="s">
        <v>28</v>
      </c>
      <c r="H21778">
        <v>4</v>
      </c>
      <c r="I21778" t="s">
        <v>15464</v>
      </c>
      <c r="J21778" t="s">
        <v>54</v>
      </c>
      <c r="N21778">
        <v>4</v>
      </c>
      <c r="O21778" t="s">
        <v>135</v>
      </c>
      <c r="P21778" t="s">
        <v>136</v>
      </c>
      <c r="Q21778" t="s">
        <v>75</v>
      </c>
    </row>
    <row r="21779" spans="1:17" x14ac:dyDescent="0.35">
      <c r="A21779">
        <v>2677403215</v>
      </c>
      <c r="B21779" s="1">
        <v>44395</v>
      </c>
      <c r="C21779" t="s">
        <v>17</v>
      </c>
      <c r="D21779" t="s">
        <v>8831</v>
      </c>
      <c r="E21779" t="s">
        <v>850</v>
      </c>
      <c r="F21779" t="s">
        <v>19</v>
      </c>
      <c r="G21779" t="s">
        <v>28</v>
      </c>
      <c r="H21779">
        <v>5</v>
      </c>
      <c r="I21779" t="s">
        <v>851</v>
      </c>
      <c r="J21779" t="s">
        <v>734</v>
      </c>
      <c r="N21779">
        <v>2</v>
      </c>
      <c r="O21779" t="s">
        <v>135</v>
      </c>
      <c r="P21779" t="s">
        <v>136</v>
      </c>
      <c r="Q21779" t="s">
        <v>75</v>
      </c>
    </row>
    <row r="21780" spans="1:17" x14ac:dyDescent="0.35">
      <c r="A21780">
        <v>2727480200</v>
      </c>
      <c r="B21780" s="1">
        <v>44395</v>
      </c>
      <c r="C21780" t="s">
        <v>17</v>
      </c>
      <c r="D21780" t="s">
        <v>17031</v>
      </c>
      <c r="F21780" t="s">
        <v>19</v>
      </c>
      <c r="G21780" t="s">
        <v>28</v>
      </c>
      <c r="H21780">
        <v>11</v>
      </c>
      <c r="I21780" t="s">
        <v>8956</v>
      </c>
      <c r="J21780" t="s">
        <v>20016</v>
      </c>
      <c r="N21780">
        <v>5</v>
      </c>
      <c r="O21780" t="s">
        <v>135</v>
      </c>
      <c r="P21780" t="s">
        <v>136</v>
      </c>
      <c r="Q21780" t="s">
        <v>75</v>
      </c>
    </row>
    <row r="21781" spans="1:17" x14ac:dyDescent="0.35">
      <c r="A21781">
        <v>2683660328</v>
      </c>
      <c r="B21781" s="1">
        <v>44395</v>
      </c>
      <c r="C21781" t="s">
        <v>26</v>
      </c>
      <c r="D21781" t="s">
        <v>20017</v>
      </c>
      <c r="F21781" t="s">
        <v>46</v>
      </c>
      <c r="G21781" t="s">
        <v>20</v>
      </c>
      <c r="H21781">
        <v>2</v>
      </c>
      <c r="I21781" t="s">
        <v>962</v>
      </c>
      <c r="J21781" t="s">
        <v>22</v>
      </c>
      <c r="O21781" t="s">
        <v>240</v>
      </c>
      <c r="P21781" t="s">
        <v>50</v>
      </c>
      <c r="Q21781" t="s">
        <v>25</v>
      </c>
    </row>
    <row r="21782" spans="1:17" x14ac:dyDescent="0.35">
      <c r="A21782">
        <v>2725052285</v>
      </c>
      <c r="B21782" s="1">
        <v>44395</v>
      </c>
      <c r="C21782" t="s">
        <v>1375</v>
      </c>
      <c r="D21782" t="s">
        <v>20018</v>
      </c>
      <c r="F21782" t="s">
        <v>46</v>
      </c>
      <c r="G21782" t="s">
        <v>20</v>
      </c>
      <c r="H21782">
        <v>0</v>
      </c>
      <c r="I21782" t="s">
        <v>20019</v>
      </c>
      <c r="J21782" t="s">
        <v>320</v>
      </c>
      <c r="N21782">
        <v>2</v>
      </c>
      <c r="O21782" t="s">
        <v>2439</v>
      </c>
      <c r="P21782" t="s">
        <v>136</v>
      </c>
      <c r="Q21782" t="s">
        <v>25</v>
      </c>
    </row>
    <row r="21783" spans="1:17" x14ac:dyDescent="0.35">
      <c r="A21783">
        <v>2738361553</v>
      </c>
      <c r="B21783" s="1">
        <v>44395</v>
      </c>
      <c r="C21783" t="s">
        <v>86</v>
      </c>
      <c r="D21783" t="s">
        <v>86</v>
      </c>
      <c r="F21783" t="s">
        <v>46</v>
      </c>
      <c r="G21783" t="s">
        <v>28</v>
      </c>
      <c r="H21783">
        <v>4</v>
      </c>
      <c r="I21783" t="s">
        <v>101</v>
      </c>
      <c r="J21783" t="s">
        <v>4943</v>
      </c>
      <c r="O21783" t="s">
        <v>49</v>
      </c>
      <c r="P21783" t="s">
        <v>50</v>
      </c>
      <c r="Q21783" t="s">
        <v>25</v>
      </c>
    </row>
    <row r="21784" spans="1:17" x14ac:dyDescent="0.35">
      <c r="A21784">
        <v>2733009710</v>
      </c>
      <c r="B21784" s="1">
        <v>44395</v>
      </c>
      <c r="C21784" t="s">
        <v>36</v>
      </c>
      <c r="D21784" t="s">
        <v>36</v>
      </c>
      <c r="E21784" t="s">
        <v>5339</v>
      </c>
      <c r="F21784" t="s">
        <v>19</v>
      </c>
      <c r="G21784" t="s">
        <v>67</v>
      </c>
      <c r="H21784">
        <v>2</v>
      </c>
      <c r="I21784" t="s">
        <v>5340</v>
      </c>
      <c r="J21784" t="s">
        <v>844</v>
      </c>
      <c r="N21784">
        <v>4</v>
      </c>
      <c r="O21784" t="s">
        <v>2891</v>
      </c>
      <c r="P21784" t="s">
        <v>2892</v>
      </c>
      <c r="Q21784" t="s">
        <v>25</v>
      </c>
    </row>
    <row r="21785" spans="1:17" x14ac:dyDescent="0.35">
      <c r="A21785">
        <v>2698874845</v>
      </c>
      <c r="B21785" s="1">
        <v>44395</v>
      </c>
      <c r="C21785" t="s">
        <v>208</v>
      </c>
      <c r="D21785" t="s">
        <v>567</v>
      </c>
      <c r="F21785" t="s">
        <v>19</v>
      </c>
      <c r="G21785" t="s">
        <v>67</v>
      </c>
      <c r="H21785">
        <v>4</v>
      </c>
      <c r="I21785" t="s">
        <v>10742</v>
      </c>
      <c r="J21785" t="s">
        <v>1746</v>
      </c>
      <c r="K21785">
        <v>60000</v>
      </c>
      <c r="L21785">
        <v>76000</v>
      </c>
      <c r="M21785" t="s">
        <v>216</v>
      </c>
      <c r="O21785" t="s">
        <v>20020</v>
      </c>
      <c r="P21785" t="s">
        <v>145</v>
      </c>
      <c r="Q21785" t="s">
        <v>57</v>
      </c>
    </row>
    <row r="21786" spans="1:17" x14ac:dyDescent="0.35">
      <c r="A21786">
        <v>2745625417</v>
      </c>
      <c r="B21786" s="1">
        <v>44395</v>
      </c>
      <c r="C21786" t="s">
        <v>36</v>
      </c>
      <c r="D21786" t="s">
        <v>2027</v>
      </c>
      <c r="F21786" t="s">
        <v>19</v>
      </c>
      <c r="G21786" t="s">
        <v>28</v>
      </c>
      <c r="H21786">
        <v>5</v>
      </c>
      <c r="I21786" t="s">
        <v>719</v>
      </c>
      <c r="J21786" t="s">
        <v>597</v>
      </c>
      <c r="N21786">
        <v>5</v>
      </c>
      <c r="O21786" t="s">
        <v>20021</v>
      </c>
      <c r="P21786" t="s">
        <v>145</v>
      </c>
      <c r="Q21786" t="s">
        <v>75</v>
      </c>
    </row>
    <row r="21787" spans="1:17" x14ac:dyDescent="0.35">
      <c r="A21787">
        <v>2737615979</v>
      </c>
      <c r="B21787" s="1">
        <v>44395</v>
      </c>
      <c r="C21787" t="s">
        <v>17</v>
      </c>
      <c r="D21787" t="s">
        <v>265</v>
      </c>
      <c r="F21787" t="s">
        <v>19</v>
      </c>
      <c r="G21787" t="s">
        <v>28</v>
      </c>
      <c r="H21787">
        <v>6</v>
      </c>
      <c r="I21787" t="s">
        <v>20022</v>
      </c>
      <c r="J21787" t="s">
        <v>2924</v>
      </c>
      <c r="O21787" t="s">
        <v>2105</v>
      </c>
      <c r="P21787" t="s">
        <v>35</v>
      </c>
      <c r="Q21787" t="s">
        <v>25</v>
      </c>
    </row>
    <row r="21788" spans="1:17" x14ac:dyDescent="0.35">
      <c r="A21788">
        <v>2698172548</v>
      </c>
      <c r="B21788" s="1">
        <v>44395</v>
      </c>
      <c r="C21788" t="s">
        <v>17</v>
      </c>
      <c r="D21788" t="s">
        <v>201</v>
      </c>
      <c r="E21788" t="s">
        <v>3568</v>
      </c>
      <c r="F21788" t="s">
        <v>19</v>
      </c>
      <c r="G21788" t="s">
        <v>67</v>
      </c>
      <c r="H21788">
        <v>4</v>
      </c>
      <c r="I21788" t="s">
        <v>3569</v>
      </c>
      <c r="J21788" t="s">
        <v>801</v>
      </c>
      <c r="O21788" t="s">
        <v>2354</v>
      </c>
      <c r="P21788" t="s">
        <v>91</v>
      </c>
      <c r="Q21788" t="s">
        <v>146</v>
      </c>
    </row>
    <row r="21789" spans="1:17" x14ac:dyDescent="0.35">
      <c r="A21789">
        <v>2747774013</v>
      </c>
      <c r="B21789" s="1">
        <v>44396</v>
      </c>
      <c r="C21789" t="s">
        <v>103</v>
      </c>
      <c r="D21789" t="s">
        <v>103</v>
      </c>
      <c r="F21789" t="s">
        <v>19</v>
      </c>
      <c r="G21789" t="s">
        <v>67</v>
      </c>
      <c r="H21789">
        <v>4</v>
      </c>
      <c r="I21789" t="s">
        <v>2436</v>
      </c>
      <c r="J21789" t="s">
        <v>22</v>
      </c>
      <c r="N21789">
        <v>1</v>
      </c>
      <c r="O21789" t="s">
        <v>2437</v>
      </c>
      <c r="P21789" t="s">
        <v>2395</v>
      </c>
      <c r="Q21789" t="s">
        <v>25</v>
      </c>
    </row>
    <row r="21790" spans="1:17" x14ac:dyDescent="0.35">
      <c r="A21790">
        <v>2718120512</v>
      </c>
      <c r="B21790" s="1">
        <v>44396</v>
      </c>
      <c r="C21790" t="s">
        <v>17</v>
      </c>
      <c r="D21790" t="s">
        <v>17</v>
      </c>
      <c r="E21790" t="s">
        <v>20023</v>
      </c>
      <c r="F21790" t="s">
        <v>19</v>
      </c>
      <c r="G21790" t="s">
        <v>28</v>
      </c>
      <c r="H21790">
        <v>5</v>
      </c>
      <c r="I21790" t="s">
        <v>20024</v>
      </c>
      <c r="J21790" t="s">
        <v>22</v>
      </c>
      <c r="N21790">
        <v>12</v>
      </c>
      <c r="O21790" t="s">
        <v>20025</v>
      </c>
      <c r="P21790" t="s">
        <v>685</v>
      </c>
      <c r="Q21790" t="s">
        <v>57</v>
      </c>
    </row>
    <row r="21791" spans="1:17" x14ac:dyDescent="0.35">
      <c r="A21791">
        <v>2718026769</v>
      </c>
      <c r="B21791" s="1">
        <v>44396</v>
      </c>
      <c r="C21791" t="s">
        <v>65</v>
      </c>
      <c r="D21791" t="s">
        <v>65</v>
      </c>
      <c r="E21791" t="s">
        <v>20026</v>
      </c>
      <c r="F21791" t="s">
        <v>19</v>
      </c>
      <c r="G21791" t="s">
        <v>20</v>
      </c>
      <c r="H21791">
        <v>3</v>
      </c>
      <c r="I21791" t="s">
        <v>1146</v>
      </c>
      <c r="J21791" t="s">
        <v>414</v>
      </c>
      <c r="N21791">
        <v>38</v>
      </c>
      <c r="O21791" t="s">
        <v>1147</v>
      </c>
      <c r="P21791" t="s">
        <v>1148</v>
      </c>
      <c r="Q21791" t="s">
        <v>57</v>
      </c>
    </row>
    <row r="21792" spans="1:17" x14ac:dyDescent="0.35">
      <c r="A21792">
        <v>2644226201</v>
      </c>
      <c r="B21792" s="1">
        <v>44396</v>
      </c>
      <c r="C21792" t="s">
        <v>17</v>
      </c>
      <c r="D21792" t="s">
        <v>279</v>
      </c>
      <c r="E21792" t="s">
        <v>10506</v>
      </c>
      <c r="F21792" t="s">
        <v>19</v>
      </c>
      <c r="G21792" t="s">
        <v>28</v>
      </c>
      <c r="H21792">
        <v>3</v>
      </c>
      <c r="I21792" t="s">
        <v>11677</v>
      </c>
      <c r="J21792" t="s">
        <v>7185</v>
      </c>
      <c r="N21792">
        <v>11</v>
      </c>
      <c r="O21792" t="s">
        <v>2997</v>
      </c>
      <c r="P21792" t="s">
        <v>35</v>
      </c>
      <c r="Q21792" t="s">
        <v>146</v>
      </c>
    </row>
    <row r="21793" spans="1:17" x14ac:dyDescent="0.35">
      <c r="A21793">
        <v>2753086306</v>
      </c>
      <c r="B21793" s="1">
        <v>44396</v>
      </c>
      <c r="C21793" t="s">
        <v>26</v>
      </c>
      <c r="D21793" t="s">
        <v>26</v>
      </c>
      <c r="F21793" t="s">
        <v>19</v>
      </c>
      <c r="G21793" t="s">
        <v>28</v>
      </c>
      <c r="H21793">
        <v>6</v>
      </c>
      <c r="I21793" t="s">
        <v>1728</v>
      </c>
      <c r="J21793" t="s">
        <v>20027</v>
      </c>
      <c r="O21793" t="s">
        <v>392</v>
      </c>
      <c r="P21793" t="s">
        <v>136</v>
      </c>
      <c r="Q21793" t="s">
        <v>111</v>
      </c>
    </row>
    <row r="21794" spans="1:17" x14ac:dyDescent="0.35">
      <c r="A21794">
        <v>2741484413</v>
      </c>
      <c r="B21794" s="1">
        <v>44396</v>
      </c>
      <c r="C21794" t="s">
        <v>103</v>
      </c>
      <c r="D21794" t="s">
        <v>103</v>
      </c>
      <c r="F21794" t="s">
        <v>19</v>
      </c>
      <c r="G21794" t="s">
        <v>28</v>
      </c>
      <c r="H21794">
        <v>7</v>
      </c>
      <c r="I21794" t="s">
        <v>101</v>
      </c>
      <c r="J21794" t="s">
        <v>22</v>
      </c>
      <c r="N21794">
        <v>2</v>
      </c>
      <c r="O21794" t="s">
        <v>20028</v>
      </c>
      <c r="P21794" t="s">
        <v>42</v>
      </c>
      <c r="Q21794" t="s">
        <v>75</v>
      </c>
    </row>
    <row r="21795" spans="1:17" x14ac:dyDescent="0.35">
      <c r="A21795">
        <v>2676067987</v>
      </c>
      <c r="B21795" s="1">
        <v>44396</v>
      </c>
      <c r="C21795" t="s">
        <v>17</v>
      </c>
      <c r="D21795" t="s">
        <v>9548</v>
      </c>
      <c r="F21795" t="s">
        <v>19</v>
      </c>
      <c r="G21795" t="s">
        <v>28</v>
      </c>
      <c r="H21795">
        <v>6</v>
      </c>
      <c r="I21795" t="s">
        <v>20029</v>
      </c>
      <c r="J21795" t="s">
        <v>22</v>
      </c>
      <c r="K21795">
        <v>172000</v>
      </c>
      <c r="L21795">
        <v>174000</v>
      </c>
      <c r="M21795" t="s">
        <v>216</v>
      </c>
      <c r="N21795">
        <v>3</v>
      </c>
      <c r="O21795" t="s">
        <v>15177</v>
      </c>
      <c r="P21795" t="s">
        <v>50</v>
      </c>
      <c r="Q21795" t="s">
        <v>57</v>
      </c>
    </row>
    <row r="21796" spans="1:17" x14ac:dyDescent="0.35">
      <c r="A21796">
        <v>2653654288</v>
      </c>
      <c r="B21796" s="1">
        <v>44396</v>
      </c>
      <c r="C21796" t="s">
        <v>17</v>
      </c>
      <c r="D21796" t="s">
        <v>129</v>
      </c>
      <c r="E21796" t="s">
        <v>363</v>
      </c>
      <c r="F21796" t="s">
        <v>19</v>
      </c>
      <c r="G21796" t="s">
        <v>28</v>
      </c>
      <c r="H21796">
        <v>6</v>
      </c>
      <c r="I21796" t="s">
        <v>364</v>
      </c>
      <c r="J21796" t="s">
        <v>20030</v>
      </c>
      <c r="O21796" t="s">
        <v>366</v>
      </c>
      <c r="P21796" t="s">
        <v>35</v>
      </c>
      <c r="Q21796" t="s">
        <v>57</v>
      </c>
    </row>
    <row r="21797" spans="1:17" x14ac:dyDescent="0.35">
      <c r="A21797">
        <v>2737631287</v>
      </c>
      <c r="B21797" s="1">
        <v>44396</v>
      </c>
      <c r="C21797" t="s">
        <v>463</v>
      </c>
      <c r="D21797" t="s">
        <v>584</v>
      </c>
      <c r="F21797" t="s">
        <v>19</v>
      </c>
      <c r="G21797" t="s">
        <v>28</v>
      </c>
      <c r="H21797">
        <v>6</v>
      </c>
      <c r="I21797" t="s">
        <v>20031</v>
      </c>
      <c r="J21797" t="s">
        <v>22</v>
      </c>
      <c r="N21797">
        <v>3</v>
      </c>
      <c r="O21797" t="s">
        <v>20032</v>
      </c>
      <c r="P21797" t="s">
        <v>136</v>
      </c>
      <c r="Q21797" t="s">
        <v>57</v>
      </c>
    </row>
    <row r="21798" spans="1:17" x14ac:dyDescent="0.35">
      <c r="A21798">
        <v>2731661329</v>
      </c>
      <c r="B21798" s="1">
        <v>44396</v>
      </c>
      <c r="C21798" t="s">
        <v>86</v>
      </c>
      <c r="D21798" t="s">
        <v>86</v>
      </c>
      <c r="F21798" t="s">
        <v>19</v>
      </c>
      <c r="G21798" t="s">
        <v>28</v>
      </c>
      <c r="H21798">
        <v>5</v>
      </c>
      <c r="J21798" t="s">
        <v>22</v>
      </c>
      <c r="N21798">
        <v>54</v>
      </c>
      <c r="O21798" t="s">
        <v>14492</v>
      </c>
      <c r="P21798" t="s">
        <v>136</v>
      </c>
      <c r="Q21798" t="s">
        <v>57</v>
      </c>
    </row>
    <row r="21799" spans="1:17" x14ac:dyDescent="0.35">
      <c r="A21799">
        <v>2694252303</v>
      </c>
      <c r="B21799" s="1">
        <v>44396</v>
      </c>
      <c r="C21799" t="s">
        <v>44</v>
      </c>
      <c r="D21799" t="s">
        <v>45</v>
      </c>
      <c r="E21799" t="s">
        <v>304</v>
      </c>
      <c r="F21799" t="s">
        <v>46</v>
      </c>
      <c r="G21799" t="s">
        <v>28</v>
      </c>
      <c r="H21799">
        <v>7</v>
      </c>
      <c r="J21799" t="s">
        <v>14284</v>
      </c>
      <c r="O21799" t="s">
        <v>49</v>
      </c>
      <c r="P21799" t="s">
        <v>50</v>
      </c>
      <c r="Q21799" t="s">
        <v>25</v>
      </c>
    </row>
    <row r="21800" spans="1:17" x14ac:dyDescent="0.35">
      <c r="A21800">
        <v>2681452747</v>
      </c>
      <c r="B21800" s="1">
        <v>44396</v>
      </c>
      <c r="C21800" t="s">
        <v>36</v>
      </c>
      <c r="D21800" t="s">
        <v>456</v>
      </c>
      <c r="E21800" t="s">
        <v>20033</v>
      </c>
      <c r="F21800" t="s">
        <v>19</v>
      </c>
      <c r="G21800" t="s">
        <v>28</v>
      </c>
      <c r="H21800">
        <v>5</v>
      </c>
      <c r="I21800" t="s">
        <v>20034</v>
      </c>
      <c r="J21800" t="s">
        <v>22</v>
      </c>
      <c r="N21800">
        <v>3</v>
      </c>
      <c r="O21800" t="s">
        <v>15155</v>
      </c>
      <c r="P21800" t="s">
        <v>806</v>
      </c>
      <c r="Q21800" t="s">
        <v>57</v>
      </c>
    </row>
    <row r="21801" spans="1:17" x14ac:dyDescent="0.35">
      <c r="A21801">
        <v>2749745998</v>
      </c>
      <c r="B21801" s="1">
        <v>44396</v>
      </c>
      <c r="C21801" t="s">
        <v>26</v>
      </c>
      <c r="D21801" t="s">
        <v>1096</v>
      </c>
      <c r="F21801" t="s">
        <v>19</v>
      </c>
      <c r="G21801" t="s">
        <v>28</v>
      </c>
      <c r="H21801">
        <v>5</v>
      </c>
      <c r="I21801" t="s">
        <v>1097</v>
      </c>
      <c r="J21801" t="s">
        <v>127</v>
      </c>
      <c r="N21801">
        <v>9</v>
      </c>
      <c r="O21801" t="s">
        <v>1098</v>
      </c>
      <c r="P21801" t="s">
        <v>35</v>
      </c>
      <c r="Q21801" t="s">
        <v>111</v>
      </c>
    </row>
    <row r="21802" spans="1:17" x14ac:dyDescent="0.35">
      <c r="A21802">
        <v>2745072943</v>
      </c>
      <c r="B21802" s="1">
        <v>44396</v>
      </c>
      <c r="C21802" t="s">
        <v>440</v>
      </c>
      <c r="D21802" t="s">
        <v>20035</v>
      </c>
      <c r="F21802" t="s">
        <v>19</v>
      </c>
      <c r="G21802" t="s">
        <v>67</v>
      </c>
      <c r="H21802">
        <v>5</v>
      </c>
      <c r="I21802" t="s">
        <v>413</v>
      </c>
      <c r="J21802" t="s">
        <v>22</v>
      </c>
      <c r="N21802">
        <v>102</v>
      </c>
      <c r="O21802" t="s">
        <v>20036</v>
      </c>
      <c r="P21802" t="s">
        <v>283</v>
      </c>
      <c r="Q21802" t="s">
        <v>25</v>
      </c>
    </row>
    <row r="21803" spans="1:17" x14ac:dyDescent="0.35">
      <c r="A21803">
        <v>2751589950</v>
      </c>
      <c r="B21803" s="1">
        <v>44396</v>
      </c>
      <c r="C21803" t="s">
        <v>36</v>
      </c>
      <c r="D21803" t="s">
        <v>36</v>
      </c>
      <c r="F21803" t="s">
        <v>19</v>
      </c>
      <c r="G21803" t="s">
        <v>67</v>
      </c>
      <c r="H21803">
        <v>3</v>
      </c>
      <c r="I21803" t="s">
        <v>20037</v>
      </c>
      <c r="J21803" t="s">
        <v>710</v>
      </c>
      <c r="N21803">
        <v>9</v>
      </c>
      <c r="O21803" t="s">
        <v>4357</v>
      </c>
      <c r="P21803" t="s">
        <v>91</v>
      </c>
      <c r="Q21803" t="s">
        <v>146</v>
      </c>
    </row>
    <row r="21804" spans="1:17" x14ac:dyDescent="0.35">
      <c r="A21804">
        <v>2715171355</v>
      </c>
      <c r="B21804" s="1">
        <v>44396</v>
      </c>
      <c r="C21804" t="s">
        <v>103</v>
      </c>
      <c r="D21804" t="s">
        <v>753</v>
      </c>
      <c r="F21804" t="s">
        <v>19</v>
      </c>
      <c r="G21804" t="s">
        <v>67</v>
      </c>
      <c r="H21804">
        <v>4</v>
      </c>
      <c r="I21804" t="s">
        <v>754</v>
      </c>
      <c r="J21804" t="s">
        <v>1067</v>
      </c>
      <c r="O21804" t="s">
        <v>266</v>
      </c>
      <c r="P21804" t="s">
        <v>24</v>
      </c>
      <c r="Q21804" t="s">
        <v>25</v>
      </c>
    </row>
    <row r="21805" spans="1:17" x14ac:dyDescent="0.35">
      <c r="A21805">
        <v>2719309852</v>
      </c>
      <c r="B21805" s="1">
        <v>44396</v>
      </c>
      <c r="C21805" t="s">
        <v>17</v>
      </c>
      <c r="D21805" t="s">
        <v>20038</v>
      </c>
      <c r="F21805" t="s">
        <v>19</v>
      </c>
      <c r="G21805" t="s">
        <v>67</v>
      </c>
      <c r="H21805">
        <v>4</v>
      </c>
      <c r="I21805" t="s">
        <v>20039</v>
      </c>
      <c r="J21805" t="s">
        <v>109</v>
      </c>
      <c r="K21805">
        <v>106000</v>
      </c>
      <c r="L21805">
        <v>211000</v>
      </c>
      <c r="M21805" t="s">
        <v>216</v>
      </c>
      <c r="N21805">
        <v>25</v>
      </c>
      <c r="O21805" t="s">
        <v>546</v>
      </c>
      <c r="P21805" t="s">
        <v>50</v>
      </c>
      <c r="Q21805" t="s">
        <v>25</v>
      </c>
    </row>
    <row r="21806" spans="1:17" x14ac:dyDescent="0.35">
      <c r="A21806">
        <v>2676030087</v>
      </c>
      <c r="B21806" s="1">
        <v>44396</v>
      </c>
      <c r="C21806" t="s">
        <v>189</v>
      </c>
      <c r="D21806" t="s">
        <v>648</v>
      </c>
      <c r="E21806" t="s">
        <v>649</v>
      </c>
      <c r="F21806" t="s">
        <v>19</v>
      </c>
      <c r="G21806" t="s">
        <v>28</v>
      </c>
      <c r="H21806">
        <v>4</v>
      </c>
      <c r="I21806" t="s">
        <v>650</v>
      </c>
      <c r="J21806" t="s">
        <v>1459</v>
      </c>
      <c r="O21806" t="s">
        <v>70</v>
      </c>
      <c r="P21806" t="s">
        <v>56</v>
      </c>
      <c r="Q21806" t="s">
        <v>25</v>
      </c>
    </row>
    <row r="21807" spans="1:17" x14ac:dyDescent="0.35">
      <c r="A21807">
        <v>2747553383</v>
      </c>
      <c r="B21807" s="1">
        <v>44396</v>
      </c>
      <c r="C21807" t="s">
        <v>65</v>
      </c>
      <c r="D21807" t="s">
        <v>3581</v>
      </c>
      <c r="E21807" t="s">
        <v>20040</v>
      </c>
      <c r="F21807" t="s">
        <v>19</v>
      </c>
      <c r="G21807" t="s">
        <v>28</v>
      </c>
      <c r="H21807">
        <v>6</v>
      </c>
      <c r="I21807" t="s">
        <v>20041</v>
      </c>
      <c r="J21807" t="s">
        <v>188</v>
      </c>
      <c r="N21807">
        <v>8</v>
      </c>
      <c r="O21807" t="s">
        <v>20042</v>
      </c>
      <c r="P21807" t="s">
        <v>283</v>
      </c>
      <c r="Q21807" t="s">
        <v>57</v>
      </c>
    </row>
    <row r="21808" spans="1:17" x14ac:dyDescent="0.35">
      <c r="A21808">
        <v>2721729152</v>
      </c>
      <c r="B21808" s="1">
        <v>44396</v>
      </c>
      <c r="C21808" t="s">
        <v>36</v>
      </c>
      <c r="D21808" t="s">
        <v>36</v>
      </c>
      <c r="F21808" t="s">
        <v>46</v>
      </c>
      <c r="G21808" t="s">
        <v>67</v>
      </c>
      <c r="H21808">
        <v>5</v>
      </c>
      <c r="J21808" t="s">
        <v>89</v>
      </c>
      <c r="N21808">
        <v>35</v>
      </c>
      <c r="O21808" t="s">
        <v>1444</v>
      </c>
      <c r="P21808" t="s">
        <v>355</v>
      </c>
      <c r="Q21808" t="s">
        <v>111</v>
      </c>
    </row>
    <row r="21809" spans="1:17" x14ac:dyDescent="0.35">
      <c r="A21809">
        <v>2703221360</v>
      </c>
      <c r="B21809" s="1">
        <v>44397</v>
      </c>
      <c r="C21809" t="s">
        <v>17</v>
      </c>
      <c r="D21809" t="s">
        <v>129</v>
      </c>
      <c r="E21809" t="s">
        <v>3285</v>
      </c>
      <c r="F21809" t="s">
        <v>19</v>
      </c>
      <c r="G21809" t="s">
        <v>28</v>
      </c>
      <c r="H21809">
        <v>5</v>
      </c>
      <c r="I21809" t="s">
        <v>3286</v>
      </c>
      <c r="J21809" t="s">
        <v>89</v>
      </c>
      <c r="O21809" t="s">
        <v>366</v>
      </c>
      <c r="P21809" t="s">
        <v>35</v>
      </c>
      <c r="Q21809" t="s">
        <v>57</v>
      </c>
    </row>
    <row r="21810" spans="1:17" x14ac:dyDescent="0.35">
      <c r="A21810">
        <v>2688429130</v>
      </c>
      <c r="B21810" s="1">
        <v>44397</v>
      </c>
      <c r="C21810" t="s">
        <v>17</v>
      </c>
      <c r="D21810" t="s">
        <v>129</v>
      </c>
      <c r="F21810" t="s">
        <v>19</v>
      </c>
      <c r="G21810" t="s">
        <v>67</v>
      </c>
      <c r="H21810">
        <v>6</v>
      </c>
      <c r="I21810" t="s">
        <v>3048</v>
      </c>
      <c r="J21810" t="s">
        <v>597</v>
      </c>
      <c r="N21810">
        <v>2</v>
      </c>
      <c r="O21810" t="s">
        <v>947</v>
      </c>
      <c r="P21810" t="s">
        <v>35</v>
      </c>
      <c r="Q21810" t="s">
        <v>173</v>
      </c>
    </row>
    <row r="21811" spans="1:17" x14ac:dyDescent="0.35">
      <c r="A21811">
        <v>2681340755</v>
      </c>
      <c r="B21811" s="1">
        <v>44397</v>
      </c>
      <c r="C21811" t="s">
        <v>36</v>
      </c>
      <c r="D21811" t="s">
        <v>36</v>
      </c>
      <c r="F21811" t="s">
        <v>19</v>
      </c>
      <c r="G21811" t="s">
        <v>20</v>
      </c>
      <c r="H21811">
        <v>1</v>
      </c>
      <c r="I21811" t="s">
        <v>20043</v>
      </c>
      <c r="J21811" t="s">
        <v>22</v>
      </c>
      <c r="N21811">
        <v>16</v>
      </c>
      <c r="O21811" t="s">
        <v>20044</v>
      </c>
      <c r="P21811" t="s">
        <v>496</v>
      </c>
      <c r="Q21811" t="s">
        <v>146</v>
      </c>
    </row>
    <row r="21812" spans="1:17" x14ac:dyDescent="0.35">
      <c r="A21812">
        <v>2721763201</v>
      </c>
      <c r="B21812" s="1">
        <v>44397</v>
      </c>
      <c r="C21812" t="s">
        <v>17</v>
      </c>
      <c r="D21812" t="s">
        <v>17</v>
      </c>
      <c r="E21812" t="s">
        <v>38</v>
      </c>
      <c r="F21812" t="s">
        <v>19</v>
      </c>
      <c r="G21812" t="s">
        <v>20</v>
      </c>
      <c r="H21812">
        <v>2</v>
      </c>
      <c r="I21812" t="s">
        <v>20045</v>
      </c>
      <c r="J21812" t="s">
        <v>1214</v>
      </c>
      <c r="N21812">
        <v>2</v>
      </c>
      <c r="O21812" t="s">
        <v>41</v>
      </c>
      <c r="P21812" t="s">
        <v>42</v>
      </c>
      <c r="Q21812" t="s">
        <v>43</v>
      </c>
    </row>
    <row r="21813" spans="1:17" x14ac:dyDescent="0.35">
      <c r="A21813">
        <v>2690937567</v>
      </c>
      <c r="B21813" s="1">
        <v>44397</v>
      </c>
      <c r="C21813" t="s">
        <v>26</v>
      </c>
      <c r="D21813" t="s">
        <v>71</v>
      </c>
      <c r="E21813" t="s">
        <v>19</v>
      </c>
      <c r="F21813" t="s">
        <v>46</v>
      </c>
      <c r="G21813" t="s">
        <v>28</v>
      </c>
      <c r="H21813">
        <v>5</v>
      </c>
      <c r="I21813" t="s">
        <v>153</v>
      </c>
      <c r="J21813" t="s">
        <v>1609</v>
      </c>
      <c r="O21813" t="s">
        <v>49</v>
      </c>
      <c r="P21813" t="s">
        <v>50</v>
      </c>
      <c r="Q21813" t="s">
        <v>25</v>
      </c>
    </row>
    <row r="21814" spans="1:17" x14ac:dyDescent="0.35">
      <c r="A21814">
        <v>2683676851</v>
      </c>
      <c r="B21814" s="1">
        <v>44397</v>
      </c>
      <c r="C21814" t="s">
        <v>97</v>
      </c>
      <c r="D21814" t="s">
        <v>20046</v>
      </c>
      <c r="F21814" t="s">
        <v>19</v>
      </c>
      <c r="G21814" t="s">
        <v>20</v>
      </c>
      <c r="H21814">
        <v>1</v>
      </c>
      <c r="I21814" t="s">
        <v>20047</v>
      </c>
      <c r="J21814" t="s">
        <v>22</v>
      </c>
      <c r="N21814">
        <v>7</v>
      </c>
      <c r="O21814" t="s">
        <v>15168</v>
      </c>
      <c r="P21814" t="s">
        <v>247</v>
      </c>
      <c r="Q21814" t="s">
        <v>146</v>
      </c>
    </row>
    <row r="21815" spans="1:17" x14ac:dyDescent="0.35">
      <c r="A21815">
        <v>2681735525</v>
      </c>
      <c r="B21815" s="1">
        <v>44397</v>
      </c>
      <c r="C21815" t="s">
        <v>36</v>
      </c>
      <c r="D21815" t="s">
        <v>20048</v>
      </c>
      <c r="F21815" t="s">
        <v>46</v>
      </c>
      <c r="G21815" t="s">
        <v>28</v>
      </c>
      <c r="H21815">
        <v>7</v>
      </c>
      <c r="J21815" t="s">
        <v>465</v>
      </c>
      <c r="N21815">
        <v>42</v>
      </c>
      <c r="O21815" t="s">
        <v>4083</v>
      </c>
      <c r="P21815" t="s">
        <v>56</v>
      </c>
      <c r="Q21815" t="s">
        <v>25</v>
      </c>
    </row>
    <row r="21816" spans="1:17" x14ac:dyDescent="0.35">
      <c r="A21816">
        <v>2224791602</v>
      </c>
      <c r="B21816" s="1">
        <v>44397</v>
      </c>
      <c r="C21816" t="s">
        <v>17</v>
      </c>
      <c r="D21816" t="s">
        <v>471</v>
      </c>
      <c r="F21816" t="s">
        <v>19</v>
      </c>
      <c r="G21816" t="s">
        <v>67</v>
      </c>
      <c r="H21816">
        <v>3</v>
      </c>
      <c r="I21816" t="s">
        <v>9487</v>
      </c>
      <c r="J21816" t="s">
        <v>22</v>
      </c>
      <c r="N21816">
        <v>21</v>
      </c>
      <c r="O21816" t="s">
        <v>2105</v>
      </c>
      <c r="P21816" t="s">
        <v>35</v>
      </c>
      <c r="Q21816" t="s">
        <v>25</v>
      </c>
    </row>
    <row r="21817" spans="1:17" x14ac:dyDescent="0.35">
      <c r="A21817">
        <v>2425202130</v>
      </c>
      <c r="B21817" s="1">
        <v>44397</v>
      </c>
      <c r="C21817" t="s">
        <v>92</v>
      </c>
      <c r="D21817" t="s">
        <v>93</v>
      </c>
      <c r="F21817" t="s">
        <v>19</v>
      </c>
      <c r="G21817" t="s">
        <v>67</v>
      </c>
      <c r="H21817">
        <v>5</v>
      </c>
      <c r="I21817" t="s">
        <v>94</v>
      </c>
      <c r="J21817" t="s">
        <v>320</v>
      </c>
      <c r="N21817">
        <v>1</v>
      </c>
      <c r="O21817" t="s">
        <v>96</v>
      </c>
      <c r="P21817" t="s">
        <v>35</v>
      </c>
      <c r="Q21817" t="s">
        <v>25</v>
      </c>
    </row>
    <row r="21818" spans="1:17" x14ac:dyDescent="0.35">
      <c r="A21818">
        <v>2689452001</v>
      </c>
      <c r="B21818" s="1">
        <v>44397</v>
      </c>
      <c r="C21818" t="s">
        <v>44</v>
      </c>
      <c r="D21818" t="s">
        <v>2261</v>
      </c>
      <c r="F21818" t="s">
        <v>19</v>
      </c>
      <c r="G21818" t="s">
        <v>20</v>
      </c>
      <c r="H21818">
        <v>1</v>
      </c>
      <c r="I21818" t="s">
        <v>2262</v>
      </c>
      <c r="J21818" t="s">
        <v>597</v>
      </c>
      <c r="O21818" t="s">
        <v>2263</v>
      </c>
      <c r="P21818" t="s">
        <v>56</v>
      </c>
      <c r="Q21818" t="s">
        <v>57</v>
      </c>
    </row>
    <row r="21819" spans="1:17" x14ac:dyDescent="0.35">
      <c r="A21819">
        <v>2654237426</v>
      </c>
      <c r="B21819" s="1">
        <v>44397</v>
      </c>
      <c r="C21819" t="s">
        <v>17</v>
      </c>
      <c r="D21819" t="s">
        <v>129</v>
      </c>
      <c r="F21819" t="s">
        <v>19</v>
      </c>
      <c r="G21819" t="s">
        <v>67</v>
      </c>
      <c r="H21819">
        <v>3</v>
      </c>
      <c r="I21819" t="s">
        <v>20049</v>
      </c>
      <c r="J21819" t="s">
        <v>22</v>
      </c>
      <c r="N21819">
        <v>1</v>
      </c>
      <c r="O21819" t="s">
        <v>20050</v>
      </c>
      <c r="P21819" t="s">
        <v>35</v>
      </c>
      <c r="Q21819" t="s">
        <v>146</v>
      </c>
    </row>
    <row r="21820" spans="1:17" x14ac:dyDescent="0.35">
      <c r="A21820">
        <v>2690939328</v>
      </c>
      <c r="B21820" s="1">
        <v>44397</v>
      </c>
      <c r="C21820" t="s">
        <v>97</v>
      </c>
      <c r="D21820" t="s">
        <v>97</v>
      </c>
      <c r="E21820" t="s">
        <v>119</v>
      </c>
      <c r="F21820" t="s">
        <v>46</v>
      </c>
      <c r="G21820" t="s">
        <v>28</v>
      </c>
      <c r="H21820">
        <v>5</v>
      </c>
      <c r="J21820" t="s">
        <v>1687</v>
      </c>
      <c r="O21820" t="s">
        <v>49</v>
      </c>
      <c r="P21820" t="s">
        <v>50</v>
      </c>
      <c r="Q21820" t="s">
        <v>25</v>
      </c>
    </row>
    <row r="21821" spans="1:17" x14ac:dyDescent="0.35">
      <c r="A21821">
        <v>2678139861</v>
      </c>
      <c r="B21821" s="1">
        <v>44397</v>
      </c>
      <c r="C21821" t="s">
        <v>331</v>
      </c>
      <c r="D21821" t="s">
        <v>332</v>
      </c>
      <c r="F21821" t="s">
        <v>19</v>
      </c>
      <c r="G21821" t="s">
        <v>28</v>
      </c>
      <c r="H21821">
        <v>4</v>
      </c>
      <c r="I21821" t="s">
        <v>20051</v>
      </c>
      <c r="J21821" t="s">
        <v>510</v>
      </c>
      <c r="N21821">
        <v>5</v>
      </c>
      <c r="O21821" t="s">
        <v>20052</v>
      </c>
      <c r="P21821" t="s">
        <v>42</v>
      </c>
      <c r="Q21821" t="s">
        <v>75</v>
      </c>
    </row>
    <row r="21822" spans="1:17" x14ac:dyDescent="0.35">
      <c r="A21822">
        <v>2555838036</v>
      </c>
      <c r="B21822" s="1">
        <v>44397</v>
      </c>
      <c r="C21822" t="s">
        <v>97</v>
      </c>
      <c r="D21822" t="s">
        <v>3877</v>
      </c>
      <c r="F21822" t="s">
        <v>19</v>
      </c>
      <c r="G21822" t="s">
        <v>28</v>
      </c>
      <c r="H21822">
        <v>7</v>
      </c>
      <c r="I21822" t="s">
        <v>3878</v>
      </c>
      <c r="J21822" t="s">
        <v>597</v>
      </c>
      <c r="N21822">
        <v>5</v>
      </c>
      <c r="O21822" t="s">
        <v>3193</v>
      </c>
      <c r="P21822" t="s">
        <v>42</v>
      </c>
      <c r="Q21822" t="s">
        <v>146</v>
      </c>
    </row>
    <row r="21823" spans="1:17" x14ac:dyDescent="0.35">
      <c r="A21823">
        <v>2685672748</v>
      </c>
      <c r="B21823" s="1">
        <v>44397</v>
      </c>
      <c r="C21823" t="s">
        <v>17</v>
      </c>
      <c r="D21823" t="s">
        <v>129</v>
      </c>
      <c r="F21823" t="s">
        <v>19</v>
      </c>
      <c r="G21823" t="s">
        <v>28</v>
      </c>
      <c r="H21823">
        <v>4</v>
      </c>
      <c r="I21823" t="s">
        <v>20053</v>
      </c>
      <c r="J21823" t="s">
        <v>408</v>
      </c>
      <c r="N21823">
        <v>3</v>
      </c>
      <c r="O21823" t="s">
        <v>6652</v>
      </c>
      <c r="P21823" t="s">
        <v>56</v>
      </c>
      <c r="Q21823" t="s">
        <v>75</v>
      </c>
    </row>
    <row r="21824" spans="1:17" x14ac:dyDescent="0.35">
      <c r="A21824">
        <v>2746629603</v>
      </c>
      <c r="B21824" s="1">
        <v>44397</v>
      </c>
      <c r="C21824" t="s">
        <v>17</v>
      </c>
      <c r="D21824" t="s">
        <v>17</v>
      </c>
      <c r="F21824" t="s">
        <v>19</v>
      </c>
      <c r="G21824" t="s">
        <v>28</v>
      </c>
      <c r="H21824">
        <v>8</v>
      </c>
      <c r="I21824" t="s">
        <v>10484</v>
      </c>
      <c r="J21824" t="s">
        <v>16668</v>
      </c>
      <c r="O21824" t="s">
        <v>135</v>
      </c>
      <c r="P21824" t="s">
        <v>136</v>
      </c>
      <c r="Q21824" t="s">
        <v>75</v>
      </c>
    </row>
    <row r="21825" spans="1:17" x14ac:dyDescent="0.35">
      <c r="A21825">
        <v>2727659110</v>
      </c>
      <c r="B21825" s="1">
        <v>44397</v>
      </c>
      <c r="C21825" t="s">
        <v>17</v>
      </c>
      <c r="D21825" t="s">
        <v>17</v>
      </c>
      <c r="F21825" t="s">
        <v>19</v>
      </c>
      <c r="G21825" t="s">
        <v>28</v>
      </c>
      <c r="H21825">
        <v>7</v>
      </c>
      <c r="I21825" t="s">
        <v>241</v>
      </c>
      <c r="J21825" t="s">
        <v>22</v>
      </c>
      <c r="O21825" t="s">
        <v>243</v>
      </c>
      <c r="P21825" t="s">
        <v>56</v>
      </c>
      <c r="Q21825" t="s">
        <v>43</v>
      </c>
    </row>
    <row r="21826" spans="1:17" x14ac:dyDescent="0.35">
      <c r="A21826">
        <v>2713314222</v>
      </c>
      <c r="B21826" s="1">
        <v>44398</v>
      </c>
      <c r="C21826" t="s">
        <v>103</v>
      </c>
      <c r="D21826" t="s">
        <v>11846</v>
      </c>
      <c r="F21826" t="s">
        <v>19</v>
      </c>
      <c r="G21826" t="s">
        <v>67</v>
      </c>
      <c r="H21826">
        <v>2</v>
      </c>
      <c r="I21826" t="s">
        <v>20054</v>
      </c>
      <c r="J21826" t="s">
        <v>627</v>
      </c>
      <c r="N21826">
        <v>18</v>
      </c>
      <c r="O21826" t="s">
        <v>6791</v>
      </c>
      <c r="P21826" t="s">
        <v>91</v>
      </c>
      <c r="Q21826" t="s">
        <v>25</v>
      </c>
    </row>
    <row r="21827" spans="1:17" x14ac:dyDescent="0.35">
      <c r="A21827">
        <v>2701995911</v>
      </c>
      <c r="B21827" s="1">
        <v>44398</v>
      </c>
      <c r="C21827" t="s">
        <v>44</v>
      </c>
      <c r="D21827" t="s">
        <v>45</v>
      </c>
      <c r="E21827" t="s">
        <v>304</v>
      </c>
      <c r="F21827" t="s">
        <v>46</v>
      </c>
      <c r="G21827" t="s">
        <v>28</v>
      </c>
      <c r="H21827">
        <v>5</v>
      </c>
      <c r="J21827" t="s">
        <v>1588</v>
      </c>
      <c r="O21827" t="s">
        <v>49</v>
      </c>
      <c r="P21827" t="s">
        <v>50</v>
      </c>
      <c r="Q21827" t="s">
        <v>25</v>
      </c>
    </row>
    <row r="21828" spans="1:17" x14ac:dyDescent="0.35">
      <c r="A21828">
        <v>2677405520</v>
      </c>
      <c r="B21828" s="1">
        <v>44398</v>
      </c>
      <c r="C21828" t="s">
        <v>17</v>
      </c>
      <c r="D21828" t="s">
        <v>17</v>
      </c>
      <c r="F21828" t="s">
        <v>19</v>
      </c>
      <c r="G21828" t="s">
        <v>28</v>
      </c>
      <c r="H21828">
        <v>5</v>
      </c>
      <c r="I21828" t="s">
        <v>11839</v>
      </c>
      <c r="J21828" t="s">
        <v>40</v>
      </c>
      <c r="N21828">
        <v>4</v>
      </c>
      <c r="O21828" t="s">
        <v>135</v>
      </c>
      <c r="P21828" t="s">
        <v>136</v>
      </c>
      <c r="Q21828" t="s">
        <v>75</v>
      </c>
    </row>
    <row r="21829" spans="1:17" x14ac:dyDescent="0.35">
      <c r="A21829">
        <v>2747723587</v>
      </c>
      <c r="B21829" s="1">
        <v>44398</v>
      </c>
      <c r="C21829" t="s">
        <v>26</v>
      </c>
      <c r="D21829" t="s">
        <v>26</v>
      </c>
      <c r="F21829" t="s">
        <v>19</v>
      </c>
      <c r="G21829" t="s">
        <v>28</v>
      </c>
      <c r="H21829">
        <v>7</v>
      </c>
      <c r="I21829" t="s">
        <v>20055</v>
      </c>
      <c r="J21829" t="s">
        <v>22</v>
      </c>
      <c r="N21829">
        <v>9</v>
      </c>
      <c r="O21829" t="s">
        <v>12579</v>
      </c>
      <c r="P21829" t="s">
        <v>218</v>
      </c>
      <c r="Q21829" t="s">
        <v>182</v>
      </c>
    </row>
    <row r="21830" spans="1:17" x14ac:dyDescent="0.35">
      <c r="A21830">
        <v>2678723597</v>
      </c>
      <c r="B21830" s="1">
        <v>44398</v>
      </c>
      <c r="C21830" t="s">
        <v>58</v>
      </c>
      <c r="D21830" t="s">
        <v>58</v>
      </c>
      <c r="F21830" t="s">
        <v>19</v>
      </c>
      <c r="G21830" t="s">
        <v>28</v>
      </c>
      <c r="H21830">
        <v>5</v>
      </c>
      <c r="I21830" t="s">
        <v>2021</v>
      </c>
      <c r="J21830" t="s">
        <v>95</v>
      </c>
      <c r="N21830">
        <v>3</v>
      </c>
      <c r="O21830" t="s">
        <v>135</v>
      </c>
      <c r="P21830" t="s">
        <v>136</v>
      </c>
      <c r="Q21830" t="s">
        <v>75</v>
      </c>
    </row>
    <row r="21831" spans="1:17" x14ac:dyDescent="0.35">
      <c r="A21831">
        <v>2722208814</v>
      </c>
      <c r="B21831" s="1">
        <v>44398</v>
      </c>
      <c r="C21831" t="s">
        <v>17</v>
      </c>
      <c r="D21831" t="s">
        <v>265</v>
      </c>
      <c r="F21831" t="s">
        <v>19</v>
      </c>
      <c r="G21831" t="s">
        <v>28</v>
      </c>
      <c r="H21831">
        <v>3</v>
      </c>
      <c r="I21831" t="s">
        <v>3116</v>
      </c>
      <c r="J21831" t="s">
        <v>342</v>
      </c>
      <c r="O21831" t="s">
        <v>266</v>
      </c>
      <c r="P21831" t="s">
        <v>24</v>
      </c>
      <c r="Q21831" t="s">
        <v>25</v>
      </c>
    </row>
    <row r="21832" spans="1:17" x14ac:dyDescent="0.35">
      <c r="A21832">
        <v>2689887229</v>
      </c>
      <c r="B21832" s="1">
        <v>44398</v>
      </c>
      <c r="C21832" t="s">
        <v>26</v>
      </c>
      <c r="D21832" t="s">
        <v>71</v>
      </c>
      <c r="E21832" t="s">
        <v>19</v>
      </c>
      <c r="F21832" t="s">
        <v>46</v>
      </c>
      <c r="G21832" t="s">
        <v>28</v>
      </c>
      <c r="H21832">
        <v>7</v>
      </c>
      <c r="I21832" t="s">
        <v>153</v>
      </c>
      <c r="J21832" t="s">
        <v>954</v>
      </c>
      <c r="O21832" t="s">
        <v>49</v>
      </c>
      <c r="P21832" t="s">
        <v>50</v>
      </c>
      <c r="Q21832" t="s">
        <v>25</v>
      </c>
    </row>
    <row r="21833" spans="1:17" x14ac:dyDescent="0.35">
      <c r="A21833">
        <v>2651923925</v>
      </c>
      <c r="B21833" s="1">
        <v>44398</v>
      </c>
      <c r="C21833" t="s">
        <v>97</v>
      </c>
      <c r="D21833" t="s">
        <v>97</v>
      </c>
      <c r="F21833" t="s">
        <v>19</v>
      </c>
      <c r="G21833" t="s">
        <v>28</v>
      </c>
      <c r="H21833">
        <v>1</v>
      </c>
      <c r="I21833" t="s">
        <v>20056</v>
      </c>
      <c r="J21833" t="s">
        <v>571</v>
      </c>
      <c r="N21833">
        <v>80</v>
      </c>
      <c r="O21833" t="s">
        <v>3884</v>
      </c>
      <c r="P21833" t="s">
        <v>355</v>
      </c>
      <c r="Q21833" t="s">
        <v>57</v>
      </c>
    </row>
    <row r="21834" spans="1:17" x14ac:dyDescent="0.35">
      <c r="A21834">
        <v>2554067601</v>
      </c>
      <c r="B21834" s="1">
        <v>44398</v>
      </c>
      <c r="C21834" t="s">
        <v>17</v>
      </c>
      <c r="D21834" t="s">
        <v>265</v>
      </c>
      <c r="F21834" t="s">
        <v>19</v>
      </c>
      <c r="G21834" t="s">
        <v>67</v>
      </c>
      <c r="H21834">
        <v>3</v>
      </c>
      <c r="I21834" t="s">
        <v>754</v>
      </c>
      <c r="J21834" t="s">
        <v>22</v>
      </c>
      <c r="N21834">
        <v>4</v>
      </c>
      <c r="O21834" t="s">
        <v>1570</v>
      </c>
      <c r="P21834" t="s">
        <v>35</v>
      </c>
      <c r="Q21834" t="s">
        <v>57</v>
      </c>
    </row>
    <row r="21835" spans="1:17" x14ac:dyDescent="0.35">
      <c r="A21835">
        <v>2721723282</v>
      </c>
      <c r="B21835" s="1">
        <v>44398</v>
      </c>
      <c r="C21835" t="s">
        <v>36</v>
      </c>
      <c r="D21835" t="s">
        <v>2027</v>
      </c>
      <c r="F21835" t="s">
        <v>19</v>
      </c>
      <c r="G21835" t="s">
        <v>67</v>
      </c>
      <c r="H21835">
        <v>4</v>
      </c>
      <c r="I21835" t="s">
        <v>413</v>
      </c>
      <c r="J21835" t="s">
        <v>22</v>
      </c>
      <c r="N21835">
        <v>19</v>
      </c>
      <c r="O21835" t="s">
        <v>20057</v>
      </c>
      <c r="P21835" t="s">
        <v>292</v>
      </c>
      <c r="Q21835" t="s">
        <v>75</v>
      </c>
    </row>
    <row r="21836" spans="1:17" x14ac:dyDescent="0.35">
      <c r="A21836">
        <v>2712515270</v>
      </c>
      <c r="B21836" s="1">
        <v>44398</v>
      </c>
      <c r="C21836" t="s">
        <v>97</v>
      </c>
      <c r="D21836" t="s">
        <v>8851</v>
      </c>
      <c r="F21836" t="s">
        <v>19</v>
      </c>
      <c r="G21836" t="s">
        <v>20</v>
      </c>
      <c r="H21836">
        <v>2</v>
      </c>
      <c r="I21836" t="s">
        <v>2074</v>
      </c>
      <c r="J21836" t="s">
        <v>465</v>
      </c>
      <c r="N21836">
        <v>133</v>
      </c>
      <c r="O21836" t="s">
        <v>20058</v>
      </c>
      <c r="P21836" t="s">
        <v>42</v>
      </c>
      <c r="Q21836" t="s">
        <v>57</v>
      </c>
    </row>
    <row r="21837" spans="1:17" x14ac:dyDescent="0.35">
      <c r="A21837">
        <v>2693786965</v>
      </c>
      <c r="B21837" s="1">
        <v>44398</v>
      </c>
      <c r="C21837" t="s">
        <v>26</v>
      </c>
      <c r="D21837" t="s">
        <v>71</v>
      </c>
      <c r="E21837" t="s">
        <v>19</v>
      </c>
      <c r="F21837" t="s">
        <v>46</v>
      </c>
      <c r="G21837" t="s">
        <v>28</v>
      </c>
      <c r="H21837">
        <v>10</v>
      </c>
      <c r="I21837" t="s">
        <v>153</v>
      </c>
      <c r="J21837" t="s">
        <v>734</v>
      </c>
      <c r="O21837" t="s">
        <v>49</v>
      </c>
      <c r="P21837" t="s">
        <v>50</v>
      </c>
      <c r="Q21837" t="s">
        <v>25</v>
      </c>
    </row>
    <row r="21838" spans="1:17" x14ac:dyDescent="0.35">
      <c r="A21838">
        <v>2732411894</v>
      </c>
      <c r="B21838" s="1">
        <v>44398</v>
      </c>
      <c r="C21838" t="s">
        <v>448</v>
      </c>
      <c r="D21838" t="s">
        <v>1735</v>
      </c>
      <c r="F21838" t="s">
        <v>19</v>
      </c>
      <c r="G21838" t="s">
        <v>67</v>
      </c>
      <c r="H21838">
        <v>2</v>
      </c>
      <c r="I21838" t="s">
        <v>20059</v>
      </c>
      <c r="J21838" t="s">
        <v>577</v>
      </c>
      <c r="N21838">
        <v>4</v>
      </c>
      <c r="O21838" t="s">
        <v>671</v>
      </c>
      <c r="P21838" t="s">
        <v>56</v>
      </c>
      <c r="Q21838" t="s">
        <v>25</v>
      </c>
    </row>
    <row r="21839" spans="1:17" x14ac:dyDescent="0.35">
      <c r="A21839">
        <v>2734228360</v>
      </c>
      <c r="B21839" s="1">
        <v>44398</v>
      </c>
      <c r="C21839" t="s">
        <v>97</v>
      </c>
      <c r="D21839" t="s">
        <v>97</v>
      </c>
      <c r="E21839" t="s">
        <v>20060</v>
      </c>
      <c r="F21839" t="s">
        <v>19</v>
      </c>
      <c r="G21839" t="s">
        <v>20</v>
      </c>
      <c r="H21839">
        <v>1</v>
      </c>
      <c r="I21839" t="s">
        <v>20061</v>
      </c>
      <c r="J21839" t="s">
        <v>4780</v>
      </c>
      <c r="P21839" t="s">
        <v>136</v>
      </c>
      <c r="Q21839" t="s">
        <v>43</v>
      </c>
    </row>
    <row r="21840" spans="1:17" x14ac:dyDescent="0.35">
      <c r="A21840">
        <v>2683560751</v>
      </c>
      <c r="B21840" s="1">
        <v>44398</v>
      </c>
      <c r="C21840" t="s">
        <v>44</v>
      </c>
      <c r="D21840" t="s">
        <v>45</v>
      </c>
      <c r="E21840" t="s">
        <v>304</v>
      </c>
      <c r="F21840" t="s">
        <v>46</v>
      </c>
      <c r="G21840" t="s">
        <v>28</v>
      </c>
      <c r="H21840">
        <v>3</v>
      </c>
      <c r="J21840" t="s">
        <v>3138</v>
      </c>
      <c r="O21840" t="s">
        <v>49</v>
      </c>
      <c r="P21840" t="s">
        <v>50</v>
      </c>
      <c r="Q21840" t="s">
        <v>25</v>
      </c>
    </row>
    <row r="21841" spans="1:17" x14ac:dyDescent="0.35">
      <c r="A21841">
        <v>2727474919</v>
      </c>
      <c r="B21841" s="1">
        <v>44398</v>
      </c>
      <c r="C21841" t="s">
        <v>17</v>
      </c>
      <c r="D21841" t="s">
        <v>279</v>
      </c>
      <c r="E21841" t="s">
        <v>20062</v>
      </c>
      <c r="F21841" t="s">
        <v>19</v>
      </c>
      <c r="G21841" t="s">
        <v>20</v>
      </c>
      <c r="H21841">
        <v>1</v>
      </c>
      <c r="I21841" t="s">
        <v>20063</v>
      </c>
      <c r="J21841" t="s">
        <v>102</v>
      </c>
      <c r="N21841">
        <v>1</v>
      </c>
      <c r="O21841" t="s">
        <v>2992</v>
      </c>
      <c r="P21841" t="s">
        <v>35</v>
      </c>
      <c r="Q21841" t="s">
        <v>25</v>
      </c>
    </row>
    <row r="21842" spans="1:17" x14ac:dyDescent="0.35">
      <c r="A21842">
        <v>2741941538</v>
      </c>
      <c r="B21842" s="1">
        <v>44398</v>
      </c>
      <c r="C21842" t="s">
        <v>658</v>
      </c>
      <c r="D21842" t="s">
        <v>658</v>
      </c>
      <c r="E21842" t="s">
        <v>20064</v>
      </c>
      <c r="F21842" t="s">
        <v>19</v>
      </c>
      <c r="G21842" t="s">
        <v>67</v>
      </c>
      <c r="H21842">
        <v>4</v>
      </c>
      <c r="I21842" t="s">
        <v>20065</v>
      </c>
      <c r="J21842" t="s">
        <v>22</v>
      </c>
      <c r="N21842">
        <v>2</v>
      </c>
      <c r="O21842" t="s">
        <v>20066</v>
      </c>
      <c r="P21842" t="s">
        <v>7004</v>
      </c>
      <c r="Q21842" t="s">
        <v>57</v>
      </c>
    </row>
    <row r="21843" spans="1:17" x14ac:dyDescent="0.35">
      <c r="A21843">
        <v>2730809461</v>
      </c>
      <c r="B21843" s="1">
        <v>44398</v>
      </c>
      <c r="C21843" t="s">
        <v>17</v>
      </c>
      <c r="D21843" t="s">
        <v>20067</v>
      </c>
      <c r="F21843" t="s">
        <v>19</v>
      </c>
      <c r="G21843" t="s">
        <v>20</v>
      </c>
      <c r="H21843">
        <v>1</v>
      </c>
      <c r="I21843" t="s">
        <v>20068</v>
      </c>
      <c r="J21843" t="s">
        <v>221</v>
      </c>
      <c r="N21843">
        <v>55</v>
      </c>
      <c r="O21843" t="s">
        <v>1060</v>
      </c>
      <c r="P21843" t="s">
        <v>24</v>
      </c>
      <c r="Q21843" t="s">
        <v>25</v>
      </c>
    </row>
    <row r="21844" spans="1:17" x14ac:dyDescent="0.35">
      <c r="A21844">
        <v>2694586937</v>
      </c>
      <c r="B21844" s="1">
        <v>44398</v>
      </c>
      <c r="C21844" t="s">
        <v>36</v>
      </c>
      <c r="D21844" t="s">
        <v>36</v>
      </c>
      <c r="E21844" t="s">
        <v>20069</v>
      </c>
      <c r="F21844" t="s">
        <v>46</v>
      </c>
      <c r="G21844" t="s">
        <v>67</v>
      </c>
      <c r="H21844">
        <v>5</v>
      </c>
      <c r="I21844" t="s">
        <v>2999</v>
      </c>
      <c r="J21844" t="s">
        <v>465</v>
      </c>
      <c r="N21844">
        <v>41</v>
      </c>
      <c r="O21844" t="s">
        <v>3000</v>
      </c>
      <c r="P21844" t="s">
        <v>283</v>
      </c>
      <c r="Q21844" t="s">
        <v>57</v>
      </c>
    </row>
    <row r="21845" spans="1:17" x14ac:dyDescent="0.35">
      <c r="A21845">
        <v>2689883542</v>
      </c>
      <c r="B21845" s="1">
        <v>44398</v>
      </c>
      <c r="C21845" t="s">
        <v>26</v>
      </c>
      <c r="D21845" t="s">
        <v>71</v>
      </c>
      <c r="E21845" t="s">
        <v>19</v>
      </c>
      <c r="F21845" t="s">
        <v>46</v>
      </c>
      <c r="G21845" t="s">
        <v>28</v>
      </c>
      <c r="H21845">
        <v>5</v>
      </c>
      <c r="I21845" t="s">
        <v>153</v>
      </c>
      <c r="J21845" t="s">
        <v>3257</v>
      </c>
      <c r="O21845" t="s">
        <v>49</v>
      </c>
      <c r="P21845" t="s">
        <v>50</v>
      </c>
      <c r="Q21845" t="s">
        <v>25</v>
      </c>
    </row>
    <row r="21846" spans="1:17" x14ac:dyDescent="0.35">
      <c r="A21846">
        <v>2713335170</v>
      </c>
      <c r="B21846" s="1">
        <v>44399</v>
      </c>
      <c r="C21846" t="s">
        <v>26</v>
      </c>
      <c r="D21846" t="s">
        <v>51</v>
      </c>
      <c r="F21846" t="s">
        <v>19</v>
      </c>
      <c r="G21846" t="s">
        <v>28</v>
      </c>
      <c r="H21846">
        <v>2</v>
      </c>
      <c r="I21846" t="s">
        <v>1843</v>
      </c>
      <c r="J21846" t="s">
        <v>427</v>
      </c>
      <c r="N21846">
        <v>12</v>
      </c>
      <c r="O21846" t="s">
        <v>583</v>
      </c>
      <c r="P21846" t="s">
        <v>145</v>
      </c>
      <c r="Q21846" t="s">
        <v>146</v>
      </c>
    </row>
    <row r="21847" spans="1:17" x14ac:dyDescent="0.35">
      <c r="A21847">
        <v>2696130000</v>
      </c>
      <c r="B21847" s="1">
        <v>44399</v>
      </c>
      <c r="C21847" t="s">
        <v>26</v>
      </c>
      <c r="D21847" t="s">
        <v>26</v>
      </c>
      <c r="F21847" t="s">
        <v>19</v>
      </c>
      <c r="G21847" t="s">
        <v>28</v>
      </c>
      <c r="H21847">
        <v>4</v>
      </c>
      <c r="I21847" t="s">
        <v>1913</v>
      </c>
      <c r="J21847" t="s">
        <v>335</v>
      </c>
      <c r="O21847" t="s">
        <v>392</v>
      </c>
      <c r="P21847" t="s">
        <v>136</v>
      </c>
      <c r="Q21847" t="s">
        <v>182</v>
      </c>
    </row>
    <row r="21848" spans="1:17" x14ac:dyDescent="0.35">
      <c r="A21848">
        <v>2651964930</v>
      </c>
      <c r="B21848" s="1">
        <v>44399</v>
      </c>
      <c r="C21848" t="s">
        <v>463</v>
      </c>
      <c r="D21848" t="s">
        <v>6126</v>
      </c>
      <c r="F21848" t="s">
        <v>19</v>
      </c>
      <c r="G21848" t="s">
        <v>28</v>
      </c>
      <c r="H21848">
        <v>4</v>
      </c>
      <c r="I21848" t="s">
        <v>835</v>
      </c>
      <c r="J21848" t="s">
        <v>22</v>
      </c>
      <c r="K21848">
        <v>155000</v>
      </c>
      <c r="L21848">
        <v>166000</v>
      </c>
      <c r="M21848" t="s">
        <v>216</v>
      </c>
      <c r="N21848">
        <v>7</v>
      </c>
      <c r="O21848" t="s">
        <v>628</v>
      </c>
      <c r="P21848" t="s">
        <v>136</v>
      </c>
      <c r="Q21848" t="s">
        <v>57</v>
      </c>
    </row>
    <row r="21849" spans="1:17" x14ac:dyDescent="0.35">
      <c r="A21849">
        <v>2704459831</v>
      </c>
      <c r="B21849" s="1">
        <v>44399</v>
      </c>
      <c r="C21849" t="s">
        <v>36</v>
      </c>
      <c r="D21849" t="s">
        <v>36</v>
      </c>
      <c r="F21849" t="s">
        <v>46</v>
      </c>
      <c r="G21849" t="s">
        <v>67</v>
      </c>
      <c r="H21849">
        <v>6</v>
      </c>
      <c r="I21849" t="s">
        <v>20070</v>
      </c>
      <c r="J21849" t="s">
        <v>465</v>
      </c>
      <c r="N21849">
        <v>19</v>
      </c>
      <c r="O21849" t="s">
        <v>1778</v>
      </c>
      <c r="P21849" t="s">
        <v>136</v>
      </c>
      <c r="Q21849" t="s">
        <v>75</v>
      </c>
    </row>
    <row r="21850" spans="1:17" x14ac:dyDescent="0.35">
      <c r="A21850">
        <v>2687892873</v>
      </c>
      <c r="B21850" s="1">
        <v>44399</v>
      </c>
      <c r="C21850" t="s">
        <v>44</v>
      </c>
      <c r="D21850" t="s">
        <v>4355</v>
      </c>
      <c r="F21850" t="s">
        <v>46</v>
      </c>
      <c r="G21850" t="s">
        <v>28</v>
      </c>
      <c r="H21850">
        <v>8</v>
      </c>
      <c r="I21850" t="s">
        <v>20071</v>
      </c>
      <c r="J21850" t="s">
        <v>127</v>
      </c>
      <c r="N21850">
        <v>31</v>
      </c>
      <c r="O21850" t="s">
        <v>671</v>
      </c>
      <c r="P21850" t="s">
        <v>56</v>
      </c>
      <c r="Q21850" t="s">
        <v>25</v>
      </c>
    </row>
    <row r="21851" spans="1:17" x14ac:dyDescent="0.35">
      <c r="A21851">
        <v>2690938538</v>
      </c>
      <c r="B21851" s="1">
        <v>44399</v>
      </c>
      <c r="C21851" t="s">
        <v>26</v>
      </c>
      <c r="D21851" t="s">
        <v>71</v>
      </c>
      <c r="E21851" t="s">
        <v>19</v>
      </c>
      <c r="F21851" t="s">
        <v>46</v>
      </c>
      <c r="G21851" t="s">
        <v>28</v>
      </c>
      <c r="H21851">
        <v>6</v>
      </c>
      <c r="I21851" t="s">
        <v>153</v>
      </c>
      <c r="J21851" t="s">
        <v>4160</v>
      </c>
      <c r="O21851" t="s">
        <v>49</v>
      </c>
      <c r="P21851" t="s">
        <v>50</v>
      </c>
      <c r="Q21851" t="s">
        <v>25</v>
      </c>
    </row>
    <row r="21852" spans="1:17" x14ac:dyDescent="0.35">
      <c r="A21852">
        <v>2737088834</v>
      </c>
      <c r="B21852" s="1">
        <v>44399</v>
      </c>
      <c r="C21852" t="s">
        <v>76</v>
      </c>
      <c r="D21852" t="s">
        <v>223</v>
      </c>
      <c r="F21852" t="s">
        <v>19</v>
      </c>
      <c r="G21852" t="s">
        <v>67</v>
      </c>
      <c r="H21852">
        <v>5</v>
      </c>
      <c r="I21852" t="s">
        <v>2490</v>
      </c>
      <c r="J21852" t="s">
        <v>1304</v>
      </c>
      <c r="O21852" t="s">
        <v>2437</v>
      </c>
      <c r="P21852" t="s">
        <v>2395</v>
      </c>
      <c r="Q21852" t="s">
        <v>25</v>
      </c>
    </row>
    <row r="21853" spans="1:17" x14ac:dyDescent="0.35">
      <c r="A21853">
        <v>2663125539</v>
      </c>
      <c r="B21853" s="1">
        <v>44399</v>
      </c>
      <c r="C21853" t="s">
        <v>103</v>
      </c>
      <c r="D21853" t="s">
        <v>2532</v>
      </c>
      <c r="E21853" t="s">
        <v>2094</v>
      </c>
      <c r="F21853" t="s">
        <v>19</v>
      </c>
      <c r="G21853" t="s">
        <v>67</v>
      </c>
      <c r="H21853">
        <v>4</v>
      </c>
      <c r="I21853" t="s">
        <v>2533</v>
      </c>
      <c r="J21853" t="s">
        <v>54</v>
      </c>
      <c r="N21853">
        <v>7</v>
      </c>
      <c r="O21853" t="s">
        <v>2534</v>
      </c>
      <c r="P21853" t="s">
        <v>50</v>
      </c>
      <c r="Q21853" t="s">
        <v>146</v>
      </c>
    </row>
    <row r="21854" spans="1:17" x14ac:dyDescent="0.35">
      <c r="A21854">
        <v>2732463665</v>
      </c>
      <c r="B21854" s="1">
        <v>44399</v>
      </c>
      <c r="C21854" t="s">
        <v>658</v>
      </c>
      <c r="D21854" t="s">
        <v>20072</v>
      </c>
      <c r="E21854" t="s">
        <v>38</v>
      </c>
      <c r="F21854" t="s">
        <v>19</v>
      </c>
      <c r="G21854" t="s">
        <v>67</v>
      </c>
      <c r="H21854">
        <v>3</v>
      </c>
      <c r="I21854" t="s">
        <v>16080</v>
      </c>
      <c r="J21854" t="s">
        <v>1214</v>
      </c>
      <c r="O21854" t="s">
        <v>41</v>
      </c>
      <c r="P21854" t="s">
        <v>42</v>
      </c>
      <c r="Q21854" t="s">
        <v>43</v>
      </c>
    </row>
    <row r="21855" spans="1:17" x14ac:dyDescent="0.35">
      <c r="A21855">
        <v>2737032006</v>
      </c>
      <c r="B21855" s="1">
        <v>44399</v>
      </c>
      <c r="C21855" t="s">
        <v>17</v>
      </c>
      <c r="D21855" t="s">
        <v>17</v>
      </c>
      <c r="F21855" t="s">
        <v>19</v>
      </c>
      <c r="G21855" t="s">
        <v>67</v>
      </c>
      <c r="H21855">
        <v>5</v>
      </c>
      <c r="I21855" t="s">
        <v>611</v>
      </c>
      <c r="J21855" t="s">
        <v>3717</v>
      </c>
      <c r="N21855">
        <v>1</v>
      </c>
      <c r="O21855" t="s">
        <v>613</v>
      </c>
      <c r="P21855" t="s">
        <v>56</v>
      </c>
      <c r="Q21855" t="s">
        <v>146</v>
      </c>
    </row>
    <row r="21856" spans="1:17" x14ac:dyDescent="0.35">
      <c r="A21856">
        <v>2700636256</v>
      </c>
      <c r="B21856" s="1">
        <v>44399</v>
      </c>
      <c r="C21856" t="s">
        <v>463</v>
      </c>
      <c r="D21856" t="s">
        <v>6126</v>
      </c>
      <c r="F21856" t="s">
        <v>19</v>
      </c>
      <c r="G21856" t="s">
        <v>67</v>
      </c>
      <c r="H21856">
        <v>5</v>
      </c>
      <c r="I21856" t="s">
        <v>10624</v>
      </c>
      <c r="J21856" t="s">
        <v>365</v>
      </c>
      <c r="O21856" t="s">
        <v>8001</v>
      </c>
      <c r="P21856" t="s">
        <v>136</v>
      </c>
      <c r="Q21856" t="s">
        <v>57</v>
      </c>
    </row>
    <row r="21857" spans="1:17" x14ac:dyDescent="0.35">
      <c r="A21857">
        <v>2694248926</v>
      </c>
      <c r="B21857" s="1">
        <v>44399</v>
      </c>
      <c r="C21857" t="s">
        <v>44</v>
      </c>
      <c r="D21857" t="s">
        <v>45</v>
      </c>
      <c r="E21857" t="s">
        <v>304</v>
      </c>
      <c r="F21857" t="s">
        <v>46</v>
      </c>
      <c r="G21857" t="s">
        <v>28</v>
      </c>
      <c r="H21857">
        <v>6</v>
      </c>
      <c r="J21857" t="s">
        <v>1304</v>
      </c>
      <c r="O21857" t="s">
        <v>49</v>
      </c>
      <c r="P21857" t="s">
        <v>50</v>
      </c>
      <c r="Q21857" t="s">
        <v>25</v>
      </c>
    </row>
    <row r="21858" spans="1:17" x14ac:dyDescent="0.35">
      <c r="A21858">
        <v>2701882996</v>
      </c>
      <c r="B21858" s="1">
        <v>44399</v>
      </c>
      <c r="C21858" t="s">
        <v>44</v>
      </c>
      <c r="D21858" t="s">
        <v>178</v>
      </c>
      <c r="E21858" t="s">
        <v>52</v>
      </c>
      <c r="F21858" t="s">
        <v>19</v>
      </c>
      <c r="G21858" t="s">
        <v>28</v>
      </c>
      <c r="H21858">
        <v>8</v>
      </c>
      <c r="I21858" t="s">
        <v>179</v>
      </c>
      <c r="J21858" t="s">
        <v>221</v>
      </c>
      <c r="O21858" t="s">
        <v>181</v>
      </c>
      <c r="P21858" t="s">
        <v>136</v>
      </c>
      <c r="Q21858" t="s">
        <v>182</v>
      </c>
    </row>
    <row r="21859" spans="1:17" x14ac:dyDescent="0.35">
      <c r="A21859">
        <v>2654680968</v>
      </c>
      <c r="B21859" s="1">
        <v>44399</v>
      </c>
      <c r="C21859" t="s">
        <v>44</v>
      </c>
      <c r="D21859" t="s">
        <v>13288</v>
      </c>
      <c r="F21859" t="s">
        <v>19</v>
      </c>
      <c r="G21859" t="s">
        <v>28</v>
      </c>
      <c r="H21859">
        <v>5</v>
      </c>
      <c r="I21859" t="s">
        <v>20073</v>
      </c>
      <c r="J21859" t="s">
        <v>414</v>
      </c>
      <c r="N21859">
        <v>32</v>
      </c>
      <c r="O21859" t="s">
        <v>20074</v>
      </c>
      <c r="P21859" t="s">
        <v>715</v>
      </c>
      <c r="Q21859" t="s">
        <v>111</v>
      </c>
    </row>
    <row r="21860" spans="1:17" x14ac:dyDescent="0.35">
      <c r="A21860">
        <v>2738371854</v>
      </c>
      <c r="B21860" s="1">
        <v>44399</v>
      </c>
      <c r="C21860" t="s">
        <v>86</v>
      </c>
      <c r="D21860" t="s">
        <v>86</v>
      </c>
      <c r="F21860" t="s">
        <v>46</v>
      </c>
      <c r="G21860" t="s">
        <v>28</v>
      </c>
      <c r="H21860">
        <v>8</v>
      </c>
      <c r="I21860" t="s">
        <v>101</v>
      </c>
      <c r="J21860" t="s">
        <v>8055</v>
      </c>
      <c r="O21860" t="s">
        <v>49</v>
      </c>
      <c r="P21860" t="s">
        <v>50</v>
      </c>
      <c r="Q21860" t="s">
        <v>25</v>
      </c>
    </row>
    <row r="21861" spans="1:17" x14ac:dyDescent="0.35">
      <c r="A21861">
        <v>2684986793</v>
      </c>
      <c r="B21861" s="1">
        <v>44399</v>
      </c>
      <c r="C21861" t="s">
        <v>463</v>
      </c>
      <c r="D21861" t="s">
        <v>463</v>
      </c>
      <c r="E21861" t="s">
        <v>20075</v>
      </c>
      <c r="F21861" t="s">
        <v>19</v>
      </c>
      <c r="G21861" t="s">
        <v>20</v>
      </c>
      <c r="H21861">
        <v>1</v>
      </c>
      <c r="I21861" t="s">
        <v>1659</v>
      </c>
      <c r="J21861" t="s">
        <v>169</v>
      </c>
      <c r="N21861">
        <v>11</v>
      </c>
      <c r="O21861" t="s">
        <v>16638</v>
      </c>
      <c r="P21861" t="s">
        <v>56</v>
      </c>
      <c r="Q21861" t="s">
        <v>75</v>
      </c>
    </row>
    <row r="21862" spans="1:17" x14ac:dyDescent="0.35">
      <c r="A21862">
        <v>2671545818</v>
      </c>
      <c r="B21862" s="1">
        <v>44399</v>
      </c>
      <c r="C21862" t="s">
        <v>26</v>
      </c>
      <c r="D21862" t="s">
        <v>71</v>
      </c>
      <c r="E21862" t="s">
        <v>333</v>
      </c>
      <c r="F21862" t="s">
        <v>19</v>
      </c>
      <c r="G21862" t="s">
        <v>67</v>
      </c>
      <c r="H21862">
        <v>4</v>
      </c>
      <c r="I21862" t="s">
        <v>1790</v>
      </c>
      <c r="J21862" t="s">
        <v>127</v>
      </c>
      <c r="O21862" t="s">
        <v>336</v>
      </c>
      <c r="P21862" t="s">
        <v>56</v>
      </c>
      <c r="Q21862" t="s">
        <v>75</v>
      </c>
    </row>
    <row r="21863" spans="1:17" x14ac:dyDescent="0.35">
      <c r="A21863">
        <v>2699435482</v>
      </c>
      <c r="B21863" s="1">
        <v>44399</v>
      </c>
      <c r="C21863" t="s">
        <v>26</v>
      </c>
      <c r="D21863" t="s">
        <v>26</v>
      </c>
      <c r="F21863" t="s">
        <v>19</v>
      </c>
      <c r="G21863" t="s">
        <v>28</v>
      </c>
      <c r="H21863">
        <v>7</v>
      </c>
      <c r="I21863" t="s">
        <v>742</v>
      </c>
      <c r="J21863" t="s">
        <v>6411</v>
      </c>
      <c r="N21863">
        <v>15</v>
      </c>
      <c r="O21863" t="s">
        <v>2693</v>
      </c>
      <c r="P21863" t="s">
        <v>136</v>
      </c>
      <c r="Q21863" t="s">
        <v>57</v>
      </c>
    </row>
    <row r="21864" spans="1:17" x14ac:dyDescent="0.35">
      <c r="A21864">
        <v>2694259438</v>
      </c>
      <c r="B21864" s="1">
        <v>44399</v>
      </c>
      <c r="C21864" t="s">
        <v>26</v>
      </c>
      <c r="D21864" t="s">
        <v>71</v>
      </c>
      <c r="E21864" t="s">
        <v>19</v>
      </c>
      <c r="F21864" t="s">
        <v>46</v>
      </c>
      <c r="G21864" t="s">
        <v>28</v>
      </c>
      <c r="H21864">
        <v>8</v>
      </c>
      <c r="I21864" t="s">
        <v>153</v>
      </c>
      <c r="J21864" t="s">
        <v>936</v>
      </c>
      <c r="O21864" t="s">
        <v>49</v>
      </c>
      <c r="P21864" t="s">
        <v>50</v>
      </c>
      <c r="Q21864" t="s">
        <v>25</v>
      </c>
    </row>
    <row r="21865" spans="1:17" x14ac:dyDescent="0.35">
      <c r="A21865">
        <v>2738377889</v>
      </c>
      <c r="B21865" s="1">
        <v>44399</v>
      </c>
      <c r="C21865" t="s">
        <v>86</v>
      </c>
      <c r="D21865" t="s">
        <v>86</v>
      </c>
      <c r="F21865" t="s">
        <v>46</v>
      </c>
      <c r="G21865" t="s">
        <v>28</v>
      </c>
      <c r="H21865">
        <v>5</v>
      </c>
      <c r="I21865" t="s">
        <v>101</v>
      </c>
      <c r="J21865" t="s">
        <v>465</v>
      </c>
      <c r="O21865" t="s">
        <v>49</v>
      </c>
      <c r="P21865" t="s">
        <v>50</v>
      </c>
      <c r="Q21865" t="s">
        <v>25</v>
      </c>
    </row>
    <row r="21866" spans="1:17" x14ac:dyDescent="0.35">
      <c r="A21866">
        <v>2700037836</v>
      </c>
      <c r="B21866" s="1">
        <v>44399</v>
      </c>
      <c r="C21866" t="s">
        <v>17</v>
      </c>
      <c r="D21866" t="s">
        <v>17</v>
      </c>
      <c r="E21866" t="s">
        <v>2959</v>
      </c>
      <c r="F21866" t="s">
        <v>19</v>
      </c>
      <c r="G21866" t="s">
        <v>20</v>
      </c>
      <c r="H21866">
        <v>3</v>
      </c>
      <c r="I21866" t="s">
        <v>2960</v>
      </c>
      <c r="J21866" t="s">
        <v>8055</v>
      </c>
      <c r="N21866">
        <v>1</v>
      </c>
      <c r="O21866" t="s">
        <v>469</v>
      </c>
      <c r="P21866" t="s">
        <v>35</v>
      </c>
      <c r="Q21866" t="s">
        <v>146</v>
      </c>
    </row>
    <row r="21867" spans="1:17" x14ac:dyDescent="0.35">
      <c r="A21867">
        <v>2657223158</v>
      </c>
      <c r="B21867" s="1">
        <v>44400</v>
      </c>
      <c r="C21867" t="s">
        <v>26</v>
      </c>
      <c r="D21867" t="s">
        <v>71</v>
      </c>
      <c r="E21867" t="s">
        <v>119</v>
      </c>
      <c r="F21867" t="s">
        <v>46</v>
      </c>
      <c r="G21867" t="s">
        <v>28</v>
      </c>
      <c r="H21867">
        <v>6</v>
      </c>
      <c r="I21867" t="s">
        <v>153</v>
      </c>
      <c r="J21867" t="s">
        <v>1312</v>
      </c>
      <c r="O21867" t="s">
        <v>49</v>
      </c>
      <c r="P21867" t="s">
        <v>50</v>
      </c>
      <c r="Q21867" t="s">
        <v>25</v>
      </c>
    </row>
    <row r="21868" spans="1:17" x14ac:dyDescent="0.35">
      <c r="A21868">
        <v>2418215879</v>
      </c>
      <c r="B21868" s="1">
        <v>44400</v>
      </c>
      <c r="C21868" t="s">
        <v>17</v>
      </c>
      <c r="D21868" t="s">
        <v>17</v>
      </c>
      <c r="E21868" t="s">
        <v>186</v>
      </c>
      <c r="F21868" t="s">
        <v>19</v>
      </c>
      <c r="G21868" t="s">
        <v>20</v>
      </c>
      <c r="H21868">
        <v>2</v>
      </c>
      <c r="I21868" t="s">
        <v>187</v>
      </c>
      <c r="J21868" t="s">
        <v>54</v>
      </c>
      <c r="N21868">
        <v>22</v>
      </c>
      <c r="O21868" t="s">
        <v>85</v>
      </c>
      <c r="P21868" t="s">
        <v>35</v>
      </c>
      <c r="Q21868" t="s">
        <v>25</v>
      </c>
    </row>
    <row r="21869" spans="1:17" x14ac:dyDescent="0.35">
      <c r="A21869">
        <v>2702961573</v>
      </c>
      <c r="B21869" s="1">
        <v>44400</v>
      </c>
      <c r="C21869" t="s">
        <v>103</v>
      </c>
      <c r="D21869" t="s">
        <v>665</v>
      </c>
      <c r="E21869" t="s">
        <v>666</v>
      </c>
      <c r="F21869" t="s">
        <v>19</v>
      </c>
      <c r="G21869" t="s">
        <v>67</v>
      </c>
      <c r="H21869">
        <v>4</v>
      </c>
      <c r="I21869" t="s">
        <v>667</v>
      </c>
      <c r="J21869" t="s">
        <v>896</v>
      </c>
      <c r="O21869" t="s">
        <v>669</v>
      </c>
      <c r="P21869" t="s">
        <v>145</v>
      </c>
      <c r="Q21869" t="s">
        <v>25</v>
      </c>
    </row>
    <row r="21870" spans="1:17" x14ac:dyDescent="0.35">
      <c r="A21870">
        <v>2732438390</v>
      </c>
      <c r="B21870" s="1">
        <v>44400</v>
      </c>
      <c r="C21870" t="s">
        <v>229</v>
      </c>
      <c r="D21870" t="s">
        <v>230</v>
      </c>
      <c r="F21870" t="s">
        <v>19</v>
      </c>
      <c r="G21870" t="s">
        <v>28</v>
      </c>
      <c r="H21870">
        <v>9</v>
      </c>
      <c r="I21870" t="s">
        <v>20076</v>
      </c>
      <c r="J21870" t="s">
        <v>109</v>
      </c>
      <c r="N21870">
        <v>6</v>
      </c>
      <c r="O21870" t="s">
        <v>3620</v>
      </c>
      <c r="P21870" t="s">
        <v>35</v>
      </c>
      <c r="Q21870" t="s">
        <v>43</v>
      </c>
    </row>
    <row r="21871" spans="1:17" x14ac:dyDescent="0.35">
      <c r="A21871">
        <v>2701274649</v>
      </c>
      <c r="B21871" s="1">
        <v>44400</v>
      </c>
      <c r="C21871" t="s">
        <v>17</v>
      </c>
      <c r="D21871" t="s">
        <v>17</v>
      </c>
      <c r="E21871" t="s">
        <v>1977</v>
      </c>
      <c r="F21871" t="s">
        <v>46</v>
      </c>
      <c r="G21871" t="s">
        <v>20</v>
      </c>
      <c r="H21871">
        <v>2</v>
      </c>
      <c r="I21871" t="s">
        <v>20077</v>
      </c>
      <c r="J21871" t="s">
        <v>408</v>
      </c>
      <c r="N21871">
        <v>59</v>
      </c>
      <c r="O21871" t="s">
        <v>2975</v>
      </c>
      <c r="P21871" t="s">
        <v>136</v>
      </c>
      <c r="Q21871" t="s">
        <v>25</v>
      </c>
    </row>
    <row r="21872" spans="1:17" x14ac:dyDescent="0.35">
      <c r="A21872">
        <v>2675010590</v>
      </c>
      <c r="B21872" s="1">
        <v>44400</v>
      </c>
      <c r="C21872" t="s">
        <v>17</v>
      </c>
      <c r="D21872" t="s">
        <v>11249</v>
      </c>
      <c r="E21872" t="s">
        <v>11250</v>
      </c>
      <c r="F21872" t="s">
        <v>19</v>
      </c>
      <c r="G21872" t="s">
        <v>28</v>
      </c>
      <c r="H21872">
        <v>7</v>
      </c>
      <c r="I21872" t="s">
        <v>11251</v>
      </c>
      <c r="J21872" t="s">
        <v>1281</v>
      </c>
      <c r="N21872">
        <v>2</v>
      </c>
      <c r="O21872" t="s">
        <v>349</v>
      </c>
      <c r="P21872" t="s">
        <v>24</v>
      </c>
      <c r="Q21872" t="s">
        <v>25</v>
      </c>
    </row>
    <row r="21873" spans="1:17" x14ac:dyDescent="0.35">
      <c r="A21873">
        <v>2735641581</v>
      </c>
      <c r="B21873" s="1">
        <v>44400</v>
      </c>
      <c r="C21873" t="s">
        <v>17</v>
      </c>
      <c r="D21873" t="s">
        <v>10239</v>
      </c>
      <c r="F21873" t="s">
        <v>19</v>
      </c>
      <c r="G21873" t="s">
        <v>67</v>
      </c>
      <c r="H21873">
        <v>5</v>
      </c>
      <c r="I21873" t="s">
        <v>10240</v>
      </c>
      <c r="J21873" t="s">
        <v>188</v>
      </c>
      <c r="O21873" t="s">
        <v>10242</v>
      </c>
      <c r="P21873" t="s">
        <v>3296</v>
      </c>
      <c r="Q21873" t="s">
        <v>43</v>
      </c>
    </row>
    <row r="21874" spans="1:17" x14ac:dyDescent="0.35">
      <c r="A21874">
        <v>2654251577</v>
      </c>
      <c r="B21874" s="1">
        <v>44400</v>
      </c>
      <c r="C21874" t="s">
        <v>17</v>
      </c>
      <c r="D21874" t="s">
        <v>129</v>
      </c>
      <c r="E21874" t="s">
        <v>3285</v>
      </c>
      <c r="F21874" t="s">
        <v>19</v>
      </c>
      <c r="G21874" t="s">
        <v>28</v>
      </c>
      <c r="H21874">
        <v>9</v>
      </c>
      <c r="I21874" t="s">
        <v>3286</v>
      </c>
      <c r="J21874" t="s">
        <v>8055</v>
      </c>
      <c r="O21874" t="s">
        <v>366</v>
      </c>
      <c r="P21874" t="s">
        <v>35</v>
      </c>
      <c r="Q21874" t="s">
        <v>57</v>
      </c>
    </row>
    <row r="21875" spans="1:17" x14ac:dyDescent="0.35">
      <c r="A21875">
        <v>2680640122</v>
      </c>
      <c r="B21875" s="1">
        <v>44400</v>
      </c>
      <c r="C21875" t="s">
        <v>17</v>
      </c>
      <c r="D21875" t="s">
        <v>471</v>
      </c>
      <c r="F21875" t="s">
        <v>19</v>
      </c>
      <c r="G21875" t="s">
        <v>28</v>
      </c>
      <c r="H21875">
        <v>8</v>
      </c>
      <c r="I21875" t="s">
        <v>4021</v>
      </c>
      <c r="J21875" t="s">
        <v>188</v>
      </c>
      <c r="N21875">
        <v>4</v>
      </c>
      <c r="O21875" t="s">
        <v>135</v>
      </c>
      <c r="P21875" t="s">
        <v>136</v>
      </c>
      <c r="Q21875" t="s">
        <v>75</v>
      </c>
    </row>
    <row r="21876" spans="1:17" x14ac:dyDescent="0.35">
      <c r="A21876">
        <v>2699962754</v>
      </c>
      <c r="B21876" s="1">
        <v>44400</v>
      </c>
      <c r="C21876" t="s">
        <v>17</v>
      </c>
      <c r="D21876" t="s">
        <v>129</v>
      </c>
      <c r="F21876" t="s">
        <v>19</v>
      </c>
      <c r="G21876" t="s">
        <v>67</v>
      </c>
      <c r="H21876">
        <v>5</v>
      </c>
      <c r="I21876" t="s">
        <v>17350</v>
      </c>
      <c r="J21876" t="s">
        <v>22</v>
      </c>
      <c r="N21876">
        <v>2</v>
      </c>
      <c r="O21876" t="s">
        <v>11708</v>
      </c>
      <c r="P21876" t="s">
        <v>50</v>
      </c>
      <c r="Q21876" t="s">
        <v>25</v>
      </c>
    </row>
    <row r="21877" spans="1:17" x14ac:dyDescent="0.35">
      <c r="A21877">
        <v>2683588154</v>
      </c>
      <c r="B21877" s="1">
        <v>44400</v>
      </c>
      <c r="C21877" t="s">
        <v>26</v>
      </c>
      <c r="D21877" t="s">
        <v>71</v>
      </c>
      <c r="E21877" t="s">
        <v>19</v>
      </c>
      <c r="F21877" t="s">
        <v>46</v>
      </c>
      <c r="G21877" t="s">
        <v>28</v>
      </c>
      <c r="H21877">
        <v>8</v>
      </c>
      <c r="I21877" t="s">
        <v>153</v>
      </c>
      <c r="J21877" t="s">
        <v>597</v>
      </c>
      <c r="O21877" t="s">
        <v>49</v>
      </c>
      <c r="P21877" t="s">
        <v>50</v>
      </c>
      <c r="Q21877" t="s">
        <v>25</v>
      </c>
    </row>
    <row r="21878" spans="1:17" x14ac:dyDescent="0.35">
      <c r="A21878">
        <v>2683647135</v>
      </c>
      <c r="B21878" s="1">
        <v>44400</v>
      </c>
      <c r="C21878" t="s">
        <v>17</v>
      </c>
      <c r="D21878" t="s">
        <v>129</v>
      </c>
      <c r="F21878" t="s">
        <v>19</v>
      </c>
      <c r="G21878" t="s">
        <v>28</v>
      </c>
      <c r="H21878">
        <v>4</v>
      </c>
      <c r="I21878" t="s">
        <v>20078</v>
      </c>
      <c r="J21878" t="s">
        <v>22</v>
      </c>
      <c r="N21878">
        <v>8</v>
      </c>
      <c r="O21878" t="s">
        <v>20079</v>
      </c>
      <c r="P21878" t="s">
        <v>35</v>
      </c>
      <c r="Q21878" t="s">
        <v>57</v>
      </c>
    </row>
    <row r="21879" spans="1:17" x14ac:dyDescent="0.35">
      <c r="A21879">
        <v>2749222835</v>
      </c>
      <c r="B21879" s="1">
        <v>44400</v>
      </c>
      <c r="C21879" t="s">
        <v>17</v>
      </c>
      <c r="D21879" t="s">
        <v>2278</v>
      </c>
      <c r="F21879" t="s">
        <v>19</v>
      </c>
      <c r="G21879" t="s">
        <v>28</v>
      </c>
      <c r="H21879">
        <v>3</v>
      </c>
      <c r="I21879" t="s">
        <v>2279</v>
      </c>
      <c r="J21879" t="s">
        <v>348</v>
      </c>
      <c r="N21879">
        <v>2</v>
      </c>
      <c r="O21879" t="s">
        <v>1029</v>
      </c>
      <c r="P21879" t="s">
        <v>35</v>
      </c>
      <c r="Q21879" t="s">
        <v>57</v>
      </c>
    </row>
    <row r="21880" spans="1:17" x14ac:dyDescent="0.35">
      <c r="A21880">
        <v>2680655307</v>
      </c>
      <c r="B21880" s="1">
        <v>44400</v>
      </c>
      <c r="C21880" t="s">
        <v>17</v>
      </c>
      <c r="D21880" t="s">
        <v>13459</v>
      </c>
      <c r="F21880" t="s">
        <v>19</v>
      </c>
      <c r="G21880" t="s">
        <v>20</v>
      </c>
      <c r="H21880">
        <v>2</v>
      </c>
      <c r="I21880" t="s">
        <v>3507</v>
      </c>
      <c r="J21880" t="s">
        <v>3508</v>
      </c>
      <c r="N21880">
        <v>8</v>
      </c>
      <c r="O21880" t="s">
        <v>3509</v>
      </c>
      <c r="P21880" t="s">
        <v>900</v>
      </c>
      <c r="Q21880" t="s">
        <v>25</v>
      </c>
    </row>
    <row r="21881" spans="1:17" x14ac:dyDescent="0.35">
      <c r="A21881">
        <v>2676397298</v>
      </c>
      <c r="B21881" s="1">
        <v>44400</v>
      </c>
      <c r="C21881" t="s">
        <v>17</v>
      </c>
      <c r="D21881" t="s">
        <v>409</v>
      </c>
      <c r="F21881" t="s">
        <v>19</v>
      </c>
      <c r="G21881" t="s">
        <v>28</v>
      </c>
      <c r="H21881">
        <v>6</v>
      </c>
      <c r="J21881" t="s">
        <v>435</v>
      </c>
      <c r="N21881">
        <v>1</v>
      </c>
      <c r="O21881" t="s">
        <v>266</v>
      </c>
      <c r="P21881" t="s">
        <v>24</v>
      </c>
      <c r="Q21881" t="s">
        <v>25</v>
      </c>
    </row>
    <row r="21882" spans="1:17" x14ac:dyDescent="0.35">
      <c r="A21882">
        <v>2656636752</v>
      </c>
      <c r="B21882" s="1">
        <v>44400</v>
      </c>
      <c r="C21882" t="s">
        <v>97</v>
      </c>
      <c r="D21882" t="s">
        <v>97</v>
      </c>
      <c r="E21882" t="s">
        <v>119</v>
      </c>
      <c r="F21882" t="s">
        <v>46</v>
      </c>
      <c r="G21882" t="s">
        <v>28</v>
      </c>
      <c r="H21882">
        <v>9</v>
      </c>
      <c r="J21882" t="s">
        <v>939</v>
      </c>
      <c r="N21882">
        <v>2</v>
      </c>
      <c r="O21882" t="s">
        <v>49</v>
      </c>
      <c r="P21882" t="s">
        <v>50</v>
      </c>
      <c r="Q21882" t="s">
        <v>25</v>
      </c>
    </row>
    <row r="21883" spans="1:17" x14ac:dyDescent="0.35">
      <c r="A21883">
        <v>2753447675</v>
      </c>
      <c r="B21883" s="1">
        <v>44400</v>
      </c>
      <c r="C21883" t="s">
        <v>1191</v>
      </c>
      <c r="D21883" t="s">
        <v>1191</v>
      </c>
      <c r="F21883" t="s">
        <v>19</v>
      </c>
      <c r="G21883" t="s">
        <v>28</v>
      </c>
      <c r="H21883">
        <v>3</v>
      </c>
      <c r="I21883" t="s">
        <v>1192</v>
      </c>
      <c r="J21883" t="s">
        <v>1042</v>
      </c>
      <c r="O21883" t="s">
        <v>1194</v>
      </c>
      <c r="P21883" t="s">
        <v>35</v>
      </c>
      <c r="Q21883" t="s">
        <v>25</v>
      </c>
    </row>
    <row r="21884" spans="1:17" x14ac:dyDescent="0.35">
      <c r="A21884">
        <v>2752269914</v>
      </c>
      <c r="B21884" s="1">
        <v>44400</v>
      </c>
      <c r="C21884" t="s">
        <v>97</v>
      </c>
      <c r="D21884" t="s">
        <v>20080</v>
      </c>
      <c r="E21884" t="s">
        <v>20081</v>
      </c>
      <c r="F21884" t="s">
        <v>19</v>
      </c>
      <c r="G21884" t="s">
        <v>20</v>
      </c>
      <c r="H21884">
        <v>2</v>
      </c>
      <c r="I21884" t="s">
        <v>19057</v>
      </c>
      <c r="J21884" t="s">
        <v>8298</v>
      </c>
      <c r="N21884">
        <v>33</v>
      </c>
      <c r="O21884" t="s">
        <v>15378</v>
      </c>
      <c r="P21884" t="s">
        <v>35</v>
      </c>
      <c r="Q21884" t="s">
        <v>75</v>
      </c>
    </row>
    <row r="21885" spans="1:17" x14ac:dyDescent="0.35">
      <c r="A21885">
        <v>2682337881</v>
      </c>
      <c r="B21885" s="1">
        <v>44401</v>
      </c>
      <c r="C21885" t="s">
        <v>1073</v>
      </c>
      <c r="D21885" t="s">
        <v>10316</v>
      </c>
      <c r="F21885" t="s">
        <v>19</v>
      </c>
      <c r="G21885" t="s">
        <v>20</v>
      </c>
      <c r="H21885">
        <v>1</v>
      </c>
      <c r="I21885" t="s">
        <v>10317</v>
      </c>
      <c r="J21885" t="s">
        <v>22</v>
      </c>
      <c r="N21885">
        <v>13</v>
      </c>
      <c r="O21885" t="s">
        <v>2719</v>
      </c>
      <c r="P21885" t="s">
        <v>773</v>
      </c>
      <c r="Q21885" t="s">
        <v>43</v>
      </c>
    </row>
    <row r="21886" spans="1:17" x14ac:dyDescent="0.35">
      <c r="A21886">
        <v>2745387083</v>
      </c>
      <c r="B21886" s="1">
        <v>44401</v>
      </c>
      <c r="C21886" t="s">
        <v>36</v>
      </c>
      <c r="D21886" t="s">
        <v>20082</v>
      </c>
      <c r="F21886" t="s">
        <v>19</v>
      </c>
      <c r="G21886" t="s">
        <v>28</v>
      </c>
      <c r="H21886">
        <v>3</v>
      </c>
      <c r="I21886" t="s">
        <v>20083</v>
      </c>
      <c r="J21886" t="s">
        <v>4752</v>
      </c>
      <c r="N21886">
        <v>3</v>
      </c>
      <c r="O21886" t="s">
        <v>20084</v>
      </c>
      <c r="P21886" t="s">
        <v>56</v>
      </c>
      <c r="Q21886" t="s">
        <v>25</v>
      </c>
    </row>
    <row r="21887" spans="1:17" x14ac:dyDescent="0.35">
      <c r="A21887">
        <v>2741532785</v>
      </c>
      <c r="B21887" s="1">
        <v>44401</v>
      </c>
      <c r="C21887" t="s">
        <v>36</v>
      </c>
      <c r="D21887" t="s">
        <v>456</v>
      </c>
      <c r="F21887" t="s">
        <v>19</v>
      </c>
      <c r="G21887" t="s">
        <v>28</v>
      </c>
      <c r="H21887">
        <v>4</v>
      </c>
      <c r="I21887" t="s">
        <v>13726</v>
      </c>
      <c r="J21887" t="s">
        <v>571</v>
      </c>
      <c r="N21887">
        <v>3</v>
      </c>
      <c r="O21887" t="s">
        <v>20085</v>
      </c>
      <c r="P21887" t="s">
        <v>35</v>
      </c>
      <c r="Q21887" t="s">
        <v>25</v>
      </c>
    </row>
    <row r="21888" spans="1:17" x14ac:dyDescent="0.35">
      <c r="A21888">
        <v>2727658143</v>
      </c>
      <c r="B21888" s="1">
        <v>44401</v>
      </c>
      <c r="C21888" t="s">
        <v>17</v>
      </c>
      <c r="D21888" t="s">
        <v>17</v>
      </c>
      <c r="F21888" t="s">
        <v>19</v>
      </c>
      <c r="G21888" t="s">
        <v>28</v>
      </c>
      <c r="H21888">
        <v>4</v>
      </c>
      <c r="I21888" t="s">
        <v>241</v>
      </c>
      <c r="J21888" t="s">
        <v>320</v>
      </c>
      <c r="N21888">
        <v>2</v>
      </c>
      <c r="O21888" t="s">
        <v>243</v>
      </c>
      <c r="P21888" t="s">
        <v>56</v>
      </c>
      <c r="Q21888" t="s">
        <v>43</v>
      </c>
    </row>
    <row r="21889" spans="1:17" x14ac:dyDescent="0.35">
      <c r="A21889">
        <v>2479974114</v>
      </c>
      <c r="B21889" s="1">
        <v>44401</v>
      </c>
      <c r="C21889" t="s">
        <v>189</v>
      </c>
      <c r="D21889" t="s">
        <v>189</v>
      </c>
      <c r="F21889" t="s">
        <v>19</v>
      </c>
      <c r="G21889" t="s">
        <v>28</v>
      </c>
      <c r="H21889">
        <v>4</v>
      </c>
      <c r="I21889" t="s">
        <v>19535</v>
      </c>
      <c r="J21889" t="s">
        <v>109</v>
      </c>
      <c r="N21889">
        <v>33</v>
      </c>
      <c r="O21889" t="s">
        <v>572</v>
      </c>
      <c r="P21889" t="s">
        <v>136</v>
      </c>
      <c r="Q21889" t="s">
        <v>111</v>
      </c>
    </row>
    <row r="21890" spans="1:17" x14ac:dyDescent="0.35">
      <c r="A21890">
        <v>2715135443</v>
      </c>
      <c r="B21890" s="1">
        <v>44401</v>
      </c>
      <c r="C21890" t="s">
        <v>463</v>
      </c>
      <c r="D21890" t="s">
        <v>11362</v>
      </c>
      <c r="F21890" t="s">
        <v>19</v>
      </c>
      <c r="G21890" t="s">
        <v>20</v>
      </c>
      <c r="H21890">
        <v>4</v>
      </c>
      <c r="I21890" t="s">
        <v>11363</v>
      </c>
      <c r="J21890" t="s">
        <v>253</v>
      </c>
      <c r="N21890">
        <v>2</v>
      </c>
      <c r="O21890" t="s">
        <v>362</v>
      </c>
      <c r="P21890" t="s">
        <v>35</v>
      </c>
      <c r="Q21890" t="s">
        <v>43</v>
      </c>
    </row>
    <row r="21891" spans="1:17" x14ac:dyDescent="0.35">
      <c r="A21891">
        <v>2654252452</v>
      </c>
      <c r="B21891" s="1">
        <v>44401</v>
      </c>
      <c r="C21891" t="s">
        <v>17</v>
      </c>
      <c r="D21891" t="s">
        <v>129</v>
      </c>
      <c r="E21891" t="s">
        <v>3285</v>
      </c>
      <c r="F21891" t="s">
        <v>19</v>
      </c>
      <c r="G21891" t="s">
        <v>28</v>
      </c>
      <c r="H21891">
        <v>6</v>
      </c>
      <c r="I21891" t="s">
        <v>3286</v>
      </c>
      <c r="J21891" t="s">
        <v>365</v>
      </c>
      <c r="N21891">
        <v>1</v>
      </c>
      <c r="O21891" t="s">
        <v>366</v>
      </c>
      <c r="P21891" t="s">
        <v>35</v>
      </c>
      <c r="Q21891" t="s">
        <v>57</v>
      </c>
    </row>
    <row r="21892" spans="1:17" x14ac:dyDescent="0.35">
      <c r="A21892">
        <v>2719747886</v>
      </c>
      <c r="B21892" s="1">
        <v>44401</v>
      </c>
      <c r="C21892" t="s">
        <v>26</v>
      </c>
      <c r="D21892" t="s">
        <v>6598</v>
      </c>
      <c r="F21892" t="s">
        <v>46</v>
      </c>
      <c r="G21892" t="s">
        <v>67</v>
      </c>
      <c r="H21892">
        <v>5</v>
      </c>
      <c r="I21892" t="s">
        <v>6599</v>
      </c>
      <c r="J21892" t="s">
        <v>1128</v>
      </c>
      <c r="N21892">
        <v>14</v>
      </c>
      <c r="O21892" t="s">
        <v>986</v>
      </c>
      <c r="P21892" t="s">
        <v>50</v>
      </c>
      <c r="Q21892" t="s">
        <v>57</v>
      </c>
    </row>
    <row r="21893" spans="1:17" x14ac:dyDescent="0.35">
      <c r="A21893">
        <v>2694726609</v>
      </c>
      <c r="B21893" s="1">
        <v>44401</v>
      </c>
      <c r="C21893" t="s">
        <v>97</v>
      </c>
      <c r="D21893" t="s">
        <v>2741</v>
      </c>
      <c r="F21893" t="s">
        <v>19</v>
      </c>
      <c r="G21893" t="s">
        <v>67</v>
      </c>
      <c r="H21893">
        <v>3</v>
      </c>
      <c r="I21893" t="s">
        <v>2495</v>
      </c>
      <c r="J21893" t="s">
        <v>253</v>
      </c>
      <c r="N21893">
        <v>79</v>
      </c>
      <c r="O21893" t="s">
        <v>8270</v>
      </c>
      <c r="P21893" t="s">
        <v>91</v>
      </c>
      <c r="Q21893" t="s">
        <v>43</v>
      </c>
    </row>
    <row r="21894" spans="1:17" x14ac:dyDescent="0.35">
      <c r="A21894">
        <v>2680678126</v>
      </c>
      <c r="B21894" s="1">
        <v>44401</v>
      </c>
      <c r="C21894" t="s">
        <v>208</v>
      </c>
      <c r="D21894" t="s">
        <v>567</v>
      </c>
      <c r="F21894" t="s">
        <v>19</v>
      </c>
      <c r="G21894" t="s">
        <v>67</v>
      </c>
      <c r="H21894">
        <v>4</v>
      </c>
      <c r="I21894" t="s">
        <v>1280</v>
      </c>
      <c r="J21894" t="s">
        <v>414</v>
      </c>
      <c r="N21894">
        <v>63</v>
      </c>
      <c r="O21894" t="s">
        <v>1282</v>
      </c>
      <c r="P21894" t="s">
        <v>50</v>
      </c>
      <c r="Q21894" t="s">
        <v>75</v>
      </c>
    </row>
    <row r="21895" spans="1:17" x14ac:dyDescent="0.35">
      <c r="A21895">
        <v>2755098432</v>
      </c>
      <c r="B21895" s="1">
        <v>44401</v>
      </c>
      <c r="C21895" t="s">
        <v>36</v>
      </c>
      <c r="D21895" t="s">
        <v>8215</v>
      </c>
      <c r="F21895" t="s">
        <v>19</v>
      </c>
      <c r="G21895" t="s">
        <v>67</v>
      </c>
      <c r="H21895">
        <v>4</v>
      </c>
      <c r="I21895" t="s">
        <v>101</v>
      </c>
      <c r="J21895" t="s">
        <v>713</v>
      </c>
      <c r="N21895">
        <v>11</v>
      </c>
      <c r="O21895" t="s">
        <v>8216</v>
      </c>
      <c r="P21895" t="s">
        <v>773</v>
      </c>
      <c r="Q21895" t="s">
        <v>111</v>
      </c>
    </row>
    <row r="21896" spans="1:17" x14ac:dyDescent="0.35">
      <c r="A21896">
        <v>2656846329</v>
      </c>
      <c r="B21896" s="1">
        <v>44401</v>
      </c>
      <c r="C21896" t="s">
        <v>17</v>
      </c>
      <c r="D21896" t="s">
        <v>17</v>
      </c>
      <c r="E21896" t="s">
        <v>5875</v>
      </c>
      <c r="F21896" t="s">
        <v>19</v>
      </c>
      <c r="G21896" t="s">
        <v>20</v>
      </c>
      <c r="H21896">
        <v>3</v>
      </c>
      <c r="I21896" t="s">
        <v>5876</v>
      </c>
      <c r="J21896" t="s">
        <v>465</v>
      </c>
      <c r="N21896">
        <v>12</v>
      </c>
      <c r="O21896" t="s">
        <v>141</v>
      </c>
      <c r="P21896" t="s">
        <v>35</v>
      </c>
      <c r="Q21896" t="s">
        <v>75</v>
      </c>
    </row>
    <row r="21897" spans="1:17" x14ac:dyDescent="0.35">
      <c r="A21897">
        <v>2656637976</v>
      </c>
      <c r="B21897" s="1">
        <v>44401</v>
      </c>
      <c r="C21897" t="s">
        <v>26</v>
      </c>
      <c r="D21897" t="s">
        <v>71</v>
      </c>
      <c r="E21897" t="s">
        <v>119</v>
      </c>
      <c r="F21897" t="s">
        <v>46</v>
      </c>
      <c r="G21897" t="s">
        <v>28</v>
      </c>
      <c r="H21897">
        <v>6</v>
      </c>
      <c r="I21897" t="s">
        <v>153</v>
      </c>
      <c r="J21897" t="s">
        <v>3843</v>
      </c>
      <c r="O21897" t="s">
        <v>49</v>
      </c>
      <c r="P21897" t="s">
        <v>50</v>
      </c>
      <c r="Q21897" t="s">
        <v>25</v>
      </c>
    </row>
    <row r="21898" spans="1:17" x14ac:dyDescent="0.35">
      <c r="A21898">
        <v>2748651393</v>
      </c>
      <c r="B21898" s="1">
        <v>44401</v>
      </c>
      <c r="C21898" t="s">
        <v>65</v>
      </c>
      <c r="D21898" t="s">
        <v>65</v>
      </c>
      <c r="F21898" t="s">
        <v>19</v>
      </c>
      <c r="G21898" t="s">
        <v>28</v>
      </c>
      <c r="H21898">
        <v>6</v>
      </c>
      <c r="I21898" t="s">
        <v>249</v>
      </c>
      <c r="J21898" t="s">
        <v>22</v>
      </c>
      <c r="N21898">
        <v>87</v>
      </c>
      <c r="O21898" t="s">
        <v>6142</v>
      </c>
    </row>
    <row r="21899" spans="1:17" x14ac:dyDescent="0.35">
      <c r="A21899">
        <v>2695983391</v>
      </c>
      <c r="B21899" s="1">
        <v>44401</v>
      </c>
      <c r="C21899" t="s">
        <v>97</v>
      </c>
      <c r="D21899" t="s">
        <v>97</v>
      </c>
      <c r="E21899" t="s">
        <v>18022</v>
      </c>
      <c r="F21899" t="s">
        <v>19</v>
      </c>
      <c r="G21899" t="s">
        <v>28</v>
      </c>
      <c r="H21899">
        <v>6</v>
      </c>
      <c r="I21899" t="s">
        <v>18023</v>
      </c>
      <c r="J21899" t="s">
        <v>22</v>
      </c>
      <c r="N21899">
        <v>11</v>
      </c>
      <c r="O21899" t="s">
        <v>9413</v>
      </c>
      <c r="P21899" t="s">
        <v>3649</v>
      </c>
      <c r="Q21899" t="s">
        <v>43</v>
      </c>
    </row>
    <row r="21900" spans="1:17" x14ac:dyDescent="0.35">
      <c r="A21900">
        <v>2651762840</v>
      </c>
      <c r="B21900" s="1">
        <v>44401</v>
      </c>
      <c r="C21900" t="s">
        <v>17</v>
      </c>
      <c r="D21900" t="s">
        <v>20086</v>
      </c>
      <c r="E21900" t="s">
        <v>11775</v>
      </c>
      <c r="F21900" t="s">
        <v>19</v>
      </c>
      <c r="G21900" t="s">
        <v>67</v>
      </c>
      <c r="H21900">
        <v>4</v>
      </c>
      <c r="I21900" t="s">
        <v>11776</v>
      </c>
      <c r="J21900" t="s">
        <v>414</v>
      </c>
      <c r="N21900">
        <v>2</v>
      </c>
      <c r="O21900" t="s">
        <v>5321</v>
      </c>
      <c r="P21900" t="s">
        <v>35</v>
      </c>
      <c r="Q21900" t="s">
        <v>25</v>
      </c>
    </row>
    <row r="21901" spans="1:17" x14ac:dyDescent="0.35">
      <c r="A21901">
        <v>2741586533</v>
      </c>
      <c r="B21901" s="1">
        <v>44401</v>
      </c>
      <c r="C21901" t="s">
        <v>17</v>
      </c>
      <c r="D21901" t="s">
        <v>1914</v>
      </c>
      <c r="F21901" t="s">
        <v>19</v>
      </c>
      <c r="G21901" t="s">
        <v>28</v>
      </c>
      <c r="H21901">
        <v>2</v>
      </c>
      <c r="I21901" t="s">
        <v>7026</v>
      </c>
      <c r="J21901" t="s">
        <v>465</v>
      </c>
      <c r="O21901" t="s">
        <v>135</v>
      </c>
      <c r="P21901" t="s">
        <v>136</v>
      </c>
      <c r="Q21901" t="s">
        <v>75</v>
      </c>
    </row>
    <row r="21902" spans="1:17" x14ac:dyDescent="0.35">
      <c r="A21902">
        <v>2724846798</v>
      </c>
      <c r="B21902" s="1">
        <v>44402</v>
      </c>
      <c r="C21902" t="s">
        <v>430</v>
      </c>
      <c r="D21902" t="s">
        <v>20087</v>
      </c>
      <c r="F21902" t="s">
        <v>19</v>
      </c>
      <c r="G21902" t="s">
        <v>20</v>
      </c>
      <c r="H21902">
        <v>2</v>
      </c>
      <c r="I21902" t="s">
        <v>20088</v>
      </c>
      <c r="J21902" t="s">
        <v>22</v>
      </c>
      <c r="O21902" t="s">
        <v>240</v>
      </c>
      <c r="P21902" t="s">
        <v>50</v>
      </c>
      <c r="Q21902" t="s">
        <v>25</v>
      </c>
    </row>
    <row r="21903" spans="1:17" x14ac:dyDescent="0.35">
      <c r="A21903">
        <v>2744665448</v>
      </c>
      <c r="B21903" s="1">
        <v>44402</v>
      </c>
      <c r="C21903" t="s">
        <v>440</v>
      </c>
      <c r="D21903" t="s">
        <v>440</v>
      </c>
      <c r="F21903" t="s">
        <v>19</v>
      </c>
      <c r="G21903" t="s">
        <v>67</v>
      </c>
      <c r="H21903">
        <v>2</v>
      </c>
      <c r="I21903" t="s">
        <v>20089</v>
      </c>
      <c r="J21903" t="s">
        <v>22</v>
      </c>
      <c r="N21903">
        <v>179</v>
      </c>
      <c r="O21903" t="s">
        <v>7249</v>
      </c>
      <c r="P21903" t="s">
        <v>657</v>
      </c>
      <c r="Q21903" t="s">
        <v>25</v>
      </c>
    </row>
    <row r="21904" spans="1:17" x14ac:dyDescent="0.35">
      <c r="A21904">
        <v>2738364157</v>
      </c>
      <c r="B21904" s="1">
        <v>44402</v>
      </c>
      <c r="C21904" t="s">
        <v>86</v>
      </c>
      <c r="D21904" t="s">
        <v>86</v>
      </c>
      <c r="F21904" t="s">
        <v>46</v>
      </c>
      <c r="G21904" t="s">
        <v>28</v>
      </c>
      <c r="H21904">
        <v>4</v>
      </c>
      <c r="I21904" t="s">
        <v>101</v>
      </c>
      <c r="J21904" t="s">
        <v>4600</v>
      </c>
      <c r="O21904" t="s">
        <v>49</v>
      </c>
      <c r="P21904" t="s">
        <v>50</v>
      </c>
      <c r="Q21904" t="s">
        <v>25</v>
      </c>
    </row>
    <row r="21905" spans="1:17" x14ac:dyDescent="0.35">
      <c r="A21905">
        <v>2702401941</v>
      </c>
      <c r="B21905" s="1">
        <v>44402</v>
      </c>
      <c r="C21905" t="s">
        <v>44</v>
      </c>
      <c r="D21905" t="s">
        <v>45</v>
      </c>
      <c r="E21905" t="s">
        <v>304</v>
      </c>
      <c r="F21905" t="s">
        <v>46</v>
      </c>
      <c r="G21905" t="s">
        <v>28</v>
      </c>
      <c r="H21905">
        <v>5</v>
      </c>
      <c r="J21905" t="s">
        <v>140</v>
      </c>
      <c r="O21905" t="s">
        <v>49</v>
      </c>
      <c r="P21905" t="s">
        <v>50</v>
      </c>
      <c r="Q21905" t="s">
        <v>25</v>
      </c>
    </row>
    <row r="21906" spans="1:17" x14ac:dyDescent="0.35">
      <c r="A21906">
        <v>2559054504</v>
      </c>
      <c r="B21906" s="1">
        <v>44402</v>
      </c>
      <c r="C21906" t="s">
        <v>608</v>
      </c>
      <c r="D21906" t="s">
        <v>609</v>
      </c>
      <c r="F21906" t="s">
        <v>19</v>
      </c>
      <c r="G21906" t="s">
        <v>28</v>
      </c>
      <c r="H21906">
        <v>5</v>
      </c>
      <c r="I21906" t="s">
        <v>610</v>
      </c>
      <c r="J21906" t="s">
        <v>942</v>
      </c>
      <c r="N21906">
        <v>1</v>
      </c>
      <c r="O21906" t="s">
        <v>70</v>
      </c>
      <c r="P21906" t="s">
        <v>56</v>
      </c>
      <c r="Q21906" t="s">
        <v>25</v>
      </c>
    </row>
    <row r="21907" spans="1:17" x14ac:dyDescent="0.35">
      <c r="A21907">
        <v>2683302035</v>
      </c>
      <c r="B21907" s="1">
        <v>44402</v>
      </c>
      <c r="C21907" t="s">
        <v>97</v>
      </c>
      <c r="D21907" t="s">
        <v>155</v>
      </c>
      <c r="F21907" t="s">
        <v>19</v>
      </c>
      <c r="G21907" t="s">
        <v>28</v>
      </c>
      <c r="H21907">
        <v>4</v>
      </c>
      <c r="I21907" t="s">
        <v>9355</v>
      </c>
      <c r="J21907" t="s">
        <v>465</v>
      </c>
      <c r="N21907">
        <v>10</v>
      </c>
      <c r="O21907" t="s">
        <v>1365</v>
      </c>
      <c r="P21907" t="s">
        <v>35</v>
      </c>
      <c r="Q21907" t="s">
        <v>57</v>
      </c>
    </row>
    <row r="21908" spans="1:17" x14ac:dyDescent="0.35">
      <c r="A21908">
        <v>2483509540</v>
      </c>
      <c r="B21908" s="1">
        <v>44402</v>
      </c>
      <c r="C21908" t="s">
        <v>26</v>
      </c>
      <c r="D21908" t="s">
        <v>2157</v>
      </c>
      <c r="E21908" t="s">
        <v>10053</v>
      </c>
      <c r="F21908" t="s">
        <v>19</v>
      </c>
      <c r="G21908" t="s">
        <v>28</v>
      </c>
      <c r="H21908">
        <v>4</v>
      </c>
      <c r="I21908" t="s">
        <v>10054</v>
      </c>
      <c r="J21908" t="s">
        <v>262</v>
      </c>
      <c r="N21908">
        <v>1</v>
      </c>
      <c r="O21908" t="s">
        <v>96</v>
      </c>
      <c r="P21908" t="s">
        <v>35</v>
      </c>
      <c r="Q21908" t="s">
        <v>25</v>
      </c>
    </row>
    <row r="21909" spans="1:17" x14ac:dyDescent="0.35">
      <c r="A21909">
        <v>2686361294</v>
      </c>
      <c r="B21909" s="1">
        <v>44402</v>
      </c>
      <c r="C21909" t="s">
        <v>17</v>
      </c>
      <c r="D21909" t="s">
        <v>19000</v>
      </c>
      <c r="F21909" t="s">
        <v>19</v>
      </c>
      <c r="G21909" t="s">
        <v>28</v>
      </c>
      <c r="H21909">
        <v>2</v>
      </c>
      <c r="I21909" t="s">
        <v>20090</v>
      </c>
      <c r="J21909" t="s">
        <v>646</v>
      </c>
      <c r="K21909">
        <v>138000</v>
      </c>
      <c r="L21909">
        <v>160000</v>
      </c>
      <c r="M21909" t="s">
        <v>216</v>
      </c>
      <c r="N21909">
        <v>5</v>
      </c>
      <c r="O21909" t="s">
        <v>661</v>
      </c>
      <c r="P21909" t="s">
        <v>136</v>
      </c>
      <c r="Q21909" t="s">
        <v>146</v>
      </c>
    </row>
    <row r="21910" spans="1:17" x14ac:dyDescent="0.35">
      <c r="A21910">
        <v>2739254137</v>
      </c>
      <c r="B21910" s="1">
        <v>44402</v>
      </c>
      <c r="C21910" t="s">
        <v>86</v>
      </c>
      <c r="D21910" t="s">
        <v>86</v>
      </c>
      <c r="F21910" t="s">
        <v>46</v>
      </c>
      <c r="G21910" t="s">
        <v>28</v>
      </c>
      <c r="H21910">
        <v>6</v>
      </c>
      <c r="I21910" t="s">
        <v>101</v>
      </c>
      <c r="J21910" t="s">
        <v>1672</v>
      </c>
      <c r="O21910" t="s">
        <v>49</v>
      </c>
      <c r="P21910" t="s">
        <v>50</v>
      </c>
      <c r="Q21910" t="s">
        <v>25</v>
      </c>
    </row>
    <row r="21911" spans="1:17" x14ac:dyDescent="0.35">
      <c r="A21911">
        <v>2687273347</v>
      </c>
      <c r="B21911" s="1">
        <v>44402</v>
      </c>
      <c r="C21911" t="s">
        <v>36</v>
      </c>
      <c r="D21911" t="s">
        <v>2293</v>
      </c>
      <c r="E21911" t="s">
        <v>10881</v>
      </c>
      <c r="F21911" t="s">
        <v>19</v>
      </c>
      <c r="G21911" t="s">
        <v>67</v>
      </c>
      <c r="H21911">
        <v>1</v>
      </c>
      <c r="I21911" t="s">
        <v>10882</v>
      </c>
      <c r="J21911" t="s">
        <v>2020</v>
      </c>
      <c r="N21911">
        <v>2</v>
      </c>
      <c r="O21911" t="s">
        <v>695</v>
      </c>
      <c r="P21911" t="s">
        <v>696</v>
      </c>
      <c r="Q21911" t="s">
        <v>25</v>
      </c>
    </row>
    <row r="21912" spans="1:17" x14ac:dyDescent="0.35">
      <c r="A21912">
        <v>2748237579</v>
      </c>
      <c r="B21912" s="1">
        <v>44402</v>
      </c>
      <c r="C21912" t="s">
        <v>44</v>
      </c>
      <c r="D21912" t="s">
        <v>18991</v>
      </c>
      <c r="F21912" t="s">
        <v>19</v>
      </c>
      <c r="G21912" t="s">
        <v>67</v>
      </c>
      <c r="H21912">
        <v>4</v>
      </c>
      <c r="I21912" t="s">
        <v>18992</v>
      </c>
      <c r="J21912" t="s">
        <v>571</v>
      </c>
      <c r="N21912">
        <v>13</v>
      </c>
      <c r="O21912" t="s">
        <v>18993</v>
      </c>
      <c r="P21912" t="s">
        <v>35</v>
      </c>
      <c r="Q21912" t="s">
        <v>111</v>
      </c>
    </row>
    <row r="21913" spans="1:17" x14ac:dyDescent="0.35">
      <c r="A21913">
        <v>2731476453</v>
      </c>
      <c r="B21913" s="1">
        <v>44402</v>
      </c>
      <c r="C21913" t="s">
        <v>1239</v>
      </c>
      <c r="D21913" t="s">
        <v>2873</v>
      </c>
      <c r="F21913" t="s">
        <v>19</v>
      </c>
      <c r="G21913" t="s">
        <v>67</v>
      </c>
      <c r="H21913">
        <v>3</v>
      </c>
      <c r="I21913" t="s">
        <v>20091</v>
      </c>
      <c r="J21913" t="s">
        <v>476</v>
      </c>
      <c r="N21913">
        <v>5</v>
      </c>
      <c r="O21913" t="s">
        <v>20092</v>
      </c>
      <c r="P21913" t="s">
        <v>11051</v>
      </c>
      <c r="Q21913" t="s">
        <v>43</v>
      </c>
    </row>
    <row r="21914" spans="1:17" x14ac:dyDescent="0.35">
      <c r="A21914">
        <v>2707945047</v>
      </c>
      <c r="B21914" s="1">
        <v>44402</v>
      </c>
      <c r="C21914" t="s">
        <v>44</v>
      </c>
      <c r="D21914" t="s">
        <v>1423</v>
      </c>
      <c r="E21914" t="s">
        <v>1424</v>
      </c>
      <c r="F21914" t="s">
        <v>19</v>
      </c>
      <c r="G21914" t="s">
        <v>20</v>
      </c>
      <c r="H21914">
        <v>4</v>
      </c>
      <c r="I21914" t="s">
        <v>1425</v>
      </c>
      <c r="J21914" t="s">
        <v>972</v>
      </c>
      <c r="O21914" t="s">
        <v>1426</v>
      </c>
      <c r="P21914" t="s">
        <v>145</v>
      </c>
      <c r="Q21914" t="s">
        <v>146</v>
      </c>
    </row>
    <row r="21915" spans="1:17" x14ac:dyDescent="0.35">
      <c r="A21915">
        <v>2679397713</v>
      </c>
      <c r="B21915" s="1">
        <v>44402</v>
      </c>
      <c r="C21915" t="s">
        <v>65</v>
      </c>
      <c r="D21915" t="s">
        <v>65</v>
      </c>
      <c r="F21915" t="s">
        <v>19</v>
      </c>
      <c r="G21915" t="s">
        <v>20</v>
      </c>
      <c r="H21915">
        <v>0</v>
      </c>
      <c r="I21915" t="s">
        <v>14534</v>
      </c>
      <c r="J21915" t="s">
        <v>845</v>
      </c>
      <c r="N21915">
        <v>85</v>
      </c>
      <c r="O21915" t="s">
        <v>14535</v>
      </c>
      <c r="P21915" t="s">
        <v>56</v>
      </c>
      <c r="Q21915" t="s">
        <v>43</v>
      </c>
    </row>
    <row r="21916" spans="1:17" x14ac:dyDescent="0.35">
      <c r="A21916">
        <v>2717580108</v>
      </c>
      <c r="B21916" s="1">
        <v>44402</v>
      </c>
      <c r="C21916" t="s">
        <v>448</v>
      </c>
      <c r="D21916" t="s">
        <v>4973</v>
      </c>
      <c r="F21916" t="s">
        <v>19</v>
      </c>
      <c r="G21916" t="s">
        <v>28</v>
      </c>
      <c r="H21916">
        <v>6</v>
      </c>
      <c r="J21916" t="s">
        <v>411</v>
      </c>
      <c r="N21916">
        <v>1</v>
      </c>
      <c r="O21916" t="s">
        <v>908</v>
      </c>
      <c r="P21916" t="s">
        <v>24</v>
      </c>
      <c r="Q21916" t="s">
        <v>43</v>
      </c>
    </row>
    <row r="21917" spans="1:17" x14ac:dyDescent="0.35">
      <c r="A21917">
        <v>2677475246</v>
      </c>
      <c r="B21917" s="1">
        <v>44402</v>
      </c>
      <c r="C21917" t="s">
        <v>65</v>
      </c>
      <c r="D21917" t="s">
        <v>65</v>
      </c>
      <c r="F21917" t="s">
        <v>19</v>
      </c>
      <c r="G21917" t="s">
        <v>67</v>
      </c>
      <c r="H21917">
        <v>4</v>
      </c>
      <c r="I21917" t="s">
        <v>20093</v>
      </c>
      <c r="J21917" t="s">
        <v>22</v>
      </c>
      <c r="N21917">
        <v>26</v>
      </c>
      <c r="O21917" t="s">
        <v>20094</v>
      </c>
      <c r="P21917" t="s">
        <v>3926</v>
      </c>
      <c r="Q21917" t="s">
        <v>146</v>
      </c>
    </row>
    <row r="21918" spans="1:17" x14ac:dyDescent="0.35">
      <c r="A21918">
        <v>2660723406</v>
      </c>
      <c r="B21918" s="1">
        <v>44402</v>
      </c>
      <c r="C21918" t="s">
        <v>17</v>
      </c>
      <c r="D21918" t="s">
        <v>6897</v>
      </c>
      <c r="F21918" t="s">
        <v>19</v>
      </c>
      <c r="G21918" t="s">
        <v>67</v>
      </c>
      <c r="H21918">
        <v>4</v>
      </c>
      <c r="I21918" t="s">
        <v>3625</v>
      </c>
      <c r="J21918" t="s">
        <v>335</v>
      </c>
      <c r="N21918">
        <v>1</v>
      </c>
      <c r="O21918" t="s">
        <v>96</v>
      </c>
      <c r="P21918" t="s">
        <v>35</v>
      </c>
      <c r="Q21918" t="s">
        <v>25</v>
      </c>
    </row>
    <row r="21919" spans="1:17" x14ac:dyDescent="0.35">
      <c r="A21919">
        <v>2685057162</v>
      </c>
      <c r="B21919" s="1">
        <v>44403</v>
      </c>
      <c r="C21919" t="s">
        <v>44</v>
      </c>
      <c r="D21919" t="s">
        <v>13760</v>
      </c>
      <c r="F21919" t="s">
        <v>19</v>
      </c>
      <c r="G21919" t="s">
        <v>20</v>
      </c>
      <c r="H21919">
        <v>0</v>
      </c>
      <c r="I21919" t="s">
        <v>13761</v>
      </c>
      <c r="J21919" t="s">
        <v>831</v>
      </c>
      <c r="O21919" t="s">
        <v>13762</v>
      </c>
      <c r="P21919" t="s">
        <v>56</v>
      </c>
      <c r="Q21919" t="s">
        <v>146</v>
      </c>
    </row>
    <row r="21920" spans="1:17" x14ac:dyDescent="0.35">
      <c r="A21920">
        <v>2554017969</v>
      </c>
      <c r="B21920" s="1">
        <v>44403</v>
      </c>
      <c r="C21920" t="s">
        <v>17</v>
      </c>
      <c r="D21920" t="s">
        <v>129</v>
      </c>
      <c r="E21920" t="s">
        <v>346</v>
      </c>
      <c r="F21920" t="s">
        <v>19</v>
      </c>
      <c r="G21920" t="s">
        <v>67</v>
      </c>
      <c r="H21920">
        <v>3</v>
      </c>
      <c r="I21920" t="s">
        <v>347</v>
      </c>
      <c r="J21920" t="s">
        <v>597</v>
      </c>
      <c r="N21920">
        <v>2</v>
      </c>
      <c r="O21920" t="s">
        <v>85</v>
      </c>
      <c r="P21920" t="s">
        <v>35</v>
      </c>
      <c r="Q21920" t="s">
        <v>25</v>
      </c>
    </row>
    <row r="21921" spans="1:17" x14ac:dyDescent="0.35">
      <c r="A21921">
        <v>2702402410</v>
      </c>
      <c r="B21921" s="1">
        <v>44403</v>
      </c>
      <c r="C21921" t="s">
        <v>44</v>
      </c>
      <c r="D21921" t="s">
        <v>45</v>
      </c>
      <c r="E21921" t="s">
        <v>304</v>
      </c>
      <c r="F21921" t="s">
        <v>46</v>
      </c>
      <c r="G21921" t="s">
        <v>28</v>
      </c>
      <c r="H21921">
        <v>6</v>
      </c>
      <c r="J21921" t="s">
        <v>795</v>
      </c>
      <c r="O21921" t="s">
        <v>49</v>
      </c>
      <c r="P21921" t="s">
        <v>50</v>
      </c>
      <c r="Q21921" t="s">
        <v>25</v>
      </c>
    </row>
    <row r="21922" spans="1:17" x14ac:dyDescent="0.35">
      <c r="A21922">
        <v>2571806498</v>
      </c>
      <c r="B21922" s="1">
        <v>44403</v>
      </c>
      <c r="C21922" t="s">
        <v>17</v>
      </c>
      <c r="D21922" t="s">
        <v>7078</v>
      </c>
      <c r="E21922" t="s">
        <v>7436</v>
      </c>
      <c r="F21922" t="s">
        <v>19</v>
      </c>
      <c r="G21922" t="s">
        <v>67</v>
      </c>
      <c r="H21922">
        <v>5</v>
      </c>
      <c r="I21922" t="s">
        <v>20095</v>
      </c>
      <c r="J21922" t="s">
        <v>328</v>
      </c>
      <c r="O21922" t="s">
        <v>329</v>
      </c>
      <c r="P21922" t="s">
        <v>330</v>
      </c>
      <c r="Q21922" t="s">
        <v>43</v>
      </c>
    </row>
    <row r="21923" spans="1:17" x14ac:dyDescent="0.35">
      <c r="A21923">
        <v>2692449853</v>
      </c>
      <c r="B21923" s="1">
        <v>44403</v>
      </c>
      <c r="C21923" t="s">
        <v>653</v>
      </c>
      <c r="D21923" t="s">
        <v>653</v>
      </c>
      <c r="F21923" t="s">
        <v>19</v>
      </c>
      <c r="G21923" t="s">
        <v>20</v>
      </c>
      <c r="H21923">
        <v>2</v>
      </c>
      <c r="I21923" t="s">
        <v>3423</v>
      </c>
      <c r="J21923" t="s">
        <v>552</v>
      </c>
      <c r="N21923">
        <v>21</v>
      </c>
      <c r="O21923" t="s">
        <v>20096</v>
      </c>
      <c r="P21923" t="s">
        <v>91</v>
      </c>
      <c r="Q21923" t="s">
        <v>146</v>
      </c>
    </row>
    <row r="21924" spans="1:17" x14ac:dyDescent="0.35">
      <c r="A21924">
        <v>2715909384</v>
      </c>
      <c r="B21924" s="1">
        <v>44403</v>
      </c>
      <c r="C21924" t="s">
        <v>26</v>
      </c>
      <c r="D21924" t="s">
        <v>16500</v>
      </c>
      <c r="F21924" t="s">
        <v>19</v>
      </c>
      <c r="G21924" t="s">
        <v>20</v>
      </c>
      <c r="H21924">
        <v>3</v>
      </c>
      <c r="I21924" t="s">
        <v>16501</v>
      </c>
      <c r="J21924" t="s">
        <v>3082</v>
      </c>
      <c r="N21924">
        <v>2</v>
      </c>
      <c r="O21924" t="s">
        <v>1956</v>
      </c>
      <c r="P21924" t="s">
        <v>50</v>
      </c>
      <c r="Q21924" t="s">
        <v>57</v>
      </c>
    </row>
    <row r="21925" spans="1:17" x14ac:dyDescent="0.35">
      <c r="A21925">
        <v>2731467126</v>
      </c>
      <c r="B21925" s="1">
        <v>44403</v>
      </c>
      <c r="C21925" t="s">
        <v>17</v>
      </c>
      <c r="D21925" t="s">
        <v>11799</v>
      </c>
      <c r="F21925" t="s">
        <v>19</v>
      </c>
      <c r="G21925" t="s">
        <v>67</v>
      </c>
      <c r="H21925">
        <v>4</v>
      </c>
      <c r="I21925" t="s">
        <v>11800</v>
      </c>
      <c r="J21925" t="s">
        <v>8744</v>
      </c>
      <c r="N21925">
        <v>1</v>
      </c>
      <c r="O21925" t="s">
        <v>2045</v>
      </c>
      <c r="P21925" t="s">
        <v>136</v>
      </c>
      <c r="Q21925" t="s">
        <v>111</v>
      </c>
    </row>
    <row r="21926" spans="1:17" x14ac:dyDescent="0.35">
      <c r="A21926">
        <v>2732751849</v>
      </c>
      <c r="B21926" s="1">
        <v>44403</v>
      </c>
      <c r="C21926" t="s">
        <v>65</v>
      </c>
      <c r="D21926" t="s">
        <v>912</v>
      </c>
      <c r="F21926" t="s">
        <v>46</v>
      </c>
      <c r="G21926" t="s">
        <v>28</v>
      </c>
      <c r="H21926">
        <v>8</v>
      </c>
      <c r="I21926" t="s">
        <v>4543</v>
      </c>
      <c r="J21926" t="s">
        <v>102</v>
      </c>
      <c r="N21926">
        <v>59</v>
      </c>
      <c r="O21926" t="s">
        <v>13618</v>
      </c>
      <c r="P21926" t="s">
        <v>56</v>
      </c>
      <c r="Q21926" t="s">
        <v>57</v>
      </c>
    </row>
    <row r="21927" spans="1:17" x14ac:dyDescent="0.35">
      <c r="A21927">
        <v>2639292153</v>
      </c>
      <c r="B21927" s="1">
        <v>44403</v>
      </c>
      <c r="C21927" t="s">
        <v>17</v>
      </c>
      <c r="D21927" t="s">
        <v>2100</v>
      </c>
      <c r="E21927" t="s">
        <v>1290</v>
      </c>
      <c r="F21927" t="s">
        <v>19</v>
      </c>
      <c r="G21927" t="s">
        <v>67</v>
      </c>
      <c r="H21927">
        <v>2</v>
      </c>
      <c r="I21927" t="s">
        <v>7560</v>
      </c>
      <c r="J21927" t="s">
        <v>1883</v>
      </c>
      <c r="N21927">
        <v>2</v>
      </c>
      <c r="O21927" t="s">
        <v>995</v>
      </c>
      <c r="P21927" t="s">
        <v>42</v>
      </c>
      <c r="Q21927" t="s">
        <v>43</v>
      </c>
    </row>
    <row r="21928" spans="1:17" x14ac:dyDescent="0.35">
      <c r="A21928">
        <v>2657222422</v>
      </c>
      <c r="B21928" s="1">
        <v>44403</v>
      </c>
      <c r="C21928" t="s">
        <v>26</v>
      </c>
      <c r="D21928" t="s">
        <v>71</v>
      </c>
      <c r="E21928" t="s">
        <v>119</v>
      </c>
      <c r="F21928" t="s">
        <v>46</v>
      </c>
      <c r="G21928" t="s">
        <v>28</v>
      </c>
      <c r="H21928">
        <v>8</v>
      </c>
      <c r="I21928" t="s">
        <v>153</v>
      </c>
      <c r="J21928" t="s">
        <v>465</v>
      </c>
      <c r="O21928" t="s">
        <v>49</v>
      </c>
      <c r="P21928" t="s">
        <v>50</v>
      </c>
      <c r="Q21928" t="s">
        <v>25</v>
      </c>
    </row>
    <row r="21929" spans="1:17" x14ac:dyDescent="0.35">
      <c r="A21929">
        <v>2715034714</v>
      </c>
      <c r="B21929" s="1">
        <v>44403</v>
      </c>
      <c r="C21929" t="s">
        <v>97</v>
      </c>
      <c r="D21929" t="s">
        <v>155</v>
      </c>
      <c r="E21929" t="s">
        <v>52</v>
      </c>
      <c r="F21929" t="s">
        <v>19</v>
      </c>
      <c r="G21929" t="s">
        <v>67</v>
      </c>
      <c r="H21929">
        <v>4</v>
      </c>
      <c r="I21929" t="s">
        <v>20097</v>
      </c>
      <c r="J21929" t="s">
        <v>22</v>
      </c>
      <c r="N21929">
        <v>6</v>
      </c>
      <c r="O21929" t="s">
        <v>20098</v>
      </c>
      <c r="P21929" t="s">
        <v>50</v>
      </c>
      <c r="Q21929" t="s">
        <v>111</v>
      </c>
    </row>
    <row r="21930" spans="1:17" x14ac:dyDescent="0.35">
      <c r="A21930">
        <v>2710978937</v>
      </c>
      <c r="B21930" s="1">
        <v>44403</v>
      </c>
      <c r="C21930" t="s">
        <v>17</v>
      </c>
      <c r="D21930" t="s">
        <v>20099</v>
      </c>
      <c r="F21930" t="s">
        <v>19</v>
      </c>
      <c r="G21930" t="s">
        <v>20</v>
      </c>
      <c r="H21930">
        <v>1</v>
      </c>
      <c r="I21930" t="s">
        <v>5948</v>
      </c>
      <c r="J21930" t="s">
        <v>465</v>
      </c>
      <c r="N21930">
        <v>3</v>
      </c>
      <c r="O21930" t="s">
        <v>2404</v>
      </c>
      <c r="P21930" t="s">
        <v>35</v>
      </c>
      <c r="Q21930" t="s">
        <v>75</v>
      </c>
    </row>
    <row r="21931" spans="1:17" x14ac:dyDescent="0.35">
      <c r="A21931">
        <v>2713051730</v>
      </c>
      <c r="B21931" s="1">
        <v>44403</v>
      </c>
      <c r="C21931" t="s">
        <v>92</v>
      </c>
      <c r="D21931" t="s">
        <v>1200</v>
      </c>
      <c r="F21931" t="s">
        <v>19</v>
      </c>
      <c r="G21931" t="s">
        <v>20</v>
      </c>
      <c r="H21931">
        <v>4</v>
      </c>
      <c r="I21931" t="s">
        <v>20100</v>
      </c>
      <c r="J21931" t="s">
        <v>22</v>
      </c>
      <c r="N21931">
        <v>2</v>
      </c>
      <c r="O21931" t="s">
        <v>12799</v>
      </c>
      <c r="P21931" t="s">
        <v>429</v>
      </c>
      <c r="Q21931" t="s">
        <v>25</v>
      </c>
    </row>
    <row r="21932" spans="1:17" x14ac:dyDescent="0.35">
      <c r="A21932">
        <v>2735611954</v>
      </c>
      <c r="B21932" s="1">
        <v>44403</v>
      </c>
      <c r="C21932" t="s">
        <v>36</v>
      </c>
      <c r="D21932" t="s">
        <v>894</v>
      </c>
      <c r="F21932" t="s">
        <v>19</v>
      </c>
      <c r="G21932" t="s">
        <v>67</v>
      </c>
      <c r="H21932">
        <v>4</v>
      </c>
      <c r="I21932" t="s">
        <v>895</v>
      </c>
      <c r="J21932" t="s">
        <v>5328</v>
      </c>
      <c r="N21932">
        <v>1</v>
      </c>
      <c r="O21932" t="s">
        <v>70</v>
      </c>
      <c r="P21932" t="s">
        <v>56</v>
      </c>
      <c r="Q21932" t="s">
        <v>25</v>
      </c>
    </row>
    <row r="21933" spans="1:17" x14ac:dyDescent="0.35">
      <c r="A21933">
        <v>2691436326</v>
      </c>
      <c r="B21933" s="1">
        <v>44403</v>
      </c>
      <c r="C21933" t="s">
        <v>65</v>
      </c>
      <c r="D21933" t="s">
        <v>2812</v>
      </c>
      <c r="E21933" t="s">
        <v>2813</v>
      </c>
      <c r="F21933" t="s">
        <v>19</v>
      </c>
      <c r="G21933" t="s">
        <v>28</v>
      </c>
      <c r="H21933">
        <v>7</v>
      </c>
      <c r="I21933" t="s">
        <v>2814</v>
      </c>
      <c r="J21933" t="s">
        <v>242</v>
      </c>
      <c r="N21933">
        <v>13</v>
      </c>
      <c r="O21933" t="s">
        <v>349</v>
      </c>
      <c r="P21933" t="s">
        <v>24</v>
      </c>
      <c r="Q21933" t="s">
        <v>25</v>
      </c>
    </row>
    <row r="21934" spans="1:17" x14ac:dyDescent="0.35">
      <c r="A21934">
        <v>2743446918</v>
      </c>
      <c r="B21934" s="1">
        <v>44404</v>
      </c>
      <c r="C21934" t="s">
        <v>86</v>
      </c>
      <c r="D21934" t="s">
        <v>86</v>
      </c>
      <c r="F21934" t="s">
        <v>46</v>
      </c>
      <c r="G21934" t="s">
        <v>28</v>
      </c>
      <c r="H21934">
        <v>5</v>
      </c>
      <c r="I21934" t="s">
        <v>101</v>
      </c>
      <c r="J21934" t="s">
        <v>734</v>
      </c>
      <c r="O21934" t="s">
        <v>49</v>
      </c>
      <c r="P21934" t="s">
        <v>50</v>
      </c>
      <c r="Q21934" t="s">
        <v>25</v>
      </c>
    </row>
    <row r="21935" spans="1:17" x14ac:dyDescent="0.35">
      <c r="A21935">
        <v>2616492502</v>
      </c>
      <c r="B21935" s="1">
        <v>44404</v>
      </c>
      <c r="C21935" t="s">
        <v>17</v>
      </c>
      <c r="D21935" t="s">
        <v>3060</v>
      </c>
      <c r="F21935" t="s">
        <v>19</v>
      </c>
      <c r="G21935" t="s">
        <v>28</v>
      </c>
      <c r="H21935">
        <v>5</v>
      </c>
      <c r="I21935" t="s">
        <v>3061</v>
      </c>
      <c r="J21935" t="s">
        <v>1940</v>
      </c>
      <c r="N21935">
        <v>1</v>
      </c>
      <c r="O21935" t="s">
        <v>3062</v>
      </c>
      <c r="P21935" t="s">
        <v>35</v>
      </c>
      <c r="Q21935" t="s">
        <v>25</v>
      </c>
    </row>
    <row r="21936" spans="1:17" x14ac:dyDescent="0.35">
      <c r="A21936">
        <v>2691167229</v>
      </c>
      <c r="B21936" s="1">
        <v>44404</v>
      </c>
      <c r="C21936" t="s">
        <v>17</v>
      </c>
      <c r="D21936" t="s">
        <v>17</v>
      </c>
      <c r="F21936" t="s">
        <v>19</v>
      </c>
      <c r="G21936" t="s">
        <v>28</v>
      </c>
      <c r="H21936">
        <v>6</v>
      </c>
      <c r="I21936" t="s">
        <v>20101</v>
      </c>
      <c r="J21936" t="s">
        <v>552</v>
      </c>
      <c r="K21936">
        <v>135000</v>
      </c>
      <c r="L21936">
        <v>192000</v>
      </c>
      <c r="M21936" t="s">
        <v>216</v>
      </c>
      <c r="N21936">
        <v>10</v>
      </c>
      <c r="O21936" t="s">
        <v>6517</v>
      </c>
      <c r="P21936" t="s">
        <v>136</v>
      </c>
      <c r="Q21936" t="s">
        <v>182</v>
      </c>
    </row>
    <row r="21937" spans="1:17" x14ac:dyDescent="0.35">
      <c r="A21937">
        <v>2661989245</v>
      </c>
      <c r="B21937" s="1">
        <v>44404</v>
      </c>
      <c r="C21937" t="s">
        <v>44</v>
      </c>
      <c r="D21937" t="s">
        <v>6044</v>
      </c>
      <c r="F21937" t="s">
        <v>19</v>
      </c>
      <c r="G21937" t="s">
        <v>20</v>
      </c>
      <c r="H21937">
        <v>1</v>
      </c>
      <c r="I21937" t="s">
        <v>6045</v>
      </c>
      <c r="J21937" t="s">
        <v>20102</v>
      </c>
      <c r="O21937" t="s">
        <v>316</v>
      </c>
      <c r="P21937" t="s">
        <v>56</v>
      </c>
      <c r="Q21937" t="s">
        <v>43</v>
      </c>
    </row>
    <row r="21938" spans="1:17" x14ac:dyDescent="0.35">
      <c r="A21938">
        <v>2751623410</v>
      </c>
      <c r="B21938" s="1">
        <v>44404</v>
      </c>
      <c r="C21938" t="s">
        <v>17</v>
      </c>
      <c r="D21938" t="s">
        <v>17</v>
      </c>
      <c r="F21938" t="s">
        <v>19</v>
      </c>
      <c r="G21938" t="s">
        <v>20</v>
      </c>
      <c r="H21938">
        <v>1</v>
      </c>
      <c r="I21938" t="s">
        <v>20103</v>
      </c>
      <c r="J21938" t="s">
        <v>1980</v>
      </c>
      <c r="O21938" t="s">
        <v>9964</v>
      </c>
      <c r="P21938" t="s">
        <v>42</v>
      </c>
      <c r="Q21938" t="s">
        <v>111</v>
      </c>
    </row>
    <row r="21939" spans="1:17" x14ac:dyDescent="0.35">
      <c r="A21939">
        <v>2696937147</v>
      </c>
      <c r="B21939" s="1">
        <v>44404</v>
      </c>
      <c r="C21939" t="s">
        <v>44</v>
      </c>
      <c r="D21939" t="s">
        <v>969</v>
      </c>
      <c r="F21939" t="s">
        <v>19</v>
      </c>
      <c r="G21939" t="s">
        <v>28</v>
      </c>
      <c r="H21939">
        <v>10</v>
      </c>
      <c r="I21939" t="s">
        <v>970</v>
      </c>
      <c r="J21939" t="s">
        <v>79</v>
      </c>
      <c r="N21939">
        <v>1</v>
      </c>
      <c r="O21939" t="s">
        <v>70</v>
      </c>
      <c r="P21939" t="s">
        <v>56</v>
      </c>
      <c r="Q21939" t="s">
        <v>25</v>
      </c>
    </row>
    <row r="21940" spans="1:17" x14ac:dyDescent="0.35">
      <c r="A21940">
        <v>2736006163</v>
      </c>
      <c r="B21940" s="1">
        <v>44404</v>
      </c>
      <c r="C21940" t="s">
        <v>58</v>
      </c>
      <c r="D21940" t="s">
        <v>58</v>
      </c>
      <c r="E21940" t="s">
        <v>20104</v>
      </c>
      <c r="F21940" t="s">
        <v>19</v>
      </c>
      <c r="G21940" t="s">
        <v>28</v>
      </c>
      <c r="H21940">
        <v>6</v>
      </c>
      <c r="I21940" t="s">
        <v>20105</v>
      </c>
      <c r="J21940" t="s">
        <v>20106</v>
      </c>
      <c r="N21940">
        <v>1</v>
      </c>
      <c r="O21940" t="s">
        <v>135</v>
      </c>
      <c r="P21940" t="s">
        <v>136</v>
      </c>
      <c r="Q21940" t="s">
        <v>75</v>
      </c>
    </row>
    <row r="21941" spans="1:17" x14ac:dyDescent="0.35">
      <c r="A21941">
        <v>2681374432</v>
      </c>
      <c r="B21941" s="1">
        <v>44404</v>
      </c>
      <c r="C21941" t="s">
        <v>76</v>
      </c>
      <c r="D21941" t="s">
        <v>20107</v>
      </c>
      <c r="E21941" t="s">
        <v>16724</v>
      </c>
      <c r="F21941" t="s">
        <v>19</v>
      </c>
      <c r="G21941" t="s">
        <v>67</v>
      </c>
      <c r="H21941">
        <v>6</v>
      </c>
      <c r="I21941" t="s">
        <v>20108</v>
      </c>
      <c r="J21941" t="s">
        <v>54</v>
      </c>
      <c r="O21941" t="s">
        <v>546</v>
      </c>
      <c r="P21941" t="s">
        <v>50</v>
      </c>
      <c r="Q21941" t="s">
        <v>25</v>
      </c>
    </row>
    <row r="21942" spans="1:17" x14ac:dyDescent="0.35">
      <c r="A21942">
        <v>2652060276</v>
      </c>
      <c r="B21942" s="1">
        <v>44404</v>
      </c>
      <c r="C21942" t="s">
        <v>65</v>
      </c>
      <c r="D21942" t="s">
        <v>20109</v>
      </c>
      <c r="F21942" t="s">
        <v>19</v>
      </c>
      <c r="G21942" t="s">
        <v>67</v>
      </c>
      <c r="H21942">
        <v>3</v>
      </c>
      <c r="I21942" t="s">
        <v>249</v>
      </c>
      <c r="J21942" t="s">
        <v>22</v>
      </c>
      <c r="N21942">
        <v>20</v>
      </c>
      <c r="O21942" t="s">
        <v>3575</v>
      </c>
      <c r="P21942" t="s">
        <v>35</v>
      </c>
      <c r="Q21942" t="s">
        <v>25</v>
      </c>
    </row>
    <row r="21943" spans="1:17" x14ac:dyDescent="0.35">
      <c r="A21943">
        <v>2656639380</v>
      </c>
      <c r="B21943" s="1">
        <v>44404</v>
      </c>
      <c r="C21943" t="s">
        <v>97</v>
      </c>
      <c r="D21943" t="s">
        <v>97</v>
      </c>
      <c r="E21943" t="s">
        <v>119</v>
      </c>
      <c r="F21943" t="s">
        <v>46</v>
      </c>
      <c r="G21943" t="s">
        <v>28</v>
      </c>
      <c r="H21943">
        <v>5</v>
      </c>
      <c r="J21943" t="s">
        <v>40</v>
      </c>
      <c r="N21943">
        <v>1</v>
      </c>
      <c r="O21943" t="s">
        <v>49</v>
      </c>
      <c r="P21943" t="s">
        <v>50</v>
      </c>
      <c r="Q21943" t="s">
        <v>25</v>
      </c>
    </row>
    <row r="21944" spans="1:17" x14ac:dyDescent="0.35">
      <c r="A21944">
        <v>2689884401</v>
      </c>
      <c r="B21944" s="1">
        <v>44404</v>
      </c>
      <c r="C21944" t="s">
        <v>26</v>
      </c>
      <c r="D21944" t="s">
        <v>71</v>
      </c>
      <c r="E21944" t="s">
        <v>19</v>
      </c>
      <c r="F21944" t="s">
        <v>46</v>
      </c>
      <c r="G21944" t="s">
        <v>28</v>
      </c>
      <c r="H21944">
        <v>3</v>
      </c>
      <c r="I21944" t="s">
        <v>153</v>
      </c>
      <c r="J21944" t="s">
        <v>5660</v>
      </c>
      <c r="O21944" t="s">
        <v>49</v>
      </c>
      <c r="P21944" t="s">
        <v>50</v>
      </c>
      <c r="Q21944" t="s">
        <v>25</v>
      </c>
    </row>
    <row r="21945" spans="1:17" x14ac:dyDescent="0.35">
      <c r="A21945">
        <v>2746514508</v>
      </c>
      <c r="B21945" s="1">
        <v>44404</v>
      </c>
      <c r="C21945" t="s">
        <v>92</v>
      </c>
      <c r="D21945" t="s">
        <v>807</v>
      </c>
      <c r="E21945" t="s">
        <v>808</v>
      </c>
      <c r="F21945" t="s">
        <v>19</v>
      </c>
      <c r="G21945" t="s">
        <v>28</v>
      </c>
      <c r="H21945">
        <v>4</v>
      </c>
      <c r="I21945" t="s">
        <v>809</v>
      </c>
      <c r="J21945" t="s">
        <v>365</v>
      </c>
      <c r="N21945">
        <v>9</v>
      </c>
      <c r="O21945" t="s">
        <v>810</v>
      </c>
      <c r="P21945" t="s">
        <v>56</v>
      </c>
      <c r="Q21945" t="s">
        <v>25</v>
      </c>
    </row>
    <row r="21946" spans="1:17" x14ac:dyDescent="0.35">
      <c r="A21946">
        <v>2398148995</v>
      </c>
      <c r="B21946" s="1">
        <v>44404</v>
      </c>
      <c r="C21946" t="s">
        <v>17</v>
      </c>
      <c r="D21946" t="s">
        <v>17</v>
      </c>
      <c r="E21946" t="s">
        <v>1500</v>
      </c>
      <c r="F21946" t="s">
        <v>19</v>
      </c>
      <c r="G21946" t="s">
        <v>20</v>
      </c>
      <c r="H21946">
        <v>2</v>
      </c>
      <c r="I21946" t="s">
        <v>1501</v>
      </c>
      <c r="J21946" t="s">
        <v>465</v>
      </c>
      <c r="N21946">
        <v>46</v>
      </c>
      <c r="O21946" t="s">
        <v>141</v>
      </c>
      <c r="P21946" t="s">
        <v>35</v>
      </c>
      <c r="Q21946" t="s">
        <v>75</v>
      </c>
    </row>
    <row r="21947" spans="1:17" x14ac:dyDescent="0.35">
      <c r="A21947">
        <v>2743450373</v>
      </c>
      <c r="B21947" s="1">
        <v>44404</v>
      </c>
      <c r="C21947" t="s">
        <v>86</v>
      </c>
      <c r="D21947" t="s">
        <v>86</v>
      </c>
      <c r="F21947" t="s">
        <v>46</v>
      </c>
      <c r="G21947" t="s">
        <v>28</v>
      </c>
      <c r="H21947">
        <v>3</v>
      </c>
      <c r="I21947" t="s">
        <v>101</v>
      </c>
      <c r="J21947" t="s">
        <v>8203</v>
      </c>
      <c r="N21947">
        <v>1</v>
      </c>
      <c r="O21947" t="s">
        <v>49</v>
      </c>
      <c r="P21947" t="s">
        <v>50</v>
      </c>
      <c r="Q21947" t="s">
        <v>25</v>
      </c>
    </row>
    <row r="21948" spans="1:17" x14ac:dyDescent="0.35">
      <c r="A21948">
        <v>2740971654</v>
      </c>
      <c r="B21948" s="1">
        <v>44404</v>
      </c>
      <c r="C21948" t="s">
        <v>17</v>
      </c>
      <c r="D21948" t="s">
        <v>445</v>
      </c>
      <c r="F21948" t="s">
        <v>19</v>
      </c>
      <c r="G21948" t="s">
        <v>28</v>
      </c>
      <c r="H21948">
        <v>6</v>
      </c>
      <c r="I21948" t="s">
        <v>3695</v>
      </c>
      <c r="J21948" t="s">
        <v>408</v>
      </c>
      <c r="N21948">
        <v>1</v>
      </c>
      <c r="O21948" t="s">
        <v>266</v>
      </c>
      <c r="P21948" t="s">
        <v>24</v>
      </c>
      <c r="Q21948" t="s">
        <v>25</v>
      </c>
    </row>
    <row r="21949" spans="1:17" x14ac:dyDescent="0.35">
      <c r="A21949">
        <v>2676045414</v>
      </c>
      <c r="B21949" s="1">
        <v>44404</v>
      </c>
      <c r="C21949" t="s">
        <v>1243</v>
      </c>
      <c r="D21949" t="s">
        <v>20110</v>
      </c>
      <c r="F21949" t="s">
        <v>19</v>
      </c>
      <c r="G21949" t="s">
        <v>28</v>
      </c>
      <c r="H21949">
        <v>10</v>
      </c>
      <c r="J21949" t="s">
        <v>4638</v>
      </c>
      <c r="N21949">
        <v>5</v>
      </c>
      <c r="O21949" t="s">
        <v>20111</v>
      </c>
      <c r="P21949" t="s">
        <v>773</v>
      </c>
      <c r="Q21949" t="s">
        <v>75</v>
      </c>
    </row>
    <row r="21950" spans="1:17" x14ac:dyDescent="0.35">
      <c r="A21950">
        <v>2628571489</v>
      </c>
      <c r="B21950" s="1">
        <v>44405</v>
      </c>
      <c r="C21950" t="s">
        <v>65</v>
      </c>
      <c r="D21950" t="s">
        <v>66</v>
      </c>
      <c r="F21950" t="s">
        <v>19</v>
      </c>
      <c r="G21950" t="s">
        <v>67</v>
      </c>
      <c r="H21950">
        <v>4</v>
      </c>
      <c r="I21950" t="s">
        <v>68</v>
      </c>
      <c r="J21950" t="s">
        <v>454</v>
      </c>
      <c r="N21950">
        <v>20</v>
      </c>
      <c r="O21950" t="s">
        <v>70</v>
      </c>
      <c r="P21950" t="s">
        <v>56</v>
      </c>
      <c r="Q21950" t="s">
        <v>25</v>
      </c>
    </row>
    <row r="21951" spans="1:17" x14ac:dyDescent="0.35">
      <c r="A21951">
        <v>2754762389</v>
      </c>
      <c r="B21951" s="1">
        <v>44405</v>
      </c>
      <c r="C21951" t="s">
        <v>44</v>
      </c>
      <c r="D21951" t="s">
        <v>20112</v>
      </c>
      <c r="F21951" t="s">
        <v>46</v>
      </c>
      <c r="G21951" t="s">
        <v>28</v>
      </c>
      <c r="H21951">
        <v>8</v>
      </c>
      <c r="I21951" t="s">
        <v>20113</v>
      </c>
      <c r="J21951" t="s">
        <v>646</v>
      </c>
      <c r="K21951">
        <v>183000</v>
      </c>
      <c r="L21951">
        <v>225000</v>
      </c>
      <c r="M21951" t="s">
        <v>80</v>
      </c>
      <c r="N21951">
        <v>8</v>
      </c>
      <c r="O21951" t="s">
        <v>14498</v>
      </c>
      <c r="P21951" t="s">
        <v>136</v>
      </c>
      <c r="Q21951" t="s">
        <v>182</v>
      </c>
    </row>
    <row r="21952" spans="1:17" x14ac:dyDescent="0.35">
      <c r="A21952">
        <v>2659945154</v>
      </c>
      <c r="B21952" s="1">
        <v>44405</v>
      </c>
      <c r="C21952" t="s">
        <v>58</v>
      </c>
      <c r="D21952" t="s">
        <v>3099</v>
      </c>
      <c r="F21952" t="s">
        <v>19</v>
      </c>
      <c r="G21952" t="s">
        <v>28</v>
      </c>
      <c r="H21952">
        <v>2</v>
      </c>
      <c r="I21952" t="s">
        <v>3100</v>
      </c>
      <c r="J21952" t="s">
        <v>3101</v>
      </c>
      <c r="N21952">
        <v>7</v>
      </c>
      <c r="O21952" t="s">
        <v>3102</v>
      </c>
      <c r="P21952" t="s">
        <v>773</v>
      </c>
      <c r="Q21952" t="s">
        <v>25</v>
      </c>
    </row>
    <row r="21953" spans="1:17" x14ac:dyDescent="0.35">
      <c r="A21953">
        <v>2682076168</v>
      </c>
      <c r="B21953" s="1">
        <v>44405</v>
      </c>
      <c r="C21953" t="s">
        <v>3821</v>
      </c>
      <c r="D21953" t="s">
        <v>20114</v>
      </c>
      <c r="E21953" t="s">
        <v>20115</v>
      </c>
      <c r="F21953" t="s">
        <v>19</v>
      </c>
      <c r="G21953" t="s">
        <v>28</v>
      </c>
      <c r="H21953">
        <v>8</v>
      </c>
      <c r="I21953" t="s">
        <v>20116</v>
      </c>
      <c r="J21953" t="s">
        <v>22</v>
      </c>
      <c r="K21953">
        <v>133000</v>
      </c>
      <c r="L21953">
        <v>179000</v>
      </c>
      <c r="M21953" t="s">
        <v>216</v>
      </c>
      <c r="N21953">
        <v>14</v>
      </c>
      <c r="O21953" t="s">
        <v>20117</v>
      </c>
      <c r="P21953" t="s">
        <v>136</v>
      </c>
      <c r="Q21953" t="s">
        <v>182</v>
      </c>
    </row>
    <row r="21954" spans="1:17" x14ac:dyDescent="0.35">
      <c r="A21954">
        <v>2690942107</v>
      </c>
      <c r="B21954" s="1">
        <v>44405</v>
      </c>
      <c r="C21954" t="s">
        <v>97</v>
      </c>
      <c r="D21954" t="s">
        <v>97</v>
      </c>
      <c r="E21954" t="s">
        <v>119</v>
      </c>
      <c r="F21954" t="s">
        <v>46</v>
      </c>
      <c r="G21954" t="s">
        <v>28</v>
      </c>
      <c r="H21954">
        <v>5</v>
      </c>
      <c r="J21954" t="s">
        <v>8055</v>
      </c>
      <c r="O21954" t="s">
        <v>49</v>
      </c>
      <c r="P21954" t="s">
        <v>50</v>
      </c>
      <c r="Q21954" t="s">
        <v>25</v>
      </c>
    </row>
    <row r="21955" spans="1:17" x14ac:dyDescent="0.35">
      <c r="A21955">
        <v>2713314170</v>
      </c>
      <c r="B21955" s="1">
        <v>44405</v>
      </c>
      <c r="C21955" t="s">
        <v>881</v>
      </c>
      <c r="D21955" t="s">
        <v>1222</v>
      </c>
      <c r="F21955" t="s">
        <v>19</v>
      </c>
      <c r="G21955" t="s">
        <v>20</v>
      </c>
      <c r="H21955">
        <v>0</v>
      </c>
      <c r="I21955" t="s">
        <v>17743</v>
      </c>
      <c r="J21955" t="s">
        <v>527</v>
      </c>
      <c r="N21955">
        <v>164</v>
      </c>
      <c r="O21955" t="s">
        <v>20118</v>
      </c>
      <c r="P21955" t="s">
        <v>136</v>
      </c>
      <c r="Q21955" t="s">
        <v>57</v>
      </c>
    </row>
    <row r="21956" spans="1:17" x14ac:dyDescent="0.35">
      <c r="A21956">
        <v>2656640302</v>
      </c>
      <c r="B21956" s="1">
        <v>44405</v>
      </c>
      <c r="C21956" t="s">
        <v>97</v>
      </c>
      <c r="D21956" t="s">
        <v>97</v>
      </c>
      <c r="E21956" t="s">
        <v>119</v>
      </c>
      <c r="F21956" t="s">
        <v>46</v>
      </c>
      <c r="G21956" t="s">
        <v>28</v>
      </c>
      <c r="H21956">
        <v>7</v>
      </c>
      <c r="J21956" t="s">
        <v>1638</v>
      </c>
      <c r="N21956">
        <v>3</v>
      </c>
      <c r="O21956" t="s">
        <v>49</v>
      </c>
      <c r="P21956" t="s">
        <v>50</v>
      </c>
      <c r="Q21956" t="s">
        <v>25</v>
      </c>
    </row>
    <row r="21957" spans="1:17" x14ac:dyDescent="0.35">
      <c r="A21957">
        <v>2647573836</v>
      </c>
      <c r="B21957" s="1">
        <v>44405</v>
      </c>
      <c r="C21957" t="s">
        <v>92</v>
      </c>
      <c r="D21957" t="s">
        <v>1200</v>
      </c>
      <c r="F21957" t="s">
        <v>19</v>
      </c>
      <c r="G21957" t="s">
        <v>20</v>
      </c>
      <c r="H21957">
        <v>2</v>
      </c>
      <c r="I21957" t="s">
        <v>20119</v>
      </c>
      <c r="J21957" t="s">
        <v>22</v>
      </c>
      <c r="N21957">
        <v>21</v>
      </c>
      <c r="O21957" t="s">
        <v>5355</v>
      </c>
      <c r="P21957" t="s">
        <v>50</v>
      </c>
      <c r="Q21957" t="s">
        <v>57</v>
      </c>
    </row>
    <row r="21958" spans="1:17" x14ac:dyDescent="0.35">
      <c r="A21958">
        <v>2745568943</v>
      </c>
      <c r="B21958" s="1">
        <v>44405</v>
      </c>
      <c r="C21958" t="s">
        <v>17</v>
      </c>
      <c r="D21958" t="s">
        <v>20120</v>
      </c>
      <c r="F21958" t="s">
        <v>19</v>
      </c>
      <c r="G21958" t="s">
        <v>28</v>
      </c>
      <c r="H21958">
        <v>5</v>
      </c>
      <c r="I21958" t="s">
        <v>20121</v>
      </c>
      <c r="J21958" t="s">
        <v>954</v>
      </c>
      <c r="O21958" t="s">
        <v>955</v>
      </c>
      <c r="P21958" t="s">
        <v>50</v>
      </c>
      <c r="Q21958" t="s">
        <v>25</v>
      </c>
    </row>
    <row r="21959" spans="1:17" x14ac:dyDescent="0.35">
      <c r="A21959">
        <v>2683506235</v>
      </c>
      <c r="B21959" s="1">
        <v>44405</v>
      </c>
      <c r="C21959" t="s">
        <v>36</v>
      </c>
      <c r="D21959" t="s">
        <v>1160</v>
      </c>
      <c r="F21959" t="s">
        <v>46</v>
      </c>
      <c r="G21959" t="s">
        <v>28</v>
      </c>
      <c r="H21959">
        <v>4</v>
      </c>
      <c r="I21959" t="s">
        <v>20122</v>
      </c>
      <c r="J21959" t="s">
        <v>943</v>
      </c>
      <c r="K21959">
        <v>111000</v>
      </c>
      <c r="L21959">
        <v>152000</v>
      </c>
      <c r="M21959" t="s">
        <v>80</v>
      </c>
      <c r="N21959">
        <v>24</v>
      </c>
      <c r="O21959" t="s">
        <v>3443</v>
      </c>
      <c r="P21959" t="s">
        <v>56</v>
      </c>
      <c r="Q21959" t="s">
        <v>25</v>
      </c>
    </row>
    <row r="21960" spans="1:17" x14ac:dyDescent="0.35">
      <c r="A21960">
        <v>2688405468</v>
      </c>
      <c r="B21960" s="1">
        <v>44405</v>
      </c>
      <c r="C21960" t="s">
        <v>1375</v>
      </c>
      <c r="D21960" t="s">
        <v>1375</v>
      </c>
      <c r="F21960" t="s">
        <v>46</v>
      </c>
      <c r="G21960" t="s">
        <v>28</v>
      </c>
      <c r="H21960">
        <v>7</v>
      </c>
      <c r="I21960" t="s">
        <v>20123</v>
      </c>
      <c r="J21960" t="s">
        <v>18699</v>
      </c>
      <c r="N21960">
        <v>18</v>
      </c>
      <c r="O21960" t="s">
        <v>671</v>
      </c>
      <c r="P21960" t="s">
        <v>56</v>
      </c>
      <c r="Q21960" t="s">
        <v>25</v>
      </c>
    </row>
    <row r="21961" spans="1:17" x14ac:dyDescent="0.35">
      <c r="A21961">
        <v>2754337420</v>
      </c>
      <c r="B21961" s="1">
        <v>44405</v>
      </c>
      <c r="C21961" t="s">
        <v>26</v>
      </c>
      <c r="D21961" t="s">
        <v>1050</v>
      </c>
      <c r="F21961" t="s">
        <v>19</v>
      </c>
      <c r="G21961" t="s">
        <v>20</v>
      </c>
      <c r="H21961">
        <v>1</v>
      </c>
      <c r="I21961" t="s">
        <v>20124</v>
      </c>
      <c r="J21961" t="s">
        <v>22</v>
      </c>
      <c r="O21961" t="s">
        <v>20125</v>
      </c>
      <c r="P21961" t="s">
        <v>24</v>
      </c>
      <c r="Q21961" t="s">
        <v>25</v>
      </c>
    </row>
    <row r="21962" spans="1:17" x14ac:dyDescent="0.35">
      <c r="A21962">
        <v>2694249489</v>
      </c>
      <c r="B21962" s="1">
        <v>44405</v>
      </c>
      <c r="C21962" t="s">
        <v>44</v>
      </c>
      <c r="D21962" t="s">
        <v>45</v>
      </c>
      <c r="E21962" t="s">
        <v>304</v>
      </c>
      <c r="F21962" t="s">
        <v>46</v>
      </c>
      <c r="G21962" t="s">
        <v>28</v>
      </c>
      <c r="H21962">
        <v>3</v>
      </c>
      <c r="J21962" t="s">
        <v>10405</v>
      </c>
      <c r="O21962" t="s">
        <v>49</v>
      </c>
      <c r="P21962" t="s">
        <v>50</v>
      </c>
      <c r="Q21962" t="s">
        <v>25</v>
      </c>
    </row>
    <row r="21963" spans="1:17" x14ac:dyDescent="0.35">
      <c r="A21963">
        <v>2482251577</v>
      </c>
      <c r="B21963" s="1">
        <v>44405</v>
      </c>
      <c r="C21963" t="s">
        <v>97</v>
      </c>
      <c r="D21963" t="s">
        <v>2680</v>
      </c>
      <c r="F21963" t="s">
        <v>19</v>
      </c>
      <c r="G21963" t="s">
        <v>67</v>
      </c>
      <c r="H21963">
        <v>6</v>
      </c>
      <c r="I21963" t="s">
        <v>20126</v>
      </c>
      <c r="J21963" t="s">
        <v>22</v>
      </c>
      <c r="N21963">
        <v>55</v>
      </c>
      <c r="O21963" t="s">
        <v>1570</v>
      </c>
      <c r="P21963" t="s">
        <v>35</v>
      </c>
      <c r="Q21963" t="s">
        <v>57</v>
      </c>
    </row>
    <row r="21964" spans="1:17" x14ac:dyDescent="0.35">
      <c r="A21964">
        <v>2691424849</v>
      </c>
      <c r="B21964" s="1">
        <v>44405</v>
      </c>
      <c r="C21964" t="s">
        <v>881</v>
      </c>
      <c r="D21964" t="s">
        <v>996</v>
      </c>
      <c r="F21964" t="s">
        <v>19</v>
      </c>
      <c r="G21964" t="s">
        <v>28</v>
      </c>
      <c r="H21964">
        <v>2</v>
      </c>
      <c r="I21964" t="s">
        <v>997</v>
      </c>
      <c r="J21964" t="s">
        <v>1304</v>
      </c>
      <c r="O21964" t="s">
        <v>998</v>
      </c>
      <c r="P21964" t="s">
        <v>56</v>
      </c>
      <c r="Q21964" t="s">
        <v>25</v>
      </c>
    </row>
    <row r="21965" spans="1:17" x14ac:dyDescent="0.35">
      <c r="A21965">
        <v>2715588144</v>
      </c>
      <c r="B21965" s="1">
        <v>44405</v>
      </c>
      <c r="C21965" t="s">
        <v>26</v>
      </c>
      <c r="D21965" t="s">
        <v>71</v>
      </c>
      <c r="F21965" t="s">
        <v>19</v>
      </c>
      <c r="G21965" t="s">
        <v>28</v>
      </c>
      <c r="H21965">
        <v>5</v>
      </c>
      <c r="I21965" t="s">
        <v>20127</v>
      </c>
      <c r="J21965" t="s">
        <v>22</v>
      </c>
      <c r="N21965">
        <v>18</v>
      </c>
      <c r="O21965" t="s">
        <v>1724</v>
      </c>
      <c r="P21965" t="s">
        <v>56</v>
      </c>
      <c r="Q21965" t="s">
        <v>25</v>
      </c>
    </row>
    <row r="21966" spans="1:17" x14ac:dyDescent="0.35">
      <c r="A21966">
        <v>2671718638</v>
      </c>
      <c r="B21966" s="1">
        <v>44406</v>
      </c>
      <c r="C21966" t="s">
        <v>17</v>
      </c>
      <c r="D21966" t="s">
        <v>20128</v>
      </c>
      <c r="F21966" t="s">
        <v>19</v>
      </c>
      <c r="G21966" t="s">
        <v>28</v>
      </c>
      <c r="H21966">
        <v>9</v>
      </c>
      <c r="I21966" t="s">
        <v>20129</v>
      </c>
      <c r="J21966" t="s">
        <v>253</v>
      </c>
      <c r="N21966">
        <v>6</v>
      </c>
      <c r="O21966" t="s">
        <v>20130</v>
      </c>
      <c r="P21966" t="s">
        <v>35</v>
      </c>
      <c r="Q21966" t="s">
        <v>111</v>
      </c>
    </row>
    <row r="21967" spans="1:17" x14ac:dyDescent="0.35">
      <c r="A21967">
        <v>2702401918</v>
      </c>
      <c r="B21967" s="1">
        <v>44406</v>
      </c>
      <c r="C21967" t="s">
        <v>44</v>
      </c>
      <c r="D21967" t="s">
        <v>45</v>
      </c>
      <c r="E21967" t="s">
        <v>304</v>
      </c>
      <c r="F21967" t="s">
        <v>46</v>
      </c>
      <c r="G21967" t="s">
        <v>28</v>
      </c>
      <c r="H21967">
        <v>6</v>
      </c>
      <c r="J21967" t="s">
        <v>6182</v>
      </c>
      <c r="O21967" t="s">
        <v>49</v>
      </c>
      <c r="P21967" t="s">
        <v>50</v>
      </c>
      <c r="Q21967" t="s">
        <v>25</v>
      </c>
    </row>
    <row r="21968" spans="1:17" x14ac:dyDescent="0.35">
      <c r="A21968">
        <v>2656632592</v>
      </c>
      <c r="B21968" s="1">
        <v>44406</v>
      </c>
      <c r="C21968" t="s">
        <v>97</v>
      </c>
      <c r="D21968" t="s">
        <v>97</v>
      </c>
      <c r="E21968" t="s">
        <v>119</v>
      </c>
      <c r="F21968" t="s">
        <v>46</v>
      </c>
      <c r="G21968" t="s">
        <v>28</v>
      </c>
      <c r="H21968">
        <v>6</v>
      </c>
      <c r="J21968" t="s">
        <v>814</v>
      </c>
      <c r="N21968">
        <v>1</v>
      </c>
      <c r="O21968" t="s">
        <v>49</v>
      </c>
      <c r="P21968" t="s">
        <v>50</v>
      </c>
      <c r="Q21968" t="s">
        <v>25</v>
      </c>
    </row>
    <row r="21969" spans="1:17" x14ac:dyDescent="0.35">
      <c r="A21969">
        <v>2574139017</v>
      </c>
      <c r="B21969" s="1">
        <v>44406</v>
      </c>
      <c r="C21969" t="s">
        <v>17</v>
      </c>
      <c r="D21969" t="s">
        <v>15336</v>
      </c>
      <c r="E21969" t="s">
        <v>20131</v>
      </c>
      <c r="F21969" t="s">
        <v>19</v>
      </c>
      <c r="G21969" t="s">
        <v>67</v>
      </c>
      <c r="H21969">
        <v>4</v>
      </c>
      <c r="I21969" t="s">
        <v>20132</v>
      </c>
      <c r="J21969" t="s">
        <v>22</v>
      </c>
      <c r="N21969">
        <v>5</v>
      </c>
      <c r="O21969" t="s">
        <v>20133</v>
      </c>
      <c r="P21969" t="s">
        <v>35</v>
      </c>
      <c r="Q21969" t="s">
        <v>57</v>
      </c>
    </row>
    <row r="21970" spans="1:17" x14ac:dyDescent="0.35">
      <c r="A21970">
        <v>2517261295</v>
      </c>
      <c r="B21970" s="1">
        <v>44406</v>
      </c>
      <c r="C21970" t="s">
        <v>26</v>
      </c>
      <c r="D21970" t="s">
        <v>18770</v>
      </c>
      <c r="F21970" t="s">
        <v>19</v>
      </c>
      <c r="G21970" t="s">
        <v>67</v>
      </c>
      <c r="H21970">
        <v>2</v>
      </c>
      <c r="I21970" t="s">
        <v>20134</v>
      </c>
      <c r="J21970" t="s">
        <v>3406</v>
      </c>
      <c r="N21970">
        <v>2</v>
      </c>
      <c r="O21970" t="s">
        <v>3407</v>
      </c>
      <c r="P21970" t="s">
        <v>3408</v>
      </c>
      <c r="Q21970" t="s">
        <v>75</v>
      </c>
    </row>
    <row r="21971" spans="1:17" x14ac:dyDescent="0.35">
      <c r="A21971">
        <v>2657214139</v>
      </c>
      <c r="B21971" s="1">
        <v>44406</v>
      </c>
      <c r="C21971" t="s">
        <v>97</v>
      </c>
      <c r="D21971" t="s">
        <v>97</v>
      </c>
      <c r="E21971" t="s">
        <v>119</v>
      </c>
      <c r="F21971" t="s">
        <v>46</v>
      </c>
      <c r="G21971" t="s">
        <v>28</v>
      </c>
      <c r="H21971">
        <v>2</v>
      </c>
      <c r="J21971" t="s">
        <v>6530</v>
      </c>
      <c r="O21971" t="s">
        <v>49</v>
      </c>
      <c r="P21971" t="s">
        <v>50</v>
      </c>
      <c r="Q21971" t="s">
        <v>25</v>
      </c>
    </row>
    <row r="21972" spans="1:17" x14ac:dyDescent="0.35">
      <c r="A21972">
        <v>2690941484</v>
      </c>
      <c r="B21972" s="1">
        <v>44406</v>
      </c>
      <c r="C21972" t="s">
        <v>97</v>
      </c>
      <c r="D21972" t="s">
        <v>97</v>
      </c>
      <c r="E21972" t="s">
        <v>119</v>
      </c>
      <c r="F21972" t="s">
        <v>46</v>
      </c>
      <c r="G21972" t="s">
        <v>28</v>
      </c>
      <c r="H21972">
        <v>3</v>
      </c>
      <c r="J21972" t="s">
        <v>4807</v>
      </c>
      <c r="O21972" t="s">
        <v>49</v>
      </c>
      <c r="P21972" t="s">
        <v>50</v>
      </c>
      <c r="Q21972" t="s">
        <v>25</v>
      </c>
    </row>
    <row r="21973" spans="1:17" x14ac:dyDescent="0.35">
      <c r="A21973">
        <v>2714849445</v>
      </c>
      <c r="B21973" s="1">
        <v>44406</v>
      </c>
      <c r="C21973" t="s">
        <v>448</v>
      </c>
      <c r="D21973" t="s">
        <v>1185</v>
      </c>
      <c r="F21973" t="s">
        <v>19</v>
      </c>
      <c r="G21973" t="s">
        <v>67</v>
      </c>
      <c r="H21973">
        <v>4</v>
      </c>
      <c r="I21973" t="s">
        <v>20135</v>
      </c>
      <c r="J21973" t="s">
        <v>411</v>
      </c>
      <c r="O21973" t="s">
        <v>172</v>
      </c>
      <c r="P21973" t="s">
        <v>91</v>
      </c>
      <c r="Q21973" t="s">
        <v>173</v>
      </c>
    </row>
    <row r="21974" spans="1:17" x14ac:dyDescent="0.35">
      <c r="A21974">
        <v>2703993713</v>
      </c>
      <c r="B21974" s="1">
        <v>44406</v>
      </c>
      <c r="C21974" t="s">
        <v>36</v>
      </c>
      <c r="D21974" t="s">
        <v>1336</v>
      </c>
      <c r="F21974" t="s">
        <v>19</v>
      </c>
      <c r="G21974" t="s">
        <v>67</v>
      </c>
      <c r="H21974">
        <v>2</v>
      </c>
      <c r="I21974" t="s">
        <v>2438</v>
      </c>
      <c r="J21974" t="s">
        <v>465</v>
      </c>
      <c r="N21974">
        <v>2</v>
      </c>
      <c r="O21974" t="s">
        <v>14857</v>
      </c>
      <c r="P21974" t="s">
        <v>91</v>
      </c>
      <c r="Q21974" t="s">
        <v>182</v>
      </c>
    </row>
    <row r="21975" spans="1:17" x14ac:dyDescent="0.35">
      <c r="A21975">
        <v>2710915781</v>
      </c>
      <c r="B21975" s="1">
        <v>44406</v>
      </c>
      <c r="C21975" t="s">
        <v>103</v>
      </c>
      <c r="D21975" t="s">
        <v>4477</v>
      </c>
      <c r="F21975" t="s">
        <v>19</v>
      </c>
      <c r="G21975" t="s">
        <v>28</v>
      </c>
      <c r="H21975">
        <v>6</v>
      </c>
      <c r="I21975" t="s">
        <v>4478</v>
      </c>
      <c r="J21975" t="s">
        <v>555</v>
      </c>
      <c r="N21975">
        <v>12</v>
      </c>
      <c r="O21975" t="s">
        <v>1282</v>
      </c>
      <c r="P21975" t="s">
        <v>50</v>
      </c>
      <c r="Q21975" t="s">
        <v>75</v>
      </c>
    </row>
    <row r="21976" spans="1:17" x14ac:dyDescent="0.35">
      <c r="A21976">
        <v>2715140322</v>
      </c>
      <c r="B21976" s="1">
        <v>44406</v>
      </c>
      <c r="C21976" t="s">
        <v>17</v>
      </c>
      <c r="D21976" t="s">
        <v>20136</v>
      </c>
      <c r="F21976" t="s">
        <v>19</v>
      </c>
      <c r="G21976" t="s">
        <v>67</v>
      </c>
      <c r="H21976">
        <v>3</v>
      </c>
      <c r="I21976" t="s">
        <v>20137</v>
      </c>
      <c r="J21976" t="s">
        <v>221</v>
      </c>
      <c r="N21976">
        <v>11</v>
      </c>
      <c r="O21976" t="s">
        <v>546</v>
      </c>
      <c r="P21976" t="s">
        <v>50</v>
      </c>
      <c r="Q21976" t="s">
        <v>25</v>
      </c>
    </row>
    <row r="21977" spans="1:17" x14ac:dyDescent="0.35">
      <c r="A21977">
        <v>2682154922</v>
      </c>
      <c r="B21977" s="1">
        <v>44406</v>
      </c>
      <c r="C21977" t="s">
        <v>26</v>
      </c>
      <c r="D21977" t="s">
        <v>26</v>
      </c>
      <c r="E21977" t="s">
        <v>5603</v>
      </c>
      <c r="F21977" t="s">
        <v>19</v>
      </c>
      <c r="G21977" t="s">
        <v>20</v>
      </c>
      <c r="H21977">
        <v>3</v>
      </c>
      <c r="I21977" t="s">
        <v>5604</v>
      </c>
      <c r="J21977" t="s">
        <v>169</v>
      </c>
      <c r="N21977">
        <v>1</v>
      </c>
      <c r="O21977" t="s">
        <v>222</v>
      </c>
      <c r="P21977" t="s">
        <v>24</v>
      </c>
      <c r="Q21977" t="s">
        <v>57</v>
      </c>
    </row>
    <row r="21978" spans="1:17" x14ac:dyDescent="0.35">
      <c r="A21978">
        <v>2690307503</v>
      </c>
      <c r="B21978" s="1">
        <v>44406</v>
      </c>
      <c r="C21978" t="s">
        <v>44</v>
      </c>
      <c r="D21978" t="s">
        <v>45</v>
      </c>
      <c r="E21978" t="s">
        <v>304</v>
      </c>
      <c r="F21978" t="s">
        <v>46</v>
      </c>
      <c r="G21978" t="s">
        <v>28</v>
      </c>
      <c r="H21978">
        <v>6</v>
      </c>
      <c r="J21978" t="s">
        <v>7763</v>
      </c>
      <c r="O21978" t="s">
        <v>49</v>
      </c>
      <c r="P21978" t="s">
        <v>50</v>
      </c>
      <c r="Q21978" t="s">
        <v>25</v>
      </c>
    </row>
    <row r="21979" spans="1:17" x14ac:dyDescent="0.35">
      <c r="A21979">
        <v>2654208989</v>
      </c>
      <c r="B21979" s="1">
        <v>44406</v>
      </c>
      <c r="C21979" t="s">
        <v>17</v>
      </c>
      <c r="D21979" t="s">
        <v>129</v>
      </c>
      <c r="E21979" t="s">
        <v>2819</v>
      </c>
      <c r="F21979" t="s">
        <v>19</v>
      </c>
      <c r="G21979" t="s">
        <v>67</v>
      </c>
      <c r="H21979">
        <v>3</v>
      </c>
      <c r="I21979" t="s">
        <v>20138</v>
      </c>
      <c r="J21979" t="s">
        <v>22</v>
      </c>
      <c r="N21979">
        <v>1</v>
      </c>
      <c r="O21979" t="s">
        <v>4415</v>
      </c>
      <c r="P21979" t="s">
        <v>56</v>
      </c>
      <c r="Q21979" t="s">
        <v>146</v>
      </c>
    </row>
    <row r="21980" spans="1:17" x14ac:dyDescent="0.35">
      <c r="A21980">
        <v>2686198468</v>
      </c>
      <c r="B21980" s="1">
        <v>44406</v>
      </c>
      <c r="C21980" t="s">
        <v>17</v>
      </c>
      <c r="D21980" t="s">
        <v>236</v>
      </c>
      <c r="E21980" t="s">
        <v>1647</v>
      </c>
      <c r="F21980" t="s">
        <v>19</v>
      </c>
      <c r="G21980" t="s">
        <v>67</v>
      </c>
      <c r="H21980">
        <v>3</v>
      </c>
      <c r="I21980" t="s">
        <v>1648</v>
      </c>
      <c r="J21980" t="s">
        <v>468</v>
      </c>
      <c r="O21980" t="s">
        <v>378</v>
      </c>
      <c r="P21980" t="s">
        <v>136</v>
      </c>
      <c r="Q21980" t="s">
        <v>182</v>
      </c>
    </row>
    <row r="21981" spans="1:17" x14ac:dyDescent="0.35">
      <c r="A21981">
        <v>2731879335</v>
      </c>
      <c r="B21981" s="1">
        <v>44406</v>
      </c>
      <c r="C21981" t="s">
        <v>26</v>
      </c>
      <c r="D21981" t="s">
        <v>20139</v>
      </c>
      <c r="E21981" t="s">
        <v>20140</v>
      </c>
      <c r="F21981" t="s">
        <v>46</v>
      </c>
      <c r="G21981" t="s">
        <v>28</v>
      </c>
      <c r="H21981">
        <v>6</v>
      </c>
      <c r="I21981" t="s">
        <v>20141</v>
      </c>
      <c r="J21981" t="s">
        <v>54</v>
      </c>
      <c r="N21981">
        <v>8</v>
      </c>
      <c r="O21981" t="s">
        <v>661</v>
      </c>
      <c r="P21981" t="s">
        <v>136</v>
      </c>
      <c r="Q21981" t="s">
        <v>146</v>
      </c>
    </row>
    <row r="21982" spans="1:17" x14ac:dyDescent="0.35">
      <c r="A21982">
        <v>2698177604</v>
      </c>
      <c r="B21982" s="1">
        <v>44406</v>
      </c>
      <c r="C21982" t="s">
        <v>17</v>
      </c>
      <c r="D21982" t="s">
        <v>5162</v>
      </c>
      <c r="F21982" t="s">
        <v>19</v>
      </c>
      <c r="G21982" t="s">
        <v>28</v>
      </c>
      <c r="H21982">
        <v>9</v>
      </c>
      <c r="I21982" t="s">
        <v>20142</v>
      </c>
      <c r="J21982" t="s">
        <v>54</v>
      </c>
      <c r="K21982">
        <v>83000</v>
      </c>
      <c r="L21982">
        <v>198000</v>
      </c>
      <c r="M21982" t="s">
        <v>216</v>
      </c>
      <c r="N21982">
        <v>26</v>
      </c>
      <c r="O21982" t="s">
        <v>704</v>
      </c>
      <c r="P21982" t="s">
        <v>56</v>
      </c>
      <c r="Q21982" t="s">
        <v>57</v>
      </c>
    </row>
    <row r="21983" spans="1:17" x14ac:dyDescent="0.35">
      <c r="A21983">
        <v>2682671435</v>
      </c>
      <c r="B21983" s="1">
        <v>44407</v>
      </c>
      <c r="C21983" t="s">
        <v>881</v>
      </c>
      <c r="D21983" t="s">
        <v>881</v>
      </c>
      <c r="F21983" t="s">
        <v>19</v>
      </c>
      <c r="G21983" t="s">
        <v>67</v>
      </c>
      <c r="H21983">
        <v>3</v>
      </c>
      <c r="I21983" t="s">
        <v>20143</v>
      </c>
      <c r="J21983" t="s">
        <v>465</v>
      </c>
      <c r="N21983">
        <v>27</v>
      </c>
      <c r="O21983" t="s">
        <v>20144</v>
      </c>
      <c r="P21983" t="s">
        <v>24</v>
      </c>
      <c r="Q21983" t="s">
        <v>57</v>
      </c>
    </row>
    <row r="21984" spans="1:17" x14ac:dyDescent="0.35">
      <c r="A21984">
        <v>2693783081</v>
      </c>
      <c r="B21984" s="1">
        <v>44407</v>
      </c>
      <c r="C21984" t="s">
        <v>26</v>
      </c>
      <c r="D21984" t="s">
        <v>71</v>
      </c>
      <c r="E21984" t="s">
        <v>19</v>
      </c>
      <c r="F21984" t="s">
        <v>46</v>
      </c>
      <c r="G21984" t="s">
        <v>28</v>
      </c>
      <c r="H21984">
        <v>6</v>
      </c>
      <c r="I21984" t="s">
        <v>153</v>
      </c>
      <c r="J21984" t="s">
        <v>312</v>
      </c>
      <c r="O21984" t="s">
        <v>49</v>
      </c>
      <c r="P21984" t="s">
        <v>50</v>
      </c>
      <c r="Q21984" t="s">
        <v>25</v>
      </c>
    </row>
    <row r="21985" spans="1:17" x14ac:dyDescent="0.35">
      <c r="A21985">
        <v>2716019749</v>
      </c>
      <c r="B21985" s="1">
        <v>44407</v>
      </c>
      <c r="C21985" t="s">
        <v>65</v>
      </c>
      <c r="D21985" t="s">
        <v>10167</v>
      </c>
      <c r="E21985" t="s">
        <v>1188</v>
      </c>
      <c r="F21985" t="s">
        <v>19</v>
      </c>
      <c r="G21985" t="s">
        <v>20</v>
      </c>
      <c r="H21985">
        <v>3</v>
      </c>
      <c r="I21985" t="s">
        <v>3792</v>
      </c>
      <c r="J21985" t="s">
        <v>4581</v>
      </c>
      <c r="N21985">
        <v>1</v>
      </c>
      <c r="P21985" t="s">
        <v>136</v>
      </c>
      <c r="Q21985" t="s">
        <v>43</v>
      </c>
    </row>
    <row r="21986" spans="1:17" x14ac:dyDescent="0.35">
      <c r="A21986">
        <v>2698174436</v>
      </c>
      <c r="B21986" s="1">
        <v>44407</v>
      </c>
      <c r="C21986" t="s">
        <v>17</v>
      </c>
      <c r="D21986" t="s">
        <v>129</v>
      </c>
      <c r="E21986" t="s">
        <v>38</v>
      </c>
      <c r="F21986" t="s">
        <v>19</v>
      </c>
      <c r="G21986" t="s">
        <v>67</v>
      </c>
      <c r="H21986">
        <v>2</v>
      </c>
      <c r="I21986" t="s">
        <v>20145</v>
      </c>
      <c r="J21986" t="s">
        <v>1214</v>
      </c>
      <c r="K21986">
        <v>90000</v>
      </c>
      <c r="L21986">
        <v>128000</v>
      </c>
      <c r="M21986" t="s">
        <v>216</v>
      </c>
      <c r="N21986">
        <v>2</v>
      </c>
      <c r="O21986" t="s">
        <v>41</v>
      </c>
      <c r="P21986" t="s">
        <v>42</v>
      </c>
      <c r="Q21986" t="s">
        <v>43</v>
      </c>
    </row>
    <row r="21987" spans="1:17" x14ac:dyDescent="0.35">
      <c r="A21987">
        <v>2720632301</v>
      </c>
      <c r="B21987" s="1">
        <v>44407</v>
      </c>
      <c r="C21987" t="s">
        <v>26</v>
      </c>
      <c r="D21987" t="s">
        <v>20146</v>
      </c>
      <c r="F21987" t="s">
        <v>19</v>
      </c>
      <c r="G21987" t="s">
        <v>20</v>
      </c>
      <c r="H21987">
        <v>2</v>
      </c>
      <c r="I21987" t="s">
        <v>20147</v>
      </c>
      <c r="J21987" t="s">
        <v>109</v>
      </c>
      <c r="N21987">
        <v>3</v>
      </c>
      <c r="O21987" t="s">
        <v>1273</v>
      </c>
      <c r="P21987" t="s">
        <v>56</v>
      </c>
      <c r="Q21987" t="s">
        <v>57</v>
      </c>
    </row>
    <row r="21988" spans="1:17" x14ac:dyDescent="0.35">
      <c r="A21988">
        <v>2741488104</v>
      </c>
      <c r="B21988" s="1">
        <v>44407</v>
      </c>
      <c r="C21988" t="s">
        <v>44</v>
      </c>
      <c r="D21988" t="s">
        <v>20148</v>
      </c>
      <c r="E21988" t="s">
        <v>20149</v>
      </c>
      <c r="F21988" t="s">
        <v>46</v>
      </c>
      <c r="G21988" t="s">
        <v>67</v>
      </c>
      <c r="H21988">
        <v>4</v>
      </c>
      <c r="I21988" t="s">
        <v>6987</v>
      </c>
      <c r="J21988" t="s">
        <v>22</v>
      </c>
      <c r="N21988">
        <v>4</v>
      </c>
      <c r="O21988" t="s">
        <v>240</v>
      </c>
      <c r="P21988" t="s">
        <v>50</v>
      </c>
      <c r="Q21988" t="s">
        <v>25</v>
      </c>
    </row>
    <row r="21989" spans="1:17" x14ac:dyDescent="0.35">
      <c r="A21989">
        <v>2711120636</v>
      </c>
      <c r="B21989" s="1">
        <v>44407</v>
      </c>
      <c r="C21989" t="s">
        <v>58</v>
      </c>
      <c r="D21989" t="s">
        <v>20150</v>
      </c>
      <c r="F21989" t="s">
        <v>19</v>
      </c>
      <c r="G21989" t="s">
        <v>67</v>
      </c>
      <c r="H21989">
        <v>5</v>
      </c>
      <c r="I21989" t="s">
        <v>20151</v>
      </c>
      <c r="J21989" t="s">
        <v>1683</v>
      </c>
      <c r="N21989">
        <v>4</v>
      </c>
      <c r="O21989" t="s">
        <v>12313</v>
      </c>
      <c r="P21989" t="s">
        <v>42</v>
      </c>
      <c r="Q21989" t="s">
        <v>43</v>
      </c>
    </row>
    <row r="21990" spans="1:17" x14ac:dyDescent="0.35">
      <c r="A21990">
        <v>2676317976</v>
      </c>
      <c r="B21990" s="1">
        <v>44407</v>
      </c>
      <c r="C21990" t="s">
        <v>97</v>
      </c>
      <c r="D21990" t="s">
        <v>167</v>
      </c>
      <c r="F21990" t="s">
        <v>19</v>
      </c>
      <c r="G21990" t="s">
        <v>28</v>
      </c>
      <c r="H21990">
        <v>7</v>
      </c>
      <c r="I21990" t="s">
        <v>168</v>
      </c>
      <c r="J21990" t="s">
        <v>169</v>
      </c>
      <c r="N21990">
        <v>9</v>
      </c>
      <c r="O21990" t="s">
        <v>135</v>
      </c>
      <c r="P21990" t="s">
        <v>136</v>
      </c>
      <c r="Q21990" t="s">
        <v>75</v>
      </c>
    </row>
    <row r="21991" spans="1:17" x14ac:dyDescent="0.35">
      <c r="A21991">
        <v>2695017879</v>
      </c>
      <c r="B21991" s="1">
        <v>44407</v>
      </c>
      <c r="C21991" t="s">
        <v>26</v>
      </c>
      <c r="D21991" t="s">
        <v>71</v>
      </c>
      <c r="E21991" t="s">
        <v>19</v>
      </c>
      <c r="F21991" t="s">
        <v>46</v>
      </c>
      <c r="G21991" t="s">
        <v>28</v>
      </c>
      <c r="H21991">
        <v>6</v>
      </c>
      <c r="I21991" t="s">
        <v>153</v>
      </c>
      <c r="J21991" t="s">
        <v>1575</v>
      </c>
      <c r="O21991" t="s">
        <v>49</v>
      </c>
      <c r="P21991" t="s">
        <v>50</v>
      </c>
      <c r="Q21991" t="s">
        <v>25</v>
      </c>
    </row>
    <row r="21992" spans="1:17" x14ac:dyDescent="0.35">
      <c r="A21992">
        <v>2713573266</v>
      </c>
      <c r="B21992" s="1">
        <v>44407</v>
      </c>
      <c r="C21992" t="s">
        <v>17</v>
      </c>
      <c r="D21992" t="s">
        <v>471</v>
      </c>
      <c r="F21992" t="s">
        <v>19</v>
      </c>
      <c r="G21992" t="s">
        <v>67</v>
      </c>
      <c r="H21992">
        <v>2</v>
      </c>
      <c r="I21992" t="s">
        <v>6520</v>
      </c>
      <c r="J21992" t="s">
        <v>465</v>
      </c>
      <c r="O21992" t="s">
        <v>6521</v>
      </c>
      <c r="P21992" t="s">
        <v>56</v>
      </c>
      <c r="Q21992" t="s">
        <v>75</v>
      </c>
    </row>
    <row r="21993" spans="1:17" x14ac:dyDescent="0.35">
      <c r="A21993">
        <v>2418217686</v>
      </c>
      <c r="B21993" s="1">
        <v>44407</v>
      </c>
      <c r="C21993" t="s">
        <v>17</v>
      </c>
      <c r="D21993" t="s">
        <v>17</v>
      </c>
      <c r="E21993" t="s">
        <v>186</v>
      </c>
      <c r="F21993" t="s">
        <v>19</v>
      </c>
      <c r="G21993" t="s">
        <v>20</v>
      </c>
      <c r="H21993">
        <v>1</v>
      </c>
      <c r="I21993" t="s">
        <v>187</v>
      </c>
      <c r="J21993" t="s">
        <v>73</v>
      </c>
      <c r="N21993">
        <v>6</v>
      </c>
      <c r="O21993" t="s">
        <v>85</v>
      </c>
      <c r="P21993" t="s">
        <v>35</v>
      </c>
      <c r="Q21993" t="s">
        <v>25</v>
      </c>
    </row>
    <row r="21994" spans="1:17" x14ac:dyDescent="0.35">
      <c r="A21994">
        <v>2709755466</v>
      </c>
      <c r="B21994" s="1">
        <v>44407</v>
      </c>
      <c r="C21994" t="s">
        <v>26</v>
      </c>
      <c r="D21994" t="s">
        <v>15044</v>
      </c>
      <c r="F21994" t="s">
        <v>19</v>
      </c>
      <c r="G21994" t="s">
        <v>28</v>
      </c>
      <c r="H21994">
        <v>4</v>
      </c>
      <c r="I21994" t="s">
        <v>1081</v>
      </c>
      <c r="J21994" t="s">
        <v>79</v>
      </c>
      <c r="N21994">
        <v>2</v>
      </c>
      <c r="O21994" t="s">
        <v>135</v>
      </c>
      <c r="P21994" t="s">
        <v>136</v>
      </c>
      <c r="Q21994" t="s">
        <v>75</v>
      </c>
    </row>
    <row r="21995" spans="1:17" x14ac:dyDescent="0.35">
      <c r="A21995">
        <v>2675947779</v>
      </c>
      <c r="B21995" s="1">
        <v>44408</v>
      </c>
      <c r="C21995" t="s">
        <v>65</v>
      </c>
      <c r="D21995" t="s">
        <v>65</v>
      </c>
      <c r="F21995" t="s">
        <v>19</v>
      </c>
      <c r="G21995" t="s">
        <v>28</v>
      </c>
      <c r="H21995">
        <v>5</v>
      </c>
      <c r="I21995" t="s">
        <v>5113</v>
      </c>
      <c r="J21995" t="s">
        <v>127</v>
      </c>
      <c r="K21995">
        <v>73000</v>
      </c>
      <c r="L21995">
        <v>87000</v>
      </c>
      <c r="M21995" t="s">
        <v>216</v>
      </c>
      <c r="N21995">
        <v>99</v>
      </c>
      <c r="O21995" t="s">
        <v>1296</v>
      </c>
      <c r="P21995" t="s">
        <v>56</v>
      </c>
      <c r="Q21995" t="s">
        <v>43</v>
      </c>
    </row>
    <row r="21996" spans="1:17" x14ac:dyDescent="0.35">
      <c r="A21996">
        <v>2716960211</v>
      </c>
      <c r="B21996" s="1">
        <v>44408</v>
      </c>
      <c r="C21996" t="s">
        <v>17</v>
      </c>
      <c r="D21996" t="s">
        <v>5478</v>
      </c>
      <c r="F21996" t="s">
        <v>19</v>
      </c>
      <c r="G21996" t="s">
        <v>67</v>
      </c>
      <c r="H21996">
        <v>4</v>
      </c>
      <c r="I21996" t="s">
        <v>5479</v>
      </c>
      <c r="J21996" t="s">
        <v>253</v>
      </c>
      <c r="O21996" t="s">
        <v>354</v>
      </c>
      <c r="P21996" t="s">
        <v>355</v>
      </c>
      <c r="Q21996" t="s">
        <v>43</v>
      </c>
    </row>
    <row r="21997" spans="1:17" x14ac:dyDescent="0.35">
      <c r="A21997">
        <v>2740941766</v>
      </c>
      <c r="B21997" s="1">
        <v>44408</v>
      </c>
      <c r="C21997" t="s">
        <v>58</v>
      </c>
      <c r="D21997" t="s">
        <v>20152</v>
      </c>
      <c r="F21997" t="s">
        <v>19</v>
      </c>
      <c r="G21997" t="s">
        <v>20</v>
      </c>
      <c r="H21997">
        <v>1</v>
      </c>
      <c r="I21997" t="s">
        <v>20153</v>
      </c>
      <c r="J21997" t="s">
        <v>20154</v>
      </c>
      <c r="N21997">
        <v>3</v>
      </c>
      <c r="O21997" t="s">
        <v>20155</v>
      </c>
      <c r="P21997" t="s">
        <v>1361</v>
      </c>
      <c r="Q21997" t="s">
        <v>43</v>
      </c>
    </row>
    <row r="21998" spans="1:17" x14ac:dyDescent="0.35">
      <c r="A21998">
        <v>2677404607</v>
      </c>
      <c r="B21998" s="1">
        <v>44408</v>
      </c>
      <c r="C21998" t="s">
        <v>631</v>
      </c>
      <c r="D21998" t="s">
        <v>9646</v>
      </c>
      <c r="F21998" t="s">
        <v>19</v>
      </c>
      <c r="G21998" t="s">
        <v>28</v>
      </c>
      <c r="H21998">
        <v>6</v>
      </c>
      <c r="I21998" t="s">
        <v>10534</v>
      </c>
      <c r="J21998" t="s">
        <v>1942</v>
      </c>
      <c r="N21998">
        <v>7</v>
      </c>
      <c r="O21998" t="s">
        <v>135</v>
      </c>
      <c r="P21998" t="s">
        <v>136</v>
      </c>
      <c r="Q21998" t="s">
        <v>75</v>
      </c>
    </row>
    <row r="21999" spans="1:17" x14ac:dyDescent="0.35">
      <c r="A21999">
        <v>2706504359</v>
      </c>
      <c r="B21999" s="1">
        <v>44408</v>
      </c>
      <c r="C21999" t="s">
        <v>76</v>
      </c>
      <c r="D21999" t="s">
        <v>76</v>
      </c>
      <c r="F21999" t="s">
        <v>46</v>
      </c>
      <c r="G21999" t="s">
        <v>67</v>
      </c>
      <c r="H21999">
        <v>5</v>
      </c>
      <c r="I21999" t="s">
        <v>20156</v>
      </c>
      <c r="J21999" t="s">
        <v>221</v>
      </c>
      <c r="N21999">
        <v>128</v>
      </c>
      <c r="O21999" t="s">
        <v>250</v>
      </c>
      <c r="P21999" t="s">
        <v>136</v>
      </c>
      <c r="Q21999" t="s">
        <v>25</v>
      </c>
    </row>
    <row r="22000" spans="1:17" x14ac:dyDescent="0.35">
      <c r="A22000">
        <v>2668603141</v>
      </c>
      <c r="B22000" s="1">
        <v>44408</v>
      </c>
      <c r="C22000" t="s">
        <v>17</v>
      </c>
      <c r="D22000" t="s">
        <v>20157</v>
      </c>
      <c r="F22000" t="s">
        <v>19</v>
      </c>
      <c r="G22000" t="s">
        <v>28</v>
      </c>
      <c r="H22000">
        <v>6</v>
      </c>
      <c r="I22000" t="s">
        <v>13553</v>
      </c>
      <c r="J22000" t="s">
        <v>2017</v>
      </c>
      <c r="N22000">
        <v>2</v>
      </c>
      <c r="O22000" t="s">
        <v>9434</v>
      </c>
      <c r="P22000" t="s">
        <v>925</v>
      </c>
      <c r="Q22000" t="s">
        <v>57</v>
      </c>
    </row>
    <row r="22001" spans="1:17" x14ac:dyDescent="0.35">
      <c r="A22001">
        <v>2690939392</v>
      </c>
      <c r="B22001" s="1">
        <v>44408</v>
      </c>
      <c r="C22001" t="s">
        <v>97</v>
      </c>
      <c r="D22001" t="s">
        <v>97</v>
      </c>
      <c r="E22001" t="s">
        <v>119</v>
      </c>
      <c r="F22001" t="s">
        <v>46</v>
      </c>
      <c r="G22001" t="s">
        <v>28</v>
      </c>
      <c r="H22001">
        <v>5</v>
      </c>
      <c r="J22001" t="s">
        <v>946</v>
      </c>
      <c r="O22001" t="s">
        <v>49</v>
      </c>
      <c r="P22001" t="s">
        <v>50</v>
      </c>
      <c r="Q22001" t="s">
        <v>25</v>
      </c>
    </row>
    <row r="22002" spans="1:17" x14ac:dyDescent="0.35">
      <c r="A22002">
        <v>2681361648</v>
      </c>
      <c r="B22002" s="1">
        <v>44408</v>
      </c>
      <c r="C22002" t="s">
        <v>26</v>
      </c>
      <c r="D22002" t="s">
        <v>26</v>
      </c>
      <c r="E22002" t="s">
        <v>52</v>
      </c>
      <c r="F22002" t="s">
        <v>19</v>
      </c>
      <c r="G22002" t="s">
        <v>20</v>
      </c>
      <c r="H22002">
        <v>3</v>
      </c>
      <c r="I22002" t="s">
        <v>413</v>
      </c>
      <c r="J22002" t="s">
        <v>2578</v>
      </c>
      <c r="N22002">
        <v>5</v>
      </c>
      <c r="O22002" t="s">
        <v>41</v>
      </c>
      <c r="P22002" t="s">
        <v>42</v>
      </c>
      <c r="Q22002" t="s">
        <v>43</v>
      </c>
    </row>
    <row r="22003" spans="1:17" x14ac:dyDescent="0.35">
      <c r="A22003">
        <v>2686249688</v>
      </c>
      <c r="B22003" s="1">
        <v>44408</v>
      </c>
      <c r="C22003" t="s">
        <v>65</v>
      </c>
      <c r="D22003" t="s">
        <v>1107</v>
      </c>
      <c r="F22003" t="s">
        <v>19</v>
      </c>
      <c r="G22003" t="s">
        <v>67</v>
      </c>
      <c r="H22003">
        <v>1</v>
      </c>
      <c r="I22003" t="s">
        <v>20158</v>
      </c>
      <c r="J22003" t="s">
        <v>1372</v>
      </c>
      <c r="N22003">
        <v>15</v>
      </c>
      <c r="O22003" t="s">
        <v>4641</v>
      </c>
      <c r="P22003" t="s">
        <v>773</v>
      </c>
      <c r="Q22003" t="s">
        <v>173</v>
      </c>
    </row>
    <row r="22004" spans="1:17" x14ac:dyDescent="0.35">
      <c r="A22004">
        <v>2665834767</v>
      </c>
      <c r="B22004" s="1">
        <v>44408</v>
      </c>
      <c r="C22004" t="s">
        <v>448</v>
      </c>
      <c r="D22004" t="s">
        <v>1185</v>
      </c>
      <c r="E22004" t="s">
        <v>2626</v>
      </c>
      <c r="F22004" t="s">
        <v>19</v>
      </c>
      <c r="G22004" t="s">
        <v>67</v>
      </c>
      <c r="H22004">
        <v>3</v>
      </c>
      <c r="I22004" t="s">
        <v>2627</v>
      </c>
      <c r="J22004" t="s">
        <v>295</v>
      </c>
      <c r="N22004">
        <v>6</v>
      </c>
      <c r="O22004" t="s">
        <v>85</v>
      </c>
      <c r="P22004" t="s">
        <v>35</v>
      </c>
      <c r="Q22004" t="s">
        <v>25</v>
      </c>
    </row>
    <row r="22005" spans="1:17" x14ac:dyDescent="0.35">
      <c r="A22005">
        <v>2691492181</v>
      </c>
      <c r="B22005" s="1">
        <v>44408</v>
      </c>
      <c r="C22005" t="s">
        <v>65</v>
      </c>
      <c r="D22005" t="s">
        <v>20159</v>
      </c>
      <c r="F22005" t="s">
        <v>19</v>
      </c>
      <c r="G22005" t="s">
        <v>20</v>
      </c>
      <c r="H22005">
        <v>1</v>
      </c>
      <c r="I22005" t="s">
        <v>5072</v>
      </c>
      <c r="J22005" t="s">
        <v>22</v>
      </c>
      <c r="N22005">
        <v>37</v>
      </c>
      <c r="O22005" t="s">
        <v>1783</v>
      </c>
      <c r="P22005" t="s">
        <v>773</v>
      </c>
      <c r="Q22005" t="s">
        <v>146</v>
      </c>
    </row>
    <row r="22006" spans="1:17" x14ac:dyDescent="0.35">
      <c r="A22006">
        <v>2690938573</v>
      </c>
      <c r="B22006" s="1">
        <v>44408</v>
      </c>
      <c r="C22006" t="s">
        <v>97</v>
      </c>
      <c r="D22006" t="s">
        <v>97</v>
      </c>
      <c r="E22006" t="s">
        <v>119</v>
      </c>
      <c r="F22006" t="s">
        <v>46</v>
      </c>
      <c r="G22006" t="s">
        <v>28</v>
      </c>
      <c r="H22006">
        <v>6</v>
      </c>
      <c r="J22006" t="s">
        <v>1781</v>
      </c>
      <c r="O22006" t="s">
        <v>49</v>
      </c>
      <c r="P22006" t="s">
        <v>50</v>
      </c>
      <c r="Q22006" t="s">
        <v>25</v>
      </c>
    </row>
    <row r="22007" spans="1:17" x14ac:dyDescent="0.35">
      <c r="A22007">
        <v>2682382223</v>
      </c>
      <c r="B22007" s="1">
        <v>44409</v>
      </c>
      <c r="C22007" t="s">
        <v>1116</v>
      </c>
      <c r="D22007" t="s">
        <v>1117</v>
      </c>
      <c r="E22007" t="s">
        <v>52</v>
      </c>
      <c r="F22007" t="s">
        <v>19</v>
      </c>
      <c r="G22007" t="s">
        <v>67</v>
      </c>
      <c r="H22007">
        <v>2</v>
      </c>
      <c r="I22007" t="s">
        <v>2370</v>
      </c>
      <c r="J22007" t="s">
        <v>335</v>
      </c>
      <c r="O22007" t="s">
        <v>2371</v>
      </c>
      <c r="P22007" t="s">
        <v>166</v>
      </c>
      <c r="Q22007" t="s">
        <v>75</v>
      </c>
    </row>
    <row r="22008" spans="1:17" x14ac:dyDescent="0.35">
      <c r="A22008">
        <v>2697421211</v>
      </c>
      <c r="B22008" s="1">
        <v>44409</v>
      </c>
      <c r="C22008" t="s">
        <v>17</v>
      </c>
      <c r="D22008" t="s">
        <v>17</v>
      </c>
      <c r="F22008" t="s">
        <v>19</v>
      </c>
      <c r="G22008" t="s">
        <v>20</v>
      </c>
      <c r="H22008">
        <v>2</v>
      </c>
      <c r="I22008" t="s">
        <v>12032</v>
      </c>
      <c r="J22008" t="s">
        <v>5914</v>
      </c>
      <c r="K22008">
        <v>90000</v>
      </c>
      <c r="L22008">
        <v>119000</v>
      </c>
      <c r="M22008" t="s">
        <v>216</v>
      </c>
      <c r="N22008">
        <v>10</v>
      </c>
      <c r="O22008" t="s">
        <v>947</v>
      </c>
      <c r="P22008" t="s">
        <v>35</v>
      </c>
      <c r="Q22008" t="s">
        <v>173</v>
      </c>
    </row>
    <row r="22009" spans="1:17" x14ac:dyDescent="0.35">
      <c r="A22009">
        <v>2405736740</v>
      </c>
      <c r="B22009" s="1">
        <v>44409</v>
      </c>
      <c r="C22009" t="s">
        <v>17</v>
      </c>
      <c r="D22009" t="s">
        <v>17</v>
      </c>
      <c r="E22009" t="s">
        <v>6396</v>
      </c>
      <c r="F22009" t="s">
        <v>19</v>
      </c>
      <c r="G22009" t="s">
        <v>20</v>
      </c>
      <c r="H22009">
        <v>1</v>
      </c>
      <c r="I22009" t="s">
        <v>6397</v>
      </c>
      <c r="J22009" t="s">
        <v>335</v>
      </c>
      <c r="N22009">
        <v>45</v>
      </c>
      <c r="O22009" t="s">
        <v>141</v>
      </c>
      <c r="P22009" t="s">
        <v>35</v>
      </c>
      <c r="Q22009" t="s">
        <v>75</v>
      </c>
    </row>
    <row r="22010" spans="1:17" x14ac:dyDescent="0.35">
      <c r="A22010">
        <v>2689882579</v>
      </c>
      <c r="B22010" s="1">
        <v>44409</v>
      </c>
      <c r="C22010" t="s">
        <v>26</v>
      </c>
      <c r="D22010" t="s">
        <v>71</v>
      </c>
      <c r="E22010" t="s">
        <v>19</v>
      </c>
      <c r="F22010" t="s">
        <v>46</v>
      </c>
      <c r="G22010" t="s">
        <v>28</v>
      </c>
      <c r="H22010">
        <v>9</v>
      </c>
      <c r="I22010" t="s">
        <v>153</v>
      </c>
      <c r="J22010" t="s">
        <v>4196</v>
      </c>
      <c r="O22010" t="s">
        <v>49</v>
      </c>
      <c r="P22010" t="s">
        <v>50</v>
      </c>
      <c r="Q22010" t="s">
        <v>25</v>
      </c>
    </row>
    <row r="22011" spans="1:17" x14ac:dyDescent="0.35">
      <c r="A22011">
        <v>2704471520</v>
      </c>
      <c r="B22011" s="1">
        <v>44409</v>
      </c>
      <c r="C22011" t="s">
        <v>17</v>
      </c>
      <c r="D22011" t="s">
        <v>20160</v>
      </c>
      <c r="F22011" t="s">
        <v>19</v>
      </c>
      <c r="G22011" t="s">
        <v>67</v>
      </c>
      <c r="H22011">
        <v>3</v>
      </c>
      <c r="I22011" t="s">
        <v>20161</v>
      </c>
      <c r="J22011" t="s">
        <v>20162</v>
      </c>
      <c r="O22011" t="s">
        <v>19175</v>
      </c>
      <c r="P22011" t="s">
        <v>1361</v>
      </c>
      <c r="Q22011" t="s">
        <v>57</v>
      </c>
    </row>
    <row r="22012" spans="1:17" x14ac:dyDescent="0.35">
      <c r="A22012">
        <v>2643949424</v>
      </c>
      <c r="B22012" s="1">
        <v>44409</v>
      </c>
      <c r="C22012" t="s">
        <v>17</v>
      </c>
      <c r="D22012" t="s">
        <v>129</v>
      </c>
      <c r="E22012" t="s">
        <v>20163</v>
      </c>
      <c r="F22012" t="s">
        <v>19</v>
      </c>
      <c r="G22012" t="s">
        <v>67</v>
      </c>
      <c r="H22012">
        <v>4</v>
      </c>
      <c r="I22012" t="s">
        <v>20164</v>
      </c>
      <c r="J22012" t="s">
        <v>22</v>
      </c>
      <c r="N22012">
        <v>4</v>
      </c>
      <c r="O22012" t="s">
        <v>9860</v>
      </c>
      <c r="P22012" t="s">
        <v>685</v>
      </c>
      <c r="Q22012" t="s">
        <v>75</v>
      </c>
    </row>
    <row r="22013" spans="1:17" x14ac:dyDescent="0.35">
      <c r="A22013">
        <v>2654229195</v>
      </c>
      <c r="B22013" s="1">
        <v>44409</v>
      </c>
      <c r="C22013" t="s">
        <v>1375</v>
      </c>
      <c r="D22013" t="s">
        <v>1375</v>
      </c>
      <c r="E22013" t="s">
        <v>65</v>
      </c>
      <c r="F22013" t="s">
        <v>46</v>
      </c>
      <c r="G22013" t="s">
        <v>28</v>
      </c>
      <c r="H22013">
        <v>3</v>
      </c>
      <c r="I22013" t="s">
        <v>249</v>
      </c>
      <c r="J22013" t="s">
        <v>1935</v>
      </c>
      <c r="N22013">
        <v>54</v>
      </c>
      <c r="O22013" t="s">
        <v>6337</v>
      </c>
      <c r="P22013" t="s">
        <v>56</v>
      </c>
      <c r="Q22013" t="s">
        <v>75</v>
      </c>
    </row>
    <row r="22014" spans="1:17" x14ac:dyDescent="0.35">
      <c r="A22014">
        <v>2594382509</v>
      </c>
      <c r="B22014" s="1">
        <v>44409</v>
      </c>
      <c r="C22014" t="s">
        <v>17</v>
      </c>
      <c r="D22014" t="s">
        <v>17</v>
      </c>
      <c r="E22014" t="s">
        <v>20165</v>
      </c>
      <c r="F22014" t="s">
        <v>19</v>
      </c>
      <c r="G22014" t="s">
        <v>20</v>
      </c>
      <c r="H22014">
        <v>1</v>
      </c>
      <c r="I22014" t="s">
        <v>20166</v>
      </c>
      <c r="J22014" t="s">
        <v>102</v>
      </c>
      <c r="N22014">
        <v>41</v>
      </c>
      <c r="O22014" t="s">
        <v>19991</v>
      </c>
      <c r="P22014" t="s">
        <v>35</v>
      </c>
      <c r="Q22014" t="s">
        <v>75</v>
      </c>
    </row>
    <row r="22015" spans="1:17" x14ac:dyDescent="0.35">
      <c r="A22015">
        <v>2701610376</v>
      </c>
      <c r="B22015" s="1">
        <v>44409</v>
      </c>
      <c r="C22015" t="s">
        <v>17</v>
      </c>
      <c r="D22015" t="s">
        <v>1923</v>
      </c>
      <c r="F22015" t="s">
        <v>19</v>
      </c>
      <c r="G22015" t="s">
        <v>28</v>
      </c>
      <c r="H22015">
        <v>5</v>
      </c>
      <c r="I22015" t="s">
        <v>953</v>
      </c>
      <c r="J22015" t="s">
        <v>954</v>
      </c>
      <c r="K22015">
        <v>114000</v>
      </c>
      <c r="L22015">
        <v>245000</v>
      </c>
      <c r="M22015" t="s">
        <v>216</v>
      </c>
      <c r="N22015">
        <v>1</v>
      </c>
      <c r="O22015" t="s">
        <v>955</v>
      </c>
      <c r="P22015" t="s">
        <v>50</v>
      </c>
      <c r="Q22015" t="s">
        <v>25</v>
      </c>
    </row>
    <row r="22016" spans="1:17" x14ac:dyDescent="0.35">
      <c r="A22016">
        <v>2673103721</v>
      </c>
      <c r="B22016" s="1">
        <v>44409</v>
      </c>
      <c r="C22016" t="s">
        <v>881</v>
      </c>
      <c r="D22016" t="s">
        <v>1679</v>
      </c>
      <c r="F22016" t="s">
        <v>19</v>
      </c>
      <c r="G22016" t="s">
        <v>28</v>
      </c>
      <c r="H22016">
        <v>4</v>
      </c>
      <c r="I22016" t="s">
        <v>9056</v>
      </c>
      <c r="J22016" t="s">
        <v>527</v>
      </c>
      <c r="N22016">
        <v>13</v>
      </c>
      <c r="O22016" t="s">
        <v>1261</v>
      </c>
      <c r="P22016" t="s">
        <v>42</v>
      </c>
      <c r="Q22016" t="s">
        <v>25</v>
      </c>
    </row>
    <row r="22017" spans="1:17" x14ac:dyDescent="0.35">
      <c r="A22017">
        <v>2721479630</v>
      </c>
      <c r="B22017" s="1">
        <v>44409</v>
      </c>
      <c r="C22017" t="s">
        <v>17</v>
      </c>
      <c r="D22017" t="s">
        <v>17</v>
      </c>
      <c r="F22017" t="s">
        <v>19</v>
      </c>
      <c r="G22017" t="s">
        <v>67</v>
      </c>
      <c r="H22017">
        <v>4</v>
      </c>
      <c r="I22017" t="s">
        <v>8900</v>
      </c>
      <c r="J22017" t="s">
        <v>22</v>
      </c>
      <c r="O22017" t="s">
        <v>1263</v>
      </c>
      <c r="P22017" t="s">
        <v>136</v>
      </c>
      <c r="Q22017" t="s">
        <v>57</v>
      </c>
    </row>
    <row r="22018" spans="1:17" x14ac:dyDescent="0.35">
      <c r="A22018">
        <v>2683724104</v>
      </c>
      <c r="B22018" s="1">
        <v>44409</v>
      </c>
      <c r="C22018" t="s">
        <v>17</v>
      </c>
      <c r="D22018" t="s">
        <v>20167</v>
      </c>
      <c r="E22018" t="s">
        <v>20168</v>
      </c>
      <c r="F22018" t="s">
        <v>19</v>
      </c>
      <c r="G22018" t="s">
        <v>67</v>
      </c>
      <c r="H22018">
        <v>3</v>
      </c>
      <c r="I22018" t="s">
        <v>20169</v>
      </c>
      <c r="J22018" t="s">
        <v>22</v>
      </c>
      <c r="N22018">
        <v>47</v>
      </c>
      <c r="O22018" t="s">
        <v>903</v>
      </c>
      <c r="P22018" t="s">
        <v>50</v>
      </c>
      <c r="Q22018" t="s">
        <v>75</v>
      </c>
    </row>
    <row r="22019" spans="1:17" x14ac:dyDescent="0.35">
      <c r="A22019">
        <v>2707843279</v>
      </c>
      <c r="B22019" s="1">
        <v>44409</v>
      </c>
      <c r="C22019" t="s">
        <v>17</v>
      </c>
      <c r="D22019" t="s">
        <v>293</v>
      </c>
      <c r="E22019" t="s">
        <v>52</v>
      </c>
      <c r="F22019" t="s">
        <v>19</v>
      </c>
      <c r="G22019" t="s">
        <v>28</v>
      </c>
      <c r="H22019">
        <v>6</v>
      </c>
      <c r="I22019" t="s">
        <v>294</v>
      </c>
      <c r="J22019" t="s">
        <v>40</v>
      </c>
      <c r="N22019">
        <v>1</v>
      </c>
      <c r="O22019" t="s">
        <v>296</v>
      </c>
      <c r="P22019" t="s">
        <v>56</v>
      </c>
      <c r="Q22019" t="s">
        <v>25</v>
      </c>
    </row>
    <row r="22020" spans="1:17" x14ac:dyDescent="0.35">
      <c r="A22020">
        <v>2728516787</v>
      </c>
      <c r="B22020" s="1">
        <v>44410</v>
      </c>
      <c r="C22020" t="s">
        <v>26</v>
      </c>
      <c r="D22020" t="s">
        <v>3686</v>
      </c>
      <c r="F22020" t="s">
        <v>46</v>
      </c>
      <c r="G22020" t="s">
        <v>67</v>
      </c>
      <c r="H22020">
        <v>4</v>
      </c>
      <c r="I22020" t="s">
        <v>7971</v>
      </c>
      <c r="J22020" t="s">
        <v>22</v>
      </c>
      <c r="N22020">
        <v>1</v>
      </c>
      <c r="O22020" t="s">
        <v>682</v>
      </c>
      <c r="P22020" t="s">
        <v>91</v>
      </c>
      <c r="Q22020" t="s">
        <v>146</v>
      </c>
    </row>
    <row r="22021" spans="1:17" x14ac:dyDescent="0.35">
      <c r="A22021">
        <v>2727638793</v>
      </c>
      <c r="B22021" s="1">
        <v>44410</v>
      </c>
      <c r="C22021" t="s">
        <v>17</v>
      </c>
      <c r="D22021" t="s">
        <v>17</v>
      </c>
      <c r="F22021" t="s">
        <v>19</v>
      </c>
      <c r="G22021" t="s">
        <v>28</v>
      </c>
      <c r="H22021">
        <v>6</v>
      </c>
      <c r="I22021" t="s">
        <v>554</v>
      </c>
      <c r="J22021" t="s">
        <v>320</v>
      </c>
      <c r="O22021" t="s">
        <v>243</v>
      </c>
      <c r="P22021" t="s">
        <v>56</v>
      </c>
      <c r="Q22021" t="s">
        <v>43</v>
      </c>
    </row>
    <row r="22022" spans="1:17" x14ac:dyDescent="0.35">
      <c r="A22022">
        <v>2696126572</v>
      </c>
      <c r="B22022" s="1">
        <v>44410</v>
      </c>
      <c r="C22022" t="s">
        <v>26</v>
      </c>
      <c r="D22022" t="s">
        <v>26</v>
      </c>
      <c r="F22022" t="s">
        <v>19</v>
      </c>
      <c r="G22022" t="s">
        <v>28</v>
      </c>
      <c r="H22022">
        <v>4</v>
      </c>
      <c r="I22022" t="s">
        <v>1913</v>
      </c>
      <c r="J22022" t="s">
        <v>1935</v>
      </c>
      <c r="O22022" t="s">
        <v>392</v>
      </c>
      <c r="P22022" t="s">
        <v>136</v>
      </c>
      <c r="Q22022" t="s">
        <v>182</v>
      </c>
    </row>
    <row r="22023" spans="1:17" x14ac:dyDescent="0.35">
      <c r="A22023">
        <v>2739750208</v>
      </c>
      <c r="B22023" s="1">
        <v>44410</v>
      </c>
      <c r="C22023" t="s">
        <v>44</v>
      </c>
      <c r="D22023" t="s">
        <v>1703</v>
      </c>
      <c r="F22023" t="s">
        <v>19</v>
      </c>
      <c r="G22023" t="s">
        <v>28</v>
      </c>
      <c r="H22023">
        <v>6</v>
      </c>
      <c r="I22023" t="s">
        <v>20170</v>
      </c>
      <c r="J22023" t="s">
        <v>1459</v>
      </c>
      <c r="N22023">
        <v>9</v>
      </c>
      <c r="O22023" t="s">
        <v>20171</v>
      </c>
      <c r="P22023" t="s">
        <v>806</v>
      </c>
      <c r="Q22023" t="s">
        <v>146</v>
      </c>
    </row>
    <row r="22024" spans="1:17" x14ac:dyDescent="0.35">
      <c r="A22024">
        <v>2529925206</v>
      </c>
      <c r="B22024" s="1">
        <v>44410</v>
      </c>
      <c r="C22024" t="s">
        <v>26</v>
      </c>
      <c r="D22024" t="s">
        <v>9764</v>
      </c>
      <c r="F22024" t="s">
        <v>19</v>
      </c>
      <c r="G22024" t="s">
        <v>67</v>
      </c>
      <c r="H22024">
        <v>3</v>
      </c>
      <c r="I22024" t="s">
        <v>3190</v>
      </c>
      <c r="J22024" t="s">
        <v>435</v>
      </c>
      <c r="N22024">
        <v>1</v>
      </c>
      <c r="O22024" t="s">
        <v>2354</v>
      </c>
      <c r="P22024" t="s">
        <v>91</v>
      </c>
      <c r="Q22024" t="s">
        <v>146</v>
      </c>
    </row>
    <row r="22025" spans="1:17" x14ac:dyDescent="0.35">
      <c r="A22025">
        <v>2735610941</v>
      </c>
      <c r="B22025" s="1">
        <v>44410</v>
      </c>
      <c r="C22025" t="s">
        <v>36</v>
      </c>
      <c r="D22025" t="s">
        <v>894</v>
      </c>
      <c r="F22025" t="s">
        <v>19</v>
      </c>
      <c r="G22025" t="s">
        <v>67</v>
      </c>
      <c r="H22025">
        <v>4</v>
      </c>
      <c r="I22025" t="s">
        <v>895</v>
      </c>
      <c r="J22025" t="s">
        <v>1304</v>
      </c>
      <c r="O22025" t="s">
        <v>70</v>
      </c>
      <c r="P22025" t="s">
        <v>56</v>
      </c>
      <c r="Q22025" t="s">
        <v>25</v>
      </c>
    </row>
    <row r="22026" spans="1:17" x14ac:dyDescent="0.35">
      <c r="A22026">
        <v>2660721583</v>
      </c>
      <c r="B22026" s="1">
        <v>44410</v>
      </c>
      <c r="C22026" t="s">
        <v>17</v>
      </c>
      <c r="D22026" t="s">
        <v>6897</v>
      </c>
      <c r="F22026" t="s">
        <v>19</v>
      </c>
      <c r="G22026" t="s">
        <v>67</v>
      </c>
      <c r="H22026">
        <v>2</v>
      </c>
      <c r="I22026" t="s">
        <v>3625</v>
      </c>
      <c r="J22026" t="s">
        <v>1067</v>
      </c>
      <c r="N22026">
        <v>2</v>
      </c>
      <c r="O22026" t="s">
        <v>96</v>
      </c>
      <c r="P22026" t="s">
        <v>35</v>
      </c>
      <c r="Q22026" t="s">
        <v>25</v>
      </c>
    </row>
    <row r="22027" spans="1:17" x14ac:dyDescent="0.35">
      <c r="A22027">
        <v>2738257833</v>
      </c>
      <c r="B22027" s="1">
        <v>44410</v>
      </c>
      <c r="C22027" t="s">
        <v>17</v>
      </c>
      <c r="D22027" t="s">
        <v>17</v>
      </c>
      <c r="F22027" t="s">
        <v>19</v>
      </c>
      <c r="G22027" t="s">
        <v>28</v>
      </c>
      <c r="H22027">
        <v>4</v>
      </c>
      <c r="I22027" t="s">
        <v>20172</v>
      </c>
      <c r="J22027" t="s">
        <v>140</v>
      </c>
      <c r="K22027">
        <v>115000</v>
      </c>
      <c r="L22027">
        <v>120000</v>
      </c>
      <c r="M22027" t="s">
        <v>216</v>
      </c>
      <c r="N22027">
        <v>14</v>
      </c>
      <c r="O22027" t="s">
        <v>6054</v>
      </c>
      <c r="P22027" t="s">
        <v>136</v>
      </c>
      <c r="Q22027" t="s">
        <v>182</v>
      </c>
    </row>
    <row r="22028" spans="1:17" x14ac:dyDescent="0.35">
      <c r="A22028">
        <v>2714646785</v>
      </c>
      <c r="B22028" s="1">
        <v>44410</v>
      </c>
      <c r="C22028" t="s">
        <v>86</v>
      </c>
      <c r="D22028" t="s">
        <v>20173</v>
      </c>
      <c r="F22028" t="s">
        <v>19</v>
      </c>
      <c r="G22028" t="s">
        <v>28</v>
      </c>
      <c r="H22028">
        <v>6</v>
      </c>
      <c r="I22028" t="s">
        <v>719</v>
      </c>
      <c r="J22028" t="s">
        <v>295</v>
      </c>
      <c r="N22028">
        <v>9</v>
      </c>
      <c r="O22028" t="s">
        <v>1068</v>
      </c>
      <c r="P22028" t="s">
        <v>56</v>
      </c>
      <c r="Q22028" t="s">
        <v>43</v>
      </c>
    </row>
    <row r="22029" spans="1:17" x14ac:dyDescent="0.35">
      <c r="A22029">
        <v>2693779758</v>
      </c>
      <c r="B22029" s="1">
        <v>44410</v>
      </c>
      <c r="C22029" t="s">
        <v>44</v>
      </c>
      <c r="D22029" t="s">
        <v>45</v>
      </c>
      <c r="E22029" t="s">
        <v>304</v>
      </c>
      <c r="F22029" t="s">
        <v>46</v>
      </c>
      <c r="G22029" t="s">
        <v>28</v>
      </c>
      <c r="H22029">
        <v>2</v>
      </c>
      <c r="J22029" t="s">
        <v>339</v>
      </c>
      <c r="O22029" t="s">
        <v>49</v>
      </c>
      <c r="P22029" t="s">
        <v>50</v>
      </c>
      <c r="Q22029" t="s">
        <v>25</v>
      </c>
    </row>
    <row r="22030" spans="1:17" x14ac:dyDescent="0.35">
      <c r="A22030">
        <v>2702402142</v>
      </c>
      <c r="B22030" s="1">
        <v>44410</v>
      </c>
      <c r="C22030" t="s">
        <v>44</v>
      </c>
      <c r="D22030" t="s">
        <v>45</v>
      </c>
      <c r="E22030" t="s">
        <v>304</v>
      </c>
      <c r="F22030" t="s">
        <v>46</v>
      </c>
      <c r="G22030" t="s">
        <v>28</v>
      </c>
      <c r="H22030">
        <v>3</v>
      </c>
      <c r="J22030" t="s">
        <v>353</v>
      </c>
      <c r="O22030" t="s">
        <v>49</v>
      </c>
      <c r="P22030" t="s">
        <v>50</v>
      </c>
      <c r="Q22030" t="s">
        <v>25</v>
      </c>
    </row>
    <row r="22031" spans="1:17" x14ac:dyDescent="0.35">
      <c r="A22031">
        <v>2699532252</v>
      </c>
      <c r="B22031" s="1">
        <v>44410</v>
      </c>
      <c r="C22031" t="s">
        <v>58</v>
      </c>
      <c r="D22031" t="s">
        <v>3099</v>
      </c>
      <c r="F22031" t="s">
        <v>19</v>
      </c>
      <c r="G22031" t="s">
        <v>28</v>
      </c>
      <c r="H22031">
        <v>9</v>
      </c>
      <c r="I22031" t="s">
        <v>4951</v>
      </c>
      <c r="J22031" t="s">
        <v>724</v>
      </c>
      <c r="N22031">
        <v>1</v>
      </c>
      <c r="O22031" t="s">
        <v>1812</v>
      </c>
      <c r="P22031" t="s">
        <v>773</v>
      </c>
      <c r="Q22031" t="s">
        <v>173</v>
      </c>
    </row>
    <row r="22032" spans="1:17" x14ac:dyDescent="0.35">
      <c r="A22032">
        <v>2726914547</v>
      </c>
      <c r="B22032" s="1">
        <v>44410</v>
      </c>
      <c r="C22032" t="s">
        <v>17</v>
      </c>
      <c r="D22032" t="s">
        <v>14590</v>
      </c>
      <c r="E22032" t="s">
        <v>20174</v>
      </c>
      <c r="F22032" t="s">
        <v>19</v>
      </c>
      <c r="G22032" t="s">
        <v>28</v>
      </c>
      <c r="H22032">
        <v>3</v>
      </c>
      <c r="I22032" t="s">
        <v>20175</v>
      </c>
      <c r="J22032" t="s">
        <v>22</v>
      </c>
      <c r="N22032">
        <v>5</v>
      </c>
      <c r="O22032" t="s">
        <v>2137</v>
      </c>
      <c r="P22032" t="s">
        <v>2138</v>
      </c>
      <c r="Q22032" t="s">
        <v>173</v>
      </c>
    </row>
    <row r="22033" spans="1:17" x14ac:dyDescent="0.35">
      <c r="A22033">
        <v>2743966473</v>
      </c>
      <c r="B22033" s="1">
        <v>44411</v>
      </c>
      <c r="C22033" t="s">
        <v>65</v>
      </c>
      <c r="D22033" t="s">
        <v>276</v>
      </c>
      <c r="F22033" t="s">
        <v>19</v>
      </c>
      <c r="G22033" t="s">
        <v>28</v>
      </c>
      <c r="H22033">
        <v>2</v>
      </c>
      <c r="I22033" t="s">
        <v>277</v>
      </c>
      <c r="J22033" t="s">
        <v>22</v>
      </c>
      <c r="N22033">
        <v>12</v>
      </c>
      <c r="O22033" t="s">
        <v>278</v>
      </c>
      <c r="P22033" t="s">
        <v>136</v>
      </c>
      <c r="Q22033" t="s">
        <v>182</v>
      </c>
    </row>
    <row r="22034" spans="1:17" x14ac:dyDescent="0.35">
      <c r="A22034">
        <v>2692486358</v>
      </c>
      <c r="B22034" s="1">
        <v>44411</v>
      </c>
      <c r="C22034" t="s">
        <v>36</v>
      </c>
      <c r="D22034" t="s">
        <v>2485</v>
      </c>
      <c r="E22034" t="s">
        <v>52</v>
      </c>
      <c r="F22034" t="s">
        <v>19</v>
      </c>
      <c r="G22034" t="s">
        <v>67</v>
      </c>
      <c r="H22034">
        <v>4</v>
      </c>
      <c r="I22034" t="s">
        <v>11525</v>
      </c>
      <c r="J22034" t="s">
        <v>2367</v>
      </c>
      <c r="N22034">
        <v>2</v>
      </c>
      <c r="O22034" t="s">
        <v>15130</v>
      </c>
      <c r="P22034" t="s">
        <v>145</v>
      </c>
      <c r="Q22034" t="s">
        <v>173</v>
      </c>
    </row>
    <row r="22035" spans="1:17" x14ac:dyDescent="0.35">
      <c r="A22035">
        <v>2714586981</v>
      </c>
      <c r="B22035" s="1">
        <v>44411</v>
      </c>
      <c r="C22035" t="s">
        <v>448</v>
      </c>
      <c r="D22035" t="s">
        <v>1185</v>
      </c>
      <c r="E22035" t="s">
        <v>3163</v>
      </c>
      <c r="F22035" t="s">
        <v>19</v>
      </c>
      <c r="G22035" t="s">
        <v>67</v>
      </c>
      <c r="H22035">
        <v>3</v>
      </c>
      <c r="I22035" t="s">
        <v>3164</v>
      </c>
      <c r="J22035" t="s">
        <v>494</v>
      </c>
      <c r="K22035">
        <v>82000</v>
      </c>
      <c r="L22035">
        <v>106000</v>
      </c>
      <c r="M22035" t="s">
        <v>216</v>
      </c>
      <c r="O22035" t="s">
        <v>1106</v>
      </c>
      <c r="P22035" t="s">
        <v>657</v>
      </c>
      <c r="Q22035" t="s">
        <v>43</v>
      </c>
    </row>
    <row r="22036" spans="1:17" x14ac:dyDescent="0.35">
      <c r="A22036">
        <v>2682981788</v>
      </c>
      <c r="B22036" s="1">
        <v>44411</v>
      </c>
      <c r="C22036" t="s">
        <v>97</v>
      </c>
      <c r="D22036" t="s">
        <v>97</v>
      </c>
      <c r="E22036" t="s">
        <v>119</v>
      </c>
      <c r="F22036" t="s">
        <v>46</v>
      </c>
      <c r="G22036" t="s">
        <v>28</v>
      </c>
      <c r="H22036">
        <v>10</v>
      </c>
      <c r="J22036" t="s">
        <v>494</v>
      </c>
      <c r="N22036">
        <v>1</v>
      </c>
      <c r="O22036" t="s">
        <v>49</v>
      </c>
      <c r="P22036" t="s">
        <v>50</v>
      </c>
      <c r="Q22036" t="s">
        <v>25</v>
      </c>
    </row>
    <row r="22037" spans="1:17" x14ac:dyDescent="0.35">
      <c r="A22037">
        <v>2740610553</v>
      </c>
      <c r="B22037" s="1">
        <v>44411</v>
      </c>
      <c r="C22037" t="s">
        <v>17</v>
      </c>
      <c r="D22037" t="s">
        <v>17</v>
      </c>
      <c r="F22037" t="s">
        <v>19</v>
      </c>
      <c r="G22037" t="s">
        <v>20</v>
      </c>
      <c r="H22037">
        <v>2</v>
      </c>
      <c r="I22037" t="s">
        <v>20176</v>
      </c>
      <c r="J22037" t="s">
        <v>22</v>
      </c>
      <c r="N22037">
        <v>7</v>
      </c>
      <c r="O22037" t="s">
        <v>1700</v>
      </c>
      <c r="P22037" t="s">
        <v>773</v>
      </c>
      <c r="Q22037" t="s">
        <v>25</v>
      </c>
    </row>
    <row r="22038" spans="1:17" x14ac:dyDescent="0.35">
      <c r="A22038">
        <v>2745688480</v>
      </c>
      <c r="B22038" s="1">
        <v>44411</v>
      </c>
      <c r="C22038" t="s">
        <v>17</v>
      </c>
      <c r="D22038" t="s">
        <v>17</v>
      </c>
      <c r="E22038" t="s">
        <v>888</v>
      </c>
      <c r="F22038" t="s">
        <v>19</v>
      </c>
      <c r="G22038" t="s">
        <v>20</v>
      </c>
      <c r="H22038">
        <v>2</v>
      </c>
      <c r="I22038" t="s">
        <v>889</v>
      </c>
      <c r="J22038" t="s">
        <v>295</v>
      </c>
      <c r="N22038">
        <v>2</v>
      </c>
      <c r="O22038" t="s">
        <v>85</v>
      </c>
      <c r="P22038" t="s">
        <v>35</v>
      </c>
      <c r="Q22038" t="s">
        <v>25</v>
      </c>
    </row>
    <row r="22039" spans="1:17" x14ac:dyDescent="0.35">
      <c r="A22039">
        <v>2737661426</v>
      </c>
      <c r="B22039" s="1">
        <v>44411</v>
      </c>
      <c r="C22039" t="s">
        <v>36</v>
      </c>
      <c r="D22039" t="s">
        <v>2740</v>
      </c>
      <c r="F22039" t="s">
        <v>19</v>
      </c>
      <c r="G22039" t="s">
        <v>67</v>
      </c>
      <c r="H22039">
        <v>3</v>
      </c>
      <c r="I22039" t="s">
        <v>341</v>
      </c>
      <c r="J22039" t="s">
        <v>651</v>
      </c>
      <c r="N22039">
        <v>1</v>
      </c>
      <c r="O22039" t="s">
        <v>70</v>
      </c>
      <c r="P22039" t="s">
        <v>56</v>
      </c>
      <c r="Q22039" t="s">
        <v>25</v>
      </c>
    </row>
    <row r="22040" spans="1:17" x14ac:dyDescent="0.35">
      <c r="A22040">
        <v>2634845622</v>
      </c>
      <c r="B22040" s="1">
        <v>44411</v>
      </c>
      <c r="C22040" t="s">
        <v>17</v>
      </c>
      <c r="D22040" t="s">
        <v>8002</v>
      </c>
      <c r="F22040" t="s">
        <v>19</v>
      </c>
      <c r="G22040" t="s">
        <v>67</v>
      </c>
      <c r="H22040">
        <v>4</v>
      </c>
      <c r="I22040" t="s">
        <v>8003</v>
      </c>
      <c r="J22040" t="s">
        <v>942</v>
      </c>
      <c r="N22040">
        <v>3</v>
      </c>
      <c r="O22040" t="s">
        <v>3634</v>
      </c>
      <c r="P22040" t="s">
        <v>1577</v>
      </c>
      <c r="Q22040" t="s">
        <v>25</v>
      </c>
    </row>
    <row r="22041" spans="1:17" x14ac:dyDescent="0.35">
      <c r="A22041">
        <v>2512693351</v>
      </c>
      <c r="B22041" s="1">
        <v>44411</v>
      </c>
      <c r="C22041" t="s">
        <v>92</v>
      </c>
      <c r="D22041" t="s">
        <v>174</v>
      </c>
      <c r="F22041" t="s">
        <v>19</v>
      </c>
      <c r="G22041" t="s">
        <v>67</v>
      </c>
      <c r="H22041">
        <v>3</v>
      </c>
      <c r="I22041" t="s">
        <v>5983</v>
      </c>
      <c r="J22041" t="s">
        <v>365</v>
      </c>
      <c r="N22041">
        <v>5</v>
      </c>
      <c r="O22041" t="s">
        <v>1046</v>
      </c>
      <c r="P22041" t="s">
        <v>35</v>
      </c>
      <c r="Q22041" t="s">
        <v>146</v>
      </c>
    </row>
    <row r="22042" spans="1:17" x14ac:dyDescent="0.35">
      <c r="A22042">
        <v>2694260693</v>
      </c>
      <c r="B22042" s="1">
        <v>44411</v>
      </c>
      <c r="C22042" t="s">
        <v>26</v>
      </c>
      <c r="D22042" t="s">
        <v>71</v>
      </c>
      <c r="E22042" t="s">
        <v>19</v>
      </c>
      <c r="F22042" t="s">
        <v>46</v>
      </c>
      <c r="G22042" t="s">
        <v>28</v>
      </c>
      <c r="H22042">
        <v>3</v>
      </c>
      <c r="I22042" t="s">
        <v>153</v>
      </c>
      <c r="J22042" t="s">
        <v>1870</v>
      </c>
      <c r="O22042" t="s">
        <v>49</v>
      </c>
      <c r="P22042" t="s">
        <v>50</v>
      </c>
      <c r="Q22042" t="s">
        <v>25</v>
      </c>
    </row>
    <row r="22043" spans="1:17" x14ac:dyDescent="0.35">
      <c r="A22043">
        <v>2708753131</v>
      </c>
      <c r="B22043" s="1">
        <v>44411</v>
      </c>
      <c r="C22043" t="s">
        <v>17</v>
      </c>
      <c r="D22043" t="s">
        <v>20177</v>
      </c>
      <c r="F22043" t="s">
        <v>19</v>
      </c>
      <c r="G22043" t="s">
        <v>28</v>
      </c>
      <c r="H22043">
        <v>4</v>
      </c>
      <c r="I22043" t="s">
        <v>20178</v>
      </c>
      <c r="J22043" t="s">
        <v>22</v>
      </c>
      <c r="O22043" t="s">
        <v>5159</v>
      </c>
      <c r="P22043" t="s">
        <v>56</v>
      </c>
      <c r="Q22043" t="s">
        <v>25</v>
      </c>
    </row>
    <row r="22044" spans="1:17" x14ac:dyDescent="0.35">
      <c r="A22044">
        <v>2726904792</v>
      </c>
      <c r="B22044" s="1">
        <v>44411</v>
      </c>
      <c r="C22044" t="s">
        <v>26</v>
      </c>
      <c r="D22044" t="s">
        <v>26</v>
      </c>
      <c r="F22044" t="s">
        <v>19</v>
      </c>
      <c r="G22044" t="s">
        <v>20</v>
      </c>
      <c r="H22044">
        <v>1</v>
      </c>
      <c r="I22044" t="s">
        <v>20179</v>
      </c>
      <c r="J22044" t="s">
        <v>435</v>
      </c>
      <c r="N22044">
        <v>1</v>
      </c>
      <c r="O22044" t="s">
        <v>8914</v>
      </c>
      <c r="P22044" t="s">
        <v>56</v>
      </c>
      <c r="Q22044" t="s">
        <v>111</v>
      </c>
    </row>
    <row r="22045" spans="1:17" x14ac:dyDescent="0.35">
      <c r="A22045">
        <v>2680944555</v>
      </c>
      <c r="B22045" s="1">
        <v>44411</v>
      </c>
      <c r="C22045" t="s">
        <v>65</v>
      </c>
      <c r="D22045" t="s">
        <v>323</v>
      </c>
      <c r="F22045" t="s">
        <v>46</v>
      </c>
      <c r="G22045" t="s">
        <v>28</v>
      </c>
      <c r="H22045">
        <v>7</v>
      </c>
      <c r="I22045" t="s">
        <v>20180</v>
      </c>
      <c r="J22045" t="s">
        <v>5077</v>
      </c>
      <c r="K22045">
        <v>72000</v>
      </c>
      <c r="L22045">
        <v>89000</v>
      </c>
      <c r="M22045" t="s">
        <v>216</v>
      </c>
      <c r="N22045">
        <v>23</v>
      </c>
      <c r="O22045" t="s">
        <v>20181</v>
      </c>
    </row>
    <row r="22046" spans="1:17" x14ac:dyDescent="0.35">
      <c r="A22046">
        <v>2727274749</v>
      </c>
      <c r="B22046" s="1">
        <v>44412</v>
      </c>
      <c r="C22046" t="s">
        <v>97</v>
      </c>
      <c r="D22046" t="s">
        <v>20182</v>
      </c>
      <c r="F22046" t="s">
        <v>19</v>
      </c>
      <c r="G22046" t="s">
        <v>20</v>
      </c>
      <c r="H22046">
        <v>1</v>
      </c>
      <c r="I22046" t="s">
        <v>20183</v>
      </c>
      <c r="J22046" t="s">
        <v>22</v>
      </c>
      <c r="N22046">
        <v>5</v>
      </c>
      <c r="O22046" t="s">
        <v>240</v>
      </c>
      <c r="P22046" t="s">
        <v>50</v>
      </c>
      <c r="Q22046" t="s">
        <v>25</v>
      </c>
    </row>
    <row r="22047" spans="1:17" x14ac:dyDescent="0.35">
      <c r="A22047">
        <v>2741450324</v>
      </c>
      <c r="B22047" s="1">
        <v>44412</v>
      </c>
      <c r="C22047" t="s">
        <v>26</v>
      </c>
      <c r="D22047" t="s">
        <v>20184</v>
      </c>
      <c r="E22047" t="s">
        <v>20185</v>
      </c>
      <c r="F22047" t="s">
        <v>46</v>
      </c>
      <c r="G22047" t="s">
        <v>20</v>
      </c>
      <c r="H22047">
        <v>0</v>
      </c>
      <c r="I22047" t="s">
        <v>20186</v>
      </c>
      <c r="J22047" t="s">
        <v>22</v>
      </c>
      <c r="O22047" t="s">
        <v>240</v>
      </c>
      <c r="P22047" t="s">
        <v>50</v>
      </c>
      <c r="Q22047" t="s">
        <v>25</v>
      </c>
    </row>
    <row r="22048" spans="1:17" x14ac:dyDescent="0.35">
      <c r="A22048">
        <v>2723159139</v>
      </c>
      <c r="B22048" s="1">
        <v>44412</v>
      </c>
      <c r="C22048" t="s">
        <v>448</v>
      </c>
      <c r="D22048" t="s">
        <v>20187</v>
      </c>
      <c r="F22048" t="s">
        <v>46</v>
      </c>
      <c r="G22048" t="s">
        <v>28</v>
      </c>
      <c r="H22048">
        <v>6</v>
      </c>
      <c r="J22048" t="s">
        <v>22</v>
      </c>
      <c r="N22048">
        <v>3</v>
      </c>
      <c r="O22048" t="s">
        <v>11764</v>
      </c>
      <c r="P22048" t="s">
        <v>56</v>
      </c>
      <c r="Q22048" t="s">
        <v>111</v>
      </c>
    </row>
    <row r="22049" spans="1:17" x14ac:dyDescent="0.35">
      <c r="A22049">
        <v>2708235794</v>
      </c>
      <c r="B22049" s="1">
        <v>44412</v>
      </c>
      <c r="C22049" t="s">
        <v>440</v>
      </c>
      <c r="D22049" t="s">
        <v>440</v>
      </c>
      <c r="F22049" t="s">
        <v>19</v>
      </c>
      <c r="G22049" t="s">
        <v>28</v>
      </c>
      <c r="H22049">
        <v>6</v>
      </c>
      <c r="I22049" t="s">
        <v>20188</v>
      </c>
      <c r="J22049" t="s">
        <v>22</v>
      </c>
      <c r="N22049">
        <v>107</v>
      </c>
      <c r="O22049" t="s">
        <v>4261</v>
      </c>
      <c r="P22049" t="s">
        <v>136</v>
      </c>
      <c r="Q22049" t="s">
        <v>111</v>
      </c>
    </row>
    <row r="22050" spans="1:17" x14ac:dyDescent="0.35">
      <c r="A22050">
        <v>2731471683</v>
      </c>
      <c r="B22050" s="1">
        <v>44412</v>
      </c>
      <c r="C22050" t="s">
        <v>17</v>
      </c>
      <c r="D22050" t="s">
        <v>3118</v>
      </c>
      <c r="E22050" t="s">
        <v>52</v>
      </c>
      <c r="F22050" t="s">
        <v>19</v>
      </c>
      <c r="G22050" t="s">
        <v>67</v>
      </c>
      <c r="H22050">
        <v>4</v>
      </c>
      <c r="I22050" t="s">
        <v>20189</v>
      </c>
      <c r="J22050" t="s">
        <v>2417</v>
      </c>
      <c r="N22050">
        <v>8</v>
      </c>
      <c r="O22050" t="s">
        <v>2418</v>
      </c>
      <c r="P22050" t="s">
        <v>177</v>
      </c>
      <c r="Q22050" t="s">
        <v>43</v>
      </c>
    </row>
    <row r="22051" spans="1:17" x14ac:dyDescent="0.35">
      <c r="A22051">
        <v>2656381807</v>
      </c>
      <c r="B22051" s="1">
        <v>44412</v>
      </c>
      <c r="C22051" t="s">
        <v>26</v>
      </c>
      <c r="D22051" t="s">
        <v>71</v>
      </c>
      <c r="F22051" t="s">
        <v>19</v>
      </c>
      <c r="G22051" t="s">
        <v>28</v>
      </c>
      <c r="H22051">
        <v>7</v>
      </c>
      <c r="I22051" t="s">
        <v>20190</v>
      </c>
      <c r="J22051" t="s">
        <v>520</v>
      </c>
      <c r="N22051">
        <v>7</v>
      </c>
      <c r="O22051" t="s">
        <v>1087</v>
      </c>
      <c r="P22051" t="s">
        <v>136</v>
      </c>
      <c r="Q22051" t="s">
        <v>25</v>
      </c>
    </row>
    <row r="22052" spans="1:17" x14ac:dyDescent="0.35">
      <c r="A22052">
        <v>2634850084</v>
      </c>
      <c r="B22052" s="1">
        <v>44412</v>
      </c>
      <c r="C22052" t="s">
        <v>17</v>
      </c>
      <c r="D22052" t="s">
        <v>500</v>
      </c>
      <c r="F22052" t="s">
        <v>19</v>
      </c>
      <c r="G22052" t="s">
        <v>67</v>
      </c>
      <c r="H22052">
        <v>3</v>
      </c>
      <c r="I22052" t="s">
        <v>3633</v>
      </c>
      <c r="J22052" t="s">
        <v>206</v>
      </c>
      <c r="N22052">
        <v>11</v>
      </c>
      <c r="O22052" t="s">
        <v>3634</v>
      </c>
      <c r="P22052" t="s">
        <v>1577</v>
      </c>
      <c r="Q22052" t="s">
        <v>25</v>
      </c>
    </row>
    <row r="22053" spans="1:17" x14ac:dyDescent="0.35">
      <c r="A22053">
        <v>2656650796</v>
      </c>
      <c r="B22053" s="1">
        <v>44412</v>
      </c>
      <c r="C22053" t="s">
        <v>26</v>
      </c>
      <c r="D22053" t="s">
        <v>71</v>
      </c>
      <c r="E22053" t="s">
        <v>119</v>
      </c>
      <c r="F22053" t="s">
        <v>46</v>
      </c>
      <c r="G22053" t="s">
        <v>28</v>
      </c>
      <c r="H22053">
        <v>4</v>
      </c>
      <c r="I22053" t="s">
        <v>153</v>
      </c>
      <c r="J22053" t="s">
        <v>109</v>
      </c>
      <c r="O22053" t="s">
        <v>49</v>
      </c>
      <c r="P22053" t="s">
        <v>50</v>
      </c>
      <c r="Q22053" t="s">
        <v>25</v>
      </c>
    </row>
    <row r="22054" spans="1:17" x14ac:dyDescent="0.35">
      <c r="A22054">
        <v>2702402145</v>
      </c>
      <c r="B22054" s="1">
        <v>44412</v>
      </c>
      <c r="C22054" t="s">
        <v>44</v>
      </c>
      <c r="D22054" t="s">
        <v>45</v>
      </c>
      <c r="E22054" t="s">
        <v>304</v>
      </c>
      <c r="F22054" t="s">
        <v>46</v>
      </c>
      <c r="G22054" t="s">
        <v>28</v>
      </c>
      <c r="H22054">
        <v>5</v>
      </c>
      <c r="J22054" t="s">
        <v>1195</v>
      </c>
      <c r="O22054" t="s">
        <v>49</v>
      </c>
      <c r="P22054" t="s">
        <v>50</v>
      </c>
      <c r="Q22054" t="s">
        <v>25</v>
      </c>
    </row>
    <row r="22055" spans="1:17" x14ac:dyDescent="0.35">
      <c r="A22055">
        <v>2715390770</v>
      </c>
      <c r="B22055" s="1">
        <v>44412</v>
      </c>
      <c r="C22055" t="s">
        <v>58</v>
      </c>
      <c r="D22055" t="s">
        <v>877</v>
      </c>
      <c r="E22055" t="s">
        <v>698</v>
      </c>
      <c r="F22055" t="s">
        <v>19</v>
      </c>
      <c r="G22055" t="s">
        <v>20</v>
      </c>
      <c r="H22055">
        <v>2</v>
      </c>
      <c r="I22055" t="s">
        <v>1446</v>
      </c>
      <c r="J22055" t="s">
        <v>22</v>
      </c>
      <c r="N22055">
        <v>18</v>
      </c>
      <c r="O22055" t="s">
        <v>700</v>
      </c>
      <c r="P22055" t="s">
        <v>56</v>
      </c>
      <c r="Q22055" t="s">
        <v>43</v>
      </c>
    </row>
    <row r="22056" spans="1:17" x14ac:dyDescent="0.35">
      <c r="A22056">
        <v>2707842452</v>
      </c>
      <c r="B22056" s="1">
        <v>44412</v>
      </c>
      <c r="C22056" t="s">
        <v>17</v>
      </c>
      <c r="D22056" t="s">
        <v>293</v>
      </c>
      <c r="E22056" t="s">
        <v>52</v>
      </c>
      <c r="F22056" t="s">
        <v>19</v>
      </c>
      <c r="G22056" t="s">
        <v>28</v>
      </c>
      <c r="H22056">
        <v>2</v>
      </c>
      <c r="I22056" t="s">
        <v>294</v>
      </c>
      <c r="J22056" t="s">
        <v>169</v>
      </c>
      <c r="N22056">
        <v>1</v>
      </c>
      <c r="O22056" t="s">
        <v>296</v>
      </c>
      <c r="P22056" t="s">
        <v>56</v>
      </c>
      <c r="Q22056" t="s">
        <v>25</v>
      </c>
    </row>
    <row r="22057" spans="1:17" x14ac:dyDescent="0.35">
      <c r="A22057">
        <v>2616496074</v>
      </c>
      <c r="B22057" s="1">
        <v>44412</v>
      </c>
      <c r="C22057" t="s">
        <v>17</v>
      </c>
      <c r="D22057" t="s">
        <v>3060</v>
      </c>
      <c r="F22057" t="s">
        <v>19</v>
      </c>
      <c r="G22057" t="s">
        <v>28</v>
      </c>
      <c r="H22057">
        <v>7</v>
      </c>
      <c r="I22057" t="s">
        <v>3061</v>
      </c>
      <c r="J22057" t="s">
        <v>2240</v>
      </c>
      <c r="N22057">
        <v>1</v>
      </c>
      <c r="O22057" t="s">
        <v>3062</v>
      </c>
      <c r="P22057" t="s">
        <v>35</v>
      </c>
      <c r="Q22057" t="s">
        <v>25</v>
      </c>
    </row>
    <row r="22058" spans="1:17" x14ac:dyDescent="0.35">
      <c r="A22058">
        <v>2737672429</v>
      </c>
      <c r="B22058" s="1">
        <v>44413</v>
      </c>
      <c r="C22058" t="s">
        <v>357</v>
      </c>
      <c r="D22058" t="s">
        <v>357</v>
      </c>
      <c r="F22058" t="s">
        <v>19</v>
      </c>
      <c r="G22058" t="s">
        <v>20</v>
      </c>
      <c r="H22058">
        <v>0</v>
      </c>
      <c r="I22058" t="s">
        <v>1608</v>
      </c>
      <c r="J22058" t="s">
        <v>22</v>
      </c>
      <c r="N22058">
        <v>6</v>
      </c>
      <c r="O22058" t="s">
        <v>525</v>
      </c>
      <c r="P22058" t="s">
        <v>35</v>
      </c>
      <c r="Q22058" t="s">
        <v>75</v>
      </c>
    </row>
    <row r="22059" spans="1:17" x14ac:dyDescent="0.35">
      <c r="A22059">
        <v>2707641703</v>
      </c>
      <c r="B22059" s="1">
        <v>44413</v>
      </c>
      <c r="C22059" t="s">
        <v>26</v>
      </c>
      <c r="D22059" t="s">
        <v>71</v>
      </c>
      <c r="E22059" t="s">
        <v>333</v>
      </c>
      <c r="F22059" t="s">
        <v>19</v>
      </c>
      <c r="G22059" t="s">
        <v>67</v>
      </c>
      <c r="H22059">
        <v>4</v>
      </c>
      <c r="I22059" t="s">
        <v>1790</v>
      </c>
      <c r="J22059" t="s">
        <v>169</v>
      </c>
      <c r="N22059">
        <v>2</v>
      </c>
      <c r="O22059" t="s">
        <v>336</v>
      </c>
      <c r="P22059" t="s">
        <v>56</v>
      </c>
      <c r="Q22059" t="s">
        <v>75</v>
      </c>
    </row>
    <row r="22060" spans="1:17" x14ac:dyDescent="0.35">
      <c r="A22060">
        <v>2705224271</v>
      </c>
      <c r="B22060" s="1">
        <v>44413</v>
      </c>
      <c r="C22060" t="s">
        <v>97</v>
      </c>
      <c r="D22060" t="s">
        <v>155</v>
      </c>
      <c r="E22060" t="s">
        <v>11109</v>
      </c>
      <c r="F22060" t="s">
        <v>19</v>
      </c>
      <c r="G22060" t="s">
        <v>67</v>
      </c>
      <c r="H22060">
        <v>4</v>
      </c>
      <c r="J22060" t="s">
        <v>22</v>
      </c>
      <c r="N22060">
        <v>1</v>
      </c>
      <c r="O22060" t="s">
        <v>1483</v>
      </c>
      <c r="P22060" t="s">
        <v>56</v>
      </c>
      <c r="Q22060" t="s">
        <v>57</v>
      </c>
    </row>
    <row r="22061" spans="1:17" x14ac:dyDescent="0.35">
      <c r="A22061">
        <v>2684228748</v>
      </c>
      <c r="B22061" s="1">
        <v>44413</v>
      </c>
      <c r="C22061" t="s">
        <v>65</v>
      </c>
      <c r="D22061" t="s">
        <v>9477</v>
      </c>
      <c r="E22061" t="s">
        <v>38</v>
      </c>
      <c r="F22061" t="s">
        <v>19</v>
      </c>
      <c r="G22061" t="s">
        <v>67</v>
      </c>
      <c r="H22061">
        <v>4</v>
      </c>
      <c r="I22061" t="s">
        <v>20191</v>
      </c>
      <c r="J22061" t="s">
        <v>20192</v>
      </c>
      <c r="K22061">
        <v>62000</v>
      </c>
      <c r="L22061">
        <v>129000</v>
      </c>
      <c r="M22061" t="s">
        <v>216</v>
      </c>
      <c r="N22061">
        <v>1</v>
      </c>
      <c r="O22061" t="s">
        <v>1258</v>
      </c>
      <c r="P22061" t="s">
        <v>42</v>
      </c>
      <c r="Q22061" t="s">
        <v>43</v>
      </c>
    </row>
    <row r="22062" spans="1:17" x14ac:dyDescent="0.35">
      <c r="A22062">
        <v>2654248703</v>
      </c>
      <c r="B22062" s="1">
        <v>44413</v>
      </c>
      <c r="C22062" t="s">
        <v>17</v>
      </c>
      <c r="D22062" t="s">
        <v>129</v>
      </c>
      <c r="E22062" t="s">
        <v>3285</v>
      </c>
      <c r="F22062" t="s">
        <v>19</v>
      </c>
      <c r="G22062" t="s">
        <v>28</v>
      </c>
      <c r="H22062">
        <v>2</v>
      </c>
      <c r="I22062" t="s">
        <v>3286</v>
      </c>
      <c r="J22062" t="s">
        <v>5251</v>
      </c>
      <c r="O22062" t="s">
        <v>366</v>
      </c>
      <c r="P22062" t="s">
        <v>35</v>
      </c>
      <c r="Q22062" t="s">
        <v>57</v>
      </c>
    </row>
    <row r="22063" spans="1:17" x14ac:dyDescent="0.35">
      <c r="A22063">
        <v>2690479549</v>
      </c>
      <c r="B22063" s="1">
        <v>44413</v>
      </c>
      <c r="C22063" t="s">
        <v>17</v>
      </c>
      <c r="D22063" t="s">
        <v>17</v>
      </c>
      <c r="F22063" t="s">
        <v>19</v>
      </c>
      <c r="G22063" t="s">
        <v>20</v>
      </c>
      <c r="H22063">
        <v>1</v>
      </c>
      <c r="I22063" t="s">
        <v>20193</v>
      </c>
      <c r="J22063" t="s">
        <v>2096</v>
      </c>
      <c r="N22063">
        <v>3</v>
      </c>
      <c r="O22063" t="s">
        <v>2097</v>
      </c>
      <c r="P22063" t="s">
        <v>24</v>
      </c>
      <c r="Q22063" t="s">
        <v>25</v>
      </c>
    </row>
    <row r="22064" spans="1:17" x14ac:dyDescent="0.35">
      <c r="A22064">
        <v>2727653382</v>
      </c>
      <c r="B22064" s="1">
        <v>44413</v>
      </c>
      <c r="C22064" t="s">
        <v>17</v>
      </c>
      <c r="D22064" t="s">
        <v>17</v>
      </c>
      <c r="F22064" t="s">
        <v>19</v>
      </c>
      <c r="G22064" t="s">
        <v>28</v>
      </c>
      <c r="H22064">
        <v>7</v>
      </c>
      <c r="I22064" t="s">
        <v>1305</v>
      </c>
      <c r="J22064" t="s">
        <v>414</v>
      </c>
      <c r="O22064" t="s">
        <v>243</v>
      </c>
      <c r="P22064" t="s">
        <v>56</v>
      </c>
      <c r="Q22064" t="s">
        <v>43</v>
      </c>
    </row>
    <row r="22065" spans="1:17" x14ac:dyDescent="0.35">
      <c r="A22065">
        <v>2723467004</v>
      </c>
      <c r="B22065" s="1">
        <v>44413</v>
      </c>
      <c r="C22065" t="s">
        <v>97</v>
      </c>
      <c r="D22065" t="s">
        <v>97</v>
      </c>
      <c r="F22065" t="s">
        <v>19</v>
      </c>
      <c r="G22065" t="s">
        <v>67</v>
      </c>
      <c r="H22065">
        <v>6</v>
      </c>
      <c r="I22065" t="s">
        <v>14246</v>
      </c>
      <c r="J22065" t="s">
        <v>420</v>
      </c>
      <c r="N22065">
        <v>55</v>
      </c>
      <c r="O22065" t="s">
        <v>1174</v>
      </c>
      <c r="P22065" t="s">
        <v>1175</v>
      </c>
      <c r="Q22065" t="s">
        <v>43</v>
      </c>
    </row>
    <row r="22066" spans="1:17" x14ac:dyDescent="0.35">
      <c r="A22066">
        <v>2652948774</v>
      </c>
      <c r="B22066" s="1">
        <v>44413</v>
      </c>
      <c r="C22066" t="s">
        <v>189</v>
      </c>
      <c r="D22066" t="s">
        <v>4607</v>
      </c>
      <c r="F22066" t="s">
        <v>19</v>
      </c>
      <c r="G22066" t="s">
        <v>67</v>
      </c>
      <c r="H22066">
        <v>5</v>
      </c>
      <c r="I22066" t="s">
        <v>14804</v>
      </c>
      <c r="J22066" t="s">
        <v>109</v>
      </c>
      <c r="N22066">
        <v>16</v>
      </c>
      <c r="O22066" t="s">
        <v>1562</v>
      </c>
      <c r="P22066" t="s">
        <v>35</v>
      </c>
      <c r="Q22066" t="s">
        <v>173</v>
      </c>
    </row>
    <row r="22067" spans="1:17" x14ac:dyDescent="0.35">
      <c r="A22067">
        <v>2682673405</v>
      </c>
      <c r="B22067" s="1">
        <v>44413</v>
      </c>
      <c r="C22067" t="s">
        <v>448</v>
      </c>
      <c r="D22067" t="s">
        <v>7482</v>
      </c>
      <c r="F22067" t="s">
        <v>19</v>
      </c>
      <c r="G22067" t="s">
        <v>67</v>
      </c>
      <c r="H22067">
        <v>3</v>
      </c>
      <c r="I22067" t="s">
        <v>17570</v>
      </c>
      <c r="J22067" t="s">
        <v>127</v>
      </c>
      <c r="O22067" t="s">
        <v>8826</v>
      </c>
      <c r="P22067" t="s">
        <v>56</v>
      </c>
      <c r="Q22067" t="s">
        <v>146</v>
      </c>
    </row>
    <row r="22068" spans="1:17" x14ac:dyDescent="0.35">
      <c r="A22068">
        <v>2738378332</v>
      </c>
      <c r="B22068" s="1">
        <v>44413</v>
      </c>
      <c r="C22068" t="s">
        <v>86</v>
      </c>
      <c r="D22068" t="s">
        <v>86</v>
      </c>
      <c r="F22068" t="s">
        <v>46</v>
      </c>
      <c r="G22068" t="s">
        <v>28</v>
      </c>
      <c r="H22068">
        <v>8</v>
      </c>
      <c r="I22068" t="s">
        <v>101</v>
      </c>
      <c r="J22068" t="s">
        <v>1142</v>
      </c>
      <c r="O22068" t="s">
        <v>49</v>
      </c>
      <c r="P22068" t="s">
        <v>50</v>
      </c>
      <c r="Q22068" t="s">
        <v>25</v>
      </c>
    </row>
    <row r="22069" spans="1:17" x14ac:dyDescent="0.35">
      <c r="A22069">
        <v>2717771885</v>
      </c>
      <c r="B22069" s="1">
        <v>44413</v>
      </c>
      <c r="C22069" t="s">
        <v>44</v>
      </c>
      <c r="D22069" t="s">
        <v>1423</v>
      </c>
      <c r="E22069" t="s">
        <v>12619</v>
      </c>
      <c r="F22069" t="s">
        <v>19</v>
      </c>
      <c r="G22069" t="s">
        <v>20</v>
      </c>
      <c r="H22069">
        <v>0</v>
      </c>
      <c r="I22069" t="s">
        <v>20194</v>
      </c>
      <c r="J22069" t="s">
        <v>606</v>
      </c>
      <c r="N22069">
        <v>1</v>
      </c>
      <c r="O22069" t="s">
        <v>12620</v>
      </c>
      <c r="P22069" t="s">
        <v>56</v>
      </c>
      <c r="Q22069" t="s">
        <v>182</v>
      </c>
    </row>
    <row r="22070" spans="1:17" x14ac:dyDescent="0.35">
      <c r="A22070">
        <v>2666345193</v>
      </c>
      <c r="B22070" s="1">
        <v>44413</v>
      </c>
      <c r="C22070" t="s">
        <v>36</v>
      </c>
      <c r="D22070" t="s">
        <v>20195</v>
      </c>
      <c r="E22070" t="s">
        <v>52</v>
      </c>
      <c r="F22070" t="s">
        <v>19</v>
      </c>
      <c r="G22070" t="s">
        <v>67</v>
      </c>
      <c r="H22070">
        <v>4</v>
      </c>
      <c r="I22070" t="s">
        <v>11433</v>
      </c>
      <c r="J22070" t="s">
        <v>102</v>
      </c>
      <c r="N22070">
        <v>23</v>
      </c>
      <c r="O22070" t="s">
        <v>20196</v>
      </c>
      <c r="P22070" t="s">
        <v>773</v>
      </c>
      <c r="Q22070" t="s">
        <v>25</v>
      </c>
    </row>
    <row r="22071" spans="1:17" x14ac:dyDescent="0.35">
      <c r="A22071">
        <v>2676071417</v>
      </c>
      <c r="B22071" s="1">
        <v>44413</v>
      </c>
      <c r="C22071" t="s">
        <v>103</v>
      </c>
      <c r="D22071" t="s">
        <v>103</v>
      </c>
      <c r="F22071" t="s">
        <v>19</v>
      </c>
      <c r="G22071" t="s">
        <v>28</v>
      </c>
      <c r="H22071">
        <v>4</v>
      </c>
      <c r="I22071" t="s">
        <v>20197</v>
      </c>
      <c r="J22071" t="s">
        <v>22</v>
      </c>
      <c r="N22071">
        <v>39</v>
      </c>
      <c r="O22071" t="s">
        <v>20198</v>
      </c>
      <c r="P22071" t="s">
        <v>42</v>
      </c>
      <c r="Q22071" t="s">
        <v>146</v>
      </c>
    </row>
    <row r="22072" spans="1:17" x14ac:dyDescent="0.35">
      <c r="A22072">
        <v>2711303856</v>
      </c>
      <c r="B22072" s="1">
        <v>44413</v>
      </c>
      <c r="C22072" t="s">
        <v>17</v>
      </c>
      <c r="D22072" t="s">
        <v>17</v>
      </c>
      <c r="E22072" t="s">
        <v>18</v>
      </c>
      <c r="F22072" t="s">
        <v>19</v>
      </c>
      <c r="G22072" t="s">
        <v>20</v>
      </c>
      <c r="H22072">
        <v>2</v>
      </c>
      <c r="I22072" t="s">
        <v>21</v>
      </c>
      <c r="J22072" t="s">
        <v>22</v>
      </c>
      <c r="N22072">
        <v>13</v>
      </c>
      <c r="O22072" t="s">
        <v>23</v>
      </c>
      <c r="P22072" t="s">
        <v>24</v>
      </c>
      <c r="Q22072" t="s">
        <v>25</v>
      </c>
    </row>
    <row r="22073" spans="1:17" x14ac:dyDescent="0.35">
      <c r="A22073">
        <v>2664944926</v>
      </c>
      <c r="B22073" s="1">
        <v>44414</v>
      </c>
      <c r="C22073" t="s">
        <v>3186</v>
      </c>
      <c r="D22073" t="s">
        <v>20199</v>
      </c>
      <c r="F22073" t="s">
        <v>19</v>
      </c>
      <c r="G22073" t="s">
        <v>28</v>
      </c>
      <c r="H22073">
        <v>3</v>
      </c>
      <c r="I22073" t="s">
        <v>12918</v>
      </c>
      <c r="J22073" t="s">
        <v>22</v>
      </c>
      <c r="N22073">
        <v>26</v>
      </c>
      <c r="O22073" t="s">
        <v>2435</v>
      </c>
      <c r="P22073" t="s">
        <v>136</v>
      </c>
      <c r="Q22073" t="s">
        <v>111</v>
      </c>
    </row>
    <row r="22074" spans="1:17" x14ac:dyDescent="0.35">
      <c r="A22074">
        <v>2674746715</v>
      </c>
      <c r="B22074" s="1">
        <v>44414</v>
      </c>
      <c r="C22074" t="s">
        <v>658</v>
      </c>
      <c r="D22074" t="s">
        <v>658</v>
      </c>
      <c r="F22074" t="s">
        <v>19</v>
      </c>
      <c r="G22074" t="s">
        <v>67</v>
      </c>
      <c r="H22074">
        <v>5</v>
      </c>
      <c r="I22074" t="s">
        <v>568</v>
      </c>
      <c r="J22074" t="s">
        <v>7185</v>
      </c>
      <c r="N22074">
        <v>26</v>
      </c>
      <c r="O22074" t="s">
        <v>2793</v>
      </c>
      <c r="P22074" t="s">
        <v>35</v>
      </c>
      <c r="Q22074" t="s">
        <v>25</v>
      </c>
    </row>
    <row r="22075" spans="1:17" x14ac:dyDescent="0.35">
      <c r="A22075">
        <v>2717412102</v>
      </c>
      <c r="B22075" s="1">
        <v>44414</v>
      </c>
      <c r="C22075" t="s">
        <v>36</v>
      </c>
      <c r="D22075" t="s">
        <v>2027</v>
      </c>
      <c r="F22075" t="s">
        <v>19</v>
      </c>
      <c r="G22075" t="s">
        <v>28</v>
      </c>
      <c r="H22075">
        <v>2</v>
      </c>
      <c r="I22075" t="s">
        <v>20200</v>
      </c>
      <c r="J22075" t="s">
        <v>582</v>
      </c>
      <c r="N22075">
        <v>2</v>
      </c>
      <c r="O22075" t="s">
        <v>2229</v>
      </c>
      <c r="P22075" t="s">
        <v>136</v>
      </c>
      <c r="Q22075" t="s">
        <v>146</v>
      </c>
    </row>
    <row r="22076" spans="1:17" x14ac:dyDescent="0.35">
      <c r="A22076">
        <v>2675940517</v>
      </c>
      <c r="B22076" s="1">
        <v>44414</v>
      </c>
      <c r="C22076" t="s">
        <v>1243</v>
      </c>
      <c r="D22076" t="s">
        <v>20201</v>
      </c>
      <c r="F22076" t="s">
        <v>2910</v>
      </c>
      <c r="G22076" t="s">
        <v>28</v>
      </c>
      <c r="H22076">
        <v>5</v>
      </c>
      <c r="I22076" t="s">
        <v>20202</v>
      </c>
      <c r="J22076" t="s">
        <v>20203</v>
      </c>
      <c r="N22076">
        <v>7</v>
      </c>
      <c r="O22076" t="s">
        <v>20204</v>
      </c>
      <c r="P22076" t="s">
        <v>136</v>
      </c>
      <c r="Q22076" t="s">
        <v>57</v>
      </c>
    </row>
    <row r="22077" spans="1:17" x14ac:dyDescent="0.35">
      <c r="A22077">
        <v>2715041355</v>
      </c>
      <c r="B22077" s="1">
        <v>44414</v>
      </c>
      <c r="C22077" t="s">
        <v>17</v>
      </c>
      <c r="D22077" t="s">
        <v>3351</v>
      </c>
      <c r="F22077" t="s">
        <v>19</v>
      </c>
      <c r="G22077" t="s">
        <v>20</v>
      </c>
      <c r="H22077">
        <v>1</v>
      </c>
      <c r="I22077" t="s">
        <v>20205</v>
      </c>
      <c r="J22077" t="s">
        <v>109</v>
      </c>
      <c r="N22077">
        <v>150</v>
      </c>
      <c r="O22077" t="s">
        <v>20206</v>
      </c>
      <c r="P22077" t="s">
        <v>50</v>
      </c>
      <c r="Q22077" t="s">
        <v>111</v>
      </c>
    </row>
    <row r="22078" spans="1:17" x14ac:dyDescent="0.35">
      <c r="A22078">
        <v>2656606321</v>
      </c>
      <c r="B22078" s="1">
        <v>44414</v>
      </c>
      <c r="C22078" t="s">
        <v>97</v>
      </c>
      <c r="D22078" t="s">
        <v>97</v>
      </c>
      <c r="E22078" t="s">
        <v>119</v>
      </c>
      <c r="F22078" t="s">
        <v>46</v>
      </c>
      <c r="G22078" t="s">
        <v>28</v>
      </c>
      <c r="H22078">
        <v>6</v>
      </c>
      <c r="J22078" t="s">
        <v>7857</v>
      </c>
      <c r="N22078">
        <v>1</v>
      </c>
      <c r="O22078" t="s">
        <v>49</v>
      </c>
      <c r="P22078" t="s">
        <v>50</v>
      </c>
      <c r="Q22078" t="s">
        <v>25</v>
      </c>
    </row>
    <row r="22079" spans="1:17" x14ac:dyDescent="0.35">
      <c r="A22079">
        <v>2706802022</v>
      </c>
      <c r="B22079" s="1">
        <v>44414</v>
      </c>
      <c r="C22079" t="s">
        <v>97</v>
      </c>
      <c r="D22079" t="s">
        <v>97</v>
      </c>
      <c r="F22079" t="s">
        <v>19</v>
      </c>
      <c r="G22079" t="s">
        <v>20</v>
      </c>
      <c r="H22079">
        <v>0</v>
      </c>
      <c r="I22079" t="s">
        <v>1081</v>
      </c>
      <c r="J22079" t="s">
        <v>465</v>
      </c>
      <c r="O22079" t="s">
        <v>1360</v>
      </c>
      <c r="P22079" t="s">
        <v>1361</v>
      </c>
      <c r="Q22079" t="s">
        <v>146</v>
      </c>
    </row>
    <row r="22080" spans="1:17" x14ac:dyDescent="0.35">
      <c r="A22080">
        <v>2753451408</v>
      </c>
      <c r="B22080" s="1">
        <v>44414</v>
      </c>
      <c r="C22080" t="s">
        <v>1191</v>
      </c>
      <c r="D22080" t="s">
        <v>1191</v>
      </c>
      <c r="F22080" t="s">
        <v>19</v>
      </c>
      <c r="G22080" t="s">
        <v>28</v>
      </c>
      <c r="H22080">
        <v>5</v>
      </c>
      <c r="I22080" t="s">
        <v>1192</v>
      </c>
      <c r="J22080" t="s">
        <v>22</v>
      </c>
      <c r="N22080">
        <v>24</v>
      </c>
      <c r="O22080" t="s">
        <v>1194</v>
      </c>
      <c r="P22080" t="s">
        <v>35</v>
      </c>
      <c r="Q22080" t="s">
        <v>25</v>
      </c>
    </row>
    <row r="22081" spans="1:17" x14ac:dyDescent="0.35">
      <c r="A22081">
        <v>2677220903</v>
      </c>
      <c r="B22081" s="1">
        <v>44414</v>
      </c>
      <c r="C22081" t="s">
        <v>44</v>
      </c>
      <c r="D22081" t="s">
        <v>20207</v>
      </c>
      <c r="E22081" t="s">
        <v>16180</v>
      </c>
      <c r="F22081" t="s">
        <v>46</v>
      </c>
      <c r="G22081" t="s">
        <v>28</v>
      </c>
      <c r="H22081">
        <v>5</v>
      </c>
      <c r="I22081" t="s">
        <v>20208</v>
      </c>
      <c r="J22081" t="s">
        <v>435</v>
      </c>
      <c r="K22081">
        <v>112000</v>
      </c>
      <c r="L22081">
        <v>155000</v>
      </c>
      <c r="M22081" t="s">
        <v>216</v>
      </c>
      <c r="N22081">
        <v>2</v>
      </c>
      <c r="O22081" t="s">
        <v>16181</v>
      </c>
      <c r="P22081" t="s">
        <v>56</v>
      </c>
      <c r="Q22081" t="s">
        <v>57</v>
      </c>
    </row>
    <row r="22082" spans="1:17" x14ac:dyDescent="0.35">
      <c r="A22082">
        <v>2643962823</v>
      </c>
      <c r="B22082" s="1">
        <v>44414</v>
      </c>
      <c r="C22082" t="s">
        <v>17</v>
      </c>
      <c r="D22082" t="s">
        <v>4597</v>
      </c>
      <c r="E22082" t="s">
        <v>18260</v>
      </c>
      <c r="F22082" t="s">
        <v>19</v>
      </c>
      <c r="G22082" t="s">
        <v>67</v>
      </c>
      <c r="H22082">
        <v>2</v>
      </c>
      <c r="I22082" t="s">
        <v>20209</v>
      </c>
      <c r="J22082" t="s">
        <v>22</v>
      </c>
      <c r="N22082">
        <v>2</v>
      </c>
      <c r="O22082" t="s">
        <v>1288</v>
      </c>
      <c r="P22082" t="s">
        <v>56</v>
      </c>
      <c r="Q22082" t="s">
        <v>75</v>
      </c>
    </row>
    <row r="22083" spans="1:17" x14ac:dyDescent="0.35">
      <c r="A22083">
        <v>2692443250</v>
      </c>
      <c r="B22083" s="1">
        <v>44414</v>
      </c>
      <c r="C22083" t="s">
        <v>26</v>
      </c>
      <c r="D22083" t="s">
        <v>2157</v>
      </c>
      <c r="F22083" t="s">
        <v>46</v>
      </c>
      <c r="G22083" t="s">
        <v>28</v>
      </c>
      <c r="H22083">
        <v>7</v>
      </c>
      <c r="I22083" t="s">
        <v>20210</v>
      </c>
      <c r="J22083" t="s">
        <v>1067</v>
      </c>
      <c r="N22083">
        <v>16</v>
      </c>
      <c r="O22083" t="s">
        <v>7300</v>
      </c>
      <c r="P22083" t="s">
        <v>56</v>
      </c>
      <c r="Q22083" t="s">
        <v>57</v>
      </c>
    </row>
    <row r="22084" spans="1:17" x14ac:dyDescent="0.35">
      <c r="A22084">
        <v>2684199136</v>
      </c>
      <c r="B22084" s="1">
        <v>44414</v>
      </c>
      <c r="C22084" t="s">
        <v>17</v>
      </c>
      <c r="D22084" t="s">
        <v>1823</v>
      </c>
      <c r="E22084" t="s">
        <v>20211</v>
      </c>
      <c r="F22084" t="s">
        <v>19</v>
      </c>
      <c r="G22084" t="s">
        <v>67</v>
      </c>
      <c r="H22084">
        <v>3</v>
      </c>
      <c r="I22084" t="s">
        <v>20212</v>
      </c>
      <c r="J22084" t="s">
        <v>575</v>
      </c>
      <c r="K22084">
        <v>60000</v>
      </c>
      <c r="L22084">
        <v>89000</v>
      </c>
      <c r="M22084" t="s">
        <v>216</v>
      </c>
      <c r="O22084" t="s">
        <v>4001</v>
      </c>
      <c r="P22084" t="s">
        <v>24</v>
      </c>
      <c r="Q22084" t="s">
        <v>43</v>
      </c>
    </row>
    <row r="22085" spans="1:17" x14ac:dyDescent="0.35">
      <c r="A22085">
        <v>2726914376</v>
      </c>
      <c r="B22085" s="1">
        <v>44415</v>
      </c>
      <c r="C22085" t="s">
        <v>208</v>
      </c>
      <c r="D22085" t="s">
        <v>20213</v>
      </c>
      <c r="E22085" t="s">
        <v>20214</v>
      </c>
      <c r="F22085" t="s">
        <v>19</v>
      </c>
      <c r="G22085" t="s">
        <v>28</v>
      </c>
      <c r="H22085">
        <v>3</v>
      </c>
      <c r="I22085" t="s">
        <v>160</v>
      </c>
      <c r="J22085" t="s">
        <v>510</v>
      </c>
      <c r="N22085">
        <v>45</v>
      </c>
      <c r="O22085" t="s">
        <v>20215</v>
      </c>
      <c r="P22085" t="s">
        <v>8950</v>
      </c>
      <c r="Q22085" t="s">
        <v>43</v>
      </c>
    </row>
    <row r="22086" spans="1:17" x14ac:dyDescent="0.35">
      <c r="A22086">
        <v>2676998924</v>
      </c>
      <c r="B22086" s="1">
        <v>44415</v>
      </c>
      <c r="C22086" t="s">
        <v>26</v>
      </c>
      <c r="D22086" t="s">
        <v>26</v>
      </c>
      <c r="F22086" t="s">
        <v>19</v>
      </c>
      <c r="G22086" t="s">
        <v>28</v>
      </c>
      <c r="H22086">
        <v>7</v>
      </c>
      <c r="I22086" t="s">
        <v>596</v>
      </c>
      <c r="J22086" t="s">
        <v>127</v>
      </c>
      <c r="N22086">
        <v>9</v>
      </c>
      <c r="O22086" t="s">
        <v>135</v>
      </c>
      <c r="P22086" t="s">
        <v>136</v>
      </c>
      <c r="Q22086" t="s">
        <v>75</v>
      </c>
    </row>
    <row r="22087" spans="1:17" x14ac:dyDescent="0.35">
      <c r="A22087">
        <v>2658847066</v>
      </c>
      <c r="B22087" s="1">
        <v>44415</v>
      </c>
      <c r="C22087" t="s">
        <v>97</v>
      </c>
      <c r="D22087" t="s">
        <v>155</v>
      </c>
      <c r="F22087" t="s">
        <v>19</v>
      </c>
      <c r="G22087" t="s">
        <v>28</v>
      </c>
      <c r="H22087">
        <v>6</v>
      </c>
      <c r="I22087" t="s">
        <v>20216</v>
      </c>
      <c r="J22087" t="s">
        <v>22</v>
      </c>
      <c r="N22087">
        <v>23</v>
      </c>
      <c r="O22087" t="s">
        <v>20217</v>
      </c>
      <c r="P22087" t="s">
        <v>1591</v>
      </c>
      <c r="Q22087" t="s">
        <v>173</v>
      </c>
    </row>
    <row r="22088" spans="1:17" x14ac:dyDescent="0.35">
      <c r="A22088">
        <v>2686098691</v>
      </c>
      <c r="B22088" s="1">
        <v>44415</v>
      </c>
      <c r="C22088" t="s">
        <v>608</v>
      </c>
      <c r="D22088" t="s">
        <v>20218</v>
      </c>
      <c r="F22088" t="s">
        <v>19</v>
      </c>
      <c r="G22088" t="s">
        <v>28</v>
      </c>
      <c r="H22088">
        <v>4</v>
      </c>
      <c r="I22088" t="s">
        <v>20219</v>
      </c>
      <c r="J22088" t="s">
        <v>22</v>
      </c>
      <c r="N22088">
        <v>10</v>
      </c>
      <c r="O22088" t="s">
        <v>737</v>
      </c>
      <c r="P22088" t="s">
        <v>136</v>
      </c>
      <c r="Q22088" t="s">
        <v>57</v>
      </c>
    </row>
    <row r="22089" spans="1:17" x14ac:dyDescent="0.35">
      <c r="A22089">
        <v>2677693511</v>
      </c>
      <c r="B22089" s="1">
        <v>44415</v>
      </c>
      <c r="C22089" t="s">
        <v>3821</v>
      </c>
      <c r="D22089" t="s">
        <v>3821</v>
      </c>
      <c r="F22089" t="s">
        <v>19</v>
      </c>
      <c r="G22089" t="s">
        <v>28</v>
      </c>
      <c r="H22089">
        <v>7</v>
      </c>
      <c r="I22089" t="s">
        <v>20220</v>
      </c>
      <c r="J22089" t="s">
        <v>22</v>
      </c>
      <c r="N22089">
        <v>3</v>
      </c>
      <c r="O22089" t="s">
        <v>2564</v>
      </c>
      <c r="P22089" t="s">
        <v>50</v>
      </c>
      <c r="Q22089" t="s">
        <v>57</v>
      </c>
    </row>
    <row r="22090" spans="1:17" x14ac:dyDescent="0.35">
      <c r="A22090">
        <v>2679402013</v>
      </c>
      <c r="B22090" s="1">
        <v>44415</v>
      </c>
      <c r="C22090" t="s">
        <v>1040</v>
      </c>
      <c r="D22090" t="s">
        <v>1040</v>
      </c>
      <c r="F22090" t="s">
        <v>19</v>
      </c>
      <c r="G22090" t="s">
        <v>67</v>
      </c>
      <c r="H22090">
        <v>4</v>
      </c>
      <c r="I22090" t="s">
        <v>1041</v>
      </c>
      <c r="J22090" t="s">
        <v>242</v>
      </c>
      <c r="N22090">
        <v>5</v>
      </c>
      <c r="O22090" t="s">
        <v>233</v>
      </c>
      <c r="P22090" t="s">
        <v>35</v>
      </c>
      <c r="Q22090" t="s">
        <v>25</v>
      </c>
    </row>
    <row r="22091" spans="1:17" x14ac:dyDescent="0.35">
      <c r="A22091">
        <v>2674720220</v>
      </c>
      <c r="B22091" s="1">
        <v>44415</v>
      </c>
      <c r="C22091" t="s">
        <v>36</v>
      </c>
      <c r="D22091" t="s">
        <v>20221</v>
      </c>
      <c r="E22091" t="s">
        <v>38</v>
      </c>
      <c r="F22091" t="s">
        <v>19</v>
      </c>
      <c r="G22091" t="s">
        <v>20</v>
      </c>
      <c r="H22091">
        <v>2</v>
      </c>
      <c r="I22091" t="s">
        <v>2123</v>
      </c>
      <c r="J22091" t="s">
        <v>713</v>
      </c>
      <c r="N22091">
        <v>5</v>
      </c>
      <c r="O22091" t="s">
        <v>41</v>
      </c>
      <c r="P22091" t="s">
        <v>42</v>
      </c>
      <c r="Q22091" t="s">
        <v>43</v>
      </c>
    </row>
    <row r="22092" spans="1:17" x14ac:dyDescent="0.35">
      <c r="A22092">
        <v>2742500311</v>
      </c>
      <c r="B22092" s="1">
        <v>44415</v>
      </c>
      <c r="C22092" t="s">
        <v>86</v>
      </c>
      <c r="D22092" t="s">
        <v>86</v>
      </c>
      <c r="F22092" t="s">
        <v>46</v>
      </c>
      <c r="G22092" t="s">
        <v>28</v>
      </c>
      <c r="H22092">
        <v>6</v>
      </c>
      <c r="I22092" t="s">
        <v>101</v>
      </c>
      <c r="J22092" t="s">
        <v>984</v>
      </c>
      <c r="O22092" t="s">
        <v>49</v>
      </c>
      <c r="P22092" t="s">
        <v>50</v>
      </c>
      <c r="Q22092" t="s">
        <v>25</v>
      </c>
    </row>
    <row r="22093" spans="1:17" x14ac:dyDescent="0.35">
      <c r="A22093">
        <v>2741649209</v>
      </c>
      <c r="B22093" s="1">
        <v>44415</v>
      </c>
      <c r="C22093" t="s">
        <v>97</v>
      </c>
      <c r="D22093" t="s">
        <v>97</v>
      </c>
      <c r="F22093" t="s">
        <v>19</v>
      </c>
      <c r="G22093" t="s">
        <v>28</v>
      </c>
      <c r="H22093">
        <v>1</v>
      </c>
      <c r="I22093" t="s">
        <v>20222</v>
      </c>
      <c r="J22093" t="s">
        <v>22</v>
      </c>
      <c r="N22093">
        <v>20</v>
      </c>
      <c r="O22093" t="s">
        <v>2917</v>
      </c>
      <c r="P22093" t="s">
        <v>136</v>
      </c>
      <c r="Q22093" t="s">
        <v>146</v>
      </c>
    </row>
    <row r="22094" spans="1:17" x14ac:dyDescent="0.35">
      <c r="A22094">
        <v>2732495281</v>
      </c>
      <c r="B22094" s="1">
        <v>44415</v>
      </c>
      <c r="C22094" t="s">
        <v>36</v>
      </c>
      <c r="D22094" t="s">
        <v>617</v>
      </c>
      <c r="E22094" t="s">
        <v>618</v>
      </c>
      <c r="F22094" t="s">
        <v>19</v>
      </c>
      <c r="G22094" t="s">
        <v>67</v>
      </c>
      <c r="H22094">
        <v>3</v>
      </c>
      <c r="I22094" t="s">
        <v>341</v>
      </c>
      <c r="J22094" t="s">
        <v>127</v>
      </c>
      <c r="O22094" t="s">
        <v>70</v>
      </c>
      <c r="P22094" t="s">
        <v>56</v>
      </c>
      <c r="Q22094" t="s">
        <v>25</v>
      </c>
    </row>
    <row r="22095" spans="1:17" x14ac:dyDescent="0.35">
      <c r="A22095">
        <v>2656644296</v>
      </c>
      <c r="B22095" s="1">
        <v>44415</v>
      </c>
      <c r="C22095" t="s">
        <v>26</v>
      </c>
      <c r="D22095" t="s">
        <v>71</v>
      </c>
      <c r="E22095" t="s">
        <v>119</v>
      </c>
      <c r="F22095" t="s">
        <v>46</v>
      </c>
      <c r="G22095" t="s">
        <v>28</v>
      </c>
      <c r="H22095">
        <v>3</v>
      </c>
      <c r="I22095" t="s">
        <v>153</v>
      </c>
      <c r="J22095" t="s">
        <v>5575</v>
      </c>
      <c r="N22095">
        <v>1</v>
      </c>
      <c r="O22095" t="s">
        <v>49</v>
      </c>
      <c r="P22095" t="s">
        <v>50</v>
      </c>
      <c r="Q22095" t="s">
        <v>25</v>
      </c>
    </row>
    <row r="22096" spans="1:17" x14ac:dyDescent="0.35">
      <c r="A22096">
        <v>2681361728</v>
      </c>
      <c r="B22096" s="1">
        <v>44415</v>
      </c>
      <c r="C22096" t="s">
        <v>17</v>
      </c>
      <c r="D22096" t="s">
        <v>2042</v>
      </c>
      <c r="F22096" t="s">
        <v>19</v>
      </c>
      <c r="G22096" t="s">
        <v>28</v>
      </c>
      <c r="H22096">
        <v>9</v>
      </c>
      <c r="I22096" t="s">
        <v>2043</v>
      </c>
      <c r="J22096" t="s">
        <v>1304</v>
      </c>
      <c r="O22096" t="s">
        <v>266</v>
      </c>
      <c r="P22096" t="s">
        <v>24</v>
      </c>
      <c r="Q22096" t="s">
        <v>25</v>
      </c>
    </row>
    <row r="22097" spans="1:17" x14ac:dyDescent="0.35">
      <c r="A22097">
        <v>2693763607</v>
      </c>
      <c r="B22097" s="1">
        <v>44416</v>
      </c>
      <c r="C22097" t="s">
        <v>17</v>
      </c>
      <c r="D22097" t="s">
        <v>129</v>
      </c>
      <c r="F22097" t="s">
        <v>19</v>
      </c>
      <c r="G22097" t="s">
        <v>28</v>
      </c>
      <c r="H22097">
        <v>0</v>
      </c>
      <c r="I22097" t="s">
        <v>20223</v>
      </c>
      <c r="J22097" t="s">
        <v>211</v>
      </c>
      <c r="O22097" t="s">
        <v>14327</v>
      </c>
      <c r="P22097" t="s">
        <v>35</v>
      </c>
      <c r="Q22097" t="s">
        <v>57</v>
      </c>
    </row>
    <row r="22098" spans="1:17" x14ac:dyDescent="0.35">
      <c r="A22098">
        <v>2737629098</v>
      </c>
      <c r="B22098" s="1">
        <v>44416</v>
      </c>
      <c r="C22098" t="s">
        <v>357</v>
      </c>
      <c r="D22098" t="s">
        <v>357</v>
      </c>
      <c r="F22098" t="s">
        <v>19</v>
      </c>
      <c r="G22098" t="s">
        <v>28</v>
      </c>
      <c r="H22098">
        <v>7</v>
      </c>
      <c r="I22098" t="s">
        <v>1608</v>
      </c>
      <c r="J22098" t="s">
        <v>22</v>
      </c>
      <c r="N22098">
        <v>2</v>
      </c>
      <c r="O22098" t="s">
        <v>525</v>
      </c>
      <c r="P22098" t="s">
        <v>35</v>
      </c>
      <c r="Q22098" t="s">
        <v>75</v>
      </c>
    </row>
    <row r="22099" spans="1:17" x14ac:dyDescent="0.35">
      <c r="A22099">
        <v>2708928338</v>
      </c>
      <c r="B22099" s="1">
        <v>44416</v>
      </c>
      <c r="C22099" t="s">
        <v>97</v>
      </c>
      <c r="D22099" t="s">
        <v>97</v>
      </c>
      <c r="F22099" t="s">
        <v>19</v>
      </c>
      <c r="G22099" t="s">
        <v>20</v>
      </c>
      <c r="H22099">
        <v>2</v>
      </c>
      <c r="I22099" t="s">
        <v>9809</v>
      </c>
      <c r="J22099" t="s">
        <v>22</v>
      </c>
      <c r="K22099">
        <v>92000</v>
      </c>
      <c r="L22099">
        <v>161000</v>
      </c>
      <c r="M22099" t="s">
        <v>216</v>
      </c>
      <c r="N22099">
        <v>8</v>
      </c>
      <c r="O22099" t="s">
        <v>3123</v>
      </c>
      <c r="P22099" t="s">
        <v>24</v>
      </c>
      <c r="Q22099" t="s">
        <v>146</v>
      </c>
    </row>
    <row r="22100" spans="1:17" x14ac:dyDescent="0.35">
      <c r="A22100">
        <v>2715124611</v>
      </c>
      <c r="B22100" s="1">
        <v>44416</v>
      </c>
      <c r="C22100" t="s">
        <v>17</v>
      </c>
      <c r="D22100" t="s">
        <v>17</v>
      </c>
      <c r="E22100" t="s">
        <v>52</v>
      </c>
      <c r="F22100" t="s">
        <v>19</v>
      </c>
      <c r="G22100" t="s">
        <v>20</v>
      </c>
      <c r="H22100">
        <v>4</v>
      </c>
      <c r="I22100" t="s">
        <v>3948</v>
      </c>
      <c r="J22100" t="s">
        <v>253</v>
      </c>
      <c r="N22100">
        <v>3</v>
      </c>
      <c r="O22100" t="s">
        <v>920</v>
      </c>
      <c r="P22100" t="s">
        <v>91</v>
      </c>
      <c r="Q22100" t="s">
        <v>146</v>
      </c>
    </row>
    <row r="22101" spans="1:17" x14ac:dyDescent="0.35">
      <c r="A22101">
        <v>2723061206</v>
      </c>
      <c r="B22101" s="1">
        <v>44416</v>
      </c>
      <c r="C22101" t="s">
        <v>17</v>
      </c>
      <c r="D22101" t="s">
        <v>279</v>
      </c>
      <c r="F22101" t="s">
        <v>19</v>
      </c>
      <c r="G22101" t="s">
        <v>67</v>
      </c>
      <c r="H22101">
        <v>2</v>
      </c>
      <c r="I22101" t="s">
        <v>9406</v>
      </c>
      <c r="J22101" t="s">
        <v>22</v>
      </c>
      <c r="N22101">
        <v>4</v>
      </c>
      <c r="O22101" t="s">
        <v>9408</v>
      </c>
      <c r="P22101" t="s">
        <v>35</v>
      </c>
      <c r="Q22101" t="s">
        <v>25</v>
      </c>
    </row>
    <row r="22102" spans="1:17" x14ac:dyDescent="0.35">
      <c r="A22102">
        <v>2741518252</v>
      </c>
      <c r="B22102" s="1">
        <v>44416</v>
      </c>
      <c r="C22102" t="s">
        <v>58</v>
      </c>
      <c r="D22102" t="s">
        <v>6374</v>
      </c>
      <c r="F22102" t="s">
        <v>19</v>
      </c>
      <c r="G22102" t="s">
        <v>20</v>
      </c>
      <c r="H22102">
        <v>1</v>
      </c>
      <c r="I22102" t="s">
        <v>6375</v>
      </c>
      <c r="J22102" t="s">
        <v>2115</v>
      </c>
      <c r="O22102" t="s">
        <v>6376</v>
      </c>
      <c r="P22102" t="s">
        <v>35</v>
      </c>
      <c r="Q22102" t="s">
        <v>25</v>
      </c>
    </row>
    <row r="22103" spans="1:17" x14ac:dyDescent="0.35">
      <c r="A22103">
        <v>2696934351</v>
      </c>
      <c r="B22103" s="1">
        <v>44416</v>
      </c>
      <c r="C22103" t="s">
        <v>44</v>
      </c>
      <c r="D22103" t="s">
        <v>969</v>
      </c>
      <c r="F22103" t="s">
        <v>19</v>
      </c>
      <c r="G22103" t="s">
        <v>28</v>
      </c>
      <c r="H22103">
        <v>2</v>
      </c>
      <c r="I22103" t="s">
        <v>970</v>
      </c>
      <c r="J22103" t="s">
        <v>188</v>
      </c>
      <c r="O22103" t="s">
        <v>70</v>
      </c>
      <c r="P22103" t="s">
        <v>56</v>
      </c>
      <c r="Q22103" t="s">
        <v>25</v>
      </c>
    </row>
    <row r="22104" spans="1:17" x14ac:dyDescent="0.35">
      <c r="A22104">
        <v>2748520994</v>
      </c>
      <c r="B22104" s="1">
        <v>44416</v>
      </c>
      <c r="C22104" t="s">
        <v>44</v>
      </c>
      <c r="D22104" t="s">
        <v>1229</v>
      </c>
      <c r="E22104" t="s">
        <v>2663</v>
      </c>
      <c r="F22104" t="s">
        <v>19</v>
      </c>
      <c r="G22104" t="s">
        <v>20</v>
      </c>
      <c r="H22104">
        <v>1</v>
      </c>
      <c r="I22104" t="s">
        <v>2664</v>
      </c>
      <c r="J22104" t="s">
        <v>188</v>
      </c>
      <c r="O22104" t="s">
        <v>2665</v>
      </c>
      <c r="P22104" t="s">
        <v>56</v>
      </c>
      <c r="Q22104" t="s">
        <v>75</v>
      </c>
    </row>
    <row r="22105" spans="1:17" x14ac:dyDescent="0.35">
      <c r="A22105">
        <v>2715037863</v>
      </c>
      <c r="B22105" s="1">
        <v>44416</v>
      </c>
      <c r="C22105" t="s">
        <v>26</v>
      </c>
      <c r="D22105" t="s">
        <v>2157</v>
      </c>
      <c r="F22105" t="s">
        <v>19</v>
      </c>
      <c r="G22105" t="s">
        <v>67</v>
      </c>
      <c r="H22105">
        <v>5</v>
      </c>
      <c r="I22105" t="s">
        <v>13742</v>
      </c>
      <c r="J22105" t="s">
        <v>22</v>
      </c>
      <c r="N22105">
        <v>1</v>
      </c>
      <c r="O22105" t="s">
        <v>13743</v>
      </c>
      <c r="P22105" t="s">
        <v>24</v>
      </c>
      <c r="Q22105" t="s">
        <v>111</v>
      </c>
    </row>
    <row r="22106" spans="1:17" x14ac:dyDescent="0.35">
      <c r="A22106">
        <v>2703923842</v>
      </c>
      <c r="B22106" s="1">
        <v>44416</v>
      </c>
      <c r="C22106" t="s">
        <v>36</v>
      </c>
      <c r="D22106" t="s">
        <v>36</v>
      </c>
      <c r="F22106" t="s">
        <v>46</v>
      </c>
      <c r="G22106" t="s">
        <v>28</v>
      </c>
      <c r="H22106">
        <v>6</v>
      </c>
      <c r="I22106" t="s">
        <v>101</v>
      </c>
      <c r="J22106" t="s">
        <v>1538</v>
      </c>
      <c r="N22106">
        <v>3</v>
      </c>
      <c r="O22106" t="s">
        <v>661</v>
      </c>
      <c r="P22106" t="s">
        <v>136</v>
      </c>
      <c r="Q22106" t="s">
        <v>146</v>
      </c>
    </row>
    <row r="22107" spans="1:17" x14ac:dyDescent="0.35">
      <c r="A22107">
        <v>2703912050</v>
      </c>
      <c r="B22107" s="1">
        <v>44417</v>
      </c>
      <c r="C22107" t="s">
        <v>36</v>
      </c>
      <c r="D22107" t="s">
        <v>36</v>
      </c>
      <c r="E22107" t="s">
        <v>20224</v>
      </c>
      <c r="F22107" t="s">
        <v>46</v>
      </c>
      <c r="G22107" t="s">
        <v>28</v>
      </c>
      <c r="H22107">
        <v>0</v>
      </c>
      <c r="I22107" t="s">
        <v>20225</v>
      </c>
      <c r="J22107" t="s">
        <v>1551</v>
      </c>
      <c r="N22107">
        <v>5</v>
      </c>
      <c r="O22107" t="s">
        <v>2975</v>
      </c>
      <c r="P22107" t="s">
        <v>136</v>
      </c>
      <c r="Q22107" t="s">
        <v>25</v>
      </c>
    </row>
    <row r="22108" spans="1:17" x14ac:dyDescent="0.35">
      <c r="A22108">
        <v>2689810717</v>
      </c>
      <c r="B22108" s="1">
        <v>44417</v>
      </c>
      <c r="C22108" t="s">
        <v>26</v>
      </c>
      <c r="D22108" t="s">
        <v>26</v>
      </c>
      <c r="F22108" t="s">
        <v>19</v>
      </c>
      <c r="G22108" t="s">
        <v>28</v>
      </c>
      <c r="H22108">
        <v>5</v>
      </c>
      <c r="I22108" t="s">
        <v>20226</v>
      </c>
      <c r="J22108" t="s">
        <v>465</v>
      </c>
      <c r="K22108">
        <v>115000</v>
      </c>
      <c r="L22108">
        <v>130000</v>
      </c>
      <c r="M22108" t="s">
        <v>216</v>
      </c>
      <c r="N22108">
        <v>26</v>
      </c>
      <c r="O22108" t="s">
        <v>11447</v>
      </c>
      <c r="P22108" t="s">
        <v>136</v>
      </c>
      <c r="Q22108" t="s">
        <v>111</v>
      </c>
    </row>
    <row r="22109" spans="1:17" x14ac:dyDescent="0.35">
      <c r="A22109">
        <v>2658170015</v>
      </c>
      <c r="B22109" s="1">
        <v>44417</v>
      </c>
      <c r="C22109" t="s">
        <v>44</v>
      </c>
      <c r="D22109" t="s">
        <v>20227</v>
      </c>
      <c r="E22109" t="s">
        <v>20228</v>
      </c>
      <c r="F22109" t="s">
        <v>46</v>
      </c>
      <c r="G22109" t="s">
        <v>20</v>
      </c>
      <c r="H22109">
        <v>0</v>
      </c>
      <c r="I22109" t="s">
        <v>20229</v>
      </c>
      <c r="J22109" t="s">
        <v>3881</v>
      </c>
      <c r="N22109">
        <v>3</v>
      </c>
      <c r="O22109" t="s">
        <v>240</v>
      </c>
      <c r="P22109" t="s">
        <v>50</v>
      </c>
      <c r="Q22109" t="s">
        <v>25</v>
      </c>
    </row>
    <row r="22110" spans="1:17" x14ac:dyDescent="0.35">
      <c r="A22110">
        <v>2496507909</v>
      </c>
      <c r="B22110" s="1">
        <v>44417</v>
      </c>
      <c r="C22110" t="s">
        <v>17</v>
      </c>
      <c r="D22110" t="s">
        <v>17</v>
      </c>
      <c r="E22110" t="s">
        <v>251</v>
      </c>
      <c r="F22110" t="s">
        <v>19</v>
      </c>
      <c r="G22110" t="s">
        <v>20</v>
      </c>
      <c r="H22110">
        <v>2</v>
      </c>
      <c r="I22110" t="s">
        <v>252</v>
      </c>
      <c r="J22110" t="s">
        <v>435</v>
      </c>
      <c r="N22110">
        <v>16</v>
      </c>
      <c r="O22110" t="s">
        <v>254</v>
      </c>
      <c r="P22110" t="s">
        <v>35</v>
      </c>
      <c r="Q22110" t="s">
        <v>146</v>
      </c>
    </row>
    <row r="22111" spans="1:17" x14ac:dyDescent="0.35">
      <c r="A22111">
        <v>2714132903</v>
      </c>
      <c r="B22111" s="1">
        <v>44417</v>
      </c>
      <c r="C22111" t="s">
        <v>26</v>
      </c>
      <c r="D22111" t="s">
        <v>2157</v>
      </c>
      <c r="F22111" t="s">
        <v>19</v>
      </c>
      <c r="G22111" t="s">
        <v>28</v>
      </c>
      <c r="H22111">
        <v>7</v>
      </c>
      <c r="I22111" t="s">
        <v>20230</v>
      </c>
      <c r="J22111" t="s">
        <v>22</v>
      </c>
      <c r="N22111">
        <v>5</v>
      </c>
      <c r="O22111" t="s">
        <v>2955</v>
      </c>
      <c r="P22111" t="s">
        <v>56</v>
      </c>
      <c r="Q22111" t="s">
        <v>146</v>
      </c>
    </row>
    <row r="22112" spans="1:17" x14ac:dyDescent="0.35">
      <c r="A22112">
        <v>2690940668</v>
      </c>
      <c r="B22112" s="1">
        <v>44417</v>
      </c>
      <c r="C22112" t="s">
        <v>97</v>
      </c>
      <c r="D22112" t="s">
        <v>97</v>
      </c>
      <c r="E22112" t="s">
        <v>119</v>
      </c>
      <c r="F22112" t="s">
        <v>46</v>
      </c>
      <c r="G22112" t="s">
        <v>28</v>
      </c>
      <c r="H22112">
        <v>6</v>
      </c>
      <c r="J22112" t="s">
        <v>1856</v>
      </c>
      <c r="O22112" t="s">
        <v>49</v>
      </c>
      <c r="P22112" t="s">
        <v>50</v>
      </c>
      <c r="Q22112" t="s">
        <v>25</v>
      </c>
    </row>
    <row r="22113" spans="1:17" x14ac:dyDescent="0.35">
      <c r="A22113">
        <v>2709750645</v>
      </c>
      <c r="B22113" s="1">
        <v>44417</v>
      </c>
      <c r="C22113" t="s">
        <v>17</v>
      </c>
      <c r="D22113" t="s">
        <v>20231</v>
      </c>
      <c r="E22113" t="s">
        <v>4226</v>
      </c>
      <c r="F22113" t="s">
        <v>19</v>
      </c>
      <c r="G22113" t="s">
        <v>67</v>
      </c>
      <c r="H22113">
        <v>5</v>
      </c>
      <c r="I22113" t="s">
        <v>14681</v>
      </c>
      <c r="J22113" t="s">
        <v>84</v>
      </c>
      <c r="N22113">
        <v>1</v>
      </c>
      <c r="O22113" t="s">
        <v>4228</v>
      </c>
      <c r="P22113" t="s">
        <v>685</v>
      </c>
      <c r="Q22113" t="s">
        <v>43</v>
      </c>
    </row>
    <row r="22114" spans="1:17" x14ac:dyDescent="0.35">
      <c r="A22114">
        <v>2714982808</v>
      </c>
      <c r="B22114" s="1">
        <v>44417</v>
      </c>
      <c r="C22114" t="s">
        <v>65</v>
      </c>
      <c r="D22114" t="s">
        <v>9814</v>
      </c>
      <c r="F22114" t="s">
        <v>19</v>
      </c>
      <c r="G22114" t="s">
        <v>20</v>
      </c>
      <c r="H22114">
        <v>1</v>
      </c>
      <c r="I22114" t="s">
        <v>5427</v>
      </c>
      <c r="J22114" t="s">
        <v>705</v>
      </c>
      <c r="N22114">
        <v>8</v>
      </c>
      <c r="O22114" t="s">
        <v>17144</v>
      </c>
      <c r="P22114" t="s">
        <v>24</v>
      </c>
      <c r="Q22114" t="s">
        <v>146</v>
      </c>
    </row>
    <row r="22115" spans="1:17" x14ac:dyDescent="0.35">
      <c r="A22115">
        <v>2680669940</v>
      </c>
      <c r="B22115" s="1">
        <v>44417</v>
      </c>
      <c r="C22115" t="s">
        <v>65</v>
      </c>
      <c r="D22115" t="s">
        <v>2500</v>
      </c>
      <c r="F22115" t="s">
        <v>19</v>
      </c>
      <c r="G22115" t="s">
        <v>28</v>
      </c>
      <c r="H22115">
        <v>9</v>
      </c>
      <c r="I22115" t="s">
        <v>11409</v>
      </c>
      <c r="J22115" t="s">
        <v>582</v>
      </c>
      <c r="N22115">
        <v>100</v>
      </c>
      <c r="O22115" t="s">
        <v>13274</v>
      </c>
      <c r="P22115" t="s">
        <v>50</v>
      </c>
      <c r="Q22115" t="s">
        <v>25</v>
      </c>
    </row>
    <row r="22116" spans="1:17" x14ac:dyDescent="0.35">
      <c r="A22116">
        <v>2673992369</v>
      </c>
      <c r="B22116" s="1">
        <v>44417</v>
      </c>
      <c r="C22116" t="s">
        <v>990</v>
      </c>
      <c r="D22116" t="s">
        <v>991</v>
      </c>
      <c r="E22116" t="s">
        <v>992</v>
      </c>
      <c r="F22116" t="s">
        <v>19</v>
      </c>
      <c r="G22116" t="s">
        <v>797</v>
      </c>
      <c r="H22116">
        <v>8</v>
      </c>
      <c r="I22116" t="s">
        <v>993</v>
      </c>
      <c r="J22116" t="s">
        <v>577</v>
      </c>
      <c r="N22116">
        <v>1</v>
      </c>
      <c r="O22116" t="s">
        <v>995</v>
      </c>
      <c r="P22116" t="s">
        <v>42</v>
      </c>
      <c r="Q22116" t="s">
        <v>43</v>
      </c>
    </row>
    <row r="22117" spans="1:17" x14ac:dyDescent="0.35">
      <c r="A22117">
        <v>2678704993</v>
      </c>
      <c r="B22117" s="1">
        <v>44417</v>
      </c>
      <c r="C22117" t="s">
        <v>36</v>
      </c>
      <c r="D22117" t="s">
        <v>16618</v>
      </c>
      <c r="E22117" t="s">
        <v>20232</v>
      </c>
      <c r="F22117" t="s">
        <v>19</v>
      </c>
      <c r="G22117" t="s">
        <v>67</v>
      </c>
      <c r="H22117">
        <v>5</v>
      </c>
      <c r="J22117" t="s">
        <v>3564</v>
      </c>
      <c r="O22117" t="s">
        <v>5102</v>
      </c>
      <c r="P22117" t="s">
        <v>42</v>
      </c>
      <c r="Q22117" t="s">
        <v>43</v>
      </c>
    </row>
    <row r="22118" spans="1:17" x14ac:dyDescent="0.35">
      <c r="A22118">
        <v>2683564976</v>
      </c>
      <c r="B22118" s="1">
        <v>44418</v>
      </c>
      <c r="C22118" t="s">
        <v>36</v>
      </c>
      <c r="D22118" t="s">
        <v>36</v>
      </c>
      <c r="E22118" t="s">
        <v>20233</v>
      </c>
      <c r="F22118" t="s">
        <v>19</v>
      </c>
      <c r="G22118" t="s">
        <v>67</v>
      </c>
      <c r="H22118">
        <v>3</v>
      </c>
      <c r="I22118" t="s">
        <v>4543</v>
      </c>
      <c r="J22118" t="s">
        <v>4883</v>
      </c>
      <c r="O22118" t="s">
        <v>2446</v>
      </c>
      <c r="P22118" t="s">
        <v>136</v>
      </c>
      <c r="Q22118" t="s">
        <v>43</v>
      </c>
    </row>
    <row r="22119" spans="1:17" x14ac:dyDescent="0.35">
      <c r="A22119">
        <v>2693783260</v>
      </c>
      <c r="B22119" s="1">
        <v>44418</v>
      </c>
      <c r="C22119" t="s">
        <v>26</v>
      </c>
      <c r="D22119" t="s">
        <v>71</v>
      </c>
      <c r="E22119" t="s">
        <v>19</v>
      </c>
      <c r="F22119" t="s">
        <v>46</v>
      </c>
      <c r="G22119" t="s">
        <v>28</v>
      </c>
      <c r="H22119">
        <v>8</v>
      </c>
      <c r="I22119" t="s">
        <v>153</v>
      </c>
      <c r="J22119" t="s">
        <v>2328</v>
      </c>
      <c r="O22119" t="s">
        <v>49</v>
      </c>
      <c r="P22119" t="s">
        <v>50</v>
      </c>
      <c r="Q22119" t="s">
        <v>25</v>
      </c>
    </row>
    <row r="22120" spans="1:17" x14ac:dyDescent="0.35">
      <c r="A22120">
        <v>2753745526</v>
      </c>
      <c r="B22120" s="1">
        <v>44418</v>
      </c>
      <c r="C22120" t="s">
        <v>97</v>
      </c>
      <c r="D22120" t="s">
        <v>97</v>
      </c>
      <c r="F22120" t="s">
        <v>46</v>
      </c>
      <c r="G22120" t="s">
        <v>28</v>
      </c>
      <c r="H22120">
        <v>7</v>
      </c>
      <c r="J22120" t="s">
        <v>5708</v>
      </c>
      <c r="N22120">
        <v>2</v>
      </c>
      <c r="O22120" t="s">
        <v>49</v>
      </c>
      <c r="P22120" t="s">
        <v>50</v>
      </c>
      <c r="Q22120" t="s">
        <v>25</v>
      </c>
    </row>
    <row r="22121" spans="1:17" x14ac:dyDescent="0.35">
      <c r="A22121">
        <v>2721966889</v>
      </c>
      <c r="B22121" s="1">
        <v>44418</v>
      </c>
      <c r="C22121" t="s">
        <v>36</v>
      </c>
      <c r="D22121" t="s">
        <v>20234</v>
      </c>
      <c r="F22121" t="s">
        <v>46</v>
      </c>
      <c r="G22121" t="s">
        <v>28</v>
      </c>
      <c r="H22121">
        <v>7</v>
      </c>
      <c r="J22121" t="s">
        <v>89</v>
      </c>
      <c r="N22121">
        <v>32</v>
      </c>
      <c r="O22121" t="s">
        <v>20235</v>
      </c>
      <c r="P22121" t="s">
        <v>136</v>
      </c>
      <c r="Q22121" t="s">
        <v>75</v>
      </c>
    </row>
    <row r="22122" spans="1:17" x14ac:dyDescent="0.35">
      <c r="A22122">
        <v>2752513962</v>
      </c>
      <c r="B22122" s="1">
        <v>44418</v>
      </c>
      <c r="C22122" t="s">
        <v>1243</v>
      </c>
      <c r="D22122" t="s">
        <v>1244</v>
      </c>
      <c r="F22122" t="s">
        <v>19</v>
      </c>
      <c r="G22122" t="s">
        <v>67</v>
      </c>
      <c r="H22122">
        <v>2</v>
      </c>
      <c r="I22122" t="s">
        <v>20236</v>
      </c>
      <c r="J22122" t="s">
        <v>22</v>
      </c>
      <c r="N22122">
        <v>27</v>
      </c>
      <c r="O22122" t="s">
        <v>20237</v>
      </c>
      <c r="P22122" t="s">
        <v>158</v>
      </c>
      <c r="Q22122" t="s">
        <v>57</v>
      </c>
    </row>
    <row r="22123" spans="1:17" x14ac:dyDescent="0.35">
      <c r="A22123">
        <v>2660718868</v>
      </c>
      <c r="B22123" s="1">
        <v>44418</v>
      </c>
      <c r="C22123" t="s">
        <v>17</v>
      </c>
      <c r="D22123" t="s">
        <v>6897</v>
      </c>
      <c r="F22123" t="s">
        <v>19</v>
      </c>
      <c r="G22123" t="s">
        <v>67</v>
      </c>
      <c r="H22123">
        <v>2</v>
      </c>
      <c r="I22123" t="s">
        <v>3625</v>
      </c>
      <c r="J22123" t="s">
        <v>262</v>
      </c>
      <c r="N22123">
        <v>2</v>
      </c>
      <c r="O22123" t="s">
        <v>96</v>
      </c>
      <c r="P22123" t="s">
        <v>35</v>
      </c>
      <c r="Q22123" t="s">
        <v>25</v>
      </c>
    </row>
    <row r="22124" spans="1:17" x14ac:dyDescent="0.35">
      <c r="A22124">
        <v>2696125710</v>
      </c>
      <c r="B22124" s="1">
        <v>44418</v>
      </c>
      <c r="C22124" t="s">
        <v>26</v>
      </c>
      <c r="D22124" t="s">
        <v>71</v>
      </c>
      <c r="F22124" t="s">
        <v>19</v>
      </c>
      <c r="G22124" t="s">
        <v>28</v>
      </c>
      <c r="H22124">
        <v>5</v>
      </c>
      <c r="I22124" t="s">
        <v>2114</v>
      </c>
      <c r="J22124" t="s">
        <v>1042</v>
      </c>
      <c r="O22124" t="s">
        <v>392</v>
      </c>
      <c r="P22124" t="s">
        <v>136</v>
      </c>
      <c r="Q22124" t="s">
        <v>182</v>
      </c>
    </row>
    <row r="22125" spans="1:17" x14ac:dyDescent="0.35">
      <c r="A22125">
        <v>2683510330</v>
      </c>
      <c r="B22125" s="1">
        <v>44418</v>
      </c>
      <c r="C22125" t="s">
        <v>97</v>
      </c>
      <c r="D22125" t="s">
        <v>97</v>
      </c>
      <c r="E22125" t="s">
        <v>119</v>
      </c>
      <c r="F22125" t="s">
        <v>46</v>
      </c>
      <c r="G22125" t="s">
        <v>28</v>
      </c>
      <c r="H22125">
        <v>2</v>
      </c>
      <c r="J22125" t="s">
        <v>5328</v>
      </c>
      <c r="O22125" t="s">
        <v>49</v>
      </c>
      <c r="P22125" t="s">
        <v>50</v>
      </c>
      <c r="Q22125" t="s">
        <v>25</v>
      </c>
    </row>
    <row r="22126" spans="1:17" x14ac:dyDescent="0.35">
      <c r="A22126">
        <v>2732499688</v>
      </c>
      <c r="B22126" s="1">
        <v>44418</v>
      </c>
      <c r="C22126" t="s">
        <v>26</v>
      </c>
      <c r="D22126" t="s">
        <v>1868</v>
      </c>
      <c r="F22126" t="s">
        <v>19</v>
      </c>
      <c r="G22126" t="s">
        <v>28</v>
      </c>
      <c r="H22126">
        <v>8</v>
      </c>
      <c r="I22126" t="s">
        <v>10174</v>
      </c>
      <c r="J22126" t="s">
        <v>127</v>
      </c>
      <c r="N22126">
        <v>1</v>
      </c>
      <c r="O22126" t="s">
        <v>135</v>
      </c>
      <c r="P22126" t="s">
        <v>136</v>
      </c>
      <c r="Q22126" t="s">
        <v>75</v>
      </c>
    </row>
    <row r="22127" spans="1:17" x14ac:dyDescent="0.35">
      <c r="A22127">
        <v>2705271883</v>
      </c>
      <c r="B22127" s="1">
        <v>44418</v>
      </c>
      <c r="C22127" t="s">
        <v>17</v>
      </c>
      <c r="D22127" t="s">
        <v>20238</v>
      </c>
      <c r="F22127" t="s">
        <v>19</v>
      </c>
      <c r="G22127" t="s">
        <v>28</v>
      </c>
      <c r="H22127">
        <v>5</v>
      </c>
      <c r="I22127" t="s">
        <v>7077</v>
      </c>
      <c r="J22127" t="s">
        <v>524</v>
      </c>
      <c r="N22127">
        <v>5</v>
      </c>
      <c r="O22127" t="s">
        <v>3855</v>
      </c>
      <c r="P22127" t="s">
        <v>56</v>
      </c>
      <c r="Q22127" t="s">
        <v>57</v>
      </c>
    </row>
    <row r="22128" spans="1:17" x14ac:dyDescent="0.35">
      <c r="A22128">
        <v>2711689299</v>
      </c>
      <c r="B22128" s="1">
        <v>44418</v>
      </c>
      <c r="C22128" t="s">
        <v>17</v>
      </c>
      <c r="D22128" t="s">
        <v>7107</v>
      </c>
      <c r="F22128" t="s">
        <v>19</v>
      </c>
      <c r="G22128" t="s">
        <v>28</v>
      </c>
      <c r="H22128">
        <v>4</v>
      </c>
      <c r="I22128" t="s">
        <v>7108</v>
      </c>
      <c r="J22128" t="s">
        <v>465</v>
      </c>
      <c r="O22128" t="s">
        <v>135</v>
      </c>
      <c r="P22128" t="s">
        <v>136</v>
      </c>
      <c r="Q22128" t="s">
        <v>75</v>
      </c>
    </row>
    <row r="22129" spans="1:17" x14ac:dyDescent="0.35">
      <c r="A22129">
        <v>2681351176</v>
      </c>
      <c r="B22129" s="1">
        <v>44418</v>
      </c>
      <c r="C22129" t="s">
        <v>17</v>
      </c>
      <c r="D22129" t="s">
        <v>4409</v>
      </c>
      <c r="E22129" t="s">
        <v>52</v>
      </c>
      <c r="F22129" t="s">
        <v>19</v>
      </c>
      <c r="G22129" t="s">
        <v>67</v>
      </c>
      <c r="H22129">
        <v>4</v>
      </c>
      <c r="I22129" t="s">
        <v>4410</v>
      </c>
      <c r="J22129" t="s">
        <v>188</v>
      </c>
      <c r="N22129">
        <v>1</v>
      </c>
      <c r="O22129" t="s">
        <v>4411</v>
      </c>
      <c r="P22129" t="s">
        <v>56</v>
      </c>
      <c r="Q22129" t="s">
        <v>146</v>
      </c>
    </row>
    <row r="22130" spans="1:17" x14ac:dyDescent="0.35">
      <c r="A22130">
        <v>2742237874</v>
      </c>
      <c r="B22130" s="1">
        <v>44418</v>
      </c>
      <c r="C22130" t="s">
        <v>86</v>
      </c>
      <c r="D22130" t="s">
        <v>86</v>
      </c>
      <c r="F22130" t="s">
        <v>46</v>
      </c>
      <c r="G22130" t="s">
        <v>28</v>
      </c>
      <c r="H22130">
        <v>1</v>
      </c>
      <c r="I22130" t="s">
        <v>101</v>
      </c>
      <c r="J22130" t="s">
        <v>6100</v>
      </c>
      <c r="O22130" t="s">
        <v>49</v>
      </c>
      <c r="P22130" t="s">
        <v>50</v>
      </c>
      <c r="Q22130" t="s">
        <v>25</v>
      </c>
    </row>
    <row r="22131" spans="1:17" x14ac:dyDescent="0.35">
      <c r="A22131">
        <v>2714593032</v>
      </c>
      <c r="B22131" s="1">
        <v>44418</v>
      </c>
      <c r="C22131" t="s">
        <v>448</v>
      </c>
      <c r="D22131" t="s">
        <v>1185</v>
      </c>
      <c r="E22131" t="s">
        <v>3163</v>
      </c>
      <c r="F22131" t="s">
        <v>19</v>
      </c>
      <c r="G22131" t="s">
        <v>67</v>
      </c>
      <c r="H22131">
        <v>4</v>
      </c>
      <c r="I22131" t="s">
        <v>3164</v>
      </c>
      <c r="J22131" t="s">
        <v>356</v>
      </c>
      <c r="K22131">
        <v>81000</v>
      </c>
      <c r="L22131">
        <v>108000</v>
      </c>
      <c r="M22131" t="s">
        <v>216</v>
      </c>
      <c r="N22131">
        <v>1</v>
      </c>
      <c r="O22131" t="s">
        <v>1106</v>
      </c>
      <c r="P22131" t="s">
        <v>657</v>
      </c>
      <c r="Q22131" t="s">
        <v>43</v>
      </c>
    </row>
    <row r="22132" spans="1:17" x14ac:dyDescent="0.35">
      <c r="A22132">
        <v>2684606711</v>
      </c>
      <c r="B22132" s="1">
        <v>44419</v>
      </c>
      <c r="C22132" t="s">
        <v>65</v>
      </c>
      <c r="D22132" t="s">
        <v>323</v>
      </c>
      <c r="F22132" t="s">
        <v>19</v>
      </c>
      <c r="G22132" t="s">
        <v>28</v>
      </c>
      <c r="H22132">
        <v>7</v>
      </c>
      <c r="I22132" t="s">
        <v>8008</v>
      </c>
      <c r="J22132" t="s">
        <v>465</v>
      </c>
      <c r="N22132">
        <v>58</v>
      </c>
      <c r="O22132" t="s">
        <v>135</v>
      </c>
      <c r="P22132" t="s">
        <v>136</v>
      </c>
      <c r="Q22132" t="s">
        <v>75</v>
      </c>
    </row>
    <row r="22133" spans="1:17" x14ac:dyDescent="0.35">
      <c r="A22133">
        <v>2752364710</v>
      </c>
      <c r="B22133" s="1">
        <v>44419</v>
      </c>
      <c r="C22133" t="s">
        <v>36</v>
      </c>
      <c r="D22133" t="s">
        <v>2293</v>
      </c>
      <c r="F22133" t="s">
        <v>46</v>
      </c>
      <c r="G22133" t="s">
        <v>28</v>
      </c>
      <c r="H22133">
        <v>5</v>
      </c>
      <c r="I22133" t="s">
        <v>457</v>
      </c>
      <c r="J22133" t="s">
        <v>527</v>
      </c>
      <c r="N22133">
        <v>40</v>
      </c>
      <c r="O22133" t="s">
        <v>1481</v>
      </c>
      <c r="P22133" t="s">
        <v>136</v>
      </c>
      <c r="Q22133" t="s">
        <v>25</v>
      </c>
    </row>
    <row r="22134" spans="1:17" x14ac:dyDescent="0.35">
      <c r="A22134">
        <v>2727649284</v>
      </c>
      <c r="B22134" s="1">
        <v>44419</v>
      </c>
      <c r="C22134" t="s">
        <v>17</v>
      </c>
      <c r="D22134" t="s">
        <v>17</v>
      </c>
      <c r="F22134" t="s">
        <v>19</v>
      </c>
      <c r="G22134" t="s">
        <v>28</v>
      </c>
      <c r="H22134">
        <v>5</v>
      </c>
      <c r="I22134" t="s">
        <v>241</v>
      </c>
      <c r="J22134" t="s">
        <v>22</v>
      </c>
      <c r="O22134" t="s">
        <v>243</v>
      </c>
      <c r="P22134" t="s">
        <v>56</v>
      </c>
      <c r="Q22134" t="s">
        <v>43</v>
      </c>
    </row>
    <row r="22135" spans="1:17" x14ac:dyDescent="0.35">
      <c r="A22135">
        <v>2713398924</v>
      </c>
      <c r="B22135" s="1">
        <v>44419</v>
      </c>
      <c r="C22135" t="s">
        <v>17</v>
      </c>
      <c r="D22135" t="s">
        <v>17</v>
      </c>
      <c r="F22135" t="s">
        <v>19</v>
      </c>
      <c r="G22135" t="s">
        <v>67</v>
      </c>
      <c r="H22135">
        <v>4</v>
      </c>
      <c r="I22135" t="s">
        <v>9895</v>
      </c>
      <c r="J22135" t="s">
        <v>221</v>
      </c>
      <c r="N22135">
        <v>6</v>
      </c>
      <c r="O22135" t="s">
        <v>4051</v>
      </c>
      <c r="P22135" t="s">
        <v>35</v>
      </c>
      <c r="Q22135" t="s">
        <v>25</v>
      </c>
    </row>
    <row r="22136" spans="1:17" x14ac:dyDescent="0.35">
      <c r="A22136">
        <v>2740953257</v>
      </c>
      <c r="B22136" s="1">
        <v>44419</v>
      </c>
      <c r="C22136" t="s">
        <v>1191</v>
      </c>
      <c r="D22136" t="s">
        <v>3167</v>
      </c>
      <c r="F22136" t="s">
        <v>19</v>
      </c>
      <c r="G22136" t="s">
        <v>28</v>
      </c>
      <c r="H22136">
        <v>3</v>
      </c>
      <c r="I22136" t="s">
        <v>20239</v>
      </c>
      <c r="J22136" t="s">
        <v>427</v>
      </c>
      <c r="N22136">
        <v>9</v>
      </c>
      <c r="O22136" t="s">
        <v>10112</v>
      </c>
      <c r="P22136" t="s">
        <v>145</v>
      </c>
      <c r="Q22136" t="s">
        <v>111</v>
      </c>
    </row>
    <row r="22137" spans="1:17" x14ac:dyDescent="0.35">
      <c r="A22137">
        <v>2749796000</v>
      </c>
      <c r="B22137" s="1">
        <v>44419</v>
      </c>
      <c r="C22137" t="s">
        <v>17</v>
      </c>
      <c r="D22137" t="s">
        <v>3431</v>
      </c>
      <c r="E22137" t="s">
        <v>52</v>
      </c>
      <c r="F22137" t="s">
        <v>19</v>
      </c>
      <c r="G22137" t="s">
        <v>67</v>
      </c>
      <c r="H22137">
        <v>3</v>
      </c>
      <c r="I22137" t="s">
        <v>3432</v>
      </c>
      <c r="J22137" t="s">
        <v>140</v>
      </c>
      <c r="O22137" t="s">
        <v>3433</v>
      </c>
      <c r="P22137" t="s">
        <v>35</v>
      </c>
      <c r="Q22137" t="s">
        <v>146</v>
      </c>
    </row>
    <row r="22138" spans="1:17" x14ac:dyDescent="0.35">
      <c r="A22138">
        <v>2692116279</v>
      </c>
      <c r="B22138" s="1">
        <v>44419</v>
      </c>
      <c r="C22138" t="s">
        <v>44</v>
      </c>
      <c r="D22138" t="s">
        <v>7047</v>
      </c>
      <c r="E22138" t="s">
        <v>698</v>
      </c>
      <c r="F22138" t="s">
        <v>46</v>
      </c>
      <c r="G22138" t="s">
        <v>20</v>
      </c>
      <c r="H22138">
        <v>0</v>
      </c>
      <c r="I22138" t="s">
        <v>20240</v>
      </c>
      <c r="J22138" t="s">
        <v>320</v>
      </c>
      <c r="O22138" t="s">
        <v>240</v>
      </c>
      <c r="P22138" t="s">
        <v>50</v>
      </c>
      <c r="Q22138" t="s">
        <v>25</v>
      </c>
    </row>
    <row r="22139" spans="1:17" x14ac:dyDescent="0.35">
      <c r="A22139">
        <v>2642447548</v>
      </c>
      <c r="B22139" s="1">
        <v>44419</v>
      </c>
      <c r="C22139" t="s">
        <v>17</v>
      </c>
      <c r="D22139" t="s">
        <v>1505</v>
      </c>
      <c r="F22139" t="s">
        <v>19</v>
      </c>
      <c r="G22139" t="s">
        <v>28</v>
      </c>
      <c r="H22139">
        <v>5</v>
      </c>
      <c r="I22139" t="s">
        <v>473</v>
      </c>
      <c r="J22139" t="s">
        <v>642</v>
      </c>
      <c r="O22139" t="s">
        <v>233</v>
      </c>
      <c r="P22139" t="s">
        <v>35</v>
      </c>
      <c r="Q22139" t="s">
        <v>25</v>
      </c>
    </row>
    <row r="22140" spans="1:17" x14ac:dyDescent="0.35">
      <c r="A22140">
        <v>2705852718</v>
      </c>
      <c r="B22140" s="1">
        <v>44419</v>
      </c>
      <c r="C22140" t="s">
        <v>1073</v>
      </c>
      <c r="D22140" t="s">
        <v>2191</v>
      </c>
      <c r="F22140" t="s">
        <v>19</v>
      </c>
      <c r="G22140" t="s">
        <v>28</v>
      </c>
      <c r="H22140">
        <v>8</v>
      </c>
      <c r="I22140" t="s">
        <v>2192</v>
      </c>
      <c r="J22140" t="s">
        <v>1102</v>
      </c>
      <c r="O22140" t="s">
        <v>998</v>
      </c>
      <c r="P22140" t="s">
        <v>56</v>
      </c>
      <c r="Q22140" t="s">
        <v>25</v>
      </c>
    </row>
    <row r="22141" spans="1:17" x14ac:dyDescent="0.35">
      <c r="A22141">
        <v>2679742186</v>
      </c>
      <c r="B22141" s="1">
        <v>44419</v>
      </c>
      <c r="C22141" t="s">
        <v>17</v>
      </c>
      <c r="D22141" t="s">
        <v>129</v>
      </c>
      <c r="E22141" t="s">
        <v>20241</v>
      </c>
      <c r="F22141" t="s">
        <v>19</v>
      </c>
      <c r="G22141" t="s">
        <v>28</v>
      </c>
      <c r="H22141">
        <v>3</v>
      </c>
      <c r="I22141" t="s">
        <v>20242</v>
      </c>
      <c r="J22141" t="s">
        <v>22</v>
      </c>
      <c r="N22141">
        <v>1</v>
      </c>
      <c r="O22141" t="s">
        <v>20243</v>
      </c>
      <c r="P22141" t="s">
        <v>50</v>
      </c>
      <c r="Q22141" t="s">
        <v>111</v>
      </c>
    </row>
    <row r="22142" spans="1:17" x14ac:dyDescent="0.35">
      <c r="A22142">
        <v>2733265288</v>
      </c>
      <c r="B22142" s="1">
        <v>44419</v>
      </c>
      <c r="C22142" t="s">
        <v>65</v>
      </c>
      <c r="D22142" t="s">
        <v>65</v>
      </c>
      <c r="F22142" t="s">
        <v>19</v>
      </c>
      <c r="G22142" t="s">
        <v>28</v>
      </c>
      <c r="H22142">
        <v>6</v>
      </c>
      <c r="I22142" t="s">
        <v>20244</v>
      </c>
      <c r="J22142" t="s">
        <v>22</v>
      </c>
      <c r="N22142">
        <v>109</v>
      </c>
      <c r="O22142" t="s">
        <v>250</v>
      </c>
      <c r="P22142" t="s">
        <v>136</v>
      </c>
      <c r="Q22142" t="s">
        <v>25</v>
      </c>
    </row>
    <row r="22143" spans="1:17" x14ac:dyDescent="0.35">
      <c r="A22143">
        <v>2748522729</v>
      </c>
      <c r="B22143" s="1">
        <v>44419</v>
      </c>
      <c r="C22143" t="s">
        <v>44</v>
      </c>
      <c r="D22143" t="s">
        <v>1229</v>
      </c>
      <c r="E22143" t="s">
        <v>2663</v>
      </c>
      <c r="F22143" t="s">
        <v>19</v>
      </c>
      <c r="G22143" t="s">
        <v>20</v>
      </c>
      <c r="H22143">
        <v>1</v>
      </c>
      <c r="I22143" t="s">
        <v>2664</v>
      </c>
      <c r="J22143" t="s">
        <v>73</v>
      </c>
      <c r="N22143">
        <v>1</v>
      </c>
      <c r="O22143" t="s">
        <v>2665</v>
      </c>
      <c r="P22143" t="s">
        <v>56</v>
      </c>
      <c r="Q22143" t="s">
        <v>75</v>
      </c>
    </row>
    <row r="22144" spans="1:17" x14ac:dyDescent="0.35">
      <c r="A22144">
        <v>2657207572</v>
      </c>
      <c r="B22144" s="1">
        <v>44419</v>
      </c>
      <c r="C22144" t="s">
        <v>97</v>
      </c>
      <c r="D22144" t="s">
        <v>97</v>
      </c>
      <c r="E22144" t="s">
        <v>119</v>
      </c>
      <c r="F22144" t="s">
        <v>46</v>
      </c>
      <c r="G22144" t="s">
        <v>28</v>
      </c>
      <c r="H22144">
        <v>5</v>
      </c>
      <c r="J22144" t="s">
        <v>1300</v>
      </c>
      <c r="N22144">
        <v>1</v>
      </c>
      <c r="O22144" t="s">
        <v>49</v>
      </c>
      <c r="P22144" t="s">
        <v>50</v>
      </c>
      <c r="Q22144" t="s">
        <v>25</v>
      </c>
    </row>
    <row r="22145" spans="1:17" x14ac:dyDescent="0.35">
      <c r="A22145">
        <v>2697753949</v>
      </c>
      <c r="B22145" s="1">
        <v>44420</v>
      </c>
      <c r="C22145" t="s">
        <v>17</v>
      </c>
      <c r="D22145" t="s">
        <v>20245</v>
      </c>
      <c r="F22145" t="s">
        <v>19</v>
      </c>
      <c r="G22145" t="s">
        <v>28</v>
      </c>
      <c r="H22145">
        <v>1</v>
      </c>
      <c r="I22145" t="s">
        <v>20246</v>
      </c>
      <c r="J22145" t="s">
        <v>22</v>
      </c>
      <c r="N22145">
        <v>1</v>
      </c>
      <c r="O22145" t="s">
        <v>4490</v>
      </c>
      <c r="P22145" t="s">
        <v>56</v>
      </c>
      <c r="Q22145" t="s">
        <v>57</v>
      </c>
    </row>
    <row r="22146" spans="1:17" x14ac:dyDescent="0.35">
      <c r="A22146">
        <v>2631312019</v>
      </c>
      <c r="B22146" s="1">
        <v>44420</v>
      </c>
      <c r="C22146" t="s">
        <v>17</v>
      </c>
      <c r="D22146" t="s">
        <v>129</v>
      </c>
      <c r="F22146" t="s">
        <v>19</v>
      </c>
      <c r="G22146" t="s">
        <v>67</v>
      </c>
      <c r="H22146">
        <v>4</v>
      </c>
      <c r="I22146" t="s">
        <v>3371</v>
      </c>
      <c r="J22146" t="s">
        <v>22</v>
      </c>
      <c r="N22146">
        <v>3</v>
      </c>
      <c r="O22146" t="s">
        <v>1700</v>
      </c>
      <c r="P22146" t="s">
        <v>773</v>
      </c>
      <c r="Q22146" t="s">
        <v>25</v>
      </c>
    </row>
    <row r="22147" spans="1:17" x14ac:dyDescent="0.35">
      <c r="A22147">
        <v>2738365057</v>
      </c>
      <c r="B22147" s="1">
        <v>44420</v>
      </c>
      <c r="C22147" t="s">
        <v>86</v>
      </c>
      <c r="D22147" t="s">
        <v>86</v>
      </c>
      <c r="F22147" t="s">
        <v>46</v>
      </c>
      <c r="G22147" t="s">
        <v>28</v>
      </c>
      <c r="H22147">
        <v>6</v>
      </c>
      <c r="I22147" t="s">
        <v>101</v>
      </c>
      <c r="J22147" t="s">
        <v>1649</v>
      </c>
      <c r="O22147" t="s">
        <v>49</v>
      </c>
      <c r="P22147" t="s">
        <v>50</v>
      </c>
      <c r="Q22147" t="s">
        <v>25</v>
      </c>
    </row>
    <row r="22148" spans="1:17" x14ac:dyDescent="0.35">
      <c r="A22148">
        <v>2676057658</v>
      </c>
      <c r="B22148" s="1">
        <v>44420</v>
      </c>
      <c r="C22148" t="s">
        <v>17</v>
      </c>
      <c r="D22148" t="s">
        <v>500</v>
      </c>
      <c r="F22148" t="s">
        <v>19</v>
      </c>
      <c r="G22148" t="s">
        <v>28</v>
      </c>
      <c r="H22148">
        <v>7</v>
      </c>
      <c r="I22148" t="s">
        <v>20247</v>
      </c>
      <c r="J22148" t="s">
        <v>211</v>
      </c>
      <c r="N22148">
        <v>54</v>
      </c>
      <c r="O22148" t="s">
        <v>5939</v>
      </c>
      <c r="P22148" t="s">
        <v>685</v>
      </c>
      <c r="Q22148" t="s">
        <v>57</v>
      </c>
    </row>
    <row r="22149" spans="1:17" x14ac:dyDescent="0.35">
      <c r="A22149">
        <v>2705256545</v>
      </c>
      <c r="B22149" s="1">
        <v>44420</v>
      </c>
      <c r="C22149" t="s">
        <v>17</v>
      </c>
      <c r="D22149" t="s">
        <v>17</v>
      </c>
      <c r="E22149" t="s">
        <v>1362</v>
      </c>
      <c r="F22149" t="s">
        <v>19</v>
      </c>
      <c r="G22149" t="s">
        <v>28</v>
      </c>
      <c r="H22149">
        <v>4</v>
      </c>
      <c r="I22149" t="s">
        <v>1363</v>
      </c>
      <c r="J22149" t="s">
        <v>1459</v>
      </c>
      <c r="N22149">
        <v>1</v>
      </c>
      <c r="O22149" t="s">
        <v>296</v>
      </c>
      <c r="P22149" t="s">
        <v>56</v>
      </c>
      <c r="Q22149" t="s">
        <v>25</v>
      </c>
    </row>
    <row r="22150" spans="1:17" x14ac:dyDescent="0.35">
      <c r="A22150">
        <v>2555832629</v>
      </c>
      <c r="B22150" s="1">
        <v>44420</v>
      </c>
      <c r="C22150" t="s">
        <v>97</v>
      </c>
      <c r="D22150" t="s">
        <v>3877</v>
      </c>
      <c r="F22150" t="s">
        <v>19</v>
      </c>
      <c r="G22150" t="s">
        <v>28</v>
      </c>
      <c r="H22150">
        <v>5</v>
      </c>
      <c r="I22150" t="s">
        <v>3878</v>
      </c>
      <c r="J22150" t="s">
        <v>206</v>
      </c>
      <c r="N22150">
        <v>5</v>
      </c>
      <c r="O22150" t="s">
        <v>3193</v>
      </c>
      <c r="P22150" t="s">
        <v>42</v>
      </c>
      <c r="Q22150" t="s">
        <v>146</v>
      </c>
    </row>
    <row r="22151" spans="1:17" x14ac:dyDescent="0.35">
      <c r="A22151">
        <v>2654248732</v>
      </c>
      <c r="B22151" s="1">
        <v>44420</v>
      </c>
      <c r="C22151" t="s">
        <v>17</v>
      </c>
      <c r="D22151" t="s">
        <v>129</v>
      </c>
      <c r="E22151" t="s">
        <v>3285</v>
      </c>
      <c r="F22151" t="s">
        <v>19</v>
      </c>
      <c r="G22151" t="s">
        <v>28</v>
      </c>
      <c r="H22151">
        <v>7</v>
      </c>
      <c r="I22151" t="s">
        <v>3286</v>
      </c>
      <c r="J22151" t="s">
        <v>2461</v>
      </c>
      <c r="O22151" t="s">
        <v>366</v>
      </c>
      <c r="P22151" t="s">
        <v>35</v>
      </c>
      <c r="Q22151" t="s">
        <v>57</v>
      </c>
    </row>
    <row r="22152" spans="1:17" x14ac:dyDescent="0.35">
      <c r="A22152">
        <v>2571276879</v>
      </c>
      <c r="B22152" s="1">
        <v>44420</v>
      </c>
      <c r="C22152" t="s">
        <v>65</v>
      </c>
      <c r="D22152" t="s">
        <v>323</v>
      </c>
      <c r="F22152" t="s">
        <v>19</v>
      </c>
      <c r="G22152" t="s">
        <v>67</v>
      </c>
      <c r="H22152">
        <v>5</v>
      </c>
      <c r="I22152" t="s">
        <v>20248</v>
      </c>
      <c r="J22152" t="s">
        <v>22</v>
      </c>
      <c r="N22152">
        <v>9</v>
      </c>
      <c r="O22152" t="s">
        <v>20249</v>
      </c>
      <c r="P22152" t="s">
        <v>91</v>
      </c>
      <c r="Q22152" t="s">
        <v>75</v>
      </c>
    </row>
    <row r="22153" spans="1:17" x14ac:dyDescent="0.35">
      <c r="A22153">
        <v>2724694912</v>
      </c>
      <c r="B22153" s="1">
        <v>44420</v>
      </c>
      <c r="C22153" t="s">
        <v>65</v>
      </c>
      <c r="D22153" t="s">
        <v>3337</v>
      </c>
      <c r="E22153" t="s">
        <v>906</v>
      </c>
      <c r="F22153" t="s">
        <v>19</v>
      </c>
      <c r="G22153" t="s">
        <v>28</v>
      </c>
      <c r="H22153">
        <v>5</v>
      </c>
      <c r="I22153" t="s">
        <v>3338</v>
      </c>
      <c r="J22153" t="s">
        <v>206</v>
      </c>
      <c r="N22153">
        <v>1</v>
      </c>
      <c r="O22153" t="s">
        <v>908</v>
      </c>
      <c r="P22153" t="s">
        <v>24</v>
      </c>
      <c r="Q22153" t="s">
        <v>43</v>
      </c>
    </row>
    <row r="22154" spans="1:17" x14ac:dyDescent="0.35">
      <c r="A22154">
        <v>2741568468</v>
      </c>
      <c r="B22154" s="1">
        <v>44420</v>
      </c>
      <c r="C22154" t="s">
        <v>65</v>
      </c>
      <c r="D22154" t="s">
        <v>65</v>
      </c>
      <c r="F22154" t="s">
        <v>19</v>
      </c>
      <c r="G22154" t="s">
        <v>20</v>
      </c>
      <c r="H22154">
        <v>2</v>
      </c>
      <c r="I22154" t="s">
        <v>4838</v>
      </c>
      <c r="J22154" t="s">
        <v>109</v>
      </c>
      <c r="N22154">
        <v>12</v>
      </c>
      <c r="O22154" t="s">
        <v>2777</v>
      </c>
      <c r="P22154" t="s">
        <v>35</v>
      </c>
      <c r="Q22154" t="s">
        <v>75</v>
      </c>
    </row>
    <row r="22155" spans="1:17" x14ac:dyDescent="0.35">
      <c r="A22155">
        <v>2677497426</v>
      </c>
      <c r="B22155" s="1">
        <v>44420</v>
      </c>
      <c r="C22155" t="s">
        <v>58</v>
      </c>
      <c r="D22155" t="s">
        <v>58</v>
      </c>
      <c r="E22155" t="s">
        <v>52</v>
      </c>
      <c r="F22155" t="s">
        <v>19</v>
      </c>
      <c r="G22155" t="s">
        <v>67</v>
      </c>
      <c r="H22155">
        <v>3</v>
      </c>
      <c r="I22155" t="s">
        <v>20250</v>
      </c>
      <c r="J22155" t="s">
        <v>20251</v>
      </c>
      <c r="N22155">
        <v>2</v>
      </c>
      <c r="O22155" t="s">
        <v>135</v>
      </c>
      <c r="P22155" t="s">
        <v>136</v>
      </c>
      <c r="Q22155" t="s">
        <v>75</v>
      </c>
    </row>
    <row r="22156" spans="1:17" x14ac:dyDescent="0.35">
      <c r="A22156">
        <v>2507864631</v>
      </c>
      <c r="B22156" s="1">
        <v>44420</v>
      </c>
      <c r="C22156" t="s">
        <v>17</v>
      </c>
      <c r="D22156" t="s">
        <v>2535</v>
      </c>
      <c r="F22156" t="s">
        <v>19</v>
      </c>
      <c r="G22156" t="s">
        <v>28</v>
      </c>
      <c r="H22156">
        <v>4</v>
      </c>
      <c r="I22156" t="s">
        <v>2536</v>
      </c>
      <c r="J22156" t="s">
        <v>253</v>
      </c>
      <c r="O22156" t="s">
        <v>96</v>
      </c>
      <c r="P22156" t="s">
        <v>35</v>
      </c>
      <c r="Q22156" t="s">
        <v>25</v>
      </c>
    </row>
    <row r="22157" spans="1:17" x14ac:dyDescent="0.35">
      <c r="A22157">
        <v>2676060267</v>
      </c>
      <c r="B22157" s="1">
        <v>44420</v>
      </c>
      <c r="C22157" t="s">
        <v>44</v>
      </c>
      <c r="D22157" t="s">
        <v>20252</v>
      </c>
      <c r="F22157" t="s">
        <v>46</v>
      </c>
      <c r="G22157" t="s">
        <v>28</v>
      </c>
      <c r="H22157">
        <v>5</v>
      </c>
      <c r="I22157" t="s">
        <v>20253</v>
      </c>
      <c r="J22157" t="s">
        <v>22</v>
      </c>
      <c r="N22157">
        <v>7</v>
      </c>
      <c r="O22157" t="s">
        <v>5069</v>
      </c>
      <c r="P22157" t="s">
        <v>136</v>
      </c>
      <c r="Q22157" t="s">
        <v>111</v>
      </c>
    </row>
    <row r="22158" spans="1:17" x14ac:dyDescent="0.35">
      <c r="A22158">
        <v>2676509278</v>
      </c>
      <c r="B22158" s="1">
        <v>44420</v>
      </c>
      <c r="C22158" t="s">
        <v>17</v>
      </c>
      <c r="D22158" t="s">
        <v>20254</v>
      </c>
      <c r="F22158" t="s">
        <v>19</v>
      </c>
      <c r="G22158" t="s">
        <v>67</v>
      </c>
      <c r="H22158">
        <v>4</v>
      </c>
      <c r="I22158" t="s">
        <v>20255</v>
      </c>
      <c r="J22158" t="s">
        <v>22</v>
      </c>
      <c r="N22158">
        <v>1</v>
      </c>
      <c r="O22158" t="s">
        <v>3006</v>
      </c>
      <c r="P22158" t="s">
        <v>50</v>
      </c>
      <c r="Q22158" t="s">
        <v>25</v>
      </c>
    </row>
    <row r="22159" spans="1:17" x14ac:dyDescent="0.35">
      <c r="A22159">
        <v>2691305076</v>
      </c>
      <c r="B22159" s="1">
        <v>44421</v>
      </c>
      <c r="C22159" t="s">
        <v>26</v>
      </c>
      <c r="D22159" t="s">
        <v>20256</v>
      </c>
      <c r="F22159" t="s">
        <v>19</v>
      </c>
      <c r="G22159" t="s">
        <v>67</v>
      </c>
      <c r="H22159">
        <v>2</v>
      </c>
      <c r="I22159" t="s">
        <v>20257</v>
      </c>
      <c r="J22159" t="s">
        <v>140</v>
      </c>
      <c r="N22159">
        <v>3</v>
      </c>
      <c r="O22159" t="s">
        <v>13047</v>
      </c>
      <c r="P22159" t="s">
        <v>56</v>
      </c>
      <c r="Q22159" t="s">
        <v>43</v>
      </c>
    </row>
    <row r="22160" spans="1:17" x14ac:dyDescent="0.35">
      <c r="A22160">
        <v>2652711572</v>
      </c>
      <c r="B22160" s="1">
        <v>44421</v>
      </c>
      <c r="C22160" t="s">
        <v>97</v>
      </c>
      <c r="D22160" t="s">
        <v>155</v>
      </c>
      <c r="F22160" t="s">
        <v>19</v>
      </c>
      <c r="G22160" t="s">
        <v>28</v>
      </c>
      <c r="H22160">
        <v>4</v>
      </c>
      <c r="I22160" t="s">
        <v>19255</v>
      </c>
      <c r="J22160" t="s">
        <v>571</v>
      </c>
      <c r="K22160">
        <v>176000</v>
      </c>
      <c r="L22160">
        <v>183000</v>
      </c>
      <c r="M22160" t="s">
        <v>216</v>
      </c>
      <c r="N22160">
        <v>32</v>
      </c>
      <c r="O22160" t="s">
        <v>628</v>
      </c>
      <c r="P22160" t="s">
        <v>136</v>
      </c>
      <c r="Q22160" t="s">
        <v>57</v>
      </c>
    </row>
    <row r="22161" spans="1:17" x14ac:dyDescent="0.35">
      <c r="A22161">
        <v>2750960413</v>
      </c>
      <c r="B22161" s="1">
        <v>44421</v>
      </c>
      <c r="C22161" t="s">
        <v>65</v>
      </c>
      <c r="D22161" t="s">
        <v>112</v>
      </c>
      <c r="F22161" t="s">
        <v>19</v>
      </c>
      <c r="G22161" t="s">
        <v>28</v>
      </c>
      <c r="H22161">
        <v>7</v>
      </c>
      <c r="I22161" t="s">
        <v>4302</v>
      </c>
      <c r="J22161" t="s">
        <v>1459</v>
      </c>
      <c r="N22161">
        <v>2</v>
      </c>
      <c r="O22161" t="s">
        <v>1080</v>
      </c>
      <c r="P22161" t="s">
        <v>292</v>
      </c>
      <c r="Q22161" t="s">
        <v>25</v>
      </c>
    </row>
    <row r="22162" spans="1:17" x14ac:dyDescent="0.35">
      <c r="A22162">
        <v>2674769244</v>
      </c>
      <c r="B22162" s="1">
        <v>44421</v>
      </c>
      <c r="C22162" t="s">
        <v>189</v>
      </c>
      <c r="D22162" t="s">
        <v>20258</v>
      </c>
      <c r="F22162" t="s">
        <v>19</v>
      </c>
      <c r="G22162" t="s">
        <v>28</v>
      </c>
      <c r="H22162">
        <v>8</v>
      </c>
      <c r="I22162" t="s">
        <v>20259</v>
      </c>
      <c r="J22162" t="s">
        <v>253</v>
      </c>
      <c r="N22162">
        <v>18</v>
      </c>
      <c r="O22162" t="s">
        <v>20260</v>
      </c>
      <c r="P22162" t="s">
        <v>496</v>
      </c>
      <c r="Q22162" t="s">
        <v>57</v>
      </c>
    </row>
    <row r="22163" spans="1:17" x14ac:dyDescent="0.35">
      <c r="A22163">
        <v>2516504471</v>
      </c>
      <c r="B22163" s="1">
        <v>44421</v>
      </c>
      <c r="C22163" t="s">
        <v>17</v>
      </c>
      <c r="D22163" t="s">
        <v>129</v>
      </c>
      <c r="E22163" t="s">
        <v>12615</v>
      </c>
      <c r="F22163" t="s">
        <v>19</v>
      </c>
      <c r="G22163" t="s">
        <v>67</v>
      </c>
      <c r="H22163">
        <v>4</v>
      </c>
      <c r="I22163" t="s">
        <v>12616</v>
      </c>
      <c r="J22163" t="s">
        <v>102</v>
      </c>
      <c r="K22163">
        <v>171000</v>
      </c>
      <c r="L22163">
        <v>190000</v>
      </c>
      <c r="M22163" t="s">
        <v>216</v>
      </c>
      <c r="N22163">
        <v>2</v>
      </c>
      <c r="O22163" t="s">
        <v>2992</v>
      </c>
      <c r="P22163" t="s">
        <v>35</v>
      </c>
      <c r="Q22163" t="s">
        <v>25</v>
      </c>
    </row>
    <row r="22164" spans="1:17" x14ac:dyDescent="0.35">
      <c r="A22164">
        <v>2752355941</v>
      </c>
      <c r="B22164" s="1">
        <v>44421</v>
      </c>
      <c r="C22164" t="s">
        <v>58</v>
      </c>
      <c r="D22164" t="s">
        <v>3099</v>
      </c>
      <c r="F22164" t="s">
        <v>19</v>
      </c>
      <c r="G22164" t="s">
        <v>28</v>
      </c>
      <c r="H22164">
        <v>8</v>
      </c>
      <c r="I22164" t="s">
        <v>4951</v>
      </c>
      <c r="J22164" t="s">
        <v>262</v>
      </c>
      <c r="N22164">
        <v>6</v>
      </c>
      <c r="O22164" t="s">
        <v>1812</v>
      </c>
      <c r="P22164" t="s">
        <v>773</v>
      </c>
      <c r="Q22164" t="s">
        <v>173</v>
      </c>
    </row>
    <row r="22165" spans="1:17" x14ac:dyDescent="0.35">
      <c r="A22165">
        <v>2749220603</v>
      </c>
      <c r="B22165" s="1">
        <v>44421</v>
      </c>
      <c r="C22165" t="s">
        <v>26</v>
      </c>
      <c r="D22165" t="s">
        <v>71</v>
      </c>
      <c r="F22165" t="s">
        <v>19</v>
      </c>
      <c r="G22165" t="s">
        <v>28</v>
      </c>
      <c r="H22165">
        <v>6</v>
      </c>
      <c r="I22165" t="s">
        <v>479</v>
      </c>
      <c r="J22165" t="s">
        <v>734</v>
      </c>
      <c r="K22165">
        <v>82000</v>
      </c>
      <c r="L22165">
        <v>119000</v>
      </c>
      <c r="M22165" t="s">
        <v>216</v>
      </c>
      <c r="O22165" t="s">
        <v>207</v>
      </c>
      <c r="P22165" t="s">
        <v>145</v>
      </c>
      <c r="Q22165" t="s">
        <v>25</v>
      </c>
    </row>
    <row r="22166" spans="1:17" x14ac:dyDescent="0.35">
      <c r="A22166">
        <v>2689803114</v>
      </c>
      <c r="B22166" s="1">
        <v>44421</v>
      </c>
      <c r="C22166" t="s">
        <v>65</v>
      </c>
      <c r="D22166" t="s">
        <v>65</v>
      </c>
      <c r="F22166" t="s">
        <v>19</v>
      </c>
      <c r="G22166" t="s">
        <v>20</v>
      </c>
      <c r="H22166">
        <v>1</v>
      </c>
      <c r="I22166" t="s">
        <v>19074</v>
      </c>
      <c r="J22166" t="s">
        <v>411</v>
      </c>
      <c r="N22166">
        <v>83</v>
      </c>
      <c r="O22166" t="s">
        <v>1360</v>
      </c>
      <c r="P22166" t="s">
        <v>1361</v>
      </c>
      <c r="Q22166" t="s">
        <v>146</v>
      </c>
    </row>
    <row r="22167" spans="1:17" x14ac:dyDescent="0.35">
      <c r="A22167">
        <v>2694263099</v>
      </c>
      <c r="B22167" s="1">
        <v>44421</v>
      </c>
      <c r="C22167" t="s">
        <v>26</v>
      </c>
      <c r="D22167" t="s">
        <v>71</v>
      </c>
      <c r="E22167" t="s">
        <v>19</v>
      </c>
      <c r="F22167" t="s">
        <v>46</v>
      </c>
      <c r="G22167" t="s">
        <v>28</v>
      </c>
      <c r="H22167">
        <v>2</v>
      </c>
      <c r="I22167" t="s">
        <v>153</v>
      </c>
      <c r="J22167" t="s">
        <v>8203</v>
      </c>
      <c r="N22167">
        <v>1</v>
      </c>
      <c r="O22167" t="s">
        <v>49</v>
      </c>
      <c r="P22167" t="s">
        <v>50</v>
      </c>
      <c r="Q22167" t="s">
        <v>25</v>
      </c>
    </row>
    <row r="22168" spans="1:17" x14ac:dyDescent="0.35">
      <c r="A22168">
        <v>2694259378</v>
      </c>
      <c r="B22168" s="1">
        <v>44421</v>
      </c>
      <c r="C22168" t="s">
        <v>26</v>
      </c>
      <c r="D22168" t="s">
        <v>71</v>
      </c>
      <c r="E22168" t="s">
        <v>19</v>
      </c>
      <c r="F22168" t="s">
        <v>46</v>
      </c>
      <c r="G22168" t="s">
        <v>28</v>
      </c>
      <c r="H22168">
        <v>8</v>
      </c>
      <c r="I22168" t="s">
        <v>153</v>
      </c>
      <c r="J22168" t="s">
        <v>3121</v>
      </c>
      <c r="O22168" t="s">
        <v>49</v>
      </c>
      <c r="P22168" t="s">
        <v>50</v>
      </c>
      <c r="Q22168" t="s">
        <v>25</v>
      </c>
    </row>
    <row r="22169" spans="1:17" x14ac:dyDescent="0.35">
      <c r="A22169">
        <v>2647549475</v>
      </c>
      <c r="B22169" s="1">
        <v>44421</v>
      </c>
      <c r="C22169" t="s">
        <v>608</v>
      </c>
      <c r="D22169" t="s">
        <v>608</v>
      </c>
      <c r="E22169" t="s">
        <v>1627</v>
      </c>
      <c r="F22169" t="s">
        <v>19</v>
      </c>
      <c r="G22169" t="s">
        <v>28</v>
      </c>
      <c r="H22169">
        <v>6</v>
      </c>
      <c r="I22169" t="s">
        <v>1628</v>
      </c>
      <c r="J22169" t="s">
        <v>69</v>
      </c>
      <c r="N22169">
        <v>1</v>
      </c>
      <c r="O22169" t="s">
        <v>70</v>
      </c>
      <c r="P22169" t="s">
        <v>56</v>
      </c>
      <c r="Q22169" t="s">
        <v>25</v>
      </c>
    </row>
    <row r="22170" spans="1:17" x14ac:dyDescent="0.35">
      <c r="A22170">
        <v>2747877226</v>
      </c>
      <c r="B22170" s="1">
        <v>44421</v>
      </c>
      <c r="C22170" t="s">
        <v>103</v>
      </c>
      <c r="D22170" t="s">
        <v>12729</v>
      </c>
      <c r="E22170" t="s">
        <v>1290</v>
      </c>
      <c r="F22170" t="s">
        <v>19</v>
      </c>
      <c r="G22170" t="s">
        <v>20</v>
      </c>
      <c r="H22170">
        <v>3</v>
      </c>
      <c r="I22170" t="s">
        <v>12730</v>
      </c>
      <c r="J22170" t="s">
        <v>22</v>
      </c>
      <c r="N22170">
        <v>7</v>
      </c>
      <c r="O22170" t="s">
        <v>995</v>
      </c>
      <c r="P22170" t="s">
        <v>42</v>
      </c>
      <c r="Q22170" t="s">
        <v>43</v>
      </c>
    </row>
    <row r="22171" spans="1:17" x14ac:dyDescent="0.35">
      <c r="A22171">
        <v>2710951487</v>
      </c>
      <c r="B22171" s="1">
        <v>44422</v>
      </c>
      <c r="C22171" t="s">
        <v>26</v>
      </c>
      <c r="D22171" t="s">
        <v>10325</v>
      </c>
      <c r="F22171" t="s">
        <v>19</v>
      </c>
      <c r="G22171" t="s">
        <v>797</v>
      </c>
      <c r="H22171">
        <v>8</v>
      </c>
      <c r="I22171" t="s">
        <v>20261</v>
      </c>
      <c r="J22171" t="s">
        <v>22</v>
      </c>
      <c r="N22171">
        <v>6</v>
      </c>
      <c r="O22171" t="s">
        <v>1492</v>
      </c>
      <c r="P22171" t="s">
        <v>685</v>
      </c>
      <c r="Q22171" t="s">
        <v>25</v>
      </c>
    </row>
    <row r="22172" spans="1:17" x14ac:dyDescent="0.35">
      <c r="A22172">
        <v>2688429065</v>
      </c>
      <c r="B22172" s="1">
        <v>44422</v>
      </c>
      <c r="C22172" t="s">
        <v>17</v>
      </c>
      <c r="D22172" t="s">
        <v>129</v>
      </c>
      <c r="F22172" t="s">
        <v>19</v>
      </c>
      <c r="G22172" t="s">
        <v>67</v>
      </c>
      <c r="H22172">
        <v>4</v>
      </c>
      <c r="I22172" t="s">
        <v>3048</v>
      </c>
      <c r="J22172" t="s">
        <v>738</v>
      </c>
      <c r="N22172">
        <v>1</v>
      </c>
      <c r="O22172" t="s">
        <v>947</v>
      </c>
      <c r="P22172" t="s">
        <v>35</v>
      </c>
      <c r="Q22172" t="s">
        <v>173</v>
      </c>
    </row>
    <row r="22173" spans="1:17" x14ac:dyDescent="0.35">
      <c r="A22173">
        <v>2680784697</v>
      </c>
      <c r="B22173" s="1">
        <v>44422</v>
      </c>
      <c r="C22173" t="s">
        <v>26</v>
      </c>
      <c r="D22173" t="s">
        <v>20262</v>
      </c>
      <c r="F22173" t="s">
        <v>19</v>
      </c>
      <c r="G22173" t="s">
        <v>20</v>
      </c>
      <c r="H22173">
        <v>4</v>
      </c>
      <c r="I22173" t="s">
        <v>20263</v>
      </c>
      <c r="J22173" t="s">
        <v>127</v>
      </c>
      <c r="N22173">
        <v>2</v>
      </c>
      <c r="O22173" t="s">
        <v>20264</v>
      </c>
      <c r="P22173" t="s">
        <v>136</v>
      </c>
      <c r="Q22173" t="s">
        <v>25</v>
      </c>
    </row>
    <row r="22174" spans="1:17" x14ac:dyDescent="0.35">
      <c r="A22174">
        <v>2625398330</v>
      </c>
      <c r="B22174" s="1">
        <v>44422</v>
      </c>
      <c r="C22174" t="s">
        <v>103</v>
      </c>
      <c r="D22174" t="s">
        <v>20265</v>
      </c>
      <c r="F22174" t="s">
        <v>19</v>
      </c>
      <c r="G22174" t="s">
        <v>28</v>
      </c>
      <c r="H22174">
        <v>7</v>
      </c>
      <c r="I22174" t="s">
        <v>3355</v>
      </c>
      <c r="J22174" t="s">
        <v>3049</v>
      </c>
      <c r="N22174">
        <v>33</v>
      </c>
      <c r="O22174" t="s">
        <v>20266</v>
      </c>
      <c r="P22174" t="s">
        <v>603</v>
      </c>
      <c r="Q22174" t="s">
        <v>111</v>
      </c>
    </row>
    <row r="22175" spans="1:17" x14ac:dyDescent="0.35">
      <c r="A22175">
        <v>2642451552</v>
      </c>
      <c r="B22175" s="1">
        <v>44422</v>
      </c>
      <c r="C22175" t="s">
        <v>17</v>
      </c>
      <c r="D22175" t="s">
        <v>1505</v>
      </c>
      <c r="F22175" t="s">
        <v>19</v>
      </c>
      <c r="G22175" t="s">
        <v>28</v>
      </c>
      <c r="H22175">
        <v>2</v>
      </c>
      <c r="I22175" t="s">
        <v>473</v>
      </c>
      <c r="J22175" t="s">
        <v>2559</v>
      </c>
      <c r="O22175" t="s">
        <v>233</v>
      </c>
      <c r="P22175" t="s">
        <v>35</v>
      </c>
      <c r="Q22175" t="s">
        <v>25</v>
      </c>
    </row>
    <row r="22176" spans="1:17" x14ac:dyDescent="0.35">
      <c r="A22176">
        <v>2713312143</v>
      </c>
      <c r="B22176" s="1">
        <v>44422</v>
      </c>
      <c r="C22176" t="s">
        <v>26</v>
      </c>
      <c r="D22176" t="s">
        <v>20267</v>
      </c>
      <c r="F22176" t="s">
        <v>19</v>
      </c>
      <c r="G22176" t="s">
        <v>28</v>
      </c>
      <c r="H22176">
        <v>5</v>
      </c>
      <c r="I22176" t="s">
        <v>20268</v>
      </c>
      <c r="J22176" t="s">
        <v>627</v>
      </c>
      <c r="N22176">
        <v>23</v>
      </c>
      <c r="O22176" t="s">
        <v>3160</v>
      </c>
      <c r="P22176" t="s">
        <v>384</v>
      </c>
      <c r="Q22176" t="s">
        <v>57</v>
      </c>
    </row>
    <row r="22177" spans="1:17" x14ac:dyDescent="0.35">
      <c r="A22177">
        <v>2731814549</v>
      </c>
      <c r="B22177" s="1">
        <v>44422</v>
      </c>
      <c r="C22177" t="s">
        <v>17</v>
      </c>
      <c r="D22177" t="s">
        <v>3357</v>
      </c>
      <c r="F22177" t="s">
        <v>19</v>
      </c>
      <c r="G22177" t="s">
        <v>28</v>
      </c>
      <c r="H22177">
        <v>6</v>
      </c>
      <c r="I22177" t="s">
        <v>1659</v>
      </c>
      <c r="J22177" t="s">
        <v>109</v>
      </c>
      <c r="O22177" t="s">
        <v>135</v>
      </c>
      <c r="P22177" t="s">
        <v>136</v>
      </c>
      <c r="Q22177" t="s">
        <v>75</v>
      </c>
    </row>
    <row r="22178" spans="1:17" x14ac:dyDescent="0.35">
      <c r="A22178">
        <v>2712148248</v>
      </c>
      <c r="B22178" s="1">
        <v>44422</v>
      </c>
      <c r="C22178" t="s">
        <v>17</v>
      </c>
      <c r="D22178" t="s">
        <v>129</v>
      </c>
      <c r="E22178" t="s">
        <v>20269</v>
      </c>
      <c r="F22178" t="s">
        <v>19</v>
      </c>
      <c r="G22178" t="s">
        <v>67</v>
      </c>
      <c r="H22178">
        <v>5</v>
      </c>
      <c r="I22178" t="s">
        <v>20270</v>
      </c>
      <c r="J22178" t="s">
        <v>1517</v>
      </c>
      <c r="N22178">
        <v>2</v>
      </c>
      <c r="O22178" t="s">
        <v>20271</v>
      </c>
      <c r="P22178" t="s">
        <v>355</v>
      </c>
      <c r="Q22178" t="s">
        <v>75</v>
      </c>
    </row>
    <row r="22179" spans="1:17" x14ac:dyDescent="0.35">
      <c r="A22179">
        <v>2737036036</v>
      </c>
      <c r="B22179" s="1">
        <v>44422</v>
      </c>
      <c r="C22179" t="s">
        <v>990</v>
      </c>
      <c r="D22179" t="s">
        <v>990</v>
      </c>
      <c r="E22179" t="s">
        <v>20272</v>
      </c>
      <c r="F22179" t="s">
        <v>19</v>
      </c>
      <c r="G22179" t="s">
        <v>797</v>
      </c>
      <c r="H22179">
        <v>8</v>
      </c>
      <c r="I22179" t="s">
        <v>2550</v>
      </c>
      <c r="J22179" t="s">
        <v>5348</v>
      </c>
      <c r="N22179">
        <v>2</v>
      </c>
      <c r="O22179" t="s">
        <v>1258</v>
      </c>
      <c r="P22179" t="s">
        <v>42</v>
      </c>
      <c r="Q22179" t="s">
        <v>43</v>
      </c>
    </row>
    <row r="22180" spans="1:17" x14ac:dyDescent="0.35">
      <c r="A22180">
        <v>2737254892</v>
      </c>
      <c r="B22180" s="1">
        <v>44422</v>
      </c>
      <c r="C22180" t="s">
        <v>17</v>
      </c>
      <c r="D22180" t="s">
        <v>17</v>
      </c>
      <c r="F22180" t="s">
        <v>19</v>
      </c>
      <c r="G22180" t="s">
        <v>20</v>
      </c>
      <c r="H22180">
        <v>3</v>
      </c>
      <c r="I22180" t="s">
        <v>729</v>
      </c>
      <c r="J22180" t="s">
        <v>188</v>
      </c>
      <c r="N22180">
        <v>70</v>
      </c>
      <c r="O22180" t="s">
        <v>20273</v>
      </c>
      <c r="P22180" t="s">
        <v>3926</v>
      </c>
      <c r="Q22180" t="s">
        <v>57</v>
      </c>
    </row>
    <row r="22181" spans="1:17" x14ac:dyDescent="0.35">
      <c r="A22181">
        <v>2715393521</v>
      </c>
      <c r="B22181" s="1">
        <v>44423</v>
      </c>
      <c r="C22181" t="s">
        <v>76</v>
      </c>
      <c r="D22181" t="s">
        <v>76</v>
      </c>
      <c r="F22181" t="s">
        <v>19</v>
      </c>
      <c r="G22181" t="s">
        <v>67</v>
      </c>
      <c r="H22181">
        <v>5</v>
      </c>
      <c r="I22181" t="s">
        <v>20274</v>
      </c>
      <c r="J22181" t="s">
        <v>22</v>
      </c>
      <c r="N22181">
        <v>20</v>
      </c>
      <c r="O22181" t="s">
        <v>5862</v>
      </c>
      <c r="P22181" t="s">
        <v>35</v>
      </c>
      <c r="Q22181" t="s">
        <v>25</v>
      </c>
    </row>
    <row r="22182" spans="1:17" x14ac:dyDescent="0.35">
      <c r="A22182">
        <v>2616493406</v>
      </c>
      <c r="B22182" s="1">
        <v>44423</v>
      </c>
      <c r="C22182" t="s">
        <v>17</v>
      </c>
      <c r="D22182" t="s">
        <v>3060</v>
      </c>
      <c r="F22182" t="s">
        <v>19</v>
      </c>
      <c r="G22182" t="s">
        <v>28</v>
      </c>
      <c r="H22182">
        <v>4</v>
      </c>
      <c r="I22182" t="s">
        <v>3061</v>
      </c>
      <c r="J22182" t="s">
        <v>7218</v>
      </c>
      <c r="O22182" t="s">
        <v>3062</v>
      </c>
      <c r="P22182" t="s">
        <v>35</v>
      </c>
      <c r="Q22182" t="s">
        <v>25</v>
      </c>
    </row>
    <row r="22183" spans="1:17" x14ac:dyDescent="0.35">
      <c r="A22183">
        <v>2705852714</v>
      </c>
      <c r="B22183" s="1">
        <v>44423</v>
      </c>
      <c r="C22183" t="s">
        <v>1073</v>
      </c>
      <c r="D22183" t="s">
        <v>2191</v>
      </c>
      <c r="F22183" t="s">
        <v>19</v>
      </c>
      <c r="G22183" t="s">
        <v>28</v>
      </c>
      <c r="H22183">
        <v>8</v>
      </c>
      <c r="I22183" t="s">
        <v>2192</v>
      </c>
      <c r="J22183" t="s">
        <v>339</v>
      </c>
      <c r="O22183" t="s">
        <v>998</v>
      </c>
      <c r="P22183" t="s">
        <v>56</v>
      </c>
      <c r="Q22183" t="s">
        <v>25</v>
      </c>
    </row>
    <row r="22184" spans="1:17" x14ac:dyDescent="0.35">
      <c r="A22184">
        <v>2683588174</v>
      </c>
      <c r="B22184" s="1">
        <v>44423</v>
      </c>
      <c r="C22184" t="s">
        <v>97</v>
      </c>
      <c r="D22184" t="s">
        <v>97</v>
      </c>
      <c r="E22184" t="s">
        <v>119</v>
      </c>
      <c r="F22184" t="s">
        <v>46</v>
      </c>
      <c r="G22184" t="s">
        <v>28</v>
      </c>
      <c r="H22184">
        <v>2</v>
      </c>
      <c r="J22184" t="s">
        <v>1102</v>
      </c>
      <c r="O22184" t="s">
        <v>49</v>
      </c>
      <c r="P22184" t="s">
        <v>50</v>
      </c>
      <c r="Q22184" t="s">
        <v>25</v>
      </c>
    </row>
    <row r="22185" spans="1:17" x14ac:dyDescent="0.35">
      <c r="A22185">
        <v>2655106316</v>
      </c>
      <c r="B22185" s="1">
        <v>44423</v>
      </c>
      <c r="C22185" t="s">
        <v>17</v>
      </c>
      <c r="D22185" t="s">
        <v>17</v>
      </c>
      <c r="E22185" t="s">
        <v>20275</v>
      </c>
      <c r="F22185" t="s">
        <v>19</v>
      </c>
      <c r="G22185" t="s">
        <v>20</v>
      </c>
      <c r="H22185">
        <v>2</v>
      </c>
      <c r="I22185" t="s">
        <v>20276</v>
      </c>
      <c r="J22185" t="s">
        <v>22</v>
      </c>
      <c r="N22185">
        <v>3</v>
      </c>
      <c r="O22185" t="s">
        <v>813</v>
      </c>
      <c r="P22185" t="s">
        <v>35</v>
      </c>
      <c r="Q22185" t="s">
        <v>25</v>
      </c>
    </row>
    <row r="22186" spans="1:17" x14ac:dyDescent="0.35">
      <c r="A22186">
        <v>2717451764</v>
      </c>
      <c r="B22186" s="1">
        <v>44423</v>
      </c>
      <c r="C22186" t="s">
        <v>44</v>
      </c>
      <c r="D22186" t="s">
        <v>1542</v>
      </c>
      <c r="F22186" t="s">
        <v>19</v>
      </c>
      <c r="G22186" t="s">
        <v>28</v>
      </c>
      <c r="H22186">
        <v>5</v>
      </c>
      <c r="I22186" t="s">
        <v>1543</v>
      </c>
      <c r="J22186" t="s">
        <v>7029</v>
      </c>
      <c r="O22186" t="s">
        <v>70</v>
      </c>
      <c r="P22186" t="s">
        <v>56</v>
      </c>
      <c r="Q22186" t="s">
        <v>25</v>
      </c>
    </row>
    <row r="22187" spans="1:17" x14ac:dyDescent="0.35">
      <c r="A22187">
        <v>2682252889</v>
      </c>
      <c r="B22187" s="1">
        <v>44423</v>
      </c>
      <c r="C22187" t="s">
        <v>17</v>
      </c>
      <c r="D22187" t="s">
        <v>129</v>
      </c>
      <c r="F22187" t="s">
        <v>19</v>
      </c>
      <c r="G22187" t="s">
        <v>28</v>
      </c>
      <c r="H22187">
        <v>4</v>
      </c>
      <c r="I22187" t="s">
        <v>3838</v>
      </c>
      <c r="J22187" t="s">
        <v>4912</v>
      </c>
      <c r="O22187" t="s">
        <v>421</v>
      </c>
      <c r="P22187" t="s">
        <v>35</v>
      </c>
      <c r="Q22187" t="s">
        <v>25</v>
      </c>
    </row>
    <row r="22188" spans="1:17" x14ac:dyDescent="0.35">
      <c r="A22188">
        <v>2676920599</v>
      </c>
      <c r="B22188" s="1">
        <v>44423</v>
      </c>
      <c r="C22188" t="s">
        <v>189</v>
      </c>
      <c r="D22188" t="s">
        <v>1134</v>
      </c>
      <c r="E22188" t="s">
        <v>7886</v>
      </c>
      <c r="F22188" t="s">
        <v>19</v>
      </c>
      <c r="G22188" t="s">
        <v>28</v>
      </c>
      <c r="H22188">
        <v>3</v>
      </c>
      <c r="I22188" t="s">
        <v>7887</v>
      </c>
      <c r="J22188" t="s">
        <v>221</v>
      </c>
      <c r="O22188" t="s">
        <v>3613</v>
      </c>
      <c r="P22188" t="s">
        <v>35</v>
      </c>
      <c r="Q22188" t="s">
        <v>146</v>
      </c>
    </row>
    <row r="22189" spans="1:17" x14ac:dyDescent="0.35">
      <c r="A22189">
        <v>2737658431</v>
      </c>
      <c r="B22189" s="1">
        <v>44423</v>
      </c>
      <c r="C22189" t="s">
        <v>36</v>
      </c>
      <c r="D22189" t="s">
        <v>2740</v>
      </c>
      <c r="F22189" t="s">
        <v>19</v>
      </c>
      <c r="G22189" t="s">
        <v>67</v>
      </c>
      <c r="H22189">
        <v>4</v>
      </c>
      <c r="I22189" t="s">
        <v>341</v>
      </c>
      <c r="J22189" t="s">
        <v>377</v>
      </c>
      <c r="O22189" t="s">
        <v>70</v>
      </c>
      <c r="P22189" t="s">
        <v>56</v>
      </c>
      <c r="Q22189" t="s">
        <v>25</v>
      </c>
    </row>
    <row r="22190" spans="1:17" x14ac:dyDescent="0.35">
      <c r="A22190">
        <v>2741817138</v>
      </c>
      <c r="B22190" s="1">
        <v>44423</v>
      </c>
      <c r="C22190" t="s">
        <v>26</v>
      </c>
      <c r="D22190" t="s">
        <v>26</v>
      </c>
      <c r="F22190" t="s">
        <v>19</v>
      </c>
      <c r="G22190" t="s">
        <v>28</v>
      </c>
      <c r="H22190">
        <v>0</v>
      </c>
      <c r="I22190" t="s">
        <v>20277</v>
      </c>
      <c r="J22190" t="s">
        <v>22</v>
      </c>
      <c r="N22190">
        <v>6</v>
      </c>
      <c r="O22190" t="s">
        <v>20278</v>
      </c>
      <c r="P22190" t="s">
        <v>56</v>
      </c>
      <c r="Q22190" t="s">
        <v>57</v>
      </c>
    </row>
    <row r="22191" spans="1:17" x14ac:dyDescent="0.35">
      <c r="A22191">
        <v>2666570255</v>
      </c>
      <c r="B22191" s="1">
        <v>44423</v>
      </c>
      <c r="C22191" t="s">
        <v>17</v>
      </c>
      <c r="D22191" t="s">
        <v>17</v>
      </c>
      <c r="F22191" t="s">
        <v>19</v>
      </c>
      <c r="G22191" t="s">
        <v>28</v>
      </c>
      <c r="H22191">
        <v>5</v>
      </c>
      <c r="I22191" t="s">
        <v>10946</v>
      </c>
      <c r="J22191" t="s">
        <v>1611</v>
      </c>
      <c r="N22191">
        <v>9</v>
      </c>
      <c r="O22191" t="s">
        <v>421</v>
      </c>
      <c r="P22191" t="s">
        <v>35</v>
      </c>
      <c r="Q22191" t="s">
        <v>25</v>
      </c>
    </row>
    <row r="22192" spans="1:17" x14ac:dyDescent="0.35">
      <c r="A22192">
        <v>2681760899</v>
      </c>
      <c r="B22192" s="1">
        <v>44423</v>
      </c>
      <c r="C22192" t="s">
        <v>65</v>
      </c>
      <c r="D22192" t="s">
        <v>65</v>
      </c>
      <c r="F22192" t="s">
        <v>46</v>
      </c>
      <c r="G22192" t="s">
        <v>28</v>
      </c>
      <c r="H22192">
        <v>6</v>
      </c>
      <c r="I22192" t="s">
        <v>20279</v>
      </c>
      <c r="J22192" t="s">
        <v>943</v>
      </c>
      <c r="K22192">
        <v>76000</v>
      </c>
      <c r="L22192">
        <v>98000</v>
      </c>
      <c r="M22192" t="s">
        <v>80</v>
      </c>
      <c r="N22192">
        <v>69</v>
      </c>
      <c r="O22192" t="s">
        <v>4539</v>
      </c>
      <c r="P22192" t="s">
        <v>136</v>
      </c>
      <c r="Q22192" t="s">
        <v>57</v>
      </c>
    </row>
    <row r="22193" spans="1:17" x14ac:dyDescent="0.35">
      <c r="A22193">
        <v>2680671545</v>
      </c>
      <c r="B22193" s="1">
        <v>44424</v>
      </c>
      <c r="C22193" t="s">
        <v>26</v>
      </c>
      <c r="D22193" t="s">
        <v>26</v>
      </c>
      <c r="F22193" t="s">
        <v>46</v>
      </c>
      <c r="G22193" t="s">
        <v>28</v>
      </c>
      <c r="H22193">
        <v>9</v>
      </c>
      <c r="I22193" t="s">
        <v>20280</v>
      </c>
      <c r="J22193" t="s">
        <v>206</v>
      </c>
      <c r="N22193">
        <v>62</v>
      </c>
      <c r="O22193" t="s">
        <v>20281</v>
      </c>
      <c r="P22193" t="s">
        <v>56</v>
      </c>
      <c r="Q22193" t="s">
        <v>57</v>
      </c>
    </row>
    <row r="22194" spans="1:17" x14ac:dyDescent="0.35">
      <c r="A22194">
        <v>2737025909</v>
      </c>
      <c r="B22194" s="1">
        <v>44424</v>
      </c>
      <c r="C22194" t="s">
        <v>17</v>
      </c>
      <c r="D22194" t="s">
        <v>17</v>
      </c>
      <c r="F22194" t="s">
        <v>19</v>
      </c>
      <c r="G22194" t="s">
        <v>67</v>
      </c>
      <c r="H22194">
        <v>3</v>
      </c>
      <c r="I22194" t="s">
        <v>611</v>
      </c>
      <c r="J22194" t="s">
        <v>18735</v>
      </c>
      <c r="N22194">
        <v>1</v>
      </c>
      <c r="O22194" t="s">
        <v>613</v>
      </c>
      <c r="P22194" t="s">
        <v>56</v>
      </c>
      <c r="Q22194" t="s">
        <v>146</v>
      </c>
    </row>
    <row r="22195" spans="1:17" x14ac:dyDescent="0.35">
      <c r="A22195">
        <v>2654248727</v>
      </c>
      <c r="B22195" s="1">
        <v>44424</v>
      </c>
      <c r="C22195" t="s">
        <v>17</v>
      </c>
      <c r="D22195" t="s">
        <v>129</v>
      </c>
      <c r="E22195" t="s">
        <v>3285</v>
      </c>
      <c r="F22195" t="s">
        <v>19</v>
      </c>
      <c r="G22195" t="s">
        <v>28</v>
      </c>
      <c r="H22195">
        <v>5</v>
      </c>
      <c r="I22195" t="s">
        <v>3286</v>
      </c>
      <c r="J22195" t="s">
        <v>4630</v>
      </c>
      <c r="O22195" t="s">
        <v>366</v>
      </c>
      <c r="P22195" t="s">
        <v>35</v>
      </c>
      <c r="Q22195" t="s">
        <v>57</v>
      </c>
    </row>
    <row r="22196" spans="1:17" x14ac:dyDescent="0.35">
      <c r="A22196">
        <v>2694253253</v>
      </c>
      <c r="B22196" s="1">
        <v>44424</v>
      </c>
      <c r="C22196" t="s">
        <v>44</v>
      </c>
      <c r="D22196" t="s">
        <v>45</v>
      </c>
      <c r="E22196" t="s">
        <v>304</v>
      </c>
      <c r="F22196" t="s">
        <v>46</v>
      </c>
      <c r="G22196" t="s">
        <v>28</v>
      </c>
      <c r="H22196">
        <v>7</v>
      </c>
      <c r="J22196" t="s">
        <v>1504</v>
      </c>
      <c r="O22196" t="s">
        <v>49</v>
      </c>
      <c r="P22196" t="s">
        <v>50</v>
      </c>
      <c r="Q22196" t="s">
        <v>25</v>
      </c>
    </row>
    <row r="22197" spans="1:17" x14ac:dyDescent="0.35">
      <c r="A22197">
        <v>2682439517</v>
      </c>
      <c r="B22197" s="1">
        <v>44424</v>
      </c>
      <c r="C22197" t="s">
        <v>17</v>
      </c>
      <c r="D22197" t="s">
        <v>4479</v>
      </c>
      <c r="F22197" t="s">
        <v>19</v>
      </c>
      <c r="G22197" t="s">
        <v>67</v>
      </c>
      <c r="H22197">
        <v>4</v>
      </c>
      <c r="I22197" t="s">
        <v>4480</v>
      </c>
      <c r="J22197" t="s">
        <v>465</v>
      </c>
      <c r="O22197" t="s">
        <v>793</v>
      </c>
      <c r="P22197" t="s">
        <v>429</v>
      </c>
      <c r="Q22197" t="s">
        <v>43</v>
      </c>
    </row>
    <row r="22198" spans="1:17" x14ac:dyDescent="0.35">
      <c r="A22198">
        <v>2712139073</v>
      </c>
      <c r="B22198" s="1">
        <v>44424</v>
      </c>
      <c r="C22198" t="s">
        <v>97</v>
      </c>
      <c r="D22198" t="s">
        <v>9061</v>
      </c>
      <c r="F22198" t="s">
        <v>46</v>
      </c>
      <c r="G22198" t="s">
        <v>28</v>
      </c>
      <c r="H22198">
        <v>6</v>
      </c>
      <c r="I22198" t="s">
        <v>402</v>
      </c>
      <c r="J22198" t="s">
        <v>242</v>
      </c>
      <c r="N22198">
        <v>18</v>
      </c>
      <c r="O22198" t="s">
        <v>2712</v>
      </c>
      <c r="P22198" t="s">
        <v>56</v>
      </c>
      <c r="Q22198" t="s">
        <v>57</v>
      </c>
    </row>
    <row r="22199" spans="1:17" x14ac:dyDescent="0.35">
      <c r="A22199">
        <v>2684577165</v>
      </c>
      <c r="B22199" s="1">
        <v>44424</v>
      </c>
      <c r="C22199" t="s">
        <v>17</v>
      </c>
      <c r="D22199" t="s">
        <v>20282</v>
      </c>
      <c r="F22199" t="s">
        <v>19</v>
      </c>
      <c r="G22199" t="s">
        <v>28</v>
      </c>
      <c r="H22199">
        <v>4</v>
      </c>
      <c r="I22199" t="s">
        <v>18778</v>
      </c>
      <c r="J22199" t="s">
        <v>22</v>
      </c>
      <c r="N22199">
        <v>4</v>
      </c>
      <c r="O22199" t="s">
        <v>1919</v>
      </c>
      <c r="P22199" t="s">
        <v>136</v>
      </c>
      <c r="Q22199" t="s">
        <v>57</v>
      </c>
    </row>
    <row r="22200" spans="1:17" x14ac:dyDescent="0.35">
      <c r="A22200">
        <v>2713314226</v>
      </c>
      <c r="B22200" s="1">
        <v>44424</v>
      </c>
      <c r="C22200" t="s">
        <v>26</v>
      </c>
      <c r="D22200" t="s">
        <v>71</v>
      </c>
      <c r="F22200" t="s">
        <v>19</v>
      </c>
      <c r="G22200" t="s">
        <v>28</v>
      </c>
      <c r="H22200">
        <v>6</v>
      </c>
      <c r="I22200" t="s">
        <v>20283</v>
      </c>
      <c r="J22200" t="s">
        <v>1942</v>
      </c>
      <c r="N22200">
        <v>26</v>
      </c>
      <c r="O22200" t="s">
        <v>20284</v>
      </c>
      <c r="P22200" t="s">
        <v>42</v>
      </c>
      <c r="Q22200" t="s">
        <v>75</v>
      </c>
    </row>
    <row r="22201" spans="1:17" x14ac:dyDescent="0.35">
      <c r="A22201">
        <v>2710689731</v>
      </c>
      <c r="B22201" s="1">
        <v>44424</v>
      </c>
      <c r="C22201" t="s">
        <v>17</v>
      </c>
      <c r="D22201" t="s">
        <v>17</v>
      </c>
      <c r="E22201" t="s">
        <v>52</v>
      </c>
      <c r="F22201" t="s">
        <v>19</v>
      </c>
      <c r="G22201" t="s">
        <v>20</v>
      </c>
      <c r="H22201">
        <v>2</v>
      </c>
      <c r="I22201" t="s">
        <v>3124</v>
      </c>
      <c r="J22201" t="s">
        <v>20285</v>
      </c>
      <c r="O22201" t="s">
        <v>3126</v>
      </c>
      <c r="P22201" t="s">
        <v>56</v>
      </c>
      <c r="Q22201" t="s">
        <v>57</v>
      </c>
    </row>
    <row r="22202" spans="1:17" x14ac:dyDescent="0.35">
      <c r="A22202">
        <v>2696914615</v>
      </c>
      <c r="B22202" s="1">
        <v>44424</v>
      </c>
      <c r="C22202" t="s">
        <v>97</v>
      </c>
      <c r="D22202" t="s">
        <v>97</v>
      </c>
      <c r="F22202" t="s">
        <v>19</v>
      </c>
      <c r="G22202" t="s">
        <v>28</v>
      </c>
      <c r="H22202">
        <v>7</v>
      </c>
      <c r="I22202" t="s">
        <v>1166</v>
      </c>
      <c r="J22202" t="s">
        <v>571</v>
      </c>
      <c r="N22202">
        <v>33</v>
      </c>
      <c r="O22202" t="s">
        <v>1167</v>
      </c>
      <c r="P22202" t="s">
        <v>56</v>
      </c>
      <c r="Q22202" t="s">
        <v>111</v>
      </c>
    </row>
    <row r="22203" spans="1:17" x14ac:dyDescent="0.35">
      <c r="A22203">
        <v>2705878225</v>
      </c>
      <c r="B22203" s="1">
        <v>44424</v>
      </c>
      <c r="C22203" t="s">
        <v>1239</v>
      </c>
      <c r="D22203" t="s">
        <v>3954</v>
      </c>
      <c r="F22203" t="s">
        <v>19</v>
      </c>
      <c r="G22203" t="s">
        <v>28</v>
      </c>
      <c r="H22203">
        <v>8</v>
      </c>
      <c r="I22203" t="s">
        <v>3955</v>
      </c>
      <c r="J22203" t="s">
        <v>845</v>
      </c>
      <c r="N22203">
        <v>2</v>
      </c>
      <c r="O22203" t="s">
        <v>3956</v>
      </c>
      <c r="P22203" t="s">
        <v>2876</v>
      </c>
      <c r="Q22203" t="s">
        <v>111</v>
      </c>
    </row>
    <row r="22204" spans="1:17" x14ac:dyDescent="0.35">
      <c r="A22204">
        <v>2742565580</v>
      </c>
      <c r="B22204" s="1">
        <v>44424</v>
      </c>
      <c r="C22204" t="s">
        <v>26</v>
      </c>
      <c r="D22204" t="s">
        <v>26</v>
      </c>
      <c r="F22204" t="s">
        <v>19</v>
      </c>
      <c r="G22204" t="s">
        <v>20</v>
      </c>
      <c r="H22204">
        <v>2</v>
      </c>
      <c r="I22204" t="s">
        <v>1346</v>
      </c>
      <c r="J22204" t="s">
        <v>597</v>
      </c>
      <c r="O22204" t="s">
        <v>1347</v>
      </c>
      <c r="P22204" t="s">
        <v>24</v>
      </c>
      <c r="Q22204" t="s">
        <v>75</v>
      </c>
    </row>
    <row r="22205" spans="1:17" x14ac:dyDescent="0.35">
      <c r="A22205">
        <v>2713344965</v>
      </c>
      <c r="B22205" s="1">
        <v>44425</v>
      </c>
      <c r="C22205" t="s">
        <v>17</v>
      </c>
      <c r="D22205" t="s">
        <v>17</v>
      </c>
      <c r="F22205" t="s">
        <v>19</v>
      </c>
      <c r="G22205" t="s">
        <v>28</v>
      </c>
      <c r="H22205">
        <v>4</v>
      </c>
      <c r="I22205" t="s">
        <v>4653</v>
      </c>
      <c r="J22205" t="s">
        <v>22</v>
      </c>
      <c r="K22205">
        <v>181000</v>
      </c>
      <c r="L22205">
        <v>232000</v>
      </c>
      <c r="M22205" t="s">
        <v>216</v>
      </c>
      <c r="N22205">
        <v>15</v>
      </c>
      <c r="O22205" t="s">
        <v>4654</v>
      </c>
      <c r="P22205" t="s">
        <v>145</v>
      </c>
      <c r="Q22205" t="s">
        <v>57</v>
      </c>
    </row>
    <row r="22206" spans="1:17" x14ac:dyDescent="0.35">
      <c r="A22206">
        <v>2733007241</v>
      </c>
      <c r="B22206" s="1">
        <v>44425</v>
      </c>
      <c r="C22206" t="s">
        <v>36</v>
      </c>
      <c r="D22206" t="s">
        <v>36</v>
      </c>
      <c r="E22206" t="s">
        <v>5339</v>
      </c>
      <c r="F22206" t="s">
        <v>19</v>
      </c>
      <c r="G22206" t="s">
        <v>67</v>
      </c>
      <c r="H22206">
        <v>4</v>
      </c>
      <c r="I22206" t="s">
        <v>5340</v>
      </c>
      <c r="J22206" t="s">
        <v>228</v>
      </c>
      <c r="N22206">
        <v>5</v>
      </c>
      <c r="O22206" t="s">
        <v>2891</v>
      </c>
      <c r="P22206" t="s">
        <v>2892</v>
      </c>
      <c r="Q22206" t="s">
        <v>25</v>
      </c>
    </row>
    <row r="22207" spans="1:17" x14ac:dyDescent="0.35">
      <c r="A22207">
        <v>2745453005</v>
      </c>
      <c r="B22207" s="1">
        <v>44425</v>
      </c>
      <c r="C22207" t="s">
        <v>17</v>
      </c>
      <c r="D22207" t="s">
        <v>8608</v>
      </c>
      <c r="F22207" t="s">
        <v>19</v>
      </c>
      <c r="G22207" t="s">
        <v>28</v>
      </c>
      <c r="H22207">
        <v>9</v>
      </c>
      <c r="I22207" t="s">
        <v>20286</v>
      </c>
      <c r="J22207" t="s">
        <v>22</v>
      </c>
      <c r="O22207" t="s">
        <v>176</v>
      </c>
      <c r="P22207" t="s">
        <v>177</v>
      </c>
      <c r="Q22207" t="s">
        <v>43</v>
      </c>
    </row>
    <row r="22208" spans="1:17" x14ac:dyDescent="0.35">
      <c r="A22208">
        <v>2676388955</v>
      </c>
      <c r="B22208" s="1">
        <v>44425</v>
      </c>
      <c r="C22208" t="s">
        <v>189</v>
      </c>
      <c r="D22208" t="s">
        <v>648</v>
      </c>
      <c r="E22208" t="s">
        <v>649</v>
      </c>
      <c r="F22208" t="s">
        <v>19</v>
      </c>
      <c r="G22208" t="s">
        <v>28</v>
      </c>
      <c r="H22208">
        <v>6</v>
      </c>
      <c r="I22208" t="s">
        <v>650</v>
      </c>
      <c r="J22208" t="s">
        <v>109</v>
      </c>
      <c r="O22208" t="s">
        <v>70</v>
      </c>
      <c r="P22208" t="s">
        <v>56</v>
      </c>
      <c r="Q22208" t="s">
        <v>25</v>
      </c>
    </row>
    <row r="22209" spans="1:17" x14ac:dyDescent="0.35">
      <c r="A22209">
        <v>2738407633</v>
      </c>
      <c r="B22209" s="1">
        <v>44425</v>
      </c>
      <c r="C22209" t="s">
        <v>36</v>
      </c>
      <c r="D22209" t="s">
        <v>5001</v>
      </c>
      <c r="F22209" t="s">
        <v>19</v>
      </c>
      <c r="G22209" t="s">
        <v>67</v>
      </c>
      <c r="H22209">
        <v>5</v>
      </c>
      <c r="J22209" t="s">
        <v>1811</v>
      </c>
      <c r="N22209">
        <v>4</v>
      </c>
      <c r="O22209" t="s">
        <v>240</v>
      </c>
      <c r="P22209" t="s">
        <v>50</v>
      </c>
      <c r="Q22209" t="s">
        <v>25</v>
      </c>
    </row>
    <row r="22210" spans="1:17" x14ac:dyDescent="0.35">
      <c r="A22210">
        <v>2694258077</v>
      </c>
      <c r="B22210" s="1">
        <v>44425</v>
      </c>
      <c r="C22210" t="s">
        <v>44</v>
      </c>
      <c r="D22210" t="s">
        <v>45</v>
      </c>
      <c r="E22210" t="s">
        <v>304</v>
      </c>
      <c r="F22210" t="s">
        <v>46</v>
      </c>
      <c r="G22210" t="s">
        <v>28</v>
      </c>
      <c r="H22210">
        <v>5</v>
      </c>
      <c r="J22210" t="s">
        <v>465</v>
      </c>
      <c r="O22210" t="s">
        <v>49</v>
      </c>
      <c r="P22210" t="s">
        <v>50</v>
      </c>
      <c r="Q22210" t="s">
        <v>25</v>
      </c>
    </row>
    <row r="22211" spans="1:17" x14ac:dyDescent="0.35">
      <c r="A22211">
        <v>2691425825</v>
      </c>
      <c r="B22211" s="1">
        <v>44425</v>
      </c>
      <c r="C22211" t="s">
        <v>881</v>
      </c>
      <c r="D22211" t="s">
        <v>996</v>
      </c>
      <c r="F22211" t="s">
        <v>19</v>
      </c>
      <c r="G22211" t="s">
        <v>28</v>
      </c>
      <c r="H22211">
        <v>4</v>
      </c>
      <c r="I22211" t="s">
        <v>997</v>
      </c>
      <c r="J22211" t="s">
        <v>896</v>
      </c>
      <c r="N22211">
        <v>3</v>
      </c>
      <c r="O22211" t="s">
        <v>998</v>
      </c>
      <c r="P22211" t="s">
        <v>56</v>
      </c>
      <c r="Q22211" t="s">
        <v>25</v>
      </c>
    </row>
    <row r="22212" spans="1:17" x14ac:dyDescent="0.35">
      <c r="A22212">
        <v>2511464947</v>
      </c>
      <c r="B22212" s="1">
        <v>44425</v>
      </c>
      <c r="C22212" t="s">
        <v>92</v>
      </c>
      <c r="D22212" t="s">
        <v>93</v>
      </c>
      <c r="F22212" t="s">
        <v>19</v>
      </c>
      <c r="G22212" t="s">
        <v>67</v>
      </c>
      <c r="H22212">
        <v>3</v>
      </c>
      <c r="I22212" t="s">
        <v>3959</v>
      </c>
      <c r="J22212" t="s">
        <v>831</v>
      </c>
      <c r="O22212" t="s">
        <v>96</v>
      </c>
      <c r="P22212" t="s">
        <v>35</v>
      </c>
      <c r="Q22212" t="s">
        <v>25</v>
      </c>
    </row>
    <row r="22213" spans="1:17" x14ac:dyDescent="0.35">
      <c r="A22213">
        <v>2680610240</v>
      </c>
      <c r="B22213" s="1">
        <v>44425</v>
      </c>
      <c r="C22213" t="s">
        <v>65</v>
      </c>
      <c r="D22213" t="s">
        <v>323</v>
      </c>
      <c r="F22213" t="s">
        <v>19</v>
      </c>
      <c r="G22213" t="s">
        <v>28</v>
      </c>
      <c r="H22213">
        <v>6</v>
      </c>
      <c r="I22213" t="s">
        <v>20287</v>
      </c>
      <c r="J22213" t="s">
        <v>22</v>
      </c>
      <c r="N22213">
        <v>36</v>
      </c>
      <c r="O22213" t="s">
        <v>20288</v>
      </c>
      <c r="P22213" t="s">
        <v>145</v>
      </c>
      <c r="Q22213" t="s">
        <v>111</v>
      </c>
    </row>
    <row r="22214" spans="1:17" x14ac:dyDescent="0.35">
      <c r="A22214">
        <v>2701996972</v>
      </c>
      <c r="B22214" s="1">
        <v>44425</v>
      </c>
      <c r="C22214" t="s">
        <v>44</v>
      </c>
      <c r="D22214" t="s">
        <v>45</v>
      </c>
      <c r="E22214" t="s">
        <v>304</v>
      </c>
      <c r="F22214" t="s">
        <v>46</v>
      </c>
      <c r="G22214" t="s">
        <v>28</v>
      </c>
      <c r="H22214">
        <v>5</v>
      </c>
      <c r="J22214" t="s">
        <v>1403</v>
      </c>
      <c r="O22214" t="s">
        <v>49</v>
      </c>
      <c r="P22214" t="s">
        <v>50</v>
      </c>
      <c r="Q22214" t="s">
        <v>25</v>
      </c>
    </row>
    <row r="22215" spans="1:17" x14ac:dyDescent="0.35">
      <c r="A22215">
        <v>2688454104</v>
      </c>
      <c r="B22215" s="1">
        <v>44425</v>
      </c>
      <c r="C22215" t="s">
        <v>17</v>
      </c>
      <c r="D22215" t="s">
        <v>5329</v>
      </c>
      <c r="F22215" t="s">
        <v>19</v>
      </c>
      <c r="G22215" t="s">
        <v>20</v>
      </c>
      <c r="H22215">
        <v>2</v>
      </c>
      <c r="I22215" t="s">
        <v>5330</v>
      </c>
      <c r="J22215" t="s">
        <v>206</v>
      </c>
      <c r="N22215">
        <v>9</v>
      </c>
      <c r="O22215" t="s">
        <v>1046</v>
      </c>
      <c r="P22215" t="s">
        <v>35</v>
      </c>
      <c r="Q22215" t="s">
        <v>146</v>
      </c>
    </row>
    <row r="22216" spans="1:17" x14ac:dyDescent="0.35">
      <c r="A22216">
        <v>2748492087</v>
      </c>
      <c r="B22216" s="1">
        <v>44426</v>
      </c>
      <c r="C22216" t="s">
        <v>448</v>
      </c>
      <c r="D22216" t="s">
        <v>1185</v>
      </c>
      <c r="F22216" t="s">
        <v>19</v>
      </c>
      <c r="G22216" t="s">
        <v>67</v>
      </c>
      <c r="H22216">
        <v>3</v>
      </c>
      <c r="I22216" t="s">
        <v>8036</v>
      </c>
      <c r="J22216" t="s">
        <v>6510</v>
      </c>
      <c r="N22216">
        <v>4</v>
      </c>
      <c r="O22216" t="s">
        <v>7592</v>
      </c>
      <c r="P22216" t="s">
        <v>158</v>
      </c>
      <c r="Q22216" t="s">
        <v>25</v>
      </c>
    </row>
    <row r="22217" spans="1:17" x14ac:dyDescent="0.35">
      <c r="A22217">
        <v>2642444967</v>
      </c>
      <c r="B22217" s="1">
        <v>44426</v>
      </c>
      <c r="C22217" t="s">
        <v>17</v>
      </c>
      <c r="D22217" t="s">
        <v>129</v>
      </c>
      <c r="F22217" t="s">
        <v>19</v>
      </c>
      <c r="G22217" t="s">
        <v>28</v>
      </c>
      <c r="H22217">
        <v>3</v>
      </c>
      <c r="I22217" t="s">
        <v>394</v>
      </c>
      <c r="J22217" t="s">
        <v>862</v>
      </c>
      <c r="O22217" t="s">
        <v>233</v>
      </c>
      <c r="P22217" t="s">
        <v>35</v>
      </c>
      <c r="Q22217" t="s">
        <v>25</v>
      </c>
    </row>
    <row r="22218" spans="1:17" x14ac:dyDescent="0.35">
      <c r="A22218">
        <v>2748231086</v>
      </c>
      <c r="B22218" s="1">
        <v>44426</v>
      </c>
      <c r="C22218" t="s">
        <v>17</v>
      </c>
      <c r="D22218" t="s">
        <v>20289</v>
      </c>
      <c r="F22218" t="s">
        <v>19</v>
      </c>
      <c r="G22218" t="s">
        <v>28</v>
      </c>
      <c r="H22218">
        <v>8</v>
      </c>
      <c r="I22218" t="s">
        <v>20290</v>
      </c>
      <c r="J22218" t="s">
        <v>954</v>
      </c>
      <c r="N22218">
        <v>1</v>
      </c>
      <c r="O22218" t="s">
        <v>955</v>
      </c>
      <c r="P22218" t="s">
        <v>50</v>
      </c>
      <c r="Q22218" t="s">
        <v>25</v>
      </c>
    </row>
    <row r="22219" spans="1:17" x14ac:dyDescent="0.35">
      <c r="A22219">
        <v>2727212566</v>
      </c>
      <c r="B22219" s="1">
        <v>44426</v>
      </c>
      <c r="C22219" t="s">
        <v>17</v>
      </c>
      <c r="D22219" t="s">
        <v>20291</v>
      </c>
      <c r="F22219" t="s">
        <v>19</v>
      </c>
      <c r="G22219" t="s">
        <v>28</v>
      </c>
      <c r="H22219">
        <v>1</v>
      </c>
      <c r="I22219" t="s">
        <v>20292</v>
      </c>
      <c r="J22219" t="s">
        <v>206</v>
      </c>
      <c r="N22219">
        <v>5</v>
      </c>
      <c r="O22219" t="s">
        <v>20293</v>
      </c>
      <c r="P22219" t="s">
        <v>287</v>
      </c>
      <c r="Q22219" t="s">
        <v>25</v>
      </c>
    </row>
    <row r="22220" spans="1:17" x14ac:dyDescent="0.35">
      <c r="A22220">
        <v>2719175187</v>
      </c>
      <c r="B22220" s="1">
        <v>44426</v>
      </c>
      <c r="C22220" t="s">
        <v>97</v>
      </c>
      <c r="D22220" t="s">
        <v>97</v>
      </c>
      <c r="F22220" t="s">
        <v>19</v>
      </c>
      <c r="G22220" t="s">
        <v>20</v>
      </c>
      <c r="H22220">
        <v>3</v>
      </c>
      <c r="I22220" t="s">
        <v>20294</v>
      </c>
      <c r="J22220" t="s">
        <v>4883</v>
      </c>
      <c r="N22220">
        <v>27</v>
      </c>
      <c r="O22220" t="s">
        <v>20295</v>
      </c>
      <c r="P22220" t="s">
        <v>384</v>
      </c>
      <c r="Q22220" t="s">
        <v>57</v>
      </c>
    </row>
    <row r="22221" spans="1:17" x14ac:dyDescent="0.35">
      <c r="A22221">
        <v>2734814661</v>
      </c>
      <c r="B22221" s="1">
        <v>44426</v>
      </c>
      <c r="C22221" t="s">
        <v>26</v>
      </c>
      <c r="D22221" t="s">
        <v>20296</v>
      </c>
      <c r="F22221" t="s">
        <v>19</v>
      </c>
      <c r="G22221" t="s">
        <v>67</v>
      </c>
      <c r="H22221">
        <v>3</v>
      </c>
      <c r="I22221" t="s">
        <v>20297</v>
      </c>
      <c r="J22221" t="s">
        <v>571</v>
      </c>
      <c r="K22221">
        <v>86000</v>
      </c>
      <c r="L22221">
        <v>183000</v>
      </c>
      <c r="M22221" t="s">
        <v>216</v>
      </c>
      <c r="N22221">
        <v>10</v>
      </c>
      <c r="O22221" t="s">
        <v>9949</v>
      </c>
      <c r="P22221" t="s">
        <v>56</v>
      </c>
      <c r="Q22221" t="s">
        <v>43</v>
      </c>
    </row>
    <row r="22222" spans="1:17" x14ac:dyDescent="0.35">
      <c r="A22222">
        <v>2683243685</v>
      </c>
      <c r="B22222" s="1">
        <v>44426</v>
      </c>
      <c r="C22222" t="s">
        <v>26</v>
      </c>
      <c r="D22222" t="s">
        <v>26</v>
      </c>
      <c r="F22222" t="s">
        <v>19</v>
      </c>
      <c r="G22222" t="s">
        <v>28</v>
      </c>
      <c r="H22222">
        <v>4</v>
      </c>
      <c r="I22222" t="s">
        <v>6159</v>
      </c>
      <c r="J22222" t="s">
        <v>6160</v>
      </c>
      <c r="N22222">
        <v>13</v>
      </c>
      <c r="O22222" t="s">
        <v>6161</v>
      </c>
      <c r="P22222" t="s">
        <v>56</v>
      </c>
      <c r="Q22222" t="s">
        <v>25</v>
      </c>
    </row>
    <row r="22223" spans="1:17" x14ac:dyDescent="0.35">
      <c r="A22223">
        <v>2691889709</v>
      </c>
      <c r="B22223" s="1">
        <v>44426</v>
      </c>
      <c r="C22223" t="s">
        <v>65</v>
      </c>
      <c r="D22223" t="s">
        <v>65</v>
      </c>
      <c r="F22223" t="s">
        <v>19</v>
      </c>
      <c r="G22223" t="s">
        <v>67</v>
      </c>
      <c r="H22223">
        <v>2</v>
      </c>
      <c r="I22223" t="s">
        <v>20298</v>
      </c>
      <c r="J22223" t="s">
        <v>22</v>
      </c>
      <c r="N22223">
        <v>43</v>
      </c>
      <c r="O22223" t="s">
        <v>2690</v>
      </c>
      <c r="P22223" t="s">
        <v>35</v>
      </c>
      <c r="Q22223" t="s">
        <v>57</v>
      </c>
    </row>
    <row r="22224" spans="1:17" x14ac:dyDescent="0.35">
      <c r="A22224">
        <v>2681546586</v>
      </c>
      <c r="B22224" s="1">
        <v>44426</v>
      </c>
      <c r="C22224" t="s">
        <v>17</v>
      </c>
      <c r="D22224" t="s">
        <v>20299</v>
      </c>
      <c r="F22224" t="s">
        <v>19</v>
      </c>
      <c r="G22224" t="s">
        <v>20</v>
      </c>
      <c r="H22224">
        <v>2</v>
      </c>
      <c r="I22224" t="s">
        <v>20300</v>
      </c>
      <c r="J22224" t="s">
        <v>465</v>
      </c>
      <c r="N22224">
        <v>8</v>
      </c>
      <c r="O22224" t="s">
        <v>20301</v>
      </c>
      <c r="P22224" t="s">
        <v>24</v>
      </c>
      <c r="Q22224" t="s">
        <v>57</v>
      </c>
    </row>
    <row r="22225" spans="1:17" x14ac:dyDescent="0.35">
      <c r="A22225">
        <v>2745316235</v>
      </c>
      <c r="B22225" s="1">
        <v>44426</v>
      </c>
      <c r="C22225" t="s">
        <v>26</v>
      </c>
      <c r="D22225" t="s">
        <v>20302</v>
      </c>
      <c r="E22225" t="s">
        <v>52</v>
      </c>
      <c r="F22225" t="s">
        <v>19</v>
      </c>
      <c r="G22225" t="s">
        <v>67</v>
      </c>
      <c r="H22225">
        <v>4</v>
      </c>
      <c r="I22225" t="s">
        <v>20303</v>
      </c>
      <c r="J22225" t="s">
        <v>2399</v>
      </c>
      <c r="N22225">
        <v>1</v>
      </c>
      <c r="O22225" t="s">
        <v>20304</v>
      </c>
      <c r="P22225" t="s">
        <v>136</v>
      </c>
      <c r="Q22225" t="s">
        <v>146</v>
      </c>
    </row>
    <row r="22226" spans="1:17" x14ac:dyDescent="0.35">
      <c r="A22226">
        <v>2752457096</v>
      </c>
      <c r="B22226" s="1">
        <v>44426</v>
      </c>
      <c r="C22226" t="s">
        <v>26</v>
      </c>
      <c r="D22226" t="s">
        <v>71</v>
      </c>
      <c r="F22226" t="s">
        <v>46</v>
      </c>
      <c r="G22226" t="s">
        <v>28</v>
      </c>
      <c r="H22226">
        <v>6</v>
      </c>
      <c r="I22226" t="s">
        <v>20305</v>
      </c>
      <c r="J22226" t="s">
        <v>20306</v>
      </c>
      <c r="N22226">
        <v>33</v>
      </c>
      <c r="O22226" t="s">
        <v>1335</v>
      </c>
      <c r="P22226" t="s">
        <v>136</v>
      </c>
      <c r="Q22226" t="s">
        <v>146</v>
      </c>
    </row>
    <row r="22227" spans="1:17" x14ac:dyDescent="0.35">
      <c r="A22227">
        <v>2585245579</v>
      </c>
      <c r="B22227" s="1">
        <v>44427</v>
      </c>
      <c r="C22227" t="s">
        <v>17</v>
      </c>
      <c r="D22227" t="s">
        <v>129</v>
      </c>
      <c r="E22227" t="s">
        <v>865</v>
      </c>
      <c r="F22227" t="s">
        <v>19</v>
      </c>
      <c r="G22227" t="s">
        <v>67</v>
      </c>
      <c r="H22227">
        <v>2</v>
      </c>
      <c r="I22227" t="s">
        <v>866</v>
      </c>
      <c r="J22227" t="s">
        <v>73</v>
      </c>
      <c r="O22227" t="s">
        <v>85</v>
      </c>
      <c r="P22227" t="s">
        <v>35</v>
      </c>
      <c r="Q22227" t="s">
        <v>25</v>
      </c>
    </row>
    <row r="22228" spans="1:17" x14ac:dyDescent="0.35">
      <c r="A22228">
        <v>2655564711</v>
      </c>
      <c r="B22228" s="1">
        <v>44427</v>
      </c>
      <c r="C22228" t="s">
        <v>17</v>
      </c>
      <c r="D22228" t="s">
        <v>17</v>
      </c>
      <c r="E22228" t="s">
        <v>20307</v>
      </c>
      <c r="F22228" t="s">
        <v>19</v>
      </c>
      <c r="G22228" t="s">
        <v>28</v>
      </c>
      <c r="H22228">
        <v>7</v>
      </c>
      <c r="I22228" t="s">
        <v>20308</v>
      </c>
      <c r="J22228" t="s">
        <v>22</v>
      </c>
      <c r="N22228">
        <v>13</v>
      </c>
      <c r="O22228" t="s">
        <v>20309</v>
      </c>
      <c r="P22228" t="s">
        <v>24</v>
      </c>
      <c r="Q22228" t="s">
        <v>57</v>
      </c>
    </row>
    <row r="22229" spans="1:17" x14ac:dyDescent="0.35">
      <c r="A22229">
        <v>2721743367</v>
      </c>
      <c r="B22229" s="1">
        <v>44427</v>
      </c>
      <c r="C22229" t="s">
        <v>288</v>
      </c>
      <c r="D22229" t="s">
        <v>20310</v>
      </c>
      <c r="F22229" t="s">
        <v>19</v>
      </c>
      <c r="G22229" t="s">
        <v>20</v>
      </c>
      <c r="H22229">
        <v>3</v>
      </c>
      <c r="I22229" t="s">
        <v>290</v>
      </c>
      <c r="J22229" t="s">
        <v>668</v>
      </c>
      <c r="N22229">
        <v>1</v>
      </c>
      <c r="O22229" t="s">
        <v>291</v>
      </c>
      <c r="P22229" t="s">
        <v>292</v>
      </c>
      <c r="Q22229" t="s">
        <v>146</v>
      </c>
    </row>
    <row r="22230" spans="1:17" x14ac:dyDescent="0.35">
      <c r="A22230">
        <v>2752217585</v>
      </c>
      <c r="B22230" s="1">
        <v>44427</v>
      </c>
      <c r="C22230" t="s">
        <v>2697</v>
      </c>
      <c r="D22230" t="s">
        <v>2697</v>
      </c>
      <c r="E22230" t="s">
        <v>6951</v>
      </c>
      <c r="F22230" t="s">
        <v>46</v>
      </c>
      <c r="G22230" t="s">
        <v>67</v>
      </c>
      <c r="H22230">
        <v>3</v>
      </c>
      <c r="J22230" t="s">
        <v>22</v>
      </c>
      <c r="N22230">
        <v>37</v>
      </c>
      <c r="O22230" t="s">
        <v>986</v>
      </c>
      <c r="P22230" t="s">
        <v>50</v>
      </c>
      <c r="Q22230" t="s">
        <v>57</v>
      </c>
    </row>
    <row r="22231" spans="1:17" x14ac:dyDescent="0.35">
      <c r="A22231">
        <v>2739246651</v>
      </c>
      <c r="B22231" s="1">
        <v>44427</v>
      </c>
      <c r="C22231" t="s">
        <v>86</v>
      </c>
      <c r="D22231" t="s">
        <v>86</v>
      </c>
      <c r="F22231" t="s">
        <v>46</v>
      </c>
      <c r="G22231" t="s">
        <v>28</v>
      </c>
      <c r="H22231">
        <v>5</v>
      </c>
      <c r="I22231" t="s">
        <v>101</v>
      </c>
      <c r="J22231" t="s">
        <v>1879</v>
      </c>
      <c r="O22231" t="s">
        <v>49</v>
      </c>
      <c r="P22231" t="s">
        <v>50</v>
      </c>
      <c r="Q22231" t="s">
        <v>25</v>
      </c>
    </row>
    <row r="22232" spans="1:17" x14ac:dyDescent="0.35">
      <c r="A22232">
        <v>2676067909</v>
      </c>
      <c r="B22232" s="1">
        <v>44427</v>
      </c>
      <c r="C22232" t="s">
        <v>881</v>
      </c>
      <c r="D22232" t="s">
        <v>20311</v>
      </c>
      <c r="F22232" t="s">
        <v>19</v>
      </c>
      <c r="G22232" t="s">
        <v>67</v>
      </c>
      <c r="H22232">
        <v>4</v>
      </c>
      <c r="I22232" t="s">
        <v>20312</v>
      </c>
      <c r="J22232" t="s">
        <v>127</v>
      </c>
      <c r="N22232">
        <v>16</v>
      </c>
      <c r="O22232" t="s">
        <v>7927</v>
      </c>
      <c r="P22232" t="s">
        <v>56</v>
      </c>
      <c r="Q22232" t="s">
        <v>57</v>
      </c>
    </row>
    <row r="22233" spans="1:17" x14ac:dyDescent="0.35">
      <c r="A22233">
        <v>2700888996</v>
      </c>
      <c r="B22233" s="1">
        <v>44427</v>
      </c>
      <c r="C22233" t="s">
        <v>17</v>
      </c>
      <c r="D22233" t="s">
        <v>17</v>
      </c>
      <c r="F22233" t="s">
        <v>19</v>
      </c>
      <c r="G22233" t="s">
        <v>28</v>
      </c>
      <c r="H22233">
        <v>7</v>
      </c>
      <c r="I22233" t="s">
        <v>20313</v>
      </c>
      <c r="J22233" t="s">
        <v>22</v>
      </c>
      <c r="K22233">
        <v>179000</v>
      </c>
      <c r="L22233">
        <v>182000</v>
      </c>
      <c r="M22233" t="s">
        <v>216</v>
      </c>
      <c r="N22233">
        <v>20</v>
      </c>
      <c r="O22233" t="s">
        <v>250</v>
      </c>
      <c r="P22233" t="s">
        <v>136</v>
      </c>
      <c r="Q22233" t="s">
        <v>25</v>
      </c>
    </row>
    <row r="22234" spans="1:17" x14ac:dyDescent="0.35">
      <c r="A22234">
        <v>2720126682</v>
      </c>
      <c r="B22234" s="1">
        <v>44427</v>
      </c>
      <c r="C22234" t="s">
        <v>17</v>
      </c>
      <c r="D22234" t="s">
        <v>17</v>
      </c>
      <c r="E22234" t="s">
        <v>1524</v>
      </c>
      <c r="F22234" t="s">
        <v>19</v>
      </c>
      <c r="G22234" t="s">
        <v>20</v>
      </c>
      <c r="H22234">
        <v>1</v>
      </c>
      <c r="I22234" t="s">
        <v>20314</v>
      </c>
      <c r="J22234" t="s">
        <v>22</v>
      </c>
      <c r="N22234">
        <v>22</v>
      </c>
      <c r="O22234" t="s">
        <v>1426</v>
      </c>
      <c r="P22234" t="s">
        <v>145</v>
      </c>
      <c r="Q22234" t="s">
        <v>146</v>
      </c>
    </row>
    <row r="22235" spans="1:17" x14ac:dyDescent="0.35">
      <c r="A22235">
        <v>2656639395</v>
      </c>
      <c r="B22235" s="1">
        <v>44427</v>
      </c>
      <c r="C22235" t="s">
        <v>97</v>
      </c>
      <c r="D22235" t="s">
        <v>97</v>
      </c>
      <c r="E22235" t="s">
        <v>119</v>
      </c>
      <c r="F22235" t="s">
        <v>46</v>
      </c>
      <c r="G22235" t="s">
        <v>28</v>
      </c>
      <c r="H22235">
        <v>3</v>
      </c>
      <c r="J22235" t="s">
        <v>1102</v>
      </c>
      <c r="N22235">
        <v>2</v>
      </c>
      <c r="O22235" t="s">
        <v>49</v>
      </c>
      <c r="P22235" t="s">
        <v>50</v>
      </c>
      <c r="Q22235" t="s">
        <v>25</v>
      </c>
    </row>
    <row r="22236" spans="1:17" x14ac:dyDescent="0.35">
      <c r="A22236">
        <v>2657219695</v>
      </c>
      <c r="B22236" s="1">
        <v>44427</v>
      </c>
      <c r="C22236" t="s">
        <v>26</v>
      </c>
      <c r="D22236" t="s">
        <v>71</v>
      </c>
      <c r="E22236" t="s">
        <v>119</v>
      </c>
      <c r="F22236" t="s">
        <v>46</v>
      </c>
      <c r="G22236" t="s">
        <v>28</v>
      </c>
      <c r="H22236">
        <v>6</v>
      </c>
      <c r="I22236" t="s">
        <v>153</v>
      </c>
      <c r="J22236" t="s">
        <v>4780</v>
      </c>
      <c r="O22236" t="s">
        <v>49</v>
      </c>
      <c r="P22236" t="s">
        <v>50</v>
      </c>
      <c r="Q22236" t="s">
        <v>25</v>
      </c>
    </row>
    <row r="22237" spans="1:17" x14ac:dyDescent="0.35">
      <c r="A22237">
        <v>2739244865</v>
      </c>
      <c r="B22237" s="1">
        <v>44427</v>
      </c>
      <c r="C22237" t="s">
        <v>86</v>
      </c>
      <c r="D22237" t="s">
        <v>86</v>
      </c>
      <c r="F22237" t="s">
        <v>46</v>
      </c>
      <c r="G22237" t="s">
        <v>28</v>
      </c>
      <c r="H22237">
        <v>4</v>
      </c>
      <c r="I22237" t="s">
        <v>101</v>
      </c>
      <c r="J22237" t="s">
        <v>4780</v>
      </c>
      <c r="O22237" t="s">
        <v>49</v>
      </c>
      <c r="P22237" t="s">
        <v>50</v>
      </c>
      <c r="Q22237" t="s">
        <v>25</v>
      </c>
    </row>
    <row r="22238" spans="1:17" x14ac:dyDescent="0.35">
      <c r="A22238">
        <v>2680696749</v>
      </c>
      <c r="B22238" s="1">
        <v>44427</v>
      </c>
      <c r="C22238" t="s">
        <v>17</v>
      </c>
      <c r="D22238" t="s">
        <v>7939</v>
      </c>
      <c r="F22238" t="s">
        <v>19</v>
      </c>
      <c r="G22238" t="s">
        <v>28</v>
      </c>
      <c r="H22238">
        <v>5</v>
      </c>
      <c r="I22238" t="s">
        <v>20315</v>
      </c>
      <c r="J22238" t="s">
        <v>524</v>
      </c>
      <c r="N22238">
        <v>1</v>
      </c>
      <c r="O22238" t="s">
        <v>20316</v>
      </c>
      <c r="P22238" t="s">
        <v>283</v>
      </c>
      <c r="Q22238" t="s">
        <v>182</v>
      </c>
    </row>
    <row r="22239" spans="1:17" x14ac:dyDescent="0.35">
      <c r="A22239">
        <v>2702480998</v>
      </c>
      <c r="B22239" s="1">
        <v>44428</v>
      </c>
      <c r="C22239" t="s">
        <v>17</v>
      </c>
      <c r="D22239" t="s">
        <v>129</v>
      </c>
      <c r="F22239" t="s">
        <v>19</v>
      </c>
      <c r="G22239" t="s">
        <v>28</v>
      </c>
      <c r="H22239">
        <v>6</v>
      </c>
      <c r="I22239" t="s">
        <v>625</v>
      </c>
      <c r="J22239" t="s">
        <v>339</v>
      </c>
      <c r="O22239" t="s">
        <v>135</v>
      </c>
      <c r="P22239" t="s">
        <v>136</v>
      </c>
      <c r="Q22239" t="s">
        <v>75</v>
      </c>
    </row>
    <row r="22240" spans="1:17" x14ac:dyDescent="0.35">
      <c r="A22240">
        <v>2674149305</v>
      </c>
      <c r="B22240" s="1">
        <v>44428</v>
      </c>
      <c r="C22240" t="s">
        <v>36</v>
      </c>
      <c r="D22240" t="s">
        <v>317</v>
      </c>
      <c r="F22240" t="s">
        <v>19</v>
      </c>
      <c r="G22240" t="s">
        <v>67</v>
      </c>
      <c r="H22240">
        <v>4</v>
      </c>
      <c r="I22240" t="s">
        <v>318</v>
      </c>
      <c r="J22240" t="s">
        <v>474</v>
      </c>
      <c r="N22240">
        <v>1</v>
      </c>
      <c r="O22240" t="s">
        <v>233</v>
      </c>
      <c r="P22240" t="s">
        <v>35</v>
      </c>
      <c r="Q22240" t="s">
        <v>25</v>
      </c>
    </row>
    <row r="22241" spans="1:17" x14ac:dyDescent="0.35">
      <c r="A22241">
        <v>2608285311</v>
      </c>
      <c r="B22241" s="1">
        <v>44428</v>
      </c>
      <c r="C22241" t="s">
        <v>17</v>
      </c>
      <c r="D22241" t="s">
        <v>17</v>
      </c>
      <c r="F22241" t="s">
        <v>19</v>
      </c>
      <c r="G22241" t="s">
        <v>28</v>
      </c>
      <c r="H22241">
        <v>7</v>
      </c>
      <c r="I22241" t="s">
        <v>20317</v>
      </c>
      <c r="J22241" t="s">
        <v>22</v>
      </c>
      <c r="N22241">
        <v>7</v>
      </c>
      <c r="O22241" t="s">
        <v>20318</v>
      </c>
      <c r="P22241" t="s">
        <v>2084</v>
      </c>
      <c r="Q22241" t="s">
        <v>75</v>
      </c>
    </row>
    <row r="22242" spans="1:17" x14ac:dyDescent="0.35">
      <c r="A22242">
        <v>2660718869</v>
      </c>
      <c r="B22242" s="1">
        <v>44428</v>
      </c>
      <c r="C22242" t="s">
        <v>17</v>
      </c>
      <c r="D22242" t="s">
        <v>4361</v>
      </c>
      <c r="F22242" t="s">
        <v>19</v>
      </c>
      <c r="G22242" t="s">
        <v>67</v>
      </c>
      <c r="H22242">
        <v>3</v>
      </c>
      <c r="I22242" t="s">
        <v>4362</v>
      </c>
      <c r="J22242" t="s">
        <v>831</v>
      </c>
      <c r="O22242" t="s">
        <v>96</v>
      </c>
      <c r="P22242" t="s">
        <v>35</v>
      </c>
      <c r="Q22242" t="s">
        <v>25</v>
      </c>
    </row>
    <row r="22243" spans="1:17" x14ac:dyDescent="0.35">
      <c r="A22243">
        <v>2683282979</v>
      </c>
      <c r="B22243" s="1">
        <v>44428</v>
      </c>
      <c r="C22243" t="s">
        <v>396</v>
      </c>
      <c r="D22243" t="s">
        <v>20319</v>
      </c>
      <c r="F22243" t="s">
        <v>19</v>
      </c>
      <c r="G22243" t="s">
        <v>20</v>
      </c>
      <c r="H22243">
        <v>0</v>
      </c>
      <c r="I22243" t="s">
        <v>20320</v>
      </c>
      <c r="J22243" t="s">
        <v>206</v>
      </c>
      <c r="N22243">
        <v>3</v>
      </c>
      <c r="O22243" t="s">
        <v>3098</v>
      </c>
      <c r="P22243" t="s">
        <v>56</v>
      </c>
      <c r="Q22243" t="s">
        <v>111</v>
      </c>
    </row>
    <row r="22244" spans="1:17" x14ac:dyDescent="0.35">
      <c r="A22244">
        <v>2673986076</v>
      </c>
      <c r="B22244" s="1">
        <v>44428</v>
      </c>
      <c r="C22244" t="s">
        <v>17</v>
      </c>
      <c r="D22244" t="s">
        <v>129</v>
      </c>
      <c r="E22244" t="s">
        <v>20321</v>
      </c>
      <c r="F22244" t="s">
        <v>19</v>
      </c>
      <c r="G22244" t="s">
        <v>67</v>
      </c>
      <c r="H22244">
        <v>5</v>
      </c>
      <c r="I22244" t="s">
        <v>20322</v>
      </c>
      <c r="J22244" t="s">
        <v>22</v>
      </c>
      <c r="O22244" t="s">
        <v>2144</v>
      </c>
      <c r="P22244" t="s">
        <v>1577</v>
      </c>
      <c r="Q22244" t="s">
        <v>43</v>
      </c>
    </row>
    <row r="22245" spans="1:17" x14ac:dyDescent="0.35">
      <c r="A22245">
        <v>2742577288</v>
      </c>
      <c r="B22245" s="1">
        <v>44428</v>
      </c>
      <c r="C22245" t="s">
        <v>17</v>
      </c>
      <c r="D22245" t="s">
        <v>500</v>
      </c>
      <c r="F22245" t="s">
        <v>19</v>
      </c>
      <c r="G22245" t="s">
        <v>20</v>
      </c>
      <c r="H22245">
        <v>3</v>
      </c>
      <c r="I22245" t="s">
        <v>20323</v>
      </c>
      <c r="J22245" t="s">
        <v>465</v>
      </c>
      <c r="N22245">
        <v>7</v>
      </c>
      <c r="O22245" t="s">
        <v>20058</v>
      </c>
      <c r="P22245" t="s">
        <v>42</v>
      </c>
      <c r="Q22245" t="s">
        <v>57</v>
      </c>
    </row>
    <row r="22246" spans="1:17" x14ac:dyDescent="0.35">
      <c r="A22246">
        <v>2667173102</v>
      </c>
      <c r="B22246" s="1">
        <v>44428</v>
      </c>
      <c r="C22246" t="s">
        <v>58</v>
      </c>
      <c r="D22246" t="s">
        <v>3099</v>
      </c>
      <c r="F22246" t="s">
        <v>19</v>
      </c>
      <c r="G22246" t="s">
        <v>20</v>
      </c>
      <c r="H22246">
        <v>2</v>
      </c>
      <c r="I22246" t="s">
        <v>7575</v>
      </c>
      <c r="J22246" t="s">
        <v>22</v>
      </c>
      <c r="O22246" t="s">
        <v>3925</v>
      </c>
      <c r="P22246" t="s">
        <v>3926</v>
      </c>
      <c r="Q22246" t="s">
        <v>25</v>
      </c>
    </row>
    <row r="22247" spans="1:17" x14ac:dyDescent="0.35">
      <c r="A22247">
        <v>2742567320</v>
      </c>
      <c r="B22247" s="1">
        <v>44428</v>
      </c>
      <c r="C22247" t="s">
        <v>26</v>
      </c>
      <c r="D22247" t="s">
        <v>26</v>
      </c>
      <c r="F22247" t="s">
        <v>19</v>
      </c>
      <c r="G22247" t="s">
        <v>20</v>
      </c>
      <c r="H22247">
        <v>2</v>
      </c>
      <c r="I22247" t="s">
        <v>1346</v>
      </c>
      <c r="J22247" t="s">
        <v>435</v>
      </c>
      <c r="O22247" t="s">
        <v>1347</v>
      </c>
      <c r="P22247" t="s">
        <v>24</v>
      </c>
      <c r="Q22247" t="s">
        <v>75</v>
      </c>
    </row>
    <row r="22248" spans="1:17" x14ac:dyDescent="0.35">
      <c r="A22248">
        <v>2696619418</v>
      </c>
      <c r="B22248" s="1">
        <v>44428</v>
      </c>
      <c r="C22248" t="s">
        <v>65</v>
      </c>
      <c r="D22248" t="s">
        <v>20324</v>
      </c>
      <c r="F22248" t="s">
        <v>46</v>
      </c>
      <c r="G22248" t="s">
        <v>28</v>
      </c>
      <c r="H22248">
        <v>6</v>
      </c>
      <c r="I22248" t="s">
        <v>20325</v>
      </c>
      <c r="J22248" t="s">
        <v>20326</v>
      </c>
      <c r="N22248">
        <v>31</v>
      </c>
      <c r="O22248" t="s">
        <v>20327</v>
      </c>
      <c r="P22248" t="s">
        <v>136</v>
      </c>
      <c r="Q22248" t="s">
        <v>57</v>
      </c>
    </row>
    <row r="22249" spans="1:17" x14ac:dyDescent="0.35">
      <c r="A22249">
        <v>2680989606</v>
      </c>
      <c r="B22249" s="1">
        <v>44428</v>
      </c>
      <c r="C22249" t="s">
        <v>189</v>
      </c>
      <c r="D22249" t="s">
        <v>8844</v>
      </c>
      <c r="F22249" t="s">
        <v>19</v>
      </c>
      <c r="G22249" t="s">
        <v>28</v>
      </c>
      <c r="H22249">
        <v>6</v>
      </c>
      <c r="I22249" t="s">
        <v>341</v>
      </c>
      <c r="J22249" t="s">
        <v>253</v>
      </c>
      <c r="O22249" t="s">
        <v>49</v>
      </c>
      <c r="P22249" t="s">
        <v>50</v>
      </c>
      <c r="Q22249" t="s">
        <v>25</v>
      </c>
    </row>
    <row r="22250" spans="1:17" x14ac:dyDescent="0.35">
      <c r="A22250">
        <v>2727642198</v>
      </c>
      <c r="B22250" s="1">
        <v>44428</v>
      </c>
      <c r="C22250" t="s">
        <v>17</v>
      </c>
      <c r="D22250" t="s">
        <v>17</v>
      </c>
      <c r="F22250" t="s">
        <v>19</v>
      </c>
      <c r="G22250" t="s">
        <v>28</v>
      </c>
      <c r="H22250">
        <v>3</v>
      </c>
      <c r="I22250" t="s">
        <v>1305</v>
      </c>
      <c r="J22250" t="s">
        <v>994</v>
      </c>
      <c r="O22250" t="s">
        <v>243</v>
      </c>
      <c r="P22250" t="s">
        <v>56</v>
      </c>
      <c r="Q22250" t="s">
        <v>43</v>
      </c>
    </row>
    <row r="22251" spans="1:17" x14ac:dyDescent="0.35">
      <c r="A22251">
        <v>2687278066</v>
      </c>
      <c r="B22251" s="1">
        <v>44428</v>
      </c>
      <c r="C22251" t="s">
        <v>17</v>
      </c>
      <c r="D22251" t="s">
        <v>129</v>
      </c>
      <c r="F22251" t="s">
        <v>19</v>
      </c>
      <c r="G22251" t="s">
        <v>28</v>
      </c>
      <c r="H22251">
        <v>5</v>
      </c>
      <c r="I22251" t="s">
        <v>134</v>
      </c>
      <c r="J22251" t="s">
        <v>127</v>
      </c>
      <c r="O22251" t="s">
        <v>135</v>
      </c>
      <c r="P22251" t="s">
        <v>136</v>
      </c>
      <c r="Q22251" t="s">
        <v>75</v>
      </c>
    </row>
    <row r="22252" spans="1:17" x14ac:dyDescent="0.35">
      <c r="A22252">
        <v>2681291978</v>
      </c>
      <c r="B22252" s="1">
        <v>44428</v>
      </c>
      <c r="C22252" t="s">
        <v>541</v>
      </c>
      <c r="D22252" t="s">
        <v>541</v>
      </c>
      <c r="F22252" t="s">
        <v>19</v>
      </c>
      <c r="G22252" t="s">
        <v>67</v>
      </c>
      <c r="H22252">
        <v>4</v>
      </c>
      <c r="J22252" t="s">
        <v>954</v>
      </c>
      <c r="O22252" t="s">
        <v>428</v>
      </c>
      <c r="P22252" t="s">
        <v>429</v>
      </c>
      <c r="Q22252" t="s">
        <v>43</v>
      </c>
    </row>
    <row r="22253" spans="1:17" x14ac:dyDescent="0.35">
      <c r="A22253">
        <v>2681040478</v>
      </c>
      <c r="B22253" s="1">
        <v>44429</v>
      </c>
      <c r="C22253" t="s">
        <v>17</v>
      </c>
      <c r="D22253" t="s">
        <v>17</v>
      </c>
      <c r="E22253" t="s">
        <v>5541</v>
      </c>
      <c r="F22253" t="s">
        <v>19</v>
      </c>
      <c r="G22253" t="s">
        <v>20</v>
      </c>
      <c r="H22253">
        <v>3</v>
      </c>
      <c r="I22253" t="s">
        <v>20328</v>
      </c>
      <c r="J22253" t="s">
        <v>5543</v>
      </c>
      <c r="N22253">
        <v>2</v>
      </c>
      <c r="O22253" t="s">
        <v>20329</v>
      </c>
      <c r="P22253" t="s">
        <v>35</v>
      </c>
      <c r="Q22253" t="s">
        <v>75</v>
      </c>
    </row>
    <row r="22254" spans="1:17" x14ac:dyDescent="0.35">
      <c r="A22254">
        <v>2690933873</v>
      </c>
      <c r="B22254" s="1">
        <v>44429</v>
      </c>
      <c r="C22254" t="s">
        <v>97</v>
      </c>
      <c r="D22254" t="s">
        <v>97</v>
      </c>
      <c r="E22254" t="s">
        <v>119</v>
      </c>
      <c r="F22254" t="s">
        <v>46</v>
      </c>
      <c r="G22254" t="s">
        <v>28</v>
      </c>
      <c r="H22254">
        <v>6</v>
      </c>
      <c r="J22254" t="s">
        <v>8203</v>
      </c>
      <c r="O22254" t="s">
        <v>49</v>
      </c>
      <c r="P22254" t="s">
        <v>50</v>
      </c>
      <c r="Q22254" t="s">
        <v>25</v>
      </c>
    </row>
    <row r="22255" spans="1:17" x14ac:dyDescent="0.35">
      <c r="A22255">
        <v>2690934914</v>
      </c>
      <c r="B22255" s="1">
        <v>44429</v>
      </c>
      <c r="C22255" t="s">
        <v>26</v>
      </c>
      <c r="D22255" t="s">
        <v>71</v>
      </c>
      <c r="E22255" t="s">
        <v>19</v>
      </c>
      <c r="F22255" t="s">
        <v>46</v>
      </c>
      <c r="G22255" t="s">
        <v>28</v>
      </c>
      <c r="H22255">
        <v>6</v>
      </c>
      <c r="I22255" t="s">
        <v>153</v>
      </c>
      <c r="J22255" t="s">
        <v>2872</v>
      </c>
      <c r="O22255" t="s">
        <v>49</v>
      </c>
      <c r="P22255" t="s">
        <v>50</v>
      </c>
      <c r="Q22255" t="s">
        <v>25</v>
      </c>
    </row>
    <row r="22256" spans="1:17" x14ac:dyDescent="0.35">
      <c r="A22256">
        <v>2628575304</v>
      </c>
      <c r="B22256" s="1">
        <v>44429</v>
      </c>
      <c r="C22256" t="s">
        <v>65</v>
      </c>
      <c r="D22256" t="s">
        <v>66</v>
      </c>
      <c r="F22256" t="s">
        <v>19</v>
      </c>
      <c r="G22256" t="s">
        <v>67</v>
      </c>
      <c r="H22256">
        <v>4</v>
      </c>
      <c r="I22256" t="s">
        <v>68</v>
      </c>
      <c r="J22256" t="s">
        <v>221</v>
      </c>
      <c r="N22256">
        <v>41</v>
      </c>
      <c r="O22256" t="s">
        <v>70</v>
      </c>
      <c r="P22256" t="s">
        <v>56</v>
      </c>
      <c r="Q22256" t="s">
        <v>25</v>
      </c>
    </row>
    <row r="22257" spans="1:17" x14ac:dyDescent="0.35">
      <c r="A22257">
        <v>2722156664</v>
      </c>
      <c r="B22257" s="1">
        <v>44429</v>
      </c>
      <c r="C22257" t="s">
        <v>17</v>
      </c>
      <c r="D22257" t="s">
        <v>4953</v>
      </c>
      <c r="F22257" t="s">
        <v>19</v>
      </c>
      <c r="G22257" t="s">
        <v>20</v>
      </c>
      <c r="H22257">
        <v>2</v>
      </c>
      <c r="I22257" t="s">
        <v>4954</v>
      </c>
      <c r="J22257" t="s">
        <v>95</v>
      </c>
      <c r="N22257">
        <v>4</v>
      </c>
      <c r="O22257" t="s">
        <v>469</v>
      </c>
      <c r="P22257" t="s">
        <v>35</v>
      </c>
      <c r="Q22257" t="s">
        <v>146</v>
      </c>
    </row>
    <row r="22258" spans="1:17" x14ac:dyDescent="0.35">
      <c r="A22258">
        <v>2696056703</v>
      </c>
      <c r="B22258" s="1">
        <v>44429</v>
      </c>
      <c r="C22258" t="s">
        <v>97</v>
      </c>
      <c r="D22258" t="s">
        <v>97</v>
      </c>
      <c r="F22258" t="s">
        <v>19</v>
      </c>
      <c r="G22258" t="s">
        <v>20</v>
      </c>
      <c r="H22258">
        <v>1</v>
      </c>
      <c r="I22258" t="s">
        <v>2567</v>
      </c>
      <c r="J22258" t="s">
        <v>1597</v>
      </c>
      <c r="N22258">
        <v>3</v>
      </c>
      <c r="O22258" t="s">
        <v>793</v>
      </c>
      <c r="P22258" t="s">
        <v>429</v>
      </c>
      <c r="Q22258" t="s">
        <v>43</v>
      </c>
    </row>
    <row r="22259" spans="1:17" x14ac:dyDescent="0.35">
      <c r="A22259">
        <v>2697599823</v>
      </c>
      <c r="B22259" s="1">
        <v>44429</v>
      </c>
      <c r="C22259" t="s">
        <v>17</v>
      </c>
      <c r="D22259" t="s">
        <v>3474</v>
      </c>
      <c r="F22259" t="s">
        <v>19</v>
      </c>
      <c r="G22259" t="s">
        <v>28</v>
      </c>
      <c r="H22259">
        <v>4</v>
      </c>
      <c r="I22259" t="s">
        <v>20330</v>
      </c>
      <c r="J22259" t="s">
        <v>22</v>
      </c>
      <c r="N22259">
        <v>15</v>
      </c>
      <c r="O22259" t="s">
        <v>938</v>
      </c>
      <c r="P22259" t="s">
        <v>50</v>
      </c>
      <c r="Q22259" t="s">
        <v>57</v>
      </c>
    </row>
    <row r="22260" spans="1:17" x14ac:dyDescent="0.35">
      <c r="A22260">
        <v>2734957941</v>
      </c>
      <c r="B22260" s="1">
        <v>44429</v>
      </c>
      <c r="C22260" t="s">
        <v>97</v>
      </c>
      <c r="D22260" t="s">
        <v>10199</v>
      </c>
      <c r="F22260" t="s">
        <v>19</v>
      </c>
      <c r="G22260" t="s">
        <v>20</v>
      </c>
      <c r="H22260">
        <v>2</v>
      </c>
      <c r="I22260" t="s">
        <v>625</v>
      </c>
      <c r="J22260" t="s">
        <v>465</v>
      </c>
      <c r="N22260">
        <v>5</v>
      </c>
      <c r="O22260" t="s">
        <v>13499</v>
      </c>
      <c r="P22260" t="s">
        <v>136</v>
      </c>
      <c r="Q22260" t="s">
        <v>111</v>
      </c>
    </row>
    <row r="22261" spans="1:17" x14ac:dyDescent="0.35">
      <c r="A22261">
        <v>2665075640</v>
      </c>
      <c r="B22261" s="1">
        <v>44429</v>
      </c>
      <c r="C22261" t="s">
        <v>608</v>
      </c>
      <c r="D22261" t="s">
        <v>20331</v>
      </c>
      <c r="F22261" t="s">
        <v>19</v>
      </c>
      <c r="G22261" t="s">
        <v>28</v>
      </c>
      <c r="H22261">
        <v>8</v>
      </c>
      <c r="I22261" t="s">
        <v>341</v>
      </c>
      <c r="J22261" t="s">
        <v>22</v>
      </c>
      <c r="N22261">
        <v>7</v>
      </c>
      <c r="O22261" t="s">
        <v>1724</v>
      </c>
      <c r="P22261" t="s">
        <v>56</v>
      </c>
      <c r="Q22261" t="s">
        <v>25</v>
      </c>
    </row>
    <row r="22262" spans="1:17" x14ac:dyDescent="0.35">
      <c r="A22262">
        <v>2735403545</v>
      </c>
      <c r="B22262" s="1">
        <v>44429</v>
      </c>
      <c r="C22262" t="s">
        <v>448</v>
      </c>
      <c r="D22262" t="s">
        <v>1185</v>
      </c>
      <c r="F22262" t="s">
        <v>19</v>
      </c>
      <c r="G22262" t="s">
        <v>67</v>
      </c>
      <c r="H22262">
        <v>3</v>
      </c>
      <c r="I22262" t="s">
        <v>1063</v>
      </c>
      <c r="J22262" t="s">
        <v>127</v>
      </c>
      <c r="O22262" t="s">
        <v>2319</v>
      </c>
      <c r="P22262" t="s">
        <v>91</v>
      </c>
      <c r="Q22262" t="s">
        <v>57</v>
      </c>
    </row>
    <row r="22263" spans="1:17" x14ac:dyDescent="0.35">
      <c r="A22263">
        <v>2683580763</v>
      </c>
      <c r="B22263" s="1">
        <v>44429</v>
      </c>
      <c r="C22263" t="s">
        <v>26</v>
      </c>
      <c r="D22263" t="s">
        <v>71</v>
      </c>
      <c r="E22263" t="s">
        <v>19</v>
      </c>
      <c r="F22263" t="s">
        <v>46</v>
      </c>
      <c r="G22263" t="s">
        <v>28</v>
      </c>
      <c r="H22263">
        <v>5</v>
      </c>
      <c r="I22263" t="s">
        <v>153</v>
      </c>
      <c r="J22263" t="s">
        <v>2014</v>
      </c>
      <c r="O22263" t="s">
        <v>49</v>
      </c>
      <c r="P22263" t="s">
        <v>50</v>
      </c>
      <c r="Q22263" t="s">
        <v>25</v>
      </c>
    </row>
    <row r="22264" spans="1:17" x14ac:dyDescent="0.35">
      <c r="A22264">
        <v>2690942380</v>
      </c>
      <c r="B22264" s="1">
        <v>44429</v>
      </c>
      <c r="C22264" t="s">
        <v>26</v>
      </c>
      <c r="D22264" t="s">
        <v>71</v>
      </c>
      <c r="E22264" t="s">
        <v>19</v>
      </c>
      <c r="F22264" t="s">
        <v>46</v>
      </c>
      <c r="G22264" t="s">
        <v>28</v>
      </c>
      <c r="H22264">
        <v>5</v>
      </c>
      <c r="I22264" t="s">
        <v>153</v>
      </c>
      <c r="J22264" t="s">
        <v>2328</v>
      </c>
      <c r="O22264" t="s">
        <v>49</v>
      </c>
      <c r="P22264" t="s">
        <v>50</v>
      </c>
      <c r="Q22264" t="s">
        <v>25</v>
      </c>
    </row>
    <row r="22265" spans="1:17" x14ac:dyDescent="0.35">
      <c r="A22265">
        <v>2687876660</v>
      </c>
      <c r="B22265" s="1">
        <v>44430</v>
      </c>
      <c r="C22265" t="s">
        <v>26</v>
      </c>
      <c r="D22265" t="s">
        <v>71</v>
      </c>
      <c r="F22265" t="s">
        <v>19</v>
      </c>
      <c r="G22265" t="s">
        <v>28</v>
      </c>
      <c r="H22265">
        <v>8</v>
      </c>
      <c r="I22265" t="s">
        <v>20332</v>
      </c>
      <c r="J22265" t="s">
        <v>22</v>
      </c>
      <c r="N22265">
        <v>20</v>
      </c>
      <c r="O22265" t="s">
        <v>3020</v>
      </c>
      <c r="P22265" t="s">
        <v>136</v>
      </c>
      <c r="Q22265" t="s">
        <v>111</v>
      </c>
    </row>
    <row r="22266" spans="1:17" x14ac:dyDescent="0.35">
      <c r="A22266">
        <v>2689529285</v>
      </c>
      <c r="B22266" s="1">
        <v>44430</v>
      </c>
      <c r="C22266" t="s">
        <v>26</v>
      </c>
      <c r="D22266" t="s">
        <v>71</v>
      </c>
      <c r="F22266" t="s">
        <v>19</v>
      </c>
      <c r="G22266" t="s">
        <v>28</v>
      </c>
      <c r="H22266">
        <v>6</v>
      </c>
      <c r="I22266" t="s">
        <v>3988</v>
      </c>
      <c r="J22266" t="s">
        <v>22</v>
      </c>
      <c r="K22266">
        <v>109000</v>
      </c>
      <c r="L22266">
        <v>142000</v>
      </c>
      <c r="M22266" t="s">
        <v>216</v>
      </c>
      <c r="N22266">
        <v>5</v>
      </c>
      <c r="O22266" t="s">
        <v>3989</v>
      </c>
      <c r="P22266" t="s">
        <v>56</v>
      </c>
      <c r="Q22266" t="s">
        <v>57</v>
      </c>
    </row>
    <row r="22267" spans="1:17" x14ac:dyDescent="0.35">
      <c r="A22267">
        <v>2752569225</v>
      </c>
      <c r="B22267" s="1">
        <v>44430</v>
      </c>
      <c r="C22267" t="s">
        <v>17</v>
      </c>
      <c r="D22267" t="s">
        <v>17</v>
      </c>
      <c r="F22267" t="s">
        <v>19</v>
      </c>
      <c r="G22267" t="s">
        <v>28</v>
      </c>
      <c r="H22267">
        <v>10</v>
      </c>
      <c r="I22267" t="s">
        <v>20333</v>
      </c>
      <c r="J22267" t="s">
        <v>22</v>
      </c>
      <c r="N22267">
        <v>7</v>
      </c>
      <c r="O22267" t="s">
        <v>8301</v>
      </c>
      <c r="P22267" t="s">
        <v>136</v>
      </c>
      <c r="Q22267" t="s">
        <v>146</v>
      </c>
    </row>
    <row r="22268" spans="1:17" x14ac:dyDescent="0.35">
      <c r="A22268">
        <v>2721750230</v>
      </c>
      <c r="B22268" s="1">
        <v>44430</v>
      </c>
      <c r="C22268" t="s">
        <v>36</v>
      </c>
      <c r="D22268" t="s">
        <v>36</v>
      </c>
      <c r="F22268" t="s">
        <v>19</v>
      </c>
      <c r="G22268" t="s">
        <v>67</v>
      </c>
      <c r="H22268">
        <v>4</v>
      </c>
      <c r="I22268" t="s">
        <v>20334</v>
      </c>
      <c r="J22268" t="s">
        <v>22</v>
      </c>
      <c r="N22268">
        <v>42</v>
      </c>
      <c r="O22268" t="s">
        <v>20335</v>
      </c>
      <c r="P22268" t="s">
        <v>136</v>
      </c>
      <c r="Q22268" t="s">
        <v>111</v>
      </c>
    </row>
    <row r="22269" spans="1:17" x14ac:dyDescent="0.35">
      <c r="A22269">
        <v>2679566701</v>
      </c>
      <c r="B22269" s="1">
        <v>44430</v>
      </c>
      <c r="C22269" t="s">
        <v>17</v>
      </c>
      <c r="D22269" t="s">
        <v>17</v>
      </c>
      <c r="E22269" t="s">
        <v>5311</v>
      </c>
      <c r="F22269" t="s">
        <v>46</v>
      </c>
      <c r="G22269" t="s">
        <v>28</v>
      </c>
      <c r="H22269">
        <v>6</v>
      </c>
      <c r="I22269" t="s">
        <v>5312</v>
      </c>
      <c r="J22269" t="s">
        <v>22</v>
      </c>
      <c r="N22269">
        <v>7</v>
      </c>
      <c r="O22269" t="s">
        <v>986</v>
      </c>
      <c r="P22269" t="s">
        <v>50</v>
      </c>
      <c r="Q22269" t="s">
        <v>57</v>
      </c>
    </row>
    <row r="22270" spans="1:17" x14ac:dyDescent="0.35">
      <c r="A22270">
        <v>2652442207</v>
      </c>
      <c r="B22270" s="1">
        <v>44430</v>
      </c>
      <c r="C22270" t="s">
        <v>189</v>
      </c>
      <c r="D22270" t="s">
        <v>6132</v>
      </c>
      <c r="F22270" t="s">
        <v>19</v>
      </c>
      <c r="G22270" t="s">
        <v>28</v>
      </c>
      <c r="H22270">
        <v>8</v>
      </c>
      <c r="I22270" t="s">
        <v>2803</v>
      </c>
      <c r="J22270" t="s">
        <v>4827</v>
      </c>
      <c r="N22270">
        <v>36</v>
      </c>
      <c r="O22270" t="s">
        <v>1174</v>
      </c>
      <c r="P22270" t="s">
        <v>1175</v>
      </c>
      <c r="Q22270" t="s">
        <v>43</v>
      </c>
    </row>
    <row r="22271" spans="1:17" x14ac:dyDescent="0.35">
      <c r="A22271">
        <v>2739170791</v>
      </c>
      <c r="B22271" s="1">
        <v>44430</v>
      </c>
      <c r="C22271" t="s">
        <v>17</v>
      </c>
      <c r="D22271" t="s">
        <v>2127</v>
      </c>
      <c r="F22271" t="s">
        <v>301</v>
      </c>
      <c r="G22271" t="s">
        <v>20</v>
      </c>
      <c r="H22271">
        <v>1</v>
      </c>
      <c r="I22271" t="s">
        <v>18977</v>
      </c>
      <c r="J22271" t="s">
        <v>2716</v>
      </c>
      <c r="N22271">
        <v>141</v>
      </c>
      <c r="O22271" t="s">
        <v>623</v>
      </c>
      <c r="P22271" t="s">
        <v>603</v>
      </c>
      <c r="Q22271" t="s">
        <v>43</v>
      </c>
    </row>
    <row r="22272" spans="1:17" x14ac:dyDescent="0.35">
      <c r="A22272">
        <v>2713741771</v>
      </c>
      <c r="B22272" s="1">
        <v>44430</v>
      </c>
      <c r="C22272" t="s">
        <v>65</v>
      </c>
      <c r="D22272" t="s">
        <v>65</v>
      </c>
      <c r="F22272" t="s">
        <v>19</v>
      </c>
      <c r="G22272" t="s">
        <v>20</v>
      </c>
      <c r="H22272">
        <v>0</v>
      </c>
      <c r="I22272" t="s">
        <v>11107</v>
      </c>
      <c r="J22272" t="s">
        <v>465</v>
      </c>
      <c r="N22272">
        <v>86</v>
      </c>
      <c r="O22272" t="s">
        <v>11108</v>
      </c>
      <c r="P22272" t="s">
        <v>35</v>
      </c>
      <c r="Q22272" t="s">
        <v>111</v>
      </c>
    </row>
    <row r="22273" spans="1:17" x14ac:dyDescent="0.35">
      <c r="A22273">
        <v>2689286770</v>
      </c>
      <c r="B22273" s="1">
        <v>44430</v>
      </c>
      <c r="C22273" t="s">
        <v>506</v>
      </c>
      <c r="D22273" t="s">
        <v>506</v>
      </c>
      <c r="F22273" t="s">
        <v>46</v>
      </c>
      <c r="G22273" t="s">
        <v>28</v>
      </c>
      <c r="H22273">
        <v>1</v>
      </c>
      <c r="I22273" t="s">
        <v>341</v>
      </c>
      <c r="J22273" t="s">
        <v>22</v>
      </c>
      <c r="N22273">
        <v>12</v>
      </c>
      <c r="O22273" t="s">
        <v>1020</v>
      </c>
      <c r="P22273" t="s">
        <v>56</v>
      </c>
      <c r="Q22273" t="s">
        <v>25</v>
      </c>
    </row>
    <row r="22274" spans="1:17" x14ac:dyDescent="0.35">
      <c r="A22274">
        <v>2750381905</v>
      </c>
      <c r="B22274" s="1">
        <v>44430</v>
      </c>
      <c r="C22274" t="s">
        <v>65</v>
      </c>
      <c r="D22274" t="s">
        <v>65</v>
      </c>
      <c r="F22274" t="s">
        <v>19</v>
      </c>
      <c r="G22274" t="s">
        <v>20</v>
      </c>
      <c r="H22274">
        <v>3</v>
      </c>
      <c r="I22274" t="s">
        <v>160</v>
      </c>
      <c r="J22274" t="s">
        <v>22</v>
      </c>
      <c r="N22274">
        <v>134</v>
      </c>
      <c r="O22274" t="s">
        <v>3198</v>
      </c>
      <c r="P22274" t="s">
        <v>1577</v>
      </c>
      <c r="Q22274" t="s">
        <v>25</v>
      </c>
    </row>
    <row r="22275" spans="1:17" x14ac:dyDescent="0.35">
      <c r="A22275">
        <v>2719034237</v>
      </c>
      <c r="B22275" s="1">
        <v>44430</v>
      </c>
      <c r="C22275" t="s">
        <v>65</v>
      </c>
      <c r="D22275" t="s">
        <v>20336</v>
      </c>
      <c r="F22275" t="s">
        <v>46</v>
      </c>
      <c r="G22275" t="s">
        <v>28</v>
      </c>
      <c r="H22275">
        <v>4</v>
      </c>
      <c r="I22275" t="s">
        <v>341</v>
      </c>
      <c r="J22275" t="s">
        <v>898</v>
      </c>
      <c r="N22275">
        <v>4</v>
      </c>
      <c r="O22275" t="s">
        <v>20337</v>
      </c>
      <c r="P22275" t="s">
        <v>56</v>
      </c>
      <c r="Q22275" t="s">
        <v>111</v>
      </c>
    </row>
    <row r="22276" spans="1:17" x14ac:dyDescent="0.35">
      <c r="A22276">
        <v>2718977337</v>
      </c>
      <c r="B22276" s="1">
        <v>44431</v>
      </c>
      <c r="C22276" t="s">
        <v>17</v>
      </c>
      <c r="D22276" t="s">
        <v>390</v>
      </c>
      <c r="F22276" t="s">
        <v>19</v>
      </c>
      <c r="G22276" t="s">
        <v>28</v>
      </c>
      <c r="H22276">
        <v>5</v>
      </c>
      <c r="I22276" t="s">
        <v>391</v>
      </c>
      <c r="J22276" t="s">
        <v>3881</v>
      </c>
      <c r="O22276" t="s">
        <v>392</v>
      </c>
      <c r="P22276" t="s">
        <v>136</v>
      </c>
      <c r="Q22276" t="s">
        <v>111</v>
      </c>
    </row>
    <row r="22277" spans="1:17" x14ac:dyDescent="0.35">
      <c r="A22277">
        <v>2559052561</v>
      </c>
      <c r="B22277" s="1">
        <v>44431</v>
      </c>
      <c r="C22277" t="s">
        <v>608</v>
      </c>
      <c r="D22277" t="s">
        <v>609</v>
      </c>
      <c r="F22277" t="s">
        <v>19</v>
      </c>
      <c r="G22277" t="s">
        <v>28</v>
      </c>
      <c r="H22277">
        <v>6</v>
      </c>
      <c r="I22277" t="s">
        <v>610</v>
      </c>
      <c r="J22277" t="s">
        <v>4113</v>
      </c>
      <c r="N22277">
        <v>3</v>
      </c>
      <c r="O22277" t="s">
        <v>70</v>
      </c>
      <c r="P22277" t="s">
        <v>56</v>
      </c>
      <c r="Q22277" t="s">
        <v>25</v>
      </c>
    </row>
    <row r="22278" spans="1:17" x14ac:dyDescent="0.35">
      <c r="A22278">
        <v>2680609533</v>
      </c>
      <c r="B22278" s="1">
        <v>44431</v>
      </c>
      <c r="C22278" t="s">
        <v>36</v>
      </c>
      <c r="D22278" t="s">
        <v>20338</v>
      </c>
      <c r="F22278" t="s">
        <v>19</v>
      </c>
      <c r="G22278" t="s">
        <v>67</v>
      </c>
      <c r="H22278">
        <v>2</v>
      </c>
      <c r="I22278" t="s">
        <v>9870</v>
      </c>
      <c r="J22278" t="s">
        <v>527</v>
      </c>
      <c r="N22278">
        <v>26</v>
      </c>
      <c r="O22278" t="s">
        <v>20339</v>
      </c>
      <c r="P22278" t="s">
        <v>24</v>
      </c>
      <c r="Q22278" t="s">
        <v>173</v>
      </c>
    </row>
    <row r="22279" spans="1:17" x14ac:dyDescent="0.35">
      <c r="A22279">
        <v>2720497462</v>
      </c>
      <c r="B22279" s="1">
        <v>44431</v>
      </c>
      <c r="C22279" t="s">
        <v>97</v>
      </c>
      <c r="D22279" t="s">
        <v>20340</v>
      </c>
      <c r="F22279" t="s">
        <v>19</v>
      </c>
      <c r="G22279" t="s">
        <v>20</v>
      </c>
      <c r="H22279">
        <v>3</v>
      </c>
      <c r="I22279" t="s">
        <v>20341</v>
      </c>
      <c r="J22279" t="s">
        <v>109</v>
      </c>
      <c r="N22279">
        <v>35</v>
      </c>
      <c r="O22279" t="s">
        <v>417</v>
      </c>
      <c r="P22279" t="s">
        <v>24</v>
      </c>
      <c r="Q22279" t="s">
        <v>146</v>
      </c>
    </row>
    <row r="22280" spans="1:17" x14ac:dyDescent="0.35">
      <c r="A22280">
        <v>2702403046</v>
      </c>
      <c r="B22280" s="1">
        <v>44431</v>
      </c>
      <c r="C22280" t="s">
        <v>44</v>
      </c>
      <c r="D22280" t="s">
        <v>45</v>
      </c>
      <c r="E22280" t="s">
        <v>304</v>
      </c>
      <c r="F22280" t="s">
        <v>46</v>
      </c>
      <c r="G22280" t="s">
        <v>28</v>
      </c>
      <c r="H22280">
        <v>3</v>
      </c>
      <c r="J22280" t="s">
        <v>3912</v>
      </c>
      <c r="O22280" t="s">
        <v>49</v>
      </c>
      <c r="P22280" t="s">
        <v>50</v>
      </c>
      <c r="Q22280" t="s">
        <v>25</v>
      </c>
    </row>
    <row r="22281" spans="1:17" x14ac:dyDescent="0.35">
      <c r="A22281">
        <v>2689162306</v>
      </c>
      <c r="B22281" s="1">
        <v>44431</v>
      </c>
      <c r="C22281" t="s">
        <v>97</v>
      </c>
      <c r="D22281" t="s">
        <v>167</v>
      </c>
      <c r="F22281" t="s">
        <v>19</v>
      </c>
      <c r="G22281" t="s">
        <v>28</v>
      </c>
      <c r="H22281">
        <v>5</v>
      </c>
      <c r="I22281" t="s">
        <v>168</v>
      </c>
      <c r="J22281" t="s">
        <v>295</v>
      </c>
      <c r="N22281">
        <v>38</v>
      </c>
      <c r="O22281" t="s">
        <v>135</v>
      </c>
      <c r="P22281" t="s">
        <v>136</v>
      </c>
      <c r="Q22281" t="s">
        <v>75</v>
      </c>
    </row>
    <row r="22282" spans="1:17" x14ac:dyDescent="0.35">
      <c r="A22282">
        <v>2617736579</v>
      </c>
      <c r="B22282" s="1">
        <v>44431</v>
      </c>
      <c r="C22282" t="s">
        <v>103</v>
      </c>
      <c r="D22282" t="s">
        <v>1928</v>
      </c>
      <c r="E22282" t="s">
        <v>1290</v>
      </c>
      <c r="F22282" t="s">
        <v>19</v>
      </c>
      <c r="G22282" t="s">
        <v>20</v>
      </c>
      <c r="H22282">
        <v>2</v>
      </c>
      <c r="I22282" t="s">
        <v>1929</v>
      </c>
      <c r="J22282" t="s">
        <v>3242</v>
      </c>
      <c r="N22282">
        <v>3</v>
      </c>
      <c r="O22282" t="s">
        <v>995</v>
      </c>
      <c r="P22282" t="s">
        <v>42</v>
      </c>
      <c r="Q22282" t="s">
        <v>43</v>
      </c>
    </row>
    <row r="22283" spans="1:17" x14ac:dyDescent="0.35">
      <c r="A22283">
        <v>2657360650</v>
      </c>
      <c r="B22283" s="1">
        <v>44431</v>
      </c>
      <c r="C22283" t="s">
        <v>97</v>
      </c>
      <c r="D22283" t="s">
        <v>2858</v>
      </c>
      <c r="F22283" t="s">
        <v>19</v>
      </c>
      <c r="G22283" t="s">
        <v>20</v>
      </c>
      <c r="H22283">
        <v>1</v>
      </c>
      <c r="I22283" t="s">
        <v>20342</v>
      </c>
      <c r="J22283" t="s">
        <v>22</v>
      </c>
      <c r="N22283">
        <v>65</v>
      </c>
      <c r="O22283" t="s">
        <v>260</v>
      </c>
      <c r="P22283" t="s">
        <v>56</v>
      </c>
      <c r="Q22283" t="s">
        <v>173</v>
      </c>
    </row>
    <row r="22284" spans="1:17" x14ac:dyDescent="0.35">
      <c r="A22284">
        <v>2675052368</v>
      </c>
      <c r="B22284" s="1">
        <v>44431</v>
      </c>
      <c r="C22284" t="s">
        <v>97</v>
      </c>
      <c r="D22284" t="s">
        <v>418</v>
      </c>
      <c r="F22284" t="s">
        <v>19</v>
      </c>
      <c r="G22284" t="s">
        <v>28</v>
      </c>
      <c r="H22284">
        <v>2</v>
      </c>
      <c r="I22284" t="s">
        <v>419</v>
      </c>
      <c r="J22284" t="s">
        <v>942</v>
      </c>
      <c r="N22284">
        <v>3</v>
      </c>
      <c r="O22284" t="s">
        <v>421</v>
      </c>
      <c r="P22284" t="s">
        <v>35</v>
      </c>
      <c r="Q22284" t="s">
        <v>25</v>
      </c>
    </row>
    <row r="22285" spans="1:17" x14ac:dyDescent="0.35">
      <c r="A22285">
        <v>2694303460</v>
      </c>
      <c r="B22285" s="1">
        <v>44431</v>
      </c>
      <c r="C22285" t="s">
        <v>208</v>
      </c>
      <c r="D22285" t="s">
        <v>567</v>
      </c>
      <c r="F22285" t="s">
        <v>19</v>
      </c>
      <c r="G22285" t="s">
        <v>28</v>
      </c>
      <c r="H22285">
        <v>5</v>
      </c>
      <c r="I22285" t="s">
        <v>6548</v>
      </c>
      <c r="J22285" t="s">
        <v>221</v>
      </c>
      <c r="N22285">
        <v>25</v>
      </c>
      <c r="O22285" t="s">
        <v>20343</v>
      </c>
      <c r="P22285" t="s">
        <v>24</v>
      </c>
      <c r="Q22285" t="s">
        <v>57</v>
      </c>
    </row>
    <row r="22286" spans="1:17" x14ac:dyDescent="0.35">
      <c r="A22286">
        <v>2735612814</v>
      </c>
      <c r="B22286" s="1">
        <v>44431</v>
      </c>
      <c r="C22286" t="s">
        <v>36</v>
      </c>
      <c r="D22286" t="s">
        <v>894</v>
      </c>
      <c r="F22286" t="s">
        <v>19</v>
      </c>
      <c r="G22286" t="s">
        <v>67</v>
      </c>
      <c r="H22286">
        <v>5</v>
      </c>
      <c r="I22286" t="s">
        <v>895</v>
      </c>
      <c r="J22286" t="s">
        <v>734</v>
      </c>
      <c r="O22286" t="s">
        <v>70</v>
      </c>
      <c r="P22286" t="s">
        <v>56</v>
      </c>
      <c r="Q22286" t="s">
        <v>25</v>
      </c>
    </row>
    <row r="22287" spans="1:17" x14ac:dyDescent="0.35">
      <c r="A22287">
        <v>2751680599</v>
      </c>
      <c r="B22287" s="1">
        <v>44431</v>
      </c>
      <c r="C22287" t="s">
        <v>17</v>
      </c>
      <c r="D22287" t="s">
        <v>19597</v>
      </c>
      <c r="F22287" t="s">
        <v>19</v>
      </c>
      <c r="G22287" t="s">
        <v>28</v>
      </c>
      <c r="H22287">
        <v>7</v>
      </c>
      <c r="I22287" t="s">
        <v>13168</v>
      </c>
      <c r="J22287" t="s">
        <v>1883</v>
      </c>
      <c r="O22287" t="s">
        <v>2950</v>
      </c>
      <c r="P22287" t="s">
        <v>42</v>
      </c>
      <c r="Q22287" t="s">
        <v>43</v>
      </c>
    </row>
    <row r="22288" spans="1:17" x14ac:dyDescent="0.35">
      <c r="A22288">
        <v>2681371714</v>
      </c>
      <c r="B22288" s="1">
        <v>44431</v>
      </c>
      <c r="C22288" t="s">
        <v>17</v>
      </c>
      <c r="D22288" t="s">
        <v>18890</v>
      </c>
      <c r="F22288" t="s">
        <v>19</v>
      </c>
      <c r="G22288" t="s">
        <v>67</v>
      </c>
      <c r="H22288">
        <v>3</v>
      </c>
      <c r="I22288" t="s">
        <v>18891</v>
      </c>
      <c r="J22288" t="s">
        <v>89</v>
      </c>
      <c r="O22288" t="s">
        <v>546</v>
      </c>
      <c r="P22288" t="s">
        <v>50</v>
      </c>
      <c r="Q22288" t="s">
        <v>25</v>
      </c>
    </row>
    <row r="22289" spans="1:17" x14ac:dyDescent="0.35">
      <c r="A22289">
        <v>2706072925</v>
      </c>
      <c r="B22289" s="1">
        <v>44432</v>
      </c>
      <c r="C22289" t="s">
        <v>440</v>
      </c>
      <c r="D22289" t="s">
        <v>9276</v>
      </c>
      <c r="F22289" t="s">
        <v>19</v>
      </c>
      <c r="G22289" t="s">
        <v>20</v>
      </c>
      <c r="H22289">
        <v>2</v>
      </c>
      <c r="I22289" t="s">
        <v>4008</v>
      </c>
      <c r="J22289" t="s">
        <v>22</v>
      </c>
      <c r="N22289">
        <v>1</v>
      </c>
      <c r="O22289" t="s">
        <v>700</v>
      </c>
      <c r="P22289" t="s">
        <v>56</v>
      </c>
      <c r="Q22289" t="s">
        <v>43</v>
      </c>
    </row>
    <row r="22290" spans="1:17" x14ac:dyDescent="0.35">
      <c r="A22290">
        <v>2732461623</v>
      </c>
      <c r="B22290" s="1">
        <v>44432</v>
      </c>
      <c r="C22290" t="s">
        <v>26</v>
      </c>
      <c r="D22290" t="s">
        <v>71</v>
      </c>
      <c r="F22290" t="s">
        <v>19</v>
      </c>
      <c r="G22290" t="s">
        <v>28</v>
      </c>
      <c r="H22290">
        <v>6</v>
      </c>
      <c r="I22290" t="s">
        <v>562</v>
      </c>
      <c r="J22290" t="s">
        <v>102</v>
      </c>
      <c r="O22290" t="s">
        <v>563</v>
      </c>
      <c r="P22290" t="s">
        <v>35</v>
      </c>
      <c r="Q22290" t="s">
        <v>57</v>
      </c>
    </row>
    <row r="22291" spans="1:17" x14ac:dyDescent="0.35">
      <c r="A22291">
        <v>2708883655</v>
      </c>
      <c r="B22291" s="1">
        <v>44432</v>
      </c>
      <c r="C22291" t="s">
        <v>17</v>
      </c>
      <c r="D22291" t="s">
        <v>8755</v>
      </c>
      <c r="F22291" t="s">
        <v>19</v>
      </c>
      <c r="G22291" t="s">
        <v>301</v>
      </c>
      <c r="H22291">
        <v>1</v>
      </c>
      <c r="I22291" t="s">
        <v>13756</v>
      </c>
      <c r="J22291" t="s">
        <v>22</v>
      </c>
      <c r="N22291">
        <v>19</v>
      </c>
      <c r="O22291" t="s">
        <v>3629</v>
      </c>
      <c r="P22291" t="s">
        <v>50</v>
      </c>
      <c r="Q22291" t="s">
        <v>43</v>
      </c>
    </row>
    <row r="22292" spans="1:17" x14ac:dyDescent="0.35">
      <c r="A22292">
        <v>2687667171</v>
      </c>
      <c r="B22292" s="1">
        <v>44432</v>
      </c>
      <c r="C22292" t="s">
        <v>17</v>
      </c>
      <c r="D22292" t="s">
        <v>2440</v>
      </c>
      <c r="E22292" t="s">
        <v>9128</v>
      </c>
      <c r="F22292" t="s">
        <v>19</v>
      </c>
      <c r="G22292" t="s">
        <v>20</v>
      </c>
      <c r="H22292">
        <v>1</v>
      </c>
      <c r="I22292" t="s">
        <v>9129</v>
      </c>
      <c r="J22292" t="s">
        <v>465</v>
      </c>
      <c r="N22292">
        <v>9</v>
      </c>
      <c r="O22292" t="s">
        <v>254</v>
      </c>
      <c r="P22292" t="s">
        <v>35</v>
      </c>
      <c r="Q22292" t="s">
        <v>146</v>
      </c>
    </row>
    <row r="22293" spans="1:17" x14ac:dyDescent="0.35">
      <c r="A22293">
        <v>2708119650</v>
      </c>
      <c r="B22293" s="1">
        <v>44432</v>
      </c>
      <c r="C22293" t="s">
        <v>17</v>
      </c>
      <c r="D22293" t="s">
        <v>409</v>
      </c>
      <c r="F22293" t="s">
        <v>19</v>
      </c>
      <c r="G22293" t="s">
        <v>28</v>
      </c>
      <c r="H22293">
        <v>7</v>
      </c>
      <c r="I22293" t="s">
        <v>2839</v>
      </c>
      <c r="J22293" t="s">
        <v>79</v>
      </c>
      <c r="O22293" t="s">
        <v>266</v>
      </c>
      <c r="P22293" t="s">
        <v>24</v>
      </c>
      <c r="Q22293" t="s">
        <v>25</v>
      </c>
    </row>
    <row r="22294" spans="1:17" x14ac:dyDescent="0.35">
      <c r="A22294">
        <v>2738360647</v>
      </c>
      <c r="B22294" s="1">
        <v>44432</v>
      </c>
      <c r="C22294" t="s">
        <v>86</v>
      </c>
      <c r="D22294" t="s">
        <v>86</v>
      </c>
      <c r="F22294" t="s">
        <v>46</v>
      </c>
      <c r="G22294" t="s">
        <v>28</v>
      </c>
      <c r="H22294">
        <v>4</v>
      </c>
      <c r="I22294" t="s">
        <v>101</v>
      </c>
      <c r="J22294" t="s">
        <v>3343</v>
      </c>
      <c r="O22294" t="s">
        <v>49</v>
      </c>
      <c r="P22294" t="s">
        <v>50</v>
      </c>
      <c r="Q22294" t="s">
        <v>25</v>
      </c>
    </row>
    <row r="22295" spans="1:17" x14ac:dyDescent="0.35">
      <c r="A22295">
        <v>2484057296</v>
      </c>
      <c r="B22295" s="1">
        <v>44432</v>
      </c>
      <c r="C22295" t="s">
        <v>17</v>
      </c>
      <c r="D22295" t="s">
        <v>1701</v>
      </c>
      <c r="F22295" t="s">
        <v>19</v>
      </c>
      <c r="G22295" t="s">
        <v>28</v>
      </c>
      <c r="H22295">
        <v>8</v>
      </c>
      <c r="I22295" t="s">
        <v>1702</v>
      </c>
      <c r="J22295" t="s">
        <v>2537</v>
      </c>
      <c r="O22295" t="s">
        <v>96</v>
      </c>
      <c r="P22295" t="s">
        <v>35</v>
      </c>
      <c r="Q22295" t="s">
        <v>25</v>
      </c>
    </row>
    <row r="22296" spans="1:17" x14ac:dyDescent="0.35">
      <c r="A22296">
        <v>2743629640</v>
      </c>
      <c r="B22296" s="1">
        <v>44432</v>
      </c>
      <c r="C22296" t="s">
        <v>86</v>
      </c>
      <c r="D22296" t="s">
        <v>86</v>
      </c>
      <c r="F22296" t="s">
        <v>46</v>
      </c>
      <c r="G22296" t="s">
        <v>28</v>
      </c>
      <c r="H22296">
        <v>5</v>
      </c>
      <c r="I22296" t="s">
        <v>101</v>
      </c>
      <c r="J22296" t="s">
        <v>521</v>
      </c>
      <c r="O22296" t="s">
        <v>49</v>
      </c>
      <c r="P22296" t="s">
        <v>50</v>
      </c>
      <c r="Q22296" t="s">
        <v>25</v>
      </c>
    </row>
    <row r="22297" spans="1:17" x14ac:dyDescent="0.35">
      <c r="A22297">
        <v>2570808552</v>
      </c>
      <c r="B22297" s="1">
        <v>44432</v>
      </c>
      <c r="C22297" t="s">
        <v>58</v>
      </c>
      <c r="D22297" t="s">
        <v>58</v>
      </c>
      <c r="E22297" t="s">
        <v>6032</v>
      </c>
      <c r="F22297" t="s">
        <v>19</v>
      </c>
      <c r="G22297" t="s">
        <v>67</v>
      </c>
      <c r="H22297">
        <v>5</v>
      </c>
      <c r="I22297" t="s">
        <v>6033</v>
      </c>
      <c r="J22297" t="s">
        <v>2055</v>
      </c>
      <c r="N22297">
        <v>7</v>
      </c>
      <c r="O22297" t="s">
        <v>2056</v>
      </c>
      <c r="P22297" t="s">
        <v>773</v>
      </c>
      <c r="Q22297" t="s">
        <v>25</v>
      </c>
    </row>
    <row r="22298" spans="1:17" x14ac:dyDescent="0.35">
      <c r="A22298">
        <v>2718702757</v>
      </c>
      <c r="B22298" s="1">
        <v>44432</v>
      </c>
      <c r="C22298" t="s">
        <v>65</v>
      </c>
      <c r="D22298" t="s">
        <v>20344</v>
      </c>
      <c r="F22298" t="s">
        <v>19</v>
      </c>
      <c r="G22298" t="s">
        <v>67</v>
      </c>
      <c r="H22298">
        <v>4</v>
      </c>
      <c r="I22298" t="s">
        <v>20345</v>
      </c>
      <c r="J22298" t="s">
        <v>22</v>
      </c>
      <c r="N22298">
        <v>62</v>
      </c>
      <c r="O22298" t="s">
        <v>1279</v>
      </c>
      <c r="P22298" t="s">
        <v>50</v>
      </c>
      <c r="Q22298" t="s">
        <v>75</v>
      </c>
    </row>
    <row r="22299" spans="1:17" x14ac:dyDescent="0.35">
      <c r="A22299">
        <v>2701538501</v>
      </c>
      <c r="B22299" s="1">
        <v>44432</v>
      </c>
      <c r="C22299" t="s">
        <v>17</v>
      </c>
      <c r="D22299" t="s">
        <v>6187</v>
      </c>
      <c r="F22299" t="s">
        <v>19</v>
      </c>
      <c r="G22299" t="s">
        <v>67</v>
      </c>
      <c r="H22299">
        <v>4</v>
      </c>
      <c r="I22299" t="s">
        <v>20346</v>
      </c>
      <c r="J22299" t="s">
        <v>465</v>
      </c>
      <c r="N22299">
        <v>1</v>
      </c>
      <c r="O22299" t="s">
        <v>1350</v>
      </c>
      <c r="P22299" t="s">
        <v>106</v>
      </c>
      <c r="Q22299" t="s">
        <v>25</v>
      </c>
    </row>
    <row r="22300" spans="1:17" x14ac:dyDescent="0.35">
      <c r="A22300">
        <v>2656610432</v>
      </c>
      <c r="B22300" s="1">
        <v>44432</v>
      </c>
      <c r="C22300" t="s">
        <v>97</v>
      </c>
      <c r="D22300" t="s">
        <v>97</v>
      </c>
      <c r="E22300" t="s">
        <v>119</v>
      </c>
      <c r="F22300" t="s">
        <v>46</v>
      </c>
      <c r="G22300" t="s">
        <v>28</v>
      </c>
      <c r="H22300">
        <v>5</v>
      </c>
      <c r="J22300" t="s">
        <v>1469</v>
      </c>
      <c r="N22300">
        <v>2</v>
      </c>
      <c r="O22300" t="s">
        <v>49</v>
      </c>
      <c r="P22300" t="s">
        <v>50</v>
      </c>
      <c r="Q22300" t="s">
        <v>25</v>
      </c>
    </row>
    <row r="22301" spans="1:17" x14ac:dyDescent="0.35">
      <c r="A22301">
        <v>2691619143</v>
      </c>
      <c r="B22301" s="1">
        <v>44432</v>
      </c>
      <c r="C22301" t="s">
        <v>36</v>
      </c>
      <c r="D22301" t="s">
        <v>36</v>
      </c>
      <c r="F22301" t="s">
        <v>19</v>
      </c>
      <c r="G22301" t="s">
        <v>28</v>
      </c>
      <c r="H22301">
        <v>7</v>
      </c>
      <c r="I22301" t="s">
        <v>19889</v>
      </c>
      <c r="J22301" t="s">
        <v>127</v>
      </c>
      <c r="N22301">
        <v>62</v>
      </c>
      <c r="O22301" t="s">
        <v>20347</v>
      </c>
      <c r="P22301" t="s">
        <v>24</v>
      </c>
      <c r="Q22301" t="s">
        <v>111</v>
      </c>
    </row>
    <row r="22302" spans="1:17" x14ac:dyDescent="0.35">
      <c r="A22302">
        <v>2682814575</v>
      </c>
      <c r="B22302" s="1">
        <v>44432</v>
      </c>
      <c r="C22302" t="s">
        <v>17</v>
      </c>
      <c r="D22302" t="s">
        <v>3627</v>
      </c>
      <c r="F22302" t="s">
        <v>19</v>
      </c>
      <c r="G22302" t="s">
        <v>301</v>
      </c>
      <c r="H22302">
        <v>1</v>
      </c>
      <c r="I22302" t="s">
        <v>3628</v>
      </c>
      <c r="J22302" t="s">
        <v>22</v>
      </c>
      <c r="N22302">
        <v>10</v>
      </c>
      <c r="O22302" t="s">
        <v>3629</v>
      </c>
      <c r="P22302" t="s">
        <v>50</v>
      </c>
      <c r="Q22302" t="s">
        <v>43</v>
      </c>
    </row>
    <row r="22303" spans="1:17" x14ac:dyDescent="0.35">
      <c r="A22303">
        <v>2727658369</v>
      </c>
      <c r="B22303" s="1">
        <v>44433</v>
      </c>
      <c r="C22303" t="s">
        <v>17</v>
      </c>
      <c r="D22303" t="s">
        <v>17</v>
      </c>
      <c r="E22303" t="s">
        <v>4435</v>
      </c>
      <c r="F22303" t="s">
        <v>19</v>
      </c>
      <c r="G22303" t="s">
        <v>28</v>
      </c>
      <c r="H22303">
        <v>4</v>
      </c>
      <c r="I22303" t="s">
        <v>4436</v>
      </c>
      <c r="J22303" t="s">
        <v>627</v>
      </c>
      <c r="N22303">
        <v>1</v>
      </c>
      <c r="O22303" t="s">
        <v>243</v>
      </c>
      <c r="P22303" t="s">
        <v>56</v>
      </c>
      <c r="Q22303" t="s">
        <v>43</v>
      </c>
    </row>
    <row r="22304" spans="1:17" x14ac:dyDescent="0.35">
      <c r="A22304">
        <v>2687272579</v>
      </c>
      <c r="B22304" s="1">
        <v>44433</v>
      </c>
      <c r="C22304" t="s">
        <v>17</v>
      </c>
      <c r="D22304" t="s">
        <v>17</v>
      </c>
      <c r="F22304" t="s">
        <v>19</v>
      </c>
      <c r="G22304" t="s">
        <v>28</v>
      </c>
      <c r="H22304">
        <v>7</v>
      </c>
      <c r="I22304" t="s">
        <v>6672</v>
      </c>
      <c r="J22304" t="s">
        <v>465</v>
      </c>
      <c r="N22304">
        <v>8</v>
      </c>
      <c r="O22304" t="s">
        <v>135</v>
      </c>
      <c r="P22304" t="s">
        <v>136</v>
      </c>
      <c r="Q22304" t="s">
        <v>75</v>
      </c>
    </row>
    <row r="22305" spans="1:17" x14ac:dyDescent="0.35">
      <c r="A22305">
        <v>2687268940</v>
      </c>
      <c r="B22305" s="1">
        <v>44433</v>
      </c>
      <c r="C22305" t="s">
        <v>17</v>
      </c>
      <c r="D22305" t="s">
        <v>279</v>
      </c>
      <c r="F22305" t="s">
        <v>19</v>
      </c>
      <c r="G22305" t="s">
        <v>20</v>
      </c>
      <c r="H22305">
        <v>1</v>
      </c>
      <c r="I22305" t="s">
        <v>2125</v>
      </c>
      <c r="J22305" t="s">
        <v>2126</v>
      </c>
      <c r="N22305">
        <v>2</v>
      </c>
      <c r="O22305" t="s">
        <v>695</v>
      </c>
      <c r="P22305" t="s">
        <v>696</v>
      </c>
      <c r="Q22305" t="s">
        <v>25</v>
      </c>
    </row>
    <row r="22306" spans="1:17" x14ac:dyDescent="0.35">
      <c r="A22306">
        <v>2696256169</v>
      </c>
      <c r="B22306" s="1">
        <v>44433</v>
      </c>
      <c r="C22306" t="s">
        <v>65</v>
      </c>
      <c r="D22306" t="s">
        <v>65</v>
      </c>
      <c r="F22306" t="s">
        <v>19</v>
      </c>
      <c r="G22306" t="s">
        <v>28</v>
      </c>
      <c r="H22306">
        <v>7</v>
      </c>
      <c r="I22306" t="s">
        <v>20348</v>
      </c>
      <c r="J22306" t="s">
        <v>228</v>
      </c>
      <c r="K22306">
        <v>45000</v>
      </c>
      <c r="L22306">
        <v>73000</v>
      </c>
      <c r="M22306" t="s">
        <v>216</v>
      </c>
      <c r="O22306" t="s">
        <v>20349</v>
      </c>
      <c r="P22306" t="s">
        <v>56</v>
      </c>
      <c r="Q22306" t="s">
        <v>182</v>
      </c>
    </row>
    <row r="22307" spans="1:17" x14ac:dyDescent="0.35">
      <c r="A22307">
        <v>2753445744</v>
      </c>
      <c r="B22307" s="1">
        <v>44433</v>
      </c>
      <c r="C22307" t="s">
        <v>1191</v>
      </c>
      <c r="D22307" t="s">
        <v>1191</v>
      </c>
      <c r="F22307" t="s">
        <v>19</v>
      </c>
      <c r="G22307" t="s">
        <v>28</v>
      </c>
      <c r="H22307">
        <v>8</v>
      </c>
      <c r="I22307" t="s">
        <v>1192</v>
      </c>
      <c r="J22307" t="s">
        <v>734</v>
      </c>
      <c r="O22307" t="s">
        <v>1194</v>
      </c>
      <c r="P22307" t="s">
        <v>35</v>
      </c>
      <c r="Q22307" t="s">
        <v>25</v>
      </c>
    </row>
    <row r="22308" spans="1:17" x14ac:dyDescent="0.35">
      <c r="A22308">
        <v>2749223907</v>
      </c>
      <c r="B22308" s="1">
        <v>44433</v>
      </c>
      <c r="C22308" t="s">
        <v>36</v>
      </c>
      <c r="D22308" t="s">
        <v>36</v>
      </c>
      <c r="F22308" t="s">
        <v>19</v>
      </c>
      <c r="G22308" t="s">
        <v>28</v>
      </c>
      <c r="H22308">
        <v>4</v>
      </c>
      <c r="I22308" t="s">
        <v>101</v>
      </c>
      <c r="J22308" t="s">
        <v>414</v>
      </c>
      <c r="N22308">
        <v>3</v>
      </c>
      <c r="O22308" t="s">
        <v>243</v>
      </c>
      <c r="P22308" t="s">
        <v>56</v>
      </c>
      <c r="Q22308" t="s">
        <v>43</v>
      </c>
    </row>
    <row r="22309" spans="1:17" x14ac:dyDescent="0.35">
      <c r="A22309">
        <v>2665595990</v>
      </c>
      <c r="B22309" s="1">
        <v>44433</v>
      </c>
      <c r="C22309" t="s">
        <v>44</v>
      </c>
      <c r="D22309" t="s">
        <v>20350</v>
      </c>
      <c r="F22309" t="s">
        <v>46</v>
      </c>
      <c r="G22309" t="s">
        <v>28</v>
      </c>
      <c r="H22309">
        <v>6</v>
      </c>
      <c r="I22309" t="s">
        <v>20351</v>
      </c>
      <c r="J22309" t="s">
        <v>527</v>
      </c>
      <c r="N22309">
        <v>7</v>
      </c>
      <c r="O22309" t="s">
        <v>4531</v>
      </c>
      <c r="P22309" t="s">
        <v>24</v>
      </c>
      <c r="Q22309" t="s">
        <v>43</v>
      </c>
    </row>
    <row r="22310" spans="1:17" x14ac:dyDescent="0.35">
      <c r="A22310">
        <v>2688249286</v>
      </c>
      <c r="B22310" s="1">
        <v>44433</v>
      </c>
      <c r="C22310" t="s">
        <v>17</v>
      </c>
      <c r="D22310" t="s">
        <v>17</v>
      </c>
      <c r="F22310" t="s">
        <v>19</v>
      </c>
      <c r="G22310" t="s">
        <v>20</v>
      </c>
      <c r="H22310">
        <v>4</v>
      </c>
      <c r="I22310" t="s">
        <v>20352</v>
      </c>
      <c r="J22310" t="s">
        <v>95</v>
      </c>
      <c r="N22310">
        <v>27</v>
      </c>
      <c r="O22310" t="s">
        <v>20353</v>
      </c>
      <c r="P22310" t="s">
        <v>56</v>
      </c>
      <c r="Q22310" t="s">
        <v>57</v>
      </c>
    </row>
    <row r="22311" spans="1:17" x14ac:dyDescent="0.35">
      <c r="A22311">
        <v>2698742549</v>
      </c>
      <c r="B22311" s="1">
        <v>44433</v>
      </c>
      <c r="C22311" t="s">
        <v>26</v>
      </c>
      <c r="D22311" t="s">
        <v>20354</v>
      </c>
      <c r="F22311" t="s">
        <v>19</v>
      </c>
      <c r="G22311" t="s">
        <v>20</v>
      </c>
      <c r="H22311">
        <v>2</v>
      </c>
      <c r="I22311" t="s">
        <v>20355</v>
      </c>
      <c r="J22311" t="s">
        <v>188</v>
      </c>
      <c r="N22311">
        <v>15</v>
      </c>
      <c r="O22311" t="s">
        <v>1970</v>
      </c>
      <c r="P22311" t="s">
        <v>292</v>
      </c>
      <c r="Q22311" t="s">
        <v>25</v>
      </c>
    </row>
    <row r="22312" spans="1:17" x14ac:dyDescent="0.35">
      <c r="A22312">
        <v>2745551601</v>
      </c>
      <c r="B22312" s="1">
        <v>44433</v>
      </c>
      <c r="C22312" t="s">
        <v>17</v>
      </c>
      <c r="D22312" t="s">
        <v>8549</v>
      </c>
      <c r="E22312" t="s">
        <v>4255</v>
      </c>
      <c r="F22312" t="s">
        <v>19</v>
      </c>
      <c r="G22312" t="s">
        <v>28</v>
      </c>
      <c r="H22312">
        <v>5</v>
      </c>
      <c r="I22312" t="s">
        <v>8550</v>
      </c>
      <c r="J22312" t="s">
        <v>954</v>
      </c>
      <c r="N22312">
        <v>1</v>
      </c>
      <c r="O22312" t="s">
        <v>955</v>
      </c>
      <c r="P22312" t="s">
        <v>50</v>
      </c>
      <c r="Q22312" t="s">
        <v>25</v>
      </c>
    </row>
    <row r="22313" spans="1:17" x14ac:dyDescent="0.35">
      <c r="A22313">
        <v>2681783527</v>
      </c>
      <c r="B22313" s="1">
        <v>44433</v>
      </c>
      <c r="C22313" t="s">
        <v>440</v>
      </c>
      <c r="D22313" t="s">
        <v>2405</v>
      </c>
      <c r="F22313" t="s">
        <v>19</v>
      </c>
      <c r="G22313" t="s">
        <v>28</v>
      </c>
      <c r="H22313">
        <v>7</v>
      </c>
      <c r="I22313" t="s">
        <v>10092</v>
      </c>
      <c r="J22313" t="s">
        <v>22</v>
      </c>
      <c r="N22313">
        <v>19</v>
      </c>
      <c r="O22313" t="s">
        <v>3631</v>
      </c>
      <c r="P22313" t="s">
        <v>42</v>
      </c>
      <c r="Q22313" t="s">
        <v>146</v>
      </c>
    </row>
    <row r="22314" spans="1:17" x14ac:dyDescent="0.35">
      <c r="A22314">
        <v>2692134414</v>
      </c>
      <c r="B22314" s="1">
        <v>44433</v>
      </c>
      <c r="C22314" t="s">
        <v>65</v>
      </c>
      <c r="D22314" t="s">
        <v>65</v>
      </c>
      <c r="F22314" t="s">
        <v>19</v>
      </c>
      <c r="G22314" t="s">
        <v>20</v>
      </c>
      <c r="H22314">
        <v>0</v>
      </c>
      <c r="I22314" t="s">
        <v>20356</v>
      </c>
      <c r="J22314" t="s">
        <v>465</v>
      </c>
      <c r="N22314">
        <v>36</v>
      </c>
      <c r="O22314" t="s">
        <v>6285</v>
      </c>
      <c r="P22314" t="s">
        <v>56</v>
      </c>
      <c r="Q22314" t="s">
        <v>111</v>
      </c>
    </row>
    <row r="22315" spans="1:17" x14ac:dyDescent="0.35">
      <c r="A22315">
        <v>2678474729</v>
      </c>
      <c r="B22315" s="1">
        <v>44433</v>
      </c>
      <c r="C22315" t="s">
        <v>103</v>
      </c>
      <c r="D22315" t="s">
        <v>103</v>
      </c>
      <c r="E22315" t="s">
        <v>9662</v>
      </c>
      <c r="F22315" t="s">
        <v>19</v>
      </c>
      <c r="G22315" t="s">
        <v>28</v>
      </c>
      <c r="H22315">
        <v>8</v>
      </c>
      <c r="I22315" t="s">
        <v>9663</v>
      </c>
      <c r="J22315" t="s">
        <v>1477</v>
      </c>
      <c r="N22315">
        <v>2</v>
      </c>
      <c r="O22315" t="s">
        <v>9664</v>
      </c>
      <c r="P22315" t="s">
        <v>459</v>
      </c>
      <c r="Q22315" t="s">
        <v>57</v>
      </c>
    </row>
    <row r="22316" spans="1:17" x14ac:dyDescent="0.35">
      <c r="A22316">
        <v>2745692245</v>
      </c>
      <c r="B22316" s="1">
        <v>44433</v>
      </c>
      <c r="C22316" t="s">
        <v>17</v>
      </c>
      <c r="D22316" t="s">
        <v>17</v>
      </c>
      <c r="E22316" t="s">
        <v>888</v>
      </c>
      <c r="F22316" t="s">
        <v>19</v>
      </c>
      <c r="G22316" t="s">
        <v>20</v>
      </c>
      <c r="H22316">
        <v>2</v>
      </c>
      <c r="I22316" t="s">
        <v>889</v>
      </c>
      <c r="J22316" t="s">
        <v>4904</v>
      </c>
      <c r="N22316">
        <v>1</v>
      </c>
      <c r="O22316" t="s">
        <v>85</v>
      </c>
      <c r="P22316" t="s">
        <v>35</v>
      </c>
      <c r="Q22316" t="s">
        <v>25</v>
      </c>
    </row>
    <row r="22317" spans="1:17" x14ac:dyDescent="0.35">
      <c r="A22317">
        <v>2694253232</v>
      </c>
      <c r="B22317" s="1">
        <v>44434</v>
      </c>
      <c r="C22317" t="s">
        <v>44</v>
      </c>
      <c r="D22317" t="s">
        <v>45</v>
      </c>
      <c r="E22317" t="s">
        <v>304</v>
      </c>
      <c r="F22317" t="s">
        <v>46</v>
      </c>
      <c r="G22317" t="s">
        <v>28</v>
      </c>
      <c r="H22317">
        <v>4</v>
      </c>
      <c r="J22317" t="s">
        <v>6696</v>
      </c>
      <c r="O22317" t="s">
        <v>49</v>
      </c>
      <c r="P22317" t="s">
        <v>50</v>
      </c>
      <c r="Q22317" t="s">
        <v>25</v>
      </c>
    </row>
    <row r="22318" spans="1:17" x14ac:dyDescent="0.35">
      <c r="A22318">
        <v>2731498296</v>
      </c>
      <c r="B22318" s="1">
        <v>44434</v>
      </c>
      <c r="C22318" t="s">
        <v>17</v>
      </c>
      <c r="D22318" t="s">
        <v>201</v>
      </c>
      <c r="F22318" t="s">
        <v>19</v>
      </c>
      <c r="G22318" t="s">
        <v>67</v>
      </c>
      <c r="H22318">
        <v>3</v>
      </c>
      <c r="I22318" t="s">
        <v>7971</v>
      </c>
      <c r="J22318" t="s">
        <v>22</v>
      </c>
      <c r="O22318" t="s">
        <v>682</v>
      </c>
      <c r="P22318" t="s">
        <v>91</v>
      </c>
      <c r="Q22318" t="s">
        <v>146</v>
      </c>
    </row>
    <row r="22319" spans="1:17" x14ac:dyDescent="0.35">
      <c r="A22319">
        <v>2718982554</v>
      </c>
      <c r="B22319" s="1">
        <v>44434</v>
      </c>
      <c r="C22319" t="s">
        <v>36</v>
      </c>
      <c r="D22319" t="s">
        <v>8409</v>
      </c>
      <c r="F22319" t="s">
        <v>19</v>
      </c>
      <c r="G22319" t="s">
        <v>67</v>
      </c>
      <c r="H22319">
        <v>4</v>
      </c>
      <c r="I22319" t="s">
        <v>20357</v>
      </c>
      <c r="J22319" t="s">
        <v>2367</v>
      </c>
      <c r="N22319">
        <v>2</v>
      </c>
      <c r="O22319" t="s">
        <v>20358</v>
      </c>
      <c r="P22319" t="s">
        <v>42</v>
      </c>
      <c r="Q22319" t="s">
        <v>43</v>
      </c>
    </row>
    <row r="22320" spans="1:17" x14ac:dyDescent="0.35">
      <c r="A22320">
        <v>2692546965</v>
      </c>
      <c r="B22320" s="1">
        <v>44434</v>
      </c>
      <c r="C22320" t="s">
        <v>26</v>
      </c>
      <c r="D22320" t="s">
        <v>2264</v>
      </c>
      <c r="E22320" t="s">
        <v>238</v>
      </c>
      <c r="F22320" t="s">
        <v>19</v>
      </c>
      <c r="G22320" t="s">
        <v>20</v>
      </c>
      <c r="H22320">
        <v>2</v>
      </c>
      <c r="I22320" t="s">
        <v>20359</v>
      </c>
      <c r="J22320" t="s">
        <v>465</v>
      </c>
      <c r="O22320" t="s">
        <v>1320</v>
      </c>
      <c r="P22320" t="s">
        <v>136</v>
      </c>
      <c r="Q22320" t="s">
        <v>75</v>
      </c>
    </row>
    <row r="22321" spans="1:17" x14ac:dyDescent="0.35">
      <c r="A22321">
        <v>2739250582</v>
      </c>
      <c r="B22321" s="1">
        <v>44434</v>
      </c>
      <c r="C22321" t="s">
        <v>86</v>
      </c>
      <c r="D22321" t="s">
        <v>86</v>
      </c>
      <c r="F22321" t="s">
        <v>46</v>
      </c>
      <c r="G22321" t="s">
        <v>28</v>
      </c>
      <c r="H22321">
        <v>6</v>
      </c>
      <c r="I22321" t="s">
        <v>101</v>
      </c>
      <c r="J22321" t="s">
        <v>1300</v>
      </c>
      <c r="O22321" t="s">
        <v>49</v>
      </c>
      <c r="P22321" t="s">
        <v>50</v>
      </c>
      <c r="Q22321" t="s">
        <v>25</v>
      </c>
    </row>
    <row r="22322" spans="1:17" x14ac:dyDescent="0.35">
      <c r="A22322">
        <v>2694260370</v>
      </c>
      <c r="B22322" s="1">
        <v>44434</v>
      </c>
      <c r="C22322" t="s">
        <v>26</v>
      </c>
      <c r="D22322" t="s">
        <v>71</v>
      </c>
      <c r="E22322" t="s">
        <v>19</v>
      </c>
      <c r="F22322" t="s">
        <v>46</v>
      </c>
      <c r="G22322" t="s">
        <v>28</v>
      </c>
      <c r="H22322">
        <v>1</v>
      </c>
      <c r="I22322" t="s">
        <v>153</v>
      </c>
      <c r="J22322" t="s">
        <v>295</v>
      </c>
      <c r="O22322" t="s">
        <v>49</v>
      </c>
      <c r="P22322" t="s">
        <v>50</v>
      </c>
      <c r="Q22322" t="s">
        <v>25</v>
      </c>
    </row>
    <row r="22323" spans="1:17" x14ac:dyDescent="0.35">
      <c r="A22323">
        <v>2660909947</v>
      </c>
      <c r="B22323" s="1">
        <v>44434</v>
      </c>
      <c r="C22323" t="s">
        <v>103</v>
      </c>
      <c r="D22323" t="s">
        <v>15537</v>
      </c>
      <c r="F22323" t="s">
        <v>19</v>
      </c>
      <c r="G22323" t="s">
        <v>67</v>
      </c>
      <c r="H22323">
        <v>5</v>
      </c>
      <c r="J22323" t="s">
        <v>339</v>
      </c>
      <c r="N22323">
        <v>2</v>
      </c>
      <c r="O22323" t="s">
        <v>15538</v>
      </c>
      <c r="P22323" t="s">
        <v>1514</v>
      </c>
      <c r="Q22323" t="s">
        <v>43</v>
      </c>
    </row>
    <row r="22324" spans="1:17" x14ac:dyDescent="0.35">
      <c r="A22324">
        <v>2677638726</v>
      </c>
      <c r="B22324" s="1">
        <v>44434</v>
      </c>
      <c r="C22324" t="s">
        <v>17</v>
      </c>
      <c r="D22324" t="s">
        <v>475</v>
      </c>
      <c r="F22324" t="s">
        <v>19</v>
      </c>
      <c r="G22324" t="s">
        <v>20</v>
      </c>
      <c r="H22324">
        <v>1</v>
      </c>
      <c r="J22324" t="s">
        <v>109</v>
      </c>
      <c r="N22324">
        <v>44</v>
      </c>
      <c r="O22324" t="s">
        <v>1513</v>
      </c>
      <c r="P22324" t="s">
        <v>1514</v>
      </c>
      <c r="Q22324" t="s">
        <v>57</v>
      </c>
    </row>
    <row r="22325" spans="1:17" x14ac:dyDescent="0.35">
      <c r="A22325">
        <v>2689886181</v>
      </c>
      <c r="B22325" s="1">
        <v>44434</v>
      </c>
      <c r="C22325" t="s">
        <v>26</v>
      </c>
      <c r="D22325" t="s">
        <v>71</v>
      </c>
      <c r="E22325" t="s">
        <v>19</v>
      </c>
      <c r="F22325" t="s">
        <v>46</v>
      </c>
      <c r="G22325" t="s">
        <v>28</v>
      </c>
      <c r="H22325">
        <v>9</v>
      </c>
      <c r="I22325" t="s">
        <v>153</v>
      </c>
      <c r="J22325" t="s">
        <v>3234</v>
      </c>
      <c r="O22325" t="s">
        <v>49</v>
      </c>
      <c r="P22325" t="s">
        <v>50</v>
      </c>
      <c r="Q22325" t="s">
        <v>25</v>
      </c>
    </row>
    <row r="22326" spans="1:17" x14ac:dyDescent="0.35">
      <c r="A22326">
        <v>2693787986</v>
      </c>
      <c r="B22326" s="1">
        <v>44434</v>
      </c>
      <c r="C22326" t="s">
        <v>26</v>
      </c>
      <c r="D22326" t="s">
        <v>71</v>
      </c>
      <c r="E22326" t="s">
        <v>19</v>
      </c>
      <c r="F22326" t="s">
        <v>46</v>
      </c>
      <c r="G22326" t="s">
        <v>28</v>
      </c>
      <c r="H22326">
        <v>7</v>
      </c>
      <c r="I22326" t="s">
        <v>153</v>
      </c>
      <c r="J22326" t="s">
        <v>2034</v>
      </c>
      <c r="O22326" t="s">
        <v>49</v>
      </c>
      <c r="P22326" t="s">
        <v>50</v>
      </c>
      <c r="Q22326" t="s">
        <v>25</v>
      </c>
    </row>
    <row r="22327" spans="1:17" x14ac:dyDescent="0.35">
      <c r="A22327">
        <v>2748665096</v>
      </c>
      <c r="B22327" s="1">
        <v>44434</v>
      </c>
      <c r="C22327" t="s">
        <v>26</v>
      </c>
      <c r="D22327" t="s">
        <v>71</v>
      </c>
      <c r="F22327" t="s">
        <v>19</v>
      </c>
      <c r="G22327" t="s">
        <v>28</v>
      </c>
      <c r="H22327">
        <v>6</v>
      </c>
      <c r="I22327" t="s">
        <v>20360</v>
      </c>
      <c r="J22327" t="s">
        <v>22</v>
      </c>
      <c r="N22327">
        <v>2</v>
      </c>
      <c r="O22327" t="s">
        <v>1881</v>
      </c>
      <c r="P22327" t="s">
        <v>136</v>
      </c>
      <c r="Q22327" t="s">
        <v>111</v>
      </c>
    </row>
    <row r="22328" spans="1:17" x14ac:dyDescent="0.35">
      <c r="A22328">
        <v>2694389843</v>
      </c>
      <c r="B22328" s="1">
        <v>44435</v>
      </c>
      <c r="C22328" t="s">
        <v>17</v>
      </c>
      <c r="D22328" t="s">
        <v>129</v>
      </c>
      <c r="F22328" t="s">
        <v>19</v>
      </c>
      <c r="G22328" t="s">
        <v>67</v>
      </c>
      <c r="H22328">
        <v>4</v>
      </c>
      <c r="I22328" t="s">
        <v>20361</v>
      </c>
      <c r="J22328" t="s">
        <v>22</v>
      </c>
      <c r="K22328">
        <v>93000</v>
      </c>
      <c r="L22328">
        <v>170000</v>
      </c>
      <c r="M22328" t="s">
        <v>216</v>
      </c>
      <c r="N22328">
        <v>3</v>
      </c>
      <c r="O22328" t="s">
        <v>15147</v>
      </c>
      <c r="P22328" t="s">
        <v>91</v>
      </c>
      <c r="Q22328" t="s">
        <v>75</v>
      </c>
    </row>
    <row r="22329" spans="1:17" x14ac:dyDescent="0.35">
      <c r="A22329">
        <v>2745610108</v>
      </c>
      <c r="B22329" s="1">
        <v>44435</v>
      </c>
      <c r="C22329" t="s">
        <v>17</v>
      </c>
      <c r="D22329" t="s">
        <v>129</v>
      </c>
      <c r="F22329" t="s">
        <v>19</v>
      </c>
      <c r="G22329" t="s">
        <v>67</v>
      </c>
      <c r="H22329">
        <v>4</v>
      </c>
      <c r="I22329" t="s">
        <v>20362</v>
      </c>
      <c r="J22329" t="s">
        <v>22</v>
      </c>
      <c r="N22329">
        <v>2</v>
      </c>
      <c r="O22329" t="s">
        <v>20363</v>
      </c>
      <c r="P22329" t="s">
        <v>1250</v>
      </c>
      <c r="Q22329" t="s">
        <v>75</v>
      </c>
    </row>
    <row r="22330" spans="1:17" x14ac:dyDescent="0.35">
      <c r="A22330">
        <v>2737687095</v>
      </c>
      <c r="B22330" s="1">
        <v>44435</v>
      </c>
      <c r="C22330" t="s">
        <v>17</v>
      </c>
      <c r="D22330" t="s">
        <v>129</v>
      </c>
      <c r="E22330" t="s">
        <v>17821</v>
      </c>
      <c r="F22330" t="s">
        <v>19</v>
      </c>
      <c r="G22330" t="s">
        <v>28</v>
      </c>
      <c r="H22330">
        <v>6</v>
      </c>
      <c r="I22330" t="s">
        <v>17822</v>
      </c>
      <c r="J22330" t="s">
        <v>465</v>
      </c>
      <c r="O22330" t="s">
        <v>592</v>
      </c>
      <c r="P22330" t="s">
        <v>292</v>
      </c>
      <c r="Q22330" t="s">
        <v>25</v>
      </c>
    </row>
    <row r="22331" spans="1:17" x14ac:dyDescent="0.35">
      <c r="A22331">
        <v>2670352108</v>
      </c>
      <c r="B22331" s="1">
        <v>44435</v>
      </c>
      <c r="C22331" t="s">
        <v>17</v>
      </c>
      <c r="D22331" t="s">
        <v>2840</v>
      </c>
      <c r="F22331" t="s">
        <v>19</v>
      </c>
      <c r="G22331" t="s">
        <v>20</v>
      </c>
      <c r="H22331">
        <v>1</v>
      </c>
      <c r="I22331" t="s">
        <v>2841</v>
      </c>
      <c r="J22331" t="s">
        <v>127</v>
      </c>
      <c r="N22331">
        <v>3</v>
      </c>
      <c r="O22331" t="s">
        <v>85</v>
      </c>
      <c r="P22331" t="s">
        <v>35</v>
      </c>
      <c r="Q22331" t="s">
        <v>25</v>
      </c>
    </row>
    <row r="22332" spans="1:17" x14ac:dyDescent="0.35">
      <c r="A22332">
        <v>2565657904</v>
      </c>
      <c r="B22332" s="1">
        <v>44435</v>
      </c>
      <c r="C22332" t="s">
        <v>65</v>
      </c>
      <c r="D22332" t="s">
        <v>7423</v>
      </c>
      <c r="E22332" t="s">
        <v>1842</v>
      </c>
      <c r="F22332" t="s">
        <v>19</v>
      </c>
      <c r="G22332" t="s">
        <v>67</v>
      </c>
      <c r="H22332">
        <v>3</v>
      </c>
      <c r="I22332" t="s">
        <v>7424</v>
      </c>
      <c r="J22332" t="s">
        <v>12585</v>
      </c>
      <c r="N22332">
        <v>17</v>
      </c>
      <c r="O22332" t="s">
        <v>7391</v>
      </c>
      <c r="P22332" t="s">
        <v>56</v>
      </c>
      <c r="Q22332" t="s">
        <v>75</v>
      </c>
    </row>
    <row r="22333" spans="1:17" x14ac:dyDescent="0.35">
      <c r="A22333">
        <v>2695065557</v>
      </c>
      <c r="B22333" s="1">
        <v>44435</v>
      </c>
      <c r="C22333" t="s">
        <v>17</v>
      </c>
      <c r="D22333" t="s">
        <v>4797</v>
      </c>
      <c r="F22333" t="s">
        <v>19</v>
      </c>
      <c r="G22333" t="s">
        <v>67</v>
      </c>
      <c r="H22333">
        <v>4</v>
      </c>
      <c r="I22333" t="s">
        <v>517</v>
      </c>
      <c r="J22333" t="s">
        <v>188</v>
      </c>
      <c r="O22333" t="s">
        <v>133</v>
      </c>
      <c r="P22333" t="s">
        <v>35</v>
      </c>
      <c r="Q22333" t="s">
        <v>25</v>
      </c>
    </row>
    <row r="22334" spans="1:17" x14ac:dyDescent="0.35">
      <c r="A22334">
        <v>2660718872</v>
      </c>
      <c r="B22334" s="1">
        <v>44435</v>
      </c>
      <c r="C22334" t="s">
        <v>17</v>
      </c>
      <c r="D22334" t="s">
        <v>4361</v>
      </c>
      <c r="F22334" t="s">
        <v>19</v>
      </c>
      <c r="G22334" t="s">
        <v>67</v>
      </c>
      <c r="H22334">
        <v>4</v>
      </c>
      <c r="I22334" t="s">
        <v>4362</v>
      </c>
      <c r="J22334" t="s">
        <v>169</v>
      </c>
      <c r="O22334" t="s">
        <v>96</v>
      </c>
      <c r="P22334" t="s">
        <v>35</v>
      </c>
      <c r="Q22334" t="s">
        <v>25</v>
      </c>
    </row>
    <row r="22335" spans="1:17" x14ac:dyDescent="0.35">
      <c r="A22335">
        <v>2681312448</v>
      </c>
      <c r="B22335" s="1">
        <v>44435</v>
      </c>
      <c r="C22335" t="s">
        <v>17</v>
      </c>
      <c r="D22335" t="s">
        <v>17</v>
      </c>
      <c r="F22335" t="s">
        <v>19</v>
      </c>
      <c r="G22335" t="s">
        <v>28</v>
      </c>
      <c r="H22335">
        <v>5</v>
      </c>
      <c r="I22335" t="s">
        <v>19778</v>
      </c>
      <c r="J22335" t="s">
        <v>1942</v>
      </c>
      <c r="N22335">
        <v>3</v>
      </c>
      <c r="O22335" t="s">
        <v>135</v>
      </c>
      <c r="P22335" t="s">
        <v>136</v>
      </c>
      <c r="Q22335" t="s">
        <v>75</v>
      </c>
    </row>
    <row r="22336" spans="1:17" x14ac:dyDescent="0.35">
      <c r="A22336">
        <v>2741209663</v>
      </c>
      <c r="B22336" s="1">
        <v>44435</v>
      </c>
      <c r="C22336" t="s">
        <v>36</v>
      </c>
      <c r="D22336" t="s">
        <v>5822</v>
      </c>
      <c r="F22336" t="s">
        <v>19</v>
      </c>
      <c r="G22336" t="s">
        <v>28</v>
      </c>
      <c r="H22336">
        <v>6</v>
      </c>
      <c r="J22336" t="s">
        <v>22</v>
      </c>
      <c r="K22336">
        <v>77000</v>
      </c>
      <c r="L22336">
        <v>108000</v>
      </c>
      <c r="M22336" t="s">
        <v>216</v>
      </c>
      <c r="N22336">
        <v>105</v>
      </c>
      <c r="O22336" t="s">
        <v>20364</v>
      </c>
      <c r="P22336" t="s">
        <v>136</v>
      </c>
      <c r="Q22336" t="s">
        <v>111</v>
      </c>
    </row>
    <row r="22337" spans="1:17" x14ac:dyDescent="0.35">
      <c r="A22337">
        <v>2651729945</v>
      </c>
      <c r="B22337" s="1">
        <v>44435</v>
      </c>
      <c r="C22337" t="s">
        <v>17</v>
      </c>
      <c r="D22337" t="s">
        <v>17</v>
      </c>
      <c r="E22337" t="s">
        <v>20365</v>
      </c>
      <c r="F22337" t="s">
        <v>19</v>
      </c>
      <c r="G22337" t="s">
        <v>20</v>
      </c>
      <c r="H22337">
        <v>2</v>
      </c>
      <c r="I22337" t="s">
        <v>20366</v>
      </c>
      <c r="J22337" t="s">
        <v>22</v>
      </c>
      <c r="N22337">
        <v>8</v>
      </c>
      <c r="O22337" t="s">
        <v>813</v>
      </c>
      <c r="P22337" t="s">
        <v>35</v>
      </c>
      <c r="Q22337" t="s">
        <v>25</v>
      </c>
    </row>
    <row r="22338" spans="1:17" x14ac:dyDescent="0.35">
      <c r="A22338">
        <v>2710980890</v>
      </c>
      <c r="B22338" s="1">
        <v>44435</v>
      </c>
      <c r="C22338" t="s">
        <v>17</v>
      </c>
      <c r="D22338" t="s">
        <v>1914</v>
      </c>
      <c r="F22338" t="s">
        <v>19</v>
      </c>
      <c r="G22338" t="s">
        <v>28</v>
      </c>
      <c r="H22338">
        <v>2</v>
      </c>
      <c r="I22338" t="s">
        <v>20367</v>
      </c>
      <c r="J22338" t="s">
        <v>597</v>
      </c>
      <c r="N22338">
        <v>1</v>
      </c>
      <c r="O22338" t="s">
        <v>7849</v>
      </c>
      <c r="P22338" t="s">
        <v>136</v>
      </c>
      <c r="Q22338" t="s">
        <v>111</v>
      </c>
    </row>
    <row r="22339" spans="1:17" x14ac:dyDescent="0.35">
      <c r="A22339">
        <v>2743955550</v>
      </c>
      <c r="B22339" s="1">
        <v>44435</v>
      </c>
      <c r="C22339" t="s">
        <v>17</v>
      </c>
      <c r="D22339" t="s">
        <v>20368</v>
      </c>
      <c r="F22339" t="s">
        <v>19</v>
      </c>
      <c r="G22339" t="s">
        <v>67</v>
      </c>
      <c r="H22339">
        <v>5</v>
      </c>
      <c r="I22339" t="s">
        <v>20369</v>
      </c>
      <c r="J22339" t="s">
        <v>22</v>
      </c>
      <c r="O22339" t="s">
        <v>13133</v>
      </c>
      <c r="P22339" t="s">
        <v>35</v>
      </c>
      <c r="Q22339" t="s">
        <v>57</v>
      </c>
    </row>
    <row r="22340" spans="1:17" x14ac:dyDescent="0.35">
      <c r="A22340">
        <v>2745601025</v>
      </c>
      <c r="B22340" s="1">
        <v>44435</v>
      </c>
      <c r="C22340" t="s">
        <v>36</v>
      </c>
      <c r="D22340" t="s">
        <v>456</v>
      </c>
      <c r="F22340" t="s">
        <v>19</v>
      </c>
      <c r="G22340" t="s">
        <v>28</v>
      </c>
      <c r="H22340">
        <v>3</v>
      </c>
      <c r="I22340" t="s">
        <v>20370</v>
      </c>
      <c r="J22340" t="s">
        <v>1910</v>
      </c>
      <c r="N22340">
        <v>20</v>
      </c>
      <c r="O22340" t="s">
        <v>20371</v>
      </c>
      <c r="P22340" t="s">
        <v>136</v>
      </c>
      <c r="Q22340" t="s">
        <v>75</v>
      </c>
    </row>
    <row r="22341" spans="1:17" x14ac:dyDescent="0.35">
      <c r="A22341">
        <v>2690938900</v>
      </c>
      <c r="B22341" s="1">
        <v>44435</v>
      </c>
      <c r="C22341" t="s">
        <v>26</v>
      </c>
      <c r="D22341" t="s">
        <v>71</v>
      </c>
      <c r="E22341" t="s">
        <v>19</v>
      </c>
      <c r="F22341" t="s">
        <v>46</v>
      </c>
      <c r="G22341" t="s">
        <v>28</v>
      </c>
      <c r="H22341">
        <v>7</v>
      </c>
      <c r="I22341" t="s">
        <v>153</v>
      </c>
      <c r="J22341" t="s">
        <v>4236</v>
      </c>
      <c r="O22341" t="s">
        <v>49</v>
      </c>
      <c r="P22341" t="s">
        <v>50</v>
      </c>
      <c r="Q22341" t="s">
        <v>25</v>
      </c>
    </row>
    <row r="22342" spans="1:17" x14ac:dyDescent="0.35">
      <c r="A22342">
        <v>2680550373</v>
      </c>
      <c r="B22342" s="1">
        <v>44435</v>
      </c>
      <c r="C22342" t="s">
        <v>26</v>
      </c>
      <c r="D22342" t="s">
        <v>204</v>
      </c>
      <c r="F22342" t="s">
        <v>19</v>
      </c>
      <c r="G22342" t="s">
        <v>67</v>
      </c>
      <c r="H22342">
        <v>4</v>
      </c>
      <c r="I22342" t="s">
        <v>20372</v>
      </c>
      <c r="J22342" t="s">
        <v>95</v>
      </c>
      <c r="O22342" t="s">
        <v>6428</v>
      </c>
      <c r="P22342" t="s">
        <v>6429</v>
      </c>
      <c r="Q22342" t="s">
        <v>75</v>
      </c>
    </row>
    <row r="22343" spans="1:17" x14ac:dyDescent="0.35">
      <c r="A22343">
        <v>2683259665</v>
      </c>
      <c r="B22343" s="1">
        <v>44435</v>
      </c>
      <c r="C22343" t="s">
        <v>44</v>
      </c>
      <c r="D22343" t="s">
        <v>2272</v>
      </c>
      <c r="E22343" t="s">
        <v>52</v>
      </c>
      <c r="F22343" t="s">
        <v>19</v>
      </c>
      <c r="G22343" t="s">
        <v>20</v>
      </c>
      <c r="H22343">
        <v>2</v>
      </c>
      <c r="I22343" t="s">
        <v>2273</v>
      </c>
      <c r="J22343" t="s">
        <v>575</v>
      </c>
      <c r="O22343" t="s">
        <v>1313</v>
      </c>
      <c r="P22343" t="s">
        <v>292</v>
      </c>
      <c r="Q22343" t="s">
        <v>75</v>
      </c>
    </row>
    <row r="22344" spans="1:17" x14ac:dyDescent="0.35">
      <c r="A22344">
        <v>2739246487</v>
      </c>
      <c r="B22344" s="1">
        <v>44436</v>
      </c>
      <c r="C22344" t="s">
        <v>86</v>
      </c>
      <c r="D22344" t="s">
        <v>86</v>
      </c>
      <c r="F22344" t="s">
        <v>46</v>
      </c>
      <c r="G22344" t="s">
        <v>28</v>
      </c>
      <c r="H22344">
        <v>5</v>
      </c>
      <c r="I22344" t="s">
        <v>101</v>
      </c>
      <c r="J22344" t="s">
        <v>1494</v>
      </c>
      <c r="O22344" t="s">
        <v>49</v>
      </c>
      <c r="P22344" t="s">
        <v>50</v>
      </c>
      <c r="Q22344" t="s">
        <v>25</v>
      </c>
    </row>
    <row r="22345" spans="1:17" x14ac:dyDescent="0.35">
      <c r="A22345">
        <v>2736022567</v>
      </c>
      <c r="B22345" s="1">
        <v>44436</v>
      </c>
      <c r="C22345" t="s">
        <v>17</v>
      </c>
      <c r="D22345" t="s">
        <v>1205</v>
      </c>
      <c r="E22345" t="s">
        <v>2168</v>
      </c>
      <c r="F22345" t="s">
        <v>19</v>
      </c>
      <c r="G22345" t="s">
        <v>28</v>
      </c>
      <c r="H22345">
        <v>4</v>
      </c>
      <c r="I22345" t="s">
        <v>4360</v>
      </c>
      <c r="J22345" t="s">
        <v>188</v>
      </c>
      <c r="O22345" t="s">
        <v>135</v>
      </c>
      <c r="P22345" t="s">
        <v>136</v>
      </c>
      <c r="Q22345" t="s">
        <v>75</v>
      </c>
    </row>
    <row r="22346" spans="1:17" x14ac:dyDescent="0.35">
      <c r="A22346">
        <v>2711820109</v>
      </c>
      <c r="B22346" s="1">
        <v>44436</v>
      </c>
      <c r="C22346" t="s">
        <v>357</v>
      </c>
      <c r="D22346" t="s">
        <v>20373</v>
      </c>
      <c r="F22346" t="s">
        <v>46</v>
      </c>
      <c r="G22346" t="s">
        <v>20</v>
      </c>
      <c r="H22346">
        <v>2</v>
      </c>
      <c r="I22346" t="s">
        <v>20374</v>
      </c>
      <c r="J22346" t="s">
        <v>22</v>
      </c>
      <c r="N22346">
        <v>4</v>
      </c>
      <c r="O22346" t="s">
        <v>240</v>
      </c>
      <c r="P22346" t="s">
        <v>50</v>
      </c>
      <c r="Q22346" t="s">
        <v>25</v>
      </c>
    </row>
    <row r="22347" spans="1:17" x14ac:dyDescent="0.35">
      <c r="A22347">
        <v>2725228188</v>
      </c>
      <c r="B22347" s="1">
        <v>44436</v>
      </c>
      <c r="C22347" t="s">
        <v>17</v>
      </c>
      <c r="D22347" t="s">
        <v>12753</v>
      </c>
      <c r="E22347" t="s">
        <v>20375</v>
      </c>
      <c r="F22347" t="s">
        <v>19</v>
      </c>
      <c r="G22347" t="s">
        <v>28</v>
      </c>
      <c r="H22347">
        <v>3</v>
      </c>
      <c r="I22347" t="s">
        <v>20376</v>
      </c>
      <c r="J22347" t="s">
        <v>6327</v>
      </c>
      <c r="O22347" t="s">
        <v>661</v>
      </c>
      <c r="P22347" t="s">
        <v>136</v>
      </c>
      <c r="Q22347" t="s">
        <v>146</v>
      </c>
    </row>
    <row r="22348" spans="1:17" x14ac:dyDescent="0.35">
      <c r="A22348">
        <v>2656390440</v>
      </c>
      <c r="B22348" s="1">
        <v>44436</v>
      </c>
      <c r="C22348" t="s">
        <v>58</v>
      </c>
      <c r="D22348" t="s">
        <v>20377</v>
      </c>
      <c r="F22348" t="s">
        <v>19</v>
      </c>
      <c r="G22348" t="s">
        <v>28</v>
      </c>
      <c r="H22348">
        <v>5</v>
      </c>
      <c r="I22348" t="s">
        <v>20378</v>
      </c>
      <c r="J22348" t="s">
        <v>427</v>
      </c>
      <c r="K22348">
        <v>110000</v>
      </c>
      <c r="L22348">
        <v>109000</v>
      </c>
      <c r="M22348" t="s">
        <v>216</v>
      </c>
      <c r="N22348">
        <v>27</v>
      </c>
      <c r="O22348" t="s">
        <v>14573</v>
      </c>
      <c r="P22348" t="s">
        <v>136</v>
      </c>
      <c r="Q22348" t="s">
        <v>182</v>
      </c>
    </row>
    <row r="22349" spans="1:17" x14ac:dyDescent="0.35">
      <c r="A22349">
        <v>2681496694</v>
      </c>
      <c r="B22349" s="1">
        <v>44436</v>
      </c>
      <c r="C22349" t="s">
        <v>36</v>
      </c>
      <c r="D22349" t="s">
        <v>17177</v>
      </c>
      <c r="F22349" t="s">
        <v>19</v>
      </c>
      <c r="G22349" t="s">
        <v>67</v>
      </c>
      <c r="H22349">
        <v>3</v>
      </c>
      <c r="I22349" t="s">
        <v>17178</v>
      </c>
      <c r="J22349" t="s">
        <v>188</v>
      </c>
      <c r="N22349">
        <v>2</v>
      </c>
      <c r="O22349" t="s">
        <v>316</v>
      </c>
      <c r="P22349" t="s">
        <v>56</v>
      </c>
      <c r="Q22349" t="s">
        <v>43</v>
      </c>
    </row>
    <row r="22350" spans="1:17" x14ac:dyDescent="0.35">
      <c r="A22350">
        <v>2727658134</v>
      </c>
      <c r="B22350" s="1">
        <v>44436</v>
      </c>
      <c r="C22350" t="s">
        <v>17</v>
      </c>
      <c r="D22350" t="s">
        <v>17</v>
      </c>
      <c r="F22350" t="s">
        <v>19</v>
      </c>
      <c r="G22350" t="s">
        <v>28</v>
      </c>
      <c r="H22350">
        <v>5</v>
      </c>
      <c r="I22350" t="s">
        <v>241</v>
      </c>
      <c r="J22350" t="s">
        <v>22</v>
      </c>
      <c r="O22350" t="s">
        <v>243</v>
      </c>
      <c r="P22350" t="s">
        <v>56</v>
      </c>
      <c r="Q22350" t="s">
        <v>43</v>
      </c>
    </row>
    <row r="22351" spans="1:17" x14ac:dyDescent="0.35">
      <c r="A22351">
        <v>2740269893</v>
      </c>
      <c r="B22351" s="1">
        <v>44436</v>
      </c>
      <c r="C22351" t="s">
        <v>17</v>
      </c>
      <c r="D22351" t="s">
        <v>201</v>
      </c>
      <c r="F22351" t="s">
        <v>19</v>
      </c>
      <c r="G22351" t="s">
        <v>28</v>
      </c>
      <c r="H22351">
        <v>9</v>
      </c>
      <c r="I22351" t="s">
        <v>20379</v>
      </c>
      <c r="J22351" t="s">
        <v>22</v>
      </c>
      <c r="N22351">
        <v>1</v>
      </c>
      <c r="O22351" t="s">
        <v>8292</v>
      </c>
      <c r="P22351" t="s">
        <v>35</v>
      </c>
      <c r="Q22351" t="s">
        <v>75</v>
      </c>
    </row>
    <row r="22352" spans="1:17" x14ac:dyDescent="0.35">
      <c r="A22352">
        <v>2703244733</v>
      </c>
      <c r="B22352" s="1">
        <v>44436</v>
      </c>
      <c r="C22352" t="s">
        <v>26</v>
      </c>
      <c r="D22352" t="s">
        <v>11950</v>
      </c>
      <c r="F22352" t="s">
        <v>19</v>
      </c>
      <c r="G22352" t="s">
        <v>28</v>
      </c>
      <c r="H22352">
        <v>8</v>
      </c>
      <c r="I22352" t="s">
        <v>11951</v>
      </c>
      <c r="J22352" t="s">
        <v>54</v>
      </c>
      <c r="O22352" t="s">
        <v>661</v>
      </c>
      <c r="P22352" t="s">
        <v>136</v>
      </c>
      <c r="Q22352" t="s">
        <v>146</v>
      </c>
    </row>
    <row r="22353" spans="1:17" x14ac:dyDescent="0.35">
      <c r="A22353">
        <v>2654249748</v>
      </c>
      <c r="B22353" s="1">
        <v>44436</v>
      </c>
      <c r="C22353" t="s">
        <v>17</v>
      </c>
      <c r="D22353" t="s">
        <v>129</v>
      </c>
      <c r="E22353" t="s">
        <v>3285</v>
      </c>
      <c r="F22353" t="s">
        <v>19</v>
      </c>
      <c r="G22353" t="s">
        <v>28</v>
      </c>
      <c r="H22353">
        <v>4</v>
      </c>
      <c r="I22353" t="s">
        <v>3286</v>
      </c>
      <c r="J22353" t="s">
        <v>2052</v>
      </c>
      <c r="O22353" t="s">
        <v>366</v>
      </c>
      <c r="P22353" t="s">
        <v>35</v>
      </c>
      <c r="Q22353" t="s">
        <v>57</v>
      </c>
    </row>
    <row r="22354" spans="1:17" x14ac:dyDescent="0.35">
      <c r="A22354">
        <v>2705281493</v>
      </c>
      <c r="B22354" s="1">
        <v>44436</v>
      </c>
      <c r="C22354" t="s">
        <v>17</v>
      </c>
      <c r="D22354" t="s">
        <v>5060</v>
      </c>
      <c r="F22354" t="s">
        <v>19</v>
      </c>
      <c r="G22354" t="s">
        <v>28</v>
      </c>
      <c r="H22354">
        <v>5</v>
      </c>
      <c r="I22354" t="s">
        <v>851</v>
      </c>
      <c r="J22354" t="s">
        <v>140</v>
      </c>
      <c r="O22354" t="s">
        <v>135</v>
      </c>
      <c r="P22354" t="s">
        <v>136</v>
      </c>
      <c r="Q22354" t="s">
        <v>75</v>
      </c>
    </row>
    <row r="22355" spans="1:17" x14ac:dyDescent="0.35">
      <c r="A22355">
        <v>2754360000</v>
      </c>
      <c r="B22355" s="1">
        <v>44436</v>
      </c>
      <c r="C22355" t="s">
        <v>17</v>
      </c>
      <c r="D22355" t="s">
        <v>17</v>
      </c>
      <c r="F22355" t="s">
        <v>19</v>
      </c>
      <c r="G22355" t="s">
        <v>20</v>
      </c>
      <c r="H22355">
        <v>4</v>
      </c>
      <c r="I22355" t="s">
        <v>20380</v>
      </c>
      <c r="J22355" t="s">
        <v>575</v>
      </c>
      <c r="K22355">
        <v>64000</v>
      </c>
      <c r="L22355">
        <v>95000</v>
      </c>
      <c r="M22355" t="s">
        <v>216</v>
      </c>
      <c r="N22355">
        <v>1</v>
      </c>
      <c r="O22355" t="s">
        <v>4001</v>
      </c>
      <c r="P22355" t="s">
        <v>24</v>
      </c>
      <c r="Q22355" t="s">
        <v>43</v>
      </c>
    </row>
    <row r="22356" spans="1:17" x14ac:dyDescent="0.35">
      <c r="A22356">
        <v>2690305489</v>
      </c>
      <c r="B22356" s="1">
        <v>44436</v>
      </c>
      <c r="C22356" t="s">
        <v>44</v>
      </c>
      <c r="D22356" t="s">
        <v>45</v>
      </c>
      <c r="E22356" t="s">
        <v>304</v>
      </c>
      <c r="F22356" t="s">
        <v>46</v>
      </c>
      <c r="G22356" t="s">
        <v>28</v>
      </c>
      <c r="H22356">
        <v>6</v>
      </c>
      <c r="J22356" t="s">
        <v>1638</v>
      </c>
      <c r="O22356" t="s">
        <v>49</v>
      </c>
      <c r="P22356" t="s">
        <v>50</v>
      </c>
      <c r="Q22356" t="s">
        <v>25</v>
      </c>
    </row>
    <row r="22357" spans="1:17" x14ac:dyDescent="0.35">
      <c r="A22357">
        <v>2741804055</v>
      </c>
      <c r="B22357" s="1">
        <v>44436</v>
      </c>
      <c r="C22357" t="s">
        <v>97</v>
      </c>
      <c r="D22357" t="s">
        <v>97</v>
      </c>
      <c r="F22357" t="s">
        <v>19</v>
      </c>
      <c r="G22357" t="s">
        <v>20</v>
      </c>
      <c r="H22357">
        <v>1</v>
      </c>
      <c r="I22357" t="s">
        <v>20381</v>
      </c>
      <c r="J22357" t="s">
        <v>465</v>
      </c>
      <c r="N22357">
        <v>10</v>
      </c>
      <c r="O22357" t="s">
        <v>1276</v>
      </c>
      <c r="P22357" t="s">
        <v>50</v>
      </c>
      <c r="Q22357" t="s">
        <v>75</v>
      </c>
    </row>
    <row r="22358" spans="1:17" x14ac:dyDescent="0.35">
      <c r="A22358">
        <v>2663123715</v>
      </c>
      <c r="B22358" s="1">
        <v>44436</v>
      </c>
      <c r="C22358" t="s">
        <v>103</v>
      </c>
      <c r="D22358" t="s">
        <v>2532</v>
      </c>
      <c r="E22358" t="s">
        <v>2094</v>
      </c>
      <c r="F22358" t="s">
        <v>19</v>
      </c>
      <c r="G22358" t="s">
        <v>67</v>
      </c>
      <c r="H22358">
        <v>3</v>
      </c>
      <c r="I22358" t="s">
        <v>2533</v>
      </c>
      <c r="J22358" t="s">
        <v>468</v>
      </c>
      <c r="N22358">
        <v>2</v>
      </c>
      <c r="O22358" t="s">
        <v>2534</v>
      </c>
      <c r="P22358" t="s">
        <v>50</v>
      </c>
      <c r="Q22358" t="s">
        <v>146</v>
      </c>
    </row>
    <row r="22359" spans="1:17" x14ac:dyDescent="0.35">
      <c r="A22359">
        <v>2702523393</v>
      </c>
      <c r="B22359" s="1">
        <v>44437</v>
      </c>
      <c r="C22359" t="s">
        <v>17</v>
      </c>
      <c r="D22359" t="s">
        <v>17</v>
      </c>
      <c r="F22359" t="s">
        <v>19</v>
      </c>
      <c r="G22359" t="s">
        <v>28</v>
      </c>
      <c r="H22359">
        <v>3</v>
      </c>
      <c r="I22359" t="s">
        <v>20382</v>
      </c>
      <c r="J22359" t="s">
        <v>635</v>
      </c>
      <c r="N22359">
        <v>15</v>
      </c>
      <c r="O22359" t="s">
        <v>20383</v>
      </c>
      <c r="P22359" t="s">
        <v>292</v>
      </c>
      <c r="Q22359" t="s">
        <v>146</v>
      </c>
    </row>
    <row r="22360" spans="1:17" x14ac:dyDescent="0.35">
      <c r="A22360">
        <v>2754596509</v>
      </c>
      <c r="B22360" s="1">
        <v>44437</v>
      </c>
      <c r="C22360" t="s">
        <v>97</v>
      </c>
      <c r="D22360" t="s">
        <v>872</v>
      </c>
      <c r="F22360" t="s">
        <v>19</v>
      </c>
      <c r="G22360" t="s">
        <v>67</v>
      </c>
      <c r="H22360">
        <v>4</v>
      </c>
      <c r="I22360" t="s">
        <v>873</v>
      </c>
      <c r="J22360" t="s">
        <v>22</v>
      </c>
      <c r="N22360">
        <v>25</v>
      </c>
      <c r="O22360" t="s">
        <v>874</v>
      </c>
      <c r="P22360" t="s">
        <v>56</v>
      </c>
      <c r="Q22360" t="s">
        <v>57</v>
      </c>
    </row>
    <row r="22361" spans="1:17" x14ac:dyDescent="0.35">
      <c r="A22361">
        <v>2677406347</v>
      </c>
      <c r="B22361" s="1">
        <v>44437</v>
      </c>
      <c r="C22361" t="s">
        <v>17</v>
      </c>
      <c r="D22361" t="s">
        <v>129</v>
      </c>
      <c r="F22361" t="s">
        <v>19</v>
      </c>
      <c r="G22361" t="s">
        <v>28</v>
      </c>
      <c r="H22361">
        <v>11</v>
      </c>
      <c r="I22361" t="s">
        <v>10315</v>
      </c>
      <c r="J22361" t="s">
        <v>22</v>
      </c>
      <c r="N22361">
        <v>3</v>
      </c>
      <c r="O22361" t="s">
        <v>135</v>
      </c>
      <c r="P22361" t="s">
        <v>136</v>
      </c>
      <c r="Q22361" t="s">
        <v>75</v>
      </c>
    </row>
    <row r="22362" spans="1:17" x14ac:dyDescent="0.35">
      <c r="A22362">
        <v>2717436703</v>
      </c>
      <c r="B22362" s="1">
        <v>44437</v>
      </c>
      <c r="C22362" t="s">
        <v>36</v>
      </c>
      <c r="D22362" t="s">
        <v>456</v>
      </c>
      <c r="F22362" t="s">
        <v>19</v>
      </c>
      <c r="G22362" t="s">
        <v>28</v>
      </c>
      <c r="H22362">
        <v>5</v>
      </c>
      <c r="I22362" t="s">
        <v>4177</v>
      </c>
      <c r="J22362" t="s">
        <v>1883</v>
      </c>
      <c r="N22362">
        <v>8</v>
      </c>
      <c r="O22362" t="s">
        <v>9402</v>
      </c>
      <c r="P22362" t="s">
        <v>136</v>
      </c>
      <c r="Q22362" t="s">
        <v>111</v>
      </c>
    </row>
    <row r="22363" spans="1:17" x14ac:dyDescent="0.35">
      <c r="A22363">
        <v>2594228212</v>
      </c>
      <c r="B22363" s="1">
        <v>44437</v>
      </c>
      <c r="C22363" t="s">
        <v>97</v>
      </c>
      <c r="D22363" t="s">
        <v>7415</v>
      </c>
      <c r="F22363" t="s">
        <v>19</v>
      </c>
      <c r="G22363" t="s">
        <v>20</v>
      </c>
      <c r="H22363">
        <v>1</v>
      </c>
      <c r="I22363" t="s">
        <v>20384</v>
      </c>
      <c r="J22363" t="s">
        <v>3406</v>
      </c>
      <c r="N22363">
        <v>22</v>
      </c>
      <c r="O22363" t="s">
        <v>3407</v>
      </c>
      <c r="P22363" t="s">
        <v>3408</v>
      </c>
      <c r="Q22363" t="s">
        <v>75</v>
      </c>
    </row>
    <row r="22364" spans="1:17" x14ac:dyDescent="0.35">
      <c r="A22364">
        <v>2744669714</v>
      </c>
      <c r="B22364" s="1">
        <v>44437</v>
      </c>
      <c r="C22364" t="s">
        <v>17</v>
      </c>
      <c r="D22364" t="s">
        <v>17</v>
      </c>
      <c r="F22364" t="s">
        <v>19</v>
      </c>
      <c r="G22364" t="s">
        <v>28</v>
      </c>
      <c r="H22364">
        <v>7</v>
      </c>
      <c r="I22364" t="s">
        <v>8432</v>
      </c>
      <c r="J22364" t="s">
        <v>79</v>
      </c>
      <c r="K22364">
        <v>195000</v>
      </c>
      <c r="L22364">
        <v>173000</v>
      </c>
      <c r="M22364" t="s">
        <v>216</v>
      </c>
      <c r="N22364">
        <v>3</v>
      </c>
      <c r="O22364" t="s">
        <v>4654</v>
      </c>
      <c r="P22364" t="s">
        <v>145</v>
      </c>
      <c r="Q22364" t="s">
        <v>57</v>
      </c>
    </row>
    <row r="22365" spans="1:17" x14ac:dyDescent="0.35">
      <c r="A22365">
        <v>2689897968</v>
      </c>
      <c r="B22365" s="1">
        <v>44437</v>
      </c>
      <c r="C22365" t="s">
        <v>17</v>
      </c>
      <c r="D22365" t="s">
        <v>2297</v>
      </c>
      <c r="F22365" t="s">
        <v>19</v>
      </c>
      <c r="G22365" t="s">
        <v>20</v>
      </c>
      <c r="H22365">
        <v>2</v>
      </c>
      <c r="I22365" t="s">
        <v>3667</v>
      </c>
      <c r="J22365" t="s">
        <v>465</v>
      </c>
      <c r="N22365">
        <v>2</v>
      </c>
      <c r="O22365" t="s">
        <v>1360</v>
      </c>
      <c r="P22365" t="s">
        <v>1361</v>
      </c>
      <c r="Q22365" t="s">
        <v>146</v>
      </c>
    </row>
    <row r="22366" spans="1:17" x14ac:dyDescent="0.35">
      <c r="A22366">
        <v>2713341456</v>
      </c>
      <c r="B22366" s="1">
        <v>44437</v>
      </c>
      <c r="C22366" t="s">
        <v>86</v>
      </c>
      <c r="D22366" t="s">
        <v>86</v>
      </c>
      <c r="F22366" t="s">
        <v>19</v>
      </c>
      <c r="G22366" t="s">
        <v>67</v>
      </c>
      <c r="H22366">
        <v>2</v>
      </c>
      <c r="I22366" t="s">
        <v>413</v>
      </c>
      <c r="J22366" t="s">
        <v>6172</v>
      </c>
      <c r="N22366">
        <v>8</v>
      </c>
      <c r="O22366" t="s">
        <v>2151</v>
      </c>
      <c r="P22366" t="s">
        <v>136</v>
      </c>
      <c r="Q22366" t="s">
        <v>75</v>
      </c>
    </row>
    <row r="22367" spans="1:17" x14ac:dyDescent="0.35">
      <c r="A22367">
        <v>2683508404</v>
      </c>
      <c r="B22367" s="1">
        <v>44437</v>
      </c>
      <c r="C22367" t="s">
        <v>97</v>
      </c>
      <c r="D22367" t="s">
        <v>97</v>
      </c>
      <c r="E22367" t="s">
        <v>119</v>
      </c>
      <c r="F22367" t="s">
        <v>46</v>
      </c>
      <c r="G22367" t="s">
        <v>28</v>
      </c>
      <c r="H22367">
        <v>7</v>
      </c>
      <c r="J22367" t="s">
        <v>4941</v>
      </c>
      <c r="N22367">
        <v>3</v>
      </c>
      <c r="O22367" t="s">
        <v>49</v>
      </c>
      <c r="P22367" t="s">
        <v>50</v>
      </c>
      <c r="Q22367" t="s">
        <v>25</v>
      </c>
    </row>
    <row r="22368" spans="1:17" x14ac:dyDescent="0.35">
      <c r="A22368">
        <v>2702430797</v>
      </c>
      <c r="B22368" s="1">
        <v>44437</v>
      </c>
      <c r="C22368" t="s">
        <v>26</v>
      </c>
      <c r="D22368" t="s">
        <v>71</v>
      </c>
      <c r="F22368" t="s">
        <v>19</v>
      </c>
      <c r="G22368" t="s">
        <v>28</v>
      </c>
      <c r="H22368">
        <v>7</v>
      </c>
      <c r="I22368" t="s">
        <v>20385</v>
      </c>
      <c r="J22368" t="s">
        <v>188</v>
      </c>
      <c r="N22368">
        <v>2</v>
      </c>
      <c r="O22368" t="s">
        <v>2105</v>
      </c>
      <c r="P22368" t="s">
        <v>35</v>
      </c>
      <c r="Q22368" t="s">
        <v>25</v>
      </c>
    </row>
    <row r="22369" spans="1:17" x14ac:dyDescent="0.35">
      <c r="A22369">
        <v>2698926779</v>
      </c>
      <c r="B22369" s="1">
        <v>44437</v>
      </c>
      <c r="C22369" t="s">
        <v>36</v>
      </c>
      <c r="D22369" t="s">
        <v>36</v>
      </c>
      <c r="F22369" t="s">
        <v>19</v>
      </c>
      <c r="G22369" t="s">
        <v>28</v>
      </c>
      <c r="H22369">
        <v>7</v>
      </c>
      <c r="J22369" t="s">
        <v>20386</v>
      </c>
      <c r="N22369">
        <v>60</v>
      </c>
      <c r="O22369" t="s">
        <v>20387</v>
      </c>
      <c r="P22369" t="s">
        <v>35</v>
      </c>
      <c r="Q22369" t="s">
        <v>75</v>
      </c>
    </row>
    <row r="22370" spans="1:17" x14ac:dyDescent="0.35">
      <c r="A22370">
        <v>2708119658</v>
      </c>
      <c r="B22370" s="1">
        <v>44437</v>
      </c>
      <c r="C22370" t="s">
        <v>17</v>
      </c>
      <c r="D22370" t="s">
        <v>409</v>
      </c>
      <c r="F22370" t="s">
        <v>19</v>
      </c>
      <c r="G22370" t="s">
        <v>28</v>
      </c>
      <c r="H22370">
        <v>4</v>
      </c>
      <c r="I22370" t="s">
        <v>2839</v>
      </c>
      <c r="J22370" t="s">
        <v>1304</v>
      </c>
      <c r="O22370" t="s">
        <v>266</v>
      </c>
      <c r="P22370" t="s">
        <v>24</v>
      </c>
      <c r="Q22370" t="s">
        <v>25</v>
      </c>
    </row>
    <row r="22371" spans="1:17" x14ac:dyDescent="0.35">
      <c r="A22371">
        <v>2707939806</v>
      </c>
      <c r="B22371" s="1">
        <v>44437</v>
      </c>
      <c r="C22371" t="s">
        <v>44</v>
      </c>
      <c r="D22371" t="s">
        <v>1423</v>
      </c>
      <c r="E22371" t="s">
        <v>1424</v>
      </c>
      <c r="F22371" t="s">
        <v>19</v>
      </c>
      <c r="G22371" t="s">
        <v>20</v>
      </c>
      <c r="H22371">
        <v>2</v>
      </c>
      <c r="I22371" t="s">
        <v>1425</v>
      </c>
      <c r="J22371" t="s">
        <v>188</v>
      </c>
      <c r="O22371" t="s">
        <v>1426</v>
      </c>
      <c r="P22371" t="s">
        <v>145</v>
      </c>
      <c r="Q22371" t="s">
        <v>146</v>
      </c>
    </row>
    <row r="22372" spans="1:17" x14ac:dyDescent="0.35">
      <c r="A22372">
        <v>2689898949</v>
      </c>
      <c r="B22372" s="1">
        <v>44437</v>
      </c>
      <c r="C22372" t="s">
        <v>44</v>
      </c>
      <c r="D22372" t="s">
        <v>45</v>
      </c>
      <c r="E22372" t="s">
        <v>304</v>
      </c>
      <c r="F22372" t="s">
        <v>46</v>
      </c>
      <c r="G22372" t="s">
        <v>28</v>
      </c>
      <c r="H22372">
        <v>4</v>
      </c>
      <c r="J22372" t="s">
        <v>6696</v>
      </c>
      <c r="O22372" t="s">
        <v>49</v>
      </c>
      <c r="P22372" t="s">
        <v>50</v>
      </c>
      <c r="Q22372" t="s">
        <v>25</v>
      </c>
    </row>
    <row r="22373" spans="1:17" x14ac:dyDescent="0.35">
      <c r="A22373">
        <v>2713719216</v>
      </c>
      <c r="B22373" s="1">
        <v>44438</v>
      </c>
      <c r="C22373" t="s">
        <v>17</v>
      </c>
      <c r="D22373" t="s">
        <v>129</v>
      </c>
      <c r="F22373" t="s">
        <v>19</v>
      </c>
      <c r="G22373" t="s">
        <v>28</v>
      </c>
      <c r="H22373">
        <v>3</v>
      </c>
      <c r="I22373" t="s">
        <v>20388</v>
      </c>
      <c r="J22373" t="s">
        <v>109</v>
      </c>
      <c r="K22373">
        <v>130000</v>
      </c>
      <c r="L22373">
        <v>201000</v>
      </c>
      <c r="M22373" t="s">
        <v>216</v>
      </c>
      <c r="N22373">
        <v>2</v>
      </c>
      <c r="O22373" t="s">
        <v>2160</v>
      </c>
      <c r="P22373" t="s">
        <v>35</v>
      </c>
      <c r="Q22373" t="s">
        <v>146</v>
      </c>
    </row>
    <row r="22374" spans="1:17" x14ac:dyDescent="0.35">
      <c r="A22374">
        <v>2727656616</v>
      </c>
      <c r="B22374" s="1">
        <v>44438</v>
      </c>
      <c r="C22374" t="s">
        <v>17</v>
      </c>
      <c r="D22374" t="s">
        <v>17</v>
      </c>
      <c r="F22374" t="s">
        <v>19</v>
      </c>
      <c r="G22374" t="s">
        <v>28</v>
      </c>
      <c r="H22374">
        <v>6</v>
      </c>
      <c r="I22374" t="s">
        <v>2989</v>
      </c>
      <c r="J22374" t="s">
        <v>1281</v>
      </c>
      <c r="O22374" t="s">
        <v>243</v>
      </c>
      <c r="P22374" t="s">
        <v>56</v>
      </c>
      <c r="Q22374" t="s">
        <v>43</v>
      </c>
    </row>
    <row r="22375" spans="1:17" x14ac:dyDescent="0.35">
      <c r="A22375">
        <v>2752364416</v>
      </c>
      <c r="B22375" s="1">
        <v>44438</v>
      </c>
      <c r="C22375" t="s">
        <v>430</v>
      </c>
      <c r="D22375" t="s">
        <v>2893</v>
      </c>
      <c r="F22375" t="s">
        <v>19</v>
      </c>
      <c r="G22375" t="s">
        <v>28</v>
      </c>
      <c r="H22375">
        <v>3</v>
      </c>
      <c r="I22375" t="s">
        <v>20389</v>
      </c>
      <c r="J22375" t="s">
        <v>2727</v>
      </c>
      <c r="N22375">
        <v>11</v>
      </c>
      <c r="O22375" t="s">
        <v>16563</v>
      </c>
      <c r="P22375" t="s">
        <v>136</v>
      </c>
      <c r="Q22375" t="s">
        <v>173</v>
      </c>
    </row>
    <row r="22376" spans="1:17" x14ac:dyDescent="0.35">
      <c r="A22376">
        <v>2418227439</v>
      </c>
      <c r="B22376" s="1">
        <v>44438</v>
      </c>
      <c r="C22376" t="s">
        <v>17</v>
      </c>
      <c r="D22376" t="s">
        <v>129</v>
      </c>
      <c r="E22376" t="s">
        <v>803</v>
      </c>
      <c r="F22376" t="s">
        <v>19</v>
      </c>
      <c r="G22376" t="s">
        <v>67</v>
      </c>
      <c r="H22376">
        <v>5</v>
      </c>
      <c r="I22376" t="s">
        <v>20390</v>
      </c>
      <c r="J22376" t="s">
        <v>127</v>
      </c>
      <c r="N22376">
        <v>1</v>
      </c>
      <c r="O22376" t="s">
        <v>254</v>
      </c>
      <c r="P22376" t="s">
        <v>35</v>
      </c>
      <c r="Q22376" t="s">
        <v>146</v>
      </c>
    </row>
    <row r="22377" spans="1:17" x14ac:dyDescent="0.35">
      <c r="A22377">
        <v>2671425471</v>
      </c>
      <c r="B22377" s="1">
        <v>44438</v>
      </c>
      <c r="C22377" t="s">
        <v>448</v>
      </c>
      <c r="D22377" t="s">
        <v>1185</v>
      </c>
      <c r="E22377" t="s">
        <v>9264</v>
      </c>
      <c r="F22377" t="s">
        <v>19</v>
      </c>
      <c r="G22377" t="s">
        <v>67</v>
      </c>
      <c r="H22377">
        <v>3</v>
      </c>
      <c r="I22377" t="s">
        <v>5976</v>
      </c>
      <c r="J22377" t="s">
        <v>435</v>
      </c>
      <c r="N22377">
        <v>4</v>
      </c>
      <c r="O22377" t="s">
        <v>2354</v>
      </c>
      <c r="P22377" t="s">
        <v>91</v>
      </c>
      <c r="Q22377" t="s">
        <v>146</v>
      </c>
    </row>
    <row r="22378" spans="1:17" x14ac:dyDescent="0.35">
      <c r="A22378">
        <v>2737915377</v>
      </c>
      <c r="B22378" s="1">
        <v>44438</v>
      </c>
      <c r="C22378" t="s">
        <v>17</v>
      </c>
      <c r="D22378" t="s">
        <v>475</v>
      </c>
      <c r="F22378" t="s">
        <v>19</v>
      </c>
      <c r="G22378" t="s">
        <v>28</v>
      </c>
      <c r="H22378">
        <v>5</v>
      </c>
      <c r="I22378" t="s">
        <v>20391</v>
      </c>
      <c r="J22378" t="s">
        <v>22</v>
      </c>
      <c r="K22378">
        <v>163000</v>
      </c>
      <c r="L22378">
        <v>237000</v>
      </c>
      <c r="M22378" t="s">
        <v>216</v>
      </c>
      <c r="N22378">
        <v>15</v>
      </c>
      <c r="O22378" t="s">
        <v>14125</v>
      </c>
      <c r="P22378" t="s">
        <v>24</v>
      </c>
      <c r="Q22378" t="s">
        <v>111</v>
      </c>
    </row>
    <row r="22379" spans="1:17" x14ac:dyDescent="0.35">
      <c r="A22379">
        <v>2697705126</v>
      </c>
      <c r="B22379" s="1">
        <v>44438</v>
      </c>
      <c r="C22379" t="s">
        <v>97</v>
      </c>
      <c r="D22379" t="s">
        <v>97</v>
      </c>
      <c r="F22379" t="s">
        <v>19</v>
      </c>
      <c r="G22379" t="s">
        <v>20</v>
      </c>
      <c r="H22379">
        <v>3</v>
      </c>
      <c r="I22379" t="s">
        <v>20392</v>
      </c>
      <c r="J22379" t="s">
        <v>22</v>
      </c>
      <c r="N22379">
        <v>7</v>
      </c>
      <c r="O22379" t="s">
        <v>8627</v>
      </c>
      <c r="P22379" t="s">
        <v>7004</v>
      </c>
      <c r="Q22379" t="s">
        <v>57</v>
      </c>
    </row>
    <row r="22380" spans="1:17" x14ac:dyDescent="0.35">
      <c r="A22380">
        <v>2738017730</v>
      </c>
      <c r="B22380" s="1">
        <v>44438</v>
      </c>
      <c r="C22380" t="s">
        <v>3128</v>
      </c>
      <c r="D22380" t="s">
        <v>3129</v>
      </c>
      <c r="F22380" t="s">
        <v>19</v>
      </c>
      <c r="G22380" t="s">
        <v>67</v>
      </c>
      <c r="H22380">
        <v>5</v>
      </c>
      <c r="I22380" t="s">
        <v>3130</v>
      </c>
      <c r="J22380" t="s">
        <v>1883</v>
      </c>
      <c r="O22380" t="s">
        <v>669</v>
      </c>
      <c r="P22380" t="s">
        <v>145</v>
      </c>
      <c r="Q22380" t="s">
        <v>25</v>
      </c>
    </row>
    <row r="22381" spans="1:17" x14ac:dyDescent="0.35">
      <c r="A22381">
        <v>2676396380</v>
      </c>
      <c r="B22381" s="1">
        <v>44438</v>
      </c>
      <c r="C22381" t="s">
        <v>17</v>
      </c>
      <c r="D22381" t="s">
        <v>409</v>
      </c>
      <c r="F22381" t="s">
        <v>19</v>
      </c>
      <c r="G22381" t="s">
        <v>28</v>
      </c>
      <c r="H22381">
        <v>7</v>
      </c>
      <c r="J22381" t="s">
        <v>408</v>
      </c>
      <c r="O22381" t="s">
        <v>266</v>
      </c>
      <c r="P22381" t="s">
        <v>24</v>
      </c>
      <c r="Q22381" t="s">
        <v>25</v>
      </c>
    </row>
    <row r="22382" spans="1:17" x14ac:dyDescent="0.35">
      <c r="A22382">
        <v>2657221596</v>
      </c>
      <c r="B22382" s="1">
        <v>44438</v>
      </c>
      <c r="C22382" t="s">
        <v>26</v>
      </c>
      <c r="D22382" t="s">
        <v>71</v>
      </c>
      <c r="E22382" t="s">
        <v>119</v>
      </c>
      <c r="F22382" t="s">
        <v>46</v>
      </c>
      <c r="G22382" t="s">
        <v>28</v>
      </c>
      <c r="H22382">
        <v>6</v>
      </c>
      <c r="I22382" t="s">
        <v>153</v>
      </c>
      <c r="J22382" t="s">
        <v>2268</v>
      </c>
      <c r="O22382" t="s">
        <v>49</v>
      </c>
      <c r="P22382" t="s">
        <v>50</v>
      </c>
      <c r="Q22382" t="s">
        <v>25</v>
      </c>
    </row>
    <row r="22383" spans="1:17" x14ac:dyDescent="0.35">
      <c r="A22383">
        <v>2656633754</v>
      </c>
      <c r="B22383" s="1">
        <v>44438</v>
      </c>
      <c r="C22383" t="s">
        <v>97</v>
      </c>
      <c r="D22383" t="s">
        <v>97</v>
      </c>
      <c r="E22383" t="s">
        <v>119</v>
      </c>
      <c r="F22383" t="s">
        <v>46</v>
      </c>
      <c r="G22383" t="s">
        <v>28</v>
      </c>
      <c r="H22383">
        <v>2</v>
      </c>
      <c r="J22383" t="s">
        <v>5632</v>
      </c>
      <c r="N22383">
        <v>3</v>
      </c>
      <c r="O22383" t="s">
        <v>49</v>
      </c>
      <c r="P22383" t="s">
        <v>50</v>
      </c>
      <c r="Q22383" t="s">
        <v>25</v>
      </c>
    </row>
    <row r="22384" spans="1:17" x14ac:dyDescent="0.35">
      <c r="A22384">
        <v>2690937685</v>
      </c>
      <c r="B22384" s="1">
        <v>44438</v>
      </c>
      <c r="C22384" t="s">
        <v>97</v>
      </c>
      <c r="D22384" t="s">
        <v>97</v>
      </c>
      <c r="E22384" t="s">
        <v>119</v>
      </c>
      <c r="F22384" t="s">
        <v>46</v>
      </c>
      <c r="G22384" t="s">
        <v>28</v>
      </c>
      <c r="H22384">
        <v>3</v>
      </c>
      <c r="J22384" t="s">
        <v>4941</v>
      </c>
      <c r="O22384" t="s">
        <v>49</v>
      </c>
      <c r="P22384" t="s">
        <v>50</v>
      </c>
      <c r="Q22384" t="s">
        <v>25</v>
      </c>
    </row>
    <row r="22385" spans="1:17" x14ac:dyDescent="0.35">
      <c r="A22385">
        <v>2681728067</v>
      </c>
      <c r="B22385" s="1">
        <v>44438</v>
      </c>
      <c r="C22385" t="s">
        <v>26</v>
      </c>
      <c r="D22385" t="s">
        <v>71</v>
      </c>
      <c r="E22385" t="s">
        <v>8534</v>
      </c>
      <c r="F22385" t="s">
        <v>19</v>
      </c>
      <c r="G22385" t="s">
        <v>28</v>
      </c>
      <c r="H22385">
        <v>6</v>
      </c>
      <c r="I22385" t="s">
        <v>966</v>
      </c>
      <c r="J22385" t="s">
        <v>79</v>
      </c>
      <c r="N22385">
        <v>1</v>
      </c>
      <c r="O22385" t="s">
        <v>311</v>
      </c>
      <c r="P22385" t="s">
        <v>42</v>
      </c>
      <c r="Q22385" t="s">
        <v>25</v>
      </c>
    </row>
    <row r="22386" spans="1:17" x14ac:dyDescent="0.35">
      <c r="A22386">
        <v>2702400977</v>
      </c>
      <c r="B22386" s="1">
        <v>44438</v>
      </c>
      <c r="C22386" t="s">
        <v>44</v>
      </c>
      <c r="D22386" t="s">
        <v>45</v>
      </c>
      <c r="E22386" t="s">
        <v>304</v>
      </c>
      <c r="F22386" t="s">
        <v>46</v>
      </c>
      <c r="G22386" t="s">
        <v>28</v>
      </c>
      <c r="H22386">
        <v>6</v>
      </c>
      <c r="J22386" t="s">
        <v>1598</v>
      </c>
      <c r="O22386" t="s">
        <v>49</v>
      </c>
      <c r="P22386" t="s">
        <v>50</v>
      </c>
      <c r="Q22386" t="s">
        <v>25</v>
      </c>
    </row>
    <row r="22387" spans="1:17" x14ac:dyDescent="0.35">
      <c r="A22387">
        <v>2696991850</v>
      </c>
      <c r="B22387" s="1">
        <v>44438</v>
      </c>
      <c r="C22387" t="s">
        <v>17</v>
      </c>
      <c r="D22387" t="s">
        <v>4774</v>
      </c>
      <c r="E22387" t="s">
        <v>4775</v>
      </c>
      <c r="F22387" t="s">
        <v>19</v>
      </c>
      <c r="G22387" t="s">
        <v>20</v>
      </c>
      <c r="H22387">
        <v>2</v>
      </c>
      <c r="I22387" t="s">
        <v>4776</v>
      </c>
      <c r="J22387" t="s">
        <v>16123</v>
      </c>
      <c r="O22387" t="s">
        <v>165</v>
      </c>
      <c r="P22387" t="s">
        <v>166</v>
      </c>
      <c r="Q22387" t="s">
        <v>111</v>
      </c>
    </row>
    <row r="22388" spans="1:17" x14ac:dyDescent="0.35">
      <c r="A22388">
        <v>2680057464</v>
      </c>
      <c r="B22388" s="1">
        <v>44438</v>
      </c>
      <c r="C22388" t="s">
        <v>506</v>
      </c>
      <c r="D22388" t="s">
        <v>506</v>
      </c>
      <c r="F22388" t="s">
        <v>19</v>
      </c>
      <c r="G22388" t="s">
        <v>28</v>
      </c>
      <c r="H22388">
        <v>3</v>
      </c>
      <c r="J22388" t="s">
        <v>22</v>
      </c>
      <c r="N22388">
        <v>18</v>
      </c>
      <c r="O22388" t="s">
        <v>20393</v>
      </c>
      <c r="P22388" t="s">
        <v>24</v>
      </c>
      <c r="Q22388" t="s">
        <v>57</v>
      </c>
    </row>
    <row r="22389" spans="1:17" x14ac:dyDescent="0.35">
      <c r="A22389">
        <v>2673990732</v>
      </c>
      <c r="B22389" s="1">
        <v>44439</v>
      </c>
      <c r="C22389" t="s">
        <v>990</v>
      </c>
      <c r="D22389" t="s">
        <v>991</v>
      </c>
      <c r="E22389" t="s">
        <v>992</v>
      </c>
      <c r="F22389" t="s">
        <v>19</v>
      </c>
      <c r="G22389" t="s">
        <v>797</v>
      </c>
      <c r="H22389">
        <v>4</v>
      </c>
      <c r="I22389" t="s">
        <v>993</v>
      </c>
      <c r="J22389" t="s">
        <v>350</v>
      </c>
      <c r="N22389">
        <v>1</v>
      </c>
      <c r="O22389" t="s">
        <v>995</v>
      </c>
      <c r="P22389" t="s">
        <v>42</v>
      </c>
      <c r="Q22389" t="s">
        <v>43</v>
      </c>
    </row>
    <row r="22390" spans="1:17" x14ac:dyDescent="0.35">
      <c r="A22390">
        <v>2673991504</v>
      </c>
      <c r="B22390" s="1">
        <v>44439</v>
      </c>
      <c r="C22390" t="s">
        <v>990</v>
      </c>
      <c r="D22390" t="s">
        <v>991</v>
      </c>
      <c r="E22390" t="s">
        <v>992</v>
      </c>
      <c r="F22390" t="s">
        <v>19</v>
      </c>
      <c r="G22390" t="s">
        <v>797</v>
      </c>
      <c r="H22390">
        <v>6</v>
      </c>
      <c r="I22390" t="s">
        <v>993</v>
      </c>
      <c r="J22390" t="s">
        <v>3843</v>
      </c>
      <c r="N22390">
        <v>2</v>
      </c>
      <c r="O22390" t="s">
        <v>995</v>
      </c>
      <c r="P22390" t="s">
        <v>42</v>
      </c>
      <c r="Q22390" t="s">
        <v>43</v>
      </c>
    </row>
    <row r="22391" spans="1:17" x14ac:dyDescent="0.35">
      <c r="A22391">
        <v>2742242126</v>
      </c>
      <c r="B22391" s="1">
        <v>44439</v>
      </c>
      <c r="C22391" t="s">
        <v>86</v>
      </c>
      <c r="D22391" t="s">
        <v>86</v>
      </c>
      <c r="F22391" t="s">
        <v>46</v>
      </c>
      <c r="G22391" t="s">
        <v>28</v>
      </c>
      <c r="H22391">
        <v>3</v>
      </c>
      <c r="I22391" t="s">
        <v>101</v>
      </c>
      <c r="J22391" t="s">
        <v>1940</v>
      </c>
      <c r="O22391" t="s">
        <v>49</v>
      </c>
      <c r="P22391" t="s">
        <v>50</v>
      </c>
      <c r="Q22391" t="s">
        <v>25</v>
      </c>
    </row>
    <row r="22392" spans="1:17" x14ac:dyDescent="0.35">
      <c r="A22392">
        <v>2483514125</v>
      </c>
      <c r="B22392" s="1">
        <v>44439</v>
      </c>
      <c r="C22392" t="s">
        <v>26</v>
      </c>
      <c r="D22392" t="s">
        <v>2157</v>
      </c>
      <c r="E22392" t="s">
        <v>10053</v>
      </c>
      <c r="F22392" t="s">
        <v>19</v>
      </c>
      <c r="G22392" t="s">
        <v>28</v>
      </c>
      <c r="H22392">
        <v>6</v>
      </c>
      <c r="I22392" t="s">
        <v>10054</v>
      </c>
      <c r="J22392" t="s">
        <v>504</v>
      </c>
      <c r="N22392">
        <v>1</v>
      </c>
      <c r="O22392" t="s">
        <v>96</v>
      </c>
      <c r="P22392" t="s">
        <v>35</v>
      </c>
      <c r="Q22392" t="s">
        <v>25</v>
      </c>
    </row>
    <row r="22393" spans="1:17" x14ac:dyDescent="0.35">
      <c r="A22393">
        <v>2690689345</v>
      </c>
      <c r="B22393" s="1">
        <v>44439</v>
      </c>
      <c r="C22393" t="s">
        <v>26</v>
      </c>
      <c r="D22393" t="s">
        <v>26</v>
      </c>
      <c r="F22393" t="s">
        <v>19</v>
      </c>
      <c r="G22393" t="s">
        <v>20</v>
      </c>
      <c r="H22393">
        <v>1</v>
      </c>
      <c r="I22393" t="s">
        <v>4487</v>
      </c>
      <c r="J22393" t="s">
        <v>253</v>
      </c>
      <c r="N22393">
        <v>7</v>
      </c>
      <c r="O22393" t="s">
        <v>1572</v>
      </c>
      <c r="P22393" t="s">
        <v>42</v>
      </c>
      <c r="Q22393" t="s">
        <v>57</v>
      </c>
    </row>
    <row r="22394" spans="1:17" x14ac:dyDescent="0.35">
      <c r="A22394">
        <v>2665865914</v>
      </c>
      <c r="B22394" s="1">
        <v>44439</v>
      </c>
      <c r="C22394" t="s">
        <v>904</v>
      </c>
      <c r="D22394" t="s">
        <v>905</v>
      </c>
      <c r="E22394" t="s">
        <v>906</v>
      </c>
      <c r="F22394" t="s">
        <v>19</v>
      </c>
      <c r="G22394" t="s">
        <v>28</v>
      </c>
      <c r="H22394">
        <v>6</v>
      </c>
      <c r="I22394" t="s">
        <v>907</v>
      </c>
      <c r="J22394" t="s">
        <v>476</v>
      </c>
      <c r="N22394">
        <v>1</v>
      </c>
      <c r="O22394" t="s">
        <v>908</v>
      </c>
      <c r="P22394" t="s">
        <v>24</v>
      </c>
      <c r="Q22394" t="s">
        <v>43</v>
      </c>
    </row>
    <row r="22395" spans="1:17" x14ac:dyDescent="0.35">
      <c r="A22395">
        <v>2722990998</v>
      </c>
      <c r="B22395" s="1">
        <v>44439</v>
      </c>
      <c r="C22395" t="s">
        <v>65</v>
      </c>
      <c r="D22395" t="s">
        <v>323</v>
      </c>
      <c r="F22395" t="s">
        <v>46</v>
      </c>
      <c r="G22395" t="s">
        <v>28</v>
      </c>
      <c r="H22395">
        <v>6</v>
      </c>
      <c r="I22395" t="s">
        <v>1484</v>
      </c>
      <c r="J22395" t="s">
        <v>1935</v>
      </c>
      <c r="N22395">
        <v>48</v>
      </c>
      <c r="O22395" t="s">
        <v>1831</v>
      </c>
      <c r="P22395" t="s">
        <v>136</v>
      </c>
      <c r="Q22395" t="s">
        <v>57</v>
      </c>
    </row>
    <row r="22396" spans="1:17" x14ac:dyDescent="0.35">
      <c r="A22396">
        <v>2651733828</v>
      </c>
      <c r="B22396" s="1">
        <v>44439</v>
      </c>
      <c r="C22396" t="s">
        <v>17</v>
      </c>
      <c r="D22396" t="s">
        <v>17</v>
      </c>
      <c r="E22396" t="s">
        <v>20394</v>
      </c>
      <c r="F22396" t="s">
        <v>19</v>
      </c>
      <c r="G22396" t="s">
        <v>20</v>
      </c>
      <c r="H22396">
        <v>2</v>
      </c>
      <c r="I22396" t="s">
        <v>20395</v>
      </c>
      <c r="J22396" t="s">
        <v>22</v>
      </c>
      <c r="N22396">
        <v>4</v>
      </c>
      <c r="O22396" t="s">
        <v>813</v>
      </c>
      <c r="P22396" t="s">
        <v>35</v>
      </c>
      <c r="Q22396" t="s">
        <v>25</v>
      </c>
    </row>
    <row r="22397" spans="1:17" x14ac:dyDescent="0.35">
      <c r="A22397">
        <v>2683881410</v>
      </c>
      <c r="B22397" s="1">
        <v>44439</v>
      </c>
      <c r="C22397" t="s">
        <v>17</v>
      </c>
      <c r="D22397" t="s">
        <v>17</v>
      </c>
      <c r="E22397" t="s">
        <v>7044</v>
      </c>
      <c r="F22397" t="s">
        <v>19</v>
      </c>
      <c r="G22397" t="s">
        <v>28</v>
      </c>
      <c r="H22397">
        <v>6</v>
      </c>
      <c r="I22397" t="s">
        <v>20396</v>
      </c>
      <c r="J22397" t="s">
        <v>271</v>
      </c>
      <c r="O22397" t="s">
        <v>16341</v>
      </c>
    </row>
    <row r="22398" spans="1:17" x14ac:dyDescent="0.35">
      <c r="A22398">
        <v>2692023651</v>
      </c>
      <c r="B22398" s="1">
        <v>44439</v>
      </c>
      <c r="C22398" t="s">
        <v>65</v>
      </c>
      <c r="D22398" t="s">
        <v>323</v>
      </c>
      <c r="E22398" t="s">
        <v>52</v>
      </c>
      <c r="F22398" t="s">
        <v>19</v>
      </c>
      <c r="G22398" t="s">
        <v>67</v>
      </c>
      <c r="H22398">
        <v>3</v>
      </c>
      <c r="I22398" t="s">
        <v>2674</v>
      </c>
      <c r="J22398" t="s">
        <v>724</v>
      </c>
      <c r="N22398">
        <v>2</v>
      </c>
      <c r="O22398" t="s">
        <v>793</v>
      </c>
      <c r="P22398" t="s">
        <v>429</v>
      </c>
      <c r="Q22398" t="s">
        <v>43</v>
      </c>
    </row>
    <row r="22399" spans="1:17" x14ac:dyDescent="0.35">
      <c r="A22399">
        <v>2631352140</v>
      </c>
      <c r="B22399" s="1">
        <v>44439</v>
      </c>
      <c r="C22399" t="s">
        <v>92</v>
      </c>
      <c r="D22399" t="s">
        <v>12995</v>
      </c>
      <c r="F22399" t="s">
        <v>19</v>
      </c>
      <c r="G22399" t="s">
        <v>67</v>
      </c>
      <c r="H22399">
        <v>5</v>
      </c>
      <c r="I22399" t="s">
        <v>4102</v>
      </c>
      <c r="J22399" t="s">
        <v>2537</v>
      </c>
      <c r="N22399">
        <v>2</v>
      </c>
      <c r="O22399" t="s">
        <v>96</v>
      </c>
      <c r="P22399" t="s">
        <v>35</v>
      </c>
      <c r="Q22399" t="s">
        <v>25</v>
      </c>
    </row>
    <row r="22400" spans="1:17" x14ac:dyDescent="0.35">
      <c r="A22400">
        <v>2739249156</v>
      </c>
      <c r="B22400" s="1">
        <v>44439</v>
      </c>
      <c r="C22400" t="s">
        <v>86</v>
      </c>
      <c r="D22400" t="s">
        <v>86</v>
      </c>
      <c r="F22400" t="s">
        <v>46</v>
      </c>
      <c r="G22400" t="s">
        <v>28</v>
      </c>
      <c r="H22400">
        <v>5</v>
      </c>
      <c r="I22400" t="s">
        <v>101</v>
      </c>
      <c r="J22400" t="s">
        <v>7857</v>
      </c>
      <c r="O22400" t="s">
        <v>49</v>
      </c>
      <c r="P22400" t="s">
        <v>50</v>
      </c>
      <c r="Q22400" t="s">
        <v>25</v>
      </c>
    </row>
    <row r="22401" spans="1:17" x14ac:dyDescent="0.35">
      <c r="A22401">
        <v>2717440298</v>
      </c>
      <c r="B22401" s="1">
        <v>44439</v>
      </c>
      <c r="C22401" t="s">
        <v>97</v>
      </c>
      <c r="D22401" t="s">
        <v>97</v>
      </c>
      <c r="F22401" t="s">
        <v>19</v>
      </c>
      <c r="G22401" t="s">
        <v>28</v>
      </c>
      <c r="H22401">
        <v>2</v>
      </c>
      <c r="I22401" t="s">
        <v>20397</v>
      </c>
      <c r="J22401" t="s">
        <v>22</v>
      </c>
      <c r="N22401">
        <v>26</v>
      </c>
      <c r="O22401" t="s">
        <v>20398</v>
      </c>
      <c r="P22401" t="s">
        <v>35</v>
      </c>
      <c r="Q22401" t="s">
        <v>25</v>
      </c>
    </row>
    <row r="22402" spans="1:17" x14ac:dyDescent="0.35">
      <c r="A22402">
        <v>2676393706</v>
      </c>
      <c r="B22402" s="1">
        <v>44440</v>
      </c>
      <c r="C22402" t="s">
        <v>17</v>
      </c>
      <c r="D22402" t="s">
        <v>265</v>
      </c>
      <c r="F22402" t="s">
        <v>19</v>
      </c>
      <c r="G22402" t="s">
        <v>28</v>
      </c>
      <c r="H22402">
        <v>4</v>
      </c>
      <c r="J22402" t="s">
        <v>188</v>
      </c>
      <c r="K22402">
        <v>117000</v>
      </c>
      <c r="L22402">
        <v>153000</v>
      </c>
      <c r="M22402" t="s">
        <v>216</v>
      </c>
      <c r="O22402" t="s">
        <v>266</v>
      </c>
      <c r="P22402" t="s">
        <v>24</v>
      </c>
      <c r="Q22402" t="s">
        <v>25</v>
      </c>
    </row>
    <row r="22403" spans="1:17" x14ac:dyDescent="0.35">
      <c r="A22403">
        <v>2697044316</v>
      </c>
      <c r="B22403" s="1">
        <v>44440</v>
      </c>
      <c r="C22403" t="s">
        <v>65</v>
      </c>
      <c r="D22403" t="s">
        <v>20399</v>
      </c>
      <c r="F22403" t="s">
        <v>19</v>
      </c>
      <c r="G22403" t="s">
        <v>20</v>
      </c>
      <c r="H22403">
        <v>0</v>
      </c>
      <c r="I22403" t="s">
        <v>20400</v>
      </c>
      <c r="J22403" t="s">
        <v>20401</v>
      </c>
      <c r="N22403">
        <v>49</v>
      </c>
      <c r="O22403" t="s">
        <v>20402</v>
      </c>
      <c r="P22403" t="s">
        <v>24</v>
      </c>
      <c r="Q22403" t="s">
        <v>25</v>
      </c>
    </row>
    <row r="22404" spans="1:17" x14ac:dyDescent="0.35">
      <c r="A22404">
        <v>2682251999</v>
      </c>
      <c r="B22404" s="1">
        <v>44440</v>
      </c>
      <c r="C22404" t="s">
        <v>17</v>
      </c>
      <c r="D22404" t="s">
        <v>129</v>
      </c>
      <c r="F22404" t="s">
        <v>19</v>
      </c>
      <c r="G22404" t="s">
        <v>28</v>
      </c>
      <c r="H22404">
        <v>6</v>
      </c>
      <c r="I22404" t="s">
        <v>4566</v>
      </c>
      <c r="J22404" t="s">
        <v>408</v>
      </c>
      <c r="O22404" t="s">
        <v>421</v>
      </c>
      <c r="P22404" t="s">
        <v>35</v>
      </c>
      <c r="Q22404" t="s">
        <v>25</v>
      </c>
    </row>
    <row r="22405" spans="1:17" x14ac:dyDescent="0.35">
      <c r="A22405">
        <v>2693783108</v>
      </c>
      <c r="B22405" s="1">
        <v>44440</v>
      </c>
      <c r="C22405" t="s">
        <v>26</v>
      </c>
      <c r="D22405" t="s">
        <v>71</v>
      </c>
      <c r="E22405" t="s">
        <v>19</v>
      </c>
      <c r="F22405" t="s">
        <v>46</v>
      </c>
      <c r="G22405" t="s">
        <v>28</v>
      </c>
      <c r="H22405">
        <v>6</v>
      </c>
      <c r="I22405" t="s">
        <v>153</v>
      </c>
      <c r="J22405" t="s">
        <v>8055</v>
      </c>
      <c r="O22405" t="s">
        <v>49</v>
      </c>
      <c r="P22405" t="s">
        <v>50</v>
      </c>
      <c r="Q22405" t="s">
        <v>25</v>
      </c>
    </row>
    <row r="22406" spans="1:17" x14ac:dyDescent="0.35">
      <c r="A22406">
        <v>2699438326</v>
      </c>
      <c r="B22406" s="1">
        <v>44440</v>
      </c>
      <c r="C22406" t="s">
        <v>506</v>
      </c>
      <c r="D22406" t="s">
        <v>506</v>
      </c>
      <c r="F22406" t="s">
        <v>46</v>
      </c>
      <c r="G22406" t="s">
        <v>28</v>
      </c>
      <c r="H22406">
        <v>2</v>
      </c>
      <c r="J22406" t="s">
        <v>22</v>
      </c>
      <c r="N22406">
        <v>11</v>
      </c>
      <c r="O22406" t="s">
        <v>1296</v>
      </c>
      <c r="P22406" t="s">
        <v>56</v>
      </c>
      <c r="Q22406" t="s">
        <v>43</v>
      </c>
    </row>
    <row r="22407" spans="1:17" x14ac:dyDescent="0.35">
      <c r="A22407">
        <v>2717578171</v>
      </c>
      <c r="B22407" s="1">
        <v>44440</v>
      </c>
      <c r="C22407" t="s">
        <v>448</v>
      </c>
      <c r="D22407" t="s">
        <v>4973</v>
      </c>
      <c r="F22407" t="s">
        <v>19</v>
      </c>
      <c r="G22407" t="s">
        <v>28</v>
      </c>
      <c r="H22407">
        <v>4</v>
      </c>
      <c r="J22407" t="s">
        <v>435</v>
      </c>
      <c r="N22407">
        <v>5</v>
      </c>
      <c r="O22407" t="s">
        <v>908</v>
      </c>
      <c r="P22407" t="s">
        <v>24</v>
      </c>
      <c r="Q22407" t="s">
        <v>43</v>
      </c>
    </row>
    <row r="22408" spans="1:17" x14ac:dyDescent="0.35">
      <c r="A22408">
        <v>2708122491</v>
      </c>
      <c r="B22408" s="1">
        <v>44440</v>
      </c>
      <c r="C22408" t="s">
        <v>17</v>
      </c>
      <c r="D22408" t="s">
        <v>409</v>
      </c>
      <c r="F22408" t="s">
        <v>19</v>
      </c>
      <c r="G22408" t="s">
        <v>28</v>
      </c>
      <c r="H22408">
        <v>7</v>
      </c>
      <c r="I22408" t="s">
        <v>2839</v>
      </c>
      <c r="J22408" t="s">
        <v>597</v>
      </c>
      <c r="K22408">
        <v>112000</v>
      </c>
      <c r="L22408">
        <v>162000</v>
      </c>
      <c r="M22408" t="s">
        <v>216</v>
      </c>
      <c r="O22408" t="s">
        <v>266</v>
      </c>
      <c r="P22408" t="s">
        <v>24</v>
      </c>
      <c r="Q22408" t="s">
        <v>25</v>
      </c>
    </row>
    <row r="22409" spans="1:17" x14ac:dyDescent="0.35">
      <c r="A22409">
        <v>2688421956</v>
      </c>
      <c r="B22409" s="1">
        <v>44440</v>
      </c>
      <c r="C22409" t="s">
        <v>17</v>
      </c>
      <c r="D22409" t="s">
        <v>17</v>
      </c>
      <c r="F22409" t="s">
        <v>19</v>
      </c>
      <c r="G22409" t="s">
        <v>28</v>
      </c>
      <c r="H22409">
        <v>8</v>
      </c>
      <c r="I22409" t="s">
        <v>1871</v>
      </c>
      <c r="J22409" t="s">
        <v>127</v>
      </c>
      <c r="O22409" t="s">
        <v>135</v>
      </c>
      <c r="P22409" t="s">
        <v>136</v>
      </c>
      <c r="Q22409" t="s">
        <v>75</v>
      </c>
    </row>
    <row r="22410" spans="1:17" x14ac:dyDescent="0.35">
      <c r="A22410">
        <v>2689884412</v>
      </c>
      <c r="B22410" s="1">
        <v>44440</v>
      </c>
      <c r="C22410" t="s">
        <v>26</v>
      </c>
      <c r="D22410" t="s">
        <v>71</v>
      </c>
      <c r="E22410" t="s">
        <v>19</v>
      </c>
      <c r="F22410" t="s">
        <v>46</v>
      </c>
      <c r="G22410" t="s">
        <v>28</v>
      </c>
      <c r="H22410">
        <v>3</v>
      </c>
      <c r="I22410" t="s">
        <v>153</v>
      </c>
      <c r="J22410" t="s">
        <v>2716</v>
      </c>
      <c r="N22410">
        <v>1</v>
      </c>
      <c r="O22410" t="s">
        <v>49</v>
      </c>
      <c r="P22410" t="s">
        <v>50</v>
      </c>
      <c r="Q22410" t="s">
        <v>25</v>
      </c>
    </row>
    <row r="22411" spans="1:17" x14ac:dyDescent="0.35">
      <c r="A22411">
        <v>2662699361</v>
      </c>
      <c r="B22411" s="1">
        <v>44440</v>
      </c>
      <c r="C22411" t="s">
        <v>189</v>
      </c>
      <c r="D22411" t="s">
        <v>189</v>
      </c>
      <c r="F22411" t="s">
        <v>19</v>
      </c>
      <c r="G22411" t="s">
        <v>20</v>
      </c>
      <c r="H22411">
        <v>0</v>
      </c>
      <c r="J22411" t="s">
        <v>22</v>
      </c>
      <c r="N22411">
        <v>64</v>
      </c>
      <c r="O22411" t="s">
        <v>3342</v>
      </c>
      <c r="P22411" t="s">
        <v>247</v>
      </c>
      <c r="Q22411" t="s">
        <v>146</v>
      </c>
    </row>
    <row r="22412" spans="1:17" x14ac:dyDescent="0.35">
      <c r="A22412">
        <v>2693777445</v>
      </c>
      <c r="B22412" s="1">
        <v>44440</v>
      </c>
      <c r="C22412" t="s">
        <v>26</v>
      </c>
      <c r="D22412" t="s">
        <v>71</v>
      </c>
      <c r="E22412" t="s">
        <v>19</v>
      </c>
      <c r="F22412" t="s">
        <v>46</v>
      </c>
      <c r="G22412" t="s">
        <v>28</v>
      </c>
      <c r="H22412">
        <v>4</v>
      </c>
      <c r="I22412" t="s">
        <v>153</v>
      </c>
      <c r="J22412" t="s">
        <v>5575</v>
      </c>
      <c r="O22412" t="s">
        <v>49</v>
      </c>
      <c r="P22412" t="s">
        <v>50</v>
      </c>
      <c r="Q22412" t="s">
        <v>25</v>
      </c>
    </row>
    <row r="22413" spans="1:17" x14ac:dyDescent="0.35">
      <c r="A22413">
        <v>2690300889</v>
      </c>
      <c r="B22413" s="1">
        <v>44440</v>
      </c>
      <c r="C22413" t="s">
        <v>44</v>
      </c>
      <c r="D22413" t="s">
        <v>45</v>
      </c>
      <c r="E22413" t="s">
        <v>304</v>
      </c>
      <c r="F22413" t="s">
        <v>46</v>
      </c>
      <c r="G22413" t="s">
        <v>28</v>
      </c>
      <c r="H22413">
        <v>5</v>
      </c>
      <c r="J22413" t="s">
        <v>1827</v>
      </c>
      <c r="O22413" t="s">
        <v>49</v>
      </c>
      <c r="P22413" t="s">
        <v>50</v>
      </c>
      <c r="Q22413" t="s">
        <v>25</v>
      </c>
    </row>
    <row r="22414" spans="1:17" x14ac:dyDescent="0.35">
      <c r="A22414">
        <v>2676095875</v>
      </c>
      <c r="B22414" s="1">
        <v>44440</v>
      </c>
      <c r="C22414" t="s">
        <v>189</v>
      </c>
      <c r="D22414" t="s">
        <v>20403</v>
      </c>
      <c r="F22414" t="s">
        <v>19</v>
      </c>
      <c r="G22414" t="s">
        <v>28</v>
      </c>
      <c r="H22414">
        <v>8</v>
      </c>
      <c r="I22414" t="s">
        <v>20404</v>
      </c>
      <c r="J22414" t="s">
        <v>22</v>
      </c>
      <c r="N22414">
        <v>7</v>
      </c>
      <c r="O22414" t="s">
        <v>20405</v>
      </c>
      <c r="P22414" t="s">
        <v>1577</v>
      </c>
      <c r="Q22414" t="s">
        <v>43</v>
      </c>
    </row>
    <row r="22415" spans="1:17" x14ac:dyDescent="0.35">
      <c r="A22415">
        <v>2677629345</v>
      </c>
      <c r="B22415" s="1">
        <v>44441</v>
      </c>
      <c r="C22415" t="s">
        <v>17</v>
      </c>
      <c r="D22415" t="s">
        <v>17</v>
      </c>
      <c r="F22415" t="s">
        <v>19</v>
      </c>
      <c r="G22415" t="s">
        <v>28</v>
      </c>
      <c r="H22415">
        <v>7</v>
      </c>
      <c r="I22415" t="s">
        <v>8489</v>
      </c>
      <c r="J22415" t="s">
        <v>1969</v>
      </c>
      <c r="N22415">
        <v>3</v>
      </c>
      <c r="O22415" t="s">
        <v>1970</v>
      </c>
      <c r="P22415" t="s">
        <v>292</v>
      </c>
      <c r="Q22415" t="s">
        <v>25</v>
      </c>
    </row>
    <row r="22416" spans="1:17" x14ac:dyDescent="0.35">
      <c r="A22416">
        <v>2733645464</v>
      </c>
      <c r="B22416" s="1">
        <v>44441</v>
      </c>
      <c r="C22416" t="s">
        <v>36</v>
      </c>
      <c r="D22416" t="s">
        <v>36</v>
      </c>
      <c r="F22416" t="s">
        <v>46</v>
      </c>
      <c r="G22416" t="s">
        <v>28</v>
      </c>
      <c r="H22416">
        <v>1</v>
      </c>
      <c r="I22416" t="s">
        <v>883</v>
      </c>
      <c r="J22416" t="s">
        <v>365</v>
      </c>
      <c r="N22416">
        <v>22</v>
      </c>
      <c r="O22416" t="s">
        <v>20406</v>
      </c>
      <c r="P22416" t="s">
        <v>56</v>
      </c>
      <c r="Q22416" t="s">
        <v>146</v>
      </c>
    </row>
    <row r="22417" spans="1:17" x14ac:dyDescent="0.35">
      <c r="A22417">
        <v>2690695421</v>
      </c>
      <c r="B22417" s="1">
        <v>44441</v>
      </c>
      <c r="C22417" t="s">
        <v>92</v>
      </c>
      <c r="D22417" t="s">
        <v>1200</v>
      </c>
      <c r="E22417" t="s">
        <v>13191</v>
      </c>
      <c r="F22417" t="s">
        <v>19</v>
      </c>
      <c r="G22417" t="s">
        <v>20</v>
      </c>
      <c r="H22417">
        <v>1</v>
      </c>
      <c r="I22417" t="s">
        <v>8619</v>
      </c>
      <c r="J22417" t="s">
        <v>1142</v>
      </c>
      <c r="N22417">
        <v>8</v>
      </c>
      <c r="O22417" t="s">
        <v>1143</v>
      </c>
      <c r="P22417" t="s">
        <v>35</v>
      </c>
      <c r="Q22417" t="s">
        <v>25</v>
      </c>
    </row>
    <row r="22418" spans="1:17" x14ac:dyDescent="0.35">
      <c r="A22418">
        <v>2706542267</v>
      </c>
      <c r="B22418" s="1">
        <v>44441</v>
      </c>
      <c r="C22418" t="s">
        <v>103</v>
      </c>
      <c r="D22418" t="s">
        <v>2088</v>
      </c>
      <c r="F22418" t="s">
        <v>19</v>
      </c>
      <c r="G22418" t="s">
        <v>67</v>
      </c>
      <c r="H22418">
        <v>3</v>
      </c>
      <c r="I22418" t="s">
        <v>2089</v>
      </c>
      <c r="J22418" t="s">
        <v>40</v>
      </c>
      <c r="N22418">
        <v>1</v>
      </c>
      <c r="O22418" t="s">
        <v>266</v>
      </c>
      <c r="P22418" t="s">
        <v>24</v>
      </c>
      <c r="Q22418" t="s">
        <v>25</v>
      </c>
    </row>
    <row r="22419" spans="1:17" x14ac:dyDescent="0.35">
      <c r="A22419">
        <v>2690938505</v>
      </c>
      <c r="B22419" s="1">
        <v>44441</v>
      </c>
      <c r="C22419" t="s">
        <v>26</v>
      </c>
      <c r="D22419" t="s">
        <v>71</v>
      </c>
      <c r="E22419" t="s">
        <v>19</v>
      </c>
      <c r="F22419" t="s">
        <v>46</v>
      </c>
      <c r="G22419" t="s">
        <v>28</v>
      </c>
      <c r="H22419">
        <v>9</v>
      </c>
      <c r="I22419" t="s">
        <v>153</v>
      </c>
      <c r="J22419" t="s">
        <v>701</v>
      </c>
      <c r="O22419" t="s">
        <v>49</v>
      </c>
      <c r="P22419" t="s">
        <v>50</v>
      </c>
      <c r="Q22419" t="s">
        <v>25</v>
      </c>
    </row>
    <row r="22420" spans="1:17" x14ac:dyDescent="0.35">
      <c r="A22420">
        <v>2723158009</v>
      </c>
      <c r="B22420" s="1">
        <v>44441</v>
      </c>
      <c r="C22420" t="s">
        <v>17</v>
      </c>
      <c r="D22420" t="s">
        <v>17</v>
      </c>
      <c r="E22420" t="s">
        <v>20407</v>
      </c>
      <c r="F22420" t="s">
        <v>19</v>
      </c>
      <c r="G22420" t="s">
        <v>20</v>
      </c>
      <c r="H22420">
        <v>0</v>
      </c>
      <c r="I22420" t="s">
        <v>20408</v>
      </c>
      <c r="J22420" t="s">
        <v>188</v>
      </c>
      <c r="K22420">
        <v>66000</v>
      </c>
      <c r="L22420">
        <v>126000</v>
      </c>
      <c r="M22420" t="s">
        <v>216</v>
      </c>
      <c r="N22420">
        <v>2</v>
      </c>
      <c r="O22420" t="s">
        <v>3292</v>
      </c>
      <c r="P22420" t="s">
        <v>42</v>
      </c>
      <c r="Q22420" t="s">
        <v>25</v>
      </c>
    </row>
    <row r="22421" spans="1:17" x14ac:dyDescent="0.35">
      <c r="A22421">
        <v>2646788233</v>
      </c>
      <c r="B22421" s="1">
        <v>44441</v>
      </c>
      <c r="C22421" t="s">
        <v>17</v>
      </c>
      <c r="D22421" t="s">
        <v>201</v>
      </c>
      <c r="F22421" t="s">
        <v>19</v>
      </c>
      <c r="G22421" t="s">
        <v>28</v>
      </c>
      <c r="H22421">
        <v>6</v>
      </c>
      <c r="I22421" t="s">
        <v>20409</v>
      </c>
      <c r="J22421" t="s">
        <v>180</v>
      </c>
      <c r="N22421">
        <v>7</v>
      </c>
      <c r="O22421" t="s">
        <v>10788</v>
      </c>
      <c r="P22421" t="s">
        <v>35</v>
      </c>
      <c r="Q22421" t="s">
        <v>146</v>
      </c>
    </row>
    <row r="22422" spans="1:17" x14ac:dyDescent="0.35">
      <c r="A22422">
        <v>2712445236</v>
      </c>
      <c r="B22422" s="1">
        <v>44441</v>
      </c>
      <c r="C22422" t="s">
        <v>17</v>
      </c>
      <c r="D22422" t="s">
        <v>1289</v>
      </c>
      <c r="E22422" t="s">
        <v>1290</v>
      </c>
      <c r="F22422" t="s">
        <v>19</v>
      </c>
      <c r="G22422" t="s">
        <v>67</v>
      </c>
      <c r="H22422">
        <v>3</v>
      </c>
      <c r="I22422" t="s">
        <v>1291</v>
      </c>
      <c r="J22422" t="s">
        <v>3242</v>
      </c>
      <c r="N22422">
        <v>2</v>
      </c>
      <c r="O22422" t="s">
        <v>995</v>
      </c>
      <c r="P22422" t="s">
        <v>42</v>
      </c>
      <c r="Q22422" t="s">
        <v>43</v>
      </c>
    </row>
    <row r="22423" spans="1:17" x14ac:dyDescent="0.35">
      <c r="A22423">
        <v>2710892973</v>
      </c>
      <c r="B22423" s="1">
        <v>44441</v>
      </c>
      <c r="C22423" t="s">
        <v>103</v>
      </c>
      <c r="D22423" t="s">
        <v>103</v>
      </c>
      <c r="E22423" t="s">
        <v>3424</v>
      </c>
      <c r="F22423" t="s">
        <v>19</v>
      </c>
      <c r="G22423" t="s">
        <v>28</v>
      </c>
      <c r="H22423">
        <v>2</v>
      </c>
      <c r="I22423" t="s">
        <v>3425</v>
      </c>
      <c r="J22423" t="s">
        <v>1173</v>
      </c>
      <c r="N22423">
        <v>1</v>
      </c>
      <c r="O22423" t="s">
        <v>1174</v>
      </c>
      <c r="P22423" t="s">
        <v>1175</v>
      </c>
      <c r="Q22423" t="s">
        <v>43</v>
      </c>
    </row>
    <row r="22424" spans="1:17" x14ac:dyDescent="0.35">
      <c r="A22424">
        <v>2520405882</v>
      </c>
      <c r="B22424" s="1">
        <v>44441</v>
      </c>
      <c r="C22424" t="s">
        <v>92</v>
      </c>
      <c r="D22424" t="s">
        <v>1905</v>
      </c>
      <c r="E22424" t="s">
        <v>1906</v>
      </c>
      <c r="F22424" t="s">
        <v>19</v>
      </c>
      <c r="G22424" t="s">
        <v>28</v>
      </c>
      <c r="H22424">
        <v>6</v>
      </c>
      <c r="I22424" t="s">
        <v>3171</v>
      </c>
      <c r="J22424" t="s">
        <v>18882</v>
      </c>
      <c r="K22424">
        <v>90000</v>
      </c>
      <c r="L22424">
        <v>168000</v>
      </c>
      <c r="M22424" t="s">
        <v>216</v>
      </c>
      <c r="N22424">
        <v>7</v>
      </c>
      <c r="O22424" t="s">
        <v>1909</v>
      </c>
      <c r="P22424" t="s">
        <v>56</v>
      </c>
      <c r="Q22424" t="s">
        <v>43</v>
      </c>
    </row>
    <row r="22425" spans="1:17" x14ac:dyDescent="0.35">
      <c r="A22425">
        <v>2512691419</v>
      </c>
      <c r="B22425" s="1">
        <v>44441</v>
      </c>
      <c r="C22425" t="s">
        <v>92</v>
      </c>
      <c r="D22425" t="s">
        <v>174</v>
      </c>
      <c r="F22425" t="s">
        <v>19</v>
      </c>
      <c r="G22425" t="s">
        <v>67</v>
      </c>
      <c r="H22425">
        <v>5</v>
      </c>
      <c r="I22425" t="s">
        <v>5983</v>
      </c>
      <c r="J22425" t="s">
        <v>844</v>
      </c>
      <c r="N22425">
        <v>12</v>
      </c>
      <c r="O22425" t="s">
        <v>1046</v>
      </c>
      <c r="P22425" t="s">
        <v>35</v>
      </c>
      <c r="Q22425" t="s">
        <v>146</v>
      </c>
    </row>
    <row r="22426" spans="1:17" x14ac:dyDescent="0.35">
      <c r="A22426">
        <v>2606112573</v>
      </c>
      <c r="B22426" s="1">
        <v>44441</v>
      </c>
      <c r="C22426" t="s">
        <v>17</v>
      </c>
      <c r="D22426" t="s">
        <v>17</v>
      </c>
      <c r="F22426" t="s">
        <v>19</v>
      </c>
      <c r="G22426" t="s">
        <v>67</v>
      </c>
      <c r="H22426">
        <v>4</v>
      </c>
      <c r="I22426" t="s">
        <v>20410</v>
      </c>
      <c r="J22426" t="s">
        <v>22</v>
      </c>
      <c r="O22426" t="s">
        <v>974</v>
      </c>
      <c r="P22426" t="s">
        <v>35</v>
      </c>
      <c r="Q22426" t="s">
        <v>57</v>
      </c>
    </row>
    <row r="22427" spans="1:17" x14ac:dyDescent="0.35">
      <c r="A22427">
        <v>2734846127</v>
      </c>
      <c r="B22427" s="1">
        <v>44441</v>
      </c>
      <c r="C22427" t="s">
        <v>463</v>
      </c>
      <c r="D22427" t="s">
        <v>8365</v>
      </c>
      <c r="F22427" t="s">
        <v>19</v>
      </c>
      <c r="G22427" t="s">
        <v>28</v>
      </c>
      <c r="H22427">
        <v>7</v>
      </c>
      <c r="I22427" t="s">
        <v>8405</v>
      </c>
      <c r="J22427" t="s">
        <v>22</v>
      </c>
      <c r="N22427">
        <v>4</v>
      </c>
      <c r="O22427" t="s">
        <v>8406</v>
      </c>
      <c r="P22427" t="s">
        <v>35</v>
      </c>
      <c r="Q22427" t="s">
        <v>75</v>
      </c>
    </row>
    <row r="22428" spans="1:17" x14ac:dyDescent="0.35">
      <c r="A22428">
        <v>2722156662</v>
      </c>
      <c r="B22428" s="1">
        <v>44442</v>
      </c>
      <c r="C22428" t="s">
        <v>17</v>
      </c>
      <c r="D22428" t="s">
        <v>4953</v>
      </c>
      <c r="F22428" t="s">
        <v>19</v>
      </c>
      <c r="G22428" t="s">
        <v>20</v>
      </c>
      <c r="H22428">
        <v>1</v>
      </c>
      <c r="I22428" t="s">
        <v>4954</v>
      </c>
      <c r="J22428" t="s">
        <v>206</v>
      </c>
      <c r="N22428">
        <v>1</v>
      </c>
      <c r="O22428" t="s">
        <v>469</v>
      </c>
      <c r="P22428" t="s">
        <v>35</v>
      </c>
      <c r="Q22428" t="s">
        <v>146</v>
      </c>
    </row>
    <row r="22429" spans="1:17" x14ac:dyDescent="0.35">
      <c r="A22429">
        <v>2685148755</v>
      </c>
      <c r="B22429" s="1">
        <v>44442</v>
      </c>
      <c r="C22429" t="s">
        <v>17</v>
      </c>
      <c r="D22429" t="s">
        <v>17</v>
      </c>
      <c r="E22429" t="s">
        <v>20411</v>
      </c>
      <c r="F22429" t="s">
        <v>19</v>
      </c>
      <c r="G22429" t="s">
        <v>20</v>
      </c>
      <c r="H22429">
        <v>4</v>
      </c>
      <c r="I22429" t="s">
        <v>20412</v>
      </c>
      <c r="J22429" t="s">
        <v>206</v>
      </c>
      <c r="N22429">
        <v>22</v>
      </c>
      <c r="O22429" t="s">
        <v>9203</v>
      </c>
      <c r="P22429" t="s">
        <v>50</v>
      </c>
      <c r="Q22429" t="s">
        <v>111</v>
      </c>
    </row>
    <row r="22430" spans="1:17" x14ac:dyDescent="0.35">
      <c r="A22430">
        <v>2656846332</v>
      </c>
      <c r="B22430" s="1">
        <v>44442</v>
      </c>
      <c r="C22430" t="s">
        <v>17</v>
      </c>
      <c r="D22430" t="s">
        <v>17</v>
      </c>
      <c r="E22430" t="s">
        <v>5875</v>
      </c>
      <c r="F22430" t="s">
        <v>19</v>
      </c>
      <c r="G22430" t="s">
        <v>20</v>
      </c>
      <c r="H22430">
        <v>2</v>
      </c>
      <c r="I22430" t="s">
        <v>5876</v>
      </c>
      <c r="J22430" t="s">
        <v>206</v>
      </c>
      <c r="N22430">
        <v>7</v>
      </c>
      <c r="O22430" t="s">
        <v>141</v>
      </c>
      <c r="P22430" t="s">
        <v>35</v>
      </c>
      <c r="Q22430" t="s">
        <v>75</v>
      </c>
    </row>
    <row r="22431" spans="1:17" x14ac:dyDescent="0.35">
      <c r="A22431">
        <v>2710905821</v>
      </c>
      <c r="B22431" s="1">
        <v>44442</v>
      </c>
      <c r="C22431" t="s">
        <v>36</v>
      </c>
      <c r="D22431" t="s">
        <v>3208</v>
      </c>
      <c r="F22431" t="s">
        <v>19</v>
      </c>
      <c r="G22431" t="s">
        <v>28</v>
      </c>
      <c r="H22431">
        <v>6</v>
      </c>
      <c r="I22431" t="s">
        <v>3209</v>
      </c>
      <c r="J22431" t="s">
        <v>40</v>
      </c>
      <c r="N22431">
        <v>14</v>
      </c>
      <c r="O22431" t="s">
        <v>135</v>
      </c>
      <c r="P22431" t="s">
        <v>136</v>
      </c>
      <c r="Q22431" t="s">
        <v>75</v>
      </c>
    </row>
    <row r="22432" spans="1:17" x14ac:dyDescent="0.35">
      <c r="A22432">
        <v>2712369400</v>
      </c>
      <c r="B22432" s="1">
        <v>44442</v>
      </c>
      <c r="C22432" t="s">
        <v>208</v>
      </c>
      <c r="D22432" t="s">
        <v>567</v>
      </c>
      <c r="F22432" t="s">
        <v>19</v>
      </c>
      <c r="G22432" t="s">
        <v>67</v>
      </c>
      <c r="H22432">
        <v>6</v>
      </c>
      <c r="I22432" t="s">
        <v>12926</v>
      </c>
      <c r="J22432" t="s">
        <v>22</v>
      </c>
      <c r="N22432">
        <v>11</v>
      </c>
      <c r="O22432" t="s">
        <v>7474</v>
      </c>
      <c r="P22432" t="s">
        <v>429</v>
      </c>
      <c r="Q22432" t="s">
        <v>75</v>
      </c>
    </row>
    <row r="22433" spans="1:17" x14ac:dyDescent="0.35">
      <c r="A22433">
        <v>2669937210</v>
      </c>
      <c r="B22433" s="1">
        <v>44442</v>
      </c>
      <c r="C22433" t="s">
        <v>17</v>
      </c>
      <c r="D22433" t="s">
        <v>829</v>
      </c>
      <c r="F22433" t="s">
        <v>19</v>
      </c>
      <c r="G22433" t="s">
        <v>20</v>
      </c>
      <c r="H22433">
        <v>1</v>
      </c>
      <c r="I22433" t="s">
        <v>830</v>
      </c>
      <c r="J22433" t="s">
        <v>221</v>
      </c>
      <c r="N22433">
        <v>5</v>
      </c>
      <c r="O22433" t="s">
        <v>85</v>
      </c>
      <c r="P22433" t="s">
        <v>35</v>
      </c>
      <c r="Q22433" t="s">
        <v>25</v>
      </c>
    </row>
    <row r="22434" spans="1:17" x14ac:dyDescent="0.35">
      <c r="A22434">
        <v>2554023184</v>
      </c>
      <c r="B22434" s="1">
        <v>44442</v>
      </c>
      <c r="C22434" t="s">
        <v>17</v>
      </c>
      <c r="D22434" t="s">
        <v>129</v>
      </c>
      <c r="E22434" t="s">
        <v>346</v>
      </c>
      <c r="F22434" t="s">
        <v>19</v>
      </c>
      <c r="G22434" t="s">
        <v>67</v>
      </c>
      <c r="H22434">
        <v>3</v>
      </c>
      <c r="I22434" t="s">
        <v>347</v>
      </c>
      <c r="J22434" t="s">
        <v>73</v>
      </c>
      <c r="N22434">
        <v>2</v>
      </c>
      <c r="O22434" t="s">
        <v>85</v>
      </c>
      <c r="P22434" t="s">
        <v>35</v>
      </c>
      <c r="Q22434" t="s">
        <v>25</v>
      </c>
    </row>
    <row r="22435" spans="1:17" x14ac:dyDescent="0.35">
      <c r="A22435">
        <v>2682111031</v>
      </c>
      <c r="B22435" s="1">
        <v>44442</v>
      </c>
      <c r="C22435" t="s">
        <v>631</v>
      </c>
      <c r="D22435" t="s">
        <v>20413</v>
      </c>
      <c r="F22435" t="s">
        <v>19</v>
      </c>
      <c r="G22435" t="s">
        <v>28</v>
      </c>
      <c r="H22435">
        <v>7</v>
      </c>
      <c r="I22435" t="s">
        <v>20414</v>
      </c>
      <c r="J22435" t="s">
        <v>242</v>
      </c>
      <c r="K22435">
        <v>108000</v>
      </c>
      <c r="L22435">
        <v>144000</v>
      </c>
      <c r="M22435" t="s">
        <v>216</v>
      </c>
      <c r="N22435">
        <v>10</v>
      </c>
      <c r="O22435" t="s">
        <v>20415</v>
      </c>
      <c r="P22435" t="s">
        <v>136</v>
      </c>
      <c r="Q22435" t="s">
        <v>57</v>
      </c>
    </row>
    <row r="22436" spans="1:17" x14ac:dyDescent="0.35">
      <c r="A22436">
        <v>2734881589</v>
      </c>
      <c r="B22436" s="1">
        <v>44442</v>
      </c>
      <c r="C22436" t="s">
        <v>36</v>
      </c>
      <c r="D22436" t="s">
        <v>18580</v>
      </c>
      <c r="F22436" t="s">
        <v>46</v>
      </c>
      <c r="G22436" t="s">
        <v>28</v>
      </c>
      <c r="H22436">
        <v>7</v>
      </c>
      <c r="J22436" t="s">
        <v>295</v>
      </c>
      <c r="K22436">
        <v>65000</v>
      </c>
      <c r="L22436">
        <v>97000</v>
      </c>
      <c r="M22436" t="s">
        <v>80</v>
      </c>
      <c r="N22436">
        <v>5</v>
      </c>
      <c r="O22436" t="s">
        <v>250</v>
      </c>
      <c r="P22436" t="s">
        <v>136</v>
      </c>
      <c r="Q22436" t="s">
        <v>25</v>
      </c>
    </row>
    <row r="22437" spans="1:17" x14ac:dyDescent="0.35">
      <c r="A22437">
        <v>2716016340</v>
      </c>
      <c r="B22437" s="1">
        <v>44442</v>
      </c>
      <c r="C22437" t="s">
        <v>26</v>
      </c>
      <c r="D22437" t="s">
        <v>2264</v>
      </c>
      <c r="F22437" t="s">
        <v>19</v>
      </c>
      <c r="G22437" t="s">
        <v>20</v>
      </c>
      <c r="H22437">
        <v>2</v>
      </c>
      <c r="I22437" t="s">
        <v>20416</v>
      </c>
      <c r="J22437" t="s">
        <v>3508</v>
      </c>
      <c r="K22437">
        <v>131000</v>
      </c>
      <c r="L22437">
        <v>217000</v>
      </c>
      <c r="M22437" t="s">
        <v>216</v>
      </c>
      <c r="O22437" t="s">
        <v>20417</v>
      </c>
      <c r="P22437" t="s">
        <v>91</v>
      </c>
      <c r="Q22437" t="s">
        <v>57</v>
      </c>
    </row>
    <row r="22438" spans="1:17" x14ac:dyDescent="0.35">
      <c r="A22438">
        <v>2748679303</v>
      </c>
      <c r="B22438" s="1">
        <v>44442</v>
      </c>
      <c r="C22438" t="s">
        <v>17</v>
      </c>
      <c r="D22438" t="s">
        <v>20418</v>
      </c>
      <c r="E22438" t="s">
        <v>472</v>
      </c>
      <c r="F22438" t="s">
        <v>19</v>
      </c>
      <c r="G22438" t="s">
        <v>28</v>
      </c>
      <c r="H22438">
        <v>6</v>
      </c>
      <c r="I22438" t="s">
        <v>20419</v>
      </c>
      <c r="J22438" t="s">
        <v>22</v>
      </c>
      <c r="N22438">
        <v>6</v>
      </c>
      <c r="O22438" t="s">
        <v>2705</v>
      </c>
      <c r="P22438" t="s">
        <v>292</v>
      </c>
      <c r="Q22438" t="s">
        <v>146</v>
      </c>
    </row>
    <row r="22439" spans="1:17" x14ac:dyDescent="0.35">
      <c r="A22439">
        <v>2708118957</v>
      </c>
      <c r="B22439" s="1">
        <v>44442</v>
      </c>
      <c r="C22439" t="s">
        <v>17</v>
      </c>
      <c r="D22439" t="s">
        <v>409</v>
      </c>
      <c r="F22439" t="s">
        <v>19</v>
      </c>
      <c r="G22439" t="s">
        <v>28</v>
      </c>
      <c r="H22439">
        <v>3</v>
      </c>
      <c r="I22439" t="s">
        <v>2839</v>
      </c>
      <c r="J22439" t="s">
        <v>465</v>
      </c>
      <c r="O22439" t="s">
        <v>266</v>
      </c>
      <c r="P22439" t="s">
        <v>24</v>
      </c>
      <c r="Q22439" t="s">
        <v>25</v>
      </c>
    </row>
    <row r="22440" spans="1:17" x14ac:dyDescent="0.35">
      <c r="A22440">
        <v>2438191628</v>
      </c>
      <c r="B22440" s="1">
        <v>44442</v>
      </c>
      <c r="C22440" t="s">
        <v>97</v>
      </c>
      <c r="D22440" t="s">
        <v>1729</v>
      </c>
      <c r="F22440" t="s">
        <v>19</v>
      </c>
      <c r="G22440" t="s">
        <v>67</v>
      </c>
      <c r="H22440">
        <v>2</v>
      </c>
      <c r="I22440" t="s">
        <v>484</v>
      </c>
      <c r="J22440" t="s">
        <v>1459</v>
      </c>
      <c r="N22440">
        <v>94</v>
      </c>
      <c r="O22440" t="s">
        <v>1046</v>
      </c>
      <c r="P22440" t="s">
        <v>35</v>
      </c>
      <c r="Q22440" t="s">
        <v>146</v>
      </c>
    </row>
    <row r="22441" spans="1:17" x14ac:dyDescent="0.35">
      <c r="A22441">
        <v>2703759982</v>
      </c>
      <c r="B22441" s="1">
        <v>44442</v>
      </c>
      <c r="C22441" t="s">
        <v>17</v>
      </c>
      <c r="D22441" t="s">
        <v>11853</v>
      </c>
      <c r="F22441" t="s">
        <v>19</v>
      </c>
      <c r="G22441" t="s">
        <v>28</v>
      </c>
      <c r="H22441">
        <v>6</v>
      </c>
      <c r="I22441" t="s">
        <v>11854</v>
      </c>
      <c r="J22441" t="s">
        <v>253</v>
      </c>
      <c r="K22441">
        <v>109000</v>
      </c>
      <c r="L22441">
        <v>163000</v>
      </c>
      <c r="M22441" t="s">
        <v>216</v>
      </c>
      <c r="N22441">
        <v>1</v>
      </c>
      <c r="O22441" t="s">
        <v>11855</v>
      </c>
      <c r="P22441" t="s">
        <v>2223</v>
      </c>
      <c r="Q22441" t="s">
        <v>25</v>
      </c>
    </row>
    <row r="22442" spans="1:17" x14ac:dyDescent="0.35">
      <c r="A22442">
        <v>2689574905</v>
      </c>
      <c r="B22442" s="1">
        <v>44442</v>
      </c>
      <c r="C22442" t="s">
        <v>26</v>
      </c>
      <c r="D22442" t="s">
        <v>26</v>
      </c>
      <c r="F22442" t="s">
        <v>19</v>
      </c>
      <c r="G22442" t="s">
        <v>20</v>
      </c>
      <c r="H22442">
        <v>0</v>
      </c>
      <c r="I22442" t="s">
        <v>20420</v>
      </c>
      <c r="J22442" t="s">
        <v>435</v>
      </c>
      <c r="N22442">
        <v>1</v>
      </c>
      <c r="O22442" t="s">
        <v>13572</v>
      </c>
      <c r="P22442" t="s">
        <v>56</v>
      </c>
      <c r="Q22442" t="s">
        <v>25</v>
      </c>
    </row>
    <row r="22443" spans="1:17" x14ac:dyDescent="0.35">
      <c r="A22443">
        <v>2744692957</v>
      </c>
      <c r="B22443" s="1">
        <v>44443</v>
      </c>
      <c r="C22443" t="s">
        <v>76</v>
      </c>
      <c r="D22443" t="s">
        <v>76</v>
      </c>
      <c r="F22443" t="s">
        <v>19</v>
      </c>
      <c r="G22443" t="s">
        <v>28</v>
      </c>
      <c r="H22443">
        <v>6</v>
      </c>
      <c r="I22443" t="s">
        <v>20421</v>
      </c>
      <c r="J22443" t="s">
        <v>1611</v>
      </c>
      <c r="K22443">
        <v>80000</v>
      </c>
      <c r="L22443">
        <v>104000</v>
      </c>
      <c r="M22443" t="s">
        <v>216</v>
      </c>
      <c r="N22443">
        <v>94</v>
      </c>
      <c r="O22443" t="s">
        <v>20422</v>
      </c>
      <c r="P22443" t="s">
        <v>136</v>
      </c>
      <c r="Q22443" t="s">
        <v>111</v>
      </c>
    </row>
    <row r="22444" spans="1:17" x14ac:dyDescent="0.35">
      <c r="A22444">
        <v>2738377134</v>
      </c>
      <c r="B22444" s="1">
        <v>44443</v>
      </c>
      <c r="C22444" t="s">
        <v>92</v>
      </c>
      <c r="D22444" t="s">
        <v>807</v>
      </c>
      <c r="E22444" t="s">
        <v>808</v>
      </c>
      <c r="F22444" t="s">
        <v>19</v>
      </c>
      <c r="G22444" t="s">
        <v>28</v>
      </c>
      <c r="H22444">
        <v>6</v>
      </c>
      <c r="I22444" t="s">
        <v>809</v>
      </c>
      <c r="J22444" t="s">
        <v>454</v>
      </c>
      <c r="N22444">
        <v>9</v>
      </c>
      <c r="O22444" t="s">
        <v>810</v>
      </c>
      <c r="P22444" t="s">
        <v>56</v>
      </c>
      <c r="Q22444" t="s">
        <v>25</v>
      </c>
    </row>
    <row r="22445" spans="1:17" x14ac:dyDescent="0.35">
      <c r="A22445">
        <v>2656605353</v>
      </c>
      <c r="B22445" s="1">
        <v>44443</v>
      </c>
      <c r="C22445" t="s">
        <v>97</v>
      </c>
      <c r="D22445" t="s">
        <v>97</v>
      </c>
      <c r="E22445" t="s">
        <v>119</v>
      </c>
      <c r="F22445" t="s">
        <v>46</v>
      </c>
      <c r="G22445" t="s">
        <v>28</v>
      </c>
      <c r="H22445">
        <v>7</v>
      </c>
      <c r="J22445" t="s">
        <v>1649</v>
      </c>
      <c r="N22445">
        <v>2</v>
      </c>
      <c r="O22445" t="s">
        <v>49</v>
      </c>
      <c r="P22445" t="s">
        <v>50</v>
      </c>
      <c r="Q22445" t="s">
        <v>25</v>
      </c>
    </row>
    <row r="22446" spans="1:17" x14ac:dyDescent="0.35">
      <c r="A22446">
        <v>2592598953</v>
      </c>
      <c r="B22446" s="1">
        <v>44443</v>
      </c>
      <c r="C22446" t="s">
        <v>97</v>
      </c>
      <c r="D22446" t="s">
        <v>20423</v>
      </c>
      <c r="F22446" t="s">
        <v>19</v>
      </c>
      <c r="G22446" t="s">
        <v>20</v>
      </c>
      <c r="H22446">
        <v>2</v>
      </c>
      <c r="I22446" t="s">
        <v>20424</v>
      </c>
      <c r="J22446" t="s">
        <v>377</v>
      </c>
      <c r="N22446">
        <v>25</v>
      </c>
      <c r="O22446" t="s">
        <v>1783</v>
      </c>
      <c r="P22446" t="s">
        <v>773</v>
      </c>
      <c r="Q22446" t="s">
        <v>146</v>
      </c>
    </row>
    <row r="22447" spans="1:17" x14ac:dyDescent="0.35">
      <c r="A22447">
        <v>2681316082</v>
      </c>
      <c r="B22447" s="1">
        <v>44443</v>
      </c>
      <c r="C22447" t="s">
        <v>97</v>
      </c>
      <c r="D22447" t="s">
        <v>167</v>
      </c>
      <c r="F22447" t="s">
        <v>19</v>
      </c>
      <c r="G22447" t="s">
        <v>28</v>
      </c>
      <c r="H22447">
        <v>3</v>
      </c>
      <c r="I22447" t="s">
        <v>168</v>
      </c>
      <c r="J22447" t="s">
        <v>527</v>
      </c>
      <c r="N22447">
        <v>9</v>
      </c>
      <c r="O22447" t="s">
        <v>135</v>
      </c>
      <c r="P22447" t="s">
        <v>136</v>
      </c>
      <c r="Q22447" t="s">
        <v>75</v>
      </c>
    </row>
    <row r="22448" spans="1:17" x14ac:dyDescent="0.35">
      <c r="A22448">
        <v>2727265154</v>
      </c>
      <c r="B22448" s="1">
        <v>44443</v>
      </c>
      <c r="C22448" t="s">
        <v>97</v>
      </c>
      <c r="D22448" t="s">
        <v>97</v>
      </c>
      <c r="F22448" t="s">
        <v>19</v>
      </c>
      <c r="G22448" t="s">
        <v>20</v>
      </c>
      <c r="H22448">
        <v>0</v>
      </c>
      <c r="I22448" t="s">
        <v>19804</v>
      </c>
      <c r="J22448" t="s">
        <v>22</v>
      </c>
      <c r="N22448">
        <v>80</v>
      </c>
      <c r="O22448" t="s">
        <v>2137</v>
      </c>
      <c r="P22448" t="s">
        <v>2138</v>
      </c>
      <c r="Q22448" t="s">
        <v>173</v>
      </c>
    </row>
    <row r="22449" spans="1:17" x14ac:dyDescent="0.35">
      <c r="A22449">
        <v>2700593722</v>
      </c>
      <c r="B22449" s="1">
        <v>44443</v>
      </c>
      <c r="C22449" t="s">
        <v>17</v>
      </c>
      <c r="D22449" t="s">
        <v>129</v>
      </c>
      <c r="E22449" t="s">
        <v>4832</v>
      </c>
      <c r="F22449" t="s">
        <v>19</v>
      </c>
      <c r="G22449" t="s">
        <v>67</v>
      </c>
      <c r="H22449">
        <v>4</v>
      </c>
      <c r="I22449" t="s">
        <v>4833</v>
      </c>
      <c r="J22449" t="s">
        <v>188</v>
      </c>
      <c r="N22449">
        <v>1</v>
      </c>
      <c r="O22449" t="s">
        <v>1821</v>
      </c>
      <c r="P22449" t="s">
        <v>50</v>
      </c>
      <c r="Q22449" t="s">
        <v>57</v>
      </c>
    </row>
    <row r="22450" spans="1:17" x14ac:dyDescent="0.35">
      <c r="A22450">
        <v>2795555392</v>
      </c>
      <c r="B22450" s="1">
        <v>44443</v>
      </c>
      <c r="C22450" t="s">
        <v>97</v>
      </c>
      <c r="D22450" t="s">
        <v>97</v>
      </c>
      <c r="F22450" t="s">
        <v>19</v>
      </c>
      <c r="G22450" t="s">
        <v>28</v>
      </c>
      <c r="H22450">
        <v>6</v>
      </c>
      <c r="I22450" t="s">
        <v>4799</v>
      </c>
      <c r="J22450" t="s">
        <v>1028</v>
      </c>
      <c r="N22450">
        <v>3</v>
      </c>
      <c r="O22450" t="s">
        <v>349</v>
      </c>
      <c r="P22450" t="s">
        <v>24</v>
      </c>
      <c r="Q22450" t="s">
        <v>25</v>
      </c>
    </row>
    <row r="22451" spans="1:17" x14ac:dyDescent="0.35">
      <c r="A22451">
        <v>2686810300</v>
      </c>
      <c r="B22451" s="1">
        <v>44443</v>
      </c>
      <c r="C22451" t="s">
        <v>86</v>
      </c>
      <c r="D22451" t="s">
        <v>412</v>
      </c>
      <c r="F22451" t="s">
        <v>19</v>
      </c>
      <c r="G22451" t="s">
        <v>28</v>
      </c>
      <c r="H22451">
        <v>4</v>
      </c>
      <c r="I22451" t="s">
        <v>413</v>
      </c>
      <c r="J22451" t="s">
        <v>845</v>
      </c>
      <c r="N22451">
        <v>4</v>
      </c>
      <c r="O22451" t="s">
        <v>387</v>
      </c>
      <c r="P22451" t="s">
        <v>50</v>
      </c>
      <c r="Q22451" t="s">
        <v>146</v>
      </c>
    </row>
    <row r="22452" spans="1:17" x14ac:dyDescent="0.35">
      <c r="A22452">
        <v>2529925432</v>
      </c>
      <c r="B22452" s="1">
        <v>44443</v>
      </c>
      <c r="C22452" t="s">
        <v>17</v>
      </c>
      <c r="D22452" t="s">
        <v>129</v>
      </c>
      <c r="F22452" t="s">
        <v>19</v>
      </c>
      <c r="G22452" t="s">
        <v>67</v>
      </c>
      <c r="H22452">
        <v>5</v>
      </c>
      <c r="I22452" t="s">
        <v>6341</v>
      </c>
      <c r="J22452" t="s">
        <v>435</v>
      </c>
      <c r="N22452">
        <v>2</v>
      </c>
      <c r="O22452" t="s">
        <v>2354</v>
      </c>
      <c r="P22452" t="s">
        <v>91</v>
      </c>
      <c r="Q22452" t="s">
        <v>146</v>
      </c>
    </row>
    <row r="22453" spans="1:17" x14ac:dyDescent="0.35">
      <c r="A22453">
        <v>2680218641</v>
      </c>
      <c r="B22453" s="1">
        <v>44443</v>
      </c>
      <c r="C22453" t="s">
        <v>92</v>
      </c>
      <c r="D22453" t="s">
        <v>807</v>
      </c>
      <c r="E22453" t="s">
        <v>808</v>
      </c>
      <c r="F22453" t="s">
        <v>19</v>
      </c>
      <c r="G22453" t="s">
        <v>28</v>
      </c>
      <c r="H22453">
        <v>6</v>
      </c>
      <c r="I22453" t="s">
        <v>809</v>
      </c>
      <c r="J22453" t="s">
        <v>1459</v>
      </c>
      <c r="O22453" t="s">
        <v>810</v>
      </c>
      <c r="P22453" t="s">
        <v>56</v>
      </c>
      <c r="Q22453" t="s">
        <v>25</v>
      </c>
    </row>
    <row r="22454" spans="1:17" x14ac:dyDescent="0.35">
      <c r="A22454">
        <v>2747895750</v>
      </c>
      <c r="B22454" s="1">
        <v>44443</v>
      </c>
      <c r="C22454" t="s">
        <v>608</v>
      </c>
      <c r="D22454" t="s">
        <v>20425</v>
      </c>
      <c r="F22454" t="s">
        <v>19</v>
      </c>
      <c r="G22454" t="s">
        <v>67</v>
      </c>
      <c r="H22454">
        <v>4</v>
      </c>
      <c r="I22454" t="s">
        <v>20426</v>
      </c>
      <c r="J22454" t="s">
        <v>22</v>
      </c>
      <c r="N22454">
        <v>2</v>
      </c>
      <c r="O22454" t="s">
        <v>240</v>
      </c>
      <c r="P22454" t="s">
        <v>50</v>
      </c>
      <c r="Q22454" t="s">
        <v>25</v>
      </c>
    </row>
    <row r="22455" spans="1:17" x14ac:dyDescent="0.35">
      <c r="A22455">
        <v>2689862305</v>
      </c>
      <c r="B22455" s="1">
        <v>44443</v>
      </c>
      <c r="C22455" t="s">
        <v>65</v>
      </c>
      <c r="D22455" t="s">
        <v>702</v>
      </c>
      <c r="F22455" t="s">
        <v>46</v>
      </c>
      <c r="G22455" t="s">
        <v>28</v>
      </c>
      <c r="H22455">
        <v>4</v>
      </c>
      <c r="I22455" t="s">
        <v>20427</v>
      </c>
      <c r="J22455" t="s">
        <v>1477</v>
      </c>
      <c r="N22455">
        <v>9</v>
      </c>
      <c r="O22455" t="s">
        <v>671</v>
      </c>
      <c r="P22455" t="s">
        <v>56</v>
      </c>
      <c r="Q22455" t="s">
        <v>25</v>
      </c>
    </row>
    <row r="22456" spans="1:17" x14ac:dyDescent="0.35">
      <c r="A22456">
        <v>2677672777</v>
      </c>
      <c r="B22456" s="1">
        <v>44443</v>
      </c>
      <c r="C22456" t="s">
        <v>17</v>
      </c>
      <c r="D22456" t="s">
        <v>129</v>
      </c>
      <c r="E22456" t="s">
        <v>130</v>
      </c>
      <c r="F22456" t="s">
        <v>19</v>
      </c>
      <c r="G22456" t="s">
        <v>67</v>
      </c>
      <c r="H22456">
        <v>5</v>
      </c>
      <c r="I22456" t="s">
        <v>131</v>
      </c>
      <c r="J22456" t="s">
        <v>1606</v>
      </c>
      <c r="O22456" t="s">
        <v>133</v>
      </c>
      <c r="P22456" t="s">
        <v>35</v>
      </c>
      <c r="Q22456" t="s">
        <v>25</v>
      </c>
    </row>
    <row r="22457" spans="1:17" x14ac:dyDescent="0.35">
      <c r="A22457">
        <v>2681492336</v>
      </c>
      <c r="B22457" s="1">
        <v>44443</v>
      </c>
      <c r="C22457" t="s">
        <v>189</v>
      </c>
      <c r="D22457" t="s">
        <v>14612</v>
      </c>
      <c r="F22457" t="s">
        <v>19</v>
      </c>
      <c r="G22457" t="s">
        <v>67</v>
      </c>
      <c r="H22457">
        <v>3</v>
      </c>
      <c r="I22457" t="s">
        <v>14613</v>
      </c>
      <c r="J22457" t="s">
        <v>22</v>
      </c>
      <c r="O22457" t="s">
        <v>700</v>
      </c>
      <c r="P22457" t="s">
        <v>56</v>
      </c>
      <c r="Q22457" t="s">
        <v>43</v>
      </c>
    </row>
    <row r="22458" spans="1:17" x14ac:dyDescent="0.35">
      <c r="A22458">
        <v>2739255276</v>
      </c>
      <c r="B22458" s="1">
        <v>44443</v>
      </c>
      <c r="C22458" t="s">
        <v>86</v>
      </c>
      <c r="D22458" t="s">
        <v>86</v>
      </c>
      <c r="F22458" t="s">
        <v>46</v>
      </c>
      <c r="G22458" t="s">
        <v>28</v>
      </c>
      <c r="H22458">
        <v>7</v>
      </c>
      <c r="I22458" t="s">
        <v>101</v>
      </c>
      <c r="J22458" t="s">
        <v>942</v>
      </c>
      <c r="O22458" t="s">
        <v>49</v>
      </c>
      <c r="P22458" t="s">
        <v>50</v>
      </c>
      <c r="Q22458" t="s">
        <v>25</v>
      </c>
    </row>
    <row r="22459" spans="1:17" x14ac:dyDescent="0.35">
      <c r="A22459">
        <v>2691430108</v>
      </c>
      <c r="B22459" s="1">
        <v>44443</v>
      </c>
      <c r="C22459" t="s">
        <v>881</v>
      </c>
      <c r="D22459" t="s">
        <v>996</v>
      </c>
      <c r="F22459" t="s">
        <v>19</v>
      </c>
      <c r="G22459" t="s">
        <v>28</v>
      </c>
      <c r="H22459">
        <v>3</v>
      </c>
      <c r="I22459" t="s">
        <v>997</v>
      </c>
      <c r="J22459" t="s">
        <v>1067</v>
      </c>
      <c r="N22459">
        <v>1</v>
      </c>
      <c r="O22459" t="s">
        <v>998</v>
      </c>
      <c r="P22459" t="s">
        <v>56</v>
      </c>
      <c r="Q22459" t="s">
        <v>25</v>
      </c>
    </row>
    <row r="22460" spans="1:17" x14ac:dyDescent="0.35">
      <c r="A22460">
        <v>2529924506</v>
      </c>
      <c r="B22460" s="1">
        <v>44443</v>
      </c>
      <c r="C22460" t="s">
        <v>17</v>
      </c>
      <c r="D22460" t="s">
        <v>129</v>
      </c>
      <c r="F22460" t="s">
        <v>19</v>
      </c>
      <c r="G22460" t="s">
        <v>67</v>
      </c>
      <c r="H22460">
        <v>4</v>
      </c>
      <c r="I22460" t="s">
        <v>6341</v>
      </c>
      <c r="J22460" t="s">
        <v>465</v>
      </c>
      <c r="N22460">
        <v>3</v>
      </c>
      <c r="O22460" t="s">
        <v>2354</v>
      </c>
      <c r="P22460" t="s">
        <v>91</v>
      </c>
      <c r="Q22460" t="s">
        <v>146</v>
      </c>
    </row>
    <row r="22461" spans="1:17" x14ac:dyDescent="0.35">
      <c r="A22461">
        <v>2681756592</v>
      </c>
      <c r="B22461" s="1">
        <v>44444</v>
      </c>
      <c r="C22461" t="s">
        <v>17</v>
      </c>
      <c r="D22461" t="s">
        <v>3118</v>
      </c>
      <c r="F22461" t="s">
        <v>19</v>
      </c>
      <c r="G22461" t="s">
        <v>28</v>
      </c>
      <c r="H22461">
        <v>2</v>
      </c>
      <c r="I22461" t="s">
        <v>3119</v>
      </c>
      <c r="J22461" t="s">
        <v>22</v>
      </c>
      <c r="K22461">
        <v>77000</v>
      </c>
      <c r="L22461">
        <v>133000</v>
      </c>
      <c r="M22461" t="s">
        <v>216</v>
      </c>
      <c r="N22461">
        <v>24</v>
      </c>
      <c r="O22461" t="s">
        <v>250</v>
      </c>
      <c r="P22461" t="s">
        <v>136</v>
      </c>
      <c r="Q22461" t="s">
        <v>25</v>
      </c>
    </row>
    <row r="22462" spans="1:17" x14ac:dyDescent="0.35">
      <c r="A22462">
        <v>2673968816</v>
      </c>
      <c r="B22462" s="1">
        <v>44444</v>
      </c>
      <c r="C22462" t="s">
        <v>17</v>
      </c>
      <c r="D22462" t="s">
        <v>17</v>
      </c>
      <c r="E22462" t="s">
        <v>3335</v>
      </c>
      <c r="F22462" t="s">
        <v>19</v>
      </c>
      <c r="G22462" t="s">
        <v>20</v>
      </c>
      <c r="H22462">
        <v>1</v>
      </c>
      <c r="I22462" t="s">
        <v>3336</v>
      </c>
      <c r="J22462" t="s">
        <v>253</v>
      </c>
      <c r="N22462">
        <v>8</v>
      </c>
      <c r="O22462" t="s">
        <v>2146</v>
      </c>
      <c r="P22462" t="s">
        <v>50</v>
      </c>
      <c r="Q22462" t="s">
        <v>25</v>
      </c>
    </row>
    <row r="22463" spans="1:17" x14ac:dyDescent="0.35">
      <c r="A22463">
        <v>2629770197</v>
      </c>
      <c r="B22463" s="1">
        <v>44444</v>
      </c>
      <c r="C22463" t="s">
        <v>3186</v>
      </c>
      <c r="D22463" t="s">
        <v>3186</v>
      </c>
      <c r="F22463" t="s">
        <v>19</v>
      </c>
      <c r="G22463" t="s">
        <v>28</v>
      </c>
      <c r="H22463">
        <v>7</v>
      </c>
      <c r="I22463" t="s">
        <v>17955</v>
      </c>
      <c r="J22463" t="s">
        <v>22</v>
      </c>
      <c r="N22463">
        <v>7</v>
      </c>
      <c r="O22463" t="s">
        <v>207</v>
      </c>
      <c r="P22463" t="s">
        <v>145</v>
      </c>
      <c r="Q22463" t="s">
        <v>25</v>
      </c>
    </row>
    <row r="22464" spans="1:17" x14ac:dyDescent="0.35">
      <c r="A22464">
        <v>2737603561</v>
      </c>
      <c r="B22464" s="1">
        <v>44444</v>
      </c>
      <c r="C22464" t="s">
        <v>65</v>
      </c>
      <c r="D22464" t="s">
        <v>323</v>
      </c>
      <c r="F22464" t="s">
        <v>19</v>
      </c>
      <c r="G22464" t="s">
        <v>28</v>
      </c>
      <c r="H22464">
        <v>5</v>
      </c>
      <c r="I22464" t="s">
        <v>20428</v>
      </c>
      <c r="J22464" t="s">
        <v>22</v>
      </c>
      <c r="N22464">
        <v>25</v>
      </c>
      <c r="O22464" t="s">
        <v>16298</v>
      </c>
      <c r="P22464" t="s">
        <v>35</v>
      </c>
      <c r="Q22464" t="s">
        <v>75</v>
      </c>
    </row>
    <row r="22465" spans="1:17" x14ac:dyDescent="0.35">
      <c r="A22465">
        <v>2680048435</v>
      </c>
      <c r="B22465" s="1">
        <v>44444</v>
      </c>
      <c r="C22465" t="s">
        <v>990</v>
      </c>
      <c r="D22465" t="s">
        <v>20429</v>
      </c>
      <c r="E22465" t="s">
        <v>20430</v>
      </c>
      <c r="F22465" t="s">
        <v>19</v>
      </c>
      <c r="G22465" t="s">
        <v>28</v>
      </c>
      <c r="H22465">
        <v>2</v>
      </c>
      <c r="I22465" t="s">
        <v>11525</v>
      </c>
      <c r="J22465" t="s">
        <v>22</v>
      </c>
      <c r="N22465">
        <v>3</v>
      </c>
      <c r="O22465" t="s">
        <v>7990</v>
      </c>
      <c r="P22465" t="s">
        <v>56</v>
      </c>
      <c r="Q22465" t="s">
        <v>43</v>
      </c>
    </row>
    <row r="22466" spans="1:17" x14ac:dyDescent="0.35">
      <c r="A22466">
        <v>2691423875</v>
      </c>
      <c r="B22466" s="1">
        <v>44444</v>
      </c>
      <c r="C22466" t="s">
        <v>881</v>
      </c>
      <c r="D22466" t="s">
        <v>996</v>
      </c>
      <c r="F22466" t="s">
        <v>19</v>
      </c>
      <c r="G22466" t="s">
        <v>28</v>
      </c>
      <c r="H22466">
        <v>2</v>
      </c>
      <c r="I22466" t="s">
        <v>997</v>
      </c>
      <c r="J22466" t="s">
        <v>597</v>
      </c>
      <c r="N22466">
        <v>3</v>
      </c>
      <c r="O22466" t="s">
        <v>998</v>
      </c>
      <c r="P22466" t="s">
        <v>56</v>
      </c>
      <c r="Q22466" t="s">
        <v>25</v>
      </c>
    </row>
    <row r="22467" spans="1:17" x14ac:dyDescent="0.35">
      <c r="A22467">
        <v>2671433794</v>
      </c>
      <c r="B22467" s="1">
        <v>44444</v>
      </c>
      <c r="C22467" t="s">
        <v>58</v>
      </c>
      <c r="D22467" t="s">
        <v>58</v>
      </c>
      <c r="F22467" t="s">
        <v>19</v>
      </c>
      <c r="G22467" t="s">
        <v>20</v>
      </c>
      <c r="H22467">
        <v>1</v>
      </c>
      <c r="I22467" t="s">
        <v>10374</v>
      </c>
      <c r="J22467" t="s">
        <v>15807</v>
      </c>
      <c r="N22467">
        <v>3</v>
      </c>
      <c r="O22467" t="s">
        <v>316</v>
      </c>
      <c r="P22467" t="s">
        <v>56</v>
      </c>
      <c r="Q22467" t="s">
        <v>43</v>
      </c>
    </row>
    <row r="22468" spans="1:17" x14ac:dyDescent="0.35">
      <c r="A22468">
        <v>2679701070</v>
      </c>
      <c r="B22468" s="1">
        <v>44444</v>
      </c>
      <c r="C22468" t="s">
        <v>17</v>
      </c>
      <c r="D22468" t="s">
        <v>471</v>
      </c>
      <c r="F22468" t="s">
        <v>19</v>
      </c>
      <c r="G22468" t="s">
        <v>28</v>
      </c>
      <c r="H22468">
        <v>7</v>
      </c>
      <c r="I22468" t="s">
        <v>20431</v>
      </c>
      <c r="J22468" t="s">
        <v>465</v>
      </c>
      <c r="O22468" t="s">
        <v>135</v>
      </c>
      <c r="P22468" t="s">
        <v>136</v>
      </c>
      <c r="Q22468" t="s">
        <v>75</v>
      </c>
    </row>
    <row r="22469" spans="1:17" x14ac:dyDescent="0.35">
      <c r="A22469">
        <v>2688850966</v>
      </c>
      <c r="B22469" s="1">
        <v>44444</v>
      </c>
      <c r="C22469" t="s">
        <v>44</v>
      </c>
      <c r="D22469" t="s">
        <v>4045</v>
      </c>
      <c r="E22469" t="s">
        <v>52</v>
      </c>
      <c r="F22469" t="s">
        <v>19</v>
      </c>
      <c r="G22469" t="s">
        <v>20</v>
      </c>
      <c r="H22469">
        <v>2</v>
      </c>
      <c r="I22469" t="s">
        <v>7306</v>
      </c>
      <c r="J22469" t="s">
        <v>1717</v>
      </c>
      <c r="N22469">
        <v>10</v>
      </c>
      <c r="O22469" t="s">
        <v>1106</v>
      </c>
      <c r="P22469" t="s">
        <v>657</v>
      </c>
      <c r="Q22469" t="s">
        <v>43</v>
      </c>
    </row>
    <row r="22470" spans="1:17" x14ac:dyDescent="0.35">
      <c r="A22470">
        <v>2706898983</v>
      </c>
      <c r="B22470" s="1">
        <v>44444</v>
      </c>
      <c r="C22470" t="s">
        <v>26</v>
      </c>
      <c r="D22470" t="s">
        <v>2157</v>
      </c>
      <c r="F22470" t="s">
        <v>19</v>
      </c>
      <c r="G22470" t="s">
        <v>28</v>
      </c>
      <c r="H22470">
        <v>9</v>
      </c>
      <c r="I22470" t="s">
        <v>2158</v>
      </c>
      <c r="J22470" t="s">
        <v>552</v>
      </c>
      <c r="N22470">
        <v>7</v>
      </c>
      <c r="O22470" t="s">
        <v>628</v>
      </c>
      <c r="P22470" t="s">
        <v>136</v>
      </c>
      <c r="Q22470" t="s">
        <v>57</v>
      </c>
    </row>
    <row r="22471" spans="1:17" x14ac:dyDescent="0.35">
      <c r="A22471">
        <v>2720568879</v>
      </c>
      <c r="B22471" s="1">
        <v>44444</v>
      </c>
      <c r="C22471" t="s">
        <v>17</v>
      </c>
      <c r="D22471" t="s">
        <v>17</v>
      </c>
      <c r="F22471" t="s">
        <v>19</v>
      </c>
      <c r="G22471" t="s">
        <v>20</v>
      </c>
      <c r="H22471">
        <v>0</v>
      </c>
      <c r="I22471" t="s">
        <v>20432</v>
      </c>
      <c r="J22471" t="s">
        <v>188</v>
      </c>
      <c r="N22471">
        <v>2</v>
      </c>
      <c r="O22471" t="s">
        <v>14847</v>
      </c>
      <c r="P22471" t="s">
        <v>685</v>
      </c>
      <c r="Q22471" t="s">
        <v>75</v>
      </c>
    </row>
    <row r="22472" spans="1:17" x14ac:dyDescent="0.35">
      <c r="A22472">
        <v>2625214724</v>
      </c>
      <c r="B22472" s="1">
        <v>44444</v>
      </c>
      <c r="C22472" t="s">
        <v>103</v>
      </c>
      <c r="D22472" t="s">
        <v>20433</v>
      </c>
      <c r="E22472" t="s">
        <v>20434</v>
      </c>
      <c r="F22472" t="s">
        <v>19</v>
      </c>
      <c r="G22472" t="s">
        <v>28</v>
      </c>
      <c r="H22472">
        <v>2</v>
      </c>
      <c r="I22472" t="s">
        <v>20435</v>
      </c>
      <c r="J22472" t="s">
        <v>552</v>
      </c>
      <c r="N22472">
        <v>34</v>
      </c>
      <c r="O22472" t="s">
        <v>20436</v>
      </c>
      <c r="P22472" t="s">
        <v>1250</v>
      </c>
      <c r="Q22472" t="s">
        <v>75</v>
      </c>
    </row>
    <row r="22473" spans="1:17" x14ac:dyDescent="0.35">
      <c r="A22473">
        <v>2689563571</v>
      </c>
      <c r="B22473" s="1">
        <v>44444</v>
      </c>
      <c r="C22473" t="s">
        <v>17</v>
      </c>
      <c r="D22473" t="s">
        <v>17</v>
      </c>
      <c r="E22473" t="s">
        <v>234</v>
      </c>
      <c r="F22473" t="s">
        <v>19</v>
      </c>
      <c r="G22473" t="s">
        <v>20</v>
      </c>
      <c r="H22473">
        <v>0</v>
      </c>
      <c r="I22473" t="s">
        <v>131</v>
      </c>
      <c r="J22473" t="s">
        <v>2409</v>
      </c>
      <c r="N22473">
        <v>1</v>
      </c>
      <c r="O22473" t="s">
        <v>133</v>
      </c>
      <c r="P22473" t="s">
        <v>35</v>
      </c>
      <c r="Q22473" t="s">
        <v>25</v>
      </c>
    </row>
    <row r="22474" spans="1:17" x14ac:dyDescent="0.35">
      <c r="A22474">
        <v>2628525113</v>
      </c>
      <c r="B22474" s="1">
        <v>44444</v>
      </c>
      <c r="C22474" t="s">
        <v>17</v>
      </c>
      <c r="D22474" t="s">
        <v>2190</v>
      </c>
      <c r="F22474" t="s">
        <v>19</v>
      </c>
      <c r="G22474" t="s">
        <v>67</v>
      </c>
      <c r="H22474">
        <v>3</v>
      </c>
      <c r="I22474" t="s">
        <v>729</v>
      </c>
      <c r="J22474" t="s">
        <v>253</v>
      </c>
      <c r="N22474">
        <v>1</v>
      </c>
      <c r="O22474" t="s">
        <v>141</v>
      </c>
      <c r="P22474" t="s">
        <v>35</v>
      </c>
      <c r="Q22474" t="s">
        <v>75</v>
      </c>
    </row>
    <row r="22475" spans="1:17" x14ac:dyDescent="0.35">
      <c r="A22475">
        <v>2737038535</v>
      </c>
      <c r="B22475" s="1">
        <v>44444</v>
      </c>
      <c r="C22475" t="s">
        <v>17</v>
      </c>
      <c r="D22475" t="s">
        <v>17</v>
      </c>
      <c r="F22475" t="s">
        <v>19</v>
      </c>
      <c r="G22475" t="s">
        <v>67</v>
      </c>
      <c r="H22475">
        <v>2</v>
      </c>
      <c r="I22475" t="s">
        <v>2161</v>
      </c>
      <c r="J22475" t="s">
        <v>476</v>
      </c>
      <c r="N22475">
        <v>3</v>
      </c>
      <c r="O22475" t="s">
        <v>613</v>
      </c>
      <c r="P22475" t="s">
        <v>56</v>
      </c>
      <c r="Q22475" t="s">
        <v>146</v>
      </c>
    </row>
    <row r="22476" spans="1:17" x14ac:dyDescent="0.35">
      <c r="A22476">
        <v>2732763854</v>
      </c>
      <c r="B22476" s="1">
        <v>44444</v>
      </c>
      <c r="C22476" t="s">
        <v>448</v>
      </c>
      <c r="D22476" t="s">
        <v>1103</v>
      </c>
      <c r="E22476" t="s">
        <v>1208</v>
      </c>
      <c r="F22476" t="s">
        <v>19</v>
      </c>
      <c r="G22476" t="s">
        <v>67</v>
      </c>
      <c r="H22476">
        <v>4</v>
      </c>
      <c r="I22476" t="s">
        <v>1209</v>
      </c>
      <c r="J22476" t="s">
        <v>122</v>
      </c>
      <c r="N22476">
        <v>5</v>
      </c>
      <c r="O22476" t="s">
        <v>1106</v>
      </c>
      <c r="P22476" t="s">
        <v>657</v>
      </c>
      <c r="Q22476" t="s">
        <v>43</v>
      </c>
    </row>
    <row r="22477" spans="1:17" x14ac:dyDescent="0.35">
      <c r="A22477">
        <v>2682253854</v>
      </c>
      <c r="B22477" s="1">
        <v>44444</v>
      </c>
      <c r="C22477" t="s">
        <v>17</v>
      </c>
      <c r="D22477" t="s">
        <v>129</v>
      </c>
      <c r="F22477" t="s">
        <v>19</v>
      </c>
      <c r="G22477" t="s">
        <v>28</v>
      </c>
      <c r="H22477">
        <v>6</v>
      </c>
      <c r="I22477" t="s">
        <v>4566</v>
      </c>
      <c r="J22477" t="s">
        <v>549</v>
      </c>
      <c r="N22477">
        <v>1</v>
      </c>
      <c r="O22477" t="s">
        <v>421</v>
      </c>
      <c r="P22477" t="s">
        <v>35</v>
      </c>
      <c r="Q22477" t="s">
        <v>25</v>
      </c>
    </row>
    <row r="22478" spans="1:17" x14ac:dyDescent="0.35">
      <c r="A22478">
        <v>2696934485</v>
      </c>
      <c r="B22478" s="1">
        <v>44445</v>
      </c>
      <c r="C22478" t="s">
        <v>44</v>
      </c>
      <c r="D22478" t="s">
        <v>969</v>
      </c>
      <c r="F22478" t="s">
        <v>19</v>
      </c>
      <c r="G22478" t="s">
        <v>28</v>
      </c>
      <c r="H22478">
        <v>6</v>
      </c>
      <c r="I22478" t="s">
        <v>970</v>
      </c>
      <c r="J22478" t="s">
        <v>365</v>
      </c>
      <c r="O22478" t="s">
        <v>70</v>
      </c>
      <c r="P22478" t="s">
        <v>56</v>
      </c>
      <c r="Q22478" t="s">
        <v>25</v>
      </c>
    </row>
    <row r="22479" spans="1:17" x14ac:dyDescent="0.35">
      <c r="A22479">
        <v>2011350487</v>
      </c>
      <c r="B22479" s="1">
        <v>44445</v>
      </c>
      <c r="C22479" t="s">
        <v>97</v>
      </c>
      <c r="D22479" t="s">
        <v>16355</v>
      </c>
      <c r="F22479" t="s">
        <v>19</v>
      </c>
      <c r="G22479" t="s">
        <v>28</v>
      </c>
      <c r="H22479">
        <v>5</v>
      </c>
      <c r="I22479" t="s">
        <v>12625</v>
      </c>
      <c r="J22479" t="s">
        <v>221</v>
      </c>
      <c r="O22479" t="s">
        <v>2160</v>
      </c>
      <c r="P22479" t="s">
        <v>35</v>
      </c>
      <c r="Q22479" t="s">
        <v>146</v>
      </c>
    </row>
    <row r="22480" spans="1:17" x14ac:dyDescent="0.35">
      <c r="A22480">
        <v>2656607251</v>
      </c>
      <c r="B22480" s="1">
        <v>44445</v>
      </c>
      <c r="C22480" t="s">
        <v>97</v>
      </c>
      <c r="D22480" t="s">
        <v>97</v>
      </c>
      <c r="E22480" t="s">
        <v>119</v>
      </c>
      <c r="F22480" t="s">
        <v>46</v>
      </c>
      <c r="G22480" t="s">
        <v>28</v>
      </c>
      <c r="H22480">
        <v>5</v>
      </c>
      <c r="J22480" t="s">
        <v>6000</v>
      </c>
      <c r="N22480">
        <v>1</v>
      </c>
      <c r="O22480" t="s">
        <v>49</v>
      </c>
      <c r="P22480" t="s">
        <v>50</v>
      </c>
      <c r="Q22480" t="s">
        <v>25</v>
      </c>
    </row>
    <row r="22481" spans="1:17" x14ac:dyDescent="0.35">
      <c r="A22481">
        <v>2692444607</v>
      </c>
      <c r="B22481" s="1">
        <v>44445</v>
      </c>
      <c r="C22481" t="s">
        <v>97</v>
      </c>
      <c r="D22481" t="s">
        <v>97</v>
      </c>
      <c r="F22481" t="s">
        <v>19</v>
      </c>
      <c r="G22481" t="s">
        <v>28</v>
      </c>
      <c r="H22481">
        <v>9</v>
      </c>
      <c r="I22481" t="s">
        <v>1791</v>
      </c>
      <c r="J22481" t="s">
        <v>465</v>
      </c>
      <c r="N22481">
        <v>32</v>
      </c>
      <c r="O22481" t="s">
        <v>135</v>
      </c>
      <c r="P22481" t="s">
        <v>136</v>
      </c>
      <c r="Q22481" t="s">
        <v>75</v>
      </c>
    </row>
    <row r="22482" spans="1:17" x14ac:dyDescent="0.35">
      <c r="A22482">
        <v>2752335789</v>
      </c>
      <c r="B22482" s="1">
        <v>44445</v>
      </c>
      <c r="C22482" t="s">
        <v>990</v>
      </c>
      <c r="D22482" t="s">
        <v>6108</v>
      </c>
      <c r="F22482" t="s">
        <v>19</v>
      </c>
      <c r="G22482" t="s">
        <v>28</v>
      </c>
      <c r="H22482">
        <v>6</v>
      </c>
      <c r="I22482" t="s">
        <v>341</v>
      </c>
      <c r="J22482" t="s">
        <v>253</v>
      </c>
      <c r="N22482">
        <v>52</v>
      </c>
      <c r="O22482" t="s">
        <v>20437</v>
      </c>
      <c r="P22482" t="s">
        <v>603</v>
      </c>
      <c r="Q22482" t="s">
        <v>146</v>
      </c>
    </row>
    <row r="22483" spans="1:17" x14ac:dyDescent="0.35">
      <c r="A22483">
        <v>2663125525</v>
      </c>
      <c r="B22483" s="1">
        <v>44445</v>
      </c>
      <c r="C22483" t="s">
        <v>103</v>
      </c>
      <c r="D22483" t="s">
        <v>2532</v>
      </c>
      <c r="E22483" t="s">
        <v>2094</v>
      </c>
      <c r="F22483" t="s">
        <v>19</v>
      </c>
      <c r="G22483" t="s">
        <v>67</v>
      </c>
      <c r="H22483">
        <v>3</v>
      </c>
      <c r="I22483" t="s">
        <v>2533</v>
      </c>
      <c r="J22483" t="s">
        <v>169</v>
      </c>
      <c r="N22483">
        <v>8</v>
      </c>
      <c r="O22483" t="s">
        <v>2534</v>
      </c>
      <c r="P22483" t="s">
        <v>50</v>
      </c>
      <c r="Q22483" t="s">
        <v>146</v>
      </c>
    </row>
    <row r="22484" spans="1:17" x14ac:dyDescent="0.35">
      <c r="A22484">
        <v>2698741009</v>
      </c>
      <c r="B22484" s="1">
        <v>44445</v>
      </c>
      <c r="C22484" t="s">
        <v>3128</v>
      </c>
      <c r="D22484" t="s">
        <v>20438</v>
      </c>
      <c r="F22484" t="s">
        <v>19</v>
      </c>
      <c r="G22484" t="s">
        <v>28</v>
      </c>
      <c r="H22484">
        <v>8</v>
      </c>
      <c r="I22484" t="s">
        <v>20439</v>
      </c>
      <c r="J22484" t="s">
        <v>22</v>
      </c>
      <c r="O22484" t="s">
        <v>451</v>
      </c>
      <c r="P22484" t="s">
        <v>50</v>
      </c>
      <c r="Q22484" t="s">
        <v>25</v>
      </c>
    </row>
    <row r="22485" spans="1:17" x14ac:dyDescent="0.35">
      <c r="A22485">
        <v>2734846623</v>
      </c>
      <c r="B22485" s="1">
        <v>44445</v>
      </c>
      <c r="C22485" t="s">
        <v>17</v>
      </c>
      <c r="D22485" t="s">
        <v>17</v>
      </c>
      <c r="F22485" t="s">
        <v>19</v>
      </c>
      <c r="G22485" t="s">
        <v>28</v>
      </c>
      <c r="H22485">
        <v>5</v>
      </c>
      <c r="J22485" t="s">
        <v>831</v>
      </c>
      <c r="N22485">
        <v>1</v>
      </c>
      <c r="O22485" t="s">
        <v>266</v>
      </c>
      <c r="P22485" t="s">
        <v>24</v>
      </c>
      <c r="Q22485" t="s">
        <v>25</v>
      </c>
    </row>
    <row r="22486" spans="1:17" x14ac:dyDescent="0.35">
      <c r="A22486">
        <v>2680088856</v>
      </c>
      <c r="B22486" s="1">
        <v>44445</v>
      </c>
      <c r="C22486" t="s">
        <v>44</v>
      </c>
      <c r="D22486" t="s">
        <v>178</v>
      </c>
      <c r="F22486" t="s">
        <v>46</v>
      </c>
      <c r="G22486" t="s">
        <v>28</v>
      </c>
      <c r="H22486">
        <v>5</v>
      </c>
      <c r="I22486" t="s">
        <v>20440</v>
      </c>
      <c r="J22486" t="s">
        <v>188</v>
      </c>
      <c r="K22486">
        <v>115000</v>
      </c>
      <c r="L22486">
        <v>176000</v>
      </c>
      <c r="M22486" t="s">
        <v>80</v>
      </c>
      <c r="N22486">
        <v>2</v>
      </c>
      <c r="O22486" t="s">
        <v>12205</v>
      </c>
      <c r="P22486" t="s">
        <v>136</v>
      </c>
      <c r="Q22486" t="s">
        <v>57</v>
      </c>
    </row>
    <row r="22487" spans="1:17" x14ac:dyDescent="0.35">
      <c r="A22487">
        <v>2692412736</v>
      </c>
      <c r="B22487" s="1">
        <v>44445</v>
      </c>
      <c r="C22487" t="s">
        <v>97</v>
      </c>
      <c r="D22487" t="s">
        <v>97</v>
      </c>
      <c r="F22487" t="s">
        <v>19</v>
      </c>
      <c r="G22487" t="s">
        <v>20</v>
      </c>
      <c r="H22487">
        <v>1</v>
      </c>
      <c r="I22487" t="s">
        <v>5421</v>
      </c>
      <c r="J22487" t="s">
        <v>22</v>
      </c>
      <c r="N22487">
        <v>78</v>
      </c>
      <c r="O22487" t="s">
        <v>5422</v>
      </c>
      <c r="P22487" t="s">
        <v>1577</v>
      </c>
      <c r="Q22487" t="s">
        <v>75</v>
      </c>
    </row>
    <row r="22488" spans="1:17" x14ac:dyDescent="0.35">
      <c r="A22488">
        <v>2697100626</v>
      </c>
      <c r="B22488" s="1">
        <v>44445</v>
      </c>
      <c r="C22488" t="s">
        <v>97</v>
      </c>
      <c r="D22488" t="s">
        <v>3155</v>
      </c>
      <c r="F22488" t="s">
        <v>19</v>
      </c>
      <c r="G22488" t="s">
        <v>28</v>
      </c>
      <c r="H22488">
        <v>8</v>
      </c>
      <c r="I22488" t="s">
        <v>3156</v>
      </c>
      <c r="J22488" t="s">
        <v>435</v>
      </c>
      <c r="N22488">
        <v>1</v>
      </c>
      <c r="O22488" t="s">
        <v>3157</v>
      </c>
      <c r="P22488" t="s">
        <v>56</v>
      </c>
      <c r="Q22488" t="s">
        <v>25</v>
      </c>
    </row>
    <row r="22489" spans="1:17" x14ac:dyDescent="0.35">
      <c r="A22489">
        <v>2690941022</v>
      </c>
      <c r="B22489" s="1">
        <v>44445</v>
      </c>
      <c r="C22489" t="s">
        <v>97</v>
      </c>
      <c r="D22489" t="s">
        <v>97</v>
      </c>
      <c r="E22489" t="s">
        <v>119</v>
      </c>
      <c r="F22489" t="s">
        <v>46</v>
      </c>
      <c r="G22489" t="s">
        <v>28</v>
      </c>
      <c r="H22489">
        <v>5</v>
      </c>
      <c r="J22489" t="s">
        <v>558</v>
      </c>
      <c r="N22489">
        <v>1</v>
      </c>
      <c r="O22489" t="s">
        <v>49</v>
      </c>
      <c r="P22489" t="s">
        <v>50</v>
      </c>
      <c r="Q22489" t="s">
        <v>25</v>
      </c>
    </row>
    <row r="22490" spans="1:17" x14ac:dyDescent="0.35">
      <c r="A22490">
        <v>2680694381</v>
      </c>
      <c r="B22490" s="1">
        <v>44445</v>
      </c>
      <c r="C22490" t="s">
        <v>26</v>
      </c>
      <c r="D22490" t="s">
        <v>71</v>
      </c>
      <c r="F22490" t="s">
        <v>19</v>
      </c>
      <c r="G22490" t="s">
        <v>28</v>
      </c>
      <c r="H22490">
        <v>9</v>
      </c>
      <c r="I22490" t="s">
        <v>16148</v>
      </c>
      <c r="J22490" t="s">
        <v>22</v>
      </c>
      <c r="N22490">
        <v>11</v>
      </c>
      <c r="O22490" t="s">
        <v>1724</v>
      </c>
      <c r="P22490" t="s">
        <v>56</v>
      </c>
      <c r="Q22490" t="s">
        <v>25</v>
      </c>
    </row>
    <row r="22491" spans="1:17" x14ac:dyDescent="0.35">
      <c r="A22491">
        <v>2631657716</v>
      </c>
      <c r="B22491" s="1">
        <v>44445</v>
      </c>
      <c r="C22491" t="s">
        <v>17</v>
      </c>
      <c r="D22491" t="s">
        <v>17</v>
      </c>
      <c r="F22491" t="s">
        <v>19</v>
      </c>
      <c r="G22491" t="s">
        <v>20</v>
      </c>
      <c r="H22491">
        <v>1</v>
      </c>
      <c r="I22491" t="s">
        <v>14926</v>
      </c>
      <c r="J22491" t="s">
        <v>454</v>
      </c>
      <c r="N22491">
        <v>8</v>
      </c>
      <c r="O22491" t="s">
        <v>7843</v>
      </c>
      <c r="P22491" t="s">
        <v>355</v>
      </c>
      <c r="Q22491" t="s">
        <v>146</v>
      </c>
    </row>
    <row r="22492" spans="1:17" x14ac:dyDescent="0.35">
      <c r="A22492">
        <v>2732765525</v>
      </c>
      <c r="B22492" s="1">
        <v>44445</v>
      </c>
      <c r="C22492" t="s">
        <v>448</v>
      </c>
      <c r="D22492" t="s">
        <v>1185</v>
      </c>
      <c r="E22492" t="s">
        <v>3163</v>
      </c>
      <c r="F22492" t="s">
        <v>19</v>
      </c>
      <c r="G22492" t="s">
        <v>67</v>
      </c>
      <c r="H22492">
        <v>2</v>
      </c>
      <c r="I22492" t="s">
        <v>3164</v>
      </c>
      <c r="J22492" t="s">
        <v>365</v>
      </c>
      <c r="K22492">
        <v>76000</v>
      </c>
      <c r="L22492">
        <v>121000</v>
      </c>
      <c r="M22492" t="s">
        <v>216</v>
      </c>
      <c r="N22492">
        <v>5</v>
      </c>
      <c r="O22492" t="s">
        <v>1106</v>
      </c>
      <c r="P22492" t="s">
        <v>657</v>
      </c>
      <c r="Q22492" t="s">
        <v>43</v>
      </c>
    </row>
    <row r="22493" spans="1:17" x14ac:dyDescent="0.35">
      <c r="A22493">
        <v>2738364172</v>
      </c>
      <c r="B22493" s="1">
        <v>44446</v>
      </c>
      <c r="C22493" t="s">
        <v>86</v>
      </c>
      <c r="D22493" t="s">
        <v>86</v>
      </c>
      <c r="F22493" t="s">
        <v>46</v>
      </c>
      <c r="G22493" t="s">
        <v>28</v>
      </c>
      <c r="H22493">
        <v>4</v>
      </c>
      <c r="I22493" t="s">
        <v>101</v>
      </c>
      <c r="J22493" t="s">
        <v>3593</v>
      </c>
      <c r="O22493" t="s">
        <v>49</v>
      </c>
      <c r="P22493" t="s">
        <v>50</v>
      </c>
      <c r="Q22493" t="s">
        <v>25</v>
      </c>
    </row>
    <row r="22494" spans="1:17" x14ac:dyDescent="0.35">
      <c r="A22494">
        <v>2684301519</v>
      </c>
      <c r="B22494" s="1">
        <v>44446</v>
      </c>
      <c r="C22494" t="s">
        <v>17</v>
      </c>
      <c r="D22494" t="s">
        <v>129</v>
      </c>
      <c r="F22494" t="s">
        <v>19</v>
      </c>
      <c r="G22494" t="s">
        <v>67</v>
      </c>
      <c r="H22494">
        <v>2</v>
      </c>
      <c r="I22494" t="s">
        <v>2022</v>
      </c>
      <c r="J22494" t="s">
        <v>188</v>
      </c>
      <c r="O22494" t="s">
        <v>2023</v>
      </c>
      <c r="P22494" t="s">
        <v>50</v>
      </c>
      <c r="Q22494" t="s">
        <v>25</v>
      </c>
    </row>
    <row r="22495" spans="1:17" x14ac:dyDescent="0.35">
      <c r="A22495">
        <v>2554023252</v>
      </c>
      <c r="B22495" s="1">
        <v>44446</v>
      </c>
      <c r="C22495" t="s">
        <v>86</v>
      </c>
      <c r="D22495" t="s">
        <v>412</v>
      </c>
      <c r="F22495" t="s">
        <v>19</v>
      </c>
      <c r="G22495" t="s">
        <v>67</v>
      </c>
      <c r="H22495">
        <v>4</v>
      </c>
      <c r="I22495" t="s">
        <v>856</v>
      </c>
      <c r="J22495" t="s">
        <v>1811</v>
      </c>
      <c r="N22495">
        <v>1</v>
      </c>
      <c r="O22495" t="s">
        <v>85</v>
      </c>
      <c r="P22495" t="s">
        <v>35</v>
      </c>
      <c r="Q22495" t="s">
        <v>25</v>
      </c>
    </row>
    <row r="22496" spans="1:17" x14ac:dyDescent="0.35">
      <c r="A22496">
        <v>2737093391</v>
      </c>
      <c r="B22496" s="1">
        <v>44446</v>
      </c>
      <c r="C22496" t="s">
        <v>76</v>
      </c>
      <c r="D22496" t="s">
        <v>223</v>
      </c>
      <c r="F22496" t="s">
        <v>19</v>
      </c>
      <c r="G22496" t="s">
        <v>67</v>
      </c>
      <c r="H22496">
        <v>4</v>
      </c>
      <c r="I22496" t="s">
        <v>2490</v>
      </c>
      <c r="J22496" t="s">
        <v>22</v>
      </c>
      <c r="N22496">
        <v>3</v>
      </c>
      <c r="O22496" t="s">
        <v>2437</v>
      </c>
      <c r="P22496" t="s">
        <v>2395</v>
      </c>
      <c r="Q22496" t="s">
        <v>25</v>
      </c>
    </row>
    <row r="22497" spans="1:17" x14ac:dyDescent="0.35">
      <c r="A22497">
        <v>2675368971</v>
      </c>
      <c r="B22497" s="1">
        <v>44446</v>
      </c>
      <c r="C22497" t="s">
        <v>17</v>
      </c>
      <c r="D22497" t="s">
        <v>5217</v>
      </c>
      <c r="F22497" t="s">
        <v>19</v>
      </c>
      <c r="G22497" t="s">
        <v>67</v>
      </c>
      <c r="H22497">
        <v>4</v>
      </c>
      <c r="I22497" t="s">
        <v>5218</v>
      </c>
      <c r="J22497" t="s">
        <v>1883</v>
      </c>
      <c r="N22497">
        <v>1</v>
      </c>
      <c r="O22497" t="s">
        <v>2354</v>
      </c>
      <c r="P22497" t="s">
        <v>91</v>
      </c>
      <c r="Q22497" t="s">
        <v>146</v>
      </c>
    </row>
    <row r="22498" spans="1:17" x14ac:dyDescent="0.35">
      <c r="A22498">
        <v>2697721684</v>
      </c>
      <c r="B22498" s="1">
        <v>44446</v>
      </c>
      <c r="C22498" t="s">
        <v>65</v>
      </c>
      <c r="D22498" t="s">
        <v>65</v>
      </c>
      <c r="F22498" t="s">
        <v>19</v>
      </c>
      <c r="G22498" t="s">
        <v>20</v>
      </c>
      <c r="H22498">
        <v>3</v>
      </c>
      <c r="I22498" t="s">
        <v>19278</v>
      </c>
      <c r="J22498" t="s">
        <v>435</v>
      </c>
      <c r="N22498">
        <v>2</v>
      </c>
      <c r="O22498" t="s">
        <v>316</v>
      </c>
      <c r="P22498" t="s">
        <v>56</v>
      </c>
      <c r="Q22498" t="s">
        <v>43</v>
      </c>
    </row>
    <row r="22499" spans="1:17" x14ac:dyDescent="0.35">
      <c r="A22499">
        <v>2696123957</v>
      </c>
      <c r="B22499" s="1">
        <v>44446</v>
      </c>
      <c r="C22499" t="s">
        <v>26</v>
      </c>
      <c r="D22499" t="s">
        <v>26</v>
      </c>
      <c r="F22499" t="s">
        <v>19</v>
      </c>
      <c r="G22499" t="s">
        <v>28</v>
      </c>
      <c r="H22499">
        <v>4</v>
      </c>
      <c r="I22499" t="s">
        <v>1913</v>
      </c>
      <c r="J22499" t="s">
        <v>3881</v>
      </c>
      <c r="O22499" t="s">
        <v>392</v>
      </c>
      <c r="P22499" t="s">
        <v>136</v>
      </c>
      <c r="Q22499" t="s">
        <v>182</v>
      </c>
    </row>
    <row r="22500" spans="1:17" x14ac:dyDescent="0.35">
      <c r="A22500">
        <v>2745092042</v>
      </c>
      <c r="B22500" s="1">
        <v>44446</v>
      </c>
      <c r="C22500" t="s">
        <v>17</v>
      </c>
      <c r="D22500" t="s">
        <v>17</v>
      </c>
      <c r="E22500" t="s">
        <v>52</v>
      </c>
      <c r="F22500" t="s">
        <v>19</v>
      </c>
      <c r="G22500" t="s">
        <v>28</v>
      </c>
      <c r="H22500">
        <v>1</v>
      </c>
      <c r="I22500" t="s">
        <v>20441</v>
      </c>
      <c r="J22500" t="s">
        <v>122</v>
      </c>
      <c r="N22500">
        <v>15</v>
      </c>
      <c r="O22500" t="s">
        <v>4476</v>
      </c>
      <c r="P22500" t="s">
        <v>91</v>
      </c>
      <c r="Q22500" t="s">
        <v>57</v>
      </c>
    </row>
    <row r="22501" spans="1:17" x14ac:dyDescent="0.35">
      <c r="A22501">
        <v>2689881647</v>
      </c>
      <c r="B22501" s="1">
        <v>44446</v>
      </c>
      <c r="C22501" t="s">
        <v>26</v>
      </c>
      <c r="D22501" t="s">
        <v>71</v>
      </c>
      <c r="E22501" t="s">
        <v>19</v>
      </c>
      <c r="F22501" t="s">
        <v>46</v>
      </c>
      <c r="G22501" t="s">
        <v>28</v>
      </c>
      <c r="H22501">
        <v>8</v>
      </c>
      <c r="I22501" t="s">
        <v>153</v>
      </c>
      <c r="J22501" t="s">
        <v>7018</v>
      </c>
      <c r="O22501" t="s">
        <v>49</v>
      </c>
      <c r="P22501" t="s">
        <v>50</v>
      </c>
      <c r="Q22501" t="s">
        <v>25</v>
      </c>
    </row>
    <row r="22502" spans="1:17" x14ac:dyDescent="0.35">
      <c r="A22502">
        <v>2690303990</v>
      </c>
      <c r="B22502" s="1">
        <v>44446</v>
      </c>
      <c r="C22502" t="s">
        <v>44</v>
      </c>
      <c r="D22502" t="s">
        <v>45</v>
      </c>
      <c r="E22502" t="s">
        <v>304</v>
      </c>
      <c r="F22502" t="s">
        <v>46</v>
      </c>
      <c r="G22502" t="s">
        <v>28</v>
      </c>
      <c r="H22502">
        <v>8</v>
      </c>
      <c r="J22502" t="s">
        <v>2461</v>
      </c>
      <c r="O22502" t="s">
        <v>49</v>
      </c>
      <c r="P22502" t="s">
        <v>50</v>
      </c>
      <c r="Q22502" t="s">
        <v>25</v>
      </c>
    </row>
    <row r="22503" spans="1:17" x14ac:dyDescent="0.35">
      <c r="A22503">
        <v>2734206018</v>
      </c>
      <c r="B22503" s="1">
        <v>44446</v>
      </c>
      <c r="C22503" t="s">
        <v>17</v>
      </c>
      <c r="D22503" t="s">
        <v>17</v>
      </c>
      <c r="E22503" t="s">
        <v>52</v>
      </c>
      <c r="F22503" t="s">
        <v>19</v>
      </c>
      <c r="G22503" t="s">
        <v>20</v>
      </c>
      <c r="H22503">
        <v>1</v>
      </c>
      <c r="I22503" t="s">
        <v>3124</v>
      </c>
      <c r="J22503" t="s">
        <v>20442</v>
      </c>
      <c r="O22503" t="s">
        <v>3126</v>
      </c>
      <c r="P22503" t="s">
        <v>56</v>
      </c>
      <c r="Q22503" t="s">
        <v>57</v>
      </c>
    </row>
    <row r="22504" spans="1:17" x14ac:dyDescent="0.35">
      <c r="A22504">
        <v>2436069852</v>
      </c>
      <c r="B22504" s="1">
        <v>44446</v>
      </c>
      <c r="C22504" t="s">
        <v>17</v>
      </c>
      <c r="D22504" t="s">
        <v>477</v>
      </c>
      <c r="F22504" t="s">
        <v>19</v>
      </c>
      <c r="G22504" t="s">
        <v>67</v>
      </c>
      <c r="H22504">
        <v>5</v>
      </c>
      <c r="I22504" t="s">
        <v>478</v>
      </c>
      <c r="J22504" t="s">
        <v>335</v>
      </c>
      <c r="N22504">
        <v>2</v>
      </c>
      <c r="O22504" t="s">
        <v>96</v>
      </c>
      <c r="P22504" t="s">
        <v>35</v>
      </c>
      <c r="Q22504" t="s">
        <v>25</v>
      </c>
    </row>
    <row r="22505" spans="1:17" x14ac:dyDescent="0.35">
      <c r="A22505">
        <v>2696058551</v>
      </c>
      <c r="B22505" s="1">
        <v>44446</v>
      </c>
      <c r="C22505" t="s">
        <v>97</v>
      </c>
      <c r="D22505" t="s">
        <v>97</v>
      </c>
      <c r="F22505" t="s">
        <v>19</v>
      </c>
      <c r="G22505" t="s">
        <v>20</v>
      </c>
      <c r="H22505">
        <v>2</v>
      </c>
      <c r="I22505" t="s">
        <v>2567</v>
      </c>
      <c r="J22505" t="s">
        <v>20443</v>
      </c>
      <c r="N22505">
        <v>2</v>
      </c>
      <c r="O22505" t="s">
        <v>793</v>
      </c>
      <c r="P22505" t="s">
        <v>429</v>
      </c>
      <c r="Q22505" t="s">
        <v>43</v>
      </c>
    </row>
    <row r="22506" spans="1:17" x14ac:dyDescent="0.35">
      <c r="A22506">
        <v>2680219073</v>
      </c>
      <c r="B22506" s="1">
        <v>44446</v>
      </c>
      <c r="C22506" t="s">
        <v>92</v>
      </c>
      <c r="D22506" t="s">
        <v>807</v>
      </c>
      <c r="E22506" t="s">
        <v>808</v>
      </c>
      <c r="F22506" t="s">
        <v>19</v>
      </c>
      <c r="G22506" t="s">
        <v>28</v>
      </c>
      <c r="H22506">
        <v>8</v>
      </c>
      <c r="I22506" t="s">
        <v>809</v>
      </c>
      <c r="J22506" t="s">
        <v>127</v>
      </c>
      <c r="N22506">
        <v>3</v>
      </c>
      <c r="O22506" t="s">
        <v>810</v>
      </c>
      <c r="P22506" t="s">
        <v>56</v>
      </c>
      <c r="Q22506" t="s">
        <v>25</v>
      </c>
    </row>
    <row r="22507" spans="1:17" x14ac:dyDescent="0.35">
      <c r="A22507">
        <v>2727642201</v>
      </c>
      <c r="B22507" s="1">
        <v>44446</v>
      </c>
      <c r="C22507" t="s">
        <v>17</v>
      </c>
      <c r="D22507" t="s">
        <v>17</v>
      </c>
      <c r="F22507" t="s">
        <v>19</v>
      </c>
      <c r="G22507" t="s">
        <v>28</v>
      </c>
      <c r="H22507">
        <v>6</v>
      </c>
      <c r="I22507" t="s">
        <v>554</v>
      </c>
      <c r="J22507" t="s">
        <v>994</v>
      </c>
      <c r="O22507" t="s">
        <v>243</v>
      </c>
      <c r="P22507" t="s">
        <v>56</v>
      </c>
      <c r="Q22507" t="s">
        <v>43</v>
      </c>
    </row>
    <row r="22508" spans="1:17" x14ac:dyDescent="0.35">
      <c r="A22508">
        <v>2738083149</v>
      </c>
      <c r="B22508" s="1">
        <v>44446</v>
      </c>
      <c r="C22508" t="s">
        <v>97</v>
      </c>
      <c r="D22508" t="s">
        <v>1895</v>
      </c>
      <c r="F22508" t="s">
        <v>19</v>
      </c>
      <c r="G22508" t="s">
        <v>67</v>
      </c>
      <c r="H22508">
        <v>5</v>
      </c>
      <c r="I22508" t="s">
        <v>1484</v>
      </c>
      <c r="J22508" t="s">
        <v>420</v>
      </c>
      <c r="N22508">
        <v>5</v>
      </c>
      <c r="O22508" t="s">
        <v>1046</v>
      </c>
      <c r="P22508" t="s">
        <v>35</v>
      </c>
      <c r="Q22508" t="s">
        <v>146</v>
      </c>
    </row>
    <row r="22509" spans="1:17" x14ac:dyDescent="0.35">
      <c r="A22509">
        <v>2695098748</v>
      </c>
      <c r="B22509" s="1">
        <v>44447</v>
      </c>
      <c r="C22509" t="s">
        <v>17</v>
      </c>
      <c r="D22509" t="s">
        <v>20444</v>
      </c>
      <c r="F22509" t="s">
        <v>19</v>
      </c>
      <c r="G22509" t="s">
        <v>28</v>
      </c>
      <c r="H22509">
        <v>5</v>
      </c>
      <c r="I22509" t="s">
        <v>20445</v>
      </c>
      <c r="J22509" t="s">
        <v>211</v>
      </c>
      <c r="N22509">
        <v>3</v>
      </c>
      <c r="O22509" t="s">
        <v>11348</v>
      </c>
      <c r="P22509" t="s">
        <v>50</v>
      </c>
      <c r="Q22509" t="s">
        <v>111</v>
      </c>
    </row>
    <row r="22510" spans="1:17" x14ac:dyDescent="0.35">
      <c r="A22510">
        <v>2712373757</v>
      </c>
      <c r="B22510" s="1">
        <v>44447</v>
      </c>
      <c r="C22510" t="s">
        <v>26</v>
      </c>
      <c r="D22510" t="s">
        <v>26</v>
      </c>
      <c r="F22510" t="s">
        <v>46</v>
      </c>
      <c r="G22510" t="s">
        <v>28</v>
      </c>
      <c r="H22510">
        <v>10</v>
      </c>
      <c r="I22510" t="s">
        <v>20446</v>
      </c>
      <c r="J22510" t="s">
        <v>180</v>
      </c>
      <c r="N22510">
        <v>5</v>
      </c>
      <c r="O22510" t="s">
        <v>20447</v>
      </c>
      <c r="P22510" t="s">
        <v>56</v>
      </c>
      <c r="Q22510" t="s">
        <v>57</v>
      </c>
    </row>
    <row r="22511" spans="1:17" x14ac:dyDescent="0.35">
      <c r="A22511">
        <v>2727476894</v>
      </c>
      <c r="B22511" s="1">
        <v>44447</v>
      </c>
      <c r="C22511" t="s">
        <v>17</v>
      </c>
      <c r="D22511" t="s">
        <v>129</v>
      </c>
      <c r="E22511" t="s">
        <v>20448</v>
      </c>
      <c r="F22511" t="s">
        <v>19</v>
      </c>
      <c r="G22511" t="s">
        <v>67</v>
      </c>
      <c r="H22511">
        <v>3</v>
      </c>
      <c r="I22511" t="s">
        <v>14508</v>
      </c>
      <c r="J22511" t="s">
        <v>102</v>
      </c>
      <c r="O22511" t="s">
        <v>2992</v>
      </c>
      <c r="P22511" t="s">
        <v>35</v>
      </c>
      <c r="Q22511" t="s">
        <v>25</v>
      </c>
    </row>
    <row r="22512" spans="1:17" x14ac:dyDescent="0.35">
      <c r="A22512">
        <v>2737064084</v>
      </c>
      <c r="B22512" s="1">
        <v>44447</v>
      </c>
      <c r="C22512" t="s">
        <v>97</v>
      </c>
      <c r="D22512" t="s">
        <v>155</v>
      </c>
      <c r="E22512" t="s">
        <v>20449</v>
      </c>
      <c r="F22512" t="s">
        <v>19</v>
      </c>
      <c r="G22512" t="s">
        <v>28</v>
      </c>
      <c r="H22512">
        <v>5</v>
      </c>
      <c r="I22512" t="s">
        <v>20450</v>
      </c>
      <c r="J22512" t="s">
        <v>73</v>
      </c>
      <c r="N22512">
        <v>11</v>
      </c>
      <c r="O22512" t="s">
        <v>592</v>
      </c>
      <c r="P22512" t="s">
        <v>292</v>
      </c>
      <c r="Q22512" t="s">
        <v>25</v>
      </c>
    </row>
    <row r="22513" spans="1:17" x14ac:dyDescent="0.35">
      <c r="A22513">
        <v>2656844837</v>
      </c>
      <c r="B22513" s="1">
        <v>44447</v>
      </c>
      <c r="C22513" t="s">
        <v>17</v>
      </c>
      <c r="D22513" t="s">
        <v>17</v>
      </c>
      <c r="E22513" t="s">
        <v>5875</v>
      </c>
      <c r="F22513" t="s">
        <v>19</v>
      </c>
      <c r="G22513" t="s">
        <v>20</v>
      </c>
      <c r="H22513">
        <v>1</v>
      </c>
      <c r="I22513" t="s">
        <v>5876</v>
      </c>
      <c r="J22513" t="s">
        <v>335</v>
      </c>
      <c r="N22513">
        <v>1</v>
      </c>
      <c r="O22513" t="s">
        <v>141</v>
      </c>
      <c r="P22513" t="s">
        <v>35</v>
      </c>
      <c r="Q22513" t="s">
        <v>75</v>
      </c>
    </row>
    <row r="22514" spans="1:17" x14ac:dyDescent="0.35">
      <c r="A22514">
        <v>2683768684</v>
      </c>
      <c r="B22514" s="1">
        <v>44447</v>
      </c>
      <c r="C22514" t="s">
        <v>17</v>
      </c>
      <c r="D22514" t="s">
        <v>17</v>
      </c>
      <c r="F22514" t="s">
        <v>19</v>
      </c>
      <c r="G22514" t="s">
        <v>28</v>
      </c>
      <c r="H22514">
        <v>8</v>
      </c>
      <c r="I22514" t="s">
        <v>7788</v>
      </c>
      <c r="J22514" t="s">
        <v>22</v>
      </c>
      <c r="N22514">
        <v>22</v>
      </c>
      <c r="O22514" t="s">
        <v>4390</v>
      </c>
      <c r="P22514" t="s">
        <v>42</v>
      </c>
      <c r="Q22514" t="s">
        <v>111</v>
      </c>
    </row>
    <row r="22515" spans="1:17" x14ac:dyDescent="0.35">
      <c r="A22515">
        <v>2696390439</v>
      </c>
      <c r="B22515" s="1">
        <v>44447</v>
      </c>
      <c r="C22515" t="s">
        <v>26</v>
      </c>
      <c r="D22515" t="s">
        <v>2688</v>
      </c>
      <c r="F22515" t="s">
        <v>19</v>
      </c>
      <c r="G22515" t="s">
        <v>28</v>
      </c>
      <c r="H22515">
        <v>9</v>
      </c>
      <c r="I22515" t="s">
        <v>2689</v>
      </c>
      <c r="J22515" t="s">
        <v>22</v>
      </c>
      <c r="N22515">
        <v>2</v>
      </c>
      <c r="O22515" t="s">
        <v>2690</v>
      </c>
      <c r="P22515" t="s">
        <v>35</v>
      </c>
      <c r="Q22515" t="s">
        <v>57</v>
      </c>
    </row>
    <row r="22516" spans="1:17" x14ac:dyDescent="0.35">
      <c r="A22516">
        <v>2715138079</v>
      </c>
      <c r="B22516" s="1">
        <v>44447</v>
      </c>
      <c r="C22516" t="s">
        <v>17</v>
      </c>
      <c r="D22516" t="s">
        <v>1681</v>
      </c>
      <c r="F22516" t="s">
        <v>46</v>
      </c>
      <c r="G22516" t="s">
        <v>28</v>
      </c>
      <c r="H22516">
        <v>5</v>
      </c>
      <c r="I22516" t="s">
        <v>20451</v>
      </c>
      <c r="J22516" t="s">
        <v>1477</v>
      </c>
      <c r="K22516">
        <v>102000</v>
      </c>
      <c r="L22516">
        <v>131000</v>
      </c>
      <c r="M22516" t="s">
        <v>80</v>
      </c>
      <c r="N22516">
        <v>7</v>
      </c>
      <c r="O22516" t="s">
        <v>250</v>
      </c>
      <c r="P22516" t="s">
        <v>136</v>
      </c>
      <c r="Q22516" t="s">
        <v>25</v>
      </c>
    </row>
    <row r="22517" spans="1:17" x14ac:dyDescent="0.35">
      <c r="A22517">
        <v>2735615418</v>
      </c>
      <c r="B22517" s="1">
        <v>44447</v>
      </c>
      <c r="C22517" t="s">
        <v>36</v>
      </c>
      <c r="D22517" t="s">
        <v>894</v>
      </c>
      <c r="F22517" t="s">
        <v>19</v>
      </c>
      <c r="G22517" t="s">
        <v>67</v>
      </c>
      <c r="H22517">
        <v>5</v>
      </c>
      <c r="I22517" t="s">
        <v>895</v>
      </c>
      <c r="J22517" t="s">
        <v>4943</v>
      </c>
      <c r="O22517" t="s">
        <v>70</v>
      </c>
      <c r="P22517" t="s">
        <v>56</v>
      </c>
      <c r="Q22517" t="s">
        <v>25</v>
      </c>
    </row>
    <row r="22518" spans="1:17" x14ac:dyDescent="0.35">
      <c r="A22518">
        <v>2680093719</v>
      </c>
      <c r="B22518" s="1">
        <v>44447</v>
      </c>
      <c r="C22518" t="s">
        <v>17</v>
      </c>
      <c r="D22518" t="s">
        <v>17</v>
      </c>
      <c r="F22518" t="s">
        <v>19</v>
      </c>
      <c r="G22518" t="s">
        <v>67</v>
      </c>
      <c r="H22518">
        <v>3</v>
      </c>
      <c r="I22518" t="s">
        <v>20452</v>
      </c>
      <c r="J22518" t="s">
        <v>206</v>
      </c>
      <c r="N22518">
        <v>2</v>
      </c>
      <c r="O22518" t="s">
        <v>5758</v>
      </c>
      <c r="P22518" t="s">
        <v>42</v>
      </c>
      <c r="Q22518" t="s">
        <v>173</v>
      </c>
    </row>
    <row r="22519" spans="1:17" x14ac:dyDescent="0.35">
      <c r="A22519">
        <v>2642448942</v>
      </c>
      <c r="B22519" s="1">
        <v>44447</v>
      </c>
      <c r="C22519" t="s">
        <v>97</v>
      </c>
      <c r="D22519" t="s">
        <v>20453</v>
      </c>
      <c r="F22519" t="s">
        <v>19</v>
      </c>
      <c r="G22519" t="s">
        <v>28</v>
      </c>
      <c r="H22519">
        <v>3</v>
      </c>
      <c r="I22519" t="s">
        <v>20454</v>
      </c>
      <c r="J22519" t="s">
        <v>20455</v>
      </c>
      <c r="N22519">
        <v>35</v>
      </c>
      <c r="O22519" t="s">
        <v>9590</v>
      </c>
      <c r="P22519" t="s">
        <v>136</v>
      </c>
      <c r="Q22519" t="s">
        <v>111</v>
      </c>
    </row>
    <row r="22520" spans="1:17" x14ac:dyDescent="0.35">
      <c r="A22520">
        <v>2677266739</v>
      </c>
      <c r="B22520" s="1">
        <v>44447</v>
      </c>
      <c r="C22520" t="s">
        <v>36</v>
      </c>
      <c r="D22520" t="s">
        <v>2317</v>
      </c>
      <c r="F22520" t="s">
        <v>19</v>
      </c>
      <c r="G22520" t="s">
        <v>67</v>
      </c>
      <c r="H22520">
        <v>6</v>
      </c>
      <c r="I22520" t="s">
        <v>2318</v>
      </c>
      <c r="J22520" t="s">
        <v>1908</v>
      </c>
      <c r="N22520">
        <v>1</v>
      </c>
      <c r="O22520" t="s">
        <v>2319</v>
      </c>
      <c r="P22520" t="s">
        <v>91</v>
      </c>
      <c r="Q22520" t="s">
        <v>57</v>
      </c>
    </row>
    <row r="22521" spans="1:17" x14ac:dyDescent="0.35">
      <c r="A22521">
        <v>2739151801</v>
      </c>
      <c r="B22521" s="1">
        <v>44447</v>
      </c>
      <c r="C22521" t="s">
        <v>1073</v>
      </c>
      <c r="D22521" t="s">
        <v>20456</v>
      </c>
      <c r="F22521" t="s">
        <v>19</v>
      </c>
      <c r="G22521" t="s">
        <v>67</v>
      </c>
      <c r="H22521">
        <v>4</v>
      </c>
      <c r="I22521" t="s">
        <v>20457</v>
      </c>
      <c r="J22521" t="s">
        <v>22</v>
      </c>
      <c r="O22521" t="s">
        <v>1783</v>
      </c>
      <c r="P22521" t="s">
        <v>773</v>
      </c>
      <c r="Q22521" t="s">
        <v>146</v>
      </c>
    </row>
    <row r="22522" spans="1:17" x14ac:dyDescent="0.35">
      <c r="A22522">
        <v>2679870701</v>
      </c>
      <c r="B22522" s="1">
        <v>44447</v>
      </c>
      <c r="C22522" t="s">
        <v>189</v>
      </c>
      <c r="D22522" t="s">
        <v>1457</v>
      </c>
      <c r="F22522" t="s">
        <v>19</v>
      </c>
      <c r="G22522" t="s">
        <v>28</v>
      </c>
      <c r="H22522">
        <v>5</v>
      </c>
      <c r="I22522" t="s">
        <v>1458</v>
      </c>
      <c r="J22522" t="s">
        <v>4807</v>
      </c>
      <c r="N22522">
        <v>1</v>
      </c>
      <c r="O22522" t="s">
        <v>49</v>
      </c>
      <c r="P22522" t="s">
        <v>50</v>
      </c>
      <c r="Q22522" t="s">
        <v>25</v>
      </c>
    </row>
    <row r="22523" spans="1:17" x14ac:dyDescent="0.35">
      <c r="A22523">
        <v>2710935496</v>
      </c>
      <c r="B22523" s="1">
        <v>44447</v>
      </c>
      <c r="C22523" t="s">
        <v>65</v>
      </c>
      <c r="D22523" t="s">
        <v>7413</v>
      </c>
      <c r="E22523" t="s">
        <v>38</v>
      </c>
      <c r="F22523" t="s">
        <v>19</v>
      </c>
      <c r="G22523" t="s">
        <v>67</v>
      </c>
      <c r="H22523">
        <v>2</v>
      </c>
      <c r="I22523" t="s">
        <v>20458</v>
      </c>
      <c r="J22523" t="s">
        <v>3849</v>
      </c>
      <c r="N22523">
        <v>1</v>
      </c>
      <c r="O22523" t="s">
        <v>1258</v>
      </c>
      <c r="P22523" t="s">
        <v>42</v>
      </c>
      <c r="Q22523" t="s">
        <v>43</v>
      </c>
    </row>
    <row r="22524" spans="1:17" x14ac:dyDescent="0.35">
      <c r="A22524">
        <v>2739248473</v>
      </c>
      <c r="B22524" s="1">
        <v>44447</v>
      </c>
      <c r="C22524" t="s">
        <v>86</v>
      </c>
      <c r="D22524" t="s">
        <v>86</v>
      </c>
      <c r="F22524" t="s">
        <v>46</v>
      </c>
      <c r="G22524" t="s">
        <v>28</v>
      </c>
      <c r="H22524">
        <v>12</v>
      </c>
      <c r="I22524" t="s">
        <v>101</v>
      </c>
      <c r="J22524" t="s">
        <v>5898</v>
      </c>
      <c r="O22524" t="s">
        <v>49</v>
      </c>
      <c r="P22524" t="s">
        <v>50</v>
      </c>
      <c r="Q22524" t="s">
        <v>25</v>
      </c>
    </row>
    <row r="22525" spans="1:17" x14ac:dyDescent="0.35">
      <c r="A22525">
        <v>2718663036</v>
      </c>
      <c r="B22525" s="1">
        <v>44448</v>
      </c>
      <c r="C22525" t="s">
        <v>17</v>
      </c>
      <c r="D22525" t="s">
        <v>17</v>
      </c>
      <c r="F22525" t="s">
        <v>19</v>
      </c>
      <c r="G22525" t="s">
        <v>67</v>
      </c>
      <c r="H22525">
        <v>4</v>
      </c>
      <c r="I22525" t="s">
        <v>20459</v>
      </c>
      <c r="J22525" t="s">
        <v>606</v>
      </c>
      <c r="N22525">
        <v>6</v>
      </c>
      <c r="O22525" t="s">
        <v>6890</v>
      </c>
      <c r="P22525" t="s">
        <v>166</v>
      </c>
      <c r="Q22525" t="s">
        <v>57</v>
      </c>
    </row>
    <row r="22526" spans="1:17" x14ac:dyDescent="0.35">
      <c r="A22526">
        <v>2690936549</v>
      </c>
      <c r="B22526" s="1">
        <v>44448</v>
      </c>
      <c r="C22526" t="s">
        <v>97</v>
      </c>
      <c r="D22526" t="s">
        <v>97</v>
      </c>
      <c r="E22526" t="s">
        <v>119</v>
      </c>
      <c r="F22526" t="s">
        <v>46</v>
      </c>
      <c r="G22526" t="s">
        <v>28</v>
      </c>
      <c r="H22526">
        <v>6</v>
      </c>
      <c r="J22526" t="s">
        <v>465</v>
      </c>
      <c r="O22526" t="s">
        <v>49</v>
      </c>
      <c r="P22526" t="s">
        <v>50</v>
      </c>
      <c r="Q22526" t="s">
        <v>25</v>
      </c>
    </row>
    <row r="22527" spans="1:17" x14ac:dyDescent="0.35">
      <c r="A22527">
        <v>2680697555</v>
      </c>
      <c r="B22527" s="1">
        <v>44448</v>
      </c>
      <c r="C22527" t="s">
        <v>17</v>
      </c>
      <c r="D22527" t="s">
        <v>20460</v>
      </c>
      <c r="F22527" t="s">
        <v>19</v>
      </c>
      <c r="G22527" t="s">
        <v>28</v>
      </c>
      <c r="H22527">
        <v>4</v>
      </c>
      <c r="I22527" t="s">
        <v>20461</v>
      </c>
      <c r="J22527" t="s">
        <v>89</v>
      </c>
      <c r="N22527">
        <v>17</v>
      </c>
      <c r="O22527" t="s">
        <v>6320</v>
      </c>
      <c r="P22527" t="s">
        <v>91</v>
      </c>
      <c r="Q22527" t="s">
        <v>75</v>
      </c>
    </row>
    <row r="22528" spans="1:17" x14ac:dyDescent="0.35">
      <c r="A22528">
        <v>2642449550</v>
      </c>
      <c r="B22528" s="1">
        <v>44448</v>
      </c>
      <c r="C22528" t="s">
        <v>17</v>
      </c>
      <c r="D22528" t="s">
        <v>471</v>
      </c>
      <c r="F22528" t="s">
        <v>19</v>
      </c>
      <c r="G22528" t="s">
        <v>28</v>
      </c>
      <c r="H22528">
        <v>7</v>
      </c>
      <c r="I22528" t="s">
        <v>5261</v>
      </c>
      <c r="J22528" t="s">
        <v>1606</v>
      </c>
      <c r="O22528" t="s">
        <v>233</v>
      </c>
      <c r="P22528" t="s">
        <v>35</v>
      </c>
      <c r="Q22528" t="s">
        <v>25</v>
      </c>
    </row>
    <row r="22529" spans="1:17" x14ac:dyDescent="0.35">
      <c r="A22529">
        <v>2697167623</v>
      </c>
      <c r="B22529" s="1">
        <v>44448</v>
      </c>
      <c r="C22529" t="s">
        <v>92</v>
      </c>
      <c r="D22529" t="s">
        <v>92</v>
      </c>
      <c r="E22529" t="s">
        <v>803</v>
      </c>
      <c r="F22529" t="s">
        <v>19</v>
      </c>
      <c r="G22529" t="s">
        <v>67</v>
      </c>
      <c r="H22529">
        <v>3</v>
      </c>
      <c r="I22529" t="s">
        <v>20462</v>
      </c>
      <c r="J22529" t="s">
        <v>831</v>
      </c>
      <c r="N22529">
        <v>23</v>
      </c>
      <c r="O22529" t="s">
        <v>20463</v>
      </c>
      <c r="P22529" t="s">
        <v>3897</v>
      </c>
      <c r="Q22529" t="s">
        <v>57</v>
      </c>
    </row>
    <row r="22530" spans="1:17" x14ac:dyDescent="0.35">
      <c r="A22530">
        <v>2444170683</v>
      </c>
      <c r="B22530" s="1">
        <v>44448</v>
      </c>
      <c r="C22530" t="s">
        <v>17</v>
      </c>
      <c r="D22530" t="s">
        <v>20464</v>
      </c>
      <c r="F22530" t="s">
        <v>19</v>
      </c>
      <c r="G22530" t="s">
        <v>20</v>
      </c>
      <c r="H22530">
        <v>2</v>
      </c>
      <c r="I22530" t="s">
        <v>20465</v>
      </c>
      <c r="J22530" t="s">
        <v>571</v>
      </c>
      <c r="N22530">
        <v>139</v>
      </c>
      <c r="O22530" t="s">
        <v>4773</v>
      </c>
      <c r="P22530" t="s">
        <v>35</v>
      </c>
      <c r="Q22530" t="s">
        <v>75</v>
      </c>
    </row>
    <row r="22531" spans="1:17" x14ac:dyDescent="0.35">
      <c r="A22531">
        <v>2675348520</v>
      </c>
      <c r="B22531" s="1">
        <v>44448</v>
      </c>
      <c r="C22531" t="s">
        <v>17</v>
      </c>
      <c r="D22531" t="s">
        <v>129</v>
      </c>
      <c r="E22531" t="s">
        <v>20466</v>
      </c>
      <c r="F22531" t="s">
        <v>19</v>
      </c>
      <c r="G22531" t="s">
        <v>28</v>
      </c>
      <c r="H22531">
        <v>10</v>
      </c>
      <c r="I22531" t="s">
        <v>20467</v>
      </c>
      <c r="J22531" t="s">
        <v>22</v>
      </c>
      <c r="K22531">
        <v>130000</v>
      </c>
      <c r="L22531">
        <v>157000</v>
      </c>
      <c r="M22531" t="s">
        <v>216</v>
      </c>
      <c r="N22531">
        <v>3</v>
      </c>
      <c r="O22531" t="s">
        <v>572</v>
      </c>
      <c r="P22531" t="s">
        <v>136</v>
      </c>
      <c r="Q22531" t="s">
        <v>111</v>
      </c>
    </row>
    <row r="22532" spans="1:17" x14ac:dyDescent="0.35">
      <c r="A22532">
        <v>2754281791</v>
      </c>
      <c r="B22532" s="1">
        <v>44448</v>
      </c>
      <c r="C22532" t="s">
        <v>17</v>
      </c>
      <c r="D22532" t="s">
        <v>3013</v>
      </c>
      <c r="E22532" t="s">
        <v>13375</v>
      </c>
      <c r="F22532" t="s">
        <v>19</v>
      </c>
      <c r="G22532" t="s">
        <v>20</v>
      </c>
      <c r="H22532">
        <v>1</v>
      </c>
      <c r="I22532" t="s">
        <v>15951</v>
      </c>
      <c r="J22532" t="s">
        <v>22</v>
      </c>
      <c r="N22532">
        <v>24</v>
      </c>
      <c r="O22532" t="s">
        <v>240</v>
      </c>
      <c r="P22532" t="s">
        <v>50</v>
      </c>
      <c r="Q22532" t="s">
        <v>25</v>
      </c>
    </row>
    <row r="22533" spans="1:17" x14ac:dyDescent="0.35">
      <c r="A22533">
        <v>2682017633</v>
      </c>
      <c r="B22533" s="1">
        <v>44448</v>
      </c>
      <c r="C22533" t="s">
        <v>65</v>
      </c>
      <c r="D22533" t="s">
        <v>65</v>
      </c>
      <c r="F22533" t="s">
        <v>19</v>
      </c>
      <c r="G22533" t="s">
        <v>67</v>
      </c>
      <c r="H22533">
        <v>5</v>
      </c>
      <c r="I22533" t="s">
        <v>5523</v>
      </c>
      <c r="J22533" t="s">
        <v>627</v>
      </c>
      <c r="N22533">
        <v>134</v>
      </c>
      <c r="O22533" t="s">
        <v>1162</v>
      </c>
      <c r="P22533" t="s">
        <v>145</v>
      </c>
      <c r="Q22533" t="s">
        <v>182</v>
      </c>
    </row>
    <row r="22534" spans="1:17" x14ac:dyDescent="0.35">
      <c r="A22534">
        <v>2740185684</v>
      </c>
      <c r="B22534" s="1">
        <v>44448</v>
      </c>
      <c r="C22534" t="s">
        <v>17</v>
      </c>
      <c r="D22534" t="s">
        <v>129</v>
      </c>
      <c r="E22534" t="s">
        <v>9107</v>
      </c>
      <c r="F22534" t="s">
        <v>19</v>
      </c>
      <c r="G22534" t="s">
        <v>28</v>
      </c>
      <c r="H22534">
        <v>9</v>
      </c>
      <c r="I22534" t="s">
        <v>9108</v>
      </c>
      <c r="J22534" t="s">
        <v>582</v>
      </c>
      <c r="K22534">
        <v>152000</v>
      </c>
      <c r="L22534">
        <v>173000</v>
      </c>
      <c r="M22534" t="s">
        <v>216</v>
      </c>
      <c r="N22534">
        <v>1</v>
      </c>
      <c r="O22534" t="s">
        <v>1132</v>
      </c>
      <c r="P22534" t="s">
        <v>35</v>
      </c>
      <c r="Q22534" t="s">
        <v>43</v>
      </c>
    </row>
    <row r="22535" spans="1:17" x14ac:dyDescent="0.35">
      <c r="A22535">
        <v>2722820723</v>
      </c>
      <c r="B22535" s="1">
        <v>44448</v>
      </c>
      <c r="C22535" t="s">
        <v>26</v>
      </c>
      <c r="D22535" t="s">
        <v>71</v>
      </c>
      <c r="F22535" t="s">
        <v>19</v>
      </c>
      <c r="G22535" t="s">
        <v>28</v>
      </c>
      <c r="H22535">
        <v>5</v>
      </c>
      <c r="I22535" t="s">
        <v>20468</v>
      </c>
      <c r="J22535" t="s">
        <v>22</v>
      </c>
      <c r="N22535">
        <v>2</v>
      </c>
      <c r="O22535" t="s">
        <v>20469</v>
      </c>
      <c r="P22535" t="s">
        <v>2600</v>
      </c>
      <c r="Q22535" t="s">
        <v>57</v>
      </c>
    </row>
    <row r="22536" spans="1:17" x14ac:dyDescent="0.35">
      <c r="A22536">
        <v>2737536585</v>
      </c>
      <c r="B22536" s="1">
        <v>44448</v>
      </c>
      <c r="C22536" t="s">
        <v>17</v>
      </c>
      <c r="D22536" t="s">
        <v>20470</v>
      </c>
      <c r="F22536" t="s">
        <v>19</v>
      </c>
      <c r="G22536" t="s">
        <v>28</v>
      </c>
      <c r="H22536">
        <v>5</v>
      </c>
      <c r="I22536" t="s">
        <v>20471</v>
      </c>
      <c r="J22536" t="s">
        <v>16994</v>
      </c>
      <c r="N22536">
        <v>4</v>
      </c>
      <c r="O22536" t="s">
        <v>20472</v>
      </c>
    </row>
    <row r="22537" spans="1:17" x14ac:dyDescent="0.35">
      <c r="A22537">
        <v>2642446896</v>
      </c>
      <c r="B22537" s="1">
        <v>44448</v>
      </c>
      <c r="C22537" t="s">
        <v>17</v>
      </c>
      <c r="D22537" t="s">
        <v>129</v>
      </c>
      <c r="F22537" t="s">
        <v>19</v>
      </c>
      <c r="G22537" t="s">
        <v>28</v>
      </c>
      <c r="H22537">
        <v>5</v>
      </c>
      <c r="I22537" t="s">
        <v>394</v>
      </c>
      <c r="J22537" t="s">
        <v>348</v>
      </c>
      <c r="N22537">
        <v>2</v>
      </c>
      <c r="O22537" t="s">
        <v>233</v>
      </c>
      <c r="P22537" t="s">
        <v>35</v>
      </c>
      <c r="Q22537" t="s">
        <v>25</v>
      </c>
    </row>
    <row r="22538" spans="1:17" x14ac:dyDescent="0.35">
      <c r="A22538">
        <v>2710689702</v>
      </c>
      <c r="B22538" s="1">
        <v>44448</v>
      </c>
      <c r="C22538" t="s">
        <v>17</v>
      </c>
      <c r="D22538" t="s">
        <v>17</v>
      </c>
      <c r="E22538" t="s">
        <v>52</v>
      </c>
      <c r="F22538" t="s">
        <v>19</v>
      </c>
      <c r="G22538" t="s">
        <v>20</v>
      </c>
      <c r="H22538">
        <v>3</v>
      </c>
      <c r="I22538" t="s">
        <v>3124</v>
      </c>
      <c r="J22538" t="s">
        <v>20473</v>
      </c>
      <c r="N22538">
        <v>1</v>
      </c>
      <c r="O22538" t="s">
        <v>3126</v>
      </c>
      <c r="P22538" t="s">
        <v>56</v>
      </c>
      <c r="Q22538" t="s">
        <v>57</v>
      </c>
    </row>
    <row r="22539" spans="1:17" x14ac:dyDescent="0.35">
      <c r="A22539">
        <v>2719469333</v>
      </c>
      <c r="B22539" s="1">
        <v>44448</v>
      </c>
      <c r="C22539" t="s">
        <v>396</v>
      </c>
      <c r="D22539" t="s">
        <v>2864</v>
      </c>
      <c r="F22539" t="s">
        <v>19</v>
      </c>
      <c r="G22539" t="s">
        <v>28</v>
      </c>
      <c r="H22539">
        <v>4</v>
      </c>
      <c r="I22539" t="s">
        <v>2865</v>
      </c>
      <c r="J22539" t="s">
        <v>40</v>
      </c>
      <c r="N22539">
        <v>2</v>
      </c>
      <c r="O22539" t="s">
        <v>998</v>
      </c>
      <c r="P22539" t="s">
        <v>56</v>
      </c>
      <c r="Q22539" t="s">
        <v>25</v>
      </c>
    </row>
    <row r="22540" spans="1:17" x14ac:dyDescent="0.35">
      <c r="A22540">
        <v>2694255531</v>
      </c>
      <c r="B22540" s="1">
        <v>44448</v>
      </c>
      <c r="C22540" t="s">
        <v>44</v>
      </c>
      <c r="D22540" t="s">
        <v>45</v>
      </c>
      <c r="E22540" t="s">
        <v>304</v>
      </c>
      <c r="F22540" t="s">
        <v>46</v>
      </c>
      <c r="G22540" t="s">
        <v>28</v>
      </c>
      <c r="H22540">
        <v>6</v>
      </c>
      <c r="J22540" t="s">
        <v>936</v>
      </c>
      <c r="O22540" t="s">
        <v>49</v>
      </c>
      <c r="P22540" t="s">
        <v>50</v>
      </c>
      <c r="Q22540" t="s">
        <v>25</v>
      </c>
    </row>
    <row r="22541" spans="1:17" x14ac:dyDescent="0.35">
      <c r="A22541">
        <v>2656613912</v>
      </c>
      <c r="B22541" s="1">
        <v>44448</v>
      </c>
      <c r="C22541" t="s">
        <v>97</v>
      </c>
      <c r="D22541" t="s">
        <v>97</v>
      </c>
      <c r="E22541" t="s">
        <v>119</v>
      </c>
      <c r="F22541" t="s">
        <v>46</v>
      </c>
      <c r="G22541" t="s">
        <v>28</v>
      </c>
      <c r="H22541">
        <v>7</v>
      </c>
      <c r="J22541" t="s">
        <v>6353</v>
      </c>
      <c r="N22541">
        <v>3</v>
      </c>
      <c r="O22541" t="s">
        <v>49</v>
      </c>
      <c r="P22541" t="s">
        <v>50</v>
      </c>
      <c r="Q22541" t="s">
        <v>25</v>
      </c>
    </row>
    <row r="22542" spans="1:17" x14ac:dyDescent="0.35">
      <c r="A22542">
        <v>2734421918</v>
      </c>
      <c r="B22542" s="1">
        <v>44449</v>
      </c>
      <c r="C22542" t="s">
        <v>17</v>
      </c>
      <c r="D22542" t="s">
        <v>17</v>
      </c>
      <c r="E22542" t="s">
        <v>4453</v>
      </c>
      <c r="F22542" t="s">
        <v>19</v>
      </c>
      <c r="G22542" t="s">
        <v>20</v>
      </c>
      <c r="H22542">
        <v>1</v>
      </c>
      <c r="I22542" t="s">
        <v>4454</v>
      </c>
      <c r="J22542" t="s">
        <v>40</v>
      </c>
      <c r="N22542">
        <v>5</v>
      </c>
      <c r="O22542" t="s">
        <v>4455</v>
      </c>
      <c r="P22542" t="s">
        <v>35</v>
      </c>
      <c r="Q22542" t="s">
        <v>75</v>
      </c>
    </row>
    <row r="22543" spans="1:17" x14ac:dyDescent="0.35">
      <c r="A22543">
        <v>2708928183</v>
      </c>
      <c r="B22543" s="1">
        <v>44449</v>
      </c>
      <c r="C22543" t="s">
        <v>506</v>
      </c>
      <c r="D22543" t="s">
        <v>506</v>
      </c>
      <c r="F22543" t="s">
        <v>19</v>
      </c>
      <c r="G22543" t="s">
        <v>67</v>
      </c>
      <c r="H22543">
        <v>4</v>
      </c>
      <c r="J22543" t="s">
        <v>188</v>
      </c>
      <c r="N22543">
        <v>5</v>
      </c>
      <c r="O22543" t="s">
        <v>2244</v>
      </c>
      <c r="P22543" t="s">
        <v>56</v>
      </c>
      <c r="Q22543" t="s">
        <v>57</v>
      </c>
    </row>
    <row r="22544" spans="1:17" x14ac:dyDescent="0.35">
      <c r="A22544">
        <v>2734835702</v>
      </c>
      <c r="B22544" s="1">
        <v>44449</v>
      </c>
      <c r="C22544" t="s">
        <v>65</v>
      </c>
      <c r="D22544" t="s">
        <v>65</v>
      </c>
      <c r="E22544" t="s">
        <v>16374</v>
      </c>
      <c r="F22544" t="s">
        <v>46</v>
      </c>
      <c r="G22544" t="s">
        <v>28</v>
      </c>
      <c r="H22544">
        <v>4</v>
      </c>
      <c r="I22544" t="s">
        <v>16375</v>
      </c>
      <c r="J22544" t="s">
        <v>627</v>
      </c>
      <c r="N22544">
        <v>16</v>
      </c>
      <c r="O22544" t="s">
        <v>628</v>
      </c>
      <c r="P22544" t="s">
        <v>136</v>
      </c>
      <c r="Q22544" t="s">
        <v>57</v>
      </c>
    </row>
    <row r="22545" spans="1:17" x14ac:dyDescent="0.35">
      <c r="A22545">
        <v>2688444231</v>
      </c>
      <c r="B22545" s="1">
        <v>44449</v>
      </c>
      <c r="C22545" t="s">
        <v>448</v>
      </c>
      <c r="D22545" t="s">
        <v>4852</v>
      </c>
      <c r="E22545" t="s">
        <v>38</v>
      </c>
      <c r="F22545" t="s">
        <v>19</v>
      </c>
      <c r="G22545" t="s">
        <v>67</v>
      </c>
      <c r="H22545">
        <v>5</v>
      </c>
      <c r="J22545" t="s">
        <v>1214</v>
      </c>
      <c r="K22545">
        <v>85000</v>
      </c>
      <c r="L22545">
        <v>119000</v>
      </c>
      <c r="M22545" t="s">
        <v>216</v>
      </c>
      <c r="N22545">
        <v>4</v>
      </c>
      <c r="O22545" t="s">
        <v>41</v>
      </c>
      <c r="P22545" t="s">
        <v>42</v>
      </c>
      <c r="Q22545" t="s">
        <v>43</v>
      </c>
    </row>
    <row r="22546" spans="1:17" x14ac:dyDescent="0.35">
      <c r="A22546">
        <v>2743455679</v>
      </c>
      <c r="B22546" s="1">
        <v>44449</v>
      </c>
      <c r="C22546" t="s">
        <v>97</v>
      </c>
      <c r="D22546" t="s">
        <v>97</v>
      </c>
      <c r="F22546" t="s">
        <v>46</v>
      </c>
      <c r="G22546" t="s">
        <v>28</v>
      </c>
      <c r="H22546">
        <v>4</v>
      </c>
      <c r="J22546" t="s">
        <v>5708</v>
      </c>
      <c r="N22546">
        <v>2</v>
      </c>
      <c r="O22546" t="s">
        <v>49</v>
      </c>
      <c r="P22546" t="s">
        <v>50</v>
      </c>
      <c r="Q22546" t="s">
        <v>25</v>
      </c>
    </row>
    <row r="22547" spans="1:17" x14ac:dyDescent="0.35">
      <c r="A22547">
        <v>2722899071</v>
      </c>
      <c r="B22547" s="1">
        <v>44449</v>
      </c>
      <c r="C22547" t="s">
        <v>26</v>
      </c>
      <c r="D22547" t="s">
        <v>5224</v>
      </c>
      <c r="F22547" t="s">
        <v>19</v>
      </c>
      <c r="G22547" t="s">
        <v>67</v>
      </c>
      <c r="H22547">
        <v>3</v>
      </c>
      <c r="I22547" t="s">
        <v>5225</v>
      </c>
      <c r="J22547" t="s">
        <v>408</v>
      </c>
      <c r="O22547" t="s">
        <v>1046</v>
      </c>
      <c r="P22547" t="s">
        <v>35</v>
      </c>
      <c r="Q22547" t="s">
        <v>146</v>
      </c>
    </row>
    <row r="22548" spans="1:17" x14ac:dyDescent="0.35">
      <c r="A22548">
        <v>2685257563</v>
      </c>
      <c r="B22548" s="1">
        <v>44449</v>
      </c>
      <c r="C22548" t="s">
        <v>506</v>
      </c>
      <c r="D22548" t="s">
        <v>506</v>
      </c>
      <c r="F22548" t="s">
        <v>19</v>
      </c>
      <c r="G22548" t="s">
        <v>28</v>
      </c>
      <c r="H22548">
        <v>3</v>
      </c>
      <c r="I22548" t="s">
        <v>719</v>
      </c>
      <c r="J22548" t="s">
        <v>221</v>
      </c>
      <c r="N22548">
        <v>12</v>
      </c>
      <c r="O22548" t="s">
        <v>671</v>
      </c>
      <c r="P22548" t="s">
        <v>56</v>
      </c>
      <c r="Q22548" t="s">
        <v>25</v>
      </c>
    </row>
    <row r="22549" spans="1:17" x14ac:dyDescent="0.35">
      <c r="A22549">
        <v>2696937108</v>
      </c>
      <c r="B22549" s="1">
        <v>44449</v>
      </c>
      <c r="C22549" t="s">
        <v>44</v>
      </c>
      <c r="D22549" t="s">
        <v>969</v>
      </c>
      <c r="F22549" t="s">
        <v>19</v>
      </c>
      <c r="G22549" t="s">
        <v>28</v>
      </c>
      <c r="H22549">
        <v>5</v>
      </c>
      <c r="I22549" t="s">
        <v>970</v>
      </c>
      <c r="J22549" t="s">
        <v>896</v>
      </c>
      <c r="N22549">
        <v>1</v>
      </c>
      <c r="O22549" t="s">
        <v>70</v>
      </c>
      <c r="P22549" t="s">
        <v>56</v>
      </c>
      <c r="Q22549" t="s">
        <v>25</v>
      </c>
    </row>
    <row r="22550" spans="1:17" x14ac:dyDescent="0.35">
      <c r="A22550">
        <v>2690935953</v>
      </c>
      <c r="B22550" s="1">
        <v>44449</v>
      </c>
      <c r="C22550" t="s">
        <v>26</v>
      </c>
      <c r="D22550" t="s">
        <v>71</v>
      </c>
      <c r="E22550" t="s">
        <v>19</v>
      </c>
      <c r="F22550" t="s">
        <v>46</v>
      </c>
      <c r="G22550" t="s">
        <v>28</v>
      </c>
      <c r="H22550">
        <v>5</v>
      </c>
      <c r="I22550" t="s">
        <v>153</v>
      </c>
      <c r="J22550" t="s">
        <v>4941</v>
      </c>
      <c r="O22550" t="s">
        <v>49</v>
      </c>
      <c r="P22550" t="s">
        <v>50</v>
      </c>
      <c r="Q22550" t="s">
        <v>25</v>
      </c>
    </row>
    <row r="22551" spans="1:17" x14ac:dyDescent="0.35">
      <c r="A22551">
        <v>2663123729</v>
      </c>
      <c r="B22551" s="1">
        <v>44449</v>
      </c>
      <c r="C22551" t="s">
        <v>103</v>
      </c>
      <c r="D22551" t="s">
        <v>2532</v>
      </c>
      <c r="E22551" t="s">
        <v>2094</v>
      </c>
      <c r="F22551" t="s">
        <v>19</v>
      </c>
      <c r="G22551" t="s">
        <v>67</v>
      </c>
      <c r="H22551">
        <v>4</v>
      </c>
      <c r="I22551" t="s">
        <v>2533</v>
      </c>
      <c r="J22551" t="s">
        <v>206</v>
      </c>
      <c r="N22551">
        <v>6</v>
      </c>
      <c r="O22551" t="s">
        <v>2534</v>
      </c>
      <c r="P22551" t="s">
        <v>50</v>
      </c>
      <c r="Q22551" t="s">
        <v>146</v>
      </c>
    </row>
    <row r="22552" spans="1:17" x14ac:dyDescent="0.35">
      <c r="A22552">
        <v>2681359373</v>
      </c>
      <c r="B22552" s="1">
        <v>44449</v>
      </c>
      <c r="C22552" t="s">
        <v>44</v>
      </c>
      <c r="D22552" t="s">
        <v>20474</v>
      </c>
      <c r="F22552" t="s">
        <v>19</v>
      </c>
      <c r="G22552" t="s">
        <v>20</v>
      </c>
      <c r="H22552">
        <v>1</v>
      </c>
      <c r="I22552" t="s">
        <v>20475</v>
      </c>
      <c r="J22552" t="s">
        <v>253</v>
      </c>
      <c r="O22552" t="s">
        <v>2151</v>
      </c>
      <c r="P22552" t="s">
        <v>136</v>
      </c>
      <c r="Q22552" t="s">
        <v>75</v>
      </c>
    </row>
    <row r="22553" spans="1:17" x14ac:dyDescent="0.35">
      <c r="A22553">
        <v>2738380142</v>
      </c>
      <c r="B22553" s="1">
        <v>44449</v>
      </c>
      <c r="C22553" t="s">
        <v>86</v>
      </c>
      <c r="D22553" t="s">
        <v>86</v>
      </c>
      <c r="F22553" t="s">
        <v>46</v>
      </c>
      <c r="G22553" t="s">
        <v>28</v>
      </c>
      <c r="H22553">
        <v>6</v>
      </c>
      <c r="I22553" t="s">
        <v>101</v>
      </c>
      <c r="J22553" t="s">
        <v>3779</v>
      </c>
      <c r="O22553" t="s">
        <v>49</v>
      </c>
      <c r="P22553" t="s">
        <v>50</v>
      </c>
      <c r="Q22553" t="s">
        <v>25</v>
      </c>
    </row>
    <row r="22554" spans="1:17" x14ac:dyDescent="0.35">
      <c r="A22554">
        <v>2741589496</v>
      </c>
      <c r="B22554" s="1">
        <v>44449</v>
      </c>
      <c r="C22554" t="s">
        <v>26</v>
      </c>
      <c r="D22554" t="s">
        <v>26</v>
      </c>
      <c r="F22554" t="s">
        <v>19</v>
      </c>
      <c r="G22554" t="s">
        <v>28</v>
      </c>
      <c r="H22554">
        <v>4</v>
      </c>
      <c r="I22554" t="s">
        <v>5268</v>
      </c>
      <c r="J22554" t="s">
        <v>898</v>
      </c>
      <c r="O22554" t="s">
        <v>135</v>
      </c>
      <c r="P22554" t="s">
        <v>136</v>
      </c>
      <c r="Q22554" t="s">
        <v>75</v>
      </c>
    </row>
    <row r="22555" spans="1:17" x14ac:dyDescent="0.35">
      <c r="A22555">
        <v>2516175138</v>
      </c>
      <c r="B22555" s="1">
        <v>44449</v>
      </c>
      <c r="C22555" t="s">
        <v>17</v>
      </c>
      <c r="D22555" t="s">
        <v>129</v>
      </c>
      <c r="F22555" t="s">
        <v>19</v>
      </c>
      <c r="G22555" t="s">
        <v>28</v>
      </c>
      <c r="H22555">
        <v>3</v>
      </c>
      <c r="I22555" t="s">
        <v>20476</v>
      </c>
      <c r="J22555" t="s">
        <v>22</v>
      </c>
      <c r="N22555">
        <v>2</v>
      </c>
      <c r="O22555" t="s">
        <v>6482</v>
      </c>
      <c r="P22555" t="s">
        <v>1577</v>
      </c>
      <c r="Q22555" t="s">
        <v>25</v>
      </c>
    </row>
    <row r="22556" spans="1:17" x14ac:dyDescent="0.35">
      <c r="A22556">
        <v>2678478661</v>
      </c>
      <c r="B22556" s="1">
        <v>44449</v>
      </c>
      <c r="C22556" t="s">
        <v>103</v>
      </c>
      <c r="D22556" t="s">
        <v>5132</v>
      </c>
      <c r="F22556" t="s">
        <v>19</v>
      </c>
      <c r="G22556" t="s">
        <v>28</v>
      </c>
      <c r="H22556">
        <v>3</v>
      </c>
      <c r="J22556" t="s">
        <v>206</v>
      </c>
      <c r="N22556">
        <v>1</v>
      </c>
      <c r="O22556" t="s">
        <v>3193</v>
      </c>
      <c r="P22556" t="s">
        <v>42</v>
      </c>
      <c r="Q22556" t="s">
        <v>146</v>
      </c>
    </row>
    <row r="22557" spans="1:17" x14ac:dyDescent="0.35">
      <c r="A22557">
        <v>2496698373</v>
      </c>
      <c r="B22557" s="1">
        <v>44449</v>
      </c>
      <c r="C22557" t="s">
        <v>17</v>
      </c>
      <c r="D22557" t="s">
        <v>129</v>
      </c>
      <c r="E22557" t="s">
        <v>2079</v>
      </c>
      <c r="F22557" t="s">
        <v>19</v>
      </c>
      <c r="G22557" t="s">
        <v>67</v>
      </c>
      <c r="H22557">
        <v>4</v>
      </c>
      <c r="I22557" t="s">
        <v>2080</v>
      </c>
      <c r="J22557" t="s">
        <v>206</v>
      </c>
      <c r="O22557" t="s">
        <v>85</v>
      </c>
      <c r="P22557" t="s">
        <v>35</v>
      </c>
      <c r="Q22557" t="s">
        <v>25</v>
      </c>
    </row>
    <row r="22558" spans="1:17" x14ac:dyDescent="0.35">
      <c r="A22558">
        <v>2739259184</v>
      </c>
      <c r="B22558" s="1">
        <v>44450</v>
      </c>
      <c r="C22558" t="s">
        <v>86</v>
      </c>
      <c r="D22558" t="s">
        <v>86</v>
      </c>
      <c r="F22558" t="s">
        <v>46</v>
      </c>
      <c r="G22558" t="s">
        <v>28</v>
      </c>
      <c r="H22558">
        <v>7</v>
      </c>
      <c r="I22558" t="s">
        <v>101</v>
      </c>
      <c r="J22558" t="s">
        <v>3548</v>
      </c>
      <c r="O22558" t="s">
        <v>49</v>
      </c>
      <c r="P22558" t="s">
        <v>50</v>
      </c>
      <c r="Q22558" t="s">
        <v>25</v>
      </c>
    </row>
    <row r="22559" spans="1:17" x14ac:dyDescent="0.35">
      <c r="A22559">
        <v>2737643120</v>
      </c>
      <c r="B22559" s="1">
        <v>44450</v>
      </c>
      <c r="C22559" t="s">
        <v>463</v>
      </c>
      <c r="D22559" t="s">
        <v>463</v>
      </c>
      <c r="F22559" t="s">
        <v>19</v>
      </c>
      <c r="G22559" t="s">
        <v>28</v>
      </c>
      <c r="H22559">
        <v>3</v>
      </c>
      <c r="I22559" t="s">
        <v>11828</v>
      </c>
      <c r="J22559" t="s">
        <v>109</v>
      </c>
      <c r="N22559">
        <v>6</v>
      </c>
      <c r="O22559" t="s">
        <v>135</v>
      </c>
      <c r="P22559" t="s">
        <v>136</v>
      </c>
      <c r="Q22559" t="s">
        <v>75</v>
      </c>
    </row>
    <row r="22560" spans="1:17" x14ac:dyDescent="0.35">
      <c r="A22560">
        <v>2690716210</v>
      </c>
      <c r="B22560" s="1">
        <v>44450</v>
      </c>
      <c r="C22560" t="s">
        <v>65</v>
      </c>
      <c r="D22560" t="s">
        <v>65</v>
      </c>
      <c r="F22560" t="s">
        <v>19</v>
      </c>
      <c r="G22560" t="s">
        <v>28</v>
      </c>
      <c r="H22560">
        <v>5</v>
      </c>
      <c r="I22560" t="s">
        <v>7976</v>
      </c>
      <c r="J22560" t="s">
        <v>54</v>
      </c>
      <c r="N22560">
        <v>171</v>
      </c>
      <c r="O22560" t="s">
        <v>7978</v>
      </c>
      <c r="P22560" t="s">
        <v>2892</v>
      </c>
      <c r="Q22560" t="s">
        <v>57</v>
      </c>
    </row>
    <row r="22561" spans="1:17" x14ac:dyDescent="0.35">
      <c r="A22561">
        <v>2713336336</v>
      </c>
      <c r="B22561" s="1">
        <v>44450</v>
      </c>
      <c r="C22561" t="s">
        <v>36</v>
      </c>
      <c r="D22561" t="s">
        <v>617</v>
      </c>
      <c r="E22561" t="s">
        <v>618</v>
      </c>
      <c r="F22561" t="s">
        <v>19</v>
      </c>
      <c r="G22561" t="s">
        <v>67</v>
      </c>
      <c r="H22561">
        <v>4</v>
      </c>
      <c r="I22561" t="s">
        <v>341</v>
      </c>
      <c r="J22561" t="s">
        <v>770</v>
      </c>
      <c r="O22561" t="s">
        <v>70</v>
      </c>
      <c r="P22561" t="s">
        <v>56</v>
      </c>
      <c r="Q22561" t="s">
        <v>25</v>
      </c>
    </row>
    <row r="22562" spans="1:17" x14ac:dyDescent="0.35">
      <c r="A22562">
        <v>2709262553</v>
      </c>
      <c r="B22562" s="1">
        <v>44450</v>
      </c>
      <c r="C22562" t="s">
        <v>97</v>
      </c>
      <c r="D22562" t="s">
        <v>4747</v>
      </c>
      <c r="F22562" t="s">
        <v>19</v>
      </c>
      <c r="G22562" t="s">
        <v>28</v>
      </c>
      <c r="H22562">
        <v>7</v>
      </c>
      <c r="I22562" t="s">
        <v>4748</v>
      </c>
      <c r="J22562" t="s">
        <v>4749</v>
      </c>
      <c r="N22562">
        <v>2</v>
      </c>
      <c r="O22562" t="s">
        <v>135</v>
      </c>
      <c r="P22562" t="s">
        <v>136</v>
      </c>
      <c r="Q22562" t="s">
        <v>75</v>
      </c>
    </row>
    <row r="22563" spans="1:17" x14ac:dyDescent="0.35">
      <c r="A22563">
        <v>2718974717</v>
      </c>
      <c r="B22563" s="1">
        <v>44450</v>
      </c>
      <c r="C22563" t="s">
        <v>17</v>
      </c>
      <c r="D22563" t="s">
        <v>390</v>
      </c>
      <c r="F22563" t="s">
        <v>19</v>
      </c>
      <c r="G22563" t="s">
        <v>28</v>
      </c>
      <c r="H22563">
        <v>5</v>
      </c>
      <c r="I22563" t="s">
        <v>391</v>
      </c>
      <c r="J22563" t="s">
        <v>253</v>
      </c>
      <c r="O22563" t="s">
        <v>392</v>
      </c>
      <c r="P22563" t="s">
        <v>136</v>
      </c>
      <c r="Q22563" t="s">
        <v>111</v>
      </c>
    </row>
    <row r="22564" spans="1:17" x14ac:dyDescent="0.35">
      <c r="A22564">
        <v>2752322192</v>
      </c>
      <c r="B22564" s="1">
        <v>44450</v>
      </c>
      <c r="C22564" t="s">
        <v>92</v>
      </c>
      <c r="D22564" t="s">
        <v>20477</v>
      </c>
      <c r="F22564" t="s">
        <v>19</v>
      </c>
      <c r="G22564" t="s">
        <v>28</v>
      </c>
      <c r="H22564">
        <v>6</v>
      </c>
      <c r="I22564" t="s">
        <v>20478</v>
      </c>
      <c r="J22564" t="s">
        <v>22</v>
      </c>
      <c r="N22564">
        <v>1</v>
      </c>
      <c r="O22564" t="s">
        <v>20479</v>
      </c>
      <c r="P22564" t="s">
        <v>3438</v>
      </c>
      <c r="Q22564" t="s">
        <v>43</v>
      </c>
    </row>
    <row r="22565" spans="1:17" x14ac:dyDescent="0.35">
      <c r="A22565">
        <v>2749246983</v>
      </c>
      <c r="B22565" s="1">
        <v>44450</v>
      </c>
      <c r="C22565" t="s">
        <v>36</v>
      </c>
      <c r="D22565" t="s">
        <v>36</v>
      </c>
      <c r="F22565" t="s">
        <v>19</v>
      </c>
      <c r="G22565" t="s">
        <v>28</v>
      </c>
      <c r="H22565">
        <v>3</v>
      </c>
      <c r="I22565" t="s">
        <v>101</v>
      </c>
      <c r="J22565" t="s">
        <v>206</v>
      </c>
      <c r="N22565">
        <v>6</v>
      </c>
      <c r="O22565" t="s">
        <v>243</v>
      </c>
      <c r="P22565" t="s">
        <v>56</v>
      </c>
      <c r="Q22565" t="s">
        <v>43</v>
      </c>
    </row>
    <row r="22566" spans="1:17" x14ac:dyDescent="0.35">
      <c r="A22566">
        <v>2727612218</v>
      </c>
      <c r="B22566" s="1">
        <v>44450</v>
      </c>
      <c r="C22566" t="s">
        <v>17</v>
      </c>
      <c r="D22566" t="s">
        <v>9565</v>
      </c>
      <c r="F22566" t="s">
        <v>19</v>
      </c>
      <c r="G22566" t="s">
        <v>20</v>
      </c>
      <c r="H22566">
        <v>1</v>
      </c>
      <c r="I22566" t="s">
        <v>3585</v>
      </c>
      <c r="J22566" t="s">
        <v>253</v>
      </c>
      <c r="O22566" t="s">
        <v>2484</v>
      </c>
      <c r="P22566" t="s">
        <v>136</v>
      </c>
      <c r="Q22566" t="s">
        <v>173</v>
      </c>
    </row>
    <row r="22567" spans="1:17" x14ac:dyDescent="0.35">
      <c r="A22567">
        <v>2719837639</v>
      </c>
      <c r="B22567" s="1">
        <v>44450</v>
      </c>
      <c r="C22567" t="s">
        <v>608</v>
      </c>
      <c r="D22567" t="s">
        <v>7606</v>
      </c>
      <c r="F22567" t="s">
        <v>19</v>
      </c>
      <c r="G22567" t="s">
        <v>28</v>
      </c>
      <c r="H22567">
        <v>7</v>
      </c>
      <c r="I22567" t="s">
        <v>20480</v>
      </c>
      <c r="J22567" t="s">
        <v>79</v>
      </c>
      <c r="N22567">
        <v>1</v>
      </c>
      <c r="O22567" t="s">
        <v>14810</v>
      </c>
      <c r="P22567" t="s">
        <v>56</v>
      </c>
      <c r="Q22567" t="s">
        <v>43</v>
      </c>
    </row>
    <row r="22568" spans="1:17" x14ac:dyDescent="0.35">
      <c r="A22568">
        <v>2738376277</v>
      </c>
      <c r="B22568" s="1">
        <v>44450</v>
      </c>
      <c r="C22568" t="s">
        <v>86</v>
      </c>
      <c r="D22568" t="s">
        <v>86</v>
      </c>
      <c r="F22568" t="s">
        <v>46</v>
      </c>
      <c r="G22568" t="s">
        <v>28</v>
      </c>
      <c r="H22568">
        <v>3</v>
      </c>
      <c r="I22568" t="s">
        <v>101</v>
      </c>
      <c r="J22568" t="s">
        <v>411</v>
      </c>
      <c r="O22568" t="s">
        <v>49</v>
      </c>
      <c r="P22568" t="s">
        <v>50</v>
      </c>
      <c r="Q22568" t="s">
        <v>25</v>
      </c>
    </row>
    <row r="22569" spans="1:17" x14ac:dyDescent="0.35">
      <c r="A22569">
        <v>2708988270</v>
      </c>
      <c r="B22569" s="1">
        <v>44450</v>
      </c>
      <c r="C22569" t="s">
        <v>17</v>
      </c>
      <c r="D22569" t="s">
        <v>17</v>
      </c>
      <c r="F22569" t="s">
        <v>19</v>
      </c>
      <c r="G22569" t="s">
        <v>20</v>
      </c>
      <c r="H22569">
        <v>1</v>
      </c>
      <c r="I22569" t="s">
        <v>20481</v>
      </c>
      <c r="J22569" t="s">
        <v>109</v>
      </c>
      <c r="N22569">
        <v>4</v>
      </c>
      <c r="O22569" t="s">
        <v>20482</v>
      </c>
      <c r="P22569" t="s">
        <v>35</v>
      </c>
      <c r="Q22569" t="s">
        <v>57</v>
      </c>
    </row>
    <row r="22570" spans="1:17" x14ac:dyDescent="0.35">
      <c r="A22570">
        <v>2620126878</v>
      </c>
      <c r="B22570" s="1">
        <v>44450</v>
      </c>
      <c r="C22570" t="s">
        <v>97</v>
      </c>
      <c r="D22570" t="s">
        <v>1023</v>
      </c>
      <c r="E22570" t="s">
        <v>9461</v>
      </c>
      <c r="F22570" t="s">
        <v>19</v>
      </c>
      <c r="G22570" t="s">
        <v>20</v>
      </c>
      <c r="H22570">
        <v>1</v>
      </c>
      <c r="I22570" t="s">
        <v>20483</v>
      </c>
      <c r="J22570" t="s">
        <v>169</v>
      </c>
      <c r="N22570">
        <v>12</v>
      </c>
      <c r="O22570" t="s">
        <v>2386</v>
      </c>
      <c r="P22570" t="s">
        <v>24</v>
      </c>
      <c r="Q22570" t="s">
        <v>25</v>
      </c>
    </row>
    <row r="22571" spans="1:17" x14ac:dyDescent="0.35">
      <c r="A22571">
        <v>2748519287</v>
      </c>
      <c r="B22571" s="1">
        <v>44450</v>
      </c>
      <c r="C22571" t="s">
        <v>26</v>
      </c>
      <c r="D22571" t="s">
        <v>26</v>
      </c>
      <c r="E22571" t="s">
        <v>3483</v>
      </c>
      <c r="F22571" t="s">
        <v>19</v>
      </c>
      <c r="G22571" t="s">
        <v>20</v>
      </c>
      <c r="H22571">
        <v>3</v>
      </c>
      <c r="I22571" t="s">
        <v>20484</v>
      </c>
      <c r="J22571" t="s">
        <v>320</v>
      </c>
      <c r="O22571" t="s">
        <v>20485</v>
      </c>
      <c r="P22571" t="s">
        <v>91</v>
      </c>
      <c r="Q22571" t="s">
        <v>57</v>
      </c>
    </row>
    <row r="22572" spans="1:17" x14ac:dyDescent="0.35">
      <c r="A22572">
        <v>2747696726</v>
      </c>
      <c r="B22572" s="1">
        <v>44450</v>
      </c>
      <c r="C22572" t="s">
        <v>103</v>
      </c>
      <c r="D22572" t="s">
        <v>103</v>
      </c>
      <c r="E22572" t="s">
        <v>3424</v>
      </c>
      <c r="F22572" t="s">
        <v>19</v>
      </c>
      <c r="G22572" t="s">
        <v>28</v>
      </c>
      <c r="H22572">
        <v>5</v>
      </c>
      <c r="I22572" t="s">
        <v>3425</v>
      </c>
      <c r="J22572" t="s">
        <v>1173</v>
      </c>
      <c r="N22572">
        <v>2</v>
      </c>
      <c r="O22572" t="s">
        <v>1174</v>
      </c>
      <c r="P22572" t="s">
        <v>1175</v>
      </c>
      <c r="Q22572" t="s">
        <v>43</v>
      </c>
    </row>
    <row r="22573" spans="1:17" x14ac:dyDescent="0.35">
      <c r="A22573">
        <v>2727454174</v>
      </c>
      <c r="B22573" s="1">
        <v>44450</v>
      </c>
      <c r="C22573" t="s">
        <v>881</v>
      </c>
      <c r="D22573" t="s">
        <v>20486</v>
      </c>
      <c r="F22573" t="s">
        <v>19</v>
      </c>
      <c r="G22573" t="s">
        <v>28</v>
      </c>
      <c r="H22573">
        <v>4</v>
      </c>
      <c r="I22573" t="s">
        <v>20487</v>
      </c>
      <c r="J22573" t="s">
        <v>22</v>
      </c>
      <c r="N22573">
        <v>9</v>
      </c>
      <c r="O22573" t="s">
        <v>3760</v>
      </c>
      <c r="P22573" t="s">
        <v>35</v>
      </c>
      <c r="Q22573" t="s">
        <v>25</v>
      </c>
    </row>
    <row r="22574" spans="1:17" x14ac:dyDescent="0.35">
      <c r="A22574">
        <v>2716545551</v>
      </c>
      <c r="B22574" s="1">
        <v>44451</v>
      </c>
      <c r="C22574" t="s">
        <v>17</v>
      </c>
      <c r="D22574" t="s">
        <v>17</v>
      </c>
      <c r="F22574" t="s">
        <v>19</v>
      </c>
      <c r="G22574" t="s">
        <v>20</v>
      </c>
      <c r="H22574">
        <v>3</v>
      </c>
      <c r="I22574" t="s">
        <v>18880</v>
      </c>
      <c r="J22574" t="s">
        <v>789</v>
      </c>
      <c r="N22574">
        <v>8</v>
      </c>
      <c r="O22574" t="s">
        <v>3245</v>
      </c>
      <c r="P22574" t="s">
        <v>50</v>
      </c>
      <c r="Q22574" t="s">
        <v>57</v>
      </c>
    </row>
    <row r="22575" spans="1:17" x14ac:dyDescent="0.35">
      <c r="A22575">
        <v>2678702175</v>
      </c>
      <c r="B22575" s="1">
        <v>44451</v>
      </c>
      <c r="C22575" t="s">
        <v>331</v>
      </c>
      <c r="D22575" t="s">
        <v>2809</v>
      </c>
      <c r="F22575" t="s">
        <v>19</v>
      </c>
      <c r="G22575" t="s">
        <v>28</v>
      </c>
      <c r="H22575">
        <v>3</v>
      </c>
      <c r="J22575" t="s">
        <v>109</v>
      </c>
      <c r="O22575" t="s">
        <v>11182</v>
      </c>
      <c r="P22575" t="s">
        <v>429</v>
      </c>
      <c r="Q22575" t="s">
        <v>111</v>
      </c>
    </row>
    <row r="22576" spans="1:17" x14ac:dyDescent="0.35">
      <c r="A22576">
        <v>2713768265</v>
      </c>
      <c r="B22576" s="1">
        <v>44451</v>
      </c>
      <c r="C22576" t="s">
        <v>17</v>
      </c>
      <c r="D22576" t="s">
        <v>137</v>
      </c>
      <c r="F22576" t="s">
        <v>19</v>
      </c>
      <c r="G22576" t="s">
        <v>20</v>
      </c>
      <c r="H22576">
        <v>4</v>
      </c>
      <c r="I22576" t="s">
        <v>16779</v>
      </c>
      <c r="J22576" t="s">
        <v>79</v>
      </c>
      <c r="O22576" t="s">
        <v>2189</v>
      </c>
      <c r="P22576" t="s">
        <v>283</v>
      </c>
      <c r="Q22576" t="s">
        <v>111</v>
      </c>
    </row>
    <row r="22577" spans="1:17" x14ac:dyDescent="0.35">
      <c r="A22577">
        <v>2437701861</v>
      </c>
      <c r="B22577" s="1">
        <v>44451</v>
      </c>
      <c r="C22577" t="s">
        <v>17</v>
      </c>
      <c r="D22577" t="s">
        <v>17</v>
      </c>
      <c r="E22577" t="s">
        <v>803</v>
      </c>
      <c r="F22577" t="s">
        <v>19</v>
      </c>
      <c r="G22577" t="s">
        <v>20</v>
      </c>
      <c r="H22577">
        <v>2</v>
      </c>
      <c r="I22577" t="s">
        <v>1889</v>
      </c>
      <c r="J22577" t="s">
        <v>79</v>
      </c>
      <c r="N22577">
        <v>23</v>
      </c>
      <c r="O22577" t="s">
        <v>254</v>
      </c>
      <c r="P22577" t="s">
        <v>35</v>
      </c>
      <c r="Q22577" t="s">
        <v>146</v>
      </c>
    </row>
    <row r="22578" spans="1:17" x14ac:dyDescent="0.35">
      <c r="A22578">
        <v>2018796474</v>
      </c>
      <c r="B22578" s="1">
        <v>44451</v>
      </c>
      <c r="C22578" t="s">
        <v>17</v>
      </c>
      <c r="D22578" t="s">
        <v>129</v>
      </c>
      <c r="F22578" t="s">
        <v>19</v>
      </c>
      <c r="G22578" t="s">
        <v>28</v>
      </c>
      <c r="H22578">
        <v>3</v>
      </c>
      <c r="I22578" t="s">
        <v>20488</v>
      </c>
      <c r="J22578" t="s">
        <v>1687</v>
      </c>
      <c r="K22578">
        <v>112000</v>
      </c>
      <c r="L22578">
        <v>116000</v>
      </c>
      <c r="M22578" t="s">
        <v>216</v>
      </c>
      <c r="N22578">
        <v>153</v>
      </c>
      <c r="O22578" t="s">
        <v>6054</v>
      </c>
      <c r="P22578" t="s">
        <v>136</v>
      </c>
      <c r="Q22578" t="s">
        <v>182</v>
      </c>
    </row>
    <row r="22579" spans="1:17" x14ac:dyDescent="0.35">
      <c r="A22579">
        <v>2668317711</v>
      </c>
      <c r="B22579" s="1">
        <v>44451</v>
      </c>
      <c r="C22579" t="s">
        <v>36</v>
      </c>
      <c r="D22579" t="s">
        <v>20489</v>
      </c>
      <c r="F22579" t="s">
        <v>19</v>
      </c>
      <c r="G22579" t="s">
        <v>20</v>
      </c>
      <c r="H22579">
        <v>2</v>
      </c>
      <c r="I22579" t="s">
        <v>20490</v>
      </c>
      <c r="J22579" t="s">
        <v>14173</v>
      </c>
      <c r="N22579">
        <v>20</v>
      </c>
      <c r="O22579" t="s">
        <v>5128</v>
      </c>
      <c r="P22579" t="s">
        <v>31</v>
      </c>
      <c r="Q22579" t="s">
        <v>25</v>
      </c>
    </row>
    <row r="22580" spans="1:17" x14ac:dyDescent="0.35">
      <c r="A22580">
        <v>2711283316</v>
      </c>
      <c r="B22580" s="1">
        <v>44451</v>
      </c>
      <c r="C22580" t="s">
        <v>448</v>
      </c>
      <c r="D22580" t="s">
        <v>14112</v>
      </c>
      <c r="E22580" t="s">
        <v>14113</v>
      </c>
      <c r="F22580" t="s">
        <v>19</v>
      </c>
      <c r="G22580" t="s">
        <v>67</v>
      </c>
      <c r="H22580">
        <v>2</v>
      </c>
      <c r="I22580" t="s">
        <v>14114</v>
      </c>
      <c r="J22580" t="s">
        <v>14115</v>
      </c>
      <c r="N22580">
        <v>2</v>
      </c>
      <c r="O22580" t="s">
        <v>5673</v>
      </c>
      <c r="P22580" t="s">
        <v>773</v>
      </c>
      <c r="Q22580" t="s">
        <v>25</v>
      </c>
    </row>
    <row r="22581" spans="1:17" x14ac:dyDescent="0.35">
      <c r="A22581">
        <v>2737392030</v>
      </c>
      <c r="B22581" s="1">
        <v>44451</v>
      </c>
      <c r="C22581" t="s">
        <v>26</v>
      </c>
      <c r="D22581" t="s">
        <v>26</v>
      </c>
      <c r="E22581" t="s">
        <v>52</v>
      </c>
      <c r="F22581" t="s">
        <v>19</v>
      </c>
      <c r="G22581" t="s">
        <v>20</v>
      </c>
      <c r="H22581">
        <v>1</v>
      </c>
      <c r="I22581" t="s">
        <v>5625</v>
      </c>
      <c r="J22581" t="s">
        <v>1190</v>
      </c>
      <c r="N22581">
        <v>2</v>
      </c>
      <c r="O22581" t="s">
        <v>5627</v>
      </c>
      <c r="P22581" t="s">
        <v>496</v>
      </c>
      <c r="Q22581" t="s">
        <v>57</v>
      </c>
    </row>
    <row r="22582" spans="1:17" x14ac:dyDescent="0.35">
      <c r="A22582">
        <v>2694272010</v>
      </c>
      <c r="B22582" s="1">
        <v>44451</v>
      </c>
      <c r="C22582" t="s">
        <v>44</v>
      </c>
      <c r="D22582" t="s">
        <v>45</v>
      </c>
      <c r="E22582" t="s">
        <v>304</v>
      </c>
      <c r="F22582" t="s">
        <v>46</v>
      </c>
      <c r="G22582" t="s">
        <v>28</v>
      </c>
      <c r="H22582">
        <v>4</v>
      </c>
      <c r="J22582" t="s">
        <v>2093</v>
      </c>
      <c r="O22582" t="s">
        <v>49</v>
      </c>
      <c r="P22582" t="s">
        <v>50</v>
      </c>
      <c r="Q22582" t="s">
        <v>25</v>
      </c>
    </row>
    <row r="22583" spans="1:17" x14ac:dyDescent="0.35">
      <c r="A22583">
        <v>2749909259</v>
      </c>
      <c r="B22583" s="1">
        <v>44451</v>
      </c>
      <c r="C22583" t="s">
        <v>26</v>
      </c>
      <c r="D22583" t="s">
        <v>71</v>
      </c>
      <c r="F22583" t="s">
        <v>19</v>
      </c>
      <c r="G22583" t="s">
        <v>67</v>
      </c>
      <c r="H22583">
        <v>4</v>
      </c>
      <c r="I22583" t="s">
        <v>20491</v>
      </c>
      <c r="J22583" t="s">
        <v>22</v>
      </c>
      <c r="N22583">
        <v>2</v>
      </c>
      <c r="O22583" t="s">
        <v>840</v>
      </c>
      <c r="P22583" t="s">
        <v>603</v>
      </c>
      <c r="Q22583" t="s">
        <v>173</v>
      </c>
    </row>
    <row r="22584" spans="1:17" x14ac:dyDescent="0.35">
      <c r="A22584">
        <v>2685925093</v>
      </c>
      <c r="B22584" s="1">
        <v>44451</v>
      </c>
      <c r="C22584" t="s">
        <v>97</v>
      </c>
      <c r="D22584" t="s">
        <v>1895</v>
      </c>
      <c r="F22584" t="s">
        <v>19</v>
      </c>
      <c r="G22584" t="s">
        <v>28</v>
      </c>
      <c r="H22584">
        <v>3</v>
      </c>
      <c r="I22584" t="s">
        <v>1896</v>
      </c>
      <c r="J22584" t="s">
        <v>408</v>
      </c>
      <c r="N22584">
        <v>15</v>
      </c>
      <c r="O22584" t="s">
        <v>1046</v>
      </c>
      <c r="P22584" t="s">
        <v>35</v>
      </c>
      <c r="Q22584" t="s">
        <v>146</v>
      </c>
    </row>
    <row r="22585" spans="1:17" x14ac:dyDescent="0.35">
      <c r="A22585">
        <v>2678706662</v>
      </c>
      <c r="B22585" s="1">
        <v>44451</v>
      </c>
      <c r="C22585" t="s">
        <v>26</v>
      </c>
      <c r="D22585" t="s">
        <v>1429</v>
      </c>
      <c r="F22585" t="s">
        <v>19</v>
      </c>
      <c r="G22585" t="s">
        <v>28</v>
      </c>
      <c r="H22585">
        <v>6</v>
      </c>
      <c r="I22585" t="s">
        <v>1430</v>
      </c>
      <c r="J22585" t="s">
        <v>339</v>
      </c>
      <c r="N22585">
        <v>4</v>
      </c>
      <c r="O22585" t="s">
        <v>135</v>
      </c>
      <c r="P22585" t="s">
        <v>136</v>
      </c>
      <c r="Q22585" t="s">
        <v>75</v>
      </c>
    </row>
    <row r="22586" spans="1:17" x14ac:dyDescent="0.35">
      <c r="A22586">
        <v>2673966732</v>
      </c>
      <c r="B22586" s="1">
        <v>44451</v>
      </c>
      <c r="C22586" t="s">
        <v>448</v>
      </c>
      <c r="D22586" t="s">
        <v>1078</v>
      </c>
      <c r="F22586" t="s">
        <v>19</v>
      </c>
      <c r="G22586" t="s">
        <v>28</v>
      </c>
      <c r="H22586">
        <v>6</v>
      </c>
      <c r="I22586" t="s">
        <v>1079</v>
      </c>
      <c r="J22586" t="s">
        <v>140</v>
      </c>
      <c r="N22586">
        <v>2</v>
      </c>
      <c r="O22586" t="s">
        <v>1080</v>
      </c>
      <c r="P22586" t="s">
        <v>292</v>
      </c>
      <c r="Q22586" t="s">
        <v>25</v>
      </c>
    </row>
    <row r="22587" spans="1:17" x14ac:dyDescent="0.35">
      <c r="A22587">
        <v>2693779484</v>
      </c>
      <c r="B22587" s="1">
        <v>44451</v>
      </c>
      <c r="C22587" t="s">
        <v>26</v>
      </c>
      <c r="D22587" t="s">
        <v>71</v>
      </c>
      <c r="E22587" t="s">
        <v>19</v>
      </c>
      <c r="F22587" t="s">
        <v>46</v>
      </c>
      <c r="G22587" t="s">
        <v>28</v>
      </c>
      <c r="H22587">
        <v>6</v>
      </c>
      <c r="I22587" t="s">
        <v>153</v>
      </c>
      <c r="J22587" t="s">
        <v>6530</v>
      </c>
      <c r="O22587" t="s">
        <v>49</v>
      </c>
      <c r="P22587" t="s">
        <v>50</v>
      </c>
      <c r="Q22587" t="s">
        <v>25</v>
      </c>
    </row>
    <row r="22588" spans="1:17" x14ac:dyDescent="0.35">
      <c r="A22588">
        <v>2683946682</v>
      </c>
      <c r="B22588" s="1">
        <v>44451</v>
      </c>
      <c r="C22588" t="s">
        <v>65</v>
      </c>
      <c r="D22588" t="s">
        <v>323</v>
      </c>
      <c r="F22588" t="s">
        <v>2910</v>
      </c>
      <c r="G22588" t="s">
        <v>28</v>
      </c>
      <c r="H22588">
        <v>7</v>
      </c>
      <c r="I22588" t="s">
        <v>10807</v>
      </c>
      <c r="J22588" t="s">
        <v>465</v>
      </c>
      <c r="N22588">
        <v>26</v>
      </c>
      <c r="O22588" t="s">
        <v>20492</v>
      </c>
      <c r="P22588" t="s">
        <v>50</v>
      </c>
      <c r="Q22588" t="s">
        <v>57</v>
      </c>
    </row>
    <row r="22589" spans="1:17" x14ac:dyDescent="0.35">
      <c r="A22589">
        <v>2642446753</v>
      </c>
      <c r="B22589" s="1">
        <v>44451</v>
      </c>
      <c r="C22589" t="s">
        <v>17</v>
      </c>
      <c r="D22589" t="s">
        <v>471</v>
      </c>
      <c r="F22589" t="s">
        <v>19</v>
      </c>
      <c r="G22589" t="s">
        <v>28</v>
      </c>
      <c r="H22589">
        <v>4</v>
      </c>
      <c r="I22589" t="s">
        <v>5261</v>
      </c>
      <c r="J22589" t="s">
        <v>16491</v>
      </c>
      <c r="O22589" t="s">
        <v>233</v>
      </c>
      <c r="P22589" t="s">
        <v>35</v>
      </c>
      <c r="Q22589" t="s">
        <v>25</v>
      </c>
    </row>
    <row r="22590" spans="1:17" x14ac:dyDescent="0.35">
      <c r="A22590">
        <v>2702526886</v>
      </c>
      <c r="B22590" s="1">
        <v>44451</v>
      </c>
      <c r="C22590" t="s">
        <v>881</v>
      </c>
      <c r="D22590" t="s">
        <v>11352</v>
      </c>
      <c r="E22590" t="s">
        <v>333</v>
      </c>
      <c r="F22590" t="s">
        <v>19</v>
      </c>
      <c r="G22590" t="s">
        <v>67</v>
      </c>
      <c r="H22590">
        <v>3</v>
      </c>
      <c r="I22590" t="s">
        <v>11353</v>
      </c>
      <c r="J22590" t="s">
        <v>3136</v>
      </c>
      <c r="N22590">
        <v>13</v>
      </c>
      <c r="O22590" t="s">
        <v>3540</v>
      </c>
      <c r="P22590" t="s">
        <v>50</v>
      </c>
      <c r="Q22590" t="s">
        <v>173</v>
      </c>
    </row>
    <row r="22591" spans="1:17" x14ac:dyDescent="0.35">
      <c r="A22591">
        <v>2696994697</v>
      </c>
      <c r="B22591" s="1">
        <v>44451</v>
      </c>
      <c r="C22591" t="s">
        <v>440</v>
      </c>
      <c r="D22591" t="s">
        <v>2405</v>
      </c>
      <c r="F22591" t="s">
        <v>19</v>
      </c>
      <c r="G22591" t="s">
        <v>67</v>
      </c>
      <c r="H22591">
        <v>4</v>
      </c>
      <c r="I22591" t="s">
        <v>101</v>
      </c>
      <c r="J22591" t="s">
        <v>315</v>
      </c>
      <c r="N22591">
        <v>10</v>
      </c>
      <c r="O22591" t="s">
        <v>316</v>
      </c>
      <c r="P22591" t="s">
        <v>56</v>
      </c>
      <c r="Q22591" t="s">
        <v>43</v>
      </c>
    </row>
    <row r="22592" spans="1:17" x14ac:dyDescent="0.35">
      <c r="A22592">
        <v>2697061067</v>
      </c>
      <c r="B22592" s="1">
        <v>44451</v>
      </c>
      <c r="C22592" t="s">
        <v>26</v>
      </c>
      <c r="D22592" t="s">
        <v>71</v>
      </c>
      <c r="F22592" t="s">
        <v>19</v>
      </c>
      <c r="G22592" t="s">
        <v>28</v>
      </c>
      <c r="H22592">
        <v>1</v>
      </c>
      <c r="I22592" t="s">
        <v>20493</v>
      </c>
      <c r="J22592" t="s">
        <v>5077</v>
      </c>
      <c r="K22592">
        <v>101000</v>
      </c>
      <c r="L22592">
        <v>117000</v>
      </c>
      <c r="M22592" t="s">
        <v>216</v>
      </c>
      <c r="N22592">
        <v>11</v>
      </c>
      <c r="O22592" t="s">
        <v>7302</v>
      </c>
      <c r="P22592" t="s">
        <v>56</v>
      </c>
      <c r="Q22592" t="s">
        <v>57</v>
      </c>
    </row>
    <row r="22593" spans="1:17" x14ac:dyDescent="0.35">
      <c r="A22593">
        <v>2676048475</v>
      </c>
      <c r="B22593" s="1">
        <v>44451</v>
      </c>
      <c r="C22593" t="s">
        <v>65</v>
      </c>
      <c r="D22593" t="s">
        <v>65</v>
      </c>
      <c r="E22593" t="s">
        <v>5825</v>
      </c>
      <c r="F22593" t="s">
        <v>46</v>
      </c>
      <c r="G22593" t="s">
        <v>28</v>
      </c>
      <c r="H22593">
        <v>6</v>
      </c>
      <c r="I22593" t="s">
        <v>5826</v>
      </c>
      <c r="J22593" t="s">
        <v>22</v>
      </c>
      <c r="N22593">
        <v>57</v>
      </c>
      <c r="O22593" t="s">
        <v>5827</v>
      </c>
      <c r="P22593" t="s">
        <v>136</v>
      </c>
      <c r="Q22593" t="s">
        <v>57</v>
      </c>
    </row>
    <row r="22594" spans="1:17" x14ac:dyDescent="0.35">
      <c r="A22594">
        <v>2705254939</v>
      </c>
      <c r="B22594" s="1">
        <v>44451</v>
      </c>
      <c r="C22594" t="s">
        <v>17</v>
      </c>
      <c r="D22594" t="s">
        <v>17</v>
      </c>
      <c r="E22594" t="s">
        <v>1362</v>
      </c>
      <c r="F22594" t="s">
        <v>19</v>
      </c>
      <c r="G22594" t="s">
        <v>28</v>
      </c>
      <c r="H22594">
        <v>4</v>
      </c>
      <c r="I22594" t="s">
        <v>1363</v>
      </c>
      <c r="J22594" t="s">
        <v>571</v>
      </c>
      <c r="O22594" t="s">
        <v>296</v>
      </c>
      <c r="P22594" t="s">
        <v>56</v>
      </c>
      <c r="Q22594" t="s">
        <v>25</v>
      </c>
    </row>
    <row r="22595" spans="1:17" x14ac:dyDescent="0.35">
      <c r="A22595">
        <v>2686024007</v>
      </c>
      <c r="B22595" s="1">
        <v>44451</v>
      </c>
      <c r="C22595" t="s">
        <v>17</v>
      </c>
      <c r="D22595" t="s">
        <v>129</v>
      </c>
      <c r="F22595" t="s">
        <v>19</v>
      </c>
      <c r="G22595" t="s">
        <v>28</v>
      </c>
      <c r="H22595">
        <v>9</v>
      </c>
      <c r="I22595" t="s">
        <v>20494</v>
      </c>
      <c r="J22595" t="s">
        <v>2476</v>
      </c>
      <c r="N22595">
        <v>10</v>
      </c>
      <c r="O22595" t="s">
        <v>20495</v>
      </c>
      <c r="P22595" t="s">
        <v>136</v>
      </c>
      <c r="Q22595" t="s">
        <v>146</v>
      </c>
    </row>
    <row r="22596" spans="1:17" x14ac:dyDescent="0.35">
      <c r="A22596">
        <v>2601879930</v>
      </c>
      <c r="B22596" s="1">
        <v>44451</v>
      </c>
      <c r="C22596" t="s">
        <v>97</v>
      </c>
      <c r="D22596" t="s">
        <v>4891</v>
      </c>
      <c r="F22596" t="s">
        <v>46</v>
      </c>
      <c r="G22596" t="s">
        <v>67</v>
      </c>
      <c r="H22596">
        <v>4</v>
      </c>
      <c r="I22596" t="s">
        <v>4892</v>
      </c>
      <c r="J22596" t="s">
        <v>1028</v>
      </c>
      <c r="N22596">
        <v>23</v>
      </c>
      <c r="O22596" t="s">
        <v>387</v>
      </c>
      <c r="P22596" t="s">
        <v>50</v>
      </c>
      <c r="Q22596" t="s">
        <v>146</v>
      </c>
    </row>
    <row r="22597" spans="1:17" x14ac:dyDescent="0.35">
      <c r="A22597">
        <v>2690936876</v>
      </c>
      <c r="B22597" s="1">
        <v>44452</v>
      </c>
      <c r="C22597" t="s">
        <v>26</v>
      </c>
      <c r="D22597" t="s">
        <v>71</v>
      </c>
      <c r="E22597" t="s">
        <v>19</v>
      </c>
      <c r="F22597" t="s">
        <v>46</v>
      </c>
      <c r="G22597" t="s">
        <v>28</v>
      </c>
      <c r="H22597">
        <v>6</v>
      </c>
      <c r="I22597" t="s">
        <v>153</v>
      </c>
      <c r="J22597" t="s">
        <v>8055</v>
      </c>
      <c r="O22597" t="s">
        <v>49</v>
      </c>
      <c r="P22597" t="s">
        <v>50</v>
      </c>
      <c r="Q22597" t="s">
        <v>25</v>
      </c>
    </row>
    <row r="22598" spans="1:17" x14ac:dyDescent="0.35">
      <c r="A22598">
        <v>2631316436</v>
      </c>
      <c r="B22598" s="1">
        <v>44452</v>
      </c>
      <c r="C22598" t="s">
        <v>17</v>
      </c>
      <c r="D22598" t="s">
        <v>129</v>
      </c>
      <c r="F22598" t="s">
        <v>19</v>
      </c>
      <c r="G22598" t="s">
        <v>28</v>
      </c>
      <c r="H22598">
        <v>6</v>
      </c>
      <c r="I22598" t="s">
        <v>6039</v>
      </c>
      <c r="J22598" t="s">
        <v>253</v>
      </c>
      <c r="N22598">
        <v>2</v>
      </c>
      <c r="O22598" t="s">
        <v>421</v>
      </c>
      <c r="P22598" t="s">
        <v>35</v>
      </c>
      <c r="Q22598" t="s">
        <v>25</v>
      </c>
    </row>
    <row r="22599" spans="1:17" x14ac:dyDescent="0.35">
      <c r="A22599">
        <v>2734848110</v>
      </c>
      <c r="B22599" s="1">
        <v>44452</v>
      </c>
      <c r="C22599" t="s">
        <v>17</v>
      </c>
      <c r="D22599" t="s">
        <v>522</v>
      </c>
      <c r="F22599" t="s">
        <v>19</v>
      </c>
      <c r="G22599" t="s">
        <v>67</v>
      </c>
      <c r="H22599">
        <v>4</v>
      </c>
      <c r="I22599" t="s">
        <v>523</v>
      </c>
      <c r="J22599" t="s">
        <v>196</v>
      </c>
      <c r="N22599">
        <v>1</v>
      </c>
      <c r="O22599" t="s">
        <v>525</v>
      </c>
      <c r="P22599" t="s">
        <v>35</v>
      </c>
      <c r="Q22599" t="s">
        <v>75</v>
      </c>
    </row>
    <row r="22600" spans="1:17" x14ac:dyDescent="0.35">
      <c r="A22600">
        <v>2712862696</v>
      </c>
      <c r="B22600" s="1">
        <v>44452</v>
      </c>
      <c r="C22600" t="s">
        <v>463</v>
      </c>
      <c r="D22600" t="s">
        <v>584</v>
      </c>
      <c r="E22600" t="s">
        <v>11278</v>
      </c>
      <c r="F22600" t="s">
        <v>19</v>
      </c>
      <c r="G22600" t="s">
        <v>28</v>
      </c>
      <c r="H22600">
        <v>4</v>
      </c>
      <c r="I22600" t="s">
        <v>11279</v>
      </c>
      <c r="J22600" t="s">
        <v>206</v>
      </c>
      <c r="N22600">
        <v>11</v>
      </c>
      <c r="O22600" t="s">
        <v>6701</v>
      </c>
      <c r="P22600" t="s">
        <v>136</v>
      </c>
      <c r="Q22600" t="s">
        <v>75</v>
      </c>
    </row>
    <row r="22601" spans="1:17" x14ac:dyDescent="0.35">
      <c r="A22601">
        <v>2693777524</v>
      </c>
      <c r="B22601" s="1">
        <v>44452</v>
      </c>
      <c r="C22601" t="s">
        <v>26</v>
      </c>
      <c r="D22601" t="s">
        <v>71</v>
      </c>
      <c r="E22601" t="s">
        <v>19</v>
      </c>
      <c r="F22601" t="s">
        <v>46</v>
      </c>
      <c r="G22601" t="s">
        <v>28</v>
      </c>
      <c r="H22601">
        <v>3</v>
      </c>
      <c r="I22601" t="s">
        <v>153</v>
      </c>
      <c r="J22601" t="s">
        <v>8719</v>
      </c>
      <c r="O22601" t="s">
        <v>49</v>
      </c>
      <c r="P22601" t="s">
        <v>50</v>
      </c>
      <c r="Q22601" t="s">
        <v>25</v>
      </c>
    </row>
    <row r="22602" spans="1:17" x14ac:dyDescent="0.35">
      <c r="A22602">
        <v>2705285174</v>
      </c>
      <c r="B22602" s="1">
        <v>44452</v>
      </c>
      <c r="C22602" t="s">
        <v>17</v>
      </c>
      <c r="D22602" t="s">
        <v>5583</v>
      </c>
      <c r="F22602" t="s">
        <v>19</v>
      </c>
      <c r="G22602" t="s">
        <v>28</v>
      </c>
      <c r="H22602">
        <v>4</v>
      </c>
      <c r="I22602" t="s">
        <v>5584</v>
      </c>
      <c r="J22602" t="s">
        <v>335</v>
      </c>
      <c r="O22602" t="s">
        <v>135</v>
      </c>
      <c r="P22602" t="s">
        <v>136</v>
      </c>
      <c r="Q22602" t="s">
        <v>75</v>
      </c>
    </row>
    <row r="22603" spans="1:17" x14ac:dyDescent="0.35">
      <c r="A22603">
        <v>2727640614</v>
      </c>
      <c r="B22603" s="1">
        <v>44452</v>
      </c>
      <c r="C22603" t="s">
        <v>17</v>
      </c>
      <c r="D22603" t="s">
        <v>17</v>
      </c>
      <c r="F22603" t="s">
        <v>19</v>
      </c>
      <c r="G22603" t="s">
        <v>28</v>
      </c>
      <c r="H22603">
        <v>7</v>
      </c>
      <c r="I22603" t="s">
        <v>1305</v>
      </c>
      <c r="J22603" t="s">
        <v>22</v>
      </c>
      <c r="O22603" t="s">
        <v>243</v>
      </c>
      <c r="P22603" t="s">
        <v>56</v>
      </c>
      <c r="Q22603" t="s">
        <v>43</v>
      </c>
    </row>
    <row r="22604" spans="1:17" x14ac:dyDescent="0.35">
      <c r="A22604">
        <v>2723680968</v>
      </c>
      <c r="B22604" s="1">
        <v>44452</v>
      </c>
      <c r="C22604" t="s">
        <v>17</v>
      </c>
      <c r="D22604" t="s">
        <v>500</v>
      </c>
      <c r="F22604" t="s">
        <v>19</v>
      </c>
      <c r="G22604" t="s">
        <v>20</v>
      </c>
      <c r="H22604">
        <v>1</v>
      </c>
      <c r="I22604" t="s">
        <v>20496</v>
      </c>
      <c r="J22604" t="s">
        <v>465</v>
      </c>
      <c r="N22604">
        <v>26</v>
      </c>
      <c r="O22604" t="s">
        <v>20144</v>
      </c>
      <c r="P22604" t="s">
        <v>24</v>
      </c>
      <c r="Q22604" t="s">
        <v>57</v>
      </c>
    </row>
    <row r="22605" spans="1:17" x14ac:dyDescent="0.35">
      <c r="A22605">
        <v>2739260068</v>
      </c>
      <c r="B22605" s="1">
        <v>44452</v>
      </c>
      <c r="C22605" t="s">
        <v>86</v>
      </c>
      <c r="D22605" t="s">
        <v>86</v>
      </c>
      <c r="F22605" t="s">
        <v>46</v>
      </c>
      <c r="G22605" t="s">
        <v>28</v>
      </c>
      <c r="H22605">
        <v>4</v>
      </c>
      <c r="I22605" t="s">
        <v>101</v>
      </c>
      <c r="J22605" t="s">
        <v>253</v>
      </c>
      <c r="O22605" t="s">
        <v>49</v>
      </c>
      <c r="P22605" t="s">
        <v>50</v>
      </c>
      <c r="Q22605" t="s">
        <v>25</v>
      </c>
    </row>
    <row r="22606" spans="1:17" x14ac:dyDescent="0.35">
      <c r="A22606">
        <v>2693776509</v>
      </c>
      <c r="B22606" s="1">
        <v>44452</v>
      </c>
      <c r="C22606" t="s">
        <v>26</v>
      </c>
      <c r="D22606" t="s">
        <v>71</v>
      </c>
      <c r="E22606" t="s">
        <v>19</v>
      </c>
      <c r="F22606" t="s">
        <v>46</v>
      </c>
      <c r="G22606" t="s">
        <v>28</v>
      </c>
      <c r="H22606">
        <v>4</v>
      </c>
      <c r="I22606" t="s">
        <v>153</v>
      </c>
      <c r="J22606" t="s">
        <v>356</v>
      </c>
      <c r="O22606" t="s">
        <v>49</v>
      </c>
      <c r="P22606" t="s">
        <v>50</v>
      </c>
      <c r="Q22606" t="s">
        <v>25</v>
      </c>
    </row>
    <row r="22607" spans="1:17" x14ac:dyDescent="0.35">
      <c r="A22607">
        <v>2748225570</v>
      </c>
      <c r="B22607" s="1">
        <v>44452</v>
      </c>
      <c r="C22607" t="s">
        <v>26</v>
      </c>
      <c r="D22607" t="s">
        <v>4088</v>
      </c>
      <c r="F22607" t="s">
        <v>19</v>
      </c>
      <c r="G22607" t="s">
        <v>28</v>
      </c>
      <c r="H22607">
        <v>7</v>
      </c>
      <c r="I22607" t="s">
        <v>756</v>
      </c>
      <c r="J22607" t="s">
        <v>22</v>
      </c>
      <c r="K22607">
        <v>91000</v>
      </c>
      <c r="L22607">
        <v>111000</v>
      </c>
      <c r="M22607" t="s">
        <v>216</v>
      </c>
      <c r="N22607">
        <v>12</v>
      </c>
      <c r="O22607" t="s">
        <v>757</v>
      </c>
      <c r="P22607" t="s">
        <v>136</v>
      </c>
      <c r="Q22607" t="s">
        <v>75</v>
      </c>
    </row>
    <row r="22608" spans="1:17" x14ac:dyDescent="0.35">
      <c r="A22608">
        <v>2669925485</v>
      </c>
      <c r="B22608" s="1">
        <v>44452</v>
      </c>
      <c r="C22608" t="s">
        <v>36</v>
      </c>
      <c r="D22608" t="s">
        <v>456</v>
      </c>
      <c r="F22608" t="s">
        <v>19</v>
      </c>
      <c r="G22608" t="s">
        <v>67</v>
      </c>
      <c r="H22608">
        <v>3</v>
      </c>
      <c r="J22608" t="s">
        <v>22</v>
      </c>
      <c r="N22608">
        <v>15</v>
      </c>
      <c r="O22608" t="s">
        <v>2105</v>
      </c>
      <c r="P22608" t="s">
        <v>35</v>
      </c>
      <c r="Q22608" t="s">
        <v>25</v>
      </c>
    </row>
    <row r="22609" spans="1:17" x14ac:dyDescent="0.35">
      <c r="A22609">
        <v>2702850858</v>
      </c>
      <c r="B22609" s="1">
        <v>44452</v>
      </c>
      <c r="C22609" t="s">
        <v>17</v>
      </c>
      <c r="D22609" t="s">
        <v>17</v>
      </c>
      <c r="F22609" t="s">
        <v>19</v>
      </c>
      <c r="G22609" t="s">
        <v>28</v>
      </c>
      <c r="H22609">
        <v>5</v>
      </c>
      <c r="I22609" t="s">
        <v>20497</v>
      </c>
      <c r="J22609" t="s">
        <v>22</v>
      </c>
      <c r="K22609">
        <v>108000</v>
      </c>
      <c r="L22609">
        <v>139000</v>
      </c>
      <c r="M22609" t="s">
        <v>216</v>
      </c>
      <c r="N22609">
        <v>5</v>
      </c>
      <c r="O22609" t="s">
        <v>20498</v>
      </c>
      <c r="P22609" t="s">
        <v>56</v>
      </c>
      <c r="Q22609" t="s">
        <v>173</v>
      </c>
    </row>
    <row r="22610" spans="1:17" x14ac:dyDescent="0.35">
      <c r="A22610">
        <v>2544995345</v>
      </c>
      <c r="B22610" s="1">
        <v>44452</v>
      </c>
      <c r="C22610" t="s">
        <v>189</v>
      </c>
      <c r="D22610" t="s">
        <v>20499</v>
      </c>
      <c r="F22610" t="s">
        <v>19</v>
      </c>
      <c r="G22610" t="s">
        <v>28</v>
      </c>
      <c r="H22610">
        <v>2</v>
      </c>
      <c r="I22610" t="s">
        <v>20500</v>
      </c>
      <c r="J22610" t="s">
        <v>465</v>
      </c>
      <c r="N22610">
        <v>60</v>
      </c>
      <c r="O22610" t="s">
        <v>20501</v>
      </c>
      <c r="P22610" t="s">
        <v>1175</v>
      </c>
      <c r="Q22610" t="s">
        <v>146</v>
      </c>
    </row>
    <row r="22611" spans="1:17" x14ac:dyDescent="0.35">
      <c r="A22611">
        <v>2653679562</v>
      </c>
      <c r="B22611" s="1">
        <v>44452</v>
      </c>
      <c r="C22611" t="s">
        <v>288</v>
      </c>
      <c r="D22611" t="s">
        <v>3635</v>
      </c>
      <c r="F22611" t="s">
        <v>19</v>
      </c>
      <c r="G22611" t="s">
        <v>20</v>
      </c>
      <c r="H22611">
        <v>2</v>
      </c>
      <c r="I22611" t="s">
        <v>3636</v>
      </c>
      <c r="J22611" t="s">
        <v>253</v>
      </c>
      <c r="N22611">
        <v>4</v>
      </c>
      <c r="O22611" t="s">
        <v>505</v>
      </c>
      <c r="P22611" t="s">
        <v>35</v>
      </c>
      <c r="Q22611" t="s">
        <v>146</v>
      </c>
    </row>
    <row r="22612" spans="1:17" x14ac:dyDescent="0.35">
      <c r="A22612">
        <v>2676047416</v>
      </c>
      <c r="B22612" s="1">
        <v>44452</v>
      </c>
      <c r="C22612" t="s">
        <v>189</v>
      </c>
      <c r="D22612" t="s">
        <v>6068</v>
      </c>
      <c r="F22612" t="s">
        <v>19</v>
      </c>
      <c r="G22612" t="s">
        <v>28</v>
      </c>
      <c r="H22612">
        <v>3</v>
      </c>
      <c r="I22612" t="s">
        <v>4019</v>
      </c>
      <c r="J22612" t="s">
        <v>188</v>
      </c>
      <c r="N22612">
        <v>6</v>
      </c>
      <c r="O22612" t="s">
        <v>1046</v>
      </c>
      <c r="P22612" t="s">
        <v>35</v>
      </c>
      <c r="Q22612" t="s">
        <v>146</v>
      </c>
    </row>
    <row r="22613" spans="1:17" x14ac:dyDescent="0.35">
      <c r="A22613">
        <v>2677650458</v>
      </c>
      <c r="B22613" s="1">
        <v>44452</v>
      </c>
      <c r="C22613" t="s">
        <v>608</v>
      </c>
      <c r="D22613" t="s">
        <v>846</v>
      </c>
      <c r="F22613" t="s">
        <v>19</v>
      </c>
      <c r="G22613" t="s">
        <v>28</v>
      </c>
      <c r="H22613">
        <v>8</v>
      </c>
      <c r="I22613" t="s">
        <v>610</v>
      </c>
      <c r="J22613" t="s">
        <v>896</v>
      </c>
      <c r="N22613">
        <v>1</v>
      </c>
      <c r="O22613" t="s">
        <v>70</v>
      </c>
      <c r="P22613" t="s">
        <v>56</v>
      </c>
      <c r="Q22613" t="s">
        <v>25</v>
      </c>
    </row>
    <row r="22614" spans="1:17" x14ac:dyDescent="0.35">
      <c r="A22614">
        <v>2737640491</v>
      </c>
      <c r="B22614" s="1">
        <v>44452</v>
      </c>
      <c r="C22614" t="s">
        <v>17</v>
      </c>
      <c r="D22614" t="s">
        <v>1065</v>
      </c>
      <c r="F22614" t="s">
        <v>46</v>
      </c>
      <c r="G22614" t="s">
        <v>28</v>
      </c>
      <c r="H22614">
        <v>4</v>
      </c>
      <c r="I22614" t="s">
        <v>20502</v>
      </c>
      <c r="J22614" t="s">
        <v>22</v>
      </c>
      <c r="N22614">
        <v>19</v>
      </c>
      <c r="O22614" t="s">
        <v>20503</v>
      </c>
      <c r="P22614" t="s">
        <v>2084</v>
      </c>
      <c r="Q22614" t="s">
        <v>57</v>
      </c>
    </row>
    <row r="22615" spans="1:17" x14ac:dyDescent="0.35">
      <c r="A22615">
        <v>2745695049</v>
      </c>
      <c r="B22615" s="1">
        <v>44452</v>
      </c>
      <c r="C22615" t="s">
        <v>17</v>
      </c>
      <c r="D22615" t="s">
        <v>590</v>
      </c>
      <c r="F22615" t="s">
        <v>19</v>
      </c>
      <c r="G22615" t="s">
        <v>28</v>
      </c>
      <c r="H22615">
        <v>4</v>
      </c>
      <c r="I22615" t="s">
        <v>6641</v>
      </c>
      <c r="J22615" t="s">
        <v>79</v>
      </c>
      <c r="O22615" t="s">
        <v>592</v>
      </c>
      <c r="P22615" t="s">
        <v>292</v>
      </c>
      <c r="Q22615" t="s">
        <v>25</v>
      </c>
    </row>
    <row r="22616" spans="1:17" x14ac:dyDescent="0.35">
      <c r="A22616">
        <v>2393659409</v>
      </c>
      <c r="B22616" s="1">
        <v>44452</v>
      </c>
      <c r="C22616" t="s">
        <v>97</v>
      </c>
      <c r="D22616" t="s">
        <v>97</v>
      </c>
      <c r="F22616" t="s">
        <v>19</v>
      </c>
      <c r="G22616" t="s">
        <v>28</v>
      </c>
      <c r="H22616">
        <v>7</v>
      </c>
      <c r="I22616" t="s">
        <v>5140</v>
      </c>
      <c r="J22616" t="s">
        <v>320</v>
      </c>
      <c r="N22616">
        <v>20</v>
      </c>
      <c r="O22616" t="s">
        <v>96</v>
      </c>
      <c r="P22616" t="s">
        <v>35</v>
      </c>
      <c r="Q22616" t="s">
        <v>25</v>
      </c>
    </row>
    <row r="22617" spans="1:17" x14ac:dyDescent="0.35">
      <c r="A22617">
        <v>2745655670</v>
      </c>
      <c r="B22617" s="1">
        <v>44452</v>
      </c>
      <c r="C22617" t="s">
        <v>65</v>
      </c>
      <c r="D22617" t="s">
        <v>2420</v>
      </c>
      <c r="F22617" t="s">
        <v>19</v>
      </c>
      <c r="G22617" t="s">
        <v>28</v>
      </c>
      <c r="H22617">
        <v>5</v>
      </c>
      <c r="I22617" t="s">
        <v>20504</v>
      </c>
      <c r="J22617" t="s">
        <v>22</v>
      </c>
      <c r="N22617">
        <v>20</v>
      </c>
      <c r="O22617" t="s">
        <v>20505</v>
      </c>
      <c r="P22617" t="s">
        <v>42</v>
      </c>
      <c r="Q22617" t="s">
        <v>111</v>
      </c>
    </row>
    <row r="22618" spans="1:17" x14ac:dyDescent="0.35">
      <c r="A22618">
        <v>2654716755</v>
      </c>
      <c r="B22618" s="1">
        <v>44452</v>
      </c>
      <c r="C22618" t="s">
        <v>189</v>
      </c>
      <c r="D22618" t="s">
        <v>20506</v>
      </c>
      <c r="E22618" t="s">
        <v>20507</v>
      </c>
      <c r="F22618" t="s">
        <v>19</v>
      </c>
      <c r="G22618" t="s">
        <v>67</v>
      </c>
      <c r="H22618">
        <v>2</v>
      </c>
      <c r="I22618" t="s">
        <v>407</v>
      </c>
      <c r="J22618" t="s">
        <v>22</v>
      </c>
      <c r="N22618">
        <v>7</v>
      </c>
      <c r="O22618" t="s">
        <v>3006</v>
      </c>
      <c r="P22618" t="s">
        <v>50</v>
      </c>
      <c r="Q22618" t="s">
        <v>25</v>
      </c>
    </row>
    <row r="22619" spans="1:17" x14ac:dyDescent="0.35">
      <c r="A22619">
        <v>2721191973</v>
      </c>
      <c r="B22619" s="1">
        <v>44453</v>
      </c>
      <c r="C22619" t="s">
        <v>17</v>
      </c>
      <c r="D22619" t="s">
        <v>17</v>
      </c>
      <c r="F22619" t="s">
        <v>19</v>
      </c>
      <c r="G22619" t="s">
        <v>67</v>
      </c>
      <c r="H22619">
        <v>4</v>
      </c>
      <c r="I22619" t="s">
        <v>20508</v>
      </c>
      <c r="J22619" t="s">
        <v>474</v>
      </c>
      <c r="N22619">
        <v>17</v>
      </c>
      <c r="O22619" t="s">
        <v>20509</v>
      </c>
      <c r="P22619" t="s">
        <v>24</v>
      </c>
      <c r="Q22619" t="s">
        <v>111</v>
      </c>
    </row>
    <row r="22620" spans="1:17" x14ac:dyDescent="0.35">
      <c r="A22620">
        <v>2719325314</v>
      </c>
      <c r="B22620" s="1">
        <v>44453</v>
      </c>
      <c r="C22620" t="s">
        <v>65</v>
      </c>
      <c r="D22620" t="s">
        <v>65</v>
      </c>
      <c r="F22620" t="s">
        <v>19</v>
      </c>
      <c r="G22620" t="s">
        <v>20</v>
      </c>
      <c r="H22620">
        <v>0</v>
      </c>
      <c r="I22620" t="s">
        <v>503</v>
      </c>
      <c r="J22620" t="s">
        <v>408</v>
      </c>
      <c r="N22620">
        <v>2</v>
      </c>
      <c r="O22620" t="s">
        <v>505</v>
      </c>
      <c r="P22620" t="s">
        <v>35</v>
      </c>
      <c r="Q22620" t="s">
        <v>146</v>
      </c>
    </row>
    <row r="22621" spans="1:17" x14ac:dyDescent="0.35">
      <c r="A22621">
        <v>2697075325</v>
      </c>
      <c r="B22621" s="1">
        <v>44453</v>
      </c>
      <c r="C22621" t="s">
        <v>36</v>
      </c>
      <c r="D22621" t="s">
        <v>20510</v>
      </c>
      <c r="F22621" t="s">
        <v>19</v>
      </c>
      <c r="G22621" t="s">
        <v>28</v>
      </c>
      <c r="H22621">
        <v>3</v>
      </c>
      <c r="I22621" t="s">
        <v>3423</v>
      </c>
      <c r="J22621" t="s">
        <v>1875</v>
      </c>
      <c r="N22621">
        <v>37</v>
      </c>
      <c r="O22621" t="s">
        <v>20511</v>
      </c>
      <c r="P22621" t="s">
        <v>2084</v>
      </c>
      <c r="Q22621" t="s">
        <v>43</v>
      </c>
    </row>
    <row r="22622" spans="1:17" x14ac:dyDescent="0.35">
      <c r="A22622">
        <v>2670347864</v>
      </c>
      <c r="B22622" s="1">
        <v>44453</v>
      </c>
      <c r="C22622" t="s">
        <v>17</v>
      </c>
      <c r="D22622" t="s">
        <v>2840</v>
      </c>
      <c r="F22622" t="s">
        <v>19</v>
      </c>
      <c r="G22622" t="s">
        <v>20</v>
      </c>
      <c r="H22622">
        <v>2</v>
      </c>
      <c r="I22622" t="s">
        <v>2841</v>
      </c>
      <c r="J22622" t="s">
        <v>188</v>
      </c>
      <c r="N22622">
        <v>6</v>
      </c>
      <c r="O22622" t="s">
        <v>85</v>
      </c>
      <c r="P22622" t="s">
        <v>35</v>
      </c>
      <c r="Q22622" t="s">
        <v>25</v>
      </c>
    </row>
    <row r="22623" spans="1:17" x14ac:dyDescent="0.35">
      <c r="A22623">
        <v>2418215867</v>
      </c>
      <c r="B22623" s="1">
        <v>44453</v>
      </c>
      <c r="C22623" t="s">
        <v>17</v>
      </c>
      <c r="D22623" t="s">
        <v>17</v>
      </c>
      <c r="E22623" t="s">
        <v>186</v>
      </c>
      <c r="F22623" t="s">
        <v>19</v>
      </c>
      <c r="G22623" t="s">
        <v>20</v>
      </c>
      <c r="H22623">
        <v>1</v>
      </c>
      <c r="I22623" t="s">
        <v>187</v>
      </c>
      <c r="J22623" t="s">
        <v>476</v>
      </c>
      <c r="N22623">
        <v>7</v>
      </c>
      <c r="O22623" t="s">
        <v>85</v>
      </c>
      <c r="P22623" t="s">
        <v>35</v>
      </c>
      <c r="Q22623" t="s">
        <v>25</v>
      </c>
    </row>
    <row r="22624" spans="1:17" x14ac:dyDescent="0.35">
      <c r="A22624">
        <v>2734846618</v>
      </c>
      <c r="B22624" s="1">
        <v>44453</v>
      </c>
      <c r="C22624" t="s">
        <v>17</v>
      </c>
      <c r="D22624" t="s">
        <v>17</v>
      </c>
      <c r="F22624" t="s">
        <v>19</v>
      </c>
      <c r="G22624" t="s">
        <v>28</v>
      </c>
      <c r="H22624">
        <v>6</v>
      </c>
      <c r="J22624" t="s">
        <v>1067</v>
      </c>
      <c r="O22624" t="s">
        <v>266</v>
      </c>
      <c r="P22624" t="s">
        <v>24</v>
      </c>
      <c r="Q22624" t="s">
        <v>25</v>
      </c>
    </row>
    <row r="22625" spans="1:17" x14ac:dyDescent="0.35">
      <c r="A22625">
        <v>2681716170</v>
      </c>
      <c r="B22625" s="1">
        <v>44453</v>
      </c>
      <c r="C22625" t="s">
        <v>65</v>
      </c>
      <c r="D22625" t="s">
        <v>65</v>
      </c>
      <c r="E22625" t="e">
        <f>- People Analytics (Remote)</f>
        <v>#NAME?</v>
      </c>
      <c r="F22625" t="s">
        <v>19</v>
      </c>
      <c r="G22625" t="s">
        <v>67</v>
      </c>
      <c r="H22625">
        <v>4</v>
      </c>
      <c r="I22625" t="s">
        <v>20512</v>
      </c>
      <c r="J22625" t="s">
        <v>221</v>
      </c>
      <c r="N22625">
        <v>189</v>
      </c>
      <c r="O22625" t="s">
        <v>3501</v>
      </c>
      <c r="P22625" t="s">
        <v>177</v>
      </c>
      <c r="Q22625" t="s">
        <v>43</v>
      </c>
    </row>
    <row r="22626" spans="1:17" x14ac:dyDescent="0.35">
      <c r="A22626">
        <v>2683588047</v>
      </c>
      <c r="B22626" s="1">
        <v>44453</v>
      </c>
      <c r="C22626" t="s">
        <v>26</v>
      </c>
      <c r="D22626" t="s">
        <v>71</v>
      </c>
      <c r="E22626" t="s">
        <v>19</v>
      </c>
      <c r="F22626" t="s">
        <v>46</v>
      </c>
      <c r="G22626" t="s">
        <v>28</v>
      </c>
      <c r="H22626">
        <v>5</v>
      </c>
      <c r="I22626" t="s">
        <v>153</v>
      </c>
      <c r="J22626" t="s">
        <v>2430</v>
      </c>
      <c r="O22626" t="s">
        <v>49</v>
      </c>
      <c r="P22626" t="s">
        <v>50</v>
      </c>
      <c r="Q22626" t="s">
        <v>25</v>
      </c>
    </row>
    <row r="22627" spans="1:17" x14ac:dyDescent="0.35">
      <c r="A22627">
        <v>2675953223</v>
      </c>
      <c r="B22627" s="1">
        <v>44453</v>
      </c>
      <c r="C22627" t="s">
        <v>189</v>
      </c>
      <c r="D22627" t="s">
        <v>1134</v>
      </c>
      <c r="F22627" t="s">
        <v>19</v>
      </c>
      <c r="G22627" t="s">
        <v>67</v>
      </c>
      <c r="H22627">
        <v>5</v>
      </c>
      <c r="I22627" t="s">
        <v>20513</v>
      </c>
      <c r="J22627" t="s">
        <v>435</v>
      </c>
      <c r="N22627">
        <v>1</v>
      </c>
      <c r="O22627" t="s">
        <v>17365</v>
      </c>
      <c r="P22627" t="s">
        <v>56</v>
      </c>
      <c r="Q22627" t="s">
        <v>57</v>
      </c>
    </row>
    <row r="22628" spans="1:17" x14ac:dyDescent="0.35">
      <c r="A22628">
        <v>2675337735</v>
      </c>
      <c r="B22628" s="1">
        <v>44453</v>
      </c>
      <c r="C22628" t="s">
        <v>44</v>
      </c>
      <c r="D22628" t="s">
        <v>2116</v>
      </c>
      <c r="F22628" t="s">
        <v>46</v>
      </c>
      <c r="G22628" t="s">
        <v>28</v>
      </c>
      <c r="H22628">
        <v>5</v>
      </c>
      <c r="I22628" t="s">
        <v>2117</v>
      </c>
      <c r="J22628" t="s">
        <v>1969</v>
      </c>
      <c r="N22628">
        <v>2</v>
      </c>
      <c r="O22628" t="s">
        <v>2118</v>
      </c>
      <c r="P22628" t="s">
        <v>56</v>
      </c>
      <c r="Q22628" t="s">
        <v>75</v>
      </c>
    </row>
    <row r="22629" spans="1:17" x14ac:dyDescent="0.35">
      <c r="A22629">
        <v>2702494972</v>
      </c>
      <c r="B22629" s="1">
        <v>44453</v>
      </c>
      <c r="C22629" t="s">
        <v>103</v>
      </c>
      <c r="D22629" t="s">
        <v>20514</v>
      </c>
      <c r="F22629" t="s">
        <v>19</v>
      </c>
      <c r="G22629" t="s">
        <v>28</v>
      </c>
      <c r="H22629">
        <v>5</v>
      </c>
      <c r="I22629" t="s">
        <v>20515</v>
      </c>
      <c r="J22629" t="s">
        <v>22</v>
      </c>
      <c r="N22629">
        <v>8</v>
      </c>
      <c r="O22629" t="s">
        <v>3492</v>
      </c>
      <c r="P22629" t="s">
        <v>136</v>
      </c>
      <c r="Q22629" t="s">
        <v>182</v>
      </c>
    </row>
    <row r="22630" spans="1:17" x14ac:dyDescent="0.35">
      <c r="A22630">
        <v>2738362498</v>
      </c>
      <c r="B22630" s="1">
        <v>44453</v>
      </c>
      <c r="C22630" t="s">
        <v>86</v>
      </c>
      <c r="D22630" t="s">
        <v>86</v>
      </c>
      <c r="F22630" t="s">
        <v>46</v>
      </c>
      <c r="G22630" t="s">
        <v>28</v>
      </c>
      <c r="H22630">
        <v>12</v>
      </c>
      <c r="I22630" t="s">
        <v>101</v>
      </c>
      <c r="J22630" t="s">
        <v>4780</v>
      </c>
      <c r="O22630" t="s">
        <v>49</v>
      </c>
      <c r="P22630" t="s">
        <v>50</v>
      </c>
      <c r="Q22630" t="s">
        <v>25</v>
      </c>
    </row>
    <row r="22631" spans="1:17" x14ac:dyDescent="0.35">
      <c r="A22631">
        <v>2707871963</v>
      </c>
      <c r="B22631" s="1">
        <v>44453</v>
      </c>
      <c r="C22631" t="s">
        <v>26</v>
      </c>
      <c r="D22631" t="s">
        <v>71</v>
      </c>
      <c r="F22631" t="s">
        <v>19</v>
      </c>
      <c r="G22631" t="s">
        <v>28</v>
      </c>
      <c r="H22631">
        <v>7</v>
      </c>
      <c r="I22631" t="s">
        <v>1133</v>
      </c>
      <c r="J22631" t="s">
        <v>188</v>
      </c>
      <c r="N22631">
        <v>2</v>
      </c>
      <c r="O22631" t="s">
        <v>135</v>
      </c>
      <c r="P22631" t="s">
        <v>136</v>
      </c>
      <c r="Q22631" t="s">
        <v>75</v>
      </c>
    </row>
    <row r="22632" spans="1:17" x14ac:dyDescent="0.35">
      <c r="A22632">
        <v>2715424188</v>
      </c>
      <c r="B22632" s="1">
        <v>44453</v>
      </c>
      <c r="C22632" t="s">
        <v>17</v>
      </c>
      <c r="D22632" t="s">
        <v>17</v>
      </c>
      <c r="F22632" t="s">
        <v>46</v>
      </c>
      <c r="G22632" t="s">
        <v>28</v>
      </c>
      <c r="H22632">
        <v>4</v>
      </c>
      <c r="I22632" t="s">
        <v>20516</v>
      </c>
      <c r="J22632" t="s">
        <v>831</v>
      </c>
      <c r="N22632">
        <v>6</v>
      </c>
      <c r="O22632" t="s">
        <v>1020</v>
      </c>
      <c r="P22632" t="s">
        <v>56</v>
      </c>
      <c r="Q22632" t="s">
        <v>25</v>
      </c>
    </row>
    <row r="22633" spans="1:17" x14ac:dyDescent="0.35">
      <c r="A22633">
        <v>2685941940</v>
      </c>
      <c r="B22633" s="1">
        <v>44453</v>
      </c>
      <c r="C22633" t="s">
        <v>17</v>
      </c>
      <c r="D22633" t="s">
        <v>20517</v>
      </c>
      <c r="F22633" t="s">
        <v>19</v>
      </c>
      <c r="G22633" t="s">
        <v>67</v>
      </c>
      <c r="H22633">
        <v>3</v>
      </c>
      <c r="I22633" t="s">
        <v>3667</v>
      </c>
      <c r="J22633" t="s">
        <v>140</v>
      </c>
      <c r="N22633">
        <v>1</v>
      </c>
      <c r="O22633" t="s">
        <v>1360</v>
      </c>
      <c r="P22633" t="s">
        <v>1361</v>
      </c>
      <c r="Q22633" t="s">
        <v>146</v>
      </c>
    </row>
    <row r="22634" spans="1:17" x14ac:dyDescent="0.35">
      <c r="A22634">
        <v>2693541846</v>
      </c>
      <c r="B22634" s="1">
        <v>44453</v>
      </c>
      <c r="C22634" t="s">
        <v>26</v>
      </c>
      <c r="D22634" t="s">
        <v>1697</v>
      </c>
      <c r="F22634" t="s">
        <v>19</v>
      </c>
      <c r="G22634" t="s">
        <v>28</v>
      </c>
      <c r="H22634">
        <v>5</v>
      </c>
      <c r="I22634" t="s">
        <v>10798</v>
      </c>
      <c r="J22634" t="s">
        <v>627</v>
      </c>
      <c r="O22634" t="s">
        <v>9961</v>
      </c>
      <c r="P22634" t="s">
        <v>2876</v>
      </c>
      <c r="Q22634" t="s">
        <v>25</v>
      </c>
    </row>
    <row r="22635" spans="1:17" x14ac:dyDescent="0.35">
      <c r="A22635">
        <v>2709764355</v>
      </c>
      <c r="B22635" s="1">
        <v>44453</v>
      </c>
      <c r="C22635" t="s">
        <v>36</v>
      </c>
      <c r="D22635" t="s">
        <v>14212</v>
      </c>
      <c r="F22635" t="s">
        <v>19</v>
      </c>
      <c r="G22635" t="s">
        <v>28</v>
      </c>
      <c r="H22635">
        <v>4</v>
      </c>
      <c r="I22635" t="s">
        <v>14213</v>
      </c>
      <c r="J22635" t="s">
        <v>109</v>
      </c>
      <c r="N22635">
        <v>50</v>
      </c>
      <c r="O22635" t="s">
        <v>2160</v>
      </c>
      <c r="P22635" t="s">
        <v>35</v>
      </c>
      <c r="Q22635" t="s">
        <v>146</v>
      </c>
    </row>
    <row r="22636" spans="1:17" x14ac:dyDescent="0.35">
      <c r="A22636">
        <v>2693750685</v>
      </c>
      <c r="B22636" s="1">
        <v>44453</v>
      </c>
      <c r="C22636" t="s">
        <v>26</v>
      </c>
      <c r="D22636" t="s">
        <v>71</v>
      </c>
      <c r="F22636" t="s">
        <v>19</v>
      </c>
      <c r="G22636" t="s">
        <v>28</v>
      </c>
      <c r="H22636">
        <v>6</v>
      </c>
      <c r="I22636" t="s">
        <v>20518</v>
      </c>
      <c r="J22636" t="s">
        <v>22</v>
      </c>
      <c r="N22636">
        <v>2</v>
      </c>
      <c r="O22636" t="s">
        <v>20519</v>
      </c>
      <c r="P22636" t="s">
        <v>136</v>
      </c>
      <c r="Q22636" t="s">
        <v>182</v>
      </c>
    </row>
    <row r="22637" spans="1:17" x14ac:dyDescent="0.35">
      <c r="A22637">
        <v>2680068570</v>
      </c>
      <c r="B22637" s="1">
        <v>44453</v>
      </c>
      <c r="C22637" t="s">
        <v>97</v>
      </c>
      <c r="D22637" t="s">
        <v>2741</v>
      </c>
      <c r="F22637" t="s">
        <v>19</v>
      </c>
      <c r="G22637" t="s">
        <v>67</v>
      </c>
      <c r="H22637">
        <v>4</v>
      </c>
      <c r="I22637" t="s">
        <v>2495</v>
      </c>
      <c r="J22637" t="s">
        <v>253</v>
      </c>
      <c r="N22637">
        <v>5</v>
      </c>
      <c r="O22637" t="s">
        <v>8270</v>
      </c>
      <c r="P22637" t="s">
        <v>91</v>
      </c>
      <c r="Q22637" t="s">
        <v>43</v>
      </c>
    </row>
    <row r="22638" spans="1:17" x14ac:dyDescent="0.35">
      <c r="A22638">
        <v>2737716989</v>
      </c>
      <c r="B22638" s="1">
        <v>44453</v>
      </c>
      <c r="C22638" t="s">
        <v>36</v>
      </c>
      <c r="D22638" t="s">
        <v>20520</v>
      </c>
      <c r="E22638" t="s">
        <v>20521</v>
      </c>
      <c r="F22638" t="s">
        <v>19</v>
      </c>
      <c r="G22638" t="s">
        <v>28</v>
      </c>
      <c r="H22638">
        <v>5</v>
      </c>
      <c r="I22638" t="s">
        <v>895</v>
      </c>
      <c r="J22638" t="s">
        <v>465</v>
      </c>
      <c r="K22638">
        <v>93000</v>
      </c>
      <c r="L22638">
        <v>136000</v>
      </c>
      <c r="M22638" t="s">
        <v>216</v>
      </c>
      <c r="N22638">
        <v>14</v>
      </c>
      <c r="O22638" t="s">
        <v>1982</v>
      </c>
      <c r="P22638" t="s">
        <v>56</v>
      </c>
      <c r="Q22638" t="s">
        <v>173</v>
      </c>
    </row>
    <row r="22639" spans="1:17" x14ac:dyDescent="0.35">
      <c r="A22639">
        <v>2743862430</v>
      </c>
      <c r="B22639" s="1">
        <v>44453</v>
      </c>
      <c r="C22639" t="s">
        <v>506</v>
      </c>
      <c r="D22639" t="s">
        <v>506</v>
      </c>
      <c r="F22639" t="s">
        <v>19</v>
      </c>
      <c r="G22639" t="s">
        <v>28</v>
      </c>
      <c r="H22639">
        <v>4</v>
      </c>
      <c r="I22639" t="s">
        <v>341</v>
      </c>
      <c r="J22639" t="s">
        <v>597</v>
      </c>
      <c r="N22639">
        <v>8</v>
      </c>
      <c r="O22639" t="s">
        <v>1020</v>
      </c>
      <c r="P22639" t="s">
        <v>56</v>
      </c>
      <c r="Q22639" t="s">
        <v>25</v>
      </c>
    </row>
    <row r="22640" spans="1:17" x14ac:dyDescent="0.35">
      <c r="A22640">
        <v>2686878751</v>
      </c>
      <c r="B22640" s="1">
        <v>44453</v>
      </c>
      <c r="C22640" t="s">
        <v>36</v>
      </c>
      <c r="D22640" t="s">
        <v>9488</v>
      </c>
      <c r="F22640" t="s">
        <v>19</v>
      </c>
      <c r="G22640" t="s">
        <v>28</v>
      </c>
      <c r="H22640">
        <v>4</v>
      </c>
      <c r="I22640" t="s">
        <v>3355</v>
      </c>
      <c r="J22640" t="s">
        <v>5201</v>
      </c>
      <c r="N22640">
        <v>6</v>
      </c>
      <c r="O22640" t="s">
        <v>1812</v>
      </c>
      <c r="P22640" t="s">
        <v>773</v>
      </c>
      <c r="Q22640" t="s">
        <v>173</v>
      </c>
    </row>
    <row r="22641" spans="1:17" x14ac:dyDescent="0.35">
      <c r="A22641">
        <v>2688495163</v>
      </c>
      <c r="B22641" s="1">
        <v>44453</v>
      </c>
      <c r="C22641" t="s">
        <v>17</v>
      </c>
      <c r="D22641" t="s">
        <v>500</v>
      </c>
      <c r="E22641" t="s">
        <v>20522</v>
      </c>
      <c r="F22641" t="s">
        <v>19</v>
      </c>
      <c r="G22641" t="s">
        <v>20</v>
      </c>
      <c r="H22641">
        <v>2</v>
      </c>
      <c r="I22641" t="s">
        <v>20523</v>
      </c>
      <c r="J22641" t="s">
        <v>335</v>
      </c>
      <c r="N22641">
        <v>5</v>
      </c>
      <c r="O22641" t="s">
        <v>141</v>
      </c>
      <c r="P22641" t="s">
        <v>35</v>
      </c>
      <c r="Q22641" t="s">
        <v>75</v>
      </c>
    </row>
    <row r="22642" spans="1:17" x14ac:dyDescent="0.35">
      <c r="A22642">
        <v>2702403244</v>
      </c>
      <c r="B22642" s="1">
        <v>44454</v>
      </c>
      <c r="C22642" t="s">
        <v>44</v>
      </c>
      <c r="D22642" t="s">
        <v>45</v>
      </c>
      <c r="E22642" t="s">
        <v>304</v>
      </c>
      <c r="F22642" t="s">
        <v>46</v>
      </c>
      <c r="G22642" t="s">
        <v>28</v>
      </c>
      <c r="H22642">
        <v>4</v>
      </c>
      <c r="J22642" t="s">
        <v>2115</v>
      </c>
      <c r="O22642" t="s">
        <v>49</v>
      </c>
      <c r="P22642" t="s">
        <v>50</v>
      </c>
      <c r="Q22642" t="s">
        <v>25</v>
      </c>
    </row>
    <row r="22643" spans="1:17" x14ac:dyDescent="0.35">
      <c r="A22643">
        <v>2733641410</v>
      </c>
      <c r="B22643" s="1">
        <v>44454</v>
      </c>
      <c r="C22643" t="s">
        <v>26</v>
      </c>
      <c r="D22643" t="s">
        <v>26</v>
      </c>
      <c r="F22643" t="s">
        <v>46</v>
      </c>
      <c r="G22643" t="s">
        <v>28</v>
      </c>
      <c r="H22643">
        <v>8</v>
      </c>
      <c r="I22643" t="s">
        <v>20524</v>
      </c>
      <c r="J22643" t="s">
        <v>22</v>
      </c>
      <c r="N22643">
        <v>14</v>
      </c>
      <c r="O22643" t="s">
        <v>9930</v>
      </c>
      <c r="P22643" t="s">
        <v>56</v>
      </c>
      <c r="Q22643" t="s">
        <v>75</v>
      </c>
    </row>
    <row r="22644" spans="1:17" x14ac:dyDescent="0.35">
      <c r="A22644">
        <v>2712032829</v>
      </c>
      <c r="B22644" s="1">
        <v>44454</v>
      </c>
      <c r="C22644" t="s">
        <v>26</v>
      </c>
      <c r="D22644" t="s">
        <v>20525</v>
      </c>
      <c r="F22644" t="s">
        <v>19</v>
      </c>
      <c r="G22644" t="s">
        <v>67</v>
      </c>
      <c r="H22644">
        <v>3</v>
      </c>
      <c r="I22644" t="s">
        <v>20526</v>
      </c>
      <c r="J22644" t="s">
        <v>465</v>
      </c>
      <c r="O22644" t="s">
        <v>371</v>
      </c>
      <c r="P22644" t="s">
        <v>136</v>
      </c>
      <c r="Q22644" t="s">
        <v>75</v>
      </c>
    </row>
    <row r="22645" spans="1:17" x14ac:dyDescent="0.35">
      <c r="A22645">
        <v>2663154542</v>
      </c>
      <c r="B22645" s="1">
        <v>44454</v>
      </c>
      <c r="C22645" t="s">
        <v>97</v>
      </c>
      <c r="D22645" t="s">
        <v>20527</v>
      </c>
      <c r="F22645" t="s">
        <v>19</v>
      </c>
      <c r="G22645" t="s">
        <v>67</v>
      </c>
      <c r="H22645">
        <v>3</v>
      </c>
      <c r="I22645" t="s">
        <v>20528</v>
      </c>
      <c r="J22645" t="s">
        <v>713</v>
      </c>
      <c r="N22645">
        <v>11</v>
      </c>
      <c r="O22645" t="s">
        <v>1174</v>
      </c>
      <c r="P22645" t="s">
        <v>1175</v>
      </c>
      <c r="Q22645" t="s">
        <v>43</v>
      </c>
    </row>
    <row r="22646" spans="1:17" x14ac:dyDescent="0.35">
      <c r="A22646">
        <v>2496697386</v>
      </c>
      <c r="B22646" s="1">
        <v>44454</v>
      </c>
      <c r="C22646" t="s">
        <v>17</v>
      </c>
      <c r="D22646" t="s">
        <v>129</v>
      </c>
      <c r="E22646" t="s">
        <v>2079</v>
      </c>
      <c r="F22646" t="s">
        <v>19</v>
      </c>
      <c r="G22646" t="s">
        <v>67</v>
      </c>
      <c r="H22646">
        <v>5</v>
      </c>
      <c r="I22646" t="s">
        <v>2080</v>
      </c>
      <c r="J22646" t="s">
        <v>831</v>
      </c>
      <c r="O22646" t="s">
        <v>85</v>
      </c>
      <c r="P22646" t="s">
        <v>35</v>
      </c>
      <c r="Q22646" t="s">
        <v>25</v>
      </c>
    </row>
    <row r="22647" spans="1:17" x14ac:dyDescent="0.35">
      <c r="A22647">
        <v>2376386116</v>
      </c>
      <c r="B22647" s="1">
        <v>44454</v>
      </c>
      <c r="C22647" t="s">
        <v>92</v>
      </c>
      <c r="D22647" t="s">
        <v>12681</v>
      </c>
      <c r="E22647" t="s">
        <v>52</v>
      </c>
      <c r="F22647" t="s">
        <v>19</v>
      </c>
      <c r="G22647" t="s">
        <v>20</v>
      </c>
      <c r="H22647">
        <v>2</v>
      </c>
      <c r="I22647" t="s">
        <v>20529</v>
      </c>
      <c r="J22647" t="s">
        <v>102</v>
      </c>
      <c r="N22647">
        <v>154</v>
      </c>
      <c r="O22647" t="s">
        <v>20196</v>
      </c>
      <c r="P22647" t="s">
        <v>773</v>
      </c>
      <c r="Q22647" t="s">
        <v>25</v>
      </c>
    </row>
    <row r="22648" spans="1:17" x14ac:dyDescent="0.35">
      <c r="A22648">
        <v>2738747791</v>
      </c>
      <c r="B22648" s="1">
        <v>44454</v>
      </c>
      <c r="C22648" t="s">
        <v>92</v>
      </c>
      <c r="D22648" t="s">
        <v>20530</v>
      </c>
      <c r="F22648" t="s">
        <v>19</v>
      </c>
      <c r="G22648" t="s">
        <v>28</v>
      </c>
      <c r="H22648">
        <v>6</v>
      </c>
      <c r="I22648" t="s">
        <v>2330</v>
      </c>
      <c r="J22648" t="s">
        <v>22</v>
      </c>
      <c r="N22648">
        <v>3</v>
      </c>
      <c r="O22648" t="s">
        <v>490</v>
      </c>
      <c r="P22648" t="s">
        <v>50</v>
      </c>
      <c r="Q22648" t="s">
        <v>75</v>
      </c>
    </row>
    <row r="22649" spans="1:17" x14ac:dyDescent="0.35">
      <c r="A22649">
        <v>2755045302</v>
      </c>
      <c r="B22649" s="1">
        <v>44454</v>
      </c>
      <c r="C22649" t="s">
        <v>529</v>
      </c>
      <c r="D22649" t="s">
        <v>529</v>
      </c>
      <c r="F22649" t="s">
        <v>19</v>
      </c>
      <c r="G22649" t="s">
        <v>28</v>
      </c>
      <c r="H22649">
        <v>4</v>
      </c>
      <c r="I22649" t="s">
        <v>20531</v>
      </c>
      <c r="J22649" t="s">
        <v>22</v>
      </c>
      <c r="N22649">
        <v>25</v>
      </c>
      <c r="O22649" t="s">
        <v>20532</v>
      </c>
      <c r="P22649" t="s">
        <v>35</v>
      </c>
      <c r="Q22649" t="s">
        <v>57</v>
      </c>
    </row>
    <row r="22650" spans="1:17" x14ac:dyDescent="0.35">
      <c r="A22650">
        <v>2694253796</v>
      </c>
      <c r="B22650" s="1">
        <v>44454</v>
      </c>
      <c r="C22650" t="s">
        <v>44</v>
      </c>
      <c r="D22650" t="s">
        <v>45</v>
      </c>
      <c r="E22650" t="s">
        <v>304</v>
      </c>
      <c r="F22650" t="s">
        <v>46</v>
      </c>
      <c r="G22650" t="s">
        <v>28</v>
      </c>
      <c r="H22650">
        <v>4</v>
      </c>
      <c r="J22650" t="s">
        <v>350</v>
      </c>
      <c r="O22650" t="s">
        <v>49</v>
      </c>
      <c r="P22650" t="s">
        <v>50</v>
      </c>
      <c r="Q22650" t="s">
        <v>25</v>
      </c>
    </row>
    <row r="22651" spans="1:17" x14ac:dyDescent="0.35">
      <c r="A22651">
        <v>2718191582</v>
      </c>
      <c r="B22651" s="1">
        <v>44454</v>
      </c>
      <c r="C22651" t="s">
        <v>36</v>
      </c>
      <c r="D22651" t="s">
        <v>36</v>
      </c>
      <c r="F22651" t="s">
        <v>46</v>
      </c>
      <c r="G22651" t="s">
        <v>28</v>
      </c>
      <c r="H22651">
        <v>6</v>
      </c>
      <c r="I22651" t="s">
        <v>9008</v>
      </c>
      <c r="J22651" t="s">
        <v>22</v>
      </c>
      <c r="N22651">
        <v>108</v>
      </c>
      <c r="O22651" t="s">
        <v>1380</v>
      </c>
      <c r="P22651" t="s">
        <v>56</v>
      </c>
      <c r="Q22651" t="s">
        <v>173</v>
      </c>
    </row>
    <row r="22652" spans="1:17" x14ac:dyDescent="0.35">
      <c r="A22652">
        <v>2708338688</v>
      </c>
      <c r="B22652" s="1">
        <v>44454</v>
      </c>
      <c r="C22652" t="s">
        <v>17</v>
      </c>
      <c r="D22652" t="s">
        <v>17</v>
      </c>
      <c r="F22652" t="s">
        <v>19</v>
      </c>
      <c r="G22652" t="s">
        <v>20</v>
      </c>
      <c r="H22652">
        <v>1</v>
      </c>
      <c r="I22652" t="s">
        <v>20533</v>
      </c>
      <c r="J22652" t="s">
        <v>3082</v>
      </c>
      <c r="N22652">
        <v>2</v>
      </c>
      <c r="O22652" t="s">
        <v>1956</v>
      </c>
      <c r="P22652" t="s">
        <v>50</v>
      </c>
      <c r="Q22652" t="s">
        <v>57</v>
      </c>
    </row>
    <row r="22653" spans="1:17" x14ac:dyDescent="0.35">
      <c r="A22653">
        <v>2642447666</v>
      </c>
      <c r="B22653" s="1">
        <v>44454</v>
      </c>
      <c r="C22653" t="s">
        <v>17</v>
      </c>
      <c r="D22653" t="s">
        <v>471</v>
      </c>
      <c r="F22653" t="s">
        <v>19</v>
      </c>
      <c r="G22653" t="s">
        <v>28</v>
      </c>
      <c r="H22653">
        <v>5</v>
      </c>
      <c r="I22653" t="s">
        <v>5261</v>
      </c>
      <c r="J22653" t="s">
        <v>862</v>
      </c>
      <c r="O22653" t="s">
        <v>233</v>
      </c>
      <c r="P22653" t="s">
        <v>35</v>
      </c>
      <c r="Q22653" t="s">
        <v>25</v>
      </c>
    </row>
    <row r="22654" spans="1:17" x14ac:dyDescent="0.35">
      <c r="A22654">
        <v>2694267881</v>
      </c>
      <c r="B22654" s="1">
        <v>44454</v>
      </c>
      <c r="C22654" t="s">
        <v>44</v>
      </c>
      <c r="D22654" t="s">
        <v>45</v>
      </c>
      <c r="E22654" t="s">
        <v>304</v>
      </c>
      <c r="F22654" t="s">
        <v>46</v>
      </c>
      <c r="G22654" t="s">
        <v>28</v>
      </c>
      <c r="H22654">
        <v>4</v>
      </c>
      <c r="J22654" t="s">
        <v>2328</v>
      </c>
      <c r="O22654" t="s">
        <v>49</v>
      </c>
      <c r="P22654" t="s">
        <v>50</v>
      </c>
      <c r="Q22654" t="s">
        <v>25</v>
      </c>
    </row>
    <row r="22655" spans="1:17" x14ac:dyDescent="0.35">
      <c r="A22655">
        <v>2693778702</v>
      </c>
      <c r="B22655" s="1">
        <v>44454</v>
      </c>
      <c r="C22655" t="s">
        <v>26</v>
      </c>
      <c r="D22655" t="s">
        <v>71</v>
      </c>
      <c r="E22655" t="s">
        <v>19</v>
      </c>
      <c r="F22655" t="s">
        <v>46</v>
      </c>
      <c r="G22655" t="s">
        <v>28</v>
      </c>
      <c r="H22655">
        <v>7</v>
      </c>
      <c r="I22655" t="s">
        <v>153</v>
      </c>
      <c r="J22655" t="s">
        <v>5212</v>
      </c>
      <c r="O22655" t="s">
        <v>49</v>
      </c>
      <c r="P22655" t="s">
        <v>50</v>
      </c>
      <c r="Q22655" t="s">
        <v>25</v>
      </c>
    </row>
    <row r="22656" spans="1:17" x14ac:dyDescent="0.35">
      <c r="A22656">
        <v>2715320379</v>
      </c>
      <c r="B22656" s="1">
        <v>44454</v>
      </c>
      <c r="C22656" t="s">
        <v>17</v>
      </c>
      <c r="D22656" t="s">
        <v>20534</v>
      </c>
      <c r="F22656" t="s">
        <v>19</v>
      </c>
      <c r="G22656" t="s">
        <v>20</v>
      </c>
      <c r="H22656">
        <v>4</v>
      </c>
      <c r="I22656" t="s">
        <v>20535</v>
      </c>
      <c r="J22656" t="s">
        <v>22</v>
      </c>
      <c r="N22656">
        <v>15</v>
      </c>
      <c r="O22656" t="s">
        <v>11708</v>
      </c>
      <c r="P22656" t="s">
        <v>50</v>
      </c>
      <c r="Q22656" t="s">
        <v>25</v>
      </c>
    </row>
    <row r="22657" spans="1:17" x14ac:dyDescent="0.35">
      <c r="A22657">
        <v>2656489174</v>
      </c>
      <c r="B22657" s="1">
        <v>44454</v>
      </c>
      <c r="C22657" t="s">
        <v>17</v>
      </c>
      <c r="D22657" t="s">
        <v>500</v>
      </c>
      <c r="F22657" t="s">
        <v>19</v>
      </c>
      <c r="G22657" t="s">
        <v>20</v>
      </c>
      <c r="H22657">
        <v>3</v>
      </c>
      <c r="I22657" t="s">
        <v>20536</v>
      </c>
      <c r="J22657" t="s">
        <v>253</v>
      </c>
      <c r="N22657">
        <v>22</v>
      </c>
      <c r="O22657" t="s">
        <v>12290</v>
      </c>
      <c r="P22657" t="s">
        <v>42</v>
      </c>
      <c r="Q22657" t="s">
        <v>57</v>
      </c>
    </row>
    <row r="22658" spans="1:17" x14ac:dyDescent="0.35">
      <c r="A22658">
        <v>2677443213</v>
      </c>
      <c r="B22658" s="1">
        <v>44454</v>
      </c>
      <c r="C22658" t="s">
        <v>3395</v>
      </c>
      <c r="D22658" t="s">
        <v>3395</v>
      </c>
      <c r="F22658" t="s">
        <v>19</v>
      </c>
      <c r="G22658" t="s">
        <v>67</v>
      </c>
      <c r="H22658">
        <v>4</v>
      </c>
      <c r="I22658" t="s">
        <v>3396</v>
      </c>
      <c r="J22658" t="s">
        <v>527</v>
      </c>
      <c r="O22658" t="s">
        <v>947</v>
      </c>
      <c r="P22658" t="s">
        <v>35</v>
      </c>
      <c r="Q22658" t="s">
        <v>173</v>
      </c>
    </row>
    <row r="22659" spans="1:17" x14ac:dyDescent="0.35">
      <c r="A22659">
        <v>2717476311</v>
      </c>
      <c r="B22659" s="1">
        <v>44454</v>
      </c>
      <c r="C22659" t="s">
        <v>26</v>
      </c>
      <c r="D22659" t="s">
        <v>204</v>
      </c>
      <c r="F22659" t="s">
        <v>19</v>
      </c>
      <c r="G22659" t="s">
        <v>67</v>
      </c>
      <c r="H22659">
        <v>5</v>
      </c>
      <c r="I22659" t="s">
        <v>20537</v>
      </c>
      <c r="J22659" t="s">
        <v>22</v>
      </c>
      <c r="O22659" t="s">
        <v>11562</v>
      </c>
      <c r="P22659" t="s">
        <v>35</v>
      </c>
      <c r="Q22659" t="s">
        <v>57</v>
      </c>
    </row>
    <row r="22660" spans="1:17" x14ac:dyDescent="0.35">
      <c r="A22660">
        <v>2744190914</v>
      </c>
      <c r="B22660" s="1">
        <v>44454</v>
      </c>
      <c r="C22660" t="s">
        <v>17</v>
      </c>
      <c r="D22660" t="s">
        <v>1914</v>
      </c>
      <c r="F22660" t="s">
        <v>19</v>
      </c>
      <c r="G22660" t="s">
        <v>20</v>
      </c>
      <c r="H22660">
        <v>1</v>
      </c>
      <c r="I22660" t="s">
        <v>12460</v>
      </c>
      <c r="J22660" t="s">
        <v>253</v>
      </c>
      <c r="K22660">
        <v>68000</v>
      </c>
      <c r="L22660">
        <v>87000</v>
      </c>
      <c r="M22660" t="s">
        <v>216</v>
      </c>
      <c r="O22660" t="s">
        <v>12461</v>
      </c>
      <c r="P22660" t="s">
        <v>773</v>
      </c>
      <c r="Q22660" t="s">
        <v>43</v>
      </c>
    </row>
    <row r="22661" spans="1:17" x14ac:dyDescent="0.35">
      <c r="A22661">
        <v>2624676078</v>
      </c>
      <c r="B22661" s="1">
        <v>44454</v>
      </c>
      <c r="C22661" t="s">
        <v>1390</v>
      </c>
      <c r="D22661" t="s">
        <v>20538</v>
      </c>
      <c r="F22661" t="s">
        <v>19</v>
      </c>
      <c r="G22661" t="s">
        <v>28</v>
      </c>
      <c r="H22661">
        <v>7</v>
      </c>
      <c r="I22661" t="s">
        <v>20539</v>
      </c>
      <c r="J22661" t="s">
        <v>1858</v>
      </c>
      <c r="N22661">
        <v>55</v>
      </c>
      <c r="O22661" t="s">
        <v>20540</v>
      </c>
      <c r="P22661" t="s">
        <v>35</v>
      </c>
      <c r="Q22661" t="s">
        <v>75</v>
      </c>
    </row>
    <row r="22662" spans="1:17" x14ac:dyDescent="0.35">
      <c r="A22662">
        <v>2687197993</v>
      </c>
      <c r="B22662" s="1">
        <v>44454</v>
      </c>
      <c r="C22662" t="s">
        <v>17</v>
      </c>
      <c r="D22662" t="s">
        <v>129</v>
      </c>
      <c r="E22662" t="s">
        <v>20541</v>
      </c>
      <c r="F22662" t="s">
        <v>19</v>
      </c>
      <c r="G22662" t="s">
        <v>28</v>
      </c>
      <c r="H22662">
        <v>4</v>
      </c>
      <c r="I22662" t="s">
        <v>20542</v>
      </c>
      <c r="J22662" t="s">
        <v>22</v>
      </c>
      <c r="N22662">
        <v>2</v>
      </c>
      <c r="O22662" t="s">
        <v>2315</v>
      </c>
      <c r="P22662" t="s">
        <v>24</v>
      </c>
      <c r="Q22662" t="s">
        <v>75</v>
      </c>
    </row>
    <row r="22663" spans="1:17" x14ac:dyDescent="0.35">
      <c r="A22663">
        <v>2688481268</v>
      </c>
      <c r="B22663" s="1">
        <v>44454</v>
      </c>
      <c r="C22663" t="s">
        <v>65</v>
      </c>
      <c r="D22663" t="s">
        <v>323</v>
      </c>
      <c r="F22663" t="s">
        <v>19</v>
      </c>
      <c r="G22663" t="s">
        <v>28</v>
      </c>
      <c r="H22663">
        <v>2</v>
      </c>
      <c r="I22663" t="s">
        <v>1589</v>
      </c>
      <c r="J22663" t="s">
        <v>527</v>
      </c>
      <c r="N22663">
        <v>25</v>
      </c>
      <c r="O22663" t="s">
        <v>1590</v>
      </c>
      <c r="P22663" t="s">
        <v>1591</v>
      </c>
      <c r="Q22663" t="s">
        <v>75</v>
      </c>
    </row>
    <row r="22664" spans="1:17" x14ac:dyDescent="0.35">
      <c r="A22664">
        <v>2642449658</v>
      </c>
      <c r="B22664" s="1">
        <v>44454</v>
      </c>
      <c r="C22664" t="s">
        <v>17</v>
      </c>
      <c r="D22664" t="s">
        <v>471</v>
      </c>
      <c r="E22664" t="s">
        <v>472</v>
      </c>
      <c r="F22664" t="s">
        <v>19</v>
      </c>
      <c r="G22664" t="s">
        <v>28</v>
      </c>
      <c r="H22664">
        <v>5</v>
      </c>
      <c r="I22664" t="s">
        <v>473</v>
      </c>
      <c r="J22664" t="s">
        <v>660</v>
      </c>
      <c r="O22664" t="s">
        <v>233</v>
      </c>
      <c r="P22664" t="s">
        <v>35</v>
      </c>
      <c r="Q22664" t="s">
        <v>25</v>
      </c>
    </row>
    <row r="22665" spans="1:17" x14ac:dyDescent="0.35">
      <c r="A22665">
        <v>2682440454</v>
      </c>
      <c r="B22665" s="1">
        <v>44455</v>
      </c>
      <c r="C22665" t="s">
        <v>17</v>
      </c>
      <c r="D22665" t="s">
        <v>4479</v>
      </c>
      <c r="F22665" t="s">
        <v>19</v>
      </c>
      <c r="G22665" t="s">
        <v>67</v>
      </c>
      <c r="H22665">
        <v>2</v>
      </c>
      <c r="I22665" t="s">
        <v>4480</v>
      </c>
      <c r="J22665" t="s">
        <v>169</v>
      </c>
      <c r="O22665" t="s">
        <v>793</v>
      </c>
      <c r="P22665" t="s">
        <v>429</v>
      </c>
      <c r="Q22665" t="s">
        <v>43</v>
      </c>
    </row>
    <row r="22666" spans="1:17" x14ac:dyDescent="0.35">
      <c r="A22666">
        <v>2690936643</v>
      </c>
      <c r="B22666" s="1">
        <v>44455</v>
      </c>
      <c r="C22666" t="s">
        <v>97</v>
      </c>
      <c r="D22666" t="s">
        <v>97</v>
      </c>
      <c r="E22666" t="s">
        <v>119</v>
      </c>
      <c r="F22666" t="s">
        <v>46</v>
      </c>
      <c r="G22666" t="s">
        <v>28</v>
      </c>
      <c r="H22666">
        <v>7</v>
      </c>
      <c r="J22666" t="s">
        <v>320</v>
      </c>
      <c r="N22666">
        <v>1</v>
      </c>
      <c r="O22666" t="s">
        <v>49</v>
      </c>
      <c r="P22666" t="s">
        <v>50</v>
      </c>
      <c r="Q22666" t="s">
        <v>25</v>
      </c>
    </row>
    <row r="22667" spans="1:17" x14ac:dyDescent="0.35">
      <c r="A22667">
        <v>2705258861</v>
      </c>
      <c r="B22667" s="1">
        <v>44455</v>
      </c>
      <c r="C22667" t="s">
        <v>36</v>
      </c>
      <c r="D22667" t="s">
        <v>20543</v>
      </c>
      <c r="E22667" t="s">
        <v>20544</v>
      </c>
      <c r="F22667" t="s">
        <v>19</v>
      </c>
      <c r="G22667" t="s">
        <v>28</v>
      </c>
      <c r="H22667">
        <v>6</v>
      </c>
      <c r="I22667" t="s">
        <v>20545</v>
      </c>
      <c r="J22667" t="s">
        <v>22</v>
      </c>
      <c r="N22667">
        <v>2</v>
      </c>
      <c r="O22667" t="s">
        <v>6923</v>
      </c>
      <c r="P22667" t="s">
        <v>2351</v>
      </c>
      <c r="Q22667" t="s">
        <v>173</v>
      </c>
    </row>
    <row r="22668" spans="1:17" x14ac:dyDescent="0.35">
      <c r="A22668">
        <v>2638070349</v>
      </c>
      <c r="B22668" s="1">
        <v>44455</v>
      </c>
      <c r="C22668" t="s">
        <v>26</v>
      </c>
      <c r="D22668" t="s">
        <v>1786</v>
      </c>
      <c r="F22668" t="s">
        <v>19</v>
      </c>
      <c r="G22668" t="s">
        <v>28</v>
      </c>
      <c r="H22668">
        <v>3</v>
      </c>
      <c r="I22668" t="s">
        <v>1787</v>
      </c>
      <c r="J22668" t="s">
        <v>20546</v>
      </c>
      <c r="N22668">
        <v>2</v>
      </c>
      <c r="O22668" t="s">
        <v>5969</v>
      </c>
      <c r="P22668" t="s">
        <v>603</v>
      </c>
      <c r="Q22668" t="s">
        <v>43</v>
      </c>
    </row>
    <row r="22669" spans="1:17" x14ac:dyDescent="0.35">
      <c r="A22669">
        <v>2681552702</v>
      </c>
      <c r="B22669" s="1">
        <v>44455</v>
      </c>
      <c r="C22669" t="s">
        <v>17</v>
      </c>
      <c r="D22669" t="s">
        <v>471</v>
      </c>
      <c r="E22669" t="s">
        <v>790</v>
      </c>
      <c r="F22669" t="s">
        <v>19</v>
      </c>
      <c r="G22669" t="s">
        <v>28</v>
      </c>
      <c r="H22669">
        <v>6</v>
      </c>
      <c r="I22669" t="s">
        <v>918</v>
      </c>
      <c r="J22669" t="s">
        <v>748</v>
      </c>
      <c r="N22669">
        <v>1</v>
      </c>
      <c r="O22669" t="s">
        <v>233</v>
      </c>
      <c r="P22669" t="s">
        <v>35</v>
      </c>
      <c r="Q22669" t="s">
        <v>25</v>
      </c>
    </row>
    <row r="22670" spans="1:17" x14ac:dyDescent="0.35">
      <c r="A22670">
        <v>2711291311</v>
      </c>
      <c r="B22670" s="1">
        <v>44455</v>
      </c>
      <c r="C22670" t="s">
        <v>17</v>
      </c>
      <c r="D22670" t="s">
        <v>17</v>
      </c>
      <c r="E22670" t="s">
        <v>52</v>
      </c>
      <c r="F22670" t="s">
        <v>19</v>
      </c>
      <c r="G22670" t="s">
        <v>28</v>
      </c>
      <c r="H22670">
        <v>6</v>
      </c>
      <c r="I22670" t="s">
        <v>1311</v>
      </c>
      <c r="J22670" t="s">
        <v>22</v>
      </c>
      <c r="N22670">
        <v>6</v>
      </c>
      <c r="O22670" t="s">
        <v>1313</v>
      </c>
      <c r="P22670" t="s">
        <v>292</v>
      </c>
      <c r="Q22670" t="s">
        <v>75</v>
      </c>
    </row>
    <row r="22671" spans="1:17" x14ac:dyDescent="0.35">
      <c r="A22671">
        <v>2744664866</v>
      </c>
      <c r="B22671" s="1">
        <v>44455</v>
      </c>
      <c r="C22671" t="s">
        <v>17</v>
      </c>
      <c r="D22671" t="s">
        <v>20547</v>
      </c>
      <c r="F22671" t="s">
        <v>19</v>
      </c>
      <c r="G22671" t="s">
        <v>28</v>
      </c>
      <c r="H22671">
        <v>7</v>
      </c>
      <c r="I22671" t="s">
        <v>20548</v>
      </c>
      <c r="J22671" t="s">
        <v>627</v>
      </c>
      <c r="N22671">
        <v>31</v>
      </c>
      <c r="O22671" t="s">
        <v>10320</v>
      </c>
      <c r="P22671" t="s">
        <v>35</v>
      </c>
      <c r="Q22671" t="s">
        <v>173</v>
      </c>
    </row>
    <row r="22672" spans="1:17" x14ac:dyDescent="0.35">
      <c r="A22672">
        <v>2738188673</v>
      </c>
      <c r="B22672" s="1">
        <v>44455</v>
      </c>
      <c r="C22672" t="s">
        <v>65</v>
      </c>
      <c r="D22672" t="s">
        <v>1107</v>
      </c>
      <c r="F22672" t="s">
        <v>19</v>
      </c>
      <c r="G22672" t="s">
        <v>67</v>
      </c>
      <c r="H22672">
        <v>2</v>
      </c>
      <c r="I22672" t="s">
        <v>14504</v>
      </c>
      <c r="J22672" t="s">
        <v>2240</v>
      </c>
      <c r="N22672">
        <v>33</v>
      </c>
      <c r="O22672" t="s">
        <v>14505</v>
      </c>
      <c r="P22672" t="s">
        <v>56</v>
      </c>
      <c r="Q22672" t="s">
        <v>57</v>
      </c>
    </row>
    <row r="22673" spans="1:17" x14ac:dyDescent="0.35">
      <c r="A22673">
        <v>2732438433</v>
      </c>
      <c r="B22673" s="1">
        <v>44455</v>
      </c>
      <c r="C22673" t="s">
        <v>65</v>
      </c>
      <c r="D22673" t="s">
        <v>65</v>
      </c>
      <c r="F22673" t="s">
        <v>19</v>
      </c>
      <c r="G22673" t="s">
        <v>67</v>
      </c>
      <c r="H22673">
        <v>4</v>
      </c>
      <c r="I22673" t="s">
        <v>20093</v>
      </c>
      <c r="J22673" t="s">
        <v>22</v>
      </c>
      <c r="N22673">
        <v>22</v>
      </c>
      <c r="O22673" t="s">
        <v>20094</v>
      </c>
      <c r="P22673" t="s">
        <v>3926</v>
      </c>
      <c r="Q22673" t="s">
        <v>146</v>
      </c>
    </row>
    <row r="22674" spans="1:17" x14ac:dyDescent="0.35">
      <c r="A22674">
        <v>2706820635</v>
      </c>
      <c r="B22674" s="1">
        <v>44455</v>
      </c>
      <c r="C22674" t="s">
        <v>17</v>
      </c>
      <c r="D22674" t="s">
        <v>17</v>
      </c>
      <c r="E22674" t="s">
        <v>1362</v>
      </c>
      <c r="F22674" t="s">
        <v>19</v>
      </c>
      <c r="G22674" t="s">
        <v>28</v>
      </c>
      <c r="H22674">
        <v>8</v>
      </c>
      <c r="I22674" t="s">
        <v>1363</v>
      </c>
      <c r="J22674" t="s">
        <v>206</v>
      </c>
      <c r="O22674" t="s">
        <v>296</v>
      </c>
      <c r="P22674" t="s">
        <v>56</v>
      </c>
      <c r="Q22674" t="s">
        <v>25</v>
      </c>
    </row>
    <row r="22675" spans="1:17" x14ac:dyDescent="0.35">
      <c r="A22675">
        <v>2692111457</v>
      </c>
      <c r="B22675" s="1">
        <v>44455</v>
      </c>
      <c r="C22675" t="s">
        <v>36</v>
      </c>
      <c r="D22675" t="s">
        <v>20549</v>
      </c>
      <c r="F22675" t="s">
        <v>46</v>
      </c>
      <c r="G22675" t="s">
        <v>67</v>
      </c>
      <c r="H22675">
        <v>3</v>
      </c>
      <c r="I22675" t="s">
        <v>20550</v>
      </c>
      <c r="J22675" t="s">
        <v>342</v>
      </c>
      <c r="O22675" t="s">
        <v>240</v>
      </c>
      <c r="P22675" t="s">
        <v>50</v>
      </c>
      <c r="Q22675" t="s">
        <v>25</v>
      </c>
    </row>
    <row r="22676" spans="1:17" x14ac:dyDescent="0.35">
      <c r="A22676">
        <v>2683508445</v>
      </c>
      <c r="B22676" s="1">
        <v>44455</v>
      </c>
      <c r="C22676" t="s">
        <v>97</v>
      </c>
      <c r="D22676" t="s">
        <v>97</v>
      </c>
      <c r="E22676" t="s">
        <v>119</v>
      </c>
      <c r="F22676" t="s">
        <v>46</v>
      </c>
      <c r="G22676" t="s">
        <v>28</v>
      </c>
      <c r="H22676">
        <v>7</v>
      </c>
      <c r="J22676" t="s">
        <v>2905</v>
      </c>
      <c r="N22676">
        <v>1</v>
      </c>
      <c r="O22676" t="s">
        <v>49</v>
      </c>
      <c r="P22676" t="s">
        <v>50</v>
      </c>
      <c r="Q22676" t="s">
        <v>25</v>
      </c>
    </row>
    <row r="22677" spans="1:17" x14ac:dyDescent="0.35">
      <c r="A22677">
        <v>2701817756</v>
      </c>
      <c r="B22677" s="1">
        <v>44455</v>
      </c>
      <c r="C22677" t="s">
        <v>36</v>
      </c>
      <c r="D22677" t="s">
        <v>7292</v>
      </c>
      <c r="F22677" t="s">
        <v>19</v>
      </c>
      <c r="G22677" t="s">
        <v>301</v>
      </c>
      <c r="H22677">
        <v>1</v>
      </c>
      <c r="I22677" t="s">
        <v>1063</v>
      </c>
      <c r="J22677" t="s">
        <v>527</v>
      </c>
      <c r="N22677">
        <v>18</v>
      </c>
      <c r="O22677" t="s">
        <v>7293</v>
      </c>
      <c r="P22677" t="s">
        <v>145</v>
      </c>
      <c r="Q22677" t="s">
        <v>111</v>
      </c>
    </row>
    <row r="22678" spans="1:17" x14ac:dyDescent="0.35">
      <c r="A22678">
        <v>2792730703</v>
      </c>
      <c r="B22678" s="1">
        <v>44455</v>
      </c>
      <c r="C22678" t="s">
        <v>65</v>
      </c>
      <c r="D22678" t="s">
        <v>65</v>
      </c>
      <c r="F22678" t="s">
        <v>19</v>
      </c>
      <c r="G22678" t="s">
        <v>28</v>
      </c>
      <c r="H22678">
        <v>4</v>
      </c>
      <c r="I22678" t="s">
        <v>20551</v>
      </c>
      <c r="J22678" t="s">
        <v>22</v>
      </c>
      <c r="N22678">
        <v>65</v>
      </c>
      <c r="O22678" t="s">
        <v>4490</v>
      </c>
      <c r="P22678" t="s">
        <v>56</v>
      </c>
      <c r="Q22678" t="s">
        <v>57</v>
      </c>
    </row>
    <row r="22679" spans="1:17" x14ac:dyDescent="0.35">
      <c r="A22679">
        <v>2731443574</v>
      </c>
      <c r="B22679" s="1">
        <v>44455</v>
      </c>
      <c r="C22679" t="s">
        <v>36</v>
      </c>
      <c r="D22679" t="s">
        <v>20552</v>
      </c>
      <c r="F22679" t="s">
        <v>46</v>
      </c>
      <c r="G22679" t="s">
        <v>28</v>
      </c>
      <c r="H22679">
        <v>5</v>
      </c>
      <c r="J22679" t="s">
        <v>20553</v>
      </c>
      <c r="K22679">
        <v>136000</v>
      </c>
      <c r="L22679">
        <v>149000</v>
      </c>
      <c r="M22679" t="s">
        <v>80</v>
      </c>
      <c r="N22679">
        <v>29</v>
      </c>
      <c r="O22679" t="s">
        <v>2215</v>
      </c>
      <c r="P22679" t="s">
        <v>145</v>
      </c>
      <c r="Q22679" t="s">
        <v>75</v>
      </c>
    </row>
    <row r="22680" spans="1:17" x14ac:dyDescent="0.35">
      <c r="A22680">
        <v>2677633630</v>
      </c>
      <c r="B22680" s="1">
        <v>44455</v>
      </c>
      <c r="C22680" t="s">
        <v>97</v>
      </c>
      <c r="D22680" t="s">
        <v>2645</v>
      </c>
      <c r="F22680" t="s">
        <v>19</v>
      </c>
      <c r="G22680" t="s">
        <v>20</v>
      </c>
      <c r="H22680">
        <v>3</v>
      </c>
      <c r="I22680" t="s">
        <v>20554</v>
      </c>
      <c r="J22680" t="s">
        <v>22</v>
      </c>
      <c r="N22680">
        <v>19</v>
      </c>
      <c r="O22680" t="s">
        <v>1616</v>
      </c>
      <c r="P22680" t="s">
        <v>685</v>
      </c>
      <c r="Q22680" t="s">
        <v>173</v>
      </c>
    </row>
    <row r="22681" spans="1:17" x14ac:dyDescent="0.35">
      <c r="A22681">
        <v>2734847613</v>
      </c>
      <c r="B22681" s="1">
        <v>44455</v>
      </c>
      <c r="C22681" t="s">
        <v>17</v>
      </c>
      <c r="D22681" t="s">
        <v>522</v>
      </c>
      <c r="F22681" t="s">
        <v>19</v>
      </c>
      <c r="G22681" t="s">
        <v>67</v>
      </c>
      <c r="H22681">
        <v>5</v>
      </c>
      <c r="I22681" t="s">
        <v>523</v>
      </c>
      <c r="J22681" t="s">
        <v>1875</v>
      </c>
      <c r="O22681" t="s">
        <v>525</v>
      </c>
      <c r="P22681" t="s">
        <v>35</v>
      </c>
      <c r="Q22681" t="s">
        <v>75</v>
      </c>
    </row>
    <row r="22682" spans="1:17" x14ac:dyDescent="0.35">
      <c r="A22682">
        <v>2742509657</v>
      </c>
      <c r="B22682" s="1">
        <v>44455</v>
      </c>
      <c r="C22682" t="s">
        <v>86</v>
      </c>
      <c r="D22682" t="s">
        <v>86</v>
      </c>
      <c r="F22682" t="s">
        <v>46</v>
      </c>
      <c r="G22682" t="s">
        <v>28</v>
      </c>
      <c r="H22682">
        <v>7</v>
      </c>
      <c r="I22682" t="s">
        <v>101</v>
      </c>
      <c r="J22682" t="s">
        <v>885</v>
      </c>
      <c r="O22682" t="s">
        <v>49</v>
      </c>
      <c r="P22682" t="s">
        <v>50</v>
      </c>
      <c r="Q22682" t="s">
        <v>25</v>
      </c>
    </row>
    <row r="22683" spans="1:17" x14ac:dyDescent="0.35">
      <c r="A22683">
        <v>2694252359</v>
      </c>
      <c r="B22683" s="1">
        <v>44455</v>
      </c>
      <c r="C22683" t="s">
        <v>44</v>
      </c>
      <c r="D22683" t="s">
        <v>45</v>
      </c>
      <c r="E22683" t="s">
        <v>304</v>
      </c>
      <c r="F22683" t="s">
        <v>46</v>
      </c>
      <c r="G22683" t="s">
        <v>28</v>
      </c>
      <c r="H22683">
        <v>3</v>
      </c>
      <c r="J22683" t="s">
        <v>1551</v>
      </c>
      <c r="O22683" t="s">
        <v>49</v>
      </c>
      <c r="P22683" t="s">
        <v>50</v>
      </c>
      <c r="Q22683" t="s">
        <v>25</v>
      </c>
    </row>
    <row r="22684" spans="1:17" x14ac:dyDescent="0.35">
      <c r="A22684">
        <v>2690937959</v>
      </c>
      <c r="B22684" s="1">
        <v>44455</v>
      </c>
      <c r="C22684" t="s">
        <v>26</v>
      </c>
      <c r="D22684" t="s">
        <v>71</v>
      </c>
      <c r="E22684" t="s">
        <v>19</v>
      </c>
      <c r="F22684" t="s">
        <v>46</v>
      </c>
      <c r="G22684" t="s">
        <v>28</v>
      </c>
      <c r="H22684">
        <v>1</v>
      </c>
      <c r="I22684" t="s">
        <v>153</v>
      </c>
      <c r="J22684" t="s">
        <v>1827</v>
      </c>
      <c r="O22684" t="s">
        <v>49</v>
      </c>
      <c r="P22684" t="s">
        <v>50</v>
      </c>
      <c r="Q22684" t="s">
        <v>25</v>
      </c>
    </row>
    <row r="22685" spans="1:17" x14ac:dyDescent="0.35">
      <c r="A22685">
        <v>2739253405</v>
      </c>
      <c r="B22685" s="1">
        <v>44455</v>
      </c>
      <c r="C22685" t="s">
        <v>86</v>
      </c>
      <c r="D22685" t="s">
        <v>86</v>
      </c>
      <c r="F22685" t="s">
        <v>46</v>
      </c>
      <c r="G22685" t="s">
        <v>28</v>
      </c>
      <c r="H22685">
        <v>4</v>
      </c>
      <c r="I22685" t="s">
        <v>101</v>
      </c>
      <c r="J22685" t="s">
        <v>4196</v>
      </c>
      <c r="O22685" t="s">
        <v>49</v>
      </c>
      <c r="P22685" t="s">
        <v>50</v>
      </c>
      <c r="Q22685" t="s">
        <v>25</v>
      </c>
    </row>
    <row r="22686" spans="1:17" x14ac:dyDescent="0.35">
      <c r="A22686">
        <v>2690011020</v>
      </c>
      <c r="B22686" s="1">
        <v>44455</v>
      </c>
      <c r="C22686" t="s">
        <v>26</v>
      </c>
      <c r="D22686" t="s">
        <v>3428</v>
      </c>
      <c r="F22686" t="s">
        <v>19</v>
      </c>
      <c r="G22686" t="s">
        <v>28</v>
      </c>
      <c r="H22686">
        <v>6</v>
      </c>
      <c r="I22686" t="s">
        <v>20555</v>
      </c>
      <c r="J22686" t="s">
        <v>476</v>
      </c>
      <c r="N22686">
        <v>25</v>
      </c>
      <c r="O22686" t="s">
        <v>11487</v>
      </c>
      <c r="P22686" t="s">
        <v>56</v>
      </c>
      <c r="Q22686" t="s">
        <v>25</v>
      </c>
    </row>
    <row r="22687" spans="1:17" x14ac:dyDescent="0.35">
      <c r="A22687">
        <v>2643965563</v>
      </c>
      <c r="B22687" s="1">
        <v>44456</v>
      </c>
      <c r="C22687" t="s">
        <v>17</v>
      </c>
      <c r="D22687" t="s">
        <v>129</v>
      </c>
      <c r="E22687" t="s">
        <v>14953</v>
      </c>
      <c r="F22687" t="s">
        <v>19</v>
      </c>
      <c r="G22687" t="s">
        <v>67</v>
      </c>
      <c r="H22687">
        <v>4</v>
      </c>
      <c r="I22687" t="s">
        <v>14954</v>
      </c>
      <c r="J22687" t="s">
        <v>22</v>
      </c>
      <c r="N22687">
        <v>1</v>
      </c>
      <c r="O22687" t="s">
        <v>1288</v>
      </c>
      <c r="P22687" t="s">
        <v>56</v>
      </c>
      <c r="Q22687" t="s">
        <v>75</v>
      </c>
    </row>
    <row r="22688" spans="1:17" x14ac:dyDescent="0.35">
      <c r="A22688">
        <v>2690206227</v>
      </c>
      <c r="B22688" s="1">
        <v>44456</v>
      </c>
      <c r="C22688" t="s">
        <v>440</v>
      </c>
      <c r="D22688" t="s">
        <v>440</v>
      </c>
      <c r="F22688" t="s">
        <v>19</v>
      </c>
      <c r="G22688" t="s">
        <v>67</v>
      </c>
      <c r="H22688">
        <v>5</v>
      </c>
      <c r="I22688" t="s">
        <v>2162</v>
      </c>
      <c r="J22688" t="s">
        <v>4279</v>
      </c>
      <c r="N22688">
        <v>49</v>
      </c>
      <c r="O22688" t="s">
        <v>172</v>
      </c>
      <c r="P22688" t="s">
        <v>91</v>
      </c>
      <c r="Q22688" t="s">
        <v>173</v>
      </c>
    </row>
    <row r="22689" spans="1:17" x14ac:dyDescent="0.35">
      <c r="A22689">
        <v>2705853697</v>
      </c>
      <c r="B22689" s="1">
        <v>44456</v>
      </c>
      <c r="C22689" t="s">
        <v>1073</v>
      </c>
      <c r="D22689" t="s">
        <v>2191</v>
      </c>
      <c r="F22689" t="s">
        <v>19</v>
      </c>
      <c r="G22689" t="s">
        <v>28</v>
      </c>
      <c r="H22689">
        <v>2</v>
      </c>
      <c r="I22689" t="s">
        <v>2192</v>
      </c>
      <c r="J22689" t="s">
        <v>1381</v>
      </c>
      <c r="K22689">
        <v>59000</v>
      </c>
      <c r="L22689">
        <v>102000</v>
      </c>
      <c r="M22689" t="s">
        <v>216</v>
      </c>
      <c r="N22689">
        <v>1</v>
      </c>
      <c r="O22689" t="s">
        <v>998</v>
      </c>
      <c r="P22689" t="s">
        <v>56</v>
      </c>
      <c r="Q22689" t="s">
        <v>25</v>
      </c>
    </row>
    <row r="22690" spans="1:17" x14ac:dyDescent="0.35">
      <c r="A22690">
        <v>2737033909</v>
      </c>
      <c r="B22690" s="1">
        <v>44456</v>
      </c>
      <c r="C22690" t="s">
        <v>17</v>
      </c>
      <c r="D22690" t="s">
        <v>17</v>
      </c>
      <c r="F22690" t="s">
        <v>19</v>
      </c>
      <c r="G22690" t="s">
        <v>67</v>
      </c>
      <c r="H22690">
        <v>5</v>
      </c>
      <c r="I22690" t="s">
        <v>2161</v>
      </c>
      <c r="J22690" t="s">
        <v>1940</v>
      </c>
      <c r="O22690" t="s">
        <v>613</v>
      </c>
      <c r="P22690" t="s">
        <v>56</v>
      </c>
      <c r="Q22690" t="s">
        <v>146</v>
      </c>
    </row>
    <row r="22691" spans="1:17" x14ac:dyDescent="0.35">
      <c r="A22691">
        <v>2737977330</v>
      </c>
      <c r="B22691" s="1">
        <v>44456</v>
      </c>
      <c r="C22691" t="s">
        <v>463</v>
      </c>
      <c r="D22691" t="s">
        <v>463</v>
      </c>
      <c r="F22691" t="s">
        <v>46</v>
      </c>
      <c r="G22691" t="s">
        <v>28</v>
      </c>
      <c r="H22691">
        <v>3</v>
      </c>
      <c r="I22691" t="s">
        <v>20556</v>
      </c>
      <c r="J22691" t="s">
        <v>22</v>
      </c>
      <c r="N22691">
        <v>8</v>
      </c>
      <c r="O22691" t="s">
        <v>20557</v>
      </c>
      <c r="P22691" t="s">
        <v>56</v>
      </c>
      <c r="Q22691" t="s">
        <v>111</v>
      </c>
    </row>
    <row r="22692" spans="1:17" x14ac:dyDescent="0.35">
      <c r="A22692">
        <v>2691066388</v>
      </c>
      <c r="B22692" s="1">
        <v>44456</v>
      </c>
      <c r="C22692" t="s">
        <v>65</v>
      </c>
      <c r="D22692" t="s">
        <v>65</v>
      </c>
      <c r="F22692" t="s">
        <v>19</v>
      </c>
      <c r="G22692" t="s">
        <v>28</v>
      </c>
      <c r="H22692">
        <v>3</v>
      </c>
      <c r="I22692" t="s">
        <v>20558</v>
      </c>
      <c r="J22692" t="s">
        <v>527</v>
      </c>
      <c r="N22692">
        <v>48</v>
      </c>
      <c r="O22692" t="s">
        <v>5359</v>
      </c>
      <c r="P22692" t="s">
        <v>56</v>
      </c>
      <c r="Q22692" t="s">
        <v>173</v>
      </c>
    </row>
    <row r="22693" spans="1:17" x14ac:dyDescent="0.35">
      <c r="A22693">
        <v>2689860294</v>
      </c>
      <c r="B22693" s="1">
        <v>44456</v>
      </c>
      <c r="C22693" t="s">
        <v>17</v>
      </c>
      <c r="D22693" t="s">
        <v>17</v>
      </c>
      <c r="F22693" t="s">
        <v>19</v>
      </c>
      <c r="G22693" t="s">
        <v>28</v>
      </c>
      <c r="H22693">
        <v>1</v>
      </c>
      <c r="I22693" t="s">
        <v>1871</v>
      </c>
      <c r="J22693" t="s">
        <v>271</v>
      </c>
      <c r="N22693">
        <v>5</v>
      </c>
      <c r="O22693" t="s">
        <v>135</v>
      </c>
      <c r="P22693" t="s">
        <v>136</v>
      </c>
      <c r="Q22693" t="s">
        <v>75</v>
      </c>
    </row>
    <row r="22694" spans="1:17" x14ac:dyDescent="0.35">
      <c r="A22694">
        <v>2592604333</v>
      </c>
      <c r="B22694" s="1">
        <v>44456</v>
      </c>
      <c r="C22694" t="s">
        <v>92</v>
      </c>
      <c r="D22694" t="s">
        <v>20559</v>
      </c>
      <c r="E22694" t="s">
        <v>20560</v>
      </c>
      <c r="F22694" t="s">
        <v>19</v>
      </c>
      <c r="G22694" t="s">
        <v>67</v>
      </c>
      <c r="H22694">
        <v>4</v>
      </c>
      <c r="I22694" t="s">
        <v>20561</v>
      </c>
      <c r="J22694" t="s">
        <v>22</v>
      </c>
      <c r="O22694" t="s">
        <v>1616</v>
      </c>
      <c r="P22694" t="s">
        <v>685</v>
      </c>
      <c r="Q22694" t="s">
        <v>173</v>
      </c>
    </row>
    <row r="22695" spans="1:17" x14ac:dyDescent="0.35">
      <c r="A22695">
        <v>2732781678</v>
      </c>
      <c r="B22695" s="1">
        <v>44456</v>
      </c>
      <c r="C22695" t="s">
        <v>17</v>
      </c>
      <c r="D22695" t="s">
        <v>129</v>
      </c>
      <c r="F22695" t="s">
        <v>19</v>
      </c>
      <c r="G22695" t="s">
        <v>67</v>
      </c>
      <c r="H22695">
        <v>3</v>
      </c>
      <c r="I22695" t="s">
        <v>2022</v>
      </c>
      <c r="J22695" t="s">
        <v>95</v>
      </c>
      <c r="O22695" t="s">
        <v>6149</v>
      </c>
      <c r="P22695" t="s">
        <v>50</v>
      </c>
      <c r="Q22695" t="s">
        <v>25</v>
      </c>
    </row>
    <row r="22696" spans="1:17" x14ac:dyDescent="0.35">
      <c r="A22696">
        <v>2732780691</v>
      </c>
      <c r="B22696" s="1">
        <v>44456</v>
      </c>
      <c r="C22696" t="s">
        <v>17</v>
      </c>
      <c r="D22696" t="s">
        <v>17</v>
      </c>
      <c r="F22696" t="s">
        <v>19</v>
      </c>
      <c r="G22696" t="s">
        <v>20</v>
      </c>
      <c r="H22696">
        <v>1</v>
      </c>
      <c r="I22696" t="s">
        <v>2022</v>
      </c>
      <c r="J22696" t="s">
        <v>228</v>
      </c>
      <c r="N22696">
        <v>5</v>
      </c>
      <c r="O22696" t="s">
        <v>6149</v>
      </c>
      <c r="P22696" t="s">
        <v>50</v>
      </c>
      <c r="Q22696" t="s">
        <v>25</v>
      </c>
    </row>
    <row r="22697" spans="1:17" x14ac:dyDescent="0.35">
      <c r="A22697">
        <v>2411991976</v>
      </c>
      <c r="B22697" s="1">
        <v>44456</v>
      </c>
      <c r="C22697" t="s">
        <v>17</v>
      </c>
      <c r="D22697" t="s">
        <v>514</v>
      </c>
      <c r="F22697" t="s">
        <v>19</v>
      </c>
      <c r="G22697" t="s">
        <v>67</v>
      </c>
      <c r="H22697">
        <v>2</v>
      </c>
      <c r="I22697" t="s">
        <v>515</v>
      </c>
      <c r="J22697" t="s">
        <v>2537</v>
      </c>
      <c r="O22697" t="s">
        <v>96</v>
      </c>
      <c r="P22697" t="s">
        <v>35</v>
      </c>
      <c r="Q22697" t="s">
        <v>25</v>
      </c>
    </row>
    <row r="22698" spans="1:17" x14ac:dyDescent="0.35">
      <c r="A22698">
        <v>2739253048</v>
      </c>
      <c r="B22698" s="1">
        <v>44456</v>
      </c>
      <c r="C22698" t="s">
        <v>86</v>
      </c>
      <c r="D22698" t="s">
        <v>86</v>
      </c>
      <c r="F22698" t="s">
        <v>46</v>
      </c>
      <c r="G22698" t="s">
        <v>28</v>
      </c>
      <c r="H22698">
        <v>7</v>
      </c>
      <c r="I22698" t="s">
        <v>101</v>
      </c>
      <c r="J22698" t="s">
        <v>7885</v>
      </c>
      <c r="O22698" t="s">
        <v>49</v>
      </c>
      <c r="P22698" t="s">
        <v>50</v>
      </c>
      <c r="Q22698" t="s">
        <v>25</v>
      </c>
    </row>
    <row r="22699" spans="1:17" x14ac:dyDescent="0.35">
      <c r="A22699">
        <v>2697538247</v>
      </c>
      <c r="B22699" s="1">
        <v>44456</v>
      </c>
      <c r="C22699" t="s">
        <v>17</v>
      </c>
      <c r="D22699" t="s">
        <v>4479</v>
      </c>
      <c r="F22699" t="s">
        <v>19</v>
      </c>
      <c r="G22699" t="s">
        <v>67</v>
      </c>
      <c r="H22699">
        <v>3</v>
      </c>
      <c r="I22699" t="s">
        <v>4480</v>
      </c>
      <c r="J22699" t="s">
        <v>555</v>
      </c>
      <c r="O22699" t="s">
        <v>793</v>
      </c>
      <c r="P22699" t="s">
        <v>429</v>
      </c>
      <c r="Q22699" t="s">
        <v>43</v>
      </c>
    </row>
    <row r="22700" spans="1:17" x14ac:dyDescent="0.35">
      <c r="A22700">
        <v>2656639957</v>
      </c>
      <c r="B22700" s="1">
        <v>44456</v>
      </c>
      <c r="C22700" t="s">
        <v>26</v>
      </c>
      <c r="D22700" t="s">
        <v>71</v>
      </c>
      <c r="E22700" t="s">
        <v>119</v>
      </c>
      <c r="F22700" t="s">
        <v>46</v>
      </c>
      <c r="G22700" t="s">
        <v>28</v>
      </c>
      <c r="H22700">
        <v>6</v>
      </c>
      <c r="I22700" t="s">
        <v>153</v>
      </c>
      <c r="J22700" t="s">
        <v>4446</v>
      </c>
      <c r="O22700" t="s">
        <v>49</v>
      </c>
      <c r="P22700" t="s">
        <v>50</v>
      </c>
      <c r="Q22700" t="s">
        <v>25</v>
      </c>
    </row>
    <row r="22701" spans="1:17" x14ac:dyDescent="0.35">
      <c r="A22701">
        <v>2706822563</v>
      </c>
      <c r="B22701" s="1">
        <v>44456</v>
      </c>
      <c r="C22701" t="s">
        <v>17</v>
      </c>
      <c r="D22701" t="s">
        <v>17</v>
      </c>
      <c r="E22701" t="s">
        <v>1362</v>
      </c>
      <c r="F22701" t="s">
        <v>19</v>
      </c>
      <c r="G22701" t="s">
        <v>28</v>
      </c>
      <c r="H22701">
        <v>5</v>
      </c>
      <c r="I22701" t="s">
        <v>1363</v>
      </c>
      <c r="J22701" t="s">
        <v>408</v>
      </c>
      <c r="O22701" t="s">
        <v>296</v>
      </c>
      <c r="P22701" t="s">
        <v>56</v>
      </c>
      <c r="Q22701" t="s">
        <v>25</v>
      </c>
    </row>
    <row r="22702" spans="1:17" x14ac:dyDescent="0.35">
      <c r="A22702">
        <v>2704647391</v>
      </c>
      <c r="B22702" s="1">
        <v>44456</v>
      </c>
      <c r="C22702" t="s">
        <v>65</v>
      </c>
      <c r="D22702" t="s">
        <v>65</v>
      </c>
      <c r="E22702" t="s">
        <v>20562</v>
      </c>
      <c r="F22702" t="s">
        <v>46</v>
      </c>
      <c r="G22702" t="s">
        <v>20</v>
      </c>
      <c r="H22702">
        <v>0</v>
      </c>
      <c r="I22702" t="s">
        <v>20563</v>
      </c>
      <c r="J22702" t="s">
        <v>9179</v>
      </c>
      <c r="N22702">
        <v>22</v>
      </c>
      <c r="O22702" t="s">
        <v>240</v>
      </c>
      <c r="P22702" t="s">
        <v>50</v>
      </c>
      <c r="Q22702" t="s">
        <v>25</v>
      </c>
    </row>
    <row r="22703" spans="1:17" x14ac:dyDescent="0.35">
      <c r="A22703">
        <v>2698163007</v>
      </c>
      <c r="B22703" s="1">
        <v>44456</v>
      </c>
      <c r="C22703" t="s">
        <v>448</v>
      </c>
      <c r="D22703" t="s">
        <v>1185</v>
      </c>
      <c r="F22703" t="s">
        <v>46</v>
      </c>
      <c r="G22703" t="s">
        <v>28</v>
      </c>
      <c r="H22703">
        <v>5</v>
      </c>
      <c r="I22703" t="s">
        <v>659</v>
      </c>
      <c r="J22703" t="s">
        <v>1811</v>
      </c>
      <c r="N22703">
        <v>22</v>
      </c>
      <c r="O22703" t="s">
        <v>1296</v>
      </c>
      <c r="P22703" t="s">
        <v>56</v>
      </c>
      <c r="Q22703" t="s">
        <v>43</v>
      </c>
    </row>
    <row r="22704" spans="1:17" x14ac:dyDescent="0.35">
      <c r="A22704">
        <v>2689559879</v>
      </c>
      <c r="B22704" s="1">
        <v>44456</v>
      </c>
      <c r="C22704" t="s">
        <v>17</v>
      </c>
      <c r="D22704" t="s">
        <v>17</v>
      </c>
      <c r="E22704" t="s">
        <v>234</v>
      </c>
      <c r="F22704" t="s">
        <v>19</v>
      </c>
      <c r="G22704" t="s">
        <v>20</v>
      </c>
      <c r="H22704">
        <v>3</v>
      </c>
      <c r="I22704" t="s">
        <v>131</v>
      </c>
      <c r="J22704" t="s">
        <v>3823</v>
      </c>
      <c r="N22704">
        <v>2</v>
      </c>
      <c r="O22704" t="s">
        <v>133</v>
      </c>
      <c r="P22704" t="s">
        <v>35</v>
      </c>
      <c r="Q22704" t="s">
        <v>25</v>
      </c>
    </row>
    <row r="22705" spans="1:17" x14ac:dyDescent="0.35">
      <c r="A22705">
        <v>2589579984</v>
      </c>
      <c r="B22705" s="1">
        <v>44456</v>
      </c>
      <c r="C22705" t="s">
        <v>17</v>
      </c>
      <c r="D22705" t="s">
        <v>17</v>
      </c>
      <c r="E22705" t="s">
        <v>82</v>
      </c>
      <c r="F22705" t="s">
        <v>19</v>
      </c>
      <c r="G22705" t="s">
        <v>20</v>
      </c>
      <c r="H22705">
        <v>1</v>
      </c>
      <c r="I22705" t="s">
        <v>83</v>
      </c>
      <c r="J22705" t="s">
        <v>342</v>
      </c>
      <c r="O22705" t="s">
        <v>85</v>
      </c>
      <c r="P22705" t="s">
        <v>35</v>
      </c>
      <c r="Q22705" t="s">
        <v>25</v>
      </c>
    </row>
    <row r="22706" spans="1:17" x14ac:dyDescent="0.35">
      <c r="A22706">
        <v>2741553546</v>
      </c>
      <c r="B22706" s="1">
        <v>44456</v>
      </c>
      <c r="C22706" t="s">
        <v>17</v>
      </c>
      <c r="D22706" t="s">
        <v>17</v>
      </c>
      <c r="E22706">
        <v>493065922</v>
      </c>
      <c r="F22706" t="s">
        <v>19</v>
      </c>
      <c r="G22706" t="s">
        <v>20</v>
      </c>
      <c r="H22706">
        <v>2</v>
      </c>
      <c r="I22706" t="s">
        <v>8489</v>
      </c>
      <c r="J22706" t="s">
        <v>14627</v>
      </c>
      <c r="O22706" t="s">
        <v>13698</v>
      </c>
      <c r="P22706" t="s">
        <v>136</v>
      </c>
      <c r="Q22706" t="s">
        <v>57</v>
      </c>
    </row>
    <row r="22707" spans="1:17" x14ac:dyDescent="0.35">
      <c r="A22707">
        <v>2680321222</v>
      </c>
      <c r="B22707" s="1">
        <v>44456</v>
      </c>
      <c r="C22707" t="s">
        <v>17</v>
      </c>
      <c r="D22707" t="s">
        <v>129</v>
      </c>
      <c r="F22707" t="s">
        <v>19</v>
      </c>
      <c r="G22707" t="s">
        <v>28</v>
      </c>
      <c r="H22707">
        <v>6</v>
      </c>
      <c r="I22707" t="s">
        <v>20564</v>
      </c>
      <c r="J22707" t="s">
        <v>9467</v>
      </c>
      <c r="N22707">
        <v>1</v>
      </c>
      <c r="O22707" t="s">
        <v>135</v>
      </c>
      <c r="P22707" t="s">
        <v>136</v>
      </c>
      <c r="Q22707" t="s">
        <v>75</v>
      </c>
    </row>
    <row r="22708" spans="1:17" x14ac:dyDescent="0.35">
      <c r="A22708">
        <v>2682692052</v>
      </c>
      <c r="B22708" s="1">
        <v>44456</v>
      </c>
      <c r="C22708" t="s">
        <v>17</v>
      </c>
      <c r="D22708" t="s">
        <v>17</v>
      </c>
      <c r="E22708" t="s">
        <v>52</v>
      </c>
      <c r="F22708" t="s">
        <v>19</v>
      </c>
      <c r="G22708" t="s">
        <v>20</v>
      </c>
      <c r="H22708">
        <v>1</v>
      </c>
      <c r="I22708" t="s">
        <v>20565</v>
      </c>
      <c r="J22708" t="s">
        <v>627</v>
      </c>
      <c r="N22708">
        <v>7</v>
      </c>
      <c r="O22708" t="s">
        <v>240</v>
      </c>
      <c r="P22708" t="s">
        <v>50</v>
      </c>
      <c r="Q22708" t="s">
        <v>25</v>
      </c>
    </row>
    <row r="22709" spans="1:17" x14ac:dyDescent="0.35">
      <c r="A22709">
        <v>2743633247</v>
      </c>
      <c r="B22709" s="1">
        <v>44456</v>
      </c>
      <c r="C22709" t="s">
        <v>86</v>
      </c>
      <c r="D22709" t="s">
        <v>86</v>
      </c>
      <c r="F22709" t="s">
        <v>46</v>
      </c>
      <c r="G22709" t="s">
        <v>28</v>
      </c>
      <c r="H22709">
        <v>7</v>
      </c>
      <c r="I22709" t="s">
        <v>101</v>
      </c>
      <c r="J22709" t="s">
        <v>9935</v>
      </c>
      <c r="O22709" t="s">
        <v>49</v>
      </c>
      <c r="P22709" t="s">
        <v>50</v>
      </c>
      <c r="Q22709" t="s">
        <v>25</v>
      </c>
    </row>
    <row r="22710" spans="1:17" x14ac:dyDescent="0.35">
      <c r="A22710">
        <v>2742417846</v>
      </c>
      <c r="B22710" s="1">
        <v>44456</v>
      </c>
      <c r="C22710" t="s">
        <v>17</v>
      </c>
      <c r="D22710" t="s">
        <v>107</v>
      </c>
      <c r="F22710" t="s">
        <v>19</v>
      </c>
      <c r="G22710" t="s">
        <v>67</v>
      </c>
      <c r="H22710">
        <v>2</v>
      </c>
      <c r="I22710" t="s">
        <v>20566</v>
      </c>
      <c r="J22710" t="s">
        <v>1372</v>
      </c>
      <c r="O22710" t="s">
        <v>4641</v>
      </c>
      <c r="P22710" t="s">
        <v>773</v>
      </c>
      <c r="Q22710" t="s">
        <v>173</v>
      </c>
    </row>
    <row r="22711" spans="1:17" x14ac:dyDescent="0.35">
      <c r="A22711">
        <v>2715140077</v>
      </c>
      <c r="B22711" s="1">
        <v>44457</v>
      </c>
      <c r="C22711" t="s">
        <v>17</v>
      </c>
      <c r="D22711" t="s">
        <v>3782</v>
      </c>
      <c r="E22711" t="s">
        <v>3783</v>
      </c>
      <c r="F22711" t="s">
        <v>19</v>
      </c>
      <c r="G22711" t="s">
        <v>20</v>
      </c>
      <c r="H22711">
        <v>2</v>
      </c>
      <c r="I22711" t="s">
        <v>3784</v>
      </c>
      <c r="J22711" t="s">
        <v>795</v>
      </c>
      <c r="O22711" t="s">
        <v>1139</v>
      </c>
      <c r="P22711" t="s">
        <v>35</v>
      </c>
      <c r="Q22711" t="s">
        <v>25</v>
      </c>
    </row>
    <row r="22712" spans="1:17" x14ac:dyDescent="0.35">
      <c r="A22712">
        <v>2689882527</v>
      </c>
      <c r="B22712" s="1">
        <v>44457</v>
      </c>
      <c r="C22712" t="s">
        <v>26</v>
      </c>
      <c r="D22712" t="s">
        <v>71</v>
      </c>
      <c r="E22712" t="s">
        <v>19</v>
      </c>
      <c r="F22712" t="s">
        <v>46</v>
      </c>
      <c r="G22712" t="s">
        <v>28</v>
      </c>
      <c r="H22712">
        <v>7</v>
      </c>
      <c r="I22712" t="s">
        <v>153</v>
      </c>
      <c r="J22712" t="s">
        <v>211</v>
      </c>
      <c r="O22712" t="s">
        <v>49</v>
      </c>
      <c r="P22712" t="s">
        <v>50</v>
      </c>
      <c r="Q22712" t="s">
        <v>25</v>
      </c>
    </row>
    <row r="22713" spans="1:17" x14ac:dyDescent="0.35">
      <c r="A22713">
        <v>2682341225</v>
      </c>
      <c r="B22713" s="1">
        <v>44457</v>
      </c>
      <c r="C22713" t="s">
        <v>1073</v>
      </c>
      <c r="D22713" t="s">
        <v>10316</v>
      </c>
      <c r="F22713" t="s">
        <v>19</v>
      </c>
      <c r="G22713" t="s">
        <v>20</v>
      </c>
      <c r="H22713">
        <v>2</v>
      </c>
      <c r="I22713" t="s">
        <v>10317</v>
      </c>
      <c r="J22713" t="s">
        <v>22</v>
      </c>
      <c r="N22713">
        <v>10</v>
      </c>
      <c r="O22713" t="s">
        <v>2719</v>
      </c>
      <c r="P22713" t="s">
        <v>773</v>
      </c>
      <c r="Q22713" t="s">
        <v>43</v>
      </c>
    </row>
    <row r="22714" spans="1:17" x14ac:dyDescent="0.35">
      <c r="A22714">
        <v>2715982500</v>
      </c>
      <c r="B22714" s="1">
        <v>44457</v>
      </c>
      <c r="C22714" t="s">
        <v>17</v>
      </c>
      <c r="D22714" t="s">
        <v>17</v>
      </c>
      <c r="F22714" t="s">
        <v>19</v>
      </c>
      <c r="G22714" t="s">
        <v>28</v>
      </c>
      <c r="H22714">
        <v>7</v>
      </c>
      <c r="I22714" t="s">
        <v>12041</v>
      </c>
      <c r="J22714" t="s">
        <v>22</v>
      </c>
      <c r="N22714">
        <v>3</v>
      </c>
      <c r="O22714" t="s">
        <v>12042</v>
      </c>
      <c r="P22714" t="s">
        <v>136</v>
      </c>
      <c r="Q22714" t="s">
        <v>182</v>
      </c>
    </row>
    <row r="22715" spans="1:17" x14ac:dyDescent="0.35">
      <c r="A22715">
        <v>2687388530</v>
      </c>
      <c r="B22715" s="1">
        <v>44457</v>
      </c>
      <c r="C22715" t="s">
        <v>17</v>
      </c>
      <c r="D22715" t="s">
        <v>20567</v>
      </c>
      <c r="F22715" t="s">
        <v>19</v>
      </c>
      <c r="G22715" t="s">
        <v>20</v>
      </c>
      <c r="H22715">
        <v>3</v>
      </c>
      <c r="I22715" t="s">
        <v>20568</v>
      </c>
      <c r="J22715" t="s">
        <v>20162</v>
      </c>
      <c r="N22715">
        <v>1</v>
      </c>
      <c r="O22715" t="s">
        <v>19175</v>
      </c>
      <c r="P22715" t="s">
        <v>1361</v>
      </c>
      <c r="Q22715" t="s">
        <v>57</v>
      </c>
    </row>
    <row r="22716" spans="1:17" x14ac:dyDescent="0.35">
      <c r="A22716">
        <v>2693097283</v>
      </c>
      <c r="B22716" s="1">
        <v>44457</v>
      </c>
      <c r="C22716" t="s">
        <v>65</v>
      </c>
      <c r="D22716" t="s">
        <v>65</v>
      </c>
      <c r="F22716" t="s">
        <v>46</v>
      </c>
      <c r="G22716" t="s">
        <v>67</v>
      </c>
      <c r="H22716">
        <v>6</v>
      </c>
      <c r="I22716" t="s">
        <v>20569</v>
      </c>
      <c r="J22716" t="s">
        <v>465</v>
      </c>
      <c r="K22716">
        <v>85000</v>
      </c>
      <c r="L22716">
        <v>75000</v>
      </c>
      <c r="M22716" t="s">
        <v>80</v>
      </c>
      <c r="N22716">
        <v>156</v>
      </c>
      <c r="O22716" t="s">
        <v>661</v>
      </c>
      <c r="P22716" t="s">
        <v>136</v>
      </c>
      <c r="Q22716" t="s">
        <v>146</v>
      </c>
    </row>
    <row r="22717" spans="1:17" x14ac:dyDescent="0.35">
      <c r="A22717">
        <v>2731423172</v>
      </c>
      <c r="B22717" s="1">
        <v>44457</v>
      </c>
      <c r="C22717" t="s">
        <v>17</v>
      </c>
      <c r="D22717" t="s">
        <v>17</v>
      </c>
      <c r="F22717" t="s">
        <v>19</v>
      </c>
      <c r="G22717" t="s">
        <v>67</v>
      </c>
      <c r="H22717">
        <v>5</v>
      </c>
      <c r="I22717" t="s">
        <v>20570</v>
      </c>
      <c r="J22717" t="s">
        <v>1028</v>
      </c>
      <c r="K22717">
        <v>99000</v>
      </c>
      <c r="L22717">
        <v>130000</v>
      </c>
      <c r="M22717" t="s">
        <v>216</v>
      </c>
      <c r="N22717">
        <v>10</v>
      </c>
      <c r="O22717" t="s">
        <v>18966</v>
      </c>
      <c r="P22717" t="s">
        <v>136</v>
      </c>
      <c r="Q22717" t="s">
        <v>111</v>
      </c>
    </row>
    <row r="22718" spans="1:17" x14ac:dyDescent="0.35">
      <c r="A22718">
        <v>2515394103</v>
      </c>
      <c r="B22718" s="1">
        <v>44457</v>
      </c>
      <c r="C22718" t="s">
        <v>26</v>
      </c>
      <c r="D22718" t="s">
        <v>71</v>
      </c>
      <c r="E22718" t="s">
        <v>8461</v>
      </c>
      <c r="F22718" t="s">
        <v>19</v>
      </c>
      <c r="G22718" t="s">
        <v>67</v>
      </c>
      <c r="H22718">
        <v>5</v>
      </c>
      <c r="I22718" t="s">
        <v>8462</v>
      </c>
      <c r="J22718" t="s">
        <v>12585</v>
      </c>
      <c r="N22718">
        <v>2</v>
      </c>
      <c r="O22718" t="s">
        <v>7391</v>
      </c>
      <c r="P22718" t="s">
        <v>56</v>
      </c>
      <c r="Q22718" t="s">
        <v>75</v>
      </c>
    </row>
    <row r="22719" spans="1:17" x14ac:dyDescent="0.35">
      <c r="A22719">
        <v>2691896923</v>
      </c>
      <c r="B22719" s="1">
        <v>44457</v>
      </c>
      <c r="C22719" t="s">
        <v>36</v>
      </c>
      <c r="D22719" t="s">
        <v>8383</v>
      </c>
      <c r="F22719" t="s">
        <v>46</v>
      </c>
      <c r="G22719" t="s">
        <v>28</v>
      </c>
      <c r="H22719">
        <v>2</v>
      </c>
      <c r="I22719" t="s">
        <v>20571</v>
      </c>
      <c r="J22719" t="s">
        <v>22</v>
      </c>
      <c r="N22719">
        <v>25</v>
      </c>
      <c r="O22719" t="s">
        <v>250</v>
      </c>
      <c r="P22719" t="s">
        <v>136</v>
      </c>
      <c r="Q22719" t="s">
        <v>25</v>
      </c>
    </row>
    <row r="22720" spans="1:17" x14ac:dyDescent="0.35">
      <c r="A22720">
        <v>2705157739</v>
      </c>
      <c r="B22720" s="1">
        <v>44457</v>
      </c>
      <c r="C22720" t="s">
        <v>36</v>
      </c>
      <c r="D22720" t="s">
        <v>17771</v>
      </c>
      <c r="F22720" t="s">
        <v>19</v>
      </c>
      <c r="G22720" t="s">
        <v>28</v>
      </c>
      <c r="H22720">
        <v>4</v>
      </c>
      <c r="I22720" t="s">
        <v>4939</v>
      </c>
      <c r="J22720" t="s">
        <v>22</v>
      </c>
      <c r="K22720">
        <v>106000</v>
      </c>
      <c r="L22720">
        <v>152000</v>
      </c>
      <c r="M22720" t="s">
        <v>216</v>
      </c>
      <c r="N22720">
        <v>43</v>
      </c>
      <c r="O22720" t="s">
        <v>1197</v>
      </c>
      <c r="P22720" t="s">
        <v>136</v>
      </c>
      <c r="Q22720" t="s">
        <v>111</v>
      </c>
    </row>
    <row r="22721" spans="1:17" x14ac:dyDescent="0.35">
      <c r="A22721">
        <v>2712280832</v>
      </c>
      <c r="B22721" s="1">
        <v>44457</v>
      </c>
      <c r="C22721" t="s">
        <v>36</v>
      </c>
      <c r="D22721" t="s">
        <v>3208</v>
      </c>
      <c r="F22721" t="s">
        <v>19</v>
      </c>
      <c r="G22721" t="s">
        <v>28</v>
      </c>
      <c r="H22721">
        <v>10</v>
      </c>
      <c r="I22721" t="s">
        <v>3209</v>
      </c>
      <c r="J22721" t="s">
        <v>206</v>
      </c>
      <c r="N22721">
        <v>35</v>
      </c>
      <c r="O22721" t="s">
        <v>135</v>
      </c>
      <c r="P22721" t="s">
        <v>136</v>
      </c>
      <c r="Q22721" t="s">
        <v>75</v>
      </c>
    </row>
    <row r="22722" spans="1:17" x14ac:dyDescent="0.35">
      <c r="A22722">
        <v>2731807931</v>
      </c>
      <c r="B22722" s="1">
        <v>44457</v>
      </c>
      <c r="C22722" t="s">
        <v>17</v>
      </c>
      <c r="D22722" t="s">
        <v>20572</v>
      </c>
      <c r="F22722" t="s">
        <v>19</v>
      </c>
      <c r="G22722" t="s">
        <v>28</v>
      </c>
      <c r="H22722">
        <v>8</v>
      </c>
      <c r="I22722" t="s">
        <v>7529</v>
      </c>
      <c r="J22722" t="s">
        <v>127</v>
      </c>
      <c r="N22722">
        <v>1</v>
      </c>
      <c r="O22722" t="s">
        <v>5417</v>
      </c>
      <c r="P22722" t="s">
        <v>685</v>
      </c>
      <c r="Q22722" t="s">
        <v>75</v>
      </c>
    </row>
    <row r="22723" spans="1:17" x14ac:dyDescent="0.35">
      <c r="A22723">
        <v>2738741535</v>
      </c>
      <c r="B22723" s="1">
        <v>44457</v>
      </c>
      <c r="C22723" t="s">
        <v>65</v>
      </c>
      <c r="D22723" t="s">
        <v>20573</v>
      </c>
      <c r="F22723" t="s">
        <v>46</v>
      </c>
      <c r="G22723" t="s">
        <v>67</v>
      </c>
      <c r="H22723">
        <v>5</v>
      </c>
      <c r="I22723" t="s">
        <v>20574</v>
      </c>
      <c r="J22723" t="s">
        <v>7871</v>
      </c>
      <c r="N22723">
        <v>16</v>
      </c>
      <c r="O22723" t="s">
        <v>20575</v>
      </c>
      <c r="P22723" t="s">
        <v>136</v>
      </c>
      <c r="Q22723" t="s">
        <v>57</v>
      </c>
    </row>
    <row r="22724" spans="1:17" x14ac:dyDescent="0.35">
      <c r="A22724">
        <v>2656648081</v>
      </c>
      <c r="B22724" s="1">
        <v>44457</v>
      </c>
      <c r="C22724" t="s">
        <v>26</v>
      </c>
      <c r="D22724" t="s">
        <v>71</v>
      </c>
      <c r="E22724" t="s">
        <v>119</v>
      </c>
      <c r="F22724" t="s">
        <v>46</v>
      </c>
      <c r="G22724" t="s">
        <v>28</v>
      </c>
      <c r="H22724">
        <v>3</v>
      </c>
      <c r="I22724" t="s">
        <v>153</v>
      </c>
      <c r="J22724" t="s">
        <v>4638</v>
      </c>
      <c r="N22724">
        <v>1</v>
      </c>
      <c r="O22724" t="s">
        <v>49</v>
      </c>
      <c r="P22724" t="s">
        <v>50</v>
      </c>
      <c r="Q22724" t="s">
        <v>25</v>
      </c>
    </row>
    <row r="22725" spans="1:17" x14ac:dyDescent="0.35">
      <c r="A22725">
        <v>2727480136</v>
      </c>
      <c r="B22725" s="1">
        <v>44457</v>
      </c>
      <c r="C22725" t="s">
        <v>17</v>
      </c>
      <c r="D22725" t="s">
        <v>107</v>
      </c>
      <c r="F22725" t="s">
        <v>19</v>
      </c>
      <c r="G22725" t="s">
        <v>28</v>
      </c>
      <c r="H22725">
        <v>6</v>
      </c>
      <c r="I22725" t="s">
        <v>16549</v>
      </c>
      <c r="J22725" t="s">
        <v>95</v>
      </c>
      <c r="O22725" t="s">
        <v>135</v>
      </c>
      <c r="P22725" t="s">
        <v>136</v>
      </c>
      <c r="Q22725" t="s">
        <v>75</v>
      </c>
    </row>
    <row r="22726" spans="1:17" x14ac:dyDescent="0.35">
      <c r="A22726">
        <v>2652700253</v>
      </c>
      <c r="B22726" s="1">
        <v>44457</v>
      </c>
      <c r="C22726" t="s">
        <v>17</v>
      </c>
      <c r="D22726" t="s">
        <v>107</v>
      </c>
      <c r="E22726" t="s">
        <v>16608</v>
      </c>
      <c r="F22726" t="s">
        <v>19</v>
      </c>
      <c r="G22726" t="s">
        <v>67</v>
      </c>
      <c r="H22726">
        <v>3</v>
      </c>
      <c r="I22726" t="s">
        <v>7069</v>
      </c>
      <c r="J22726" t="s">
        <v>527</v>
      </c>
      <c r="N22726">
        <v>1</v>
      </c>
      <c r="O22726" t="s">
        <v>817</v>
      </c>
      <c r="P22726" t="s">
        <v>56</v>
      </c>
      <c r="Q22726" t="s">
        <v>75</v>
      </c>
    </row>
    <row r="22727" spans="1:17" x14ac:dyDescent="0.35">
      <c r="A22727">
        <v>2698177620</v>
      </c>
      <c r="B22727" s="1">
        <v>44457</v>
      </c>
      <c r="C22727" t="s">
        <v>463</v>
      </c>
      <c r="D22727" t="s">
        <v>584</v>
      </c>
      <c r="F22727" t="s">
        <v>19</v>
      </c>
      <c r="G22727" t="s">
        <v>28</v>
      </c>
      <c r="H22727">
        <v>4</v>
      </c>
      <c r="I22727" t="s">
        <v>7518</v>
      </c>
      <c r="J22727" t="s">
        <v>465</v>
      </c>
      <c r="N22727">
        <v>7</v>
      </c>
      <c r="O22727" t="s">
        <v>628</v>
      </c>
      <c r="P22727" t="s">
        <v>136</v>
      </c>
      <c r="Q22727" t="s">
        <v>57</v>
      </c>
    </row>
    <row r="22728" spans="1:17" x14ac:dyDescent="0.35">
      <c r="A22728">
        <v>2701811778</v>
      </c>
      <c r="B22728" s="1">
        <v>44457</v>
      </c>
      <c r="C22728" t="s">
        <v>97</v>
      </c>
      <c r="D22728" t="s">
        <v>155</v>
      </c>
      <c r="F22728" t="s">
        <v>19</v>
      </c>
      <c r="G22728" t="s">
        <v>28</v>
      </c>
      <c r="H22728">
        <v>5</v>
      </c>
      <c r="I22728" t="s">
        <v>20576</v>
      </c>
      <c r="J22728" t="s">
        <v>22</v>
      </c>
      <c r="N22728">
        <v>40</v>
      </c>
      <c r="O22728" t="s">
        <v>20577</v>
      </c>
      <c r="P22728" t="s">
        <v>136</v>
      </c>
      <c r="Q22728" t="s">
        <v>57</v>
      </c>
    </row>
    <row r="22729" spans="1:17" x14ac:dyDescent="0.35">
      <c r="A22729">
        <v>2719317550</v>
      </c>
      <c r="B22729" s="1">
        <v>44457</v>
      </c>
      <c r="C22729" t="s">
        <v>26</v>
      </c>
      <c r="D22729" t="s">
        <v>2157</v>
      </c>
      <c r="F22729" t="s">
        <v>19</v>
      </c>
      <c r="G22729" t="s">
        <v>67</v>
      </c>
      <c r="H22729">
        <v>3</v>
      </c>
      <c r="I22729" t="s">
        <v>20578</v>
      </c>
      <c r="J22729" t="s">
        <v>2578</v>
      </c>
      <c r="N22729">
        <v>2</v>
      </c>
      <c r="O22729" t="s">
        <v>2151</v>
      </c>
      <c r="P22729" t="s">
        <v>136</v>
      </c>
      <c r="Q22729" t="s">
        <v>75</v>
      </c>
    </row>
    <row r="22730" spans="1:17" x14ac:dyDescent="0.35">
      <c r="A22730">
        <v>2696913919</v>
      </c>
      <c r="B22730" s="1">
        <v>44457</v>
      </c>
      <c r="C22730" t="s">
        <v>631</v>
      </c>
      <c r="D22730" t="s">
        <v>8352</v>
      </c>
      <c r="F22730" t="s">
        <v>19</v>
      </c>
      <c r="G22730" t="s">
        <v>20</v>
      </c>
      <c r="H22730">
        <v>2</v>
      </c>
      <c r="I22730" t="s">
        <v>20579</v>
      </c>
      <c r="J22730" t="s">
        <v>2020</v>
      </c>
      <c r="N22730">
        <v>23</v>
      </c>
      <c r="O22730" t="s">
        <v>1539</v>
      </c>
      <c r="P22730" t="s">
        <v>35</v>
      </c>
      <c r="Q22730" t="s">
        <v>25</v>
      </c>
    </row>
    <row r="22731" spans="1:17" x14ac:dyDescent="0.35">
      <c r="A22731">
        <v>2693797046</v>
      </c>
      <c r="B22731" s="1">
        <v>44457</v>
      </c>
      <c r="C22731" t="s">
        <v>26</v>
      </c>
      <c r="D22731" t="s">
        <v>71</v>
      </c>
      <c r="E22731" t="s">
        <v>19</v>
      </c>
      <c r="F22731" t="s">
        <v>46</v>
      </c>
      <c r="G22731" t="s">
        <v>28</v>
      </c>
      <c r="H22731">
        <v>3</v>
      </c>
      <c r="I22731" t="s">
        <v>153</v>
      </c>
      <c r="J22731" t="s">
        <v>122</v>
      </c>
      <c r="O22731" t="s">
        <v>49</v>
      </c>
      <c r="P22731" t="s">
        <v>50</v>
      </c>
      <c r="Q22731" t="s">
        <v>25</v>
      </c>
    </row>
    <row r="22732" spans="1:17" x14ac:dyDescent="0.35">
      <c r="A22732">
        <v>2743449599</v>
      </c>
      <c r="B22732" s="1">
        <v>44458</v>
      </c>
      <c r="C22732" t="s">
        <v>44</v>
      </c>
      <c r="D22732" t="s">
        <v>45</v>
      </c>
      <c r="F22732" t="s">
        <v>46</v>
      </c>
      <c r="G22732" t="s">
        <v>28</v>
      </c>
      <c r="H22732">
        <v>4</v>
      </c>
      <c r="I22732" t="s">
        <v>47</v>
      </c>
      <c r="J22732" t="s">
        <v>5708</v>
      </c>
      <c r="O22732" t="s">
        <v>49</v>
      </c>
      <c r="P22732" t="s">
        <v>50</v>
      </c>
      <c r="Q22732" t="s">
        <v>25</v>
      </c>
    </row>
    <row r="22733" spans="1:17" x14ac:dyDescent="0.35">
      <c r="A22733">
        <v>2694251779</v>
      </c>
      <c r="B22733" s="1">
        <v>44458</v>
      </c>
      <c r="C22733" t="s">
        <v>44</v>
      </c>
      <c r="D22733" t="s">
        <v>45</v>
      </c>
      <c r="E22733" t="s">
        <v>304</v>
      </c>
      <c r="F22733" t="s">
        <v>46</v>
      </c>
      <c r="G22733" t="s">
        <v>28</v>
      </c>
      <c r="H22733">
        <v>9</v>
      </c>
      <c r="J22733" t="s">
        <v>2716</v>
      </c>
      <c r="O22733" t="s">
        <v>49</v>
      </c>
      <c r="P22733" t="s">
        <v>50</v>
      </c>
      <c r="Q22733" t="s">
        <v>25</v>
      </c>
    </row>
    <row r="22734" spans="1:17" x14ac:dyDescent="0.35">
      <c r="A22734">
        <v>2747805462</v>
      </c>
      <c r="B22734" s="1">
        <v>44458</v>
      </c>
      <c r="C22734" t="s">
        <v>26</v>
      </c>
      <c r="D22734" t="s">
        <v>26</v>
      </c>
      <c r="F22734" t="s">
        <v>19</v>
      </c>
      <c r="G22734" t="s">
        <v>20</v>
      </c>
      <c r="H22734">
        <v>2</v>
      </c>
      <c r="I22734" t="s">
        <v>2134</v>
      </c>
      <c r="J22734" t="s">
        <v>188</v>
      </c>
      <c r="N22734">
        <v>3</v>
      </c>
      <c r="O22734" t="s">
        <v>1755</v>
      </c>
      <c r="P22734" t="s">
        <v>42</v>
      </c>
      <c r="Q22734" t="s">
        <v>75</v>
      </c>
    </row>
    <row r="22735" spans="1:17" x14ac:dyDescent="0.35">
      <c r="A22735">
        <v>2727892898</v>
      </c>
      <c r="B22735" s="1">
        <v>44458</v>
      </c>
      <c r="C22735" t="s">
        <v>17</v>
      </c>
      <c r="D22735" t="s">
        <v>129</v>
      </c>
      <c r="F22735" t="s">
        <v>19</v>
      </c>
      <c r="G22735" t="s">
        <v>28</v>
      </c>
      <c r="H22735">
        <v>7</v>
      </c>
      <c r="I22735" t="s">
        <v>20580</v>
      </c>
      <c r="J22735" t="s">
        <v>188</v>
      </c>
      <c r="N22735">
        <v>1</v>
      </c>
      <c r="O22735" t="s">
        <v>135</v>
      </c>
      <c r="P22735" t="s">
        <v>136</v>
      </c>
      <c r="Q22735" t="s">
        <v>75</v>
      </c>
    </row>
    <row r="22736" spans="1:17" x14ac:dyDescent="0.35">
      <c r="A22736">
        <v>2696232113</v>
      </c>
      <c r="B22736" s="1">
        <v>44458</v>
      </c>
      <c r="C22736" t="s">
        <v>36</v>
      </c>
      <c r="D22736" t="s">
        <v>20581</v>
      </c>
      <c r="E22736" t="s">
        <v>38</v>
      </c>
      <c r="F22736" t="s">
        <v>19</v>
      </c>
      <c r="G22736" t="s">
        <v>67</v>
      </c>
      <c r="H22736">
        <v>3</v>
      </c>
      <c r="I22736" t="s">
        <v>20582</v>
      </c>
      <c r="J22736" t="s">
        <v>580</v>
      </c>
      <c r="N22736">
        <v>21</v>
      </c>
      <c r="O22736" t="s">
        <v>1800</v>
      </c>
      <c r="P22736" t="s">
        <v>158</v>
      </c>
      <c r="Q22736" t="s">
        <v>43</v>
      </c>
    </row>
    <row r="22737" spans="1:17" x14ac:dyDescent="0.35">
      <c r="A22737">
        <v>2678717570</v>
      </c>
      <c r="B22737" s="1">
        <v>44458</v>
      </c>
      <c r="C22737" t="s">
        <v>65</v>
      </c>
      <c r="D22737" t="s">
        <v>323</v>
      </c>
      <c r="F22737" t="s">
        <v>19</v>
      </c>
      <c r="G22737" t="s">
        <v>28</v>
      </c>
      <c r="H22737">
        <v>5</v>
      </c>
      <c r="I22737" t="s">
        <v>2942</v>
      </c>
      <c r="J22737" t="s">
        <v>271</v>
      </c>
      <c r="N22737">
        <v>10</v>
      </c>
      <c r="O22737" t="s">
        <v>135</v>
      </c>
      <c r="P22737" t="s">
        <v>136</v>
      </c>
      <c r="Q22737" t="s">
        <v>75</v>
      </c>
    </row>
    <row r="22738" spans="1:17" x14ac:dyDescent="0.35">
      <c r="A22738">
        <v>2692462597</v>
      </c>
      <c r="B22738" s="1">
        <v>44458</v>
      </c>
      <c r="C22738" t="s">
        <v>65</v>
      </c>
      <c r="D22738" t="s">
        <v>323</v>
      </c>
      <c r="F22738" t="s">
        <v>19</v>
      </c>
      <c r="G22738" t="s">
        <v>67</v>
      </c>
      <c r="H22738">
        <v>5</v>
      </c>
      <c r="I22738" t="s">
        <v>20583</v>
      </c>
      <c r="J22738" t="s">
        <v>465</v>
      </c>
      <c r="N22738">
        <v>3</v>
      </c>
      <c r="O22738" t="s">
        <v>20584</v>
      </c>
      <c r="P22738" t="s">
        <v>136</v>
      </c>
      <c r="Q22738" t="s">
        <v>111</v>
      </c>
    </row>
    <row r="22739" spans="1:17" x14ac:dyDescent="0.35">
      <c r="A22739">
        <v>2710975884</v>
      </c>
      <c r="B22739" s="1">
        <v>44458</v>
      </c>
      <c r="C22739" t="s">
        <v>65</v>
      </c>
      <c r="D22739" t="s">
        <v>2420</v>
      </c>
      <c r="F22739" t="s">
        <v>19</v>
      </c>
      <c r="G22739" t="s">
        <v>67</v>
      </c>
      <c r="H22739">
        <v>4</v>
      </c>
      <c r="I22739" t="s">
        <v>12969</v>
      </c>
      <c r="J22739" t="s">
        <v>582</v>
      </c>
      <c r="N22739">
        <v>13</v>
      </c>
      <c r="O22739" t="s">
        <v>817</v>
      </c>
      <c r="P22739" t="s">
        <v>56</v>
      </c>
      <c r="Q22739" t="s">
        <v>75</v>
      </c>
    </row>
    <row r="22740" spans="1:17" x14ac:dyDescent="0.35">
      <c r="A22740">
        <v>2677648907</v>
      </c>
      <c r="B22740" s="1">
        <v>44458</v>
      </c>
      <c r="C22740" t="s">
        <v>608</v>
      </c>
      <c r="D22740" t="s">
        <v>846</v>
      </c>
      <c r="F22740" t="s">
        <v>19</v>
      </c>
      <c r="G22740" t="s">
        <v>28</v>
      </c>
      <c r="H22740">
        <v>6</v>
      </c>
      <c r="I22740" t="s">
        <v>610</v>
      </c>
      <c r="J22740" t="s">
        <v>7257</v>
      </c>
      <c r="O22740" t="s">
        <v>70</v>
      </c>
      <c r="P22740" t="s">
        <v>56</v>
      </c>
      <c r="Q22740" t="s">
        <v>25</v>
      </c>
    </row>
    <row r="22741" spans="1:17" x14ac:dyDescent="0.35">
      <c r="A22741">
        <v>2683707992</v>
      </c>
      <c r="B22741" s="1">
        <v>44458</v>
      </c>
      <c r="C22741" t="s">
        <v>17</v>
      </c>
      <c r="D22741" t="s">
        <v>409</v>
      </c>
      <c r="F22741" t="s">
        <v>19</v>
      </c>
      <c r="G22741" t="s">
        <v>28</v>
      </c>
      <c r="H22741">
        <v>9</v>
      </c>
      <c r="I22741" t="s">
        <v>410</v>
      </c>
      <c r="J22741" t="s">
        <v>109</v>
      </c>
      <c r="K22741">
        <v>133000</v>
      </c>
      <c r="L22741">
        <v>218000</v>
      </c>
      <c r="M22741" t="s">
        <v>216</v>
      </c>
      <c r="N22741">
        <v>3</v>
      </c>
      <c r="O22741" t="s">
        <v>266</v>
      </c>
      <c r="P22741" t="s">
        <v>24</v>
      </c>
      <c r="Q22741" t="s">
        <v>25</v>
      </c>
    </row>
    <row r="22742" spans="1:17" x14ac:dyDescent="0.35">
      <c r="A22742">
        <v>2745456807</v>
      </c>
      <c r="B22742" s="1">
        <v>44458</v>
      </c>
      <c r="C22742" t="s">
        <v>17</v>
      </c>
      <c r="D22742" t="s">
        <v>1997</v>
      </c>
      <c r="F22742" t="s">
        <v>19</v>
      </c>
      <c r="G22742" t="s">
        <v>20</v>
      </c>
      <c r="H22742">
        <v>3</v>
      </c>
      <c r="I22742" t="s">
        <v>20585</v>
      </c>
      <c r="J22742" t="s">
        <v>109</v>
      </c>
      <c r="N22742">
        <v>14</v>
      </c>
      <c r="O22742" t="s">
        <v>8758</v>
      </c>
      <c r="P22742" t="s">
        <v>1577</v>
      </c>
      <c r="Q22742" t="s">
        <v>111</v>
      </c>
    </row>
    <row r="22743" spans="1:17" x14ac:dyDescent="0.35">
      <c r="A22743">
        <v>2693731909</v>
      </c>
      <c r="B22743" s="1">
        <v>44458</v>
      </c>
      <c r="C22743" t="s">
        <v>65</v>
      </c>
      <c r="D22743" t="s">
        <v>7475</v>
      </c>
      <c r="F22743" t="s">
        <v>19</v>
      </c>
      <c r="G22743" t="s">
        <v>28</v>
      </c>
      <c r="H22743">
        <v>5</v>
      </c>
      <c r="I22743" t="s">
        <v>7476</v>
      </c>
      <c r="J22743" t="s">
        <v>646</v>
      </c>
      <c r="N22743">
        <v>8</v>
      </c>
      <c r="O22743" t="s">
        <v>7477</v>
      </c>
      <c r="P22743" t="s">
        <v>35</v>
      </c>
      <c r="Q22743" t="s">
        <v>43</v>
      </c>
    </row>
    <row r="22744" spans="1:17" x14ac:dyDescent="0.35">
      <c r="A22744">
        <v>2654249767</v>
      </c>
      <c r="B22744" s="1">
        <v>44458</v>
      </c>
      <c r="C22744" t="s">
        <v>17</v>
      </c>
      <c r="D22744" t="s">
        <v>129</v>
      </c>
      <c r="E22744" t="s">
        <v>3285</v>
      </c>
      <c r="F22744" t="s">
        <v>19</v>
      </c>
      <c r="G22744" t="s">
        <v>28</v>
      </c>
      <c r="H22744">
        <v>5</v>
      </c>
      <c r="I22744" t="s">
        <v>3286</v>
      </c>
      <c r="J22744" t="s">
        <v>20030</v>
      </c>
      <c r="O22744" t="s">
        <v>366</v>
      </c>
      <c r="P22744" t="s">
        <v>35</v>
      </c>
      <c r="Q22744" t="s">
        <v>57</v>
      </c>
    </row>
    <row r="22745" spans="1:17" x14ac:dyDescent="0.35">
      <c r="A22745">
        <v>2749934405</v>
      </c>
      <c r="B22745" s="1">
        <v>44458</v>
      </c>
      <c r="C22745" t="s">
        <v>17</v>
      </c>
      <c r="D22745" t="s">
        <v>129</v>
      </c>
      <c r="F22745" t="s">
        <v>19</v>
      </c>
      <c r="G22745" t="s">
        <v>28</v>
      </c>
      <c r="H22745">
        <v>7</v>
      </c>
      <c r="I22745" t="s">
        <v>20586</v>
      </c>
      <c r="J22745" t="s">
        <v>552</v>
      </c>
      <c r="N22745">
        <v>2</v>
      </c>
      <c r="O22745" t="s">
        <v>4621</v>
      </c>
      <c r="P22745" t="s">
        <v>247</v>
      </c>
      <c r="Q22745" t="s">
        <v>57</v>
      </c>
    </row>
    <row r="22746" spans="1:17" x14ac:dyDescent="0.35">
      <c r="A22746">
        <v>2790882105</v>
      </c>
      <c r="B22746" s="1">
        <v>44458</v>
      </c>
      <c r="C22746" t="s">
        <v>65</v>
      </c>
      <c r="D22746" t="s">
        <v>559</v>
      </c>
      <c r="F22746" t="s">
        <v>19</v>
      </c>
      <c r="G22746" t="s">
        <v>67</v>
      </c>
      <c r="H22746">
        <v>3</v>
      </c>
      <c r="I22746" t="s">
        <v>20587</v>
      </c>
      <c r="J22746" t="s">
        <v>22</v>
      </c>
      <c r="N22746">
        <v>31</v>
      </c>
      <c r="O22746" t="s">
        <v>4156</v>
      </c>
      <c r="P22746" t="s">
        <v>42</v>
      </c>
      <c r="Q22746" t="s">
        <v>25</v>
      </c>
    </row>
    <row r="22747" spans="1:17" x14ac:dyDescent="0.35">
      <c r="A22747">
        <v>2676732381</v>
      </c>
      <c r="B22747" s="1">
        <v>44458</v>
      </c>
      <c r="C22747" t="s">
        <v>97</v>
      </c>
      <c r="D22747" t="s">
        <v>155</v>
      </c>
      <c r="F22747" t="s">
        <v>19</v>
      </c>
      <c r="G22747" t="s">
        <v>67</v>
      </c>
      <c r="H22747">
        <v>5</v>
      </c>
      <c r="I22747" t="s">
        <v>20588</v>
      </c>
      <c r="J22747" t="s">
        <v>22</v>
      </c>
      <c r="N22747">
        <v>1</v>
      </c>
      <c r="O22747" t="s">
        <v>6633</v>
      </c>
      <c r="P22747" t="s">
        <v>158</v>
      </c>
      <c r="Q22747" t="s">
        <v>43</v>
      </c>
    </row>
    <row r="22748" spans="1:17" x14ac:dyDescent="0.35">
      <c r="A22748">
        <v>2694250945</v>
      </c>
      <c r="B22748" s="1">
        <v>44458</v>
      </c>
      <c r="C22748" t="s">
        <v>44</v>
      </c>
      <c r="D22748" t="s">
        <v>45</v>
      </c>
      <c r="E22748" t="s">
        <v>304</v>
      </c>
      <c r="F22748" t="s">
        <v>46</v>
      </c>
      <c r="G22748" t="s">
        <v>28</v>
      </c>
      <c r="H22748">
        <v>7</v>
      </c>
      <c r="J22748" t="s">
        <v>710</v>
      </c>
      <c r="O22748" t="s">
        <v>49</v>
      </c>
      <c r="P22748" t="s">
        <v>50</v>
      </c>
      <c r="Q22748" t="s">
        <v>25</v>
      </c>
    </row>
    <row r="22749" spans="1:17" x14ac:dyDescent="0.35">
      <c r="A22749">
        <v>2657217808</v>
      </c>
      <c r="B22749" s="1">
        <v>44459</v>
      </c>
      <c r="C22749" t="s">
        <v>26</v>
      </c>
      <c r="D22749" t="s">
        <v>71</v>
      </c>
      <c r="E22749" t="s">
        <v>119</v>
      </c>
      <c r="F22749" t="s">
        <v>46</v>
      </c>
      <c r="G22749" t="s">
        <v>28</v>
      </c>
      <c r="H22749">
        <v>6</v>
      </c>
      <c r="I22749" t="s">
        <v>153</v>
      </c>
      <c r="J22749" t="s">
        <v>2461</v>
      </c>
      <c r="N22749">
        <v>1</v>
      </c>
      <c r="O22749" t="s">
        <v>49</v>
      </c>
      <c r="P22749" t="s">
        <v>50</v>
      </c>
      <c r="Q22749" t="s">
        <v>25</v>
      </c>
    </row>
    <row r="22750" spans="1:17" x14ac:dyDescent="0.35">
      <c r="A22750">
        <v>2680064491</v>
      </c>
      <c r="B22750" s="1">
        <v>44459</v>
      </c>
      <c r="C22750" t="s">
        <v>189</v>
      </c>
      <c r="D22750" t="s">
        <v>20589</v>
      </c>
      <c r="F22750" t="s">
        <v>19</v>
      </c>
      <c r="G22750" t="s">
        <v>67</v>
      </c>
      <c r="H22750">
        <v>4</v>
      </c>
      <c r="J22750" t="s">
        <v>22</v>
      </c>
      <c r="N22750">
        <v>8</v>
      </c>
      <c r="O22750" t="s">
        <v>2137</v>
      </c>
      <c r="P22750" t="s">
        <v>2138</v>
      </c>
      <c r="Q22750" t="s">
        <v>173</v>
      </c>
    </row>
    <row r="22751" spans="1:17" x14ac:dyDescent="0.35">
      <c r="A22751">
        <v>2694383655</v>
      </c>
      <c r="B22751" s="1">
        <v>44459</v>
      </c>
      <c r="C22751" t="s">
        <v>267</v>
      </c>
      <c r="D22751" t="s">
        <v>901</v>
      </c>
      <c r="F22751" t="s">
        <v>19</v>
      </c>
      <c r="G22751" t="s">
        <v>28</v>
      </c>
      <c r="H22751">
        <v>4</v>
      </c>
      <c r="I22751" t="s">
        <v>20590</v>
      </c>
      <c r="J22751" t="s">
        <v>1111</v>
      </c>
      <c r="N22751">
        <v>3</v>
      </c>
      <c r="O22751" t="s">
        <v>8270</v>
      </c>
      <c r="P22751" t="s">
        <v>91</v>
      </c>
      <c r="Q22751" t="s">
        <v>43</v>
      </c>
    </row>
    <row r="22752" spans="1:17" x14ac:dyDescent="0.35">
      <c r="A22752">
        <v>2671546614</v>
      </c>
      <c r="B22752" s="1">
        <v>44459</v>
      </c>
      <c r="C22752" t="s">
        <v>26</v>
      </c>
      <c r="D22752" t="s">
        <v>71</v>
      </c>
      <c r="E22752" t="s">
        <v>333</v>
      </c>
      <c r="F22752" t="s">
        <v>19</v>
      </c>
      <c r="G22752" t="s">
        <v>67</v>
      </c>
      <c r="H22752">
        <v>3</v>
      </c>
      <c r="I22752" t="s">
        <v>1790</v>
      </c>
      <c r="J22752" t="s">
        <v>342</v>
      </c>
      <c r="O22752" t="s">
        <v>336</v>
      </c>
      <c r="P22752" t="s">
        <v>56</v>
      </c>
      <c r="Q22752" t="s">
        <v>75</v>
      </c>
    </row>
    <row r="22753" spans="1:17" x14ac:dyDescent="0.35">
      <c r="A22753">
        <v>2656950149</v>
      </c>
      <c r="B22753" s="1">
        <v>44459</v>
      </c>
      <c r="C22753" t="s">
        <v>97</v>
      </c>
      <c r="D22753" t="s">
        <v>6869</v>
      </c>
      <c r="F22753" t="s">
        <v>19</v>
      </c>
      <c r="G22753" t="s">
        <v>67</v>
      </c>
      <c r="H22753">
        <v>3</v>
      </c>
      <c r="I22753" t="s">
        <v>6870</v>
      </c>
      <c r="J22753" t="s">
        <v>253</v>
      </c>
      <c r="N22753">
        <v>8</v>
      </c>
      <c r="O22753" t="s">
        <v>1350</v>
      </c>
      <c r="P22753" t="s">
        <v>106</v>
      </c>
      <c r="Q22753" t="s">
        <v>25</v>
      </c>
    </row>
    <row r="22754" spans="1:17" x14ac:dyDescent="0.35">
      <c r="A22754">
        <v>2737736303</v>
      </c>
      <c r="B22754" s="1">
        <v>44459</v>
      </c>
      <c r="C22754" t="s">
        <v>36</v>
      </c>
      <c r="D22754" t="s">
        <v>36</v>
      </c>
      <c r="E22754" t="s">
        <v>20591</v>
      </c>
      <c r="F22754" t="s">
        <v>19</v>
      </c>
      <c r="G22754" t="s">
        <v>67</v>
      </c>
      <c r="H22754">
        <v>4</v>
      </c>
      <c r="I22754" t="s">
        <v>20592</v>
      </c>
      <c r="J22754" t="s">
        <v>22</v>
      </c>
      <c r="N22754">
        <v>4</v>
      </c>
      <c r="O22754" t="s">
        <v>20593</v>
      </c>
      <c r="P22754" t="s">
        <v>1361</v>
      </c>
      <c r="Q22754" t="s">
        <v>111</v>
      </c>
    </row>
    <row r="22755" spans="1:17" x14ac:dyDescent="0.35">
      <c r="A22755">
        <v>2411994321</v>
      </c>
      <c r="B22755" s="1">
        <v>44459</v>
      </c>
      <c r="C22755" t="s">
        <v>92</v>
      </c>
      <c r="D22755" t="s">
        <v>3958</v>
      </c>
      <c r="F22755" t="s">
        <v>19</v>
      </c>
      <c r="G22755" t="s">
        <v>28</v>
      </c>
      <c r="H22755">
        <v>9</v>
      </c>
      <c r="I22755" t="s">
        <v>3959</v>
      </c>
      <c r="J22755" t="s">
        <v>221</v>
      </c>
      <c r="N22755">
        <v>4</v>
      </c>
      <c r="O22755" t="s">
        <v>96</v>
      </c>
      <c r="P22755" t="s">
        <v>35</v>
      </c>
      <c r="Q22755" t="s">
        <v>25</v>
      </c>
    </row>
    <row r="22756" spans="1:17" x14ac:dyDescent="0.35">
      <c r="A22756">
        <v>2680944136</v>
      </c>
      <c r="B22756" s="1">
        <v>44459</v>
      </c>
      <c r="C22756" t="s">
        <v>2697</v>
      </c>
      <c r="D22756" t="s">
        <v>2697</v>
      </c>
      <c r="F22756" t="s">
        <v>46</v>
      </c>
      <c r="G22756" t="s">
        <v>28</v>
      </c>
      <c r="H22756">
        <v>3</v>
      </c>
      <c r="J22756" t="s">
        <v>2517</v>
      </c>
      <c r="N22756">
        <v>39</v>
      </c>
      <c r="O22756" t="s">
        <v>986</v>
      </c>
      <c r="P22756" t="s">
        <v>50</v>
      </c>
      <c r="Q22756" t="s">
        <v>57</v>
      </c>
    </row>
    <row r="22757" spans="1:17" x14ac:dyDescent="0.35">
      <c r="A22757">
        <v>2481156959</v>
      </c>
      <c r="B22757" s="1">
        <v>44459</v>
      </c>
      <c r="C22757" t="s">
        <v>189</v>
      </c>
      <c r="D22757" t="s">
        <v>20594</v>
      </c>
      <c r="F22757" t="s">
        <v>19</v>
      </c>
      <c r="G22757" t="s">
        <v>67</v>
      </c>
      <c r="H22757">
        <v>4</v>
      </c>
      <c r="I22757" t="s">
        <v>20595</v>
      </c>
      <c r="J22757" t="s">
        <v>169</v>
      </c>
      <c r="N22757">
        <v>9</v>
      </c>
      <c r="O22757" t="s">
        <v>2146</v>
      </c>
      <c r="P22757" t="s">
        <v>50</v>
      </c>
      <c r="Q22757" t="s">
        <v>25</v>
      </c>
    </row>
    <row r="22758" spans="1:17" x14ac:dyDescent="0.35">
      <c r="A22758">
        <v>2604036776</v>
      </c>
      <c r="B22758" s="1">
        <v>44459</v>
      </c>
      <c r="C22758" t="s">
        <v>541</v>
      </c>
      <c r="D22758" t="s">
        <v>10967</v>
      </c>
      <c r="F22758" t="s">
        <v>19</v>
      </c>
      <c r="G22758" t="s">
        <v>28</v>
      </c>
      <c r="H22758">
        <v>5</v>
      </c>
      <c r="I22758" t="s">
        <v>6332</v>
      </c>
      <c r="J22758" t="s">
        <v>3996</v>
      </c>
      <c r="N22758">
        <v>13</v>
      </c>
      <c r="O22758" t="s">
        <v>15551</v>
      </c>
      <c r="P22758" t="s">
        <v>35</v>
      </c>
      <c r="Q22758" t="s">
        <v>75</v>
      </c>
    </row>
    <row r="22759" spans="1:17" x14ac:dyDescent="0.35">
      <c r="A22759">
        <v>2695781882</v>
      </c>
      <c r="B22759" s="1">
        <v>44459</v>
      </c>
      <c r="C22759" t="s">
        <v>26</v>
      </c>
      <c r="D22759" t="s">
        <v>26</v>
      </c>
      <c r="F22759" t="s">
        <v>19</v>
      </c>
      <c r="G22759" t="s">
        <v>28</v>
      </c>
      <c r="H22759">
        <v>4</v>
      </c>
      <c r="I22759" t="s">
        <v>3252</v>
      </c>
      <c r="J22759" t="s">
        <v>196</v>
      </c>
      <c r="K22759">
        <v>95000</v>
      </c>
      <c r="L22759">
        <v>140000</v>
      </c>
      <c r="M22759" t="s">
        <v>216</v>
      </c>
      <c r="N22759">
        <v>8</v>
      </c>
      <c r="O22759" t="s">
        <v>3253</v>
      </c>
      <c r="P22759" t="s">
        <v>136</v>
      </c>
      <c r="Q22759" t="s">
        <v>182</v>
      </c>
    </row>
    <row r="22760" spans="1:17" x14ac:dyDescent="0.35">
      <c r="A22760">
        <v>2749239969</v>
      </c>
      <c r="B22760" s="1">
        <v>44459</v>
      </c>
      <c r="C22760" t="s">
        <v>463</v>
      </c>
      <c r="D22760" t="s">
        <v>463</v>
      </c>
      <c r="F22760" t="s">
        <v>19</v>
      </c>
      <c r="G22760" t="s">
        <v>28</v>
      </c>
      <c r="H22760">
        <v>5</v>
      </c>
      <c r="I22760" t="s">
        <v>20596</v>
      </c>
      <c r="J22760" t="s">
        <v>571</v>
      </c>
      <c r="K22760">
        <v>189000</v>
      </c>
      <c r="L22760">
        <v>253000</v>
      </c>
      <c r="M22760" t="s">
        <v>216</v>
      </c>
      <c r="N22760">
        <v>24</v>
      </c>
      <c r="O22760" t="s">
        <v>20597</v>
      </c>
      <c r="P22760" t="s">
        <v>136</v>
      </c>
      <c r="Q22760" t="s">
        <v>111</v>
      </c>
    </row>
    <row r="22761" spans="1:17" x14ac:dyDescent="0.35">
      <c r="A22761">
        <v>2707839664</v>
      </c>
      <c r="B22761" s="1">
        <v>44459</v>
      </c>
      <c r="C22761" t="s">
        <v>17</v>
      </c>
      <c r="D22761" t="s">
        <v>17</v>
      </c>
      <c r="E22761" t="s">
        <v>1362</v>
      </c>
      <c r="F22761" t="s">
        <v>19</v>
      </c>
      <c r="G22761" t="s">
        <v>28</v>
      </c>
      <c r="H22761">
        <v>7</v>
      </c>
      <c r="I22761" t="s">
        <v>1363</v>
      </c>
      <c r="J22761" t="s">
        <v>253</v>
      </c>
      <c r="O22761" t="s">
        <v>296</v>
      </c>
      <c r="P22761" t="s">
        <v>56</v>
      </c>
      <c r="Q22761" t="s">
        <v>25</v>
      </c>
    </row>
    <row r="22762" spans="1:17" x14ac:dyDescent="0.35">
      <c r="A22762">
        <v>2727474976</v>
      </c>
      <c r="B22762" s="1">
        <v>44459</v>
      </c>
      <c r="C22762" t="s">
        <v>17</v>
      </c>
      <c r="D22762" t="s">
        <v>129</v>
      </c>
      <c r="F22762" t="s">
        <v>19</v>
      </c>
      <c r="G22762" t="s">
        <v>28</v>
      </c>
      <c r="H22762">
        <v>6</v>
      </c>
      <c r="I22762" t="s">
        <v>2131</v>
      </c>
      <c r="J22762" t="s">
        <v>109</v>
      </c>
      <c r="N22762">
        <v>1</v>
      </c>
      <c r="O22762" t="s">
        <v>135</v>
      </c>
      <c r="P22762" t="s">
        <v>136</v>
      </c>
      <c r="Q22762" t="s">
        <v>75</v>
      </c>
    </row>
    <row r="22763" spans="1:17" x14ac:dyDescent="0.35">
      <c r="A22763">
        <v>2740922155</v>
      </c>
      <c r="B22763" s="1">
        <v>44459</v>
      </c>
      <c r="C22763" t="s">
        <v>36</v>
      </c>
      <c r="D22763" t="s">
        <v>3618</v>
      </c>
      <c r="F22763" t="s">
        <v>19</v>
      </c>
      <c r="G22763" t="s">
        <v>28</v>
      </c>
      <c r="H22763">
        <v>7</v>
      </c>
      <c r="I22763" t="s">
        <v>3619</v>
      </c>
      <c r="J22763" t="s">
        <v>1538</v>
      </c>
      <c r="N22763">
        <v>1</v>
      </c>
      <c r="O22763" t="s">
        <v>3620</v>
      </c>
      <c r="P22763" t="s">
        <v>35</v>
      </c>
      <c r="Q22763" t="s">
        <v>43</v>
      </c>
    </row>
    <row r="22764" spans="1:17" x14ac:dyDescent="0.35">
      <c r="A22764">
        <v>2678483457</v>
      </c>
      <c r="B22764" s="1">
        <v>44459</v>
      </c>
      <c r="C22764" t="s">
        <v>26</v>
      </c>
      <c r="D22764" t="s">
        <v>26</v>
      </c>
      <c r="F22764" t="s">
        <v>19</v>
      </c>
      <c r="G22764" t="s">
        <v>28</v>
      </c>
      <c r="H22764">
        <v>4</v>
      </c>
      <c r="I22764" t="s">
        <v>20598</v>
      </c>
      <c r="J22764" t="s">
        <v>844</v>
      </c>
      <c r="K22764">
        <v>92000</v>
      </c>
      <c r="L22764">
        <v>106000</v>
      </c>
      <c r="M22764" t="s">
        <v>216</v>
      </c>
      <c r="N22764">
        <v>6</v>
      </c>
      <c r="O22764" t="s">
        <v>16471</v>
      </c>
      <c r="P22764" t="s">
        <v>56</v>
      </c>
      <c r="Q22764" t="s">
        <v>146</v>
      </c>
    </row>
    <row r="22765" spans="1:17" x14ac:dyDescent="0.35">
      <c r="A22765">
        <v>2741604621</v>
      </c>
      <c r="B22765" s="1">
        <v>44459</v>
      </c>
      <c r="C22765" t="s">
        <v>36</v>
      </c>
      <c r="D22765" t="s">
        <v>351</v>
      </c>
      <c r="E22765" t="s">
        <v>20599</v>
      </c>
      <c r="F22765" t="s">
        <v>19</v>
      </c>
      <c r="G22765" t="s">
        <v>67</v>
      </c>
      <c r="H22765">
        <v>3</v>
      </c>
      <c r="I22765" t="s">
        <v>20600</v>
      </c>
      <c r="J22765" t="s">
        <v>465</v>
      </c>
      <c r="N22765">
        <v>1</v>
      </c>
      <c r="O22765" t="s">
        <v>240</v>
      </c>
      <c r="P22765" t="s">
        <v>50</v>
      </c>
      <c r="Q22765" t="s">
        <v>25</v>
      </c>
    </row>
    <row r="22766" spans="1:17" x14ac:dyDescent="0.35">
      <c r="A22766">
        <v>2748672031</v>
      </c>
      <c r="B22766" s="1">
        <v>44459</v>
      </c>
      <c r="C22766" t="s">
        <v>208</v>
      </c>
      <c r="D22766" t="s">
        <v>208</v>
      </c>
      <c r="E22766" t="s">
        <v>20601</v>
      </c>
      <c r="F22766" t="s">
        <v>19</v>
      </c>
      <c r="G22766" t="s">
        <v>20</v>
      </c>
      <c r="H22766">
        <v>1</v>
      </c>
      <c r="I22766" t="s">
        <v>160</v>
      </c>
      <c r="J22766" t="s">
        <v>20602</v>
      </c>
      <c r="O22766" t="s">
        <v>13698</v>
      </c>
      <c r="P22766" t="s">
        <v>136</v>
      </c>
      <c r="Q22766" t="s">
        <v>57</v>
      </c>
    </row>
    <row r="22767" spans="1:17" x14ac:dyDescent="0.35">
      <c r="A22767">
        <v>2702426422</v>
      </c>
      <c r="B22767" s="1">
        <v>44459</v>
      </c>
      <c r="C22767" t="s">
        <v>44</v>
      </c>
      <c r="D22767" t="s">
        <v>5940</v>
      </c>
      <c r="F22767" t="s">
        <v>19</v>
      </c>
      <c r="G22767" t="s">
        <v>28</v>
      </c>
      <c r="H22767">
        <v>7</v>
      </c>
      <c r="I22767" t="s">
        <v>20603</v>
      </c>
      <c r="J22767" t="s">
        <v>22</v>
      </c>
      <c r="K22767">
        <v>66000</v>
      </c>
      <c r="L22767">
        <v>94000</v>
      </c>
      <c r="M22767" t="s">
        <v>216</v>
      </c>
      <c r="N22767">
        <v>27</v>
      </c>
      <c r="O22767" t="s">
        <v>250</v>
      </c>
      <c r="P22767" t="s">
        <v>136</v>
      </c>
      <c r="Q22767" t="s">
        <v>25</v>
      </c>
    </row>
    <row r="22768" spans="1:17" x14ac:dyDescent="0.35">
      <c r="A22768">
        <v>2483608460</v>
      </c>
      <c r="B22768" s="1">
        <v>44459</v>
      </c>
      <c r="C22768" t="s">
        <v>36</v>
      </c>
      <c r="D22768" t="s">
        <v>20604</v>
      </c>
      <c r="F22768" t="s">
        <v>19</v>
      </c>
      <c r="G22768" t="s">
        <v>28</v>
      </c>
      <c r="H22768">
        <v>9</v>
      </c>
      <c r="I22768" t="s">
        <v>4702</v>
      </c>
      <c r="J22768" t="s">
        <v>801</v>
      </c>
      <c r="N22768">
        <v>17</v>
      </c>
      <c r="O22768" t="s">
        <v>1828</v>
      </c>
      <c r="P22768" t="s">
        <v>1829</v>
      </c>
      <c r="Q22768" t="s">
        <v>173</v>
      </c>
    </row>
    <row r="22769" spans="1:17" x14ac:dyDescent="0.35">
      <c r="A22769">
        <v>2671408017</v>
      </c>
      <c r="B22769" s="1">
        <v>44459</v>
      </c>
      <c r="C22769" t="s">
        <v>97</v>
      </c>
      <c r="D22769" t="s">
        <v>2507</v>
      </c>
      <c r="F22769" t="s">
        <v>19</v>
      </c>
      <c r="G22769" t="s">
        <v>67</v>
      </c>
      <c r="H22769">
        <v>4</v>
      </c>
      <c r="I22769" t="s">
        <v>20605</v>
      </c>
      <c r="J22769" t="s">
        <v>1028</v>
      </c>
      <c r="N22769">
        <v>3</v>
      </c>
      <c r="O22769" t="s">
        <v>1616</v>
      </c>
      <c r="P22769" t="s">
        <v>685</v>
      </c>
      <c r="Q22769" t="s">
        <v>173</v>
      </c>
    </row>
    <row r="22770" spans="1:17" x14ac:dyDescent="0.35">
      <c r="A22770">
        <v>2712187198</v>
      </c>
      <c r="B22770" s="1">
        <v>44459</v>
      </c>
      <c r="C22770" t="s">
        <v>448</v>
      </c>
      <c r="D22770" t="s">
        <v>20606</v>
      </c>
      <c r="F22770" t="s">
        <v>19</v>
      </c>
      <c r="G22770" t="s">
        <v>67</v>
      </c>
      <c r="H22770">
        <v>4</v>
      </c>
      <c r="I22770" t="s">
        <v>20607</v>
      </c>
      <c r="J22770" t="s">
        <v>102</v>
      </c>
      <c r="N22770">
        <v>9</v>
      </c>
      <c r="O22770" t="s">
        <v>20196</v>
      </c>
      <c r="P22770" t="s">
        <v>773</v>
      </c>
      <c r="Q22770" t="s">
        <v>25</v>
      </c>
    </row>
    <row r="22771" spans="1:17" x14ac:dyDescent="0.35">
      <c r="A22771">
        <v>2685634925</v>
      </c>
      <c r="B22771" s="1">
        <v>44459</v>
      </c>
      <c r="C22771" t="s">
        <v>17</v>
      </c>
      <c r="D22771" t="s">
        <v>17</v>
      </c>
      <c r="F22771" t="s">
        <v>19</v>
      </c>
      <c r="G22771" t="s">
        <v>20</v>
      </c>
      <c r="H22771">
        <v>0</v>
      </c>
      <c r="I22771" t="s">
        <v>6813</v>
      </c>
      <c r="J22771" t="s">
        <v>109</v>
      </c>
      <c r="N22771">
        <v>4</v>
      </c>
      <c r="O22771" t="s">
        <v>6814</v>
      </c>
      <c r="P22771" t="s">
        <v>3897</v>
      </c>
      <c r="Q22771" t="s">
        <v>111</v>
      </c>
    </row>
    <row r="22772" spans="1:17" x14ac:dyDescent="0.35">
      <c r="A22772">
        <v>2689883432</v>
      </c>
      <c r="B22772" s="1">
        <v>44460</v>
      </c>
      <c r="C22772" t="s">
        <v>26</v>
      </c>
      <c r="D22772" t="s">
        <v>71</v>
      </c>
      <c r="E22772" t="s">
        <v>19</v>
      </c>
      <c r="F22772" t="s">
        <v>46</v>
      </c>
      <c r="G22772" t="s">
        <v>28</v>
      </c>
      <c r="H22772">
        <v>8</v>
      </c>
      <c r="I22772" t="s">
        <v>153</v>
      </c>
      <c r="J22772" t="s">
        <v>1403</v>
      </c>
      <c r="O22772" t="s">
        <v>49</v>
      </c>
      <c r="P22772" t="s">
        <v>50</v>
      </c>
      <c r="Q22772" t="s">
        <v>25</v>
      </c>
    </row>
    <row r="22773" spans="1:17" x14ac:dyDescent="0.35">
      <c r="A22773">
        <v>2716039153</v>
      </c>
      <c r="B22773" s="1">
        <v>44460</v>
      </c>
      <c r="C22773" t="s">
        <v>189</v>
      </c>
      <c r="D22773" t="s">
        <v>20608</v>
      </c>
      <c r="E22773" t="s">
        <v>20609</v>
      </c>
      <c r="F22773" t="s">
        <v>19</v>
      </c>
      <c r="G22773" t="s">
        <v>28</v>
      </c>
      <c r="H22773">
        <v>5</v>
      </c>
      <c r="I22773" t="s">
        <v>15077</v>
      </c>
      <c r="J22773" t="s">
        <v>10679</v>
      </c>
      <c r="N22773">
        <v>2</v>
      </c>
      <c r="O22773" t="s">
        <v>10680</v>
      </c>
      <c r="P22773" t="s">
        <v>91</v>
      </c>
      <c r="Q22773" t="s">
        <v>57</v>
      </c>
    </row>
    <row r="22774" spans="1:17" x14ac:dyDescent="0.35">
      <c r="A22774">
        <v>2708993204</v>
      </c>
      <c r="B22774" s="1">
        <v>44460</v>
      </c>
      <c r="C22774" t="s">
        <v>17</v>
      </c>
      <c r="D22774" t="s">
        <v>471</v>
      </c>
      <c r="F22774" t="s">
        <v>19</v>
      </c>
      <c r="G22774" t="s">
        <v>67</v>
      </c>
      <c r="H22774">
        <v>3</v>
      </c>
      <c r="I22774" t="s">
        <v>20610</v>
      </c>
      <c r="J22774" t="s">
        <v>9125</v>
      </c>
      <c r="O22774" t="s">
        <v>3038</v>
      </c>
      <c r="P22774" t="s">
        <v>56</v>
      </c>
      <c r="Q22774" t="s">
        <v>25</v>
      </c>
    </row>
    <row r="22775" spans="1:17" x14ac:dyDescent="0.35">
      <c r="A22775">
        <v>2675016892</v>
      </c>
      <c r="B22775" s="1">
        <v>44460</v>
      </c>
      <c r="C22775" t="s">
        <v>65</v>
      </c>
      <c r="D22775" t="s">
        <v>5322</v>
      </c>
      <c r="F22775" t="s">
        <v>19</v>
      </c>
      <c r="G22775" t="s">
        <v>28</v>
      </c>
      <c r="H22775">
        <v>7</v>
      </c>
      <c r="I22775" t="s">
        <v>5323</v>
      </c>
      <c r="J22775" t="s">
        <v>348</v>
      </c>
      <c r="N22775">
        <v>3</v>
      </c>
      <c r="O22775" t="s">
        <v>349</v>
      </c>
      <c r="P22775" t="s">
        <v>24</v>
      </c>
      <c r="Q22775" t="s">
        <v>25</v>
      </c>
    </row>
    <row r="22776" spans="1:17" x14ac:dyDescent="0.35">
      <c r="A22776">
        <v>2677421616</v>
      </c>
      <c r="B22776" s="1">
        <v>44460</v>
      </c>
      <c r="C22776" t="s">
        <v>26</v>
      </c>
      <c r="D22776" t="s">
        <v>26</v>
      </c>
      <c r="F22776" t="s">
        <v>19</v>
      </c>
      <c r="G22776" t="s">
        <v>20</v>
      </c>
      <c r="H22776">
        <v>2</v>
      </c>
      <c r="I22776" t="s">
        <v>20611</v>
      </c>
      <c r="J22776" t="s">
        <v>253</v>
      </c>
      <c r="N22776">
        <v>39</v>
      </c>
      <c r="O22776" t="s">
        <v>4338</v>
      </c>
      <c r="P22776" t="s">
        <v>136</v>
      </c>
      <c r="Q22776" t="s">
        <v>75</v>
      </c>
    </row>
    <row r="22777" spans="1:17" x14ac:dyDescent="0.35">
      <c r="A22777">
        <v>2698939204</v>
      </c>
      <c r="B22777" s="1">
        <v>44460</v>
      </c>
      <c r="C22777" t="s">
        <v>36</v>
      </c>
      <c r="D22777" t="s">
        <v>8409</v>
      </c>
      <c r="E22777" t="s">
        <v>52</v>
      </c>
      <c r="F22777" t="s">
        <v>19</v>
      </c>
      <c r="G22777" t="s">
        <v>20</v>
      </c>
      <c r="H22777">
        <v>3</v>
      </c>
      <c r="I22777" t="s">
        <v>20612</v>
      </c>
      <c r="J22777" t="s">
        <v>221</v>
      </c>
      <c r="O22777" t="s">
        <v>6070</v>
      </c>
      <c r="P22777" t="s">
        <v>56</v>
      </c>
      <c r="Q22777" t="s">
        <v>25</v>
      </c>
    </row>
    <row r="22778" spans="1:17" x14ac:dyDescent="0.35">
      <c r="A22778">
        <v>2664093695</v>
      </c>
      <c r="B22778" s="1">
        <v>44460</v>
      </c>
      <c r="C22778" t="s">
        <v>26</v>
      </c>
      <c r="D22778" t="s">
        <v>26</v>
      </c>
      <c r="F22778" t="s">
        <v>19</v>
      </c>
      <c r="G22778" t="s">
        <v>67</v>
      </c>
      <c r="H22778">
        <v>4</v>
      </c>
      <c r="I22778" t="s">
        <v>20613</v>
      </c>
      <c r="J22778" t="s">
        <v>1326</v>
      </c>
      <c r="N22778">
        <v>23</v>
      </c>
      <c r="O22778" t="s">
        <v>20614</v>
      </c>
      <c r="P22778" t="s">
        <v>50</v>
      </c>
      <c r="Q22778" t="s">
        <v>57</v>
      </c>
    </row>
    <row r="22779" spans="1:17" x14ac:dyDescent="0.35">
      <c r="A22779">
        <v>2744148344</v>
      </c>
      <c r="B22779" s="1">
        <v>44460</v>
      </c>
      <c r="C22779" t="s">
        <v>92</v>
      </c>
      <c r="D22779" t="s">
        <v>9321</v>
      </c>
      <c r="F22779" t="s">
        <v>19</v>
      </c>
      <c r="G22779" t="s">
        <v>28</v>
      </c>
      <c r="H22779">
        <v>3</v>
      </c>
      <c r="I22779" t="s">
        <v>9322</v>
      </c>
      <c r="J22779" t="s">
        <v>22</v>
      </c>
      <c r="O22779" t="s">
        <v>9323</v>
      </c>
      <c r="P22779" t="s">
        <v>35</v>
      </c>
      <c r="Q22779" t="s">
        <v>173</v>
      </c>
    </row>
    <row r="22780" spans="1:17" x14ac:dyDescent="0.35">
      <c r="A22780">
        <v>2694248670</v>
      </c>
      <c r="B22780" s="1">
        <v>44460</v>
      </c>
      <c r="C22780" t="s">
        <v>44</v>
      </c>
      <c r="D22780" t="s">
        <v>45</v>
      </c>
      <c r="E22780" t="s">
        <v>304</v>
      </c>
      <c r="F22780" t="s">
        <v>46</v>
      </c>
      <c r="G22780" t="s">
        <v>28</v>
      </c>
      <c r="H22780">
        <v>8</v>
      </c>
      <c r="J22780" t="s">
        <v>5035</v>
      </c>
      <c r="O22780" t="s">
        <v>49</v>
      </c>
      <c r="P22780" t="s">
        <v>50</v>
      </c>
      <c r="Q22780" t="s">
        <v>25</v>
      </c>
    </row>
    <row r="22781" spans="1:17" x14ac:dyDescent="0.35">
      <c r="A22781">
        <v>2718512000</v>
      </c>
      <c r="B22781" s="1">
        <v>44460</v>
      </c>
      <c r="C22781" t="s">
        <v>17</v>
      </c>
      <c r="D22781" t="s">
        <v>17618</v>
      </c>
      <c r="F22781" t="s">
        <v>19</v>
      </c>
      <c r="G22781" t="s">
        <v>28</v>
      </c>
      <c r="H22781">
        <v>7</v>
      </c>
      <c r="I22781" t="s">
        <v>11531</v>
      </c>
      <c r="J22781" t="s">
        <v>109</v>
      </c>
      <c r="N22781">
        <v>3</v>
      </c>
      <c r="O22781" t="s">
        <v>955</v>
      </c>
      <c r="P22781" t="s">
        <v>50</v>
      </c>
      <c r="Q22781" t="s">
        <v>25</v>
      </c>
    </row>
    <row r="22782" spans="1:17" x14ac:dyDescent="0.35">
      <c r="A22782">
        <v>2753448563</v>
      </c>
      <c r="B22782" s="1">
        <v>44460</v>
      </c>
      <c r="C22782" t="s">
        <v>1191</v>
      </c>
      <c r="D22782" t="s">
        <v>1191</v>
      </c>
      <c r="F22782" t="s">
        <v>19</v>
      </c>
      <c r="G22782" t="s">
        <v>28</v>
      </c>
      <c r="H22782">
        <v>3</v>
      </c>
      <c r="I22782" t="s">
        <v>1192</v>
      </c>
      <c r="J22782" t="s">
        <v>109</v>
      </c>
      <c r="N22782">
        <v>12</v>
      </c>
      <c r="O22782" t="s">
        <v>1194</v>
      </c>
      <c r="P22782" t="s">
        <v>35</v>
      </c>
      <c r="Q22782" t="s">
        <v>25</v>
      </c>
    </row>
    <row r="22783" spans="1:17" x14ac:dyDescent="0.35">
      <c r="A22783">
        <v>2680355014</v>
      </c>
      <c r="B22783" s="1">
        <v>44460</v>
      </c>
      <c r="C22783" t="s">
        <v>65</v>
      </c>
      <c r="D22783" t="s">
        <v>65</v>
      </c>
      <c r="F22783" t="s">
        <v>19</v>
      </c>
      <c r="G22783" t="s">
        <v>67</v>
      </c>
      <c r="H22783">
        <v>5</v>
      </c>
      <c r="I22783" t="s">
        <v>20615</v>
      </c>
      <c r="J22783" t="s">
        <v>5543</v>
      </c>
      <c r="K22783">
        <v>52000</v>
      </c>
      <c r="L22783">
        <v>59000</v>
      </c>
      <c r="M22783" t="s">
        <v>216</v>
      </c>
      <c r="N22783">
        <v>22</v>
      </c>
      <c r="O22783" t="s">
        <v>3443</v>
      </c>
      <c r="P22783" t="s">
        <v>56</v>
      </c>
      <c r="Q22783" t="s">
        <v>25</v>
      </c>
    </row>
    <row r="22784" spans="1:17" x14ac:dyDescent="0.35">
      <c r="A22784">
        <v>2733630903</v>
      </c>
      <c r="B22784" s="1">
        <v>44460</v>
      </c>
      <c r="C22784" t="s">
        <v>357</v>
      </c>
      <c r="D22784" t="s">
        <v>9483</v>
      </c>
      <c r="E22784" t="s">
        <v>9484</v>
      </c>
      <c r="F22784" t="s">
        <v>19</v>
      </c>
      <c r="G22784" t="s">
        <v>20</v>
      </c>
      <c r="H22784">
        <v>2</v>
      </c>
      <c r="I22784" t="s">
        <v>9485</v>
      </c>
      <c r="J22784" t="s">
        <v>22</v>
      </c>
      <c r="N22784">
        <v>1</v>
      </c>
      <c r="O22784" t="s">
        <v>9486</v>
      </c>
      <c r="P22784" t="s">
        <v>56</v>
      </c>
      <c r="Q22784" t="s">
        <v>25</v>
      </c>
    </row>
    <row r="22785" spans="1:17" x14ac:dyDescent="0.35">
      <c r="A22785">
        <v>2737095284</v>
      </c>
      <c r="B22785" s="1">
        <v>44460</v>
      </c>
      <c r="C22785" t="s">
        <v>463</v>
      </c>
      <c r="D22785" t="s">
        <v>463</v>
      </c>
      <c r="F22785" t="s">
        <v>19</v>
      </c>
      <c r="G22785" t="s">
        <v>28</v>
      </c>
      <c r="H22785">
        <v>10</v>
      </c>
      <c r="I22785" t="s">
        <v>20616</v>
      </c>
      <c r="J22785" t="s">
        <v>2017</v>
      </c>
      <c r="N22785">
        <v>24</v>
      </c>
      <c r="O22785" t="s">
        <v>12539</v>
      </c>
      <c r="P22785" t="s">
        <v>50</v>
      </c>
      <c r="Q22785" t="s">
        <v>57</v>
      </c>
    </row>
    <row r="22786" spans="1:17" x14ac:dyDescent="0.35">
      <c r="A22786">
        <v>2705618251</v>
      </c>
      <c r="B22786" s="1">
        <v>44460</v>
      </c>
      <c r="C22786" t="s">
        <v>26</v>
      </c>
      <c r="D22786" t="s">
        <v>26</v>
      </c>
      <c r="F22786" t="s">
        <v>19</v>
      </c>
      <c r="G22786" t="s">
        <v>28</v>
      </c>
      <c r="H22786">
        <v>5</v>
      </c>
      <c r="I22786" t="s">
        <v>20617</v>
      </c>
      <c r="J22786" t="s">
        <v>748</v>
      </c>
      <c r="N22786">
        <v>14</v>
      </c>
      <c r="O22786" t="s">
        <v>8570</v>
      </c>
    </row>
    <row r="22787" spans="1:17" x14ac:dyDescent="0.35">
      <c r="A22787">
        <v>2681351555</v>
      </c>
      <c r="B22787" s="1">
        <v>44460</v>
      </c>
      <c r="C22787" t="s">
        <v>463</v>
      </c>
      <c r="D22787" t="s">
        <v>20618</v>
      </c>
      <c r="F22787" t="s">
        <v>19</v>
      </c>
      <c r="G22787" t="s">
        <v>28</v>
      </c>
      <c r="H22787">
        <v>5</v>
      </c>
      <c r="I22787" t="s">
        <v>14802</v>
      </c>
      <c r="J22787" t="s">
        <v>127</v>
      </c>
      <c r="K22787">
        <v>166000</v>
      </c>
      <c r="L22787">
        <v>176000</v>
      </c>
      <c r="M22787" t="s">
        <v>80</v>
      </c>
      <c r="N22787">
        <v>9</v>
      </c>
      <c r="O22787" t="s">
        <v>250</v>
      </c>
      <c r="P22787" t="s">
        <v>136</v>
      </c>
      <c r="Q22787" t="s">
        <v>25</v>
      </c>
    </row>
    <row r="22788" spans="1:17" x14ac:dyDescent="0.35">
      <c r="A22788">
        <v>2656645254</v>
      </c>
      <c r="B22788" s="1">
        <v>44460</v>
      </c>
      <c r="C22788" t="s">
        <v>26</v>
      </c>
      <c r="D22788" t="s">
        <v>71</v>
      </c>
      <c r="E22788" t="s">
        <v>119</v>
      </c>
      <c r="F22788" t="s">
        <v>46</v>
      </c>
      <c r="G22788" t="s">
        <v>28</v>
      </c>
      <c r="H22788">
        <v>4</v>
      </c>
      <c r="I22788" t="s">
        <v>153</v>
      </c>
      <c r="J22788" t="s">
        <v>4395</v>
      </c>
      <c r="N22788">
        <v>1</v>
      </c>
      <c r="O22788" t="s">
        <v>49</v>
      </c>
      <c r="P22788" t="s">
        <v>50</v>
      </c>
      <c r="Q22788" t="s">
        <v>25</v>
      </c>
    </row>
    <row r="22789" spans="1:17" x14ac:dyDescent="0.35">
      <c r="A22789">
        <v>2699400906</v>
      </c>
      <c r="B22789" s="1">
        <v>44460</v>
      </c>
      <c r="C22789" t="s">
        <v>17</v>
      </c>
      <c r="D22789" t="s">
        <v>14310</v>
      </c>
      <c r="F22789" t="s">
        <v>19</v>
      </c>
      <c r="G22789" t="s">
        <v>28</v>
      </c>
      <c r="H22789">
        <v>4</v>
      </c>
      <c r="I22789" t="s">
        <v>20619</v>
      </c>
      <c r="J22789" t="s">
        <v>465</v>
      </c>
      <c r="N22789">
        <v>10</v>
      </c>
      <c r="O22789" t="s">
        <v>5806</v>
      </c>
      <c r="P22789" t="s">
        <v>50</v>
      </c>
      <c r="Q22789" t="s">
        <v>25</v>
      </c>
    </row>
    <row r="22790" spans="1:17" x14ac:dyDescent="0.35">
      <c r="A22790">
        <v>2710912819</v>
      </c>
      <c r="B22790" s="1">
        <v>44460</v>
      </c>
      <c r="C22790" t="s">
        <v>208</v>
      </c>
      <c r="D22790" t="s">
        <v>7403</v>
      </c>
      <c r="F22790" t="s">
        <v>19</v>
      </c>
      <c r="G22790" t="s">
        <v>28</v>
      </c>
      <c r="H22790">
        <v>5</v>
      </c>
      <c r="I22790" t="s">
        <v>7404</v>
      </c>
      <c r="J22790" t="s">
        <v>7405</v>
      </c>
      <c r="N22790">
        <v>3</v>
      </c>
      <c r="O22790" t="s">
        <v>368</v>
      </c>
      <c r="P22790" t="s">
        <v>50</v>
      </c>
      <c r="Q22790" t="s">
        <v>25</v>
      </c>
    </row>
    <row r="22791" spans="1:17" x14ac:dyDescent="0.35">
      <c r="A22791">
        <v>2676042886</v>
      </c>
      <c r="B22791" s="1">
        <v>44460</v>
      </c>
      <c r="C22791" t="s">
        <v>189</v>
      </c>
      <c r="D22791" t="s">
        <v>6068</v>
      </c>
      <c r="F22791" t="s">
        <v>19</v>
      </c>
      <c r="G22791" t="s">
        <v>28</v>
      </c>
      <c r="H22791">
        <v>4</v>
      </c>
      <c r="I22791" t="s">
        <v>4019</v>
      </c>
      <c r="J22791" t="s">
        <v>411</v>
      </c>
      <c r="N22791">
        <v>2</v>
      </c>
      <c r="O22791" t="s">
        <v>1046</v>
      </c>
      <c r="P22791" t="s">
        <v>35</v>
      </c>
      <c r="Q22791" t="s">
        <v>146</v>
      </c>
    </row>
    <row r="22792" spans="1:17" x14ac:dyDescent="0.35">
      <c r="A22792">
        <v>2683581530</v>
      </c>
      <c r="B22792" s="1">
        <v>44460</v>
      </c>
      <c r="C22792" t="s">
        <v>26</v>
      </c>
      <c r="D22792" t="s">
        <v>71</v>
      </c>
      <c r="E22792" t="s">
        <v>19</v>
      </c>
      <c r="F22792" t="s">
        <v>46</v>
      </c>
      <c r="G22792" t="s">
        <v>28</v>
      </c>
      <c r="H22792">
        <v>10</v>
      </c>
      <c r="I22792" t="s">
        <v>153</v>
      </c>
      <c r="J22792" t="s">
        <v>180</v>
      </c>
      <c r="O22792" t="s">
        <v>49</v>
      </c>
      <c r="P22792" t="s">
        <v>50</v>
      </c>
      <c r="Q22792" t="s">
        <v>25</v>
      </c>
    </row>
    <row r="22793" spans="1:17" x14ac:dyDescent="0.35">
      <c r="A22793">
        <v>2626488437</v>
      </c>
      <c r="B22793" s="1">
        <v>44460</v>
      </c>
      <c r="C22793" t="s">
        <v>1243</v>
      </c>
      <c r="D22793" t="s">
        <v>1244</v>
      </c>
      <c r="F22793" t="s">
        <v>19</v>
      </c>
      <c r="G22793" t="s">
        <v>28</v>
      </c>
      <c r="H22793">
        <v>4</v>
      </c>
      <c r="I22793" t="s">
        <v>1882</v>
      </c>
      <c r="J22793" t="s">
        <v>235</v>
      </c>
      <c r="N22793">
        <v>1</v>
      </c>
      <c r="O22793" t="s">
        <v>233</v>
      </c>
      <c r="P22793" t="s">
        <v>35</v>
      </c>
      <c r="Q22793" t="s">
        <v>25</v>
      </c>
    </row>
    <row r="22794" spans="1:17" x14ac:dyDescent="0.35">
      <c r="A22794">
        <v>2704490144</v>
      </c>
      <c r="B22794" s="1">
        <v>44460</v>
      </c>
      <c r="C22794" t="s">
        <v>17</v>
      </c>
      <c r="D22794" t="s">
        <v>471</v>
      </c>
      <c r="F22794" t="s">
        <v>19</v>
      </c>
      <c r="G22794" t="s">
        <v>28</v>
      </c>
      <c r="H22794">
        <v>8</v>
      </c>
      <c r="J22794" t="s">
        <v>339</v>
      </c>
      <c r="O22794" t="s">
        <v>20620</v>
      </c>
      <c r="P22794" t="s">
        <v>91</v>
      </c>
      <c r="Q22794" t="s">
        <v>111</v>
      </c>
    </row>
    <row r="22795" spans="1:17" x14ac:dyDescent="0.35">
      <c r="A22795">
        <v>2688531103</v>
      </c>
      <c r="B22795" s="1">
        <v>44460</v>
      </c>
      <c r="C22795" t="s">
        <v>17</v>
      </c>
      <c r="D22795" t="s">
        <v>279</v>
      </c>
      <c r="F22795" t="s">
        <v>19</v>
      </c>
      <c r="G22795" t="s">
        <v>20</v>
      </c>
      <c r="H22795">
        <v>2</v>
      </c>
      <c r="I22795" t="s">
        <v>792</v>
      </c>
      <c r="J22795" t="s">
        <v>724</v>
      </c>
      <c r="N22795">
        <v>3</v>
      </c>
      <c r="O22795" t="s">
        <v>793</v>
      </c>
      <c r="P22795" t="s">
        <v>429</v>
      </c>
      <c r="Q22795" t="s">
        <v>43</v>
      </c>
    </row>
    <row r="22796" spans="1:17" x14ac:dyDescent="0.35">
      <c r="A22796">
        <v>2693776556</v>
      </c>
      <c r="B22796" s="1">
        <v>44460</v>
      </c>
      <c r="C22796" t="s">
        <v>26</v>
      </c>
      <c r="D22796" t="s">
        <v>71</v>
      </c>
      <c r="E22796" t="s">
        <v>19</v>
      </c>
      <c r="F22796" t="s">
        <v>46</v>
      </c>
      <c r="G22796" t="s">
        <v>28</v>
      </c>
      <c r="H22796">
        <v>6</v>
      </c>
      <c r="I22796" t="s">
        <v>153</v>
      </c>
      <c r="J22796" t="s">
        <v>3027</v>
      </c>
      <c r="O22796" t="s">
        <v>49</v>
      </c>
      <c r="P22796" t="s">
        <v>50</v>
      </c>
      <c r="Q22796" t="s">
        <v>25</v>
      </c>
    </row>
    <row r="22797" spans="1:17" x14ac:dyDescent="0.35">
      <c r="A22797">
        <v>2690940245</v>
      </c>
      <c r="B22797" s="1">
        <v>44460</v>
      </c>
      <c r="C22797" t="s">
        <v>97</v>
      </c>
      <c r="D22797" t="s">
        <v>97</v>
      </c>
      <c r="E22797" t="s">
        <v>119</v>
      </c>
      <c r="F22797" t="s">
        <v>46</v>
      </c>
      <c r="G22797" t="s">
        <v>28</v>
      </c>
      <c r="H22797">
        <v>4</v>
      </c>
      <c r="J22797" t="s">
        <v>6585</v>
      </c>
      <c r="O22797" t="s">
        <v>49</v>
      </c>
      <c r="P22797" t="s">
        <v>50</v>
      </c>
      <c r="Q22797" t="s">
        <v>25</v>
      </c>
    </row>
    <row r="22798" spans="1:17" x14ac:dyDescent="0.35">
      <c r="A22798">
        <v>2677417756</v>
      </c>
      <c r="B22798" s="1">
        <v>44461</v>
      </c>
      <c r="C22798" t="s">
        <v>17</v>
      </c>
      <c r="D22798" t="s">
        <v>7900</v>
      </c>
      <c r="F22798" t="s">
        <v>19</v>
      </c>
      <c r="G22798" t="s">
        <v>28</v>
      </c>
      <c r="H22798">
        <v>6</v>
      </c>
      <c r="I22798" t="s">
        <v>20621</v>
      </c>
      <c r="J22798" t="s">
        <v>342</v>
      </c>
      <c r="N22798">
        <v>2</v>
      </c>
      <c r="O22798" t="s">
        <v>8625</v>
      </c>
      <c r="P22798" t="s">
        <v>50</v>
      </c>
      <c r="Q22798" t="s">
        <v>57</v>
      </c>
    </row>
    <row r="22799" spans="1:17" x14ac:dyDescent="0.35">
      <c r="A22799">
        <v>2623326099</v>
      </c>
      <c r="B22799" s="1">
        <v>44461</v>
      </c>
      <c r="C22799" t="s">
        <v>65</v>
      </c>
      <c r="D22799" t="s">
        <v>323</v>
      </c>
      <c r="E22799" t="s">
        <v>52</v>
      </c>
      <c r="F22799" t="s">
        <v>19</v>
      </c>
      <c r="G22799" t="s">
        <v>67</v>
      </c>
      <c r="H22799">
        <v>6</v>
      </c>
      <c r="I22799" t="s">
        <v>5384</v>
      </c>
      <c r="J22799" t="s">
        <v>109</v>
      </c>
      <c r="N22799">
        <v>10</v>
      </c>
      <c r="O22799" t="s">
        <v>793</v>
      </c>
      <c r="P22799" t="s">
        <v>429</v>
      </c>
      <c r="Q22799" t="s">
        <v>43</v>
      </c>
    </row>
    <row r="22800" spans="1:17" x14ac:dyDescent="0.35">
      <c r="A22800">
        <v>2681366206</v>
      </c>
      <c r="B22800" s="1">
        <v>44461</v>
      </c>
      <c r="C22800" t="s">
        <v>17</v>
      </c>
      <c r="D22800" t="s">
        <v>2042</v>
      </c>
      <c r="F22800" t="s">
        <v>19</v>
      </c>
      <c r="G22800" t="s">
        <v>28</v>
      </c>
      <c r="H22800">
        <v>10</v>
      </c>
      <c r="I22800" t="s">
        <v>2043</v>
      </c>
      <c r="J22800" t="s">
        <v>320</v>
      </c>
      <c r="O22800" t="s">
        <v>266</v>
      </c>
      <c r="P22800" t="s">
        <v>24</v>
      </c>
      <c r="Q22800" t="s">
        <v>25</v>
      </c>
    </row>
    <row r="22801" spans="1:17" x14ac:dyDescent="0.35">
      <c r="A22801">
        <v>2683566982</v>
      </c>
      <c r="B22801" s="1">
        <v>44461</v>
      </c>
      <c r="C22801" t="s">
        <v>97</v>
      </c>
      <c r="D22801" t="s">
        <v>97</v>
      </c>
      <c r="E22801" t="s">
        <v>119</v>
      </c>
      <c r="F22801" t="s">
        <v>46</v>
      </c>
      <c r="G22801" t="s">
        <v>28</v>
      </c>
      <c r="H22801">
        <v>3</v>
      </c>
      <c r="J22801" t="s">
        <v>9845</v>
      </c>
      <c r="O22801" t="s">
        <v>49</v>
      </c>
      <c r="P22801" t="s">
        <v>50</v>
      </c>
      <c r="Q22801" t="s">
        <v>25</v>
      </c>
    </row>
    <row r="22802" spans="1:17" x14ac:dyDescent="0.35">
      <c r="A22802">
        <v>2721751839</v>
      </c>
      <c r="B22802" s="1">
        <v>44461</v>
      </c>
      <c r="C22802" t="s">
        <v>36</v>
      </c>
      <c r="D22802" t="s">
        <v>2027</v>
      </c>
      <c r="F22802" t="s">
        <v>19</v>
      </c>
      <c r="G22802" t="s">
        <v>28</v>
      </c>
      <c r="H22802">
        <v>4</v>
      </c>
      <c r="I22802" t="s">
        <v>20622</v>
      </c>
      <c r="J22802" t="s">
        <v>22</v>
      </c>
      <c r="N22802">
        <v>7</v>
      </c>
      <c r="O22802" t="s">
        <v>20623</v>
      </c>
      <c r="P22802" t="s">
        <v>136</v>
      </c>
      <c r="Q22802" t="s">
        <v>111</v>
      </c>
    </row>
    <row r="22803" spans="1:17" x14ac:dyDescent="0.35">
      <c r="A22803">
        <v>2487482277</v>
      </c>
      <c r="B22803" s="1">
        <v>44461</v>
      </c>
      <c r="C22803" t="s">
        <v>396</v>
      </c>
      <c r="D22803" t="s">
        <v>20624</v>
      </c>
      <c r="E22803" t="s">
        <v>14517</v>
      </c>
      <c r="F22803" t="s">
        <v>19</v>
      </c>
      <c r="G22803" t="s">
        <v>67</v>
      </c>
      <c r="H22803">
        <v>2</v>
      </c>
      <c r="I22803" t="s">
        <v>20625</v>
      </c>
      <c r="J22803" t="s">
        <v>109</v>
      </c>
      <c r="N22803">
        <v>5</v>
      </c>
      <c r="O22803" t="s">
        <v>17289</v>
      </c>
      <c r="P22803" t="s">
        <v>50</v>
      </c>
      <c r="Q22803" t="s">
        <v>25</v>
      </c>
    </row>
    <row r="22804" spans="1:17" x14ac:dyDescent="0.35">
      <c r="A22804">
        <v>2732787001</v>
      </c>
      <c r="B22804" s="1">
        <v>44461</v>
      </c>
      <c r="C22804" t="s">
        <v>357</v>
      </c>
      <c r="D22804" t="s">
        <v>20626</v>
      </c>
      <c r="E22804" t="s">
        <v>20627</v>
      </c>
      <c r="F22804" t="s">
        <v>19</v>
      </c>
      <c r="G22804" t="s">
        <v>67</v>
      </c>
      <c r="H22804">
        <v>1</v>
      </c>
      <c r="J22804" t="s">
        <v>1858</v>
      </c>
      <c r="N22804">
        <v>30</v>
      </c>
      <c r="O22804" t="s">
        <v>20628</v>
      </c>
      <c r="P22804" t="s">
        <v>35</v>
      </c>
      <c r="Q22804" t="s">
        <v>57</v>
      </c>
    </row>
    <row r="22805" spans="1:17" x14ac:dyDescent="0.35">
      <c r="A22805">
        <v>2710471201</v>
      </c>
      <c r="B22805" s="1">
        <v>44461</v>
      </c>
      <c r="C22805" t="s">
        <v>26</v>
      </c>
      <c r="D22805" t="s">
        <v>71</v>
      </c>
      <c r="F22805" t="s">
        <v>19</v>
      </c>
      <c r="G22805" t="s">
        <v>67</v>
      </c>
      <c r="H22805">
        <v>3</v>
      </c>
      <c r="I22805" t="s">
        <v>14363</v>
      </c>
      <c r="J22805" t="s">
        <v>109</v>
      </c>
      <c r="N22805">
        <v>1</v>
      </c>
      <c r="O22805" t="s">
        <v>14364</v>
      </c>
      <c r="P22805" t="s">
        <v>42</v>
      </c>
      <c r="Q22805" t="s">
        <v>25</v>
      </c>
    </row>
    <row r="22806" spans="1:17" x14ac:dyDescent="0.35">
      <c r="A22806">
        <v>2742186370</v>
      </c>
      <c r="B22806" s="1">
        <v>44461</v>
      </c>
      <c r="C22806" t="s">
        <v>36</v>
      </c>
      <c r="D22806" t="s">
        <v>456</v>
      </c>
      <c r="F22806" t="s">
        <v>19</v>
      </c>
      <c r="G22806" t="s">
        <v>28</v>
      </c>
      <c r="H22806">
        <v>9</v>
      </c>
      <c r="I22806" t="s">
        <v>20629</v>
      </c>
      <c r="J22806" t="s">
        <v>532</v>
      </c>
      <c r="N22806">
        <v>6</v>
      </c>
      <c r="O22806" t="s">
        <v>14828</v>
      </c>
      <c r="P22806" t="s">
        <v>1892</v>
      </c>
      <c r="Q22806" t="s">
        <v>57</v>
      </c>
    </row>
    <row r="22807" spans="1:17" x14ac:dyDescent="0.35">
      <c r="A22807">
        <v>2739255662</v>
      </c>
      <c r="B22807" s="1">
        <v>44461</v>
      </c>
      <c r="C22807" t="s">
        <v>86</v>
      </c>
      <c r="D22807" t="s">
        <v>86</v>
      </c>
      <c r="F22807" t="s">
        <v>46</v>
      </c>
      <c r="G22807" t="s">
        <v>28</v>
      </c>
      <c r="H22807">
        <v>10</v>
      </c>
      <c r="I22807" t="s">
        <v>101</v>
      </c>
      <c r="J22807" t="s">
        <v>1142</v>
      </c>
      <c r="O22807" t="s">
        <v>49</v>
      </c>
      <c r="P22807" t="s">
        <v>50</v>
      </c>
      <c r="Q22807" t="s">
        <v>25</v>
      </c>
    </row>
    <row r="22808" spans="1:17" x14ac:dyDescent="0.35">
      <c r="A22808">
        <v>2647550520</v>
      </c>
      <c r="B22808" s="1">
        <v>44461</v>
      </c>
      <c r="C22808" t="s">
        <v>608</v>
      </c>
      <c r="D22808" t="s">
        <v>608</v>
      </c>
      <c r="E22808" t="s">
        <v>1627</v>
      </c>
      <c r="F22808" t="s">
        <v>19</v>
      </c>
      <c r="G22808" t="s">
        <v>28</v>
      </c>
      <c r="H22808">
        <v>5</v>
      </c>
      <c r="I22808" t="s">
        <v>1628</v>
      </c>
      <c r="J22808" t="s">
        <v>109</v>
      </c>
      <c r="N22808">
        <v>1</v>
      </c>
      <c r="O22808" t="s">
        <v>70</v>
      </c>
      <c r="P22808" t="s">
        <v>56</v>
      </c>
      <c r="Q22808" t="s">
        <v>25</v>
      </c>
    </row>
    <row r="22809" spans="1:17" x14ac:dyDescent="0.35">
      <c r="A22809">
        <v>2209096816</v>
      </c>
      <c r="B22809" s="1">
        <v>44461</v>
      </c>
      <c r="C22809" t="s">
        <v>97</v>
      </c>
      <c r="D22809" t="s">
        <v>833</v>
      </c>
      <c r="F22809" t="s">
        <v>19</v>
      </c>
      <c r="G22809" t="s">
        <v>28</v>
      </c>
      <c r="H22809">
        <v>4</v>
      </c>
      <c r="I22809" t="s">
        <v>5789</v>
      </c>
      <c r="J22809" t="s">
        <v>408</v>
      </c>
      <c r="O22809" t="s">
        <v>485</v>
      </c>
      <c r="P22809" t="s">
        <v>24</v>
      </c>
      <c r="Q22809" t="s">
        <v>75</v>
      </c>
    </row>
    <row r="22810" spans="1:17" x14ac:dyDescent="0.35">
      <c r="A22810">
        <v>2669740132</v>
      </c>
      <c r="B22810" s="1">
        <v>44461</v>
      </c>
      <c r="C22810" t="s">
        <v>17</v>
      </c>
      <c r="D22810" t="s">
        <v>129</v>
      </c>
      <c r="E22810" t="s">
        <v>20630</v>
      </c>
      <c r="F22810" t="s">
        <v>19</v>
      </c>
      <c r="G22810" t="s">
        <v>67</v>
      </c>
      <c r="H22810">
        <v>4</v>
      </c>
      <c r="I22810" t="s">
        <v>20631</v>
      </c>
      <c r="J22810" t="s">
        <v>738</v>
      </c>
      <c r="N22810">
        <v>3</v>
      </c>
      <c r="O22810" t="s">
        <v>3699</v>
      </c>
      <c r="P22810" t="s">
        <v>3700</v>
      </c>
      <c r="Q22810" t="s">
        <v>43</v>
      </c>
    </row>
    <row r="22811" spans="1:17" x14ac:dyDescent="0.35">
      <c r="A22811">
        <v>2625656757</v>
      </c>
      <c r="B22811" s="1">
        <v>44461</v>
      </c>
      <c r="C22811" t="s">
        <v>58</v>
      </c>
      <c r="D22811" t="s">
        <v>2175</v>
      </c>
      <c r="E22811" t="s">
        <v>52</v>
      </c>
      <c r="F22811" t="s">
        <v>46</v>
      </c>
      <c r="G22811" t="s">
        <v>28</v>
      </c>
      <c r="H22811">
        <v>5</v>
      </c>
      <c r="I22811" t="s">
        <v>15286</v>
      </c>
      <c r="J22811" t="s">
        <v>15287</v>
      </c>
      <c r="N22811">
        <v>31</v>
      </c>
      <c r="O22811" t="s">
        <v>11666</v>
      </c>
      <c r="P22811" t="s">
        <v>136</v>
      </c>
      <c r="Q22811" t="s">
        <v>111</v>
      </c>
    </row>
    <row r="22812" spans="1:17" x14ac:dyDescent="0.35">
      <c r="A22812">
        <v>2665866771</v>
      </c>
      <c r="B22812" s="1">
        <v>44461</v>
      </c>
      <c r="C22812" t="s">
        <v>506</v>
      </c>
      <c r="D22812" t="s">
        <v>641</v>
      </c>
      <c r="E22812" t="s">
        <v>52</v>
      </c>
      <c r="F22812" t="s">
        <v>19</v>
      </c>
      <c r="G22812" t="s">
        <v>28</v>
      </c>
      <c r="H22812">
        <v>4</v>
      </c>
      <c r="J22812" t="s">
        <v>465</v>
      </c>
      <c r="N22812">
        <v>3</v>
      </c>
      <c r="O22812" t="s">
        <v>908</v>
      </c>
      <c r="P22812" t="s">
        <v>24</v>
      </c>
      <c r="Q22812" t="s">
        <v>43</v>
      </c>
    </row>
    <row r="22813" spans="1:17" x14ac:dyDescent="0.35">
      <c r="A22813">
        <v>2705258305</v>
      </c>
      <c r="B22813" s="1">
        <v>44461</v>
      </c>
      <c r="C22813" t="s">
        <v>36</v>
      </c>
      <c r="D22813" t="s">
        <v>36</v>
      </c>
      <c r="E22813" t="s">
        <v>52</v>
      </c>
      <c r="F22813" t="s">
        <v>46</v>
      </c>
      <c r="G22813" t="s">
        <v>67</v>
      </c>
      <c r="H22813">
        <v>2</v>
      </c>
      <c r="I22813" t="s">
        <v>20632</v>
      </c>
      <c r="J22813" t="s">
        <v>1459</v>
      </c>
      <c r="N22813">
        <v>3</v>
      </c>
      <c r="O22813" t="s">
        <v>123</v>
      </c>
      <c r="P22813" t="s">
        <v>56</v>
      </c>
      <c r="Q22813" t="s">
        <v>25</v>
      </c>
    </row>
    <row r="22814" spans="1:17" x14ac:dyDescent="0.35">
      <c r="A22814">
        <v>2738374429</v>
      </c>
      <c r="B22814" s="1">
        <v>44461</v>
      </c>
      <c r="C22814" t="s">
        <v>17</v>
      </c>
      <c r="D22814" t="s">
        <v>12756</v>
      </c>
      <c r="E22814" t="s">
        <v>808</v>
      </c>
      <c r="F22814" t="s">
        <v>19</v>
      </c>
      <c r="G22814" t="s">
        <v>28</v>
      </c>
      <c r="H22814">
        <v>10</v>
      </c>
      <c r="I22814" t="s">
        <v>809</v>
      </c>
      <c r="J22814" t="s">
        <v>122</v>
      </c>
      <c r="N22814">
        <v>40</v>
      </c>
      <c r="O22814" t="s">
        <v>810</v>
      </c>
      <c r="P22814" t="s">
        <v>56</v>
      </c>
      <c r="Q22814" t="s">
        <v>25</v>
      </c>
    </row>
    <row r="22815" spans="1:17" x14ac:dyDescent="0.35">
      <c r="A22815">
        <v>2676091744</v>
      </c>
      <c r="B22815" s="1">
        <v>44461</v>
      </c>
      <c r="C22815" t="s">
        <v>103</v>
      </c>
      <c r="D22815" t="s">
        <v>8832</v>
      </c>
      <c r="F22815" t="s">
        <v>19</v>
      </c>
      <c r="G22815" t="s">
        <v>28</v>
      </c>
      <c r="H22815">
        <v>5</v>
      </c>
      <c r="I22815" t="s">
        <v>5204</v>
      </c>
      <c r="J22815" t="s">
        <v>22</v>
      </c>
      <c r="N22815">
        <v>15</v>
      </c>
      <c r="O22815" t="s">
        <v>1721</v>
      </c>
      <c r="P22815" t="s">
        <v>50</v>
      </c>
      <c r="Q22815" t="s">
        <v>173</v>
      </c>
    </row>
    <row r="22816" spans="1:17" x14ac:dyDescent="0.35">
      <c r="A22816">
        <v>2656606380</v>
      </c>
      <c r="B22816" s="1">
        <v>44461</v>
      </c>
      <c r="C22816" t="s">
        <v>97</v>
      </c>
      <c r="D22816" t="s">
        <v>97</v>
      </c>
      <c r="E22816" t="s">
        <v>119</v>
      </c>
      <c r="F22816" t="s">
        <v>46</v>
      </c>
      <c r="G22816" t="s">
        <v>28</v>
      </c>
      <c r="H22816">
        <v>4</v>
      </c>
      <c r="J22816" t="s">
        <v>4062</v>
      </c>
      <c r="N22816">
        <v>1</v>
      </c>
      <c r="O22816" t="s">
        <v>49</v>
      </c>
      <c r="P22816" t="s">
        <v>50</v>
      </c>
      <c r="Q22816" t="s">
        <v>25</v>
      </c>
    </row>
    <row r="22817" spans="1:17" x14ac:dyDescent="0.35">
      <c r="A22817">
        <v>2738243632</v>
      </c>
      <c r="B22817" s="1">
        <v>44461</v>
      </c>
      <c r="C22817" t="s">
        <v>97</v>
      </c>
      <c r="D22817" t="s">
        <v>2753</v>
      </c>
      <c r="F22817" t="s">
        <v>19</v>
      </c>
      <c r="G22817" t="s">
        <v>20</v>
      </c>
      <c r="H22817">
        <v>2</v>
      </c>
      <c r="I22817" t="s">
        <v>20633</v>
      </c>
      <c r="J22817" t="s">
        <v>465</v>
      </c>
      <c r="N22817">
        <v>30</v>
      </c>
      <c r="O22817" t="s">
        <v>5965</v>
      </c>
      <c r="P22817" t="s">
        <v>35</v>
      </c>
      <c r="Q22817" t="s">
        <v>57</v>
      </c>
    </row>
    <row r="22818" spans="1:17" x14ac:dyDescent="0.35">
      <c r="A22818">
        <v>2737668068</v>
      </c>
      <c r="B22818" s="1">
        <v>44461</v>
      </c>
      <c r="C22818" t="s">
        <v>36</v>
      </c>
      <c r="D22818" t="s">
        <v>2740</v>
      </c>
      <c r="F22818" t="s">
        <v>19</v>
      </c>
      <c r="G22818" t="s">
        <v>67</v>
      </c>
      <c r="H22818">
        <v>2</v>
      </c>
      <c r="I22818" t="s">
        <v>341</v>
      </c>
      <c r="J22818" t="s">
        <v>1304</v>
      </c>
      <c r="O22818" t="s">
        <v>70</v>
      </c>
      <c r="P22818" t="s">
        <v>56</v>
      </c>
      <c r="Q22818" t="s">
        <v>25</v>
      </c>
    </row>
    <row r="22819" spans="1:17" x14ac:dyDescent="0.35">
      <c r="A22819">
        <v>2682985483</v>
      </c>
      <c r="B22819" s="1">
        <v>44461</v>
      </c>
      <c r="C22819" t="s">
        <v>97</v>
      </c>
      <c r="D22819" t="s">
        <v>97</v>
      </c>
      <c r="E22819" t="s">
        <v>119</v>
      </c>
      <c r="F22819" t="s">
        <v>46</v>
      </c>
      <c r="G22819" t="s">
        <v>28</v>
      </c>
      <c r="H22819">
        <v>7</v>
      </c>
      <c r="J22819" t="s">
        <v>972</v>
      </c>
      <c r="O22819" t="s">
        <v>49</v>
      </c>
      <c r="P22819" t="s">
        <v>50</v>
      </c>
      <c r="Q22819" t="s">
        <v>25</v>
      </c>
    </row>
    <row r="22820" spans="1:17" x14ac:dyDescent="0.35">
      <c r="A22820">
        <v>2657223456</v>
      </c>
      <c r="B22820" s="1">
        <v>44462</v>
      </c>
      <c r="C22820" t="s">
        <v>26</v>
      </c>
      <c r="D22820" t="s">
        <v>71</v>
      </c>
      <c r="E22820" t="s">
        <v>119</v>
      </c>
      <c r="F22820" t="s">
        <v>46</v>
      </c>
      <c r="G22820" t="s">
        <v>28</v>
      </c>
      <c r="H22820">
        <v>3</v>
      </c>
      <c r="I22820" t="s">
        <v>153</v>
      </c>
      <c r="J22820" t="s">
        <v>543</v>
      </c>
      <c r="O22820" t="s">
        <v>49</v>
      </c>
      <c r="P22820" t="s">
        <v>50</v>
      </c>
      <c r="Q22820" t="s">
        <v>25</v>
      </c>
    </row>
    <row r="22821" spans="1:17" x14ac:dyDescent="0.35">
      <c r="A22821">
        <v>2459516656</v>
      </c>
      <c r="B22821" s="1">
        <v>44462</v>
      </c>
      <c r="C22821" t="s">
        <v>17</v>
      </c>
      <c r="D22821" t="s">
        <v>129</v>
      </c>
      <c r="E22821" t="s">
        <v>15058</v>
      </c>
      <c r="F22821" t="s">
        <v>19</v>
      </c>
      <c r="G22821" t="s">
        <v>28</v>
      </c>
      <c r="H22821">
        <v>5</v>
      </c>
      <c r="I22821" t="s">
        <v>20634</v>
      </c>
      <c r="J22821" t="s">
        <v>22</v>
      </c>
      <c r="N22821">
        <v>44</v>
      </c>
      <c r="O22821" t="s">
        <v>15060</v>
      </c>
      <c r="P22821" t="s">
        <v>24</v>
      </c>
      <c r="Q22821" t="s">
        <v>25</v>
      </c>
    </row>
    <row r="22822" spans="1:17" x14ac:dyDescent="0.35">
      <c r="A22822">
        <v>2702506938</v>
      </c>
      <c r="B22822" s="1">
        <v>44462</v>
      </c>
      <c r="C22822" t="s">
        <v>17</v>
      </c>
      <c r="D22822" t="s">
        <v>17</v>
      </c>
      <c r="F22822" t="s">
        <v>19</v>
      </c>
      <c r="G22822" t="s">
        <v>20</v>
      </c>
      <c r="H22822">
        <v>1</v>
      </c>
      <c r="I22822" t="s">
        <v>8891</v>
      </c>
      <c r="J22822" t="s">
        <v>465</v>
      </c>
      <c r="N22822">
        <v>16</v>
      </c>
      <c r="O22822" t="s">
        <v>8892</v>
      </c>
      <c r="P22822" t="s">
        <v>24</v>
      </c>
      <c r="Q22822" t="s">
        <v>111</v>
      </c>
    </row>
    <row r="22823" spans="1:17" x14ac:dyDescent="0.35">
      <c r="A22823">
        <v>2680693597</v>
      </c>
      <c r="B22823" s="1">
        <v>44462</v>
      </c>
      <c r="C22823" t="s">
        <v>17</v>
      </c>
      <c r="D22823" t="s">
        <v>17</v>
      </c>
      <c r="F22823" t="s">
        <v>19</v>
      </c>
      <c r="G22823" t="s">
        <v>28</v>
      </c>
      <c r="H22823">
        <v>4</v>
      </c>
      <c r="I22823" t="s">
        <v>20635</v>
      </c>
      <c r="J22823" t="s">
        <v>365</v>
      </c>
      <c r="N22823">
        <v>10</v>
      </c>
      <c r="O22823" t="s">
        <v>13882</v>
      </c>
      <c r="P22823" t="s">
        <v>136</v>
      </c>
      <c r="Q22823" t="s">
        <v>182</v>
      </c>
    </row>
    <row r="22824" spans="1:17" x14ac:dyDescent="0.35">
      <c r="A22824">
        <v>2749945134</v>
      </c>
      <c r="B22824" s="1">
        <v>44462</v>
      </c>
      <c r="C22824" t="s">
        <v>97</v>
      </c>
      <c r="D22824" t="s">
        <v>155</v>
      </c>
      <c r="F22824" t="s">
        <v>19</v>
      </c>
      <c r="G22824" t="s">
        <v>28</v>
      </c>
      <c r="H22824">
        <v>6</v>
      </c>
      <c r="I22824" t="s">
        <v>20636</v>
      </c>
      <c r="J22824" t="s">
        <v>465</v>
      </c>
      <c r="N22824">
        <v>5</v>
      </c>
      <c r="O22824" t="s">
        <v>20637</v>
      </c>
      <c r="P22824" t="s">
        <v>496</v>
      </c>
      <c r="Q22824" t="s">
        <v>57</v>
      </c>
    </row>
    <row r="22825" spans="1:17" x14ac:dyDescent="0.35">
      <c r="A22825">
        <v>2713337254</v>
      </c>
      <c r="B22825" s="1">
        <v>44462</v>
      </c>
      <c r="C22825" t="s">
        <v>36</v>
      </c>
      <c r="D22825" t="s">
        <v>617</v>
      </c>
      <c r="E22825" t="s">
        <v>618</v>
      </c>
      <c r="F22825" t="s">
        <v>19</v>
      </c>
      <c r="G22825" t="s">
        <v>67</v>
      </c>
      <c r="H22825">
        <v>5</v>
      </c>
      <c r="I22825" t="s">
        <v>341</v>
      </c>
      <c r="J22825" t="s">
        <v>1769</v>
      </c>
      <c r="O22825" t="s">
        <v>70</v>
      </c>
      <c r="P22825" t="s">
        <v>56</v>
      </c>
      <c r="Q22825" t="s">
        <v>25</v>
      </c>
    </row>
    <row r="22826" spans="1:17" x14ac:dyDescent="0.35">
      <c r="A22826">
        <v>2724210120</v>
      </c>
      <c r="B22826" s="1">
        <v>44462</v>
      </c>
      <c r="C22826" t="s">
        <v>881</v>
      </c>
      <c r="D22826" t="s">
        <v>2472</v>
      </c>
      <c r="E22826" t="s">
        <v>333</v>
      </c>
      <c r="F22826" t="s">
        <v>19</v>
      </c>
      <c r="G22826" t="s">
        <v>67</v>
      </c>
      <c r="H22826">
        <v>4</v>
      </c>
      <c r="I22826" t="s">
        <v>2900</v>
      </c>
      <c r="J22826" t="s">
        <v>710</v>
      </c>
      <c r="N22826">
        <v>1</v>
      </c>
      <c r="O22826" t="s">
        <v>336</v>
      </c>
      <c r="P22826" t="s">
        <v>56</v>
      </c>
      <c r="Q22826" t="s">
        <v>75</v>
      </c>
    </row>
    <row r="22827" spans="1:17" x14ac:dyDescent="0.35">
      <c r="A22827">
        <v>2688689547</v>
      </c>
      <c r="B22827" s="1">
        <v>44462</v>
      </c>
      <c r="C22827" t="s">
        <v>26</v>
      </c>
      <c r="D22827" t="s">
        <v>1677</v>
      </c>
      <c r="F22827" t="s">
        <v>19</v>
      </c>
      <c r="G22827" t="s">
        <v>67</v>
      </c>
      <c r="H22827">
        <v>3</v>
      </c>
      <c r="I22827" t="s">
        <v>20638</v>
      </c>
      <c r="J22827" t="s">
        <v>4514</v>
      </c>
      <c r="N22827">
        <v>7</v>
      </c>
      <c r="O22827" t="s">
        <v>20639</v>
      </c>
      <c r="P22827" t="s">
        <v>91</v>
      </c>
      <c r="Q22827" t="s">
        <v>75</v>
      </c>
    </row>
    <row r="22828" spans="1:17" x14ac:dyDescent="0.35">
      <c r="A22828">
        <v>2680097346</v>
      </c>
      <c r="B22828" s="1">
        <v>44462</v>
      </c>
      <c r="C22828" t="s">
        <v>44</v>
      </c>
      <c r="D22828" t="s">
        <v>1423</v>
      </c>
      <c r="F22828" t="s">
        <v>46</v>
      </c>
      <c r="G22828" t="s">
        <v>28</v>
      </c>
      <c r="H22828">
        <v>2</v>
      </c>
      <c r="J22828" t="s">
        <v>140</v>
      </c>
      <c r="N22828">
        <v>1</v>
      </c>
      <c r="O22828" t="s">
        <v>1485</v>
      </c>
      <c r="P22828" t="s">
        <v>56</v>
      </c>
      <c r="Q22828" t="s">
        <v>25</v>
      </c>
    </row>
    <row r="22829" spans="1:17" x14ac:dyDescent="0.35">
      <c r="A22829">
        <v>2733901571</v>
      </c>
      <c r="B22829" s="1">
        <v>44462</v>
      </c>
      <c r="C22829" t="s">
        <v>92</v>
      </c>
      <c r="D22829" t="s">
        <v>92</v>
      </c>
      <c r="F22829" t="s">
        <v>19</v>
      </c>
      <c r="G22829" t="s">
        <v>20</v>
      </c>
      <c r="H22829">
        <v>2</v>
      </c>
      <c r="I22829" t="s">
        <v>4984</v>
      </c>
      <c r="J22829" t="s">
        <v>635</v>
      </c>
      <c r="N22829">
        <v>11</v>
      </c>
      <c r="O22829" t="s">
        <v>428</v>
      </c>
      <c r="P22829" t="s">
        <v>429</v>
      </c>
      <c r="Q22829" t="s">
        <v>43</v>
      </c>
    </row>
    <row r="22830" spans="1:17" x14ac:dyDescent="0.35">
      <c r="A22830">
        <v>2682088887</v>
      </c>
      <c r="B22830" s="1">
        <v>44462</v>
      </c>
      <c r="C22830" t="s">
        <v>58</v>
      </c>
      <c r="D22830" t="s">
        <v>20640</v>
      </c>
      <c r="F22830" t="s">
        <v>46</v>
      </c>
      <c r="G22830" t="s">
        <v>28</v>
      </c>
      <c r="H22830">
        <v>7</v>
      </c>
      <c r="I22830" t="s">
        <v>20641</v>
      </c>
      <c r="J22830" t="s">
        <v>427</v>
      </c>
      <c r="N22830">
        <v>14</v>
      </c>
      <c r="O22830" t="s">
        <v>661</v>
      </c>
      <c r="P22830" t="s">
        <v>136</v>
      </c>
      <c r="Q22830" t="s">
        <v>146</v>
      </c>
    </row>
    <row r="22831" spans="1:17" x14ac:dyDescent="0.35">
      <c r="A22831">
        <v>2701997921</v>
      </c>
      <c r="B22831" s="1">
        <v>44462</v>
      </c>
      <c r="C22831" t="s">
        <v>44</v>
      </c>
      <c r="D22831" t="s">
        <v>45</v>
      </c>
      <c r="E22831" t="s">
        <v>304</v>
      </c>
      <c r="F22831" t="s">
        <v>46</v>
      </c>
      <c r="G22831" t="s">
        <v>28</v>
      </c>
      <c r="H22831">
        <v>6</v>
      </c>
      <c r="J22831" t="s">
        <v>211</v>
      </c>
      <c r="O22831" t="s">
        <v>49</v>
      </c>
      <c r="P22831" t="s">
        <v>50</v>
      </c>
      <c r="Q22831" t="s">
        <v>25</v>
      </c>
    </row>
    <row r="22832" spans="1:17" x14ac:dyDescent="0.35">
      <c r="A22832">
        <v>2681715383</v>
      </c>
      <c r="B22832" s="1">
        <v>44462</v>
      </c>
      <c r="C22832" t="s">
        <v>17</v>
      </c>
      <c r="D22832" t="s">
        <v>17</v>
      </c>
      <c r="F22832" t="s">
        <v>19</v>
      </c>
      <c r="G22832" t="s">
        <v>28</v>
      </c>
      <c r="H22832">
        <v>5</v>
      </c>
      <c r="I22832" t="s">
        <v>20642</v>
      </c>
      <c r="J22832" t="s">
        <v>1190</v>
      </c>
      <c r="N22832">
        <v>5</v>
      </c>
      <c r="O22832" t="s">
        <v>135</v>
      </c>
      <c r="P22832" t="s">
        <v>136</v>
      </c>
      <c r="Q22832" t="s">
        <v>75</v>
      </c>
    </row>
    <row r="22833" spans="1:17" x14ac:dyDescent="0.35">
      <c r="A22833">
        <v>2748647866</v>
      </c>
      <c r="B22833" s="1">
        <v>44462</v>
      </c>
      <c r="C22833" t="s">
        <v>97</v>
      </c>
      <c r="D22833" t="s">
        <v>20643</v>
      </c>
      <c r="F22833" t="s">
        <v>19</v>
      </c>
      <c r="G22833" t="s">
        <v>67</v>
      </c>
      <c r="H22833">
        <v>5</v>
      </c>
      <c r="I22833" t="s">
        <v>20644</v>
      </c>
      <c r="J22833" t="s">
        <v>1214</v>
      </c>
      <c r="N22833">
        <v>2</v>
      </c>
      <c r="O22833" t="s">
        <v>41</v>
      </c>
      <c r="P22833" t="s">
        <v>42</v>
      </c>
      <c r="Q22833" t="s">
        <v>43</v>
      </c>
    </row>
    <row r="22834" spans="1:17" x14ac:dyDescent="0.35">
      <c r="A22834">
        <v>2661792297</v>
      </c>
      <c r="B22834" s="1">
        <v>44462</v>
      </c>
      <c r="C22834" t="s">
        <v>288</v>
      </c>
      <c r="D22834" t="s">
        <v>20645</v>
      </c>
      <c r="F22834" t="s">
        <v>19</v>
      </c>
      <c r="G22834" t="s">
        <v>28</v>
      </c>
      <c r="H22834">
        <v>6</v>
      </c>
      <c r="I22834" t="s">
        <v>20646</v>
      </c>
      <c r="J22834" t="s">
        <v>6761</v>
      </c>
      <c r="N22834">
        <v>1</v>
      </c>
      <c r="O22834" t="s">
        <v>8382</v>
      </c>
      <c r="P22834" t="s">
        <v>35</v>
      </c>
      <c r="Q22834" t="s">
        <v>25</v>
      </c>
    </row>
    <row r="22835" spans="1:17" x14ac:dyDescent="0.35">
      <c r="A22835">
        <v>2710399746</v>
      </c>
      <c r="B22835" s="1">
        <v>44462</v>
      </c>
      <c r="C22835" t="s">
        <v>86</v>
      </c>
      <c r="D22835" t="s">
        <v>86</v>
      </c>
      <c r="E22835" t="s">
        <v>52</v>
      </c>
      <c r="F22835" t="s">
        <v>19</v>
      </c>
      <c r="G22835" t="s">
        <v>67</v>
      </c>
      <c r="H22835">
        <v>4</v>
      </c>
      <c r="I22835" t="s">
        <v>1934</v>
      </c>
      <c r="J22835" t="s">
        <v>22</v>
      </c>
      <c r="N22835">
        <v>8</v>
      </c>
      <c r="O22835" t="s">
        <v>12626</v>
      </c>
      <c r="P22835" t="s">
        <v>56</v>
      </c>
      <c r="Q22835" t="s">
        <v>57</v>
      </c>
    </row>
    <row r="22836" spans="1:17" x14ac:dyDescent="0.35">
      <c r="A22836">
        <v>2679614895</v>
      </c>
      <c r="B22836" s="1">
        <v>44462</v>
      </c>
      <c r="C22836" t="s">
        <v>17</v>
      </c>
      <c r="D22836" t="s">
        <v>1447</v>
      </c>
      <c r="E22836" t="s">
        <v>20647</v>
      </c>
      <c r="F22836" t="s">
        <v>19</v>
      </c>
      <c r="G22836" t="s">
        <v>67</v>
      </c>
      <c r="H22836">
        <v>3</v>
      </c>
      <c r="I22836" t="s">
        <v>20648</v>
      </c>
      <c r="J22836" t="s">
        <v>188</v>
      </c>
      <c r="N22836">
        <v>7</v>
      </c>
      <c r="O22836" t="s">
        <v>9221</v>
      </c>
      <c r="P22836" t="s">
        <v>56</v>
      </c>
      <c r="Q22836" t="s">
        <v>182</v>
      </c>
    </row>
    <row r="22837" spans="1:17" x14ac:dyDescent="0.35">
      <c r="A22837">
        <v>2393656965</v>
      </c>
      <c r="B22837" s="1">
        <v>44462</v>
      </c>
      <c r="C22837" t="s">
        <v>17</v>
      </c>
      <c r="D22837" t="s">
        <v>2063</v>
      </c>
      <c r="F22837" t="s">
        <v>19</v>
      </c>
      <c r="G22837" t="s">
        <v>28</v>
      </c>
      <c r="H22837">
        <v>5</v>
      </c>
      <c r="I22837" t="s">
        <v>2064</v>
      </c>
      <c r="J22837" t="s">
        <v>335</v>
      </c>
      <c r="O22837" t="s">
        <v>96</v>
      </c>
      <c r="P22837" t="s">
        <v>35</v>
      </c>
      <c r="Q22837" t="s">
        <v>25</v>
      </c>
    </row>
    <row r="22838" spans="1:17" x14ac:dyDescent="0.35">
      <c r="A22838">
        <v>2628154002</v>
      </c>
      <c r="B22838" s="1">
        <v>44462</v>
      </c>
      <c r="C22838" t="s">
        <v>26</v>
      </c>
      <c r="D22838" t="s">
        <v>71</v>
      </c>
      <c r="F22838" t="s">
        <v>19</v>
      </c>
      <c r="G22838" t="s">
        <v>67</v>
      </c>
      <c r="H22838">
        <v>3</v>
      </c>
      <c r="I22838" t="s">
        <v>20649</v>
      </c>
      <c r="J22838" t="s">
        <v>22</v>
      </c>
      <c r="N22838">
        <v>3</v>
      </c>
      <c r="O22838" t="s">
        <v>8584</v>
      </c>
      <c r="P22838" t="s">
        <v>24</v>
      </c>
      <c r="Q22838" t="s">
        <v>25</v>
      </c>
    </row>
    <row r="22839" spans="1:17" x14ac:dyDescent="0.35">
      <c r="A22839">
        <v>2700045200</v>
      </c>
      <c r="B22839" s="1">
        <v>44462</v>
      </c>
      <c r="C22839" t="s">
        <v>17</v>
      </c>
      <c r="D22839" t="s">
        <v>17</v>
      </c>
      <c r="F22839" t="s">
        <v>19</v>
      </c>
      <c r="G22839" t="s">
        <v>20</v>
      </c>
      <c r="H22839">
        <v>3</v>
      </c>
      <c r="I22839" t="s">
        <v>1571</v>
      </c>
      <c r="J22839" t="s">
        <v>54</v>
      </c>
      <c r="N22839">
        <v>14</v>
      </c>
      <c r="O22839" t="s">
        <v>1572</v>
      </c>
      <c r="P22839" t="s">
        <v>42</v>
      </c>
      <c r="Q22839" t="s">
        <v>57</v>
      </c>
    </row>
    <row r="22840" spans="1:17" x14ac:dyDescent="0.35">
      <c r="A22840">
        <v>2723517568</v>
      </c>
      <c r="B22840" s="1">
        <v>44462</v>
      </c>
      <c r="C22840" t="s">
        <v>36</v>
      </c>
      <c r="D22840" t="s">
        <v>36</v>
      </c>
      <c r="F22840" t="s">
        <v>19</v>
      </c>
      <c r="G22840" t="s">
        <v>67</v>
      </c>
      <c r="H22840">
        <v>4</v>
      </c>
      <c r="I22840" t="s">
        <v>20650</v>
      </c>
      <c r="J22840" t="s">
        <v>221</v>
      </c>
      <c r="K22840">
        <v>47000</v>
      </c>
      <c r="L22840">
        <v>70000</v>
      </c>
      <c r="M22840" t="s">
        <v>216</v>
      </c>
      <c r="N22840">
        <v>146</v>
      </c>
      <c r="O22840" t="s">
        <v>354</v>
      </c>
      <c r="P22840" t="s">
        <v>355</v>
      </c>
      <c r="Q22840" t="s">
        <v>43</v>
      </c>
    </row>
    <row r="22841" spans="1:17" x14ac:dyDescent="0.35">
      <c r="A22841">
        <v>2647551214</v>
      </c>
      <c r="B22841" s="1">
        <v>44462</v>
      </c>
      <c r="C22841" t="s">
        <v>608</v>
      </c>
      <c r="D22841" t="s">
        <v>608</v>
      </c>
      <c r="E22841" t="s">
        <v>1627</v>
      </c>
      <c r="F22841" t="s">
        <v>19</v>
      </c>
      <c r="G22841" t="s">
        <v>28</v>
      </c>
      <c r="H22841">
        <v>2</v>
      </c>
      <c r="I22841" t="s">
        <v>1628</v>
      </c>
      <c r="J22841" t="s">
        <v>1980</v>
      </c>
      <c r="N22841">
        <v>1</v>
      </c>
      <c r="O22841" t="s">
        <v>70</v>
      </c>
      <c r="P22841" t="s">
        <v>56</v>
      </c>
      <c r="Q22841" t="s">
        <v>25</v>
      </c>
    </row>
    <row r="22842" spans="1:17" x14ac:dyDescent="0.35">
      <c r="A22842">
        <v>2727481822</v>
      </c>
      <c r="B22842" s="1">
        <v>44462</v>
      </c>
      <c r="C22842" t="s">
        <v>17</v>
      </c>
      <c r="D22842" t="s">
        <v>20651</v>
      </c>
      <c r="F22842" t="s">
        <v>19</v>
      </c>
      <c r="G22842" t="s">
        <v>20</v>
      </c>
      <c r="H22842">
        <v>0</v>
      </c>
      <c r="I22842" t="s">
        <v>20652</v>
      </c>
      <c r="J22842" t="s">
        <v>22</v>
      </c>
      <c r="N22842">
        <v>23</v>
      </c>
      <c r="O22842" t="s">
        <v>13720</v>
      </c>
      <c r="P22842" t="s">
        <v>24</v>
      </c>
      <c r="Q22842" t="s">
        <v>25</v>
      </c>
    </row>
    <row r="22843" spans="1:17" x14ac:dyDescent="0.35">
      <c r="A22843">
        <v>2600749825</v>
      </c>
      <c r="B22843" s="1">
        <v>44462</v>
      </c>
      <c r="C22843" t="s">
        <v>36</v>
      </c>
      <c r="D22843" t="s">
        <v>36</v>
      </c>
      <c r="E22843" t="s">
        <v>1215</v>
      </c>
      <c r="F22843" t="s">
        <v>19</v>
      </c>
      <c r="G22843" t="s">
        <v>67</v>
      </c>
      <c r="H22843">
        <v>3</v>
      </c>
      <c r="I22843" t="s">
        <v>1216</v>
      </c>
      <c r="J22843" t="s">
        <v>408</v>
      </c>
      <c r="N22843">
        <v>14</v>
      </c>
      <c r="O22843" t="s">
        <v>49</v>
      </c>
      <c r="P22843" t="s">
        <v>50</v>
      </c>
      <c r="Q22843" t="s">
        <v>25</v>
      </c>
    </row>
    <row r="22844" spans="1:17" x14ac:dyDescent="0.35">
      <c r="A22844">
        <v>2740409846</v>
      </c>
      <c r="B22844" s="1">
        <v>44462</v>
      </c>
      <c r="C22844" t="s">
        <v>1662</v>
      </c>
      <c r="D22844" t="s">
        <v>1662</v>
      </c>
      <c r="F22844" t="s">
        <v>19</v>
      </c>
      <c r="G22844" t="s">
        <v>67</v>
      </c>
      <c r="H22844">
        <v>5</v>
      </c>
      <c r="I22844" t="s">
        <v>4356</v>
      </c>
      <c r="J22844" t="s">
        <v>22</v>
      </c>
      <c r="N22844">
        <v>5</v>
      </c>
      <c r="O22844" t="s">
        <v>4357</v>
      </c>
      <c r="P22844" t="s">
        <v>91</v>
      </c>
      <c r="Q22844" t="s">
        <v>146</v>
      </c>
    </row>
    <row r="22845" spans="1:17" x14ac:dyDescent="0.35">
      <c r="A22845">
        <v>2687861262</v>
      </c>
      <c r="B22845" s="1">
        <v>44462</v>
      </c>
      <c r="C22845" t="s">
        <v>17</v>
      </c>
      <c r="D22845" t="s">
        <v>17</v>
      </c>
      <c r="E22845" t="s">
        <v>52</v>
      </c>
      <c r="F22845" t="s">
        <v>19</v>
      </c>
      <c r="G22845" t="s">
        <v>28</v>
      </c>
      <c r="H22845">
        <v>10</v>
      </c>
      <c r="I22845" t="s">
        <v>13407</v>
      </c>
      <c r="J22845" t="s">
        <v>465</v>
      </c>
      <c r="N22845">
        <v>20</v>
      </c>
      <c r="O22845" t="s">
        <v>13408</v>
      </c>
      <c r="P22845" t="s">
        <v>50</v>
      </c>
      <c r="Q22845" t="s">
        <v>182</v>
      </c>
    </row>
    <row r="22846" spans="1:17" x14ac:dyDescent="0.35">
      <c r="A22846">
        <v>2676997849</v>
      </c>
      <c r="B22846" s="1">
        <v>44463</v>
      </c>
      <c r="C22846" t="s">
        <v>26</v>
      </c>
      <c r="D22846" t="s">
        <v>26</v>
      </c>
      <c r="F22846" t="s">
        <v>19</v>
      </c>
      <c r="G22846" t="s">
        <v>28</v>
      </c>
      <c r="H22846">
        <v>8</v>
      </c>
      <c r="I22846" t="s">
        <v>13535</v>
      </c>
      <c r="J22846" t="s">
        <v>188</v>
      </c>
      <c r="N22846">
        <v>11</v>
      </c>
      <c r="O22846" t="s">
        <v>135</v>
      </c>
      <c r="P22846" t="s">
        <v>136</v>
      </c>
      <c r="Q22846" t="s">
        <v>75</v>
      </c>
    </row>
    <row r="22847" spans="1:17" x14ac:dyDescent="0.35">
      <c r="A22847">
        <v>2737667321</v>
      </c>
      <c r="B22847" s="1">
        <v>44463</v>
      </c>
      <c r="C22847" t="s">
        <v>36</v>
      </c>
      <c r="D22847" t="s">
        <v>2740</v>
      </c>
      <c r="F22847" t="s">
        <v>19</v>
      </c>
      <c r="G22847" t="s">
        <v>67</v>
      </c>
      <c r="H22847">
        <v>3</v>
      </c>
      <c r="I22847" t="s">
        <v>341</v>
      </c>
      <c r="J22847" t="s">
        <v>896</v>
      </c>
      <c r="O22847" t="s">
        <v>70</v>
      </c>
      <c r="P22847" t="s">
        <v>56</v>
      </c>
      <c r="Q22847" t="s">
        <v>25</v>
      </c>
    </row>
    <row r="22848" spans="1:17" x14ac:dyDescent="0.35">
      <c r="A22848">
        <v>2713427931</v>
      </c>
      <c r="B22848" s="1">
        <v>44463</v>
      </c>
      <c r="C22848" t="s">
        <v>17</v>
      </c>
      <c r="D22848" t="s">
        <v>201</v>
      </c>
      <c r="F22848" t="s">
        <v>19</v>
      </c>
      <c r="G22848" t="s">
        <v>67</v>
      </c>
      <c r="H22848">
        <v>4</v>
      </c>
      <c r="I22848" t="s">
        <v>591</v>
      </c>
      <c r="J22848" t="s">
        <v>122</v>
      </c>
      <c r="O22848" t="s">
        <v>4522</v>
      </c>
      <c r="P22848" t="s">
        <v>292</v>
      </c>
      <c r="Q22848" t="s">
        <v>25</v>
      </c>
    </row>
    <row r="22849" spans="1:17" x14ac:dyDescent="0.35">
      <c r="A22849">
        <v>2496734937</v>
      </c>
      <c r="B22849" s="1">
        <v>44463</v>
      </c>
      <c r="C22849" t="s">
        <v>17</v>
      </c>
      <c r="D22849" t="s">
        <v>20653</v>
      </c>
      <c r="F22849" t="s">
        <v>19</v>
      </c>
      <c r="G22849" t="s">
        <v>28</v>
      </c>
      <c r="H22849">
        <v>3</v>
      </c>
      <c r="I22849" t="s">
        <v>20654</v>
      </c>
      <c r="J22849" t="s">
        <v>109</v>
      </c>
      <c r="K22849">
        <v>147000</v>
      </c>
      <c r="L22849">
        <v>198000</v>
      </c>
      <c r="M22849" t="s">
        <v>216</v>
      </c>
      <c r="N22849">
        <v>17</v>
      </c>
      <c r="O22849" t="s">
        <v>2160</v>
      </c>
      <c r="P22849" t="s">
        <v>35</v>
      </c>
      <c r="Q22849" t="s">
        <v>146</v>
      </c>
    </row>
    <row r="22850" spans="1:17" x14ac:dyDescent="0.35">
      <c r="A22850">
        <v>2738377394</v>
      </c>
      <c r="B22850" s="1">
        <v>44463</v>
      </c>
      <c r="C22850" t="s">
        <v>86</v>
      </c>
      <c r="D22850" t="s">
        <v>86</v>
      </c>
      <c r="F22850" t="s">
        <v>46</v>
      </c>
      <c r="G22850" t="s">
        <v>28</v>
      </c>
      <c r="H22850">
        <v>4</v>
      </c>
      <c r="I22850" t="s">
        <v>101</v>
      </c>
      <c r="J22850" t="s">
        <v>4752</v>
      </c>
      <c r="O22850" t="s">
        <v>49</v>
      </c>
      <c r="P22850" t="s">
        <v>50</v>
      </c>
      <c r="Q22850" t="s">
        <v>25</v>
      </c>
    </row>
    <row r="22851" spans="1:17" x14ac:dyDescent="0.35">
      <c r="A22851">
        <v>2678136343</v>
      </c>
      <c r="B22851" s="1">
        <v>44463</v>
      </c>
      <c r="C22851" t="s">
        <v>36</v>
      </c>
      <c r="D22851" t="s">
        <v>8818</v>
      </c>
      <c r="F22851" t="s">
        <v>19</v>
      </c>
      <c r="G22851" t="s">
        <v>28</v>
      </c>
      <c r="H22851">
        <v>5</v>
      </c>
      <c r="I22851" t="s">
        <v>20655</v>
      </c>
      <c r="J22851" t="s">
        <v>427</v>
      </c>
      <c r="N22851">
        <v>14</v>
      </c>
      <c r="O22851" t="s">
        <v>1988</v>
      </c>
      <c r="P22851" t="s">
        <v>56</v>
      </c>
      <c r="Q22851" t="s">
        <v>75</v>
      </c>
    </row>
    <row r="22852" spans="1:17" x14ac:dyDescent="0.35">
      <c r="A22852">
        <v>2654254158</v>
      </c>
      <c r="B22852" s="1">
        <v>44463</v>
      </c>
      <c r="C22852" t="s">
        <v>17</v>
      </c>
      <c r="D22852" t="s">
        <v>129</v>
      </c>
      <c r="E22852" t="s">
        <v>3285</v>
      </c>
      <c r="F22852" t="s">
        <v>19</v>
      </c>
      <c r="G22852" t="s">
        <v>28</v>
      </c>
      <c r="H22852">
        <v>6</v>
      </c>
      <c r="I22852" t="s">
        <v>3286</v>
      </c>
      <c r="J22852" t="s">
        <v>2240</v>
      </c>
      <c r="N22852">
        <v>2</v>
      </c>
      <c r="O22852" t="s">
        <v>366</v>
      </c>
      <c r="P22852" t="s">
        <v>35</v>
      </c>
      <c r="Q22852" t="s">
        <v>57</v>
      </c>
    </row>
    <row r="22853" spans="1:17" x14ac:dyDescent="0.35">
      <c r="A22853">
        <v>2747703107</v>
      </c>
      <c r="B22853" s="1">
        <v>44463</v>
      </c>
      <c r="C22853" t="s">
        <v>1375</v>
      </c>
      <c r="D22853" t="s">
        <v>1376</v>
      </c>
      <c r="F22853" t="s">
        <v>19</v>
      </c>
      <c r="G22853" t="s">
        <v>28</v>
      </c>
      <c r="H22853">
        <v>4</v>
      </c>
      <c r="I22853" t="s">
        <v>20656</v>
      </c>
      <c r="J22853" t="s">
        <v>1781</v>
      </c>
      <c r="N22853">
        <v>9</v>
      </c>
      <c r="O22853" t="s">
        <v>9460</v>
      </c>
      <c r="P22853" t="s">
        <v>50</v>
      </c>
      <c r="Q22853" t="s">
        <v>43</v>
      </c>
    </row>
    <row r="22854" spans="1:17" x14ac:dyDescent="0.35">
      <c r="A22854">
        <v>2696382944</v>
      </c>
      <c r="B22854" s="1">
        <v>44463</v>
      </c>
      <c r="C22854" t="s">
        <v>26</v>
      </c>
      <c r="D22854" t="s">
        <v>71</v>
      </c>
      <c r="F22854" t="s">
        <v>19</v>
      </c>
      <c r="G22854" t="s">
        <v>28</v>
      </c>
      <c r="H22854">
        <v>5</v>
      </c>
      <c r="I22854" t="s">
        <v>20657</v>
      </c>
      <c r="J22854" t="s">
        <v>1302</v>
      </c>
      <c r="K22854">
        <v>112000</v>
      </c>
      <c r="L22854">
        <v>126000</v>
      </c>
      <c r="M22854" t="s">
        <v>216</v>
      </c>
      <c r="N22854">
        <v>4</v>
      </c>
      <c r="O22854" t="s">
        <v>1303</v>
      </c>
    </row>
    <row r="22855" spans="1:17" x14ac:dyDescent="0.35">
      <c r="A22855">
        <v>2575907403</v>
      </c>
      <c r="B22855" s="1">
        <v>44463</v>
      </c>
      <c r="C22855" t="s">
        <v>881</v>
      </c>
      <c r="D22855" t="s">
        <v>20658</v>
      </c>
      <c r="F22855" t="s">
        <v>19</v>
      </c>
      <c r="G22855" t="s">
        <v>67</v>
      </c>
      <c r="H22855">
        <v>5</v>
      </c>
      <c r="I22855" t="s">
        <v>20659</v>
      </c>
      <c r="J22855" t="s">
        <v>102</v>
      </c>
      <c r="N22855">
        <v>12</v>
      </c>
      <c r="O22855" t="s">
        <v>2992</v>
      </c>
      <c r="P22855" t="s">
        <v>35</v>
      </c>
      <c r="Q22855" t="s">
        <v>25</v>
      </c>
    </row>
    <row r="22856" spans="1:17" x14ac:dyDescent="0.35">
      <c r="A22856">
        <v>2693404211</v>
      </c>
      <c r="B22856" s="1">
        <v>44463</v>
      </c>
      <c r="C22856" t="s">
        <v>92</v>
      </c>
      <c r="D22856" t="s">
        <v>18101</v>
      </c>
      <c r="F22856" t="s">
        <v>19</v>
      </c>
      <c r="G22856" t="s">
        <v>28</v>
      </c>
      <c r="H22856">
        <v>8</v>
      </c>
      <c r="I22856" t="s">
        <v>18102</v>
      </c>
      <c r="J22856" t="s">
        <v>22</v>
      </c>
      <c r="O22856" t="s">
        <v>490</v>
      </c>
      <c r="P22856" t="s">
        <v>50</v>
      </c>
      <c r="Q22856" t="s">
        <v>75</v>
      </c>
    </row>
    <row r="22857" spans="1:17" x14ac:dyDescent="0.35">
      <c r="A22857">
        <v>2735195220</v>
      </c>
      <c r="B22857" s="1">
        <v>44463</v>
      </c>
      <c r="C22857" t="s">
        <v>17</v>
      </c>
      <c r="D22857" t="s">
        <v>17</v>
      </c>
      <c r="F22857" t="s">
        <v>19</v>
      </c>
      <c r="G22857" t="s">
        <v>28</v>
      </c>
      <c r="H22857">
        <v>5</v>
      </c>
      <c r="I22857" t="s">
        <v>20660</v>
      </c>
      <c r="J22857" t="s">
        <v>1611</v>
      </c>
      <c r="N22857">
        <v>5</v>
      </c>
      <c r="O22857" t="s">
        <v>16993</v>
      </c>
      <c r="P22857" t="s">
        <v>50</v>
      </c>
      <c r="Q22857" t="s">
        <v>43</v>
      </c>
    </row>
    <row r="22858" spans="1:17" x14ac:dyDescent="0.35">
      <c r="A22858">
        <v>2687551006</v>
      </c>
      <c r="B22858" s="1">
        <v>44463</v>
      </c>
      <c r="C22858" t="s">
        <v>97</v>
      </c>
      <c r="D22858" t="s">
        <v>833</v>
      </c>
      <c r="E22858" t="s">
        <v>238</v>
      </c>
      <c r="F22858" t="s">
        <v>19</v>
      </c>
      <c r="G22858" t="s">
        <v>28</v>
      </c>
      <c r="H22858">
        <v>6</v>
      </c>
      <c r="I22858" t="s">
        <v>20661</v>
      </c>
      <c r="J22858" t="s">
        <v>4124</v>
      </c>
      <c r="N22858">
        <v>37</v>
      </c>
      <c r="O22858" t="s">
        <v>4547</v>
      </c>
      <c r="P22858" t="s">
        <v>56</v>
      </c>
      <c r="Q22858" t="s">
        <v>57</v>
      </c>
    </row>
    <row r="22859" spans="1:17" x14ac:dyDescent="0.35">
      <c r="A22859">
        <v>2678772861</v>
      </c>
      <c r="B22859" s="1">
        <v>44463</v>
      </c>
      <c r="C22859" t="s">
        <v>17</v>
      </c>
      <c r="D22859" t="s">
        <v>129</v>
      </c>
      <c r="E22859" t="s">
        <v>5952</v>
      </c>
      <c r="F22859" t="s">
        <v>19</v>
      </c>
      <c r="G22859" t="s">
        <v>67</v>
      </c>
      <c r="H22859">
        <v>2</v>
      </c>
      <c r="I22859" t="s">
        <v>5953</v>
      </c>
      <c r="J22859" t="s">
        <v>465</v>
      </c>
      <c r="N22859">
        <v>1</v>
      </c>
      <c r="O22859" t="s">
        <v>2213</v>
      </c>
      <c r="P22859" t="s">
        <v>50</v>
      </c>
      <c r="Q22859" t="s">
        <v>25</v>
      </c>
    </row>
    <row r="22860" spans="1:17" x14ac:dyDescent="0.35">
      <c r="A22860">
        <v>2684131857</v>
      </c>
      <c r="B22860" s="1">
        <v>44463</v>
      </c>
      <c r="C22860" t="s">
        <v>17</v>
      </c>
      <c r="D22860" t="s">
        <v>17</v>
      </c>
      <c r="F22860" t="s">
        <v>19</v>
      </c>
      <c r="G22860" t="s">
        <v>28</v>
      </c>
      <c r="H22860">
        <v>6</v>
      </c>
      <c r="I22860" t="s">
        <v>5742</v>
      </c>
      <c r="J22860" t="s">
        <v>1865</v>
      </c>
      <c r="O22860" t="s">
        <v>421</v>
      </c>
      <c r="P22860" t="s">
        <v>35</v>
      </c>
      <c r="Q22860" t="s">
        <v>25</v>
      </c>
    </row>
    <row r="22861" spans="1:17" x14ac:dyDescent="0.35">
      <c r="A22861">
        <v>2690937416</v>
      </c>
      <c r="B22861" s="1">
        <v>44463</v>
      </c>
      <c r="C22861" t="s">
        <v>97</v>
      </c>
      <c r="D22861" t="s">
        <v>97</v>
      </c>
      <c r="E22861" t="s">
        <v>119</v>
      </c>
      <c r="F22861" t="s">
        <v>46</v>
      </c>
      <c r="G22861" t="s">
        <v>28</v>
      </c>
      <c r="H22861">
        <v>6</v>
      </c>
      <c r="J22861" t="s">
        <v>73</v>
      </c>
      <c r="N22861">
        <v>2</v>
      </c>
      <c r="O22861" t="s">
        <v>49</v>
      </c>
      <c r="P22861" t="s">
        <v>50</v>
      </c>
      <c r="Q22861" t="s">
        <v>25</v>
      </c>
    </row>
    <row r="22862" spans="1:17" x14ac:dyDescent="0.35">
      <c r="A22862">
        <v>2565768876</v>
      </c>
      <c r="B22862" s="1">
        <v>44463</v>
      </c>
      <c r="C22862" t="s">
        <v>97</v>
      </c>
      <c r="D22862" t="s">
        <v>20662</v>
      </c>
      <c r="E22862" t="s">
        <v>6339</v>
      </c>
      <c r="F22862" t="s">
        <v>19</v>
      </c>
      <c r="G22862" t="s">
        <v>67</v>
      </c>
      <c r="H22862">
        <v>3</v>
      </c>
      <c r="I22862" t="s">
        <v>20663</v>
      </c>
      <c r="J22862" t="s">
        <v>109</v>
      </c>
      <c r="N22862">
        <v>129</v>
      </c>
      <c r="O22862" t="s">
        <v>2160</v>
      </c>
      <c r="P22862" t="s">
        <v>35</v>
      </c>
      <c r="Q22862" t="s">
        <v>25</v>
      </c>
    </row>
    <row r="22863" spans="1:17" x14ac:dyDescent="0.35">
      <c r="A22863">
        <v>2674751890</v>
      </c>
      <c r="B22863" s="1">
        <v>44463</v>
      </c>
      <c r="C22863" t="s">
        <v>189</v>
      </c>
      <c r="D22863" t="s">
        <v>4018</v>
      </c>
      <c r="F22863" t="s">
        <v>19</v>
      </c>
      <c r="G22863" t="s">
        <v>28</v>
      </c>
      <c r="H22863">
        <v>4</v>
      </c>
      <c r="I22863" t="s">
        <v>20664</v>
      </c>
      <c r="J22863" t="s">
        <v>2399</v>
      </c>
      <c r="K22863">
        <v>124000</v>
      </c>
      <c r="L22863">
        <v>129000</v>
      </c>
      <c r="M22863" t="s">
        <v>80</v>
      </c>
      <c r="N22863">
        <v>21</v>
      </c>
      <c r="O22863" t="s">
        <v>671</v>
      </c>
      <c r="P22863" t="s">
        <v>56</v>
      </c>
      <c r="Q22863" t="s">
        <v>25</v>
      </c>
    </row>
    <row r="22864" spans="1:17" x14ac:dyDescent="0.35">
      <c r="A22864">
        <v>2740155532</v>
      </c>
      <c r="B22864" s="1">
        <v>44463</v>
      </c>
      <c r="C22864" t="s">
        <v>65</v>
      </c>
      <c r="D22864" t="s">
        <v>6117</v>
      </c>
      <c r="F22864" t="s">
        <v>19</v>
      </c>
      <c r="G22864" t="s">
        <v>20</v>
      </c>
      <c r="H22864">
        <v>1</v>
      </c>
      <c r="I22864" t="s">
        <v>6118</v>
      </c>
      <c r="J22864" t="s">
        <v>127</v>
      </c>
      <c r="N22864">
        <v>34</v>
      </c>
      <c r="O22864" t="s">
        <v>6119</v>
      </c>
      <c r="P22864" t="s">
        <v>56</v>
      </c>
      <c r="Q22864" t="s">
        <v>25</v>
      </c>
    </row>
    <row r="22865" spans="1:17" x14ac:dyDescent="0.35">
      <c r="A22865">
        <v>2697003705</v>
      </c>
      <c r="B22865" s="1">
        <v>44463</v>
      </c>
      <c r="C22865" t="s">
        <v>17</v>
      </c>
      <c r="D22865" t="s">
        <v>17</v>
      </c>
      <c r="F22865" t="s">
        <v>19</v>
      </c>
      <c r="G22865" t="s">
        <v>67</v>
      </c>
      <c r="H22865">
        <v>5</v>
      </c>
      <c r="I22865" t="s">
        <v>20665</v>
      </c>
      <c r="J22865" t="s">
        <v>7057</v>
      </c>
      <c r="N22865">
        <v>6</v>
      </c>
      <c r="O22865" t="s">
        <v>1174</v>
      </c>
      <c r="P22865" t="s">
        <v>1175</v>
      </c>
      <c r="Q22865" t="s">
        <v>43</v>
      </c>
    </row>
    <row r="22866" spans="1:17" x14ac:dyDescent="0.35">
      <c r="A22866">
        <v>2642450550</v>
      </c>
      <c r="B22866" s="1">
        <v>44463</v>
      </c>
      <c r="C22866" t="s">
        <v>17</v>
      </c>
      <c r="D22866" t="s">
        <v>471</v>
      </c>
      <c r="E22866" t="s">
        <v>472</v>
      </c>
      <c r="F22866" t="s">
        <v>19</v>
      </c>
      <c r="G22866" t="s">
        <v>28</v>
      </c>
      <c r="H22866">
        <v>9</v>
      </c>
      <c r="I22866" t="s">
        <v>473</v>
      </c>
      <c r="J22866" t="s">
        <v>1883</v>
      </c>
      <c r="O22866" t="s">
        <v>233</v>
      </c>
      <c r="P22866" t="s">
        <v>35</v>
      </c>
      <c r="Q22866" t="s">
        <v>25</v>
      </c>
    </row>
    <row r="22867" spans="1:17" x14ac:dyDescent="0.35">
      <c r="A22867">
        <v>2690593705</v>
      </c>
      <c r="B22867" s="1">
        <v>44463</v>
      </c>
      <c r="C22867" t="s">
        <v>44</v>
      </c>
      <c r="D22867" t="s">
        <v>20666</v>
      </c>
      <c r="F22867" t="s">
        <v>46</v>
      </c>
      <c r="G22867" t="s">
        <v>28</v>
      </c>
      <c r="H22867">
        <v>2</v>
      </c>
      <c r="I22867" t="s">
        <v>20667</v>
      </c>
      <c r="J22867" t="s">
        <v>4332</v>
      </c>
      <c r="N22867">
        <v>9</v>
      </c>
      <c r="O22867" t="s">
        <v>1296</v>
      </c>
      <c r="P22867" t="s">
        <v>56</v>
      </c>
      <c r="Q22867" t="s">
        <v>43</v>
      </c>
    </row>
    <row r="22868" spans="1:17" x14ac:dyDescent="0.35">
      <c r="A22868">
        <v>2631968990</v>
      </c>
      <c r="B22868" s="1">
        <v>44463</v>
      </c>
      <c r="C22868" t="s">
        <v>17</v>
      </c>
      <c r="D22868" t="s">
        <v>6083</v>
      </c>
      <c r="F22868" t="s">
        <v>19</v>
      </c>
      <c r="G22868" t="s">
        <v>20</v>
      </c>
      <c r="H22868">
        <v>1</v>
      </c>
      <c r="I22868" t="s">
        <v>20668</v>
      </c>
      <c r="J22868" t="s">
        <v>22</v>
      </c>
      <c r="N22868">
        <v>9</v>
      </c>
      <c r="O22868" t="s">
        <v>1785</v>
      </c>
      <c r="P22868" t="s">
        <v>35</v>
      </c>
      <c r="Q22868" t="s">
        <v>43</v>
      </c>
    </row>
    <row r="22869" spans="1:17" x14ac:dyDescent="0.35">
      <c r="A22869">
        <v>2701997828</v>
      </c>
      <c r="B22869" s="1">
        <v>44463</v>
      </c>
      <c r="C22869" t="s">
        <v>44</v>
      </c>
      <c r="D22869" t="s">
        <v>45</v>
      </c>
      <c r="E22869" t="s">
        <v>304</v>
      </c>
      <c r="F22869" t="s">
        <v>46</v>
      </c>
      <c r="G22869" t="s">
        <v>28</v>
      </c>
      <c r="H22869">
        <v>5</v>
      </c>
      <c r="J22869" t="s">
        <v>154</v>
      </c>
      <c r="O22869" t="s">
        <v>49</v>
      </c>
      <c r="P22869" t="s">
        <v>50</v>
      </c>
      <c r="Q22869" t="s">
        <v>25</v>
      </c>
    </row>
    <row r="22870" spans="1:17" x14ac:dyDescent="0.35">
      <c r="A22870">
        <v>2701999640</v>
      </c>
      <c r="B22870" s="1">
        <v>44463</v>
      </c>
      <c r="C22870" t="s">
        <v>44</v>
      </c>
      <c r="D22870" t="s">
        <v>45</v>
      </c>
      <c r="E22870" t="s">
        <v>304</v>
      </c>
      <c r="F22870" t="s">
        <v>46</v>
      </c>
      <c r="G22870" t="s">
        <v>28</v>
      </c>
      <c r="H22870">
        <v>4</v>
      </c>
      <c r="J22870" t="s">
        <v>1917</v>
      </c>
      <c r="O22870" t="s">
        <v>49</v>
      </c>
      <c r="P22870" t="s">
        <v>50</v>
      </c>
      <c r="Q22870" t="s">
        <v>25</v>
      </c>
    </row>
    <row r="22871" spans="1:17" x14ac:dyDescent="0.35">
      <c r="A22871">
        <v>2676594091</v>
      </c>
      <c r="B22871" s="1">
        <v>44464</v>
      </c>
      <c r="C22871" t="s">
        <v>506</v>
      </c>
      <c r="D22871" t="s">
        <v>6058</v>
      </c>
      <c r="F22871" t="s">
        <v>19</v>
      </c>
      <c r="G22871" t="s">
        <v>67</v>
      </c>
      <c r="H22871">
        <v>4</v>
      </c>
      <c r="I22871" t="s">
        <v>2123</v>
      </c>
      <c r="J22871" t="s">
        <v>22</v>
      </c>
      <c r="N22871">
        <v>4</v>
      </c>
      <c r="O22871" t="s">
        <v>4798</v>
      </c>
      <c r="P22871" t="s">
        <v>35</v>
      </c>
      <c r="Q22871" t="s">
        <v>25</v>
      </c>
    </row>
    <row r="22872" spans="1:17" x14ac:dyDescent="0.35">
      <c r="A22872">
        <v>2474418818</v>
      </c>
      <c r="B22872" s="1">
        <v>44464</v>
      </c>
      <c r="C22872" t="s">
        <v>17</v>
      </c>
      <c r="D22872" t="s">
        <v>129</v>
      </c>
      <c r="E22872" t="s">
        <v>867</v>
      </c>
      <c r="F22872" t="s">
        <v>19</v>
      </c>
      <c r="G22872" t="s">
        <v>67</v>
      </c>
      <c r="H22872">
        <v>3</v>
      </c>
      <c r="I22872" t="s">
        <v>868</v>
      </c>
      <c r="J22872" t="s">
        <v>40</v>
      </c>
      <c r="N22872">
        <v>1</v>
      </c>
      <c r="O22872" t="s">
        <v>85</v>
      </c>
      <c r="P22872" t="s">
        <v>35</v>
      </c>
      <c r="Q22872" t="s">
        <v>25</v>
      </c>
    </row>
    <row r="22873" spans="1:17" x14ac:dyDescent="0.35">
      <c r="A22873">
        <v>2677215213</v>
      </c>
      <c r="B22873" s="1">
        <v>44464</v>
      </c>
      <c r="C22873" t="s">
        <v>1239</v>
      </c>
      <c r="D22873" t="s">
        <v>20669</v>
      </c>
      <c r="F22873" t="s">
        <v>19</v>
      </c>
      <c r="G22873" t="s">
        <v>67</v>
      </c>
      <c r="H22873">
        <v>6</v>
      </c>
      <c r="I22873" t="s">
        <v>20670</v>
      </c>
      <c r="J22873" t="s">
        <v>22</v>
      </c>
      <c r="N22873">
        <v>27</v>
      </c>
      <c r="O22873" t="s">
        <v>6826</v>
      </c>
      <c r="P22873" t="s">
        <v>3673</v>
      </c>
      <c r="Q22873" t="s">
        <v>25</v>
      </c>
    </row>
    <row r="22874" spans="1:17" x14ac:dyDescent="0.35">
      <c r="A22874">
        <v>2742580560</v>
      </c>
      <c r="B22874" s="1">
        <v>44464</v>
      </c>
      <c r="C22874" t="s">
        <v>86</v>
      </c>
      <c r="D22874" t="s">
        <v>86</v>
      </c>
      <c r="F22874" t="s">
        <v>46</v>
      </c>
      <c r="G22874" t="s">
        <v>28</v>
      </c>
      <c r="H22874">
        <v>3</v>
      </c>
      <c r="I22874" t="s">
        <v>101</v>
      </c>
      <c r="J22874" t="s">
        <v>6176</v>
      </c>
      <c r="O22874" t="s">
        <v>49</v>
      </c>
      <c r="P22874" t="s">
        <v>50</v>
      </c>
      <c r="Q22874" t="s">
        <v>25</v>
      </c>
    </row>
    <row r="22875" spans="1:17" x14ac:dyDescent="0.35">
      <c r="A22875">
        <v>2680829265</v>
      </c>
      <c r="B22875" s="1">
        <v>44464</v>
      </c>
      <c r="C22875" t="s">
        <v>36</v>
      </c>
      <c r="D22875" t="s">
        <v>36</v>
      </c>
      <c r="E22875" t="s">
        <v>13202</v>
      </c>
      <c r="F22875" t="s">
        <v>19</v>
      </c>
      <c r="G22875" t="s">
        <v>67</v>
      </c>
      <c r="H22875">
        <v>3</v>
      </c>
      <c r="I22875" t="s">
        <v>442</v>
      </c>
      <c r="J22875" t="s">
        <v>335</v>
      </c>
      <c r="N22875">
        <v>6</v>
      </c>
      <c r="O22875" t="s">
        <v>172</v>
      </c>
      <c r="P22875" t="s">
        <v>91</v>
      </c>
      <c r="Q22875" t="s">
        <v>173</v>
      </c>
    </row>
    <row r="22876" spans="1:17" x14ac:dyDescent="0.35">
      <c r="A22876">
        <v>1959922824</v>
      </c>
      <c r="B22876" s="1">
        <v>44464</v>
      </c>
      <c r="C22876" t="s">
        <v>17</v>
      </c>
      <c r="D22876" t="s">
        <v>20671</v>
      </c>
      <c r="E22876" t="s">
        <v>20672</v>
      </c>
      <c r="F22876" t="s">
        <v>19</v>
      </c>
      <c r="G22876" t="s">
        <v>28</v>
      </c>
      <c r="H22876">
        <v>5</v>
      </c>
      <c r="I22876" t="s">
        <v>20673</v>
      </c>
      <c r="J22876" t="s">
        <v>571</v>
      </c>
      <c r="K22876">
        <v>158000</v>
      </c>
      <c r="L22876">
        <v>188000</v>
      </c>
      <c r="M22876" t="s">
        <v>216</v>
      </c>
      <c r="O22876" t="s">
        <v>4604</v>
      </c>
      <c r="P22876" t="s">
        <v>136</v>
      </c>
      <c r="Q22876" t="s">
        <v>111</v>
      </c>
    </row>
    <row r="22877" spans="1:17" x14ac:dyDescent="0.35">
      <c r="A22877">
        <v>2660346339</v>
      </c>
      <c r="B22877" s="1">
        <v>44464</v>
      </c>
      <c r="C22877" t="s">
        <v>36</v>
      </c>
      <c r="D22877" t="s">
        <v>16624</v>
      </c>
      <c r="F22877" t="s">
        <v>19</v>
      </c>
      <c r="G22877" t="s">
        <v>67</v>
      </c>
      <c r="H22877">
        <v>4</v>
      </c>
      <c r="I22877" t="s">
        <v>20674</v>
      </c>
      <c r="J22877" t="s">
        <v>22</v>
      </c>
      <c r="N22877">
        <v>13</v>
      </c>
      <c r="O22877" t="s">
        <v>18677</v>
      </c>
      <c r="P22877" t="s">
        <v>42</v>
      </c>
      <c r="Q22877" t="s">
        <v>75</v>
      </c>
    </row>
    <row r="22878" spans="1:17" x14ac:dyDescent="0.35">
      <c r="A22878">
        <v>2741429369</v>
      </c>
      <c r="B22878" s="1">
        <v>44464</v>
      </c>
      <c r="C22878" t="s">
        <v>97</v>
      </c>
      <c r="D22878" t="s">
        <v>20675</v>
      </c>
      <c r="F22878" t="s">
        <v>19</v>
      </c>
      <c r="G22878" t="s">
        <v>20</v>
      </c>
      <c r="H22878">
        <v>2</v>
      </c>
      <c r="I22878" t="s">
        <v>4854</v>
      </c>
      <c r="J22878" t="s">
        <v>109</v>
      </c>
      <c r="N22878">
        <v>6</v>
      </c>
      <c r="O22878" t="s">
        <v>4855</v>
      </c>
      <c r="P22878" t="s">
        <v>24</v>
      </c>
      <c r="Q22878" t="s">
        <v>111</v>
      </c>
    </row>
    <row r="22879" spans="1:17" x14ac:dyDescent="0.35">
      <c r="A22879">
        <v>2631721838</v>
      </c>
      <c r="B22879" s="1">
        <v>44464</v>
      </c>
      <c r="C22879" t="s">
        <v>97</v>
      </c>
      <c r="D22879" t="s">
        <v>155</v>
      </c>
      <c r="F22879" t="s">
        <v>19</v>
      </c>
      <c r="G22879" t="s">
        <v>67</v>
      </c>
      <c r="H22879">
        <v>3</v>
      </c>
      <c r="I22879" t="s">
        <v>861</v>
      </c>
      <c r="J22879" t="s">
        <v>6786</v>
      </c>
      <c r="N22879">
        <v>3</v>
      </c>
      <c r="O22879" t="s">
        <v>863</v>
      </c>
      <c r="P22879" t="s">
        <v>864</v>
      </c>
      <c r="Q22879" t="s">
        <v>25</v>
      </c>
    </row>
    <row r="22880" spans="1:17" x14ac:dyDescent="0.35">
      <c r="A22880">
        <v>2737077101</v>
      </c>
      <c r="B22880" s="1">
        <v>44464</v>
      </c>
      <c r="C22880" t="s">
        <v>17</v>
      </c>
      <c r="D22880" t="s">
        <v>1914</v>
      </c>
      <c r="F22880" t="s">
        <v>19</v>
      </c>
      <c r="G22880" t="s">
        <v>28</v>
      </c>
      <c r="H22880">
        <v>6</v>
      </c>
      <c r="I22880" t="s">
        <v>7026</v>
      </c>
      <c r="J22880" t="s">
        <v>127</v>
      </c>
      <c r="N22880">
        <v>8</v>
      </c>
      <c r="O22880" t="s">
        <v>135</v>
      </c>
      <c r="P22880" t="s">
        <v>136</v>
      </c>
      <c r="Q22880" t="s">
        <v>75</v>
      </c>
    </row>
    <row r="22881" spans="1:17" x14ac:dyDescent="0.35">
      <c r="A22881">
        <v>2678741046</v>
      </c>
      <c r="B22881" s="1">
        <v>44464</v>
      </c>
      <c r="C22881" t="s">
        <v>17</v>
      </c>
      <c r="D22881" t="s">
        <v>1756</v>
      </c>
      <c r="E22881" t="s">
        <v>20676</v>
      </c>
      <c r="F22881" t="s">
        <v>19</v>
      </c>
      <c r="G22881" t="s">
        <v>28</v>
      </c>
      <c r="H22881">
        <v>6</v>
      </c>
      <c r="I22881" t="s">
        <v>20677</v>
      </c>
      <c r="J22881" t="s">
        <v>89</v>
      </c>
      <c r="N22881">
        <v>1</v>
      </c>
      <c r="O22881" t="s">
        <v>7927</v>
      </c>
      <c r="P22881" t="s">
        <v>56</v>
      </c>
      <c r="Q22881" t="s">
        <v>57</v>
      </c>
    </row>
    <row r="22882" spans="1:17" x14ac:dyDescent="0.35">
      <c r="A22882">
        <v>2737091410</v>
      </c>
      <c r="B22882" s="1">
        <v>44464</v>
      </c>
      <c r="C22882" t="s">
        <v>97</v>
      </c>
      <c r="D22882" t="s">
        <v>155</v>
      </c>
      <c r="F22882" t="s">
        <v>19</v>
      </c>
      <c r="G22882" t="s">
        <v>67</v>
      </c>
      <c r="H22882">
        <v>3</v>
      </c>
      <c r="I22882" t="s">
        <v>7129</v>
      </c>
      <c r="J22882" t="s">
        <v>22</v>
      </c>
      <c r="N22882">
        <v>5</v>
      </c>
      <c r="O22882" t="s">
        <v>2437</v>
      </c>
      <c r="P22882" t="s">
        <v>2395</v>
      </c>
      <c r="Q22882" t="s">
        <v>25</v>
      </c>
    </row>
    <row r="22883" spans="1:17" x14ac:dyDescent="0.35">
      <c r="A22883">
        <v>2689885518</v>
      </c>
      <c r="B22883" s="1">
        <v>44464</v>
      </c>
      <c r="C22883" t="s">
        <v>26</v>
      </c>
      <c r="D22883" t="s">
        <v>71</v>
      </c>
      <c r="E22883" t="s">
        <v>19</v>
      </c>
      <c r="F22883" t="s">
        <v>46</v>
      </c>
      <c r="G22883" t="s">
        <v>28</v>
      </c>
      <c r="H22883">
        <v>3</v>
      </c>
      <c r="I22883" t="s">
        <v>153</v>
      </c>
      <c r="J22883" t="s">
        <v>1067</v>
      </c>
      <c r="O22883" t="s">
        <v>49</v>
      </c>
      <c r="P22883" t="s">
        <v>50</v>
      </c>
      <c r="Q22883" t="s">
        <v>25</v>
      </c>
    </row>
    <row r="22884" spans="1:17" x14ac:dyDescent="0.35">
      <c r="A22884">
        <v>2587009798</v>
      </c>
      <c r="B22884" s="1">
        <v>44464</v>
      </c>
      <c r="C22884" t="s">
        <v>17</v>
      </c>
      <c r="D22884" t="s">
        <v>201</v>
      </c>
      <c r="F22884" t="s">
        <v>19</v>
      </c>
      <c r="G22884" t="s">
        <v>28</v>
      </c>
      <c r="H22884">
        <v>4</v>
      </c>
      <c r="I22884" t="s">
        <v>20678</v>
      </c>
      <c r="J22884" t="s">
        <v>22</v>
      </c>
      <c r="N22884">
        <v>4</v>
      </c>
      <c r="O22884" t="s">
        <v>3398</v>
      </c>
      <c r="P22884" t="s">
        <v>35</v>
      </c>
      <c r="Q22884" t="s">
        <v>75</v>
      </c>
    </row>
    <row r="22885" spans="1:17" x14ac:dyDescent="0.35">
      <c r="A22885">
        <v>2708268345</v>
      </c>
      <c r="B22885" s="1">
        <v>44464</v>
      </c>
      <c r="C22885" t="s">
        <v>425</v>
      </c>
      <c r="D22885" t="s">
        <v>425</v>
      </c>
      <c r="F22885" t="s">
        <v>19</v>
      </c>
      <c r="G22885" t="s">
        <v>28</v>
      </c>
      <c r="H22885">
        <v>4</v>
      </c>
      <c r="I22885" t="s">
        <v>20679</v>
      </c>
      <c r="J22885" t="s">
        <v>1477</v>
      </c>
      <c r="N22885">
        <v>2</v>
      </c>
      <c r="O22885" t="s">
        <v>20680</v>
      </c>
      <c r="P22885" t="s">
        <v>35</v>
      </c>
      <c r="Q22885" t="s">
        <v>111</v>
      </c>
    </row>
    <row r="22886" spans="1:17" x14ac:dyDescent="0.35">
      <c r="A22886">
        <v>2752571298</v>
      </c>
      <c r="B22886" s="1">
        <v>44464</v>
      </c>
      <c r="C22886" t="s">
        <v>17</v>
      </c>
      <c r="D22886" t="s">
        <v>17</v>
      </c>
      <c r="F22886" t="s">
        <v>19</v>
      </c>
      <c r="G22886" t="s">
        <v>20</v>
      </c>
      <c r="H22886">
        <v>2</v>
      </c>
      <c r="I22886" t="s">
        <v>20681</v>
      </c>
      <c r="J22886" t="s">
        <v>206</v>
      </c>
      <c r="N22886">
        <v>3</v>
      </c>
      <c r="O22886" t="s">
        <v>20682</v>
      </c>
      <c r="P22886" t="s">
        <v>24</v>
      </c>
      <c r="Q22886" t="s">
        <v>111</v>
      </c>
    </row>
    <row r="22887" spans="1:17" x14ac:dyDescent="0.35">
      <c r="A22887">
        <v>2681700263</v>
      </c>
      <c r="B22887" s="1">
        <v>44464</v>
      </c>
      <c r="C22887" t="s">
        <v>36</v>
      </c>
      <c r="D22887" t="s">
        <v>36</v>
      </c>
      <c r="F22887" t="s">
        <v>19</v>
      </c>
      <c r="G22887" t="s">
        <v>28</v>
      </c>
      <c r="H22887">
        <v>6</v>
      </c>
      <c r="I22887" t="s">
        <v>9910</v>
      </c>
      <c r="J22887" t="s">
        <v>353</v>
      </c>
      <c r="N22887">
        <v>35</v>
      </c>
      <c r="O22887" t="s">
        <v>2904</v>
      </c>
      <c r="P22887" t="s">
        <v>35</v>
      </c>
      <c r="Q22887" t="s">
        <v>25</v>
      </c>
    </row>
    <row r="22888" spans="1:17" x14ac:dyDescent="0.35">
      <c r="A22888">
        <v>2714654612</v>
      </c>
      <c r="B22888" s="1">
        <v>44464</v>
      </c>
      <c r="C22888" t="s">
        <v>44</v>
      </c>
      <c r="D22888" t="s">
        <v>5539</v>
      </c>
      <c r="F22888" t="s">
        <v>19</v>
      </c>
      <c r="G22888" t="s">
        <v>28</v>
      </c>
      <c r="H22888">
        <v>8</v>
      </c>
      <c r="I22888" t="s">
        <v>20683</v>
      </c>
      <c r="J22888" t="s">
        <v>2871</v>
      </c>
      <c r="N22888">
        <v>6</v>
      </c>
      <c r="O22888" t="s">
        <v>5289</v>
      </c>
      <c r="P22888" t="s">
        <v>56</v>
      </c>
      <c r="Q22888" t="s">
        <v>25</v>
      </c>
    </row>
    <row r="22889" spans="1:17" x14ac:dyDescent="0.35">
      <c r="A22889">
        <v>2732405641</v>
      </c>
      <c r="B22889" s="1">
        <v>44464</v>
      </c>
      <c r="C22889" t="s">
        <v>36</v>
      </c>
      <c r="D22889" t="s">
        <v>20684</v>
      </c>
      <c r="F22889" t="s">
        <v>19</v>
      </c>
      <c r="G22889" t="s">
        <v>20</v>
      </c>
      <c r="H22889">
        <v>0</v>
      </c>
      <c r="I22889" t="s">
        <v>20685</v>
      </c>
      <c r="J22889" t="s">
        <v>22</v>
      </c>
      <c r="N22889">
        <v>26</v>
      </c>
      <c r="O22889" t="s">
        <v>11568</v>
      </c>
      <c r="P22889" t="s">
        <v>56</v>
      </c>
      <c r="Q22889" t="s">
        <v>146</v>
      </c>
    </row>
    <row r="22890" spans="1:17" x14ac:dyDescent="0.35">
      <c r="A22890">
        <v>2752543199</v>
      </c>
      <c r="B22890" s="1">
        <v>44464</v>
      </c>
      <c r="C22890" t="s">
        <v>26</v>
      </c>
      <c r="D22890" t="s">
        <v>71</v>
      </c>
      <c r="F22890" t="s">
        <v>19</v>
      </c>
      <c r="G22890" t="s">
        <v>28</v>
      </c>
      <c r="H22890">
        <v>7</v>
      </c>
      <c r="I22890" t="s">
        <v>15230</v>
      </c>
      <c r="J22890" t="s">
        <v>22</v>
      </c>
      <c r="N22890">
        <v>7</v>
      </c>
      <c r="O22890" t="s">
        <v>1499</v>
      </c>
      <c r="P22890" t="s">
        <v>42</v>
      </c>
      <c r="Q22890" t="s">
        <v>146</v>
      </c>
    </row>
    <row r="22891" spans="1:17" x14ac:dyDescent="0.35">
      <c r="A22891">
        <v>2705256564</v>
      </c>
      <c r="B22891" s="1">
        <v>44464</v>
      </c>
      <c r="C22891" t="s">
        <v>17</v>
      </c>
      <c r="D22891" t="s">
        <v>293</v>
      </c>
      <c r="E22891" t="s">
        <v>52</v>
      </c>
      <c r="F22891" t="s">
        <v>19</v>
      </c>
      <c r="G22891" t="s">
        <v>28</v>
      </c>
      <c r="H22891">
        <v>2</v>
      </c>
      <c r="I22891" t="s">
        <v>294</v>
      </c>
      <c r="J22891" t="s">
        <v>22</v>
      </c>
      <c r="N22891">
        <v>3</v>
      </c>
      <c r="O22891" t="s">
        <v>296</v>
      </c>
      <c r="P22891" t="s">
        <v>56</v>
      </c>
      <c r="Q22891" t="s">
        <v>25</v>
      </c>
    </row>
    <row r="22892" spans="1:17" x14ac:dyDescent="0.35">
      <c r="A22892">
        <v>2631341294</v>
      </c>
      <c r="B22892" s="1">
        <v>44464</v>
      </c>
      <c r="C22892" t="s">
        <v>65</v>
      </c>
      <c r="D22892" t="s">
        <v>702</v>
      </c>
      <c r="F22892" t="s">
        <v>19</v>
      </c>
      <c r="G22892" t="s">
        <v>28</v>
      </c>
      <c r="H22892">
        <v>7</v>
      </c>
      <c r="I22892" t="s">
        <v>8800</v>
      </c>
      <c r="J22892" t="s">
        <v>188</v>
      </c>
      <c r="N22892">
        <v>90</v>
      </c>
      <c r="O22892" t="s">
        <v>3300</v>
      </c>
      <c r="P22892" t="s">
        <v>50</v>
      </c>
      <c r="Q22892" t="s">
        <v>75</v>
      </c>
    </row>
    <row r="22893" spans="1:17" x14ac:dyDescent="0.35">
      <c r="A22893">
        <v>2682988036</v>
      </c>
      <c r="B22893" s="1">
        <v>44464</v>
      </c>
      <c r="C22893" t="s">
        <v>97</v>
      </c>
      <c r="D22893" t="s">
        <v>97</v>
      </c>
      <c r="E22893" t="s">
        <v>119</v>
      </c>
      <c r="F22893" t="s">
        <v>46</v>
      </c>
      <c r="G22893" t="s">
        <v>28</v>
      </c>
      <c r="H22893">
        <v>7</v>
      </c>
      <c r="J22893" t="s">
        <v>597</v>
      </c>
      <c r="O22893" t="s">
        <v>49</v>
      </c>
      <c r="P22893" t="s">
        <v>50</v>
      </c>
      <c r="Q22893" t="s">
        <v>25</v>
      </c>
    </row>
    <row r="22894" spans="1:17" x14ac:dyDescent="0.35">
      <c r="A22894">
        <v>2748781405</v>
      </c>
      <c r="B22894" s="1">
        <v>44464</v>
      </c>
      <c r="C22894" t="s">
        <v>17</v>
      </c>
      <c r="D22894" t="s">
        <v>3228</v>
      </c>
      <c r="F22894" t="s">
        <v>19</v>
      </c>
      <c r="G22894" t="s">
        <v>28</v>
      </c>
      <c r="H22894">
        <v>5</v>
      </c>
      <c r="I22894" t="s">
        <v>20686</v>
      </c>
      <c r="J22894" t="s">
        <v>22</v>
      </c>
      <c r="N22894">
        <v>3</v>
      </c>
      <c r="O22894" t="s">
        <v>20687</v>
      </c>
      <c r="P22894" t="s">
        <v>35</v>
      </c>
      <c r="Q22894" t="s">
        <v>111</v>
      </c>
    </row>
    <row r="22895" spans="1:17" x14ac:dyDescent="0.35">
      <c r="A22895">
        <v>2696980604</v>
      </c>
      <c r="B22895" s="1">
        <v>44464</v>
      </c>
      <c r="C22895" t="s">
        <v>3395</v>
      </c>
      <c r="D22895" t="s">
        <v>3395</v>
      </c>
      <c r="F22895" t="s">
        <v>19</v>
      </c>
      <c r="G22895" t="s">
        <v>67</v>
      </c>
      <c r="H22895">
        <v>3</v>
      </c>
      <c r="I22895" t="s">
        <v>3396</v>
      </c>
      <c r="J22895" t="s">
        <v>946</v>
      </c>
      <c r="O22895" t="s">
        <v>947</v>
      </c>
      <c r="P22895" t="s">
        <v>35</v>
      </c>
      <c r="Q22895" t="s">
        <v>173</v>
      </c>
    </row>
    <row r="22896" spans="1:17" x14ac:dyDescent="0.35">
      <c r="A22896">
        <v>2742241205</v>
      </c>
      <c r="B22896" s="1">
        <v>44464</v>
      </c>
      <c r="C22896" t="s">
        <v>86</v>
      </c>
      <c r="D22896" t="s">
        <v>86</v>
      </c>
      <c r="F22896" t="s">
        <v>46</v>
      </c>
      <c r="G22896" t="s">
        <v>28</v>
      </c>
      <c r="H22896">
        <v>8</v>
      </c>
      <c r="I22896" t="s">
        <v>101</v>
      </c>
      <c r="J22896" t="s">
        <v>4561</v>
      </c>
      <c r="O22896" t="s">
        <v>49</v>
      </c>
      <c r="P22896" t="s">
        <v>50</v>
      </c>
      <c r="Q22896" t="s">
        <v>25</v>
      </c>
    </row>
    <row r="22897" spans="1:17" x14ac:dyDescent="0.35">
      <c r="A22897">
        <v>2739255930</v>
      </c>
      <c r="B22897" s="1">
        <v>44465</v>
      </c>
      <c r="C22897" t="s">
        <v>86</v>
      </c>
      <c r="D22897" t="s">
        <v>86</v>
      </c>
      <c r="F22897" t="s">
        <v>46</v>
      </c>
      <c r="G22897" t="s">
        <v>28</v>
      </c>
      <c r="H22897">
        <v>5</v>
      </c>
      <c r="I22897" t="s">
        <v>101</v>
      </c>
      <c r="J22897" t="s">
        <v>127</v>
      </c>
      <c r="O22897" t="s">
        <v>49</v>
      </c>
      <c r="P22897" t="s">
        <v>50</v>
      </c>
      <c r="Q22897" t="s">
        <v>25</v>
      </c>
    </row>
    <row r="22898" spans="1:17" x14ac:dyDescent="0.35">
      <c r="A22898">
        <v>2696933472</v>
      </c>
      <c r="B22898" s="1">
        <v>44465</v>
      </c>
      <c r="C22898" t="s">
        <v>44</v>
      </c>
      <c r="D22898" t="s">
        <v>969</v>
      </c>
      <c r="F22898" t="s">
        <v>19</v>
      </c>
      <c r="G22898" t="s">
        <v>28</v>
      </c>
      <c r="H22898">
        <v>3</v>
      </c>
      <c r="I22898" t="s">
        <v>970</v>
      </c>
      <c r="J22898" t="s">
        <v>192</v>
      </c>
      <c r="N22898">
        <v>2</v>
      </c>
      <c r="O22898" t="s">
        <v>70</v>
      </c>
      <c r="P22898" t="s">
        <v>56</v>
      </c>
      <c r="Q22898" t="s">
        <v>25</v>
      </c>
    </row>
    <row r="22899" spans="1:17" x14ac:dyDescent="0.35">
      <c r="A22899">
        <v>2705282729</v>
      </c>
      <c r="B22899" s="1">
        <v>44465</v>
      </c>
      <c r="C22899" t="s">
        <v>17</v>
      </c>
      <c r="D22899" t="s">
        <v>3370</v>
      </c>
      <c r="F22899" t="s">
        <v>19</v>
      </c>
      <c r="G22899" t="s">
        <v>28</v>
      </c>
      <c r="H22899">
        <v>4</v>
      </c>
      <c r="I22899" t="s">
        <v>2427</v>
      </c>
      <c r="J22899" t="s">
        <v>1595</v>
      </c>
      <c r="O22899" t="s">
        <v>135</v>
      </c>
      <c r="P22899" t="s">
        <v>136</v>
      </c>
      <c r="Q22899" t="s">
        <v>75</v>
      </c>
    </row>
    <row r="22900" spans="1:17" x14ac:dyDescent="0.35">
      <c r="A22900">
        <v>2702909592</v>
      </c>
      <c r="B22900" s="1">
        <v>44465</v>
      </c>
      <c r="C22900" t="s">
        <v>448</v>
      </c>
      <c r="D22900" t="s">
        <v>1185</v>
      </c>
      <c r="F22900" t="s">
        <v>19</v>
      </c>
      <c r="G22900" t="s">
        <v>67</v>
      </c>
      <c r="H22900">
        <v>4</v>
      </c>
      <c r="I22900" t="s">
        <v>9506</v>
      </c>
      <c r="J22900" t="s">
        <v>295</v>
      </c>
      <c r="O22900" t="s">
        <v>1956</v>
      </c>
      <c r="P22900" t="s">
        <v>50</v>
      </c>
      <c r="Q22900" t="s">
        <v>57</v>
      </c>
    </row>
    <row r="22901" spans="1:17" x14ac:dyDescent="0.35">
      <c r="A22901">
        <v>2709571188</v>
      </c>
      <c r="B22901" s="1">
        <v>44465</v>
      </c>
      <c r="C22901" t="s">
        <v>44</v>
      </c>
      <c r="D22901" t="s">
        <v>20688</v>
      </c>
      <c r="E22901" t="s">
        <v>20689</v>
      </c>
      <c r="F22901" t="s">
        <v>46</v>
      </c>
      <c r="G22901" t="s">
        <v>28</v>
      </c>
      <c r="H22901">
        <v>2</v>
      </c>
      <c r="I22901" t="s">
        <v>402</v>
      </c>
      <c r="J22901" t="s">
        <v>770</v>
      </c>
      <c r="N22901">
        <v>3</v>
      </c>
      <c r="O22901" t="s">
        <v>828</v>
      </c>
      <c r="P22901" t="s">
        <v>136</v>
      </c>
      <c r="Q22901" t="s">
        <v>146</v>
      </c>
    </row>
    <row r="22902" spans="1:17" x14ac:dyDescent="0.35">
      <c r="A22902">
        <v>2692098874</v>
      </c>
      <c r="B22902" s="1">
        <v>44465</v>
      </c>
      <c r="C22902" t="s">
        <v>26</v>
      </c>
      <c r="D22902" t="s">
        <v>26</v>
      </c>
      <c r="F22902" t="s">
        <v>19</v>
      </c>
      <c r="G22902" t="s">
        <v>20</v>
      </c>
      <c r="H22902">
        <v>3</v>
      </c>
      <c r="I22902" t="s">
        <v>1832</v>
      </c>
      <c r="J22902" t="s">
        <v>420</v>
      </c>
      <c r="N22902">
        <v>4</v>
      </c>
      <c r="O22902" t="s">
        <v>233</v>
      </c>
      <c r="P22902" t="s">
        <v>35</v>
      </c>
      <c r="Q22902" t="s">
        <v>25</v>
      </c>
    </row>
    <row r="22903" spans="1:17" x14ac:dyDescent="0.35">
      <c r="A22903">
        <v>2689899942</v>
      </c>
      <c r="B22903" s="1">
        <v>44465</v>
      </c>
      <c r="C22903" t="s">
        <v>44</v>
      </c>
      <c r="D22903" t="s">
        <v>45</v>
      </c>
      <c r="E22903" t="s">
        <v>304</v>
      </c>
      <c r="F22903" t="s">
        <v>46</v>
      </c>
      <c r="G22903" t="s">
        <v>28</v>
      </c>
      <c r="H22903">
        <v>4</v>
      </c>
      <c r="J22903" t="s">
        <v>264</v>
      </c>
      <c r="O22903" t="s">
        <v>49</v>
      </c>
      <c r="P22903" t="s">
        <v>50</v>
      </c>
      <c r="Q22903" t="s">
        <v>25</v>
      </c>
    </row>
    <row r="22904" spans="1:17" x14ac:dyDescent="0.35">
      <c r="A22904">
        <v>2673995106</v>
      </c>
      <c r="B22904" s="1">
        <v>44465</v>
      </c>
      <c r="C22904" t="s">
        <v>990</v>
      </c>
      <c r="D22904" t="s">
        <v>991</v>
      </c>
      <c r="E22904" t="s">
        <v>992</v>
      </c>
      <c r="F22904" t="s">
        <v>19</v>
      </c>
      <c r="G22904" t="s">
        <v>797</v>
      </c>
      <c r="H22904">
        <v>8</v>
      </c>
      <c r="I22904" t="s">
        <v>993</v>
      </c>
      <c r="J22904" t="s">
        <v>2409</v>
      </c>
      <c r="O22904" t="s">
        <v>995</v>
      </c>
      <c r="P22904" t="s">
        <v>42</v>
      </c>
      <c r="Q22904" t="s">
        <v>43</v>
      </c>
    </row>
    <row r="22905" spans="1:17" x14ac:dyDescent="0.35">
      <c r="A22905">
        <v>2681354163</v>
      </c>
      <c r="B22905" s="1">
        <v>44465</v>
      </c>
      <c r="C22905" t="s">
        <v>17</v>
      </c>
      <c r="D22905" t="s">
        <v>129</v>
      </c>
      <c r="F22905" t="s">
        <v>19</v>
      </c>
      <c r="G22905" t="s">
        <v>67</v>
      </c>
      <c r="H22905">
        <v>3</v>
      </c>
      <c r="I22905" t="s">
        <v>20690</v>
      </c>
      <c r="J22905" t="s">
        <v>22</v>
      </c>
      <c r="N22905">
        <v>2</v>
      </c>
      <c r="O22905" t="s">
        <v>2281</v>
      </c>
      <c r="P22905" t="s">
        <v>56</v>
      </c>
      <c r="Q22905" t="s">
        <v>57</v>
      </c>
    </row>
    <row r="22906" spans="1:17" x14ac:dyDescent="0.35">
      <c r="A22906">
        <v>2656622143</v>
      </c>
      <c r="B22906" s="1">
        <v>44465</v>
      </c>
      <c r="C22906" t="s">
        <v>97</v>
      </c>
      <c r="D22906" t="s">
        <v>97</v>
      </c>
      <c r="E22906" t="s">
        <v>119</v>
      </c>
      <c r="F22906" t="s">
        <v>46</v>
      </c>
      <c r="G22906" t="s">
        <v>28</v>
      </c>
      <c r="H22906">
        <v>7</v>
      </c>
      <c r="J22906" t="s">
        <v>1734</v>
      </c>
      <c r="O22906" t="s">
        <v>49</v>
      </c>
      <c r="P22906" t="s">
        <v>50</v>
      </c>
      <c r="Q22906" t="s">
        <v>25</v>
      </c>
    </row>
    <row r="22907" spans="1:17" x14ac:dyDescent="0.35">
      <c r="A22907">
        <v>2689815765</v>
      </c>
      <c r="B22907" s="1">
        <v>44465</v>
      </c>
      <c r="C22907" t="s">
        <v>97</v>
      </c>
      <c r="D22907" t="s">
        <v>155</v>
      </c>
      <c r="F22907" t="s">
        <v>19</v>
      </c>
      <c r="G22907" t="s">
        <v>28</v>
      </c>
      <c r="H22907">
        <v>8</v>
      </c>
      <c r="I22907" t="s">
        <v>20691</v>
      </c>
      <c r="J22907" t="s">
        <v>22</v>
      </c>
      <c r="N22907">
        <v>12</v>
      </c>
      <c r="O22907" t="s">
        <v>1721</v>
      </c>
      <c r="P22907" t="s">
        <v>50</v>
      </c>
      <c r="Q22907" t="s">
        <v>173</v>
      </c>
    </row>
    <row r="22908" spans="1:17" x14ac:dyDescent="0.35">
      <c r="A22908">
        <v>2743446888</v>
      </c>
      <c r="B22908" s="1">
        <v>44465</v>
      </c>
      <c r="C22908" t="s">
        <v>86</v>
      </c>
      <c r="D22908" t="s">
        <v>86</v>
      </c>
      <c r="F22908" t="s">
        <v>46</v>
      </c>
      <c r="G22908" t="s">
        <v>28</v>
      </c>
      <c r="H22908">
        <v>3</v>
      </c>
      <c r="I22908" t="s">
        <v>101</v>
      </c>
      <c r="J22908" t="s">
        <v>1302</v>
      </c>
      <c r="O22908" t="s">
        <v>49</v>
      </c>
      <c r="P22908" t="s">
        <v>50</v>
      </c>
      <c r="Q22908" t="s">
        <v>25</v>
      </c>
    </row>
    <row r="22909" spans="1:17" x14ac:dyDescent="0.35">
      <c r="A22909">
        <v>2702488779</v>
      </c>
      <c r="B22909" s="1">
        <v>44465</v>
      </c>
      <c r="C22909" t="s">
        <v>881</v>
      </c>
      <c r="D22909" t="s">
        <v>2255</v>
      </c>
      <c r="E22909" t="s">
        <v>2256</v>
      </c>
      <c r="F22909" t="s">
        <v>19</v>
      </c>
      <c r="G22909" t="s">
        <v>20</v>
      </c>
      <c r="H22909">
        <v>3</v>
      </c>
      <c r="I22909" t="s">
        <v>2257</v>
      </c>
      <c r="J22909" t="s">
        <v>365</v>
      </c>
      <c r="N22909">
        <v>2</v>
      </c>
      <c r="O22909" t="s">
        <v>505</v>
      </c>
      <c r="P22909" t="s">
        <v>35</v>
      </c>
      <c r="Q22909" t="s">
        <v>146</v>
      </c>
    </row>
    <row r="22910" spans="1:17" x14ac:dyDescent="0.35">
      <c r="A22910">
        <v>2700036601</v>
      </c>
      <c r="B22910" s="1">
        <v>44465</v>
      </c>
      <c r="C22910" t="s">
        <v>103</v>
      </c>
      <c r="D22910" t="s">
        <v>665</v>
      </c>
      <c r="E22910" t="s">
        <v>7022</v>
      </c>
      <c r="F22910" t="s">
        <v>19</v>
      </c>
      <c r="G22910" t="s">
        <v>67</v>
      </c>
      <c r="H22910">
        <v>5</v>
      </c>
      <c r="I22910" t="s">
        <v>5113</v>
      </c>
      <c r="J22910" t="s">
        <v>89</v>
      </c>
      <c r="O22910" t="s">
        <v>669</v>
      </c>
      <c r="P22910" t="s">
        <v>145</v>
      </c>
      <c r="Q22910" t="s">
        <v>25</v>
      </c>
    </row>
    <row r="22911" spans="1:17" x14ac:dyDescent="0.35">
      <c r="A22911">
        <v>2737234173</v>
      </c>
      <c r="B22911" s="1">
        <v>44465</v>
      </c>
      <c r="C22911" t="s">
        <v>65</v>
      </c>
      <c r="D22911" t="s">
        <v>65</v>
      </c>
      <c r="F22911" t="s">
        <v>19</v>
      </c>
      <c r="G22911" t="s">
        <v>28</v>
      </c>
      <c r="H22911">
        <v>5</v>
      </c>
      <c r="I22911" t="s">
        <v>20692</v>
      </c>
      <c r="J22911" t="s">
        <v>22</v>
      </c>
      <c r="O22911" t="s">
        <v>12119</v>
      </c>
      <c r="P22911" t="s">
        <v>42</v>
      </c>
      <c r="Q22911" t="s">
        <v>75</v>
      </c>
    </row>
    <row r="22912" spans="1:17" x14ac:dyDescent="0.35">
      <c r="A22912">
        <v>2753080988</v>
      </c>
      <c r="B22912" s="1">
        <v>44465</v>
      </c>
      <c r="C22912" t="s">
        <v>26</v>
      </c>
      <c r="D22912" t="s">
        <v>26</v>
      </c>
      <c r="F22912" t="s">
        <v>19</v>
      </c>
      <c r="G22912" t="s">
        <v>28</v>
      </c>
      <c r="H22912">
        <v>4</v>
      </c>
      <c r="I22912" t="s">
        <v>1728</v>
      </c>
      <c r="J22912" t="s">
        <v>73</v>
      </c>
      <c r="O22912" t="s">
        <v>392</v>
      </c>
      <c r="P22912" t="s">
        <v>136</v>
      </c>
      <c r="Q22912" t="s">
        <v>111</v>
      </c>
    </row>
    <row r="22913" spans="1:17" x14ac:dyDescent="0.35">
      <c r="A22913">
        <v>2733648374</v>
      </c>
      <c r="B22913" s="1">
        <v>44465</v>
      </c>
      <c r="C22913" t="s">
        <v>26</v>
      </c>
      <c r="D22913" t="s">
        <v>26</v>
      </c>
      <c r="F22913" t="s">
        <v>19</v>
      </c>
      <c r="G22913" t="s">
        <v>20</v>
      </c>
      <c r="H22913">
        <v>2</v>
      </c>
      <c r="I22913" t="s">
        <v>14340</v>
      </c>
      <c r="J22913" t="s">
        <v>22</v>
      </c>
      <c r="N22913">
        <v>6</v>
      </c>
      <c r="O22913" t="s">
        <v>6681</v>
      </c>
      <c r="P22913" t="s">
        <v>56</v>
      </c>
      <c r="Q22913" t="s">
        <v>25</v>
      </c>
    </row>
    <row r="22914" spans="1:17" x14ac:dyDescent="0.35">
      <c r="A22914">
        <v>2677449742</v>
      </c>
      <c r="B22914" s="1">
        <v>44465</v>
      </c>
      <c r="C22914" t="s">
        <v>17</v>
      </c>
      <c r="D22914" t="s">
        <v>201</v>
      </c>
      <c r="F22914" t="s">
        <v>19</v>
      </c>
      <c r="G22914" t="s">
        <v>28</v>
      </c>
      <c r="H22914">
        <v>7</v>
      </c>
      <c r="I22914" t="s">
        <v>20693</v>
      </c>
      <c r="J22914" t="s">
        <v>206</v>
      </c>
      <c r="N22914">
        <v>3</v>
      </c>
      <c r="O22914" t="s">
        <v>9460</v>
      </c>
      <c r="P22914" t="s">
        <v>50</v>
      </c>
      <c r="Q22914" t="s">
        <v>43</v>
      </c>
    </row>
    <row r="22915" spans="1:17" x14ac:dyDescent="0.35">
      <c r="A22915">
        <v>2730830812</v>
      </c>
      <c r="B22915" s="1">
        <v>44465</v>
      </c>
      <c r="C22915" t="s">
        <v>658</v>
      </c>
      <c r="D22915" t="s">
        <v>6805</v>
      </c>
      <c r="E22915" t="s">
        <v>38</v>
      </c>
      <c r="F22915" t="s">
        <v>19</v>
      </c>
      <c r="G22915" t="s">
        <v>67</v>
      </c>
      <c r="H22915">
        <v>2</v>
      </c>
      <c r="I22915" t="s">
        <v>20694</v>
      </c>
      <c r="J22915" t="s">
        <v>3849</v>
      </c>
      <c r="K22915">
        <v>55000</v>
      </c>
      <c r="L22915">
        <v>86000</v>
      </c>
      <c r="M22915" t="s">
        <v>216</v>
      </c>
      <c r="N22915">
        <v>4</v>
      </c>
      <c r="O22915" t="s">
        <v>1258</v>
      </c>
      <c r="P22915" t="s">
        <v>42</v>
      </c>
      <c r="Q22915" t="s">
        <v>43</v>
      </c>
    </row>
    <row r="22916" spans="1:17" x14ac:dyDescent="0.35">
      <c r="A22916">
        <v>2722474914</v>
      </c>
      <c r="B22916" s="1">
        <v>44465</v>
      </c>
      <c r="C22916" t="s">
        <v>65</v>
      </c>
      <c r="D22916" t="s">
        <v>2802</v>
      </c>
      <c r="F22916" t="s">
        <v>19</v>
      </c>
      <c r="G22916" t="s">
        <v>67</v>
      </c>
      <c r="H22916">
        <v>4</v>
      </c>
      <c r="I22916" t="s">
        <v>2803</v>
      </c>
      <c r="J22916" t="s">
        <v>20695</v>
      </c>
      <c r="N22916">
        <v>15</v>
      </c>
      <c r="O22916" t="s">
        <v>1174</v>
      </c>
      <c r="P22916" t="s">
        <v>1175</v>
      </c>
      <c r="Q22916" t="s">
        <v>43</v>
      </c>
    </row>
    <row r="22917" spans="1:17" x14ac:dyDescent="0.35">
      <c r="A22917">
        <v>2501797935</v>
      </c>
      <c r="B22917" s="1">
        <v>44465</v>
      </c>
      <c r="C22917" t="s">
        <v>17</v>
      </c>
      <c r="D22917" t="s">
        <v>471</v>
      </c>
      <c r="F22917" t="s">
        <v>19</v>
      </c>
      <c r="G22917" t="s">
        <v>28</v>
      </c>
      <c r="H22917">
        <v>4</v>
      </c>
      <c r="I22917" t="s">
        <v>20696</v>
      </c>
      <c r="J22917" t="s">
        <v>9985</v>
      </c>
      <c r="N22917">
        <v>3</v>
      </c>
      <c r="O22917" t="s">
        <v>1324</v>
      </c>
      <c r="P22917" t="s">
        <v>24</v>
      </c>
      <c r="Q22917" t="s">
        <v>43</v>
      </c>
    </row>
    <row r="22918" spans="1:17" x14ac:dyDescent="0.35">
      <c r="A22918">
        <v>2692133908</v>
      </c>
      <c r="B22918" s="1">
        <v>44465</v>
      </c>
      <c r="C22918" t="s">
        <v>36</v>
      </c>
      <c r="D22918" t="s">
        <v>36</v>
      </c>
      <c r="F22918" t="s">
        <v>19</v>
      </c>
      <c r="G22918" t="s">
        <v>67</v>
      </c>
      <c r="H22918">
        <v>4</v>
      </c>
      <c r="J22918" t="s">
        <v>54</v>
      </c>
      <c r="N22918">
        <v>3</v>
      </c>
      <c r="O22918" t="s">
        <v>783</v>
      </c>
      <c r="P22918" t="s">
        <v>24</v>
      </c>
      <c r="Q22918" t="s">
        <v>75</v>
      </c>
    </row>
    <row r="22919" spans="1:17" x14ac:dyDescent="0.35">
      <c r="A22919">
        <v>2742514224</v>
      </c>
      <c r="B22919" s="1">
        <v>44465</v>
      </c>
      <c r="C22919" t="s">
        <v>86</v>
      </c>
      <c r="D22919" t="s">
        <v>86</v>
      </c>
      <c r="F22919" t="s">
        <v>46</v>
      </c>
      <c r="G22919" t="s">
        <v>28</v>
      </c>
      <c r="H22919">
        <v>4</v>
      </c>
      <c r="I22919" t="s">
        <v>101</v>
      </c>
      <c r="J22919" t="s">
        <v>3548</v>
      </c>
      <c r="O22919" t="s">
        <v>49</v>
      </c>
      <c r="P22919" t="s">
        <v>50</v>
      </c>
      <c r="Q22919" t="s">
        <v>25</v>
      </c>
    </row>
    <row r="22920" spans="1:17" x14ac:dyDescent="0.35">
      <c r="A22920">
        <v>2700600009</v>
      </c>
      <c r="B22920" s="1">
        <v>44465</v>
      </c>
      <c r="C22920" t="s">
        <v>17</v>
      </c>
      <c r="D22920" t="s">
        <v>129</v>
      </c>
      <c r="F22920" t="s">
        <v>19</v>
      </c>
      <c r="G22920" t="s">
        <v>67</v>
      </c>
      <c r="H22920">
        <v>4</v>
      </c>
      <c r="I22920" t="s">
        <v>20697</v>
      </c>
      <c r="J22920" t="s">
        <v>22</v>
      </c>
      <c r="O22920" t="s">
        <v>927</v>
      </c>
      <c r="P22920" t="s">
        <v>24</v>
      </c>
      <c r="Q22920" t="s">
        <v>57</v>
      </c>
    </row>
    <row r="22921" spans="1:17" x14ac:dyDescent="0.35">
      <c r="A22921">
        <v>2702402089</v>
      </c>
      <c r="B22921" s="1">
        <v>44465</v>
      </c>
      <c r="C22921" t="s">
        <v>44</v>
      </c>
      <c r="D22921" t="s">
        <v>45</v>
      </c>
      <c r="E22921" t="s">
        <v>304</v>
      </c>
      <c r="F22921" t="s">
        <v>46</v>
      </c>
      <c r="G22921" t="s">
        <v>28</v>
      </c>
      <c r="H22921">
        <v>4</v>
      </c>
      <c r="J22921" t="s">
        <v>749</v>
      </c>
      <c r="O22921" t="s">
        <v>49</v>
      </c>
      <c r="P22921" t="s">
        <v>50</v>
      </c>
      <c r="Q22921" t="s">
        <v>25</v>
      </c>
    </row>
    <row r="22922" spans="1:17" x14ac:dyDescent="0.35">
      <c r="A22922">
        <v>2411163863</v>
      </c>
      <c r="B22922" s="1">
        <v>44465</v>
      </c>
      <c r="C22922" t="s">
        <v>92</v>
      </c>
      <c r="D22922" t="s">
        <v>3958</v>
      </c>
      <c r="F22922" t="s">
        <v>19</v>
      </c>
      <c r="G22922" t="s">
        <v>28</v>
      </c>
      <c r="H22922">
        <v>8</v>
      </c>
      <c r="I22922" t="s">
        <v>3959</v>
      </c>
      <c r="J22922" t="s">
        <v>831</v>
      </c>
      <c r="N22922">
        <v>3</v>
      </c>
      <c r="O22922" t="s">
        <v>96</v>
      </c>
      <c r="P22922" t="s">
        <v>35</v>
      </c>
      <c r="Q22922" t="s">
        <v>25</v>
      </c>
    </row>
    <row r="22923" spans="1:17" x14ac:dyDescent="0.35">
      <c r="A22923">
        <v>2683509296</v>
      </c>
      <c r="B22923" s="1">
        <v>44465</v>
      </c>
      <c r="C22923" t="s">
        <v>97</v>
      </c>
      <c r="D22923" t="s">
        <v>97</v>
      </c>
      <c r="E22923" t="s">
        <v>119</v>
      </c>
      <c r="F22923" t="s">
        <v>46</v>
      </c>
      <c r="G22923" t="s">
        <v>28</v>
      </c>
      <c r="H22923">
        <v>8</v>
      </c>
      <c r="J22923" t="s">
        <v>411</v>
      </c>
      <c r="N22923">
        <v>1</v>
      </c>
      <c r="O22923" t="s">
        <v>49</v>
      </c>
      <c r="P22923" t="s">
        <v>50</v>
      </c>
      <c r="Q22923" t="s">
        <v>25</v>
      </c>
    </row>
    <row r="22924" spans="1:17" x14ac:dyDescent="0.35">
      <c r="A22924">
        <v>2730417203</v>
      </c>
      <c r="B22924" s="1">
        <v>44465</v>
      </c>
      <c r="C22924" t="s">
        <v>26</v>
      </c>
      <c r="D22924" t="s">
        <v>26</v>
      </c>
      <c r="F22924" t="s">
        <v>19</v>
      </c>
      <c r="G22924" t="s">
        <v>28</v>
      </c>
      <c r="H22924">
        <v>6</v>
      </c>
      <c r="I22924" t="s">
        <v>20698</v>
      </c>
      <c r="J22924" t="s">
        <v>22</v>
      </c>
      <c r="N22924">
        <v>13</v>
      </c>
      <c r="O22924" t="s">
        <v>18700</v>
      </c>
      <c r="P22924" t="s">
        <v>136</v>
      </c>
      <c r="Q22924" t="s">
        <v>25</v>
      </c>
    </row>
    <row r="22925" spans="1:17" x14ac:dyDescent="0.35">
      <c r="A22925">
        <v>2695263479</v>
      </c>
      <c r="B22925" s="1">
        <v>44465</v>
      </c>
      <c r="C22925" t="s">
        <v>36</v>
      </c>
      <c r="D22925" t="s">
        <v>20699</v>
      </c>
      <c r="F22925" t="s">
        <v>19</v>
      </c>
      <c r="G22925" t="s">
        <v>28</v>
      </c>
      <c r="H22925">
        <v>5</v>
      </c>
      <c r="J22925" t="s">
        <v>627</v>
      </c>
      <c r="N22925">
        <v>14</v>
      </c>
      <c r="O22925" t="s">
        <v>20700</v>
      </c>
      <c r="P22925" t="s">
        <v>24</v>
      </c>
      <c r="Q22925" t="s">
        <v>25</v>
      </c>
    </row>
    <row r="22926" spans="1:17" x14ac:dyDescent="0.35">
      <c r="A22926">
        <v>2718975068</v>
      </c>
      <c r="B22926" s="1">
        <v>44465</v>
      </c>
      <c r="C22926" t="s">
        <v>44</v>
      </c>
      <c r="D22926" t="s">
        <v>1163</v>
      </c>
      <c r="F22926" t="s">
        <v>19</v>
      </c>
      <c r="G22926" t="s">
        <v>28</v>
      </c>
      <c r="H22926">
        <v>5</v>
      </c>
      <c r="I22926" t="s">
        <v>2219</v>
      </c>
      <c r="J22926" t="s">
        <v>154</v>
      </c>
      <c r="O22926" t="s">
        <v>1705</v>
      </c>
      <c r="P22926" t="s">
        <v>56</v>
      </c>
      <c r="Q22926" t="s">
        <v>111</v>
      </c>
    </row>
    <row r="22927" spans="1:17" x14ac:dyDescent="0.35">
      <c r="A22927">
        <v>2727611050</v>
      </c>
      <c r="B22927" s="1">
        <v>44466</v>
      </c>
      <c r="C22927" t="s">
        <v>17</v>
      </c>
      <c r="D22927" t="s">
        <v>20701</v>
      </c>
      <c r="F22927" t="s">
        <v>19</v>
      </c>
      <c r="G22927" t="s">
        <v>20</v>
      </c>
      <c r="H22927">
        <v>2</v>
      </c>
      <c r="I22927" t="s">
        <v>3585</v>
      </c>
      <c r="J22927" t="s">
        <v>253</v>
      </c>
      <c r="N22927">
        <v>1</v>
      </c>
      <c r="O22927" t="s">
        <v>2484</v>
      </c>
      <c r="P22927" t="s">
        <v>136</v>
      </c>
      <c r="Q22927" t="s">
        <v>173</v>
      </c>
    </row>
    <row r="22928" spans="1:17" x14ac:dyDescent="0.35">
      <c r="A22928">
        <v>2699255162</v>
      </c>
      <c r="B22928" s="1">
        <v>44466</v>
      </c>
      <c r="C22928" t="s">
        <v>26</v>
      </c>
      <c r="D22928" t="s">
        <v>20702</v>
      </c>
      <c r="F22928" t="s">
        <v>46</v>
      </c>
      <c r="G22928" t="s">
        <v>28</v>
      </c>
      <c r="H22928">
        <v>3</v>
      </c>
      <c r="I22928" t="s">
        <v>20703</v>
      </c>
      <c r="J22928" t="s">
        <v>527</v>
      </c>
      <c r="N22928">
        <v>17</v>
      </c>
      <c r="O22928" t="s">
        <v>15054</v>
      </c>
      <c r="P22928" t="s">
        <v>56</v>
      </c>
      <c r="Q22928" t="s">
        <v>57</v>
      </c>
    </row>
    <row r="22929" spans="1:17" x14ac:dyDescent="0.35">
      <c r="A22929">
        <v>2687539800</v>
      </c>
      <c r="B22929" s="1">
        <v>44466</v>
      </c>
      <c r="C22929" t="s">
        <v>17</v>
      </c>
      <c r="D22929" t="s">
        <v>20704</v>
      </c>
      <c r="F22929" t="s">
        <v>19</v>
      </c>
      <c r="G22929" t="s">
        <v>67</v>
      </c>
      <c r="H22929">
        <v>3</v>
      </c>
      <c r="I22929" t="s">
        <v>20705</v>
      </c>
      <c r="J22929" t="s">
        <v>435</v>
      </c>
      <c r="N22929">
        <v>8</v>
      </c>
      <c r="O22929" t="s">
        <v>2389</v>
      </c>
      <c r="P22929" t="s">
        <v>35</v>
      </c>
      <c r="Q22929" t="s">
        <v>75</v>
      </c>
    </row>
    <row r="22930" spans="1:17" x14ac:dyDescent="0.35">
      <c r="A22930">
        <v>2688772332</v>
      </c>
      <c r="B22930" s="1">
        <v>44466</v>
      </c>
      <c r="C22930" t="s">
        <v>26</v>
      </c>
      <c r="D22930" t="s">
        <v>71</v>
      </c>
      <c r="F22930" t="s">
        <v>19</v>
      </c>
      <c r="G22930" t="s">
        <v>67</v>
      </c>
      <c r="H22930">
        <v>2</v>
      </c>
      <c r="I22930" t="s">
        <v>14340</v>
      </c>
      <c r="J22930" t="s">
        <v>14341</v>
      </c>
      <c r="N22930">
        <v>3</v>
      </c>
      <c r="O22930" t="s">
        <v>6681</v>
      </c>
      <c r="P22930" t="s">
        <v>56</v>
      </c>
      <c r="Q22930" t="s">
        <v>25</v>
      </c>
    </row>
    <row r="22931" spans="1:17" x14ac:dyDescent="0.35">
      <c r="A22931">
        <v>2661990166</v>
      </c>
      <c r="B22931" s="1">
        <v>44466</v>
      </c>
      <c r="C22931" t="s">
        <v>17</v>
      </c>
      <c r="D22931" t="s">
        <v>7891</v>
      </c>
      <c r="E22931" t="s">
        <v>20706</v>
      </c>
      <c r="F22931" t="s">
        <v>19</v>
      </c>
      <c r="G22931" t="s">
        <v>20</v>
      </c>
      <c r="H22931">
        <v>2</v>
      </c>
      <c r="I22931" t="s">
        <v>20707</v>
      </c>
      <c r="J22931" t="s">
        <v>22</v>
      </c>
      <c r="N22931">
        <v>8</v>
      </c>
      <c r="O22931" t="s">
        <v>2471</v>
      </c>
      <c r="P22931" t="s">
        <v>24</v>
      </c>
      <c r="Q22931" t="s">
        <v>173</v>
      </c>
    </row>
    <row r="22932" spans="1:17" x14ac:dyDescent="0.35">
      <c r="A22932">
        <v>2529923543</v>
      </c>
      <c r="B22932" s="1">
        <v>44466</v>
      </c>
      <c r="C22932" t="s">
        <v>26</v>
      </c>
      <c r="D22932" t="s">
        <v>9764</v>
      </c>
      <c r="F22932" t="s">
        <v>19</v>
      </c>
      <c r="G22932" t="s">
        <v>67</v>
      </c>
      <c r="H22932">
        <v>2</v>
      </c>
      <c r="I22932" t="s">
        <v>3190</v>
      </c>
      <c r="J22932" t="s">
        <v>1883</v>
      </c>
      <c r="N22932">
        <v>1</v>
      </c>
      <c r="O22932" t="s">
        <v>2354</v>
      </c>
      <c r="P22932" t="s">
        <v>91</v>
      </c>
      <c r="Q22932" t="s">
        <v>146</v>
      </c>
    </row>
    <row r="22933" spans="1:17" x14ac:dyDescent="0.35">
      <c r="A22933">
        <v>2751772689</v>
      </c>
      <c r="B22933" s="1">
        <v>44466</v>
      </c>
      <c r="C22933" t="s">
        <v>17</v>
      </c>
      <c r="D22933" t="s">
        <v>201</v>
      </c>
      <c r="E22933" t="s">
        <v>4484</v>
      </c>
      <c r="F22933" t="s">
        <v>19</v>
      </c>
      <c r="G22933" t="s">
        <v>301</v>
      </c>
      <c r="H22933">
        <v>0</v>
      </c>
      <c r="I22933" t="s">
        <v>4485</v>
      </c>
      <c r="J22933" t="s">
        <v>22</v>
      </c>
      <c r="N22933">
        <v>2</v>
      </c>
      <c r="O22933" t="s">
        <v>4486</v>
      </c>
      <c r="P22933" t="s">
        <v>35</v>
      </c>
      <c r="Q22933" t="s">
        <v>146</v>
      </c>
    </row>
    <row r="22934" spans="1:17" x14ac:dyDescent="0.35">
      <c r="A22934">
        <v>2744670435</v>
      </c>
      <c r="B22934" s="1">
        <v>44466</v>
      </c>
      <c r="C22934" t="s">
        <v>17</v>
      </c>
      <c r="D22934" t="s">
        <v>20708</v>
      </c>
      <c r="F22934" t="s">
        <v>46</v>
      </c>
      <c r="G22934" t="s">
        <v>28</v>
      </c>
      <c r="H22934">
        <v>4</v>
      </c>
      <c r="I22934" t="s">
        <v>20709</v>
      </c>
      <c r="J22934" t="s">
        <v>22</v>
      </c>
      <c r="N22934">
        <v>10</v>
      </c>
      <c r="O22934" t="s">
        <v>20710</v>
      </c>
      <c r="P22934" t="s">
        <v>136</v>
      </c>
      <c r="Q22934" t="s">
        <v>57</v>
      </c>
    </row>
    <row r="22935" spans="1:17" x14ac:dyDescent="0.35">
      <c r="A22935">
        <v>2543829912</v>
      </c>
      <c r="B22935" s="1">
        <v>44466</v>
      </c>
      <c r="C22935" t="s">
        <v>17</v>
      </c>
      <c r="D22935" t="s">
        <v>20711</v>
      </c>
      <c r="F22935" t="s">
        <v>19</v>
      </c>
      <c r="G22935" t="s">
        <v>28</v>
      </c>
      <c r="H22935">
        <v>8</v>
      </c>
      <c r="I22935" t="s">
        <v>20712</v>
      </c>
      <c r="J22935" t="s">
        <v>109</v>
      </c>
      <c r="N22935">
        <v>6</v>
      </c>
      <c r="O22935" t="s">
        <v>3398</v>
      </c>
      <c r="P22935" t="s">
        <v>35</v>
      </c>
      <c r="Q22935" t="s">
        <v>75</v>
      </c>
    </row>
    <row r="22936" spans="1:17" x14ac:dyDescent="0.35">
      <c r="A22936">
        <v>2701059015</v>
      </c>
      <c r="B22936" s="1">
        <v>44466</v>
      </c>
      <c r="C22936" t="s">
        <v>881</v>
      </c>
      <c r="D22936" t="s">
        <v>5351</v>
      </c>
      <c r="F22936" t="s">
        <v>46</v>
      </c>
      <c r="G22936" t="s">
        <v>28</v>
      </c>
      <c r="H22936">
        <v>5</v>
      </c>
      <c r="J22936" t="s">
        <v>262</v>
      </c>
      <c r="N22936">
        <v>16</v>
      </c>
      <c r="O22936" t="s">
        <v>20713</v>
      </c>
      <c r="P22936" t="s">
        <v>136</v>
      </c>
      <c r="Q22936" t="s">
        <v>182</v>
      </c>
    </row>
    <row r="22937" spans="1:17" x14ac:dyDescent="0.35">
      <c r="A22937">
        <v>2755818634</v>
      </c>
      <c r="B22937" s="1">
        <v>44466</v>
      </c>
      <c r="C22937" t="s">
        <v>26</v>
      </c>
      <c r="D22937" t="s">
        <v>71</v>
      </c>
      <c r="F22937" t="s">
        <v>19</v>
      </c>
      <c r="G22937" t="s">
        <v>67</v>
      </c>
      <c r="H22937">
        <v>2</v>
      </c>
      <c r="I22937" t="s">
        <v>20714</v>
      </c>
      <c r="J22937" t="s">
        <v>109</v>
      </c>
      <c r="O22937" t="s">
        <v>20715</v>
      </c>
      <c r="P22937" t="s">
        <v>56</v>
      </c>
      <c r="Q22937" t="s">
        <v>111</v>
      </c>
    </row>
    <row r="22938" spans="1:17" x14ac:dyDescent="0.35">
      <c r="A22938">
        <v>2654247801</v>
      </c>
      <c r="B22938" s="1">
        <v>44466</v>
      </c>
      <c r="C22938" t="s">
        <v>17</v>
      </c>
      <c r="D22938" t="s">
        <v>129</v>
      </c>
      <c r="E22938" t="s">
        <v>3285</v>
      </c>
      <c r="F22938" t="s">
        <v>19</v>
      </c>
      <c r="G22938" t="s">
        <v>28</v>
      </c>
      <c r="H22938">
        <v>6</v>
      </c>
      <c r="I22938" t="s">
        <v>3286</v>
      </c>
      <c r="J22938" t="s">
        <v>543</v>
      </c>
      <c r="O22938" t="s">
        <v>366</v>
      </c>
      <c r="P22938" t="s">
        <v>35</v>
      </c>
      <c r="Q22938" t="s">
        <v>57</v>
      </c>
    </row>
    <row r="22939" spans="1:17" x14ac:dyDescent="0.35">
      <c r="A22939">
        <v>2668875285</v>
      </c>
      <c r="B22939" s="1">
        <v>44466</v>
      </c>
      <c r="C22939" t="s">
        <v>65</v>
      </c>
      <c r="D22939" t="s">
        <v>4249</v>
      </c>
      <c r="E22939" t="s">
        <v>20716</v>
      </c>
      <c r="F22939" t="s">
        <v>19</v>
      </c>
      <c r="G22939" t="s">
        <v>67</v>
      </c>
      <c r="H22939">
        <v>4</v>
      </c>
      <c r="I22939" t="s">
        <v>4251</v>
      </c>
      <c r="J22939" t="s">
        <v>4252</v>
      </c>
      <c r="N22939">
        <v>38</v>
      </c>
      <c r="O22939" t="s">
        <v>4288</v>
      </c>
      <c r="P22939" t="s">
        <v>496</v>
      </c>
      <c r="Q22939" t="s">
        <v>25</v>
      </c>
    </row>
    <row r="22940" spans="1:17" x14ac:dyDescent="0.35">
      <c r="A22940">
        <v>2691187880</v>
      </c>
      <c r="B22940" s="1">
        <v>44466</v>
      </c>
      <c r="C22940" t="s">
        <v>26</v>
      </c>
      <c r="D22940" t="s">
        <v>71</v>
      </c>
      <c r="F22940" t="s">
        <v>46</v>
      </c>
      <c r="G22940" t="s">
        <v>67</v>
      </c>
      <c r="H22940">
        <v>3</v>
      </c>
      <c r="I22940" t="s">
        <v>20717</v>
      </c>
      <c r="J22940" t="s">
        <v>465</v>
      </c>
      <c r="O22940" t="s">
        <v>1778</v>
      </c>
      <c r="P22940" t="s">
        <v>136</v>
      </c>
      <c r="Q22940" t="s">
        <v>75</v>
      </c>
    </row>
    <row r="22941" spans="1:17" x14ac:dyDescent="0.35">
      <c r="A22941">
        <v>2753446715</v>
      </c>
      <c r="B22941" s="1">
        <v>44466</v>
      </c>
      <c r="C22941" t="s">
        <v>1191</v>
      </c>
      <c r="D22941" t="s">
        <v>1191</v>
      </c>
      <c r="F22941" t="s">
        <v>19</v>
      </c>
      <c r="G22941" t="s">
        <v>28</v>
      </c>
      <c r="H22941">
        <v>5</v>
      </c>
      <c r="I22941" t="s">
        <v>1192</v>
      </c>
      <c r="J22941" t="s">
        <v>235</v>
      </c>
      <c r="O22941" t="s">
        <v>1194</v>
      </c>
      <c r="P22941" t="s">
        <v>35</v>
      </c>
      <c r="Q22941" t="s">
        <v>25</v>
      </c>
    </row>
    <row r="22942" spans="1:17" x14ac:dyDescent="0.35">
      <c r="A22942">
        <v>2746092389</v>
      </c>
      <c r="B22942" s="1">
        <v>44466</v>
      </c>
      <c r="C22942" t="s">
        <v>65</v>
      </c>
      <c r="D22942" t="s">
        <v>1018</v>
      </c>
      <c r="F22942" t="s">
        <v>19</v>
      </c>
      <c r="G22942" t="s">
        <v>67</v>
      </c>
      <c r="H22942">
        <v>5</v>
      </c>
      <c r="I22942" t="s">
        <v>249</v>
      </c>
      <c r="J22942" t="s">
        <v>127</v>
      </c>
      <c r="K22942">
        <v>78000</v>
      </c>
      <c r="L22942">
        <v>93000</v>
      </c>
      <c r="M22942" t="s">
        <v>216</v>
      </c>
      <c r="N22942">
        <v>51</v>
      </c>
      <c r="O22942" t="s">
        <v>6605</v>
      </c>
      <c r="P22942" t="s">
        <v>91</v>
      </c>
      <c r="Q22942" t="s">
        <v>111</v>
      </c>
    </row>
    <row r="22943" spans="1:17" x14ac:dyDescent="0.35">
      <c r="A22943">
        <v>2676393721</v>
      </c>
      <c r="B22943" s="1">
        <v>44466</v>
      </c>
      <c r="C22943" t="s">
        <v>17</v>
      </c>
      <c r="D22943" t="s">
        <v>409</v>
      </c>
      <c r="F22943" t="s">
        <v>19</v>
      </c>
      <c r="G22943" t="s">
        <v>28</v>
      </c>
      <c r="H22943">
        <v>7</v>
      </c>
      <c r="J22943" t="s">
        <v>898</v>
      </c>
      <c r="N22943">
        <v>1</v>
      </c>
      <c r="O22943" t="s">
        <v>266</v>
      </c>
      <c r="P22943" t="s">
        <v>24</v>
      </c>
      <c r="Q22943" t="s">
        <v>25</v>
      </c>
    </row>
    <row r="22944" spans="1:17" x14ac:dyDescent="0.35">
      <c r="A22944">
        <v>2717067591</v>
      </c>
      <c r="B22944" s="1">
        <v>44466</v>
      </c>
      <c r="C22944" t="s">
        <v>36</v>
      </c>
      <c r="D22944" t="s">
        <v>115</v>
      </c>
      <c r="F22944" t="s">
        <v>46</v>
      </c>
      <c r="G22944" t="s">
        <v>28</v>
      </c>
      <c r="H22944">
        <v>6</v>
      </c>
      <c r="I22944" t="s">
        <v>442</v>
      </c>
      <c r="J22944" t="s">
        <v>1415</v>
      </c>
      <c r="N22944">
        <v>32</v>
      </c>
      <c r="O22944" t="s">
        <v>671</v>
      </c>
      <c r="P22944" t="s">
        <v>56</v>
      </c>
      <c r="Q22944" t="s">
        <v>25</v>
      </c>
    </row>
    <row r="22945" spans="1:17" x14ac:dyDescent="0.35">
      <c r="A22945">
        <v>2738109643</v>
      </c>
      <c r="B22945" s="1">
        <v>44466</v>
      </c>
      <c r="C22945" t="s">
        <v>463</v>
      </c>
      <c r="D22945" t="s">
        <v>463</v>
      </c>
      <c r="E22945" t="s">
        <v>5550</v>
      </c>
      <c r="F22945" t="s">
        <v>19</v>
      </c>
      <c r="G22945" t="s">
        <v>67</v>
      </c>
      <c r="H22945">
        <v>3</v>
      </c>
      <c r="I22945" t="s">
        <v>5551</v>
      </c>
      <c r="J22945" t="s">
        <v>2052</v>
      </c>
      <c r="O22945" t="s">
        <v>546</v>
      </c>
      <c r="P22945" t="s">
        <v>50</v>
      </c>
      <c r="Q22945" t="s">
        <v>25</v>
      </c>
    </row>
    <row r="22946" spans="1:17" x14ac:dyDescent="0.35">
      <c r="A22946">
        <v>2679401060</v>
      </c>
      <c r="B22946" s="1">
        <v>44466</v>
      </c>
      <c r="C22946" t="s">
        <v>1040</v>
      </c>
      <c r="D22946" t="s">
        <v>1040</v>
      </c>
      <c r="F22946" t="s">
        <v>19</v>
      </c>
      <c r="G22946" t="s">
        <v>67</v>
      </c>
      <c r="H22946">
        <v>3</v>
      </c>
      <c r="I22946" t="s">
        <v>1041</v>
      </c>
      <c r="J22946" t="s">
        <v>4195</v>
      </c>
      <c r="O22946" t="s">
        <v>233</v>
      </c>
      <c r="P22946" t="s">
        <v>35</v>
      </c>
      <c r="Q22946" t="s">
        <v>25</v>
      </c>
    </row>
    <row r="22947" spans="1:17" x14ac:dyDescent="0.35">
      <c r="A22947">
        <v>2677298053</v>
      </c>
      <c r="B22947" s="1">
        <v>44466</v>
      </c>
      <c r="C22947" t="s">
        <v>331</v>
      </c>
      <c r="D22947" t="s">
        <v>332</v>
      </c>
      <c r="F22947" t="s">
        <v>46</v>
      </c>
      <c r="G22947" t="s">
        <v>20</v>
      </c>
      <c r="H22947">
        <v>1</v>
      </c>
      <c r="I22947" t="s">
        <v>20718</v>
      </c>
      <c r="J22947" t="s">
        <v>465</v>
      </c>
      <c r="N22947">
        <v>4</v>
      </c>
      <c r="O22947" t="s">
        <v>371</v>
      </c>
      <c r="P22947" t="s">
        <v>136</v>
      </c>
      <c r="Q22947" t="s">
        <v>75</v>
      </c>
    </row>
    <row r="22948" spans="1:17" x14ac:dyDescent="0.35">
      <c r="A22948">
        <v>2681360933</v>
      </c>
      <c r="B22948" s="1">
        <v>44466</v>
      </c>
      <c r="C22948" t="s">
        <v>17</v>
      </c>
      <c r="D22948" t="s">
        <v>2042</v>
      </c>
      <c r="F22948" t="s">
        <v>19</v>
      </c>
      <c r="G22948" t="s">
        <v>28</v>
      </c>
      <c r="H22948">
        <v>5</v>
      </c>
      <c r="I22948" t="s">
        <v>2043</v>
      </c>
      <c r="J22948" t="s">
        <v>1102</v>
      </c>
      <c r="N22948">
        <v>1</v>
      </c>
      <c r="O22948" t="s">
        <v>266</v>
      </c>
      <c r="P22948" t="s">
        <v>24</v>
      </c>
      <c r="Q22948" t="s">
        <v>25</v>
      </c>
    </row>
    <row r="22949" spans="1:17" x14ac:dyDescent="0.35">
      <c r="A22949">
        <v>2727179390</v>
      </c>
      <c r="B22949" s="1">
        <v>44466</v>
      </c>
      <c r="C22949" t="s">
        <v>36</v>
      </c>
      <c r="D22949" t="s">
        <v>3591</v>
      </c>
      <c r="F22949" t="s">
        <v>19</v>
      </c>
      <c r="G22949" t="s">
        <v>28</v>
      </c>
      <c r="H22949">
        <v>5</v>
      </c>
      <c r="I22949" t="s">
        <v>3592</v>
      </c>
      <c r="J22949" t="s">
        <v>3593</v>
      </c>
      <c r="N22949">
        <v>9</v>
      </c>
      <c r="O22949" t="s">
        <v>3594</v>
      </c>
      <c r="P22949" t="s">
        <v>56</v>
      </c>
      <c r="Q22949" t="s">
        <v>111</v>
      </c>
    </row>
    <row r="22950" spans="1:17" x14ac:dyDescent="0.35">
      <c r="A22950">
        <v>2665831236</v>
      </c>
      <c r="B22950" s="1">
        <v>44466</v>
      </c>
      <c r="C22950" t="s">
        <v>1375</v>
      </c>
      <c r="D22950" t="s">
        <v>1376</v>
      </c>
      <c r="E22950" t="s">
        <v>4214</v>
      </c>
      <c r="F22950" t="s">
        <v>19</v>
      </c>
      <c r="G22950" t="s">
        <v>28</v>
      </c>
      <c r="H22950">
        <v>7</v>
      </c>
      <c r="I22950" t="s">
        <v>20719</v>
      </c>
      <c r="J22950" t="s">
        <v>206</v>
      </c>
      <c r="N22950">
        <v>32</v>
      </c>
      <c r="O22950" t="s">
        <v>1466</v>
      </c>
      <c r="P22950" t="s">
        <v>355</v>
      </c>
      <c r="Q22950" t="s">
        <v>146</v>
      </c>
    </row>
    <row r="22951" spans="1:17" x14ac:dyDescent="0.35">
      <c r="A22951">
        <v>2688395004</v>
      </c>
      <c r="B22951" s="1">
        <v>44466</v>
      </c>
      <c r="C22951" t="s">
        <v>103</v>
      </c>
      <c r="D22951" t="s">
        <v>3774</v>
      </c>
      <c r="F22951" t="s">
        <v>19</v>
      </c>
      <c r="G22951" t="s">
        <v>67</v>
      </c>
      <c r="H22951">
        <v>3</v>
      </c>
      <c r="I22951" t="s">
        <v>3775</v>
      </c>
      <c r="J22951" t="s">
        <v>20720</v>
      </c>
      <c r="N22951">
        <v>16</v>
      </c>
      <c r="O22951" t="s">
        <v>3776</v>
      </c>
      <c r="P22951" t="s">
        <v>3777</v>
      </c>
      <c r="Q22951" t="s">
        <v>43</v>
      </c>
    </row>
    <row r="22952" spans="1:17" x14ac:dyDescent="0.35">
      <c r="A22952">
        <v>2646777838</v>
      </c>
      <c r="B22952" s="1">
        <v>44467</v>
      </c>
      <c r="C22952" t="s">
        <v>3128</v>
      </c>
      <c r="D22952" t="s">
        <v>3128</v>
      </c>
      <c r="F22952" t="s">
        <v>19</v>
      </c>
      <c r="G22952" t="s">
        <v>28</v>
      </c>
      <c r="H22952">
        <v>4</v>
      </c>
      <c r="I22952" t="s">
        <v>17058</v>
      </c>
      <c r="J22952" t="s">
        <v>22</v>
      </c>
      <c r="N22952">
        <v>1</v>
      </c>
      <c r="O22952" t="s">
        <v>4517</v>
      </c>
      <c r="P22952" t="s">
        <v>56</v>
      </c>
      <c r="Q22952" t="s">
        <v>75</v>
      </c>
    </row>
    <row r="22953" spans="1:17" x14ac:dyDescent="0.35">
      <c r="A22953">
        <v>2697669014</v>
      </c>
      <c r="B22953" s="1">
        <v>44467</v>
      </c>
      <c r="C22953" t="s">
        <v>17</v>
      </c>
      <c r="D22953" t="s">
        <v>17</v>
      </c>
      <c r="E22953" t="s">
        <v>16666</v>
      </c>
      <c r="F22953" t="s">
        <v>19</v>
      </c>
      <c r="G22953" t="s">
        <v>28</v>
      </c>
      <c r="H22953">
        <v>7</v>
      </c>
      <c r="I22953" t="s">
        <v>16667</v>
      </c>
      <c r="J22953" t="s">
        <v>20721</v>
      </c>
      <c r="N22953">
        <v>3</v>
      </c>
      <c r="O22953" t="s">
        <v>135</v>
      </c>
      <c r="P22953" t="s">
        <v>136</v>
      </c>
      <c r="Q22953" t="s">
        <v>75</v>
      </c>
    </row>
    <row r="22954" spans="1:17" x14ac:dyDescent="0.35">
      <c r="A22954">
        <v>2754796898</v>
      </c>
      <c r="B22954" s="1">
        <v>44467</v>
      </c>
      <c r="C22954" t="s">
        <v>26</v>
      </c>
      <c r="D22954" t="s">
        <v>4088</v>
      </c>
      <c r="F22954" t="s">
        <v>19</v>
      </c>
      <c r="G22954" t="s">
        <v>28</v>
      </c>
      <c r="H22954">
        <v>2</v>
      </c>
      <c r="I22954" t="s">
        <v>756</v>
      </c>
      <c r="J22954" t="s">
        <v>22</v>
      </c>
      <c r="K22954">
        <v>109000</v>
      </c>
      <c r="L22954">
        <v>110000</v>
      </c>
      <c r="M22954" t="s">
        <v>216</v>
      </c>
      <c r="N22954">
        <v>12</v>
      </c>
      <c r="O22954" t="s">
        <v>757</v>
      </c>
      <c r="P22954" t="s">
        <v>136</v>
      </c>
      <c r="Q22954" t="s">
        <v>75</v>
      </c>
    </row>
    <row r="22955" spans="1:17" x14ac:dyDescent="0.35">
      <c r="A22955">
        <v>2679765150</v>
      </c>
      <c r="B22955" s="1">
        <v>44467</v>
      </c>
      <c r="C22955" t="s">
        <v>97</v>
      </c>
      <c r="D22955" t="s">
        <v>97</v>
      </c>
      <c r="F22955" t="s">
        <v>19</v>
      </c>
      <c r="G22955" t="s">
        <v>28</v>
      </c>
      <c r="H22955">
        <v>6</v>
      </c>
      <c r="I22955" t="s">
        <v>15916</v>
      </c>
      <c r="J22955" t="s">
        <v>69</v>
      </c>
      <c r="N22955">
        <v>7</v>
      </c>
      <c r="O22955" t="s">
        <v>135</v>
      </c>
      <c r="P22955" t="s">
        <v>136</v>
      </c>
      <c r="Q22955" t="s">
        <v>75</v>
      </c>
    </row>
    <row r="22956" spans="1:17" x14ac:dyDescent="0.35">
      <c r="A22956">
        <v>2006318153</v>
      </c>
      <c r="B22956" s="1">
        <v>44467</v>
      </c>
      <c r="C22956" t="s">
        <v>17</v>
      </c>
      <c r="D22956" t="s">
        <v>129</v>
      </c>
      <c r="F22956" t="s">
        <v>19</v>
      </c>
      <c r="G22956" t="s">
        <v>67</v>
      </c>
      <c r="H22956">
        <v>2</v>
      </c>
      <c r="I22956" t="s">
        <v>1748</v>
      </c>
      <c r="J22956" t="s">
        <v>221</v>
      </c>
      <c r="O22956" t="s">
        <v>1749</v>
      </c>
      <c r="P22956" t="s">
        <v>1750</v>
      </c>
      <c r="Q22956" t="s">
        <v>75</v>
      </c>
    </row>
    <row r="22957" spans="1:17" x14ac:dyDescent="0.35">
      <c r="A22957">
        <v>2667196368</v>
      </c>
      <c r="B22957" s="1">
        <v>44467</v>
      </c>
      <c r="C22957" t="s">
        <v>97</v>
      </c>
      <c r="D22957" t="s">
        <v>155</v>
      </c>
      <c r="E22957" t="s">
        <v>20722</v>
      </c>
      <c r="F22957" t="s">
        <v>19</v>
      </c>
      <c r="G22957" t="s">
        <v>28</v>
      </c>
      <c r="H22957">
        <v>4</v>
      </c>
      <c r="I22957" t="s">
        <v>12804</v>
      </c>
      <c r="J22957" t="s">
        <v>22</v>
      </c>
      <c r="N22957">
        <v>8</v>
      </c>
      <c r="O22957" t="s">
        <v>6096</v>
      </c>
      <c r="P22957" t="s">
        <v>50</v>
      </c>
      <c r="Q22957" t="s">
        <v>75</v>
      </c>
    </row>
    <row r="22958" spans="1:17" x14ac:dyDescent="0.35">
      <c r="A22958">
        <v>2687275316</v>
      </c>
      <c r="B22958" s="1">
        <v>44467</v>
      </c>
      <c r="C22958" t="s">
        <v>86</v>
      </c>
      <c r="D22958" t="s">
        <v>86</v>
      </c>
      <c r="F22958" t="s">
        <v>19</v>
      </c>
      <c r="G22958" t="s">
        <v>28</v>
      </c>
      <c r="H22958">
        <v>7</v>
      </c>
      <c r="J22958" t="s">
        <v>1781</v>
      </c>
      <c r="N22958">
        <v>3</v>
      </c>
      <c r="O22958" t="s">
        <v>135</v>
      </c>
      <c r="P22958" t="s">
        <v>136</v>
      </c>
      <c r="Q22958" t="s">
        <v>75</v>
      </c>
    </row>
    <row r="22959" spans="1:17" x14ac:dyDescent="0.35">
      <c r="A22959">
        <v>2745688956</v>
      </c>
      <c r="B22959" s="1">
        <v>44467</v>
      </c>
      <c r="C22959" t="s">
        <v>17</v>
      </c>
      <c r="D22959" t="s">
        <v>14068</v>
      </c>
      <c r="F22959" t="s">
        <v>19</v>
      </c>
      <c r="G22959" t="s">
        <v>67</v>
      </c>
      <c r="H22959">
        <v>4</v>
      </c>
      <c r="I22959" t="s">
        <v>8281</v>
      </c>
      <c r="J22959" t="s">
        <v>221</v>
      </c>
      <c r="O22959" t="s">
        <v>546</v>
      </c>
      <c r="P22959" t="s">
        <v>50</v>
      </c>
      <c r="Q22959" t="s">
        <v>25</v>
      </c>
    </row>
    <row r="22960" spans="1:17" x14ac:dyDescent="0.35">
      <c r="A22960">
        <v>2693778728</v>
      </c>
      <c r="B22960" s="1">
        <v>44467</v>
      </c>
      <c r="C22960" t="s">
        <v>26</v>
      </c>
      <c r="D22960" t="s">
        <v>71</v>
      </c>
      <c r="E22960" t="s">
        <v>19</v>
      </c>
      <c r="F22960" t="s">
        <v>46</v>
      </c>
      <c r="G22960" t="s">
        <v>28</v>
      </c>
      <c r="H22960">
        <v>5</v>
      </c>
      <c r="I22960" t="s">
        <v>153</v>
      </c>
      <c r="J22960" t="s">
        <v>3564</v>
      </c>
      <c r="O22960" t="s">
        <v>49</v>
      </c>
      <c r="P22960" t="s">
        <v>50</v>
      </c>
      <c r="Q22960" t="s">
        <v>25</v>
      </c>
    </row>
    <row r="22961" spans="1:17" x14ac:dyDescent="0.35">
      <c r="A22961">
        <v>2749246910</v>
      </c>
      <c r="B22961" s="1">
        <v>44467</v>
      </c>
      <c r="C22961" t="s">
        <v>26</v>
      </c>
      <c r="D22961" t="s">
        <v>204</v>
      </c>
      <c r="F22961" t="s">
        <v>19</v>
      </c>
      <c r="G22961" t="s">
        <v>28</v>
      </c>
      <c r="H22961">
        <v>6</v>
      </c>
      <c r="I22961" t="s">
        <v>2658</v>
      </c>
      <c r="J22961" t="s">
        <v>414</v>
      </c>
      <c r="O22961" t="s">
        <v>613</v>
      </c>
      <c r="P22961" t="s">
        <v>56</v>
      </c>
      <c r="Q22961" t="s">
        <v>146</v>
      </c>
    </row>
    <row r="22962" spans="1:17" x14ac:dyDescent="0.35">
      <c r="A22962">
        <v>2737003817</v>
      </c>
      <c r="B22962" s="1">
        <v>44467</v>
      </c>
      <c r="C22962" t="s">
        <v>17</v>
      </c>
      <c r="D22962" t="s">
        <v>17</v>
      </c>
      <c r="F22962" t="s">
        <v>19</v>
      </c>
      <c r="G22962" t="s">
        <v>28</v>
      </c>
      <c r="H22962">
        <v>4</v>
      </c>
      <c r="I22962" t="s">
        <v>11834</v>
      </c>
      <c r="J22962" t="s">
        <v>221</v>
      </c>
      <c r="N22962">
        <v>2</v>
      </c>
      <c r="O22962" t="s">
        <v>135</v>
      </c>
      <c r="P22962" t="s">
        <v>136</v>
      </c>
      <c r="Q22962" t="s">
        <v>75</v>
      </c>
    </row>
    <row r="22963" spans="1:17" x14ac:dyDescent="0.35">
      <c r="A22963">
        <v>2733207036</v>
      </c>
      <c r="B22963" s="1">
        <v>44467</v>
      </c>
      <c r="C22963" t="s">
        <v>36</v>
      </c>
      <c r="D22963" t="s">
        <v>617</v>
      </c>
      <c r="E22963" t="s">
        <v>618</v>
      </c>
      <c r="F22963" t="s">
        <v>19</v>
      </c>
      <c r="G22963" t="s">
        <v>67</v>
      </c>
      <c r="H22963">
        <v>2</v>
      </c>
      <c r="I22963" t="s">
        <v>341</v>
      </c>
      <c r="J22963" t="s">
        <v>1190</v>
      </c>
      <c r="O22963" t="s">
        <v>70</v>
      </c>
      <c r="P22963" t="s">
        <v>56</v>
      </c>
      <c r="Q22963" t="s">
        <v>25</v>
      </c>
    </row>
    <row r="22964" spans="1:17" x14ac:dyDescent="0.35">
      <c r="A22964">
        <v>2691380478</v>
      </c>
      <c r="B22964" s="1">
        <v>44467</v>
      </c>
      <c r="C22964" t="s">
        <v>17</v>
      </c>
      <c r="D22964" t="s">
        <v>13154</v>
      </c>
      <c r="F22964" t="s">
        <v>19</v>
      </c>
      <c r="G22964" t="s">
        <v>20</v>
      </c>
      <c r="H22964">
        <v>1</v>
      </c>
      <c r="I22964" t="s">
        <v>13155</v>
      </c>
      <c r="J22964" t="s">
        <v>22</v>
      </c>
      <c r="O22964" t="s">
        <v>13156</v>
      </c>
      <c r="P22964" t="s">
        <v>106</v>
      </c>
      <c r="Q22964" t="s">
        <v>146</v>
      </c>
    </row>
    <row r="22965" spans="1:17" x14ac:dyDescent="0.35">
      <c r="A22965">
        <v>2684611026</v>
      </c>
      <c r="B22965" s="1">
        <v>44467</v>
      </c>
      <c r="C22965" t="s">
        <v>65</v>
      </c>
      <c r="D22965" t="s">
        <v>692</v>
      </c>
      <c r="F22965" t="s">
        <v>19</v>
      </c>
      <c r="G22965" t="s">
        <v>20</v>
      </c>
      <c r="H22965">
        <v>2</v>
      </c>
      <c r="I22965" t="s">
        <v>693</v>
      </c>
      <c r="J22965" t="s">
        <v>694</v>
      </c>
      <c r="N22965">
        <v>1</v>
      </c>
      <c r="O22965" t="s">
        <v>695</v>
      </c>
      <c r="P22965" t="s">
        <v>696</v>
      </c>
      <c r="Q22965" t="s">
        <v>25</v>
      </c>
    </row>
    <row r="22966" spans="1:17" x14ac:dyDescent="0.35">
      <c r="A22966">
        <v>2717418335</v>
      </c>
      <c r="B22966" s="1">
        <v>44467</v>
      </c>
      <c r="C22966" t="s">
        <v>17</v>
      </c>
      <c r="D22966" t="s">
        <v>17</v>
      </c>
      <c r="F22966" t="s">
        <v>19</v>
      </c>
      <c r="G22966" t="s">
        <v>20</v>
      </c>
      <c r="H22966">
        <v>1</v>
      </c>
      <c r="I22966" t="s">
        <v>20723</v>
      </c>
      <c r="J22966" t="s">
        <v>1214</v>
      </c>
      <c r="N22966">
        <v>5</v>
      </c>
      <c r="O22966" t="s">
        <v>2151</v>
      </c>
      <c r="P22966" t="s">
        <v>136</v>
      </c>
      <c r="Q22966" t="s">
        <v>75</v>
      </c>
    </row>
    <row r="22967" spans="1:17" x14ac:dyDescent="0.35">
      <c r="A22967">
        <v>2689560800</v>
      </c>
      <c r="B22967" s="1">
        <v>44467</v>
      </c>
      <c r="C22967" t="s">
        <v>17</v>
      </c>
      <c r="D22967" t="s">
        <v>17</v>
      </c>
      <c r="E22967" t="s">
        <v>234</v>
      </c>
      <c r="F22967" t="s">
        <v>19</v>
      </c>
      <c r="G22967" t="s">
        <v>20</v>
      </c>
      <c r="H22967">
        <v>2</v>
      </c>
      <c r="I22967" t="s">
        <v>131</v>
      </c>
      <c r="J22967" t="s">
        <v>1597</v>
      </c>
      <c r="N22967">
        <v>1</v>
      </c>
      <c r="O22967" t="s">
        <v>133</v>
      </c>
      <c r="P22967" t="s">
        <v>35</v>
      </c>
      <c r="Q22967" t="s">
        <v>25</v>
      </c>
    </row>
    <row r="22968" spans="1:17" x14ac:dyDescent="0.35">
      <c r="A22968">
        <v>2745545790</v>
      </c>
      <c r="B22968" s="1">
        <v>44467</v>
      </c>
      <c r="C22968" t="s">
        <v>92</v>
      </c>
      <c r="D22968" t="s">
        <v>1200</v>
      </c>
      <c r="F22968" t="s">
        <v>19</v>
      </c>
      <c r="G22968" t="s">
        <v>20</v>
      </c>
      <c r="H22968">
        <v>1</v>
      </c>
      <c r="I22968" t="s">
        <v>18563</v>
      </c>
      <c r="J22968" t="s">
        <v>2783</v>
      </c>
      <c r="N22968">
        <v>3</v>
      </c>
      <c r="O22968" t="s">
        <v>18564</v>
      </c>
      <c r="P22968" t="s">
        <v>24</v>
      </c>
      <c r="Q22968" t="s">
        <v>25</v>
      </c>
    </row>
    <row r="22969" spans="1:17" x14ac:dyDescent="0.35">
      <c r="A22969">
        <v>2692481297</v>
      </c>
      <c r="B22969" s="1">
        <v>44467</v>
      </c>
      <c r="C22969" t="s">
        <v>97</v>
      </c>
      <c r="D22969" t="s">
        <v>1729</v>
      </c>
      <c r="F22969" t="s">
        <v>19</v>
      </c>
      <c r="G22969" t="s">
        <v>67</v>
      </c>
      <c r="H22969">
        <v>4</v>
      </c>
      <c r="I22969" t="s">
        <v>484</v>
      </c>
      <c r="J22969" t="s">
        <v>127</v>
      </c>
      <c r="N22969">
        <v>59</v>
      </c>
      <c r="O22969" t="s">
        <v>1046</v>
      </c>
      <c r="P22969" t="s">
        <v>35</v>
      </c>
      <c r="Q22969" t="s">
        <v>146</v>
      </c>
    </row>
    <row r="22970" spans="1:17" x14ac:dyDescent="0.35">
      <c r="A22970">
        <v>2734879512</v>
      </c>
      <c r="B22970" s="1">
        <v>44467</v>
      </c>
      <c r="C22970" t="s">
        <v>17</v>
      </c>
      <c r="D22970" t="s">
        <v>279</v>
      </c>
      <c r="E22970" t="s">
        <v>38</v>
      </c>
      <c r="F22970" t="s">
        <v>19</v>
      </c>
      <c r="G22970" t="s">
        <v>20</v>
      </c>
      <c r="H22970">
        <v>3</v>
      </c>
      <c r="I22970" t="s">
        <v>20724</v>
      </c>
      <c r="J22970" t="s">
        <v>435</v>
      </c>
      <c r="N22970">
        <v>1</v>
      </c>
      <c r="O22970" t="s">
        <v>41</v>
      </c>
      <c r="P22970" t="s">
        <v>42</v>
      </c>
      <c r="Q22970" t="s">
        <v>43</v>
      </c>
    </row>
    <row r="22971" spans="1:17" x14ac:dyDescent="0.35">
      <c r="A22971">
        <v>2707884759</v>
      </c>
      <c r="B22971" s="1">
        <v>44467</v>
      </c>
      <c r="C22971" t="s">
        <v>36</v>
      </c>
      <c r="D22971" t="s">
        <v>624</v>
      </c>
      <c r="F22971" t="s">
        <v>19</v>
      </c>
      <c r="G22971" t="s">
        <v>20</v>
      </c>
      <c r="H22971">
        <v>1</v>
      </c>
      <c r="I22971" t="s">
        <v>625</v>
      </c>
      <c r="J22971" t="s">
        <v>435</v>
      </c>
      <c r="N22971">
        <v>2</v>
      </c>
      <c r="O22971" t="s">
        <v>165</v>
      </c>
      <c r="P22971" t="s">
        <v>166</v>
      </c>
      <c r="Q22971" t="s">
        <v>111</v>
      </c>
    </row>
    <row r="22972" spans="1:17" x14ac:dyDescent="0.35">
      <c r="A22972">
        <v>2704269617</v>
      </c>
      <c r="B22972" s="1">
        <v>44467</v>
      </c>
      <c r="C22972" t="s">
        <v>288</v>
      </c>
      <c r="D22972" t="s">
        <v>4978</v>
      </c>
      <c r="F22972" t="s">
        <v>19</v>
      </c>
      <c r="G22972" t="s">
        <v>28</v>
      </c>
      <c r="H22972">
        <v>5</v>
      </c>
      <c r="I22972" t="s">
        <v>4979</v>
      </c>
      <c r="J22972" t="s">
        <v>188</v>
      </c>
      <c r="N22972">
        <v>1</v>
      </c>
      <c r="O22972" t="s">
        <v>4422</v>
      </c>
      <c r="P22972" t="s">
        <v>35</v>
      </c>
      <c r="Q22972" t="s">
        <v>25</v>
      </c>
    </row>
    <row r="22973" spans="1:17" x14ac:dyDescent="0.35">
      <c r="A22973">
        <v>2689506031</v>
      </c>
      <c r="B22973" s="1">
        <v>44468</v>
      </c>
      <c r="C22973" t="s">
        <v>26</v>
      </c>
      <c r="D22973" t="s">
        <v>2971</v>
      </c>
      <c r="F22973" t="s">
        <v>19</v>
      </c>
      <c r="G22973" t="s">
        <v>28</v>
      </c>
      <c r="H22973">
        <v>4</v>
      </c>
      <c r="I22973" t="s">
        <v>20725</v>
      </c>
      <c r="J22973" t="s">
        <v>549</v>
      </c>
      <c r="N22973">
        <v>2</v>
      </c>
      <c r="O22973" t="s">
        <v>16460</v>
      </c>
      <c r="P22973" t="s">
        <v>56</v>
      </c>
      <c r="Q22973" t="s">
        <v>75</v>
      </c>
    </row>
    <row r="22974" spans="1:17" x14ac:dyDescent="0.35">
      <c r="A22974">
        <v>2708125005</v>
      </c>
      <c r="B22974" s="1">
        <v>44468</v>
      </c>
      <c r="C22974" t="s">
        <v>17</v>
      </c>
      <c r="D22974" t="s">
        <v>409</v>
      </c>
      <c r="F22974" t="s">
        <v>19</v>
      </c>
      <c r="G22974" t="s">
        <v>28</v>
      </c>
      <c r="H22974">
        <v>4</v>
      </c>
      <c r="I22974" t="s">
        <v>2839</v>
      </c>
      <c r="J22974" t="s">
        <v>1102</v>
      </c>
      <c r="O22974" t="s">
        <v>266</v>
      </c>
      <c r="P22974" t="s">
        <v>24</v>
      </c>
      <c r="Q22974" t="s">
        <v>25</v>
      </c>
    </row>
    <row r="22975" spans="1:17" x14ac:dyDescent="0.35">
      <c r="A22975">
        <v>2689166083</v>
      </c>
      <c r="B22975" s="1">
        <v>44468</v>
      </c>
      <c r="C22975" t="s">
        <v>26</v>
      </c>
      <c r="D22975" t="s">
        <v>1429</v>
      </c>
      <c r="F22975" t="s">
        <v>19</v>
      </c>
      <c r="G22975" t="s">
        <v>28</v>
      </c>
      <c r="H22975">
        <v>5</v>
      </c>
      <c r="I22975" t="s">
        <v>1430</v>
      </c>
      <c r="J22975" t="s">
        <v>54</v>
      </c>
      <c r="N22975">
        <v>15</v>
      </c>
      <c r="O22975" t="s">
        <v>135</v>
      </c>
      <c r="P22975" t="s">
        <v>136</v>
      </c>
      <c r="Q22975" t="s">
        <v>75</v>
      </c>
    </row>
    <row r="22976" spans="1:17" x14ac:dyDescent="0.35">
      <c r="A22976">
        <v>2706821881</v>
      </c>
      <c r="B22976" s="1">
        <v>44468</v>
      </c>
      <c r="C22976" t="s">
        <v>17</v>
      </c>
      <c r="D22976" t="s">
        <v>17</v>
      </c>
      <c r="E22976" t="s">
        <v>1362</v>
      </c>
      <c r="F22976" t="s">
        <v>19</v>
      </c>
      <c r="G22976" t="s">
        <v>28</v>
      </c>
      <c r="H22976">
        <v>6</v>
      </c>
      <c r="I22976" t="s">
        <v>1363</v>
      </c>
      <c r="J22976" t="s">
        <v>1102</v>
      </c>
      <c r="O22976" t="s">
        <v>296</v>
      </c>
      <c r="P22976" t="s">
        <v>56</v>
      </c>
      <c r="Q22976" t="s">
        <v>25</v>
      </c>
    </row>
    <row r="22977" spans="1:17" x14ac:dyDescent="0.35">
      <c r="A22977">
        <v>2647549507</v>
      </c>
      <c r="B22977" s="1">
        <v>44468</v>
      </c>
      <c r="C22977" t="s">
        <v>608</v>
      </c>
      <c r="D22977" t="s">
        <v>608</v>
      </c>
      <c r="E22977" t="s">
        <v>1627</v>
      </c>
      <c r="F22977" t="s">
        <v>19</v>
      </c>
      <c r="G22977" t="s">
        <v>28</v>
      </c>
      <c r="H22977">
        <v>6</v>
      </c>
      <c r="I22977" t="s">
        <v>1628</v>
      </c>
      <c r="J22977" t="s">
        <v>1811</v>
      </c>
      <c r="N22977">
        <v>1</v>
      </c>
      <c r="O22977" t="s">
        <v>70</v>
      </c>
      <c r="P22977" t="s">
        <v>56</v>
      </c>
      <c r="Q22977" t="s">
        <v>25</v>
      </c>
    </row>
    <row r="22978" spans="1:17" x14ac:dyDescent="0.35">
      <c r="A22978">
        <v>2717998965</v>
      </c>
      <c r="B22978" s="1">
        <v>44468</v>
      </c>
      <c r="C22978" t="s">
        <v>44</v>
      </c>
      <c r="D22978" t="s">
        <v>1423</v>
      </c>
      <c r="E22978" t="s">
        <v>1424</v>
      </c>
      <c r="F22978" t="s">
        <v>19</v>
      </c>
      <c r="G22978" t="s">
        <v>20</v>
      </c>
      <c r="H22978">
        <v>1</v>
      </c>
      <c r="I22978" t="s">
        <v>1425</v>
      </c>
      <c r="J22978" t="s">
        <v>972</v>
      </c>
      <c r="N22978">
        <v>1</v>
      </c>
      <c r="O22978" t="s">
        <v>1426</v>
      </c>
      <c r="P22978" t="s">
        <v>145</v>
      </c>
      <c r="Q22978" t="s">
        <v>146</v>
      </c>
    </row>
    <row r="22979" spans="1:17" x14ac:dyDescent="0.35">
      <c r="A22979">
        <v>2723747716</v>
      </c>
      <c r="B22979" s="1">
        <v>44468</v>
      </c>
      <c r="C22979" t="s">
        <v>65</v>
      </c>
      <c r="D22979" t="s">
        <v>20726</v>
      </c>
      <c r="F22979" t="s">
        <v>46</v>
      </c>
      <c r="G22979" t="s">
        <v>28</v>
      </c>
      <c r="H22979">
        <v>6</v>
      </c>
      <c r="I22979" t="s">
        <v>20727</v>
      </c>
      <c r="J22979" t="s">
        <v>253</v>
      </c>
      <c r="N22979">
        <v>44</v>
      </c>
      <c r="O22979" t="s">
        <v>20728</v>
      </c>
      <c r="P22979" t="s">
        <v>136</v>
      </c>
      <c r="Q22979" t="s">
        <v>57</v>
      </c>
    </row>
    <row r="22980" spans="1:17" x14ac:dyDescent="0.35">
      <c r="A22980">
        <v>2731885390</v>
      </c>
      <c r="B22980" s="1">
        <v>44468</v>
      </c>
      <c r="C22980" t="s">
        <v>58</v>
      </c>
      <c r="D22980" t="s">
        <v>10915</v>
      </c>
      <c r="F22980" t="s">
        <v>19</v>
      </c>
      <c r="G22980" t="s">
        <v>20</v>
      </c>
      <c r="H22980">
        <v>2</v>
      </c>
      <c r="I22980" t="s">
        <v>6084</v>
      </c>
      <c r="J22980" t="s">
        <v>22</v>
      </c>
      <c r="N22980">
        <v>132</v>
      </c>
      <c r="O22980" t="s">
        <v>871</v>
      </c>
      <c r="P22980" t="s">
        <v>56</v>
      </c>
      <c r="Q22980" t="s">
        <v>43</v>
      </c>
    </row>
    <row r="22981" spans="1:17" x14ac:dyDescent="0.35">
      <c r="A22981">
        <v>2742564787</v>
      </c>
      <c r="B22981" s="1">
        <v>44468</v>
      </c>
      <c r="C22981" t="s">
        <v>26</v>
      </c>
      <c r="D22981" t="s">
        <v>71</v>
      </c>
      <c r="F22981" t="s">
        <v>19</v>
      </c>
      <c r="G22981" t="s">
        <v>67</v>
      </c>
      <c r="H22981">
        <v>5</v>
      </c>
      <c r="I22981" t="s">
        <v>1346</v>
      </c>
      <c r="J22981" t="s">
        <v>597</v>
      </c>
      <c r="O22981" t="s">
        <v>1347</v>
      </c>
      <c r="P22981" t="s">
        <v>24</v>
      </c>
      <c r="Q22981" t="s">
        <v>75</v>
      </c>
    </row>
    <row r="22982" spans="1:17" x14ac:dyDescent="0.35">
      <c r="A22982">
        <v>2702401509</v>
      </c>
      <c r="B22982" s="1">
        <v>44468</v>
      </c>
      <c r="C22982" t="s">
        <v>44</v>
      </c>
      <c r="D22982" t="s">
        <v>45</v>
      </c>
      <c r="E22982" t="s">
        <v>304</v>
      </c>
      <c r="F22982" t="s">
        <v>46</v>
      </c>
      <c r="G22982" t="s">
        <v>28</v>
      </c>
      <c r="H22982">
        <v>4</v>
      </c>
      <c r="J22982" t="s">
        <v>848</v>
      </c>
      <c r="O22982" t="s">
        <v>49</v>
      </c>
      <c r="P22982" t="s">
        <v>50</v>
      </c>
      <c r="Q22982" t="s">
        <v>25</v>
      </c>
    </row>
    <row r="22983" spans="1:17" x14ac:dyDescent="0.35">
      <c r="A22983">
        <v>2715629284</v>
      </c>
      <c r="B22983" s="1">
        <v>44468</v>
      </c>
      <c r="C22983" t="s">
        <v>58</v>
      </c>
      <c r="D22983" t="s">
        <v>58</v>
      </c>
      <c r="F22983" t="s">
        <v>19</v>
      </c>
      <c r="G22983" t="s">
        <v>28</v>
      </c>
      <c r="H22983">
        <v>7</v>
      </c>
      <c r="I22983" t="s">
        <v>2954</v>
      </c>
      <c r="J22983" t="s">
        <v>532</v>
      </c>
      <c r="N22983">
        <v>4</v>
      </c>
      <c r="O22983" t="s">
        <v>2955</v>
      </c>
      <c r="P22983" t="s">
        <v>56</v>
      </c>
      <c r="Q22983" t="s">
        <v>146</v>
      </c>
    </row>
    <row r="22984" spans="1:17" x14ac:dyDescent="0.35">
      <c r="A22984">
        <v>2576471298</v>
      </c>
      <c r="B22984" s="1">
        <v>44468</v>
      </c>
      <c r="C22984" t="s">
        <v>17</v>
      </c>
      <c r="D22984" t="s">
        <v>20729</v>
      </c>
      <c r="F22984" t="s">
        <v>19</v>
      </c>
      <c r="G22984" t="s">
        <v>20</v>
      </c>
      <c r="H22984">
        <v>0</v>
      </c>
      <c r="I22984" t="s">
        <v>20730</v>
      </c>
      <c r="J22984" t="s">
        <v>22</v>
      </c>
      <c r="N22984">
        <v>23</v>
      </c>
      <c r="O22984" t="s">
        <v>20731</v>
      </c>
      <c r="P22984" t="s">
        <v>50</v>
      </c>
      <c r="Q22984" t="s">
        <v>146</v>
      </c>
    </row>
    <row r="22985" spans="1:17" x14ac:dyDescent="0.35">
      <c r="A22985">
        <v>2646773018</v>
      </c>
      <c r="B22985" s="1">
        <v>44468</v>
      </c>
      <c r="C22985" t="s">
        <v>17</v>
      </c>
      <c r="D22985" t="s">
        <v>129</v>
      </c>
      <c r="E22985" t="s">
        <v>20732</v>
      </c>
      <c r="F22985" t="s">
        <v>19</v>
      </c>
      <c r="G22985" t="s">
        <v>28</v>
      </c>
      <c r="H22985">
        <v>6</v>
      </c>
      <c r="I22985" t="s">
        <v>20733</v>
      </c>
      <c r="J22985" t="s">
        <v>22</v>
      </c>
      <c r="N22985">
        <v>6</v>
      </c>
      <c r="O22985" t="s">
        <v>6358</v>
      </c>
      <c r="P22985" t="s">
        <v>50</v>
      </c>
      <c r="Q22985" t="s">
        <v>75</v>
      </c>
    </row>
    <row r="22986" spans="1:17" x14ac:dyDescent="0.35">
      <c r="A22986">
        <v>2681223614</v>
      </c>
      <c r="B22986" s="1">
        <v>44468</v>
      </c>
      <c r="C22986" t="s">
        <v>189</v>
      </c>
      <c r="D22986" t="s">
        <v>189</v>
      </c>
      <c r="F22986" t="s">
        <v>19</v>
      </c>
      <c r="G22986" t="s">
        <v>28</v>
      </c>
      <c r="H22986">
        <v>2</v>
      </c>
      <c r="I22986" t="s">
        <v>20734</v>
      </c>
      <c r="J22986" t="s">
        <v>2578</v>
      </c>
      <c r="N22986">
        <v>14</v>
      </c>
      <c r="O22986" t="s">
        <v>1402</v>
      </c>
      <c r="P22986" t="s">
        <v>136</v>
      </c>
      <c r="Q22986" t="s">
        <v>57</v>
      </c>
    </row>
    <row r="22987" spans="1:17" x14ac:dyDescent="0.35">
      <c r="A22987">
        <v>2683799195</v>
      </c>
      <c r="B22987" s="1">
        <v>44468</v>
      </c>
      <c r="C22987" t="s">
        <v>97</v>
      </c>
      <c r="D22987" t="s">
        <v>167</v>
      </c>
      <c r="F22987" t="s">
        <v>19</v>
      </c>
      <c r="G22987" t="s">
        <v>28</v>
      </c>
      <c r="H22987">
        <v>2</v>
      </c>
      <c r="I22987" t="s">
        <v>168</v>
      </c>
      <c r="J22987" t="s">
        <v>597</v>
      </c>
      <c r="N22987">
        <v>40</v>
      </c>
      <c r="O22987" t="s">
        <v>135</v>
      </c>
      <c r="P22987" t="s">
        <v>136</v>
      </c>
      <c r="Q22987" t="s">
        <v>75</v>
      </c>
    </row>
    <row r="22988" spans="1:17" x14ac:dyDescent="0.35">
      <c r="A22988">
        <v>2732418593</v>
      </c>
      <c r="B22988" s="1">
        <v>44468</v>
      </c>
      <c r="C22988" t="s">
        <v>17</v>
      </c>
      <c r="D22988" t="s">
        <v>2127</v>
      </c>
      <c r="E22988" t="s">
        <v>5240</v>
      </c>
      <c r="F22988" t="s">
        <v>301</v>
      </c>
      <c r="G22988" t="s">
        <v>301</v>
      </c>
      <c r="H22988">
        <v>1</v>
      </c>
      <c r="I22988" t="s">
        <v>5241</v>
      </c>
      <c r="J22988" t="s">
        <v>54</v>
      </c>
      <c r="N22988">
        <v>13</v>
      </c>
      <c r="O22988" t="s">
        <v>141</v>
      </c>
      <c r="P22988" t="s">
        <v>35</v>
      </c>
      <c r="Q22988" t="s">
        <v>75</v>
      </c>
    </row>
    <row r="22989" spans="1:17" x14ac:dyDescent="0.35">
      <c r="A22989">
        <v>2515389521</v>
      </c>
      <c r="B22989" s="1">
        <v>44468</v>
      </c>
      <c r="C22989" t="s">
        <v>44</v>
      </c>
      <c r="D22989" t="s">
        <v>20735</v>
      </c>
      <c r="F22989" t="s">
        <v>19</v>
      </c>
      <c r="G22989" t="s">
        <v>20</v>
      </c>
      <c r="H22989">
        <v>2</v>
      </c>
      <c r="I22989" t="s">
        <v>20736</v>
      </c>
      <c r="J22989" t="s">
        <v>22</v>
      </c>
      <c r="N22989">
        <v>13</v>
      </c>
      <c r="O22989" t="s">
        <v>1332</v>
      </c>
      <c r="P22989" t="s">
        <v>900</v>
      </c>
      <c r="Q22989" t="s">
        <v>173</v>
      </c>
    </row>
    <row r="22990" spans="1:17" x14ac:dyDescent="0.35">
      <c r="A22990">
        <v>2752564268</v>
      </c>
      <c r="B22990" s="1">
        <v>44468</v>
      </c>
      <c r="C22990" t="s">
        <v>97</v>
      </c>
      <c r="D22990" t="s">
        <v>2680</v>
      </c>
      <c r="F22990" t="s">
        <v>19</v>
      </c>
      <c r="G22990" t="s">
        <v>67</v>
      </c>
      <c r="H22990">
        <v>3</v>
      </c>
      <c r="I22990" t="s">
        <v>20737</v>
      </c>
      <c r="J22990" t="s">
        <v>465</v>
      </c>
      <c r="N22990">
        <v>1</v>
      </c>
      <c r="O22990" t="s">
        <v>20738</v>
      </c>
      <c r="P22990" t="s">
        <v>50</v>
      </c>
      <c r="Q22990" t="s">
        <v>146</v>
      </c>
    </row>
    <row r="22991" spans="1:17" x14ac:dyDescent="0.35">
      <c r="A22991">
        <v>2740925236</v>
      </c>
      <c r="B22991" s="1">
        <v>44468</v>
      </c>
      <c r="C22991" t="s">
        <v>65</v>
      </c>
      <c r="D22991" t="s">
        <v>65</v>
      </c>
      <c r="F22991" t="s">
        <v>19</v>
      </c>
      <c r="G22991" t="s">
        <v>28</v>
      </c>
      <c r="H22991">
        <v>5</v>
      </c>
      <c r="I22991" t="s">
        <v>7398</v>
      </c>
      <c r="J22991" t="s">
        <v>221</v>
      </c>
      <c r="K22991">
        <v>72000</v>
      </c>
      <c r="L22991">
        <v>99000</v>
      </c>
      <c r="M22991" t="s">
        <v>216</v>
      </c>
      <c r="N22991">
        <v>59</v>
      </c>
      <c r="O22991" t="s">
        <v>20739</v>
      </c>
      <c r="P22991" t="s">
        <v>136</v>
      </c>
      <c r="Q22991" t="s">
        <v>111</v>
      </c>
    </row>
    <row r="22992" spans="1:17" x14ac:dyDescent="0.35">
      <c r="A22992">
        <v>2555831798</v>
      </c>
      <c r="B22992" s="1">
        <v>44468</v>
      </c>
      <c r="C22992" t="s">
        <v>17</v>
      </c>
      <c r="D22992" t="s">
        <v>20740</v>
      </c>
      <c r="F22992" t="s">
        <v>19</v>
      </c>
      <c r="G22992" t="s">
        <v>28</v>
      </c>
      <c r="H22992">
        <v>5</v>
      </c>
      <c r="I22992" t="s">
        <v>20741</v>
      </c>
      <c r="J22992" t="s">
        <v>253</v>
      </c>
      <c r="N22992">
        <v>1</v>
      </c>
      <c r="O22992" t="s">
        <v>3193</v>
      </c>
      <c r="P22992" t="s">
        <v>42</v>
      </c>
      <c r="Q22992" t="s">
        <v>146</v>
      </c>
    </row>
    <row r="22993" spans="1:17" x14ac:dyDescent="0.35">
      <c r="A22993">
        <v>2697856566</v>
      </c>
      <c r="B22993" s="1">
        <v>44468</v>
      </c>
      <c r="C22993" t="s">
        <v>26</v>
      </c>
      <c r="D22993" t="s">
        <v>51</v>
      </c>
      <c r="E22993" t="s">
        <v>52</v>
      </c>
      <c r="F22993" t="s">
        <v>19</v>
      </c>
      <c r="G22993" t="s">
        <v>28</v>
      </c>
      <c r="H22993">
        <v>8</v>
      </c>
      <c r="I22993" t="s">
        <v>53</v>
      </c>
      <c r="J22993" t="s">
        <v>350</v>
      </c>
      <c r="O22993" t="s">
        <v>55</v>
      </c>
      <c r="P22993" t="s">
        <v>56</v>
      </c>
      <c r="Q22993" t="s">
        <v>57</v>
      </c>
    </row>
    <row r="22994" spans="1:17" x14ac:dyDescent="0.35">
      <c r="A22994">
        <v>2738860709</v>
      </c>
      <c r="B22994" s="1">
        <v>44468</v>
      </c>
      <c r="C22994" t="s">
        <v>65</v>
      </c>
      <c r="D22994" t="s">
        <v>16709</v>
      </c>
      <c r="F22994" t="s">
        <v>46</v>
      </c>
      <c r="G22994" t="s">
        <v>28</v>
      </c>
      <c r="H22994">
        <v>9</v>
      </c>
      <c r="I22994" t="s">
        <v>20742</v>
      </c>
      <c r="J22994" t="s">
        <v>411</v>
      </c>
      <c r="N22994">
        <v>6</v>
      </c>
      <c r="O22994" t="s">
        <v>1481</v>
      </c>
      <c r="P22994" t="s">
        <v>136</v>
      </c>
      <c r="Q22994" t="s">
        <v>25</v>
      </c>
    </row>
    <row r="22995" spans="1:17" x14ac:dyDescent="0.35">
      <c r="A22995">
        <v>2742299772</v>
      </c>
      <c r="B22995" s="1">
        <v>44468</v>
      </c>
      <c r="C22995" t="s">
        <v>86</v>
      </c>
      <c r="D22995" t="s">
        <v>86</v>
      </c>
      <c r="F22995" t="s">
        <v>46</v>
      </c>
      <c r="G22995" t="s">
        <v>28</v>
      </c>
      <c r="H22995">
        <v>7</v>
      </c>
      <c r="I22995" t="s">
        <v>101</v>
      </c>
      <c r="J22995" t="s">
        <v>1504</v>
      </c>
      <c r="O22995" t="s">
        <v>49</v>
      </c>
      <c r="P22995" t="s">
        <v>50</v>
      </c>
      <c r="Q22995" t="s">
        <v>25</v>
      </c>
    </row>
    <row r="22996" spans="1:17" x14ac:dyDescent="0.35">
      <c r="A22996">
        <v>2696765591</v>
      </c>
      <c r="B22996" s="1">
        <v>44468</v>
      </c>
      <c r="C22996" t="s">
        <v>3395</v>
      </c>
      <c r="D22996" t="s">
        <v>3395</v>
      </c>
      <c r="F22996" t="s">
        <v>19</v>
      </c>
      <c r="G22996" t="s">
        <v>67</v>
      </c>
      <c r="H22996">
        <v>2</v>
      </c>
      <c r="I22996" t="s">
        <v>3396</v>
      </c>
      <c r="J22996" t="s">
        <v>377</v>
      </c>
      <c r="O22996" t="s">
        <v>947</v>
      </c>
      <c r="P22996" t="s">
        <v>35</v>
      </c>
      <c r="Q22996" t="s">
        <v>173</v>
      </c>
    </row>
    <row r="22997" spans="1:17" x14ac:dyDescent="0.35">
      <c r="A22997">
        <v>2740160096</v>
      </c>
      <c r="B22997" s="1">
        <v>44468</v>
      </c>
      <c r="C22997" t="s">
        <v>17</v>
      </c>
      <c r="D22997" t="s">
        <v>17</v>
      </c>
      <c r="F22997" t="s">
        <v>19</v>
      </c>
      <c r="G22997" t="s">
        <v>28</v>
      </c>
      <c r="H22997">
        <v>7</v>
      </c>
      <c r="I22997" t="s">
        <v>8489</v>
      </c>
      <c r="J22997" t="s">
        <v>253</v>
      </c>
      <c r="N22997">
        <v>2</v>
      </c>
      <c r="O22997" t="s">
        <v>1970</v>
      </c>
      <c r="P22997" t="s">
        <v>292</v>
      </c>
      <c r="Q22997" t="s">
        <v>25</v>
      </c>
    </row>
    <row r="22998" spans="1:17" x14ac:dyDescent="0.35">
      <c r="A22998">
        <v>2725593300</v>
      </c>
      <c r="B22998" s="1">
        <v>44468</v>
      </c>
      <c r="C22998" t="s">
        <v>92</v>
      </c>
      <c r="D22998" t="s">
        <v>3046</v>
      </c>
      <c r="F22998" t="s">
        <v>19</v>
      </c>
      <c r="G22998" t="s">
        <v>67</v>
      </c>
      <c r="H22998">
        <v>4</v>
      </c>
      <c r="I22998" t="s">
        <v>4276</v>
      </c>
      <c r="J22998" t="s">
        <v>169</v>
      </c>
      <c r="O22998" t="s">
        <v>1320</v>
      </c>
      <c r="P22998" t="s">
        <v>136</v>
      </c>
      <c r="Q22998" t="s">
        <v>75</v>
      </c>
    </row>
    <row r="22999" spans="1:17" x14ac:dyDescent="0.35">
      <c r="A22999">
        <v>2677654281</v>
      </c>
      <c r="B22999" s="1">
        <v>44468</v>
      </c>
      <c r="C22999" t="s">
        <v>608</v>
      </c>
      <c r="D22999" t="s">
        <v>846</v>
      </c>
      <c r="F22999" t="s">
        <v>19</v>
      </c>
      <c r="G22999" t="s">
        <v>28</v>
      </c>
      <c r="H22999">
        <v>5</v>
      </c>
      <c r="I22999" t="s">
        <v>610</v>
      </c>
      <c r="J22999" t="s">
        <v>1980</v>
      </c>
      <c r="O22999" t="s">
        <v>70</v>
      </c>
      <c r="P22999" t="s">
        <v>56</v>
      </c>
      <c r="Q22999" t="s">
        <v>25</v>
      </c>
    </row>
    <row r="23000" spans="1:17" x14ac:dyDescent="0.35">
      <c r="A23000">
        <v>2694261218</v>
      </c>
      <c r="B23000" s="1">
        <v>44469</v>
      </c>
      <c r="C23000" t="s">
        <v>26</v>
      </c>
      <c r="D23000" t="s">
        <v>71</v>
      </c>
      <c r="E23000" t="s">
        <v>19</v>
      </c>
      <c r="F23000" t="s">
        <v>46</v>
      </c>
      <c r="G23000" t="s">
        <v>28</v>
      </c>
      <c r="H23000">
        <v>4</v>
      </c>
      <c r="I23000" t="s">
        <v>153</v>
      </c>
      <c r="J23000" t="s">
        <v>2476</v>
      </c>
      <c r="O23000" t="s">
        <v>49</v>
      </c>
      <c r="P23000" t="s">
        <v>50</v>
      </c>
      <c r="Q23000" t="s">
        <v>25</v>
      </c>
    </row>
    <row r="23001" spans="1:17" x14ac:dyDescent="0.35">
      <c r="A23001">
        <v>2720065458</v>
      </c>
      <c r="B23001" s="1">
        <v>44469</v>
      </c>
      <c r="C23001" t="s">
        <v>881</v>
      </c>
      <c r="D23001" t="s">
        <v>10503</v>
      </c>
      <c r="F23001" t="s">
        <v>19</v>
      </c>
      <c r="G23001" t="s">
        <v>28</v>
      </c>
      <c r="H23001">
        <v>4</v>
      </c>
      <c r="I23001" t="s">
        <v>8794</v>
      </c>
      <c r="J23001" t="s">
        <v>22</v>
      </c>
      <c r="N23001">
        <v>1</v>
      </c>
      <c r="O23001" t="s">
        <v>8072</v>
      </c>
      <c r="P23001" t="s">
        <v>56</v>
      </c>
      <c r="Q23001" t="s">
        <v>25</v>
      </c>
    </row>
    <row r="23002" spans="1:17" x14ac:dyDescent="0.35">
      <c r="A23002">
        <v>2742193895</v>
      </c>
      <c r="B23002" s="1">
        <v>44469</v>
      </c>
      <c r="C23002" t="s">
        <v>17</v>
      </c>
      <c r="D23002" t="s">
        <v>17</v>
      </c>
      <c r="F23002" t="s">
        <v>19</v>
      </c>
      <c r="G23002" t="s">
        <v>28</v>
      </c>
      <c r="H23002">
        <v>5</v>
      </c>
      <c r="I23002" t="s">
        <v>20743</v>
      </c>
      <c r="J23002" t="s">
        <v>22</v>
      </c>
      <c r="K23002">
        <v>126000</v>
      </c>
      <c r="L23002">
        <v>167000</v>
      </c>
      <c r="M23002" t="s">
        <v>216</v>
      </c>
      <c r="N23002">
        <v>20</v>
      </c>
      <c r="O23002" t="s">
        <v>8612</v>
      </c>
      <c r="P23002" t="s">
        <v>136</v>
      </c>
      <c r="Q23002" t="s">
        <v>111</v>
      </c>
    </row>
    <row r="23003" spans="1:17" x14ac:dyDescent="0.35">
      <c r="A23003">
        <v>2683583851</v>
      </c>
      <c r="B23003" s="1">
        <v>44469</v>
      </c>
      <c r="C23003" t="s">
        <v>97</v>
      </c>
      <c r="D23003" t="s">
        <v>97</v>
      </c>
      <c r="E23003" t="s">
        <v>119</v>
      </c>
      <c r="F23003" t="s">
        <v>46</v>
      </c>
      <c r="G23003" t="s">
        <v>28</v>
      </c>
      <c r="H23003">
        <v>3</v>
      </c>
      <c r="J23003" t="s">
        <v>3733</v>
      </c>
      <c r="O23003" t="s">
        <v>49</v>
      </c>
      <c r="P23003" t="s">
        <v>50</v>
      </c>
      <c r="Q23003" t="s">
        <v>25</v>
      </c>
    </row>
    <row r="23004" spans="1:17" x14ac:dyDescent="0.35">
      <c r="A23004">
        <v>2738376444</v>
      </c>
      <c r="B23004" s="1">
        <v>44469</v>
      </c>
      <c r="C23004" t="s">
        <v>17</v>
      </c>
      <c r="D23004" t="s">
        <v>2387</v>
      </c>
      <c r="F23004" t="s">
        <v>19</v>
      </c>
      <c r="G23004" t="s">
        <v>67</v>
      </c>
      <c r="H23004">
        <v>4</v>
      </c>
      <c r="I23004" t="s">
        <v>4237</v>
      </c>
      <c r="J23004" t="s">
        <v>435</v>
      </c>
      <c r="O23004" t="s">
        <v>2389</v>
      </c>
      <c r="P23004" t="s">
        <v>35</v>
      </c>
      <c r="Q23004" t="s">
        <v>75</v>
      </c>
    </row>
    <row r="23005" spans="1:17" x14ac:dyDescent="0.35">
      <c r="A23005">
        <v>2753376425</v>
      </c>
      <c r="B23005" s="1">
        <v>44469</v>
      </c>
      <c r="C23005" t="s">
        <v>36</v>
      </c>
      <c r="D23005" t="s">
        <v>12035</v>
      </c>
      <c r="F23005" t="s">
        <v>19</v>
      </c>
      <c r="G23005" t="s">
        <v>67</v>
      </c>
      <c r="H23005">
        <v>5</v>
      </c>
      <c r="I23005" t="s">
        <v>12036</v>
      </c>
      <c r="J23005" t="s">
        <v>6988</v>
      </c>
      <c r="N23005">
        <v>9</v>
      </c>
      <c r="O23005" t="s">
        <v>5673</v>
      </c>
      <c r="P23005" t="s">
        <v>773</v>
      </c>
      <c r="Q23005" t="s">
        <v>25</v>
      </c>
    </row>
    <row r="23006" spans="1:17" x14ac:dyDescent="0.35">
      <c r="A23006">
        <v>2687271880</v>
      </c>
      <c r="B23006" s="1">
        <v>44469</v>
      </c>
      <c r="C23006" t="s">
        <v>17</v>
      </c>
      <c r="D23006" t="s">
        <v>20744</v>
      </c>
      <c r="F23006" t="s">
        <v>19</v>
      </c>
      <c r="G23006" t="s">
        <v>28</v>
      </c>
      <c r="H23006">
        <v>7</v>
      </c>
      <c r="I23006" t="s">
        <v>1448</v>
      </c>
      <c r="J23006" t="s">
        <v>140</v>
      </c>
      <c r="N23006">
        <v>6</v>
      </c>
      <c r="O23006" t="s">
        <v>135</v>
      </c>
      <c r="P23006" t="s">
        <v>136</v>
      </c>
      <c r="Q23006" t="s">
        <v>75</v>
      </c>
    </row>
    <row r="23007" spans="1:17" x14ac:dyDescent="0.35">
      <c r="A23007">
        <v>2716945522</v>
      </c>
      <c r="B23007" s="1">
        <v>44469</v>
      </c>
      <c r="C23007" t="s">
        <v>44</v>
      </c>
      <c r="D23007" t="s">
        <v>13437</v>
      </c>
      <c r="F23007" t="s">
        <v>19</v>
      </c>
      <c r="G23007" t="s">
        <v>20</v>
      </c>
      <c r="H23007">
        <v>3</v>
      </c>
      <c r="I23007" t="s">
        <v>14880</v>
      </c>
      <c r="J23007" t="s">
        <v>54</v>
      </c>
      <c r="N23007">
        <v>1</v>
      </c>
      <c r="O23007" t="s">
        <v>13439</v>
      </c>
      <c r="P23007" t="s">
        <v>35</v>
      </c>
      <c r="Q23007" t="s">
        <v>111</v>
      </c>
    </row>
    <row r="23008" spans="1:17" x14ac:dyDescent="0.35">
      <c r="A23008">
        <v>2741831745</v>
      </c>
      <c r="B23008" s="1">
        <v>44469</v>
      </c>
      <c r="C23008" t="s">
        <v>103</v>
      </c>
      <c r="D23008" t="s">
        <v>3902</v>
      </c>
      <c r="F23008" t="s">
        <v>19</v>
      </c>
      <c r="G23008" t="s">
        <v>67</v>
      </c>
      <c r="H23008">
        <v>4</v>
      </c>
      <c r="I23008" t="s">
        <v>3903</v>
      </c>
      <c r="J23008" t="s">
        <v>188</v>
      </c>
      <c r="N23008">
        <v>1</v>
      </c>
      <c r="O23008" t="s">
        <v>674</v>
      </c>
      <c r="P23008" t="s">
        <v>35</v>
      </c>
      <c r="Q23008" t="s">
        <v>146</v>
      </c>
    </row>
    <row r="23009" spans="1:17" x14ac:dyDescent="0.35">
      <c r="A23009">
        <v>2677221540</v>
      </c>
      <c r="B23009" s="1">
        <v>44469</v>
      </c>
      <c r="C23009" t="s">
        <v>44</v>
      </c>
      <c r="D23009" t="s">
        <v>5637</v>
      </c>
      <c r="F23009" t="s">
        <v>46</v>
      </c>
      <c r="G23009" t="s">
        <v>28</v>
      </c>
      <c r="H23009">
        <v>3</v>
      </c>
      <c r="I23009" t="s">
        <v>20745</v>
      </c>
      <c r="J23009" t="s">
        <v>414</v>
      </c>
      <c r="N23009">
        <v>25</v>
      </c>
      <c r="O23009" t="s">
        <v>20746</v>
      </c>
      <c r="P23009" t="s">
        <v>56</v>
      </c>
      <c r="Q23009" t="s">
        <v>57</v>
      </c>
    </row>
    <row r="23010" spans="1:17" x14ac:dyDescent="0.35">
      <c r="A23010">
        <v>2732434387</v>
      </c>
      <c r="B23010" s="1">
        <v>44469</v>
      </c>
      <c r="C23010" t="s">
        <v>17</v>
      </c>
      <c r="D23010" t="s">
        <v>1756</v>
      </c>
      <c r="F23010" t="s">
        <v>19</v>
      </c>
      <c r="G23010" t="s">
        <v>28</v>
      </c>
      <c r="H23010">
        <v>3</v>
      </c>
      <c r="I23010" t="s">
        <v>20747</v>
      </c>
      <c r="J23010" t="s">
        <v>22</v>
      </c>
      <c r="N23010">
        <v>3</v>
      </c>
      <c r="O23010" t="s">
        <v>14147</v>
      </c>
      <c r="P23010" t="s">
        <v>35</v>
      </c>
      <c r="Q23010" t="s">
        <v>57</v>
      </c>
    </row>
    <row r="23011" spans="1:17" x14ac:dyDescent="0.35">
      <c r="A23011">
        <v>2716502432</v>
      </c>
      <c r="B23011" s="1">
        <v>44469</v>
      </c>
      <c r="C23011" t="s">
        <v>58</v>
      </c>
      <c r="D23011" t="s">
        <v>3984</v>
      </c>
      <c r="F23011" t="s">
        <v>19</v>
      </c>
      <c r="G23011" t="s">
        <v>28</v>
      </c>
      <c r="H23011">
        <v>5</v>
      </c>
      <c r="I23011" t="s">
        <v>6700</v>
      </c>
      <c r="J23011" t="s">
        <v>6654</v>
      </c>
      <c r="N23011">
        <v>2</v>
      </c>
      <c r="O23011" t="s">
        <v>6701</v>
      </c>
      <c r="P23011" t="s">
        <v>136</v>
      </c>
      <c r="Q23011" t="s">
        <v>75</v>
      </c>
    </row>
    <row r="23012" spans="1:17" x14ac:dyDescent="0.35">
      <c r="A23012">
        <v>2724288959</v>
      </c>
      <c r="B23012" s="1">
        <v>44469</v>
      </c>
      <c r="C23012" t="s">
        <v>17</v>
      </c>
      <c r="D23012" t="s">
        <v>17</v>
      </c>
      <c r="F23012" t="s">
        <v>19</v>
      </c>
      <c r="G23012" t="s">
        <v>20</v>
      </c>
      <c r="H23012">
        <v>1</v>
      </c>
      <c r="I23012" t="s">
        <v>12079</v>
      </c>
      <c r="J23012" t="s">
        <v>242</v>
      </c>
      <c r="N23012">
        <v>12</v>
      </c>
      <c r="O23012" t="s">
        <v>2950</v>
      </c>
      <c r="P23012" t="s">
        <v>42</v>
      </c>
      <c r="Q23012" t="s">
        <v>43</v>
      </c>
    </row>
    <row r="23013" spans="1:17" x14ac:dyDescent="0.35">
      <c r="A23013">
        <v>2721362541</v>
      </c>
      <c r="B23013" s="1">
        <v>44469</v>
      </c>
      <c r="C23013" t="s">
        <v>881</v>
      </c>
      <c r="D23013" t="s">
        <v>2619</v>
      </c>
      <c r="F23013" t="s">
        <v>19</v>
      </c>
      <c r="G23013" t="s">
        <v>20</v>
      </c>
      <c r="H23013">
        <v>0</v>
      </c>
      <c r="I23013" t="s">
        <v>2620</v>
      </c>
      <c r="J23013" t="s">
        <v>22</v>
      </c>
      <c r="N23013">
        <v>12</v>
      </c>
      <c r="O23013" t="s">
        <v>2622</v>
      </c>
      <c r="P23013" t="s">
        <v>24</v>
      </c>
      <c r="Q23013" t="s">
        <v>43</v>
      </c>
    </row>
    <row r="23014" spans="1:17" x14ac:dyDescent="0.35">
      <c r="A23014">
        <v>2688426367</v>
      </c>
      <c r="B23014" s="1">
        <v>44469</v>
      </c>
      <c r="C23014" t="s">
        <v>17</v>
      </c>
      <c r="D23014" t="s">
        <v>129</v>
      </c>
      <c r="F23014" t="s">
        <v>19</v>
      </c>
      <c r="G23014" t="s">
        <v>67</v>
      </c>
      <c r="H23014">
        <v>3</v>
      </c>
      <c r="I23014" t="s">
        <v>3048</v>
      </c>
      <c r="J23014" t="s">
        <v>1190</v>
      </c>
      <c r="N23014">
        <v>1</v>
      </c>
      <c r="O23014" t="s">
        <v>947</v>
      </c>
      <c r="P23014" t="s">
        <v>35</v>
      </c>
      <c r="Q23014" t="s">
        <v>173</v>
      </c>
    </row>
    <row r="23015" spans="1:17" x14ac:dyDescent="0.35">
      <c r="A23015">
        <v>2688426369</v>
      </c>
      <c r="B23015" s="1">
        <v>44469</v>
      </c>
      <c r="C23015" t="s">
        <v>267</v>
      </c>
      <c r="D23015" t="s">
        <v>3482</v>
      </c>
      <c r="F23015" t="s">
        <v>19</v>
      </c>
      <c r="G23015" t="s">
        <v>67</v>
      </c>
      <c r="H23015">
        <v>3</v>
      </c>
      <c r="I23015" t="s">
        <v>17735</v>
      </c>
      <c r="J23015" t="s">
        <v>734</v>
      </c>
      <c r="N23015">
        <v>8</v>
      </c>
      <c r="O23015" t="s">
        <v>135</v>
      </c>
      <c r="P23015" t="s">
        <v>136</v>
      </c>
      <c r="Q23015" t="s">
        <v>75</v>
      </c>
    </row>
    <row r="23016" spans="1:17" x14ac:dyDescent="0.35">
      <c r="A23016">
        <v>2722963291</v>
      </c>
      <c r="B23016" s="1">
        <v>44469</v>
      </c>
      <c r="C23016" t="s">
        <v>103</v>
      </c>
      <c r="D23016" t="s">
        <v>11880</v>
      </c>
      <c r="F23016" t="s">
        <v>19</v>
      </c>
      <c r="G23016" t="s">
        <v>67</v>
      </c>
      <c r="H23016">
        <v>4</v>
      </c>
      <c r="I23016" t="s">
        <v>16573</v>
      </c>
      <c r="J23016" t="s">
        <v>8131</v>
      </c>
      <c r="N23016">
        <v>9</v>
      </c>
      <c r="O23016" t="s">
        <v>1733</v>
      </c>
      <c r="P23016" t="s">
        <v>24</v>
      </c>
      <c r="Q23016" t="s">
        <v>25</v>
      </c>
    </row>
    <row r="23017" spans="1:17" x14ac:dyDescent="0.35">
      <c r="A23017">
        <v>2726555741</v>
      </c>
      <c r="B23017" s="1">
        <v>44469</v>
      </c>
      <c r="C23017" t="s">
        <v>17</v>
      </c>
      <c r="D23017" t="s">
        <v>18459</v>
      </c>
      <c r="F23017" t="s">
        <v>1667</v>
      </c>
      <c r="G23017" t="s">
        <v>20</v>
      </c>
      <c r="H23017">
        <v>2</v>
      </c>
      <c r="I23017" t="s">
        <v>12399</v>
      </c>
      <c r="J23017" t="s">
        <v>1372</v>
      </c>
      <c r="N23017">
        <v>3</v>
      </c>
      <c r="O23017" t="s">
        <v>1973</v>
      </c>
      <c r="P23017" t="s">
        <v>56</v>
      </c>
      <c r="Q23017" t="s">
        <v>57</v>
      </c>
    </row>
    <row r="23018" spans="1:17" x14ac:dyDescent="0.35">
      <c r="A23018">
        <v>2694249382</v>
      </c>
      <c r="B23018" s="1">
        <v>44469</v>
      </c>
      <c r="C23018" t="s">
        <v>44</v>
      </c>
      <c r="D23018" t="s">
        <v>45</v>
      </c>
      <c r="E23018" t="s">
        <v>304</v>
      </c>
      <c r="F23018" t="s">
        <v>46</v>
      </c>
      <c r="G23018" t="s">
        <v>28</v>
      </c>
      <c r="H23018">
        <v>4</v>
      </c>
      <c r="J23018" t="s">
        <v>6233</v>
      </c>
      <c r="O23018" t="s">
        <v>49</v>
      </c>
      <c r="P23018" t="s">
        <v>50</v>
      </c>
      <c r="Q23018" t="s">
        <v>25</v>
      </c>
    </row>
    <row r="23019" spans="1:17" x14ac:dyDescent="0.35">
      <c r="A23019">
        <v>2719104464</v>
      </c>
      <c r="B23019" s="1">
        <v>44469</v>
      </c>
      <c r="C23019" t="s">
        <v>26</v>
      </c>
      <c r="D23019" t="s">
        <v>71</v>
      </c>
      <c r="F23019" t="s">
        <v>19</v>
      </c>
      <c r="G23019" t="s">
        <v>28</v>
      </c>
      <c r="H23019">
        <v>6</v>
      </c>
      <c r="I23019" t="s">
        <v>20748</v>
      </c>
      <c r="J23019" t="s">
        <v>635</v>
      </c>
      <c r="N23019">
        <v>2</v>
      </c>
      <c r="O23019" t="s">
        <v>636</v>
      </c>
      <c r="P23019" t="s">
        <v>106</v>
      </c>
      <c r="Q23019" t="s">
        <v>43</v>
      </c>
    </row>
    <row r="23020" spans="1:17" x14ac:dyDescent="0.35">
      <c r="A23020">
        <v>2686135262</v>
      </c>
      <c r="B23020" s="1">
        <v>44469</v>
      </c>
      <c r="C23020" t="s">
        <v>17</v>
      </c>
      <c r="D23020" t="s">
        <v>129</v>
      </c>
      <c r="F23020" t="s">
        <v>19</v>
      </c>
      <c r="G23020" t="s">
        <v>28</v>
      </c>
      <c r="H23020">
        <v>5</v>
      </c>
      <c r="I23020" t="s">
        <v>20749</v>
      </c>
      <c r="J23020" t="s">
        <v>22</v>
      </c>
      <c r="K23020">
        <v>172000</v>
      </c>
      <c r="L23020">
        <v>183000</v>
      </c>
      <c r="M23020" t="s">
        <v>216</v>
      </c>
      <c r="N23020">
        <v>3</v>
      </c>
      <c r="O23020" t="s">
        <v>15494</v>
      </c>
      <c r="P23020" t="s">
        <v>136</v>
      </c>
      <c r="Q23020" t="s">
        <v>111</v>
      </c>
    </row>
    <row r="23021" spans="1:17" x14ac:dyDescent="0.35">
      <c r="A23021">
        <v>2696387329</v>
      </c>
      <c r="B23021" s="1">
        <v>44469</v>
      </c>
      <c r="C23021" t="s">
        <v>44</v>
      </c>
      <c r="D23021" t="s">
        <v>969</v>
      </c>
      <c r="F23021" t="s">
        <v>19</v>
      </c>
      <c r="G23021" t="s">
        <v>20</v>
      </c>
      <c r="H23021">
        <v>0</v>
      </c>
      <c r="I23021" t="s">
        <v>970</v>
      </c>
      <c r="J23021" t="s">
        <v>847</v>
      </c>
      <c r="N23021">
        <v>1</v>
      </c>
      <c r="O23021" t="s">
        <v>70</v>
      </c>
      <c r="P23021" t="s">
        <v>56</v>
      </c>
      <c r="Q23021" t="s">
        <v>25</v>
      </c>
    </row>
    <row r="23022" spans="1:17" x14ac:dyDescent="0.35">
      <c r="A23022">
        <v>2662435415</v>
      </c>
      <c r="B23022" s="1">
        <v>44469</v>
      </c>
      <c r="C23022" t="s">
        <v>65</v>
      </c>
      <c r="D23022" t="s">
        <v>65</v>
      </c>
      <c r="E23022" t="s">
        <v>52</v>
      </c>
      <c r="F23022" t="s">
        <v>19</v>
      </c>
      <c r="G23022" t="s">
        <v>20</v>
      </c>
      <c r="H23022">
        <v>2</v>
      </c>
      <c r="I23022" t="s">
        <v>3334</v>
      </c>
      <c r="J23022" t="s">
        <v>109</v>
      </c>
      <c r="N23022">
        <v>134</v>
      </c>
      <c r="O23022" t="s">
        <v>1139</v>
      </c>
      <c r="P23022" t="s">
        <v>35</v>
      </c>
      <c r="Q23022" t="s">
        <v>25</v>
      </c>
    </row>
    <row r="23023" spans="1:17" x14ac:dyDescent="0.35">
      <c r="A23023">
        <v>2745051124</v>
      </c>
      <c r="B23023" s="1">
        <v>44469</v>
      </c>
      <c r="C23023" t="s">
        <v>17</v>
      </c>
      <c r="D23023" t="s">
        <v>17</v>
      </c>
      <c r="F23023" t="s">
        <v>19</v>
      </c>
      <c r="G23023" t="s">
        <v>28</v>
      </c>
      <c r="H23023">
        <v>6</v>
      </c>
      <c r="I23023" t="s">
        <v>2595</v>
      </c>
      <c r="J23023" t="s">
        <v>206</v>
      </c>
      <c r="N23023">
        <v>1</v>
      </c>
      <c r="O23023" t="s">
        <v>2596</v>
      </c>
      <c r="P23023" t="s">
        <v>35</v>
      </c>
      <c r="Q23023" t="s">
        <v>57</v>
      </c>
    </row>
    <row r="23024" spans="1:17" x14ac:dyDescent="0.35">
      <c r="A23024">
        <v>2677476083</v>
      </c>
      <c r="B23024" s="1">
        <v>44469</v>
      </c>
      <c r="C23024" t="s">
        <v>17</v>
      </c>
      <c r="D23024" t="s">
        <v>445</v>
      </c>
      <c r="F23024" t="s">
        <v>19</v>
      </c>
      <c r="G23024" t="s">
        <v>67</v>
      </c>
      <c r="H23024">
        <v>4</v>
      </c>
      <c r="I23024" t="s">
        <v>20750</v>
      </c>
      <c r="J23024" t="s">
        <v>898</v>
      </c>
      <c r="N23024">
        <v>19</v>
      </c>
      <c r="O23024" t="s">
        <v>546</v>
      </c>
      <c r="P23024" t="s">
        <v>50</v>
      </c>
      <c r="Q23024" t="s">
        <v>25</v>
      </c>
    </row>
    <row r="23025" spans="1:17" x14ac:dyDescent="0.35">
      <c r="A23025">
        <v>2714062479</v>
      </c>
      <c r="B23025" s="1">
        <v>44470</v>
      </c>
      <c r="C23025" t="s">
        <v>65</v>
      </c>
      <c r="D23025" t="s">
        <v>65</v>
      </c>
      <c r="F23025" t="s">
        <v>19</v>
      </c>
      <c r="G23025" t="s">
        <v>20</v>
      </c>
      <c r="H23025">
        <v>1</v>
      </c>
      <c r="I23025" t="s">
        <v>19265</v>
      </c>
      <c r="J23025" t="s">
        <v>22</v>
      </c>
      <c r="N23025">
        <v>100</v>
      </c>
      <c r="O23025" t="s">
        <v>6135</v>
      </c>
      <c r="P23025" t="s">
        <v>429</v>
      </c>
      <c r="Q23025" t="s">
        <v>43</v>
      </c>
    </row>
    <row r="23026" spans="1:17" x14ac:dyDescent="0.35">
      <c r="A23026">
        <v>2677404599</v>
      </c>
      <c r="B23026" s="1">
        <v>44470</v>
      </c>
      <c r="C23026" t="s">
        <v>44</v>
      </c>
      <c r="D23026" t="s">
        <v>20751</v>
      </c>
      <c r="F23026" t="s">
        <v>19</v>
      </c>
      <c r="G23026" t="s">
        <v>28</v>
      </c>
      <c r="H23026">
        <v>6</v>
      </c>
      <c r="I23026" t="s">
        <v>20752</v>
      </c>
      <c r="J23026" t="s">
        <v>8200</v>
      </c>
      <c r="N23026">
        <v>2</v>
      </c>
      <c r="O23026" t="s">
        <v>135</v>
      </c>
      <c r="P23026" t="s">
        <v>136</v>
      </c>
      <c r="Q23026" t="s">
        <v>75</v>
      </c>
    </row>
    <row r="23027" spans="1:17" x14ac:dyDescent="0.35">
      <c r="A23027">
        <v>2683543225</v>
      </c>
      <c r="B23027" s="1">
        <v>44470</v>
      </c>
      <c r="C23027" t="s">
        <v>17</v>
      </c>
      <c r="D23027" t="s">
        <v>7559</v>
      </c>
      <c r="F23027" t="s">
        <v>19</v>
      </c>
      <c r="G23027" t="s">
        <v>67</v>
      </c>
      <c r="H23027">
        <v>5</v>
      </c>
      <c r="I23027" t="s">
        <v>7560</v>
      </c>
      <c r="J23027" t="s">
        <v>520</v>
      </c>
      <c r="N23027">
        <v>1</v>
      </c>
      <c r="O23027" t="s">
        <v>995</v>
      </c>
      <c r="P23027" t="s">
        <v>42</v>
      </c>
      <c r="Q23027" t="s">
        <v>43</v>
      </c>
    </row>
    <row r="23028" spans="1:17" x14ac:dyDescent="0.35">
      <c r="A23028">
        <v>2718976481</v>
      </c>
      <c r="B23028" s="1">
        <v>44470</v>
      </c>
      <c r="C23028" t="s">
        <v>17</v>
      </c>
      <c r="D23028" t="s">
        <v>390</v>
      </c>
      <c r="F23028" t="s">
        <v>19</v>
      </c>
      <c r="G23028" t="s">
        <v>28</v>
      </c>
      <c r="H23028">
        <v>2</v>
      </c>
      <c r="I23028" t="s">
        <v>391</v>
      </c>
      <c r="J23028" t="s">
        <v>1935</v>
      </c>
      <c r="O23028" t="s">
        <v>392</v>
      </c>
      <c r="P23028" t="s">
        <v>136</v>
      </c>
      <c r="Q23028" t="s">
        <v>111</v>
      </c>
    </row>
    <row r="23029" spans="1:17" x14ac:dyDescent="0.35">
      <c r="A23029">
        <v>2721771556</v>
      </c>
      <c r="B23029" s="1">
        <v>44470</v>
      </c>
      <c r="C23029" t="s">
        <v>86</v>
      </c>
      <c r="D23029" t="s">
        <v>86</v>
      </c>
      <c r="F23029" t="s">
        <v>19</v>
      </c>
      <c r="G23029" t="s">
        <v>28</v>
      </c>
      <c r="H23029">
        <v>5</v>
      </c>
      <c r="J23029" t="s">
        <v>831</v>
      </c>
      <c r="N23029">
        <v>3</v>
      </c>
      <c r="O23029" t="s">
        <v>135</v>
      </c>
      <c r="P23029" t="s">
        <v>136</v>
      </c>
      <c r="Q23029" t="s">
        <v>75</v>
      </c>
    </row>
    <row r="23030" spans="1:17" x14ac:dyDescent="0.35">
      <c r="A23030">
        <v>2695017574</v>
      </c>
      <c r="B23030" s="1">
        <v>44470</v>
      </c>
      <c r="C23030" t="s">
        <v>448</v>
      </c>
      <c r="D23030" t="s">
        <v>3868</v>
      </c>
      <c r="F23030" t="s">
        <v>19</v>
      </c>
      <c r="G23030" t="s">
        <v>67</v>
      </c>
      <c r="H23030">
        <v>3</v>
      </c>
      <c r="I23030" t="s">
        <v>3869</v>
      </c>
      <c r="J23030" t="s">
        <v>188</v>
      </c>
      <c r="N23030">
        <v>4</v>
      </c>
      <c r="O23030" t="s">
        <v>135</v>
      </c>
      <c r="P23030" t="s">
        <v>136</v>
      </c>
      <c r="Q23030" t="s">
        <v>75</v>
      </c>
    </row>
    <row r="23031" spans="1:17" x14ac:dyDescent="0.35">
      <c r="A23031">
        <v>2667669437</v>
      </c>
      <c r="B23031" s="1">
        <v>44470</v>
      </c>
      <c r="C23031" t="s">
        <v>608</v>
      </c>
      <c r="D23031" t="s">
        <v>7795</v>
      </c>
      <c r="F23031" t="s">
        <v>19</v>
      </c>
      <c r="G23031" t="s">
        <v>28</v>
      </c>
      <c r="H23031">
        <v>10</v>
      </c>
      <c r="I23031" t="s">
        <v>20753</v>
      </c>
      <c r="J23031" t="s">
        <v>22</v>
      </c>
      <c r="N23031">
        <v>4</v>
      </c>
      <c r="O23031" t="s">
        <v>1724</v>
      </c>
      <c r="P23031" t="s">
        <v>56</v>
      </c>
      <c r="Q23031" t="s">
        <v>25</v>
      </c>
    </row>
    <row r="23032" spans="1:17" x14ac:dyDescent="0.35">
      <c r="A23032">
        <v>2702767920</v>
      </c>
      <c r="B23032" s="1">
        <v>44470</v>
      </c>
      <c r="C23032" t="s">
        <v>17</v>
      </c>
      <c r="D23032" t="s">
        <v>17</v>
      </c>
      <c r="F23032" t="s">
        <v>19</v>
      </c>
      <c r="G23032" t="s">
        <v>20</v>
      </c>
      <c r="H23032">
        <v>0</v>
      </c>
      <c r="I23032" t="s">
        <v>20754</v>
      </c>
      <c r="J23032" t="s">
        <v>206</v>
      </c>
      <c r="N23032">
        <v>7</v>
      </c>
      <c r="O23032" t="s">
        <v>20755</v>
      </c>
      <c r="P23032" t="s">
        <v>50</v>
      </c>
      <c r="Q23032" t="s">
        <v>75</v>
      </c>
    </row>
    <row r="23033" spans="1:17" x14ac:dyDescent="0.35">
      <c r="A23033">
        <v>2676394599</v>
      </c>
      <c r="B23033" s="1">
        <v>44470</v>
      </c>
      <c r="C23033" t="s">
        <v>17</v>
      </c>
      <c r="D23033" t="s">
        <v>1266</v>
      </c>
      <c r="F23033" t="s">
        <v>19</v>
      </c>
      <c r="G23033" t="s">
        <v>28</v>
      </c>
      <c r="H23033">
        <v>4</v>
      </c>
      <c r="J23033" t="s">
        <v>211</v>
      </c>
      <c r="N23033">
        <v>3</v>
      </c>
      <c r="O23033" t="s">
        <v>266</v>
      </c>
      <c r="P23033" t="s">
        <v>24</v>
      </c>
      <c r="Q23033" t="s">
        <v>25</v>
      </c>
    </row>
    <row r="23034" spans="1:17" x14ac:dyDescent="0.35">
      <c r="A23034">
        <v>2702524549</v>
      </c>
      <c r="B23034" s="1">
        <v>44470</v>
      </c>
      <c r="C23034" t="s">
        <v>2049</v>
      </c>
      <c r="D23034" t="s">
        <v>2049</v>
      </c>
      <c r="F23034" t="s">
        <v>19</v>
      </c>
      <c r="G23034" t="s">
        <v>28</v>
      </c>
      <c r="H23034">
        <v>7</v>
      </c>
      <c r="I23034" t="s">
        <v>4769</v>
      </c>
      <c r="J23034" t="s">
        <v>262</v>
      </c>
      <c r="N23034">
        <v>4</v>
      </c>
      <c r="O23034" t="s">
        <v>1812</v>
      </c>
      <c r="P23034" t="s">
        <v>773</v>
      </c>
      <c r="Q23034" t="s">
        <v>173</v>
      </c>
    </row>
    <row r="23035" spans="1:17" x14ac:dyDescent="0.35">
      <c r="A23035">
        <v>2753070295</v>
      </c>
      <c r="B23035" s="1">
        <v>44470</v>
      </c>
      <c r="C23035" t="s">
        <v>65</v>
      </c>
      <c r="D23035" t="s">
        <v>20756</v>
      </c>
      <c r="F23035" t="s">
        <v>46</v>
      </c>
      <c r="G23035" t="s">
        <v>67</v>
      </c>
      <c r="H23035">
        <v>4</v>
      </c>
      <c r="I23035" t="s">
        <v>20757</v>
      </c>
      <c r="J23035" t="s">
        <v>831</v>
      </c>
      <c r="N23035">
        <v>10</v>
      </c>
      <c r="O23035" t="s">
        <v>2071</v>
      </c>
      <c r="P23035" t="s">
        <v>42</v>
      </c>
      <c r="Q23035" t="s">
        <v>43</v>
      </c>
    </row>
    <row r="23036" spans="1:17" x14ac:dyDescent="0.35">
      <c r="A23036">
        <v>2675051435</v>
      </c>
      <c r="B23036" s="1">
        <v>44470</v>
      </c>
      <c r="C23036" t="s">
        <v>65</v>
      </c>
      <c r="D23036" t="s">
        <v>1038</v>
      </c>
      <c r="F23036" t="s">
        <v>19</v>
      </c>
      <c r="G23036" t="s">
        <v>28</v>
      </c>
      <c r="H23036">
        <v>3</v>
      </c>
      <c r="I23036" t="s">
        <v>1039</v>
      </c>
      <c r="J23036" t="s">
        <v>420</v>
      </c>
      <c r="N23036">
        <v>3</v>
      </c>
      <c r="O23036" t="s">
        <v>421</v>
      </c>
      <c r="P23036" t="s">
        <v>35</v>
      </c>
      <c r="Q23036" t="s">
        <v>25</v>
      </c>
    </row>
    <row r="23037" spans="1:17" x14ac:dyDescent="0.35">
      <c r="A23037">
        <v>2716517990</v>
      </c>
      <c r="B23037" s="1">
        <v>44470</v>
      </c>
      <c r="C23037" t="s">
        <v>17</v>
      </c>
      <c r="D23037" t="s">
        <v>17</v>
      </c>
      <c r="E23037" t="s">
        <v>20732</v>
      </c>
      <c r="F23037" t="s">
        <v>19</v>
      </c>
      <c r="G23037" t="s">
        <v>28</v>
      </c>
      <c r="H23037">
        <v>6</v>
      </c>
      <c r="I23037" t="s">
        <v>20758</v>
      </c>
      <c r="J23037" t="s">
        <v>40</v>
      </c>
      <c r="N23037">
        <v>13</v>
      </c>
      <c r="O23037" t="s">
        <v>6358</v>
      </c>
      <c r="P23037" t="s">
        <v>50</v>
      </c>
      <c r="Q23037" t="s">
        <v>75</v>
      </c>
    </row>
    <row r="23038" spans="1:17" x14ac:dyDescent="0.35">
      <c r="A23038">
        <v>2628572395</v>
      </c>
      <c r="B23038" s="1">
        <v>44470</v>
      </c>
      <c r="C23038" t="s">
        <v>65</v>
      </c>
      <c r="D23038" t="s">
        <v>66</v>
      </c>
      <c r="F23038" t="s">
        <v>19</v>
      </c>
      <c r="G23038" t="s">
        <v>67</v>
      </c>
      <c r="H23038">
        <v>3</v>
      </c>
      <c r="I23038" t="s">
        <v>68</v>
      </c>
      <c r="J23038" t="s">
        <v>847</v>
      </c>
      <c r="N23038">
        <v>34</v>
      </c>
      <c r="O23038" t="s">
        <v>70</v>
      </c>
      <c r="P23038" t="s">
        <v>56</v>
      </c>
      <c r="Q23038" t="s">
        <v>25</v>
      </c>
    </row>
    <row r="23039" spans="1:17" x14ac:dyDescent="0.35">
      <c r="A23039">
        <v>2696067706</v>
      </c>
      <c r="B23039" s="1">
        <v>44470</v>
      </c>
      <c r="C23039" t="s">
        <v>65</v>
      </c>
      <c r="D23039" t="s">
        <v>65</v>
      </c>
      <c r="E23039" t="s">
        <v>20759</v>
      </c>
      <c r="F23039" t="s">
        <v>19</v>
      </c>
      <c r="G23039" t="s">
        <v>67</v>
      </c>
      <c r="H23039">
        <v>4</v>
      </c>
      <c r="I23039" t="s">
        <v>20760</v>
      </c>
      <c r="J23039" t="s">
        <v>2055</v>
      </c>
      <c r="N23039">
        <v>25</v>
      </c>
      <c r="O23039" t="s">
        <v>2056</v>
      </c>
      <c r="P23039" t="s">
        <v>773</v>
      </c>
      <c r="Q23039" t="s">
        <v>25</v>
      </c>
    </row>
    <row r="23040" spans="1:17" x14ac:dyDescent="0.35">
      <c r="A23040">
        <v>2687277091</v>
      </c>
      <c r="B23040" s="1">
        <v>44470</v>
      </c>
      <c r="C23040" t="s">
        <v>97</v>
      </c>
      <c r="D23040" t="s">
        <v>167</v>
      </c>
      <c r="F23040" t="s">
        <v>19</v>
      </c>
      <c r="G23040" t="s">
        <v>28</v>
      </c>
      <c r="H23040">
        <v>6</v>
      </c>
      <c r="I23040" t="s">
        <v>168</v>
      </c>
      <c r="J23040" t="s">
        <v>169</v>
      </c>
      <c r="N23040">
        <v>12</v>
      </c>
      <c r="O23040" t="s">
        <v>135</v>
      </c>
      <c r="P23040" t="s">
        <v>136</v>
      </c>
      <c r="Q23040" t="s">
        <v>75</v>
      </c>
    </row>
    <row r="23041" spans="1:17" x14ac:dyDescent="0.35">
      <c r="A23041">
        <v>2693728394</v>
      </c>
      <c r="B23041" s="1">
        <v>44470</v>
      </c>
      <c r="C23041" t="s">
        <v>97</v>
      </c>
      <c r="D23041" t="s">
        <v>97</v>
      </c>
      <c r="F23041" t="s">
        <v>46</v>
      </c>
      <c r="G23041" t="s">
        <v>28</v>
      </c>
      <c r="H23041">
        <v>5</v>
      </c>
      <c r="I23041" t="s">
        <v>20761</v>
      </c>
      <c r="J23041" t="s">
        <v>22</v>
      </c>
      <c r="N23041">
        <v>14</v>
      </c>
      <c r="O23041" t="s">
        <v>3807</v>
      </c>
      <c r="P23041" t="s">
        <v>136</v>
      </c>
      <c r="Q23041" t="s">
        <v>43</v>
      </c>
    </row>
    <row r="23042" spans="1:17" x14ac:dyDescent="0.35">
      <c r="A23042">
        <v>2687523055</v>
      </c>
      <c r="B23042" s="1">
        <v>44470</v>
      </c>
      <c r="C23042" t="s">
        <v>36</v>
      </c>
      <c r="D23042" t="s">
        <v>36</v>
      </c>
      <c r="F23042" t="s">
        <v>19</v>
      </c>
      <c r="G23042" t="s">
        <v>67</v>
      </c>
      <c r="H23042">
        <v>4</v>
      </c>
      <c r="I23042" t="s">
        <v>20762</v>
      </c>
      <c r="J23042" t="s">
        <v>339</v>
      </c>
      <c r="N23042">
        <v>73</v>
      </c>
      <c r="O23042" t="s">
        <v>20763</v>
      </c>
      <c r="P23042" t="s">
        <v>6737</v>
      </c>
      <c r="Q23042" t="s">
        <v>25</v>
      </c>
    </row>
    <row r="23043" spans="1:17" x14ac:dyDescent="0.35">
      <c r="A23043">
        <v>2696060364</v>
      </c>
      <c r="B23043" s="1">
        <v>44470</v>
      </c>
      <c r="C23043" t="s">
        <v>97</v>
      </c>
      <c r="D23043" t="s">
        <v>97</v>
      </c>
      <c r="F23043" t="s">
        <v>19</v>
      </c>
      <c r="G23043" t="s">
        <v>20</v>
      </c>
      <c r="H23043">
        <v>2</v>
      </c>
      <c r="I23043" t="s">
        <v>2567</v>
      </c>
      <c r="J23043" t="s">
        <v>1883</v>
      </c>
      <c r="N23043">
        <v>7</v>
      </c>
      <c r="O23043" t="s">
        <v>793</v>
      </c>
      <c r="P23043" t="s">
        <v>429</v>
      </c>
      <c r="Q23043" t="s">
        <v>43</v>
      </c>
    </row>
    <row r="23044" spans="1:17" x14ac:dyDescent="0.35">
      <c r="A23044">
        <v>2741449006</v>
      </c>
      <c r="B23044" s="1">
        <v>44470</v>
      </c>
      <c r="C23044" t="s">
        <v>86</v>
      </c>
      <c r="D23044" t="s">
        <v>86</v>
      </c>
      <c r="F23044" t="s">
        <v>19</v>
      </c>
      <c r="G23044" t="s">
        <v>67</v>
      </c>
      <c r="H23044">
        <v>2</v>
      </c>
      <c r="I23044" t="s">
        <v>15167</v>
      </c>
      <c r="J23044" t="s">
        <v>188</v>
      </c>
      <c r="O23044" t="s">
        <v>4911</v>
      </c>
      <c r="P23044" t="s">
        <v>50</v>
      </c>
      <c r="Q23044" t="s">
        <v>75</v>
      </c>
    </row>
    <row r="23045" spans="1:17" x14ac:dyDescent="0.35">
      <c r="A23045">
        <v>2585293482</v>
      </c>
      <c r="B23045" s="1">
        <v>44470</v>
      </c>
      <c r="C23045" t="s">
        <v>92</v>
      </c>
      <c r="D23045" t="s">
        <v>20764</v>
      </c>
      <c r="E23045" t="s">
        <v>20765</v>
      </c>
      <c r="F23045" t="s">
        <v>19</v>
      </c>
      <c r="G23045" t="s">
        <v>67</v>
      </c>
      <c r="H23045">
        <v>5</v>
      </c>
      <c r="I23045" t="s">
        <v>10148</v>
      </c>
      <c r="J23045" t="s">
        <v>22</v>
      </c>
      <c r="N23045">
        <v>2</v>
      </c>
      <c r="O23045" t="s">
        <v>1616</v>
      </c>
      <c r="P23045" t="s">
        <v>685</v>
      </c>
      <c r="Q23045" t="s">
        <v>173</v>
      </c>
    </row>
    <row r="23046" spans="1:17" x14ac:dyDescent="0.35">
      <c r="A23046">
        <v>2691143791</v>
      </c>
      <c r="B23046" s="1">
        <v>44470</v>
      </c>
      <c r="C23046" t="s">
        <v>97</v>
      </c>
      <c r="D23046" t="s">
        <v>833</v>
      </c>
      <c r="F23046" t="s">
        <v>19</v>
      </c>
      <c r="G23046" t="s">
        <v>20</v>
      </c>
      <c r="H23046">
        <v>0</v>
      </c>
      <c r="I23046" t="s">
        <v>20766</v>
      </c>
      <c r="J23046" t="s">
        <v>22</v>
      </c>
      <c r="O23046" t="s">
        <v>6826</v>
      </c>
      <c r="P23046" t="s">
        <v>3673</v>
      </c>
      <c r="Q23046" t="s">
        <v>25</v>
      </c>
    </row>
    <row r="23047" spans="1:17" x14ac:dyDescent="0.35">
      <c r="A23047">
        <v>2683526873</v>
      </c>
      <c r="B23047" s="1">
        <v>44470</v>
      </c>
      <c r="C23047" t="s">
        <v>26</v>
      </c>
      <c r="D23047" t="s">
        <v>71</v>
      </c>
      <c r="E23047" t="s">
        <v>19</v>
      </c>
      <c r="F23047" t="s">
        <v>46</v>
      </c>
      <c r="G23047" t="s">
        <v>28</v>
      </c>
      <c r="H23047">
        <v>9</v>
      </c>
      <c r="I23047" t="s">
        <v>153</v>
      </c>
      <c r="J23047" t="s">
        <v>2778</v>
      </c>
      <c r="O23047" t="s">
        <v>49</v>
      </c>
      <c r="P23047" t="s">
        <v>50</v>
      </c>
      <c r="Q23047" t="s">
        <v>25</v>
      </c>
    </row>
    <row r="23048" spans="1:17" x14ac:dyDescent="0.35">
      <c r="A23048">
        <v>2749225634</v>
      </c>
      <c r="B23048" s="1">
        <v>44470</v>
      </c>
      <c r="C23048" t="s">
        <v>36</v>
      </c>
      <c r="D23048" t="s">
        <v>36</v>
      </c>
      <c r="F23048" t="s">
        <v>19</v>
      </c>
      <c r="G23048" t="s">
        <v>28</v>
      </c>
      <c r="H23048">
        <v>6</v>
      </c>
      <c r="I23048" t="s">
        <v>101</v>
      </c>
      <c r="J23048" t="s">
        <v>870</v>
      </c>
      <c r="O23048" t="s">
        <v>243</v>
      </c>
      <c r="P23048" t="s">
        <v>56</v>
      </c>
      <c r="Q23048" t="s">
        <v>43</v>
      </c>
    </row>
    <row r="23049" spans="1:17" x14ac:dyDescent="0.35">
      <c r="A23049">
        <v>2694255496</v>
      </c>
      <c r="B23049" s="1">
        <v>44470</v>
      </c>
      <c r="C23049" t="s">
        <v>44</v>
      </c>
      <c r="D23049" t="s">
        <v>45</v>
      </c>
      <c r="E23049" t="s">
        <v>304</v>
      </c>
      <c r="F23049" t="s">
        <v>46</v>
      </c>
      <c r="G23049" t="s">
        <v>28</v>
      </c>
      <c r="H23049">
        <v>3</v>
      </c>
      <c r="J23049" t="s">
        <v>4752</v>
      </c>
      <c r="O23049" t="s">
        <v>49</v>
      </c>
      <c r="P23049" t="s">
        <v>50</v>
      </c>
      <c r="Q23049" t="s">
        <v>25</v>
      </c>
    </row>
    <row r="23050" spans="1:17" x14ac:dyDescent="0.35">
      <c r="A23050">
        <v>2683582980</v>
      </c>
      <c r="B23050" s="1">
        <v>44471</v>
      </c>
      <c r="C23050" t="s">
        <v>97</v>
      </c>
      <c r="D23050" t="s">
        <v>97</v>
      </c>
      <c r="E23050" t="s">
        <v>119</v>
      </c>
      <c r="F23050" t="s">
        <v>46</v>
      </c>
      <c r="G23050" t="s">
        <v>28</v>
      </c>
      <c r="H23050">
        <v>5</v>
      </c>
      <c r="J23050" t="s">
        <v>1232</v>
      </c>
      <c r="N23050">
        <v>1</v>
      </c>
      <c r="O23050" t="s">
        <v>49</v>
      </c>
      <c r="P23050" t="s">
        <v>50</v>
      </c>
      <c r="Q23050" t="s">
        <v>25</v>
      </c>
    </row>
    <row r="23051" spans="1:17" x14ac:dyDescent="0.35">
      <c r="A23051">
        <v>2678174138</v>
      </c>
      <c r="B23051" s="1">
        <v>44471</v>
      </c>
      <c r="C23051" t="s">
        <v>1390</v>
      </c>
      <c r="D23051" t="s">
        <v>20767</v>
      </c>
      <c r="F23051" t="s">
        <v>46</v>
      </c>
      <c r="G23051" t="s">
        <v>28</v>
      </c>
      <c r="H23051">
        <v>7</v>
      </c>
      <c r="J23051" t="s">
        <v>22</v>
      </c>
      <c r="N23051">
        <v>2</v>
      </c>
      <c r="O23051" t="s">
        <v>20768</v>
      </c>
      <c r="P23051" t="s">
        <v>64</v>
      </c>
      <c r="Q23051" t="s">
        <v>43</v>
      </c>
    </row>
    <row r="23052" spans="1:17" x14ac:dyDescent="0.35">
      <c r="A23052">
        <v>2679870661</v>
      </c>
      <c r="B23052" s="1">
        <v>44471</v>
      </c>
      <c r="C23052" t="s">
        <v>189</v>
      </c>
      <c r="D23052" t="s">
        <v>1457</v>
      </c>
      <c r="F23052" t="s">
        <v>19</v>
      </c>
      <c r="G23052" t="s">
        <v>28</v>
      </c>
      <c r="H23052">
        <v>6</v>
      </c>
      <c r="I23052" t="s">
        <v>1458</v>
      </c>
      <c r="J23052" t="s">
        <v>738</v>
      </c>
      <c r="N23052">
        <v>2</v>
      </c>
      <c r="O23052" t="s">
        <v>49</v>
      </c>
      <c r="P23052" t="s">
        <v>50</v>
      </c>
      <c r="Q23052" t="s">
        <v>25</v>
      </c>
    </row>
    <row r="23053" spans="1:17" x14ac:dyDescent="0.35">
      <c r="A23053">
        <v>2683543761</v>
      </c>
      <c r="B23053" s="1">
        <v>44471</v>
      </c>
      <c r="C23053" t="s">
        <v>65</v>
      </c>
      <c r="D23053" t="s">
        <v>1089</v>
      </c>
      <c r="F23053" t="s">
        <v>19</v>
      </c>
      <c r="G23053" t="s">
        <v>20</v>
      </c>
      <c r="H23053">
        <v>3</v>
      </c>
      <c r="I23053" t="s">
        <v>13281</v>
      </c>
      <c r="J23053" t="s">
        <v>494</v>
      </c>
      <c r="N23053">
        <v>1</v>
      </c>
      <c r="O23053" t="s">
        <v>165</v>
      </c>
      <c r="P23053" t="s">
        <v>166</v>
      </c>
      <c r="Q23053" t="s">
        <v>111</v>
      </c>
    </row>
    <row r="23054" spans="1:17" x14ac:dyDescent="0.35">
      <c r="A23054">
        <v>2702407111</v>
      </c>
      <c r="B23054" s="1">
        <v>44471</v>
      </c>
      <c r="C23054" t="s">
        <v>44</v>
      </c>
      <c r="D23054" t="s">
        <v>45</v>
      </c>
      <c r="E23054" t="s">
        <v>304</v>
      </c>
      <c r="F23054" t="s">
        <v>46</v>
      </c>
      <c r="G23054" t="s">
        <v>28</v>
      </c>
      <c r="H23054">
        <v>3</v>
      </c>
      <c r="J23054" t="s">
        <v>597</v>
      </c>
      <c r="O23054" t="s">
        <v>49</v>
      </c>
      <c r="P23054" t="s">
        <v>50</v>
      </c>
      <c r="Q23054" t="s">
        <v>25</v>
      </c>
    </row>
    <row r="23055" spans="1:17" x14ac:dyDescent="0.35">
      <c r="A23055">
        <v>2709754410</v>
      </c>
      <c r="B23055" s="1">
        <v>44471</v>
      </c>
      <c r="C23055" t="s">
        <v>17</v>
      </c>
      <c r="D23055" t="s">
        <v>7188</v>
      </c>
      <c r="F23055" t="s">
        <v>19</v>
      </c>
      <c r="G23055" t="s">
        <v>28</v>
      </c>
      <c r="H23055">
        <v>2</v>
      </c>
      <c r="I23055" t="s">
        <v>20769</v>
      </c>
      <c r="J23055" t="s">
        <v>188</v>
      </c>
      <c r="O23055" t="s">
        <v>135</v>
      </c>
      <c r="P23055" t="s">
        <v>136</v>
      </c>
      <c r="Q23055" t="s">
        <v>75</v>
      </c>
    </row>
    <row r="23056" spans="1:17" x14ac:dyDescent="0.35">
      <c r="A23056">
        <v>2752420613</v>
      </c>
      <c r="B23056" s="1">
        <v>44471</v>
      </c>
      <c r="C23056" t="s">
        <v>17</v>
      </c>
      <c r="D23056" t="s">
        <v>17</v>
      </c>
      <c r="E23056" t="s">
        <v>20770</v>
      </c>
      <c r="F23056" t="s">
        <v>19</v>
      </c>
      <c r="G23056" t="s">
        <v>20</v>
      </c>
      <c r="H23056">
        <v>2</v>
      </c>
      <c r="I23056" t="s">
        <v>20771</v>
      </c>
      <c r="J23056" t="s">
        <v>465</v>
      </c>
      <c r="N23056">
        <v>19</v>
      </c>
      <c r="O23056" t="s">
        <v>20301</v>
      </c>
      <c r="P23056" t="s">
        <v>24</v>
      </c>
      <c r="Q23056" t="s">
        <v>57</v>
      </c>
    </row>
    <row r="23057" spans="1:17" x14ac:dyDescent="0.35">
      <c r="A23057">
        <v>2698168278</v>
      </c>
      <c r="B23057" s="1">
        <v>44471</v>
      </c>
      <c r="C23057" t="s">
        <v>17</v>
      </c>
      <c r="D23057" t="s">
        <v>20772</v>
      </c>
      <c r="E23057" t="s">
        <v>20773</v>
      </c>
      <c r="F23057" t="s">
        <v>19</v>
      </c>
      <c r="G23057" t="s">
        <v>28</v>
      </c>
      <c r="H23057">
        <v>7</v>
      </c>
      <c r="I23057" t="s">
        <v>20774</v>
      </c>
      <c r="J23057" t="s">
        <v>22</v>
      </c>
      <c r="K23057">
        <v>109000</v>
      </c>
      <c r="L23057">
        <v>112000</v>
      </c>
      <c r="M23057" t="s">
        <v>216</v>
      </c>
      <c r="N23057">
        <v>7</v>
      </c>
      <c r="O23057" t="s">
        <v>250</v>
      </c>
      <c r="P23057" t="s">
        <v>136</v>
      </c>
      <c r="Q23057" t="s">
        <v>25</v>
      </c>
    </row>
    <row r="23058" spans="1:17" x14ac:dyDescent="0.35">
      <c r="A23058">
        <v>2751726409</v>
      </c>
      <c r="B23058" s="1">
        <v>44471</v>
      </c>
      <c r="C23058" t="s">
        <v>463</v>
      </c>
      <c r="D23058" t="s">
        <v>20775</v>
      </c>
      <c r="F23058" t="s">
        <v>19</v>
      </c>
      <c r="G23058" t="s">
        <v>28</v>
      </c>
      <c r="H23058">
        <v>5</v>
      </c>
      <c r="I23058" t="s">
        <v>20776</v>
      </c>
      <c r="J23058" t="s">
        <v>127</v>
      </c>
      <c r="N23058">
        <v>1</v>
      </c>
      <c r="O23058" t="s">
        <v>135</v>
      </c>
      <c r="P23058" t="s">
        <v>136</v>
      </c>
      <c r="Q23058" t="s">
        <v>75</v>
      </c>
    </row>
    <row r="23059" spans="1:17" x14ac:dyDescent="0.35">
      <c r="A23059">
        <v>2483512242</v>
      </c>
      <c r="B23059" s="1">
        <v>44471</v>
      </c>
      <c r="C23059" t="s">
        <v>26</v>
      </c>
      <c r="D23059" t="s">
        <v>2157</v>
      </c>
      <c r="E23059" t="s">
        <v>10053</v>
      </c>
      <c r="F23059" t="s">
        <v>19</v>
      </c>
      <c r="G23059" t="s">
        <v>28</v>
      </c>
      <c r="H23059">
        <v>7</v>
      </c>
      <c r="I23059" t="s">
        <v>10054</v>
      </c>
      <c r="J23059" t="s">
        <v>2537</v>
      </c>
      <c r="O23059" t="s">
        <v>96</v>
      </c>
      <c r="P23059" t="s">
        <v>35</v>
      </c>
      <c r="Q23059" t="s">
        <v>25</v>
      </c>
    </row>
    <row r="23060" spans="1:17" x14ac:dyDescent="0.35">
      <c r="A23060">
        <v>2703723055</v>
      </c>
      <c r="B23060" s="1">
        <v>44471</v>
      </c>
      <c r="C23060" t="s">
        <v>26</v>
      </c>
      <c r="D23060" t="s">
        <v>26</v>
      </c>
      <c r="E23060" t="s">
        <v>9418</v>
      </c>
      <c r="F23060" t="s">
        <v>19</v>
      </c>
      <c r="G23060" t="s">
        <v>28</v>
      </c>
      <c r="H23060">
        <v>7</v>
      </c>
      <c r="I23060" t="s">
        <v>9419</v>
      </c>
      <c r="J23060" t="s">
        <v>127</v>
      </c>
      <c r="N23060">
        <v>5</v>
      </c>
      <c r="O23060" t="s">
        <v>7730</v>
      </c>
      <c r="P23060" t="s">
        <v>56</v>
      </c>
      <c r="Q23060" t="s">
        <v>57</v>
      </c>
    </row>
    <row r="23061" spans="1:17" x14ac:dyDescent="0.35">
      <c r="A23061">
        <v>2733679059</v>
      </c>
      <c r="B23061" s="1">
        <v>44471</v>
      </c>
      <c r="C23061" t="s">
        <v>267</v>
      </c>
      <c r="D23061" t="s">
        <v>901</v>
      </c>
      <c r="F23061" t="s">
        <v>19</v>
      </c>
      <c r="G23061" t="s">
        <v>67</v>
      </c>
      <c r="H23061">
        <v>4</v>
      </c>
      <c r="I23061" t="s">
        <v>1146</v>
      </c>
      <c r="J23061" t="s">
        <v>1304</v>
      </c>
      <c r="O23061" t="s">
        <v>2437</v>
      </c>
      <c r="P23061" t="s">
        <v>2395</v>
      </c>
      <c r="Q23061" t="s">
        <v>25</v>
      </c>
    </row>
    <row r="23062" spans="1:17" x14ac:dyDescent="0.35">
      <c r="A23062">
        <v>2647552169</v>
      </c>
      <c r="B23062" s="1">
        <v>44471</v>
      </c>
      <c r="C23062" t="s">
        <v>608</v>
      </c>
      <c r="D23062" t="s">
        <v>608</v>
      </c>
      <c r="E23062" t="s">
        <v>1627</v>
      </c>
      <c r="F23062" t="s">
        <v>19</v>
      </c>
      <c r="G23062" t="s">
        <v>28</v>
      </c>
      <c r="H23062">
        <v>11</v>
      </c>
      <c r="I23062" t="s">
        <v>1628</v>
      </c>
      <c r="J23062" t="s">
        <v>192</v>
      </c>
      <c r="N23062">
        <v>1</v>
      </c>
      <c r="O23062" t="s">
        <v>70</v>
      </c>
      <c r="P23062" t="s">
        <v>56</v>
      </c>
      <c r="Q23062" t="s">
        <v>25</v>
      </c>
    </row>
    <row r="23063" spans="1:17" x14ac:dyDescent="0.35">
      <c r="A23063">
        <v>2741541360</v>
      </c>
      <c r="B23063" s="1">
        <v>44471</v>
      </c>
      <c r="C23063" t="s">
        <v>1375</v>
      </c>
      <c r="D23063" t="s">
        <v>1375</v>
      </c>
      <c r="F23063" t="s">
        <v>19</v>
      </c>
      <c r="G23063" t="s">
        <v>28</v>
      </c>
      <c r="H23063">
        <v>7</v>
      </c>
      <c r="I23063" t="s">
        <v>18659</v>
      </c>
      <c r="J23063" t="s">
        <v>22</v>
      </c>
      <c r="K23063">
        <v>86000</v>
      </c>
      <c r="L23063">
        <v>128000</v>
      </c>
      <c r="M23063" t="s">
        <v>80</v>
      </c>
      <c r="N23063">
        <v>5</v>
      </c>
      <c r="O23063" t="s">
        <v>250</v>
      </c>
      <c r="P23063" t="s">
        <v>136</v>
      </c>
      <c r="Q23063" t="s">
        <v>25</v>
      </c>
    </row>
    <row r="23064" spans="1:17" x14ac:dyDescent="0.35">
      <c r="A23064">
        <v>2735113575</v>
      </c>
      <c r="B23064" s="1">
        <v>44471</v>
      </c>
      <c r="C23064" t="s">
        <v>881</v>
      </c>
      <c r="D23064" t="s">
        <v>1222</v>
      </c>
      <c r="F23064" t="s">
        <v>19</v>
      </c>
      <c r="G23064" t="s">
        <v>28</v>
      </c>
      <c r="H23064">
        <v>4</v>
      </c>
      <c r="I23064" t="s">
        <v>20777</v>
      </c>
      <c r="J23064" t="s">
        <v>22</v>
      </c>
      <c r="N23064">
        <v>37</v>
      </c>
      <c r="O23064" t="s">
        <v>19155</v>
      </c>
      <c r="P23064" t="s">
        <v>35</v>
      </c>
      <c r="Q23064" t="s">
        <v>25</v>
      </c>
    </row>
    <row r="23065" spans="1:17" x14ac:dyDescent="0.35">
      <c r="A23065">
        <v>2722404145</v>
      </c>
      <c r="B23065" s="1">
        <v>44471</v>
      </c>
      <c r="C23065" t="s">
        <v>36</v>
      </c>
      <c r="D23065" t="s">
        <v>20778</v>
      </c>
      <c r="F23065" t="s">
        <v>46</v>
      </c>
      <c r="G23065" t="s">
        <v>28</v>
      </c>
      <c r="H23065">
        <v>6</v>
      </c>
      <c r="I23065" t="s">
        <v>20779</v>
      </c>
      <c r="J23065" t="s">
        <v>870</v>
      </c>
      <c r="N23065">
        <v>33</v>
      </c>
      <c r="O23065" t="s">
        <v>20780</v>
      </c>
      <c r="P23065" t="s">
        <v>56</v>
      </c>
      <c r="Q23065" t="s">
        <v>57</v>
      </c>
    </row>
    <row r="23066" spans="1:17" x14ac:dyDescent="0.35">
      <c r="A23066">
        <v>2686131808</v>
      </c>
      <c r="B23066" s="1">
        <v>44471</v>
      </c>
      <c r="C23066" t="s">
        <v>26</v>
      </c>
      <c r="D23066" t="s">
        <v>71</v>
      </c>
      <c r="F23066" t="s">
        <v>19</v>
      </c>
      <c r="G23066" t="s">
        <v>28</v>
      </c>
      <c r="H23066">
        <v>5</v>
      </c>
      <c r="I23066" t="s">
        <v>12677</v>
      </c>
      <c r="J23066" t="s">
        <v>253</v>
      </c>
      <c r="N23066">
        <v>18</v>
      </c>
      <c r="O23066" t="s">
        <v>12678</v>
      </c>
      <c r="P23066" t="s">
        <v>35</v>
      </c>
      <c r="Q23066" t="s">
        <v>111</v>
      </c>
    </row>
    <row r="23067" spans="1:17" x14ac:dyDescent="0.35">
      <c r="A23067">
        <v>2679418236</v>
      </c>
      <c r="B23067" s="1">
        <v>44471</v>
      </c>
      <c r="C23067" t="s">
        <v>17</v>
      </c>
      <c r="D23067" t="s">
        <v>17</v>
      </c>
      <c r="F23067" t="s">
        <v>19</v>
      </c>
      <c r="G23067" t="s">
        <v>20</v>
      </c>
      <c r="H23067">
        <v>4</v>
      </c>
      <c r="I23067" t="s">
        <v>20781</v>
      </c>
      <c r="J23067" t="s">
        <v>20782</v>
      </c>
      <c r="O23067" t="s">
        <v>240</v>
      </c>
      <c r="P23067" t="s">
        <v>50</v>
      </c>
      <c r="Q23067" t="s">
        <v>25</v>
      </c>
    </row>
    <row r="23068" spans="1:17" x14ac:dyDescent="0.35">
      <c r="A23068">
        <v>2683785800</v>
      </c>
      <c r="B23068" s="1">
        <v>44471</v>
      </c>
      <c r="C23068" t="s">
        <v>58</v>
      </c>
      <c r="D23068" t="s">
        <v>58</v>
      </c>
      <c r="E23068" t="s">
        <v>20783</v>
      </c>
      <c r="F23068" t="s">
        <v>19</v>
      </c>
      <c r="G23068" t="s">
        <v>28</v>
      </c>
      <c r="H23068">
        <v>7</v>
      </c>
      <c r="I23068" t="s">
        <v>20784</v>
      </c>
      <c r="J23068" t="s">
        <v>140</v>
      </c>
      <c r="N23068">
        <v>11</v>
      </c>
      <c r="O23068" t="s">
        <v>20785</v>
      </c>
      <c r="P23068" t="s">
        <v>56</v>
      </c>
      <c r="Q23068" t="s">
        <v>57</v>
      </c>
    </row>
    <row r="23069" spans="1:17" x14ac:dyDescent="0.35">
      <c r="A23069">
        <v>2736038233</v>
      </c>
      <c r="B23069" s="1">
        <v>44471</v>
      </c>
      <c r="C23069" t="s">
        <v>17</v>
      </c>
      <c r="D23069" t="s">
        <v>107</v>
      </c>
      <c r="F23069" t="s">
        <v>19</v>
      </c>
      <c r="G23069" t="s">
        <v>28</v>
      </c>
      <c r="H23069">
        <v>5</v>
      </c>
      <c r="I23069" t="s">
        <v>4381</v>
      </c>
      <c r="J23069" t="s">
        <v>778</v>
      </c>
      <c r="O23069" t="s">
        <v>421</v>
      </c>
      <c r="P23069" t="s">
        <v>35</v>
      </c>
      <c r="Q23069" t="s">
        <v>25</v>
      </c>
    </row>
    <row r="23070" spans="1:17" x14ac:dyDescent="0.35">
      <c r="A23070">
        <v>2694256039</v>
      </c>
      <c r="B23070" s="1">
        <v>44471</v>
      </c>
      <c r="C23070" t="s">
        <v>44</v>
      </c>
      <c r="D23070" t="s">
        <v>45</v>
      </c>
      <c r="E23070" t="s">
        <v>304</v>
      </c>
      <c r="F23070" t="s">
        <v>46</v>
      </c>
      <c r="G23070" t="s">
        <v>28</v>
      </c>
      <c r="H23070">
        <v>9</v>
      </c>
      <c r="J23070" t="s">
        <v>3548</v>
      </c>
      <c r="O23070" t="s">
        <v>49</v>
      </c>
      <c r="P23070" t="s">
        <v>50</v>
      </c>
      <c r="Q23070" t="s">
        <v>25</v>
      </c>
    </row>
    <row r="23071" spans="1:17" x14ac:dyDescent="0.35">
      <c r="A23071">
        <v>2411996235</v>
      </c>
      <c r="B23071" s="1">
        <v>44471</v>
      </c>
      <c r="C23071" t="s">
        <v>97</v>
      </c>
      <c r="D23071" t="s">
        <v>97</v>
      </c>
      <c r="F23071" t="s">
        <v>19</v>
      </c>
      <c r="G23071" t="s">
        <v>28</v>
      </c>
      <c r="H23071">
        <v>5</v>
      </c>
      <c r="I23071" t="s">
        <v>5140</v>
      </c>
      <c r="J23071" t="s">
        <v>2537</v>
      </c>
      <c r="N23071">
        <v>15</v>
      </c>
      <c r="O23071" t="s">
        <v>96</v>
      </c>
      <c r="P23071" t="s">
        <v>35</v>
      </c>
      <c r="Q23071" t="s">
        <v>25</v>
      </c>
    </row>
    <row r="23072" spans="1:17" x14ac:dyDescent="0.35">
      <c r="A23072">
        <v>2656647012</v>
      </c>
      <c r="B23072" s="1">
        <v>44471</v>
      </c>
      <c r="C23072" t="s">
        <v>26</v>
      </c>
      <c r="D23072" t="s">
        <v>71</v>
      </c>
      <c r="E23072" t="s">
        <v>119</v>
      </c>
      <c r="F23072" t="s">
        <v>46</v>
      </c>
      <c r="G23072" t="s">
        <v>28</v>
      </c>
      <c r="H23072">
        <v>8</v>
      </c>
      <c r="I23072" t="s">
        <v>153</v>
      </c>
      <c r="J23072" t="s">
        <v>795</v>
      </c>
      <c r="O23072" t="s">
        <v>49</v>
      </c>
      <c r="P23072" t="s">
        <v>50</v>
      </c>
      <c r="Q23072" t="s">
        <v>25</v>
      </c>
    </row>
    <row r="23073" spans="1:17" x14ac:dyDescent="0.35">
      <c r="A23073">
        <v>2748701670</v>
      </c>
      <c r="B23073" s="1">
        <v>44472</v>
      </c>
      <c r="C23073" t="s">
        <v>267</v>
      </c>
      <c r="D23073" t="s">
        <v>267</v>
      </c>
      <c r="F23073" t="s">
        <v>19</v>
      </c>
      <c r="G23073" t="s">
        <v>67</v>
      </c>
      <c r="H23073">
        <v>4</v>
      </c>
      <c r="I23073" t="s">
        <v>268</v>
      </c>
      <c r="J23073" t="s">
        <v>435</v>
      </c>
      <c r="K23073">
        <v>46000</v>
      </c>
      <c r="L23073">
        <v>94000</v>
      </c>
      <c r="M23073" t="s">
        <v>216</v>
      </c>
      <c r="O23073" t="s">
        <v>269</v>
      </c>
      <c r="P23073" t="s">
        <v>270</v>
      </c>
      <c r="Q23073" t="s">
        <v>111</v>
      </c>
    </row>
    <row r="23074" spans="1:17" x14ac:dyDescent="0.35">
      <c r="A23074">
        <v>2682300388</v>
      </c>
      <c r="B23074" s="1">
        <v>44472</v>
      </c>
      <c r="C23074" t="s">
        <v>26</v>
      </c>
      <c r="D23074" t="s">
        <v>26</v>
      </c>
      <c r="E23074" t="s">
        <v>2651</v>
      </c>
      <c r="F23074" t="s">
        <v>19</v>
      </c>
      <c r="G23074" t="s">
        <v>28</v>
      </c>
      <c r="H23074">
        <v>5</v>
      </c>
      <c r="I23074" t="s">
        <v>2652</v>
      </c>
      <c r="J23074" t="s">
        <v>140</v>
      </c>
      <c r="N23074">
        <v>8</v>
      </c>
      <c r="O23074" t="s">
        <v>135</v>
      </c>
      <c r="P23074" t="s">
        <v>136</v>
      </c>
      <c r="Q23074" t="s">
        <v>75</v>
      </c>
    </row>
    <row r="23075" spans="1:17" x14ac:dyDescent="0.35">
      <c r="A23075">
        <v>2726528485</v>
      </c>
      <c r="B23075" s="1">
        <v>44472</v>
      </c>
      <c r="C23075" t="s">
        <v>26</v>
      </c>
      <c r="D23075" t="s">
        <v>6598</v>
      </c>
      <c r="F23075" t="s">
        <v>46</v>
      </c>
      <c r="G23075" t="s">
        <v>67</v>
      </c>
      <c r="H23075">
        <v>2</v>
      </c>
      <c r="I23075" t="s">
        <v>6599</v>
      </c>
      <c r="J23075" t="s">
        <v>1128</v>
      </c>
      <c r="N23075">
        <v>27</v>
      </c>
      <c r="O23075" t="s">
        <v>986</v>
      </c>
      <c r="P23075" t="s">
        <v>50</v>
      </c>
      <c r="Q23075" t="s">
        <v>57</v>
      </c>
    </row>
    <row r="23076" spans="1:17" x14ac:dyDescent="0.35">
      <c r="A23076">
        <v>2684604841</v>
      </c>
      <c r="B23076" s="1">
        <v>44472</v>
      </c>
      <c r="C23076" t="s">
        <v>92</v>
      </c>
      <c r="D23076" t="s">
        <v>92</v>
      </c>
      <c r="E23076" t="s">
        <v>121</v>
      </c>
      <c r="F23076" t="s">
        <v>19</v>
      </c>
      <c r="G23076" t="s">
        <v>20</v>
      </c>
      <c r="H23076">
        <v>3</v>
      </c>
      <c r="I23076" t="s">
        <v>5064</v>
      </c>
      <c r="J23076" t="s">
        <v>2126</v>
      </c>
      <c r="N23076">
        <v>2</v>
      </c>
      <c r="O23076" t="s">
        <v>695</v>
      </c>
      <c r="P23076" t="s">
        <v>696</v>
      </c>
      <c r="Q23076" t="s">
        <v>25</v>
      </c>
    </row>
    <row r="23077" spans="1:17" x14ac:dyDescent="0.35">
      <c r="A23077">
        <v>2733668598</v>
      </c>
      <c r="B23077" s="1">
        <v>44472</v>
      </c>
      <c r="C23077" t="s">
        <v>65</v>
      </c>
      <c r="D23077" t="s">
        <v>65</v>
      </c>
      <c r="F23077" t="s">
        <v>46</v>
      </c>
      <c r="G23077" t="s">
        <v>28</v>
      </c>
      <c r="H23077">
        <v>4</v>
      </c>
      <c r="J23077" t="s">
        <v>22</v>
      </c>
      <c r="N23077">
        <v>17</v>
      </c>
      <c r="O23077" t="s">
        <v>343</v>
      </c>
      <c r="P23077" t="s">
        <v>56</v>
      </c>
      <c r="Q23077" t="s">
        <v>75</v>
      </c>
    </row>
    <row r="23078" spans="1:17" x14ac:dyDescent="0.35">
      <c r="A23078">
        <v>2690990864</v>
      </c>
      <c r="B23078" s="1">
        <v>44472</v>
      </c>
      <c r="C23078" t="s">
        <v>17</v>
      </c>
      <c r="D23078" t="s">
        <v>8389</v>
      </c>
      <c r="F23078" t="s">
        <v>19</v>
      </c>
      <c r="G23078" t="s">
        <v>20</v>
      </c>
      <c r="H23078">
        <v>3</v>
      </c>
      <c r="I23078" t="s">
        <v>20786</v>
      </c>
      <c r="J23078" t="s">
        <v>1459</v>
      </c>
      <c r="N23078">
        <v>1</v>
      </c>
      <c r="O23078" t="s">
        <v>20787</v>
      </c>
      <c r="P23078" t="s">
        <v>56</v>
      </c>
      <c r="Q23078" t="s">
        <v>182</v>
      </c>
    </row>
    <row r="23079" spans="1:17" x14ac:dyDescent="0.35">
      <c r="A23079">
        <v>2690939503</v>
      </c>
      <c r="B23079" s="1">
        <v>44472</v>
      </c>
      <c r="C23079" t="s">
        <v>97</v>
      </c>
      <c r="D23079" t="s">
        <v>97</v>
      </c>
      <c r="E23079" t="s">
        <v>119</v>
      </c>
      <c r="F23079" t="s">
        <v>46</v>
      </c>
      <c r="G23079" t="s">
        <v>28</v>
      </c>
      <c r="H23079">
        <v>8</v>
      </c>
      <c r="J23079" t="s">
        <v>454</v>
      </c>
      <c r="O23079" t="s">
        <v>49</v>
      </c>
      <c r="P23079" t="s">
        <v>50</v>
      </c>
      <c r="Q23079" t="s">
        <v>25</v>
      </c>
    </row>
    <row r="23080" spans="1:17" x14ac:dyDescent="0.35">
      <c r="A23080">
        <v>2652406855</v>
      </c>
      <c r="B23080" s="1">
        <v>44472</v>
      </c>
      <c r="C23080" t="s">
        <v>36</v>
      </c>
      <c r="D23080" t="s">
        <v>456</v>
      </c>
      <c r="F23080" t="s">
        <v>19</v>
      </c>
      <c r="G23080" t="s">
        <v>28</v>
      </c>
      <c r="H23080">
        <v>6</v>
      </c>
      <c r="I23080" t="s">
        <v>8809</v>
      </c>
      <c r="J23080" t="s">
        <v>1173</v>
      </c>
      <c r="N23080">
        <v>46</v>
      </c>
      <c r="O23080" t="s">
        <v>1174</v>
      </c>
      <c r="P23080" t="s">
        <v>1175</v>
      </c>
      <c r="Q23080" t="s">
        <v>43</v>
      </c>
    </row>
    <row r="23081" spans="1:17" x14ac:dyDescent="0.35">
      <c r="A23081">
        <v>2734874308</v>
      </c>
      <c r="B23081" s="1">
        <v>44472</v>
      </c>
      <c r="C23081" t="s">
        <v>36</v>
      </c>
      <c r="D23081" t="s">
        <v>20788</v>
      </c>
      <c r="F23081" t="s">
        <v>19</v>
      </c>
      <c r="G23081" t="s">
        <v>67</v>
      </c>
      <c r="H23081">
        <v>5</v>
      </c>
      <c r="I23081" t="s">
        <v>18992</v>
      </c>
      <c r="J23081" t="s">
        <v>188</v>
      </c>
      <c r="O23081" t="s">
        <v>3617</v>
      </c>
      <c r="P23081" t="s">
        <v>56</v>
      </c>
      <c r="Q23081" t="s">
        <v>25</v>
      </c>
    </row>
    <row r="23082" spans="1:17" x14ac:dyDescent="0.35">
      <c r="A23082">
        <v>2676361566</v>
      </c>
      <c r="B23082" s="1">
        <v>44472</v>
      </c>
      <c r="C23082" t="s">
        <v>17</v>
      </c>
      <c r="D23082" t="s">
        <v>18332</v>
      </c>
      <c r="F23082" t="s">
        <v>19</v>
      </c>
      <c r="G23082" t="s">
        <v>28</v>
      </c>
      <c r="H23082">
        <v>2</v>
      </c>
      <c r="I23082" t="s">
        <v>18333</v>
      </c>
      <c r="J23082" t="s">
        <v>465</v>
      </c>
      <c r="N23082">
        <v>3</v>
      </c>
      <c r="O23082" t="s">
        <v>4005</v>
      </c>
      <c r="P23082" t="s">
        <v>56</v>
      </c>
      <c r="Q23082" t="s">
        <v>57</v>
      </c>
    </row>
    <row r="23083" spans="1:17" x14ac:dyDescent="0.35">
      <c r="A23083">
        <v>2673906414</v>
      </c>
      <c r="B23083" s="1">
        <v>44472</v>
      </c>
      <c r="C23083" t="s">
        <v>17</v>
      </c>
      <c r="D23083" t="s">
        <v>475</v>
      </c>
      <c r="E23083" t="s">
        <v>20789</v>
      </c>
      <c r="F23083" t="s">
        <v>19</v>
      </c>
      <c r="G23083" t="s">
        <v>20</v>
      </c>
      <c r="H23083">
        <v>4</v>
      </c>
      <c r="I23083" t="s">
        <v>20790</v>
      </c>
      <c r="J23083" t="s">
        <v>22</v>
      </c>
      <c r="N23083">
        <v>24</v>
      </c>
      <c r="O23083" t="s">
        <v>152</v>
      </c>
      <c r="P23083" t="s">
        <v>35</v>
      </c>
      <c r="Q23083" t="s">
        <v>25</v>
      </c>
    </row>
    <row r="23084" spans="1:17" x14ac:dyDescent="0.35">
      <c r="A23084">
        <v>2634848143</v>
      </c>
      <c r="B23084" s="1">
        <v>44472</v>
      </c>
      <c r="C23084" t="s">
        <v>17</v>
      </c>
      <c r="D23084" t="s">
        <v>7753</v>
      </c>
      <c r="F23084" t="s">
        <v>19</v>
      </c>
      <c r="G23084" t="s">
        <v>67</v>
      </c>
      <c r="H23084">
        <v>4</v>
      </c>
      <c r="I23084" t="s">
        <v>7754</v>
      </c>
      <c r="J23084" t="s">
        <v>465</v>
      </c>
      <c r="N23084">
        <v>41</v>
      </c>
      <c r="O23084" t="s">
        <v>3634</v>
      </c>
      <c r="P23084" t="s">
        <v>1577</v>
      </c>
      <c r="Q23084" t="s">
        <v>25</v>
      </c>
    </row>
    <row r="23085" spans="1:17" x14ac:dyDescent="0.35">
      <c r="A23085">
        <v>2708117952</v>
      </c>
      <c r="B23085" s="1">
        <v>44472</v>
      </c>
      <c r="C23085" t="s">
        <v>97</v>
      </c>
      <c r="D23085" t="s">
        <v>20791</v>
      </c>
      <c r="F23085" t="s">
        <v>19</v>
      </c>
      <c r="G23085" t="s">
        <v>28</v>
      </c>
      <c r="H23085">
        <v>7</v>
      </c>
      <c r="I23085" t="s">
        <v>20792</v>
      </c>
      <c r="J23085" t="s">
        <v>22</v>
      </c>
      <c r="N23085">
        <v>1</v>
      </c>
      <c r="O23085" t="s">
        <v>3459</v>
      </c>
      <c r="P23085" t="s">
        <v>50</v>
      </c>
      <c r="Q23085" t="s">
        <v>75</v>
      </c>
    </row>
    <row r="23086" spans="1:17" x14ac:dyDescent="0.35">
      <c r="A23086">
        <v>2717185961</v>
      </c>
      <c r="B23086" s="1">
        <v>44472</v>
      </c>
      <c r="C23086" t="s">
        <v>17</v>
      </c>
      <c r="D23086" t="s">
        <v>17</v>
      </c>
      <c r="F23086" t="s">
        <v>19</v>
      </c>
      <c r="G23086" t="s">
        <v>20</v>
      </c>
      <c r="H23086">
        <v>1</v>
      </c>
      <c r="I23086" t="s">
        <v>10081</v>
      </c>
      <c r="J23086" t="s">
        <v>40</v>
      </c>
      <c r="N23086">
        <v>2</v>
      </c>
      <c r="O23086" t="s">
        <v>10082</v>
      </c>
      <c r="P23086" t="s">
        <v>56</v>
      </c>
      <c r="Q23086" t="s">
        <v>57</v>
      </c>
    </row>
    <row r="23087" spans="1:17" x14ac:dyDescent="0.35">
      <c r="A23087">
        <v>2706526806</v>
      </c>
      <c r="B23087" s="1">
        <v>44472</v>
      </c>
      <c r="C23087" t="s">
        <v>36</v>
      </c>
      <c r="D23087" t="s">
        <v>36</v>
      </c>
      <c r="E23087" t="s">
        <v>20793</v>
      </c>
      <c r="F23087" t="s">
        <v>19</v>
      </c>
      <c r="G23087" t="s">
        <v>67</v>
      </c>
      <c r="H23087">
        <v>6</v>
      </c>
      <c r="J23087" t="s">
        <v>476</v>
      </c>
      <c r="N23087">
        <v>1</v>
      </c>
      <c r="O23087" t="s">
        <v>7706</v>
      </c>
      <c r="P23087" t="s">
        <v>42</v>
      </c>
      <c r="Q23087" t="s">
        <v>43</v>
      </c>
    </row>
    <row r="23088" spans="1:17" x14ac:dyDescent="0.35">
      <c r="A23088">
        <v>2676391896</v>
      </c>
      <c r="B23088" s="1">
        <v>44472</v>
      </c>
      <c r="C23088" t="s">
        <v>17</v>
      </c>
      <c r="D23088" t="s">
        <v>265</v>
      </c>
      <c r="F23088" t="s">
        <v>19</v>
      </c>
      <c r="G23088" t="s">
        <v>28</v>
      </c>
      <c r="H23088">
        <v>3</v>
      </c>
      <c r="J23088" t="s">
        <v>365</v>
      </c>
      <c r="K23088">
        <v>116000</v>
      </c>
      <c r="L23088">
        <v>174000</v>
      </c>
      <c r="M23088" t="s">
        <v>216</v>
      </c>
      <c r="O23088" t="s">
        <v>266</v>
      </c>
      <c r="P23088" t="s">
        <v>24</v>
      </c>
      <c r="Q23088" t="s">
        <v>25</v>
      </c>
    </row>
    <row r="23089" spans="1:17" x14ac:dyDescent="0.35">
      <c r="A23089">
        <v>2705264341</v>
      </c>
      <c r="B23089" s="1">
        <v>44472</v>
      </c>
      <c r="C23089" t="s">
        <v>26</v>
      </c>
      <c r="D23089" t="s">
        <v>26</v>
      </c>
      <c r="F23089" t="s">
        <v>19</v>
      </c>
      <c r="G23089" t="s">
        <v>67</v>
      </c>
      <c r="H23089">
        <v>5</v>
      </c>
      <c r="I23089" t="s">
        <v>5269</v>
      </c>
      <c r="J23089" t="s">
        <v>789</v>
      </c>
      <c r="N23089">
        <v>9</v>
      </c>
      <c r="O23089" t="s">
        <v>3245</v>
      </c>
      <c r="P23089" t="s">
        <v>50</v>
      </c>
      <c r="Q23089" t="s">
        <v>57</v>
      </c>
    </row>
    <row r="23090" spans="1:17" x14ac:dyDescent="0.35">
      <c r="A23090">
        <v>2658235427</v>
      </c>
      <c r="B23090" s="1">
        <v>44472</v>
      </c>
      <c r="C23090" t="s">
        <v>17</v>
      </c>
      <c r="D23090" t="s">
        <v>17</v>
      </c>
      <c r="E23090" t="s">
        <v>13356</v>
      </c>
      <c r="F23090" t="s">
        <v>19</v>
      </c>
      <c r="G23090" t="s">
        <v>20</v>
      </c>
      <c r="H23090">
        <v>1</v>
      </c>
      <c r="I23090" t="s">
        <v>13357</v>
      </c>
      <c r="J23090" t="s">
        <v>335</v>
      </c>
      <c r="N23090">
        <v>3</v>
      </c>
      <c r="O23090" t="s">
        <v>141</v>
      </c>
      <c r="P23090" t="s">
        <v>35</v>
      </c>
      <c r="Q23090" t="s">
        <v>75</v>
      </c>
    </row>
    <row r="23091" spans="1:17" x14ac:dyDescent="0.35">
      <c r="A23091">
        <v>2713201840</v>
      </c>
      <c r="B23091" s="1">
        <v>44472</v>
      </c>
      <c r="C23091" t="s">
        <v>331</v>
      </c>
      <c r="D23091" t="s">
        <v>332</v>
      </c>
      <c r="E23091" t="s">
        <v>333</v>
      </c>
      <c r="F23091" t="s">
        <v>19</v>
      </c>
      <c r="G23091" t="s">
        <v>20</v>
      </c>
      <c r="H23091">
        <v>3</v>
      </c>
      <c r="I23091" t="s">
        <v>334</v>
      </c>
      <c r="J23091" t="s">
        <v>127</v>
      </c>
      <c r="N23091">
        <v>3</v>
      </c>
      <c r="O23091" t="s">
        <v>336</v>
      </c>
      <c r="P23091" t="s">
        <v>56</v>
      </c>
      <c r="Q23091" t="s">
        <v>75</v>
      </c>
    </row>
    <row r="23092" spans="1:17" x14ac:dyDescent="0.35">
      <c r="A23092">
        <v>2681377302</v>
      </c>
      <c r="B23092" s="1">
        <v>44472</v>
      </c>
      <c r="C23092" t="s">
        <v>17</v>
      </c>
      <c r="D23092" t="s">
        <v>2572</v>
      </c>
      <c r="F23092" t="s">
        <v>19</v>
      </c>
      <c r="G23092" t="s">
        <v>67</v>
      </c>
      <c r="H23092">
        <v>5</v>
      </c>
      <c r="I23092" t="s">
        <v>830</v>
      </c>
      <c r="J23092" t="s">
        <v>597</v>
      </c>
      <c r="O23092" t="s">
        <v>85</v>
      </c>
      <c r="P23092" t="s">
        <v>35</v>
      </c>
      <c r="Q23092" t="s">
        <v>25</v>
      </c>
    </row>
    <row r="23093" spans="1:17" x14ac:dyDescent="0.35">
      <c r="A23093">
        <v>2738186469</v>
      </c>
      <c r="B23093" s="1">
        <v>44472</v>
      </c>
      <c r="C23093" t="s">
        <v>17</v>
      </c>
      <c r="D23093" t="s">
        <v>1681</v>
      </c>
      <c r="E23093" t="s">
        <v>20794</v>
      </c>
      <c r="F23093" t="s">
        <v>46</v>
      </c>
      <c r="G23093" t="s">
        <v>28</v>
      </c>
      <c r="H23093">
        <v>4</v>
      </c>
      <c r="I23093" t="s">
        <v>20795</v>
      </c>
      <c r="J23093" t="s">
        <v>22</v>
      </c>
      <c r="N23093">
        <v>11</v>
      </c>
      <c r="O23093" t="s">
        <v>4575</v>
      </c>
      <c r="P23093" t="s">
        <v>56</v>
      </c>
      <c r="Q23093" t="s">
        <v>57</v>
      </c>
    </row>
    <row r="23094" spans="1:17" x14ac:dyDescent="0.35">
      <c r="A23094">
        <v>2705283031</v>
      </c>
      <c r="B23094" s="1">
        <v>44472</v>
      </c>
      <c r="C23094" t="s">
        <v>17</v>
      </c>
      <c r="D23094" t="s">
        <v>7979</v>
      </c>
      <c r="F23094" t="s">
        <v>19</v>
      </c>
      <c r="G23094" t="s">
        <v>28</v>
      </c>
      <c r="H23094">
        <v>11</v>
      </c>
      <c r="I23094" t="s">
        <v>7980</v>
      </c>
      <c r="J23094" t="s">
        <v>7981</v>
      </c>
      <c r="N23094">
        <v>2</v>
      </c>
      <c r="O23094" t="s">
        <v>135</v>
      </c>
      <c r="P23094" t="s">
        <v>136</v>
      </c>
      <c r="Q23094" t="s">
        <v>75</v>
      </c>
    </row>
    <row r="23095" spans="1:17" x14ac:dyDescent="0.35">
      <c r="A23095">
        <v>2702013472</v>
      </c>
      <c r="B23095" s="1">
        <v>44473</v>
      </c>
      <c r="C23095" t="s">
        <v>44</v>
      </c>
      <c r="D23095" t="s">
        <v>178</v>
      </c>
      <c r="E23095" t="s">
        <v>52</v>
      </c>
      <c r="F23095" t="s">
        <v>19</v>
      </c>
      <c r="G23095" t="s">
        <v>28</v>
      </c>
      <c r="H23095">
        <v>7</v>
      </c>
      <c r="I23095" t="s">
        <v>179</v>
      </c>
      <c r="J23095" t="s">
        <v>2537</v>
      </c>
      <c r="N23095">
        <v>2</v>
      </c>
      <c r="O23095" t="s">
        <v>181</v>
      </c>
      <c r="P23095" t="s">
        <v>136</v>
      </c>
      <c r="Q23095" t="s">
        <v>182</v>
      </c>
    </row>
    <row r="23096" spans="1:17" x14ac:dyDescent="0.35">
      <c r="A23096">
        <v>2713338224</v>
      </c>
      <c r="B23096" s="1">
        <v>44473</v>
      </c>
      <c r="C23096" t="s">
        <v>36</v>
      </c>
      <c r="D23096" t="s">
        <v>617</v>
      </c>
      <c r="E23096" t="s">
        <v>618</v>
      </c>
      <c r="F23096" t="s">
        <v>19</v>
      </c>
      <c r="G23096" t="s">
        <v>67</v>
      </c>
      <c r="H23096">
        <v>4</v>
      </c>
      <c r="I23096" t="s">
        <v>341</v>
      </c>
      <c r="J23096" t="s">
        <v>169</v>
      </c>
      <c r="O23096" t="s">
        <v>70</v>
      </c>
      <c r="P23096" t="s">
        <v>56</v>
      </c>
      <c r="Q23096" t="s">
        <v>25</v>
      </c>
    </row>
    <row r="23097" spans="1:17" x14ac:dyDescent="0.35">
      <c r="A23097">
        <v>2743630351</v>
      </c>
      <c r="B23097" s="1">
        <v>44473</v>
      </c>
      <c r="C23097" t="s">
        <v>86</v>
      </c>
      <c r="D23097" t="s">
        <v>86</v>
      </c>
      <c r="F23097" t="s">
        <v>46</v>
      </c>
      <c r="G23097" t="s">
        <v>28</v>
      </c>
      <c r="H23097">
        <v>7</v>
      </c>
      <c r="I23097" t="s">
        <v>101</v>
      </c>
      <c r="J23097" t="s">
        <v>1190</v>
      </c>
      <c r="O23097" t="s">
        <v>49</v>
      </c>
      <c r="P23097" t="s">
        <v>50</v>
      </c>
      <c r="Q23097" t="s">
        <v>25</v>
      </c>
    </row>
    <row r="23098" spans="1:17" x14ac:dyDescent="0.35">
      <c r="A23098">
        <v>2750937057</v>
      </c>
      <c r="B23098" s="1">
        <v>44473</v>
      </c>
      <c r="C23098" t="s">
        <v>36</v>
      </c>
      <c r="D23098" t="s">
        <v>36</v>
      </c>
      <c r="F23098" t="s">
        <v>46</v>
      </c>
      <c r="G23098" t="s">
        <v>67</v>
      </c>
      <c r="H23098">
        <v>3</v>
      </c>
      <c r="I23098" t="s">
        <v>3496</v>
      </c>
      <c r="J23098" t="s">
        <v>972</v>
      </c>
      <c r="N23098">
        <v>42</v>
      </c>
      <c r="O23098" t="s">
        <v>828</v>
      </c>
      <c r="P23098" t="s">
        <v>136</v>
      </c>
      <c r="Q23098" t="s">
        <v>146</v>
      </c>
    </row>
    <row r="23099" spans="1:17" x14ac:dyDescent="0.35">
      <c r="A23099">
        <v>2694256928</v>
      </c>
      <c r="B23099" s="1">
        <v>44473</v>
      </c>
      <c r="C23099" t="s">
        <v>26</v>
      </c>
      <c r="D23099" t="s">
        <v>71</v>
      </c>
      <c r="E23099" t="s">
        <v>19</v>
      </c>
      <c r="F23099" t="s">
        <v>46</v>
      </c>
      <c r="G23099" t="s">
        <v>28</v>
      </c>
      <c r="H23099">
        <v>3</v>
      </c>
      <c r="I23099" t="s">
        <v>153</v>
      </c>
      <c r="J23099" t="s">
        <v>435</v>
      </c>
      <c r="O23099" t="s">
        <v>49</v>
      </c>
      <c r="P23099" t="s">
        <v>50</v>
      </c>
      <c r="Q23099" t="s">
        <v>25</v>
      </c>
    </row>
    <row r="23100" spans="1:17" x14ac:dyDescent="0.35">
      <c r="A23100">
        <v>2675739004</v>
      </c>
      <c r="B23100" s="1">
        <v>44473</v>
      </c>
      <c r="C23100" t="s">
        <v>881</v>
      </c>
      <c r="D23100" t="s">
        <v>2472</v>
      </c>
      <c r="E23100" t="s">
        <v>333</v>
      </c>
      <c r="F23100" t="s">
        <v>19</v>
      </c>
      <c r="G23100" t="s">
        <v>67</v>
      </c>
      <c r="H23100">
        <v>5</v>
      </c>
      <c r="I23100" t="s">
        <v>2900</v>
      </c>
      <c r="J23100" t="s">
        <v>942</v>
      </c>
      <c r="N23100">
        <v>4</v>
      </c>
      <c r="O23100" t="s">
        <v>336</v>
      </c>
      <c r="P23100" t="s">
        <v>56</v>
      </c>
      <c r="Q23100" t="s">
        <v>75</v>
      </c>
    </row>
    <row r="23101" spans="1:17" x14ac:dyDescent="0.35">
      <c r="A23101">
        <v>2715624651</v>
      </c>
      <c r="B23101" s="1">
        <v>44473</v>
      </c>
      <c r="C23101" t="s">
        <v>881</v>
      </c>
      <c r="D23101" t="s">
        <v>20796</v>
      </c>
      <c r="E23101" t="s">
        <v>20797</v>
      </c>
      <c r="F23101" t="s">
        <v>19</v>
      </c>
      <c r="G23101" t="s">
        <v>67</v>
      </c>
      <c r="H23101">
        <v>4</v>
      </c>
      <c r="I23101" t="s">
        <v>20798</v>
      </c>
      <c r="J23101" t="s">
        <v>4780</v>
      </c>
      <c r="P23101" t="s">
        <v>136</v>
      </c>
      <c r="Q23101" t="s">
        <v>43</v>
      </c>
    </row>
    <row r="23102" spans="1:17" x14ac:dyDescent="0.35">
      <c r="A23102">
        <v>2714010325</v>
      </c>
      <c r="B23102" s="1">
        <v>44473</v>
      </c>
      <c r="C23102" t="s">
        <v>17</v>
      </c>
      <c r="D23102" t="s">
        <v>20799</v>
      </c>
      <c r="E23102" t="s">
        <v>20800</v>
      </c>
      <c r="F23102" t="s">
        <v>19</v>
      </c>
      <c r="G23102" t="s">
        <v>20</v>
      </c>
      <c r="H23102">
        <v>2</v>
      </c>
      <c r="I23102" t="s">
        <v>18089</v>
      </c>
      <c r="J23102" t="s">
        <v>435</v>
      </c>
      <c r="N23102">
        <v>1</v>
      </c>
      <c r="O23102" t="s">
        <v>41</v>
      </c>
      <c r="P23102" t="s">
        <v>42</v>
      </c>
      <c r="Q23102" t="s">
        <v>43</v>
      </c>
    </row>
    <row r="23103" spans="1:17" x14ac:dyDescent="0.35">
      <c r="A23103">
        <v>2732405234</v>
      </c>
      <c r="B23103" s="1">
        <v>44473</v>
      </c>
      <c r="C23103" t="s">
        <v>506</v>
      </c>
      <c r="D23103" t="s">
        <v>506</v>
      </c>
      <c r="F23103" t="s">
        <v>2910</v>
      </c>
      <c r="G23103" t="s">
        <v>28</v>
      </c>
      <c r="H23103">
        <v>5</v>
      </c>
      <c r="J23103" t="s">
        <v>549</v>
      </c>
      <c r="N23103">
        <v>1</v>
      </c>
      <c r="O23103" t="s">
        <v>799</v>
      </c>
      <c r="P23103" t="s">
        <v>136</v>
      </c>
      <c r="Q23103" t="s">
        <v>43</v>
      </c>
    </row>
    <row r="23104" spans="1:17" x14ac:dyDescent="0.35">
      <c r="A23104">
        <v>2670353519</v>
      </c>
      <c r="B23104" s="1">
        <v>44473</v>
      </c>
      <c r="C23104" t="s">
        <v>65</v>
      </c>
      <c r="D23104" t="s">
        <v>702</v>
      </c>
      <c r="E23104" t="s">
        <v>52</v>
      </c>
      <c r="F23104" t="s">
        <v>19</v>
      </c>
      <c r="G23104" t="s">
        <v>20</v>
      </c>
      <c r="H23104">
        <v>1</v>
      </c>
      <c r="I23104" t="s">
        <v>20801</v>
      </c>
      <c r="J23104" t="s">
        <v>335</v>
      </c>
      <c r="N23104">
        <v>56</v>
      </c>
      <c r="O23104" t="s">
        <v>20802</v>
      </c>
      <c r="P23104" t="s">
        <v>35</v>
      </c>
      <c r="Q23104" t="s">
        <v>57</v>
      </c>
    </row>
    <row r="23105" spans="1:17" x14ac:dyDescent="0.35">
      <c r="A23105">
        <v>2680077157</v>
      </c>
      <c r="B23105" s="1">
        <v>44473</v>
      </c>
      <c r="C23105" t="s">
        <v>17</v>
      </c>
      <c r="D23105" t="s">
        <v>8532</v>
      </c>
      <c r="F23105" t="s">
        <v>19</v>
      </c>
      <c r="G23105" t="s">
        <v>20</v>
      </c>
      <c r="H23105">
        <v>0</v>
      </c>
      <c r="I23105" t="s">
        <v>8533</v>
      </c>
      <c r="J23105" t="s">
        <v>435</v>
      </c>
      <c r="N23105">
        <v>4</v>
      </c>
      <c r="O23105" t="s">
        <v>2389</v>
      </c>
      <c r="P23105" t="s">
        <v>35</v>
      </c>
      <c r="Q23105" t="s">
        <v>75</v>
      </c>
    </row>
    <row r="23106" spans="1:17" x14ac:dyDescent="0.35">
      <c r="A23106">
        <v>2680612871</v>
      </c>
      <c r="B23106" s="1">
        <v>44473</v>
      </c>
      <c r="C23106" t="s">
        <v>17</v>
      </c>
      <c r="D23106" t="s">
        <v>20803</v>
      </c>
      <c r="F23106" t="s">
        <v>19</v>
      </c>
      <c r="G23106" t="s">
        <v>20</v>
      </c>
      <c r="H23106">
        <v>2</v>
      </c>
      <c r="I23106" t="s">
        <v>7054</v>
      </c>
      <c r="J23106" t="s">
        <v>192</v>
      </c>
      <c r="N23106">
        <v>37</v>
      </c>
      <c r="O23106" t="s">
        <v>2404</v>
      </c>
      <c r="P23106" t="s">
        <v>35</v>
      </c>
      <c r="Q23106" t="s">
        <v>75</v>
      </c>
    </row>
    <row r="23107" spans="1:17" x14ac:dyDescent="0.35">
      <c r="A23107">
        <v>2670348895</v>
      </c>
      <c r="B23107" s="1">
        <v>44473</v>
      </c>
      <c r="C23107" t="s">
        <v>17</v>
      </c>
      <c r="D23107" t="s">
        <v>2840</v>
      </c>
      <c r="F23107" t="s">
        <v>19</v>
      </c>
      <c r="G23107" t="s">
        <v>20</v>
      </c>
      <c r="H23107">
        <v>1</v>
      </c>
      <c r="I23107" t="s">
        <v>2841</v>
      </c>
      <c r="J23107" t="s">
        <v>377</v>
      </c>
      <c r="N23107">
        <v>4</v>
      </c>
      <c r="O23107" t="s">
        <v>85</v>
      </c>
      <c r="P23107" t="s">
        <v>35</v>
      </c>
      <c r="Q23107" t="s">
        <v>25</v>
      </c>
    </row>
    <row r="23108" spans="1:17" x14ac:dyDescent="0.35">
      <c r="A23108">
        <v>2739893961</v>
      </c>
      <c r="B23108" s="1">
        <v>44473</v>
      </c>
      <c r="C23108" t="s">
        <v>36</v>
      </c>
      <c r="D23108" t="s">
        <v>20804</v>
      </c>
      <c r="F23108" t="s">
        <v>46</v>
      </c>
      <c r="G23108" t="s">
        <v>28</v>
      </c>
      <c r="H23108">
        <v>4</v>
      </c>
      <c r="I23108" t="s">
        <v>6141</v>
      </c>
      <c r="J23108" t="s">
        <v>4780</v>
      </c>
      <c r="K23108">
        <v>113000</v>
      </c>
      <c r="L23108">
        <v>102000</v>
      </c>
      <c r="M23108" t="s">
        <v>80</v>
      </c>
      <c r="N23108">
        <v>5</v>
      </c>
      <c r="O23108" t="s">
        <v>15114</v>
      </c>
      <c r="P23108" t="s">
        <v>136</v>
      </c>
      <c r="Q23108" t="s">
        <v>75</v>
      </c>
    </row>
    <row r="23109" spans="1:17" x14ac:dyDescent="0.35">
      <c r="A23109">
        <v>2679684528</v>
      </c>
      <c r="B23109" s="1">
        <v>44473</v>
      </c>
      <c r="C23109" t="s">
        <v>26</v>
      </c>
      <c r="D23109" t="s">
        <v>4900</v>
      </c>
      <c r="F23109" t="s">
        <v>19</v>
      </c>
      <c r="G23109" t="s">
        <v>20</v>
      </c>
      <c r="H23109">
        <v>2</v>
      </c>
      <c r="I23109" t="s">
        <v>4901</v>
      </c>
      <c r="J23109" t="s">
        <v>188</v>
      </c>
      <c r="O23109" t="s">
        <v>4902</v>
      </c>
      <c r="P23109" t="s">
        <v>136</v>
      </c>
      <c r="Q23109" t="s">
        <v>57</v>
      </c>
    </row>
    <row r="23110" spans="1:17" x14ac:dyDescent="0.35">
      <c r="A23110">
        <v>2685360180</v>
      </c>
      <c r="B23110" s="1">
        <v>44473</v>
      </c>
      <c r="C23110" t="s">
        <v>44</v>
      </c>
      <c r="D23110" t="s">
        <v>1423</v>
      </c>
      <c r="E23110" t="s">
        <v>1424</v>
      </c>
      <c r="F23110" t="s">
        <v>19</v>
      </c>
      <c r="G23110" t="s">
        <v>20</v>
      </c>
      <c r="H23110">
        <v>2</v>
      </c>
      <c r="I23110" t="s">
        <v>1425</v>
      </c>
      <c r="J23110" t="s">
        <v>435</v>
      </c>
      <c r="N23110">
        <v>4</v>
      </c>
      <c r="O23110" t="s">
        <v>1426</v>
      </c>
      <c r="P23110" t="s">
        <v>145</v>
      </c>
      <c r="Q23110" t="s">
        <v>146</v>
      </c>
    </row>
    <row r="23111" spans="1:17" x14ac:dyDescent="0.35">
      <c r="A23111">
        <v>2719636971</v>
      </c>
      <c r="B23111" s="1">
        <v>44473</v>
      </c>
      <c r="C23111" t="s">
        <v>17</v>
      </c>
      <c r="D23111" t="s">
        <v>17</v>
      </c>
      <c r="F23111" t="s">
        <v>19</v>
      </c>
      <c r="G23111" t="s">
        <v>28</v>
      </c>
      <c r="H23111">
        <v>5</v>
      </c>
      <c r="I23111" t="s">
        <v>20805</v>
      </c>
      <c r="J23111" t="s">
        <v>22</v>
      </c>
      <c r="N23111">
        <v>21</v>
      </c>
      <c r="O23111" t="s">
        <v>20806</v>
      </c>
      <c r="P23111" t="s">
        <v>136</v>
      </c>
      <c r="Q23111" t="s">
        <v>75</v>
      </c>
    </row>
    <row r="23112" spans="1:17" x14ac:dyDescent="0.35">
      <c r="A23112">
        <v>2742501893</v>
      </c>
      <c r="B23112" s="1">
        <v>44473</v>
      </c>
      <c r="C23112" t="s">
        <v>86</v>
      </c>
      <c r="D23112" t="s">
        <v>86</v>
      </c>
      <c r="F23112" t="s">
        <v>46</v>
      </c>
      <c r="G23112" t="s">
        <v>28</v>
      </c>
      <c r="H23112">
        <v>6</v>
      </c>
      <c r="I23112" t="s">
        <v>101</v>
      </c>
      <c r="J23112" t="s">
        <v>1032</v>
      </c>
      <c r="O23112" t="s">
        <v>49</v>
      </c>
      <c r="P23112" t="s">
        <v>50</v>
      </c>
      <c r="Q23112" t="s">
        <v>25</v>
      </c>
    </row>
    <row r="23113" spans="1:17" x14ac:dyDescent="0.35">
      <c r="A23113">
        <v>2689874897</v>
      </c>
      <c r="B23113" s="1">
        <v>44473</v>
      </c>
      <c r="C23113" t="s">
        <v>65</v>
      </c>
      <c r="D23113" t="s">
        <v>323</v>
      </c>
      <c r="E23113" t="s">
        <v>38</v>
      </c>
      <c r="F23113" t="s">
        <v>19</v>
      </c>
      <c r="G23113" t="s">
        <v>67</v>
      </c>
      <c r="H23113">
        <v>2</v>
      </c>
      <c r="I23113" t="s">
        <v>20807</v>
      </c>
      <c r="J23113" t="s">
        <v>423</v>
      </c>
      <c r="O23113" t="s">
        <v>41</v>
      </c>
      <c r="P23113" t="s">
        <v>42</v>
      </c>
      <c r="Q23113" t="s">
        <v>43</v>
      </c>
    </row>
    <row r="23114" spans="1:17" x14ac:dyDescent="0.35">
      <c r="A23114">
        <v>2734850112</v>
      </c>
      <c r="B23114" s="1">
        <v>44473</v>
      </c>
      <c r="C23114" t="s">
        <v>17</v>
      </c>
      <c r="D23114" t="s">
        <v>522</v>
      </c>
      <c r="F23114" t="s">
        <v>19</v>
      </c>
      <c r="G23114" t="s">
        <v>67</v>
      </c>
      <c r="H23114">
        <v>4</v>
      </c>
      <c r="I23114" t="s">
        <v>523</v>
      </c>
      <c r="J23114" t="s">
        <v>117</v>
      </c>
      <c r="O23114" t="s">
        <v>525</v>
      </c>
      <c r="P23114" t="s">
        <v>35</v>
      </c>
      <c r="Q23114" t="s">
        <v>75</v>
      </c>
    </row>
    <row r="23115" spans="1:17" x14ac:dyDescent="0.35">
      <c r="A23115">
        <v>2581840983</v>
      </c>
      <c r="B23115" s="1">
        <v>44473</v>
      </c>
      <c r="C23115" t="s">
        <v>17</v>
      </c>
      <c r="D23115" t="s">
        <v>19878</v>
      </c>
      <c r="F23115" t="s">
        <v>19</v>
      </c>
      <c r="G23115" t="s">
        <v>20</v>
      </c>
      <c r="H23115">
        <v>1</v>
      </c>
      <c r="I23115" t="s">
        <v>19879</v>
      </c>
      <c r="J23115" t="s">
        <v>1517</v>
      </c>
      <c r="N23115">
        <v>23</v>
      </c>
      <c r="O23115" t="s">
        <v>1518</v>
      </c>
      <c r="P23115" t="s">
        <v>35</v>
      </c>
      <c r="Q23115" t="s">
        <v>57</v>
      </c>
    </row>
    <row r="23116" spans="1:17" x14ac:dyDescent="0.35">
      <c r="A23116">
        <v>2687894319</v>
      </c>
      <c r="B23116" s="1">
        <v>44473</v>
      </c>
      <c r="C23116" t="s">
        <v>36</v>
      </c>
      <c r="D23116" t="s">
        <v>456</v>
      </c>
      <c r="F23116" t="s">
        <v>19</v>
      </c>
      <c r="G23116" t="s">
        <v>28</v>
      </c>
      <c r="H23116">
        <v>6</v>
      </c>
      <c r="I23116" t="s">
        <v>20808</v>
      </c>
      <c r="J23116" t="s">
        <v>22</v>
      </c>
      <c r="K23116">
        <v>90000</v>
      </c>
      <c r="L23116">
        <v>163000</v>
      </c>
      <c r="M23116" t="s">
        <v>216</v>
      </c>
      <c r="N23116">
        <v>19</v>
      </c>
      <c r="O23116" t="s">
        <v>20809</v>
      </c>
      <c r="P23116" t="s">
        <v>24</v>
      </c>
      <c r="Q23116" t="s">
        <v>75</v>
      </c>
    </row>
    <row r="23117" spans="1:17" x14ac:dyDescent="0.35">
      <c r="A23117">
        <v>2694253937</v>
      </c>
      <c r="B23117" s="1">
        <v>44473</v>
      </c>
      <c r="C23117" t="s">
        <v>44</v>
      </c>
      <c r="D23117" t="s">
        <v>45</v>
      </c>
      <c r="E23117" t="s">
        <v>304</v>
      </c>
      <c r="F23117" t="s">
        <v>46</v>
      </c>
      <c r="G23117" t="s">
        <v>28</v>
      </c>
      <c r="H23117">
        <v>7</v>
      </c>
      <c r="J23117" t="s">
        <v>2240</v>
      </c>
      <c r="O23117" t="s">
        <v>49</v>
      </c>
      <c r="P23117" t="s">
        <v>50</v>
      </c>
      <c r="Q23117" t="s">
        <v>25</v>
      </c>
    </row>
    <row r="23118" spans="1:17" x14ac:dyDescent="0.35">
      <c r="A23118">
        <v>2642445762</v>
      </c>
      <c r="B23118" s="1">
        <v>44473</v>
      </c>
      <c r="C23118" t="s">
        <v>17</v>
      </c>
      <c r="D23118" t="s">
        <v>1505</v>
      </c>
      <c r="F23118" t="s">
        <v>19</v>
      </c>
      <c r="G23118" t="s">
        <v>28</v>
      </c>
      <c r="H23118">
        <v>7</v>
      </c>
      <c r="I23118" t="s">
        <v>473</v>
      </c>
      <c r="J23118" t="s">
        <v>4796</v>
      </c>
      <c r="O23118" t="s">
        <v>233</v>
      </c>
      <c r="P23118" t="s">
        <v>35</v>
      </c>
      <c r="Q23118" t="s">
        <v>25</v>
      </c>
    </row>
    <row r="23119" spans="1:17" x14ac:dyDescent="0.35">
      <c r="A23119">
        <v>2491651495</v>
      </c>
      <c r="B23119" s="1">
        <v>44474</v>
      </c>
      <c r="C23119" t="s">
        <v>17</v>
      </c>
      <c r="D23119" t="s">
        <v>17</v>
      </c>
      <c r="F23119" t="s">
        <v>19</v>
      </c>
      <c r="G23119" t="s">
        <v>67</v>
      </c>
      <c r="H23119">
        <v>5</v>
      </c>
      <c r="I23119" t="s">
        <v>6715</v>
      </c>
      <c r="J23119" t="s">
        <v>221</v>
      </c>
      <c r="N23119">
        <v>12</v>
      </c>
      <c r="O23119" t="s">
        <v>96</v>
      </c>
      <c r="P23119" t="s">
        <v>35</v>
      </c>
      <c r="Q23119" t="s">
        <v>25</v>
      </c>
    </row>
    <row r="23120" spans="1:17" x14ac:dyDescent="0.35">
      <c r="A23120">
        <v>2749968384</v>
      </c>
      <c r="B23120" s="1">
        <v>44474</v>
      </c>
      <c r="C23120" t="s">
        <v>881</v>
      </c>
      <c r="D23120" t="s">
        <v>20810</v>
      </c>
      <c r="F23120" t="s">
        <v>19</v>
      </c>
      <c r="G23120" t="s">
        <v>67</v>
      </c>
      <c r="H23120">
        <v>4</v>
      </c>
      <c r="I23120" t="s">
        <v>20811</v>
      </c>
      <c r="J23120" t="s">
        <v>320</v>
      </c>
      <c r="N23120">
        <v>9</v>
      </c>
      <c r="O23120" t="s">
        <v>4802</v>
      </c>
      <c r="P23120" t="s">
        <v>50</v>
      </c>
      <c r="Q23120" t="s">
        <v>57</v>
      </c>
    </row>
    <row r="23121" spans="1:17" x14ac:dyDescent="0.35">
      <c r="A23121">
        <v>2738846674</v>
      </c>
      <c r="B23121" s="1">
        <v>44474</v>
      </c>
      <c r="C23121" t="s">
        <v>36</v>
      </c>
      <c r="D23121" t="s">
        <v>17205</v>
      </c>
      <c r="F23121" t="s">
        <v>19</v>
      </c>
      <c r="G23121" t="s">
        <v>67</v>
      </c>
      <c r="H23121">
        <v>2</v>
      </c>
      <c r="I23121" t="s">
        <v>17206</v>
      </c>
      <c r="J23121" t="s">
        <v>408</v>
      </c>
      <c r="O23121" t="s">
        <v>15130</v>
      </c>
      <c r="P23121" t="s">
        <v>145</v>
      </c>
      <c r="Q23121" t="s">
        <v>173</v>
      </c>
    </row>
    <row r="23122" spans="1:17" x14ac:dyDescent="0.35">
      <c r="A23122">
        <v>2737667392</v>
      </c>
      <c r="B23122" s="1">
        <v>44474</v>
      </c>
      <c r="C23122" t="s">
        <v>36</v>
      </c>
      <c r="D23122" t="s">
        <v>2740</v>
      </c>
      <c r="F23122" t="s">
        <v>19</v>
      </c>
      <c r="G23122" t="s">
        <v>67</v>
      </c>
      <c r="H23122">
        <v>2</v>
      </c>
      <c r="I23122" t="s">
        <v>341</v>
      </c>
      <c r="J23122" t="s">
        <v>435</v>
      </c>
      <c r="O23122" t="s">
        <v>70</v>
      </c>
      <c r="P23122" t="s">
        <v>56</v>
      </c>
      <c r="Q23122" t="s">
        <v>25</v>
      </c>
    </row>
    <row r="23123" spans="1:17" x14ac:dyDescent="0.35">
      <c r="A23123">
        <v>2750921943</v>
      </c>
      <c r="B23123" s="1">
        <v>44474</v>
      </c>
      <c r="C23123" t="s">
        <v>36</v>
      </c>
      <c r="D23123" t="s">
        <v>36</v>
      </c>
      <c r="F23123" t="s">
        <v>19</v>
      </c>
      <c r="G23123" t="s">
        <v>67</v>
      </c>
      <c r="H23123">
        <v>4</v>
      </c>
      <c r="I23123" t="s">
        <v>3487</v>
      </c>
      <c r="J23123" t="s">
        <v>972</v>
      </c>
      <c r="N23123">
        <v>6</v>
      </c>
      <c r="O23123" t="s">
        <v>3488</v>
      </c>
      <c r="P23123" t="s">
        <v>42</v>
      </c>
      <c r="Q23123" t="s">
        <v>43</v>
      </c>
    </row>
    <row r="23124" spans="1:17" x14ac:dyDescent="0.35">
      <c r="A23124">
        <v>2741556509</v>
      </c>
      <c r="B23124" s="1">
        <v>44474</v>
      </c>
      <c r="C23124" t="s">
        <v>103</v>
      </c>
      <c r="D23124" t="s">
        <v>10005</v>
      </c>
      <c r="F23124" t="s">
        <v>19</v>
      </c>
      <c r="G23124" t="s">
        <v>28</v>
      </c>
      <c r="H23124">
        <v>2</v>
      </c>
      <c r="I23124" t="s">
        <v>19065</v>
      </c>
      <c r="J23124" t="s">
        <v>22</v>
      </c>
      <c r="N23124">
        <v>2</v>
      </c>
      <c r="O23124" t="s">
        <v>4129</v>
      </c>
      <c r="P23124" t="s">
        <v>35</v>
      </c>
      <c r="Q23124" t="s">
        <v>25</v>
      </c>
    </row>
    <row r="23125" spans="1:17" x14ac:dyDescent="0.35">
      <c r="A23125">
        <v>2719090071</v>
      </c>
      <c r="B23125" s="1">
        <v>44474</v>
      </c>
      <c r="C23125" t="s">
        <v>26</v>
      </c>
      <c r="D23125" t="s">
        <v>26</v>
      </c>
      <c r="F23125" t="s">
        <v>19</v>
      </c>
      <c r="G23125" t="s">
        <v>28</v>
      </c>
      <c r="H23125">
        <v>9</v>
      </c>
      <c r="I23125" t="s">
        <v>20812</v>
      </c>
      <c r="J23125" t="s">
        <v>2017</v>
      </c>
      <c r="N23125">
        <v>2</v>
      </c>
      <c r="O23125" t="s">
        <v>3571</v>
      </c>
      <c r="P23125" t="s">
        <v>136</v>
      </c>
      <c r="Q23125" t="s">
        <v>57</v>
      </c>
    </row>
    <row r="23126" spans="1:17" x14ac:dyDescent="0.35">
      <c r="A23126">
        <v>2741654455</v>
      </c>
      <c r="B23126" s="1">
        <v>44474</v>
      </c>
      <c r="C23126" t="s">
        <v>17</v>
      </c>
      <c r="D23126" t="s">
        <v>20813</v>
      </c>
      <c r="E23126" t="s">
        <v>20814</v>
      </c>
      <c r="F23126" t="s">
        <v>46</v>
      </c>
      <c r="G23126" t="s">
        <v>67</v>
      </c>
      <c r="H23126">
        <v>2</v>
      </c>
      <c r="I23126" t="s">
        <v>20815</v>
      </c>
      <c r="J23126" t="s">
        <v>109</v>
      </c>
      <c r="O23126" t="s">
        <v>240</v>
      </c>
      <c r="P23126" t="s">
        <v>50</v>
      </c>
      <c r="Q23126" t="s">
        <v>25</v>
      </c>
    </row>
    <row r="23127" spans="1:17" x14ac:dyDescent="0.35">
      <c r="A23127">
        <v>2687659426</v>
      </c>
      <c r="B23127" s="1">
        <v>44474</v>
      </c>
      <c r="C23127" t="s">
        <v>26</v>
      </c>
      <c r="D23127" t="s">
        <v>26</v>
      </c>
      <c r="F23127" t="s">
        <v>19</v>
      </c>
      <c r="G23127" t="s">
        <v>20</v>
      </c>
      <c r="H23127">
        <v>1</v>
      </c>
      <c r="I23127" t="s">
        <v>20816</v>
      </c>
      <c r="J23127" t="s">
        <v>22</v>
      </c>
      <c r="N23127">
        <v>14</v>
      </c>
      <c r="O23127" t="s">
        <v>927</v>
      </c>
      <c r="P23127" t="s">
        <v>24</v>
      </c>
      <c r="Q23127" t="s">
        <v>57</v>
      </c>
    </row>
    <row r="23128" spans="1:17" x14ac:dyDescent="0.35">
      <c r="A23128">
        <v>2689897073</v>
      </c>
      <c r="B23128" s="1">
        <v>44474</v>
      </c>
      <c r="C23128" t="s">
        <v>26</v>
      </c>
      <c r="D23128" t="s">
        <v>71</v>
      </c>
      <c r="E23128" t="s">
        <v>19</v>
      </c>
      <c r="F23128" t="s">
        <v>46</v>
      </c>
      <c r="G23128" t="s">
        <v>28</v>
      </c>
      <c r="H23128">
        <v>9</v>
      </c>
      <c r="I23128" t="s">
        <v>153</v>
      </c>
      <c r="J23128" t="s">
        <v>857</v>
      </c>
      <c r="O23128" t="s">
        <v>49</v>
      </c>
      <c r="P23128" t="s">
        <v>50</v>
      </c>
      <c r="Q23128" t="s">
        <v>25</v>
      </c>
    </row>
    <row r="23129" spans="1:17" x14ac:dyDescent="0.35">
      <c r="A23129">
        <v>2653655272</v>
      </c>
      <c r="B23129" s="1">
        <v>44474</v>
      </c>
      <c r="C23129" t="s">
        <v>17</v>
      </c>
      <c r="D23129" t="s">
        <v>129</v>
      </c>
      <c r="E23129" t="s">
        <v>363</v>
      </c>
      <c r="F23129" t="s">
        <v>19</v>
      </c>
      <c r="G23129" t="s">
        <v>28</v>
      </c>
      <c r="H23129">
        <v>5</v>
      </c>
      <c r="I23129" t="s">
        <v>364</v>
      </c>
      <c r="J23129" t="s">
        <v>2461</v>
      </c>
      <c r="O23129" t="s">
        <v>366</v>
      </c>
      <c r="P23129" t="s">
        <v>35</v>
      </c>
      <c r="Q23129" t="s">
        <v>57</v>
      </c>
    </row>
    <row r="23130" spans="1:17" x14ac:dyDescent="0.35">
      <c r="A23130">
        <v>2661916684</v>
      </c>
      <c r="B23130" s="1">
        <v>44474</v>
      </c>
      <c r="C23130" t="s">
        <v>17</v>
      </c>
      <c r="D23130" t="s">
        <v>129</v>
      </c>
      <c r="E23130" t="s">
        <v>8028</v>
      </c>
      <c r="F23130" t="s">
        <v>19</v>
      </c>
      <c r="G23130" t="s">
        <v>28</v>
      </c>
      <c r="H23130">
        <v>10</v>
      </c>
      <c r="I23130" t="s">
        <v>184</v>
      </c>
      <c r="J23130" t="s">
        <v>206</v>
      </c>
      <c r="O23130" t="s">
        <v>185</v>
      </c>
      <c r="P23130" t="s">
        <v>56</v>
      </c>
      <c r="Q23130" t="s">
        <v>146</v>
      </c>
    </row>
    <row r="23131" spans="1:17" x14ac:dyDescent="0.35">
      <c r="A23131">
        <v>2691304777</v>
      </c>
      <c r="B23131" s="1">
        <v>44474</v>
      </c>
      <c r="C23131" t="s">
        <v>58</v>
      </c>
      <c r="D23131" t="s">
        <v>20817</v>
      </c>
      <c r="F23131" t="s">
        <v>19</v>
      </c>
      <c r="G23131" t="s">
        <v>67</v>
      </c>
      <c r="H23131">
        <v>4</v>
      </c>
      <c r="I23131" t="s">
        <v>20818</v>
      </c>
      <c r="J23131" t="s">
        <v>414</v>
      </c>
      <c r="N23131">
        <v>13</v>
      </c>
      <c r="O23131" t="s">
        <v>4296</v>
      </c>
      <c r="P23131" t="s">
        <v>35</v>
      </c>
      <c r="Q23131" t="s">
        <v>57</v>
      </c>
    </row>
    <row r="23132" spans="1:17" x14ac:dyDescent="0.35">
      <c r="A23132">
        <v>2418563301</v>
      </c>
      <c r="B23132" s="1">
        <v>44474</v>
      </c>
      <c r="C23132" t="s">
        <v>36</v>
      </c>
      <c r="D23132" t="s">
        <v>14553</v>
      </c>
      <c r="F23132" t="s">
        <v>19</v>
      </c>
      <c r="G23132" t="s">
        <v>28</v>
      </c>
      <c r="H23132">
        <v>6</v>
      </c>
      <c r="I23132" t="s">
        <v>20819</v>
      </c>
      <c r="J23132" t="s">
        <v>22</v>
      </c>
      <c r="N23132">
        <v>187</v>
      </c>
      <c r="O23132" t="s">
        <v>14165</v>
      </c>
      <c r="P23132" t="s">
        <v>56</v>
      </c>
      <c r="Q23132" t="s">
        <v>57</v>
      </c>
    </row>
    <row r="23133" spans="1:17" x14ac:dyDescent="0.35">
      <c r="A23133">
        <v>2657079539</v>
      </c>
      <c r="B23133" s="1">
        <v>44474</v>
      </c>
      <c r="C23133" t="s">
        <v>44</v>
      </c>
      <c r="D23133" t="s">
        <v>45</v>
      </c>
      <c r="E23133" t="s">
        <v>304</v>
      </c>
      <c r="F23133" t="s">
        <v>46</v>
      </c>
      <c r="G23133" t="s">
        <v>28</v>
      </c>
      <c r="H23133">
        <v>9</v>
      </c>
      <c r="J23133" t="s">
        <v>6883</v>
      </c>
      <c r="O23133" t="s">
        <v>49</v>
      </c>
      <c r="P23133" t="s">
        <v>50</v>
      </c>
      <c r="Q23133" t="s">
        <v>25</v>
      </c>
    </row>
    <row r="23134" spans="1:17" x14ac:dyDescent="0.35">
      <c r="A23134">
        <v>2754343709</v>
      </c>
      <c r="B23134" s="1">
        <v>44474</v>
      </c>
      <c r="C23134" t="s">
        <v>65</v>
      </c>
      <c r="D23134" t="s">
        <v>323</v>
      </c>
      <c r="E23134" t="s">
        <v>20820</v>
      </c>
      <c r="F23134" t="s">
        <v>46</v>
      </c>
      <c r="G23134" t="s">
        <v>20</v>
      </c>
      <c r="H23134">
        <v>1</v>
      </c>
      <c r="I23134" t="s">
        <v>20821</v>
      </c>
      <c r="J23134" t="s">
        <v>20822</v>
      </c>
      <c r="N23134">
        <v>3</v>
      </c>
      <c r="O23134" t="s">
        <v>17035</v>
      </c>
      <c r="P23134" t="s">
        <v>56</v>
      </c>
      <c r="Q23134" t="s">
        <v>75</v>
      </c>
    </row>
    <row r="23135" spans="1:17" x14ac:dyDescent="0.35">
      <c r="A23135">
        <v>2694251377</v>
      </c>
      <c r="B23135" s="1">
        <v>44474</v>
      </c>
      <c r="C23135" t="s">
        <v>44</v>
      </c>
      <c r="D23135" t="s">
        <v>45</v>
      </c>
      <c r="E23135" t="s">
        <v>304</v>
      </c>
      <c r="F23135" t="s">
        <v>46</v>
      </c>
      <c r="G23135" t="s">
        <v>28</v>
      </c>
      <c r="H23135">
        <v>6</v>
      </c>
      <c r="J23135" t="s">
        <v>154</v>
      </c>
      <c r="O23135" t="s">
        <v>49</v>
      </c>
      <c r="P23135" t="s">
        <v>50</v>
      </c>
      <c r="Q23135" t="s">
        <v>25</v>
      </c>
    </row>
    <row r="23136" spans="1:17" x14ac:dyDescent="0.35">
      <c r="A23136">
        <v>2646781213</v>
      </c>
      <c r="B23136" s="1">
        <v>44474</v>
      </c>
      <c r="C23136" t="s">
        <v>58</v>
      </c>
      <c r="D23136" t="s">
        <v>58</v>
      </c>
      <c r="F23136" t="s">
        <v>19</v>
      </c>
      <c r="G23136" t="s">
        <v>28</v>
      </c>
      <c r="H23136">
        <v>6</v>
      </c>
      <c r="I23136" t="s">
        <v>341</v>
      </c>
      <c r="J23136" t="s">
        <v>22</v>
      </c>
      <c r="N23136">
        <v>17</v>
      </c>
      <c r="O23136" t="s">
        <v>4517</v>
      </c>
      <c r="P23136" t="s">
        <v>56</v>
      </c>
      <c r="Q23136" t="s">
        <v>75</v>
      </c>
    </row>
    <row r="23137" spans="1:17" x14ac:dyDescent="0.35">
      <c r="A23137">
        <v>2698171621</v>
      </c>
      <c r="B23137" s="1">
        <v>44474</v>
      </c>
      <c r="C23137" t="s">
        <v>17</v>
      </c>
      <c r="D23137" t="s">
        <v>129</v>
      </c>
      <c r="E23137" t="s">
        <v>3568</v>
      </c>
      <c r="F23137" t="s">
        <v>19</v>
      </c>
      <c r="G23137" t="s">
        <v>67</v>
      </c>
      <c r="H23137">
        <v>3</v>
      </c>
      <c r="I23137" t="s">
        <v>3569</v>
      </c>
      <c r="J23137" t="s">
        <v>435</v>
      </c>
      <c r="O23137" t="s">
        <v>2354</v>
      </c>
      <c r="P23137" t="s">
        <v>91</v>
      </c>
      <c r="Q23137" t="s">
        <v>146</v>
      </c>
    </row>
    <row r="23138" spans="1:17" x14ac:dyDescent="0.35">
      <c r="A23138">
        <v>2742211521</v>
      </c>
      <c r="B23138" s="1">
        <v>44474</v>
      </c>
      <c r="C23138" t="s">
        <v>26</v>
      </c>
      <c r="D23138" t="s">
        <v>71</v>
      </c>
      <c r="F23138" t="s">
        <v>46</v>
      </c>
      <c r="G23138" t="s">
        <v>67</v>
      </c>
      <c r="H23138">
        <v>5</v>
      </c>
      <c r="I23138" t="s">
        <v>20823</v>
      </c>
      <c r="J23138" t="s">
        <v>22</v>
      </c>
      <c r="O23138" t="s">
        <v>240</v>
      </c>
      <c r="P23138" t="s">
        <v>50</v>
      </c>
      <c r="Q23138" t="s">
        <v>25</v>
      </c>
    </row>
    <row r="23139" spans="1:17" x14ac:dyDescent="0.35">
      <c r="A23139">
        <v>2738755822</v>
      </c>
      <c r="B23139" s="1">
        <v>44475</v>
      </c>
      <c r="C23139" t="s">
        <v>448</v>
      </c>
      <c r="D23139" t="s">
        <v>1185</v>
      </c>
      <c r="F23139" t="s">
        <v>19</v>
      </c>
      <c r="G23139" t="s">
        <v>28</v>
      </c>
      <c r="H23139">
        <v>7</v>
      </c>
      <c r="I23139" t="s">
        <v>2123</v>
      </c>
      <c r="J23139" t="s">
        <v>257</v>
      </c>
      <c r="N23139">
        <v>14</v>
      </c>
      <c r="O23139" t="s">
        <v>20824</v>
      </c>
      <c r="P23139" t="s">
        <v>496</v>
      </c>
      <c r="Q23139" t="s">
        <v>43</v>
      </c>
    </row>
    <row r="23140" spans="1:17" x14ac:dyDescent="0.35">
      <c r="A23140">
        <v>2657212198</v>
      </c>
      <c r="B23140" s="1">
        <v>44475</v>
      </c>
      <c r="C23140" t="s">
        <v>97</v>
      </c>
      <c r="D23140" t="s">
        <v>97</v>
      </c>
      <c r="E23140" t="s">
        <v>119</v>
      </c>
      <c r="F23140" t="s">
        <v>46</v>
      </c>
      <c r="G23140" t="s">
        <v>28</v>
      </c>
      <c r="H23140">
        <v>3</v>
      </c>
      <c r="J23140" t="s">
        <v>2801</v>
      </c>
      <c r="N23140">
        <v>2</v>
      </c>
      <c r="O23140" t="s">
        <v>49</v>
      </c>
      <c r="P23140" t="s">
        <v>50</v>
      </c>
      <c r="Q23140" t="s">
        <v>25</v>
      </c>
    </row>
    <row r="23141" spans="1:17" x14ac:dyDescent="0.35">
      <c r="A23141">
        <v>2693781163</v>
      </c>
      <c r="B23141" s="1">
        <v>44475</v>
      </c>
      <c r="C23141" t="s">
        <v>26</v>
      </c>
      <c r="D23141" t="s">
        <v>71</v>
      </c>
      <c r="E23141" t="s">
        <v>19</v>
      </c>
      <c r="F23141" t="s">
        <v>46</v>
      </c>
      <c r="G23141" t="s">
        <v>28</v>
      </c>
      <c r="H23141">
        <v>6</v>
      </c>
      <c r="I23141" t="s">
        <v>153</v>
      </c>
      <c r="J23141" t="s">
        <v>7198</v>
      </c>
      <c r="O23141" t="s">
        <v>49</v>
      </c>
      <c r="P23141" t="s">
        <v>50</v>
      </c>
      <c r="Q23141" t="s">
        <v>25</v>
      </c>
    </row>
    <row r="23142" spans="1:17" x14ac:dyDescent="0.35">
      <c r="A23142">
        <v>2675959338</v>
      </c>
      <c r="B23142" s="1">
        <v>44475</v>
      </c>
      <c r="C23142" t="s">
        <v>36</v>
      </c>
      <c r="D23142" t="s">
        <v>19975</v>
      </c>
      <c r="F23142" t="s">
        <v>19</v>
      </c>
      <c r="G23142" t="s">
        <v>28</v>
      </c>
      <c r="H23142">
        <v>4</v>
      </c>
      <c r="I23142" t="s">
        <v>20825</v>
      </c>
      <c r="J23142" t="s">
        <v>552</v>
      </c>
      <c r="N23142">
        <v>27</v>
      </c>
      <c r="O23142" t="s">
        <v>20826</v>
      </c>
      <c r="P23142" t="s">
        <v>292</v>
      </c>
      <c r="Q23142" t="s">
        <v>75</v>
      </c>
    </row>
    <row r="23143" spans="1:17" x14ac:dyDescent="0.35">
      <c r="A23143">
        <v>2721719476</v>
      </c>
      <c r="B23143" s="1">
        <v>44475</v>
      </c>
      <c r="C23143" t="s">
        <v>97</v>
      </c>
      <c r="D23143" t="s">
        <v>155</v>
      </c>
      <c r="F23143" t="s">
        <v>19</v>
      </c>
      <c r="G23143" t="s">
        <v>28</v>
      </c>
      <c r="H23143">
        <v>5</v>
      </c>
      <c r="I23143" t="s">
        <v>9428</v>
      </c>
      <c r="J23143" t="s">
        <v>5400</v>
      </c>
      <c r="N23143">
        <v>10</v>
      </c>
      <c r="O23143" t="s">
        <v>7133</v>
      </c>
      <c r="P23143" t="s">
        <v>56</v>
      </c>
      <c r="Q23143" t="s">
        <v>57</v>
      </c>
    </row>
    <row r="23144" spans="1:17" x14ac:dyDescent="0.35">
      <c r="A23144">
        <v>2713044612</v>
      </c>
      <c r="B23144" s="1">
        <v>44475</v>
      </c>
      <c r="C23144" t="s">
        <v>65</v>
      </c>
      <c r="D23144" t="s">
        <v>7524</v>
      </c>
      <c r="E23144" t="s">
        <v>7525</v>
      </c>
      <c r="F23144" t="s">
        <v>19</v>
      </c>
      <c r="G23144" t="s">
        <v>67</v>
      </c>
      <c r="H23144">
        <v>4</v>
      </c>
      <c r="I23144" t="s">
        <v>7526</v>
      </c>
      <c r="J23144" t="s">
        <v>22</v>
      </c>
      <c r="N23144">
        <v>4</v>
      </c>
      <c r="O23144" t="s">
        <v>7527</v>
      </c>
      <c r="P23144" t="s">
        <v>35</v>
      </c>
      <c r="Q23144" t="s">
        <v>43</v>
      </c>
    </row>
    <row r="23145" spans="1:17" x14ac:dyDescent="0.35">
      <c r="A23145">
        <v>2745059448</v>
      </c>
      <c r="B23145" s="1">
        <v>44475</v>
      </c>
      <c r="C23145" t="s">
        <v>17</v>
      </c>
      <c r="D23145" t="s">
        <v>17</v>
      </c>
      <c r="F23145" t="s">
        <v>19</v>
      </c>
      <c r="G23145" t="s">
        <v>797</v>
      </c>
      <c r="H23145">
        <v>10</v>
      </c>
      <c r="I23145" t="s">
        <v>20827</v>
      </c>
      <c r="J23145" t="s">
        <v>549</v>
      </c>
      <c r="N23145">
        <v>24</v>
      </c>
      <c r="O23145" t="s">
        <v>16460</v>
      </c>
      <c r="P23145" t="s">
        <v>56</v>
      </c>
      <c r="Q23145" t="s">
        <v>75</v>
      </c>
    </row>
    <row r="23146" spans="1:17" x14ac:dyDescent="0.35">
      <c r="A23146">
        <v>2554019539</v>
      </c>
      <c r="B23146" s="1">
        <v>44475</v>
      </c>
      <c r="C23146" t="s">
        <v>17</v>
      </c>
      <c r="D23146" t="s">
        <v>129</v>
      </c>
      <c r="E23146" t="s">
        <v>346</v>
      </c>
      <c r="F23146" t="s">
        <v>19</v>
      </c>
      <c r="G23146" t="s">
        <v>67</v>
      </c>
      <c r="H23146">
        <v>3</v>
      </c>
      <c r="I23146" t="s">
        <v>347</v>
      </c>
      <c r="J23146" t="s">
        <v>527</v>
      </c>
      <c r="N23146">
        <v>1</v>
      </c>
      <c r="O23146" t="s">
        <v>85</v>
      </c>
      <c r="P23146" t="s">
        <v>35</v>
      </c>
      <c r="Q23146" t="s">
        <v>25</v>
      </c>
    </row>
    <row r="23147" spans="1:17" x14ac:dyDescent="0.35">
      <c r="A23147">
        <v>2681075922</v>
      </c>
      <c r="B23147" s="1">
        <v>44475</v>
      </c>
      <c r="C23147" t="s">
        <v>189</v>
      </c>
      <c r="D23147" t="s">
        <v>5051</v>
      </c>
      <c r="F23147" t="s">
        <v>46</v>
      </c>
      <c r="G23147" t="s">
        <v>28</v>
      </c>
      <c r="H23147">
        <v>9</v>
      </c>
      <c r="I23147" t="s">
        <v>8779</v>
      </c>
      <c r="J23147" t="s">
        <v>465</v>
      </c>
      <c r="N23147">
        <v>15</v>
      </c>
      <c r="O23147" t="s">
        <v>2863</v>
      </c>
      <c r="P23147" t="s">
        <v>56</v>
      </c>
      <c r="Q23147" t="s">
        <v>25</v>
      </c>
    </row>
    <row r="23148" spans="1:17" x14ac:dyDescent="0.35">
      <c r="A23148">
        <v>2682211728</v>
      </c>
      <c r="B23148" s="1">
        <v>44475</v>
      </c>
      <c r="C23148" t="s">
        <v>267</v>
      </c>
      <c r="D23148" t="s">
        <v>20828</v>
      </c>
      <c r="F23148" t="s">
        <v>19</v>
      </c>
      <c r="G23148" t="s">
        <v>28</v>
      </c>
      <c r="H23148">
        <v>2</v>
      </c>
      <c r="I23148" t="s">
        <v>1512</v>
      </c>
      <c r="J23148" t="s">
        <v>527</v>
      </c>
      <c r="K23148">
        <v>82000</v>
      </c>
      <c r="L23148">
        <v>136000</v>
      </c>
      <c r="M23148" t="s">
        <v>216</v>
      </c>
      <c r="N23148">
        <v>1</v>
      </c>
      <c r="O23148" t="s">
        <v>528</v>
      </c>
      <c r="P23148" t="s">
        <v>50</v>
      </c>
      <c r="Q23148" t="s">
        <v>25</v>
      </c>
    </row>
    <row r="23149" spans="1:17" x14ac:dyDescent="0.35">
      <c r="A23149">
        <v>2677473613</v>
      </c>
      <c r="B23149" s="1">
        <v>44475</v>
      </c>
      <c r="C23149" t="s">
        <v>17</v>
      </c>
      <c r="D23149" t="s">
        <v>20829</v>
      </c>
      <c r="F23149" t="s">
        <v>19</v>
      </c>
      <c r="G23149" t="s">
        <v>67</v>
      </c>
      <c r="H23149">
        <v>3</v>
      </c>
      <c r="I23149" t="s">
        <v>20830</v>
      </c>
      <c r="J23149" t="s">
        <v>898</v>
      </c>
      <c r="N23149">
        <v>1</v>
      </c>
      <c r="O23149" t="s">
        <v>546</v>
      </c>
      <c r="P23149" t="s">
        <v>50</v>
      </c>
      <c r="Q23149" t="s">
        <v>25</v>
      </c>
    </row>
    <row r="23150" spans="1:17" x14ac:dyDescent="0.35">
      <c r="A23150">
        <v>2695078979</v>
      </c>
      <c r="B23150" s="1">
        <v>44475</v>
      </c>
      <c r="C23150" t="s">
        <v>26</v>
      </c>
      <c r="D23150" t="s">
        <v>1429</v>
      </c>
      <c r="F23150" t="s">
        <v>19</v>
      </c>
      <c r="G23150" t="s">
        <v>28</v>
      </c>
      <c r="H23150">
        <v>7</v>
      </c>
      <c r="I23150" t="s">
        <v>1430</v>
      </c>
      <c r="J23150" t="s">
        <v>221</v>
      </c>
      <c r="N23150">
        <v>2</v>
      </c>
      <c r="O23150" t="s">
        <v>135</v>
      </c>
      <c r="P23150" t="s">
        <v>136</v>
      </c>
      <c r="Q23150" t="s">
        <v>75</v>
      </c>
    </row>
    <row r="23151" spans="1:17" x14ac:dyDescent="0.35">
      <c r="A23151">
        <v>2685933771</v>
      </c>
      <c r="B23151" s="1">
        <v>44475</v>
      </c>
      <c r="C23151" t="s">
        <v>331</v>
      </c>
      <c r="D23151" t="s">
        <v>20831</v>
      </c>
      <c r="F23151" t="s">
        <v>19</v>
      </c>
      <c r="G23151" t="s">
        <v>67</v>
      </c>
      <c r="H23151">
        <v>3</v>
      </c>
      <c r="I23151" t="s">
        <v>20832</v>
      </c>
      <c r="J23151" t="s">
        <v>109</v>
      </c>
      <c r="O23151" t="s">
        <v>1466</v>
      </c>
      <c r="P23151" t="s">
        <v>355</v>
      </c>
      <c r="Q23151" t="s">
        <v>146</v>
      </c>
    </row>
    <row r="23152" spans="1:17" x14ac:dyDescent="0.35">
      <c r="A23152">
        <v>2751008266</v>
      </c>
      <c r="B23152" s="1">
        <v>44475</v>
      </c>
      <c r="C23152" t="s">
        <v>267</v>
      </c>
      <c r="D23152" t="s">
        <v>267</v>
      </c>
      <c r="F23152" t="s">
        <v>19</v>
      </c>
      <c r="G23152" t="s">
        <v>67</v>
      </c>
      <c r="H23152">
        <v>4</v>
      </c>
      <c r="I23152" t="s">
        <v>268</v>
      </c>
      <c r="J23152" t="s">
        <v>435</v>
      </c>
      <c r="K23152">
        <v>51000</v>
      </c>
      <c r="L23152">
        <v>90000</v>
      </c>
      <c r="M23152" t="s">
        <v>216</v>
      </c>
      <c r="N23152">
        <v>2</v>
      </c>
      <c r="O23152" t="s">
        <v>269</v>
      </c>
      <c r="P23152" t="s">
        <v>270</v>
      </c>
      <c r="Q23152" t="s">
        <v>111</v>
      </c>
    </row>
    <row r="23153" spans="1:17" x14ac:dyDescent="0.35">
      <c r="A23153">
        <v>2711753793</v>
      </c>
      <c r="B23153" s="1">
        <v>44475</v>
      </c>
      <c r="C23153" t="s">
        <v>17</v>
      </c>
      <c r="D23153" t="s">
        <v>129</v>
      </c>
      <c r="F23153" t="s">
        <v>19</v>
      </c>
      <c r="G23153" t="s">
        <v>28</v>
      </c>
      <c r="H23153">
        <v>8</v>
      </c>
      <c r="I23153" t="s">
        <v>20833</v>
      </c>
      <c r="J23153" t="s">
        <v>22</v>
      </c>
      <c r="K23153">
        <v>214000</v>
      </c>
      <c r="L23153">
        <v>225000</v>
      </c>
      <c r="M23153" t="s">
        <v>216</v>
      </c>
      <c r="N23153">
        <v>25</v>
      </c>
      <c r="O23153" t="s">
        <v>20834</v>
      </c>
      <c r="P23153" t="s">
        <v>136</v>
      </c>
      <c r="Q23153" t="s">
        <v>182</v>
      </c>
    </row>
    <row r="23154" spans="1:17" x14ac:dyDescent="0.35">
      <c r="A23154">
        <v>2667674431</v>
      </c>
      <c r="B23154" s="1">
        <v>44475</v>
      </c>
      <c r="C23154" t="s">
        <v>17</v>
      </c>
      <c r="D23154" t="s">
        <v>15480</v>
      </c>
      <c r="F23154" t="s">
        <v>19</v>
      </c>
      <c r="G23154" t="s">
        <v>28</v>
      </c>
      <c r="H23154">
        <v>5</v>
      </c>
      <c r="I23154" t="s">
        <v>15481</v>
      </c>
      <c r="J23154" t="s">
        <v>188</v>
      </c>
      <c r="N23154">
        <v>2</v>
      </c>
      <c r="O23154" t="s">
        <v>546</v>
      </c>
      <c r="P23154" t="s">
        <v>50</v>
      </c>
      <c r="Q23154" t="s">
        <v>25</v>
      </c>
    </row>
    <row r="23155" spans="1:17" x14ac:dyDescent="0.35">
      <c r="A23155">
        <v>2683532163</v>
      </c>
      <c r="B23155" s="1">
        <v>44475</v>
      </c>
      <c r="C23155" t="s">
        <v>26</v>
      </c>
      <c r="D23155" t="s">
        <v>71</v>
      </c>
      <c r="E23155" t="s">
        <v>19</v>
      </c>
      <c r="F23155" t="s">
        <v>46</v>
      </c>
      <c r="G23155" t="s">
        <v>28</v>
      </c>
      <c r="H23155">
        <v>6</v>
      </c>
      <c r="I23155" t="s">
        <v>153</v>
      </c>
      <c r="J23155" t="s">
        <v>1397</v>
      </c>
      <c r="O23155" t="s">
        <v>49</v>
      </c>
      <c r="P23155" t="s">
        <v>50</v>
      </c>
      <c r="Q23155" t="s">
        <v>25</v>
      </c>
    </row>
    <row r="23156" spans="1:17" x14ac:dyDescent="0.35">
      <c r="A23156">
        <v>2696385036</v>
      </c>
      <c r="B23156" s="1">
        <v>44475</v>
      </c>
      <c r="C23156" t="s">
        <v>97</v>
      </c>
      <c r="D23156" t="s">
        <v>97</v>
      </c>
      <c r="F23156" t="s">
        <v>46</v>
      </c>
      <c r="G23156" t="s">
        <v>28</v>
      </c>
      <c r="H23156">
        <v>2</v>
      </c>
      <c r="I23156" t="s">
        <v>20835</v>
      </c>
      <c r="J23156" t="s">
        <v>2871</v>
      </c>
      <c r="N23156">
        <v>88</v>
      </c>
      <c r="O23156" t="s">
        <v>4083</v>
      </c>
      <c r="P23156" t="s">
        <v>56</v>
      </c>
      <c r="Q23156" t="s">
        <v>25</v>
      </c>
    </row>
    <row r="23157" spans="1:17" x14ac:dyDescent="0.35">
      <c r="A23157">
        <v>2717331545</v>
      </c>
      <c r="B23157" s="1">
        <v>44475</v>
      </c>
      <c r="C23157" t="s">
        <v>65</v>
      </c>
      <c r="D23157" t="s">
        <v>1089</v>
      </c>
      <c r="F23157" t="s">
        <v>19</v>
      </c>
      <c r="G23157" t="s">
        <v>20</v>
      </c>
      <c r="H23157">
        <v>3</v>
      </c>
      <c r="I23157" t="s">
        <v>13281</v>
      </c>
      <c r="J23157" t="s">
        <v>494</v>
      </c>
      <c r="O23157" t="s">
        <v>165</v>
      </c>
      <c r="P23157" t="s">
        <v>166</v>
      </c>
      <c r="Q23157" t="s">
        <v>111</v>
      </c>
    </row>
    <row r="23158" spans="1:17" x14ac:dyDescent="0.35">
      <c r="A23158">
        <v>2638872940</v>
      </c>
      <c r="B23158" s="1">
        <v>44475</v>
      </c>
      <c r="C23158" t="s">
        <v>17</v>
      </c>
      <c r="D23158" t="s">
        <v>3907</v>
      </c>
      <c r="E23158" t="s">
        <v>138</v>
      </c>
      <c r="F23158" t="s">
        <v>19</v>
      </c>
      <c r="G23158" t="s">
        <v>20</v>
      </c>
      <c r="H23158">
        <v>1</v>
      </c>
      <c r="I23158" t="s">
        <v>1525</v>
      </c>
      <c r="J23158" t="s">
        <v>206</v>
      </c>
      <c r="N23158">
        <v>21</v>
      </c>
      <c r="O23158" t="s">
        <v>141</v>
      </c>
      <c r="P23158" t="s">
        <v>35</v>
      </c>
      <c r="Q23158" t="s">
        <v>75</v>
      </c>
    </row>
    <row r="23159" spans="1:17" x14ac:dyDescent="0.35">
      <c r="A23159">
        <v>2747771427</v>
      </c>
      <c r="B23159" s="1">
        <v>44475</v>
      </c>
      <c r="C23159" t="s">
        <v>103</v>
      </c>
      <c r="D23159" t="s">
        <v>103</v>
      </c>
      <c r="F23159" t="s">
        <v>19</v>
      </c>
      <c r="G23159" t="s">
        <v>67</v>
      </c>
      <c r="H23159">
        <v>4</v>
      </c>
      <c r="I23159" t="s">
        <v>2436</v>
      </c>
      <c r="J23159" t="s">
        <v>169</v>
      </c>
      <c r="N23159">
        <v>1</v>
      </c>
      <c r="O23159" t="s">
        <v>2437</v>
      </c>
      <c r="P23159" t="s">
        <v>2395</v>
      </c>
      <c r="Q23159" t="s">
        <v>25</v>
      </c>
    </row>
    <row r="23160" spans="1:17" x14ac:dyDescent="0.35">
      <c r="A23160">
        <v>2727456545</v>
      </c>
      <c r="B23160" s="1">
        <v>44475</v>
      </c>
      <c r="C23160" t="s">
        <v>17</v>
      </c>
      <c r="D23160" t="s">
        <v>1065</v>
      </c>
      <c r="F23160" t="s">
        <v>19</v>
      </c>
      <c r="G23160" t="s">
        <v>28</v>
      </c>
      <c r="H23160">
        <v>3</v>
      </c>
      <c r="I23160" t="s">
        <v>20836</v>
      </c>
      <c r="J23160" t="s">
        <v>571</v>
      </c>
      <c r="N23160">
        <v>19</v>
      </c>
      <c r="O23160" t="s">
        <v>15427</v>
      </c>
      <c r="P23160" t="s">
        <v>3346</v>
      </c>
      <c r="Q23160" t="s">
        <v>57</v>
      </c>
    </row>
    <row r="23161" spans="1:17" x14ac:dyDescent="0.35">
      <c r="A23161">
        <v>2695051431</v>
      </c>
      <c r="B23161" s="1">
        <v>44475</v>
      </c>
      <c r="C23161" t="s">
        <v>92</v>
      </c>
      <c r="D23161" t="s">
        <v>20837</v>
      </c>
      <c r="E23161" t="s">
        <v>20838</v>
      </c>
      <c r="F23161" t="s">
        <v>19</v>
      </c>
      <c r="G23161" t="s">
        <v>20</v>
      </c>
      <c r="H23161">
        <v>2</v>
      </c>
      <c r="I23161" t="s">
        <v>20839</v>
      </c>
      <c r="J23161" t="s">
        <v>22</v>
      </c>
      <c r="N23161">
        <v>7</v>
      </c>
      <c r="O23161" t="s">
        <v>1616</v>
      </c>
      <c r="P23161" t="s">
        <v>685</v>
      </c>
      <c r="Q23161" t="s">
        <v>173</v>
      </c>
    </row>
    <row r="23162" spans="1:17" x14ac:dyDescent="0.35">
      <c r="A23162">
        <v>2540050378</v>
      </c>
      <c r="B23162" s="1">
        <v>44475</v>
      </c>
      <c r="C23162" t="s">
        <v>448</v>
      </c>
      <c r="D23162" t="s">
        <v>4852</v>
      </c>
      <c r="E23162" t="s">
        <v>11093</v>
      </c>
      <c r="F23162" t="s">
        <v>19</v>
      </c>
      <c r="G23162" t="s">
        <v>67</v>
      </c>
      <c r="H23162">
        <v>6</v>
      </c>
      <c r="I23162" t="s">
        <v>11094</v>
      </c>
      <c r="J23162" t="s">
        <v>188</v>
      </c>
      <c r="N23162">
        <v>1</v>
      </c>
      <c r="O23162" t="s">
        <v>85</v>
      </c>
      <c r="P23162" t="s">
        <v>35</v>
      </c>
      <c r="Q23162" t="s">
        <v>25</v>
      </c>
    </row>
    <row r="23163" spans="1:17" x14ac:dyDescent="0.35">
      <c r="A23163">
        <v>2745316296</v>
      </c>
      <c r="B23163" s="1">
        <v>44475</v>
      </c>
      <c r="C23163" t="s">
        <v>26</v>
      </c>
      <c r="D23163" t="s">
        <v>20840</v>
      </c>
      <c r="F23163" t="s">
        <v>19</v>
      </c>
      <c r="G23163" t="s">
        <v>67</v>
      </c>
      <c r="H23163">
        <v>4</v>
      </c>
      <c r="I23163" t="s">
        <v>20841</v>
      </c>
      <c r="J23163" t="s">
        <v>54</v>
      </c>
      <c r="O23163" t="s">
        <v>7782</v>
      </c>
      <c r="P23163" t="s">
        <v>56</v>
      </c>
      <c r="Q23163" t="s">
        <v>57</v>
      </c>
    </row>
    <row r="23164" spans="1:17" x14ac:dyDescent="0.35">
      <c r="A23164">
        <v>2649107628</v>
      </c>
      <c r="B23164" s="1">
        <v>44475</v>
      </c>
      <c r="C23164" t="s">
        <v>448</v>
      </c>
      <c r="D23164" t="s">
        <v>4852</v>
      </c>
      <c r="F23164" t="s">
        <v>19</v>
      </c>
      <c r="G23164" t="s">
        <v>67</v>
      </c>
      <c r="H23164">
        <v>3</v>
      </c>
      <c r="I23164" t="s">
        <v>15812</v>
      </c>
      <c r="J23164" t="s">
        <v>253</v>
      </c>
      <c r="N23164">
        <v>12</v>
      </c>
      <c r="O23164" t="s">
        <v>3389</v>
      </c>
      <c r="P23164" t="s">
        <v>31</v>
      </c>
      <c r="Q23164" t="s">
        <v>25</v>
      </c>
    </row>
    <row r="23165" spans="1:17" x14ac:dyDescent="0.35">
      <c r="A23165">
        <v>2682973370</v>
      </c>
      <c r="B23165" s="1">
        <v>44475</v>
      </c>
      <c r="C23165" t="s">
        <v>3395</v>
      </c>
      <c r="D23165" t="s">
        <v>3395</v>
      </c>
      <c r="F23165" t="s">
        <v>19</v>
      </c>
      <c r="G23165" t="s">
        <v>67</v>
      </c>
      <c r="H23165">
        <v>3</v>
      </c>
      <c r="I23165" t="s">
        <v>3396</v>
      </c>
      <c r="J23165" t="s">
        <v>339</v>
      </c>
      <c r="O23165" t="s">
        <v>947</v>
      </c>
      <c r="P23165" t="s">
        <v>35</v>
      </c>
      <c r="Q23165" t="s">
        <v>173</v>
      </c>
    </row>
    <row r="23166" spans="1:17" x14ac:dyDescent="0.35">
      <c r="A23166">
        <v>2726290572</v>
      </c>
      <c r="B23166" s="1">
        <v>44475</v>
      </c>
      <c r="C23166" t="s">
        <v>26</v>
      </c>
      <c r="D23166" t="s">
        <v>71</v>
      </c>
      <c r="F23166" t="s">
        <v>19</v>
      </c>
      <c r="G23166" t="s">
        <v>28</v>
      </c>
      <c r="H23166">
        <v>0</v>
      </c>
      <c r="I23166" t="s">
        <v>20842</v>
      </c>
      <c r="J23166" t="s">
        <v>22</v>
      </c>
      <c r="N23166">
        <v>4</v>
      </c>
      <c r="O23166" t="s">
        <v>15155</v>
      </c>
      <c r="P23166" t="s">
        <v>806</v>
      </c>
      <c r="Q23166" t="s">
        <v>57</v>
      </c>
    </row>
    <row r="23167" spans="1:17" x14ac:dyDescent="0.35">
      <c r="A23167">
        <v>2715237585</v>
      </c>
      <c r="B23167" s="1">
        <v>44475</v>
      </c>
      <c r="C23167" t="s">
        <v>26</v>
      </c>
      <c r="D23167" t="s">
        <v>20843</v>
      </c>
      <c r="F23167" t="s">
        <v>46</v>
      </c>
      <c r="G23167" t="s">
        <v>28</v>
      </c>
      <c r="H23167">
        <v>6</v>
      </c>
      <c r="I23167" t="s">
        <v>20844</v>
      </c>
      <c r="J23167" t="s">
        <v>524</v>
      </c>
      <c r="N23167">
        <v>19</v>
      </c>
      <c r="O23167" t="s">
        <v>20845</v>
      </c>
      <c r="P23167" t="s">
        <v>56</v>
      </c>
      <c r="Q23167" t="s">
        <v>57</v>
      </c>
    </row>
    <row r="23168" spans="1:17" x14ac:dyDescent="0.35">
      <c r="A23168">
        <v>2686136184</v>
      </c>
      <c r="B23168" s="1">
        <v>44475</v>
      </c>
      <c r="C23168" t="s">
        <v>17</v>
      </c>
      <c r="D23168" t="s">
        <v>1533</v>
      </c>
      <c r="F23168" t="s">
        <v>46</v>
      </c>
      <c r="G23168" t="s">
        <v>28</v>
      </c>
      <c r="H23168">
        <v>3</v>
      </c>
      <c r="I23168" t="s">
        <v>1534</v>
      </c>
      <c r="J23168" t="s">
        <v>262</v>
      </c>
      <c r="N23168">
        <v>13</v>
      </c>
      <c r="O23168" t="s">
        <v>1535</v>
      </c>
      <c r="P23168" t="s">
        <v>35</v>
      </c>
      <c r="Q23168" t="s">
        <v>111</v>
      </c>
    </row>
    <row r="23169" spans="1:17" x14ac:dyDescent="0.35">
      <c r="A23169">
        <v>2675929505</v>
      </c>
      <c r="B23169" s="1">
        <v>44476</v>
      </c>
      <c r="C23169" t="s">
        <v>92</v>
      </c>
      <c r="D23169" t="s">
        <v>3046</v>
      </c>
      <c r="E23169" t="s">
        <v>1322</v>
      </c>
      <c r="F23169" t="s">
        <v>19</v>
      </c>
      <c r="G23169" t="s">
        <v>67</v>
      </c>
      <c r="H23169">
        <v>3</v>
      </c>
      <c r="I23169" t="s">
        <v>5276</v>
      </c>
      <c r="J23169" t="s">
        <v>22</v>
      </c>
      <c r="O23169" t="s">
        <v>5277</v>
      </c>
      <c r="P23169" t="s">
        <v>35</v>
      </c>
      <c r="Q23169" t="s">
        <v>111</v>
      </c>
    </row>
    <row r="23170" spans="1:17" x14ac:dyDescent="0.35">
      <c r="A23170">
        <v>2680658984</v>
      </c>
      <c r="B23170" s="1">
        <v>44476</v>
      </c>
      <c r="C23170" t="s">
        <v>430</v>
      </c>
      <c r="D23170" t="s">
        <v>430</v>
      </c>
      <c r="F23170" t="s">
        <v>19</v>
      </c>
      <c r="G23170" t="s">
        <v>28</v>
      </c>
      <c r="H23170">
        <v>4</v>
      </c>
      <c r="I23170" t="s">
        <v>6700</v>
      </c>
      <c r="J23170" t="s">
        <v>22</v>
      </c>
      <c r="N23170">
        <v>38</v>
      </c>
      <c r="O23170" t="s">
        <v>3807</v>
      </c>
      <c r="P23170" t="s">
        <v>136</v>
      </c>
      <c r="Q23170" t="s">
        <v>43</v>
      </c>
    </row>
    <row r="23171" spans="1:17" x14ac:dyDescent="0.35">
      <c r="A23171">
        <v>2753569743</v>
      </c>
      <c r="B23171" s="1">
        <v>44476</v>
      </c>
      <c r="C23171" t="s">
        <v>26</v>
      </c>
      <c r="D23171" t="s">
        <v>26</v>
      </c>
      <c r="F23171" t="s">
        <v>19</v>
      </c>
      <c r="G23171" t="s">
        <v>28</v>
      </c>
      <c r="H23171">
        <v>8</v>
      </c>
      <c r="I23171" t="s">
        <v>20846</v>
      </c>
      <c r="J23171" t="s">
        <v>335</v>
      </c>
      <c r="N23171">
        <v>10</v>
      </c>
      <c r="O23171" t="s">
        <v>10028</v>
      </c>
      <c r="P23171" t="s">
        <v>35</v>
      </c>
      <c r="Q23171" t="s">
        <v>57</v>
      </c>
    </row>
    <row r="23172" spans="1:17" x14ac:dyDescent="0.35">
      <c r="A23172">
        <v>2687459076</v>
      </c>
      <c r="B23172" s="1">
        <v>44476</v>
      </c>
      <c r="C23172" t="s">
        <v>17</v>
      </c>
      <c r="D23172" t="s">
        <v>201</v>
      </c>
      <c r="E23172" t="s">
        <v>5620</v>
      </c>
      <c r="F23172" t="s">
        <v>19</v>
      </c>
      <c r="G23172" t="s">
        <v>28</v>
      </c>
      <c r="H23172">
        <v>7</v>
      </c>
      <c r="I23172" t="s">
        <v>3880</v>
      </c>
      <c r="J23172" t="s">
        <v>22</v>
      </c>
      <c r="N23172">
        <v>1</v>
      </c>
      <c r="O23172" t="s">
        <v>3882</v>
      </c>
      <c r="P23172" t="s">
        <v>50</v>
      </c>
      <c r="Q23172" t="s">
        <v>57</v>
      </c>
    </row>
    <row r="23173" spans="1:17" x14ac:dyDescent="0.35">
      <c r="A23173">
        <v>2735131749</v>
      </c>
      <c r="B23173" s="1">
        <v>44476</v>
      </c>
      <c r="C23173" t="s">
        <v>65</v>
      </c>
      <c r="D23173" t="s">
        <v>20847</v>
      </c>
      <c r="F23173" t="s">
        <v>19</v>
      </c>
      <c r="G23173" t="s">
        <v>28</v>
      </c>
      <c r="H23173">
        <v>9</v>
      </c>
      <c r="J23173" t="s">
        <v>435</v>
      </c>
      <c r="N23173">
        <v>40</v>
      </c>
      <c r="O23173" t="s">
        <v>20848</v>
      </c>
      <c r="P23173" t="s">
        <v>20849</v>
      </c>
      <c r="Q23173" t="s">
        <v>57</v>
      </c>
    </row>
    <row r="23174" spans="1:17" x14ac:dyDescent="0.35">
      <c r="A23174">
        <v>2656527644</v>
      </c>
      <c r="B23174" s="1">
        <v>44476</v>
      </c>
      <c r="C23174" t="s">
        <v>17</v>
      </c>
      <c r="D23174" t="s">
        <v>17</v>
      </c>
      <c r="F23174" t="s">
        <v>19</v>
      </c>
      <c r="G23174" t="s">
        <v>20</v>
      </c>
      <c r="H23174">
        <v>2</v>
      </c>
      <c r="I23174" t="s">
        <v>20850</v>
      </c>
      <c r="J23174" t="s">
        <v>350</v>
      </c>
      <c r="N23174">
        <v>8</v>
      </c>
      <c r="O23174" t="s">
        <v>20851</v>
      </c>
      <c r="P23174" t="s">
        <v>8335</v>
      </c>
      <c r="Q23174" t="s">
        <v>25</v>
      </c>
    </row>
    <row r="23175" spans="1:17" x14ac:dyDescent="0.35">
      <c r="A23175">
        <v>2676067757</v>
      </c>
      <c r="B23175" s="1">
        <v>44476</v>
      </c>
      <c r="C23175" t="s">
        <v>17</v>
      </c>
      <c r="D23175" t="s">
        <v>17</v>
      </c>
      <c r="F23175" t="s">
        <v>19</v>
      </c>
      <c r="G23175" t="s">
        <v>20</v>
      </c>
      <c r="H23175">
        <v>2</v>
      </c>
      <c r="I23175" t="s">
        <v>869</v>
      </c>
      <c r="J23175" t="s">
        <v>2419</v>
      </c>
      <c r="N23175">
        <v>80</v>
      </c>
      <c r="O23175" t="s">
        <v>871</v>
      </c>
      <c r="P23175" t="s">
        <v>56</v>
      </c>
      <c r="Q23175" t="s">
        <v>43</v>
      </c>
    </row>
    <row r="23176" spans="1:17" x14ac:dyDescent="0.35">
      <c r="A23176">
        <v>2636963260</v>
      </c>
      <c r="B23176" s="1">
        <v>44476</v>
      </c>
      <c r="C23176" t="s">
        <v>65</v>
      </c>
      <c r="D23176" t="s">
        <v>65</v>
      </c>
      <c r="F23176" t="s">
        <v>19</v>
      </c>
      <c r="G23176" t="s">
        <v>28</v>
      </c>
      <c r="H23176">
        <v>9</v>
      </c>
      <c r="I23176" t="s">
        <v>20852</v>
      </c>
      <c r="J23176" t="s">
        <v>2578</v>
      </c>
      <c r="N23176">
        <v>97</v>
      </c>
      <c r="O23176" t="s">
        <v>11936</v>
      </c>
      <c r="P23176" t="s">
        <v>56</v>
      </c>
      <c r="Q23176" t="s">
        <v>146</v>
      </c>
    </row>
    <row r="23177" spans="1:17" x14ac:dyDescent="0.35">
      <c r="A23177">
        <v>2749267371</v>
      </c>
      <c r="B23177" s="1">
        <v>44476</v>
      </c>
      <c r="C23177" t="s">
        <v>26</v>
      </c>
      <c r="D23177" t="s">
        <v>26</v>
      </c>
      <c r="F23177" t="s">
        <v>19</v>
      </c>
      <c r="G23177" t="s">
        <v>20</v>
      </c>
      <c r="H23177">
        <v>3</v>
      </c>
      <c r="I23177" t="s">
        <v>3176</v>
      </c>
      <c r="J23177" t="s">
        <v>3508</v>
      </c>
      <c r="N23177">
        <v>1</v>
      </c>
      <c r="O23177" t="s">
        <v>1970</v>
      </c>
      <c r="P23177" t="s">
        <v>292</v>
      </c>
      <c r="Q23177" t="s">
        <v>25</v>
      </c>
    </row>
    <row r="23178" spans="1:17" x14ac:dyDescent="0.35">
      <c r="A23178">
        <v>2687972994</v>
      </c>
      <c r="B23178" s="1">
        <v>44476</v>
      </c>
      <c r="C23178" t="s">
        <v>65</v>
      </c>
      <c r="D23178" t="s">
        <v>323</v>
      </c>
      <c r="F23178" t="s">
        <v>19</v>
      </c>
      <c r="G23178" t="s">
        <v>28</v>
      </c>
      <c r="H23178">
        <v>5</v>
      </c>
      <c r="I23178" t="s">
        <v>3892</v>
      </c>
      <c r="J23178" t="s">
        <v>348</v>
      </c>
      <c r="N23178">
        <v>10</v>
      </c>
      <c r="O23178" t="s">
        <v>349</v>
      </c>
      <c r="P23178" t="s">
        <v>24</v>
      </c>
      <c r="Q23178" t="s">
        <v>25</v>
      </c>
    </row>
    <row r="23179" spans="1:17" x14ac:dyDescent="0.35">
      <c r="A23179">
        <v>2729061527</v>
      </c>
      <c r="B23179" s="1">
        <v>44476</v>
      </c>
      <c r="C23179" t="s">
        <v>506</v>
      </c>
      <c r="D23179" t="s">
        <v>641</v>
      </c>
      <c r="E23179" t="s">
        <v>52</v>
      </c>
      <c r="F23179" t="s">
        <v>19</v>
      </c>
      <c r="G23179" t="s">
        <v>28</v>
      </c>
      <c r="H23179">
        <v>5</v>
      </c>
      <c r="J23179" t="s">
        <v>365</v>
      </c>
      <c r="O23179" t="s">
        <v>908</v>
      </c>
      <c r="P23179" t="s">
        <v>24</v>
      </c>
      <c r="Q23179" t="s">
        <v>43</v>
      </c>
    </row>
    <row r="23180" spans="1:17" x14ac:dyDescent="0.35">
      <c r="A23180">
        <v>2626471524</v>
      </c>
      <c r="B23180" s="1">
        <v>44476</v>
      </c>
      <c r="C23180" t="s">
        <v>506</v>
      </c>
      <c r="D23180" t="s">
        <v>641</v>
      </c>
      <c r="F23180" t="s">
        <v>19</v>
      </c>
      <c r="G23180" t="s">
        <v>28</v>
      </c>
      <c r="H23180">
        <v>2</v>
      </c>
      <c r="I23180" t="s">
        <v>341</v>
      </c>
      <c r="J23180" t="s">
        <v>2774</v>
      </c>
      <c r="O23180" t="s">
        <v>233</v>
      </c>
      <c r="P23180" t="s">
        <v>35</v>
      </c>
      <c r="Q23180" t="s">
        <v>25</v>
      </c>
    </row>
    <row r="23181" spans="1:17" x14ac:dyDescent="0.35">
      <c r="A23181">
        <v>2689887226</v>
      </c>
      <c r="B23181" s="1">
        <v>44476</v>
      </c>
      <c r="C23181" t="s">
        <v>26</v>
      </c>
      <c r="D23181" t="s">
        <v>71</v>
      </c>
      <c r="E23181" t="s">
        <v>19</v>
      </c>
      <c r="F23181" t="s">
        <v>46</v>
      </c>
      <c r="G23181" t="s">
        <v>28</v>
      </c>
      <c r="H23181">
        <v>5</v>
      </c>
      <c r="I23181" t="s">
        <v>153</v>
      </c>
      <c r="J23181" t="s">
        <v>770</v>
      </c>
      <c r="O23181" t="s">
        <v>49</v>
      </c>
      <c r="P23181" t="s">
        <v>50</v>
      </c>
      <c r="Q23181" t="s">
        <v>25</v>
      </c>
    </row>
    <row r="23182" spans="1:17" x14ac:dyDescent="0.35">
      <c r="A23182">
        <v>2642448562</v>
      </c>
      <c r="B23182" s="1">
        <v>44476</v>
      </c>
      <c r="C23182" t="s">
        <v>17</v>
      </c>
      <c r="D23182" t="s">
        <v>129</v>
      </c>
      <c r="F23182" t="s">
        <v>19</v>
      </c>
      <c r="G23182" t="s">
        <v>28</v>
      </c>
      <c r="H23182">
        <v>3</v>
      </c>
      <c r="I23182" t="s">
        <v>394</v>
      </c>
      <c r="J23182" t="s">
        <v>2276</v>
      </c>
      <c r="N23182">
        <v>2</v>
      </c>
      <c r="O23182" t="s">
        <v>233</v>
      </c>
      <c r="P23182" t="s">
        <v>35</v>
      </c>
      <c r="Q23182" t="s">
        <v>25</v>
      </c>
    </row>
    <row r="23183" spans="1:17" x14ac:dyDescent="0.35">
      <c r="A23183">
        <v>2467270855</v>
      </c>
      <c r="B23183" s="1">
        <v>44476</v>
      </c>
      <c r="C23183" t="s">
        <v>17</v>
      </c>
      <c r="D23183" t="s">
        <v>20853</v>
      </c>
      <c r="E23183" t="s">
        <v>20854</v>
      </c>
      <c r="F23183" t="s">
        <v>19</v>
      </c>
      <c r="G23183" t="s">
        <v>28</v>
      </c>
      <c r="H23183">
        <v>4</v>
      </c>
      <c r="I23183" t="s">
        <v>20855</v>
      </c>
      <c r="J23183" t="s">
        <v>342</v>
      </c>
      <c r="N23183">
        <v>7</v>
      </c>
      <c r="O23183" t="s">
        <v>20856</v>
      </c>
      <c r="P23183" t="s">
        <v>715</v>
      </c>
      <c r="Q23183" t="s">
        <v>25</v>
      </c>
    </row>
    <row r="23184" spans="1:17" x14ac:dyDescent="0.35">
      <c r="A23184">
        <v>2694132748</v>
      </c>
      <c r="B23184" s="1">
        <v>44476</v>
      </c>
      <c r="C23184" t="s">
        <v>448</v>
      </c>
      <c r="D23184" t="s">
        <v>20857</v>
      </c>
      <c r="F23184" t="s">
        <v>19</v>
      </c>
      <c r="G23184" t="s">
        <v>67</v>
      </c>
      <c r="H23184">
        <v>3</v>
      </c>
      <c r="I23184" t="s">
        <v>20858</v>
      </c>
      <c r="J23184" t="s">
        <v>831</v>
      </c>
      <c r="O23184" t="s">
        <v>172</v>
      </c>
      <c r="P23184" t="s">
        <v>91</v>
      </c>
      <c r="Q23184" t="s">
        <v>173</v>
      </c>
    </row>
    <row r="23185" spans="1:17" x14ac:dyDescent="0.35">
      <c r="A23185">
        <v>2734850235</v>
      </c>
      <c r="B23185" s="1">
        <v>44476</v>
      </c>
      <c r="C23185" t="s">
        <v>17</v>
      </c>
      <c r="D23185" t="s">
        <v>522</v>
      </c>
      <c r="F23185" t="s">
        <v>19</v>
      </c>
      <c r="G23185" t="s">
        <v>67</v>
      </c>
      <c r="H23185">
        <v>3</v>
      </c>
      <c r="I23185" t="s">
        <v>523</v>
      </c>
      <c r="J23185" t="s">
        <v>5077</v>
      </c>
      <c r="O23185" t="s">
        <v>525</v>
      </c>
      <c r="P23185" t="s">
        <v>35</v>
      </c>
      <c r="Q23185" t="s">
        <v>75</v>
      </c>
    </row>
    <row r="23186" spans="1:17" x14ac:dyDescent="0.35">
      <c r="A23186">
        <v>2708190084</v>
      </c>
      <c r="B23186" s="1">
        <v>44476</v>
      </c>
      <c r="C23186" t="s">
        <v>36</v>
      </c>
      <c r="D23186" t="s">
        <v>36</v>
      </c>
      <c r="E23186" t="s">
        <v>20859</v>
      </c>
      <c r="F23186" t="s">
        <v>2910</v>
      </c>
      <c r="G23186" t="s">
        <v>67</v>
      </c>
      <c r="H23186">
        <v>4</v>
      </c>
      <c r="I23186" t="s">
        <v>20860</v>
      </c>
      <c r="J23186" t="s">
        <v>22</v>
      </c>
      <c r="N23186">
        <v>4</v>
      </c>
      <c r="O23186" t="s">
        <v>11870</v>
      </c>
      <c r="P23186" t="s">
        <v>42</v>
      </c>
      <c r="Q23186" t="s">
        <v>173</v>
      </c>
    </row>
    <row r="23187" spans="1:17" x14ac:dyDescent="0.35">
      <c r="A23187">
        <v>2723307983</v>
      </c>
      <c r="B23187" s="1">
        <v>44476</v>
      </c>
      <c r="C23187" t="s">
        <v>4128</v>
      </c>
      <c r="D23187" t="s">
        <v>12088</v>
      </c>
      <c r="F23187" t="s">
        <v>19</v>
      </c>
      <c r="G23187" t="s">
        <v>67</v>
      </c>
      <c r="H23187">
        <v>4</v>
      </c>
      <c r="I23187" t="s">
        <v>12089</v>
      </c>
      <c r="J23187" t="s">
        <v>597</v>
      </c>
      <c r="N23187">
        <v>12</v>
      </c>
      <c r="O23187" t="s">
        <v>3932</v>
      </c>
      <c r="P23187" t="s">
        <v>1577</v>
      </c>
      <c r="Q23187" t="s">
        <v>146</v>
      </c>
    </row>
    <row r="23188" spans="1:17" x14ac:dyDescent="0.35">
      <c r="A23188">
        <v>2705520840</v>
      </c>
      <c r="B23188" s="1">
        <v>44476</v>
      </c>
      <c r="C23188" t="s">
        <v>17</v>
      </c>
      <c r="D23188" t="s">
        <v>129</v>
      </c>
      <c r="E23188" t="s">
        <v>7437</v>
      </c>
      <c r="F23188" t="s">
        <v>19</v>
      </c>
      <c r="G23188" t="s">
        <v>67</v>
      </c>
      <c r="H23188">
        <v>5</v>
      </c>
      <c r="I23188" t="s">
        <v>7438</v>
      </c>
      <c r="J23188" t="s">
        <v>62</v>
      </c>
      <c r="N23188">
        <v>5</v>
      </c>
      <c r="O23188" t="s">
        <v>3058</v>
      </c>
      <c r="P23188" t="s">
        <v>136</v>
      </c>
      <c r="Q23188" t="s">
        <v>57</v>
      </c>
    </row>
    <row r="23189" spans="1:17" x14ac:dyDescent="0.35">
      <c r="A23189">
        <v>2719340995</v>
      </c>
      <c r="B23189" s="1">
        <v>44476</v>
      </c>
      <c r="C23189" t="s">
        <v>17</v>
      </c>
      <c r="D23189" t="s">
        <v>4615</v>
      </c>
      <c r="F23189" t="s">
        <v>19</v>
      </c>
      <c r="G23189" t="s">
        <v>20</v>
      </c>
      <c r="H23189">
        <v>1</v>
      </c>
      <c r="I23189" t="s">
        <v>4616</v>
      </c>
      <c r="J23189" t="s">
        <v>188</v>
      </c>
      <c r="N23189">
        <v>9</v>
      </c>
      <c r="O23189" t="s">
        <v>4617</v>
      </c>
      <c r="P23189" t="s">
        <v>56</v>
      </c>
      <c r="Q23189" t="s">
        <v>57</v>
      </c>
    </row>
    <row r="23190" spans="1:17" x14ac:dyDescent="0.35">
      <c r="A23190">
        <v>2706298176</v>
      </c>
      <c r="B23190" s="1">
        <v>44476</v>
      </c>
      <c r="C23190" t="s">
        <v>97</v>
      </c>
      <c r="D23190" t="s">
        <v>14882</v>
      </c>
      <c r="F23190" t="s">
        <v>19</v>
      </c>
      <c r="G23190" t="s">
        <v>20</v>
      </c>
      <c r="H23190">
        <v>0</v>
      </c>
      <c r="I23190" t="s">
        <v>20861</v>
      </c>
      <c r="J23190" t="s">
        <v>435</v>
      </c>
      <c r="N23190">
        <v>1</v>
      </c>
      <c r="O23190" t="s">
        <v>165</v>
      </c>
      <c r="P23190" t="s">
        <v>166</v>
      </c>
      <c r="Q23190" t="s">
        <v>111</v>
      </c>
    </row>
    <row r="23191" spans="1:17" x14ac:dyDescent="0.35">
      <c r="A23191">
        <v>2738583505</v>
      </c>
      <c r="B23191" s="1">
        <v>44476</v>
      </c>
      <c r="C23191" t="s">
        <v>26</v>
      </c>
      <c r="D23191" t="s">
        <v>1786</v>
      </c>
      <c r="F23191" t="s">
        <v>19</v>
      </c>
      <c r="G23191" t="s">
        <v>28</v>
      </c>
      <c r="H23191">
        <v>11</v>
      </c>
      <c r="I23191" t="s">
        <v>20862</v>
      </c>
      <c r="J23191" t="s">
        <v>435</v>
      </c>
      <c r="N23191">
        <v>2</v>
      </c>
      <c r="O23191" t="s">
        <v>5969</v>
      </c>
      <c r="P23191" t="s">
        <v>603</v>
      </c>
      <c r="Q23191" t="s">
        <v>43</v>
      </c>
    </row>
    <row r="23192" spans="1:17" x14ac:dyDescent="0.35">
      <c r="A23192">
        <v>2683242517</v>
      </c>
      <c r="B23192" s="1">
        <v>44476</v>
      </c>
      <c r="C23192" t="s">
        <v>26</v>
      </c>
      <c r="D23192" t="s">
        <v>26</v>
      </c>
      <c r="F23192" t="s">
        <v>19</v>
      </c>
      <c r="G23192" t="s">
        <v>28</v>
      </c>
      <c r="H23192">
        <v>5</v>
      </c>
      <c r="I23192" t="s">
        <v>20863</v>
      </c>
      <c r="J23192" t="s">
        <v>5480</v>
      </c>
      <c r="N23192">
        <v>7</v>
      </c>
      <c r="O23192" t="s">
        <v>20864</v>
      </c>
      <c r="P23192" t="s">
        <v>56</v>
      </c>
      <c r="Q23192" t="s">
        <v>111</v>
      </c>
    </row>
    <row r="23193" spans="1:17" x14ac:dyDescent="0.35">
      <c r="A23193">
        <v>2676077467</v>
      </c>
      <c r="B23193" s="1">
        <v>44476</v>
      </c>
      <c r="C23193" t="s">
        <v>189</v>
      </c>
      <c r="D23193" t="s">
        <v>20865</v>
      </c>
      <c r="F23193" t="s">
        <v>19</v>
      </c>
      <c r="G23193" t="s">
        <v>28</v>
      </c>
      <c r="H23193">
        <v>4</v>
      </c>
      <c r="I23193" t="s">
        <v>413</v>
      </c>
      <c r="J23193" t="s">
        <v>527</v>
      </c>
      <c r="N23193">
        <v>4</v>
      </c>
      <c r="O23193" t="s">
        <v>2985</v>
      </c>
      <c r="P23193" t="s">
        <v>50</v>
      </c>
      <c r="Q23193" t="s">
        <v>146</v>
      </c>
    </row>
    <row r="23194" spans="1:17" x14ac:dyDescent="0.35">
      <c r="A23194">
        <v>2695674812</v>
      </c>
      <c r="B23194" s="1">
        <v>44476</v>
      </c>
      <c r="C23194" t="s">
        <v>17</v>
      </c>
      <c r="D23194" t="s">
        <v>20866</v>
      </c>
      <c r="F23194" t="s">
        <v>19</v>
      </c>
      <c r="G23194" t="s">
        <v>67</v>
      </c>
      <c r="H23194">
        <v>2</v>
      </c>
      <c r="I23194" t="s">
        <v>20867</v>
      </c>
      <c r="J23194" t="s">
        <v>22</v>
      </c>
      <c r="N23194">
        <v>1</v>
      </c>
      <c r="O23194" t="s">
        <v>3314</v>
      </c>
      <c r="P23194" t="s">
        <v>106</v>
      </c>
      <c r="Q23194" t="s">
        <v>25</v>
      </c>
    </row>
    <row r="23195" spans="1:17" x14ac:dyDescent="0.35">
      <c r="A23195">
        <v>2713202391</v>
      </c>
      <c r="B23195" s="1">
        <v>44476</v>
      </c>
      <c r="C23195" t="s">
        <v>331</v>
      </c>
      <c r="D23195" t="s">
        <v>332</v>
      </c>
      <c r="E23195" t="s">
        <v>333</v>
      </c>
      <c r="F23195" t="s">
        <v>19</v>
      </c>
      <c r="G23195" t="s">
        <v>20</v>
      </c>
      <c r="H23195">
        <v>2</v>
      </c>
      <c r="I23195" t="s">
        <v>334</v>
      </c>
      <c r="J23195" t="s">
        <v>1811</v>
      </c>
      <c r="O23195" t="s">
        <v>336</v>
      </c>
      <c r="P23195" t="s">
        <v>56</v>
      </c>
      <c r="Q23195" t="s">
        <v>75</v>
      </c>
    </row>
    <row r="23196" spans="1:17" x14ac:dyDescent="0.35">
      <c r="A23196">
        <v>2668323685</v>
      </c>
      <c r="B23196" s="1">
        <v>44477</v>
      </c>
      <c r="C23196" t="s">
        <v>65</v>
      </c>
      <c r="D23196" t="s">
        <v>702</v>
      </c>
      <c r="F23196" t="s">
        <v>19</v>
      </c>
      <c r="G23196" t="s">
        <v>28</v>
      </c>
      <c r="H23196">
        <v>0</v>
      </c>
      <c r="I23196" t="s">
        <v>8800</v>
      </c>
      <c r="J23196" t="s">
        <v>465</v>
      </c>
      <c r="N23196">
        <v>87</v>
      </c>
      <c r="O23196" t="s">
        <v>3300</v>
      </c>
      <c r="P23196" t="s">
        <v>50</v>
      </c>
      <c r="Q23196" t="s">
        <v>75</v>
      </c>
    </row>
    <row r="23197" spans="1:17" x14ac:dyDescent="0.35">
      <c r="A23197">
        <v>2540022984</v>
      </c>
      <c r="B23197" s="1">
        <v>44477</v>
      </c>
      <c r="C23197" t="s">
        <v>92</v>
      </c>
      <c r="D23197" t="s">
        <v>4254</v>
      </c>
      <c r="E23197" t="s">
        <v>4255</v>
      </c>
      <c r="F23197" t="s">
        <v>19</v>
      </c>
      <c r="G23197" t="s">
        <v>28</v>
      </c>
      <c r="H23197">
        <v>7</v>
      </c>
      <c r="I23197" t="s">
        <v>4256</v>
      </c>
      <c r="J23197" t="s">
        <v>831</v>
      </c>
      <c r="O23197" t="s">
        <v>96</v>
      </c>
      <c r="P23197" t="s">
        <v>35</v>
      </c>
      <c r="Q23197" t="s">
        <v>25</v>
      </c>
    </row>
    <row r="23198" spans="1:17" x14ac:dyDescent="0.35">
      <c r="A23198">
        <v>2749246474</v>
      </c>
      <c r="B23198" s="1">
        <v>44477</v>
      </c>
      <c r="C23198" t="s">
        <v>17</v>
      </c>
      <c r="D23198" t="s">
        <v>129</v>
      </c>
      <c r="F23198" t="s">
        <v>19</v>
      </c>
      <c r="G23198" t="s">
        <v>28</v>
      </c>
      <c r="H23198">
        <v>7</v>
      </c>
      <c r="I23198" t="s">
        <v>20868</v>
      </c>
      <c r="J23198" t="s">
        <v>109</v>
      </c>
      <c r="K23198">
        <v>192000</v>
      </c>
      <c r="L23198">
        <v>200000</v>
      </c>
      <c r="M23198" t="s">
        <v>216</v>
      </c>
      <c r="N23198">
        <v>3</v>
      </c>
      <c r="O23198" t="s">
        <v>20597</v>
      </c>
      <c r="P23198" t="s">
        <v>136</v>
      </c>
      <c r="Q23198" t="s">
        <v>111</v>
      </c>
    </row>
    <row r="23199" spans="1:17" x14ac:dyDescent="0.35">
      <c r="A23199">
        <v>2694250431</v>
      </c>
      <c r="B23199" s="1">
        <v>44477</v>
      </c>
      <c r="C23199" t="s">
        <v>44</v>
      </c>
      <c r="D23199" t="s">
        <v>45</v>
      </c>
      <c r="E23199" t="s">
        <v>304</v>
      </c>
      <c r="F23199" t="s">
        <v>46</v>
      </c>
      <c r="G23199" t="s">
        <v>28</v>
      </c>
      <c r="H23199">
        <v>7</v>
      </c>
      <c r="J23199" t="s">
        <v>10526</v>
      </c>
      <c r="O23199" t="s">
        <v>49</v>
      </c>
      <c r="P23199" t="s">
        <v>50</v>
      </c>
      <c r="Q23199" t="s">
        <v>25</v>
      </c>
    </row>
    <row r="23200" spans="1:17" x14ac:dyDescent="0.35">
      <c r="A23200">
        <v>2723623926</v>
      </c>
      <c r="B23200" s="1">
        <v>44477</v>
      </c>
      <c r="C23200" t="s">
        <v>529</v>
      </c>
      <c r="D23200" t="s">
        <v>529</v>
      </c>
      <c r="F23200" t="s">
        <v>46</v>
      </c>
      <c r="G23200" t="s">
        <v>20</v>
      </c>
      <c r="H23200">
        <v>2</v>
      </c>
      <c r="I23200" t="s">
        <v>20869</v>
      </c>
      <c r="J23200" t="s">
        <v>16285</v>
      </c>
      <c r="N23200">
        <v>5</v>
      </c>
      <c r="O23200" t="s">
        <v>240</v>
      </c>
      <c r="P23200" t="s">
        <v>50</v>
      </c>
      <c r="Q23200" t="s">
        <v>25</v>
      </c>
    </row>
    <row r="23201" spans="1:17" x14ac:dyDescent="0.35">
      <c r="A23201">
        <v>2684407243</v>
      </c>
      <c r="B23201" s="1">
        <v>44477</v>
      </c>
      <c r="C23201" t="s">
        <v>17</v>
      </c>
      <c r="D23201" t="s">
        <v>129</v>
      </c>
      <c r="F23201" t="s">
        <v>19</v>
      </c>
      <c r="G23201" t="s">
        <v>28</v>
      </c>
      <c r="H23201">
        <v>8</v>
      </c>
      <c r="I23201" t="s">
        <v>1671</v>
      </c>
      <c r="J23201" t="s">
        <v>20870</v>
      </c>
      <c r="N23201">
        <v>3</v>
      </c>
      <c r="O23201" t="s">
        <v>752</v>
      </c>
      <c r="P23201" t="s">
        <v>91</v>
      </c>
      <c r="Q23201" t="s">
        <v>75</v>
      </c>
    </row>
    <row r="23202" spans="1:17" x14ac:dyDescent="0.35">
      <c r="A23202">
        <v>2694258078</v>
      </c>
      <c r="B23202" s="1">
        <v>44477</v>
      </c>
      <c r="C23202" t="s">
        <v>44</v>
      </c>
      <c r="D23202" t="s">
        <v>45</v>
      </c>
      <c r="E23202" t="s">
        <v>304</v>
      </c>
      <c r="F23202" t="s">
        <v>46</v>
      </c>
      <c r="G23202" t="s">
        <v>28</v>
      </c>
      <c r="H23202">
        <v>3</v>
      </c>
      <c r="J23202" t="s">
        <v>6182</v>
      </c>
      <c r="O23202" t="s">
        <v>49</v>
      </c>
      <c r="P23202" t="s">
        <v>50</v>
      </c>
      <c r="Q23202" t="s">
        <v>25</v>
      </c>
    </row>
    <row r="23203" spans="1:17" x14ac:dyDescent="0.35">
      <c r="A23203">
        <v>2739254102</v>
      </c>
      <c r="B23203" s="1">
        <v>44477</v>
      </c>
      <c r="C23203" t="s">
        <v>86</v>
      </c>
      <c r="D23203" t="s">
        <v>86</v>
      </c>
      <c r="F23203" t="s">
        <v>46</v>
      </c>
      <c r="G23203" t="s">
        <v>28</v>
      </c>
      <c r="H23203">
        <v>7</v>
      </c>
      <c r="I23203" t="s">
        <v>101</v>
      </c>
      <c r="J23203" t="s">
        <v>312</v>
      </c>
      <c r="O23203" t="s">
        <v>49</v>
      </c>
      <c r="P23203" t="s">
        <v>50</v>
      </c>
      <c r="Q23203" t="s">
        <v>25</v>
      </c>
    </row>
    <row r="23204" spans="1:17" x14ac:dyDescent="0.35">
      <c r="A23204">
        <v>2688445278</v>
      </c>
      <c r="B23204" s="1">
        <v>44477</v>
      </c>
      <c r="C23204" t="s">
        <v>65</v>
      </c>
      <c r="D23204" t="s">
        <v>2500</v>
      </c>
      <c r="E23204" t="s">
        <v>38</v>
      </c>
      <c r="F23204" t="s">
        <v>19</v>
      </c>
      <c r="G23204" t="s">
        <v>20</v>
      </c>
      <c r="H23204">
        <v>2</v>
      </c>
      <c r="I23204" t="s">
        <v>20871</v>
      </c>
      <c r="J23204" t="s">
        <v>262</v>
      </c>
      <c r="N23204">
        <v>3</v>
      </c>
      <c r="O23204" t="s">
        <v>41</v>
      </c>
      <c r="P23204" t="s">
        <v>42</v>
      </c>
      <c r="Q23204" t="s">
        <v>43</v>
      </c>
    </row>
    <row r="23205" spans="1:17" x14ac:dyDescent="0.35">
      <c r="A23205">
        <v>2685908775</v>
      </c>
      <c r="B23205" s="1">
        <v>44477</v>
      </c>
      <c r="C23205" t="s">
        <v>36</v>
      </c>
      <c r="D23205" t="s">
        <v>36</v>
      </c>
      <c r="F23205" t="s">
        <v>19</v>
      </c>
      <c r="G23205" t="s">
        <v>67</v>
      </c>
      <c r="H23205">
        <v>5</v>
      </c>
      <c r="I23205" t="s">
        <v>20872</v>
      </c>
      <c r="J23205" t="s">
        <v>257</v>
      </c>
      <c r="O23205" t="s">
        <v>2151</v>
      </c>
      <c r="P23205" t="s">
        <v>136</v>
      </c>
      <c r="Q23205" t="s">
        <v>75</v>
      </c>
    </row>
    <row r="23206" spans="1:17" x14ac:dyDescent="0.35">
      <c r="A23206">
        <v>2709753407</v>
      </c>
      <c r="B23206" s="1">
        <v>44477</v>
      </c>
      <c r="C23206" t="s">
        <v>448</v>
      </c>
      <c r="D23206" t="s">
        <v>1185</v>
      </c>
      <c r="F23206" t="s">
        <v>19</v>
      </c>
      <c r="G23206" t="s">
        <v>67</v>
      </c>
      <c r="H23206">
        <v>4</v>
      </c>
      <c r="I23206" t="s">
        <v>7798</v>
      </c>
      <c r="J23206" t="s">
        <v>89</v>
      </c>
      <c r="N23206">
        <v>4</v>
      </c>
      <c r="O23206" t="s">
        <v>4228</v>
      </c>
      <c r="P23206" t="s">
        <v>685</v>
      </c>
      <c r="Q23206" t="s">
        <v>43</v>
      </c>
    </row>
    <row r="23207" spans="1:17" x14ac:dyDescent="0.35">
      <c r="A23207">
        <v>2749238859</v>
      </c>
      <c r="B23207" s="1">
        <v>44477</v>
      </c>
      <c r="C23207" t="s">
        <v>17</v>
      </c>
      <c r="D23207" t="s">
        <v>279</v>
      </c>
      <c r="F23207" t="s">
        <v>19</v>
      </c>
      <c r="G23207" t="s">
        <v>67</v>
      </c>
      <c r="H23207">
        <v>5</v>
      </c>
      <c r="I23207" t="s">
        <v>1371</v>
      </c>
      <c r="J23207" t="s">
        <v>414</v>
      </c>
      <c r="O23207" t="s">
        <v>613</v>
      </c>
      <c r="P23207" t="s">
        <v>56</v>
      </c>
      <c r="Q23207" t="s">
        <v>146</v>
      </c>
    </row>
    <row r="23208" spans="1:17" x14ac:dyDescent="0.35">
      <c r="A23208">
        <v>2729959125</v>
      </c>
      <c r="B23208" s="1">
        <v>44477</v>
      </c>
      <c r="C23208" t="s">
        <v>17</v>
      </c>
      <c r="D23208" t="s">
        <v>236</v>
      </c>
      <c r="F23208" t="s">
        <v>19</v>
      </c>
      <c r="G23208" t="s">
        <v>67</v>
      </c>
      <c r="H23208">
        <v>4</v>
      </c>
      <c r="I23208" t="s">
        <v>4783</v>
      </c>
      <c r="J23208" t="s">
        <v>4784</v>
      </c>
      <c r="N23208">
        <v>1</v>
      </c>
      <c r="O23208" t="s">
        <v>4785</v>
      </c>
      <c r="P23208" t="s">
        <v>56</v>
      </c>
      <c r="Q23208" t="s">
        <v>146</v>
      </c>
    </row>
    <row r="23209" spans="1:17" x14ac:dyDescent="0.35">
      <c r="A23209">
        <v>2743982606</v>
      </c>
      <c r="B23209" s="1">
        <v>44477</v>
      </c>
      <c r="C23209" t="s">
        <v>17</v>
      </c>
      <c r="D23209" t="s">
        <v>17</v>
      </c>
      <c r="F23209" t="s">
        <v>19</v>
      </c>
      <c r="G23209" t="s">
        <v>28</v>
      </c>
      <c r="H23209">
        <v>6</v>
      </c>
      <c r="I23209" t="s">
        <v>5255</v>
      </c>
      <c r="J23209" t="s">
        <v>262</v>
      </c>
      <c r="N23209">
        <v>5</v>
      </c>
      <c r="O23209" t="s">
        <v>135</v>
      </c>
      <c r="P23209" t="s">
        <v>136</v>
      </c>
      <c r="Q23209" t="s">
        <v>75</v>
      </c>
    </row>
    <row r="23210" spans="1:17" x14ac:dyDescent="0.35">
      <c r="A23210">
        <v>2522230071</v>
      </c>
      <c r="B23210" s="1">
        <v>44477</v>
      </c>
      <c r="C23210" t="s">
        <v>448</v>
      </c>
      <c r="D23210" t="s">
        <v>20873</v>
      </c>
      <c r="E23210" t="s">
        <v>20874</v>
      </c>
      <c r="F23210" t="s">
        <v>19</v>
      </c>
      <c r="G23210" t="s">
        <v>28</v>
      </c>
      <c r="H23210">
        <v>3</v>
      </c>
      <c r="I23210" t="s">
        <v>20875</v>
      </c>
      <c r="J23210" t="s">
        <v>22</v>
      </c>
      <c r="N23210">
        <v>7</v>
      </c>
      <c r="O23210" t="s">
        <v>1947</v>
      </c>
      <c r="P23210" t="s">
        <v>56</v>
      </c>
      <c r="Q23210" t="s">
        <v>25</v>
      </c>
    </row>
    <row r="23211" spans="1:17" x14ac:dyDescent="0.35">
      <c r="A23211">
        <v>2698176319</v>
      </c>
      <c r="B23211" s="1">
        <v>44477</v>
      </c>
      <c r="C23211" t="s">
        <v>1073</v>
      </c>
      <c r="D23211" t="s">
        <v>2191</v>
      </c>
      <c r="E23211" t="s">
        <v>38</v>
      </c>
      <c r="F23211" t="s">
        <v>19</v>
      </c>
      <c r="G23211" t="s">
        <v>67</v>
      </c>
      <c r="H23211">
        <v>4</v>
      </c>
      <c r="I23211" t="s">
        <v>442</v>
      </c>
      <c r="J23211" t="s">
        <v>3849</v>
      </c>
      <c r="K23211">
        <v>82000</v>
      </c>
      <c r="L23211">
        <v>126000</v>
      </c>
      <c r="M23211" t="s">
        <v>216</v>
      </c>
      <c r="N23211">
        <v>1</v>
      </c>
      <c r="O23211" t="s">
        <v>1258</v>
      </c>
      <c r="P23211" t="s">
        <v>42</v>
      </c>
      <c r="Q23211" t="s">
        <v>43</v>
      </c>
    </row>
    <row r="23212" spans="1:17" x14ac:dyDescent="0.35">
      <c r="A23212">
        <v>2724396550</v>
      </c>
      <c r="B23212" s="1">
        <v>44477</v>
      </c>
      <c r="C23212" t="s">
        <v>97</v>
      </c>
      <c r="D23212" t="s">
        <v>97</v>
      </c>
      <c r="E23212" t="s">
        <v>20876</v>
      </c>
      <c r="F23212" t="s">
        <v>19</v>
      </c>
      <c r="G23212" t="s">
        <v>20</v>
      </c>
      <c r="H23212">
        <v>3</v>
      </c>
      <c r="I23212" t="s">
        <v>20877</v>
      </c>
      <c r="J23212" t="s">
        <v>320</v>
      </c>
      <c r="N23212">
        <v>3</v>
      </c>
      <c r="O23212" t="s">
        <v>2693</v>
      </c>
      <c r="P23212" t="s">
        <v>136</v>
      </c>
      <c r="Q23212" t="s">
        <v>57</v>
      </c>
    </row>
    <row r="23213" spans="1:17" x14ac:dyDescent="0.35">
      <c r="A23213">
        <v>2712414672</v>
      </c>
      <c r="B23213" s="1">
        <v>44477</v>
      </c>
      <c r="C23213" t="s">
        <v>17</v>
      </c>
      <c r="D23213" t="s">
        <v>17</v>
      </c>
      <c r="E23213" t="s">
        <v>7471</v>
      </c>
      <c r="F23213" t="s">
        <v>19</v>
      </c>
      <c r="G23213" t="s">
        <v>20</v>
      </c>
      <c r="H23213">
        <v>2</v>
      </c>
      <c r="I23213" t="s">
        <v>7472</v>
      </c>
      <c r="J23213" t="s">
        <v>127</v>
      </c>
      <c r="N23213">
        <v>1</v>
      </c>
      <c r="O23213" t="s">
        <v>3861</v>
      </c>
      <c r="P23213" t="s">
        <v>56</v>
      </c>
      <c r="Q23213" t="s">
        <v>146</v>
      </c>
    </row>
    <row r="23214" spans="1:17" x14ac:dyDescent="0.35">
      <c r="A23214">
        <v>2678418417</v>
      </c>
      <c r="B23214" s="1">
        <v>44477</v>
      </c>
      <c r="C23214" t="s">
        <v>44</v>
      </c>
      <c r="D23214" t="s">
        <v>20878</v>
      </c>
      <c r="F23214" t="s">
        <v>46</v>
      </c>
      <c r="G23214" t="s">
        <v>28</v>
      </c>
      <c r="H23214">
        <v>8</v>
      </c>
      <c r="I23214" t="s">
        <v>20879</v>
      </c>
      <c r="J23214" t="s">
        <v>22</v>
      </c>
      <c r="N23214">
        <v>14</v>
      </c>
      <c r="O23214" t="s">
        <v>11426</v>
      </c>
      <c r="P23214" t="s">
        <v>56</v>
      </c>
      <c r="Q23214" t="s">
        <v>25</v>
      </c>
    </row>
    <row r="23215" spans="1:17" x14ac:dyDescent="0.35">
      <c r="A23215">
        <v>2696127267</v>
      </c>
      <c r="B23215" s="1">
        <v>44477</v>
      </c>
      <c r="C23215" t="s">
        <v>17</v>
      </c>
      <c r="D23215" t="s">
        <v>15268</v>
      </c>
      <c r="F23215" t="s">
        <v>19</v>
      </c>
      <c r="G23215" t="s">
        <v>28</v>
      </c>
      <c r="H23215">
        <v>3</v>
      </c>
      <c r="I23215" t="s">
        <v>15269</v>
      </c>
      <c r="J23215" t="s">
        <v>206</v>
      </c>
      <c r="N23215">
        <v>1</v>
      </c>
      <c r="O23215" t="s">
        <v>3620</v>
      </c>
      <c r="P23215" t="s">
        <v>35</v>
      </c>
      <c r="Q23215" t="s">
        <v>43</v>
      </c>
    </row>
    <row r="23216" spans="1:17" x14ac:dyDescent="0.35">
      <c r="A23216">
        <v>2698190720</v>
      </c>
      <c r="B23216" s="1">
        <v>44477</v>
      </c>
      <c r="C23216" t="s">
        <v>97</v>
      </c>
      <c r="D23216" t="s">
        <v>20880</v>
      </c>
      <c r="F23216" t="s">
        <v>19</v>
      </c>
      <c r="G23216" t="s">
        <v>28</v>
      </c>
      <c r="H23216">
        <v>4</v>
      </c>
      <c r="I23216" t="s">
        <v>249</v>
      </c>
      <c r="J23216" t="s">
        <v>109</v>
      </c>
      <c r="N23216">
        <v>4</v>
      </c>
      <c r="O23216" t="s">
        <v>7440</v>
      </c>
      <c r="P23216" t="s">
        <v>50</v>
      </c>
      <c r="Q23216" t="s">
        <v>111</v>
      </c>
    </row>
    <row r="23217" spans="1:17" x14ac:dyDescent="0.35">
      <c r="A23217">
        <v>2716026831</v>
      </c>
      <c r="B23217" s="1">
        <v>44477</v>
      </c>
      <c r="C23217" t="s">
        <v>17</v>
      </c>
      <c r="D23217" t="s">
        <v>20881</v>
      </c>
      <c r="F23217" t="s">
        <v>19</v>
      </c>
      <c r="G23217" t="s">
        <v>67</v>
      </c>
      <c r="H23217">
        <v>4</v>
      </c>
      <c r="I23217" t="s">
        <v>20882</v>
      </c>
      <c r="J23217" t="s">
        <v>3136</v>
      </c>
      <c r="O23217" t="s">
        <v>7550</v>
      </c>
      <c r="P23217" t="s">
        <v>35</v>
      </c>
      <c r="Q23217" t="s">
        <v>43</v>
      </c>
    </row>
    <row r="23218" spans="1:17" x14ac:dyDescent="0.35">
      <c r="A23218">
        <v>2590804492</v>
      </c>
      <c r="B23218" s="1">
        <v>44477</v>
      </c>
      <c r="C23218" t="s">
        <v>26</v>
      </c>
      <c r="D23218" t="s">
        <v>71</v>
      </c>
      <c r="F23218" t="s">
        <v>19</v>
      </c>
      <c r="G23218" t="s">
        <v>28</v>
      </c>
      <c r="H23218">
        <v>6</v>
      </c>
      <c r="I23218" t="s">
        <v>20842</v>
      </c>
      <c r="J23218" t="s">
        <v>22</v>
      </c>
      <c r="N23218">
        <v>3</v>
      </c>
      <c r="O23218" t="s">
        <v>15155</v>
      </c>
      <c r="P23218" t="s">
        <v>806</v>
      </c>
      <c r="Q23218" t="s">
        <v>57</v>
      </c>
    </row>
    <row r="23219" spans="1:17" x14ac:dyDescent="0.35">
      <c r="A23219">
        <v>2487489717</v>
      </c>
      <c r="B23219" s="1">
        <v>44477</v>
      </c>
      <c r="C23219" t="s">
        <v>17</v>
      </c>
      <c r="D23219" t="s">
        <v>129</v>
      </c>
      <c r="E23219" t="s">
        <v>10259</v>
      </c>
      <c r="F23219" t="s">
        <v>19</v>
      </c>
      <c r="G23219" t="s">
        <v>67</v>
      </c>
      <c r="H23219">
        <v>3</v>
      </c>
      <c r="I23219" t="s">
        <v>10260</v>
      </c>
      <c r="J23219" t="s">
        <v>22</v>
      </c>
      <c r="N23219">
        <v>5</v>
      </c>
      <c r="O23219" t="s">
        <v>6625</v>
      </c>
      <c r="P23219" t="s">
        <v>685</v>
      </c>
      <c r="Q23219" t="s">
        <v>25</v>
      </c>
    </row>
    <row r="23220" spans="1:17" x14ac:dyDescent="0.35">
      <c r="A23220">
        <v>2676028200</v>
      </c>
      <c r="B23220" s="1">
        <v>44478</v>
      </c>
      <c r="C23220" t="s">
        <v>189</v>
      </c>
      <c r="D23220" t="s">
        <v>648</v>
      </c>
      <c r="E23220" t="s">
        <v>649</v>
      </c>
      <c r="F23220" t="s">
        <v>19</v>
      </c>
      <c r="G23220" t="s">
        <v>28</v>
      </c>
      <c r="H23220">
        <v>7</v>
      </c>
      <c r="I23220" t="s">
        <v>650</v>
      </c>
      <c r="J23220" t="s">
        <v>1510</v>
      </c>
      <c r="O23220" t="s">
        <v>70</v>
      </c>
      <c r="P23220" t="s">
        <v>56</v>
      </c>
      <c r="Q23220" t="s">
        <v>25</v>
      </c>
    </row>
    <row r="23221" spans="1:17" x14ac:dyDescent="0.35">
      <c r="A23221">
        <v>2647507230</v>
      </c>
      <c r="B23221" s="1">
        <v>44478</v>
      </c>
      <c r="C23221" t="s">
        <v>97</v>
      </c>
      <c r="D23221" t="s">
        <v>155</v>
      </c>
      <c r="F23221" t="s">
        <v>19</v>
      </c>
      <c r="G23221" t="s">
        <v>67</v>
      </c>
      <c r="H23221">
        <v>4</v>
      </c>
      <c r="I23221" t="s">
        <v>6544</v>
      </c>
      <c r="J23221" t="s">
        <v>668</v>
      </c>
      <c r="N23221">
        <v>16</v>
      </c>
      <c r="O23221" t="s">
        <v>583</v>
      </c>
      <c r="P23221" t="s">
        <v>145</v>
      </c>
      <c r="Q23221" t="s">
        <v>146</v>
      </c>
    </row>
    <row r="23222" spans="1:17" x14ac:dyDescent="0.35">
      <c r="A23222">
        <v>2739818127</v>
      </c>
      <c r="B23222" s="1">
        <v>44478</v>
      </c>
      <c r="C23222" t="s">
        <v>448</v>
      </c>
      <c r="D23222" t="s">
        <v>1103</v>
      </c>
      <c r="F23222" t="s">
        <v>46</v>
      </c>
      <c r="G23222" t="s">
        <v>28</v>
      </c>
      <c r="H23222">
        <v>6</v>
      </c>
      <c r="J23222" t="s">
        <v>22</v>
      </c>
      <c r="N23222">
        <v>20</v>
      </c>
      <c r="O23222" t="s">
        <v>9340</v>
      </c>
      <c r="P23222" t="s">
        <v>6737</v>
      </c>
      <c r="Q23222" t="s">
        <v>57</v>
      </c>
    </row>
    <row r="23223" spans="1:17" x14ac:dyDescent="0.35">
      <c r="A23223">
        <v>2742237540</v>
      </c>
      <c r="B23223" s="1">
        <v>44478</v>
      </c>
      <c r="C23223" t="s">
        <v>97</v>
      </c>
      <c r="D23223" t="s">
        <v>97</v>
      </c>
      <c r="F23223" t="s">
        <v>46</v>
      </c>
      <c r="G23223" t="s">
        <v>28</v>
      </c>
      <c r="H23223">
        <v>4</v>
      </c>
      <c r="J23223" t="s">
        <v>4100</v>
      </c>
      <c r="O23223" t="s">
        <v>49</v>
      </c>
      <c r="P23223" t="s">
        <v>50</v>
      </c>
      <c r="Q23223" t="s">
        <v>25</v>
      </c>
    </row>
    <row r="23224" spans="1:17" x14ac:dyDescent="0.35">
      <c r="A23224">
        <v>2673992348</v>
      </c>
      <c r="B23224" s="1">
        <v>44478</v>
      </c>
      <c r="C23224" t="s">
        <v>990</v>
      </c>
      <c r="D23224" t="s">
        <v>991</v>
      </c>
      <c r="E23224" t="s">
        <v>992</v>
      </c>
      <c r="F23224" t="s">
        <v>19</v>
      </c>
      <c r="G23224" t="s">
        <v>797</v>
      </c>
      <c r="H23224">
        <v>8</v>
      </c>
      <c r="I23224" t="s">
        <v>993</v>
      </c>
      <c r="J23224" t="s">
        <v>203</v>
      </c>
      <c r="N23224">
        <v>2</v>
      </c>
      <c r="O23224" t="s">
        <v>995</v>
      </c>
      <c r="P23224" t="s">
        <v>42</v>
      </c>
      <c r="Q23224" t="s">
        <v>43</v>
      </c>
    </row>
    <row r="23225" spans="1:17" x14ac:dyDescent="0.35">
      <c r="A23225">
        <v>2688408387</v>
      </c>
      <c r="B23225" s="1">
        <v>44478</v>
      </c>
      <c r="C23225" t="s">
        <v>17</v>
      </c>
      <c r="D23225" t="s">
        <v>547</v>
      </c>
      <c r="F23225" t="s">
        <v>19</v>
      </c>
      <c r="G23225" t="s">
        <v>67</v>
      </c>
      <c r="H23225">
        <v>5</v>
      </c>
      <c r="I23225" t="s">
        <v>548</v>
      </c>
      <c r="J23225" t="s">
        <v>4124</v>
      </c>
      <c r="O23225" t="s">
        <v>525</v>
      </c>
      <c r="P23225" t="s">
        <v>35</v>
      </c>
      <c r="Q23225" t="s">
        <v>75</v>
      </c>
    </row>
    <row r="23226" spans="1:17" x14ac:dyDescent="0.35">
      <c r="A23226">
        <v>2540991725</v>
      </c>
      <c r="B23226" s="1">
        <v>44478</v>
      </c>
      <c r="C23226" t="s">
        <v>17</v>
      </c>
      <c r="D23226" t="s">
        <v>17</v>
      </c>
      <c r="F23226" t="s">
        <v>19</v>
      </c>
      <c r="G23226" t="s">
        <v>20</v>
      </c>
      <c r="H23226">
        <v>2</v>
      </c>
      <c r="I23226" t="s">
        <v>20883</v>
      </c>
      <c r="J23226" t="s">
        <v>22</v>
      </c>
      <c r="N23226">
        <v>199</v>
      </c>
      <c r="O23226" t="s">
        <v>3864</v>
      </c>
      <c r="P23226" t="s">
        <v>91</v>
      </c>
      <c r="Q23226" t="s">
        <v>146</v>
      </c>
    </row>
    <row r="23227" spans="1:17" x14ac:dyDescent="0.35">
      <c r="A23227">
        <v>2585214408</v>
      </c>
      <c r="B23227" s="1">
        <v>44478</v>
      </c>
      <c r="C23227" t="s">
        <v>44</v>
      </c>
      <c r="D23227" t="s">
        <v>20884</v>
      </c>
      <c r="F23227" t="s">
        <v>19</v>
      </c>
      <c r="G23227" t="s">
        <v>67</v>
      </c>
      <c r="H23227">
        <v>5</v>
      </c>
      <c r="I23227" t="s">
        <v>20885</v>
      </c>
      <c r="J23227" t="s">
        <v>22</v>
      </c>
      <c r="N23227">
        <v>3</v>
      </c>
      <c r="O23227" t="s">
        <v>20886</v>
      </c>
      <c r="P23227" t="s">
        <v>3649</v>
      </c>
      <c r="Q23227" t="s">
        <v>25</v>
      </c>
    </row>
    <row r="23228" spans="1:17" x14ac:dyDescent="0.35">
      <c r="A23228">
        <v>2651835420</v>
      </c>
      <c r="B23228" s="1">
        <v>44478</v>
      </c>
      <c r="C23228" t="s">
        <v>36</v>
      </c>
      <c r="D23228" t="s">
        <v>115</v>
      </c>
      <c r="F23228" t="s">
        <v>19</v>
      </c>
      <c r="G23228" t="s">
        <v>28</v>
      </c>
      <c r="H23228">
        <v>3</v>
      </c>
      <c r="I23228" t="s">
        <v>116</v>
      </c>
      <c r="J23228" t="s">
        <v>532</v>
      </c>
      <c r="N23228">
        <v>32</v>
      </c>
      <c r="O23228" t="s">
        <v>118</v>
      </c>
      <c r="P23228" t="s">
        <v>56</v>
      </c>
      <c r="Q23228" t="s">
        <v>57</v>
      </c>
    </row>
    <row r="23229" spans="1:17" x14ac:dyDescent="0.35">
      <c r="A23229">
        <v>2689870132</v>
      </c>
      <c r="B23229" s="1">
        <v>44478</v>
      </c>
      <c r="C23229" t="s">
        <v>26</v>
      </c>
      <c r="D23229" t="s">
        <v>26</v>
      </c>
      <c r="E23229" t="s">
        <v>20887</v>
      </c>
      <c r="F23229" t="s">
        <v>46</v>
      </c>
      <c r="G23229" t="s">
        <v>28</v>
      </c>
      <c r="H23229">
        <v>7</v>
      </c>
      <c r="I23229" t="s">
        <v>20888</v>
      </c>
      <c r="J23229" t="s">
        <v>22</v>
      </c>
      <c r="N23229">
        <v>6</v>
      </c>
      <c r="O23229" t="s">
        <v>20889</v>
      </c>
      <c r="P23229" t="s">
        <v>56</v>
      </c>
      <c r="Q23229" t="s">
        <v>57</v>
      </c>
    </row>
    <row r="23230" spans="1:17" x14ac:dyDescent="0.35">
      <c r="A23230">
        <v>2723431321</v>
      </c>
      <c r="B23230" s="1">
        <v>44478</v>
      </c>
      <c r="C23230" t="s">
        <v>97</v>
      </c>
      <c r="D23230" t="s">
        <v>155</v>
      </c>
      <c r="F23230" t="s">
        <v>19</v>
      </c>
      <c r="G23230" t="s">
        <v>28</v>
      </c>
      <c r="H23230">
        <v>6</v>
      </c>
      <c r="I23230" t="s">
        <v>3471</v>
      </c>
      <c r="J23230" t="s">
        <v>1935</v>
      </c>
      <c r="N23230">
        <v>5</v>
      </c>
      <c r="O23230" t="s">
        <v>135</v>
      </c>
      <c r="P23230" t="s">
        <v>136</v>
      </c>
      <c r="Q23230" t="s">
        <v>75</v>
      </c>
    </row>
    <row r="23231" spans="1:17" x14ac:dyDescent="0.35">
      <c r="A23231">
        <v>2666867447</v>
      </c>
      <c r="B23231" s="1">
        <v>44478</v>
      </c>
      <c r="C23231" t="s">
        <v>17</v>
      </c>
      <c r="D23231" t="s">
        <v>1205</v>
      </c>
      <c r="E23231" t="s">
        <v>906</v>
      </c>
      <c r="F23231" t="s">
        <v>19</v>
      </c>
      <c r="G23231" t="s">
        <v>28</v>
      </c>
      <c r="H23231">
        <v>8</v>
      </c>
      <c r="I23231" t="s">
        <v>2897</v>
      </c>
      <c r="J23231" t="s">
        <v>109</v>
      </c>
      <c r="O23231" t="s">
        <v>908</v>
      </c>
      <c r="P23231" t="s">
        <v>24</v>
      </c>
      <c r="Q23231" t="s">
        <v>43</v>
      </c>
    </row>
    <row r="23232" spans="1:17" x14ac:dyDescent="0.35">
      <c r="A23232">
        <v>2749794982</v>
      </c>
      <c r="B23232" s="1">
        <v>44478</v>
      </c>
      <c r="C23232" t="s">
        <v>36</v>
      </c>
      <c r="D23232" t="s">
        <v>20890</v>
      </c>
      <c r="F23232" t="s">
        <v>46</v>
      </c>
      <c r="G23232" t="s">
        <v>28</v>
      </c>
      <c r="H23232">
        <v>2</v>
      </c>
      <c r="I23232" t="s">
        <v>20891</v>
      </c>
      <c r="J23232" t="s">
        <v>22</v>
      </c>
      <c r="N23232">
        <v>10</v>
      </c>
      <c r="O23232" t="s">
        <v>20892</v>
      </c>
      <c r="P23232" t="s">
        <v>91</v>
      </c>
      <c r="Q23232" t="s">
        <v>25</v>
      </c>
    </row>
    <row r="23233" spans="1:17" x14ac:dyDescent="0.35">
      <c r="A23233">
        <v>2715145734</v>
      </c>
      <c r="B23233" s="1">
        <v>44478</v>
      </c>
      <c r="C23233" t="s">
        <v>65</v>
      </c>
      <c r="D23233" t="s">
        <v>3933</v>
      </c>
      <c r="E23233" t="s">
        <v>52</v>
      </c>
      <c r="F23233" t="s">
        <v>19</v>
      </c>
      <c r="G23233" t="s">
        <v>67</v>
      </c>
      <c r="H23233">
        <v>3</v>
      </c>
      <c r="I23233" t="s">
        <v>3934</v>
      </c>
      <c r="J23233" t="s">
        <v>253</v>
      </c>
      <c r="N23233">
        <v>1</v>
      </c>
      <c r="O23233" t="s">
        <v>1139</v>
      </c>
      <c r="P23233" t="s">
        <v>35</v>
      </c>
      <c r="Q23233" t="s">
        <v>25</v>
      </c>
    </row>
    <row r="23234" spans="1:17" x14ac:dyDescent="0.35">
      <c r="A23234">
        <v>2727608491</v>
      </c>
      <c r="B23234" s="1">
        <v>44478</v>
      </c>
      <c r="C23234" t="s">
        <v>65</v>
      </c>
      <c r="D23234" t="s">
        <v>20893</v>
      </c>
      <c r="F23234" t="s">
        <v>19</v>
      </c>
      <c r="G23234" t="s">
        <v>67</v>
      </c>
      <c r="H23234">
        <v>4</v>
      </c>
      <c r="I23234" t="s">
        <v>20894</v>
      </c>
      <c r="J23234" t="s">
        <v>465</v>
      </c>
      <c r="O23234" t="s">
        <v>2484</v>
      </c>
      <c r="P23234" t="s">
        <v>136</v>
      </c>
      <c r="Q23234" t="s">
        <v>173</v>
      </c>
    </row>
    <row r="23235" spans="1:17" x14ac:dyDescent="0.35">
      <c r="A23235">
        <v>2755118967</v>
      </c>
      <c r="B23235" s="1">
        <v>44478</v>
      </c>
      <c r="C23235" t="s">
        <v>36</v>
      </c>
      <c r="D23235" t="s">
        <v>36</v>
      </c>
      <c r="F23235" t="s">
        <v>46</v>
      </c>
      <c r="G23235" t="s">
        <v>28</v>
      </c>
      <c r="H23235">
        <v>6</v>
      </c>
      <c r="J23235" t="s">
        <v>22</v>
      </c>
      <c r="K23235">
        <v>146000</v>
      </c>
      <c r="L23235">
        <v>195000</v>
      </c>
      <c r="M23235" t="s">
        <v>80</v>
      </c>
      <c r="N23235">
        <v>41</v>
      </c>
      <c r="O23235" t="s">
        <v>250</v>
      </c>
      <c r="P23235" t="s">
        <v>136</v>
      </c>
      <c r="Q23235" t="s">
        <v>25</v>
      </c>
    </row>
    <row r="23236" spans="1:17" x14ac:dyDescent="0.35">
      <c r="A23236">
        <v>2709262977</v>
      </c>
      <c r="B23236" s="1">
        <v>44478</v>
      </c>
      <c r="C23236" t="s">
        <v>3186</v>
      </c>
      <c r="D23236" t="s">
        <v>3186</v>
      </c>
      <c r="F23236" t="s">
        <v>19</v>
      </c>
      <c r="G23236" t="s">
        <v>67</v>
      </c>
      <c r="H23236">
        <v>3</v>
      </c>
      <c r="I23236" t="s">
        <v>20895</v>
      </c>
      <c r="J23236" t="s">
        <v>2052</v>
      </c>
      <c r="K23236">
        <v>81000</v>
      </c>
      <c r="L23236">
        <v>119000</v>
      </c>
      <c r="M23236" t="s">
        <v>216</v>
      </c>
      <c r="N23236">
        <v>1</v>
      </c>
      <c r="O23236" t="s">
        <v>20896</v>
      </c>
      <c r="P23236" t="s">
        <v>35</v>
      </c>
      <c r="Q23236" t="s">
        <v>57</v>
      </c>
    </row>
    <row r="23237" spans="1:17" x14ac:dyDescent="0.35">
      <c r="A23237">
        <v>2634848139</v>
      </c>
      <c r="B23237" s="1">
        <v>44478</v>
      </c>
      <c r="C23237" t="s">
        <v>17</v>
      </c>
      <c r="D23237" t="s">
        <v>11737</v>
      </c>
      <c r="F23237" t="s">
        <v>19</v>
      </c>
      <c r="G23237" t="s">
        <v>67</v>
      </c>
      <c r="H23237">
        <v>3</v>
      </c>
      <c r="I23237" t="s">
        <v>7523</v>
      </c>
      <c r="J23237" t="s">
        <v>22</v>
      </c>
      <c r="O23237" t="s">
        <v>3634</v>
      </c>
      <c r="P23237" t="s">
        <v>1577</v>
      </c>
      <c r="Q23237" t="s">
        <v>25</v>
      </c>
    </row>
    <row r="23238" spans="1:17" x14ac:dyDescent="0.35">
      <c r="A23238">
        <v>2619834717</v>
      </c>
      <c r="B23238" s="1">
        <v>44478</v>
      </c>
      <c r="C23238" t="s">
        <v>65</v>
      </c>
      <c r="D23238" t="s">
        <v>65</v>
      </c>
      <c r="F23238" t="s">
        <v>19</v>
      </c>
      <c r="G23238" t="s">
        <v>20</v>
      </c>
      <c r="H23238">
        <v>2</v>
      </c>
      <c r="I23238" t="s">
        <v>20897</v>
      </c>
      <c r="J23238" t="s">
        <v>22</v>
      </c>
      <c r="N23238">
        <v>70</v>
      </c>
      <c r="O23238" t="s">
        <v>12401</v>
      </c>
      <c r="P23238" t="s">
        <v>35</v>
      </c>
      <c r="Q23238" t="s">
        <v>75</v>
      </c>
    </row>
    <row r="23239" spans="1:17" x14ac:dyDescent="0.35">
      <c r="A23239">
        <v>2737060833</v>
      </c>
      <c r="B23239" s="1">
        <v>44478</v>
      </c>
      <c r="C23239" t="s">
        <v>97</v>
      </c>
      <c r="D23239" t="s">
        <v>20898</v>
      </c>
      <c r="F23239" t="s">
        <v>19</v>
      </c>
      <c r="G23239" t="s">
        <v>28</v>
      </c>
      <c r="H23239">
        <v>4</v>
      </c>
      <c r="I23239" t="s">
        <v>20899</v>
      </c>
      <c r="J23239" t="s">
        <v>465</v>
      </c>
      <c r="K23239">
        <v>127000</v>
      </c>
      <c r="L23239">
        <v>184000</v>
      </c>
      <c r="M23239" t="s">
        <v>216</v>
      </c>
      <c r="N23239">
        <v>28</v>
      </c>
      <c r="O23239" t="s">
        <v>628</v>
      </c>
      <c r="P23239" t="s">
        <v>136</v>
      </c>
      <c r="Q23239" t="s">
        <v>57</v>
      </c>
    </row>
    <row r="23240" spans="1:17" x14ac:dyDescent="0.35">
      <c r="A23240">
        <v>2673192721</v>
      </c>
      <c r="B23240" s="1">
        <v>44478</v>
      </c>
      <c r="C23240" t="s">
        <v>17</v>
      </c>
      <c r="D23240" t="s">
        <v>129</v>
      </c>
      <c r="F23240" t="s">
        <v>19</v>
      </c>
      <c r="G23240" t="s">
        <v>28</v>
      </c>
      <c r="H23240">
        <v>7</v>
      </c>
      <c r="I23240" t="s">
        <v>20900</v>
      </c>
      <c r="J23240" t="s">
        <v>206</v>
      </c>
      <c r="N23240">
        <v>8</v>
      </c>
      <c r="O23240" t="s">
        <v>10769</v>
      </c>
      <c r="P23240" t="s">
        <v>35</v>
      </c>
      <c r="Q23240" t="s">
        <v>57</v>
      </c>
    </row>
    <row r="23241" spans="1:17" x14ac:dyDescent="0.35">
      <c r="A23241">
        <v>2379751058</v>
      </c>
      <c r="B23241" s="1">
        <v>44478</v>
      </c>
      <c r="C23241" t="s">
        <v>97</v>
      </c>
      <c r="D23241" t="s">
        <v>155</v>
      </c>
      <c r="F23241" t="s">
        <v>19</v>
      </c>
      <c r="G23241" t="s">
        <v>28</v>
      </c>
      <c r="H23241">
        <v>8</v>
      </c>
      <c r="I23241" t="s">
        <v>14111</v>
      </c>
      <c r="J23241" t="s">
        <v>271</v>
      </c>
      <c r="O23241" t="s">
        <v>6358</v>
      </c>
      <c r="P23241" t="s">
        <v>50</v>
      </c>
      <c r="Q23241" t="s">
        <v>75</v>
      </c>
    </row>
    <row r="23242" spans="1:17" x14ac:dyDescent="0.35">
      <c r="A23242">
        <v>2715390479</v>
      </c>
      <c r="B23242" s="1">
        <v>44478</v>
      </c>
      <c r="C23242" t="s">
        <v>65</v>
      </c>
      <c r="D23242" t="s">
        <v>20901</v>
      </c>
      <c r="F23242" t="s">
        <v>46</v>
      </c>
      <c r="G23242" t="s">
        <v>20</v>
      </c>
      <c r="H23242">
        <v>2</v>
      </c>
      <c r="J23242" t="s">
        <v>377</v>
      </c>
      <c r="N23242">
        <v>6</v>
      </c>
      <c r="O23242" t="s">
        <v>20902</v>
      </c>
      <c r="P23242" t="s">
        <v>136</v>
      </c>
      <c r="Q23242" t="s">
        <v>57</v>
      </c>
    </row>
    <row r="23243" spans="1:17" x14ac:dyDescent="0.35">
      <c r="A23243">
        <v>2678757859</v>
      </c>
      <c r="B23243" s="1">
        <v>44478</v>
      </c>
      <c r="C23243" t="s">
        <v>17</v>
      </c>
      <c r="D23243" t="s">
        <v>20903</v>
      </c>
      <c r="F23243" t="s">
        <v>19</v>
      </c>
      <c r="G23243" t="s">
        <v>67</v>
      </c>
      <c r="H23243">
        <v>2</v>
      </c>
      <c r="I23243" t="s">
        <v>17139</v>
      </c>
      <c r="J23243" t="s">
        <v>221</v>
      </c>
      <c r="O23243" t="s">
        <v>546</v>
      </c>
      <c r="P23243" t="s">
        <v>50</v>
      </c>
      <c r="Q23243" t="s">
        <v>25</v>
      </c>
    </row>
    <row r="23244" spans="1:17" x14ac:dyDescent="0.35">
      <c r="A23244">
        <v>2716172206</v>
      </c>
      <c r="B23244" s="1">
        <v>44478</v>
      </c>
      <c r="C23244" t="s">
        <v>44</v>
      </c>
      <c r="D23244" t="s">
        <v>20904</v>
      </c>
      <c r="F23244" t="s">
        <v>19</v>
      </c>
      <c r="G23244" t="s">
        <v>28</v>
      </c>
      <c r="H23244">
        <v>3</v>
      </c>
      <c r="I23244" t="s">
        <v>20905</v>
      </c>
      <c r="J23244" t="s">
        <v>22</v>
      </c>
      <c r="N23244">
        <v>5</v>
      </c>
      <c r="O23244" t="s">
        <v>20906</v>
      </c>
      <c r="P23244" t="s">
        <v>330</v>
      </c>
      <c r="Q23244" t="s">
        <v>57</v>
      </c>
    </row>
    <row r="23245" spans="1:17" x14ac:dyDescent="0.35">
      <c r="A23245">
        <v>2675378894</v>
      </c>
      <c r="B23245" s="1">
        <v>44479</v>
      </c>
      <c r="C23245" t="s">
        <v>189</v>
      </c>
      <c r="D23245" t="s">
        <v>190</v>
      </c>
      <c r="F23245" t="s">
        <v>19</v>
      </c>
      <c r="G23245" t="s">
        <v>20</v>
      </c>
      <c r="H23245">
        <v>2</v>
      </c>
      <c r="I23245" t="s">
        <v>191</v>
      </c>
      <c r="J23245" t="s">
        <v>476</v>
      </c>
      <c r="O23245" t="s">
        <v>85</v>
      </c>
      <c r="P23245" t="s">
        <v>35</v>
      </c>
      <c r="Q23245" t="s">
        <v>25</v>
      </c>
    </row>
    <row r="23246" spans="1:17" x14ac:dyDescent="0.35">
      <c r="A23246">
        <v>2696935310</v>
      </c>
      <c r="B23246" s="1">
        <v>44479</v>
      </c>
      <c r="C23246" t="s">
        <v>44</v>
      </c>
      <c r="D23246" t="s">
        <v>969</v>
      </c>
      <c r="F23246" t="s">
        <v>19</v>
      </c>
      <c r="G23246" t="s">
        <v>28</v>
      </c>
      <c r="H23246">
        <v>7</v>
      </c>
      <c r="I23246" t="s">
        <v>970</v>
      </c>
      <c r="J23246" t="s">
        <v>5325</v>
      </c>
      <c r="O23246" t="s">
        <v>70</v>
      </c>
      <c r="P23246" t="s">
        <v>56</v>
      </c>
      <c r="Q23246" t="s">
        <v>25</v>
      </c>
    </row>
    <row r="23247" spans="1:17" x14ac:dyDescent="0.35">
      <c r="A23247">
        <v>2691385877</v>
      </c>
      <c r="B23247" s="1">
        <v>44479</v>
      </c>
      <c r="C23247" t="s">
        <v>65</v>
      </c>
      <c r="D23247" t="s">
        <v>65</v>
      </c>
      <c r="F23247" t="s">
        <v>19</v>
      </c>
      <c r="G23247" t="s">
        <v>20</v>
      </c>
      <c r="H23247">
        <v>2</v>
      </c>
      <c r="I23247" t="s">
        <v>19278</v>
      </c>
      <c r="J23247" t="s">
        <v>435</v>
      </c>
      <c r="N23247">
        <v>1</v>
      </c>
      <c r="O23247" t="s">
        <v>316</v>
      </c>
      <c r="P23247" t="s">
        <v>56</v>
      </c>
      <c r="Q23247" t="s">
        <v>43</v>
      </c>
    </row>
    <row r="23248" spans="1:17" x14ac:dyDescent="0.35">
      <c r="A23248">
        <v>2639292543</v>
      </c>
      <c r="B23248" s="1">
        <v>44479</v>
      </c>
      <c r="C23248" t="s">
        <v>17</v>
      </c>
      <c r="D23248" t="s">
        <v>17</v>
      </c>
      <c r="E23248" t="s">
        <v>52</v>
      </c>
      <c r="F23248" t="s">
        <v>19</v>
      </c>
      <c r="G23248" t="s">
        <v>28</v>
      </c>
      <c r="H23248">
        <v>2</v>
      </c>
      <c r="I23248" t="s">
        <v>4443</v>
      </c>
      <c r="J23248" t="s">
        <v>606</v>
      </c>
      <c r="N23248">
        <v>10</v>
      </c>
      <c r="O23248" t="s">
        <v>4444</v>
      </c>
      <c r="P23248" t="s">
        <v>4445</v>
      </c>
      <c r="Q23248" t="s">
        <v>43</v>
      </c>
    </row>
    <row r="23249" spans="1:17" x14ac:dyDescent="0.35">
      <c r="A23249">
        <v>2719464847</v>
      </c>
      <c r="B23249" s="1">
        <v>44479</v>
      </c>
      <c r="C23249" t="s">
        <v>396</v>
      </c>
      <c r="D23249" t="s">
        <v>2864</v>
      </c>
      <c r="F23249" t="s">
        <v>19</v>
      </c>
      <c r="G23249" t="s">
        <v>28</v>
      </c>
      <c r="H23249">
        <v>6</v>
      </c>
      <c r="I23249" t="s">
        <v>2865</v>
      </c>
      <c r="J23249" t="s">
        <v>435</v>
      </c>
      <c r="N23249">
        <v>2</v>
      </c>
      <c r="O23249" t="s">
        <v>998</v>
      </c>
      <c r="P23249" t="s">
        <v>56</v>
      </c>
      <c r="Q23249" t="s">
        <v>25</v>
      </c>
    </row>
    <row r="23250" spans="1:17" x14ac:dyDescent="0.35">
      <c r="A23250">
        <v>2677477350</v>
      </c>
      <c r="B23250" s="1">
        <v>44479</v>
      </c>
      <c r="C23250" t="s">
        <v>529</v>
      </c>
      <c r="D23250" t="s">
        <v>529</v>
      </c>
      <c r="F23250" t="s">
        <v>19</v>
      </c>
      <c r="G23250" t="s">
        <v>28</v>
      </c>
      <c r="H23250">
        <v>1</v>
      </c>
      <c r="I23250" t="s">
        <v>20907</v>
      </c>
      <c r="J23250" t="s">
        <v>10001</v>
      </c>
      <c r="N23250">
        <v>11</v>
      </c>
      <c r="O23250" t="s">
        <v>14007</v>
      </c>
      <c r="P23250" t="s">
        <v>42</v>
      </c>
      <c r="Q23250" t="s">
        <v>75</v>
      </c>
    </row>
    <row r="23251" spans="1:17" x14ac:dyDescent="0.35">
      <c r="A23251">
        <v>2676075687</v>
      </c>
      <c r="B23251" s="1">
        <v>44479</v>
      </c>
      <c r="C23251" t="s">
        <v>65</v>
      </c>
      <c r="D23251" t="s">
        <v>65</v>
      </c>
      <c r="F23251" t="s">
        <v>19</v>
      </c>
      <c r="G23251" t="s">
        <v>28</v>
      </c>
      <c r="H23251">
        <v>6</v>
      </c>
      <c r="I23251" t="s">
        <v>6332</v>
      </c>
      <c r="J23251" t="s">
        <v>943</v>
      </c>
      <c r="N23251">
        <v>57</v>
      </c>
      <c r="O23251" t="s">
        <v>4539</v>
      </c>
      <c r="P23251" t="s">
        <v>136</v>
      </c>
      <c r="Q23251" t="s">
        <v>57</v>
      </c>
    </row>
    <row r="23252" spans="1:17" x14ac:dyDescent="0.35">
      <c r="A23252">
        <v>2748527485</v>
      </c>
      <c r="B23252" s="1">
        <v>44479</v>
      </c>
      <c r="C23252" t="s">
        <v>44</v>
      </c>
      <c r="D23252" t="s">
        <v>1229</v>
      </c>
      <c r="E23252" t="s">
        <v>2663</v>
      </c>
      <c r="F23252" t="s">
        <v>19</v>
      </c>
      <c r="G23252" t="s">
        <v>20</v>
      </c>
      <c r="H23252">
        <v>1</v>
      </c>
      <c r="I23252" t="s">
        <v>2664</v>
      </c>
      <c r="J23252" t="s">
        <v>228</v>
      </c>
      <c r="O23252" t="s">
        <v>2665</v>
      </c>
      <c r="P23252" t="s">
        <v>56</v>
      </c>
      <c r="Q23252" t="s">
        <v>75</v>
      </c>
    </row>
    <row r="23253" spans="1:17" x14ac:dyDescent="0.35">
      <c r="A23253">
        <v>2675967002</v>
      </c>
      <c r="B23253" s="1">
        <v>44479</v>
      </c>
      <c r="C23253" t="s">
        <v>26</v>
      </c>
      <c r="D23253" t="s">
        <v>1099</v>
      </c>
      <c r="E23253" t="s">
        <v>7665</v>
      </c>
      <c r="F23253" t="s">
        <v>19</v>
      </c>
      <c r="G23253" t="s">
        <v>20</v>
      </c>
      <c r="H23253">
        <v>2</v>
      </c>
      <c r="I23253" t="s">
        <v>7666</v>
      </c>
      <c r="J23253" t="s">
        <v>7667</v>
      </c>
      <c r="O23253" t="s">
        <v>7668</v>
      </c>
      <c r="P23253" t="s">
        <v>715</v>
      </c>
      <c r="Q23253" t="s">
        <v>43</v>
      </c>
    </row>
    <row r="23254" spans="1:17" x14ac:dyDescent="0.35">
      <c r="A23254">
        <v>2713200917</v>
      </c>
      <c r="B23254" s="1">
        <v>44479</v>
      </c>
      <c r="C23254" t="s">
        <v>331</v>
      </c>
      <c r="D23254" t="s">
        <v>332</v>
      </c>
      <c r="E23254" t="s">
        <v>333</v>
      </c>
      <c r="F23254" t="s">
        <v>19</v>
      </c>
      <c r="G23254" t="s">
        <v>20</v>
      </c>
      <c r="H23254">
        <v>0</v>
      </c>
      <c r="I23254" t="s">
        <v>334</v>
      </c>
      <c r="J23254" t="s">
        <v>597</v>
      </c>
      <c r="N23254">
        <v>1</v>
      </c>
      <c r="O23254" t="s">
        <v>336</v>
      </c>
      <c r="P23254" t="s">
        <v>56</v>
      </c>
      <c r="Q23254" t="s">
        <v>75</v>
      </c>
    </row>
    <row r="23255" spans="1:17" x14ac:dyDescent="0.35">
      <c r="A23255">
        <v>2748653051</v>
      </c>
      <c r="B23255" s="1">
        <v>44479</v>
      </c>
      <c r="C23255" t="s">
        <v>357</v>
      </c>
      <c r="D23255" t="s">
        <v>357</v>
      </c>
      <c r="F23255" t="s">
        <v>19</v>
      </c>
      <c r="G23255" t="s">
        <v>28</v>
      </c>
      <c r="H23255">
        <v>5</v>
      </c>
      <c r="I23255" t="s">
        <v>1608</v>
      </c>
      <c r="J23255" t="s">
        <v>427</v>
      </c>
      <c r="N23255">
        <v>4</v>
      </c>
      <c r="O23255" t="s">
        <v>525</v>
      </c>
      <c r="P23255" t="s">
        <v>35</v>
      </c>
      <c r="Q23255" t="s">
        <v>75</v>
      </c>
    </row>
    <row r="23256" spans="1:17" x14ac:dyDescent="0.35">
      <c r="A23256">
        <v>2702403261</v>
      </c>
      <c r="B23256" s="1">
        <v>44479</v>
      </c>
      <c r="C23256" t="s">
        <v>44</v>
      </c>
      <c r="D23256" t="s">
        <v>45</v>
      </c>
      <c r="E23256" t="s">
        <v>304</v>
      </c>
      <c r="F23256" t="s">
        <v>46</v>
      </c>
      <c r="G23256" t="s">
        <v>28</v>
      </c>
      <c r="H23256">
        <v>2</v>
      </c>
      <c r="J23256" t="s">
        <v>504</v>
      </c>
      <c r="O23256" t="s">
        <v>49</v>
      </c>
      <c r="P23256" t="s">
        <v>50</v>
      </c>
      <c r="Q23256" t="s">
        <v>25</v>
      </c>
    </row>
    <row r="23257" spans="1:17" x14ac:dyDescent="0.35">
      <c r="A23257">
        <v>2692677046</v>
      </c>
      <c r="B23257" s="1">
        <v>44479</v>
      </c>
      <c r="C23257" t="s">
        <v>267</v>
      </c>
      <c r="D23257" t="s">
        <v>20908</v>
      </c>
      <c r="F23257" t="s">
        <v>19</v>
      </c>
      <c r="G23257" t="s">
        <v>67</v>
      </c>
      <c r="H23257">
        <v>5</v>
      </c>
      <c r="I23257" t="s">
        <v>20909</v>
      </c>
      <c r="J23257" t="s">
        <v>22</v>
      </c>
      <c r="O23257" t="s">
        <v>20910</v>
      </c>
      <c r="P23257" t="s">
        <v>42</v>
      </c>
      <c r="Q23257" t="s">
        <v>43</v>
      </c>
    </row>
    <row r="23258" spans="1:17" x14ac:dyDescent="0.35">
      <c r="A23258">
        <v>2555811231</v>
      </c>
      <c r="B23258" s="1">
        <v>44479</v>
      </c>
      <c r="C23258" t="s">
        <v>17</v>
      </c>
      <c r="D23258" t="s">
        <v>17</v>
      </c>
      <c r="F23258" t="s">
        <v>19</v>
      </c>
      <c r="G23258" t="s">
        <v>20</v>
      </c>
      <c r="H23258">
        <v>1</v>
      </c>
      <c r="I23258" t="s">
        <v>20911</v>
      </c>
      <c r="J23258" t="s">
        <v>22</v>
      </c>
      <c r="N23258">
        <v>33</v>
      </c>
      <c r="O23258" t="s">
        <v>1618</v>
      </c>
      <c r="P23258" t="s">
        <v>56</v>
      </c>
      <c r="Q23258" t="s">
        <v>25</v>
      </c>
    </row>
    <row r="23259" spans="1:17" x14ac:dyDescent="0.35">
      <c r="A23259">
        <v>2754768785</v>
      </c>
      <c r="B23259" s="1">
        <v>44479</v>
      </c>
      <c r="C23259" t="s">
        <v>26</v>
      </c>
      <c r="D23259" t="s">
        <v>26</v>
      </c>
      <c r="F23259" t="s">
        <v>19</v>
      </c>
      <c r="G23259" t="s">
        <v>20</v>
      </c>
      <c r="H23259">
        <v>2</v>
      </c>
      <c r="I23259" t="s">
        <v>20912</v>
      </c>
      <c r="J23259" t="s">
        <v>465</v>
      </c>
      <c r="N23259">
        <v>15</v>
      </c>
      <c r="O23259" t="s">
        <v>2757</v>
      </c>
      <c r="P23259" t="s">
        <v>1250</v>
      </c>
      <c r="Q23259" t="s">
        <v>43</v>
      </c>
    </row>
    <row r="23260" spans="1:17" x14ac:dyDescent="0.35">
      <c r="A23260">
        <v>2670350352</v>
      </c>
      <c r="B23260" s="1">
        <v>44479</v>
      </c>
      <c r="C23260" t="s">
        <v>17</v>
      </c>
      <c r="D23260" t="s">
        <v>2840</v>
      </c>
      <c r="F23260" t="s">
        <v>19</v>
      </c>
      <c r="G23260" t="s">
        <v>20</v>
      </c>
      <c r="H23260">
        <v>3</v>
      </c>
      <c r="I23260" t="s">
        <v>2841</v>
      </c>
      <c r="J23260" t="s">
        <v>262</v>
      </c>
      <c r="N23260">
        <v>9</v>
      </c>
      <c r="O23260" t="s">
        <v>85</v>
      </c>
      <c r="P23260" t="s">
        <v>35</v>
      </c>
      <c r="Q23260" t="s">
        <v>25</v>
      </c>
    </row>
    <row r="23261" spans="1:17" x14ac:dyDescent="0.35">
      <c r="A23261">
        <v>2727485432</v>
      </c>
      <c r="B23261" s="1">
        <v>44479</v>
      </c>
      <c r="C23261" t="s">
        <v>17</v>
      </c>
      <c r="D23261" t="s">
        <v>20913</v>
      </c>
      <c r="F23261" t="s">
        <v>19</v>
      </c>
      <c r="G23261" t="s">
        <v>20</v>
      </c>
      <c r="H23261">
        <v>1</v>
      </c>
      <c r="I23261" t="s">
        <v>20914</v>
      </c>
      <c r="J23261" t="s">
        <v>22</v>
      </c>
      <c r="N23261">
        <v>14</v>
      </c>
      <c r="O23261" t="s">
        <v>13720</v>
      </c>
      <c r="P23261" t="s">
        <v>24</v>
      </c>
      <c r="Q23261" t="s">
        <v>25</v>
      </c>
    </row>
    <row r="23262" spans="1:17" x14ac:dyDescent="0.35">
      <c r="A23262">
        <v>2559050930</v>
      </c>
      <c r="B23262" s="1">
        <v>44479</v>
      </c>
      <c r="C23262" t="s">
        <v>608</v>
      </c>
      <c r="D23262" t="s">
        <v>609</v>
      </c>
      <c r="F23262" t="s">
        <v>19</v>
      </c>
      <c r="G23262" t="s">
        <v>28</v>
      </c>
      <c r="H23262">
        <v>7</v>
      </c>
      <c r="I23262" t="s">
        <v>610</v>
      </c>
      <c r="J23262" t="s">
        <v>365</v>
      </c>
      <c r="N23262">
        <v>3</v>
      </c>
      <c r="O23262" t="s">
        <v>70</v>
      </c>
      <c r="P23262" t="s">
        <v>56</v>
      </c>
      <c r="Q23262" t="s">
        <v>25</v>
      </c>
    </row>
    <row r="23263" spans="1:17" x14ac:dyDescent="0.35">
      <c r="A23263">
        <v>2741430937</v>
      </c>
      <c r="B23263" s="1">
        <v>44479</v>
      </c>
      <c r="C23263" t="s">
        <v>17</v>
      </c>
      <c r="D23263" t="s">
        <v>952</v>
      </c>
      <c r="F23263" t="s">
        <v>19</v>
      </c>
      <c r="G23263" t="s">
        <v>28</v>
      </c>
      <c r="H23263">
        <v>9</v>
      </c>
      <c r="I23263" t="s">
        <v>953</v>
      </c>
      <c r="J23263" t="s">
        <v>954</v>
      </c>
      <c r="O23263" t="s">
        <v>955</v>
      </c>
      <c r="P23263" t="s">
        <v>50</v>
      </c>
      <c r="Q23263" t="s">
        <v>25</v>
      </c>
    </row>
    <row r="23264" spans="1:17" x14ac:dyDescent="0.35">
      <c r="A23264">
        <v>2676560877</v>
      </c>
      <c r="B23264" s="1">
        <v>44479</v>
      </c>
      <c r="C23264" t="s">
        <v>267</v>
      </c>
      <c r="D23264" t="s">
        <v>10957</v>
      </c>
      <c r="F23264" t="s">
        <v>19</v>
      </c>
      <c r="G23264" t="s">
        <v>67</v>
      </c>
      <c r="H23264">
        <v>3</v>
      </c>
      <c r="I23264" t="s">
        <v>7084</v>
      </c>
      <c r="J23264" t="s">
        <v>206</v>
      </c>
      <c r="O23264" t="s">
        <v>3327</v>
      </c>
      <c r="P23264" t="s">
        <v>685</v>
      </c>
      <c r="Q23264" t="s">
        <v>43</v>
      </c>
    </row>
    <row r="23265" spans="1:17" x14ac:dyDescent="0.35">
      <c r="A23265">
        <v>2688608043</v>
      </c>
      <c r="B23265" s="1">
        <v>44479</v>
      </c>
      <c r="C23265" t="s">
        <v>97</v>
      </c>
      <c r="D23265" t="s">
        <v>97</v>
      </c>
      <c r="E23265" t="s">
        <v>238</v>
      </c>
      <c r="F23265" t="s">
        <v>19</v>
      </c>
      <c r="G23265" t="s">
        <v>20</v>
      </c>
      <c r="H23265">
        <v>1</v>
      </c>
      <c r="I23265" t="s">
        <v>11265</v>
      </c>
      <c r="J23265" t="s">
        <v>1281</v>
      </c>
      <c r="N23265">
        <v>30</v>
      </c>
      <c r="O23265" t="s">
        <v>11266</v>
      </c>
      <c r="P23265" t="s">
        <v>496</v>
      </c>
      <c r="Q23265" t="s">
        <v>43</v>
      </c>
    </row>
    <row r="23266" spans="1:17" x14ac:dyDescent="0.35">
      <c r="A23266">
        <v>2676352033</v>
      </c>
      <c r="B23266" s="1">
        <v>44479</v>
      </c>
      <c r="C23266" t="s">
        <v>17</v>
      </c>
      <c r="D23266" t="s">
        <v>17</v>
      </c>
      <c r="F23266" t="s">
        <v>19</v>
      </c>
      <c r="G23266" t="s">
        <v>67</v>
      </c>
      <c r="H23266">
        <v>5</v>
      </c>
      <c r="I23266" t="s">
        <v>1259</v>
      </c>
      <c r="J23266" t="s">
        <v>235</v>
      </c>
      <c r="N23266">
        <v>2</v>
      </c>
      <c r="O23266" t="s">
        <v>995</v>
      </c>
      <c r="P23266" t="s">
        <v>42</v>
      </c>
      <c r="Q23266" t="s">
        <v>43</v>
      </c>
    </row>
    <row r="23267" spans="1:17" x14ac:dyDescent="0.35">
      <c r="A23267">
        <v>2690103538</v>
      </c>
      <c r="B23267" s="1">
        <v>44479</v>
      </c>
      <c r="C23267" t="s">
        <v>17</v>
      </c>
      <c r="D23267" t="s">
        <v>17</v>
      </c>
      <c r="F23267" t="s">
        <v>19</v>
      </c>
      <c r="G23267" t="s">
        <v>28</v>
      </c>
      <c r="H23267">
        <v>5</v>
      </c>
      <c r="I23267" t="s">
        <v>20915</v>
      </c>
      <c r="J23267" t="s">
        <v>476</v>
      </c>
      <c r="K23267">
        <v>68000</v>
      </c>
      <c r="L23267">
        <v>126000</v>
      </c>
      <c r="M23267" t="s">
        <v>216</v>
      </c>
      <c r="N23267">
        <v>8</v>
      </c>
      <c r="O23267" t="s">
        <v>20916</v>
      </c>
      <c r="P23267" t="s">
        <v>91</v>
      </c>
      <c r="Q23267" t="s">
        <v>75</v>
      </c>
    </row>
    <row r="23268" spans="1:17" x14ac:dyDescent="0.35">
      <c r="A23268">
        <v>2682987219</v>
      </c>
      <c r="B23268" s="1">
        <v>44480</v>
      </c>
      <c r="C23268" t="s">
        <v>97</v>
      </c>
      <c r="D23268" t="s">
        <v>97</v>
      </c>
      <c r="E23268" t="s">
        <v>119</v>
      </c>
      <c r="F23268" t="s">
        <v>46</v>
      </c>
      <c r="G23268" t="s">
        <v>28</v>
      </c>
      <c r="H23268">
        <v>5</v>
      </c>
      <c r="J23268" t="s">
        <v>435</v>
      </c>
      <c r="O23268" t="s">
        <v>49</v>
      </c>
      <c r="P23268" t="s">
        <v>50</v>
      </c>
      <c r="Q23268" t="s">
        <v>25</v>
      </c>
    </row>
    <row r="23269" spans="1:17" x14ac:dyDescent="0.35">
      <c r="A23269">
        <v>2689447813</v>
      </c>
      <c r="B23269" s="1">
        <v>44480</v>
      </c>
      <c r="C23269" t="s">
        <v>44</v>
      </c>
      <c r="D23269" t="s">
        <v>2261</v>
      </c>
      <c r="F23269" t="s">
        <v>19</v>
      </c>
      <c r="G23269" t="s">
        <v>20</v>
      </c>
      <c r="H23269">
        <v>1</v>
      </c>
      <c r="I23269" t="s">
        <v>2262</v>
      </c>
      <c r="J23269" t="s">
        <v>3361</v>
      </c>
      <c r="O23269" t="s">
        <v>2263</v>
      </c>
      <c r="P23269" t="s">
        <v>56</v>
      </c>
      <c r="Q23269" t="s">
        <v>57</v>
      </c>
    </row>
    <row r="23270" spans="1:17" x14ac:dyDescent="0.35">
      <c r="A23270">
        <v>2673905115</v>
      </c>
      <c r="B23270" s="1">
        <v>44480</v>
      </c>
      <c r="C23270" t="s">
        <v>448</v>
      </c>
      <c r="D23270" t="s">
        <v>20917</v>
      </c>
      <c r="F23270" t="s">
        <v>19</v>
      </c>
      <c r="G23270" t="s">
        <v>67</v>
      </c>
      <c r="H23270">
        <v>4</v>
      </c>
      <c r="I23270" t="s">
        <v>341</v>
      </c>
      <c r="J23270" t="s">
        <v>271</v>
      </c>
      <c r="N23270">
        <v>15</v>
      </c>
      <c r="O23270" t="s">
        <v>2333</v>
      </c>
      <c r="P23270" t="s">
        <v>35</v>
      </c>
      <c r="Q23270" t="s">
        <v>25</v>
      </c>
    </row>
    <row r="23271" spans="1:17" x14ac:dyDescent="0.35">
      <c r="A23271">
        <v>2666239594</v>
      </c>
      <c r="B23271" s="1">
        <v>44480</v>
      </c>
      <c r="C23271" t="s">
        <v>97</v>
      </c>
      <c r="D23271" t="s">
        <v>20918</v>
      </c>
      <c r="E23271" t="s">
        <v>52</v>
      </c>
      <c r="F23271" t="s">
        <v>19</v>
      </c>
      <c r="G23271" t="s">
        <v>67</v>
      </c>
      <c r="H23271">
        <v>3</v>
      </c>
      <c r="I23271" t="s">
        <v>20919</v>
      </c>
      <c r="J23271" t="s">
        <v>20920</v>
      </c>
      <c r="N23271">
        <v>19</v>
      </c>
      <c r="O23271" t="s">
        <v>20921</v>
      </c>
      <c r="P23271" t="s">
        <v>496</v>
      </c>
      <c r="Q23271" t="s">
        <v>43</v>
      </c>
    </row>
    <row r="23272" spans="1:17" x14ac:dyDescent="0.35">
      <c r="A23272">
        <v>2722860464</v>
      </c>
      <c r="B23272" s="1">
        <v>44480</v>
      </c>
      <c r="C23272" t="s">
        <v>76</v>
      </c>
      <c r="D23272" t="s">
        <v>76</v>
      </c>
      <c r="F23272" t="s">
        <v>19</v>
      </c>
      <c r="G23272" t="s">
        <v>28</v>
      </c>
      <c r="H23272">
        <v>5</v>
      </c>
      <c r="I23272" t="s">
        <v>20922</v>
      </c>
      <c r="J23272" t="s">
        <v>22</v>
      </c>
      <c r="N23272">
        <v>61</v>
      </c>
      <c r="O23272" t="s">
        <v>393</v>
      </c>
      <c r="P23272" t="s">
        <v>56</v>
      </c>
      <c r="Q23272" t="s">
        <v>25</v>
      </c>
    </row>
    <row r="23273" spans="1:17" x14ac:dyDescent="0.35">
      <c r="A23273">
        <v>2735158547</v>
      </c>
      <c r="B23273" s="1">
        <v>44480</v>
      </c>
      <c r="C23273" t="s">
        <v>103</v>
      </c>
      <c r="D23273" t="s">
        <v>20923</v>
      </c>
      <c r="F23273" t="s">
        <v>19</v>
      </c>
      <c r="G23273" t="s">
        <v>67</v>
      </c>
      <c r="H23273">
        <v>3</v>
      </c>
      <c r="I23273" t="s">
        <v>10608</v>
      </c>
      <c r="J23273" t="s">
        <v>597</v>
      </c>
      <c r="N23273">
        <v>5</v>
      </c>
      <c r="O23273" t="s">
        <v>20924</v>
      </c>
      <c r="P23273" t="s">
        <v>136</v>
      </c>
      <c r="Q23273" t="s">
        <v>111</v>
      </c>
    </row>
    <row r="23274" spans="1:17" x14ac:dyDescent="0.35">
      <c r="A23274">
        <v>2675333959</v>
      </c>
      <c r="B23274" s="1">
        <v>44480</v>
      </c>
      <c r="C23274" t="s">
        <v>26</v>
      </c>
      <c r="D23274" t="s">
        <v>26</v>
      </c>
      <c r="F23274" t="s">
        <v>19</v>
      </c>
      <c r="G23274" t="s">
        <v>28</v>
      </c>
      <c r="H23274">
        <v>3</v>
      </c>
      <c r="I23274" t="s">
        <v>596</v>
      </c>
      <c r="J23274" t="s">
        <v>140</v>
      </c>
      <c r="N23274">
        <v>1</v>
      </c>
      <c r="O23274" t="s">
        <v>135</v>
      </c>
      <c r="P23274" t="s">
        <v>136</v>
      </c>
      <c r="Q23274" t="s">
        <v>75</v>
      </c>
    </row>
    <row r="23275" spans="1:17" x14ac:dyDescent="0.35">
      <c r="A23275">
        <v>2709227630</v>
      </c>
      <c r="B23275" s="1">
        <v>44480</v>
      </c>
      <c r="C23275" t="s">
        <v>65</v>
      </c>
      <c r="D23275" t="s">
        <v>15599</v>
      </c>
      <c r="F23275" t="s">
        <v>19</v>
      </c>
      <c r="G23275" t="s">
        <v>28</v>
      </c>
      <c r="H23275">
        <v>5</v>
      </c>
      <c r="I23275" t="s">
        <v>20925</v>
      </c>
      <c r="J23275" t="s">
        <v>22</v>
      </c>
      <c r="N23275">
        <v>32</v>
      </c>
      <c r="O23275" t="s">
        <v>278</v>
      </c>
      <c r="P23275" t="s">
        <v>136</v>
      </c>
      <c r="Q23275" t="s">
        <v>182</v>
      </c>
    </row>
    <row r="23276" spans="1:17" x14ac:dyDescent="0.35">
      <c r="A23276">
        <v>2722219048</v>
      </c>
      <c r="B23276" s="1">
        <v>44480</v>
      </c>
      <c r="C23276" t="s">
        <v>17</v>
      </c>
      <c r="D23276" t="s">
        <v>20926</v>
      </c>
      <c r="F23276" t="s">
        <v>19</v>
      </c>
      <c r="G23276" t="s">
        <v>67</v>
      </c>
      <c r="H23276">
        <v>5</v>
      </c>
      <c r="I23276" t="s">
        <v>20927</v>
      </c>
      <c r="J23276" t="s">
        <v>127</v>
      </c>
      <c r="K23276">
        <v>97000</v>
      </c>
      <c r="L23276">
        <v>147000</v>
      </c>
      <c r="M23276" t="s">
        <v>216</v>
      </c>
      <c r="N23276">
        <v>7</v>
      </c>
      <c r="O23276" t="s">
        <v>546</v>
      </c>
      <c r="P23276" t="s">
        <v>50</v>
      </c>
      <c r="Q23276" t="s">
        <v>25</v>
      </c>
    </row>
    <row r="23277" spans="1:17" x14ac:dyDescent="0.35">
      <c r="A23277">
        <v>2696245716</v>
      </c>
      <c r="B23277" s="1">
        <v>44480</v>
      </c>
      <c r="C23277" t="s">
        <v>26</v>
      </c>
      <c r="D23277" t="s">
        <v>2157</v>
      </c>
      <c r="F23277" t="s">
        <v>19</v>
      </c>
      <c r="G23277" t="s">
        <v>28</v>
      </c>
      <c r="H23277">
        <v>4</v>
      </c>
      <c r="I23277" t="s">
        <v>20928</v>
      </c>
      <c r="J23277" t="s">
        <v>2186</v>
      </c>
      <c r="K23277">
        <v>58000</v>
      </c>
      <c r="L23277">
        <v>140000</v>
      </c>
      <c r="M23277" t="s">
        <v>216</v>
      </c>
      <c r="N23277">
        <v>3</v>
      </c>
      <c r="O23277" t="s">
        <v>1324</v>
      </c>
      <c r="P23277" t="s">
        <v>24</v>
      </c>
      <c r="Q23277" t="s">
        <v>43</v>
      </c>
    </row>
    <row r="23278" spans="1:17" x14ac:dyDescent="0.35">
      <c r="A23278">
        <v>2727639744</v>
      </c>
      <c r="B23278" s="1">
        <v>44480</v>
      </c>
      <c r="C23278" t="s">
        <v>17</v>
      </c>
      <c r="D23278" t="s">
        <v>17</v>
      </c>
      <c r="F23278" t="s">
        <v>19</v>
      </c>
      <c r="G23278" t="s">
        <v>28</v>
      </c>
      <c r="H23278">
        <v>4</v>
      </c>
      <c r="I23278" t="s">
        <v>1305</v>
      </c>
      <c r="J23278" t="s">
        <v>22</v>
      </c>
      <c r="O23278" t="s">
        <v>243</v>
      </c>
      <c r="P23278" t="s">
        <v>56</v>
      </c>
      <c r="Q23278" t="s">
        <v>43</v>
      </c>
    </row>
    <row r="23279" spans="1:17" x14ac:dyDescent="0.35">
      <c r="A23279">
        <v>2721831725</v>
      </c>
      <c r="B23279" s="1">
        <v>44480</v>
      </c>
      <c r="C23279" t="s">
        <v>36</v>
      </c>
      <c r="D23279" t="s">
        <v>36</v>
      </c>
      <c r="F23279" t="s">
        <v>19</v>
      </c>
      <c r="G23279" t="s">
        <v>67</v>
      </c>
      <c r="H23279">
        <v>5</v>
      </c>
      <c r="I23279" t="s">
        <v>5967</v>
      </c>
      <c r="J23279" t="s">
        <v>342</v>
      </c>
      <c r="N23279">
        <v>45</v>
      </c>
      <c r="O23279" t="s">
        <v>5968</v>
      </c>
      <c r="P23279" t="s">
        <v>35</v>
      </c>
      <c r="Q23279" t="s">
        <v>75</v>
      </c>
    </row>
    <row r="23280" spans="1:17" x14ac:dyDescent="0.35">
      <c r="A23280">
        <v>2681324808</v>
      </c>
      <c r="B23280" s="1">
        <v>44480</v>
      </c>
      <c r="C23280" t="s">
        <v>97</v>
      </c>
      <c r="D23280" t="s">
        <v>7130</v>
      </c>
      <c r="F23280" t="s">
        <v>19</v>
      </c>
      <c r="G23280" t="s">
        <v>67</v>
      </c>
      <c r="H23280">
        <v>5</v>
      </c>
      <c r="I23280" t="s">
        <v>7131</v>
      </c>
      <c r="J23280" t="s">
        <v>109</v>
      </c>
      <c r="N23280">
        <v>20</v>
      </c>
      <c r="O23280" t="s">
        <v>2213</v>
      </c>
      <c r="P23280" t="s">
        <v>50</v>
      </c>
      <c r="Q23280" t="s">
        <v>25</v>
      </c>
    </row>
    <row r="23281" spans="1:17" x14ac:dyDescent="0.35">
      <c r="A23281">
        <v>2678138324</v>
      </c>
      <c r="B23281" s="1">
        <v>44480</v>
      </c>
      <c r="C23281" t="s">
        <v>97</v>
      </c>
      <c r="D23281" t="s">
        <v>20929</v>
      </c>
      <c r="F23281" t="s">
        <v>19</v>
      </c>
      <c r="G23281" t="s">
        <v>28</v>
      </c>
      <c r="H23281">
        <v>7</v>
      </c>
      <c r="I23281" t="s">
        <v>20930</v>
      </c>
      <c r="J23281" t="s">
        <v>22</v>
      </c>
      <c r="N23281">
        <v>3</v>
      </c>
      <c r="O23281" t="s">
        <v>20931</v>
      </c>
      <c r="P23281" t="s">
        <v>106</v>
      </c>
      <c r="Q23281" t="s">
        <v>75</v>
      </c>
    </row>
    <row r="23282" spans="1:17" x14ac:dyDescent="0.35">
      <c r="A23282">
        <v>2741227542</v>
      </c>
      <c r="B23282" s="1">
        <v>44480</v>
      </c>
      <c r="C23282" t="s">
        <v>97</v>
      </c>
      <c r="D23282" t="s">
        <v>5367</v>
      </c>
      <c r="E23282" t="s">
        <v>52</v>
      </c>
      <c r="F23282" t="s">
        <v>19</v>
      </c>
      <c r="G23282" t="s">
        <v>67</v>
      </c>
      <c r="H23282">
        <v>4</v>
      </c>
      <c r="I23282" t="s">
        <v>5368</v>
      </c>
      <c r="J23282" t="s">
        <v>262</v>
      </c>
      <c r="N23282">
        <v>1</v>
      </c>
      <c r="O23282" t="s">
        <v>5369</v>
      </c>
      <c r="P23282" t="s">
        <v>35</v>
      </c>
      <c r="Q23282" t="s">
        <v>57</v>
      </c>
    </row>
    <row r="23283" spans="1:17" x14ac:dyDescent="0.35">
      <c r="A23283">
        <v>2702401829</v>
      </c>
      <c r="B23283" s="1">
        <v>44480</v>
      </c>
      <c r="C23283" t="s">
        <v>44</v>
      </c>
      <c r="D23283" t="s">
        <v>45</v>
      </c>
      <c r="E23283" t="s">
        <v>304</v>
      </c>
      <c r="F23283" t="s">
        <v>46</v>
      </c>
      <c r="G23283" t="s">
        <v>28</v>
      </c>
      <c r="H23283">
        <v>3</v>
      </c>
      <c r="J23283" t="s">
        <v>651</v>
      </c>
      <c r="O23283" t="s">
        <v>49</v>
      </c>
      <c r="P23283" t="s">
        <v>50</v>
      </c>
      <c r="Q23283" t="s">
        <v>25</v>
      </c>
    </row>
    <row r="23284" spans="1:17" x14ac:dyDescent="0.35">
      <c r="A23284">
        <v>2555112022</v>
      </c>
      <c r="B23284" s="1">
        <v>44480</v>
      </c>
      <c r="C23284" t="s">
        <v>97</v>
      </c>
      <c r="D23284" t="s">
        <v>155</v>
      </c>
      <c r="F23284" t="s">
        <v>19</v>
      </c>
      <c r="G23284" t="s">
        <v>67</v>
      </c>
      <c r="H23284">
        <v>4</v>
      </c>
      <c r="I23284" t="s">
        <v>20932</v>
      </c>
      <c r="J23284" t="s">
        <v>22</v>
      </c>
      <c r="N23284">
        <v>21</v>
      </c>
      <c r="O23284" t="s">
        <v>3215</v>
      </c>
      <c r="P23284" t="s">
        <v>35</v>
      </c>
      <c r="Q23284" t="s">
        <v>25</v>
      </c>
    </row>
    <row r="23285" spans="1:17" x14ac:dyDescent="0.35">
      <c r="A23285">
        <v>2741578243</v>
      </c>
      <c r="B23285" s="1">
        <v>44480</v>
      </c>
      <c r="C23285" t="s">
        <v>92</v>
      </c>
      <c r="D23285" t="s">
        <v>3046</v>
      </c>
      <c r="E23285" t="s">
        <v>20933</v>
      </c>
      <c r="F23285" t="s">
        <v>19</v>
      </c>
      <c r="G23285" t="s">
        <v>28</v>
      </c>
      <c r="H23285">
        <v>4</v>
      </c>
      <c r="I23285" t="s">
        <v>20934</v>
      </c>
      <c r="J23285" t="s">
        <v>262</v>
      </c>
      <c r="O23285" t="s">
        <v>1557</v>
      </c>
      <c r="P23285" t="s">
        <v>177</v>
      </c>
      <c r="Q23285" t="s">
        <v>25</v>
      </c>
    </row>
    <row r="23286" spans="1:17" x14ac:dyDescent="0.35">
      <c r="A23286">
        <v>2701063341</v>
      </c>
      <c r="B23286" s="1">
        <v>44480</v>
      </c>
      <c r="C23286" t="s">
        <v>65</v>
      </c>
      <c r="D23286" t="s">
        <v>20935</v>
      </c>
      <c r="F23286" t="s">
        <v>19</v>
      </c>
      <c r="G23286" t="s">
        <v>67</v>
      </c>
      <c r="H23286">
        <v>4</v>
      </c>
      <c r="I23286" t="s">
        <v>20936</v>
      </c>
      <c r="J23286" t="s">
        <v>20937</v>
      </c>
      <c r="N23286">
        <v>1</v>
      </c>
      <c r="O23286" t="s">
        <v>165</v>
      </c>
      <c r="P23286" t="s">
        <v>166</v>
      </c>
      <c r="Q23286" t="s">
        <v>111</v>
      </c>
    </row>
    <row r="23287" spans="1:17" x14ac:dyDescent="0.35">
      <c r="A23287">
        <v>2677651376</v>
      </c>
      <c r="B23287" s="1">
        <v>44480</v>
      </c>
      <c r="C23287" t="s">
        <v>608</v>
      </c>
      <c r="D23287" t="s">
        <v>846</v>
      </c>
      <c r="F23287" t="s">
        <v>19</v>
      </c>
      <c r="G23287" t="s">
        <v>28</v>
      </c>
      <c r="H23287">
        <v>5</v>
      </c>
      <c r="I23287" t="s">
        <v>610</v>
      </c>
      <c r="J23287" t="s">
        <v>192</v>
      </c>
      <c r="N23287">
        <v>1</v>
      </c>
      <c r="O23287" t="s">
        <v>70</v>
      </c>
      <c r="P23287" t="s">
        <v>56</v>
      </c>
      <c r="Q23287" t="s">
        <v>25</v>
      </c>
    </row>
    <row r="23288" spans="1:17" x14ac:dyDescent="0.35">
      <c r="A23288">
        <v>2683788735</v>
      </c>
      <c r="B23288" s="1">
        <v>44480</v>
      </c>
      <c r="C23288" t="s">
        <v>44</v>
      </c>
      <c r="D23288" t="s">
        <v>20938</v>
      </c>
      <c r="F23288" t="s">
        <v>46</v>
      </c>
      <c r="G23288" t="s">
        <v>28</v>
      </c>
      <c r="H23288">
        <v>7</v>
      </c>
      <c r="I23288" t="s">
        <v>20939</v>
      </c>
      <c r="J23288" t="s">
        <v>22</v>
      </c>
      <c r="N23288">
        <v>15</v>
      </c>
      <c r="O23288" t="s">
        <v>20940</v>
      </c>
      <c r="P23288" t="s">
        <v>56</v>
      </c>
      <c r="Q23288" t="s">
        <v>57</v>
      </c>
    </row>
    <row r="23289" spans="1:17" x14ac:dyDescent="0.35">
      <c r="A23289">
        <v>2693112051</v>
      </c>
      <c r="B23289" s="1">
        <v>44481</v>
      </c>
      <c r="C23289" t="s">
        <v>26</v>
      </c>
      <c r="D23289" t="s">
        <v>71</v>
      </c>
      <c r="E23289" t="s">
        <v>1094</v>
      </c>
      <c r="F23289" t="s">
        <v>19</v>
      </c>
      <c r="G23289" t="s">
        <v>67</v>
      </c>
      <c r="H23289">
        <v>4</v>
      </c>
      <c r="I23289" t="s">
        <v>1752</v>
      </c>
      <c r="J23289" t="s">
        <v>54</v>
      </c>
      <c r="O23289" t="s">
        <v>85</v>
      </c>
      <c r="P23289" t="s">
        <v>35</v>
      </c>
      <c r="Q23289" t="s">
        <v>25</v>
      </c>
    </row>
    <row r="23290" spans="1:17" x14ac:dyDescent="0.35">
      <c r="A23290">
        <v>2706254464</v>
      </c>
      <c r="B23290" s="1">
        <v>44481</v>
      </c>
      <c r="C23290" t="s">
        <v>26</v>
      </c>
      <c r="D23290" t="s">
        <v>26</v>
      </c>
      <c r="F23290" t="s">
        <v>19</v>
      </c>
      <c r="G23290" t="s">
        <v>28</v>
      </c>
      <c r="H23290">
        <v>6</v>
      </c>
      <c r="I23290" t="s">
        <v>20941</v>
      </c>
      <c r="J23290" t="s">
        <v>22</v>
      </c>
      <c r="K23290">
        <v>95000</v>
      </c>
      <c r="L23290">
        <v>117000</v>
      </c>
      <c r="M23290" t="s">
        <v>216</v>
      </c>
      <c r="N23290">
        <v>27</v>
      </c>
      <c r="O23290" t="s">
        <v>1988</v>
      </c>
      <c r="P23290" t="s">
        <v>56</v>
      </c>
      <c r="Q23290" t="s">
        <v>75</v>
      </c>
    </row>
    <row r="23291" spans="1:17" x14ac:dyDescent="0.35">
      <c r="A23291">
        <v>2748006632</v>
      </c>
      <c r="B23291" s="1">
        <v>44481</v>
      </c>
      <c r="C23291" t="s">
        <v>44</v>
      </c>
      <c r="D23291" t="s">
        <v>1423</v>
      </c>
      <c r="E23291" t="s">
        <v>1424</v>
      </c>
      <c r="F23291" t="s">
        <v>19</v>
      </c>
      <c r="G23291" t="s">
        <v>20</v>
      </c>
      <c r="H23291">
        <v>3</v>
      </c>
      <c r="I23291" t="s">
        <v>1425</v>
      </c>
      <c r="J23291" t="s">
        <v>315</v>
      </c>
      <c r="O23291" t="s">
        <v>1426</v>
      </c>
      <c r="P23291" t="s">
        <v>145</v>
      </c>
      <c r="Q23291" t="s">
        <v>146</v>
      </c>
    </row>
    <row r="23292" spans="1:17" x14ac:dyDescent="0.35">
      <c r="A23292">
        <v>2531790438</v>
      </c>
      <c r="B23292" s="1">
        <v>44481</v>
      </c>
      <c r="C23292" t="s">
        <v>17</v>
      </c>
      <c r="D23292" t="s">
        <v>2440</v>
      </c>
      <c r="F23292" t="s">
        <v>19</v>
      </c>
      <c r="G23292" t="s">
        <v>67</v>
      </c>
      <c r="H23292">
        <v>4</v>
      </c>
      <c r="I23292" t="s">
        <v>20942</v>
      </c>
      <c r="J23292" t="s">
        <v>206</v>
      </c>
      <c r="N23292">
        <v>33</v>
      </c>
      <c r="O23292" t="s">
        <v>1242</v>
      </c>
      <c r="P23292" t="s">
        <v>56</v>
      </c>
      <c r="Q23292" t="s">
        <v>43</v>
      </c>
    </row>
    <row r="23293" spans="1:17" x14ac:dyDescent="0.35">
      <c r="A23293">
        <v>2677455988</v>
      </c>
      <c r="B23293" s="1">
        <v>44481</v>
      </c>
      <c r="C23293" t="s">
        <v>17</v>
      </c>
      <c r="D23293" t="s">
        <v>201</v>
      </c>
      <c r="E23293" t="s">
        <v>130</v>
      </c>
      <c r="F23293" t="s">
        <v>19</v>
      </c>
      <c r="G23293" t="s">
        <v>67</v>
      </c>
      <c r="H23293">
        <v>3</v>
      </c>
      <c r="I23293" t="s">
        <v>202</v>
      </c>
      <c r="J23293" t="s">
        <v>4061</v>
      </c>
      <c r="O23293" t="s">
        <v>133</v>
      </c>
      <c r="P23293" t="s">
        <v>35</v>
      </c>
      <c r="Q23293" t="s">
        <v>25</v>
      </c>
    </row>
    <row r="23294" spans="1:17" x14ac:dyDescent="0.35">
      <c r="A23294">
        <v>2633325196</v>
      </c>
      <c r="B23294" s="1">
        <v>44481</v>
      </c>
      <c r="C23294" t="s">
        <v>17</v>
      </c>
      <c r="D23294" t="s">
        <v>129</v>
      </c>
      <c r="F23294" t="s">
        <v>19</v>
      </c>
      <c r="G23294" t="s">
        <v>67</v>
      </c>
      <c r="H23294">
        <v>5</v>
      </c>
      <c r="I23294" t="s">
        <v>20943</v>
      </c>
      <c r="J23294" t="s">
        <v>22</v>
      </c>
      <c r="N23294">
        <v>2</v>
      </c>
      <c r="O23294" t="s">
        <v>12401</v>
      </c>
      <c r="P23294" t="s">
        <v>35</v>
      </c>
      <c r="Q23294" t="s">
        <v>75</v>
      </c>
    </row>
    <row r="23295" spans="1:17" x14ac:dyDescent="0.35">
      <c r="A23295">
        <v>2498036751</v>
      </c>
      <c r="B23295" s="1">
        <v>44481</v>
      </c>
      <c r="C23295" t="s">
        <v>65</v>
      </c>
      <c r="D23295" t="s">
        <v>323</v>
      </c>
      <c r="E23295" t="s">
        <v>20944</v>
      </c>
      <c r="F23295" t="s">
        <v>19</v>
      </c>
      <c r="G23295" t="s">
        <v>67</v>
      </c>
      <c r="H23295">
        <v>4</v>
      </c>
      <c r="I23295" t="s">
        <v>20945</v>
      </c>
      <c r="J23295" t="s">
        <v>4243</v>
      </c>
      <c r="N23295">
        <v>94</v>
      </c>
      <c r="O23295" t="s">
        <v>4244</v>
      </c>
      <c r="P23295" t="s">
        <v>24</v>
      </c>
      <c r="Q23295" t="s">
        <v>25</v>
      </c>
    </row>
    <row r="23296" spans="1:17" x14ac:dyDescent="0.35">
      <c r="A23296">
        <v>2726594744</v>
      </c>
      <c r="B23296" s="1">
        <v>44481</v>
      </c>
      <c r="C23296" t="s">
        <v>17</v>
      </c>
      <c r="D23296" t="s">
        <v>2364</v>
      </c>
      <c r="F23296" t="s">
        <v>19</v>
      </c>
      <c r="G23296" t="s">
        <v>20</v>
      </c>
      <c r="H23296">
        <v>4</v>
      </c>
      <c r="I23296" t="s">
        <v>2784</v>
      </c>
      <c r="J23296" t="s">
        <v>22</v>
      </c>
      <c r="N23296">
        <v>120</v>
      </c>
      <c r="O23296" t="s">
        <v>2785</v>
      </c>
      <c r="P23296" t="s">
        <v>50</v>
      </c>
      <c r="Q23296" t="s">
        <v>57</v>
      </c>
    </row>
    <row r="23297" spans="1:17" x14ac:dyDescent="0.35">
      <c r="A23297">
        <v>2740188603</v>
      </c>
      <c r="B23297" s="1">
        <v>44481</v>
      </c>
      <c r="C23297" t="s">
        <v>44</v>
      </c>
      <c r="D23297" t="s">
        <v>20946</v>
      </c>
      <c r="F23297" t="s">
        <v>46</v>
      </c>
      <c r="G23297" t="s">
        <v>28</v>
      </c>
      <c r="H23297">
        <v>4</v>
      </c>
      <c r="I23297" t="s">
        <v>20947</v>
      </c>
      <c r="J23297" t="s">
        <v>627</v>
      </c>
      <c r="N23297">
        <v>11</v>
      </c>
      <c r="O23297" t="s">
        <v>1475</v>
      </c>
      <c r="P23297" t="s">
        <v>136</v>
      </c>
      <c r="Q23297" t="s">
        <v>25</v>
      </c>
    </row>
    <row r="23298" spans="1:17" x14ac:dyDescent="0.35">
      <c r="A23298">
        <v>2679423425</v>
      </c>
      <c r="B23298" s="1">
        <v>44481</v>
      </c>
      <c r="C23298" t="s">
        <v>189</v>
      </c>
      <c r="D23298" t="s">
        <v>1134</v>
      </c>
      <c r="F23298" t="s">
        <v>19</v>
      </c>
      <c r="G23298" t="s">
        <v>67</v>
      </c>
      <c r="H23298">
        <v>3</v>
      </c>
      <c r="I23298" t="s">
        <v>20948</v>
      </c>
      <c r="J23298" t="s">
        <v>95</v>
      </c>
      <c r="K23298">
        <v>91000</v>
      </c>
      <c r="L23298">
        <v>121000</v>
      </c>
      <c r="M23298" t="s">
        <v>216</v>
      </c>
      <c r="N23298">
        <v>7</v>
      </c>
      <c r="O23298" t="s">
        <v>20949</v>
      </c>
      <c r="P23298" t="s">
        <v>3346</v>
      </c>
      <c r="Q23298" t="s">
        <v>57</v>
      </c>
    </row>
    <row r="23299" spans="1:17" x14ac:dyDescent="0.35">
      <c r="A23299">
        <v>2714032167</v>
      </c>
      <c r="B23299" s="1">
        <v>44481</v>
      </c>
      <c r="C23299" t="s">
        <v>17</v>
      </c>
      <c r="D23299" t="s">
        <v>129</v>
      </c>
      <c r="F23299" t="s">
        <v>19</v>
      </c>
      <c r="G23299" t="s">
        <v>28</v>
      </c>
      <c r="H23299">
        <v>2</v>
      </c>
      <c r="I23299" t="s">
        <v>3728</v>
      </c>
      <c r="J23299" t="s">
        <v>2017</v>
      </c>
      <c r="K23299">
        <v>122000</v>
      </c>
      <c r="L23299">
        <v>209000</v>
      </c>
      <c r="M23299" t="s">
        <v>216</v>
      </c>
      <c r="N23299">
        <v>3</v>
      </c>
      <c r="O23299" t="s">
        <v>3729</v>
      </c>
      <c r="P23299" t="s">
        <v>35</v>
      </c>
      <c r="Q23299" t="s">
        <v>111</v>
      </c>
    </row>
    <row r="23300" spans="1:17" x14ac:dyDescent="0.35">
      <c r="A23300">
        <v>2723133554</v>
      </c>
      <c r="B23300" s="1">
        <v>44481</v>
      </c>
      <c r="C23300" t="s">
        <v>1375</v>
      </c>
      <c r="D23300" t="s">
        <v>1375</v>
      </c>
      <c r="F23300" t="s">
        <v>46</v>
      </c>
      <c r="G23300" t="s">
        <v>67</v>
      </c>
      <c r="H23300">
        <v>4</v>
      </c>
      <c r="J23300" t="s">
        <v>22</v>
      </c>
      <c r="N23300">
        <v>13</v>
      </c>
      <c r="O23300" t="s">
        <v>661</v>
      </c>
      <c r="P23300" t="s">
        <v>136</v>
      </c>
      <c r="Q23300" t="s">
        <v>146</v>
      </c>
    </row>
    <row r="23301" spans="1:17" x14ac:dyDescent="0.35">
      <c r="A23301">
        <v>2681088974</v>
      </c>
      <c r="B23301" s="1">
        <v>44481</v>
      </c>
      <c r="C23301" t="s">
        <v>448</v>
      </c>
      <c r="D23301" t="s">
        <v>449</v>
      </c>
      <c r="F23301" t="s">
        <v>19</v>
      </c>
      <c r="G23301" t="s">
        <v>28</v>
      </c>
      <c r="H23301">
        <v>10</v>
      </c>
      <c r="I23301" t="s">
        <v>4939</v>
      </c>
      <c r="J23301" t="s">
        <v>206</v>
      </c>
      <c r="N23301">
        <v>2</v>
      </c>
      <c r="O23301" t="s">
        <v>421</v>
      </c>
      <c r="P23301" t="s">
        <v>35</v>
      </c>
      <c r="Q23301" t="s">
        <v>25</v>
      </c>
    </row>
    <row r="23302" spans="1:17" x14ac:dyDescent="0.35">
      <c r="A23302">
        <v>2721695807</v>
      </c>
      <c r="B23302" s="1">
        <v>44481</v>
      </c>
      <c r="C23302" t="s">
        <v>44</v>
      </c>
      <c r="D23302" t="s">
        <v>4045</v>
      </c>
      <c r="E23302" t="s">
        <v>3483</v>
      </c>
      <c r="F23302" t="s">
        <v>19</v>
      </c>
      <c r="G23302" t="s">
        <v>20</v>
      </c>
      <c r="H23302">
        <v>2</v>
      </c>
      <c r="I23302" t="s">
        <v>7106</v>
      </c>
      <c r="J23302" t="s">
        <v>22</v>
      </c>
      <c r="N23302">
        <v>4</v>
      </c>
      <c r="O23302" t="s">
        <v>240</v>
      </c>
      <c r="P23302" t="s">
        <v>50</v>
      </c>
      <c r="Q23302" t="s">
        <v>25</v>
      </c>
    </row>
    <row r="23303" spans="1:17" x14ac:dyDescent="0.35">
      <c r="A23303">
        <v>2710910220</v>
      </c>
      <c r="B23303" s="1">
        <v>44481</v>
      </c>
      <c r="C23303" t="s">
        <v>26</v>
      </c>
      <c r="D23303" t="s">
        <v>71</v>
      </c>
      <c r="F23303" t="s">
        <v>19</v>
      </c>
      <c r="G23303" t="s">
        <v>28</v>
      </c>
      <c r="H23303">
        <v>6</v>
      </c>
      <c r="I23303" t="s">
        <v>7676</v>
      </c>
      <c r="J23303" t="s">
        <v>5711</v>
      </c>
      <c r="O23303" t="s">
        <v>207</v>
      </c>
      <c r="P23303" t="s">
        <v>145</v>
      </c>
      <c r="Q23303" t="s">
        <v>25</v>
      </c>
    </row>
    <row r="23304" spans="1:17" x14ac:dyDescent="0.35">
      <c r="A23304">
        <v>2702431507</v>
      </c>
      <c r="B23304" s="1">
        <v>44481</v>
      </c>
      <c r="C23304" t="s">
        <v>17</v>
      </c>
      <c r="D23304" t="s">
        <v>20950</v>
      </c>
      <c r="F23304" t="s">
        <v>19</v>
      </c>
      <c r="G23304" t="s">
        <v>28</v>
      </c>
      <c r="H23304">
        <v>3</v>
      </c>
      <c r="I23304" t="s">
        <v>1237</v>
      </c>
      <c r="J23304" t="s">
        <v>2924</v>
      </c>
      <c r="N23304">
        <v>3</v>
      </c>
      <c r="O23304" t="s">
        <v>2105</v>
      </c>
      <c r="P23304" t="s">
        <v>35</v>
      </c>
      <c r="Q23304" t="s">
        <v>25</v>
      </c>
    </row>
    <row r="23305" spans="1:17" x14ac:dyDescent="0.35">
      <c r="A23305">
        <v>2630953668</v>
      </c>
      <c r="B23305" s="1">
        <v>44481</v>
      </c>
      <c r="C23305" t="s">
        <v>97</v>
      </c>
      <c r="D23305" t="s">
        <v>833</v>
      </c>
      <c r="F23305" t="s">
        <v>19</v>
      </c>
      <c r="G23305" t="s">
        <v>28</v>
      </c>
      <c r="H23305">
        <v>1</v>
      </c>
      <c r="I23305" t="s">
        <v>20951</v>
      </c>
      <c r="J23305" t="s">
        <v>22</v>
      </c>
      <c r="K23305">
        <v>155000</v>
      </c>
      <c r="L23305">
        <v>187000</v>
      </c>
      <c r="M23305" t="s">
        <v>216</v>
      </c>
      <c r="N23305">
        <v>30</v>
      </c>
      <c r="O23305" t="s">
        <v>20952</v>
      </c>
      <c r="P23305" t="s">
        <v>56</v>
      </c>
      <c r="Q23305" t="s">
        <v>146</v>
      </c>
    </row>
    <row r="23306" spans="1:17" x14ac:dyDescent="0.35">
      <c r="A23306">
        <v>2698187286</v>
      </c>
      <c r="B23306" s="1">
        <v>44481</v>
      </c>
      <c r="C23306" t="s">
        <v>92</v>
      </c>
      <c r="D23306" t="s">
        <v>12147</v>
      </c>
      <c r="F23306" t="s">
        <v>19</v>
      </c>
      <c r="G23306" t="s">
        <v>28</v>
      </c>
      <c r="H23306">
        <v>7</v>
      </c>
      <c r="I23306" t="s">
        <v>7635</v>
      </c>
      <c r="J23306" t="s">
        <v>527</v>
      </c>
      <c r="O23306" t="s">
        <v>96</v>
      </c>
      <c r="P23306" t="s">
        <v>35</v>
      </c>
      <c r="Q23306" t="s">
        <v>25</v>
      </c>
    </row>
    <row r="23307" spans="1:17" x14ac:dyDescent="0.35">
      <c r="A23307">
        <v>2678799585</v>
      </c>
      <c r="B23307" s="1">
        <v>44481</v>
      </c>
      <c r="C23307" t="s">
        <v>17</v>
      </c>
      <c r="D23307" t="s">
        <v>20744</v>
      </c>
      <c r="F23307" t="s">
        <v>19</v>
      </c>
      <c r="G23307" t="s">
        <v>28</v>
      </c>
      <c r="H23307">
        <v>2</v>
      </c>
      <c r="I23307" t="s">
        <v>1448</v>
      </c>
      <c r="J23307" t="s">
        <v>140</v>
      </c>
      <c r="N23307">
        <v>4</v>
      </c>
      <c r="O23307" t="s">
        <v>135</v>
      </c>
      <c r="P23307" t="s">
        <v>136</v>
      </c>
      <c r="Q23307" t="s">
        <v>75</v>
      </c>
    </row>
    <row r="23308" spans="1:17" x14ac:dyDescent="0.35">
      <c r="A23308">
        <v>2745487405</v>
      </c>
      <c r="B23308" s="1">
        <v>44481</v>
      </c>
      <c r="C23308" t="s">
        <v>17</v>
      </c>
      <c r="D23308" t="s">
        <v>20953</v>
      </c>
      <c r="F23308" t="s">
        <v>19</v>
      </c>
      <c r="G23308" t="s">
        <v>28</v>
      </c>
      <c r="H23308">
        <v>6</v>
      </c>
      <c r="I23308" t="s">
        <v>20954</v>
      </c>
      <c r="J23308" t="s">
        <v>2716</v>
      </c>
      <c r="N23308">
        <v>3</v>
      </c>
      <c r="O23308" t="s">
        <v>623</v>
      </c>
      <c r="P23308" t="s">
        <v>603</v>
      </c>
      <c r="Q23308" t="s">
        <v>43</v>
      </c>
    </row>
    <row r="23309" spans="1:17" x14ac:dyDescent="0.35">
      <c r="A23309">
        <v>2742345214</v>
      </c>
      <c r="B23309" s="1">
        <v>44481</v>
      </c>
      <c r="C23309" t="s">
        <v>440</v>
      </c>
      <c r="D23309" t="s">
        <v>3639</v>
      </c>
      <c r="F23309" t="s">
        <v>46</v>
      </c>
      <c r="G23309" t="s">
        <v>28</v>
      </c>
      <c r="H23309">
        <v>7</v>
      </c>
      <c r="I23309" t="s">
        <v>20955</v>
      </c>
      <c r="J23309" t="s">
        <v>10405</v>
      </c>
      <c r="N23309">
        <v>31</v>
      </c>
      <c r="O23309" t="s">
        <v>13822</v>
      </c>
      <c r="P23309" t="s">
        <v>136</v>
      </c>
      <c r="Q23309" t="s">
        <v>57</v>
      </c>
    </row>
    <row r="23310" spans="1:17" x14ac:dyDescent="0.35">
      <c r="A23310">
        <v>2686986836</v>
      </c>
      <c r="B23310" s="1">
        <v>44481</v>
      </c>
      <c r="C23310" t="s">
        <v>44</v>
      </c>
      <c r="D23310" t="s">
        <v>16797</v>
      </c>
      <c r="F23310" t="s">
        <v>19</v>
      </c>
      <c r="G23310" t="s">
        <v>28</v>
      </c>
      <c r="H23310">
        <v>6</v>
      </c>
      <c r="I23310" t="s">
        <v>3159</v>
      </c>
      <c r="J23310" t="s">
        <v>2377</v>
      </c>
      <c r="N23310">
        <v>6</v>
      </c>
      <c r="O23310" t="s">
        <v>2378</v>
      </c>
      <c r="P23310" t="s">
        <v>136</v>
      </c>
      <c r="Q23310" t="s">
        <v>25</v>
      </c>
    </row>
    <row r="23311" spans="1:17" x14ac:dyDescent="0.35">
      <c r="A23311">
        <v>2690943057</v>
      </c>
      <c r="B23311" s="1">
        <v>44482</v>
      </c>
      <c r="C23311" t="s">
        <v>26</v>
      </c>
      <c r="D23311" t="s">
        <v>71</v>
      </c>
      <c r="E23311" t="s">
        <v>19</v>
      </c>
      <c r="F23311" t="s">
        <v>46</v>
      </c>
      <c r="G23311" t="s">
        <v>28</v>
      </c>
      <c r="H23311">
        <v>5</v>
      </c>
      <c r="I23311" t="s">
        <v>153</v>
      </c>
      <c r="J23311" t="s">
        <v>4915</v>
      </c>
      <c r="O23311" t="s">
        <v>49</v>
      </c>
      <c r="P23311" t="s">
        <v>50</v>
      </c>
      <c r="Q23311" t="s">
        <v>25</v>
      </c>
    </row>
    <row r="23312" spans="1:17" x14ac:dyDescent="0.35">
      <c r="A23312">
        <v>2677460463</v>
      </c>
      <c r="B23312" s="1">
        <v>44482</v>
      </c>
      <c r="C23312" t="s">
        <v>17</v>
      </c>
      <c r="D23312" t="s">
        <v>201</v>
      </c>
      <c r="E23312" t="s">
        <v>130</v>
      </c>
      <c r="F23312" t="s">
        <v>19</v>
      </c>
      <c r="G23312" t="s">
        <v>67</v>
      </c>
      <c r="H23312">
        <v>3</v>
      </c>
      <c r="I23312" t="s">
        <v>202</v>
      </c>
      <c r="J23312" t="s">
        <v>9281</v>
      </c>
      <c r="O23312" t="s">
        <v>133</v>
      </c>
      <c r="P23312" t="s">
        <v>35</v>
      </c>
      <c r="Q23312" t="s">
        <v>25</v>
      </c>
    </row>
    <row r="23313" spans="1:17" x14ac:dyDescent="0.35">
      <c r="A23313">
        <v>2721730590</v>
      </c>
      <c r="B23313" s="1">
        <v>44482</v>
      </c>
      <c r="C23313" t="s">
        <v>97</v>
      </c>
      <c r="D23313" t="s">
        <v>97</v>
      </c>
      <c r="F23313" t="s">
        <v>46</v>
      </c>
      <c r="G23313" t="s">
        <v>28</v>
      </c>
      <c r="H23313">
        <v>2</v>
      </c>
      <c r="I23313" t="s">
        <v>20956</v>
      </c>
      <c r="J23313" t="s">
        <v>22</v>
      </c>
      <c r="N23313">
        <v>35</v>
      </c>
      <c r="O23313" t="s">
        <v>6709</v>
      </c>
      <c r="P23313" t="s">
        <v>136</v>
      </c>
      <c r="Q23313" t="s">
        <v>146</v>
      </c>
    </row>
    <row r="23314" spans="1:17" x14ac:dyDescent="0.35">
      <c r="A23314">
        <v>2742511636</v>
      </c>
      <c r="B23314" s="1">
        <v>44482</v>
      </c>
      <c r="C23314" t="s">
        <v>86</v>
      </c>
      <c r="D23314" t="s">
        <v>86</v>
      </c>
      <c r="F23314" t="s">
        <v>46</v>
      </c>
      <c r="G23314" t="s">
        <v>28</v>
      </c>
      <c r="H23314">
        <v>4</v>
      </c>
      <c r="I23314" t="s">
        <v>101</v>
      </c>
      <c r="J23314" t="s">
        <v>1232</v>
      </c>
      <c r="O23314" t="s">
        <v>49</v>
      </c>
      <c r="P23314" t="s">
        <v>50</v>
      </c>
      <c r="Q23314" t="s">
        <v>25</v>
      </c>
    </row>
    <row r="23315" spans="1:17" x14ac:dyDescent="0.35">
      <c r="A23315">
        <v>2705667001</v>
      </c>
      <c r="B23315" s="1">
        <v>44482</v>
      </c>
      <c r="C23315" t="s">
        <v>1116</v>
      </c>
      <c r="D23315" t="s">
        <v>1117</v>
      </c>
      <c r="F23315" t="s">
        <v>19</v>
      </c>
      <c r="G23315" t="s">
        <v>28</v>
      </c>
      <c r="H23315">
        <v>4</v>
      </c>
      <c r="I23315" t="s">
        <v>2456</v>
      </c>
      <c r="J23315" t="s">
        <v>206</v>
      </c>
      <c r="N23315">
        <v>4</v>
      </c>
      <c r="O23315" t="s">
        <v>1261</v>
      </c>
      <c r="P23315" t="s">
        <v>42</v>
      </c>
      <c r="Q23315" t="s">
        <v>25</v>
      </c>
    </row>
    <row r="23316" spans="1:17" x14ac:dyDescent="0.35">
      <c r="A23316">
        <v>2682157930</v>
      </c>
      <c r="B23316" s="1">
        <v>44482</v>
      </c>
      <c r="C23316" t="s">
        <v>58</v>
      </c>
      <c r="D23316" t="s">
        <v>58</v>
      </c>
      <c r="E23316" t="s">
        <v>20957</v>
      </c>
      <c r="F23316" t="s">
        <v>19</v>
      </c>
      <c r="G23316" t="s">
        <v>20</v>
      </c>
      <c r="H23316">
        <v>2</v>
      </c>
      <c r="I23316" t="s">
        <v>20958</v>
      </c>
      <c r="J23316" t="s">
        <v>122</v>
      </c>
      <c r="K23316">
        <v>81000</v>
      </c>
      <c r="L23316">
        <v>118000</v>
      </c>
      <c r="M23316" t="s">
        <v>216</v>
      </c>
      <c r="O23316" t="s">
        <v>20959</v>
      </c>
      <c r="P23316" t="s">
        <v>136</v>
      </c>
      <c r="Q23316" t="s">
        <v>182</v>
      </c>
    </row>
    <row r="23317" spans="1:17" x14ac:dyDescent="0.35">
      <c r="A23317">
        <v>2702765854</v>
      </c>
      <c r="B23317" s="1">
        <v>44482</v>
      </c>
      <c r="C23317" t="s">
        <v>97</v>
      </c>
      <c r="D23317" t="s">
        <v>10026</v>
      </c>
      <c r="F23317" t="s">
        <v>19</v>
      </c>
      <c r="G23317" t="s">
        <v>28</v>
      </c>
      <c r="H23317">
        <v>7</v>
      </c>
      <c r="I23317" t="s">
        <v>10027</v>
      </c>
      <c r="J23317" t="s">
        <v>22</v>
      </c>
      <c r="N23317">
        <v>14</v>
      </c>
      <c r="O23317" t="s">
        <v>10028</v>
      </c>
      <c r="P23317" t="s">
        <v>35</v>
      </c>
      <c r="Q23317" t="s">
        <v>57</v>
      </c>
    </row>
    <row r="23318" spans="1:17" x14ac:dyDescent="0.35">
      <c r="A23318">
        <v>2674735960</v>
      </c>
      <c r="B23318" s="1">
        <v>44482</v>
      </c>
      <c r="C23318" t="s">
        <v>979</v>
      </c>
      <c r="D23318" t="s">
        <v>15214</v>
      </c>
      <c r="F23318" t="s">
        <v>19</v>
      </c>
      <c r="G23318" t="s">
        <v>28</v>
      </c>
      <c r="H23318">
        <v>5</v>
      </c>
      <c r="I23318" t="s">
        <v>20960</v>
      </c>
      <c r="J23318" t="s">
        <v>746</v>
      </c>
      <c r="K23318">
        <v>87000</v>
      </c>
      <c r="L23318">
        <v>102000</v>
      </c>
      <c r="M23318" t="s">
        <v>216</v>
      </c>
      <c r="N23318">
        <v>13</v>
      </c>
      <c r="O23318" t="s">
        <v>250</v>
      </c>
      <c r="P23318" t="s">
        <v>136</v>
      </c>
      <c r="Q23318" t="s">
        <v>25</v>
      </c>
    </row>
    <row r="23319" spans="1:17" x14ac:dyDescent="0.35">
      <c r="A23319">
        <v>2748464201</v>
      </c>
      <c r="B23319" s="1">
        <v>44482</v>
      </c>
      <c r="C23319" t="s">
        <v>76</v>
      </c>
      <c r="D23319" t="s">
        <v>223</v>
      </c>
      <c r="F23319" t="s">
        <v>19</v>
      </c>
      <c r="G23319" t="s">
        <v>67</v>
      </c>
      <c r="H23319">
        <v>1</v>
      </c>
      <c r="I23319" t="s">
        <v>5320</v>
      </c>
      <c r="J23319" t="s">
        <v>627</v>
      </c>
      <c r="N23319">
        <v>27</v>
      </c>
      <c r="O23319" t="s">
        <v>5321</v>
      </c>
      <c r="P23319" t="s">
        <v>35</v>
      </c>
      <c r="Q23319" t="s">
        <v>25</v>
      </c>
    </row>
    <row r="23320" spans="1:17" x14ac:dyDescent="0.35">
      <c r="A23320">
        <v>2726693934</v>
      </c>
      <c r="B23320" s="1">
        <v>44482</v>
      </c>
      <c r="C23320" t="s">
        <v>26</v>
      </c>
      <c r="D23320" t="s">
        <v>204</v>
      </c>
      <c r="F23320" t="s">
        <v>19</v>
      </c>
      <c r="G23320" t="s">
        <v>28</v>
      </c>
      <c r="H23320">
        <v>6</v>
      </c>
      <c r="I23320" t="s">
        <v>20961</v>
      </c>
      <c r="J23320" t="s">
        <v>651</v>
      </c>
      <c r="N23320">
        <v>2</v>
      </c>
      <c r="O23320" t="s">
        <v>18700</v>
      </c>
      <c r="P23320" t="s">
        <v>136</v>
      </c>
      <c r="Q23320" t="s">
        <v>25</v>
      </c>
    </row>
    <row r="23321" spans="1:17" x14ac:dyDescent="0.35">
      <c r="A23321">
        <v>2708118960</v>
      </c>
      <c r="B23321" s="1">
        <v>44482</v>
      </c>
      <c r="C23321" t="s">
        <v>17</v>
      </c>
      <c r="D23321" t="s">
        <v>409</v>
      </c>
      <c r="F23321" t="s">
        <v>19</v>
      </c>
      <c r="G23321" t="s">
        <v>28</v>
      </c>
      <c r="H23321">
        <v>7</v>
      </c>
      <c r="I23321" t="s">
        <v>2839</v>
      </c>
      <c r="J23321" t="s">
        <v>140</v>
      </c>
      <c r="O23321" t="s">
        <v>266</v>
      </c>
      <c r="P23321" t="s">
        <v>24</v>
      </c>
      <c r="Q23321" t="s">
        <v>25</v>
      </c>
    </row>
    <row r="23322" spans="1:17" x14ac:dyDescent="0.35">
      <c r="A23322">
        <v>2680612872</v>
      </c>
      <c r="B23322" s="1">
        <v>44482</v>
      </c>
      <c r="C23322" t="s">
        <v>17</v>
      </c>
      <c r="D23322" t="s">
        <v>20962</v>
      </c>
      <c r="F23322" t="s">
        <v>19</v>
      </c>
      <c r="G23322" t="s">
        <v>20</v>
      </c>
      <c r="H23322">
        <v>1</v>
      </c>
      <c r="I23322" t="s">
        <v>13826</v>
      </c>
      <c r="J23322" t="s">
        <v>192</v>
      </c>
      <c r="N23322">
        <v>7</v>
      </c>
      <c r="O23322" t="s">
        <v>2404</v>
      </c>
      <c r="P23322" t="s">
        <v>35</v>
      </c>
      <c r="Q23322" t="s">
        <v>75</v>
      </c>
    </row>
    <row r="23323" spans="1:17" x14ac:dyDescent="0.35">
      <c r="A23323">
        <v>2707846040</v>
      </c>
      <c r="B23323" s="1">
        <v>44482</v>
      </c>
      <c r="C23323" t="s">
        <v>17</v>
      </c>
      <c r="D23323" t="s">
        <v>129</v>
      </c>
      <c r="E23323" t="s">
        <v>2203</v>
      </c>
      <c r="F23323" t="s">
        <v>19</v>
      </c>
      <c r="G23323" t="s">
        <v>28</v>
      </c>
      <c r="H23323">
        <v>4</v>
      </c>
      <c r="I23323" t="s">
        <v>1363</v>
      </c>
      <c r="J23323" t="s">
        <v>339</v>
      </c>
      <c r="N23323">
        <v>1</v>
      </c>
      <c r="O23323" t="s">
        <v>296</v>
      </c>
      <c r="P23323" t="s">
        <v>56</v>
      </c>
      <c r="Q23323" t="s">
        <v>25</v>
      </c>
    </row>
    <row r="23324" spans="1:17" x14ac:dyDescent="0.35">
      <c r="A23324">
        <v>2735616135</v>
      </c>
      <c r="B23324" s="1">
        <v>44482</v>
      </c>
      <c r="C23324" t="s">
        <v>36</v>
      </c>
      <c r="D23324" t="s">
        <v>894</v>
      </c>
      <c r="F23324" t="s">
        <v>19</v>
      </c>
      <c r="G23324" t="s">
        <v>67</v>
      </c>
      <c r="H23324">
        <v>3</v>
      </c>
      <c r="I23324" t="s">
        <v>895</v>
      </c>
      <c r="J23324" t="s">
        <v>3272</v>
      </c>
      <c r="O23324" t="s">
        <v>70</v>
      </c>
      <c r="P23324" t="s">
        <v>56</v>
      </c>
      <c r="Q23324" t="s">
        <v>25</v>
      </c>
    </row>
    <row r="23325" spans="1:17" x14ac:dyDescent="0.35">
      <c r="A23325">
        <v>2730111108</v>
      </c>
      <c r="B23325" s="1">
        <v>44482</v>
      </c>
      <c r="C23325" t="s">
        <v>26</v>
      </c>
      <c r="D23325" t="s">
        <v>344</v>
      </c>
      <c r="E23325" t="s">
        <v>20963</v>
      </c>
      <c r="F23325" t="s">
        <v>46</v>
      </c>
      <c r="G23325" t="s">
        <v>28</v>
      </c>
      <c r="H23325">
        <v>5</v>
      </c>
      <c r="I23325" t="s">
        <v>20964</v>
      </c>
      <c r="J23325" t="s">
        <v>188</v>
      </c>
      <c r="N23325">
        <v>44</v>
      </c>
      <c r="O23325" t="s">
        <v>14771</v>
      </c>
      <c r="P23325" t="s">
        <v>136</v>
      </c>
      <c r="Q23325" t="s">
        <v>57</v>
      </c>
    </row>
    <row r="23326" spans="1:17" x14ac:dyDescent="0.35">
      <c r="A23326">
        <v>2718762844</v>
      </c>
      <c r="B23326" s="1">
        <v>44482</v>
      </c>
      <c r="C23326" t="s">
        <v>463</v>
      </c>
      <c r="D23326" t="s">
        <v>584</v>
      </c>
      <c r="F23326" t="s">
        <v>19</v>
      </c>
      <c r="G23326" t="s">
        <v>28</v>
      </c>
      <c r="H23326">
        <v>4</v>
      </c>
      <c r="I23326" t="s">
        <v>7518</v>
      </c>
      <c r="J23326" t="s">
        <v>465</v>
      </c>
      <c r="N23326">
        <v>3</v>
      </c>
      <c r="O23326" t="s">
        <v>628</v>
      </c>
      <c r="P23326" t="s">
        <v>136</v>
      </c>
      <c r="Q23326" t="s">
        <v>57</v>
      </c>
    </row>
    <row r="23327" spans="1:17" x14ac:dyDescent="0.35">
      <c r="A23327">
        <v>2688198759</v>
      </c>
      <c r="B23327" s="1">
        <v>44482</v>
      </c>
      <c r="C23327" t="s">
        <v>36</v>
      </c>
      <c r="D23327" t="s">
        <v>20965</v>
      </c>
      <c r="F23327" t="s">
        <v>19</v>
      </c>
      <c r="G23327" t="s">
        <v>28</v>
      </c>
      <c r="H23327">
        <v>4</v>
      </c>
      <c r="I23327" t="s">
        <v>20966</v>
      </c>
      <c r="J23327" t="s">
        <v>1477</v>
      </c>
      <c r="K23327">
        <v>130000</v>
      </c>
      <c r="L23327">
        <v>145000</v>
      </c>
      <c r="M23327" t="s">
        <v>80</v>
      </c>
      <c r="N23327">
        <v>18</v>
      </c>
      <c r="O23327" t="s">
        <v>20967</v>
      </c>
      <c r="P23327" t="s">
        <v>136</v>
      </c>
      <c r="Q23327" t="s">
        <v>111</v>
      </c>
    </row>
    <row r="23328" spans="1:17" x14ac:dyDescent="0.35">
      <c r="A23328">
        <v>2689884315</v>
      </c>
      <c r="B23328" s="1">
        <v>44482</v>
      </c>
      <c r="C23328" t="s">
        <v>26</v>
      </c>
      <c r="D23328" t="s">
        <v>71</v>
      </c>
      <c r="E23328" t="s">
        <v>19</v>
      </c>
      <c r="F23328" t="s">
        <v>46</v>
      </c>
      <c r="G23328" t="s">
        <v>28</v>
      </c>
      <c r="H23328">
        <v>5</v>
      </c>
      <c r="I23328" t="s">
        <v>153</v>
      </c>
      <c r="J23328" t="s">
        <v>3308</v>
      </c>
      <c r="O23328" t="s">
        <v>49</v>
      </c>
      <c r="P23328" t="s">
        <v>50</v>
      </c>
      <c r="Q23328" t="s">
        <v>25</v>
      </c>
    </row>
    <row r="23329" spans="1:17" x14ac:dyDescent="0.35">
      <c r="A23329">
        <v>2727478654</v>
      </c>
      <c r="B23329" s="1">
        <v>44482</v>
      </c>
      <c r="C23329" t="s">
        <v>17</v>
      </c>
      <c r="D23329" t="s">
        <v>471</v>
      </c>
      <c r="E23329" t="s">
        <v>14518</v>
      </c>
      <c r="F23329" t="s">
        <v>19</v>
      </c>
      <c r="G23329" t="s">
        <v>67</v>
      </c>
      <c r="H23329">
        <v>5</v>
      </c>
      <c r="I23329" t="s">
        <v>15461</v>
      </c>
      <c r="J23329" t="s">
        <v>102</v>
      </c>
      <c r="O23329" t="s">
        <v>2992</v>
      </c>
      <c r="P23329" t="s">
        <v>35</v>
      </c>
      <c r="Q23329" t="s">
        <v>25</v>
      </c>
    </row>
    <row r="23330" spans="1:17" x14ac:dyDescent="0.35">
      <c r="A23330">
        <v>2674066512</v>
      </c>
      <c r="B23330" s="1">
        <v>44482</v>
      </c>
      <c r="C23330" t="s">
        <v>17</v>
      </c>
      <c r="D23330" t="s">
        <v>20968</v>
      </c>
      <c r="F23330" t="s">
        <v>19</v>
      </c>
      <c r="G23330" t="s">
        <v>28</v>
      </c>
      <c r="H23330">
        <v>4</v>
      </c>
      <c r="I23330" t="s">
        <v>20969</v>
      </c>
      <c r="J23330" t="s">
        <v>627</v>
      </c>
      <c r="N23330">
        <v>11</v>
      </c>
      <c r="O23330" t="s">
        <v>2625</v>
      </c>
      <c r="P23330" t="s">
        <v>287</v>
      </c>
      <c r="Q23330" t="s">
        <v>25</v>
      </c>
    </row>
    <row r="23331" spans="1:17" x14ac:dyDescent="0.35">
      <c r="A23331">
        <v>2746608801</v>
      </c>
      <c r="B23331" s="1">
        <v>44482</v>
      </c>
      <c r="C23331" t="s">
        <v>17</v>
      </c>
      <c r="D23331" t="s">
        <v>17</v>
      </c>
      <c r="F23331" t="s">
        <v>19</v>
      </c>
      <c r="G23331" t="s">
        <v>20</v>
      </c>
      <c r="H23331">
        <v>2</v>
      </c>
      <c r="I23331" t="s">
        <v>20970</v>
      </c>
      <c r="J23331" t="s">
        <v>3849</v>
      </c>
      <c r="N23331">
        <v>4</v>
      </c>
      <c r="O23331" t="s">
        <v>2151</v>
      </c>
      <c r="P23331" t="s">
        <v>136</v>
      </c>
      <c r="Q23331" t="s">
        <v>75</v>
      </c>
    </row>
    <row r="23332" spans="1:17" x14ac:dyDescent="0.35">
      <c r="A23332">
        <v>2713354980</v>
      </c>
      <c r="B23332" s="1">
        <v>44482</v>
      </c>
      <c r="C23332" t="s">
        <v>65</v>
      </c>
      <c r="D23332" t="s">
        <v>323</v>
      </c>
      <c r="F23332" t="s">
        <v>46</v>
      </c>
      <c r="G23332" t="s">
        <v>28</v>
      </c>
      <c r="H23332">
        <v>7</v>
      </c>
      <c r="J23332" t="s">
        <v>22</v>
      </c>
      <c r="N23332">
        <v>13</v>
      </c>
      <c r="O23332" t="s">
        <v>4977</v>
      </c>
      <c r="P23332" t="s">
        <v>136</v>
      </c>
      <c r="Q23332" t="s">
        <v>75</v>
      </c>
    </row>
    <row r="23333" spans="1:17" x14ac:dyDescent="0.35">
      <c r="A23333">
        <v>2667673037</v>
      </c>
      <c r="B23333" s="1">
        <v>44482</v>
      </c>
      <c r="C23333" t="s">
        <v>58</v>
      </c>
      <c r="D23333" t="s">
        <v>58</v>
      </c>
      <c r="E23333" t="s">
        <v>18571</v>
      </c>
      <c r="F23333" t="s">
        <v>19</v>
      </c>
      <c r="G23333" t="s">
        <v>28</v>
      </c>
      <c r="H23333">
        <v>3</v>
      </c>
      <c r="I23333" t="s">
        <v>18572</v>
      </c>
      <c r="J23333" t="s">
        <v>510</v>
      </c>
      <c r="N23333">
        <v>3</v>
      </c>
      <c r="O23333" t="s">
        <v>5707</v>
      </c>
      <c r="P23333" t="s">
        <v>136</v>
      </c>
      <c r="Q23333" t="s">
        <v>111</v>
      </c>
    </row>
    <row r="23334" spans="1:17" x14ac:dyDescent="0.35">
      <c r="A23334">
        <v>2712810276</v>
      </c>
      <c r="B23334" s="1">
        <v>44483</v>
      </c>
      <c r="C23334" t="s">
        <v>17</v>
      </c>
      <c r="D23334" t="s">
        <v>129</v>
      </c>
      <c r="E23334" t="s">
        <v>803</v>
      </c>
      <c r="F23334" t="s">
        <v>19</v>
      </c>
      <c r="G23334" t="s">
        <v>67</v>
      </c>
      <c r="H23334">
        <v>6</v>
      </c>
      <c r="I23334" t="s">
        <v>3992</v>
      </c>
      <c r="J23334" t="s">
        <v>22</v>
      </c>
      <c r="O23334" t="s">
        <v>3993</v>
      </c>
      <c r="P23334" t="s">
        <v>56</v>
      </c>
      <c r="Q23334" t="s">
        <v>57</v>
      </c>
    </row>
    <row r="23335" spans="1:17" x14ac:dyDescent="0.35">
      <c r="A23335">
        <v>2329018462</v>
      </c>
      <c r="B23335" s="1">
        <v>44483</v>
      </c>
      <c r="C23335" t="s">
        <v>17</v>
      </c>
      <c r="D23335" t="s">
        <v>17</v>
      </c>
      <c r="E23335" t="s">
        <v>20971</v>
      </c>
      <c r="F23335" t="s">
        <v>19</v>
      </c>
      <c r="G23335" t="s">
        <v>20</v>
      </c>
      <c r="H23335">
        <v>1</v>
      </c>
      <c r="I23335" t="s">
        <v>20972</v>
      </c>
      <c r="J23335" t="s">
        <v>22</v>
      </c>
      <c r="N23335">
        <v>93</v>
      </c>
      <c r="O23335" t="s">
        <v>2333</v>
      </c>
      <c r="P23335" t="s">
        <v>35</v>
      </c>
      <c r="Q23335" t="s">
        <v>25</v>
      </c>
    </row>
    <row r="23336" spans="1:17" x14ac:dyDescent="0.35">
      <c r="A23336">
        <v>2710906671</v>
      </c>
      <c r="B23336" s="1">
        <v>44483</v>
      </c>
      <c r="C23336" t="s">
        <v>36</v>
      </c>
      <c r="D23336" t="s">
        <v>2998</v>
      </c>
      <c r="F23336" t="s">
        <v>46</v>
      </c>
      <c r="G23336" t="s">
        <v>28</v>
      </c>
      <c r="H23336">
        <v>1</v>
      </c>
      <c r="J23336" t="s">
        <v>646</v>
      </c>
      <c r="N23336">
        <v>1</v>
      </c>
      <c r="O23336" t="s">
        <v>5557</v>
      </c>
    </row>
    <row r="23337" spans="1:17" x14ac:dyDescent="0.35">
      <c r="A23337">
        <v>2682255870</v>
      </c>
      <c r="B23337" s="1">
        <v>44483</v>
      </c>
      <c r="C23337" t="s">
        <v>103</v>
      </c>
      <c r="D23337" t="s">
        <v>20973</v>
      </c>
      <c r="F23337" t="s">
        <v>19</v>
      </c>
      <c r="G23337" t="s">
        <v>28</v>
      </c>
      <c r="H23337">
        <v>5</v>
      </c>
      <c r="I23337" t="s">
        <v>1063</v>
      </c>
      <c r="J23337" t="s">
        <v>22</v>
      </c>
      <c r="O23337" t="s">
        <v>14029</v>
      </c>
      <c r="P23337" t="s">
        <v>56</v>
      </c>
      <c r="Q23337" t="s">
        <v>25</v>
      </c>
    </row>
    <row r="23338" spans="1:17" x14ac:dyDescent="0.35">
      <c r="A23338">
        <v>2739253150</v>
      </c>
      <c r="B23338" s="1">
        <v>44483</v>
      </c>
      <c r="C23338" t="s">
        <v>86</v>
      </c>
      <c r="D23338" t="s">
        <v>86</v>
      </c>
      <c r="F23338" t="s">
        <v>46</v>
      </c>
      <c r="G23338" t="s">
        <v>28</v>
      </c>
      <c r="H23338">
        <v>2</v>
      </c>
      <c r="I23338" t="s">
        <v>101</v>
      </c>
      <c r="J23338" t="s">
        <v>5712</v>
      </c>
      <c r="O23338" t="s">
        <v>49</v>
      </c>
      <c r="P23338" t="s">
        <v>50</v>
      </c>
      <c r="Q23338" t="s">
        <v>25</v>
      </c>
    </row>
    <row r="23339" spans="1:17" x14ac:dyDescent="0.35">
      <c r="A23339">
        <v>2650076974</v>
      </c>
      <c r="B23339" s="1">
        <v>44483</v>
      </c>
      <c r="C23339" t="s">
        <v>103</v>
      </c>
      <c r="D23339" t="s">
        <v>103</v>
      </c>
      <c r="E23339" t="s">
        <v>20974</v>
      </c>
      <c r="F23339" t="s">
        <v>19</v>
      </c>
      <c r="G23339" t="s">
        <v>67</v>
      </c>
      <c r="H23339">
        <v>2</v>
      </c>
      <c r="I23339" t="s">
        <v>20975</v>
      </c>
      <c r="J23339" t="s">
        <v>1638</v>
      </c>
      <c r="N23339">
        <v>32</v>
      </c>
      <c r="O23339" t="s">
        <v>14451</v>
      </c>
      <c r="P23339" t="s">
        <v>35</v>
      </c>
      <c r="Q23339" t="s">
        <v>25</v>
      </c>
    </row>
    <row r="23340" spans="1:17" x14ac:dyDescent="0.35">
      <c r="A23340">
        <v>2687275073</v>
      </c>
      <c r="B23340" s="1">
        <v>44483</v>
      </c>
      <c r="C23340" t="s">
        <v>17</v>
      </c>
      <c r="D23340" t="s">
        <v>5060</v>
      </c>
      <c r="F23340" t="s">
        <v>19</v>
      </c>
      <c r="G23340" t="s">
        <v>28</v>
      </c>
      <c r="H23340">
        <v>6</v>
      </c>
      <c r="I23340" t="s">
        <v>851</v>
      </c>
      <c r="J23340" t="s">
        <v>734</v>
      </c>
      <c r="N23340">
        <v>1</v>
      </c>
      <c r="O23340" t="s">
        <v>135</v>
      </c>
      <c r="P23340" t="s">
        <v>136</v>
      </c>
      <c r="Q23340" t="s">
        <v>75</v>
      </c>
    </row>
    <row r="23341" spans="1:17" x14ac:dyDescent="0.35">
      <c r="A23341">
        <v>2737607056</v>
      </c>
      <c r="B23341" s="1">
        <v>44483</v>
      </c>
      <c r="C23341" t="s">
        <v>658</v>
      </c>
      <c r="D23341" t="s">
        <v>658</v>
      </c>
      <c r="F23341" t="s">
        <v>19</v>
      </c>
      <c r="G23341" t="s">
        <v>67</v>
      </c>
      <c r="H23341">
        <v>4</v>
      </c>
      <c r="I23341" t="s">
        <v>2847</v>
      </c>
      <c r="J23341" t="s">
        <v>127</v>
      </c>
      <c r="N23341">
        <v>6</v>
      </c>
      <c r="O23341" t="s">
        <v>2743</v>
      </c>
      <c r="P23341" t="s">
        <v>24</v>
      </c>
      <c r="Q23341" t="s">
        <v>25</v>
      </c>
    </row>
    <row r="23342" spans="1:17" x14ac:dyDescent="0.35">
      <c r="A23342">
        <v>2411993640</v>
      </c>
      <c r="B23342" s="1">
        <v>44483</v>
      </c>
      <c r="C23342" t="s">
        <v>97</v>
      </c>
      <c r="D23342" t="s">
        <v>97</v>
      </c>
      <c r="F23342" t="s">
        <v>19</v>
      </c>
      <c r="G23342" t="s">
        <v>28</v>
      </c>
      <c r="H23342">
        <v>6</v>
      </c>
      <c r="I23342" t="s">
        <v>5140</v>
      </c>
      <c r="J23342" t="s">
        <v>169</v>
      </c>
      <c r="N23342">
        <v>23</v>
      </c>
      <c r="O23342" t="s">
        <v>96</v>
      </c>
      <c r="P23342" t="s">
        <v>35</v>
      </c>
      <c r="Q23342" t="s">
        <v>25</v>
      </c>
    </row>
    <row r="23343" spans="1:17" x14ac:dyDescent="0.35">
      <c r="A23343">
        <v>2687410817</v>
      </c>
      <c r="B23343" s="1">
        <v>44483</v>
      </c>
      <c r="C23343" t="s">
        <v>17</v>
      </c>
      <c r="D23343" t="s">
        <v>17</v>
      </c>
      <c r="F23343" t="s">
        <v>46</v>
      </c>
      <c r="G23343" t="s">
        <v>28</v>
      </c>
      <c r="H23343">
        <v>4</v>
      </c>
      <c r="I23343" t="s">
        <v>20976</v>
      </c>
      <c r="J23343" t="s">
        <v>339</v>
      </c>
      <c r="N23343">
        <v>17</v>
      </c>
      <c r="O23343" t="s">
        <v>1296</v>
      </c>
      <c r="P23343" t="s">
        <v>56</v>
      </c>
      <c r="Q23343" t="s">
        <v>43</v>
      </c>
    </row>
    <row r="23344" spans="1:17" x14ac:dyDescent="0.35">
      <c r="A23344">
        <v>2703679275</v>
      </c>
      <c r="B23344" s="1">
        <v>44483</v>
      </c>
      <c r="C23344" t="s">
        <v>631</v>
      </c>
      <c r="D23344" t="s">
        <v>631</v>
      </c>
      <c r="F23344" t="s">
        <v>19</v>
      </c>
      <c r="G23344" t="s">
        <v>67</v>
      </c>
      <c r="H23344">
        <v>5</v>
      </c>
      <c r="I23344" t="s">
        <v>20977</v>
      </c>
      <c r="J23344" t="s">
        <v>109</v>
      </c>
      <c r="N23344">
        <v>3</v>
      </c>
      <c r="O23344" t="s">
        <v>20978</v>
      </c>
      <c r="P23344" t="s">
        <v>2351</v>
      </c>
      <c r="Q23344" t="s">
        <v>75</v>
      </c>
    </row>
    <row r="23345" spans="1:17" x14ac:dyDescent="0.35">
      <c r="A23345">
        <v>2656606366</v>
      </c>
      <c r="B23345" s="1">
        <v>44483</v>
      </c>
      <c r="C23345" t="s">
        <v>97</v>
      </c>
      <c r="D23345" t="s">
        <v>97</v>
      </c>
      <c r="E23345" t="s">
        <v>119</v>
      </c>
      <c r="F23345" t="s">
        <v>46</v>
      </c>
      <c r="G23345" t="s">
        <v>28</v>
      </c>
      <c r="H23345">
        <v>8</v>
      </c>
      <c r="J23345" t="s">
        <v>1856</v>
      </c>
      <c r="N23345">
        <v>2</v>
      </c>
      <c r="O23345" t="s">
        <v>49</v>
      </c>
      <c r="P23345" t="s">
        <v>50</v>
      </c>
      <c r="Q23345" t="s">
        <v>25</v>
      </c>
    </row>
    <row r="23346" spans="1:17" x14ac:dyDescent="0.35">
      <c r="A23346">
        <v>2725503135</v>
      </c>
      <c r="B23346" s="1">
        <v>44483</v>
      </c>
      <c r="C23346" t="s">
        <v>17</v>
      </c>
      <c r="D23346" t="s">
        <v>107</v>
      </c>
      <c r="E23346" t="s">
        <v>13905</v>
      </c>
      <c r="F23346" t="s">
        <v>19</v>
      </c>
      <c r="G23346" t="s">
        <v>28</v>
      </c>
      <c r="H23346">
        <v>6</v>
      </c>
      <c r="I23346" t="s">
        <v>13906</v>
      </c>
      <c r="J23346" t="s">
        <v>582</v>
      </c>
      <c r="K23346">
        <v>186000</v>
      </c>
      <c r="L23346">
        <v>266000</v>
      </c>
      <c r="M23346" t="s">
        <v>216</v>
      </c>
      <c r="N23346">
        <v>6</v>
      </c>
      <c r="O23346" t="s">
        <v>2773</v>
      </c>
      <c r="P23346" t="s">
        <v>136</v>
      </c>
      <c r="Q23346" t="s">
        <v>182</v>
      </c>
    </row>
    <row r="23347" spans="1:17" x14ac:dyDescent="0.35">
      <c r="A23347">
        <v>2683506674</v>
      </c>
      <c r="B23347" s="1">
        <v>44483</v>
      </c>
      <c r="C23347" t="s">
        <v>97</v>
      </c>
      <c r="D23347" t="s">
        <v>97</v>
      </c>
      <c r="E23347" t="s">
        <v>119</v>
      </c>
      <c r="F23347" t="s">
        <v>46</v>
      </c>
      <c r="G23347" t="s">
        <v>28</v>
      </c>
      <c r="H23347">
        <v>5</v>
      </c>
      <c r="J23347" t="s">
        <v>5914</v>
      </c>
      <c r="O23347" t="s">
        <v>49</v>
      </c>
      <c r="P23347" t="s">
        <v>50</v>
      </c>
      <c r="Q23347" t="s">
        <v>25</v>
      </c>
    </row>
    <row r="23348" spans="1:17" x14ac:dyDescent="0.35">
      <c r="A23348">
        <v>2734838525</v>
      </c>
      <c r="B23348" s="1">
        <v>44483</v>
      </c>
      <c r="C23348" t="s">
        <v>26</v>
      </c>
      <c r="D23348" t="s">
        <v>71</v>
      </c>
      <c r="F23348" t="s">
        <v>19</v>
      </c>
      <c r="G23348" t="s">
        <v>28</v>
      </c>
      <c r="H23348">
        <v>4</v>
      </c>
      <c r="I23348" t="s">
        <v>2563</v>
      </c>
      <c r="J23348" t="s">
        <v>22</v>
      </c>
      <c r="O23348" t="s">
        <v>2564</v>
      </c>
      <c r="P23348" t="s">
        <v>50</v>
      </c>
      <c r="Q23348" t="s">
        <v>57</v>
      </c>
    </row>
    <row r="23349" spans="1:17" x14ac:dyDescent="0.35">
      <c r="A23349">
        <v>2653675554</v>
      </c>
      <c r="B23349" s="1">
        <v>44483</v>
      </c>
      <c r="C23349" t="s">
        <v>506</v>
      </c>
      <c r="D23349" t="s">
        <v>641</v>
      </c>
      <c r="F23349" t="s">
        <v>19</v>
      </c>
      <c r="G23349" t="s">
        <v>67</v>
      </c>
      <c r="H23349">
        <v>4</v>
      </c>
      <c r="J23349" t="s">
        <v>22</v>
      </c>
      <c r="N23349">
        <v>21</v>
      </c>
      <c r="O23349" t="s">
        <v>9860</v>
      </c>
      <c r="P23349" t="s">
        <v>685</v>
      </c>
      <c r="Q23349" t="s">
        <v>57</v>
      </c>
    </row>
    <row r="23350" spans="1:17" x14ac:dyDescent="0.35">
      <c r="A23350">
        <v>2687278622</v>
      </c>
      <c r="B23350" s="1">
        <v>44483</v>
      </c>
      <c r="C23350" t="s">
        <v>97</v>
      </c>
      <c r="D23350" t="s">
        <v>97</v>
      </c>
      <c r="E23350" t="s">
        <v>119</v>
      </c>
      <c r="F23350" t="s">
        <v>46</v>
      </c>
      <c r="G23350" t="s">
        <v>28</v>
      </c>
      <c r="H23350">
        <v>8</v>
      </c>
      <c r="J23350" t="s">
        <v>954</v>
      </c>
      <c r="N23350">
        <v>3</v>
      </c>
      <c r="O23350" t="s">
        <v>49</v>
      </c>
      <c r="P23350" t="s">
        <v>50</v>
      </c>
      <c r="Q23350" t="s">
        <v>25</v>
      </c>
    </row>
    <row r="23351" spans="1:17" x14ac:dyDescent="0.35">
      <c r="A23351">
        <v>2712135865</v>
      </c>
      <c r="B23351" s="1">
        <v>44483</v>
      </c>
      <c r="C23351" t="s">
        <v>36</v>
      </c>
      <c r="D23351" t="s">
        <v>456</v>
      </c>
      <c r="F23351" t="s">
        <v>19</v>
      </c>
      <c r="G23351" t="s">
        <v>67</v>
      </c>
      <c r="H23351">
        <v>4</v>
      </c>
      <c r="J23351" t="s">
        <v>127</v>
      </c>
      <c r="N23351">
        <v>14</v>
      </c>
      <c r="O23351" t="s">
        <v>20979</v>
      </c>
      <c r="P23351" t="s">
        <v>35</v>
      </c>
      <c r="Q23351" t="s">
        <v>173</v>
      </c>
    </row>
    <row r="23352" spans="1:17" x14ac:dyDescent="0.35">
      <c r="A23352">
        <v>2581865648</v>
      </c>
      <c r="B23352" s="1">
        <v>44483</v>
      </c>
      <c r="C23352" t="s">
        <v>17</v>
      </c>
      <c r="D23352" t="s">
        <v>129</v>
      </c>
      <c r="E23352" t="s">
        <v>4681</v>
      </c>
      <c r="F23352" t="s">
        <v>19</v>
      </c>
      <c r="G23352" t="s">
        <v>67</v>
      </c>
      <c r="H23352">
        <v>4</v>
      </c>
      <c r="I23352" t="s">
        <v>4682</v>
      </c>
      <c r="J23352" t="s">
        <v>253</v>
      </c>
      <c r="N23352">
        <v>2</v>
      </c>
      <c r="O23352" t="s">
        <v>85</v>
      </c>
      <c r="P23352" t="s">
        <v>35</v>
      </c>
      <c r="Q23352" t="s">
        <v>25</v>
      </c>
    </row>
    <row r="23353" spans="1:17" x14ac:dyDescent="0.35">
      <c r="A23353">
        <v>2749228067</v>
      </c>
      <c r="B23353" s="1">
        <v>44483</v>
      </c>
      <c r="C23353" t="s">
        <v>17</v>
      </c>
      <c r="D23353" t="s">
        <v>17</v>
      </c>
      <c r="F23353" t="s">
        <v>19</v>
      </c>
      <c r="G23353" t="s">
        <v>67</v>
      </c>
      <c r="H23353">
        <v>4</v>
      </c>
      <c r="I23353" t="s">
        <v>2161</v>
      </c>
      <c r="J23353" t="s">
        <v>2409</v>
      </c>
      <c r="O23353" t="s">
        <v>613</v>
      </c>
      <c r="P23353" t="s">
        <v>56</v>
      </c>
      <c r="Q23353" t="s">
        <v>146</v>
      </c>
    </row>
    <row r="23354" spans="1:17" x14ac:dyDescent="0.35">
      <c r="A23354">
        <v>2748679322</v>
      </c>
      <c r="B23354" s="1">
        <v>44483</v>
      </c>
      <c r="C23354" t="s">
        <v>65</v>
      </c>
      <c r="D23354" t="s">
        <v>20980</v>
      </c>
      <c r="F23354" t="s">
        <v>19</v>
      </c>
      <c r="G23354" t="s">
        <v>67</v>
      </c>
      <c r="H23354">
        <v>3</v>
      </c>
      <c r="I23354" t="s">
        <v>20981</v>
      </c>
      <c r="J23354" t="s">
        <v>22</v>
      </c>
      <c r="N23354">
        <v>154</v>
      </c>
      <c r="O23354" t="s">
        <v>20982</v>
      </c>
      <c r="P23354" t="s">
        <v>35</v>
      </c>
      <c r="Q23354" t="s">
        <v>57</v>
      </c>
    </row>
    <row r="23355" spans="1:17" x14ac:dyDescent="0.35">
      <c r="A23355">
        <v>2676389834</v>
      </c>
      <c r="B23355" s="1">
        <v>44483</v>
      </c>
      <c r="C23355" t="s">
        <v>189</v>
      </c>
      <c r="D23355" t="s">
        <v>648</v>
      </c>
      <c r="E23355" t="s">
        <v>649</v>
      </c>
      <c r="F23355" t="s">
        <v>19</v>
      </c>
      <c r="G23355" t="s">
        <v>28</v>
      </c>
      <c r="H23355">
        <v>6</v>
      </c>
      <c r="I23355" t="s">
        <v>650</v>
      </c>
      <c r="J23355" t="s">
        <v>40</v>
      </c>
      <c r="O23355" t="s">
        <v>70</v>
      </c>
      <c r="P23355" t="s">
        <v>56</v>
      </c>
      <c r="Q23355" t="s">
        <v>25</v>
      </c>
    </row>
    <row r="23356" spans="1:17" x14ac:dyDescent="0.35">
      <c r="A23356">
        <v>2702486407</v>
      </c>
      <c r="B23356" s="1">
        <v>44483</v>
      </c>
      <c r="C23356" t="s">
        <v>17</v>
      </c>
      <c r="D23356" t="s">
        <v>20983</v>
      </c>
      <c r="F23356" t="s">
        <v>19</v>
      </c>
      <c r="G23356" t="s">
        <v>797</v>
      </c>
      <c r="H23356">
        <v>4</v>
      </c>
      <c r="I23356" t="s">
        <v>20984</v>
      </c>
      <c r="J23356" t="s">
        <v>22</v>
      </c>
      <c r="N23356">
        <v>1</v>
      </c>
      <c r="O23356" t="s">
        <v>15276</v>
      </c>
      <c r="P23356" t="s">
        <v>1750</v>
      </c>
      <c r="Q23356" t="s">
        <v>75</v>
      </c>
    </row>
    <row r="23357" spans="1:17" x14ac:dyDescent="0.35">
      <c r="A23357">
        <v>2698068627</v>
      </c>
      <c r="B23357" s="1">
        <v>44483</v>
      </c>
      <c r="C23357" t="s">
        <v>97</v>
      </c>
      <c r="D23357" t="s">
        <v>10026</v>
      </c>
      <c r="F23357" t="s">
        <v>19</v>
      </c>
      <c r="G23357" t="s">
        <v>67</v>
      </c>
      <c r="H23357">
        <v>3</v>
      </c>
      <c r="I23357" t="s">
        <v>20985</v>
      </c>
      <c r="J23357" t="s">
        <v>1190</v>
      </c>
      <c r="N23357">
        <v>71</v>
      </c>
      <c r="O23357" t="s">
        <v>20986</v>
      </c>
      <c r="P23357" t="s">
        <v>56</v>
      </c>
      <c r="Q23357" t="s">
        <v>57</v>
      </c>
    </row>
    <row r="23358" spans="1:17" x14ac:dyDescent="0.35">
      <c r="A23358">
        <v>2677453451</v>
      </c>
      <c r="B23358" s="1">
        <v>44484</v>
      </c>
      <c r="C23358" t="s">
        <v>17</v>
      </c>
      <c r="D23358" t="s">
        <v>129</v>
      </c>
      <c r="F23358" t="s">
        <v>19</v>
      </c>
      <c r="G23358" t="s">
        <v>67</v>
      </c>
      <c r="H23358">
        <v>1</v>
      </c>
      <c r="I23358" t="s">
        <v>20987</v>
      </c>
      <c r="J23358" t="s">
        <v>253</v>
      </c>
      <c r="O23358" t="s">
        <v>4338</v>
      </c>
      <c r="P23358" t="s">
        <v>136</v>
      </c>
      <c r="Q23358" t="s">
        <v>75</v>
      </c>
    </row>
    <row r="23359" spans="1:17" x14ac:dyDescent="0.35">
      <c r="A23359">
        <v>2707258588</v>
      </c>
      <c r="B23359" s="1">
        <v>44484</v>
      </c>
      <c r="C23359" t="s">
        <v>653</v>
      </c>
      <c r="D23359" t="s">
        <v>20988</v>
      </c>
      <c r="F23359" t="s">
        <v>19</v>
      </c>
      <c r="G23359" t="s">
        <v>28</v>
      </c>
      <c r="H23359">
        <v>2</v>
      </c>
      <c r="I23359" t="s">
        <v>1113</v>
      </c>
      <c r="J23359" t="s">
        <v>127</v>
      </c>
      <c r="N23359">
        <v>14</v>
      </c>
      <c r="O23359" t="s">
        <v>1098</v>
      </c>
      <c r="P23359" t="s">
        <v>35</v>
      </c>
      <c r="Q23359" t="s">
        <v>111</v>
      </c>
    </row>
    <row r="23360" spans="1:17" x14ac:dyDescent="0.35">
      <c r="A23360">
        <v>2701062490</v>
      </c>
      <c r="B23360" s="1">
        <v>44484</v>
      </c>
      <c r="C23360" t="s">
        <v>17</v>
      </c>
      <c r="D23360" t="s">
        <v>471</v>
      </c>
      <c r="F23360" t="s">
        <v>19</v>
      </c>
      <c r="G23360" t="s">
        <v>28</v>
      </c>
      <c r="H23360">
        <v>6</v>
      </c>
      <c r="I23360" t="s">
        <v>20989</v>
      </c>
      <c r="J23360" t="s">
        <v>22</v>
      </c>
      <c r="N23360">
        <v>1</v>
      </c>
      <c r="O23360" t="s">
        <v>20990</v>
      </c>
      <c r="P23360" t="s">
        <v>35</v>
      </c>
      <c r="Q23360" t="s">
        <v>57</v>
      </c>
    </row>
    <row r="23361" spans="1:17" x14ac:dyDescent="0.35">
      <c r="A23361">
        <v>2709012453</v>
      </c>
      <c r="B23361" s="1">
        <v>44484</v>
      </c>
      <c r="C23361" t="s">
        <v>36</v>
      </c>
      <c r="D23361" t="s">
        <v>36</v>
      </c>
      <c r="E23361" t="s">
        <v>5517</v>
      </c>
      <c r="F23361" t="s">
        <v>19</v>
      </c>
      <c r="G23361" t="s">
        <v>28</v>
      </c>
      <c r="H23361">
        <v>8</v>
      </c>
      <c r="I23361" t="s">
        <v>20991</v>
      </c>
      <c r="J23361" t="s">
        <v>668</v>
      </c>
      <c r="N23361">
        <v>4</v>
      </c>
      <c r="O23361" t="s">
        <v>20992</v>
      </c>
      <c r="P23361" t="s">
        <v>42</v>
      </c>
      <c r="Q23361" t="s">
        <v>75</v>
      </c>
    </row>
    <row r="23362" spans="1:17" x14ac:dyDescent="0.35">
      <c r="A23362">
        <v>2711808510</v>
      </c>
      <c r="B23362" s="1">
        <v>44484</v>
      </c>
      <c r="C23362" t="s">
        <v>658</v>
      </c>
      <c r="D23362" t="s">
        <v>5181</v>
      </c>
      <c r="F23362" t="s">
        <v>19</v>
      </c>
      <c r="G23362" t="s">
        <v>28</v>
      </c>
      <c r="H23362">
        <v>4</v>
      </c>
      <c r="I23362" t="s">
        <v>5182</v>
      </c>
      <c r="J23362" t="s">
        <v>206</v>
      </c>
      <c r="N23362">
        <v>12</v>
      </c>
      <c r="O23362" t="s">
        <v>1812</v>
      </c>
      <c r="P23362" t="s">
        <v>773</v>
      </c>
      <c r="Q23362" t="s">
        <v>173</v>
      </c>
    </row>
    <row r="23363" spans="1:17" x14ac:dyDescent="0.35">
      <c r="A23363">
        <v>2690999236</v>
      </c>
      <c r="B23363" s="1">
        <v>44484</v>
      </c>
      <c r="C23363" t="s">
        <v>17</v>
      </c>
      <c r="D23363" t="s">
        <v>5562</v>
      </c>
      <c r="F23363" t="s">
        <v>19</v>
      </c>
      <c r="G23363" t="s">
        <v>28</v>
      </c>
      <c r="H23363">
        <v>3</v>
      </c>
      <c r="I23363" t="s">
        <v>20993</v>
      </c>
      <c r="J23363" t="s">
        <v>465</v>
      </c>
      <c r="N23363">
        <v>2</v>
      </c>
      <c r="O23363" t="s">
        <v>14637</v>
      </c>
      <c r="P23363" t="s">
        <v>35</v>
      </c>
      <c r="Q23363" t="s">
        <v>57</v>
      </c>
    </row>
    <row r="23364" spans="1:17" x14ac:dyDescent="0.35">
      <c r="A23364">
        <v>2701853530</v>
      </c>
      <c r="B23364" s="1">
        <v>44484</v>
      </c>
      <c r="C23364" t="s">
        <v>97</v>
      </c>
      <c r="D23364" t="s">
        <v>20994</v>
      </c>
      <c r="F23364" t="s">
        <v>46</v>
      </c>
      <c r="G23364" t="s">
        <v>28</v>
      </c>
      <c r="H23364">
        <v>3</v>
      </c>
      <c r="J23364" t="s">
        <v>22</v>
      </c>
      <c r="N23364">
        <v>47</v>
      </c>
      <c r="O23364" t="s">
        <v>507</v>
      </c>
      <c r="P23364" t="s">
        <v>42</v>
      </c>
      <c r="Q23364" t="s">
        <v>146</v>
      </c>
    </row>
    <row r="23365" spans="1:17" x14ac:dyDescent="0.35">
      <c r="A23365">
        <v>2698171113</v>
      </c>
      <c r="B23365" s="1">
        <v>44484</v>
      </c>
      <c r="C23365" t="s">
        <v>36</v>
      </c>
      <c r="D23365" t="s">
        <v>36</v>
      </c>
      <c r="F23365" t="s">
        <v>19</v>
      </c>
      <c r="G23365" t="s">
        <v>67</v>
      </c>
      <c r="H23365">
        <v>3</v>
      </c>
      <c r="I23365" t="s">
        <v>20995</v>
      </c>
      <c r="J23365" t="s">
        <v>22</v>
      </c>
      <c r="K23365">
        <v>54000</v>
      </c>
      <c r="L23365">
        <v>98000</v>
      </c>
      <c r="M23365" t="s">
        <v>216</v>
      </c>
      <c r="O23365" t="s">
        <v>20996</v>
      </c>
      <c r="P23365" t="s">
        <v>7004</v>
      </c>
      <c r="Q23365" t="s">
        <v>43</v>
      </c>
    </row>
    <row r="23366" spans="1:17" x14ac:dyDescent="0.35">
      <c r="A23366">
        <v>2675048858</v>
      </c>
      <c r="B23366" s="1">
        <v>44484</v>
      </c>
      <c r="C23366" t="s">
        <v>65</v>
      </c>
      <c r="D23366" t="s">
        <v>1038</v>
      </c>
      <c r="F23366" t="s">
        <v>19</v>
      </c>
      <c r="G23366" t="s">
        <v>28</v>
      </c>
      <c r="H23366">
        <v>4</v>
      </c>
      <c r="I23366" t="s">
        <v>1039</v>
      </c>
      <c r="J23366" t="s">
        <v>1865</v>
      </c>
      <c r="N23366">
        <v>4</v>
      </c>
      <c r="O23366" t="s">
        <v>421</v>
      </c>
      <c r="P23366" t="s">
        <v>35</v>
      </c>
      <c r="Q23366" t="s">
        <v>25</v>
      </c>
    </row>
    <row r="23367" spans="1:17" x14ac:dyDescent="0.35">
      <c r="A23367">
        <v>2752323672</v>
      </c>
      <c r="B23367" s="1">
        <v>44484</v>
      </c>
      <c r="C23367" t="s">
        <v>92</v>
      </c>
      <c r="D23367" t="s">
        <v>11580</v>
      </c>
      <c r="F23367" t="s">
        <v>19</v>
      </c>
      <c r="G23367" t="s">
        <v>28</v>
      </c>
      <c r="H23367">
        <v>10</v>
      </c>
      <c r="I23367" t="s">
        <v>8199</v>
      </c>
      <c r="J23367" t="s">
        <v>22</v>
      </c>
      <c r="N23367">
        <v>1</v>
      </c>
      <c r="O23367" t="s">
        <v>20479</v>
      </c>
      <c r="P23367" t="s">
        <v>3438</v>
      </c>
      <c r="Q23367" t="s">
        <v>43</v>
      </c>
    </row>
    <row r="23368" spans="1:17" x14ac:dyDescent="0.35">
      <c r="A23368">
        <v>2693776575</v>
      </c>
      <c r="B23368" s="1">
        <v>44484</v>
      </c>
      <c r="C23368" t="s">
        <v>26</v>
      </c>
      <c r="D23368" t="s">
        <v>71</v>
      </c>
      <c r="E23368" t="s">
        <v>19</v>
      </c>
      <c r="F23368" t="s">
        <v>46</v>
      </c>
      <c r="G23368" t="s">
        <v>28</v>
      </c>
      <c r="H23368">
        <v>6</v>
      </c>
      <c r="I23368" t="s">
        <v>153</v>
      </c>
      <c r="J23368" t="s">
        <v>1856</v>
      </c>
      <c r="O23368" t="s">
        <v>49</v>
      </c>
      <c r="P23368" t="s">
        <v>50</v>
      </c>
      <c r="Q23368" t="s">
        <v>25</v>
      </c>
    </row>
    <row r="23369" spans="1:17" x14ac:dyDescent="0.35">
      <c r="A23369">
        <v>2690301923</v>
      </c>
      <c r="B23369" s="1">
        <v>44484</v>
      </c>
      <c r="C23369" t="s">
        <v>44</v>
      </c>
      <c r="D23369" t="s">
        <v>45</v>
      </c>
      <c r="E23369" t="s">
        <v>304</v>
      </c>
      <c r="F23369" t="s">
        <v>46</v>
      </c>
      <c r="G23369" t="s">
        <v>28</v>
      </c>
      <c r="H23369">
        <v>3</v>
      </c>
      <c r="J23369" t="s">
        <v>3216</v>
      </c>
      <c r="O23369" t="s">
        <v>49</v>
      </c>
      <c r="P23369" t="s">
        <v>50</v>
      </c>
      <c r="Q23369" t="s">
        <v>25</v>
      </c>
    </row>
    <row r="23370" spans="1:17" x14ac:dyDescent="0.35">
      <c r="A23370">
        <v>2738140786</v>
      </c>
      <c r="B23370" s="1">
        <v>44484</v>
      </c>
      <c r="C23370" t="s">
        <v>17</v>
      </c>
      <c r="D23370" t="s">
        <v>1388</v>
      </c>
      <c r="F23370" t="s">
        <v>19</v>
      </c>
      <c r="G23370" t="s">
        <v>28</v>
      </c>
      <c r="H23370">
        <v>3</v>
      </c>
      <c r="I23370" t="s">
        <v>1389</v>
      </c>
      <c r="J23370" t="s">
        <v>365</v>
      </c>
      <c r="O23370" t="s">
        <v>266</v>
      </c>
      <c r="P23370" t="s">
        <v>24</v>
      </c>
      <c r="Q23370" t="s">
        <v>25</v>
      </c>
    </row>
    <row r="23371" spans="1:17" x14ac:dyDescent="0.35">
      <c r="A23371">
        <v>2635387265</v>
      </c>
      <c r="B23371" s="1">
        <v>44484</v>
      </c>
      <c r="C23371" t="s">
        <v>653</v>
      </c>
      <c r="D23371" t="s">
        <v>654</v>
      </c>
      <c r="F23371" t="s">
        <v>19</v>
      </c>
      <c r="G23371" t="s">
        <v>67</v>
      </c>
      <c r="H23371">
        <v>5</v>
      </c>
      <c r="I23371" t="s">
        <v>919</v>
      </c>
      <c r="J23371" t="s">
        <v>597</v>
      </c>
      <c r="N23371">
        <v>1</v>
      </c>
      <c r="O23371" t="s">
        <v>920</v>
      </c>
      <c r="P23371" t="s">
        <v>91</v>
      </c>
      <c r="Q23371" t="s">
        <v>146</v>
      </c>
    </row>
    <row r="23372" spans="1:17" x14ac:dyDescent="0.35">
      <c r="A23372">
        <v>2742240289</v>
      </c>
      <c r="B23372" s="1">
        <v>44484</v>
      </c>
      <c r="C23372" t="s">
        <v>86</v>
      </c>
      <c r="D23372" t="s">
        <v>86</v>
      </c>
      <c r="F23372" t="s">
        <v>46</v>
      </c>
      <c r="G23372" t="s">
        <v>28</v>
      </c>
      <c r="H23372">
        <v>8</v>
      </c>
      <c r="I23372" t="s">
        <v>101</v>
      </c>
      <c r="J23372" t="s">
        <v>7087</v>
      </c>
      <c r="O23372" t="s">
        <v>49</v>
      </c>
      <c r="P23372" t="s">
        <v>50</v>
      </c>
      <c r="Q23372" t="s">
        <v>25</v>
      </c>
    </row>
    <row r="23373" spans="1:17" x14ac:dyDescent="0.35">
      <c r="A23373">
        <v>2745606376</v>
      </c>
      <c r="B23373" s="1">
        <v>44484</v>
      </c>
      <c r="C23373" t="s">
        <v>36</v>
      </c>
      <c r="D23373" t="s">
        <v>5729</v>
      </c>
      <c r="F23373" t="s">
        <v>19</v>
      </c>
      <c r="G23373" t="s">
        <v>67</v>
      </c>
      <c r="H23373">
        <v>2</v>
      </c>
      <c r="J23373" t="s">
        <v>5730</v>
      </c>
      <c r="N23373">
        <v>10</v>
      </c>
      <c r="O23373" t="s">
        <v>2222</v>
      </c>
      <c r="P23373" t="s">
        <v>2223</v>
      </c>
      <c r="Q23373" t="s">
        <v>43</v>
      </c>
    </row>
    <row r="23374" spans="1:17" x14ac:dyDescent="0.35">
      <c r="A23374">
        <v>2634844649</v>
      </c>
      <c r="B23374" s="1">
        <v>44484</v>
      </c>
      <c r="C23374" t="s">
        <v>17</v>
      </c>
      <c r="D23374" t="s">
        <v>8002</v>
      </c>
      <c r="F23374" t="s">
        <v>19</v>
      </c>
      <c r="G23374" t="s">
        <v>67</v>
      </c>
      <c r="H23374">
        <v>4</v>
      </c>
      <c r="I23374" t="s">
        <v>8003</v>
      </c>
      <c r="J23374" t="s">
        <v>435</v>
      </c>
      <c r="N23374">
        <v>3</v>
      </c>
      <c r="O23374" t="s">
        <v>3634</v>
      </c>
      <c r="P23374" t="s">
        <v>1577</v>
      </c>
      <c r="Q23374" t="s">
        <v>25</v>
      </c>
    </row>
    <row r="23375" spans="1:17" x14ac:dyDescent="0.35">
      <c r="A23375">
        <v>2628574363</v>
      </c>
      <c r="B23375" s="1">
        <v>44484</v>
      </c>
      <c r="C23375" t="s">
        <v>65</v>
      </c>
      <c r="D23375" t="s">
        <v>66</v>
      </c>
      <c r="F23375" t="s">
        <v>19</v>
      </c>
      <c r="G23375" t="s">
        <v>67</v>
      </c>
      <c r="H23375">
        <v>4</v>
      </c>
      <c r="I23375" t="s">
        <v>68</v>
      </c>
      <c r="J23375" t="s">
        <v>5325</v>
      </c>
      <c r="N23375">
        <v>28</v>
      </c>
      <c r="O23375" t="s">
        <v>70</v>
      </c>
      <c r="P23375" t="s">
        <v>56</v>
      </c>
      <c r="Q23375" t="s">
        <v>25</v>
      </c>
    </row>
    <row r="23376" spans="1:17" x14ac:dyDescent="0.35">
      <c r="A23376">
        <v>2677471510</v>
      </c>
      <c r="B23376" s="1">
        <v>44484</v>
      </c>
      <c r="C23376" t="s">
        <v>17</v>
      </c>
      <c r="D23376" t="s">
        <v>107</v>
      </c>
      <c r="E23376" t="s">
        <v>16813</v>
      </c>
      <c r="F23376" t="s">
        <v>19</v>
      </c>
      <c r="G23376" t="s">
        <v>67</v>
      </c>
      <c r="H23376">
        <v>5</v>
      </c>
      <c r="I23376" t="s">
        <v>16814</v>
      </c>
      <c r="J23376" t="s">
        <v>221</v>
      </c>
      <c r="N23376">
        <v>1</v>
      </c>
      <c r="O23376" t="s">
        <v>1562</v>
      </c>
      <c r="P23376" t="s">
        <v>35</v>
      </c>
      <c r="Q23376" t="s">
        <v>173</v>
      </c>
    </row>
    <row r="23377" spans="1:17" x14ac:dyDescent="0.35">
      <c r="A23377">
        <v>2681544931</v>
      </c>
      <c r="B23377" s="1">
        <v>44484</v>
      </c>
      <c r="C23377" t="s">
        <v>97</v>
      </c>
      <c r="D23377" t="s">
        <v>6673</v>
      </c>
      <c r="F23377" t="s">
        <v>19</v>
      </c>
      <c r="G23377" t="s">
        <v>67</v>
      </c>
      <c r="H23377">
        <v>1</v>
      </c>
      <c r="I23377" t="s">
        <v>6674</v>
      </c>
      <c r="J23377" t="s">
        <v>713</v>
      </c>
      <c r="N23377">
        <v>2</v>
      </c>
      <c r="O23377" t="s">
        <v>1174</v>
      </c>
      <c r="P23377" t="s">
        <v>1175</v>
      </c>
      <c r="Q23377" t="s">
        <v>43</v>
      </c>
    </row>
    <row r="23378" spans="1:17" x14ac:dyDescent="0.35">
      <c r="A23378">
        <v>2393661247</v>
      </c>
      <c r="B23378" s="1">
        <v>44484</v>
      </c>
      <c r="C23378" t="s">
        <v>97</v>
      </c>
      <c r="D23378" t="s">
        <v>97</v>
      </c>
      <c r="F23378" t="s">
        <v>19</v>
      </c>
      <c r="G23378" t="s">
        <v>28</v>
      </c>
      <c r="H23378">
        <v>8</v>
      </c>
      <c r="I23378" t="s">
        <v>5140</v>
      </c>
      <c r="J23378" t="s">
        <v>206</v>
      </c>
      <c r="N23378">
        <v>45</v>
      </c>
      <c r="O23378" t="s">
        <v>96</v>
      </c>
      <c r="P23378" t="s">
        <v>35</v>
      </c>
      <c r="Q23378" t="s">
        <v>25</v>
      </c>
    </row>
    <row r="23379" spans="1:17" x14ac:dyDescent="0.35">
      <c r="A23379">
        <v>2711763404</v>
      </c>
      <c r="B23379" s="1">
        <v>44484</v>
      </c>
      <c r="C23379" t="s">
        <v>17</v>
      </c>
      <c r="D23379" t="s">
        <v>7357</v>
      </c>
      <c r="F23379" t="s">
        <v>19</v>
      </c>
      <c r="G23379" t="s">
        <v>20</v>
      </c>
      <c r="H23379">
        <v>1</v>
      </c>
      <c r="I23379" t="s">
        <v>7358</v>
      </c>
      <c r="J23379" t="s">
        <v>22</v>
      </c>
      <c r="N23379">
        <v>6</v>
      </c>
      <c r="O23379" t="s">
        <v>34</v>
      </c>
      <c r="P23379" t="s">
        <v>35</v>
      </c>
      <c r="Q23379" t="s">
        <v>25</v>
      </c>
    </row>
    <row r="23380" spans="1:17" x14ac:dyDescent="0.35">
      <c r="A23380">
        <v>2720466614</v>
      </c>
      <c r="B23380" s="1">
        <v>44485</v>
      </c>
      <c r="C23380" t="s">
        <v>17</v>
      </c>
      <c r="D23380" t="s">
        <v>129</v>
      </c>
      <c r="F23380" t="s">
        <v>19</v>
      </c>
      <c r="G23380" t="s">
        <v>28</v>
      </c>
      <c r="H23380">
        <v>5</v>
      </c>
      <c r="I23380" t="s">
        <v>9100</v>
      </c>
      <c r="J23380" t="s">
        <v>109</v>
      </c>
      <c r="N23380">
        <v>1</v>
      </c>
      <c r="O23380" t="s">
        <v>135</v>
      </c>
      <c r="P23380" t="s">
        <v>136</v>
      </c>
      <c r="Q23380" t="s">
        <v>75</v>
      </c>
    </row>
    <row r="23381" spans="1:17" x14ac:dyDescent="0.35">
      <c r="A23381">
        <v>2678776451</v>
      </c>
      <c r="B23381" s="1">
        <v>44485</v>
      </c>
      <c r="C23381" t="s">
        <v>17</v>
      </c>
      <c r="D23381" t="s">
        <v>129</v>
      </c>
      <c r="E23381" t="s">
        <v>5344</v>
      </c>
      <c r="F23381" t="s">
        <v>19</v>
      </c>
      <c r="G23381" t="s">
        <v>67</v>
      </c>
      <c r="H23381">
        <v>2</v>
      </c>
      <c r="I23381" t="s">
        <v>5345</v>
      </c>
      <c r="J23381" t="s">
        <v>221</v>
      </c>
      <c r="N23381">
        <v>1</v>
      </c>
      <c r="O23381" t="s">
        <v>2213</v>
      </c>
      <c r="P23381" t="s">
        <v>50</v>
      </c>
      <c r="Q23381" t="s">
        <v>25</v>
      </c>
    </row>
    <row r="23382" spans="1:17" x14ac:dyDescent="0.35">
      <c r="A23382">
        <v>2735616134</v>
      </c>
      <c r="B23382" s="1">
        <v>44485</v>
      </c>
      <c r="C23382" t="s">
        <v>36</v>
      </c>
      <c r="D23382" t="s">
        <v>894</v>
      </c>
      <c r="F23382" t="s">
        <v>19</v>
      </c>
      <c r="G23382" t="s">
        <v>67</v>
      </c>
      <c r="H23382">
        <v>5</v>
      </c>
      <c r="I23382" t="s">
        <v>895</v>
      </c>
      <c r="J23382" t="s">
        <v>651</v>
      </c>
      <c r="O23382" t="s">
        <v>70</v>
      </c>
      <c r="P23382" t="s">
        <v>56</v>
      </c>
      <c r="Q23382" t="s">
        <v>25</v>
      </c>
    </row>
    <row r="23383" spans="1:17" x14ac:dyDescent="0.35">
      <c r="A23383">
        <v>2727897107</v>
      </c>
      <c r="B23383" s="1">
        <v>44485</v>
      </c>
      <c r="C23383" t="s">
        <v>26</v>
      </c>
      <c r="D23383" t="s">
        <v>26</v>
      </c>
      <c r="F23383" t="s">
        <v>19</v>
      </c>
      <c r="G23383" t="s">
        <v>28</v>
      </c>
      <c r="H23383">
        <v>3</v>
      </c>
      <c r="I23383" t="s">
        <v>5268</v>
      </c>
      <c r="J23383" t="s">
        <v>140</v>
      </c>
      <c r="N23383">
        <v>4</v>
      </c>
      <c r="O23383" t="s">
        <v>135</v>
      </c>
      <c r="P23383" t="s">
        <v>136</v>
      </c>
      <c r="Q23383" t="s">
        <v>75</v>
      </c>
    </row>
    <row r="23384" spans="1:17" x14ac:dyDescent="0.35">
      <c r="A23384">
        <v>2721992316</v>
      </c>
      <c r="B23384" s="1">
        <v>44485</v>
      </c>
      <c r="C23384" t="s">
        <v>17</v>
      </c>
      <c r="D23384" t="s">
        <v>17</v>
      </c>
      <c r="F23384" t="s">
        <v>46</v>
      </c>
      <c r="G23384" t="s">
        <v>67</v>
      </c>
      <c r="H23384">
        <v>3</v>
      </c>
      <c r="I23384" t="s">
        <v>3445</v>
      </c>
      <c r="J23384" t="s">
        <v>22</v>
      </c>
      <c r="N23384">
        <v>23</v>
      </c>
      <c r="O23384" t="s">
        <v>986</v>
      </c>
      <c r="P23384" t="s">
        <v>50</v>
      </c>
      <c r="Q23384" t="s">
        <v>57</v>
      </c>
    </row>
    <row r="23385" spans="1:17" x14ac:dyDescent="0.35">
      <c r="A23385">
        <v>2725168850</v>
      </c>
      <c r="B23385" s="1">
        <v>44485</v>
      </c>
      <c r="C23385" t="s">
        <v>65</v>
      </c>
      <c r="D23385" t="s">
        <v>65</v>
      </c>
      <c r="F23385" t="s">
        <v>19</v>
      </c>
      <c r="G23385" t="s">
        <v>67</v>
      </c>
      <c r="H23385">
        <v>4</v>
      </c>
      <c r="I23385" t="s">
        <v>5523</v>
      </c>
      <c r="J23385" t="s">
        <v>627</v>
      </c>
      <c r="N23385">
        <v>69</v>
      </c>
      <c r="O23385" t="s">
        <v>1162</v>
      </c>
      <c r="P23385" t="s">
        <v>145</v>
      </c>
      <c r="Q23385" t="s">
        <v>182</v>
      </c>
    </row>
    <row r="23386" spans="1:17" x14ac:dyDescent="0.35">
      <c r="A23386">
        <v>2690548759</v>
      </c>
      <c r="B23386" s="1">
        <v>44485</v>
      </c>
      <c r="C23386" t="s">
        <v>36</v>
      </c>
      <c r="D23386" t="s">
        <v>20997</v>
      </c>
      <c r="E23386" t="s">
        <v>20998</v>
      </c>
      <c r="F23386" t="s">
        <v>19</v>
      </c>
      <c r="G23386" t="s">
        <v>67</v>
      </c>
      <c r="H23386">
        <v>2</v>
      </c>
      <c r="I23386" t="s">
        <v>719</v>
      </c>
      <c r="J23386" t="s">
        <v>3003</v>
      </c>
      <c r="N23386">
        <v>22</v>
      </c>
      <c r="O23386" t="s">
        <v>4354</v>
      </c>
      <c r="P23386" t="s">
        <v>56</v>
      </c>
      <c r="Q23386" t="s">
        <v>43</v>
      </c>
    </row>
    <row r="23387" spans="1:17" x14ac:dyDescent="0.35">
      <c r="A23387">
        <v>2737031582</v>
      </c>
      <c r="B23387" s="1">
        <v>44485</v>
      </c>
      <c r="C23387" t="s">
        <v>17</v>
      </c>
      <c r="D23387" t="s">
        <v>17</v>
      </c>
      <c r="F23387" t="s">
        <v>19</v>
      </c>
      <c r="G23387" t="s">
        <v>67</v>
      </c>
      <c r="H23387">
        <v>4</v>
      </c>
      <c r="I23387" t="s">
        <v>611</v>
      </c>
      <c r="J23387" t="s">
        <v>896</v>
      </c>
      <c r="N23387">
        <v>1</v>
      </c>
      <c r="O23387" t="s">
        <v>613</v>
      </c>
      <c r="P23387" t="s">
        <v>56</v>
      </c>
      <c r="Q23387" t="s">
        <v>146</v>
      </c>
    </row>
    <row r="23388" spans="1:17" x14ac:dyDescent="0.35">
      <c r="A23388">
        <v>2719341958</v>
      </c>
      <c r="B23388" s="1">
        <v>44485</v>
      </c>
      <c r="C23388" t="s">
        <v>65</v>
      </c>
      <c r="D23388" t="s">
        <v>65</v>
      </c>
      <c r="F23388" t="s">
        <v>19</v>
      </c>
      <c r="G23388" t="s">
        <v>67</v>
      </c>
      <c r="H23388">
        <v>3</v>
      </c>
      <c r="I23388" t="s">
        <v>763</v>
      </c>
      <c r="J23388" t="s">
        <v>339</v>
      </c>
      <c r="N23388">
        <v>37</v>
      </c>
      <c r="O23388" t="s">
        <v>135</v>
      </c>
      <c r="P23388" t="s">
        <v>136</v>
      </c>
      <c r="Q23388" t="s">
        <v>75</v>
      </c>
    </row>
    <row r="23389" spans="1:17" x14ac:dyDescent="0.35">
      <c r="A23389">
        <v>2677462957</v>
      </c>
      <c r="B23389" s="1">
        <v>44485</v>
      </c>
      <c r="C23389" t="s">
        <v>881</v>
      </c>
      <c r="D23389" t="s">
        <v>1679</v>
      </c>
      <c r="E23389" t="s">
        <v>52</v>
      </c>
      <c r="F23389" t="s">
        <v>46</v>
      </c>
      <c r="G23389" t="s">
        <v>67</v>
      </c>
      <c r="H23389">
        <v>4</v>
      </c>
      <c r="I23389" t="s">
        <v>1680</v>
      </c>
      <c r="J23389" t="s">
        <v>365</v>
      </c>
      <c r="N23389">
        <v>1</v>
      </c>
      <c r="O23389" t="s">
        <v>920</v>
      </c>
      <c r="P23389" t="s">
        <v>91</v>
      </c>
      <c r="Q23389" t="s">
        <v>146</v>
      </c>
    </row>
    <row r="23390" spans="1:17" x14ac:dyDescent="0.35">
      <c r="A23390">
        <v>2749227372</v>
      </c>
      <c r="B23390" s="1">
        <v>44485</v>
      </c>
      <c r="C23390" t="s">
        <v>36</v>
      </c>
      <c r="D23390" t="s">
        <v>36</v>
      </c>
      <c r="F23390" t="s">
        <v>19</v>
      </c>
      <c r="G23390" t="s">
        <v>28</v>
      </c>
      <c r="H23390">
        <v>6</v>
      </c>
      <c r="I23390" t="s">
        <v>101</v>
      </c>
      <c r="J23390" t="s">
        <v>870</v>
      </c>
      <c r="N23390">
        <v>2</v>
      </c>
      <c r="O23390" t="s">
        <v>243</v>
      </c>
      <c r="P23390" t="s">
        <v>56</v>
      </c>
      <c r="Q23390" t="s">
        <v>43</v>
      </c>
    </row>
    <row r="23391" spans="1:17" x14ac:dyDescent="0.35">
      <c r="A23391">
        <v>2712671221</v>
      </c>
      <c r="B23391" s="1">
        <v>44485</v>
      </c>
      <c r="C23391" t="s">
        <v>17</v>
      </c>
      <c r="D23391" t="s">
        <v>4774</v>
      </c>
      <c r="E23391" t="s">
        <v>4775</v>
      </c>
      <c r="F23391" t="s">
        <v>19</v>
      </c>
      <c r="G23391" t="s">
        <v>20</v>
      </c>
      <c r="H23391">
        <v>1</v>
      </c>
      <c r="I23391" t="s">
        <v>4776</v>
      </c>
      <c r="J23391" t="s">
        <v>4777</v>
      </c>
      <c r="O23391" t="s">
        <v>165</v>
      </c>
      <c r="P23391" t="s">
        <v>166</v>
      </c>
      <c r="Q23391" t="s">
        <v>111</v>
      </c>
    </row>
    <row r="23392" spans="1:17" x14ac:dyDescent="0.35">
      <c r="A23392">
        <v>2745560694</v>
      </c>
      <c r="B23392" s="1">
        <v>44485</v>
      </c>
      <c r="C23392" t="s">
        <v>44</v>
      </c>
      <c r="D23392" t="s">
        <v>1703</v>
      </c>
      <c r="F23392" t="s">
        <v>19</v>
      </c>
      <c r="G23392" t="s">
        <v>28</v>
      </c>
      <c r="H23392">
        <v>5</v>
      </c>
      <c r="I23392" t="s">
        <v>1704</v>
      </c>
      <c r="J23392" t="s">
        <v>2783</v>
      </c>
      <c r="O23392" t="s">
        <v>1705</v>
      </c>
      <c r="P23392" t="s">
        <v>56</v>
      </c>
      <c r="Q23392" t="s">
        <v>111</v>
      </c>
    </row>
    <row r="23393" spans="1:17" x14ac:dyDescent="0.35">
      <c r="A23393">
        <v>2718705699</v>
      </c>
      <c r="B23393" s="1">
        <v>44485</v>
      </c>
      <c r="C23393" t="s">
        <v>26</v>
      </c>
      <c r="D23393" t="s">
        <v>71</v>
      </c>
      <c r="F23393" t="s">
        <v>19</v>
      </c>
      <c r="G23393" t="s">
        <v>28</v>
      </c>
      <c r="H23393">
        <v>4</v>
      </c>
      <c r="I23393" t="s">
        <v>4420</v>
      </c>
      <c r="J23393" t="s">
        <v>206</v>
      </c>
      <c r="N23393">
        <v>2</v>
      </c>
      <c r="O23393" t="s">
        <v>135</v>
      </c>
      <c r="P23393" t="s">
        <v>136</v>
      </c>
      <c r="Q23393" t="s">
        <v>75</v>
      </c>
    </row>
    <row r="23394" spans="1:17" x14ac:dyDescent="0.35">
      <c r="A23394">
        <v>2634843912</v>
      </c>
      <c r="B23394" s="1">
        <v>44485</v>
      </c>
      <c r="C23394" t="s">
        <v>17</v>
      </c>
      <c r="D23394" t="s">
        <v>20999</v>
      </c>
      <c r="F23394" t="s">
        <v>19</v>
      </c>
      <c r="G23394" t="s">
        <v>67</v>
      </c>
      <c r="H23394">
        <v>5</v>
      </c>
      <c r="I23394" t="s">
        <v>8003</v>
      </c>
      <c r="J23394" t="s">
        <v>22</v>
      </c>
      <c r="N23394">
        <v>4</v>
      </c>
      <c r="O23394" t="s">
        <v>3634</v>
      </c>
      <c r="P23394" t="s">
        <v>1577</v>
      </c>
      <c r="Q23394" t="s">
        <v>25</v>
      </c>
    </row>
    <row r="23395" spans="1:17" x14ac:dyDescent="0.35">
      <c r="A23395">
        <v>2686363305</v>
      </c>
      <c r="B23395" s="1">
        <v>44485</v>
      </c>
      <c r="C23395" t="s">
        <v>44</v>
      </c>
      <c r="D23395" t="s">
        <v>21000</v>
      </c>
      <c r="F23395" t="s">
        <v>46</v>
      </c>
      <c r="G23395" t="s">
        <v>28</v>
      </c>
      <c r="H23395">
        <v>8</v>
      </c>
      <c r="I23395" t="s">
        <v>21001</v>
      </c>
      <c r="J23395" t="s">
        <v>188</v>
      </c>
      <c r="N23395">
        <v>2</v>
      </c>
      <c r="O23395" t="s">
        <v>21002</v>
      </c>
      <c r="P23395" t="s">
        <v>56</v>
      </c>
      <c r="Q23395" t="s">
        <v>111</v>
      </c>
    </row>
    <row r="23396" spans="1:17" x14ac:dyDescent="0.35">
      <c r="A23396">
        <v>2732493749</v>
      </c>
      <c r="B23396" s="1">
        <v>44485</v>
      </c>
      <c r="C23396" t="s">
        <v>36</v>
      </c>
      <c r="D23396" t="s">
        <v>617</v>
      </c>
      <c r="E23396" t="s">
        <v>618</v>
      </c>
      <c r="F23396" t="s">
        <v>19</v>
      </c>
      <c r="G23396" t="s">
        <v>67</v>
      </c>
      <c r="H23396">
        <v>3</v>
      </c>
      <c r="I23396" t="s">
        <v>341</v>
      </c>
      <c r="J23396" t="s">
        <v>350</v>
      </c>
      <c r="O23396" t="s">
        <v>70</v>
      </c>
      <c r="P23396" t="s">
        <v>56</v>
      </c>
      <c r="Q23396" t="s">
        <v>25</v>
      </c>
    </row>
    <row r="23397" spans="1:17" x14ac:dyDescent="0.35">
      <c r="A23397">
        <v>2654767966</v>
      </c>
      <c r="B23397" s="1">
        <v>44485</v>
      </c>
      <c r="C23397" t="s">
        <v>396</v>
      </c>
      <c r="D23397" t="s">
        <v>396</v>
      </c>
      <c r="F23397" t="s">
        <v>19</v>
      </c>
      <c r="G23397" t="s">
        <v>20</v>
      </c>
      <c r="H23397">
        <v>2</v>
      </c>
      <c r="I23397" t="s">
        <v>21003</v>
      </c>
      <c r="J23397" t="s">
        <v>22</v>
      </c>
      <c r="N23397">
        <v>6</v>
      </c>
      <c r="O23397" t="s">
        <v>4346</v>
      </c>
      <c r="P23397" t="s">
        <v>50</v>
      </c>
      <c r="Q23397" t="s">
        <v>173</v>
      </c>
    </row>
    <row r="23398" spans="1:17" x14ac:dyDescent="0.35">
      <c r="A23398">
        <v>2728655888</v>
      </c>
      <c r="B23398" s="1">
        <v>44485</v>
      </c>
      <c r="C23398" t="s">
        <v>65</v>
      </c>
      <c r="D23398" t="s">
        <v>323</v>
      </c>
      <c r="E23398" t="s">
        <v>52</v>
      </c>
      <c r="F23398" t="s">
        <v>19</v>
      </c>
      <c r="G23398" t="s">
        <v>67</v>
      </c>
      <c r="H23398">
        <v>4</v>
      </c>
      <c r="I23398" t="s">
        <v>2674</v>
      </c>
      <c r="J23398" t="s">
        <v>414</v>
      </c>
      <c r="N23398">
        <v>5</v>
      </c>
      <c r="O23398" t="s">
        <v>793</v>
      </c>
      <c r="P23398" t="s">
        <v>429</v>
      </c>
      <c r="Q23398" t="s">
        <v>43</v>
      </c>
    </row>
    <row r="23399" spans="1:17" x14ac:dyDescent="0.35">
      <c r="A23399">
        <v>2694257256</v>
      </c>
      <c r="B23399" s="1">
        <v>44485</v>
      </c>
      <c r="C23399" t="s">
        <v>26</v>
      </c>
      <c r="D23399" t="s">
        <v>71</v>
      </c>
      <c r="E23399" t="s">
        <v>19</v>
      </c>
      <c r="F23399" t="s">
        <v>46</v>
      </c>
      <c r="G23399" t="s">
        <v>28</v>
      </c>
      <c r="H23399">
        <v>5</v>
      </c>
      <c r="I23399" t="s">
        <v>153</v>
      </c>
      <c r="J23399" t="s">
        <v>1302</v>
      </c>
      <c r="O23399" t="s">
        <v>49</v>
      </c>
      <c r="P23399" t="s">
        <v>50</v>
      </c>
      <c r="Q23399" t="s">
        <v>25</v>
      </c>
    </row>
    <row r="23400" spans="1:17" x14ac:dyDescent="0.35">
      <c r="A23400">
        <v>2689882613</v>
      </c>
      <c r="B23400" s="1">
        <v>44485</v>
      </c>
      <c r="C23400" t="s">
        <v>26</v>
      </c>
      <c r="D23400" t="s">
        <v>71</v>
      </c>
      <c r="E23400" t="s">
        <v>19</v>
      </c>
      <c r="F23400" t="s">
        <v>46</v>
      </c>
      <c r="G23400" t="s">
        <v>28</v>
      </c>
      <c r="H23400">
        <v>5</v>
      </c>
      <c r="I23400" t="s">
        <v>153</v>
      </c>
      <c r="J23400" t="s">
        <v>820</v>
      </c>
      <c r="O23400" t="s">
        <v>49</v>
      </c>
      <c r="P23400" t="s">
        <v>50</v>
      </c>
      <c r="Q23400" t="s">
        <v>25</v>
      </c>
    </row>
    <row r="23401" spans="1:17" x14ac:dyDescent="0.35">
      <c r="A23401">
        <v>2679904093</v>
      </c>
      <c r="B23401" s="1">
        <v>44485</v>
      </c>
      <c r="C23401" t="s">
        <v>58</v>
      </c>
      <c r="D23401" t="s">
        <v>58</v>
      </c>
      <c r="E23401" t="s">
        <v>21004</v>
      </c>
      <c r="F23401" t="s">
        <v>19</v>
      </c>
      <c r="G23401" t="s">
        <v>20</v>
      </c>
      <c r="H23401">
        <v>1</v>
      </c>
      <c r="I23401" t="s">
        <v>21005</v>
      </c>
      <c r="J23401" t="s">
        <v>22</v>
      </c>
      <c r="N23401">
        <v>59</v>
      </c>
      <c r="O23401" t="s">
        <v>2124</v>
      </c>
      <c r="P23401" t="s">
        <v>56</v>
      </c>
      <c r="Q23401" t="s">
        <v>173</v>
      </c>
    </row>
    <row r="23402" spans="1:17" x14ac:dyDescent="0.35">
      <c r="A23402">
        <v>2687872779</v>
      </c>
      <c r="B23402" s="1">
        <v>44485</v>
      </c>
      <c r="C23402" t="s">
        <v>17</v>
      </c>
      <c r="D23402" t="s">
        <v>21006</v>
      </c>
      <c r="F23402" t="s">
        <v>19</v>
      </c>
      <c r="G23402" t="s">
        <v>67</v>
      </c>
      <c r="H23402">
        <v>5</v>
      </c>
      <c r="I23402" t="s">
        <v>21007</v>
      </c>
      <c r="J23402" t="s">
        <v>22</v>
      </c>
      <c r="N23402">
        <v>1</v>
      </c>
      <c r="O23402" t="s">
        <v>10505</v>
      </c>
      <c r="P23402" t="s">
        <v>56</v>
      </c>
      <c r="Q23402" t="s">
        <v>111</v>
      </c>
    </row>
    <row r="23403" spans="1:17" x14ac:dyDescent="0.35">
      <c r="A23403">
        <v>2718764123</v>
      </c>
      <c r="B23403" s="1">
        <v>44486</v>
      </c>
      <c r="C23403" t="s">
        <v>463</v>
      </c>
      <c r="D23403" t="s">
        <v>463</v>
      </c>
      <c r="F23403" t="s">
        <v>19</v>
      </c>
      <c r="G23403" t="s">
        <v>28</v>
      </c>
      <c r="H23403">
        <v>5</v>
      </c>
      <c r="I23403" t="s">
        <v>21008</v>
      </c>
      <c r="J23403" t="s">
        <v>22</v>
      </c>
      <c r="N23403">
        <v>14</v>
      </c>
      <c r="O23403" t="s">
        <v>12716</v>
      </c>
      <c r="P23403" t="s">
        <v>31</v>
      </c>
      <c r="Q23403" t="s">
        <v>111</v>
      </c>
    </row>
    <row r="23404" spans="1:17" x14ac:dyDescent="0.35">
      <c r="A23404">
        <v>2705274300</v>
      </c>
      <c r="B23404" s="1">
        <v>44486</v>
      </c>
      <c r="C23404" t="s">
        <v>97</v>
      </c>
      <c r="D23404" t="s">
        <v>97</v>
      </c>
      <c r="F23404" t="s">
        <v>46</v>
      </c>
      <c r="G23404" t="s">
        <v>67</v>
      </c>
      <c r="H23404">
        <v>4</v>
      </c>
      <c r="I23404" t="s">
        <v>21009</v>
      </c>
      <c r="J23404" t="s">
        <v>2517</v>
      </c>
      <c r="N23404">
        <v>21</v>
      </c>
      <c r="O23404" t="s">
        <v>3855</v>
      </c>
      <c r="P23404" t="s">
        <v>56</v>
      </c>
      <c r="Q23404" t="s">
        <v>57</v>
      </c>
    </row>
    <row r="23405" spans="1:17" x14ac:dyDescent="0.35">
      <c r="A23405">
        <v>2425204020</v>
      </c>
      <c r="B23405" s="1">
        <v>44486</v>
      </c>
      <c r="C23405" t="s">
        <v>92</v>
      </c>
      <c r="D23405" t="s">
        <v>5957</v>
      </c>
      <c r="F23405" t="s">
        <v>19</v>
      </c>
      <c r="G23405" t="s">
        <v>67</v>
      </c>
      <c r="H23405">
        <v>6</v>
      </c>
      <c r="I23405" t="s">
        <v>5958</v>
      </c>
      <c r="J23405" t="s">
        <v>169</v>
      </c>
      <c r="N23405">
        <v>3</v>
      </c>
      <c r="O23405" t="s">
        <v>96</v>
      </c>
      <c r="P23405" t="s">
        <v>35</v>
      </c>
      <c r="Q23405" t="s">
        <v>25</v>
      </c>
    </row>
    <row r="23406" spans="1:17" x14ac:dyDescent="0.35">
      <c r="A23406">
        <v>2484060042</v>
      </c>
      <c r="B23406" s="1">
        <v>44486</v>
      </c>
      <c r="C23406" t="s">
        <v>17</v>
      </c>
      <c r="D23406" t="s">
        <v>1701</v>
      </c>
      <c r="F23406" t="s">
        <v>19</v>
      </c>
      <c r="G23406" t="s">
        <v>28</v>
      </c>
      <c r="H23406">
        <v>7</v>
      </c>
      <c r="I23406" t="s">
        <v>1702</v>
      </c>
      <c r="J23406" t="s">
        <v>504</v>
      </c>
      <c r="N23406">
        <v>2</v>
      </c>
      <c r="O23406" t="s">
        <v>96</v>
      </c>
      <c r="P23406" t="s">
        <v>35</v>
      </c>
      <c r="Q23406" t="s">
        <v>25</v>
      </c>
    </row>
    <row r="23407" spans="1:17" x14ac:dyDescent="0.35">
      <c r="A23407">
        <v>2708118964</v>
      </c>
      <c r="B23407" s="1">
        <v>44486</v>
      </c>
      <c r="C23407" t="s">
        <v>17</v>
      </c>
      <c r="D23407" t="s">
        <v>409</v>
      </c>
      <c r="F23407" t="s">
        <v>19</v>
      </c>
      <c r="G23407" t="s">
        <v>28</v>
      </c>
      <c r="H23407">
        <v>5</v>
      </c>
      <c r="I23407" t="s">
        <v>2839</v>
      </c>
      <c r="J23407" t="s">
        <v>454</v>
      </c>
      <c r="N23407">
        <v>1</v>
      </c>
      <c r="O23407" t="s">
        <v>266</v>
      </c>
      <c r="P23407" t="s">
        <v>24</v>
      </c>
      <c r="Q23407" t="s">
        <v>25</v>
      </c>
    </row>
    <row r="23408" spans="1:17" x14ac:dyDescent="0.35">
      <c r="A23408">
        <v>2688431340</v>
      </c>
      <c r="B23408" s="1">
        <v>44486</v>
      </c>
      <c r="C23408" t="s">
        <v>17</v>
      </c>
      <c r="D23408" t="s">
        <v>17</v>
      </c>
      <c r="F23408" t="s">
        <v>19</v>
      </c>
      <c r="G23408" t="s">
        <v>67</v>
      </c>
      <c r="H23408">
        <v>3</v>
      </c>
      <c r="I23408" t="s">
        <v>21010</v>
      </c>
      <c r="J23408" t="s">
        <v>724</v>
      </c>
      <c r="N23408">
        <v>12</v>
      </c>
      <c r="O23408" t="s">
        <v>671</v>
      </c>
      <c r="P23408" t="s">
        <v>56</v>
      </c>
      <c r="Q23408" t="s">
        <v>25</v>
      </c>
    </row>
    <row r="23409" spans="1:17" x14ac:dyDescent="0.35">
      <c r="A23409">
        <v>2747362701</v>
      </c>
      <c r="B23409" s="1">
        <v>44486</v>
      </c>
      <c r="C23409" t="s">
        <v>26</v>
      </c>
      <c r="D23409" t="s">
        <v>344</v>
      </c>
      <c r="F23409" t="s">
        <v>19</v>
      </c>
      <c r="G23409" t="s">
        <v>28</v>
      </c>
      <c r="H23409">
        <v>6</v>
      </c>
      <c r="I23409" t="s">
        <v>21011</v>
      </c>
      <c r="J23409" t="s">
        <v>253</v>
      </c>
      <c r="K23409">
        <v>252000</v>
      </c>
      <c r="L23409">
        <v>365000</v>
      </c>
      <c r="M23409" t="s">
        <v>216</v>
      </c>
      <c r="N23409">
        <v>22</v>
      </c>
      <c r="O23409" t="s">
        <v>250</v>
      </c>
      <c r="P23409" t="s">
        <v>136</v>
      </c>
      <c r="Q23409" t="s">
        <v>25</v>
      </c>
    </row>
    <row r="23410" spans="1:17" x14ac:dyDescent="0.35">
      <c r="A23410">
        <v>2675977769</v>
      </c>
      <c r="B23410" s="1">
        <v>44486</v>
      </c>
      <c r="C23410" t="s">
        <v>36</v>
      </c>
      <c r="D23410" t="s">
        <v>36</v>
      </c>
      <c r="E23410" t="s">
        <v>13202</v>
      </c>
      <c r="F23410" t="s">
        <v>19</v>
      </c>
      <c r="G23410" t="s">
        <v>28</v>
      </c>
      <c r="H23410">
        <v>6</v>
      </c>
      <c r="I23410" t="s">
        <v>442</v>
      </c>
      <c r="J23410" t="s">
        <v>335</v>
      </c>
      <c r="O23410" t="s">
        <v>172</v>
      </c>
      <c r="P23410" t="s">
        <v>91</v>
      </c>
      <c r="Q23410" t="s">
        <v>173</v>
      </c>
    </row>
    <row r="23411" spans="1:17" x14ac:dyDescent="0.35">
      <c r="A23411">
        <v>2702252702</v>
      </c>
      <c r="B23411" s="1">
        <v>44486</v>
      </c>
      <c r="C23411" t="s">
        <v>17</v>
      </c>
      <c r="D23411" t="s">
        <v>129</v>
      </c>
      <c r="F23411" t="s">
        <v>19</v>
      </c>
      <c r="G23411" t="s">
        <v>67</v>
      </c>
      <c r="H23411">
        <v>3</v>
      </c>
      <c r="I23411" t="s">
        <v>21012</v>
      </c>
      <c r="J23411" t="s">
        <v>5201</v>
      </c>
      <c r="O23411" t="s">
        <v>6714</v>
      </c>
      <c r="P23411" t="s">
        <v>56</v>
      </c>
      <c r="Q23411" t="s">
        <v>25</v>
      </c>
    </row>
    <row r="23412" spans="1:17" x14ac:dyDescent="0.35">
      <c r="A23412">
        <v>2679912384</v>
      </c>
      <c r="B23412" s="1">
        <v>44486</v>
      </c>
      <c r="C23412" t="s">
        <v>26</v>
      </c>
      <c r="D23412" t="s">
        <v>26</v>
      </c>
      <c r="F23412" t="s">
        <v>19</v>
      </c>
      <c r="G23412" t="s">
        <v>28</v>
      </c>
      <c r="H23412">
        <v>5</v>
      </c>
      <c r="I23412" t="s">
        <v>17899</v>
      </c>
      <c r="J23412" t="s">
        <v>242</v>
      </c>
      <c r="N23412">
        <v>9</v>
      </c>
      <c r="O23412" t="s">
        <v>12697</v>
      </c>
      <c r="P23412" t="s">
        <v>56</v>
      </c>
      <c r="Q23412" t="s">
        <v>57</v>
      </c>
    </row>
    <row r="23413" spans="1:17" x14ac:dyDescent="0.35">
      <c r="A23413">
        <v>2678727396</v>
      </c>
      <c r="B23413" s="1">
        <v>44486</v>
      </c>
      <c r="C23413" t="s">
        <v>97</v>
      </c>
      <c r="D23413" t="s">
        <v>167</v>
      </c>
      <c r="F23413" t="s">
        <v>19</v>
      </c>
      <c r="G23413" t="s">
        <v>28</v>
      </c>
      <c r="H23413">
        <v>4</v>
      </c>
      <c r="I23413" t="s">
        <v>168</v>
      </c>
      <c r="J23413" t="s">
        <v>221</v>
      </c>
      <c r="N23413">
        <v>10</v>
      </c>
      <c r="O23413" t="s">
        <v>135</v>
      </c>
      <c r="P23413" t="s">
        <v>136</v>
      </c>
      <c r="Q23413" t="s">
        <v>75</v>
      </c>
    </row>
    <row r="23414" spans="1:17" x14ac:dyDescent="0.35">
      <c r="A23414">
        <v>2677401895</v>
      </c>
      <c r="B23414" s="1">
        <v>44486</v>
      </c>
      <c r="C23414" t="s">
        <v>17</v>
      </c>
      <c r="D23414" t="s">
        <v>129</v>
      </c>
      <c r="F23414" t="s">
        <v>19</v>
      </c>
      <c r="G23414" t="s">
        <v>28</v>
      </c>
      <c r="H23414">
        <v>3</v>
      </c>
      <c r="I23414" t="s">
        <v>9100</v>
      </c>
      <c r="J23414" t="s">
        <v>109</v>
      </c>
      <c r="N23414">
        <v>4</v>
      </c>
      <c r="O23414" t="s">
        <v>135</v>
      </c>
      <c r="P23414" t="s">
        <v>136</v>
      </c>
      <c r="Q23414" t="s">
        <v>75</v>
      </c>
    </row>
    <row r="23415" spans="1:17" x14ac:dyDescent="0.35">
      <c r="A23415">
        <v>2702509470</v>
      </c>
      <c r="B23415" s="1">
        <v>44486</v>
      </c>
      <c r="C23415" t="s">
        <v>17</v>
      </c>
      <c r="D23415" t="s">
        <v>17</v>
      </c>
      <c r="F23415" t="s">
        <v>19</v>
      </c>
      <c r="G23415" t="s">
        <v>20</v>
      </c>
      <c r="H23415">
        <v>1</v>
      </c>
      <c r="I23415" t="s">
        <v>6950</v>
      </c>
      <c r="J23415" t="s">
        <v>465</v>
      </c>
      <c r="N23415">
        <v>17</v>
      </c>
      <c r="O23415" t="s">
        <v>2735</v>
      </c>
      <c r="P23415" t="s">
        <v>1175</v>
      </c>
      <c r="Q23415" t="s">
        <v>182</v>
      </c>
    </row>
    <row r="23416" spans="1:17" x14ac:dyDescent="0.35">
      <c r="A23416">
        <v>2496675502</v>
      </c>
      <c r="B23416" s="1">
        <v>44486</v>
      </c>
      <c r="C23416" t="s">
        <v>97</v>
      </c>
      <c r="D23416" t="s">
        <v>97</v>
      </c>
      <c r="F23416" t="s">
        <v>19</v>
      </c>
      <c r="G23416" t="s">
        <v>20</v>
      </c>
      <c r="H23416">
        <v>0</v>
      </c>
      <c r="I23416" t="s">
        <v>2145</v>
      </c>
      <c r="J23416" t="s">
        <v>79</v>
      </c>
      <c r="N23416">
        <v>50</v>
      </c>
      <c r="O23416" t="s">
        <v>2146</v>
      </c>
      <c r="P23416" t="s">
        <v>50</v>
      </c>
      <c r="Q23416" t="s">
        <v>25</v>
      </c>
    </row>
    <row r="23417" spans="1:17" x14ac:dyDescent="0.35">
      <c r="A23417">
        <v>2741544325</v>
      </c>
      <c r="B23417" s="1">
        <v>44486</v>
      </c>
      <c r="C23417" t="s">
        <v>44</v>
      </c>
      <c r="D23417" t="s">
        <v>21013</v>
      </c>
      <c r="E23417" t="s">
        <v>21014</v>
      </c>
      <c r="F23417" t="s">
        <v>19</v>
      </c>
      <c r="G23417" t="s">
        <v>67</v>
      </c>
      <c r="H23417">
        <v>4</v>
      </c>
      <c r="I23417" t="s">
        <v>14458</v>
      </c>
      <c r="J23417" t="s">
        <v>253</v>
      </c>
      <c r="O23417" t="s">
        <v>13765</v>
      </c>
      <c r="P23417" t="s">
        <v>136</v>
      </c>
      <c r="Q23417" t="s">
        <v>111</v>
      </c>
    </row>
    <row r="23418" spans="1:17" x14ac:dyDescent="0.35">
      <c r="A23418">
        <v>2702804125</v>
      </c>
      <c r="B23418" s="1">
        <v>44486</v>
      </c>
      <c r="C23418" t="s">
        <v>331</v>
      </c>
      <c r="D23418" t="s">
        <v>332</v>
      </c>
      <c r="E23418" t="s">
        <v>1225</v>
      </c>
      <c r="F23418" t="s">
        <v>19</v>
      </c>
      <c r="G23418" t="s">
        <v>20</v>
      </c>
      <c r="H23418">
        <v>2</v>
      </c>
      <c r="I23418" t="s">
        <v>21015</v>
      </c>
      <c r="J23418" t="s">
        <v>22</v>
      </c>
      <c r="N23418">
        <v>2</v>
      </c>
      <c r="O23418" t="s">
        <v>7474</v>
      </c>
      <c r="P23418" t="s">
        <v>3346</v>
      </c>
      <c r="Q23418" t="s">
        <v>75</v>
      </c>
    </row>
    <row r="23419" spans="1:17" x14ac:dyDescent="0.35">
      <c r="A23419">
        <v>2663349961</v>
      </c>
      <c r="B23419" s="1">
        <v>44486</v>
      </c>
      <c r="C23419" t="s">
        <v>904</v>
      </c>
      <c r="D23419" t="s">
        <v>905</v>
      </c>
      <c r="E23419" t="s">
        <v>906</v>
      </c>
      <c r="F23419" t="s">
        <v>19</v>
      </c>
      <c r="G23419" t="s">
        <v>28</v>
      </c>
      <c r="H23419">
        <v>3</v>
      </c>
      <c r="I23419" t="s">
        <v>413</v>
      </c>
      <c r="J23419" t="s">
        <v>365</v>
      </c>
      <c r="N23419">
        <v>2</v>
      </c>
      <c r="O23419" t="s">
        <v>908</v>
      </c>
      <c r="P23419" t="s">
        <v>24</v>
      </c>
      <c r="Q23419" t="s">
        <v>43</v>
      </c>
    </row>
    <row r="23420" spans="1:17" x14ac:dyDescent="0.35">
      <c r="A23420">
        <v>2714170462</v>
      </c>
      <c r="B23420" s="1">
        <v>44486</v>
      </c>
      <c r="C23420" t="s">
        <v>2697</v>
      </c>
      <c r="D23420" t="s">
        <v>2697</v>
      </c>
      <c r="F23420" t="s">
        <v>46</v>
      </c>
      <c r="G23420" t="s">
        <v>28</v>
      </c>
      <c r="H23420">
        <v>4</v>
      </c>
      <c r="J23420" t="s">
        <v>2517</v>
      </c>
      <c r="N23420">
        <v>36</v>
      </c>
      <c r="O23420" t="s">
        <v>986</v>
      </c>
      <c r="P23420" t="s">
        <v>50</v>
      </c>
      <c r="Q23420" t="s">
        <v>57</v>
      </c>
    </row>
    <row r="23421" spans="1:17" x14ac:dyDescent="0.35">
      <c r="A23421">
        <v>2693712935</v>
      </c>
      <c r="B23421" s="1">
        <v>44486</v>
      </c>
      <c r="C23421" t="s">
        <v>97</v>
      </c>
      <c r="D23421" t="s">
        <v>21016</v>
      </c>
      <c r="E23421" t="s">
        <v>21017</v>
      </c>
      <c r="F23421" t="s">
        <v>19</v>
      </c>
      <c r="G23421" t="s">
        <v>28</v>
      </c>
      <c r="H23421">
        <v>6</v>
      </c>
      <c r="I23421" t="s">
        <v>21018</v>
      </c>
      <c r="J23421" t="s">
        <v>22</v>
      </c>
      <c r="N23421">
        <v>27</v>
      </c>
      <c r="O23421" t="s">
        <v>263</v>
      </c>
      <c r="P23421" t="s">
        <v>136</v>
      </c>
      <c r="Q23421" t="s">
        <v>57</v>
      </c>
    </row>
    <row r="23422" spans="1:17" x14ac:dyDescent="0.35">
      <c r="A23422">
        <v>2721729201</v>
      </c>
      <c r="B23422" s="1">
        <v>44486</v>
      </c>
      <c r="C23422" t="s">
        <v>506</v>
      </c>
      <c r="D23422" t="s">
        <v>506</v>
      </c>
      <c r="F23422" t="s">
        <v>46</v>
      </c>
      <c r="G23422" t="s">
        <v>67</v>
      </c>
      <c r="H23422">
        <v>3</v>
      </c>
      <c r="J23422" t="s">
        <v>1875</v>
      </c>
      <c r="K23422">
        <v>84000</v>
      </c>
      <c r="L23422">
        <v>105000</v>
      </c>
      <c r="M23422" t="s">
        <v>216</v>
      </c>
      <c r="N23422">
        <v>14</v>
      </c>
      <c r="O23422" t="s">
        <v>799</v>
      </c>
      <c r="P23422" t="s">
        <v>136</v>
      </c>
      <c r="Q23422" t="s">
        <v>43</v>
      </c>
    </row>
    <row r="23423" spans="1:17" x14ac:dyDescent="0.35">
      <c r="A23423">
        <v>2691425831</v>
      </c>
      <c r="B23423" s="1">
        <v>44486</v>
      </c>
      <c r="C23423" t="s">
        <v>881</v>
      </c>
      <c r="D23423" t="s">
        <v>996</v>
      </c>
      <c r="F23423" t="s">
        <v>19</v>
      </c>
      <c r="G23423" t="s">
        <v>28</v>
      </c>
      <c r="H23423">
        <v>1</v>
      </c>
      <c r="I23423" t="s">
        <v>997</v>
      </c>
      <c r="J23423" t="s">
        <v>1967</v>
      </c>
      <c r="O23423" t="s">
        <v>998</v>
      </c>
      <c r="P23423" t="s">
        <v>56</v>
      </c>
      <c r="Q23423" t="s">
        <v>25</v>
      </c>
    </row>
    <row r="23424" spans="1:17" x14ac:dyDescent="0.35">
      <c r="A23424">
        <v>2676090799</v>
      </c>
      <c r="B23424" s="1">
        <v>44487</v>
      </c>
      <c r="C23424" t="s">
        <v>36</v>
      </c>
      <c r="D23424" t="s">
        <v>36</v>
      </c>
      <c r="E23424" t="s">
        <v>5620</v>
      </c>
      <c r="F23424" t="s">
        <v>19</v>
      </c>
      <c r="G23424" t="s">
        <v>67</v>
      </c>
      <c r="H23424">
        <v>3</v>
      </c>
      <c r="I23424" t="s">
        <v>21019</v>
      </c>
      <c r="J23424" t="s">
        <v>350</v>
      </c>
      <c r="N23424">
        <v>24</v>
      </c>
      <c r="O23424" t="s">
        <v>5430</v>
      </c>
      <c r="P23424" t="s">
        <v>56</v>
      </c>
      <c r="Q23424" t="s">
        <v>146</v>
      </c>
    </row>
    <row r="23425" spans="1:17" x14ac:dyDescent="0.35">
      <c r="A23425">
        <v>2713399887</v>
      </c>
      <c r="B23425" s="1">
        <v>44487</v>
      </c>
      <c r="C23425" t="s">
        <v>76</v>
      </c>
      <c r="D23425" t="s">
        <v>223</v>
      </c>
      <c r="E23425" t="s">
        <v>21020</v>
      </c>
      <c r="F23425" t="s">
        <v>19</v>
      </c>
      <c r="G23425" t="s">
        <v>67</v>
      </c>
      <c r="H23425">
        <v>4</v>
      </c>
      <c r="I23425" t="s">
        <v>21021</v>
      </c>
      <c r="J23425" t="s">
        <v>169</v>
      </c>
      <c r="N23425">
        <v>1</v>
      </c>
      <c r="O23425" t="s">
        <v>6584</v>
      </c>
      <c r="P23425" t="s">
        <v>42</v>
      </c>
      <c r="Q23425" t="s">
        <v>146</v>
      </c>
    </row>
    <row r="23426" spans="1:17" x14ac:dyDescent="0.35">
      <c r="A23426">
        <v>2683584394</v>
      </c>
      <c r="B23426" s="1">
        <v>44487</v>
      </c>
      <c r="C23426" t="s">
        <v>26</v>
      </c>
      <c r="D23426" t="s">
        <v>71</v>
      </c>
      <c r="E23426" t="s">
        <v>19</v>
      </c>
      <c r="F23426" t="s">
        <v>46</v>
      </c>
      <c r="G23426" t="s">
        <v>28</v>
      </c>
      <c r="H23426">
        <v>7</v>
      </c>
      <c r="I23426" t="s">
        <v>153</v>
      </c>
      <c r="J23426" t="s">
        <v>4764</v>
      </c>
      <c r="O23426" t="s">
        <v>49</v>
      </c>
      <c r="P23426" t="s">
        <v>50</v>
      </c>
      <c r="Q23426" t="s">
        <v>25</v>
      </c>
    </row>
    <row r="23427" spans="1:17" x14ac:dyDescent="0.35">
      <c r="A23427">
        <v>2714621904</v>
      </c>
      <c r="B23427" s="1">
        <v>44487</v>
      </c>
      <c r="C23427" t="s">
        <v>97</v>
      </c>
      <c r="D23427" t="s">
        <v>1023</v>
      </c>
      <c r="F23427" t="s">
        <v>19</v>
      </c>
      <c r="G23427" t="s">
        <v>28</v>
      </c>
      <c r="H23427">
        <v>5</v>
      </c>
      <c r="I23427" t="s">
        <v>21022</v>
      </c>
      <c r="J23427" t="s">
        <v>1111</v>
      </c>
      <c r="N23427">
        <v>10</v>
      </c>
      <c r="O23427" t="s">
        <v>6235</v>
      </c>
      <c r="P23427" t="s">
        <v>91</v>
      </c>
      <c r="Q23427" t="s">
        <v>173</v>
      </c>
    </row>
    <row r="23428" spans="1:17" x14ac:dyDescent="0.35">
      <c r="A23428">
        <v>2678720670</v>
      </c>
      <c r="B23428" s="1">
        <v>44487</v>
      </c>
      <c r="C23428" t="s">
        <v>17</v>
      </c>
      <c r="D23428" t="s">
        <v>129</v>
      </c>
      <c r="F23428" t="s">
        <v>19</v>
      </c>
      <c r="G23428" t="s">
        <v>28</v>
      </c>
      <c r="H23428">
        <v>6</v>
      </c>
      <c r="I23428" t="s">
        <v>3625</v>
      </c>
      <c r="J23428" t="s">
        <v>54</v>
      </c>
      <c r="O23428" t="s">
        <v>135</v>
      </c>
      <c r="P23428" t="s">
        <v>136</v>
      </c>
      <c r="Q23428" t="s">
        <v>75</v>
      </c>
    </row>
    <row r="23429" spans="1:17" x14ac:dyDescent="0.35">
      <c r="A23429">
        <v>2738375286</v>
      </c>
      <c r="B23429" s="1">
        <v>44487</v>
      </c>
      <c r="C23429" t="s">
        <v>86</v>
      </c>
      <c r="D23429" t="s">
        <v>86</v>
      </c>
      <c r="F23429" t="s">
        <v>46</v>
      </c>
      <c r="G23429" t="s">
        <v>28</v>
      </c>
      <c r="H23429">
        <v>3</v>
      </c>
      <c r="I23429" t="s">
        <v>101</v>
      </c>
      <c r="J23429" t="s">
        <v>705</v>
      </c>
      <c r="O23429" t="s">
        <v>49</v>
      </c>
      <c r="P23429" t="s">
        <v>50</v>
      </c>
      <c r="Q23429" t="s">
        <v>25</v>
      </c>
    </row>
    <row r="23430" spans="1:17" x14ac:dyDescent="0.35">
      <c r="A23430">
        <v>2698176583</v>
      </c>
      <c r="B23430" s="1">
        <v>44487</v>
      </c>
      <c r="C23430" t="s">
        <v>17</v>
      </c>
      <c r="D23430" t="s">
        <v>19009</v>
      </c>
      <c r="F23430" t="s">
        <v>19</v>
      </c>
      <c r="G23430" t="s">
        <v>28</v>
      </c>
      <c r="H23430">
        <v>6</v>
      </c>
      <c r="I23430" t="s">
        <v>21023</v>
      </c>
      <c r="J23430" t="s">
        <v>22</v>
      </c>
      <c r="N23430">
        <v>1</v>
      </c>
      <c r="O23430" t="s">
        <v>7063</v>
      </c>
      <c r="P23430" t="s">
        <v>42</v>
      </c>
      <c r="Q23430" t="s">
        <v>75</v>
      </c>
    </row>
    <row r="23431" spans="1:17" x14ac:dyDescent="0.35">
      <c r="A23431">
        <v>2656647135</v>
      </c>
      <c r="B23431" s="1">
        <v>44487</v>
      </c>
      <c r="C23431" t="s">
        <v>26</v>
      </c>
      <c r="D23431" t="s">
        <v>71</v>
      </c>
      <c r="E23431" t="s">
        <v>119</v>
      </c>
      <c r="F23431" t="s">
        <v>46</v>
      </c>
      <c r="G23431" t="s">
        <v>28</v>
      </c>
      <c r="H23431">
        <v>7</v>
      </c>
      <c r="I23431" t="s">
        <v>153</v>
      </c>
      <c r="J23431" t="s">
        <v>1607</v>
      </c>
      <c r="O23431" t="s">
        <v>49</v>
      </c>
      <c r="P23431" t="s">
        <v>50</v>
      </c>
      <c r="Q23431" t="s">
        <v>25</v>
      </c>
    </row>
    <row r="23432" spans="1:17" x14ac:dyDescent="0.35">
      <c r="A23432">
        <v>2667635061</v>
      </c>
      <c r="B23432" s="1">
        <v>44487</v>
      </c>
      <c r="C23432" t="s">
        <v>17</v>
      </c>
      <c r="D23432" t="s">
        <v>21024</v>
      </c>
      <c r="F23432" t="s">
        <v>19</v>
      </c>
      <c r="G23432" t="s">
        <v>28</v>
      </c>
      <c r="H23432">
        <v>3</v>
      </c>
      <c r="I23432" t="s">
        <v>21025</v>
      </c>
      <c r="J23432" t="s">
        <v>571</v>
      </c>
      <c r="N23432">
        <v>11</v>
      </c>
      <c r="O23432" t="s">
        <v>10351</v>
      </c>
      <c r="P23432" t="s">
        <v>1829</v>
      </c>
      <c r="Q23432" t="s">
        <v>43</v>
      </c>
    </row>
    <row r="23433" spans="1:17" x14ac:dyDescent="0.35">
      <c r="A23433">
        <v>2679753724</v>
      </c>
      <c r="B23433" s="1">
        <v>44487</v>
      </c>
      <c r="C23433" t="s">
        <v>26</v>
      </c>
      <c r="D23433" t="s">
        <v>26</v>
      </c>
      <c r="F23433" t="s">
        <v>19</v>
      </c>
      <c r="G23433" t="s">
        <v>28</v>
      </c>
      <c r="H23433">
        <v>6</v>
      </c>
      <c r="I23433" t="s">
        <v>596</v>
      </c>
      <c r="J23433" t="s">
        <v>188</v>
      </c>
      <c r="N23433">
        <v>2</v>
      </c>
      <c r="O23433" t="s">
        <v>135</v>
      </c>
      <c r="P23433" t="s">
        <v>136</v>
      </c>
      <c r="Q23433" t="s">
        <v>75</v>
      </c>
    </row>
    <row r="23434" spans="1:17" x14ac:dyDescent="0.35">
      <c r="A23434">
        <v>2745690362</v>
      </c>
      <c r="B23434" s="1">
        <v>44487</v>
      </c>
      <c r="C23434" t="s">
        <v>17</v>
      </c>
      <c r="D23434" t="s">
        <v>17</v>
      </c>
      <c r="E23434" t="s">
        <v>888</v>
      </c>
      <c r="F23434" t="s">
        <v>19</v>
      </c>
      <c r="G23434" t="s">
        <v>20</v>
      </c>
      <c r="H23434">
        <v>3</v>
      </c>
      <c r="I23434" t="s">
        <v>889</v>
      </c>
      <c r="J23434" t="s">
        <v>1494</v>
      </c>
      <c r="N23434">
        <v>1</v>
      </c>
      <c r="O23434" t="s">
        <v>85</v>
      </c>
      <c r="P23434" t="s">
        <v>35</v>
      </c>
      <c r="Q23434" t="s">
        <v>25</v>
      </c>
    </row>
    <row r="23435" spans="1:17" x14ac:dyDescent="0.35">
      <c r="A23435">
        <v>2725888924</v>
      </c>
      <c r="B23435" s="1">
        <v>44487</v>
      </c>
      <c r="C23435" t="s">
        <v>17</v>
      </c>
      <c r="D23435" t="s">
        <v>17</v>
      </c>
      <c r="E23435" t="s">
        <v>21026</v>
      </c>
      <c r="F23435" t="s">
        <v>19</v>
      </c>
      <c r="G23435" t="s">
        <v>28</v>
      </c>
      <c r="H23435">
        <v>6</v>
      </c>
      <c r="I23435" t="s">
        <v>15712</v>
      </c>
      <c r="J23435" t="s">
        <v>22</v>
      </c>
      <c r="N23435">
        <v>8</v>
      </c>
      <c r="O23435" t="s">
        <v>11654</v>
      </c>
      <c r="P23435" t="s">
        <v>56</v>
      </c>
      <c r="Q23435" t="s">
        <v>57</v>
      </c>
    </row>
    <row r="23436" spans="1:17" x14ac:dyDescent="0.35">
      <c r="A23436">
        <v>2679182743</v>
      </c>
      <c r="B23436" s="1">
        <v>44487</v>
      </c>
      <c r="C23436" t="s">
        <v>97</v>
      </c>
      <c r="D23436" t="s">
        <v>14882</v>
      </c>
      <c r="F23436" t="s">
        <v>19</v>
      </c>
      <c r="G23436" t="s">
        <v>20</v>
      </c>
      <c r="H23436">
        <v>3</v>
      </c>
      <c r="I23436" t="s">
        <v>8906</v>
      </c>
      <c r="J23436" t="s">
        <v>4777</v>
      </c>
      <c r="N23436">
        <v>1</v>
      </c>
      <c r="O23436" t="s">
        <v>165</v>
      </c>
      <c r="P23436" t="s">
        <v>166</v>
      </c>
      <c r="Q23436" t="s">
        <v>111</v>
      </c>
    </row>
    <row r="23437" spans="1:17" x14ac:dyDescent="0.35">
      <c r="A23437">
        <v>2692111692</v>
      </c>
      <c r="B23437" s="1">
        <v>44487</v>
      </c>
      <c r="C23437" t="s">
        <v>86</v>
      </c>
      <c r="D23437" t="s">
        <v>86</v>
      </c>
      <c r="F23437" t="s">
        <v>19</v>
      </c>
      <c r="G23437" t="s">
        <v>67</v>
      </c>
      <c r="H23437">
        <v>5</v>
      </c>
      <c r="I23437" t="s">
        <v>413</v>
      </c>
      <c r="J23437" t="s">
        <v>435</v>
      </c>
      <c r="N23437">
        <v>2</v>
      </c>
      <c r="O23437" t="s">
        <v>2389</v>
      </c>
      <c r="P23437" t="s">
        <v>35</v>
      </c>
      <c r="Q23437" t="s">
        <v>75</v>
      </c>
    </row>
    <row r="23438" spans="1:17" x14ac:dyDescent="0.35">
      <c r="A23438">
        <v>2600753389</v>
      </c>
      <c r="B23438" s="1">
        <v>44487</v>
      </c>
      <c r="C23438" t="s">
        <v>36</v>
      </c>
      <c r="D23438" t="s">
        <v>36</v>
      </c>
      <c r="E23438" t="s">
        <v>1215</v>
      </c>
      <c r="F23438" t="s">
        <v>19</v>
      </c>
      <c r="G23438" t="s">
        <v>67</v>
      </c>
      <c r="H23438">
        <v>4</v>
      </c>
      <c r="I23438" t="s">
        <v>1216</v>
      </c>
      <c r="J23438" t="s">
        <v>320</v>
      </c>
      <c r="N23438">
        <v>7</v>
      </c>
      <c r="O23438" t="s">
        <v>49</v>
      </c>
      <c r="P23438" t="s">
        <v>50</v>
      </c>
      <c r="Q23438" t="s">
        <v>25</v>
      </c>
    </row>
    <row r="23439" spans="1:17" x14ac:dyDescent="0.35">
      <c r="A23439">
        <v>2741522563</v>
      </c>
      <c r="B23439" s="1">
        <v>44487</v>
      </c>
      <c r="C23439" t="s">
        <v>86</v>
      </c>
      <c r="D23439" t="s">
        <v>412</v>
      </c>
      <c r="F23439" t="s">
        <v>19</v>
      </c>
      <c r="G23439" t="s">
        <v>28</v>
      </c>
      <c r="H23439">
        <v>4</v>
      </c>
      <c r="J23439" t="s">
        <v>95</v>
      </c>
      <c r="N23439">
        <v>1</v>
      </c>
      <c r="O23439" t="s">
        <v>9795</v>
      </c>
      <c r="P23439" t="s">
        <v>56</v>
      </c>
      <c r="Q23439" t="s">
        <v>25</v>
      </c>
    </row>
    <row r="23440" spans="1:17" x14ac:dyDescent="0.35">
      <c r="A23440">
        <v>2691337377</v>
      </c>
      <c r="B23440" s="1">
        <v>44487</v>
      </c>
      <c r="C23440" t="s">
        <v>65</v>
      </c>
      <c r="D23440" t="s">
        <v>7413</v>
      </c>
      <c r="E23440" t="s">
        <v>38</v>
      </c>
      <c r="F23440" t="s">
        <v>19</v>
      </c>
      <c r="G23440" t="s">
        <v>67</v>
      </c>
      <c r="H23440">
        <v>4</v>
      </c>
      <c r="I23440" t="s">
        <v>21027</v>
      </c>
      <c r="J23440" t="s">
        <v>320</v>
      </c>
      <c r="N23440">
        <v>2</v>
      </c>
      <c r="O23440" t="s">
        <v>41</v>
      </c>
      <c r="P23440" t="s">
        <v>42</v>
      </c>
      <c r="Q23440" t="s">
        <v>43</v>
      </c>
    </row>
    <row r="23441" spans="1:17" x14ac:dyDescent="0.35">
      <c r="A23441">
        <v>2665154786</v>
      </c>
      <c r="B23441" s="1">
        <v>44487</v>
      </c>
      <c r="C23441" t="s">
        <v>76</v>
      </c>
      <c r="D23441" t="s">
        <v>76</v>
      </c>
      <c r="F23441" t="s">
        <v>19</v>
      </c>
      <c r="G23441" t="s">
        <v>67</v>
      </c>
      <c r="H23441">
        <v>4</v>
      </c>
      <c r="I23441" t="s">
        <v>21028</v>
      </c>
      <c r="J23441" t="s">
        <v>22</v>
      </c>
      <c r="N23441">
        <v>148</v>
      </c>
      <c r="O23441" t="s">
        <v>19319</v>
      </c>
      <c r="P23441" t="s">
        <v>42</v>
      </c>
      <c r="Q23441" t="s">
        <v>25</v>
      </c>
    </row>
    <row r="23442" spans="1:17" x14ac:dyDescent="0.35">
      <c r="A23442">
        <v>2726366873</v>
      </c>
      <c r="B23442" s="1">
        <v>44487</v>
      </c>
      <c r="C23442" t="s">
        <v>26</v>
      </c>
      <c r="D23442" t="s">
        <v>71</v>
      </c>
      <c r="F23442" t="s">
        <v>19</v>
      </c>
      <c r="G23442" t="s">
        <v>67</v>
      </c>
      <c r="H23442">
        <v>6</v>
      </c>
      <c r="I23442" t="s">
        <v>14363</v>
      </c>
      <c r="J23442" t="s">
        <v>40</v>
      </c>
      <c r="O23442" t="s">
        <v>14364</v>
      </c>
      <c r="P23442" t="s">
        <v>42</v>
      </c>
      <c r="Q23442" t="s">
        <v>25</v>
      </c>
    </row>
    <row r="23443" spans="1:17" x14ac:dyDescent="0.35">
      <c r="A23443">
        <v>2703767227</v>
      </c>
      <c r="B23443" s="1">
        <v>44487</v>
      </c>
      <c r="C23443" t="s">
        <v>17</v>
      </c>
      <c r="D23443" t="s">
        <v>21029</v>
      </c>
      <c r="F23443" t="s">
        <v>19</v>
      </c>
      <c r="G23443" t="s">
        <v>28</v>
      </c>
      <c r="H23443">
        <v>8</v>
      </c>
      <c r="I23443" t="s">
        <v>21030</v>
      </c>
      <c r="J23443" t="s">
        <v>253</v>
      </c>
      <c r="K23443">
        <v>100000</v>
      </c>
      <c r="L23443">
        <v>171000</v>
      </c>
      <c r="M23443" t="s">
        <v>216</v>
      </c>
      <c r="N23443">
        <v>3</v>
      </c>
      <c r="O23443" t="s">
        <v>11855</v>
      </c>
      <c r="P23443" t="s">
        <v>2223</v>
      </c>
      <c r="Q23443" t="s">
        <v>25</v>
      </c>
    </row>
    <row r="23444" spans="1:17" x14ac:dyDescent="0.35">
      <c r="A23444">
        <v>2656644242</v>
      </c>
      <c r="B23444" s="1">
        <v>44487</v>
      </c>
      <c r="C23444" t="s">
        <v>26</v>
      </c>
      <c r="D23444" t="s">
        <v>71</v>
      </c>
      <c r="E23444" t="s">
        <v>119</v>
      </c>
      <c r="F23444" t="s">
        <v>46</v>
      </c>
      <c r="G23444" t="s">
        <v>28</v>
      </c>
      <c r="H23444">
        <v>5</v>
      </c>
      <c r="I23444" t="s">
        <v>153</v>
      </c>
      <c r="J23444" t="s">
        <v>2778</v>
      </c>
      <c r="O23444" t="s">
        <v>49</v>
      </c>
      <c r="P23444" t="s">
        <v>50</v>
      </c>
      <c r="Q23444" t="s">
        <v>25</v>
      </c>
    </row>
    <row r="23445" spans="1:17" x14ac:dyDescent="0.35">
      <c r="A23445">
        <v>2708684118</v>
      </c>
      <c r="B23445" s="1">
        <v>44488</v>
      </c>
      <c r="C23445" t="s">
        <v>17</v>
      </c>
      <c r="D23445" t="s">
        <v>137</v>
      </c>
      <c r="F23445" t="s">
        <v>19</v>
      </c>
      <c r="G23445" t="s">
        <v>20</v>
      </c>
      <c r="H23445">
        <v>1</v>
      </c>
      <c r="I23445" t="s">
        <v>21031</v>
      </c>
      <c r="J23445" t="s">
        <v>109</v>
      </c>
      <c r="N23445">
        <v>10</v>
      </c>
      <c r="O23445" t="s">
        <v>6304</v>
      </c>
      <c r="P23445" t="s">
        <v>50</v>
      </c>
      <c r="Q23445" t="s">
        <v>146</v>
      </c>
    </row>
    <row r="23446" spans="1:17" x14ac:dyDescent="0.35">
      <c r="A23446">
        <v>2716930050</v>
      </c>
      <c r="B23446" s="1">
        <v>44488</v>
      </c>
      <c r="C23446" t="s">
        <v>44</v>
      </c>
      <c r="D23446" t="s">
        <v>178</v>
      </c>
      <c r="F23446" t="s">
        <v>19</v>
      </c>
      <c r="G23446" t="s">
        <v>20</v>
      </c>
      <c r="H23446">
        <v>3</v>
      </c>
      <c r="I23446" t="s">
        <v>15734</v>
      </c>
      <c r="J23446" t="s">
        <v>3564</v>
      </c>
      <c r="O23446" t="s">
        <v>21032</v>
      </c>
      <c r="P23446" t="s">
        <v>56</v>
      </c>
      <c r="Q23446" t="s">
        <v>57</v>
      </c>
    </row>
    <row r="23447" spans="1:17" x14ac:dyDescent="0.35">
      <c r="A23447">
        <v>2686235336</v>
      </c>
      <c r="B23447" s="1">
        <v>44488</v>
      </c>
      <c r="C23447" t="s">
        <v>17</v>
      </c>
      <c r="D23447" t="s">
        <v>137</v>
      </c>
      <c r="F23447" t="s">
        <v>19</v>
      </c>
      <c r="G23447" t="s">
        <v>28</v>
      </c>
      <c r="H23447">
        <v>6</v>
      </c>
      <c r="I23447" t="s">
        <v>1407</v>
      </c>
      <c r="J23447" t="s">
        <v>188</v>
      </c>
      <c r="N23447">
        <v>4</v>
      </c>
      <c r="O23447" t="s">
        <v>1408</v>
      </c>
      <c r="P23447" t="s">
        <v>136</v>
      </c>
      <c r="Q23447" t="s">
        <v>111</v>
      </c>
    </row>
    <row r="23448" spans="1:17" x14ac:dyDescent="0.35">
      <c r="A23448">
        <v>2750994071</v>
      </c>
      <c r="B23448" s="1">
        <v>44488</v>
      </c>
      <c r="C23448" t="s">
        <v>881</v>
      </c>
      <c r="D23448" t="s">
        <v>21033</v>
      </c>
      <c r="F23448" t="s">
        <v>19</v>
      </c>
      <c r="G23448" t="s">
        <v>797</v>
      </c>
      <c r="H23448">
        <v>12</v>
      </c>
      <c r="I23448" t="s">
        <v>21034</v>
      </c>
      <c r="J23448" t="s">
        <v>22</v>
      </c>
      <c r="N23448">
        <v>22</v>
      </c>
      <c r="O23448" t="s">
        <v>21035</v>
      </c>
      <c r="P23448" t="s">
        <v>496</v>
      </c>
      <c r="Q23448" t="s">
        <v>43</v>
      </c>
    </row>
    <row r="23449" spans="1:17" x14ac:dyDescent="0.35">
      <c r="A23449">
        <v>2711760270</v>
      </c>
      <c r="B23449" s="1">
        <v>44488</v>
      </c>
      <c r="C23449" t="s">
        <v>17</v>
      </c>
      <c r="D23449" t="s">
        <v>129</v>
      </c>
      <c r="F23449" t="s">
        <v>19</v>
      </c>
      <c r="G23449" t="s">
        <v>28</v>
      </c>
      <c r="H23449">
        <v>6</v>
      </c>
      <c r="I23449" t="s">
        <v>16263</v>
      </c>
      <c r="J23449" t="s">
        <v>22</v>
      </c>
      <c r="N23449">
        <v>3</v>
      </c>
      <c r="O23449" t="s">
        <v>8612</v>
      </c>
      <c r="P23449" t="s">
        <v>136</v>
      </c>
      <c r="Q23449" t="s">
        <v>111</v>
      </c>
    </row>
    <row r="23450" spans="1:17" x14ac:dyDescent="0.35">
      <c r="A23450">
        <v>2748524666</v>
      </c>
      <c r="B23450" s="1">
        <v>44488</v>
      </c>
      <c r="C23450" t="s">
        <v>44</v>
      </c>
      <c r="D23450" t="s">
        <v>1229</v>
      </c>
      <c r="E23450" t="s">
        <v>2663</v>
      </c>
      <c r="F23450" t="s">
        <v>19</v>
      </c>
      <c r="G23450" t="s">
        <v>20</v>
      </c>
      <c r="H23450">
        <v>2</v>
      </c>
      <c r="I23450" t="s">
        <v>2664</v>
      </c>
      <c r="J23450" t="s">
        <v>795</v>
      </c>
      <c r="O23450" t="s">
        <v>2665</v>
      </c>
      <c r="P23450" t="s">
        <v>56</v>
      </c>
      <c r="Q23450" t="s">
        <v>75</v>
      </c>
    </row>
    <row r="23451" spans="1:17" x14ac:dyDescent="0.35">
      <c r="A23451">
        <v>2677280921</v>
      </c>
      <c r="B23451" s="1">
        <v>44488</v>
      </c>
      <c r="C23451" t="s">
        <v>76</v>
      </c>
      <c r="D23451" t="s">
        <v>76</v>
      </c>
      <c r="F23451" t="s">
        <v>19</v>
      </c>
      <c r="G23451" t="s">
        <v>20</v>
      </c>
      <c r="H23451">
        <v>3</v>
      </c>
      <c r="I23451" t="s">
        <v>614</v>
      </c>
      <c r="J23451" t="s">
        <v>127</v>
      </c>
      <c r="N23451">
        <v>8</v>
      </c>
      <c r="O23451" t="s">
        <v>615</v>
      </c>
      <c r="P23451" t="s">
        <v>292</v>
      </c>
      <c r="Q23451" t="s">
        <v>75</v>
      </c>
    </row>
    <row r="23452" spans="1:17" x14ac:dyDescent="0.35">
      <c r="A23452">
        <v>2727657576</v>
      </c>
      <c r="B23452" s="1">
        <v>44488</v>
      </c>
      <c r="C23452" t="s">
        <v>17</v>
      </c>
      <c r="D23452" t="s">
        <v>17</v>
      </c>
      <c r="F23452" t="s">
        <v>19</v>
      </c>
      <c r="G23452" t="s">
        <v>28</v>
      </c>
      <c r="H23452">
        <v>7</v>
      </c>
      <c r="I23452" t="s">
        <v>241</v>
      </c>
      <c r="J23452" t="s">
        <v>627</v>
      </c>
      <c r="O23452" t="s">
        <v>243</v>
      </c>
      <c r="P23452" t="s">
        <v>56</v>
      </c>
      <c r="Q23452" t="s">
        <v>43</v>
      </c>
    </row>
    <row r="23453" spans="1:17" x14ac:dyDescent="0.35">
      <c r="A23453">
        <v>2721591384</v>
      </c>
      <c r="B23453" s="1">
        <v>44488</v>
      </c>
      <c r="C23453" t="s">
        <v>36</v>
      </c>
      <c r="D23453" t="s">
        <v>36</v>
      </c>
      <c r="F23453" t="s">
        <v>19</v>
      </c>
      <c r="G23453" t="s">
        <v>28</v>
      </c>
      <c r="H23453">
        <v>7</v>
      </c>
      <c r="I23453" t="s">
        <v>21036</v>
      </c>
      <c r="J23453" t="s">
        <v>21037</v>
      </c>
      <c r="N23453">
        <v>11</v>
      </c>
      <c r="O23453" t="s">
        <v>11590</v>
      </c>
      <c r="P23453" t="s">
        <v>56</v>
      </c>
      <c r="Q23453" t="s">
        <v>57</v>
      </c>
    </row>
    <row r="23454" spans="1:17" x14ac:dyDescent="0.35">
      <c r="A23454">
        <v>2628576271</v>
      </c>
      <c r="B23454" s="1">
        <v>44488</v>
      </c>
      <c r="C23454" t="s">
        <v>65</v>
      </c>
      <c r="D23454" t="s">
        <v>66</v>
      </c>
      <c r="F23454" t="s">
        <v>19</v>
      </c>
      <c r="G23454" t="s">
        <v>67</v>
      </c>
      <c r="H23454">
        <v>3</v>
      </c>
      <c r="I23454" t="s">
        <v>68</v>
      </c>
      <c r="J23454" t="s">
        <v>320</v>
      </c>
      <c r="N23454">
        <v>23</v>
      </c>
      <c r="O23454" t="s">
        <v>70</v>
      </c>
      <c r="P23454" t="s">
        <v>56</v>
      </c>
      <c r="Q23454" t="s">
        <v>25</v>
      </c>
    </row>
    <row r="23455" spans="1:17" x14ac:dyDescent="0.35">
      <c r="A23455">
        <v>2564494815</v>
      </c>
      <c r="B23455" s="1">
        <v>44488</v>
      </c>
      <c r="C23455" t="s">
        <v>463</v>
      </c>
      <c r="D23455" t="s">
        <v>463</v>
      </c>
      <c r="F23455" t="s">
        <v>19</v>
      </c>
      <c r="G23455" t="s">
        <v>20</v>
      </c>
      <c r="H23455">
        <v>1</v>
      </c>
      <c r="I23455" t="s">
        <v>21038</v>
      </c>
      <c r="J23455" t="s">
        <v>627</v>
      </c>
      <c r="N23455">
        <v>10</v>
      </c>
      <c r="O23455" t="s">
        <v>4313</v>
      </c>
      <c r="P23455" t="s">
        <v>1184</v>
      </c>
      <c r="Q23455" t="s">
        <v>43</v>
      </c>
    </row>
    <row r="23456" spans="1:17" x14ac:dyDescent="0.35">
      <c r="A23456">
        <v>2612455182</v>
      </c>
      <c r="B23456" s="1">
        <v>44488</v>
      </c>
      <c r="C23456" t="s">
        <v>17</v>
      </c>
      <c r="D23456" t="s">
        <v>17</v>
      </c>
      <c r="E23456" t="s">
        <v>21039</v>
      </c>
      <c r="F23456" t="s">
        <v>19</v>
      </c>
      <c r="G23456" t="s">
        <v>20</v>
      </c>
      <c r="H23456">
        <v>2</v>
      </c>
      <c r="I23456" t="s">
        <v>21040</v>
      </c>
      <c r="J23456" t="s">
        <v>22</v>
      </c>
      <c r="N23456">
        <v>8</v>
      </c>
      <c r="O23456" t="s">
        <v>18564</v>
      </c>
      <c r="P23456" t="s">
        <v>24</v>
      </c>
      <c r="Q23456" t="s">
        <v>25</v>
      </c>
    </row>
    <row r="23457" spans="1:17" x14ac:dyDescent="0.35">
      <c r="A23457">
        <v>2684087720</v>
      </c>
      <c r="B23457" s="1">
        <v>44488</v>
      </c>
      <c r="C23457" t="s">
        <v>17</v>
      </c>
      <c r="D23457" t="s">
        <v>17</v>
      </c>
      <c r="E23457" t="s">
        <v>9575</v>
      </c>
      <c r="F23457" t="s">
        <v>19</v>
      </c>
      <c r="G23457" t="s">
        <v>20</v>
      </c>
      <c r="H23457">
        <v>0</v>
      </c>
      <c r="I23457" t="s">
        <v>9576</v>
      </c>
      <c r="J23457" t="s">
        <v>1142</v>
      </c>
      <c r="N23457">
        <v>1</v>
      </c>
      <c r="O23457" t="s">
        <v>1143</v>
      </c>
      <c r="P23457" t="s">
        <v>35</v>
      </c>
      <c r="Q23457" t="s">
        <v>25</v>
      </c>
    </row>
    <row r="23458" spans="1:17" x14ac:dyDescent="0.35">
      <c r="A23458">
        <v>2742500684</v>
      </c>
      <c r="B23458" s="1">
        <v>44488</v>
      </c>
      <c r="C23458" t="s">
        <v>86</v>
      </c>
      <c r="D23458" t="s">
        <v>86</v>
      </c>
      <c r="F23458" t="s">
        <v>46</v>
      </c>
      <c r="G23458" t="s">
        <v>28</v>
      </c>
      <c r="H23458">
        <v>7</v>
      </c>
      <c r="I23458" t="s">
        <v>101</v>
      </c>
      <c r="J23458" t="s">
        <v>10526</v>
      </c>
      <c r="O23458" t="s">
        <v>49</v>
      </c>
      <c r="P23458" t="s">
        <v>50</v>
      </c>
      <c r="Q23458" t="s">
        <v>25</v>
      </c>
    </row>
    <row r="23459" spans="1:17" x14ac:dyDescent="0.35">
      <c r="A23459">
        <v>2694831022</v>
      </c>
      <c r="B23459" s="1">
        <v>44488</v>
      </c>
      <c r="C23459" t="s">
        <v>26</v>
      </c>
      <c r="D23459" t="s">
        <v>71</v>
      </c>
      <c r="F23459" t="s">
        <v>19</v>
      </c>
      <c r="G23459" t="s">
        <v>28</v>
      </c>
      <c r="H23459">
        <v>4</v>
      </c>
      <c r="I23459" t="s">
        <v>1954</v>
      </c>
      <c r="J23459" t="s">
        <v>1858</v>
      </c>
      <c r="N23459">
        <v>1</v>
      </c>
      <c r="O23459" t="s">
        <v>511</v>
      </c>
      <c r="P23459" t="s">
        <v>145</v>
      </c>
      <c r="Q23459" t="s">
        <v>75</v>
      </c>
    </row>
    <row r="23460" spans="1:17" x14ac:dyDescent="0.35">
      <c r="A23460">
        <v>2707876625</v>
      </c>
      <c r="B23460" s="1">
        <v>44488</v>
      </c>
      <c r="C23460" t="s">
        <v>17</v>
      </c>
      <c r="D23460" t="s">
        <v>21041</v>
      </c>
      <c r="F23460" t="s">
        <v>19</v>
      </c>
      <c r="G23460" t="s">
        <v>67</v>
      </c>
      <c r="H23460">
        <v>4</v>
      </c>
      <c r="I23460" t="s">
        <v>21042</v>
      </c>
      <c r="J23460" t="s">
        <v>109</v>
      </c>
      <c r="K23460">
        <v>148000</v>
      </c>
      <c r="L23460">
        <v>213000</v>
      </c>
      <c r="M23460" t="s">
        <v>216</v>
      </c>
      <c r="N23460">
        <v>2</v>
      </c>
      <c r="O23460" t="s">
        <v>546</v>
      </c>
      <c r="P23460" t="s">
        <v>50</v>
      </c>
      <c r="Q23460" t="s">
        <v>25</v>
      </c>
    </row>
    <row r="23461" spans="1:17" x14ac:dyDescent="0.35">
      <c r="A23461">
        <v>2610020820</v>
      </c>
      <c r="B23461" s="1">
        <v>44488</v>
      </c>
      <c r="C23461" t="s">
        <v>17</v>
      </c>
      <c r="D23461" t="s">
        <v>21043</v>
      </c>
      <c r="F23461" t="s">
        <v>19</v>
      </c>
      <c r="G23461" t="s">
        <v>28</v>
      </c>
      <c r="H23461">
        <v>3</v>
      </c>
      <c r="I23461" t="s">
        <v>21044</v>
      </c>
      <c r="J23461" t="s">
        <v>627</v>
      </c>
      <c r="K23461">
        <v>150000</v>
      </c>
      <c r="L23461">
        <v>233000</v>
      </c>
      <c r="M23461" t="s">
        <v>216</v>
      </c>
      <c r="N23461">
        <v>26</v>
      </c>
      <c r="O23461" t="s">
        <v>1082</v>
      </c>
      <c r="P23461" t="s">
        <v>136</v>
      </c>
      <c r="Q23461" t="s">
        <v>111</v>
      </c>
    </row>
    <row r="23462" spans="1:17" x14ac:dyDescent="0.35">
      <c r="A23462">
        <v>2620558687</v>
      </c>
      <c r="B23462" s="1">
        <v>44488</v>
      </c>
      <c r="C23462" t="s">
        <v>17</v>
      </c>
      <c r="D23462" t="s">
        <v>16090</v>
      </c>
      <c r="F23462" t="s">
        <v>19</v>
      </c>
      <c r="G23462" t="s">
        <v>28</v>
      </c>
      <c r="H23462">
        <v>5</v>
      </c>
      <c r="I23462" t="s">
        <v>16091</v>
      </c>
      <c r="J23462" t="s">
        <v>22</v>
      </c>
      <c r="O23462" t="s">
        <v>4992</v>
      </c>
      <c r="P23462" t="s">
        <v>35</v>
      </c>
      <c r="Q23462" t="s">
        <v>146</v>
      </c>
    </row>
    <row r="23463" spans="1:17" x14ac:dyDescent="0.35">
      <c r="A23463">
        <v>2702406264</v>
      </c>
      <c r="B23463" s="1">
        <v>44489</v>
      </c>
      <c r="C23463" t="s">
        <v>44</v>
      </c>
      <c r="D23463" t="s">
        <v>45</v>
      </c>
      <c r="E23463" t="s">
        <v>304</v>
      </c>
      <c r="F23463" t="s">
        <v>46</v>
      </c>
      <c r="G23463" t="s">
        <v>28</v>
      </c>
      <c r="H23463">
        <v>4</v>
      </c>
      <c r="J23463" t="s">
        <v>844</v>
      </c>
      <c r="N23463">
        <v>1</v>
      </c>
      <c r="O23463" t="s">
        <v>49</v>
      </c>
      <c r="P23463" t="s">
        <v>50</v>
      </c>
      <c r="Q23463" t="s">
        <v>25</v>
      </c>
    </row>
    <row r="23464" spans="1:17" x14ac:dyDescent="0.35">
      <c r="A23464">
        <v>2693798069</v>
      </c>
      <c r="B23464" s="1">
        <v>44489</v>
      </c>
      <c r="C23464" t="s">
        <v>26</v>
      </c>
      <c r="D23464" t="s">
        <v>71</v>
      </c>
      <c r="E23464" t="s">
        <v>19</v>
      </c>
      <c r="F23464" t="s">
        <v>46</v>
      </c>
      <c r="G23464" t="s">
        <v>28</v>
      </c>
      <c r="H23464">
        <v>5</v>
      </c>
      <c r="I23464" t="s">
        <v>153</v>
      </c>
      <c r="J23464" t="s">
        <v>109</v>
      </c>
      <c r="O23464" t="s">
        <v>49</v>
      </c>
      <c r="P23464" t="s">
        <v>50</v>
      </c>
      <c r="Q23464" t="s">
        <v>25</v>
      </c>
    </row>
    <row r="23465" spans="1:17" x14ac:dyDescent="0.35">
      <c r="A23465">
        <v>2693740376</v>
      </c>
      <c r="B23465" s="1">
        <v>44489</v>
      </c>
      <c r="C23465" t="s">
        <v>17</v>
      </c>
      <c r="D23465" t="s">
        <v>21045</v>
      </c>
      <c r="F23465" t="s">
        <v>19</v>
      </c>
      <c r="G23465" t="s">
        <v>28</v>
      </c>
      <c r="H23465">
        <v>7</v>
      </c>
      <c r="I23465" t="s">
        <v>21046</v>
      </c>
      <c r="J23465" t="s">
        <v>295</v>
      </c>
      <c r="N23465">
        <v>3</v>
      </c>
      <c r="O23465" t="s">
        <v>1080</v>
      </c>
      <c r="P23465" t="s">
        <v>292</v>
      </c>
      <c r="Q23465" t="s">
        <v>25</v>
      </c>
    </row>
    <row r="23466" spans="1:17" x14ac:dyDescent="0.35">
      <c r="A23466">
        <v>2723218973</v>
      </c>
      <c r="B23466" s="1">
        <v>44489</v>
      </c>
      <c r="C23466" t="s">
        <v>506</v>
      </c>
      <c r="D23466" t="s">
        <v>21047</v>
      </c>
      <c r="F23466" t="s">
        <v>19</v>
      </c>
      <c r="G23466" t="s">
        <v>28</v>
      </c>
      <c r="H23466">
        <v>5</v>
      </c>
      <c r="J23466" t="s">
        <v>3996</v>
      </c>
      <c r="N23466">
        <v>1</v>
      </c>
      <c r="O23466" t="s">
        <v>16993</v>
      </c>
    </row>
    <row r="23467" spans="1:17" x14ac:dyDescent="0.35">
      <c r="A23467">
        <v>2677617097</v>
      </c>
      <c r="B23467" s="1">
        <v>44489</v>
      </c>
      <c r="C23467" t="s">
        <v>425</v>
      </c>
      <c r="D23467" t="s">
        <v>425</v>
      </c>
      <c r="F23467" t="s">
        <v>19</v>
      </c>
      <c r="G23467" t="s">
        <v>28</v>
      </c>
      <c r="H23467">
        <v>5</v>
      </c>
      <c r="I23467" t="s">
        <v>21048</v>
      </c>
      <c r="J23467" t="s">
        <v>4752</v>
      </c>
      <c r="N23467">
        <v>2</v>
      </c>
      <c r="O23467" t="s">
        <v>6771</v>
      </c>
      <c r="P23467" t="s">
        <v>56</v>
      </c>
      <c r="Q23467" t="s">
        <v>57</v>
      </c>
    </row>
    <row r="23468" spans="1:17" x14ac:dyDescent="0.35">
      <c r="A23468">
        <v>2688406185</v>
      </c>
      <c r="B23468" s="1">
        <v>44489</v>
      </c>
      <c r="C23468" t="s">
        <v>26</v>
      </c>
      <c r="D23468" t="s">
        <v>2562</v>
      </c>
      <c r="F23468" t="s">
        <v>19</v>
      </c>
      <c r="G23468" t="s">
        <v>28</v>
      </c>
      <c r="H23468">
        <v>2</v>
      </c>
      <c r="I23468" t="s">
        <v>2563</v>
      </c>
      <c r="J23468" t="s">
        <v>22</v>
      </c>
      <c r="N23468">
        <v>1</v>
      </c>
      <c r="O23468" t="s">
        <v>2564</v>
      </c>
      <c r="P23468" t="s">
        <v>50</v>
      </c>
      <c r="Q23468" t="s">
        <v>57</v>
      </c>
    </row>
    <row r="23469" spans="1:17" x14ac:dyDescent="0.35">
      <c r="A23469">
        <v>2748414656</v>
      </c>
      <c r="B23469" s="1">
        <v>44489</v>
      </c>
      <c r="C23469" t="s">
        <v>229</v>
      </c>
      <c r="D23469" t="s">
        <v>2848</v>
      </c>
      <c r="F23469" t="s">
        <v>19</v>
      </c>
      <c r="G23469" t="s">
        <v>28</v>
      </c>
      <c r="H23469">
        <v>7</v>
      </c>
      <c r="I23469" t="s">
        <v>101</v>
      </c>
      <c r="J23469" t="s">
        <v>22</v>
      </c>
      <c r="O23469" t="s">
        <v>11810</v>
      </c>
      <c r="P23469" t="s">
        <v>247</v>
      </c>
      <c r="Q23469" t="s">
        <v>146</v>
      </c>
    </row>
    <row r="23470" spans="1:17" x14ac:dyDescent="0.35">
      <c r="A23470">
        <v>2718972592</v>
      </c>
      <c r="B23470" s="1">
        <v>44489</v>
      </c>
      <c r="C23470" t="s">
        <v>44</v>
      </c>
      <c r="D23470" t="s">
        <v>1163</v>
      </c>
      <c r="F23470" t="s">
        <v>19</v>
      </c>
      <c r="G23470" t="s">
        <v>28</v>
      </c>
      <c r="H23470">
        <v>7</v>
      </c>
      <c r="I23470" t="s">
        <v>2219</v>
      </c>
      <c r="J23470" t="s">
        <v>353</v>
      </c>
      <c r="O23470" t="s">
        <v>1705</v>
      </c>
      <c r="P23470" t="s">
        <v>56</v>
      </c>
      <c r="Q23470" t="s">
        <v>111</v>
      </c>
    </row>
    <row r="23471" spans="1:17" x14ac:dyDescent="0.35">
      <c r="A23471">
        <v>2685238090</v>
      </c>
      <c r="B23471" s="1">
        <v>44489</v>
      </c>
      <c r="C23471" t="s">
        <v>448</v>
      </c>
      <c r="D23471" t="s">
        <v>1185</v>
      </c>
      <c r="F23471" t="s">
        <v>19</v>
      </c>
      <c r="G23471" t="s">
        <v>67</v>
      </c>
      <c r="H23471">
        <v>2</v>
      </c>
      <c r="I23471" t="s">
        <v>18623</v>
      </c>
      <c r="J23471" t="s">
        <v>571</v>
      </c>
      <c r="N23471">
        <v>22</v>
      </c>
      <c r="O23471" t="s">
        <v>21049</v>
      </c>
      <c r="P23471" t="s">
        <v>177</v>
      </c>
      <c r="Q23471" t="s">
        <v>25</v>
      </c>
    </row>
    <row r="23472" spans="1:17" x14ac:dyDescent="0.35">
      <c r="A23472">
        <v>2581870129</v>
      </c>
      <c r="B23472" s="1">
        <v>44489</v>
      </c>
      <c r="C23472" t="s">
        <v>17</v>
      </c>
      <c r="D23472" t="s">
        <v>17</v>
      </c>
      <c r="E23472" t="s">
        <v>4681</v>
      </c>
      <c r="F23472" t="s">
        <v>19</v>
      </c>
      <c r="G23472" t="s">
        <v>20</v>
      </c>
      <c r="H23472">
        <v>2</v>
      </c>
      <c r="I23472" t="s">
        <v>4682</v>
      </c>
      <c r="J23472" t="s">
        <v>180</v>
      </c>
      <c r="O23472" t="s">
        <v>85</v>
      </c>
      <c r="P23472" t="s">
        <v>35</v>
      </c>
      <c r="Q23472" t="s">
        <v>25</v>
      </c>
    </row>
    <row r="23473" spans="1:17" x14ac:dyDescent="0.35">
      <c r="A23473">
        <v>2710957328</v>
      </c>
      <c r="B23473" s="1">
        <v>44489</v>
      </c>
      <c r="C23473" t="s">
        <v>17</v>
      </c>
      <c r="D23473" t="s">
        <v>17</v>
      </c>
      <c r="F23473" t="s">
        <v>19</v>
      </c>
      <c r="G23473" t="s">
        <v>20</v>
      </c>
      <c r="H23473">
        <v>3</v>
      </c>
      <c r="I23473" t="s">
        <v>2794</v>
      </c>
      <c r="J23473" t="s">
        <v>221</v>
      </c>
      <c r="O23473" t="s">
        <v>2743</v>
      </c>
      <c r="P23473" t="s">
        <v>24</v>
      </c>
      <c r="Q23473" t="s">
        <v>25</v>
      </c>
    </row>
    <row r="23474" spans="1:17" x14ac:dyDescent="0.35">
      <c r="A23474">
        <v>2748279052</v>
      </c>
      <c r="B23474" s="1">
        <v>44489</v>
      </c>
      <c r="C23474" t="s">
        <v>448</v>
      </c>
      <c r="D23474" t="s">
        <v>4852</v>
      </c>
      <c r="E23474" t="s">
        <v>52</v>
      </c>
      <c r="F23474" t="s">
        <v>19</v>
      </c>
      <c r="G23474" t="s">
        <v>67</v>
      </c>
      <c r="H23474">
        <v>5</v>
      </c>
      <c r="I23474" t="s">
        <v>1063</v>
      </c>
      <c r="J23474" t="s">
        <v>84</v>
      </c>
      <c r="N23474">
        <v>1</v>
      </c>
      <c r="O23474" t="s">
        <v>4228</v>
      </c>
      <c r="P23474" t="s">
        <v>685</v>
      </c>
      <c r="Q23474" t="s">
        <v>43</v>
      </c>
    </row>
    <row r="23475" spans="1:17" x14ac:dyDescent="0.35">
      <c r="A23475">
        <v>2691143789</v>
      </c>
      <c r="B23475" s="1">
        <v>44489</v>
      </c>
      <c r="C23475" t="s">
        <v>97</v>
      </c>
      <c r="D23475" t="s">
        <v>1023</v>
      </c>
      <c r="F23475" t="s">
        <v>19</v>
      </c>
      <c r="G23475" t="s">
        <v>20</v>
      </c>
      <c r="H23475">
        <v>0</v>
      </c>
      <c r="I23475" t="s">
        <v>20766</v>
      </c>
      <c r="J23475" t="s">
        <v>22</v>
      </c>
      <c r="K23475">
        <v>69000</v>
      </c>
      <c r="L23475">
        <v>144000</v>
      </c>
      <c r="M23475" t="s">
        <v>216</v>
      </c>
      <c r="N23475">
        <v>2</v>
      </c>
      <c r="O23475" t="s">
        <v>6826</v>
      </c>
      <c r="P23475" t="s">
        <v>3673</v>
      </c>
      <c r="Q23475" t="s">
        <v>25</v>
      </c>
    </row>
    <row r="23476" spans="1:17" x14ac:dyDescent="0.35">
      <c r="A23476">
        <v>2674761285</v>
      </c>
      <c r="B23476" s="1">
        <v>44489</v>
      </c>
      <c r="C23476" t="s">
        <v>17</v>
      </c>
      <c r="D23476" t="s">
        <v>21050</v>
      </c>
      <c r="F23476" t="s">
        <v>19</v>
      </c>
      <c r="G23476" t="s">
        <v>28</v>
      </c>
      <c r="H23476">
        <v>4</v>
      </c>
      <c r="I23476" t="s">
        <v>21051</v>
      </c>
      <c r="J23476" t="s">
        <v>22</v>
      </c>
      <c r="N23476">
        <v>4</v>
      </c>
      <c r="O23476" t="s">
        <v>133</v>
      </c>
      <c r="P23476" t="s">
        <v>35</v>
      </c>
      <c r="Q23476" t="s">
        <v>25</v>
      </c>
    </row>
    <row r="23477" spans="1:17" x14ac:dyDescent="0.35">
      <c r="A23477">
        <v>2642765732</v>
      </c>
      <c r="B23477" s="1">
        <v>44489</v>
      </c>
      <c r="C23477" t="s">
        <v>97</v>
      </c>
      <c r="D23477" t="s">
        <v>97</v>
      </c>
      <c r="F23477" t="s">
        <v>19</v>
      </c>
      <c r="G23477" t="s">
        <v>28</v>
      </c>
      <c r="H23477">
        <v>6</v>
      </c>
      <c r="I23477" t="s">
        <v>21052</v>
      </c>
      <c r="J23477" t="s">
        <v>627</v>
      </c>
      <c r="N23477">
        <v>37</v>
      </c>
      <c r="O23477" t="s">
        <v>13851</v>
      </c>
      <c r="P23477" t="s">
        <v>50</v>
      </c>
      <c r="Q23477" t="s">
        <v>57</v>
      </c>
    </row>
    <row r="23478" spans="1:17" x14ac:dyDescent="0.35">
      <c r="A23478">
        <v>2484819197</v>
      </c>
      <c r="B23478" s="1">
        <v>44489</v>
      </c>
      <c r="C23478" t="s">
        <v>58</v>
      </c>
      <c r="D23478" t="s">
        <v>5828</v>
      </c>
      <c r="F23478" t="s">
        <v>19</v>
      </c>
      <c r="G23478" t="s">
        <v>28</v>
      </c>
      <c r="H23478">
        <v>6</v>
      </c>
      <c r="I23478" t="s">
        <v>5829</v>
      </c>
      <c r="J23478" t="s">
        <v>642</v>
      </c>
      <c r="N23478">
        <v>1</v>
      </c>
      <c r="O23478" t="s">
        <v>5969</v>
      </c>
      <c r="P23478" t="s">
        <v>603</v>
      </c>
      <c r="Q23478" t="s">
        <v>43</v>
      </c>
    </row>
    <row r="23479" spans="1:17" x14ac:dyDescent="0.35">
      <c r="A23479">
        <v>2507861869</v>
      </c>
      <c r="B23479" s="1">
        <v>44489</v>
      </c>
      <c r="C23479" t="s">
        <v>17</v>
      </c>
      <c r="D23479" t="s">
        <v>2535</v>
      </c>
      <c r="F23479" t="s">
        <v>19</v>
      </c>
      <c r="G23479" t="s">
        <v>28</v>
      </c>
      <c r="H23479">
        <v>1</v>
      </c>
      <c r="I23479" t="s">
        <v>2536</v>
      </c>
      <c r="J23479" t="s">
        <v>54</v>
      </c>
      <c r="N23479">
        <v>1</v>
      </c>
      <c r="O23479" t="s">
        <v>96</v>
      </c>
      <c r="P23479" t="s">
        <v>35</v>
      </c>
      <c r="Q23479" t="s">
        <v>25</v>
      </c>
    </row>
    <row r="23480" spans="1:17" x14ac:dyDescent="0.35">
      <c r="A23480">
        <v>2643963423</v>
      </c>
      <c r="B23480" s="1">
        <v>44489</v>
      </c>
      <c r="C23480" t="s">
        <v>17</v>
      </c>
      <c r="D23480" t="s">
        <v>17</v>
      </c>
      <c r="E23480" t="s">
        <v>21053</v>
      </c>
      <c r="F23480" t="s">
        <v>19</v>
      </c>
      <c r="G23480" t="s">
        <v>28</v>
      </c>
      <c r="H23480">
        <v>3</v>
      </c>
      <c r="I23480" t="s">
        <v>21054</v>
      </c>
      <c r="J23480" t="s">
        <v>22</v>
      </c>
      <c r="N23480">
        <v>3</v>
      </c>
      <c r="O23480" t="s">
        <v>3760</v>
      </c>
      <c r="P23480" t="s">
        <v>35</v>
      </c>
      <c r="Q23480" t="s">
        <v>25</v>
      </c>
    </row>
    <row r="23481" spans="1:17" x14ac:dyDescent="0.35">
      <c r="A23481">
        <v>2690060330</v>
      </c>
      <c r="B23481" s="1">
        <v>44489</v>
      </c>
      <c r="C23481" t="s">
        <v>103</v>
      </c>
      <c r="D23481" t="s">
        <v>6529</v>
      </c>
      <c r="F23481" t="s">
        <v>19</v>
      </c>
      <c r="G23481" t="s">
        <v>67</v>
      </c>
      <c r="H23481">
        <v>4</v>
      </c>
      <c r="I23481" t="s">
        <v>101</v>
      </c>
      <c r="J23481" t="s">
        <v>188</v>
      </c>
      <c r="N23481">
        <v>2</v>
      </c>
      <c r="O23481" t="s">
        <v>6964</v>
      </c>
      <c r="P23481" t="s">
        <v>91</v>
      </c>
      <c r="Q23481" t="s">
        <v>57</v>
      </c>
    </row>
    <row r="23482" spans="1:17" x14ac:dyDescent="0.35">
      <c r="A23482">
        <v>2682985476</v>
      </c>
      <c r="B23482" s="1">
        <v>44489</v>
      </c>
      <c r="C23482" t="s">
        <v>97</v>
      </c>
      <c r="D23482" t="s">
        <v>97</v>
      </c>
      <c r="E23482" t="s">
        <v>119</v>
      </c>
      <c r="F23482" t="s">
        <v>46</v>
      </c>
      <c r="G23482" t="s">
        <v>28</v>
      </c>
      <c r="H23482">
        <v>4</v>
      </c>
      <c r="J23482" t="s">
        <v>109</v>
      </c>
      <c r="N23482">
        <v>2</v>
      </c>
      <c r="O23482" t="s">
        <v>49</v>
      </c>
      <c r="P23482" t="s">
        <v>50</v>
      </c>
      <c r="Q23482" t="s">
        <v>25</v>
      </c>
    </row>
    <row r="23483" spans="1:17" x14ac:dyDescent="0.35">
      <c r="A23483">
        <v>2683650632</v>
      </c>
      <c r="B23483" s="1">
        <v>44490</v>
      </c>
      <c r="C23483" t="s">
        <v>58</v>
      </c>
      <c r="D23483" t="s">
        <v>21055</v>
      </c>
      <c r="F23483" t="s">
        <v>19</v>
      </c>
      <c r="G23483" t="s">
        <v>67</v>
      </c>
      <c r="H23483">
        <v>4</v>
      </c>
      <c r="I23483" t="s">
        <v>21056</v>
      </c>
      <c r="J23483" t="s">
        <v>532</v>
      </c>
      <c r="N23483">
        <v>8</v>
      </c>
      <c r="O23483" t="s">
        <v>2955</v>
      </c>
      <c r="P23483" t="s">
        <v>56</v>
      </c>
      <c r="Q23483" t="s">
        <v>146</v>
      </c>
    </row>
    <row r="23484" spans="1:17" x14ac:dyDescent="0.35">
      <c r="A23484">
        <v>2679408667</v>
      </c>
      <c r="B23484" s="1">
        <v>44490</v>
      </c>
      <c r="C23484" t="s">
        <v>448</v>
      </c>
      <c r="D23484" t="s">
        <v>21057</v>
      </c>
      <c r="F23484" t="s">
        <v>46</v>
      </c>
      <c r="G23484" t="s">
        <v>67</v>
      </c>
      <c r="H23484">
        <v>3</v>
      </c>
      <c r="I23484" t="s">
        <v>659</v>
      </c>
      <c r="J23484" t="s">
        <v>22</v>
      </c>
      <c r="N23484">
        <v>4</v>
      </c>
      <c r="O23484" t="s">
        <v>240</v>
      </c>
      <c r="P23484" t="s">
        <v>50</v>
      </c>
      <c r="Q23484" t="s">
        <v>25</v>
      </c>
    </row>
    <row r="23485" spans="1:17" x14ac:dyDescent="0.35">
      <c r="A23485">
        <v>2694249837</v>
      </c>
      <c r="B23485" s="1">
        <v>44490</v>
      </c>
      <c r="C23485" t="s">
        <v>44</v>
      </c>
      <c r="D23485" t="s">
        <v>45</v>
      </c>
      <c r="E23485" t="s">
        <v>304</v>
      </c>
      <c r="F23485" t="s">
        <v>46</v>
      </c>
      <c r="G23485" t="s">
        <v>28</v>
      </c>
      <c r="H23485">
        <v>5</v>
      </c>
      <c r="J23485" t="s">
        <v>4196</v>
      </c>
      <c r="O23485" t="s">
        <v>49</v>
      </c>
      <c r="P23485" t="s">
        <v>50</v>
      </c>
      <c r="Q23485" t="s">
        <v>25</v>
      </c>
    </row>
    <row r="23486" spans="1:17" x14ac:dyDescent="0.35">
      <c r="A23486">
        <v>2693291960</v>
      </c>
      <c r="B23486" s="1">
        <v>44490</v>
      </c>
      <c r="C23486" t="s">
        <v>26</v>
      </c>
      <c r="D23486" t="s">
        <v>204</v>
      </c>
      <c r="F23486" t="s">
        <v>19</v>
      </c>
      <c r="G23486" t="s">
        <v>28</v>
      </c>
      <c r="H23486">
        <v>6</v>
      </c>
      <c r="I23486" t="s">
        <v>21058</v>
      </c>
      <c r="J23486" t="s">
        <v>22</v>
      </c>
      <c r="N23486">
        <v>20</v>
      </c>
      <c r="O23486" t="s">
        <v>12552</v>
      </c>
      <c r="P23486" t="s">
        <v>35</v>
      </c>
      <c r="Q23486" t="s">
        <v>57</v>
      </c>
    </row>
    <row r="23487" spans="1:17" x14ac:dyDescent="0.35">
      <c r="A23487">
        <v>2720574003</v>
      </c>
      <c r="B23487" s="1">
        <v>44490</v>
      </c>
      <c r="C23487" t="s">
        <v>44</v>
      </c>
      <c r="D23487" t="s">
        <v>3710</v>
      </c>
      <c r="F23487" t="s">
        <v>19</v>
      </c>
      <c r="G23487" t="s">
        <v>20</v>
      </c>
      <c r="H23487">
        <v>0</v>
      </c>
      <c r="I23487" t="s">
        <v>21059</v>
      </c>
      <c r="J23487" t="s">
        <v>22</v>
      </c>
      <c r="N23487">
        <v>5</v>
      </c>
      <c r="O23487" t="s">
        <v>21060</v>
      </c>
      <c r="P23487" t="s">
        <v>35</v>
      </c>
      <c r="Q23487" t="s">
        <v>57</v>
      </c>
    </row>
    <row r="23488" spans="1:17" x14ac:dyDescent="0.35">
      <c r="A23488">
        <v>2679700287</v>
      </c>
      <c r="B23488" s="1">
        <v>44490</v>
      </c>
      <c r="C23488" t="s">
        <v>44</v>
      </c>
      <c r="D23488" t="s">
        <v>1163</v>
      </c>
      <c r="E23488" t="s">
        <v>698</v>
      </c>
      <c r="F23488" t="s">
        <v>19</v>
      </c>
      <c r="G23488" t="s">
        <v>67</v>
      </c>
      <c r="H23488">
        <v>3</v>
      </c>
      <c r="I23488" t="s">
        <v>17362</v>
      </c>
      <c r="J23488" t="s">
        <v>898</v>
      </c>
      <c r="N23488">
        <v>13</v>
      </c>
      <c r="O23488" t="s">
        <v>135</v>
      </c>
      <c r="P23488" t="s">
        <v>136</v>
      </c>
      <c r="Q23488" t="s">
        <v>75</v>
      </c>
    </row>
    <row r="23489" spans="1:17" x14ac:dyDescent="0.35">
      <c r="A23489">
        <v>2689831535</v>
      </c>
      <c r="B23489" s="1">
        <v>44490</v>
      </c>
      <c r="C23489" t="s">
        <v>17</v>
      </c>
      <c r="D23489" t="s">
        <v>17</v>
      </c>
      <c r="F23489" t="s">
        <v>19</v>
      </c>
      <c r="G23489" t="s">
        <v>20</v>
      </c>
      <c r="H23489">
        <v>2</v>
      </c>
      <c r="I23489" t="s">
        <v>869</v>
      </c>
      <c r="J23489" t="s">
        <v>414</v>
      </c>
      <c r="K23489">
        <v>51000</v>
      </c>
      <c r="L23489">
        <v>97000</v>
      </c>
      <c r="M23489" t="s">
        <v>216</v>
      </c>
      <c r="N23489">
        <v>44</v>
      </c>
      <c r="O23489" t="s">
        <v>871</v>
      </c>
      <c r="P23489" t="s">
        <v>56</v>
      </c>
      <c r="Q23489" t="s">
        <v>43</v>
      </c>
    </row>
    <row r="23490" spans="1:17" x14ac:dyDescent="0.35">
      <c r="A23490">
        <v>2716082603</v>
      </c>
      <c r="B23490" s="1">
        <v>44490</v>
      </c>
      <c r="C23490" t="s">
        <v>17</v>
      </c>
      <c r="D23490" t="s">
        <v>129</v>
      </c>
      <c r="E23490" t="s">
        <v>21061</v>
      </c>
      <c r="F23490" t="s">
        <v>19</v>
      </c>
      <c r="G23490" t="s">
        <v>67</v>
      </c>
      <c r="H23490">
        <v>3</v>
      </c>
      <c r="I23490" t="s">
        <v>21062</v>
      </c>
      <c r="J23490" t="s">
        <v>22</v>
      </c>
      <c r="N23490">
        <v>1</v>
      </c>
      <c r="O23490" t="s">
        <v>240</v>
      </c>
      <c r="P23490" t="s">
        <v>50</v>
      </c>
      <c r="Q23490" t="s">
        <v>25</v>
      </c>
    </row>
    <row r="23491" spans="1:17" x14ac:dyDescent="0.35">
      <c r="A23491">
        <v>2732495339</v>
      </c>
      <c r="B23491" s="1">
        <v>44490</v>
      </c>
      <c r="C23491" t="s">
        <v>36</v>
      </c>
      <c r="D23491" t="s">
        <v>617</v>
      </c>
      <c r="E23491" t="s">
        <v>618</v>
      </c>
      <c r="F23491" t="s">
        <v>19</v>
      </c>
      <c r="G23491" t="s">
        <v>67</v>
      </c>
      <c r="H23491">
        <v>3</v>
      </c>
      <c r="I23491" t="s">
        <v>341</v>
      </c>
      <c r="J23491" t="s">
        <v>651</v>
      </c>
      <c r="O23491" t="s">
        <v>70</v>
      </c>
      <c r="P23491" t="s">
        <v>56</v>
      </c>
      <c r="Q23491" t="s">
        <v>25</v>
      </c>
    </row>
    <row r="23492" spans="1:17" x14ac:dyDescent="0.35">
      <c r="A23492">
        <v>2747767838</v>
      </c>
      <c r="B23492" s="1">
        <v>44490</v>
      </c>
      <c r="C23492" t="s">
        <v>103</v>
      </c>
      <c r="D23492" t="s">
        <v>103</v>
      </c>
      <c r="F23492" t="s">
        <v>19</v>
      </c>
      <c r="G23492" t="s">
        <v>67</v>
      </c>
      <c r="H23492">
        <v>4</v>
      </c>
      <c r="I23492" t="s">
        <v>2436</v>
      </c>
      <c r="J23492" t="s">
        <v>169</v>
      </c>
      <c r="O23492" t="s">
        <v>2437</v>
      </c>
      <c r="P23492" t="s">
        <v>2395</v>
      </c>
      <c r="Q23492" t="s">
        <v>25</v>
      </c>
    </row>
    <row r="23493" spans="1:17" x14ac:dyDescent="0.35">
      <c r="A23493">
        <v>2687179610</v>
      </c>
      <c r="B23493" s="1">
        <v>44490</v>
      </c>
      <c r="C23493" t="s">
        <v>17</v>
      </c>
      <c r="D23493" t="s">
        <v>500</v>
      </c>
      <c r="F23493" t="s">
        <v>19</v>
      </c>
      <c r="G23493" t="s">
        <v>67</v>
      </c>
      <c r="H23493">
        <v>4</v>
      </c>
      <c r="I23493" t="s">
        <v>21063</v>
      </c>
      <c r="J23493" t="s">
        <v>427</v>
      </c>
      <c r="N23493">
        <v>37</v>
      </c>
      <c r="O23493" t="s">
        <v>2955</v>
      </c>
      <c r="P23493" t="s">
        <v>56</v>
      </c>
      <c r="Q23493" t="s">
        <v>146</v>
      </c>
    </row>
    <row r="23494" spans="1:17" x14ac:dyDescent="0.35">
      <c r="A23494">
        <v>2688403528</v>
      </c>
      <c r="B23494" s="1">
        <v>44490</v>
      </c>
      <c r="C23494" t="s">
        <v>17</v>
      </c>
      <c r="D23494" t="s">
        <v>547</v>
      </c>
      <c r="F23494" t="s">
        <v>19</v>
      </c>
      <c r="G23494" t="s">
        <v>67</v>
      </c>
      <c r="H23494">
        <v>3</v>
      </c>
      <c r="I23494" t="s">
        <v>548</v>
      </c>
      <c r="J23494" t="s">
        <v>13286</v>
      </c>
      <c r="N23494">
        <v>2</v>
      </c>
      <c r="O23494" t="s">
        <v>525</v>
      </c>
      <c r="P23494" t="s">
        <v>35</v>
      </c>
      <c r="Q23494" t="s">
        <v>75</v>
      </c>
    </row>
    <row r="23495" spans="1:17" x14ac:dyDescent="0.35">
      <c r="A23495">
        <v>2678721069</v>
      </c>
      <c r="B23495" s="1">
        <v>44490</v>
      </c>
      <c r="C23495" t="s">
        <v>26</v>
      </c>
      <c r="D23495" t="s">
        <v>26</v>
      </c>
      <c r="E23495" t="s">
        <v>2651</v>
      </c>
      <c r="F23495" t="s">
        <v>19</v>
      </c>
      <c r="G23495" t="s">
        <v>28</v>
      </c>
      <c r="H23495">
        <v>9</v>
      </c>
      <c r="I23495" t="s">
        <v>2652</v>
      </c>
      <c r="J23495" t="s">
        <v>262</v>
      </c>
      <c r="N23495">
        <v>1</v>
      </c>
      <c r="O23495" t="s">
        <v>135</v>
      </c>
      <c r="P23495" t="s">
        <v>136</v>
      </c>
      <c r="Q23495" t="s">
        <v>75</v>
      </c>
    </row>
    <row r="23496" spans="1:17" x14ac:dyDescent="0.35">
      <c r="A23496">
        <v>2704278879</v>
      </c>
      <c r="B23496" s="1">
        <v>44490</v>
      </c>
      <c r="C23496" t="s">
        <v>990</v>
      </c>
      <c r="D23496" t="s">
        <v>990</v>
      </c>
      <c r="E23496" t="s">
        <v>52</v>
      </c>
      <c r="F23496" t="s">
        <v>19</v>
      </c>
      <c r="G23496" t="s">
        <v>28</v>
      </c>
      <c r="H23496">
        <v>4</v>
      </c>
      <c r="I23496" t="s">
        <v>341</v>
      </c>
      <c r="J23496" t="s">
        <v>778</v>
      </c>
      <c r="N23496">
        <v>30</v>
      </c>
      <c r="O23496" t="s">
        <v>9601</v>
      </c>
      <c r="P23496" t="s">
        <v>136</v>
      </c>
      <c r="Q23496" t="s">
        <v>75</v>
      </c>
    </row>
    <row r="23497" spans="1:17" x14ac:dyDescent="0.35">
      <c r="A23497">
        <v>2721036495</v>
      </c>
      <c r="B23497" s="1">
        <v>44490</v>
      </c>
      <c r="C23497" t="s">
        <v>103</v>
      </c>
      <c r="D23497" t="s">
        <v>21064</v>
      </c>
      <c r="E23497" t="s">
        <v>21065</v>
      </c>
      <c r="F23497" t="s">
        <v>19</v>
      </c>
      <c r="G23497" t="s">
        <v>28</v>
      </c>
      <c r="H23497">
        <v>6</v>
      </c>
      <c r="I23497" t="s">
        <v>21066</v>
      </c>
      <c r="J23497" t="s">
        <v>1173</v>
      </c>
      <c r="N23497">
        <v>6</v>
      </c>
      <c r="O23497" t="s">
        <v>1174</v>
      </c>
      <c r="P23497" t="s">
        <v>1175</v>
      </c>
      <c r="Q23497" t="s">
        <v>43</v>
      </c>
    </row>
    <row r="23498" spans="1:17" x14ac:dyDescent="0.35">
      <c r="A23498">
        <v>2689142148</v>
      </c>
      <c r="B23498" s="1">
        <v>44490</v>
      </c>
      <c r="C23498" t="s">
        <v>97</v>
      </c>
      <c r="D23498" t="s">
        <v>97</v>
      </c>
      <c r="E23498" t="s">
        <v>119</v>
      </c>
      <c r="F23498" t="s">
        <v>46</v>
      </c>
      <c r="G23498" t="s">
        <v>28</v>
      </c>
      <c r="H23498">
        <v>2</v>
      </c>
      <c r="J23498" t="s">
        <v>9845</v>
      </c>
      <c r="N23498">
        <v>2</v>
      </c>
      <c r="O23498" t="s">
        <v>49</v>
      </c>
      <c r="P23498" t="s">
        <v>50</v>
      </c>
      <c r="Q23498" t="s">
        <v>25</v>
      </c>
    </row>
    <row r="23499" spans="1:17" x14ac:dyDescent="0.35">
      <c r="A23499">
        <v>2628573396</v>
      </c>
      <c r="B23499" s="1">
        <v>44490</v>
      </c>
      <c r="C23499" t="s">
        <v>65</v>
      </c>
      <c r="D23499" t="s">
        <v>66</v>
      </c>
      <c r="F23499" t="s">
        <v>19</v>
      </c>
      <c r="G23499" t="s">
        <v>67</v>
      </c>
      <c r="H23499">
        <v>4</v>
      </c>
      <c r="I23499" t="s">
        <v>68</v>
      </c>
      <c r="J23499" t="s">
        <v>73</v>
      </c>
      <c r="N23499">
        <v>33</v>
      </c>
      <c r="O23499" t="s">
        <v>70</v>
      </c>
      <c r="P23499" t="s">
        <v>56</v>
      </c>
      <c r="Q23499" t="s">
        <v>25</v>
      </c>
    </row>
    <row r="23500" spans="1:17" x14ac:dyDescent="0.35">
      <c r="A23500">
        <v>2684349220</v>
      </c>
      <c r="B23500" s="1">
        <v>44490</v>
      </c>
      <c r="C23500" t="s">
        <v>448</v>
      </c>
      <c r="D23500" t="s">
        <v>1185</v>
      </c>
      <c r="F23500" t="s">
        <v>19</v>
      </c>
      <c r="G23500" t="s">
        <v>67</v>
      </c>
      <c r="H23500">
        <v>2</v>
      </c>
      <c r="I23500" t="s">
        <v>341</v>
      </c>
      <c r="J23500" t="s">
        <v>710</v>
      </c>
      <c r="N23500">
        <v>7</v>
      </c>
      <c r="O23500" t="s">
        <v>438</v>
      </c>
      <c r="P23500" t="s">
        <v>439</v>
      </c>
      <c r="Q23500" t="s">
        <v>43</v>
      </c>
    </row>
    <row r="23501" spans="1:17" x14ac:dyDescent="0.35">
      <c r="A23501">
        <v>2739253363</v>
      </c>
      <c r="B23501" s="1">
        <v>44490</v>
      </c>
      <c r="C23501" t="s">
        <v>86</v>
      </c>
      <c r="D23501" t="s">
        <v>86</v>
      </c>
      <c r="F23501" t="s">
        <v>46</v>
      </c>
      <c r="G23501" t="s">
        <v>28</v>
      </c>
      <c r="H23501">
        <v>3</v>
      </c>
      <c r="I23501" t="s">
        <v>101</v>
      </c>
      <c r="J23501" t="s">
        <v>651</v>
      </c>
      <c r="O23501" t="s">
        <v>49</v>
      </c>
      <c r="P23501" t="s">
        <v>50</v>
      </c>
      <c r="Q23501" t="s">
        <v>25</v>
      </c>
    </row>
    <row r="23502" spans="1:17" x14ac:dyDescent="0.35">
      <c r="A23502">
        <v>2749222909</v>
      </c>
      <c r="B23502" s="1">
        <v>44490</v>
      </c>
      <c r="C23502" t="s">
        <v>36</v>
      </c>
      <c r="D23502" t="s">
        <v>36</v>
      </c>
      <c r="F23502" t="s">
        <v>19</v>
      </c>
      <c r="G23502" t="s">
        <v>28</v>
      </c>
      <c r="H23502">
        <v>4</v>
      </c>
      <c r="I23502" t="s">
        <v>101</v>
      </c>
      <c r="J23502" t="s">
        <v>520</v>
      </c>
      <c r="N23502">
        <v>2</v>
      </c>
      <c r="O23502" t="s">
        <v>243</v>
      </c>
      <c r="P23502" t="s">
        <v>56</v>
      </c>
      <c r="Q23502" t="s">
        <v>43</v>
      </c>
    </row>
    <row r="23503" spans="1:17" x14ac:dyDescent="0.35">
      <c r="A23503">
        <v>2438196026</v>
      </c>
      <c r="B23503" s="1">
        <v>44490</v>
      </c>
      <c r="C23503" t="s">
        <v>97</v>
      </c>
      <c r="D23503" t="s">
        <v>1729</v>
      </c>
      <c r="F23503" t="s">
        <v>19</v>
      </c>
      <c r="G23503" t="s">
        <v>67</v>
      </c>
      <c r="H23503">
        <v>4</v>
      </c>
      <c r="I23503" t="s">
        <v>484</v>
      </c>
      <c r="J23503" t="s">
        <v>408</v>
      </c>
      <c r="N23503">
        <v>66</v>
      </c>
      <c r="O23503" t="s">
        <v>1046</v>
      </c>
      <c r="P23503" t="s">
        <v>35</v>
      </c>
      <c r="Q23503" t="s">
        <v>146</v>
      </c>
    </row>
    <row r="23504" spans="1:17" x14ac:dyDescent="0.35">
      <c r="A23504">
        <v>2712482571</v>
      </c>
      <c r="B23504" s="1">
        <v>44490</v>
      </c>
      <c r="C23504" t="s">
        <v>92</v>
      </c>
      <c r="D23504" t="s">
        <v>807</v>
      </c>
      <c r="E23504" t="s">
        <v>808</v>
      </c>
      <c r="F23504" t="s">
        <v>19</v>
      </c>
      <c r="G23504" t="s">
        <v>28</v>
      </c>
      <c r="H23504">
        <v>7</v>
      </c>
      <c r="I23504" t="s">
        <v>809</v>
      </c>
      <c r="J23504" t="s">
        <v>342</v>
      </c>
      <c r="N23504">
        <v>20</v>
      </c>
      <c r="O23504" t="s">
        <v>810</v>
      </c>
      <c r="P23504" t="s">
        <v>56</v>
      </c>
      <c r="Q23504" t="s">
        <v>25</v>
      </c>
    </row>
    <row r="23505" spans="1:17" x14ac:dyDescent="0.35">
      <c r="A23505">
        <v>2752502750</v>
      </c>
      <c r="B23505" s="1">
        <v>44491</v>
      </c>
      <c r="C23505" t="s">
        <v>17</v>
      </c>
      <c r="D23505" t="s">
        <v>1506</v>
      </c>
      <c r="F23505" t="s">
        <v>19</v>
      </c>
      <c r="G23505" t="s">
        <v>28</v>
      </c>
      <c r="H23505">
        <v>5</v>
      </c>
      <c r="I23505" t="s">
        <v>21067</v>
      </c>
      <c r="J23505" t="s">
        <v>22</v>
      </c>
      <c r="N23505">
        <v>14</v>
      </c>
      <c r="O23505" t="s">
        <v>8905</v>
      </c>
      <c r="P23505" t="s">
        <v>136</v>
      </c>
      <c r="Q23505" t="s">
        <v>182</v>
      </c>
    </row>
    <row r="23506" spans="1:17" x14ac:dyDescent="0.35">
      <c r="A23506">
        <v>2264257107</v>
      </c>
      <c r="B23506" s="1">
        <v>44491</v>
      </c>
      <c r="C23506" t="s">
        <v>267</v>
      </c>
      <c r="D23506" t="s">
        <v>901</v>
      </c>
      <c r="F23506" t="s">
        <v>19</v>
      </c>
      <c r="G23506" t="s">
        <v>28</v>
      </c>
      <c r="H23506">
        <v>4</v>
      </c>
      <c r="I23506" t="s">
        <v>7638</v>
      </c>
      <c r="J23506" t="s">
        <v>22</v>
      </c>
      <c r="O23506" t="s">
        <v>1947</v>
      </c>
      <c r="P23506" t="s">
        <v>56</v>
      </c>
      <c r="Q23506" t="s">
        <v>25</v>
      </c>
    </row>
    <row r="23507" spans="1:17" x14ac:dyDescent="0.35">
      <c r="A23507">
        <v>2497742430</v>
      </c>
      <c r="B23507" s="1">
        <v>44491</v>
      </c>
      <c r="C23507" t="s">
        <v>17</v>
      </c>
      <c r="D23507" t="s">
        <v>107</v>
      </c>
      <c r="F23507" t="s">
        <v>19</v>
      </c>
      <c r="G23507" t="s">
        <v>28</v>
      </c>
      <c r="H23507">
        <v>6</v>
      </c>
      <c r="I23507" t="s">
        <v>21068</v>
      </c>
      <c r="J23507" t="s">
        <v>1969</v>
      </c>
      <c r="N23507">
        <v>11</v>
      </c>
      <c r="O23507" t="s">
        <v>1970</v>
      </c>
      <c r="P23507" t="s">
        <v>292</v>
      </c>
      <c r="Q23507" t="s">
        <v>25</v>
      </c>
    </row>
    <row r="23508" spans="1:17" x14ac:dyDescent="0.35">
      <c r="A23508">
        <v>2657222438</v>
      </c>
      <c r="B23508" s="1">
        <v>44491</v>
      </c>
      <c r="C23508" t="s">
        <v>26</v>
      </c>
      <c r="D23508" t="s">
        <v>71</v>
      </c>
      <c r="E23508" t="s">
        <v>119</v>
      </c>
      <c r="F23508" t="s">
        <v>46</v>
      </c>
      <c r="G23508" t="s">
        <v>28</v>
      </c>
      <c r="H23508">
        <v>11</v>
      </c>
      <c r="I23508" t="s">
        <v>153</v>
      </c>
      <c r="J23508" t="s">
        <v>9181</v>
      </c>
      <c r="O23508" t="s">
        <v>49</v>
      </c>
      <c r="P23508" t="s">
        <v>50</v>
      </c>
      <c r="Q23508" t="s">
        <v>25</v>
      </c>
    </row>
    <row r="23509" spans="1:17" x14ac:dyDescent="0.35">
      <c r="A23509">
        <v>2677649663</v>
      </c>
      <c r="B23509" s="1">
        <v>44491</v>
      </c>
      <c r="C23509" t="s">
        <v>608</v>
      </c>
      <c r="D23509" t="s">
        <v>846</v>
      </c>
      <c r="F23509" t="s">
        <v>19</v>
      </c>
      <c r="G23509" t="s">
        <v>28</v>
      </c>
      <c r="H23509">
        <v>5</v>
      </c>
      <c r="I23509" t="s">
        <v>610</v>
      </c>
      <c r="J23509" t="s">
        <v>527</v>
      </c>
      <c r="O23509" t="s">
        <v>70</v>
      </c>
      <c r="P23509" t="s">
        <v>56</v>
      </c>
      <c r="Q23509" t="s">
        <v>25</v>
      </c>
    </row>
    <row r="23510" spans="1:17" x14ac:dyDescent="0.35">
      <c r="A23510">
        <v>2656639361</v>
      </c>
      <c r="B23510" s="1">
        <v>44491</v>
      </c>
      <c r="C23510" t="s">
        <v>97</v>
      </c>
      <c r="D23510" t="s">
        <v>97</v>
      </c>
      <c r="E23510" t="s">
        <v>119</v>
      </c>
      <c r="F23510" t="s">
        <v>46</v>
      </c>
      <c r="G23510" t="s">
        <v>28</v>
      </c>
      <c r="H23510">
        <v>7</v>
      </c>
      <c r="J23510" t="s">
        <v>102</v>
      </c>
      <c r="N23510">
        <v>1</v>
      </c>
      <c r="O23510" t="s">
        <v>49</v>
      </c>
      <c r="P23510" t="s">
        <v>50</v>
      </c>
      <c r="Q23510" t="s">
        <v>25</v>
      </c>
    </row>
    <row r="23511" spans="1:17" x14ac:dyDescent="0.35">
      <c r="A23511">
        <v>2393657712</v>
      </c>
      <c r="B23511" s="1">
        <v>44491</v>
      </c>
      <c r="C23511" t="s">
        <v>17</v>
      </c>
      <c r="D23511" t="s">
        <v>514</v>
      </c>
      <c r="F23511" t="s">
        <v>19</v>
      </c>
      <c r="G23511" t="s">
        <v>67</v>
      </c>
      <c r="H23511">
        <v>4</v>
      </c>
      <c r="I23511" t="s">
        <v>515</v>
      </c>
      <c r="J23511" t="s">
        <v>79</v>
      </c>
      <c r="N23511">
        <v>1</v>
      </c>
      <c r="O23511" t="s">
        <v>96</v>
      </c>
      <c r="P23511" t="s">
        <v>35</v>
      </c>
      <c r="Q23511" t="s">
        <v>25</v>
      </c>
    </row>
    <row r="23512" spans="1:17" x14ac:dyDescent="0.35">
      <c r="A23512">
        <v>2734876001</v>
      </c>
      <c r="B23512" s="1">
        <v>44491</v>
      </c>
      <c r="C23512" t="s">
        <v>36</v>
      </c>
      <c r="D23512" t="s">
        <v>20788</v>
      </c>
      <c r="F23512" t="s">
        <v>19</v>
      </c>
      <c r="G23512" t="s">
        <v>67</v>
      </c>
      <c r="H23512">
        <v>4</v>
      </c>
      <c r="I23512" t="s">
        <v>18992</v>
      </c>
      <c r="J23512" t="s">
        <v>844</v>
      </c>
      <c r="O23512" t="s">
        <v>3617</v>
      </c>
      <c r="P23512" t="s">
        <v>56</v>
      </c>
      <c r="Q23512" t="s">
        <v>25</v>
      </c>
    </row>
    <row r="23513" spans="1:17" x14ac:dyDescent="0.35">
      <c r="A23513">
        <v>2655551027</v>
      </c>
      <c r="B23513" s="1">
        <v>44491</v>
      </c>
      <c r="C23513" t="s">
        <v>26</v>
      </c>
      <c r="D23513" t="s">
        <v>26</v>
      </c>
      <c r="E23513" t="s">
        <v>52</v>
      </c>
      <c r="F23513" t="s">
        <v>19</v>
      </c>
      <c r="G23513" t="s">
        <v>20</v>
      </c>
      <c r="H23513">
        <v>1</v>
      </c>
      <c r="I23513" t="s">
        <v>21069</v>
      </c>
      <c r="J23513" t="s">
        <v>22</v>
      </c>
      <c r="N23513">
        <v>4</v>
      </c>
      <c r="O23513" t="s">
        <v>1072</v>
      </c>
      <c r="P23513" t="s">
        <v>56</v>
      </c>
      <c r="Q23513" t="s">
        <v>25</v>
      </c>
    </row>
    <row r="23514" spans="1:17" x14ac:dyDescent="0.35">
      <c r="A23514">
        <v>2719784658</v>
      </c>
      <c r="B23514" s="1">
        <v>44491</v>
      </c>
      <c r="C23514" t="s">
        <v>17</v>
      </c>
      <c r="D23514" t="s">
        <v>17</v>
      </c>
      <c r="F23514" t="s">
        <v>19</v>
      </c>
      <c r="G23514" t="s">
        <v>20</v>
      </c>
      <c r="H23514">
        <v>0</v>
      </c>
      <c r="I23514" t="s">
        <v>8830</v>
      </c>
      <c r="J23514" t="s">
        <v>1142</v>
      </c>
      <c r="K23514">
        <v>70000</v>
      </c>
      <c r="L23514">
        <v>130000</v>
      </c>
      <c r="M23514" t="s">
        <v>216</v>
      </c>
      <c r="N23514">
        <v>5</v>
      </c>
      <c r="O23514" t="s">
        <v>947</v>
      </c>
      <c r="P23514" t="s">
        <v>35</v>
      </c>
      <c r="Q23514" t="s">
        <v>173</v>
      </c>
    </row>
    <row r="23515" spans="1:17" x14ac:dyDescent="0.35">
      <c r="A23515">
        <v>2690465134</v>
      </c>
      <c r="B23515" s="1">
        <v>44491</v>
      </c>
      <c r="C23515" t="s">
        <v>36</v>
      </c>
      <c r="D23515" t="s">
        <v>9488</v>
      </c>
      <c r="F23515" t="s">
        <v>19</v>
      </c>
      <c r="G23515" t="s">
        <v>28</v>
      </c>
      <c r="H23515">
        <v>3</v>
      </c>
      <c r="I23515" t="s">
        <v>3355</v>
      </c>
      <c r="J23515" t="s">
        <v>5201</v>
      </c>
      <c r="N23515">
        <v>5</v>
      </c>
      <c r="O23515" t="s">
        <v>1812</v>
      </c>
      <c r="P23515" t="s">
        <v>773</v>
      </c>
      <c r="Q23515" t="s">
        <v>173</v>
      </c>
    </row>
    <row r="23516" spans="1:17" x14ac:dyDescent="0.35">
      <c r="A23516">
        <v>2683550569</v>
      </c>
      <c r="B23516" s="1">
        <v>44491</v>
      </c>
      <c r="C23516" t="s">
        <v>17</v>
      </c>
      <c r="D23516" t="s">
        <v>17</v>
      </c>
      <c r="F23516" t="s">
        <v>19</v>
      </c>
      <c r="G23516" t="s">
        <v>20</v>
      </c>
      <c r="H23516">
        <v>1</v>
      </c>
      <c r="I23516" t="s">
        <v>21070</v>
      </c>
      <c r="J23516" t="s">
        <v>22</v>
      </c>
      <c r="O23516" t="s">
        <v>4152</v>
      </c>
      <c r="P23516" t="s">
        <v>24</v>
      </c>
      <c r="Q23516" t="s">
        <v>57</v>
      </c>
    </row>
    <row r="23517" spans="1:17" x14ac:dyDescent="0.35">
      <c r="A23517">
        <v>2678730729</v>
      </c>
      <c r="B23517" s="1">
        <v>44491</v>
      </c>
      <c r="C23517" t="s">
        <v>36</v>
      </c>
      <c r="D23517" t="s">
        <v>21071</v>
      </c>
      <c r="E23517" t="s">
        <v>5553</v>
      </c>
      <c r="F23517" t="s">
        <v>19</v>
      </c>
      <c r="G23517" t="s">
        <v>28</v>
      </c>
      <c r="H23517">
        <v>5</v>
      </c>
      <c r="J23517" t="s">
        <v>206</v>
      </c>
      <c r="N23517">
        <v>10</v>
      </c>
      <c r="O23517" t="s">
        <v>20623</v>
      </c>
      <c r="P23517" t="s">
        <v>136</v>
      </c>
      <c r="Q23517" t="s">
        <v>111</v>
      </c>
    </row>
    <row r="23518" spans="1:17" x14ac:dyDescent="0.35">
      <c r="A23518">
        <v>2752524293</v>
      </c>
      <c r="B23518" s="1">
        <v>44491</v>
      </c>
      <c r="C23518" t="s">
        <v>97</v>
      </c>
      <c r="D23518" t="s">
        <v>21072</v>
      </c>
      <c r="F23518" t="s">
        <v>19</v>
      </c>
      <c r="G23518" t="s">
        <v>28</v>
      </c>
      <c r="H23518">
        <v>9</v>
      </c>
      <c r="I23518" t="s">
        <v>21073</v>
      </c>
      <c r="J23518" t="s">
        <v>22</v>
      </c>
      <c r="N23518">
        <v>13</v>
      </c>
      <c r="O23518" t="s">
        <v>14621</v>
      </c>
      <c r="P23518" t="s">
        <v>136</v>
      </c>
      <c r="Q23518" t="s">
        <v>111</v>
      </c>
    </row>
    <row r="23519" spans="1:17" x14ac:dyDescent="0.35">
      <c r="A23519">
        <v>2717422630</v>
      </c>
      <c r="B23519" s="1">
        <v>44491</v>
      </c>
      <c r="C23519" t="s">
        <v>65</v>
      </c>
      <c r="D23519" t="s">
        <v>21074</v>
      </c>
      <c r="F23519" t="s">
        <v>46</v>
      </c>
      <c r="G23519" t="s">
        <v>67</v>
      </c>
      <c r="H23519">
        <v>5</v>
      </c>
      <c r="I23519" t="s">
        <v>21075</v>
      </c>
      <c r="J23519" t="s">
        <v>668</v>
      </c>
      <c r="K23519">
        <v>58000</v>
      </c>
      <c r="L23519">
        <v>60000</v>
      </c>
      <c r="M23519" t="s">
        <v>80</v>
      </c>
      <c r="N23519">
        <v>12</v>
      </c>
      <c r="O23519" t="s">
        <v>250</v>
      </c>
    </row>
    <row r="23520" spans="1:17" x14ac:dyDescent="0.35">
      <c r="A23520">
        <v>2748224606</v>
      </c>
      <c r="B23520" s="1">
        <v>44491</v>
      </c>
      <c r="C23520" t="s">
        <v>189</v>
      </c>
      <c r="D23520" t="s">
        <v>21076</v>
      </c>
      <c r="F23520" t="s">
        <v>19</v>
      </c>
      <c r="G23520" t="s">
        <v>67</v>
      </c>
      <c r="H23520">
        <v>3</v>
      </c>
      <c r="I23520" t="s">
        <v>1479</v>
      </c>
      <c r="J23520" t="s">
        <v>954</v>
      </c>
      <c r="N23520">
        <v>25</v>
      </c>
      <c r="O23520" t="s">
        <v>955</v>
      </c>
      <c r="P23520" t="s">
        <v>50</v>
      </c>
      <c r="Q23520" t="s">
        <v>25</v>
      </c>
    </row>
    <row r="23521" spans="1:17" x14ac:dyDescent="0.35">
      <c r="A23521">
        <v>2732484703</v>
      </c>
      <c r="B23521" s="1">
        <v>44491</v>
      </c>
      <c r="C23521" t="s">
        <v>97</v>
      </c>
      <c r="D23521" t="s">
        <v>97</v>
      </c>
      <c r="F23521" t="s">
        <v>19</v>
      </c>
      <c r="G23521" t="s">
        <v>20</v>
      </c>
      <c r="H23521">
        <v>3</v>
      </c>
      <c r="I23521" t="s">
        <v>21077</v>
      </c>
      <c r="J23521" t="s">
        <v>22</v>
      </c>
      <c r="N23521">
        <v>16</v>
      </c>
      <c r="O23521" t="s">
        <v>1562</v>
      </c>
      <c r="P23521" t="s">
        <v>35</v>
      </c>
      <c r="Q23521" t="s">
        <v>173</v>
      </c>
    </row>
    <row r="23522" spans="1:17" x14ac:dyDescent="0.35">
      <c r="A23522">
        <v>2709702130</v>
      </c>
      <c r="B23522" s="1">
        <v>44491</v>
      </c>
      <c r="C23522" t="s">
        <v>44</v>
      </c>
      <c r="D23522" t="s">
        <v>21078</v>
      </c>
      <c r="F23522" t="s">
        <v>19</v>
      </c>
      <c r="G23522" t="s">
        <v>28</v>
      </c>
      <c r="H23522">
        <v>5</v>
      </c>
      <c r="I23522" t="s">
        <v>21079</v>
      </c>
      <c r="J23522" t="s">
        <v>22</v>
      </c>
      <c r="N23522">
        <v>2</v>
      </c>
      <c r="O23522" t="s">
        <v>1731</v>
      </c>
      <c r="P23522" t="s">
        <v>35</v>
      </c>
      <c r="Q23522" t="s">
        <v>25</v>
      </c>
    </row>
    <row r="23523" spans="1:17" x14ac:dyDescent="0.35">
      <c r="A23523">
        <v>2628573374</v>
      </c>
      <c r="B23523" s="1">
        <v>44492</v>
      </c>
      <c r="C23523" t="s">
        <v>65</v>
      </c>
      <c r="D23523" t="s">
        <v>66</v>
      </c>
      <c r="F23523" t="s">
        <v>19</v>
      </c>
      <c r="G23523" t="s">
        <v>67</v>
      </c>
      <c r="H23523">
        <v>5</v>
      </c>
      <c r="I23523" t="s">
        <v>68</v>
      </c>
      <c r="J23523" t="s">
        <v>1751</v>
      </c>
      <c r="N23523">
        <v>45</v>
      </c>
      <c r="O23523" t="s">
        <v>70</v>
      </c>
      <c r="P23523" t="s">
        <v>56</v>
      </c>
      <c r="Q23523" t="s">
        <v>25</v>
      </c>
    </row>
    <row r="23524" spans="1:17" x14ac:dyDescent="0.35">
      <c r="A23524">
        <v>2738371444</v>
      </c>
      <c r="B23524" s="1">
        <v>44492</v>
      </c>
      <c r="C23524" t="s">
        <v>17</v>
      </c>
      <c r="D23524" t="s">
        <v>17</v>
      </c>
      <c r="F23524" t="s">
        <v>19</v>
      </c>
      <c r="G23524" t="s">
        <v>28</v>
      </c>
      <c r="H23524">
        <v>8</v>
      </c>
      <c r="I23524" t="s">
        <v>21080</v>
      </c>
      <c r="J23524" t="s">
        <v>749</v>
      </c>
      <c r="N23524">
        <v>2</v>
      </c>
      <c r="O23524" t="s">
        <v>21081</v>
      </c>
      <c r="P23524" t="s">
        <v>2600</v>
      </c>
      <c r="Q23524" t="s">
        <v>57</v>
      </c>
    </row>
    <row r="23525" spans="1:17" x14ac:dyDescent="0.35">
      <c r="A23525">
        <v>2681004888</v>
      </c>
      <c r="B23525" s="1">
        <v>44492</v>
      </c>
      <c r="C23525" t="s">
        <v>36</v>
      </c>
      <c r="D23525" t="s">
        <v>36</v>
      </c>
      <c r="F23525" t="s">
        <v>19</v>
      </c>
      <c r="G23525" t="s">
        <v>28</v>
      </c>
      <c r="H23525">
        <v>4</v>
      </c>
      <c r="I23525" t="s">
        <v>7484</v>
      </c>
      <c r="J23525" t="s">
        <v>552</v>
      </c>
      <c r="N23525">
        <v>62</v>
      </c>
      <c r="O23525" t="s">
        <v>893</v>
      </c>
      <c r="P23525" t="s">
        <v>56</v>
      </c>
      <c r="Q23525" t="s">
        <v>57</v>
      </c>
    </row>
    <row r="23526" spans="1:17" x14ac:dyDescent="0.35">
      <c r="A23526">
        <v>2695083171</v>
      </c>
      <c r="B23526" s="1">
        <v>44492</v>
      </c>
      <c r="C23526" t="s">
        <v>17</v>
      </c>
      <c r="D23526" t="s">
        <v>20866</v>
      </c>
      <c r="F23526" t="s">
        <v>19</v>
      </c>
      <c r="G23526" t="s">
        <v>67</v>
      </c>
      <c r="H23526">
        <v>4</v>
      </c>
      <c r="I23526" t="s">
        <v>20867</v>
      </c>
      <c r="J23526" t="s">
        <v>22</v>
      </c>
      <c r="O23526" t="s">
        <v>3314</v>
      </c>
      <c r="P23526" t="s">
        <v>106</v>
      </c>
      <c r="Q23526" t="s">
        <v>25</v>
      </c>
    </row>
    <row r="23527" spans="1:17" x14ac:dyDescent="0.35">
      <c r="A23527">
        <v>2741526029</v>
      </c>
      <c r="B23527" s="1">
        <v>44492</v>
      </c>
      <c r="C23527" t="s">
        <v>17</v>
      </c>
      <c r="D23527" t="s">
        <v>5597</v>
      </c>
      <c r="F23527" t="s">
        <v>19</v>
      </c>
      <c r="G23527" t="s">
        <v>67</v>
      </c>
      <c r="H23527">
        <v>3</v>
      </c>
      <c r="I23527" t="s">
        <v>5598</v>
      </c>
      <c r="J23527" t="s">
        <v>1935</v>
      </c>
      <c r="N23527">
        <v>1</v>
      </c>
      <c r="O23527" t="s">
        <v>5599</v>
      </c>
      <c r="P23527" t="s">
        <v>35</v>
      </c>
      <c r="Q23527" t="s">
        <v>25</v>
      </c>
    </row>
    <row r="23528" spans="1:17" x14ac:dyDescent="0.35">
      <c r="A23528">
        <v>2646501071</v>
      </c>
      <c r="B23528" s="1">
        <v>44492</v>
      </c>
      <c r="C23528" t="s">
        <v>17</v>
      </c>
      <c r="D23528" t="s">
        <v>201</v>
      </c>
      <c r="E23528" t="s">
        <v>8726</v>
      </c>
      <c r="F23528" t="s">
        <v>19</v>
      </c>
      <c r="G23528" t="s">
        <v>67</v>
      </c>
      <c r="H23528">
        <v>6</v>
      </c>
      <c r="I23528" t="s">
        <v>8727</v>
      </c>
      <c r="J23528" t="s">
        <v>221</v>
      </c>
      <c r="N23528">
        <v>4</v>
      </c>
      <c r="O23528" t="s">
        <v>813</v>
      </c>
      <c r="P23528" t="s">
        <v>35</v>
      </c>
      <c r="Q23528" t="s">
        <v>25</v>
      </c>
    </row>
    <row r="23529" spans="1:17" x14ac:dyDescent="0.35">
      <c r="A23529">
        <v>2693787346</v>
      </c>
      <c r="B23529" s="1">
        <v>44492</v>
      </c>
      <c r="C23529" t="s">
        <v>26</v>
      </c>
      <c r="D23529" t="s">
        <v>71</v>
      </c>
      <c r="F23529" t="s">
        <v>19</v>
      </c>
      <c r="G23529" t="s">
        <v>28</v>
      </c>
      <c r="H23529">
        <v>6</v>
      </c>
      <c r="I23529" t="s">
        <v>21082</v>
      </c>
      <c r="J23529" t="s">
        <v>22</v>
      </c>
      <c r="O23529" t="s">
        <v>2515</v>
      </c>
      <c r="P23529" t="s">
        <v>50</v>
      </c>
      <c r="Q23529" t="s">
        <v>57</v>
      </c>
    </row>
    <row r="23530" spans="1:17" x14ac:dyDescent="0.35">
      <c r="A23530">
        <v>2667609342</v>
      </c>
      <c r="B23530" s="1">
        <v>44492</v>
      </c>
      <c r="C23530" t="s">
        <v>26</v>
      </c>
      <c r="D23530" t="s">
        <v>21083</v>
      </c>
      <c r="E23530" t="s">
        <v>21084</v>
      </c>
      <c r="F23530" t="s">
        <v>19</v>
      </c>
      <c r="G23530" t="s">
        <v>28</v>
      </c>
      <c r="H23530">
        <v>6</v>
      </c>
      <c r="I23530" t="s">
        <v>21085</v>
      </c>
      <c r="J23530" t="s">
        <v>898</v>
      </c>
      <c r="N23530">
        <v>24</v>
      </c>
      <c r="O23530" t="s">
        <v>10607</v>
      </c>
      <c r="P23530" t="s">
        <v>136</v>
      </c>
      <c r="Q23530" t="s">
        <v>182</v>
      </c>
    </row>
    <row r="23531" spans="1:17" x14ac:dyDescent="0.35">
      <c r="A23531">
        <v>2657393235</v>
      </c>
      <c r="B23531" s="1">
        <v>44492</v>
      </c>
      <c r="C23531" t="s">
        <v>26</v>
      </c>
      <c r="D23531" t="s">
        <v>26</v>
      </c>
      <c r="F23531" t="s">
        <v>19</v>
      </c>
      <c r="G23531" t="s">
        <v>20</v>
      </c>
      <c r="H23531">
        <v>2</v>
      </c>
      <c r="I23531" t="s">
        <v>21086</v>
      </c>
      <c r="J23531" t="s">
        <v>206</v>
      </c>
      <c r="N23531">
        <v>11</v>
      </c>
      <c r="O23531" t="s">
        <v>2363</v>
      </c>
      <c r="P23531" t="s">
        <v>35</v>
      </c>
      <c r="Q23531" t="s">
        <v>146</v>
      </c>
    </row>
    <row r="23532" spans="1:17" x14ac:dyDescent="0.35">
      <c r="A23532">
        <v>2675367660</v>
      </c>
      <c r="B23532" s="1">
        <v>44492</v>
      </c>
      <c r="C23532" t="s">
        <v>189</v>
      </c>
      <c r="D23532" t="s">
        <v>406</v>
      </c>
      <c r="F23532" t="s">
        <v>19</v>
      </c>
      <c r="G23532" t="s">
        <v>28</v>
      </c>
      <c r="H23532">
        <v>3</v>
      </c>
      <c r="I23532" t="s">
        <v>407</v>
      </c>
      <c r="J23532" t="s">
        <v>95</v>
      </c>
      <c r="N23532">
        <v>1</v>
      </c>
      <c r="O23532" t="s">
        <v>266</v>
      </c>
      <c r="P23532" t="s">
        <v>24</v>
      </c>
      <c r="Q23532" t="s">
        <v>25</v>
      </c>
    </row>
    <row r="23533" spans="1:17" x14ac:dyDescent="0.35">
      <c r="A23533">
        <v>2703292794</v>
      </c>
      <c r="B23533" s="1">
        <v>44492</v>
      </c>
      <c r="C23533" t="s">
        <v>357</v>
      </c>
      <c r="D23533" t="s">
        <v>9079</v>
      </c>
      <c r="F23533" t="s">
        <v>19</v>
      </c>
      <c r="G23533" t="s">
        <v>67</v>
      </c>
      <c r="H23533">
        <v>5</v>
      </c>
      <c r="I23533" t="s">
        <v>9080</v>
      </c>
      <c r="J23533" t="s">
        <v>262</v>
      </c>
      <c r="N23533">
        <v>2</v>
      </c>
      <c r="O23533" t="s">
        <v>9081</v>
      </c>
      <c r="P23533" t="s">
        <v>136</v>
      </c>
      <c r="Q23533" t="s">
        <v>75</v>
      </c>
    </row>
    <row r="23534" spans="1:17" x14ac:dyDescent="0.35">
      <c r="A23534">
        <v>2547099713</v>
      </c>
      <c r="B23534" s="1">
        <v>44492</v>
      </c>
      <c r="C23534" t="s">
        <v>17</v>
      </c>
      <c r="D23534" t="s">
        <v>1914</v>
      </c>
      <c r="F23534" t="s">
        <v>19</v>
      </c>
      <c r="G23534" t="s">
        <v>28</v>
      </c>
      <c r="H23534">
        <v>4</v>
      </c>
      <c r="I23534" t="s">
        <v>21087</v>
      </c>
      <c r="J23534" t="s">
        <v>22</v>
      </c>
      <c r="N23534">
        <v>48</v>
      </c>
      <c r="O23534" t="s">
        <v>21088</v>
      </c>
      <c r="P23534" t="s">
        <v>24</v>
      </c>
      <c r="Q23534" t="s">
        <v>25</v>
      </c>
    </row>
    <row r="23535" spans="1:17" x14ac:dyDescent="0.35">
      <c r="A23535">
        <v>2628575404</v>
      </c>
      <c r="B23535" s="1">
        <v>44492</v>
      </c>
      <c r="C23535" t="s">
        <v>65</v>
      </c>
      <c r="D23535" t="s">
        <v>66</v>
      </c>
      <c r="F23535" t="s">
        <v>19</v>
      </c>
      <c r="G23535" t="s">
        <v>67</v>
      </c>
      <c r="H23535">
        <v>4</v>
      </c>
      <c r="I23535" t="s">
        <v>68</v>
      </c>
      <c r="J23535" t="s">
        <v>738</v>
      </c>
      <c r="N23535">
        <v>32</v>
      </c>
      <c r="O23535" t="s">
        <v>70</v>
      </c>
      <c r="P23535" t="s">
        <v>56</v>
      </c>
      <c r="Q23535" t="s">
        <v>25</v>
      </c>
    </row>
    <row r="23536" spans="1:17" x14ac:dyDescent="0.35">
      <c r="A23536">
        <v>2739254217</v>
      </c>
      <c r="B23536" s="1">
        <v>44492</v>
      </c>
      <c r="C23536" t="s">
        <v>86</v>
      </c>
      <c r="D23536" t="s">
        <v>86</v>
      </c>
      <c r="F23536" t="s">
        <v>46</v>
      </c>
      <c r="G23536" t="s">
        <v>28</v>
      </c>
      <c r="H23536">
        <v>7</v>
      </c>
      <c r="I23536" t="s">
        <v>101</v>
      </c>
      <c r="J23536" t="s">
        <v>1011</v>
      </c>
      <c r="O23536" t="s">
        <v>49</v>
      </c>
      <c r="P23536" t="s">
        <v>50</v>
      </c>
      <c r="Q23536" t="s">
        <v>25</v>
      </c>
    </row>
    <row r="23537" spans="1:17" x14ac:dyDescent="0.35">
      <c r="A23537">
        <v>2691844332</v>
      </c>
      <c r="B23537" s="1">
        <v>44492</v>
      </c>
      <c r="C23537" t="s">
        <v>17</v>
      </c>
      <c r="D23537" t="s">
        <v>17</v>
      </c>
      <c r="F23537" t="s">
        <v>19</v>
      </c>
      <c r="G23537" t="s">
        <v>28</v>
      </c>
      <c r="H23537">
        <v>4</v>
      </c>
      <c r="I23537" t="s">
        <v>5683</v>
      </c>
      <c r="J23537" t="s">
        <v>188</v>
      </c>
      <c r="O23537" t="s">
        <v>135</v>
      </c>
      <c r="P23537" t="s">
        <v>136</v>
      </c>
      <c r="Q23537" t="s">
        <v>75</v>
      </c>
    </row>
    <row r="23538" spans="1:17" x14ac:dyDescent="0.35">
      <c r="A23538">
        <v>2755678310</v>
      </c>
      <c r="B23538" s="1">
        <v>44492</v>
      </c>
      <c r="C23538" t="s">
        <v>26</v>
      </c>
      <c r="D23538" t="s">
        <v>71</v>
      </c>
      <c r="E23538" t="s">
        <v>21089</v>
      </c>
      <c r="F23538" t="s">
        <v>46</v>
      </c>
      <c r="G23538" t="s">
        <v>67</v>
      </c>
      <c r="H23538">
        <v>2</v>
      </c>
      <c r="J23538" t="s">
        <v>22</v>
      </c>
      <c r="N23538">
        <v>1</v>
      </c>
      <c r="O23538" t="s">
        <v>240</v>
      </c>
      <c r="P23538" t="s">
        <v>50</v>
      </c>
      <c r="Q23538" t="s">
        <v>25</v>
      </c>
    </row>
    <row r="23539" spans="1:17" x14ac:dyDescent="0.35">
      <c r="A23539">
        <v>2716778277</v>
      </c>
      <c r="B23539" s="1">
        <v>44492</v>
      </c>
      <c r="C23539" t="s">
        <v>65</v>
      </c>
      <c r="D23539" t="s">
        <v>21090</v>
      </c>
      <c r="F23539" t="s">
        <v>19</v>
      </c>
      <c r="G23539" t="s">
        <v>28</v>
      </c>
      <c r="H23539">
        <v>5</v>
      </c>
      <c r="J23539" t="s">
        <v>221</v>
      </c>
      <c r="N23539">
        <v>2</v>
      </c>
      <c r="O23539" t="s">
        <v>371</v>
      </c>
      <c r="P23539" t="s">
        <v>136</v>
      </c>
      <c r="Q23539" t="s">
        <v>75</v>
      </c>
    </row>
    <row r="23540" spans="1:17" x14ac:dyDescent="0.35">
      <c r="A23540">
        <v>2702398456</v>
      </c>
      <c r="B23540" s="1">
        <v>44492</v>
      </c>
      <c r="C23540" t="s">
        <v>17</v>
      </c>
      <c r="D23540" t="s">
        <v>1756</v>
      </c>
      <c r="F23540" t="s">
        <v>19</v>
      </c>
      <c r="G23540" t="s">
        <v>28</v>
      </c>
      <c r="H23540">
        <v>8</v>
      </c>
      <c r="I23540" t="s">
        <v>21091</v>
      </c>
      <c r="J23540" t="s">
        <v>22</v>
      </c>
      <c r="N23540">
        <v>2</v>
      </c>
      <c r="O23540" t="s">
        <v>21092</v>
      </c>
      <c r="P23540" t="s">
        <v>3296</v>
      </c>
      <c r="Q23540" t="s">
        <v>43</v>
      </c>
    </row>
    <row r="23541" spans="1:17" x14ac:dyDescent="0.35">
      <c r="A23541">
        <v>2683830287</v>
      </c>
      <c r="B23541" s="1">
        <v>44492</v>
      </c>
      <c r="C23541" t="s">
        <v>17</v>
      </c>
      <c r="D23541" t="s">
        <v>672</v>
      </c>
      <c r="F23541" t="s">
        <v>19</v>
      </c>
      <c r="G23541" t="s">
        <v>20</v>
      </c>
      <c r="H23541">
        <v>0</v>
      </c>
      <c r="I23541" t="s">
        <v>673</v>
      </c>
      <c r="J23541" t="s">
        <v>206</v>
      </c>
      <c r="O23541" t="s">
        <v>674</v>
      </c>
      <c r="P23541" t="s">
        <v>35</v>
      </c>
      <c r="Q23541" t="s">
        <v>146</v>
      </c>
    </row>
    <row r="23542" spans="1:17" x14ac:dyDescent="0.35">
      <c r="A23542">
        <v>2393661226</v>
      </c>
      <c r="B23542" s="1">
        <v>44493</v>
      </c>
      <c r="C23542" t="s">
        <v>92</v>
      </c>
      <c r="D23542" t="s">
        <v>3958</v>
      </c>
      <c r="F23542" t="s">
        <v>19</v>
      </c>
      <c r="G23542" t="s">
        <v>28</v>
      </c>
      <c r="H23542">
        <v>3</v>
      </c>
      <c r="I23542" t="s">
        <v>3959</v>
      </c>
      <c r="J23542" t="s">
        <v>188</v>
      </c>
      <c r="N23542">
        <v>3</v>
      </c>
      <c r="O23542" t="s">
        <v>96</v>
      </c>
      <c r="P23542" t="s">
        <v>35</v>
      </c>
      <c r="Q23542" t="s">
        <v>25</v>
      </c>
    </row>
    <row r="23543" spans="1:17" x14ac:dyDescent="0.35">
      <c r="A23543">
        <v>2741458346</v>
      </c>
      <c r="B23543" s="1">
        <v>44493</v>
      </c>
      <c r="C23543" t="s">
        <v>76</v>
      </c>
      <c r="D23543" t="s">
        <v>76</v>
      </c>
      <c r="F23543" t="s">
        <v>19</v>
      </c>
      <c r="G23543" t="s">
        <v>20</v>
      </c>
      <c r="H23543">
        <v>2</v>
      </c>
      <c r="I23543" t="s">
        <v>13383</v>
      </c>
      <c r="J23543" t="s">
        <v>22</v>
      </c>
      <c r="N23543">
        <v>42</v>
      </c>
      <c r="O23543" t="s">
        <v>13384</v>
      </c>
      <c r="P23543" t="s">
        <v>6429</v>
      </c>
      <c r="Q23543" t="s">
        <v>57</v>
      </c>
    </row>
    <row r="23544" spans="1:17" x14ac:dyDescent="0.35">
      <c r="A23544">
        <v>2689882578</v>
      </c>
      <c r="B23544" s="1">
        <v>44493</v>
      </c>
      <c r="C23544" t="s">
        <v>26</v>
      </c>
      <c r="D23544" t="s">
        <v>71</v>
      </c>
      <c r="E23544" t="s">
        <v>19</v>
      </c>
      <c r="F23544" t="s">
        <v>46</v>
      </c>
      <c r="G23544" t="s">
        <v>28</v>
      </c>
      <c r="H23544">
        <v>6</v>
      </c>
      <c r="I23544" t="s">
        <v>153</v>
      </c>
      <c r="J23544" t="s">
        <v>4446</v>
      </c>
      <c r="O23544" t="s">
        <v>49</v>
      </c>
      <c r="P23544" t="s">
        <v>50</v>
      </c>
      <c r="Q23544" t="s">
        <v>25</v>
      </c>
    </row>
    <row r="23545" spans="1:17" x14ac:dyDescent="0.35">
      <c r="A23545">
        <v>2742088686</v>
      </c>
      <c r="B23545" s="1">
        <v>44493</v>
      </c>
      <c r="C23545" t="s">
        <v>26</v>
      </c>
      <c r="D23545" t="s">
        <v>26</v>
      </c>
      <c r="F23545" t="s">
        <v>19</v>
      </c>
      <c r="G23545" t="s">
        <v>20</v>
      </c>
      <c r="H23545">
        <v>2</v>
      </c>
      <c r="I23545" t="s">
        <v>19845</v>
      </c>
      <c r="J23545" t="s">
        <v>221</v>
      </c>
      <c r="N23545">
        <v>1</v>
      </c>
      <c r="O23545" t="s">
        <v>19846</v>
      </c>
      <c r="P23545" t="s">
        <v>50</v>
      </c>
      <c r="Q23545" t="s">
        <v>111</v>
      </c>
    </row>
    <row r="23546" spans="1:17" x14ac:dyDescent="0.35">
      <c r="A23546">
        <v>2706821884</v>
      </c>
      <c r="B23546" s="1">
        <v>44493</v>
      </c>
      <c r="C23546" t="s">
        <v>17</v>
      </c>
      <c r="D23546" t="s">
        <v>17</v>
      </c>
      <c r="E23546" t="s">
        <v>1362</v>
      </c>
      <c r="F23546" t="s">
        <v>19</v>
      </c>
      <c r="G23546" t="s">
        <v>28</v>
      </c>
      <c r="H23546">
        <v>6</v>
      </c>
      <c r="I23546" t="s">
        <v>1363</v>
      </c>
      <c r="J23546" t="s">
        <v>465</v>
      </c>
      <c r="O23546" t="s">
        <v>296</v>
      </c>
      <c r="P23546" t="s">
        <v>56</v>
      </c>
      <c r="Q23546" t="s">
        <v>25</v>
      </c>
    </row>
    <row r="23547" spans="1:17" x14ac:dyDescent="0.35">
      <c r="A23547">
        <v>2709160700</v>
      </c>
      <c r="B23547" s="1">
        <v>44493</v>
      </c>
      <c r="C23547" t="s">
        <v>448</v>
      </c>
      <c r="D23547" t="s">
        <v>1185</v>
      </c>
      <c r="E23547" t="s">
        <v>52</v>
      </c>
      <c r="F23547" t="s">
        <v>19</v>
      </c>
      <c r="G23547" t="s">
        <v>67</v>
      </c>
      <c r="H23547">
        <v>1</v>
      </c>
      <c r="I23547" t="s">
        <v>21093</v>
      </c>
      <c r="J23547" t="s">
        <v>365</v>
      </c>
      <c r="N23547">
        <v>6</v>
      </c>
      <c r="O23547" t="s">
        <v>240</v>
      </c>
      <c r="P23547" t="s">
        <v>50</v>
      </c>
      <c r="Q23547" t="s">
        <v>25</v>
      </c>
    </row>
    <row r="23548" spans="1:17" x14ac:dyDescent="0.35">
      <c r="A23548">
        <v>2681378171</v>
      </c>
      <c r="B23548" s="1">
        <v>44493</v>
      </c>
      <c r="C23548" t="s">
        <v>17</v>
      </c>
      <c r="D23548" t="s">
        <v>3372</v>
      </c>
      <c r="F23548" t="s">
        <v>19</v>
      </c>
      <c r="G23548" t="s">
        <v>67</v>
      </c>
      <c r="H23548">
        <v>4</v>
      </c>
      <c r="I23548" t="s">
        <v>830</v>
      </c>
      <c r="J23548" t="s">
        <v>1811</v>
      </c>
      <c r="O23548" t="s">
        <v>85</v>
      </c>
      <c r="P23548" t="s">
        <v>35</v>
      </c>
      <c r="Q23548" t="s">
        <v>25</v>
      </c>
    </row>
    <row r="23549" spans="1:17" x14ac:dyDescent="0.35">
      <c r="A23549">
        <v>2738380164</v>
      </c>
      <c r="B23549" s="1">
        <v>44493</v>
      </c>
      <c r="C23549" t="s">
        <v>86</v>
      </c>
      <c r="D23549" t="s">
        <v>86</v>
      </c>
      <c r="F23549" t="s">
        <v>46</v>
      </c>
      <c r="G23549" t="s">
        <v>28</v>
      </c>
      <c r="H23549">
        <v>4</v>
      </c>
      <c r="I23549" t="s">
        <v>101</v>
      </c>
      <c r="J23549" t="s">
        <v>1102</v>
      </c>
      <c r="O23549" t="s">
        <v>49</v>
      </c>
      <c r="P23549" t="s">
        <v>50</v>
      </c>
      <c r="Q23549" t="s">
        <v>25</v>
      </c>
    </row>
    <row r="23550" spans="1:17" x14ac:dyDescent="0.35">
      <c r="A23550">
        <v>2738372757</v>
      </c>
      <c r="B23550" s="1">
        <v>44493</v>
      </c>
      <c r="C23550" t="s">
        <v>92</v>
      </c>
      <c r="D23550" t="s">
        <v>807</v>
      </c>
      <c r="E23550" t="s">
        <v>808</v>
      </c>
      <c r="F23550" t="s">
        <v>19</v>
      </c>
      <c r="G23550" t="s">
        <v>28</v>
      </c>
      <c r="H23550">
        <v>7</v>
      </c>
      <c r="I23550" t="s">
        <v>809</v>
      </c>
      <c r="J23550" t="s">
        <v>140</v>
      </c>
      <c r="N23550">
        <v>15</v>
      </c>
      <c r="O23550" t="s">
        <v>810</v>
      </c>
      <c r="P23550" t="s">
        <v>56</v>
      </c>
      <c r="Q23550" t="s">
        <v>25</v>
      </c>
    </row>
    <row r="23551" spans="1:17" x14ac:dyDescent="0.35">
      <c r="A23551">
        <v>2714596328</v>
      </c>
      <c r="B23551" s="1">
        <v>44493</v>
      </c>
      <c r="C23551" t="s">
        <v>103</v>
      </c>
      <c r="D23551" t="s">
        <v>753</v>
      </c>
      <c r="F23551" t="s">
        <v>19</v>
      </c>
      <c r="G23551" t="s">
        <v>67</v>
      </c>
      <c r="H23551">
        <v>3</v>
      </c>
      <c r="I23551" t="s">
        <v>754</v>
      </c>
      <c r="J23551" t="s">
        <v>1510</v>
      </c>
      <c r="N23551">
        <v>1</v>
      </c>
      <c r="O23551" t="s">
        <v>266</v>
      </c>
      <c r="P23551" t="s">
        <v>24</v>
      </c>
      <c r="Q23551" t="s">
        <v>25</v>
      </c>
    </row>
    <row r="23552" spans="1:17" x14ac:dyDescent="0.35">
      <c r="A23552">
        <v>2713548710</v>
      </c>
      <c r="B23552" s="1">
        <v>44493</v>
      </c>
      <c r="C23552" t="s">
        <v>26</v>
      </c>
      <c r="D23552" t="s">
        <v>71</v>
      </c>
      <c r="F23552" t="s">
        <v>19</v>
      </c>
      <c r="G23552" t="s">
        <v>28</v>
      </c>
      <c r="H23552">
        <v>5</v>
      </c>
      <c r="I23552" t="s">
        <v>20230</v>
      </c>
      <c r="J23552" t="s">
        <v>22</v>
      </c>
      <c r="N23552">
        <v>2</v>
      </c>
      <c r="O23552" t="s">
        <v>2955</v>
      </c>
      <c r="P23552" t="s">
        <v>56</v>
      </c>
      <c r="Q23552" t="s">
        <v>146</v>
      </c>
    </row>
    <row r="23553" spans="1:17" x14ac:dyDescent="0.35">
      <c r="A23553">
        <v>2678728155</v>
      </c>
      <c r="B23553" s="1">
        <v>44493</v>
      </c>
      <c r="C23553" t="s">
        <v>17</v>
      </c>
      <c r="D23553" t="s">
        <v>17</v>
      </c>
      <c r="F23553" t="s">
        <v>19</v>
      </c>
      <c r="G23553" t="s">
        <v>28</v>
      </c>
      <c r="H23553">
        <v>7</v>
      </c>
      <c r="I23553" t="s">
        <v>7150</v>
      </c>
      <c r="J23553" t="s">
        <v>465</v>
      </c>
      <c r="N23553">
        <v>3</v>
      </c>
      <c r="O23553" t="s">
        <v>135</v>
      </c>
      <c r="P23553" t="s">
        <v>136</v>
      </c>
      <c r="Q23553" t="s">
        <v>75</v>
      </c>
    </row>
    <row r="23554" spans="1:17" x14ac:dyDescent="0.35">
      <c r="A23554">
        <v>2682120943</v>
      </c>
      <c r="B23554" s="1">
        <v>44493</v>
      </c>
      <c r="C23554" t="s">
        <v>17</v>
      </c>
      <c r="D23554" t="s">
        <v>279</v>
      </c>
      <c r="F23554" t="s">
        <v>19</v>
      </c>
      <c r="G23554" t="s">
        <v>20</v>
      </c>
      <c r="H23554">
        <v>2</v>
      </c>
      <c r="I23554" t="s">
        <v>792</v>
      </c>
      <c r="J23554" t="s">
        <v>7070</v>
      </c>
      <c r="N23554">
        <v>1</v>
      </c>
      <c r="O23554" t="s">
        <v>793</v>
      </c>
      <c r="P23554" t="s">
        <v>429</v>
      </c>
      <c r="Q23554" t="s">
        <v>43</v>
      </c>
    </row>
    <row r="23555" spans="1:17" x14ac:dyDescent="0.35">
      <c r="A23555">
        <v>2710955860</v>
      </c>
      <c r="B23555" s="1">
        <v>44493</v>
      </c>
      <c r="C23555" t="s">
        <v>97</v>
      </c>
      <c r="D23555" t="s">
        <v>167</v>
      </c>
      <c r="F23555" t="s">
        <v>19</v>
      </c>
      <c r="G23555" t="s">
        <v>28</v>
      </c>
      <c r="H23555">
        <v>2</v>
      </c>
      <c r="I23555" t="s">
        <v>168</v>
      </c>
      <c r="J23555" t="s">
        <v>597</v>
      </c>
      <c r="N23555">
        <v>2</v>
      </c>
      <c r="O23555" t="s">
        <v>135</v>
      </c>
      <c r="P23555" t="s">
        <v>136</v>
      </c>
      <c r="Q23555" t="s">
        <v>75</v>
      </c>
    </row>
    <row r="23556" spans="1:17" x14ac:dyDescent="0.35">
      <c r="A23556">
        <v>2751542273</v>
      </c>
      <c r="B23556" s="1">
        <v>44493</v>
      </c>
      <c r="C23556" t="s">
        <v>17</v>
      </c>
      <c r="D23556" t="s">
        <v>2781</v>
      </c>
      <c r="F23556" t="s">
        <v>19</v>
      </c>
      <c r="G23556" t="s">
        <v>28</v>
      </c>
      <c r="H23556">
        <v>5</v>
      </c>
      <c r="I23556" t="s">
        <v>21094</v>
      </c>
      <c r="J23556" t="s">
        <v>22</v>
      </c>
      <c r="N23556">
        <v>13</v>
      </c>
      <c r="O23556" t="s">
        <v>12042</v>
      </c>
      <c r="P23556" t="s">
        <v>136</v>
      </c>
      <c r="Q23556" t="s">
        <v>182</v>
      </c>
    </row>
    <row r="23557" spans="1:17" x14ac:dyDescent="0.35">
      <c r="A23557">
        <v>2691488322</v>
      </c>
      <c r="B23557" s="1">
        <v>44493</v>
      </c>
      <c r="C23557" t="s">
        <v>92</v>
      </c>
      <c r="D23557" t="s">
        <v>21095</v>
      </c>
      <c r="F23557" t="s">
        <v>19</v>
      </c>
      <c r="G23557" t="s">
        <v>67</v>
      </c>
      <c r="H23557">
        <v>4</v>
      </c>
      <c r="I23557" t="s">
        <v>21096</v>
      </c>
      <c r="J23557" t="s">
        <v>2614</v>
      </c>
      <c r="N23557">
        <v>1</v>
      </c>
      <c r="O23557" t="s">
        <v>240</v>
      </c>
      <c r="P23557" t="s">
        <v>50</v>
      </c>
      <c r="Q23557" t="s">
        <v>25</v>
      </c>
    </row>
    <row r="23558" spans="1:17" x14ac:dyDescent="0.35">
      <c r="A23558">
        <v>2677652993</v>
      </c>
      <c r="B23558" s="1">
        <v>44493</v>
      </c>
      <c r="C23558" t="s">
        <v>36</v>
      </c>
      <c r="D23558" t="s">
        <v>18656</v>
      </c>
      <c r="E23558" t="s">
        <v>18657</v>
      </c>
      <c r="F23558" t="s">
        <v>19</v>
      </c>
      <c r="G23558" t="s">
        <v>28</v>
      </c>
      <c r="H23558">
        <v>6</v>
      </c>
      <c r="I23558" t="s">
        <v>1079</v>
      </c>
      <c r="J23558" t="s">
        <v>79</v>
      </c>
      <c r="N23558">
        <v>2</v>
      </c>
      <c r="O23558" t="s">
        <v>1080</v>
      </c>
      <c r="P23558" t="s">
        <v>292</v>
      </c>
      <c r="Q23558" t="s">
        <v>25</v>
      </c>
    </row>
    <row r="23559" spans="1:17" x14ac:dyDescent="0.35">
      <c r="A23559">
        <v>2686423526</v>
      </c>
      <c r="B23559" s="1">
        <v>44493</v>
      </c>
      <c r="C23559" t="s">
        <v>17</v>
      </c>
      <c r="D23559" t="s">
        <v>21097</v>
      </c>
      <c r="E23559" t="s">
        <v>52</v>
      </c>
      <c r="F23559" t="s">
        <v>19</v>
      </c>
      <c r="G23559" t="s">
        <v>20</v>
      </c>
      <c r="H23559">
        <v>0</v>
      </c>
      <c r="I23559" t="s">
        <v>21098</v>
      </c>
      <c r="J23559" t="s">
        <v>22</v>
      </c>
      <c r="N23559">
        <v>5</v>
      </c>
      <c r="O23559" t="s">
        <v>4847</v>
      </c>
      <c r="P23559" t="s">
        <v>42</v>
      </c>
      <c r="Q23559" t="s">
        <v>25</v>
      </c>
    </row>
    <row r="23560" spans="1:17" x14ac:dyDescent="0.35">
      <c r="A23560">
        <v>2665989194</v>
      </c>
      <c r="B23560" s="1">
        <v>44493</v>
      </c>
      <c r="C23560" t="s">
        <v>36</v>
      </c>
      <c r="D23560" t="s">
        <v>456</v>
      </c>
      <c r="F23560" t="s">
        <v>19</v>
      </c>
      <c r="G23560" t="s">
        <v>67</v>
      </c>
      <c r="H23560">
        <v>3</v>
      </c>
      <c r="J23560" t="s">
        <v>3953</v>
      </c>
      <c r="K23560">
        <v>58000</v>
      </c>
      <c r="L23560">
        <v>101000</v>
      </c>
      <c r="M23560" t="s">
        <v>216</v>
      </c>
      <c r="N23560">
        <v>68</v>
      </c>
      <c r="O23560" t="s">
        <v>1818</v>
      </c>
      <c r="P23560" t="s">
        <v>56</v>
      </c>
      <c r="Q23560" t="s">
        <v>43</v>
      </c>
    </row>
    <row r="23561" spans="1:17" x14ac:dyDescent="0.35">
      <c r="A23561">
        <v>2595610767</v>
      </c>
      <c r="B23561" s="1">
        <v>44494</v>
      </c>
      <c r="C23561" t="s">
        <v>357</v>
      </c>
      <c r="D23561" t="s">
        <v>6213</v>
      </c>
      <c r="F23561" t="s">
        <v>19</v>
      </c>
      <c r="G23561" t="s">
        <v>28</v>
      </c>
      <c r="H23561">
        <v>8</v>
      </c>
      <c r="I23561" t="s">
        <v>6214</v>
      </c>
      <c r="J23561" t="s">
        <v>2749</v>
      </c>
      <c r="N23561">
        <v>1</v>
      </c>
      <c r="O23561" t="s">
        <v>421</v>
      </c>
      <c r="P23561" t="s">
        <v>35</v>
      </c>
      <c r="Q23561" t="s">
        <v>25</v>
      </c>
    </row>
    <row r="23562" spans="1:17" x14ac:dyDescent="0.35">
      <c r="A23562">
        <v>2628574288</v>
      </c>
      <c r="B23562" s="1">
        <v>44494</v>
      </c>
      <c r="C23562" t="s">
        <v>65</v>
      </c>
      <c r="D23562" t="s">
        <v>66</v>
      </c>
      <c r="F23562" t="s">
        <v>19</v>
      </c>
      <c r="G23562" t="s">
        <v>67</v>
      </c>
      <c r="H23562">
        <v>3</v>
      </c>
      <c r="I23562" t="s">
        <v>68</v>
      </c>
      <c r="J23562" t="s">
        <v>339</v>
      </c>
      <c r="N23562">
        <v>29</v>
      </c>
      <c r="O23562" t="s">
        <v>70</v>
      </c>
      <c r="P23562" t="s">
        <v>56</v>
      </c>
      <c r="Q23562" t="s">
        <v>25</v>
      </c>
    </row>
    <row r="23563" spans="1:17" x14ac:dyDescent="0.35">
      <c r="A23563">
        <v>2673066551</v>
      </c>
      <c r="B23563" s="1">
        <v>44494</v>
      </c>
      <c r="C23563" t="s">
        <v>58</v>
      </c>
      <c r="D23563" t="s">
        <v>3099</v>
      </c>
      <c r="F23563" t="s">
        <v>19</v>
      </c>
      <c r="G23563" t="s">
        <v>28</v>
      </c>
      <c r="H23563">
        <v>2</v>
      </c>
      <c r="I23563" t="s">
        <v>4951</v>
      </c>
      <c r="J23563" t="s">
        <v>724</v>
      </c>
      <c r="N23563">
        <v>2</v>
      </c>
      <c r="O23563" t="s">
        <v>1812</v>
      </c>
      <c r="P23563" t="s">
        <v>773</v>
      </c>
      <c r="Q23563" t="s">
        <v>173</v>
      </c>
    </row>
    <row r="23564" spans="1:17" x14ac:dyDescent="0.35">
      <c r="A23564">
        <v>2602400829</v>
      </c>
      <c r="B23564" s="1">
        <v>44494</v>
      </c>
      <c r="C23564" t="s">
        <v>17</v>
      </c>
      <c r="D23564" t="s">
        <v>129</v>
      </c>
      <c r="E23564" t="s">
        <v>4034</v>
      </c>
      <c r="F23564" t="s">
        <v>19</v>
      </c>
      <c r="G23564" t="s">
        <v>28</v>
      </c>
      <c r="H23564">
        <v>6</v>
      </c>
      <c r="I23564" t="s">
        <v>4035</v>
      </c>
      <c r="J23564" t="s">
        <v>22</v>
      </c>
      <c r="K23564">
        <v>145000</v>
      </c>
      <c r="L23564">
        <v>189000</v>
      </c>
      <c r="M23564" t="s">
        <v>216</v>
      </c>
      <c r="N23564">
        <v>7</v>
      </c>
      <c r="O23564" t="s">
        <v>572</v>
      </c>
      <c r="P23564" t="s">
        <v>136</v>
      </c>
      <c r="Q23564" t="s">
        <v>111</v>
      </c>
    </row>
    <row r="23565" spans="1:17" x14ac:dyDescent="0.35">
      <c r="A23565">
        <v>2710771294</v>
      </c>
      <c r="B23565" s="1">
        <v>44494</v>
      </c>
      <c r="C23565" t="s">
        <v>4128</v>
      </c>
      <c r="D23565" t="s">
        <v>4128</v>
      </c>
      <c r="F23565" t="s">
        <v>19</v>
      </c>
      <c r="G23565" t="s">
        <v>67</v>
      </c>
      <c r="H23565">
        <v>5</v>
      </c>
      <c r="I23565" t="s">
        <v>10175</v>
      </c>
      <c r="J23565" t="s">
        <v>117</v>
      </c>
      <c r="N23565">
        <v>89</v>
      </c>
      <c r="O23565" t="s">
        <v>10176</v>
      </c>
      <c r="P23565" t="s">
        <v>56</v>
      </c>
      <c r="Q23565" t="s">
        <v>57</v>
      </c>
    </row>
    <row r="23566" spans="1:17" x14ac:dyDescent="0.35">
      <c r="A23566">
        <v>2721761028</v>
      </c>
      <c r="B23566" s="1">
        <v>44494</v>
      </c>
      <c r="C23566" t="s">
        <v>17</v>
      </c>
      <c r="D23566" t="s">
        <v>18088</v>
      </c>
      <c r="F23566" t="s">
        <v>19</v>
      </c>
      <c r="G23566" t="s">
        <v>20</v>
      </c>
      <c r="H23566">
        <v>3</v>
      </c>
      <c r="J23566" t="s">
        <v>22</v>
      </c>
      <c r="N23566">
        <v>5</v>
      </c>
      <c r="O23566" t="s">
        <v>21099</v>
      </c>
      <c r="P23566" t="s">
        <v>429</v>
      </c>
      <c r="Q23566" t="s">
        <v>146</v>
      </c>
    </row>
    <row r="23567" spans="1:17" x14ac:dyDescent="0.35">
      <c r="A23567">
        <v>2676998707</v>
      </c>
      <c r="B23567" s="1">
        <v>44494</v>
      </c>
      <c r="C23567" t="s">
        <v>97</v>
      </c>
      <c r="D23567" t="s">
        <v>833</v>
      </c>
      <c r="F23567" t="s">
        <v>19</v>
      </c>
      <c r="G23567" t="s">
        <v>28</v>
      </c>
      <c r="H23567">
        <v>6</v>
      </c>
      <c r="I23567" t="s">
        <v>14170</v>
      </c>
      <c r="J23567" t="s">
        <v>1942</v>
      </c>
      <c r="N23567">
        <v>14</v>
      </c>
      <c r="O23567" t="s">
        <v>135</v>
      </c>
      <c r="P23567" t="s">
        <v>136</v>
      </c>
      <c r="Q23567" t="s">
        <v>75</v>
      </c>
    </row>
    <row r="23568" spans="1:17" x14ac:dyDescent="0.35">
      <c r="A23568">
        <v>2699948351</v>
      </c>
      <c r="B23568" s="1">
        <v>44494</v>
      </c>
      <c r="C23568" t="s">
        <v>267</v>
      </c>
      <c r="D23568" t="s">
        <v>901</v>
      </c>
      <c r="F23568" t="s">
        <v>19</v>
      </c>
      <c r="G23568" t="s">
        <v>28</v>
      </c>
      <c r="H23568">
        <v>6</v>
      </c>
      <c r="I23568" t="s">
        <v>20590</v>
      </c>
      <c r="J23568" t="s">
        <v>1111</v>
      </c>
      <c r="N23568">
        <v>7</v>
      </c>
      <c r="O23568" t="s">
        <v>8270</v>
      </c>
      <c r="P23568" t="s">
        <v>91</v>
      </c>
      <c r="Q23568" t="s">
        <v>43</v>
      </c>
    </row>
    <row r="23569" spans="1:17" x14ac:dyDescent="0.35">
      <c r="A23569">
        <v>2716182731</v>
      </c>
      <c r="B23569" s="1">
        <v>44494</v>
      </c>
      <c r="C23569" t="s">
        <v>97</v>
      </c>
      <c r="D23569" t="s">
        <v>155</v>
      </c>
      <c r="F23569" t="s">
        <v>19</v>
      </c>
      <c r="G23569" t="s">
        <v>28</v>
      </c>
      <c r="H23569">
        <v>5</v>
      </c>
      <c r="I23569" t="s">
        <v>21100</v>
      </c>
      <c r="J23569" t="s">
        <v>713</v>
      </c>
      <c r="K23569">
        <v>149000</v>
      </c>
      <c r="L23569">
        <v>204000</v>
      </c>
      <c r="M23569" t="s">
        <v>216</v>
      </c>
      <c r="N23569">
        <v>23</v>
      </c>
      <c r="O23569" t="s">
        <v>572</v>
      </c>
      <c r="P23569" t="s">
        <v>136</v>
      </c>
      <c r="Q23569" t="s">
        <v>111</v>
      </c>
    </row>
    <row r="23570" spans="1:17" x14ac:dyDescent="0.35">
      <c r="A23570">
        <v>2647579287</v>
      </c>
      <c r="B23570" s="1">
        <v>44494</v>
      </c>
      <c r="C23570" t="s">
        <v>17</v>
      </c>
      <c r="D23570" t="s">
        <v>129</v>
      </c>
      <c r="F23570" t="s">
        <v>19</v>
      </c>
      <c r="G23570" t="s">
        <v>67</v>
      </c>
      <c r="H23570">
        <v>4</v>
      </c>
      <c r="I23570" t="s">
        <v>21101</v>
      </c>
      <c r="J23570" t="s">
        <v>95</v>
      </c>
      <c r="N23570">
        <v>4</v>
      </c>
      <c r="O23570" t="s">
        <v>3410</v>
      </c>
      <c r="P23570" t="s">
        <v>50</v>
      </c>
      <c r="Q23570" t="s">
        <v>57</v>
      </c>
    </row>
    <row r="23571" spans="1:17" x14ac:dyDescent="0.35">
      <c r="A23571">
        <v>2675393040</v>
      </c>
      <c r="B23571" s="1">
        <v>44494</v>
      </c>
      <c r="C23571" t="s">
        <v>189</v>
      </c>
      <c r="D23571" t="s">
        <v>1715</v>
      </c>
      <c r="F23571" t="s">
        <v>19</v>
      </c>
      <c r="G23571" t="s">
        <v>28</v>
      </c>
      <c r="H23571">
        <v>3</v>
      </c>
      <c r="I23571" t="s">
        <v>1716</v>
      </c>
      <c r="J23571" t="s">
        <v>3823</v>
      </c>
      <c r="N23571">
        <v>4</v>
      </c>
      <c r="O23571" t="s">
        <v>1718</v>
      </c>
      <c r="P23571" t="s">
        <v>35</v>
      </c>
      <c r="Q23571" t="s">
        <v>25</v>
      </c>
    </row>
    <row r="23572" spans="1:17" x14ac:dyDescent="0.35">
      <c r="A23572">
        <v>2745432567</v>
      </c>
      <c r="B23572" s="1">
        <v>44494</v>
      </c>
      <c r="C23572" t="s">
        <v>36</v>
      </c>
      <c r="D23572" t="s">
        <v>36</v>
      </c>
      <c r="F23572" t="s">
        <v>19</v>
      </c>
      <c r="G23572" t="s">
        <v>67</v>
      </c>
      <c r="H23572">
        <v>4</v>
      </c>
      <c r="I23572" t="s">
        <v>21102</v>
      </c>
      <c r="J23572" t="s">
        <v>22</v>
      </c>
      <c r="N23572">
        <v>19</v>
      </c>
      <c r="O23572" t="s">
        <v>21103</v>
      </c>
      <c r="P23572" t="s">
        <v>56</v>
      </c>
      <c r="Q23572" t="s">
        <v>25</v>
      </c>
    </row>
    <row r="23573" spans="1:17" x14ac:dyDescent="0.35">
      <c r="A23573">
        <v>2693780307</v>
      </c>
      <c r="B23573" s="1">
        <v>44494</v>
      </c>
      <c r="C23573" t="s">
        <v>26</v>
      </c>
      <c r="D23573" t="s">
        <v>71</v>
      </c>
      <c r="E23573" t="s">
        <v>19</v>
      </c>
      <c r="F23573" t="s">
        <v>46</v>
      </c>
      <c r="G23573" t="s">
        <v>28</v>
      </c>
      <c r="H23573">
        <v>8</v>
      </c>
      <c r="I23573" t="s">
        <v>153</v>
      </c>
      <c r="J23573" t="s">
        <v>6585</v>
      </c>
      <c r="O23573" t="s">
        <v>49</v>
      </c>
      <c r="P23573" t="s">
        <v>50</v>
      </c>
      <c r="Q23573" t="s">
        <v>25</v>
      </c>
    </row>
    <row r="23574" spans="1:17" x14ac:dyDescent="0.35">
      <c r="A23574">
        <v>2737058775</v>
      </c>
      <c r="B23574" s="1">
        <v>44494</v>
      </c>
      <c r="C23574" t="s">
        <v>97</v>
      </c>
      <c r="D23574" t="s">
        <v>1023</v>
      </c>
      <c r="E23574" t="s">
        <v>3536</v>
      </c>
      <c r="F23574" t="s">
        <v>19</v>
      </c>
      <c r="G23574" t="s">
        <v>28</v>
      </c>
      <c r="H23574">
        <v>4</v>
      </c>
      <c r="I23574" t="s">
        <v>3537</v>
      </c>
      <c r="J23574" t="s">
        <v>221</v>
      </c>
      <c r="N23574">
        <v>13</v>
      </c>
      <c r="O23574" t="s">
        <v>592</v>
      </c>
      <c r="P23574" t="s">
        <v>292</v>
      </c>
      <c r="Q23574" t="s">
        <v>25</v>
      </c>
    </row>
    <row r="23575" spans="1:17" x14ac:dyDescent="0.35">
      <c r="A23575">
        <v>2714581068</v>
      </c>
      <c r="B23575" s="1">
        <v>44495</v>
      </c>
      <c r="C23575" t="s">
        <v>17</v>
      </c>
      <c r="D23575" t="s">
        <v>201</v>
      </c>
      <c r="F23575" t="s">
        <v>19</v>
      </c>
      <c r="G23575" t="s">
        <v>28</v>
      </c>
      <c r="H23575">
        <v>9</v>
      </c>
      <c r="I23575" t="s">
        <v>591</v>
      </c>
      <c r="J23575" t="s">
        <v>188</v>
      </c>
      <c r="O23575" t="s">
        <v>4522</v>
      </c>
      <c r="P23575" t="s">
        <v>292</v>
      </c>
      <c r="Q23575" t="s">
        <v>25</v>
      </c>
    </row>
    <row r="23576" spans="1:17" x14ac:dyDescent="0.35">
      <c r="A23576">
        <v>2710297383</v>
      </c>
      <c r="B23576" s="1">
        <v>44495</v>
      </c>
      <c r="C23576" t="s">
        <v>17</v>
      </c>
      <c r="D23576" t="s">
        <v>1065</v>
      </c>
      <c r="F23576" t="s">
        <v>19</v>
      </c>
      <c r="G23576" t="s">
        <v>67</v>
      </c>
      <c r="H23576">
        <v>4</v>
      </c>
      <c r="I23576" t="s">
        <v>19329</v>
      </c>
      <c r="J23576" t="s">
        <v>465</v>
      </c>
      <c r="N23576">
        <v>16</v>
      </c>
      <c r="O23576" t="s">
        <v>4064</v>
      </c>
      <c r="P23576" t="s">
        <v>91</v>
      </c>
      <c r="Q23576" t="s">
        <v>75</v>
      </c>
    </row>
    <row r="23577" spans="1:17" x14ac:dyDescent="0.35">
      <c r="A23577">
        <v>2679781011</v>
      </c>
      <c r="B23577" s="1">
        <v>44495</v>
      </c>
      <c r="C23577" t="s">
        <v>17</v>
      </c>
      <c r="D23577" t="s">
        <v>129</v>
      </c>
      <c r="F23577" t="s">
        <v>19</v>
      </c>
      <c r="G23577" t="s">
        <v>67</v>
      </c>
      <c r="H23577">
        <v>3</v>
      </c>
      <c r="I23577" t="s">
        <v>2901</v>
      </c>
      <c r="J23577" t="s">
        <v>22</v>
      </c>
      <c r="N23577">
        <v>1</v>
      </c>
      <c r="O23577" t="s">
        <v>2902</v>
      </c>
      <c r="P23577" t="s">
        <v>35</v>
      </c>
      <c r="Q23577" t="s">
        <v>25</v>
      </c>
    </row>
    <row r="23578" spans="1:17" x14ac:dyDescent="0.35">
      <c r="A23578">
        <v>2737035659</v>
      </c>
      <c r="B23578" s="1">
        <v>44495</v>
      </c>
      <c r="C23578" t="s">
        <v>17</v>
      </c>
      <c r="D23578" t="s">
        <v>279</v>
      </c>
      <c r="F23578" t="s">
        <v>19</v>
      </c>
      <c r="G23578" t="s">
        <v>67</v>
      </c>
      <c r="H23578">
        <v>4</v>
      </c>
      <c r="I23578" t="s">
        <v>1371</v>
      </c>
      <c r="J23578" t="s">
        <v>4770</v>
      </c>
      <c r="O23578" t="s">
        <v>613</v>
      </c>
      <c r="P23578" t="s">
        <v>56</v>
      </c>
      <c r="Q23578" t="s">
        <v>146</v>
      </c>
    </row>
    <row r="23579" spans="1:17" x14ac:dyDescent="0.35">
      <c r="A23579">
        <v>2650927691</v>
      </c>
      <c r="B23579" s="1">
        <v>44495</v>
      </c>
      <c r="C23579" t="s">
        <v>1116</v>
      </c>
      <c r="D23579" t="s">
        <v>1117</v>
      </c>
      <c r="E23579" t="s">
        <v>52</v>
      </c>
      <c r="F23579" t="s">
        <v>19</v>
      </c>
      <c r="G23579" t="s">
        <v>67</v>
      </c>
      <c r="H23579">
        <v>4</v>
      </c>
      <c r="I23579" t="s">
        <v>160</v>
      </c>
      <c r="J23579" t="s">
        <v>95</v>
      </c>
      <c r="N23579">
        <v>3</v>
      </c>
      <c r="O23579" t="s">
        <v>1118</v>
      </c>
      <c r="P23579" t="s">
        <v>24</v>
      </c>
      <c r="Q23579" t="s">
        <v>25</v>
      </c>
    </row>
    <row r="23580" spans="1:17" x14ac:dyDescent="0.35">
      <c r="A23580">
        <v>2690940214</v>
      </c>
      <c r="B23580" s="1">
        <v>44495</v>
      </c>
      <c r="C23580" t="s">
        <v>26</v>
      </c>
      <c r="D23580" t="s">
        <v>71</v>
      </c>
      <c r="E23580" t="s">
        <v>19</v>
      </c>
      <c r="F23580" t="s">
        <v>46</v>
      </c>
      <c r="G23580" t="s">
        <v>28</v>
      </c>
      <c r="H23580">
        <v>4</v>
      </c>
      <c r="I23580" t="s">
        <v>153</v>
      </c>
      <c r="J23580" t="s">
        <v>9935</v>
      </c>
      <c r="O23580" t="s">
        <v>49</v>
      </c>
      <c r="P23580" t="s">
        <v>50</v>
      </c>
      <c r="Q23580" t="s">
        <v>25</v>
      </c>
    </row>
    <row r="23581" spans="1:17" x14ac:dyDescent="0.35">
      <c r="A23581">
        <v>2718708622</v>
      </c>
      <c r="B23581" s="1">
        <v>44495</v>
      </c>
      <c r="C23581" t="s">
        <v>463</v>
      </c>
      <c r="D23581" t="s">
        <v>584</v>
      </c>
      <c r="E23581" t="s">
        <v>698</v>
      </c>
      <c r="F23581" t="s">
        <v>19</v>
      </c>
      <c r="G23581" t="s">
        <v>28</v>
      </c>
      <c r="H23581">
        <v>6</v>
      </c>
      <c r="I23581" t="s">
        <v>6328</v>
      </c>
      <c r="J23581" t="s">
        <v>95</v>
      </c>
      <c r="N23581">
        <v>5</v>
      </c>
      <c r="O23581" t="s">
        <v>135</v>
      </c>
      <c r="P23581" t="s">
        <v>136</v>
      </c>
      <c r="Q23581" t="s">
        <v>75</v>
      </c>
    </row>
    <row r="23582" spans="1:17" x14ac:dyDescent="0.35">
      <c r="A23582">
        <v>2674146513</v>
      </c>
      <c r="B23582" s="1">
        <v>44495</v>
      </c>
      <c r="C23582" t="s">
        <v>36</v>
      </c>
      <c r="D23582" t="s">
        <v>317</v>
      </c>
      <c r="F23582" t="s">
        <v>19</v>
      </c>
      <c r="G23582" t="s">
        <v>67</v>
      </c>
      <c r="H23582">
        <v>4</v>
      </c>
      <c r="I23582" t="s">
        <v>318</v>
      </c>
      <c r="J23582" t="s">
        <v>203</v>
      </c>
      <c r="N23582">
        <v>2</v>
      </c>
      <c r="O23582" t="s">
        <v>233</v>
      </c>
      <c r="P23582" t="s">
        <v>35</v>
      </c>
      <c r="Q23582" t="s">
        <v>25</v>
      </c>
    </row>
    <row r="23583" spans="1:17" x14ac:dyDescent="0.35">
      <c r="A23583">
        <v>2748834430</v>
      </c>
      <c r="B23583" s="1">
        <v>44495</v>
      </c>
      <c r="C23583" t="s">
        <v>17</v>
      </c>
      <c r="D23583" t="s">
        <v>9548</v>
      </c>
      <c r="F23583" t="s">
        <v>19</v>
      </c>
      <c r="G23583" t="s">
        <v>797</v>
      </c>
      <c r="H23583">
        <v>8</v>
      </c>
      <c r="I23583" t="s">
        <v>21104</v>
      </c>
      <c r="J23583" t="s">
        <v>22</v>
      </c>
      <c r="K23583">
        <v>214000</v>
      </c>
      <c r="L23583">
        <v>245000</v>
      </c>
      <c r="M23583" t="s">
        <v>216</v>
      </c>
      <c r="N23583">
        <v>7</v>
      </c>
      <c r="O23583" t="s">
        <v>21105</v>
      </c>
      <c r="P23583" t="s">
        <v>136</v>
      </c>
      <c r="Q23583" t="s">
        <v>182</v>
      </c>
    </row>
    <row r="23584" spans="1:17" x14ac:dyDescent="0.35">
      <c r="A23584">
        <v>2718973807</v>
      </c>
      <c r="B23584" s="1">
        <v>44495</v>
      </c>
      <c r="C23584" t="s">
        <v>17</v>
      </c>
      <c r="D23584" t="s">
        <v>390</v>
      </c>
      <c r="F23584" t="s">
        <v>19</v>
      </c>
      <c r="G23584" t="s">
        <v>28</v>
      </c>
      <c r="H23584">
        <v>4</v>
      </c>
      <c r="I23584" t="s">
        <v>391</v>
      </c>
      <c r="J23584" t="s">
        <v>253</v>
      </c>
      <c r="O23584" t="s">
        <v>392</v>
      </c>
      <c r="P23584" t="s">
        <v>136</v>
      </c>
      <c r="Q23584" t="s">
        <v>111</v>
      </c>
    </row>
    <row r="23585" spans="1:17" x14ac:dyDescent="0.35">
      <c r="A23585">
        <v>2374080728</v>
      </c>
      <c r="B23585" s="1">
        <v>44495</v>
      </c>
      <c r="C23585" t="s">
        <v>463</v>
      </c>
      <c r="D23585" t="s">
        <v>21106</v>
      </c>
      <c r="F23585" t="s">
        <v>19</v>
      </c>
      <c r="G23585" t="s">
        <v>28</v>
      </c>
      <c r="H23585">
        <v>5</v>
      </c>
      <c r="I23585" t="s">
        <v>1659</v>
      </c>
      <c r="J23585" t="s">
        <v>22</v>
      </c>
      <c r="O23585" t="s">
        <v>451</v>
      </c>
      <c r="P23585" t="s">
        <v>50</v>
      </c>
      <c r="Q23585" t="s">
        <v>25</v>
      </c>
    </row>
    <row r="23586" spans="1:17" x14ac:dyDescent="0.35">
      <c r="A23586">
        <v>2690957459</v>
      </c>
      <c r="B23586" s="1">
        <v>44495</v>
      </c>
      <c r="C23586" t="s">
        <v>36</v>
      </c>
      <c r="D23586" t="s">
        <v>12987</v>
      </c>
      <c r="F23586" t="s">
        <v>19</v>
      </c>
      <c r="G23586" t="s">
        <v>28</v>
      </c>
      <c r="H23586">
        <v>5</v>
      </c>
      <c r="I23586" t="s">
        <v>729</v>
      </c>
      <c r="J23586" t="s">
        <v>1459</v>
      </c>
      <c r="N23586">
        <v>7</v>
      </c>
      <c r="O23586" t="s">
        <v>2446</v>
      </c>
      <c r="P23586" t="s">
        <v>136</v>
      </c>
      <c r="Q23586" t="s">
        <v>43</v>
      </c>
    </row>
    <row r="23587" spans="1:17" x14ac:dyDescent="0.35">
      <c r="A23587">
        <v>2382415387</v>
      </c>
      <c r="B23587" s="1">
        <v>44495</v>
      </c>
      <c r="C23587" t="s">
        <v>17</v>
      </c>
      <c r="D23587" t="s">
        <v>18756</v>
      </c>
      <c r="F23587" t="s">
        <v>19</v>
      </c>
      <c r="G23587" t="s">
        <v>67</v>
      </c>
      <c r="H23587">
        <v>5</v>
      </c>
      <c r="I23587" t="s">
        <v>21107</v>
      </c>
      <c r="J23587" t="s">
        <v>206</v>
      </c>
      <c r="N23587">
        <v>17</v>
      </c>
      <c r="O23587" t="s">
        <v>2363</v>
      </c>
      <c r="P23587" t="s">
        <v>35</v>
      </c>
      <c r="Q23587" t="s">
        <v>146</v>
      </c>
    </row>
    <row r="23588" spans="1:17" x14ac:dyDescent="0.35">
      <c r="A23588">
        <v>2708155640</v>
      </c>
      <c r="B23588" s="1">
        <v>44495</v>
      </c>
      <c r="C23588" t="s">
        <v>331</v>
      </c>
      <c r="D23588" t="s">
        <v>2706</v>
      </c>
      <c r="F23588" t="s">
        <v>19</v>
      </c>
      <c r="G23588" t="s">
        <v>20</v>
      </c>
      <c r="H23588">
        <v>1</v>
      </c>
      <c r="I23588" t="s">
        <v>21108</v>
      </c>
      <c r="J23588" t="s">
        <v>1910</v>
      </c>
      <c r="O23588" t="s">
        <v>316</v>
      </c>
      <c r="P23588" t="s">
        <v>56</v>
      </c>
      <c r="Q23588" t="s">
        <v>43</v>
      </c>
    </row>
    <row r="23589" spans="1:17" x14ac:dyDescent="0.35">
      <c r="A23589">
        <v>2559048848</v>
      </c>
      <c r="B23589" s="1">
        <v>44495</v>
      </c>
      <c r="C23589" t="s">
        <v>608</v>
      </c>
      <c r="D23589" t="s">
        <v>609</v>
      </c>
      <c r="F23589" t="s">
        <v>19</v>
      </c>
      <c r="G23589" t="s">
        <v>28</v>
      </c>
      <c r="H23589">
        <v>2</v>
      </c>
      <c r="I23589" t="s">
        <v>610</v>
      </c>
      <c r="J23589" t="s">
        <v>1142</v>
      </c>
      <c r="N23589">
        <v>2</v>
      </c>
      <c r="O23589" t="s">
        <v>70</v>
      </c>
      <c r="P23589" t="s">
        <v>56</v>
      </c>
      <c r="Q23589" t="s">
        <v>25</v>
      </c>
    </row>
    <row r="23590" spans="1:17" x14ac:dyDescent="0.35">
      <c r="A23590">
        <v>2621822219</v>
      </c>
      <c r="B23590" s="1">
        <v>44495</v>
      </c>
      <c r="C23590" t="s">
        <v>653</v>
      </c>
      <c r="D23590" t="s">
        <v>653</v>
      </c>
      <c r="F23590" t="s">
        <v>19</v>
      </c>
      <c r="G23590" t="s">
        <v>20</v>
      </c>
      <c r="H23590">
        <v>2</v>
      </c>
      <c r="I23590" t="s">
        <v>919</v>
      </c>
      <c r="J23590" t="s">
        <v>95</v>
      </c>
      <c r="N23590">
        <v>8</v>
      </c>
      <c r="O23590" t="s">
        <v>920</v>
      </c>
      <c r="P23590" t="s">
        <v>91</v>
      </c>
      <c r="Q23590" t="s">
        <v>146</v>
      </c>
    </row>
    <row r="23591" spans="1:17" x14ac:dyDescent="0.35">
      <c r="A23591">
        <v>2425204082</v>
      </c>
      <c r="B23591" s="1">
        <v>44496</v>
      </c>
      <c r="C23591" t="s">
        <v>92</v>
      </c>
      <c r="D23591" t="s">
        <v>3958</v>
      </c>
      <c r="F23591" t="s">
        <v>19</v>
      </c>
      <c r="G23591" t="s">
        <v>28</v>
      </c>
      <c r="H23591">
        <v>8</v>
      </c>
      <c r="I23591" t="s">
        <v>3959</v>
      </c>
      <c r="J23591" t="s">
        <v>109</v>
      </c>
      <c r="N23591">
        <v>3</v>
      </c>
      <c r="O23591" t="s">
        <v>96</v>
      </c>
      <c r="P23591" t="s">
        <v>35</v>
      </c>
      <c r="Q23591" t="s">
        <v>25</v>
      </c>
    </row>
    <row r="23592" spans="1:17" x14ac:dyDescent="0.35">
      <c r="A23592">
        <v>2747766569</v>
      </c>
      <c r="B23592" s="1">
        <v>44496</v>
      </c>
      <c r="C23592" t="s">
        <v>26</v>
      </c>
      <c r="D23592" t="s">
        <v>204</v>
      </c>
      <c r="F23592" t="s">
        <v>19</v>
      </c>
      <c r="G23592" t="s">
        <v>28</v>
      </c>
      <c r="H23592">
        <v>3</v>
      </c>
      <c r="I23592" t="s">
        <v>2658</v>
      </c>
      <c r="J23592" t="s">
        <v>232</v>
      </c>
      <c r="O23592" t="s">
        <v>613</v>
      </c>
      <c r="P23592" t="s">
        <v>56</v>
      </c>
      <c r="Q23592" t="s">
        <v>146</v>
      </c>
    </row>
    <row r="23593" spans="1:17" x14ac:dyDescent="0.35">
      <c r="A23593">
        <v>2739247937</v>
      </c>
      <c r="B23593" s="1">
        <v>44496</v>
      </c>
      <c r="C23593" t="s">
        <v>86</v>
      </c>
      <c r="D23593" t="s">
        <v>86</v>
      </c>
      <c r="F23593" t="s">
        <v>46</v>
      </c>
      <c r="G23593" t="s">
        <v>28</v>
      </c>
      <c r="H23593">
        <v>5</v>
      </c>
      <c r="I23593" t="s">
        <v>101</v>
      </c>
      <c r="J23593" t="s">
        <v>7115</v>
      </c>
      <c r="O23593" t="s">
        <v>49</v>
      </c>
      <c r="P23593" t="s">
        <v>50</v>
      </c>
      <c r="Q23593" t="s">
        <v>25</v>
      </c>
    </row>
    <row r="23594" spans="1:17" x14ac:dyDescent="0.35">
      <c r="A23594">
        <v>2752511337</v>
      </c>
      <c r="B23594" s="1">
        <v>44496</v>
      </c>
      <c r="C23594" t="s">
        <v>529</v>
      </c>
      <c r="D23594" t="s">
        <v>21109</v>
      </c>
      <c r="F23594" t="s">
        <v>46</v>
      </c>
      <c r="G23594" t="s">
        <v>28</v>
      </c>
      <c r="H23594">
        <v>2</v>
      </c>
      <c r="I23594" t="s">
        <v>21110</v>
      </c>
      <c r="J23594" t="s">
        <v>552</v>
      </c>
      <c r="N23594">
        <v>7</v>
      </c>
      <c r="O23594" t="s">
        <v>1396</v>
      </c>
      <c r="P23594" t="s">
        <v>56</v>
      </c>
      <c r="Q23594" t="s">
        <v>111</v>
      </c>
    </row>
    <row r="23595" spans="1:17" x14ac:dyDescent="0.35">
      <c r="A23595">
        <v>2748527500</v>
      </c>
      <c r="B23595" s="1">
        <v>44496</v>
      </c>
      <c r="C23595" t="s">
        <v>44</v>
      </c>
      <c r="D23595" t="s">
        <v>1163</v>
      </c>
      <c r="E23595" t="s">
        <v>2663</v>
      </c>
      <c r="F23595" t="s">
        <v>19</v>
      </c>
      <c r="G23595" t="s">
        <v>20</v>
      </c>
      <c r="H23595">
        <v>1</v>
      </c>
      <c r="I23595" t="s">
        <v>10706</v>
      </c>
      <c r="J23595" t="s">
        <v>127</v>
      </c>
      <c r="O23595" t="s">
        <v>2665</v>
      </c>
      <c r="P23595" t="s">
        <v>56</v>
      </c>
      <c r="Q23595" t="s">
        <v>75</v>
      </c>
    </row>
    <row r="23596" spans="1:17" x14ac:dyDescent="0.35">
      <c r="A23596">
        <v>2670348898</v>
      </c>
      <c r="B23596" s="1">
        <v>44496</v>
      </c>
      <c r="C23596" t="s">
        <v>17</v>
      </c>
      <c r="D23596" t="s">
        <v>2840</v>
      </c>
      <c r="F23596" t="s">
        <v>19</v>
      </c>
      <c r="G23596" t="s">
        <v>20</v>
      </c>
      <c r="H23596">
        <v>1</v>
      </c>
      <c r="I23596" t="s">
        <v>2841</v>
      </c>
      <c r="J23596" t="s">
        <v>253</v>
      </c>
      <c r="N23596">
        <v>5</v>
      </c>
      <c r="O23596" t="s">
        <v>85</v>
      </c>
      <c r="P23596" t="s">
        <v>35</v>
      </c>
      <c r="Q23596" t="s">
        <v>25</v>
      </c>
    </row>
    <row r="23597" spans="1:17" x14ac:dyDescent="0.35">
      <c r="A23597">
        <v>2722768503</v>
      </c>
      <c r="B23597" s="1">
        <v>44496</v>
      </c>
      <c r="C23597" t="s">
        <v>17</v>
      </c>
      <c r="D23597" t="s">
        <v>21111</v>
      </c>
      <c r="F23597" t="s">
        <v>19</v>
      </c>
      <c r="G23597" t="s">
        <v>67</v>
      </c>
      <c r="H23597">
        <v>3</v>
      </c>
      <c r="I23597" t="s">
        <v>21112</v>
      </c>
      <c r="J23597" t="s">
        <v>22</v>
      </c>
      <c r="N23597">
        <v>10</v>
      </c>
      <c r="O23597" t="s">
        <v>21113</v>
      </c>
      <c r="P23597" t="s">
        <v>35</v>
      </c>
      <c r="Q23597" t="s">
        <v>75</v>
      </c>
    </row>
    <row r="23598" spans="1:17" x14ac:dyDescent="0.35">
      <c r="A23598">
        <v>2741075222</v>
      </c>
      <c r="B23598" s="1">
        <v>44496</v>
      </c>
      <c r="C23598" t="s">
        <v>44</v>
      </c>
      <c r="D23598" t="s">
        <v>21114</v>
      </c>
      <c r="F23598" t="s">
        <v>19</v>
      </c>
      <c r="G23598" t="s">
        <v>67</v>
      </c>
      <c r="H23598">
        <v>5</v>
      </c>
      <c r="I23598" t="s">
        <v>21115</v>
      </c>
      <c r="J23598" t="s">
        <v>3136</v>
      </c>
      <c r="N23598">
        <v>8</v>
      </c>
      <c r="O23598" t="s">
        <v>123</v>
      </c>
      <c r="P23598" t="s">
        <v>56</v>
      </c>
      <c r="Q23598" t="s">
        <v>25</v>
      </c>
    </row>
    <row r="23599" spans="1:17" x14ac:dyDescent="0.35">
      <c r="A23599">
        <v>2674788803</v>
      </c>
      <c r="B23599" s="1">
        <v>44496</v>
      </c>
      <c r="C23599" t="s">
        <v>65</v>
      </c>
      <c r="D23599" t="s">
        <v>21116</v>
      </c>
      <c r="F23599" t="s">
        <v>19</v>
      </c>
      <c r="G23599" t="s">
        <v>28</v>
      </c>
      <c r="H23599">
        <v>4</v>
      </c>
      <c r="I23599" t="s">
        <v>16976</v>
      </c>
      <c r="J23599" t="s">
        <v>22</v>
      </c>
      <c r="N23599">
        <v>21</v>
      </c>
      <c r="O23599" t="s">
        <v>16429</v>
      </c>
      <c r="P23599" t="s">
        <v>177</v>
      </c>
      <c r="Q23599" t="s">
        <v>43</v>
      </c>
    </row>
    <row r="23600" spans="1:17" x14ac:dyDescent="0.35">
      <c r="A23600">
        <v>2727278405</v>
      </c>
      <c r="B23600" s="1">
        <v>44496</v>
      </c>
      <c r="C23600" t="s">
        <v>26</v>
      </c>
      <c r="D23600" t="s">
        <v>26</v>
      </c>
      <c r="E23600" t="s">
        <v>1816</v>
      </c>
      <c r="F23600" t="s">
        <v>19</v>
      </c>
      <c r="G23600" t="s">
        <v>67</v>
      </c>
      <c r="H23600">
        <v>4</v>
      </c>
      <c r="I23600" t="s">
        <v>21117</v>
      </c>
      <c r="J23600" t="s">
        <v>188</v>
      </c>
      <c r="N23600">
        <v>1</v>
      </c>
      <c r="O23600" t="s">
        <v>1818</v>
      </c>
      <c r="P23600" t="s">
        <v>56</v>
      </c>
      <c r="Q23600" t="s">
        <v>43</v>
      </c>
    </row>
    <row r="23601" spans="1:17" x14ac:dyDescent="0.35">
      <c r="A23601">
        <v>2749262703</v>
      </c>
      <c r="B23601" s="1">
        <v>44496</v>
      </c>
      <c r="C23601" t="s">
        <v>17</v>
      </c>
      <c r="D23601" t="s">
        <v>17</v>
      </c>
      <c r="E23601">
        <v>493065922</v>
      </c>
      <c r="F23601" t="s">
        <v>19</v>
      </c>
      <c r="G23601" t="s">
        <v>20</v>
      </c>
      <c r="H23601">
        <v>3</v>
      </c>
      <c r="I23601" t="s">
        <v>8489</v>
      </c>
      <c r="J23601" t="s">
        <v>14627</v>
      </c>
      <c r="O23601" t="s">
        <v>13698</v>
      </c>
      <c r="P23601" t="s">
        <v>136</v>
      </c>
      <c r="Q23601" t="s">
        <v>57</v>
      </c>
    </row>
    <row r="23602" spans="1:17" x14ac:dyDescent="0.35">
      <c r="A23602">
        <v>2681373838</v>
      </c>
      <c r="B23602" s="1">
        <v>44496</v>
      </c>
      <c r="C23602" t="s">
        <v>17</v>
      </c>
      <c r="D23602" t="s">
        <v>3372</v>
      </c>
      <c r="F23602" t="s">
        <v>19</v>
      </c>
      <c r="G23602" t="s">
        <v>67</v>
      </c>
      <c r="H23602">
        <v>2</v>
      </c>
      <c r="I23602" t="s">
        <v>830</v>
      </c>
      <c r="J23602" t="s">
        <v>192</v>
      </c>
      <c r="O23602" t="s">
        <v>85</v>
      </c>
      <c r="P23602" t="s">
        <v>35</v>
      </c>
      <c r="Q23602" t="s">
        <v>25</v>
      </c>
    </row>
    <row r="23603" spans="1:17" x14ac:dyDescent="0.35">
      <c r="A23603">
        <v>2727652590</v>
      </c>
      <c r="B23603" s="1">
        <v>44496</v>
      </c>
      <c r="C23603" t="s">
        <v>17</v>
      </c>
      <c r="D23603" t="s">
        <v>17</v>
      </c>
      <c r="F23603" t="s">
        <v>19</v>
      </c>
      <c r="G23603" t="s">
        <v>28</v>
      </c>
      <c r="H23603">
        <v>5</v>
      </c>
      <c r="I23603" t="s">
        <v>1305</v>
      </c>
      <c r="J23603" t="s">
        <v>22</v>
      </c>
      <c r="O23603" t="s">
        <v>243</v>
      </c>
      <c r="P23603" t="s">
        <v>56</v>
      </c>
      <c r="Q23603" t="s">
        <v>43</v>
      </c>
    </row>
    <row r="23604" spans="1:17" x14ac:dyDescent="0.35">
      <c r="A23604">
        <v>2654235536</v>
      </c>
      <c r="B23604" s="1">
        <v>44496</v>
      </c>
      <c r="C23604" t="s">
        <v>97</v>
      </c>
      <c r="D23604" t="s">
        <v>11341</v>
      </c>
      <c r="F23604" t="s">
        <v>19</v>
      </c>
      <c r="G23604" t="s">
        <v>67</v>
      </c>
      <c r="H23604">
        <v>5</v>
      </c>
      <c r="I23604" t="s">
        <v>11342</v>
      </c>
      <c r="J23604" t="s">
        <v>414</v>
      </c>
      <c r="N23604">
        <v>9</v>
      </c>
      <c r="O23604" t="s">
        <v>2354</v>
      </c>
      <c r="P23604" t="s">
        <v>91</v>
      </c>
      <c r="Q23604" t="s">
        <v>146</v>
      </c>
    </row>
    <row r="23605" spans="1:17" x14ac:dyDescent="0.35">
      <c r="A23605">
        <v>2725036647</v>
      </c>
      <c r="B23605" s="1">
        <v>44496</v>
      </c>
      <c r="C23605" t="s">
        <v>65</v>
      </c>
      <c r="D23605" t="s">
        <v>323</v>
      </c>
      <c r="F23605" t="s">
        <v>19</v>
      </c>
      <c r="G23605" t="s">
        <v>67</v>
      </c>
      <c r="H23605">
        <v>4</v>
      </c>
      <c r="I23605" t="s">
        <v>21118</v>
      </c>
      <c r="J23605" t="s">
        <v>54</v>
      </c>
      <c r="N23605">
        <v>7</v>
      </c>
      <c r="O23605" t="s">
        <v>21119</v>
      </c>
      <c r="P23605" t="s">
        <v>24</v>
      </c>
      <c r="Q23605" t="s">
        <v>57</v>
      </c>
    </row>
    <row r="23606" spans="1:17" x14ac:dyDescent="0.35">
      <c r="A23606">
        <v>2713545938</v>
      </c>
      <c r="B23606" s="1">
        <v>44496</v>
      </c>
      <c r="C23606" t="s">
        <v>26</v>
      </c>
      <c r="D23606" t="s">
        <v>26</v>
      </c>
      <c r="F23606" t="s">
        <v>19</v>
      </c>
      <c r="G23606" t="s">
        <v>67</v>
      </c>
      <c r="H23606">
        <v>4</v>
      </c>
      <c r="I23606" t="s">
        <v>1045</v>
      </c>
      <c r="J23606" t="s">
        <v>206</v>
      </c>
      <c r="N23606">
        <v>3</v>
      </c>
      <c r="O23606" t="s">
        <v>1046</v>
      </c>
      <c r="P23606" t="s">
        <v>35</v>
      </c>
      <c r="Q23606" t="s">
        <v>146</v>
      </c>
    </row>
    <row r="23607" spans="1:17" x14ac:dyDescent="0.35">
      <c r="A23607">
        <v>2675370350</v>
      </c>
      <c r="B23607" s="1">
        <v>44496</v>
      </c>
      <c r="C23607" t="s">
        <v>189</v>
      </c>
      <c r="D23607" t="s">
        <v>406</v>
      </c>
      <c r="F23607" t="s">
        <v>19</v>
      </c>
      <c r="G23607" t="s">
        <v>28</v>
      </c>
      <c r="H23607">
        <v>4</v>
      </c>
      <c r="I23607" t="s">
        <v>407</v>
      </c>
      <c r="J23607" t="s">
        <v>188</v>
      </c>
      <c r="O23607" t="s">
        <v>266</v>
      </c>
      <c r="P23607" t="s">
        <v>24</v>
      </c>
      <c r="Q23607" t="s">
        <v>25</v>
      </c>
    </row>
    <row r="23608" spans="1:17" x14ac:dyDescent="0.35">
      <c r="A23608">
        <v>2738755612</v>
      </c>
      <c r="B23608" s="1">
        <v>44496</v>
      </c>
      <c r="C23608" t="s">
        <v>36</v>
      </c>
      <c r="D23608" t="s">
        <v>21120</v>
      </c>
      <c r="F23608" t="s">
        <v>19</v>
      </c>
      <c r="G23608" t="s">
        <v>67</v>
      </c>
      <c r="H23608">
        <v>4</v>
      </c>
      <c r="I23608" t="s">
        <v>12202</v>
      </c>
      <c r="J23608" t="s">
        <v>770</v>
      </c>
      <c r="O23608" t="s">
        <v>240</v>
      </c>
      <c r="P23608" t="s">
        <v>50</v>
      </c>
      <c r="Q23608" t="s">
        <v>25</v>
      </c>
    </row>
    <row r="23609" spans="1:17" x14ac:dyDescent="0.35">
      <c r="A23609">
        <v>2694258028</v>
      </c>
      <c r="B23609" s="1">
        <v>44496</v>
      </c>
      <c r="C23609" t="s">
        <v>44</v>
      </c>
      <c r="D23609" t="s">
        <v>45</v>
      </c>
      <c r="E23609" t="s">
        <v>304</v>
      </c>
      <c r="F23609" t="s">
        <v>46</v>
      </c>
      <c r="G23609" t="s">
        <v>28</v>
      </c>
      <c r="H23609">
        <v>7</v>
      </c>
      <c r="J23609" t="s">
        <v>2034</v>
      </c>
      <c r="O23609" t="s">
        <v>49</v>
      </c>
      <c r="P23609" t="s">
        <v>50</v>
      </c>
      <c r="Q23609" t="s">
        <v>25</v>
      </c>
    </row>
    <row r="23610" spans="1:17" x14ac:dyDescent="0.35">
      <c r="A23610">
        <v>2714811667</v>
      </c>
      <c r="B23610" s="1">
        <v>44496</v>
      </c>
      <c r="C23610" t="s">
        <v>17</v>
      </c>
      <c r="D23610" t="s">
        <v>17</v>
      </c>
      <c r="F23610" t="s">
        <v>19</v>
      </c>
      <c r="G23610" t="s">
        <v>67</v>
      </c>
      <c r="H23610">
        <v>1</v>
      </c>
      <c r="I23610" t="s">
        <v>8900</v>
      </c>
      <c r="J23610" t="s">
        <v>22</v>
      </c>
      <c r="N23610">
        <v>17</v>
      </c>
      <c r="O23610" t="s">
        <v>1263</v>
      </c>
      <c r="P23610" t="s">
        <v>136</v>
      </c>
      <c r="Q23610" t="s">
        <v>57</v>
      </c>
    </row>
    <row r="23611" spans="1:17" x14ac:dyDescent="0.35">
      <c r="A23611">
        <v>2719061206</v>
      </c>
      <c r="B23611" s="1">
        <v>44497</v>
      </c>
      <c r="C23611" t="s">
        <v>506</v>
      </c>
      <c r="D23611" t="s">
        <v>506</v>
      </c>
      <c r="F23611" t="s">
        <v>19</v>
      </c>
      <c r="G23611" t="s">
        <v>28</v>
      </c>
      <c r="H23611">
        <v>4</v>
      </c>
      <c r="I23611" t="s">
        <v>21121</v>
      </c>
      <c r="J23611" t="s">
        <v>582</v>
      </c>
      <c r="N23611">
        <v>12</v>
      </c>
      <c r="O23611" t="s">
        <v>10628</v>
      </c>
      <c r="P23611" t="s">
        <v>136</v>
      </c>
      <c r="Q23611" t="s">
        <v>57</v>
      </c>
    </row>
    <row r="23612" spans="1:17" x14ac:dyDescent="0.35">
      <c r="A23612">
        <v>2702511353</v>
      </c>
      <c r="B23612" s="1">
        <v>44497</v>
      </c>
      <c r="C23612" t="s">
        <v>26</v>
      </c>
      <c r="D23612" t="s">
        <v>26</v>
      </c>
      <c r="F23612" t="s">
        <v>19</v>
      </c>
      <c r="G23612" t="s">
        <v>67</v>
      </c>
      <c r="H23612">
        <v>1</v>
      </c>
      <c r="I23612" t="s">
        <v>2734</v>
      </c>
      <c r="J23612" t="s">
        <v>109</v>
      </c>
      <c r="N23612">
        <v>8</v>
      </c>
      <c r="O23612" t="s">
        <v>2735</v>
      </c>
      <c r="P23612" t="s">
        <v>50</v>
      </c>
      <c r="Q23612" t="s">
        <v>111</v>
      </c>
    </row>
    <row r="23613" spans="1:17" x14ac:dyDescent="0.35">
      <c r="A23613">
        <v>2588865562</v>
      </c>
      <c r="B23613" s="1">
        <v>44497</v>
      </c>
      <c r="C23613" t="s">
        <v>3186</v>
      </c>
      <c r="D23613" t="s">
        <v>3186</v>
      </c>
      <c r="F23613" t="s">
        <v>19</v>
      </c>
      <c r="G23613" t="s">
        <v>28</v>
      </c>
      <c r="H23613">
        <v>6</v>
      </c>
      <c r="I23613" t="s">
        <v>21122</v>
      </c>
      <c r="J23613" t="s">
        <v>571</v>
      </c>
      <c r="N23613">
        <v>56</v>
      </c>
      <c r="O23613" t="s">
        <v>586</v>
      </c>
      <c r="P23613" t="s">
        <v>136</v>
      </c>
      <c r="Q23613" t="s">
        <v>57</v>
      </c>
    </row>
    <row r="23614" spans="1:17" x14ac:dyDescent="0.35">
      <c r="A23614">
        <v>2680550866</v>
      </c>
      <c r="B23614" s="1">
        <v>44497</v>
      </c>
      <c r="C23614" t="s">
        <v>529</v>
      </c>
      <c r="D23614" t="s">
        <v>529</v>
      </c>
      <c r="F23614" t="s">
        <v>301</v>
      </c>
      <c r="G23614" t="s">
        <v>20</v>
      </c>
      <c r="H23614">
        <v>2</v>
      </c>
      <c r="I23614" t="s">
        <v>21123</v>
      </c>
      <c r="J23614" t="s">
        <v>1672</v>
      </c>
      <c r="N23614">
        <v>2</v>
      </c>
      <c r="O23614" t="s">
        <v>12960</v>
      </c>
      <c r="P23614" t="s">
        <v>56</v>
      </c>
      <c r="Q23614" t="s">
        <v>146</v>
      </c>
    </row>
    <row r="23615" spans="1:17" x14ac:dyDescent="0.35">
      <c r="A23615">
        <v>2611852411</v>
      </c>
      <c r="B23615" s="1">
        <v>44497</v>
      </c>
      <c r="C23615" t="s">
        <v>97</v>
      </c>
      <c r="D23615" t="s">
        <v>155</v>
      </c>
      <c r="F23615" t="s">
        <v>19</v>
      </c>
      <c r="G23615" t="s">
        <v>67</v>
      </c>
      <c r="H23615">
        <v>5</v>
      </c>
      <c r="I23615" t="s">
        <v>11995</v>
      </c>
      <c r="J23615" t="s">
        <v>22</v>
      </c>
      <c r="N23615">
        <v>20</v>
      </c>
      <c r="O23615" t="s">
        <v>583</v>
      </c>
      <c r="P23615" t="s">
        <v>145</v>
      </c>
      <c r="Q23615" t="s">
        <v>146</v>
      </c>
    </row>
    <row r="23616" spans="1:17" x14ac:dyDescent="0.35">
      <c r="A23616">
        <v>2721199421</v>
      </c>
      <c r="B23616" s="1">
        <v>44497</v>
      </c>
      <c r="C23616" t="s">
        <v>36</v>
      </c>
      <c r="D23616" t="s">
        <v>36</v>
      </c>
      <c r="F23616" t="s">
        <v>19</v>
      </c>
      <c r="G23616" t="s">
        <v>28</v>
      </c>
      <c r="H23616">
        <v>6</v>
      </c>
      <c r="I23616" t="s">
        <v>21124</v>
      </c>
      <c r="J23616" t="s">
        <v>22</v>
      </c>
      <c r="N23616">
        <v>59</v>
      </c>
      <c r="O23616" t="s">
        <v>671</v>
      </c>
      <c r="P23616" t="s">
        <v>56</v>
      </c>
      <c r="Q23616" t="s">
        <v>25</v>
      </c>
    </row>
    <row r="23617" spans="1:17" x14ac:dyDescent="0.35">
      <c r="A23617">
        <v>2688426425</v>
      </c>
      <c r="B23617" s="1">
        <v>44497</v>
      </c>
      <c r="C23617" t="s">
        <v>608</v>
      </c>
      <c r="D23617" t="s">
        <v>608</v>
      </c>
      <c r="F23617" t="s">
        <v>19</v>
      </c>
      <c r="G23617" t="s">
        <v>28</v>
      </c>
      <c r="H23617">
        <v>4</v>
      </c>
      <c r="I23617" t="s">
        <v>1625</v>
      </c>
      <c r="J23617" t="s">
        <v>668</v>
      </c>
      <c r="N23617">
        <v>10</v>
      </c>
      <c r="O23617" t="s">
        <v>1626</v>
      </c>
      <c r="P23617" t="s">
        <v>35</v>
      </c>
      <c r="Q23617" t="s">
        <v>43</v>
      </c>
    </row>
    <row r="23618" spans="1:17" x14ac:dyDescent="0.35">
      <c r="A23618">
        <v>2735615416</v>
      </c>
      <c r="B23618" s="1">
        <v>44497</v>
      </c>
      <c r="C23618" t="s">
        <v>36</v>
      </c>
      <c r="D23618" t="s">
        <v>894</v>
      </c>
      <c r="F23618" t="s">
        <v>19</v>
      </c>
      <c r="G23618" t="s">
        <v>67</v>
      </c>
      <c r="H23618">
        <v>2</v>
      </c>
      <c r="I23618" t="s">
        <v>895</v>
      </c>
      <c r="J23618" t="s">
        <v>898</v>
      </c>
      <c r="O23618" t="s">
        <v>70</v>
      </c>
      <c r="P23618" t="s">
        <v>56</v>
      </c>
      <c r="Q23618" t="s">
        <v>25</v>
      </c>
    </row>
    <row r="23619" spans="1:17" x14ac:dyDescent="0.35">
      <c r="A23619">
        <v>2656642209</v>
      </c>
      <c r="B23619" s="1">
        <v>44497</v>
      </c>
      <c r="C23619" t="s">
        <v>97</v>
      </c>
      <c r="D23619" t="s">
        <v>97</v>
      </c>
      <c r="E23619" t="s">
        <v>119</v>
      </c>
      <c r="F23619" t="s">
        <v>46</v>
      </c>
      <c r="G23619" t="s">
        <v>28</v>
      </c>
      <c r="H23619">
        <v>5</v>
      </c>
      <c r="J23619" t="s">
        <v>2240</v>
      </c>
      <c r="O23619" t="s">
        <v>49</v>
      </c>
      <c r="P23619" t="s">
        <v>50</v>
      </c>
      <c r="Q23619" t="s">
        <v>25</v>
      </c>
    </row>
    <row r="23620" spans="1:17" x14ac:dyDescent="0.35">
      <c r="A23620">
        <v>2713729432</v>
      </c>
      <c r="B23620" s="1">
        <v>44497</v>
      </c>
      <c r="C23620" t="s">
        <v>26</v>
      </c>
      <c r="D23620" t="s">
        <v>71</v>
      </c>
      <c r="F23620" t="s">
        <v>19</v>
      </c>
      <c r="G23620" t="s">
        <v>28</v>
      </c>
      <c r="H23620">
        <v>4</v>
      </c>
      <c r="I23620" t="s">
        <v>21125</v>
      </c>
      <c r="J23620" t="s">
        <v>465</v>
      </c>
      <c r="N23620">
        <v>15</v>
      </c>
      <c r="O23620" t="s">
        <v>19040</v>
      </c>
      <c r="P23620" t="s">
        <v>177</v>
      </c>
      <c r="Q23620" t="s">
        <v>57</v>
      </c>
    </row>
    <row r="23621" spans="1:17" x14ac:dyDescent="0.35">
      <c r="A23621">
        <v>2642444733</v>
      </c>
      <c r="B23621" s="1">
        <v>44497</v>
      </c>
      <c r="C23621" t="s">
        <v>17</v>
      </c>
      <c r="D23621" t="s">
        <v>1505</v>
      </c>
      <c r="F23621" t="s">
        <v>19</v>
      </c>
      <c r="G23621" t="s">
        <v>28</v>
      </c>
      <c r="H23621">
        <v>5</v>
      </c>
      <c r="I23621" t="s">
        <v>473</v>
      </c>
      <c r="J23621" t="s">
        <v>16491</v>
      </c>
      <c r="O23621" t="s">
        <v>233</v>
      </c>
      <c r="P23621" t="s">
        <v>35</v>
      </c>
      <c r="Q23621" t="s">
        <v>25</v>
      </c>
    </row>
    <row r="23622" spans="1:17" x14ac:dyDescent="0.35">
      <c r="A23622">
        <v>2418216862</v>
      </c>
      <c r="B23622" s="1">
        <v>44497</v>
      </c>
      <c r="C23622" t="s">
        <v>17</v>
      </c>
      <c r="D23622" t="s">
        <v>17</v>
      </c>
      <c r="E23622" t="s">
        <v>186</v>
      </c>
      <c r="F23622" t="s">
        <v>19</v>
      </c>
      <c r="G23622" t="s">
        <v>20</v>
      </c>
      <c r="H23622">
        <v>2</v>
      </c>
      <c r="I23622" t="s">
        <v>187</v>
      </c>
      <c r="J23622" t="s">
        <v>79</v>
      </c>
      <c r="N23622">
        <v>9</v>
      </c>
      <c r="O23622" t="s">
        <v>85</v>
      </c>
      <c r="P23622" t="s">
        <v>35</v>
      </c>
      <c r="Q23622" t="s">
        <v>25</v>
      </c>
    </row>
    <row r="23623" spans="1:17" x14ac:dyDescent="0.35">
      <c r="A23623">
        <v>2748688341</v>
      </c>
      <c r="B23623" s="1">
        <v>44497</v>
      </c>
      <c r="C23623" t="s">
        <v>17</v>
      </c>
      <c r="D23623" t="s">
        <v>6552</v>
      </c>
      <c r="F23623" t="s">
        <v>19</v>
      </c>
      <c r="G23623" t="s">
        <v>797</v>
      </c>
      <c r="H23623">
        <v>12</v>
      </c>
      <c r="I23623" t="s">
        <v>15612</v>
      </c>
      <c r="J23623" t="s">
        <v>476</v>
      </c>
      <c r="K23623">
        <v>56000</v>
      </c>
      <c r="L23623">
        <v>85000</v>
      </c>
      <c r="M23623" t="s">
        <v>216</v>
      </c>
      <c r="N23623">
        <v>3</v>
      </c>
      <c r="O23623" t="s">
        <v>2222</v>
      </c>
      <c r="P23623" t="s">
        <v>2223</v>
      </c>
      <c r="Q23623" t="s">
        <v>43</v>
      </c>
    </row>
    <row r="23624" spans="1:17" x14ac:dyDescent="0.35">
      <c r="A23624">
        <v>2645641543</v>
      </c>
      <c r="B23624" s="1">
        <v>44497</v>
      </c>
      <c r="C23624" t="s">
        <v>26</v>
      </c>
      <c r="D23624" t="s">
        <v>3579</v>
      </c>
      <c r="F23624" t="s">
        <v>19</v>
      </c>
      <c r="G23624" t="s">
        <v>28</v>
      </c>
      <c r="H23624">
        <v>4</v>
      </c>
      <c r="I23624" t="s">
        <v>21126</v>
      </c>
      <c r="J23624" t="s">
        <v>22</v>
      </c>
      <c r="N23624">
        <v>8</v>
      </c>
      <c r="O23624" t="s">
        <v>7678</v>
      </c>
      <c r="P23624" t="s">
        <v>35</v>
      </c>
      <c r="Q23624" t="s">
        <v>75</v>
      </c>
    </row>
    <row r="23625" spans="1:17" x14ac:dyDescent="0.35">
      <c r="A23625">
        <v>2673287304</v>
      </c>
      <c r="B23625" s="1">
        <v>44497</v>
      </c>
      <c r="C23625" t="s">
        <v>65</v>
      </c>
      <c r="D23625" t="s">
        <v>1107</v>
      </c>
      <c r="F23625" t="s">
        <v>19</v>
      </c>
      <c r="G23625" t="s">
        <v>67</v>
      </c>
      <c r="H23625">
        <v>4</v>
      </c>
      <c r="I23625" t="s">
        <v>21127</v>
      </c>
      <c r="J23625" t="s">
        <v>22</v>
      </c>
      <c r="N23625">
        <v>61</v>
      </c>
      <c r="O23625" t="s">
        <v>11322</v>
      </c>
      <c r="P23625" t="s">
        <v>35</v>
      </c>
      <c r="Q23625" t="s">
        <v>146</v>
      </c>
    </row>
    <row r="23626" spans="1:17" x14ac:dyDescent="0.35">
      <c r="A23626">
        <v>2732781689</v>
      </c>
      <c r="B23626" s="1">
        <v>44497</v>
      </c>
      <c r="C23626" t="s">
        <v>17</v>
      </c>
      <c r="D23626" t="s">
        <v>17</v>
      </c>
      <c r="F23626" t="s">
        <v>19</v>
      </c>
      <c r="G23626" t="s">
        <v>20</v>
      </c>
      <c r="H23626">
        <v>1</v>
      </c>
      <c r="I23626" t="s">
        <v>2022</v>
      </c>
      <c r="J23626" t="s">
        <v>465</v>
      </c>
      <c r="N23626">
        <v>14</v>
      </c>
      <c r="O23626" t="s">
        <v>6149</v>
      </c>
      <c r="P23626" t="s">
        <v>50</v>
      </c>
      <c r="Q23626" t="s">
        <v>25</v>
      </c>
    </row>
    <row r="23627" spans="1:17" x14ac:dyDescent="0.35">
      <c r="A23627">
        <v>2749238543</v>
      </c>
      <c r="B23627" s="1">
        <v>44497</v>
      </c>
      <c r="C23627" t="s">
        <v>767</v>
      </c>
      <c r="D23627" t="s">
        <v>768</v>
      </c>
      <c r="F23627" t="s">
        <v>19</v>
      </c>
      <c r="G23627" t="s">
        <v>28</v>
      </c>
      <c r="H23627">
        <v>4</v>
      </c>
      <c r="I23627" t="s">
        <v>769</v>
      </c>
      <c r="J23627" t="s">
        <v>1651</v>
      </c>
      <c r="O23627" t="s">
        <v>275</v>
      </c>
      <c r="P23627" t="s">
        <v>35</v>
      </c>
      <c r="Q23627" t="s">
        <v>25</v>
      </c>
    </row>
    <row r="23628" spans="1:17" x14ac:dyDescent="0.35">
      <c r="A23628">
        <v>2701996883</v>
      </c>
      <c r="B23628" s="1">
        <v>44497</v>
      </c>
      <c r="C23628" t="s">
        <v>44</v>
      </c>
      <c r="D23628" t="s">
        <v>45</v>
      </c>
      <c r="E23628" t="s">
        <v>304</v>
      </c>
      <c r="F23628" t="s">
        <v>46</v>
      </c>
      <c r="G23628" t="s">
        <v>28</v>
      </c>
      <c r="H23628">
        <v>5</v>
      </c>
      <c r="J23628" t="s">
        <v>8890</v>
      </c>
      <c r="O23628" t="s">
        <v>49</v>
      </c>
      <c r="P23628" t="s">
        <v>50</v>
      </c>
      <c r="Q23628" t="s">
        <v>25</v>
      </c>
    </row>
    <row r="23629" spans="1:17" x14ac:dyDescent="0.35">
      <c r="A23629">
        <v>2619546236</v>
      </c>
      <c r="B23629" s="1">
        <v>44497</v>
      </c>
      <c r="C23629" t="s">
        <v>17</v>
      </c>
      <c r="D23629" t="s">
        <v>21128</v>
      </c>
      <c r="F23629" t="s">
        <v>19</v>
      </c>
      <c r="G23629" t="s">
        <v>28</v>
      </c>
      <c r="H23629">
        <v>5</v>
      </c>
      <c r="I23629" t="s">
        <v>5017</v>
      </c>
      <c r="J23629" t="s">
        <v>22</v>
      </c>
      <c r="N23629">
        <v>1</v>
      </c>
      <c r="O23629" t="s">
        <v>935</v>
      </c>
      <c r="P23629" t="s">
        <v>31</v>
      </c>
      <c r="Q23629" t="s">
        <v>25</v>
      </c>
    </row>
    <row r="23630" spans="1:17" x14ac:dyDescent="0.35">
      <c r="A23630">
        <v>2677405088</v>
      </c>
      <c r="B23630" s="1">
        <v>44497</v>
      </c>
      <c r="C23630" t="s">
        <v>26</v>
      </c>
      <c r="D23630" t="s">
        <v>26</v>
      </c>
      <c r="F23630" t="s">
        <v>19</v>
      </c>
      <c r="G23630" t="s">
        <v>28</v>
      </c>
      <c r="H23630">
        <v>5</v>
      </c>
      <c r="I23630" t="s">
        <v>596</v>
      </c>
      <c r="J23630" t="s">
        <v>844</v>
      </c>
      <c r="N23630">
        <v>10</v>
      </c>
      <c r="O23630" t="s">
        <v>135</v>
      </c>
      <c r="P23630" t="s">
        <v>136</v>
      </c>
      <c r="Q23630" t="s">
        <v>75</v>
      </c>
    </row>
    <row r="23631" spans="1:17" x14ac:dyDescent="0.35">
      <c r="A23631">
        <v>2731466056</v>
      </c>
      <c r="B23631" s="1">
        <v>44497</v>
      </c>
      <c r="C23631" t="s">
        <v>17</v>
      </c>
      <c r="D23631" t="s">
        <v>21129</v>
      </c>
      <c r="F23631" t="s">
        <v>19</v>
      </c>
      <c r="G23631" t="s">
        <v>28</v>
      </c>
      <c r="H23631">
        <v>3</v>
      </c>
      <c r="I23631" t="s">
        <v>21130</v>
      </c>
      <c r="J23631" t="s">
        <v>22</v>
      </c>
      <c r="O23631" t="s">
        <v>11375</v>
      </c>
      <c r="P23631" t="s">
        <v>50</v>
      </c>
      <c r="Q23631" t="s">
        <v>57</v>
      </c>
    </row>
    <row r="23632" spans="1:17" x14ac:dyDescent="0.35">
      <c r="A23632">
        <v>2699538190</v>
      </c>
      <c r="B23632" s="1">
        <v>44498</v>
      </c>
      <c r="C23632" t="s">
        <v>17</v>
      </c>
      <c r="D23632" t="s">
        <v>129</v>
      </c>
      <c r="F23632" t="s">
        <v>19</v>
      </c>
      <c r="G23632" t="s">
        <v>28</v>
      </c>
      <c r="H23632">
        <v>4</v>
      </c>
      <c r="I23632" t="s">
        <v>8362</v>
      </c>
      <c r="J23632" t="s">
        <v>2093</v>
      </c>
      <c r="N23632">
        <v>2</v>
      </c>
      <c r="O23632" t="s">
        <v>2902</v>
      </c>
      <c r="P23632" t="s">
        <v>35</v>
      </c>
      <c r="Q23632" t="s">
        <v>25</v>
      </c>
    </row>
    <row r="23633" spans="1:17" x14ac:dyDescent="0.35">
      <c r="A23633">
        <v>2660801040</v>
      </c>
      <c r="B23633" s="1">
        <v>44498</v>
      </c>
      <c r="C23633" t="s">
        <v>17</v>
      </c>
      <c r="D23633" t="s">
        <v>471</v>
      </c>
      <c r="F23633" t="s">
        <v>19</v>
      </c>
      <c r="G23633" t="s">
        <v>67</v>
      </c>
      <c r="H23633">
        <v>4</v>
      </c>
      <c r="I23633" t="s">
        <v>21131</v>
      </c>
      <c r="J23633" t="s">
        <v>22</v>
      </c>
      <c r="N23633">
        <v>3</v>
      </c>
      <c r="O23633" t="s">
        <v>15124</v>
      </c>
      <c r="P23633" t="s">
        <v>35</v>
      </c>
      <c r="Q23633" t="s">
        <v>75</v>
      </c>
    </row>
    <row r="23634" spans="1:17" x14ac:dyDescent="0.35">
      <c r="A23634">
        <v>2729062327</v>
      </c>
      <c r="B23634" s="1">
        <v>44498</v>
      </c>
      <c r="C23634" t="s">
        <v>506</v>
      </c>
      <c r="D23634" t="s">
        <v>641</v>
      </c>
      <c r="E23634" t="s">
        <v>52</v>
      </c>
      <c r="F23634" t="s">
        <v>19</v>
      </c>
      <c r="G23634" t="s">
        <v>28</v>
      </c>
      <c r="H23634">
        <v>1</v>
      </c>
      <c r="J23634" t="s">
        <v>109</v>
      </c>
      <c r="O23634" t="s">
        <v>908</v>
      </c>
      <c r="P23634" t="s">
        <v>24</v>
      </c>
      <c r="Q23634" t="s">
        <v>43</v>
      </c>
    </row>
    <row r="23635" spans="1:17" x14ac:dyDescent="0.35">
      <c r="A23635">
        <v>2718207607</v>
      </c>
      <c r="B23635" s="1">
        <v>44498</v>
      </c>
      <c r="C23635" t="s">
        <v>97</v>
      </c>
      <c r="D23635" t="s">
        <v>21132</v>
      </c>
      <c r="F23635" t="s">
        <v>46</v>
      </c>
      <c r="G23635" t="s">
        <v>28</v>
      </c>
      <c r="H23635">
        <v>4</v>
      </c>
      <c r="I23635" t="s">
        <v>10804</v>
      </c>
      <c r="J23635" t="s">
        <v>5077</v>
      </c>
      <c r="N23635">
        <v>48</v>
      </c>
      <c r="O23635" t="s">
        <v>21133</v>
      </c>
      <c r="P23635" t="s">
        <v>136</v>
      </c>
      <c r="Q23635" t="s">
        <v>75</v>
      </c>
    </row>
    <row r="23636" spans="1:17" x14ac:dyDescent="0.35">
      <c r="A23636">
        <v>2621886524</v>
      </c>
      <c r="B23636" s="1">
        <v>44498</v>
      </c>
      <c r="C23636" t="s">
        <v>103</v>
      </c>
      <c r="D23636" t="s">
        <v>10857</v>
      </c>
      <c r="E23636" t="s">
        <v>1290</v>
      </c>
      <c r="F23636" t="s">
        <v>19</v>
      </c>
      <c r="G23636" t="s">
        <v>20</v>
      </c>
      <c r="H23636">
        <v>2</v>
      </c>
      <c r="J23636" t="s">
        <v>22</v>
      </c>
      <c r="O23636" t="s">
        <v>995</v>
      </c>
      <c r="P23636" t="s">
        <v>42</v>
      </c>
      <c r="Q23636" t="s">
        <v>43</v>
      </c>
    </row>
    <row r="23637" spans="1:17" x14ac:dyDescent="0.35">
      <c r="A23637">
        <v>2727478530</v>
      </c>
      <c r="B23637" s="1">
        <v>44498</v>
      </c>
      <c r="C23637" t="s">
        <v>17</v>
      </c>
      <c r="D23637" t="s">
        <v>129</v>
      </c>
      <c r="F23637" t="s">
        <v>19</v>
      </c>
      <c r="G23637" t="s">
        <v>28</v>
      </c>
      <c r="H23637">
        <v>3</v>
      </c>
      <c r="I23637" t="s">
        <v>16193</v>
      </c>
      <c r="J23637" t="s">
        <v>140</v>
      </c>
      <c r="N23637">
        <v>2</v>
      </c>
      <c r="O23637" t="s">
        <v>135</v>
      </c>
      <c r="P23637" t="s">
        <v>136</v>
      </c>
      <c r="Q23637" t="s">
        <v>75</v>
      </c>
    </row>
    <row r="23638" spans="1:17" x14ac:dyDescent="0.35">
      <c r="A23638">
        <v>2658821198</v>
      </c>
      <c r="B23638" s="1">
        <v>44498</v>
      </c>
      <c r="C23638" t="s">
        <v>17</v>
      </c>
      <c r="D23638" t="s">
        <v>129</v>
      </c>
      <c r="F23638" t="s">
        <v>19</v>
      </c>
      <c r="G23638" t="s">
        <v>28</v>
      </c>
      <c r="H23638">
        <v>3</v>
      </c>
      <c r="I23638" t="s">
        <v>21134</v>
      </c>
      <c r="J23638" t="s">
        <v>22</v>
      </c>
      <c r="N23638">
        <v>8</v>
      </c>
      <c r="O23638" t="s">
        <v>3020</v>
      </c>
      <c r="P23638" t="s">
        <v>136</v>
      </c>
      <c r="Q23638" t="s">
        <v>111</v>
      </c>
    </row>
    <row r="23639" spans="1:17" x14ac:dyDescent="0.35">
      <c r="A23639">
        <v>2679857611</v>
      </c>
      <c r="B23639" s="1">
        <v>44498</v>
      </c>
      <c r="C23639" t="s">
        <v>17</v>
      </c>
      <c r="D23639" t="s">
        <v>137</v>
      </c>
      <c r="E23639" t="s">
        <v>52</v>
      </c>
      <c r="F23639" t="s">
        <v>19</v>
      </c>
      <c r="G23639" t="s">
        <v>67</v>
      </c>
      <c r="H23639">
        <v>6</v>
      </c>
      <c r="I23639" t="s">
        <v>6136</v>
      </c>
      <c r="J23639" t="s">
        <v>140</v>
      </c>
      <c r="N23639">
        <v>13</v>
      </c>
      <c r="O23639" t="s">
        <v>4476</v>
      </c>
      <c r="P23639" t="s">
        <v>91</v>
      </c>
      <c r="Q23639" t="s">
        <v>57</v>
      </c>
    </row>
    <row r="23640" spans="1:17" x14ac:dyDescent="0.35">
      <c r="A23640">
        <v>2701597612</v>
      </c>
      <c r="B23640" s="1">
        <v>44498</v>
      </c>
      <c r="C23640" t="s">
        <v>44</v>
      </c>
      <c r="D23640" t="s">
        <v>5449</v>
      </c>
      <c r="F23640" t="s">
        <v>19</v>
      </c>
      <c r="G23640" t="s">
        <v>28</v>
      </c>
      <c r="H23640">
        <v>8</v>
      </c>
      <c r="I23640" t="s">
        <v>5450</v>
      </c>
      <c r="J23640" t="s">
        <v>140</v>
      </c>
      <c r="N23640">
        <v>11</v>
      </c>
      <c r="O23640" t="s">
        <v>5451</v>
      </c>
      <c r="P23640" t="s">
        <v>56</v>
      </c>
      <c r="Q23640" t="s">
        <v>57</v>
      </c>
    </row>
    <row r="23641" spans="1:17" x14ac:dyDescent="0.35">
      <c r="A23641">
        <v>2707867308</v>
      </c>
      <c r="B23641" s="1">
        <v>44498</v>
      </c>
      <c r="C23641" t="s">
        <v>17</v>
      </c>
      <c r="D23641" t="s">
        <v>17</v>
      </c>
      <c r="E23641" t="s">
        <v>15313</v>
      </c>
      <c r="F23641" t="s">
        <v>19</v>
      </c>
      <c r="G23641" t="s">
        <v>67</v>
      </c>
      <c r="H23641">
        <v>4</v>
      </c>
      <c r="I23641" t="s">
        <v>15314</v>
      </c>
      <c r="J23641" t="s">
        <v>22</v>
      </c>
      <c r="N23641">
        <v>44</v>
      </c>
      <c r="O23641" t="s">
        <v>6358</v>
      </c>
      <c r="P23641" t="s">
        <v>50</v>
      </c>
      <c r="Q23641" t="s">
        <v>75</v>
      </c>
    </row>
    <row r="23642" spans="1:17" x14ac:dyDescent="0.35">
      <c r="A23642">
        <v>2717777243</v>
      </c>
      <c r="B23642" s="1">
        <v>44498</v>
      </c>
      <c r="C23642" t="s">
        <v>44</v>
      </c>
      <c r="D23642" t="s">
        <v>21135</v>
      </c>
      <c r="E23642" t="s">
        <v>52</v>
      </c>
      <c r="F23642" t="s">
        <v>19</v>
      </c>
      <c r="G23642" t="s">
        <v>20</v>
      </c>
      <c r="H23642">
        <v>2</v>
      </c>
      <c r="I23642" t="s">
        <v>21136</v>
      </c>
      <c r="J23642" t="s">
        <v>365</v>
      </c>
      <c r="N23642">
        <v>4</v>
      </c>
      <c r="O23642" t="s">
        <v>21137</v>
      </c>
      <c r="P23642" t="s">
        <v>56</v>
      </c>
      <c r="Q23642" t="s">
        <v>57</v>
      </c>
    </row>
    <row r="23643" spans="1:17" x14ac:dyDescent="0.35">
      <c r="A23643">
        <v>2737030558</v>
      </c>
      <c r="B23643" s="1">
        <v>44498</v>
      </c>
      <c r="C23643" t="s">
        <v>17</v>
      </c>
      <c r="D23643" t="s">
        <v>17</v>
      </c>
      <c r="F23643" t="s">
        <v>19</v>
      </c>
      <c r="G23643" t="s">
        <v>67</v>
      </c>
      <c r="H23643">
        <v>3</v>
      </c>
      <c r="I23643" t="s">
        <v>611</v>
      </c>
      <c r="J23643" t="s">
        <v>353</v>
      </c>
      <c r="O23643" t="s">
        <v>613</v>
      </c>
      <c r="P23643" t="s">
        <v>56</v>
      </c>
      <c r="Q23643" t="s">
        <v>146</v>
      </c>
    </row>
    <row r="23644" spans="1:17" x14ac:dyDescent="0.35">
      <c r="A23644">
        <v>2674715506</v>
      </c>
      <c r="B23644" s="1">
        <v>44498</v>
      </c>
      <c r="C23644" t="s">
        <v>17</v>
      </c>
      <c r="D23644" t="s">
        <v>21138</v>
      </c>
      <c r="F23644" t="s">
        <v>19</v>
      </c>
      <c r="G23644" t="s">
        <v>67</v>
      </c>
      <c r="H23644">
        <v>4</v>
      </c>
      <c r="I23644" t="s">
        <v>7011</v>
      </c>
      <c r="J23644" t="s">
        <v>1595</v>
      </c>
      <c r="N23644">
        <v>5</v>
      </c>
      <c r="O23644" t="s">
        <v>7012</v>
      </c>
      <c r="P23644" t="s">
        <v>429</v>
      </c>
      <c r="Q23644" t="s">
        <v>75</v>
      </c>
    </row>
    <row r="23645" spans="1:17" x14ac:dyDescent="0.35">
      <c r="A23645">
        <v>2673989815</v>
      </c>
      <c r="B23645" s="1">
        <v>44498</v>
      </c>
      <c r="C23645" t="s">
        <v>990</v>
      </c>
      <c r="D23645" t="s">
        <v>991</v>
      </c>
      <c r="E23645" t="s">
        <v>992</v>
      </c>
      <c r="F23645" t="s">
        <v>19</v>
      </c>
      <c r="G23645" t="s">
        <v>797</v>
      </c>
      <c r="H23645">
        <v>12</v>
      </c>
      <c r="I23645" t="s">
        <v>993</v>
      </c>
      <c r="J23645" t="s">
        <v>1102</v>
      </c>
      <c r="N23645">
        <v>1</v>
      </c>
      <c r="O23645" t="s">
        <v>995</v>
      </c>
      <c r="P23645" t="s">
        <v>42</v>
      </c>
      <c r="Q23645" t="s">
        <v>43</v>
      </c>
    </row>
    <row r="23646" spans="1:17" x14ac:dyDescent="0.35">
      <c r="A23646">
        <v>2718975052</v>
      </c>
      <c r="B23646" s="1">
        <v>44498</v>
      </c>
      <c r="C23646" t="s">
        <v>44</v>
      </c>
      <c r="D23646" t="s">
        <v>1163</v>
      </c>
      <c r="F23646" t="s">
        <v>19</v>
      </c>
      <c r="G23646" t="s">
        <v>28</v>
      </c>
      <c r="H23646">
        <v>8</v>
      </c>
      <c r="I23646" t="s">
        <v>2219</v>
      </c>
      <c r="J23646" t="s">
        <v>21139</v>
      </c>
      <c r="O23646" t="s">
        <v>1705</v>
      </c>
      <c r="P23646" t="s">
        <v>56</v>
      </c>
      <c r="Q23646" t="s">
        <v>111</v>
      </c>
    </row>
    <row r="23647" spans="1:17" x14ac:dyDescent="0.35">
      <c r="A23647">
        <v>2702466694</v>
      </c>
      <c r="B23647" s="1">
        <v>44498</v>
      </c>
      <c r="C23647" t="s">
        <v>36</v>
      </c>
      <c r="D23647" t="s">
        <v>21140</v>
      </c>
      <c r="F23647" t="s">
        <v>19</v>
      </c>
      <c r="G23647" t="s">
        <v>28</v>
      </c>
      <c r="H23647">
        <v>7</v>
      </c>
      <c r="I23647" t="s">
        <v>450</v>
      </c>
      <c r="J23647" t="s">
        <v>22</v>
      </c>
      <c r="N23647">
        <v>2</v>
      </c>
      <c r="O23647" t="s">
        <v>15076</v>
      </c>
      <c r="P23647" t="s">
        <v>145</v>
      </c>
      <c r="Q23647" t="s">
        <v>57</v>
      </c>
    </row>
    <row r="23648" spans="1:17" x14ac:dyDescent="0.35">
      <c r="A23648">
        <v>2707873691</v>
      </c>
      <c r="B23648" s="1">
        <v>44498</v>
      </c>
      <c r="C23648" t="s">
        <v>36</v>
      </c>
      <c r="D23648" t="s">
        <v>36</v>
      </c>
      <c r="F23648" t="s">
        <v>19</v>
      </c>
      <c r="G23648" t="s">
        <v>28</v>
      </c>
      <c r="H23648">
        <v>3</v>
      </c>
      <c r="J23648" t="s">
        <v>109</v>
      </c>
      <c r="N23648">
        <v>16</v>
      </c>
      <c r="O23648" t="s">
        <v>6635</v>
      </c>
      <c r="P23648" t="s">
        <v>56</v>
      </c>
      <c r="Q23648" t="s">
        <v>57</v>
      </c>
    </row>
    <row r="23649" spans="1:17" x14ac:dyDescent="0.35">
      <c r="A23649">
        <v>2707841968</v>
      </c>
      <c r="B23649" s="1">
        <v>44498</v>
      </c>
      <c r="C23649" t="s">
        <v>86</v>
      </c>
      <c r="D23649" t="s">
        <v>86</v>
      </c>
      <c r="F23649" t="s">
        <v>19</v>
      </c>
      <c r="G23649" t="s">
        <v>67</v>
      </c>
      <c r="H23649">
        <v>2</v>
      </c>
      <c r="I23649" t="s">
        <v>21141</v>
      </c>
      <c r="J23649" t="s">
        <v>22</v>
      </c>
      <c r="N23649">
        <v>31</v>
      </c>
      <c r="O23649" t="s">
        <v>7455</v>
      </c>
      <c r="P23649" t="s">
        <v>35</v>
      </c>
      <c r="Q23649" t="s">
        <v>57</v>
      </c>
    </row>
    <row r="23650" spans="1:17" x14ac:dyDescent="0.35">
      <c r="A23650">
        <v>2752506075</v>
      </c>
      <c r="B23650" s="1">
        <v>44499</v>
      </c>
      <c r="C23650" t="s">
        <v>26</v>
      </c>
      <c r="D23650" t="s">
        <v>71</v>
      </c>
      <c r="F23650" t="s">
        <v>19</v>
      </c>
      <c r="G23650" t="s">
        <v>28</v>
      </c>
      <c r="H23650">
        <v>4</v>
      </c>
      <c r="I23650" t="s">
        <v>9762</v>
      </c>
      <c r="J23650" t="s">
        <v>22</v>
      </c>
      <c r="N23650">
        <v>11</v>
      </c>
      <c r="O23650" t="s">
        <v>8905</v>
      </c>
      <c r="P23650" t="s">
        <v>136</v>
      </c>
      <c r="Q23650" t="s">
        <v>182</v>
      </c>
    </row>
    <row r="23651" spans="1:17" x14ac:dyDescent="0.35">
      <c r="A23651">
        <v>2683710627</v>
      </c>
      <c r="B23651" s="1">
        <v>44499</v>
      </c>
      <c r="C23651" t="s">
        <v>17</v>
      </c>
      <c r="D23651" t="s">
        <v>409</v>
      </c>
      <c r="F23651" t="s">
        <v>19</v>
      </c>
      <c r="G23651" t="s">
        <v>28</v>
      </c>
      <c r="H23651">
        <v>5</v>
      </c>
      <c r="I23651" t="s">
        <v>410</v>
      </c>
      <c r="J23651" t="s">
        <v>1304</v>
      </c>
      <c r="O23651" t="s">
        <v>266</v>
      </c>
      <c r="P23651" t="s">
        <v>24</v>
      </c>
      <c r="Q23651" t="s">
        <v>25</v>
      </c>
    </row>
    <row r="23652" spans="1:17" x14ac:dyDescent="0.35">
      <c r="A23652">
        <v>2685276513</v>
      </c>
      <c r="B23652" s="1">
        <v>44499</v>
      </c>
      <c r="C23652" t="s">
        <v>103</v>
      </c>
      <c r="D23652" t="s">
        <v>21142</v>
      </c>
      <c r="F23652" t="s">
        <v>19</v>
      </c>
      <c r="G23652" t="s">
        <v>67</v>
      </c>
      <c r="H23652">
        <v>3</v>
      </c>
      <c r="I23652" t="s">
        <v>21143</v>
      </c>
      <c r="J23652" t="s">
        <v>140</v>
      </c>
      <c r="N23652">
        <v>2</v>
      </c>
      <c r="O23652" t="s">
        <v>6722</v>
      </c>
      <c r="P23652" t="s">
        <v>42</v>
      </c>
      <c r="Q23652" t="s">
        <v>25</v>
      </c>
    </row>
    <row r="23653" spans="1:17" x14ac:dyDescent="0.35">
      <c r="A23653">
        <v>2667637701</v>
      </c>
      <c r="B23653" s="1">
        <v>44499</v>
      </c>
      <c r="C23653" t="s">
        <v>26</v>
      </c>
      <c r="D23653" t="s">
        <v>71</v>
      </c>
      <c r="F23653" t="s">
        <v>19</v>
      </c>
      <c r="G23653" t="s">
        <v>28</v>
      </c>
      <c r="H23653">
        <v>6</v>
      </c>
      <c r="I23653" t="s">
        <v>21144</v>
      </c>
      <c r="J23653" t="s">
        <v>22</v>
      </c>
      <c r="N23653">
        <v>8</v>
      </c>
      <c r="O23653" t="s">
        <v>1724</v>
      </c>
      <c r="P23653" t="s">
        <v>56</v>
      </c>
      <c r="Q23653" t="s">
        <v>25</v>
      </c>
    </row>
    <row r="23654" spans="1:17" x14ac:dyDescent="0.35">
      <c r="A23654">
        <v>2643941710</v>
      </c>
      <c r="B23654" s="1">
        <v>44499</v>
      </c>
      <c r="C23654" t="s">
        <v>17</v>
      </c>
      <c r="D23654" t="s">
        <v>471</v>
      </c>
      <c r="E23654" t="s">
        <v>21145</v>
      </c>
      <c r="F23654" t="s">
        <v>19</v>
      </c>
      <c r="G23654" t="s">
        <v>67</v>
      </c>
      <c r="H23654">
        <v>4</v>
      </c>
      <c r="I23654" t="s">
        <v>21146</v>
      </c>
      <c r="J23654" t="s">
        <v>22</v>
      </c>
      <c r="O23654" t="s">
        <v>2028</v>
      </c>
      <c r="P23654" t="s">
        <v>35</v>
      </c>
      <c r="Q23654" t="s">
        <v>25</v>
      </c>
    </row>
    <row r="23655" spans="1:17" x14ac:dyDescent="0.35">
      <c r="A23655">
        <v>2577806479</v>
      </c>
      <c r="B23655" s="1">
        <v>44499</v>
      </c>
      <c r="C23655" t="s">
        <v>17</v>
      </c>
      <c r="D23655" t="s">
        <v>21147</v>
      </c>
      <c r="F23655" t="s">
        <v>19</v>
      </c>
      <c r="G23655" t="s">
        <v>67</v>
      </c>
      <c r="H23655">
        <v>4</v>
      </c>
      <c r="I23655" t="s">
        <v>21148</v>
      </c>
      <c r="J23655" t="s">
        <v>221</v>
      </c>
      <c r="N23655">
        <v>18</v>
      </c>
      <c r="O23655" t="s">
        <v>546</v>
      </c>
      <c r="P23655" t="s">
        <v>50</v>
      </c>
      <c r="Q23655" t="s">
        <v>25</v>
      </c>
    </row>
    <row r="23656" spans="1:17" x14ac:dyDescent="0.35">
      <c r="A23656">
        <v>2689887018</v>
      </c>
      <c r="B23656" s="1">
        <v>44499</v>
      </c>
      <c r="C23656" t="s">
        <v>26</v>
      </c>
      <c r="D23656" t="s">
        <v>71</v>
      </c>
      <c r="E23656" t="s">
        <v>19</v>
      </c>
      <c r="F23656" t="s">
        <v>46</v>
      </c>
      <c r="G23656" t="s">
        <v>28</v>
      </c>
      <c r="H23656">
        <v>6</v>
      </c>
      <c r="I23656" t="s">
        <v>153</v>
      </c>
      <c r="J23656" t="s">
        <v>823</v>
      </c>
      <c r="O23656" t="s">
        <v>49</v>
      </c>
      <c r="P23656" t="s">
        <v>50</v>
      </c>
      <c r="Q23656" t="s">
        <v>25</v>
      </c>
    </row>
    <row r="23657" spans="1:17" x14ac:dyDescent="0.35">
      <c r="A23657">
        <v>2673968427</v>
      </c>
      <c r="B23657" s="1">
        <v>44499</v>
      </c>
      <c r="C23657" t="s">
        <v>36</v>
      </c>
      <c r="D23657" t="s">
        <v>456</v>
      </c>
      <c r="E23657" t="s">
        <v>3813</v>
      </c>
      <c r="F23657" t="s">
        <v>19</v>
      </c>
      <c r="G23657" t="s">
        <v>28</v>
      </c>
      <c r="H23657">
        <v>4</v>
      </c>
      <c r="I23657" t="s">
        <v>1079</v>
      </c>
      <c r="J23657" t="s">
        <v>140</v>
      </c>
      <c r="N23657">
        <v>5</v>
      </c>
      <c r="O23657" t="s">
        <v>1080</v>
      </c>
      <c r="P23657" t="s">
        <v>292</v>
      </c>
      <c r="Q23657" t="s">
        <v>25</v>
      </c>
    </row>
    <row r="23658" spans="1:17" x14ac:dyDescent="0.35">
      <c r="A23658">
        <v>2688424819</v>
      </c>
      <c r="B23658" s="1">
        <v>44499</v>
      </c>
      <c r="C23658" t="s">
        <v>36</v>
      </c>
      <c r="D23658" t="s">
        <v>2027</v>
      </c>
      <c r="F23658" t="s">
        <v>19</v>
      </c>
      <c r="G23658" t="s">
        <v>28</v>
      </c>
      <c r="H23658">
        <v>6</v>
      </c>
      <c r="I23658" t="s">
        <v>21149</v>
      </c>
      <c r="J23658" t="s">
        <v>2017</v>
      </c>
      <c r="N23658">
        <v>2</v>
      </c>
      <c r="O23658" t="s">
        <v>976</v>
      </c>
      <c r="P23658" t="s">
        <v>136</v>
      </c>
      <c r="Q23658" t="s">
        <v>25</v>
      </c>
    </row>
    <row r="23659" spans="1:17" x14ac:dyDescent="0.35">
      <c r="A23659">
        <v>2737058769</v>
      </c>
      <c r="B23659" s="1">
        <v>44499</v>
      </c>
      <c r="C23659" t="s">
        <v>17</v>
      </c>
      <c r="D23659" t="s">
        <v>2206</v>
      </c>
      <c r="F23659" t="s">
        <v>19</v>
      </c>
      <c r="G23659" t="s">
        <v>28</v>
      </c>
      <c r="H23659">
        <v>7</v>
      </c>
      <c r="I23659" t="s">
        <v>2207</v>
      </c>
      <c r="J23659" t="s">
        <v>315</v>
      </c>
      <c r="O23659" t="s">
        <v>592</v>
      </c>
      <c r="P23659" t="s">
        <v>292</v>
      </c>
      <c r="Q23659" t="s">
        <v>25</v>
      </c>
    </row>
    <row r="23660" spans="1:17" x14ac:dyDescent="0.35">
      <c r="A23660">
        <v>2727658119</v>
      </c>
      <c r="B23660" s="1">
        <v>44499</v>
      </c>
      <c r="C23660" t="s">
        <v>17</v>
      </c>
      <c r="D23660" t="s">
        <v>17</v>
      </c>
      <c r="F23660" t="s">
        <v>19</v>
      </c>
      <c r="G23660" t="s">
        <v>28</v>
      </c>
      <c r="H23660">
        <v>7</v>
      </c>
      <c r="I23660" t="s">
        <v>241</v>
      </c>
      <c r="J23660" t="s">
        <v>845</v>
      </c>
      <c r="N23660">
        <v>1</v>
      </c>
      <c r="O23660" t="s">
        <v>243</v>
      </c>
      <c r="P23660" t="s">
        <v>56</v>
      </c>
      <c r="Q23660" t="s">
        <v>43</v>
      </c>
    </row>
    <row r="23661" spans="1:17" x14ac:dyDescent="0.35">
      <c r="A23661">
        <v>2595430566</v>
      </c>
      <c r="B23661" s="1">
        <v>44499</v>
      </c>
      <c r="C23661" t="s">
        <v>44</v>
      </c>
      <c r="D23661" t="s">
        <v>4407</v>
      </c>
      <c r="E23661" t="s">
        <v>65</v>
      </c>
      <c r="F23661" t="s">
        <v>19</v>
      </c>
      <c r="G23661" t="s">
        <v>20</v>
      </c>
      <c r="H23661">
        <v>2</v>
      </c>
      <c r="I23661" t="s">
        <v>21150</v>
      </c>
      <c r="J23661" t="s">
        <v>22</v>
      </c>
      <c r="N23661">
        <v>38</v>
      </c>
      <c r="O23661" t="s">
        <v>6482</v>
      </c>
      <c r="P23661" t="s">
        <v>1577</v>
      </c>
      <c r="Q23661" t="s">
        <v>25</v>
      </c>
    </row>
    <row r="23662" spans="1:17" x14ac:dyDescent="0.35">
      <c r="A23662">
        <v>2720374031</v>
      </c>
      <c r="B23662" s="1">
        <v>44499</v>
      </c>
      <c r="C23662" t="s">
        <v>36</v>
      </c>
      <c r="D23662" t="s">
        <v>3735</v>
      </c>
      <c r="E23662" t="s">
        <v>3736</v>
      </c>
      <c r="F23662" t="s">
        <v>19</v>
      </c>
      <c r="G23662" t="s">
        <v>797</v>
      </c>
      <c r="H23662">
        <v>6</v>
      </c>
      <c r="I23662" t="s">
        <v>3737</v>
      </c>
      <c r="J23662" t="s">
        <v>365</v>
      </c>
      <c r="N23662">
        <v>27</v>
      </c>
      <c r="O23662" t="s">
        <v>810</v>
      </c>
      <c r="P23662" t="s">
        <v>56</v>
      </c>
      <c r="Q23662" t="s">
        <v>25</v>
      </c>
    </row>
    <row r="23663" spans="1:17" x14ac:dyDescent="0.35">
      <c r="A23663">
        <v>2674786943</v>
      </c>
      <c r="B23663" s="1">
        <v>44499</v>
      </c>
      <c r="C23663" t="s">
        <v>17</v>
      </c>
      <c r="D23663" t="s">
        <v>10746</v>
      </c>
      <c r="F23663" t="s">
        <v>19</v>
      </c>
      <c r="G23663" t="s">
        <v>20</v>
      </c>
      <c r="H23663">
        <v>3</v>
      </c>
      <c r="I23663" t="s">
        <v>10747</v>
      </c>
      <c r="J23663" t="s">
        <v>188</v>
      </c>
      <c r="N23663">
        <v>1</v>
      </c>
      <c r="O23663" t="s">
        <v>932</v>
      </c>
      <c r="P23663" t="s">
        <v>50</v>
      </c>
      <c r="Q23663" t="s">
        <v>25</v>
      </c>
    </row>
    <row r="23664" spans="1:17" x14ac:dyDescent="0.35">
      <c r="A23664">
        <v>2590992870</v>
      </c>
      <c r="B23664" s="1">
        <v>44499</v>
      </c>
      <c r="C23664" t="s">
        <v>448</v>
      </c>
      <c r="D23664" t="s">
        <v>1760</v>
      </c>
      <c r="F23664" t="s">
        <v>19</v>
      </c>
      <c r="G23664" t="s">
        <v>28</v>
      </c>
      <c r="H23664">
        <v>5</v>
      </c>
      <c r="I23664" t="s">
        <v>1761</v>
      </c>
      <c r="J23664" t="s">
        <v>169</v>
      </c>
      <c r="N23664">
        <v>13</v>
      </c>
      <c r="O23664" t="s">
        <v>368</v>
      </c>
      <c r="P23664" t="s">
        <v>50</v>
      </c>
      <c r="Q23664" t="s">
        <v>25</v>
      </c>
    </row>
    <row r="23665" spans="1:17" x14ac:dyDescent="0.35">
      <c r="A23665">
        <v>2718255819</v>
      </c>
      <c r="B23665" s="1">
        <v>44499</v>
      </c>
      <c r="C23665" t="s">
        <v>17</v>
      </c>
      <c r="D23665" t="s">
        <v>17</v>
      </c>
      <c r="F23665" t="s">
        <v>19</v>
      </c>
      <c r="G23665" t="s">
        <v>67</v>
      </c>
      <c r="H23665">
        <v>6</v>
      </c>
      <c r="I23665" t="s">
        <v>21151</v>
      </c>
      <c r="J23665" t="s">
        <v>203</v>
      </c>
      <c r="K23665">
        <v>94000</v>
      </c>
      <c r="L23665">
        <v>75000</v>
      </c>
      <c r="M23665" t="s">
        <v>216</v>
      </c>
      <c r="N23665">
        <v>74</v>
      </c>
      <c r="O23665" t="s">
        <v>21152</v>
      </c>
      <c r="P23665" t="s">
        <v>864</v>
      </c>
      <c r="Q23665" t="s">
        <v>75</v>
      </c>
    </row>
    <row r="23666" spans="1:17" x14ac:dyDescent="0.35">
      <c r="A23666">
        <v>2681313849</v>
      </c>
      <c r="B23666" s="1">
        <v>44499</v>
      </c>
      <c r="C23666" t="s">
        <v>17</v>
      </c>
      <c r="D23666" t="s">
        <v>16703</v>
      </c>
      <c r="F23666" t="s">
        <v>19</v>
      </c>
      <c r="G23666" t="s">
        <v>28</v>
      </c>
      <c r="H23666">
        <v>6</v>
      </c>
      <c r="I23666" t="s">
        <v>16704</v>
      </c>
      <c r="J23666" t="s">
        <v>140</v>
      </c>
      <c r="N23666">
        <v>1</v>
      </c>
      <c r="O23666" t="s">
        <v>135</v>
      </c>
      <c r="P23666" t="s">
        <v>136</v>
      </c>
      <c r="Q23666" t="s">
        <v>75</v>
      </c>
    </row>
    <row r="23667" spans="1:17" x14ac:dyDescent="0.35">
      <c r="A23667">
        <v>2748260163</v>
      </c>
      <c r="B23667" s="1">
        <v>44499</v>
      </c>
      <c r="C23667" t="s">
        <v>36</v>
      </c>
      <c r="D23667" t="s">
        <v>36</v>
      </c>
      <c r="F23667" t="s">
        <v>46</v>
      </c>
      <c r="G23667" t="s">
        <v>28</v>
      </c>
      <c r="H23667">
        <v>6</v>
      </c>
      <c r="I23667" t="s">
        <v>21153</v>
      </c>
      <c r="J23667" t="s">
        <v>7425</v>
      </c>
      <c r="K23667">
        <v>96000</v>
      </c>
      <c r="L23667">
        <v>89000</v>
      </c>
      <c r="M23667" t="s">
        <v>80</v>
      </c>
      <c r="N23667">
        <v>22</v>
      </c>
      <c r="O23667" t="s">
        <v>21154</v>
      </c>
      <c r="P23667" t="s">
        <v>56</v>
      </c>
      <c r="Q23667" t="s">
        <v>75</v>
      </c>
    </row>
    <row r="23668" spans="1:17" x14ac:dyDescent="0.35">
      <c r="A23668">
        <v>2511469364</v>
      </c>
      <c r="B23668" s="1">
        <v>44499</v>
      </c>
      <c r="C23668" t="s">
        <v>92</v>
      </c>
      <c r="D23668" t="s">
        <v>93</v>
      </c>
      <c r="F23668" t="s">
        <v>19</v>
      </c>
      <c r="G23668" t="s">
        <v>67</v>
      </c>
      <c r="H23668">
        <v>3</v>
      </c>
      <c r="I23668" t="s">
        <v>3959</v>
      </c>
      <c r="J23668" t="s">
        <v>527</v>
      </c>
      <c r="O23668" t="s">
        <v>96</v>
      </c>
      <c r="P23668" t="s">
        <v>35</v>
      </c>
      <c r="Q23668" t="s">
        <v>25</v>
      </c>
    </row>
    <row r="23669" spans="1:17" x14ac:dyDescent="0.35">
      <c r="A23669">
        <v>2613869557</v>
      </c>
      <c r="B23669" s="1">
        <v>44500</v>
      </c>
      <c r="C23669" t="s">
        <v>17</v>
      </c>
      <c r="D23669" t="s">
        <v>13916</v>
      </c>
      <c r="F23669" t="s">
        <v>19</v>
      </c>
      <c r="G23669" t="s">
        <v>28</v>
      </c>
      <c r="H23669">
        <v>3</v>
      </c>
      <c r="I23669" t="s">
        <v>13917</v>
      </c>
      <c r="J23669" t="s">
        <v>465</v>
      </c>
      <c r="N23669">
        <v>8</v>
      </c>
      <c r="O23669" t="s">
        <v>1350</v>
      </c>
      <c r="P23669" t="s">
        <v>106</v>
      </c>
      <c r="Q23669" t="s">
        <v>25</v>
      </c>
    </row>
    <row r="23670" spans="1:17" x14ac:dyDescent="0.35">
      <c r="A23670">
        <v>2656637915</v>
      </c>
      <c r="B23670" s="1">
        <v>44500</v>
      </c>
      <c r="C23670" t="s">
        <v>97</v>
      </c>
      <c r="D23670" t="s">
        <v>97</v>
      </c>
      <c r="E23670" t="s">
        <v>119</v>
      </c>
      <c r="F23670" t="s">
        <v>46</v>
      </c>
      <c r="G23670" t="s">
        <v>28</v>
      </c>
      <c r="H23670">
        <v>7</v>
      </c>
      <c r="J23670" t="s">
        <v>465</v>
      </c>
      <c r="N23670">
        <v>2</v>
      </c>
      <c r="O23670" t="s">
        <v>49</v>
      </c>
      <c r="P23670" t="s">
        <v>50</v>
      </c>
      <c r="Q23670" t="s">
        <v>25</v>
      </c>
    </row>
    <row r="23671" spans="1:17" x14ac:dyDescent="0.35">
      <c r="A23671">
        <v>2724211292</v>
      </c>
      <c r="B23671" s="1">
        <v>44500</v>
      </c>
      <c r="C23671" t="s">
        <v>881</v>
      </c>
      <c r="D23671" t="s">
        <v>2472</v>
      </c>
      <c r="E23671" t="s">
        <v>333</v>
      </c>
      <c r="F23671" t="s">
        <v>19</v>
      </c>
      <c r="G23671" t="s">
        <v>67</v>
      </c>
      <c r="H23671">
        <v>2</v>
      </c>
      <c r="I23671" t="s">
        <v>2900</v>
      </c>
      <c r="J23671" t="s">
        <v>228</v>
      </c>
      <c r="N23671">
        <v>2</v>
      </c>
      <c r="O23671" t="s">
        <v>336</v>
      </c>
      <c r="P23671" t="s">
        <v>56</v>
      </c>
      <c r="Q23671" t="s">
        <v>75</v>
      </c>
    </row>
    <row r="23672" spans="1:17" x14ac:dyDescent="0.35">
      <c r="A23672">
        <v>2682388985</v>
      </c>
      <c r="B23672" s="1">
        <v>44500</v>
      </c>
      <c r="C23672" t="s">
        <v>881</v>
      </c>
      <c r="D23672" t="s">
        <v>21155</v>
      </c>
      <c r="F23672" t="s">
        <v>19</v>
      </c>
      <c r="G23672" t="s">
        <v>67</v>
      </c>
      <c r="H23672">
        <v>3</v>
      </c>
      <c r="I23672" t="s">
        <v>1063</v>
      </c>
      <c r="J23672" t="s">
        <v>22</v>
      </c>
      <c r="N23672">
        <v>3</v>
      </c>
      <c r="O23672" t="s">
        <v>4710</v>
      </c>
      <c r="P23672" t="s">
        <v>496</v>
      </c>
      <c r="Q23672" t="s">
        <v>25</v>
      </c>
    </row>
    <row r="23673" spans="1:17" x14ac:dyDescent="0.35">
      <c r="A23673">
        <v>2674789905</v>
      </c>
      <c r="B23673" s="1">
        <v>44500</v>
      </c>
      <c r="C23673" t="s">
        <v>65</v>
      </c>
      <c r="D23673" t="s">
        <v>65</v>
      </c>
      <c r="F23673" t="s">
        <v>19</v>
      </c>
      <c r="G23673" t="s">
        <v>28</v>
      </c>
      <c r="H23673">
        <v>6</v>
      </c>
      <c r="I23673" t="s">
        <v>21156</v>
      </c>
      <c r="J23673" t="s">
        <v>2399</v>
      </c>
      <c r="K23673">
        <v>53000</v>
      </c>
      <c r="L23673">
        <v>94000</v>
      </c>
      <c r="M23673" t="s">
        <v>80</v>
      </c>
      <c r="N23673">
        <v>63</v>
      </c>
      <c r="O23673" t="s">
        <v>671</v>
      </c>
      <c r="P23673" t="s">
        <v>56</v>
      </c>
      <c r="Q23673" t="s">
        <v>25</v>
      </c>
    </row>
    <row r="23674" spans="1:17" x14ac:dyDescent="0.35">
      <c r="A23674">
        <v>2697854775</v>
      </c>
      <c r="B23674" s="1">
        <v>44500</v>
      </c>
      <c r="C23674" t="s">
        <v>26</v>
      </c>
      <c r="D23674" t="s">
        <v>51</v>
      </c>
      <c r="E23674" t="s">
        <v>52</v>
      </c>
      <c r="F23674" t="s">
        <v>19</v>
      </c>
      <c r="G23674" t="s">
        <v>28</v>
      </c>
      <c r="H23674">
        <v>6</v>
      </c>
      <c r="I23674" t="s">
        <v>53</v>
      </c>
      <c r="J23674" t="s">
        <v>79</v>
      </c>
      <c r="O23674" t="s">
        <v>55</v>
      </c>
      <c r="P23674" t="s">
        <v>56</v>
      </c>
      <c r="Q23674" t="s">
        <v>57</v>
      </c>
    </row>
    <row r="23675" spans="1:17" x14ac:dyDescent="0.35">
      <c r="A23675">
        <v>2677655612</v>
      </c>
      <c r="B23675" s="1">
        <v>44500</v>
      </c>
      <c r="C23675" t="s">
        <v>36</v>
      </c>
      <c r="D23675" t="s">
        <v>18656</v>
      </c>
      <c r="E23675" t="s">
        <v>18657</v>
      </c>
      <c r="F23675" t="s">
        <v>19</v>
      </c>
      <c r="G23675" t="s">
        <v>28</v>
      </c>
      <c r="H23675">
        <v>5</v>
      </c>
      <c r="I23675" t="s">
        <v>1079</v>
      </c>
      <c r="J23675" t="s">
        <v>127</v>
      </c>
      <c r="N23675">
        <v>2</v>
      </c>
      <c r="O23675" t="s">
        <v>1080</v>
      </c>
      <c r="P23675" t="s">
        <v>292</v>
      </c>
      <c r="Q23675" t="s">
        <v>25</v>
      </c>
    </row>
    <row r="23676" spans="1:17" x14ac:dyDescent="0.35">
      <c r="A23676">
        <v>2685945491</v>
      </c>
      <c r="B23676" s="1">
        <v>44500</v>
      </c>
      <c r="C23676" t="s">
        <v>17</v>
      </c>
      <c r="D23676" t="s">
        <v>19301</v>
      </c>
      <c r="E23676" t="s">
        <v>21157</v>
      </c>
      <c r="F23676" t="s">
        <v>19</v>
      </c>
      <c r="G23676" t="s">
        <v>20</v>
      </c>
      <c r="H23676">
        <v>1</v>
      </c>
      <c r="I23676" t="s">
        <v>21158</v>
      </c>
      <c r="J23676" t="s">
        <v>140</v>
      </c>
      <c r="N23676">
        <v>7</v>
      </c>
      <c r="O23676" t="s">
        <v>1360</v>
      </c>
      <c r="P23676" t="s">
        <v>1361</v>
      </c>
      <c r="Q23676" t="s">
        <v>146</v>
      </c>
    </row>
    <row r="23677" spans="1:17" x14ac:dyDescent="0.35">
      <c r="A23677">
        <v>2743447756</v>
      </c>
      <c r="B23677" s="1">
        <v>44500</v>
      </c>
      <c r="C23677" t="s">
        <v>86</v>
      </c>
      <c r="D23677" t="s">
        <v>86</v>
      </c>
      <c r="F23677" t="s">
        <v>46</v>
      </c>
      <c r="G23677" t="s">
        <v>28</v>
      </c>
      <c r="H23677">
        <v>4</v>
      </c>
      <c r="I23677" t="s">
        <v>101</v>
      </c>
      <c r="J23677" t="s">
        <v>4752</v>
      </c>
      <c r="O23677" t="s">
        <v>49</v>
      </c>
      <c r="P23677" t="s">
        <v>50</v>
      </c>
      <c r="Q23677" t="s">
        <v>25</v>
      </c>
    </row>
    <row r="23678" spans="1:17" x14ac:dyDescent="0.35">
      <c r="A23678">
        <v>2672100935</v>
      </c>
      <c r="B23678" s="1">
        <v>44500</v>
      </c>
      <c r="C23678" t="s">
        <v>430</v>
      </c>
      <c r="D23678" t="s">
        <v>430</v>
      </c>
      <c r="F23678" t="s">
        <v>19</v>
      </c>
      <c r="G23678" t="s">
        <v>20</v>
      </c>
      <c r="H23678">
        <v>3</v>
      </c>
      <c r="I23678" t="s">
        <v>21159</v>
      </c>
      <c r="J23678" t="s">
        <v>9467</v>
      </c>
      <c r="N23678">
        <v>17</v>
      </c>
      <c r="O23678" t="s">
        <v>4712</v>
      </c>
      <c r="P23678" t="s">
        <v>1361</v>
      </c>
      <c r="Q23678" t="s">
        <v>43</v>
      </c>
    </row>
    <row r="23679" spans="1:17" x14ac:dyDescent="0.35">
      <c r="A23679">
        <v>2692431583</v>
      </c>
      <c r="B23679" s="1">
        <v>44500</v>
      </c>
      <c r="C23679" t="s">
        <v>17</v>
      </c>
      <c r="D23679" t="s">
        <v>17</v>
      </c>
      <c r="F23679" t="s">
        <v>19</v>
      </c>
      <c r="G23679" t="s">
        <v>28</v>
      </c>
      <c r="H23679">
        <v>6</v>
      </c>
      <c r="I23679" t="s">
        <v>21160</v>
      </c>
      <c r="J23679" t="s">
        <v>188</v>
      </c>
      <c r="N23679">
        <v>5</v>
      </c>
      <c r="O23679" t="s">
        <v>21161</v>
      </c>
      <c r="P23679" t="s">
        <v>31</v>
      </c>
      <c r="Q23679" t="s">
        <v>43</v>
      </c>
    </row>
    <row r="23680" spans="1:17" x14ac:dyDescent="0.35">
      <c r="A23680">
        <v>2554023274</v>
      </c>
      <c r="B23680" s="1">
        <v>44500</v>
      </c>
      <c r="C23680" t="s">
        <v>86</v>
      </c>
      <c r="D23680" t="s">
        <v>412</v>
      </c>
      <c r="F23680" t="s">
        <v>19</v>
      </c>
      <c r="G23680" t="s">
        <v>67</v>
      </c>
      <c r="H23680">
        <v>4</v>
      </c>
      <c r="I23680" t="s">
        <v>856</v>
      </c>
      <c r="J23680" t="s">
        <v>188</v>
      </c>
      <c r="N23680">
        <v>4</v>
      </c>
      <c r="O23680" t="s">
        <v>85</v>
      </c>
      <c r="P23680" t="s">
        <v>35</v>
      </c>
      <c r="Q23680" t="s">
        <v>25</v>
      </c>
    </row>
    <row r="23681" spans="1:17" x14ac:dyDescent="0.35">
      <c r="A23681">
        <v>2600749979</v>
      </c>
      <c r="B23681" s="1">
        <v>44500</v>
      </c>
      <c r="C23681" t="s">
        <v>36</v>
      </c>
      <c r="D23681" t="s">
        <v>36</v>
      </c>
      <c r="E23681" t="s">
        <v>1215</v>
      </c>
      <c r="F23681" t="s">
        <v>19</v>
      </c>
      <c r="G23681" t="s">
        <v>67</v>
      </c>
      <c r="H23681">
        <v>3</v>
      </c>
      <c r="I23681" t="s">
        <v>1216</v>
      </c>
      <c r="J23681" t="s">
        <v>898</v>
      </c>
      <c r="N23681">
        <v>10</v>
      </c>
      <c r="O23681" t="s">
        <v>49</v>
      </c>
      <c r="P23681" t="s">
        <v>50</v>
      </c>
      <c r="Q23681" t="s">
        <v>25</v>
      </c>
    </row>
    <row r="23682" spans="1:17" x14ac:dyDescent="0.35">
      <c r="A23682">
        <v>2674796407</v>
      </c>
      <c r="B23682" s="1">
        <v>44500</v>
      </c>
      <c r="C23682" t="s">
        <v>17</v>
      </c>
      <c r="D23682" t="s">
        <v>279</v>
      </c>
      <c r="E23682" t="s">
        <v>21162</v>
      </c>
      <c r="F23682" t="s">
        <v>19</v>
      </c>
      <c r="G23682" t="s">
        <v>20</v>
      </c>
      <c r="H23682">
        <v>2</v>
      </c>
      <c r="I23682" t="s">
        <v>21163</v>
      </c>
      <c r="J23682" t="s">
        <v>2367</v>
      </c>
      <c r="O23682" t="s">
        <v>85</v>
      </c>
      <c r="P23682" t="s">
        <v>35</v>
      </c>
      <c r="Q23682" t="s">
        <v>25</v>
      </c>
    </row>
    <row r="23683" spans="1:17" x14ac:dyDescent="0.35">
      <c r="A23683">
        <v>2671400964</v>
      </c>
      <c r="B23683" s="1">
        <v>44500</v>
      </c>
      <c r="C23683" t="s">
        <v>92</v>
      </c>
      <c r="D23683" t="s">
        <v>12291</v>
      </c>
      <c r="F23683" t="s">
        <v>19</v>
      </c>
      <c r="G23683" t="s">
        <v>20</v>
      </c>
      <c r="H23683">
        <v>0</v>
      </c>
      <c r="I23683" t="s">
        <v>21164</v>
      </c>
      <c r="J23683" t="s">
        <v>22</v>
      </c>
      <c r="N23683">
        <v>21</v>
      </c>
      <c r="O23683" t="s">
        <v>1616</v>
      </c>
      <c r="P23683" t="s">
        <v>685</v>
      </c>
      <c r="Q23683" t="s">
        <v>173</v>
      </c>
    </row>
    <row r="23684" spans="1:17" x14ac:dyDescent="0.35">
      <c r="A23684">
        <v>2729873129</v>
      </c>
      <c r="B23684" s="1">
        <v>44500</v>
      </c>
      <c r="C23684" t="s">
        <v>979</v>
      </c>
      <c r="D23684" t="s">
        <v>9267</v>
      </c>
      <c r="F23684" t="s">
        <v>19</v>
      </c>
      <c r="G23684" t="s">
        <v>28</v>
      </c>
      <c r="H23684">
        <v>6</v>
      </c>
      <c r="I23684" t="s">
        <v>9268</v>
      </c>
      <c r="J23684" t="s">
        <v>22</v>
      </c>
      <c r="N23684">
        <v>15</v>
      </c>
      <c r="O23684" t="s">
        <v>9269</v>
      </c>
      <c r="P23684" t="s">
        <v>35</v>
      </c>
      <c r="Q23684" t="s">
        <v>111</v>
      </c>
    </row>
    <row r="23685" spans="1:17" x14ac:dyDescent="0.35">
      <c r="A23685">
        <v>2675051420</v>
      </c>
      <c r="B23685" s="1">
        <v>44500</v>
      </c>
      <c r="C23685" t="s">
        <v>97</v>
      </c>
      <c r="D23685" t="s">
        <v>418</v>
      </c>
      <c r="F23685" t="s">
        <v>19</v>
      </c>
      <c r="G23685" t="s">
        <v>28</v>
      </c>
      <c r="H23685">
        <v>6</v>
      </c>
      <c r="I23685" t="s">
        <v>419</v>
      </c>
      <c r="J23685" t="s">
        <v>3644</v>
      </c>
      <c r="N23685">
        <v>6</v>
      </c>
      <c r="O23685" t="s">
        <v>421</v>
      </c>
      <c r="P23685" t="s">
        <v>35</v>
      </c>
      <c r="Q23685" t="s">
        <v>25</v>
      </c>
    </row>
    <row r="23686" spans="1:17" x14ac:dyDescent="0.35">
      <c r="A23686">
        <v>2721247473</v>
      </c>
      <c r="B23686" s="1">
        <v>44500</v>
      </c>
      <c r="C23686" t="s">
        <v>17</v>
      </c>
      <c r="D23686" t="s">
        <v>137</v>
      </c>
      <c r="F23686" t="s">
        <v>19</v>
      </c>
      <c r="G23686" t="s">
        <v>20</v>
      </c>
      <c r="H23686">
        <v>2</v>
      </c>
      <c r="I23686" t="s">
        <v>16779</v>
      </c>
      <c r="J23686" t="s">
        <v>465</v>
      </c>
      <c r="N23686">
        <v>6</v>
      </c>
      <c r="O23686" t="s">
        <v>2189</v>
      </c>
      <c r="P23686" t="s">
        <v>283</v>
      </c>
      <c r="Q23686" t="s">
        <v>111</v>
      </c>
    </row>
    <row r="23687" spans="1:17" x14ac:dyDescent="0.35">
      <c r="A23687">
        <v>2689042170</v>
      </c>
      <c r="B23687" s="1">
        <v>44500</v>
      </c>
      <c r="C23687" t="s">
        <v>463</v>
      </c>
      <c r="D23687" t="s">
        <v>584</v>
      </c>
      <c r="F23687" t="s">
        <v>19</v>
      </c>
      <c r="G23687" t="s">
        <v>28</v>
      </c>
      <c r="H23687">
        <v>6</v>
      </c>
      <c r="I23687" t="s">
        <v>21165</v>
      </c>
      <c r="J23687" t="s">
        <v>22</v>
      </c>
      <c r="N23687">
        <v>25</v>
      </c>
      <c r="O23687" t="s">
        <v>21166</v>
      </c>
      <c r="P23687" t="s">
        <v>218</v>
      </c>
      <c r="Q23687" t="s">
        <v>111</v>
      </c>
    </row>
    <row r="23688" spans="1:17" x14ac:dyDescent="0.35">
      <c r="A23688">
        <v>2628572474</v>
      </c>
      <c r="B23688" s="1">
        <v>44500</v>
      </c>
      <c r="C23688" t="s">
        <v>65</v>
      </c>
      <c r="D23688" t="s">
        <v>66</v>
      </c>
      <c r="F23688" t="s">
        <v>19</v>
      </c>
      <c r="G23688" t="s">
        <v>67</v>
      </c>
      <c r="H23688">
        <v>5</v>
      </c>
      <c r="I23688" t="s">
        <v>68</v>
      </c>
      <c r="J23688" t="s">
        <v>476</v>
      </c>
      <c r="N23688">
        <v>45</v>
      </c>
      <c r="O23688" t="s">
        <v>70</v>
      </c>
      <c r="P23688" t="s">
        <v>56</v>
      </c>
      <c r="Q23688" t="s">
        <v>25</v>
      </c>
    </row>
    <row r="23689" spans="1:17" x14ac:dyDescent="0.35">
      <c r="A23689">
        <v>2725024720</v>
      </c>
      <c r="B23689" s="1">
        <v>44500</v>
      </c>
      <c r="C23689" t="s">
        <v>36</v>
      </c>
      <c r="D23689" t="s">
        <v>21167</v>
      </c>
      <c r="F23689" t="s">
        <v>19</v>
      </c>
      <c r="G23689" t="s">
        <v>67</v>
      </c>
      <c r="H23689">
        <v>3</v>
      </c>
      <c r="I23689" t="s">
        <v>21168</v>
      </c>
      <c r="J23689" t="s">
        <v>2871</v>
      </c>
      <c r="N23689">
        <v>4</v>
      </c>
      <c r="O23689" t="s">
        <v>6144</v>
      </c>
      <c r="P23689" t="s">
        <v>35</v>
      </c>
      <c r="Q23689" t="s">
        <v>75</v>
      </c>
    </row>
    <row r="23690" spans="1:17" x14ac:dyDescent="0.35">
      <c r="A23690">
        <v>2737664212</v>
      </c>
      <c r="B23690" s="1">
        <v>44501</v>
      </c>
      <c r="C23690" t="s">
        <v>36</v>
      </c>
      <c r="D23690" t="s">
        <v>2740</v>
      </c>
      <c r="F23690" t="s">
        <v>19</v>
      </c>
      <c r="G23690" t="s">
        <v>67</v>
      </c>
      <c r="H23690">
        <v>4</v>
      </c>
      <c r="I23690" t="s">
        <v>341</v>
      </c>
      <c r="J23690" t="s">
        <v>3308</v>
      </c>
      <c r="O23690" t="s">
        <v>70</v>
      </c>
      <c r="P23690" t="s">
        <v>56</v>
      </c>
      <c r="Q23690" t="s">
        <v>25</v>
      </c>
    </row>
    <row r="23691" spans="1:17" x14ac:dyDescent="0.35">
      <c r="A23691">
        <v>2657584748</v>
      </c>
      <c r="B23691" s="1">
        <v>44501</v>
      </c>
      <c r="C23691" t="s">
        <v>17</v>
      </c>
      <c r="D23691" t="s">
        <v>17</v>
      </c>
      <c r="F23691" t="s">
        <v>19</v>
      </c>
      <c r="G23691" t="s">
        <v>28</v>
      </c>
      <c r="H23691">
        <v>6</v>
      </c>
      <c r="I23691" t="s">
        <v>6441</v>
      </c>
      <c r="J23691" t="s">
        <v>4322</v>
      </c>
      <c r="N23691">
        <v>3</v>
      </c>
      <c r="O23691" t="s">
        <v>421</v>
      </c>
      <c r="P23691" t="s">
        <v>35</v>
      </c>
      <c r="Q23691" t="s">
        <v>25</v>
      </c>
    </row>
    <row r="23692" spans="1:17" x14ac:dyDescent="0.35">
      <c r="A23692">
        <v>2716322175</v>
      </c>
      <c r="B23692" s="1">
        <v>44501</v>
      </c>
      <c r="C23692" t="s">
        <v>17</v>
      </c>
      <c r="D23692" t="s">
        <v>129</v>
      </c>
      <c r="F23692" t="s">
        <v>19</v>
      </c>
      <c r="G23692" t="s">
        <v>67</v>
      </c>
      <c r="H23692">
        <v>4</v>
      </c>
      <c r="I23692" t="s">
        <v>5075</v>
      </c>
      <c r="J23692" t="s">
        <v>206</v>
      </c>
      <c r="N23692">
        <v>2</v>
      </c>
      <c r="O23692" t="s">
        <v>1046</v>
      </c>
      <c r="P23692" t="s">
        <v>35</v>
      </c>
      <c r="Q23692" t="s">
        <v>146</v>
      </c>
    </row>
    <row r="23693" spans="1:17" x14ac:dyDescent="0.35">
      <c r="A23693">
        <v>2725103245</v>
      </c>
      <c r="B23693" s="1">
        <v>44501</v>
      </c>
      <c r="C23693" t="s">
        <v>17</v>
      </c>
      <c r="D23693" t="s">
        <v>2491</v>
      </c>
      <c r="F23693" t="s">
        <v>19</v>
      </c>
      <c r="G23693" t="s">
        <v>67</v>
      </c>
      <c r="H23693">
        <v>4</v>
      </c>
      <c r="I23693" t="s">
        <v>2492</v>
      </c>
      <c r="J23693" t="s">
        <v>54</v>
      </c>
      <c r="O23693" t="s">
        <v>2493</v>
      </c>
      <c r="P23693" t="s">
        <v>2494</v>
      </c>
      <c r="Q23693" t="s">
        <v>57</v>
      </c>
    </row>
    <row r="23694" spans="1:17" x14ac:dyDescent="0.35">
      <c r="A23694">
        <v>2721717026</v>
      </c>
      <c r="B23694" s="1">
        <v>44501</v>
      </c>
      <c r="C23694" t="s">
        <v>17</v>
      </c>
      <c r="D23694" t="s">
        <v>1914</v>
      </c>
      <c r="F23694" t="s">
        <v>19</v>
      </c>
      <c r="G23694" t="s">
        <v>28</v>
      </c>
      <c r="H23694">
        <v>4</v>
      </c>
      <c r="I23694" t="s">
        <v>15676</v>
      </c>
      <c r="J23694" t="s">
        <v>109</v>
      </c>
      <c r="N23694">
        <v>6</v>
      </c>
      <c r="O23694" t="s">
        <v>135</v>
      </c>
      <c r="P23694" t="s">
        <v>136</v>
      </c>
      <c r="Q23694" t="s">
        <v>75</v>
      </c>
    </row>
    <row r="23695" spans="1:17" x14ac:dyDescent="0.35">
      <c r="A23695">
        <v>2721661662</v>
      </c>
      <c r="B23695" s="1">
        <v>44501</v>
      </c>
      <c r="C23695" t="s">
        <v>76</v>
      </c>
      <c r="D23695" t="s">
        <v>4928</v>
      </c>
      <c r="F23695" t="s">
        <v>19</v>
      </c>
      <c r="G23695" t="s">
        <v>28</v>
      </c>
      <c r="H23695">
        <v>5</v>
      </c>
      <c r="I23695" t="s">
        <v>8822</v>
      </c>
      <c r="J23695" t="s">
        <v>54</v>
      </c>
      <c r="N23695">
        <v>9</v>
      </c>
      <c r="O23695" t="s">
        <v>1046</v>
      </c>
      <c r="P23695" t="s">
        <v>35</v>
      </c>
      <c r="Q23695" t="s">
        <v>146</v>
      </c>
    </row>
    <row r="23696" spans="1:17" x14ac:dyDescent="0.35">
      <c r="A23696">
        <v>2702592608</v>
      </c>
      <c r="B23696" s="1">
        <v>44501</v>
      </c>
      <c r="C23696" t="s">
        <v>1191</v>
      </c>
      <c r="D23696" t="s">
        <v>21169</v>
      </c>
      <c r="F23696" t="s">
        <v>19</v>
      </c>
      <c r="G23696" t="s">
        <v>28</v>
      </c>
      <c r="H23696">
        <v>6</v>
      </c>
      <c r="I23696" t="s">
        <v>21170</v>
      </c>
      <c r="J23696" t="s">
        <v>5361</v>
      </c>
      <c r="N23696">
        <v>5</v>
      </c>
      <c r="O23696" t="s">
        <v>21171</v>
      </c>
      <c r="P23696" t="s">
        <v>773</v>
      </c>
      <c r="Q23696" t="s">
        <v>25</v>
      </c>
    </row>
    <row r="23697" spans="1:17" x14ac:dyDescent="0.35">
      <c r="A23697">
        <v>2656639261</v>
      </c>
      <c r="B23697" s="1">
        <v>44501</v>
      </c>
      <c r="C23697" t="s">
        <v>97</v>
      </c>
      <c r="D23697" t="s">
        <v>97</v>
      </c>
      <c r="E23697" t="s">
        <v>119</v>
      </c>
      <c r="F23697" t="s">
        <v>46</v>
      </c>
      <c r="G23697" t="s">
        <v>28</v>
      </c>
      <c r="H23697">
        <v>7</v>
      </c>
      <c r="J23697" t="s">
        <v>3257</v>
      </c>
      <c r="N23697">
        <v>7</v>
      </c>
      <c r="O23697" t="s">
        <v>49</v>
      </c>
      <c r="P23697" t="s">
        <v>50</v>
      </c>
      <c r="Q23697" t="s">
        <v>25</v>
      </c>
    </row>
    <row r="23698" spans="1:17" x14ac:dyDescent="0.35">
      <c r="A23698">
        <v>2687666241</v>
      </c>
      <c r="B23698" s="1">
        <v>44501</v>
      </c>
      <c r="C23698" t="s">
        <v>17</v>
      </c>
      <c r="D23698" t="s">
        <v>2440</v>
      </c>
      <c r="E23698" t="s">
        <v>9128</v>
      </c>
      <c r="F23698" t="s">
        <v>19</v>
      </c>
      <c r="G23698" t="s">
        <v>20</v>
      </c>
      <c r="H23698">
        <v>1</v>
      </c>
      <c r="I23698" t="s">
        <v>9129</v>
      </c>
      <c r="J23698" t="s">
        <v>127</v>
      </c>
      <c r="N23698">
        <v>4</v>
      </c>
      <c r="O23698" t="s">
        <v>254</v>
      </c>
      <c r="P23698" t="s">
        <v>35</v>
      </c>
      <c r="Q23698" t="s">
        <v>146</v>
      </c>
    </row>
    <row r="23699" spans="1:17" x14ac:dyDescent="0.35">
      <c r="A23699">
        <v>2732492870</v>
      </c>
      <c r="B23699" s="1">
        <v>44501</v>
      </c>
      <c r="C23699" t="s">
        <v>36</v>
      </c>
      <c r="D23699" t="s">
        <v>617</v>
      </c>
      <c r="E23699" t="s">
        <v>618</v>
      </c>
      <c r="F23699" t="s">
        <v>19</v>
      </c>
      <c r="G23699" t="s">
        <v>67</v>
      </c>
      <c r="H23699">
        <v>3</v>
      </c>
      <c r="I23699" t="s">
        <v>341</v>
      </c>
      <c r="J23699" t="s">
        <v>221</v>
      </c>
      <c r="O23699" t="s">
        <v>70</v>
      </c>
      <c r="P23699" t="s">
        <v>56</v>
      </c>
      <c r="Q23699" t="s">
        <v>25</v>
      </c>
    </row>
    <row r="23700" spans="1:17" x14ac:dyDescent="0.35">
      <c r="A23700">
        <v>2738718115</v>
      </c>
      <c r="B23700" s="1">
        <v>44501</v>
      </c>
      <c r="C23700" t="s">
        <v>229</v>
      </c>
      <c r="D23700" t="s">
        <v>2848</v>
      </c>
      <c r="F23700" t="s">
        <v>19</v>
      </c>
      <c r="G23700" t="s">
        <v>28</v>
      </c>
      <c r="H23700">
        <v>7</v>
      </c>
      <c r="I23700" t="s">
        <v>3496</v>
      </c>
      <c r="J23700" t="s">
        <v>7802</v>
      </c>
      <c r="N23700">
        <v>4</v>
      </c>
      <c r="O23700" t="s">
        <v>19109</v>
      </c>
      <c r="P23700" t="s">
        <v>14952</v>
      </c>
      <c r="Q23700" t="s">
        <v>43</v>
      </c>
    </row>
    <row r="23701" spans="1:17" x14ac:dyDescent="0.35">
      <c r="A23701">
        <v>2734850269</v>
      </c>
      <c r="B23701" s="1">
        <v>44501</v>
      </c>
      <c r="C23701" t="s">
        <v>17</v>
      </c>
      <c r="D23701" t="s">
        <v>17</v>
      </c>
      <c r="F23701" t="s">
        <v>19</v>
      </c>
      <c r="G23701" t="s">
        <v>28</v>
      </c>
      <c r="H23701">
        <v>6</v>
      </c>
      <c r="J23701" t="s">
        <v>54</v>
      </c>
      <c r="N23701">
        <v>3</v>
      </c>
      <c r="O23701" t="s">
        <v>266</v>
      </c>
      <c r="P23701" t="s">
        <v>24</v>
      </c>
      <c r="Q23701" t="s">
        <v>25</v>
      </c>
    </row>
    <row r="23702" spans="1:17" x14ac:dyDescent="0.35">
      <c r="A23702">
        <v>2745299939</v>
      </c>
      <c r="B23702" s="1">
        <v>44501</v>
      </c>
      <c r="C23702" t="s">
        <v>17</v>
      </c>
      <c r="D23702" t="s">
        <v>21172</v>
      </c>
      <c r="F23702" t="s">
        <v>19</v>
      </c>
      <c r="G23702" t="s">
        <v>67</v>
      </c>
      <c r="H23702">
        <v>3</v>
      </c>
      <c r="I23702" t="s">
        <v>21173</v>
      </c>
      <c r="J23702" t="s">
        <v>435</v>
      </c>
      <c r="N23702">
        <v>2</v>
      </c>
      <c r="O23702" t="s">
        <v>2389</v>
      </c>
      <c r="P23702" t="s">
        <v>35</v>
      </c>
      <c r="Q23702" t="s">
        <v>75</v>
      </c>
    </row>
    <row r="23703" spans="1:17" x14ac:dyDescent="0.35">
      <c r="A23703">
        <v>2682442322</v>
      </c>
      <c r="B23703" s="1">
        <v>44501</v>
      </c>
      <c r="C23703" t="s">
        <v>17</v>
      </c>
      <c r="D23703" t="s">
        <v>4479</v>
      </c>
      <c r="F23703" t="s">
        <v>19</v>
      </c>
      <c r="G23703" t="s">
        <v>67</v>
      </c>
      <c r="H23703">
        <v>5</v>
      </c>
      <c r="I23703" t="s">
        <v>4480</v>
      </c>
      <c r="J23703" t="s">
        <v>1573</v>
      </c>
      <c r="O23703" t="s">
        <v>793</v>
      </c>
      <c r="P23703" t="s">
        <v>429</v>
      </c>
      <c r="Q23703" t="s">
        <v>43</v>
      </c>
    </row>
    <row r="23704" spans="1:17" x14ac:dyDescent="0.35">
      <c r="A23704">
        <v>2678476729</v>
      </c>
      <c r="B23704" s="1">
        <v>44501</v>
      </c>
      <c r="C23704" t="s">
        <v>17</v>
      </c>
      <c r="D23704" t="s">
        <v>4429</v>
      </c>
      <c r="F23704" t="s">
        <v>19</v>
      </c>
      <c r="G23704" t="s">
        <v>28</v>
      </c>
      <c r="H23704">
        <v>3</v>
      </c>
      <c r="I23704" t="s">
        <v>4430</v>
      </c>
      <c r="J23704" t="s">
        <v>532</v>
      </c>
      <c r="N23704">
        <v>3</v>
      </c>
      <c r="O23704" t="s">
        <v>275</v>
      </c>
      <c r="P23704" t="s">
        <v>35</v>
      </c>
      <c r="Q23704" t="s">
        <v>25</v>
      </c>
    </row>
    <row r="23705" spans="1:17" x14ac:dyDescent="0.35">
      <c r="A23705">
        <v>2691395560</v>
      </c>
      <c r="B23705" s="1">
        <v>44501</v>
      </c>
      <c r="C23705" t="s">
        <v>65</v>
      </c>
      <c r="D23705" t="s">
        <v>323</v>
      </c>
      <c r="F23705" t="s">
        <v>19</v>
      </c>
      <c r="G23705" t="s">
        <v>67</v>
      </c>
      <c r="H23705">
        <v>3</v>
      </c>
      <c r="I23705" t="s">
        <v>21174</v>
      </c>
      <c r="J23705" t="s">
        <v>22</v>
      </c>
      <c r="N23705">
        <v>46</v>
      </c>
      <c r="O23705" t="s">
        <v>157</v>
      </c>
      <c r="P23705" t="s">
        <v>158</v>
      </c>
      <c r="Q23705" t="s">
        <v>146</v>
      </c>
    </row>
    <row r="23706" spans="1:17" x14ac:dyDescent="0.35">
      <c r="A23706">
        <v>2684304096</v>
      </c>
      <c r="B23706" s="1">
        <v>44501</v>
      </c>
      <c r="C23706" t="s">
        <v>17</v>
      </c>
      <c r="D23706" t="s">
        <v>17</v>
      </c>
      <c r="F23706" t="s">
        <v>19</v>
      </c>
      <c r="G23706" t="s">
        <v>20</v>
      </c>
      <c r="H23706">
        <v>1</v>
      </c>
      <c r="I23706" t="s">
        <v>2022</v>
      </c>
      <c r="J23706" t="s">
        <v>95</v>
      </c>
      <c r="N23706">
        <v>4</v>
      </c>
      <c r="O23706" t="s">
        <v>2023</v>
      </c>
      <c r="P23706" t="s">
        <v>50</v>
      </c>
      <c r="Q23706" t="s">
        <v>25</v>
      </c>
    </row>
    <row r="23707" spans="1:17" x14ac:dyDescent="0.35">
      <c r="A23707">
        <v>2663240477</v>
      </c>
      <c r="B23707" s="1">
        <v>44502</v>
      </c>
      <c r="C23707" t="s">
        <v>17</v>
      </c>
      <c r="D23707" t="s">
        <v>21175</v>
      </c>
      <c r="E23707" t="s">
        <v>21176</v>
      </c>
      <c r="F23707" t="s">
        <v>19</v>
      </c>
      <c r="G23707" t="s">
        <v>28</v>
      </c>
      <c r="H23707">
        <v>3</v>
      </c>
      <c r="I23707" t="s">
        <v>4991</v>
      </c>
      <c r="J23707" t="s">
        <v>21177</v>
      </c>
      <c r="N23707">
        <v>1</v>
      </c>
      <c r="O23707" t="s">
        <v>4992</v>
      </c>
      <c r="P23707" t="s">
        <v>35</v>
      </c>
      <c r="Q23707" t="s">
        <v>146</v>
      </c>
    </row>
    <row r="23708" spans="1:17" x14ac:dyDescent="0.35">
      <c r="A23708">
        <v>2735196037</v>
      </c>
      <c r="B23708" s="1">
        <v>44502</v>
      </c>
      <c r="C23708" t="s">
        <v>979</v>
      </c>
      <c r="D23708" t="s">
        <v>979</v>
      </c>
      <c r="F23708" t="s">
        <v>19</v>
      </c>
      <c r="G23708" t="s">
        <v>28</v>
      </c>
      <c r="H23708">
        <v>2</v>
      </c>
      <c r="I23708" t="s">
        <v>21178</v>
      </c>
      <c r="J23708" t="s">
        <v>22</v>
      </c>
      <c r="N23708">
        <v>6</v>
      </c>
      <c r="O23708" t="s">
        <v>9413</v>
      </c>
      <c r="P23708" t="s">
        <v>3649</v>
      </c>
      <c r="Q23708" t="s">
        <v>43</v>
      </c>
    </row>
    <row r="23709" spans="1:17" x14ac:dyDescent="0.35">
      <c r="A23709">
        <v>2691625987</v>
      </c>
      <c r="B23709" s="1">
        <v>44502</v>
      </c>
      <c r="C23709" t="s">
        <v>631</v>
      </c>
      <c r="D23709" t="s">
        <v>21179</v>
      </c>
      <c r="F23709" t="s">
        <v>19</v>
      </c>
      <c r="G23709" t="s">
        <v>20</v>
      </c>
      <c r="H23709">
        <v>1</v>
      </c>
      <c r="I23709" t="s">
        <v>21180</v>
      </c>
      <c r="J23709" t="s">
        <v>206</v>
      </c>
      <c r="N23709">
        <v>6</v>
      </c>
      <c r="O23709" t="s">
        <v>3467</v>
      </c>
      <c r="P23709" t="s">
        <v>35</v>
      </c>
      <c r="Q23709" t="s">
        <v>57</v>
      </c>
    </row>
    <row r="23710" spans="1:17" x14ac:dyDescent="0.35">
      <c r="A23710">
        <v>2743449223</v>
      </c>
      <c r="B23710" s="1">
        <v>44502</v>
      </c>
      <c r="C23710" t="s">
        <v>9602</v>
      </c>
      <c r="D23710" t="s">
        <v>21181</v>
      </c>
      <c r="E23710" t="s">
        <v>21182</v>
      </c>
      <c r="F23710" t="s">
        <v>19</v>
      </c>
      <c r="G23710" t="s">
        <v>28</v>
      </c>
      <c r="H23710">
        <v>6</v>
      </c>
      <c r="I23710" t="s">
        <v>21183</v>
      </c>
      <c r="J23710" t="s">
        <v>476</v>
      </c>
      <c r="N23710">
        <v>6</v>
      </c>
      <c r="O23710" t="s">
        <v>8378</v>
      </c>
      <c r="P23710" t="s">
        <v>355</v>
      </c>
      <c r="Q23710" t="s">
        <v>43</v>
      </c>
    </row>
    <row r="23711" spans="1:17" x14ac:dyDescent="0.35">
      <c r="A23711">
        <v>2683621572</v>
      </c>
      <c r="B23711" s="1">
        <v>44502</v>
      </c>
      <c r="C23711" t="s">
        <v>65</v>
      </c>
      <c r="D23711" t="s">
        <v>11704</v>
      </c>
      <c r="F23711" t="s">
        <v>19</v>
      </c>
      <c r="G23711" t="s">
        <v>20</v>
      </c>
      <c r="H23711">
        <v>0</v>
      </c>
      <c r="I23711" t="s">
        <v>11705</v>
      </c>
      <c r="J23711" t="s">
        <v>4581</v>
      </c>
      <c r="N23711">
        <v>4</v>
      </c>
      <c r="O23711" t="s">
        <v>11706</v>
      </c>
      <c r="P23711" t="s">
        <v>773</v>
      </c>
      <c r="Q23711" t="s">
        <v>25</v>
      </c>
    </row>
    <row r="23712" spans="1:17" x14ac:dyDescent="0.35">
      <c r="A23712">
        <v>2692101385</v>
      </c>
      <c r="B23712" s="1">
        <v>44502</v>
      </c>
      <c r="C23712" t="s">
        <v>26</v>
      </c>
      <c r="D23712" t="s">
        <v>26</v>
      </c>
      <c r="F23712" t="s">
        <v>19</v>
      </c>
      <c r="G23712" t="s">
        <v>20</v>
      </c>
      <c r="H23712">
        <v>2</v>
      </c>
      <c r="I23712" t="s">
        <v>1832</v>
      </c>
      <c r="J23712" t="s">
        <v>2102</v>
      </c>
      <c r="N23712">
        <v>2</v>
      </c>
      <c r="O23712" t="s">
        <v>233</v>
      </c>
      <c r="P23712" t="s">
        <v>35</v>
      </c>
      <c r="Q23712" t="s">
        <v>25</v>
      </c>
    </row>
    <row r="23713" spans="1:17" x14ac:dyDescent="0.35">
      <c r="A23713">
        <v>2694050079</v>
      </c>
      <c r="B23713" s="1">
        <v>44502</v>
      </c>
      <c r="C23713" t="s">
        <v>208</v>
      </c>
      <c r="D23713" t="s">
        <v>21184</v>
      </c>
      <c r="F23713" t="s">
        <v>19</v>
      </c>
      <c r="G23713" t="s">
        <v>28</v>
      </c>
      <c r="H23713">
        <v>8</v>
      </c>
      <c r="I23713" t="s">
        <v>21185</v>
      </c>
      <c r="J23713" t="s">
        <v>942</v>
      </c>
      <c r="N23713">
        <v>10</v>
      </c>
      <c r="O23713" t="s">
        <v>21186</v>
      </c>
      <c r="P23713" t="s">
        <v>24</v>
      </c>
      <c r="Q23713" t="s">
        <v>173</v>
      </c>
    </row>
    <row r="23714" spans="1:17" x14ac:dyDescent="0.35">
      <c r="A23714">
        <v>2740189842</v>
      </c>
      <c r="B23714" s="1">
        <v>44502</v>
      </c>
      <c r="C23714" t="s">
        <v>36</v>
      </c>
      <c r="D23714" t="s">
        <v>36</v>
      </c>
      <c r="F23714" t="s">
        <v>46</v>
      </c>
      <c r="G23714" t="s">
        <v>28</v>
      </c>
      <c r="H23714">
        <v>8</v>
      </c>
      <c r="I23714" t="s">
        <v>1770</v>
      </c>
      <c r="J23714" t="s">
        <v>972</v>
      </c>
      <c r="N23714">
        <v>62</v>
      </c>
      <c r="O23714" t="s">
        <v>9930</v>
      </c>
      <c r="P23714" t="s">
        <v>56</v>
      </c>
      <c r="Q23714" t="s">
        <v>75</v>
      </c>
    </row>
    <row r="23715" spans="1:17" x14ac:dyDescent="0.35">
      <c r="A23715">
        <v>2610022060</v>
      </c>
      <c r="B23715" s="1">
        <v>44502</v>
      </c>
      <c r="C23715" t="s">
        <v>103</v>
      </c>
      <c r="D23715" t="s">
        <v>2579</v>
      </c>
      <c r="F23715" t="s">
        <v>19</v>
      </c>
      <c r="G23715" t="s">
        <v>28</v>
      </c>
      <c r="H23715">
        <v>5</v>
      </c>
      <c r="I23715" t="s">
        <v>21187</v>
      </c>
      <c r="J23715" t="s">
        <v>571</v>
      </c>
      <c r="N23715">
        <v>5</v>
      </c>
      <c r="O23715" t="s">
        <v>21188</v>
      </c>
      <c r="P23715" t="s">
        <v>91</v>
      </c>
      <c r="Q23715" t="s">
        <v>75</v>
      </c>
    </row>
    <row r="23716" spans="1:17" x14ac:dyDescent="0.35">
      <c r="A23716">
        <v>2689898251</v>
      </c>
      <c r="B23716" s="1">
        <v>44502</v>
      </c>
      <c r="C23716" t="s">
        <v>36</v>
      </c>
      <c r="D23716" t="s">
        <v>255</v>
      </c>
      <c r="E23716" t="s">
        <v>11577</v>
      </c>
      <c r="F23716" t="s">
        <v>19</v>
      </c>
      <c r="G23716" t="s">
        <v>67</v>
      </c>
      <c r="H23716">
        <v>4</v>
      </c>
      <c r="I23716" t="s">
        <v>11578</v>
      </c>
      <c r="J23716" t="s">
        <v>54</v>
      </c>
      <c r="N23716">
        <v>20</v>
      </c>
      <c r="O23716" t="s">
        <v>6463</v>
      </c>
      <c r="P23716" t="s">
        <v>42</v>
      </c>
      <c r="Q23716" t="s">
        <v>173</v>
      </c>
    </row>
    <row r="23717" spans="1:17" x14ac:dyDescent="0.35">
      <c r="A23717">
        <v>2737093225</v>
      </c>
      <c r="B23717" s="1">
        <v>44502</v>
      </c>
      <c r="C23717" t="s">
        <v>9602</v>
      </c>
      <c r="D23717" t="s">
        <v>9603</v>
      </c>
      <c r="F23717" t="s">
        <v>19</v>
      </c>
      <c r="G23717" t="s">
        <v>67</v>
      </c>
      <c r="H23717">
        <v>3</v>
      </c>
      <c r="I23717" t="s">
        <v>2436</v>
      </c>
      <c r="J23717" t="s">
        <v>22</v>
      </c>
      <c r="N23717">
        <v>1</v>
      </c>
      <c r="O23717" t="s">
        <v>2437</v>
      </c>
      <c r="P23717" t="s">
        <v>2395</v>
      </c>
      <c r="Q23717" t="s">
        <v>25</v>
      </c>
    </row>
    <row r="23718" spans="1:17" x14ac:dyDescent="0.35">
      <c r="A23718">
        <v>2701034135</v>
      </c>
      <c r="B23718" s="1">
        <v>44502</v>
      </c>
      <c r="C23718" t="s">
        <v>17</v>
      </c>
      <c r="D23718" t="s">
        <v>17</v>
      </c>
      <c r="F23718" t="s">
        <v>19</v>
      </c>
      <c r="G23718" t="s">
        <v>67</v>
      </c>
      <c r="H23718">
        <v>4</v>
      </c>
      <c r="I23718" t="s">
        <v>21189</v>
      </c>
      <c r="J23718" t="s">
        <v>22</v>
      </c>
      <c r="N23718">
        <v>16</v>
      </c>
      <c r="O23718" t="s">
        <v>18340</v>
      </c>
      <c r="P23718" t="s">
        <v>1892</v>
      </c>
      <c r="Q23718" t="s">
        <v>57</v>
      </c>
    </row>
    <row r="23719" spans="1:17" x14ac:dyDescent="0.35">
      <c r="A23719">
        <v>2709079559</v>
      </c>
      <c r="B23719" s="1">
        <v>44502</v>
      </c>
      <c r="C23719" t="s">
        <v>44</v>
      </c>
      <c r="D23719" t="s">
        <v>10264</v>
      </c>
      <c r="F23719" t="s">
        <v>46</v>
      </c>
      <c r="G23719" t="s">
        <v>20</v>
      </c>
      <c r="H23719">
        <v>2</v>
      </c>
      <c r="I23719" t="s">
        <v>10265</v>
      </c>
      <c r="J23719" t="s">
        <v>7871</v>
      </c>
      <c r="O23719" t="s">
        <v>7872</v>
      </c>
      <c r="P23719" t="s">
        <v>136</v>
      </c>
      <c r="Q23719" t="s">
        <v>146</v>
      </c>
    </row>
    <row r="23720" spans="1:17" x14ac:dyDescent="0.35">
      <c r="A23720">
        <v>2702491113</v>
      </c>
      <c r="B23720" s="1">
        <v>44502</v>
      </c>
      <c r="C23720" t="s">
        <v>881</v>
      </c>
      <c r="D23720" t="s">
        <v>2255</v>
      </c>
      <c r="E23720" t="s">
        <v>2256</v>
      </c>
      <c r="F23720" t="s">
        <v>19</v>
      </c>
      <c r="G23720" t="s">
        <v>20</v>
      </c>
      <c r="H23720">
        <v>2</v>
      </c>
      <c r="I23720" t="s">
        <v>2257</v>
      </c>
      <c r="J23720" t="s">
        <v>831</v>
      </c>
      <c r="O23720" t="s">
        <v>505</v>
      </c>
      <c r="P23720" t="s">
        <v>35</v>
      </c>
      <c r="Q23720" t="s">
        <v>146</v>
      </c>
    </row>
    <row r="23721" spans="1:17" x14ac:dyDescent="0.35">
      <c r="A23721">
        <v>2738849306</v>
      </c>
      <c r="B23721" s="1">
        <v>44502</v>
      </c>
      <c r="C23721" t="s">
        <v>36</v>
      </c>
      <c r="D23721" t="s">
        <v>21190</v>
      </c>
      <c r="F23721" t="s">
        <v>19</v>
      </c>
      <c r="G23721" t="s">
        <v>67</v>
      </c>
      <c r="H23721">
        <v>3</v>
      </c>
      <c r="I23721" t="s">
        <v>21191</v>
      </c>
      <c r="J23721" t="s">
        <v>10372</v>
      </c>
      <c r="O23721" t="s">
        <v>5109</v>
      </c>
      <c r="P23721" t="s">
        <v>136</v>
      </c>
      <c r="Q23721" t="s">
        <v>146</v>
      </c>
    </row>
    <row r="23722" spans="1:17" x14ac:dyDescent="0.35">
      <c r="A23722">
        <v>2727641507</v>
      </c>
      <c r="B23722" s="1">
        <v>44502</v>
      </c>
      <c r="C23722" t="s">
        <v>17</v>
      </c>
      <c r="D23722" t="s">
        <v>17</v>
      </c>
      <c r="F23722" t="s">
        <v>19</v>
      </c>
      <c r="G23722" t="s">
        <v>28</v>
      </c>
      <c r="H23722">
        <v>7</v>
      </c>
      <c r="I23722" t="s">
        <v>554</v>
      </c>
      <c r="J23722" t="s">
        <v>801</v>
      </c>
      <c r="O23722" t="s">
        <v>243</v>
      </c>
      <c r="P23722" t="s">
        <v>56</v>
      </c>
      <c r="Q23722" t="s">
        <v>43</v>
      </c>
    </row>
    <row r="23723" spans="1:17" x14ac:dyDescent="0.35">
      <c r="A23723">
        <v>2592672536</v>
      </c>
      <c r="B23723" s="1">
        <v>44502</v>
      </c>
      <c r="C23723" t="s">
        <v>17</v>
      </c>
      <c r="D23723" t="s">
        <v>17</v>
      </c>
      <c r="F23723" t="s">
        <v>19</v>
      </c>
      <c r="G23723" t="s">
        <v>20</v>
      </c>
      <c r="H23723">
        <v>2</v>
      </c>
      <c r="I23723" t="s">
        <v>21192</v>
      </c>
      <c r="J23723" t="s">
        <v>465</v>
      </c>
      <c r="N23723">
        <v>15</v>
      </c>
      <c r="O23723" t="s">
        <v>19567</v>
      </c>
      <c r="P23723" t="s">
        <v>773</v>
      </c>
      <c r="Q23723" t="s">
        <v>25</v>
      </c>
    </row>
    <row r="23724" spans="1:17" x14ac:dyDescent="0.35">
      <c r="A23724">
        <v>2673989816</v>
      </c>
      <c r="B23724" s="1">
        <v>44502</v>
      </c>
      <c r="C23724" t="s">
        <v>990</v>
      </c>
      <c r="D23724" t="s">
        <v>991</v>
      </c>
      <c r="E23724" t="s">
        <v>992</v>
      </c>
      <c r="F23724" t="s">
        <v>19</v>
      </c>
      <c r="G23724" t="s">
        <v>797</v>
      </c>
      <c r="H23724">
        <v>8</v>
      </c>
      <c r="I23724" t="s">
        <v>993</v>
      </c>
      <c r="J23724" t="s">
        <v>377</v>
      </c>
      <c r="N23724">
        <v>4</v>
      </c>
      <c r="O23724" t="s">
        <v>995</v>
      </c>
      <c r="P23724" t="s">
        <v>42</v>
      </c>
      <c r="Q23724" t="s">
        <v>43</v>
      </c>
    </row>
    <row r="23725" spans="1:17" x14ac:dyDescent="0.35">
      <c r="A23725">
        <v>2731820292</v>
      </c>
      <c r="B23725" s="1">
        <v>44502</v>
      </c>
      <c r="C23725" t="s">
        <v>17</v>
      </c>
      <c r="D23725" t="s">
        <v>2190</v>
      </c>
      <c r="E23725" t="s">
        <v>52</v>
      </c>
      <c r="F23725" t="s">
        <v>19</v>
      </c>
      <c r="G23725" t="s">
        <v>67</v>
      </c>
      <c r="H23725">
        <v>4</v>
      </c>
      <c r="I23725" t="s">
        <v>2289</v>
      </c>
      <c r="J23725" t="s">
        <v>435</v>
      </c>
      <c r="O23725" t="s">
        <v>1139</v>
      </c>
      <c r="P23725" t="s">
        <v>35</v>
      </c>
      <c r="Q23725" t="s">
        <v>25</v>
      </c>
    </row>
    <row r="23726" spans="1:17" x14ac:dyDescent="0.35">
      <c r="A23726">
        <v>2708547750</v>
      </c>
      <c r="B23726" s="1">
        <v>44503</v>
      </c>
      <c r="C23726" t="s">
        <v>2049</v>
      </c>
      <c r="D23726" t="s">
        <v>2049</v>
      </c>
      <c r="F23726" t="s">
        <v>19</v>
      </c>
      <c r="G23726" t="s">
        <v>28</v>
      </c>
      <c r="H23726">
        <v>6</v>
      </c>
      <c r="I23726" t="s">
        <v>21193</v>
      </c>
      <c r="J23726" t="s">
        <v>206</v>
      </c>
      <c r="N23726">
        <v>7</v>
      </c>
      <c r="O23726" t="s">
        <v>3467</v>
      </c>
      <c r="P23726" t="s">
        <v>35</v>
      </c>
      <c r="Q23726" t="s">
        <v>57</v>
      </c>
    </row>
    <row r="23727" spans="1:17" x14ac:dyDescent="0.35">
      <c r="A23727">
        <v>2737473920</v>
      </c>
      <c r="B23727" s="1">
        <v>44503</v>
      </c>
      <c r="C23727" t="s">
        <v>65</v>
      </c>
      <c r="D23727" t="s">
        <v>323</v>
      </c>
      <c r="F23727" t="s">
        <v>19</v>
      </c>
      <c r="G23727" t="s">
        <v>67</v>
      </c>
      <c r="H23727">
        <v>4</v>
      </c>
      <c r="I23727" t="s">
        <v>7035</v>
      </c>
      <c r="J23727" t="s">
        <v>253</v>
      </c>
      <c r="K23727">
        <v>95000</v>
      </c>
      <c r="L23727">
        <v>98000</v>
      </c>
      <c r="M23727" t="s">
        <v>216</v>
      </c>
      <c r="N23727">
        <v>26</v>
      </c>
      <c r="O23727" t="s">
        <v>5574</v>
      </c>
      <c r="P23727" t="s">
        <v>56</v>
      </c>
      <c r="Q23727" t="s">
        <v>75</v>
      </c>
    </row>
    <row r="23728" spans="1:17" x14ac:dyDescent="0.35">
      <c r="A23728">
        <v>2702508530</v>
      </c>
      <c r="B23728" s="1">
        <v>44503</v>
      </c>
      <c r="C23728" t="s">
        <v>26</v>
      </c>
      <c r="D23728" t="s">
        <v>26</v>
      </c>
      <c r="F23728" t="s">
        <v>19</v>
      </c>
      <c r="G23728" t="s">
        <v>67</v>
      </c>
      <c r="H23728">
        <v>4</v>
      </c>
      <c r="I23728" t="s">
        <v>2734</v>
      </c>
      <c r="J23728" t="s">
        <v>221</v>
      </c>
      <c r="O23728" t="s">
        <v>2735</v>
      </c>
      <c r="P23728" t="s">
        <v>50</v>
      </c>
      <c r="Q23728" t="s">
        <v>111</v>
      </c>
    </row>
    <row r="23729" spans="1:17" x14ac:dyDescent="0.35">
      <c r="A23729">
        <v>2743929401</v>
      </c>
      <c r="B23729" s="1">
        <v>44503</v>
      </c>
      <c r="C23729" t="s">
        <v>92</v>
      </c>
      <c r="D23729" t="s">
        <v>3046</v>
      </c>
      <c r="F23729" t="s">
        <v>19</v>
      </c>
      <c r="G23729" t="s">
        <v>67</v>
      </c>
      <c r="H23729">
        <v>5</v>
      </c>
      <c r="I23729" t="s">
        <v>21194</v>
      </c>
      <c r="J23729" t="s">
        <v>95</v>
      </c>
      <c r="O23729" t="s">
        <v>2793</v>
      </c>
      <c r="P23729" t="s">
        <v>35</v>
      </c>
      <c r="Q23729" t="s">
        <v>25</v>
      </c>
    </row>
    <row r="23730" spans="1:17" x14ac:dyDescent="0.35">
      <c r="A23730">
        <v>2679687208</v>
      </c>
      <c r="B23730" s="1">
        <v>44503</v>
      </c>
      <c r="C23730" t="s">
        <v>608</v>
      </c>
      <c r="D23730" t="s">
        <v>6270</v>
      </c>
      <c r="E23730" t="s">
        <v>6271</v>
      </c>
      <c r="F23730" t="s">
        <v>19</v>
      </c>
      <c r="G23730" t="s">
        <v>67</v>
      </c>
      <c r="H23730">
        <v>4</v>
      </c>
      <c r="I23730" t="s">
        <v>6272</v>
      </c>
      <c r="J23730" t="s">
        <v>2052</v>
      </c>
      <c r="N23730">
        <v>1</v>
      </c>
      <c r="O23730" t="s">
        <v>4902</v>
      </c>
      <c r="P23730" t="s">
        <v>136</v>
      </c>
      <c r="Q23730" t="s">
        <v>57</v>
      </c>
    </row>
    <row r="23731" spans="1:17" x14ac:dyDescent="0.35">
      <c r="A23731">
        <v>2742421208</v>
      </c>
      <c r="B23731" s="1">
        <v>44503</v>
      </c>
      <c r="C23731" t="s">
        <v>36</v>
      </c>
      <c r="D23731" t="s">
        <v>3995</v>
      </c>
      <c r="F23731" t="s">
        <v>19</v>
      </c>
      <c r="G23731" t="s">
        <v>67</v>
      </c>
      <c r="H23731">
        <v>3</v>
      </c>
      <c r="I23731" t="s">
        <v>21195</v>
      </c>
      <c r="J23731" t="s">
        <v>22</v>
      </c>
      <c r="N23731">
        <v>51</v>
      </c>
      <c r="O23731" t="s">
        <v>13247</v>
      </c>
      <c r="P23731" t="s">
        <v>24</v>
      </c>
      <c r="Q23731" t="s">
        <v>75</v>
      </c>
    </row>
    <row r="23732" spans="1:17" x14ac:dyDescent="0.35">
      <c r="A23732">
        <v>2690942401</v>
      </c>
      <c r="B23732" s="1">
        <v>44503</v>
      </c>
      <c r="C23732" t="s">
        <v>26</v>
      </c>
      <c r="D23732" t="s">
        <v>71</v>
      </c>
      <c r="E23732" t="s">
        <v>19</v>
      </c>
      <c r="F23732" t="s">
        <v>46</v>
      </c>
      <c r="G23732" t="s">
        <v>28</v>
      </c>
      <c r="H23732">
        <v>7</v>
      </c>
      <c r="I23732" t="s">
        <v>153</v>
      </c>
      <c r="J23732" t="s">
        <v>1940</v>
      </c>
      <c r="O23732" t="s">
        <v>49</v>
      </c>
      <c r="P23732" t="s">
        <v>50</v>
      </c>
      <c r="Q23732" t="s">
        <v>25</v>
      </c>
    </row>
    <row r="23733" spans="1:17" x14ac:dyDescent="0.35">
      <c r="A23733">
        <v>2731820287</v>
      </c>
      <c r="B23733" s="1">
        <v>44503</v>
      </c>
      <c r="C23733" t="s">
        <v>17</v>
      </c>
      <c r="D23733" t="s">
        <v>2190</v>
      </c>
      <c r="E23733" t="s">
        <v>52</v>
      </c>
      <c r="F23733" t="s">
        <v>19</v>
      </c>
      <c r="G23733" t="s">
        <v>67</v>
      </c>
      <c r="H23733">
        <v>4</v>
      </c>
      <c r="I23733" t="s">
        <v>2289</v>
      </c>
      <c r="J23733" t="s">
        <v>109</v>
      </c>
      <c r="N23733">
        <v>1</v>
      </c>
      <c r="O23733" t="s">
        <v>1139</v>
      </c>
      <c r="P23733" t="s">
        <v>35</v>
      </c>
      <c r="Q23733" t="s">
        <v>25</v>
      </c>
    </row>
    <row r="23734" spans="1:17" x14ac:dyDescent="0.35">
      <c r="A23734">
        <v>2705521131</v>
      </c>
      <c r="B23734" s="1">
        <v>44503</v>
      </c>
      <c r="C23734" t="s">
        <v>17</v>
      </c>
      <c r="D23734" t="s">
        <v>8755</v>
      </c>
      <c r="F23734" t="s">
        <v>19</v>
      </c>
      <c r="G23734" t="s">
        <v>301</v>
      </c>
      <c r="H23734">
        <v>0</v>
      </c>
      <c r="I23734" t="s">
        <v>3628</v>
      </c>
      <c r="J23734" t="s">
        <v>22</v>
      </c>
      <c r="N23734">
        <v>10</v>
      </c>
      <c r="O23734" t="s">
        <v>3629</v>
      </c>
      <c r="P23734" t="s">
        <v>50</v>
      </c>
      <c r="Q23734" t="s">
        <v>43</v>
      </c>
    </row>
    <row r="23735" spans="1:17" x14ac:dyDescent="0.35">
      <c r="A23735">
        <v>2694253726</v>
      </c>
      <c r="B23735" s="1">
        <v>44503</v>
      </c>
      <c r="C23735" t="s">
        <v>44</v>
      </c>
      <c r="D23735" t="s">
        <v>45</v>
      </c>
      <c r="E23735" t="s">
        <v>304</v>
      </c>
      <c r="F23735" t="s">
        <v>46</v>
      </c>
      <c r="G23735" t="s">
        <v>28</v>
      </c>
      <c r="H23735">
        <v>5</v>
      </c>
      <c r="J23735" t="s">
        <v>408</v>
      </c>
      <c r="O23735" t="s">
        <v>49</v>
      </c>
      <c r="P23735" t="s">
        <v>50</v>
      </c>
      <c r="Q23735" t="s">
        <v>25</v>
      </c>
    </row>
    <row r="23736" spans="1:17" x14ac:dyDescent="0.35">
      <c r="A23736">
        <v>2755019100</v>
      </c>
      <c r="B23736" s="1">
        <v>44503</v>
      </c>
      <c r="C23736" t="s">
        <v>26</v>
      </c>
      <c r="D23736" t="s">
        <v>344</v>
      </c>
      <c r="F23736" t="s">
        <v>46</v>
      </c>
      <c r="G23736" t="s">
        <v>67</v>
      </c>
      <c r="H23736">
        <v>4</v>
      </c>
      <c r="I23736" t="s">
        <v>21196</v>
      </c>
      <c r="J23736" t="s">
        <v>320</v>
      </c>
      <c r="N23736">
        <v>9</v>
      </c>
      <c r="O23736" t="s">
        <v>123</v>
      </c>
      <c r="P23736" t="s">
        <v>56</v>
      </c>
      <c r="Q23736" t="s">
        <v>25</v>
      </c>
    </row>
    <row r="23737" spans="1:17" x14ac:dyDescent="0.35">
      <c r="A23737">
        <v>2747768367</v>
      </c>
      <c r="B23737" s="1">
        <v>44503</v>
      </c>
      <c r="C23737" t="s">
        <v>26</v>
      </c>
      <c r="D23737" t="s">
        <v>204</v>
      </c>
      <c r="F23737" t="s">
        <v>19</v>
      </c>
      <c r="G23737" t="s">
        <v>28</v>
      </c>
      <c r="H23737">
        <v>8</v>
      </c>
      <c r="I23737" t="s">
        <v>2658</v>
      </c>
      <c r="J23737" t="s">
        <v>18735</v>
      </c>
      <c r="O23737" t="s">
        <v>613</v>
      </c>
      <c r="P23737" t="s">
        <v>56</v>
      </c>
      <c r="Q23737" t="s">
        <v>146</v>
      </c>
    </row>
    <row r="23738" spans="1:17" x14ac:dyDescent="0.35">
      <c r="A23738">
        <v>2706524652</v>
      </c>
      <c r="B23738" s="1">
        <v>44503</v>
      </c>
      <c r="C23738" t="s">
        <v>65</v>
      </c>
      <c r="D23738" t="s">
        <v>10949</v>
      </c>
      <c r="E23738" t="s">
        <v>38</v>
      </c>
      <c r="F23738" t="s">
        <v>19</v>
      </c>
      <c r="G23738" t="s">
        <v>20</v>
      </c>
      <c r="H23738">
        <v>3</v>
      </c>
      <c r="I23738" t="s">
        <v>21197</v>
      </c>
      <c r="J23738" t="s">
        <v>1687</v>
      </c>
      <c r="N23738">
        <v>16</v>
      </c>
      <c r="O23738" t="s">
        <v>1258</v>
      </c>
      <c r="P23738" t="s">
        <v>42</v>
      </c>
      <c r="Q23738" t="s">
        <v>43</v>
      </c>
    </row>
    <row r="23739" spans="1:17" x14ac:dyDescent="0.35">
      <c r="A23739">
        <v>2725882364</v>
      </c>
      <c r="B23739" s="1">
        <v>44503</v>
      </c>
      <c r="C23739" t="s">
        <v>44</v>
      </c>
      <c r="D23739" t="s">
        <v>5373</v>
      </c>
      <c r="E23739" t="s">
        <v>21198</v>
      </c>
      <c r="F23739" t="s">
        <v>19</v>
      </c>
      <c r="G23739" t="s">
        <v>20</v>
      </c>
      <c r="H23739">
        <v>2</v>
      </c>
      <c r="I23739" t="s">
        <v>21199</v>
      </c>
      <c r="J23739" t="s">
        <v>95</v>
      </c>
      <c r="O23739" t="s">
        <v>16824</v>
      </c>
      <c r="P23739" t="s">
        <v>35</v>
      </c>
      <c r="Q23739" t="s">
        <v>57</v>
      </c>
    </row>
    <row r="23740" spans="1:17" x14ac:dyDescent="0.35">
      <c r="A23740">
        <v>2708122499</v>
      </c>
      <c r="B23740" s="1">
        <v>44503</v>
      </c>
      <c r="C23740" t="s">
        <v>17</v>
      </c>
      <c r="D23740" t="s">
        <v>409</v>
      </c>
      <c r="F23740" t="s">
        <v>19</v>
      </c>
      <c r="G23740" t="s">
        <v>28</v>
      </c>
      <c r="H23740">
        <v>6</v>
      </c>
      <c r="I23740" t="s">
        <v>2839</v>
      </c>
      <c r="J23740" t="s">
        <v>408</v>
      </c>
      <c r="O23740" t="s">
        <v>266</v>
      </c>
      <c r="P23740" t="s">
        <v>24</v>
      </c>
      <c r="Q23740" t="s">
        <v>25</v>
      </c>
    </row>
    <row r="23741" spans="1:17" x14ac:dyDescent="0.35">
      <c r="A23741">
        <v>2688452133</v>
      </c>
      <c r="B23741" s="1">
        <v>44503</v>
      </c>
      <c r="C23741" t="s">
        <v>17</v>
      </c>
      <c r="D23741" t="s">
        <v>5329</v>
      </c>
      <c r="F23741" t="s">
        <v>19</v>
      </c>
      <c r="G23741" t="s">
        <v>20</v>
      </c>
      <c r="H23741">
        <v>1</v>
      </c>
      <c r="I23741" t="s">
        <v>5330</v>
      </c>
      <c r="J23741" t="s">
        <v>253</v>
      </c>
      <c r="N23741">
        <v>7</v>
      </c>
      <c r="O23741" t="s">
        <v>1046</v>
      </c>
      <c r="P23741" t="s">
        <v>35</v>
      </c>
      <c r="Q23741" t="s">
        <v>146</v>
      </c>
    </row>
    <row r="23742" spans="1:17" x14ac:dyDescent="0.35">
      <c r="A23742">
        <v>2731800835</v>
      </c>
      <c r="B23742" s="1">
        <v>44503</v>
      </c>
      <c r="C23742" t="s">
        <v>9602</v>
      </c>
      <c r="D23742" t="s">
        <v>9603</v>
      </c>
      <c r="F23742" t="s">
        <v>19</v>
      </c>
      <c r="G23742" t="s">
        <v>67</v>
      </c>
      <c r="H23742">
        <v>4</v>
      </c>
      <c r="I23742" t="s">
        <v>2436</v>
      </c>
      <c r="J23742" t="s">
        <v>206</v>
      </c>
      <c r="O23742" t="s">
        <v>2437</v>
      </c>
      <c r="P23742" t="s">
        <v>2395</v>
      </c>
      <c r="Q23742" t="s">
        <v>25</v>
      </c>
    </row>
    <row r="23743" spans="1:17" x14ac:dyDescent="0.35">
      <c r="A23743">
        <v>2703667618</v>
      </c>
      <c r="B23743" s="1">
        <v>44503</v>
      </c>
      <c r="C23743" t="s">
        <v>36</v>
      </c>
      <c r="D23743" t="s">
        <v>21200</v>
      </c>
      <c r="E23743" t="s">
        <v>21201</v>
      </c>
      <c r="F23743" t="s">
        <v>46</v>
      </c>
      <c r="G23743" t="s">
        <v>28</v>
      </c>
      <c r="H23743">
        <v>5</v>
      </c>
      <c r="I23743" t="s">
        <v>5113</v>
      </c>
      <c r="J23743" t="s">
        <v>820</v>
      </c>
      <c r="N23743">
        <v>16</v>
      </c>
      <c r="O23743" t="s">
        <v>21202</v>
      </c>
      <c r="P23743" t="s">
        <v>24</v>
      </c>
      <c r="Q23743" t="s">
        <v>43</v>
      </c>
    </row>
    <row r="23744" spans="1:17" x14ac:dyDescent="0.35">
      <c r="A23744">
        <v>2690945019</v>
      </c>
      <c r="B23744" s="1">
        <v>44503</v>
      </c>
      <c r="C23744" t="s">
        <v>26</v>
      </c>
      <c r="D23744" t="s">
        <v>71</v>
      </c>
      <c r="E23744" t="s">
        <v>19</v>
      </c>
      <c r="F23744" t="s">
        <v>46</v>
      </c>
      <c r="G23744" t="s">
        <v>28</v>
      </c>
      <c r="H23744">
        <v>7</v>
      </c>
      <c r="I23744" t="s">
        <v>153</v>
      </c>
      <c r="J23744" t="s">
        <v>1592</v>
      </c>
      <c r="O23744" t="s">
        <v>49</v>
      </c>
      <c r="P23744" t="s">
        <v>50</v>
      </c>
      <c r="Q23744" t="s">
        <v>25</v>
      </c>
    </row>
    <row r="23745" spans="1:17" x14ac:dyDescent="0.35">
      <c r="A23745">
        <v>2654253244</v>
      </c>
      <c r="B23745" s="1">
        <v>44503</v>
      </c>
      <c r="C23745" t="s">
        <v>17</v>
      </c>
      <c r="D23745" t="s">
        <v>129</v>
      </c>
      <c r="E23745" t="s">
        <v>3285</v>
      </c>
      <c r="F23745" t="s">
        <v>19</v>
      </c>
      <c r="G23745" t="s">
        <v>28</v>
      </c>
      <c r="H23745">
        <v>3</v>
      </c>
      <c r="I23745" t="s">
        <v>3286</v>
      </c>
      <c r="J23745" t="s">
        <v>1607</v>
      </c>
      <c r="N23745">
        <v>1</v>
      </c>
      <c r="O23745" t="s">
        <v>366</v>
      </c>
      <c r="P23745" t="s">
        <v>35</v>
      </c>
      <c r="Q23745" t="s">
        <v>57</v>
      </c>
    </row>
    <row r="23746" spans="1:17" x14ac:dyDescent="0.35">
      <c r="A23746">
        <v>2714192013</v>
      </c>
      <c r="B23746" s="1">
        <v>44504</v>
      </c>
      <c r="C23746" t="s">
        <v>97</v>
      </c>
      <c r="D23746" t="s">
        <v>21203</v>
      </c>
      <c r="F23746" t="s">
        <v>19</v>
      </c>
      <c r="G23746" t="s">
        <v>28</v>
      </c>
      <c r="H23746">
        <v>5</v>
      </c>
      <c r="I23746" t="s">
        <v>10804</v>
      </c>
      <c r="J23746" t="s">
        <v>320</v>
      </c>
      <c r="N23746">
        <v>27</v>
      </c>
      <c r="O23746" t="s">
        <v>6871</v>
      </c>
      <c r="P23746" t="s">
        <v>56</v>
      </c>
      <c r="Q23746" t="s">
        <v>25</v>
      </c>
    </row>
    <row r="23747" spans="1:17" x14ac:dyDescent="0.35">
      <c r="A23747">
        <v>2711100801</v>
      </c>
      <c r="B23747" s="1">
        <v>44504</v>
      </c>
      <c r="C23747" t="s">
        <v>17</v>
      </c>
      <c r="D23747" t="s">
        <v>21204</v>
      </c>
      <c r="F23747" t="s">
        <v>19</v>
      </c>
      <c r="G23747" t="s">
        <v>28</v>
      </c>
      <c r="H23747">
        <v>8</v>
      </c>
      <c r="I23747" t="s">
        <v>21205</v>
      </c>
      <c r="J23747" t="s">
        <v>127</v>
      </c>
      <c r="N23747">
        <v>1</v>
      </c>
      <c r="O23747" t="s">
        <v>661</v>
      </c>
      <c r="P23747" t="s">
        <v>136</v>
      </c>
      <c r="Q23747" t="s">
        <v>146</v>
      </c>
    </row>
    <row r="23748" spans="1:17" x14ac:dyDescent="0.35">
      <c r="A23748">
        <v>2702468279</v>
      </c>
      <c r="B23748" s="1">
        <v>44504</v>
      </c>
      <c r="C23748" t="s">
        <v>26</v>
      </c>
      <c r="D23748" t="s">
        <v>12136</v>
      </c>
      <c r="F23748" t="s">
        <v>46</v>
      </c>
      <c r="G23748" t="s">
        <v>28</v>
      </c>
      <c r="H23748">
        <v>3</v>
      </c>
      <c r="I23748" t="s">
        <v>12137</v>
      </c>
      <c r="J23748" t="s">
        <v>7467</v>
      </c>
      <c r="N23748">
        <v>1</v>
      </c>
      <c r="O23748" t="s">
        <v>5176</v>
      </c>
      <c r="P23748" t="s">
        <v>136</v>
      </c>
      <c r="Q23748" t="s">
        <v>75</v>
      </c>
    </row>
    <row r="23749" spans="1:17" x14ac:dyDescent="0.35">
      <c r="A23749">
        <v>2732433948</v>
      </c>
      <c r="B23749" s="1">
        <v>44504</v>
      </c>
      <c r="C23749" t="s">
        <v>653</v>
      </c>
      <c r="D23749" t="s">
        <v>653</v>
      </c>
      <c r="F23749" t="s">
        <v>19</v>
      </c>
      <c r="G23749" t="s">
        <v>20</v>
      </c>
      <c r="H23749">
        <v>1</v>
      </c>
      <c r="I23749" t="s">
        <v>919</v>
      </c>
      <c r="J23749" t="s">
        <v>221</v>
      </c>
      <c r="N23749">
        <v>2</v>
      </c>
      <c r="O23749" t="s">
        <v>920</v>
      </c>
      <c r="P23749" t="s">
        <v>91</v>
      </c>
      <c r="Q23749" t="s">
        <v>146</v>
      </c>
    </row>
    <row r="23750" spans="1:17" x14ac:dyDescent="0.35">
      <c r="A23750">
        <v>2687682936</v>
      </c>
      <c r="B23750" s="1">
        <v>44504</v>
      </c>
      <c r="C23750" t="s">
        <v>26</v>
      </c>
      <c r="D23750" t="s">
        <v>21206</v>
      </c>
      <c r="F23750" t="s">
        <v>19</v>
      </c>
      <c r="G23750" t="s">
        <v>67</v>
      </c>
      <c r="H23750">
        <v>4</v>
      </c>
      <c r="I23750" t="s">
        <v>21207</v>
      </c>
      <c r="J23750" t="s">
        <v>206</v>
      </c>
      <c r="N23750">
        <v>2</v>
      </c>
      <c r="O23750" t="s">
        <v>240</v>
      </c>
      <c r="P23750" t="s">
        <v>50</v>
      </c>
      <c r="Q23750" t="s">
        <v>25</v>
      </c>
    </row>
    <row r="23751" spans="1:17" x14ac:dyDescent="0.35">
      <c r="A23751">
        <v>2688429048</v>
      </c>
      <c r="B23751" s="1">
        <v>44504</v>
      </c>
      <c r="C23751" t="s">
        <v>17</v>
      </c>
      <c r="D23751" t="s">
        <v>129</v>
      </c>
      <c r="F23751" t="s">
        <v>19</v>
      </c>
      <c r="G23751" t="s">
        <v>67</v>
      </c>
      <c r="H23751">
        <v>5</v>
      </c>
      <c r="I23751" t="s">
        <v>3048</v>
      </c>
      <c r="J23751" t="s">
        <v>2065</v>
      </c>
      <c r="N23751">
        <v>1</v>
      </c>
      <c r="O23751" t="s">
        <v>947</v>
      </c>
      <c r="P23751" t="s">
        <v>35</v>
      </c>
      <c r="Q23751" t="s">
        <v>173</v>
      </c>
    </row>
    <row r="23752" spans="1:17" x14ac:dyDescent="0.35">
      <c r="A23752">
        <v>2711692076</v>
      </c>
      <c r="B23752" s="1">
        <v>44504</v>
      </c>
      <c r="C23752" t="s">
        <v>17</v>
      </c>
      <c r="D23752" t="s">
        <v>1914</v>
      </c>
      <c r="E23752" t="s">
        <v>6065</v>
      </c>
      <c r="F23752" t="s">
        <v>19</v>
      </c>
      <c r="G23752" t="s">
        <v>28</v>
      </c>
      <c r="H23752">
        <v>9</v>
      </c>
      <c r="I23752" t="s">
        <v>6066</v>
      </c>
      <c r="J23752" t="s">
        <v>1333</v>
      </c>
      <c r="N23752">
        <v>1</v>
      </c>
      <c r="O23752" t="s">
        <v>135</v>
      </c>
      <c r="P23752" t="s">
        <v>136</v>
      </c>
      <c r="Q23752" t="s">
        <v>75</v>
      </c>
    </row>
    <row r="23753" spans="1:17" x14ac:dyDescent="0.35">
      <c r="A23753">
        <v>2707841566</v>
      </c>
      <c r="B23753" s="1">
        <v>44504</v>
      </c>
      <c r="C23753" t="s">
        <v>17</v>
      </c>
      <c r="D23753" t="s">
        <v>129</v>
      </c>
      <c r="E23753" t="s">
        <v>2203</v>
      </c>
      <c r="F23753" t="s">
        <v>19</v>
      </c>
      <c r="G23753" t="s">
        <v>28</v>
      </c>
      <c r="H23753">
        <v>6</v>
      </c>
      <c r="I23753" t="s">
        <v>1363</v>
      </c>
      <c r="J23753" t="s">
        <v>465</v>
      </c>
      <c r="N23753">
        <v>1</v>
      </c>
      <c r="O23753" t="s">
        <v>296</v>
      </c>
      <c r="P23753" t="s">
        <v>56</v>
      </c>
      <c r="Q23753" t="s">
        <v>25</v>
      </c>
    </row>
    <row r="23754" spans="1:17" x14ac:dyDescent="0.35">
      <c r="A23754">
        <v>2704374762</v>
      </c>
      <c r="B23754" s="1">
        <v>44504</v>
      </c>
      <c r="C23754" t="s">
        <v>17</v>
      </c>
      <c r="D23754" t="s">
        <v>1205</v>
      </c>
      <c r="E23754" t="s">
        <v>906</v>
      </c>
      <c r="F23754" t="s">
        <v>19</v>
      </c>
      <c r="G23754" t="s">
        <v>28</v>
      </c>
      <c r="H23754">
        <v>5</v>
      </c>
      <c r="I23754" t="s">
        <v>1206</v>
      </c>
      <c r="J23754" t="s">
        <v>54</v>
      </c>
      <c r="O23754" t="s">
        <v>908</v>
      </c>
      <c r="P23754" t="s">
        <v>24</v>
      </c>
      <c r="Q23754" t="s">
        <v>43</v>
      </c>
    </row>
    <row r="23755" spans="1:17" x14ac:dyDescent="0.35">
      <c r="A23755">
        <v>2304929731</v>
      </c>
      <c r="B23755" s="1">
        <v>44504</v>
      </c>
      <c r="C23755" t="s">
        <v>17</v>
      </c>
      <c r="D23755" t="s">
        <v>21208</v>
      </c>
      <c r="E23755" t="s">
        <v>4704</v>
      </c>
      <c r="F23755" t="s">
        <v>19</v>
      </c>
      <c r="G23755" t="s">
        <v>20</v>
      </c>
      <c r="H23755">
        <v>2</v>
      </c>
      <c r="I23755" t="s">
        <v>21209</v>
      </c>
      <c r="J23755" t="s">
        <v>271</v>
      </c>
      <c r="N23755">
        <v>126</v>
      </c>
      <c r="O23755" t="s">
        <v>2333</v>
      </c>
      <c r="P23755" t="s">
        <v>35</v>
      </c>
      <c r="Q23755" t="s">
        <v>25</v>
      </c>
    </row>
    <row r="23756" spans="1:17" x14ac:dyDescent="0.35">
      <c r="A23756">
        <v>2688697365</v>
      </c>
      <c r="B23756" s="1">
        <v>44504</v>
      </c>
      <c r="C23756" t="s">
        <v>17</v>
      </c>
      <c r="D23756" t="s">
        <v>129</v>
      </c>
      <c r="E23756" t="s">
        <v>16011</v>
      </c>
      <c r="F23756" t="s">
        <v>19</v>
      </c>
      <c r="G23756" t="s">
        <v>67</v>
      </c>
      <c r="H23756">
        <v>2</v>
      </c>
      <c r="I23756" t="s">
        <v>21210</v>
      </c>
      <c r="J23756" t="s">
        <v>465</v>
      </c>
      <c r="O23756" t="s">
        <v>8099</v>
      </c>
      <c r="P23756" t="s">
        <v>50</v>
      </c>
      <c r="Q23756" t="s">
        <v>25</v>
      </c>
    </row>
    <row r="23757" spans="1:17" x14ac:dyDescent="0.35">
      <c r="A23757">
        <v>2724251558</v>
      </c>
      <c r="B23757" s="1">
        <v>44504</v>
      </c>
      <c r="C23757" t="s">
        <v>26</v>
      </c>
      <c r="D23757" t="s">
        <v>17463</v>
      </c>
      <c r="F23757" t="s">
        <v>19</v>
      </c>
      <c r="G23757" t="s">
        <v>28</v>
      </c>
      <c r="H23757">
        <v>7</v>
      </c>
      <c r="I23757" t="s">
        <v>756</v>
      </c>
      <c r="J23757" t="s">
        <v>22</v>
      </c>
      <c r="K23757">
        <v>115000</v>
      </c>
      <c r="L23757">
        <v>120000</v>
      </c>
      <c r="M23757" t="s">
        <v>216</v>
      </c>
      <c r="N23757">
        <v>4</v>
      </c>
      <c r="O23757" t="s">
        <v>757</v>
      </c>
      <c r="P23757" t="s">
        <v>136</v>
      </c>
      <c r="Q23757" t="s">
        <v>75</v>
      </c>
    </row>
    <row r="23758" spans="1:17" x14ac:dyDescent="0.35">
      <c r="A23758">
        <v>2685270178</v>
      </c>
      <c r="B23758" s="1">
        <v>44504</v>
      </c>
      <c r="C23758" t="s">
        <v>36</v>
      </c>
      <c r="D23758" t="s">
        <v>10115</v>
      </c>
      <c r="F23758" t="s">
        <v>19</v>
      </c>
      <c r="G23758" t="s">
        <v>28</v>
      </c>
      <c r="H23758">
        <v>9</v>
      </c>
      <c r="I23758" t="s">
        <v>6293</v>
      </c>
      <c r="J23758" t="s">
        <v>2417</v>
      </c>
      <c r="N23758">
        <v>26</v>
      </c>
      <c r="O23758" t="s">
        <v>2418</v>
      </c>
    </row>
    <row r="23759" spans="1:17" x14ac:dyDescent="0.35">
      <c r="A23759">
        <v>2706599243</v>
      </c>
      <c r="B23759" s="1">
        <v>44504</v>
      </c>
      <c r="C23759" t="s">
        <v>17</v>
      </c>
      <c r="D23759" t="s">
        <v>129</v>
      </c>
      <c r="E23759" t="s">
        <v>7437</v>
      </c>
      <c r="F23759" t="s">
        <v>19</v>
      </c>
      <c r="G23759" t="s">
        <v>67</v>
      </c>
      <c r="H23759">
        <v>4</v>
      </c>
      <c r="I23759" t="s">
        <v>7438</v>
      </c>
      <c r="J23759" t="s">
        <v>62</v>
      </c>
      <c r="O23759" t="s">
        <v>3058</v>
      </c>
      <c r="P23759" t="s">
        <v>136</v>
      </c>
      <c r="Q23759" t="s">
        <v>57</v>
      </c>
    </row>
    <row r="23760" spans="1:17" x14ac:dyDescent="0.35">
      <c r="A23760">
        <v>2687481156</v>
      </c>
      <c r="B23760" s="1">
        <v>44504</v>
      </c>
      <c r="C23760" t="s">
        <v>17</v>
      </c>
      <c r="D23760" t="s">
        <v>32</v>
      </c>
      <c r="F23760" t="s">
        <v>19</v>
      </c>
      <c r="G23760" t="s">
        <v>20</v>
      </c>
      <c r="H23760">
        <v>0</v>
      </c>
      <c r="I23760" t="s">
        <v>21211</v>
      </c>
      <c r="J23760" t="s">
        <v>22</v>
      </c>
      <c r="O23760" t="s">
        <v>3198</v>
      </c>
      <c r="P23760" t="s">
        <v>1577</v>
      </c>
      <c r="Q23760" t="s">
        <v>25</v>
      </c>
    </row>
    <row r="23761" spans="1:17" x14ac:dyDescent="0.35">
      <c r="A23761">
        <v>2743342862</v>
      </c>
      <c r="B23761" s="1">
        <v>44504</v>
      </c>
      <c r="C23761" t="s">
        <v>17</v>
      </c>
      <c r="D23761" t="s">
        <v>129</v>
      </c>
      <c r="E23761" t="s">
        <v>1524</v>
      </c>
      <c r="F23761" t="s">
        <v>19</v>
      </c>
      <c r="G23761" t="s">
        <v>67</v>
      </c>
      <c r="H23761">
        <v>4</v>
      </c>
      <c r="I23761" t="s">
        <v>21212</v>
      </c>
      <c r="J23761" t="s">
        <v>734</v>
      </c>
      <c r="N23761">
        <v>4</v>
      </c>
      <c r="O23761" t="s">
        <v>18106</v>
      </c>
      <c r="P23761" t="s">
        <v>24</v>
      </c>
      <c r="Q23761" t="s">
        <v>43</v>
      </c>
    </row>
    <row r="23762" spans="1:17" x14ac:dyDescent="0.35">
      <c r="A23762">
        <v>2693777627</v>
      </c>
      <c r="B23762" s="1">
        <v>44504</v>
      </c>
      <c r="C23762" t="s">
        <v>26</v>
      </c>
      <c r="D23762" t="s">
        <v>71</v>
      </c>
      <c r="E23762" t="s">
        <v>19</v>
      </c>
      <c r="F23762" t="s">
        <v>46</v>
      </c>
      <c r="G23762" t="s">
        <v>28</v>
      </c>
      <c r="H23762">
        <v>4</v>
      </c>
      <c r="I23762" t="s">
        <v>153</v>
      </c>
      <c r="J23762" t="s">
        <v>1774</v>
      </c>
      <c r="O23762" t="s">
        <v>49</v>
      </c>
      <c r="P23762" t="s">
        <v>50</v>
      </c>
      <c r="Q23762" t="s">
        <v>25</v>
      </c>
    </row>
    <row r="23763" spans="1:17" x14ac:dyDescent="0.35">
      <c r="A23763">
        <v>2659526811</v>
      </c>
      <c r="B23763" s="1">
        <v>44504</v>
      </c>
      <c r="C23763" t="s">
        <v>36</v>
      </c>
      <c r="D23763" t="s">
        <v>456</v>
      </c>
      <c r="E23763" t="s">
        <v>2415</v>
      </c>
      <c r="F23763" t="s">
        <v>19</v>
      </c>
      <c r="G23763" t="s">
        <v>67</v>
      </c>
      <c r="H23763">
        <v>4</v>
      </c>
      <c r="I23763" t="s">
        <v>2416</v>
      </c>
      <c r="J23763" t="s">
        <v>2417</v>
      </c>
      <c r="N23763">
        <v>12</v>
      </c>
      <c r="O23763" t="s">
        <v>2418</v>
      </c>
      <c r="P23763" t="s">
        <v>177</v>
      </c>
      <c r="Q23763" t="s">
        <v>43</v>
      </c>
    </row>
    <row r="23764" spans="1:17" x14ac:dyDescent="0.35">
      <c r="A23764">
        <v>2689865222</v>
      </c>
      <c r="B23764" s="1">
        <v>44505</v>
      </c>
      <c r="C23764" t="s">
        <v>396</v>
      </c>
      <c r="D23764" t="s">
        <v>5986</v>
      </c>
      <c r="F23764" t="s">
        <v>46</v>
      </c>
      <c r="G23764" t="s">
        <v>28</v>
      </c>
      <c r="H23764">
        <v>4</v>
      </c>
      <c r="I23764" t="s">
        <v>21213</v>
      </c>
      <c r="J23764" t="s">
        <v>1595</v>
      </c>
      <c r="N23764">
        <v>19</v>
      </c>
      <c r="O23764" t="s">
        <v>2630</v>
      </c>
      <c r="P23764" t="s">
        <v>56</v>
      </c>
      <c r="Q23764" t="s">
        <v>173</v>
      </c>
    </row>
    <row r="23765" spans="1:17" x14ac:dyDescent="0.35">
      <c r="A23765">
        <v>2715072378</v>
      </c>
      <c r="B23765" s="1">
        <v>44505</v>
      </c>
      <c r="C23765" t="s">
        <v>36</v>
      </c>
      <c r="D23765" t="s">
        <v>456</v>
      </c>
      <c r="F23765" t="s">
        <v>19</v>
      </c>
      <c r="G23765" t="s">
        <v>28</v>
      </c>
      <c r="H23765">
        <v>6</v>
      </c>
      <c r="I23765" t="s">
        <v>3025</v>
      </c>
      <c r="J23765" t="s">
        <v>253</v>
      </c>
      <c r="N23765">
        <v>5</v>
      </c>
      <c r="O23765" t="s">
        <v>421</v>
      </c>
      <c r="P23765" t="s">
        <v>35</v>
      </c>
      <c r="Q23765" t="s">
        <v>25</v>
      </c>
    </row>
    <row r="23766" spans="1:17" x14ac:dyDescent="0.35">
      <c r="A23766">
        <v>2675334828</v>
      </c>
      <c r="B23766" s="1">
        <v>44505</v>
      </c>
      <c r="C23766" t="s">
        <v>17</v>
      </c>
      <c r="D23766" t="s">
        <v>17</v>
      </c>
      <c r="F23766" t="s">
        <v>19</v>
      </c>
      <c r="G23766" t="s">
        <v>28</v>
      </c>
      <c r="H23766">
        <v>6</v>
      </c>
      <c r="I23766" t="s">
        <v>19778</v>
      </c>
      <c r="J23766" t="s">
        <v>3502</v>
      </c>
      <c r="O23766" t="s">
        <v>135</v>
      </c>
      <c r="P23766" t="s">
        <v>136</v>
      </c>
      <c r="Q23766" t="s">
        <v>75</v>
      </c>
    </row>
    <row r="23767" spans="1:17" x14ac:dyDescent="0.35">
      <c r="A23767">
        <v>2491647857</v>
      </c>
      <c r="B23767" s="1">
        <v>44505</v>
      </c>
      <c r="C23767" t="s">
        <v>17</v>
      </c>
      <c r="D23767" t="s">
        <v>17</v>
      </c>
      <c r="F23767" t="s">
        <v>19</v>
      </c>
      <c r="G23767" t="s">
        <v>67</v>
      </c>
      <c r="H23767">
        <v>4</v>
      </c>
      <c r="I23767" t="s">
        <v>6715</v>
      </c>
      <c r="J23767" t="s">
        <v>188</v>
      </c>
      <c r="N23767">
        <v>9</v>
      </c>
      <c r="O23767" t="s">
        <v>96</v>
      </c>
      <c r="P23767" t="s">
        <v>35</v>
      </c>
      <c r="Q23767" t="s">
        <v>25</v>
      </c>
    </row>
    <row r="23768" spans="1:17" x14ac:dyDescent="0.35">
      <c r="A23768">
        <v>2745646900</v>
      </c>
      <c r="B23768" s="1">
        <v>44505</v>
      </c>
      <c r="C23768" t="s">
        <v>65</v>
      </c>
      <c r="D23768" t="s">
        <v>1018</v>
      </c>
      <c r="F23768" t="s">
        <v>19</v>
      </c>
      <c r="G23768" t="s">
        <v>67</v>
      </c>
      <c r="H23768">
        <v>4</v>
      </c>
      <c r="I23768" t="s">
        <v>11151</v>
      </c>
      <c r="J23768" t="s">
        <v>221</v>
      </c>
      <c r="N23768">
        <v>14</v>
      </c>
      <c r="O23768" t="s">
        <v>4997</v>
      </c>
      <c r="P23768" t="s">
        <v>50</v>
      </c>
      <c r="Q23768" t="s">
        <v>75</v>
      </c>
    </row>
    <row r="23769" spans="1:17" x14ac:dyDescent="0.35">
      <c r="A23769">
        <v>2507888809</v>
      </c>
      <c r="B23769" s="1">
        <v>44505</v>
      </c>
      <c r="C23769" t="s">
        <v>17</v>
      </c>
      <c r="D23769" t="s">
        <v>17</v>
      </c>
      <c r="E23769" t="s">
        <v>790</v>
      </c>
      <c r="F23769" t="s">
        <v>19</v>
      </c>
      <c r="G23769" t="s">
        <v>20</v>
      </c>
      <c r="H23769">
        <v>1</v>
      </c>
      <c r="I23769" t="s">
        <v>3243</v>
      </c>
      <c r="J23769" t="s">
        <v>127</v>
      </c>
      <c r="N23769">
        <v>18</v>
      </c>
      <c r="O23769" t="s">
        <v>260</v>
      </c>
      <c r="P23769" t="s">
        <v>56</v>
      </c>
      <c r="Q23769" t="s">
        <v>173</v>
      </c>
    </row>
    <row r="23770" spans="1:17" x14ac:dyDescent="0.35">
      <c r="A23770">
        <v>2704637966</v>
      </c>
      <c r="B23770" s="1">
        <v>44505</v>
      </c>
      <c r="C23770" t="s">
        <v>448</v>
      </c>
      <c r="D23770" t="s">
        <v>21214</v>
      </c>
      <c r="E23770" t="s">
        <v>21215</v>
      </c>
      <c r="F23770" t="s">
        <v>46</v>
      </c>
      <c r="G23770" t="s">
        <v>67</v>
      </c>
      <c r="H23770">
        <v>3</v>
      </c>
      <c r="J23770" t="s">
        <v>22</v>
      </c>
      <c r="N23770">
        <v>5</v>
      </c>
      <c r="O23770" t="s">
        <v>240</v>
      </c>
      <c r="P23770" t="s">
        <v>50</v>
      </c>
      <c r="Q23770" t="s">
        <v>25</v>
      </c>
    </row>
    <row r="23771" spans="1:17" x14ac:dyDescent="0.35">
      <c r="A23771">
        <v>2665569949</v>
      </c>
      <c r="B23771" s="1">
        <v>44505</v>
      </c>
      <c r="C23771" t="s">
        <v>26</v>
      </c>
      <c r="D23771" t="s">
        <v>21216</v>
      </c>
      <c r="F23771" t="s">
        <v>19</v>
      </c>
      <c r="G23771" t="s">
        <v>20</v>
      </c>
      <c r="H23771">
        <v>2</v>
      </c>
      <c r="I23771" t="s">
        <v>21217</v>
      </c>
      <c r="J23771" t="s">
        <v>22</v>
      </c>
      <c r="N23771">
        <v>4</v>
      </c>
      <c r="O23771" t="s">
        <v>14664</v>
      </c>
      <c r="P23771" t="s">
        <v>24</v>
      </c>
      <c r="Q23771" t="s">
        <v>146</v>
      </c>
    </row>
    <row r="23772" spans="1:17" x14ac:dyDescent="0.35">
      <c r="A23772">
        <v>2715768082</v>
      </c>
      <c r="B23772" s="1">
        <v>44505</v>
      </c>
      <c r="C23772" t="s">
        <v>17</v>
      </c>
      <c r="D23772" t="s">
        <v>3013</v>
      </c>
      <c r="F23772" t="s">
        <v>19</v>
      </c>
      <c r="G23772" t="s">
        <v>20</v>
      </c>
      <c r="H23772">
        <v>1</v>
      </c>
      <c r="I23772" t="s">
        <v>21218</v>
      </c>
      <c r="J23772" t="s">
        <v>188</v>
      </c>
      <c r="N23772">
        <v>9</v>
      </c>
      <c r="O23772" t="s">
        <v>469</v>
      </c>
      <c r="P23772" t="s">
        <v>35</v>
      </c>
      <c r="Q23772" t="s">
        <v>146</v>
      </c>
    </row>
    <row r="23773" spans="1:17" x14ac:dyDescent="0.35">
      <c r="A23773">
        <v>2666566605</v>
      </c>
      <c r="B23773" s="1">
        <v>44505</v>
      </c>
      <c r="C23773" t="s">
        <v>17</v>
      </c>
      <c r="D23773" t="s">
        <v>17</v>
      </c>
      <c r="F23773" t="s">
        <v>19</v>
      </c>
      <c r="G23773" t="s">
        <v>28</v>
      </c>
      <c r="H23773">
        <v>5</v>
      </c>
      <c r="I23773" t="s">
        <v>10946</v>
      </c>
      <c r="J23773" t="s">
        <v>127</v>
      </c>
      <c r="N23773">
        <v>8</v>
      </c>
      <c r="O23773" t="s">
        <v>421</v>
      </c>
      <c r="P23773" t="s">
        <v>35</v>
      </c>
      <c r="Q23773" t="s">
        <v>25</v>
      </c>
    </row>
    <row r="23774" spans="1:17" x14ac:dyDescent="0.35">
      <c r="A23774">
        <v>2737032798</v>
      </c>
      <c r="B23774" s="1">
        <v>44505</v>
      </c>
      <c r="C23774" t="s">
        <v>17</v>
      </c>
      <c r="D23774" t="s">
        <v>279</v>
      </c>
      <c r="F23774" t="s">
        <v>19</v>
      </c>
      <c r="G23774" t="s">
        <v>67</v>
      </c>
      <c r="H23774">
        <v>3</v>
      </c>
      <c r="I23774" t="s">
        <v>1371</v>
      </c>
      <c r="J23774" t="s">
        <v>11213</v>
      </c>
      <c r="N23774">
        <v>1</v>
      </c>
      <c r="O23774" t="s">
        <v>613</v>
      </c>
      <c r="P23774" t="s">
        <v>56</v>
      </c>
      <c r="Q23774" t="s">
        <v>146</v>
      </c>
    </row>
    <row r="23775" spans="1:17" x14ac:dyDescent="0.35">
      <c r="A23775">
        <v>2739250142</v>
      </c>
      <c r="B23775" s="1">
        <v>44505</v>
      </c>
      <c r="C23775" t="s">
        <v>86</v>
      </c>
      <c r="D23775" t="s">
        <v>86</v>
      </c>
      <c r="F23775" t="s">
        <v>46</v>
      </c>
      <c r="G23775" t="s">
        <v>28</v>
      </c>
      <c r="H23775">
        <v>3</v>
      </c>
      <c r="I23775" t="s">
        <v>101</v>
      </c>
      <c r="J23775" t="s">
        <v>5212</v>
      </c>
      <c r="O23775" t="s">
        <v>49</v>
      </c>
      <c r="P23775" t="s">
        <v>50</v>
      </c>
      <c r="Q23775" t="s">
        <v>25</v>
      </c>
    </row>
    <row r="23776" spans="1:17" x14ac:dyDescent="0.35">
      <c r="A23776">
        <v>2699831198</v>
      </c>
      <c r="B23776" s="1">
        <v>44505</v>
      </c>
      <c r="C23776" t="s">
        <v>65</v>
      </c>
      <c r="D23776" t="s">
        <v>65</v>
      </c>
      <c r="F23776" t="s">
        <v>19</v>
      </c>
      <c r="G23776" t="s">
        <v>67</v>
      </c>
      <c r="H23776">
        <v>2</v>
      </c>
      <c r="I23776" t="s">
        <v>21219</v>
      </c>
      <c r="J23776" t="s">
        <v>972</v>
      </c>
      <c r="N23776">
        <v>44</v>
      </c>
      <c r="O23776" t="s">
        <v>11651</v>
      </c>
      <c r="P23776" t="s">
        <v>35</v>
      </c>
      <c r="Q23776" t="s">
        <v>146</v>
      </c>
    </row>
    <row r="23777" spans="1:17" x14ac:dyDescent="0.35">
      <c r="A23777">
        <v>2702407013</v>
      </c>
      <c r="B23777" s="1">
        <v>44505</v>
      </c>
      <c r="C23777" t="s">
        <v>44</v>
      </c>
      <c r="D23777" t="s">
        <v>45</v>
      </c>
      <c r="E23777" t="s">
        <v>304</v>
      </c>
      <c r="F23777" t="s">
        <v>46</v>
      </c>
      <c r="G23777" t="s">
        <v>28</v>
      </c>
      <c r="H23777">
        <v>4</v>
      </c>
      <c r="J23777" t="s">
        <v>228</v>
      </c>
      <c r="O23777" t="s">
        <v>49</v>
      </c>
      <c r="P23777" t="s">
        <v>50</v>
      </c>
      <c r="Q23777" t="s">
        <v>25</v>
      </c>
    </row>
    <row r="23778" spans="1:17" x14ac:dyDescent="0.35">
      <c r="A23778">
        <v>2687424828</v>
      </c>
      <c r="B23778" s="1">
        <v>44505</v>
      </c>
      <c r="C23778" t="s">
        <v>92</v>
      </c>
      <c r="D23778" t="s">
        <v>21220</v>
      </c>
      <c r="F23778" t="s">
        <v>46</v>
      </c>
      <c r="G23778" t="s">
        <v>28</v>
      </c>
      <c r="H23778">
        <v>10</v>
      </c>
      <c r="I23778" t="s">
        <v>11740</v>
      </c>
      <c r="J23778" t="s">
        <v>169</v>
      </c>
      <c r="N23778">
        <v>14</v>
      </c>
      <c r="O23778" t="s">
        <v>11742</v>
      </c>
      <c r="P23778" t="s">
        <v>8090</v>
      </c>
      <c r="Q23778" t="s">
        <v>43</v>
      </c>
    </row>
    <row r="23779" spans="1:17" x14ac:dyDescent="0.35">
      <c r="A23779">
        <v>2753445746</v>
      </c>
      <c r="B23779" s="1">
        <v>44505</v>
      </c>
      <c r="C23779" t="s">
        <v>1191</v>
      </c>
      <c r="D23779" t="s">
        <v>1191</v>
      </c>
      <c r="F23779" t="s">
        <v>19</v>
      </c>
      <c r="G23779" t="s">
        <v>28</v>
      </c>
      <c r="H23779">
        <v>2</v>
      </c>
      <c r="I23779" t="s">
        <v>1192</v>
      </c>
      <c r="J23779" t="s">
        <v>21221</v>
      </c>
      <c r="O23779" t="s">
        <v>1194</v>
      </c>
      <c r="P23779" t="s">
        <v>35</v>
      </c>
      <c r="Q23779" t="s">
        <v>25</v>
      </c>
    </row>
    <row r="23780" spans="1:17" x14ac:dyDescent="0.35">
      <c r="A23780">
        <v>2692099242</v>
      </c>
      <c r="B23780" s="1">
        <v>44505</v>
      </c>
      <c r="C23780" t="s">
        <v>17</v>
      </c>
      <c r="D23780" t="s">
        <v>4225</v>
      </c>
      <c r="E23780" t="s">
        <v>4226</v>
      </c>
      <c r="F23780" t="s">
        <v>19</v>
      </c>
      <c r="G23780" t="s">
        <v>20</v>
      </c>
      <c r="H23780">
        <v>3</v>
      </c>
      <c r="I23780" t="s">
        <v>4227</v>
      </c>
      <c r="J23780" t="s">
        <v>84</v>
      </c>
      <c r="N23780">
        <v>2</v>
      </c>
      <c r="O23780" t="s">
        <v>4228</v>
      </c>
      <c r="P23780" t="s">
        <v>685</v>
      </c>
      <c r="Q23780" t="s">
        <v>43</v>
      </c>
    </row>
    <row r="23781" spans="1:17" x14ac:dyDescent="0.35">
      <c r="A23781">
        <v>2689881605</v>
      </c>
      <c r="B23781" s="1">
        <v>44505</v>
      </c>
      <c r="C23781" t="s">
        <v>26</v>
      </c>
      <c r="D23781" t="s">
        <v>71</v>
      </c>
      <c r="E23781" t="s">
        <v>19</v>
      </c>
      <c r="F23781" t="s">
        <v>46</v>
      </c>
      <c r="G23781" t="s">
        <v>28</v>
      </c>
      <c r="H23781">
        <v>8</v>
      </c>
      <c r="I23781" t="s">
        <v>153</v>
      </c>
      <c r="J23781" t="s">
        <v>1649</v>
      </c>
      <c r="O23781" t="s">
        <v>49</v>
      </c>
      <c r="P23781" t="s">
        <v>50</v>
      </c>
      <c r="Q23781" t="s">
        <v>25</v>
      </c>
    </row>
    <row r="23782" spans="1:17" x14ac:dyDescent="0.35">
      <c r="A23782">
        <v>2694248979</v>
      </c>
      <c r="B23782" s="1">
        <v>44505</v>
      </c>
      <c r="C23782" t="s">
        <v>44</v>
      </c>
      <c r="D23782" t="s">
        <v>45</v>
      </c>
      <c r="E23782" t="s">
        <v>304</v>
      </c>
      <c r="F23782" t="s">
        <v>46</v>
      </c>
      <c r="G23782" t="s">
        <v>28</v>
      </c>
      <c r="H23782">
        <v>2</v>
      </c>
      <c r="J23782" t="s">
        <v>734</v>
      </c>
      <c r="O23782" t="s">
        <v>49</v>
      </c>
      <c r="P23782" t="s">
        <v>50</v>
      </c>
      <c r="Q23782" t="s">
        <v>25</v>
      </c>
    </row>
    <row r="23783" spans="1:17" x14ac:dyDescent="0.35">
      <c r="A23783">
        <v>2732761776</v>
      </c>
      <c r="B23783" s="1">
        <v>44505</v>
      </c>
      <c r="C23783" t="s">
        <v>448</v>
      </c>
      <c r="D23783" t="s">
        <v>1103</v>
      </c>
      <c r="E23783" t="s">
        <v>19192</v>
      </c>
      <c r="F23783" t="s">
        <v>19</v>
      </c>
      <c r="G23783" t="s">
        <v>67</v>
      </c>
      <c r="H23783">
        <v>4</v>
      </c>
      <c r="I23783" t="s">
        <v>13546</v>
      </c>
      <c r="J23783" t="s">
        <v>22</v>
      </c>
      <c r="K23783">
        <v>57000</v>
      </c>
      <c r="L23783">
        <v>98000</v>
      </c>
      <c r="M23783" t="s">
        <v>216</v>
      </c>
      <c r="N23783">
        <v>5</v>
      </c>
      <c r="O23783" t="s">
        <v>1106</v>
      </c>
      <c r="P23783" t="s">
        <v>657</v>
      </c>
      <c r="Q23783" t="s">
        <v>43</v>
      </c>
    </row>
    <row r="23784" spans="1:17" x14ac:dyDescent="0.35">
      <c r="A23784">
        <v>2739251966</v>
      </c>
      <c r="B23784" s="1">
        <v>44506</v>
      </c>
      <c r="C23784" t="s">
        <v>86</v>
      </c>
      <c r="D23784" t="s">
        <v>86</v>
      </c>
      <c r="F23784" t="s">
        <v>46</v>
      </c>
      <c r="G23784" t="s">
        <v>28</v>
      </c>
      <c r="H23784">
        <v>3</v>
      </c>
      <c r="I23784" t="s">
        <v>101</v>
      </c>
      <c r="J23784" t="s">
        <v>1609</v>
      </c>
      <c r="O23784" t="s">
        <v>49</v>
      </c>
      <c r="P23784" t="s">
        <v>50</v>
      </c>
      <c r="Q23784" t="s">
        <v>25</v>
      </c>
    </row>
    <row r="23785" spans="1:17" x14ac:dyDescent="0.35">
      <c r="A23785">
        <v>2676397291</v>
      </c>
      <c r="B23785" s="1">
        <v>44506</v>
      </c>
      <c r="C23785" t="s">
        <v>17</v>
      </c>
      <c r="D23785" t="s">
        <v>1266</v>
      </c>
      <c r="F23785" t="s">
        <v>19</v>
      </c>
      <c r="G23785" t="s">
        <v>28</v>
      </c>
      <c r="H23785">
        <v>6</v>
      </c>
      <c r="J23785" t="s">
        <v>831</v>
      </c>
      <c r="O23785" t="s">
        <v>266</v>
      </c>
      <c r="P23785" t="s">
        <v>24</v>
      </c>
      <c r="Q23785" t="s">
        <v>25</v>
      </c>
    </row>
    <row r="23786" spans="1:17" x14ac:dyDescent="0.35">
      <c r="A23786">
        <v>2731883674</v>
      </c>
      <c r="B23786" s="1">
        <v>44506</v>
      </c>
      <c r="C23786" t="s">
        <v>58</v>
      </c>
      <c r="D23786" t="s">
        <v>2931</v>
      </c>
      <c r="F23786" t="s">
        <v>19</v>
      </c>
      <c r="G23786" t="s">
        <v>20</v>
      </c>
      <c r="H23786">
        <v>1</v>
      </c>
      <c r="I23786" t="s">
        <v>1479</v>
      </c>
      <c r="J23786" t="s">
        <v>140</v>
      </c>
      <c r="N23786">
        <v>169</v>
      </c>
      <c r="O23786" t="s">
        <v>2932</v>
      </c>
      <c r="P23786" t="s">
        <v>56</v>
      </c>
      <c r="Q23786" t="s">
        <v>57</v>
      </c>
    </row>
    <row r="23787" spans="1:17" x14ac:dyDescent="0.35">
      <c r="A23787">
        <v>2721727136</v>
      </c>
      <c r="B23787" s="1">
        <v>44506</v>
      </c>
      <c r="C23787" t="s">
        <v>448</v>
      </c>
      <c r="D23787" t="s">
        <v>1735</v>
      </c>
      <c r="F23787" t="s">
        <v>19</v>
      </c>
      <c r="G23787" t="s">
        <v>67</v>
      </c>
      <c r="H23787">
        <v>3</v>
      </c>
      <c r="I23787" t="s">
        <v>20059</v>
      </c>
      <c r="J23787" t="s">
        <v>577</v>
      </c>
      <c r="N23787">
        <v>12</v>
      </c>
      <c r="O23787" t="s">
        <v>671</v>
      </c>
      <c r="P23787" t="s">
        <v>56</v>
      </c>
      <c r="Q23787" t="s">
        <v>25</v>
      </c>
    </row>
    <row r="23788" spans="1:17" x14ac:dyDescent="0.35">
      <c r="A23788">
        <v>2690303425</v>
      </c>
      <c r="B23788" s="1">
        <v>44506</v>
      </c>
      <c r="C23788" t="s">
        <v>44</v>
      </c>
      <c r="D23788" t="s">
        <v>45</v>
      </c>
      <c r="E23788" t="s">
        <v>304</v>
      </c>
      <c r="F23788" t="s">
        <v>46</v>
      </c>
      <c r="G23788" t="s">
        <v>28</v>
      </c>
      <c r="H23788">
        <v>7</v>
      </c>
      <c r="J23788" t="s">
        <v>9181</v>
      </c>
      <c r="O23788" t="s">
        <v>49</v>
      </c>
      <c r="P23788" t="s">
        <v>50</v>
      </c>
      <c r="Q23788" t="s">
        <v>25</v>
      </c>
    </row>
    <row r="23789" spans="1:17" x14ac:dyDescent="0.35">
      <c r="A23789">
        <v>2744682494</v>
      </c>
      <c r="B23789" s="1">
        <v>44506</v>
      </c>
      <c r="C23789" t="s">
        <v>17</v>
      </c>
      <c r="D23789" t="s">
        <v>21222</v>
      </c>
      <c r="E23789" t="s">
        <v>21223</v>
      </c>
      <c r="F23789" t="s">
        <v>19</v>
      </c>
      <c r="G23789" t="s">
        <v>28</v>
      </c>
      <c r="H23789">
        <v>6</v>
      </c>
      <c r="I23789" t="s">
        <v>21224</v>
      </c>
      <c r="J23789" t="s">
        <v>211</v>
      </c>
      <c r="N23789">
        <v>2</v>
      </c>
      <c r="O23789" t="s">
        <v>14327</v>
      </c>
      <c r="P23789" t="s">
        <v>35</v>
      </c>
      <c r="Q23789" t="s">
        <v>57</v>
      </c>
    </row>
    <row r="23790" spans="1:17" x14ac:dyDescent="0.35">
      <c r="A23790">
        <v>2714819915</v>
      </c>
      <c r="B23790" s="1">
        <v>44506</v>
      </c>
      <c r="C23790" t="s">
        <v>17</v>
      </c>
      <c r="D23790" t="s">
        <v>17</v>
      </c>
      <c r="F23790" t="s">
        <v>19</v>
      </c>
      <c r="G23790" t="s">
        <v>67</v>
      </c>
      <c r="H23790">
        <v>5</v>
      </c>
      <c r="I23790" t="s">
        <v>21225</v>
      </c>
      <c r="J23790" t="s">
        <v>1693</v>
      </c>
      <c r="K23790">
        <v>88000</v>
      </c>
      <c r="L23790">
        <v>105000</v>
      </c>
      <c r="M23790" t="s">
        <v>216</v>
      </c>
      <c r="N23790">
        <v>5</v>
      </c>
      <c r="O23790" t="s">
        <v>16540</v>
      </c>
      <c r="P23790" t="s">
        <v>56</v>
      </c>
      <c r="Q23790" t="s">
        <v>57</v>
      </c>
    </row>
    <row r="23791" spans="1:17" x14ac:dyDescent="0.35">
      <c r="A23791">
        <v>2694068338</v>
      </c>
      <c r="B23791" s="1">
        <v>44506</v>
      </c>
      <c r="C23791" t="s">
        <v>65</v>
      </c>
      <c r="D23791" t="s">
        <v>21226</v>
      </c>
      <c r="F23791" t="s">
        <v>46</v>
      </c>
      <c r="G23791" t="s">
        <v>20</v>
      </c>
      <c r="H23791">
        <v>0</v>
      </c>
      <c r="I23791" t="s">
        <v>21227</v>
      </c>
      <c r="J23791" t="s">
        <v>22</v>
      </c>
      <c r="N23791">
        <v>90</v>
      </c>
      <c r="O23791" t="s">
        <v>1481</v>
      </c>
      <c r="P23791" t="s">
        <v>136</v>
      </c>
      <c r="Q23791" t="s">
        <v>25</v>
      </c>
    </row>
    <row r="23792" spans="1:17" x14ac:dyDescent="0.35">
      <c r="A23792">
        <v>2735499881</v>
      </c>
      <c r="B23792" s="1">
        <v>44506</v>
      </c>
      <c r="C23792" t="s">
        <v>17</v>
      </c>
      <c r="D23792" t="s">
        <v>1205</v>
      </c>
      <c r="E23792" t="s">
        <v>906</v>
      </c>
      <c r="F23792" t="s">
        <v>19</v>
      </c>
      <c r="G23792" t="s">
        <v>28</v>
      </c>
      <c r="H23792">
        <v>5</v>
      </c>
      <c r="I23792" t="s">
        <v>2897</v>
      </c>
      <c r="J23792" t="s">
        <v>206</v>
      </c>
      <c r="O23792" t="s">
        <v>908</v>
      </c>
      <c r="P23792" t="s">
        <v>24</v>
      </c>
      <c r="Q23792" t="s">
        <v>43</v>
      </c>
    </row>
    <row r="23793" spans="1:17" x14ac:dyDescent="0.35">
      <c r="A23793">
        <v>2702487199</v>
      </c>
      <c r="B23793" s="1">
        <v>44506</v>
      </c>
      <c r="C23793" t="s">
        <v>17</v>
      </c>
      <c r="D23793" t="s">
        <v>17</v>
      </c>
      <c r="F23793" t="s">
        <v>19</v>
      </c>
      <c r="G23793" t="s">
        <v>28</v>
      </c>
      <c r="H23793">
        <v>5</v>
      </c>
      <c r="I23793" t="s">
        <v>21228</v>
      </c>
      <c r="J23793" t="s">
        <v>1477</v>
      </c>
      <c r="N23793">
        <v>1</v>
      </c>
      <c r="O23793" t="s">
        <v>21229</v>
      </c>
      <c r="P23793" t="s">
        <v>35</v>
      </c>
      <c r="Q23793" t="s">
        <v>57</v>
      </c>
    </row>
    <row r="23794" spans="1:17" x14ac:dyDescent="0.35">
      <c r="A23794">
        <v>2732416875</v>
      </c>
      <c r="B23794" s="1">
        <v>44506</v>
      </c>
      <c r="C23794" t="s">
        <v>17</v>
      </c>
      <c r="D23794" t="s">
        <v>2127</v>
      </c>
      <c r="E23794" t="s">
        <v>5042</v>
      </c>
      <c r="F23794" t="s">
        <v>301</v>
      </c>
      <c r="G23794" t="s">
        <v>301</v>
      </c>
      <c r="H23794">
        <v>1</v>
      </c>
      <c r="I23794" t="s">
        <v>5043</v>
      </c>
      <c r="J23794" t="s">
        <v>335</v>
      </c>
      <c r="N23794">
        <v>5</v>
      </c>
      <c r="O23794" t="s">
        <v>141</v>
      </c>
      <c r="P23794" t="s">
        <v>35</v>
      </c>
      <c r="Q23794" t="s">
        <v>75</v>
      </c>
    </row>
    <row r="23795" spans="1:17" x14ac:dyDescent="0.35">
      <c r="A23795">
        <v>2673347514</v>
      </c>
      <c r="B23795" s="1">
        <v>44506</v>
      </c>
      <c r="C23795" t="s">
        <v>92</v>
      </c>
      <c r="D23795" t="s">
        <v>807</v>
      </c>
      <c r="E23795" t="s">
        <v>808</v>
      </c>
      <c r="F23795" t="s">
        <v>19</v>
      </c>
      <c r="G23795" t="s">
        <v>28</v>
      </c>
      <c r="H23795">
        <v>8</v>
      </c>
      <c r="I23795" t="s">
        <v>809</v>
      </c>
      <c r="J23795" t="s">
        <v>1459</v>
      </c>
      <c r="N23795">
        <v>12</v>
      </c>
      <c r="O23795" t="s">
        <v>810</v>
      </c>
      <c r="P23795" t="s">
        <v>56</v>
      </c>
      <c r="Q23795" t="s">
        <v>25</v>
      </c>
    </row>
    <row r="23796" spans="1:17" x14ac:dyDescent="0.35">
      <c r="A23796">
        <v>2693776537</v>
      </c>
      <c r="B23796" s="1">
        <v>44506</v>
      </c>
      <c r="C23796" t="s">
        <v>26</v>
      </c>
      <c r="D23796" t="s">
        <v>71</v>
      </c>
      <c r="E23796" t="s">
        <v>19</v>
      </c>
      <c r="F23796" t="s">
        <v>46</v>
      </c>
      <c r="G23796" t="s">
        <v>28</v>
      </c>
      <c r="H23796">
        <v>9</v>
      </c>
      <c r="I23796" t="s">
        <v>153</v>
      </c>
      <c r="J23796" t="s">
        <v>1607</v>
      </c>
      <c r="O23796" t="s">
        <v>49</v>
      </c>
      <c r="P23796" t="s">
        <v>50</v>
      </c>
      <c r="Q23796" t="s">
        <v>25</v>
      </c>
    </row>
    <row r="23797" spans="1:17" x14ac:dyDescent="0.35">
      <c r="A23797">
        <v>2667111983</v>
      </c>
      <c r="B23797" s="1">
        <v>44506</v>
      </c>
      <c r="C23797" t="s">
        <v>26</v>
      </c>
      <c r="D23797" t="s">
        <v>2432</v>
      </c>
      <c r="E23797" t="s">
        <v>1290</v>
      </c>
      <c r="F23797" t="s">
        <v>19</v>
      </c>
      <c r="G23797" t="s">
        <v>67</v>
      </c>
      <c r="H23797">
        <v>5</v>
      </c>
      <c r="I23797" t="s">
        <v>2433</v>
      </c>
      <c r="J23797" t="s">
        <v>3242</v>
      </c>
      <c r="O23797" t="s">
        <v>995</v>
      </c>
      <c r="P23797" t="s">
        <v>42</v>
      </c>
      <c r="Q23797" t="s">
        <v>43</v>
      </c>
    </row>
    <row r="23798" spans="1:17" x14ac:dyDescent="0.35">
      <c r="A23798">
        <v>2751539325</v>
      </c>
      <c r="B23798" s="1">
        <v>44506</v>
      </c>
      <c r="C23798" t="s">
        <v>17</v>
      </c>
      <c r="D23798" t="s">
        <v>17</v>
      </c>
      <c r="F23798" t="s">
        <v>19</v>
      </c>
      <c r="G23798" t="s">
        <v>20</v>
      </c>
      <c r="H23798">
        <v>4</v>
      </c>
      <c r="I23798" t="s">
        <v>21230</v>
      </c>
      <c r="J23798" t="s">
        <v>22</v>
      </c>
      <c r="N23798">
        <v>72</v>
      </c>
      <c r="O23798" t="s">
        <v>8475</v>
      </c>
      <c r="P23798" t="s">
        <v>35</v>
      </c>
      <c r="Q23798" t="s">
        <v>57</v>
      </c>
    </row>
    <row r="23799" spans="1:17" x14ac:dyDescent="0.35">
      <c r="A23799">
        <v>2678747851</v>
      </c>
      <c r="B23799" s="1">
        <v>44506</v>
      </c>
      <c r="C23799" t="s">
        <v>36</v>
      </c>
      <c r="D23799" t="s">
        <v>2576</v>
      </c>
      <c r="E23799" t="s">
        <v>18428</v>
      </c>
      <c r="F23799" t="s">
        <v>19</v>
      </c>
      <c r="G23799" t="s">
        <v>67</v>
      </c>
      <c r="H23799">
        <v>5</v>
      </c>
      <c r="I23799" t="s">
        <v>5420</v>
      </c>
      <c r="J23799" t="s">
        <v>84</v>
      </c>
      <c r="K23799">
        <v>44000</v>
      </c>
      <c r="L23799">
        <v>84000</v>
      </c>
      <c r="M23799" t="s">
        <v>216</v>
      </c>
      <c r="O23799" t="s">
        <v>41</v>
      </c>
      <c r="P23799" t="s">
        <v>42</v>
      </c>
      <c r="Q23799" t="s">
        <v>43</v>
      </c>
    </row>
    <row r="23800" spans="1:17" x14ac:dyDescent="0.35">
      <c r="A23800">
        <v>2737694952</v>
      </c>
      <c r="B23800" s="1">
        <v>44506</v>
      </c>
      <c r="C23800" t="s">
        <v>17</v>
      </c>
      <c r="D23800" t="s">
        <v>201</v>
      </c>
      <c r="F23800" t="s">
        <v>19</v>
      </c>
      <c r="G23800" t="s">
        <v>28</v>
      </c>
      <c r="H23800">
        <v>8</v>
      </c>
      <c r="I23800" t="s">
        <v>20022</v>
      </c>
      <c r="J23800" t="s">
        <v>22</v>
      </c>
      <c r="N23800">
        <v>2</v>
      </c>
      <c r="O23800" t="s">
        <v>2105</v>
      </c>
      <c r="P23800" t="s">
        <v>35</v>
      </c>
      <c r="Q23800" t="s">
        <v>25</v>
      </c>
    </row>
    <row r="23801" spans="1:17" x14ac:dyDescent="0.35">
      <c r="A23801">
        <v>2734844856</v>
      </c>
      <c r="B23801" s="1">
        <v>44506</v>
      </c>
      <c r="C23801" t="s">
        <v>17</v>
      </c>
      <c r="D23801" t="s">
        <v>17</v>
      </c>
      <c r="F23801" t="s">
        <v>19</v>
      </c>
      <c r="G23801" t="s">
        <v>28</v>
      </c>
      <c r="H23801">
        <v>3</v>
      </c>
      <c r="J23801" t="s">
        <v>335</v>
      </c>
      <c r="N23801">
        <v>2</v>
      </c>
      <c r="O23801" t="s">
        <v>266</v>
      </c>
      <c r="P23801" t="s">
        <v>24</v>
      </c>
      <c r="Q23801" t="s">
        <v>25</v>
      </c>
    </row>
    <row r="23802" spans="1:17" x14ac:dyDescent="0.35">
      <c r="A23802">
        <v>2681248384</v>
      </c>
      <c r="B23802" s="1">
        <v>44506</v>
      </c>
      <c r="C23802" t="s">
        <v>189</v>
      </c>
      <c r="D23802" t="s">
        <v>21231</v>
      </c>
      <c r="F23802" t="s">
        <v>19</v>
      </c>
      <c r="G23802" t="s">
        <v>28</v>
      </c>
      <c r="H23802">
        <v>3</v>
      </c>
      <c r="I23802" t="s">
        <v>21232</v>
      </c>
      <c r="J23802" t="s">
        <v>22</v>
      </c>
      <c r="N23802">
        <v>6</v>
      </c>
      <c r="O23802" t="s">
        <v>700</v>
      </c>
      <c r="P23802" t="s">
        <v>56</v>
      </c>
      <c r="Q23802" t="s">
        <v>43</v>
      </c>
    </row>
    <row r="23803" spans="1:17" x14ac:dyDescent="0.35">
      <c r="A23803">
        <v>2738628717</v>
      </c>
      <c r="B23803" s="1">
        <v>44506</v>
      </c>
      <c r="C23803" t="s">
        <v>440</v>
      </c>
      <c r="D23803" t="s">
        <v>9276</v>
      </c>
      <c r="F23803" t="s">
        <v>19</v>
      </c>
      <c r="G23803" t="s">
        <v>20</v>
      </c>
      <c r="H23803">
        <v>1</v>
      </c>
      <c r="I23803" t="s">
        <v>4008</v>
      </c>
      <c r="J23803" t="s">
        <v>22</v>
      </c>
      <c r="N23803">
        <v>31</v>
      </c>
      <c r="O23803" t="s">
        <v>700</v>
      </c>
      <c r="P23803" t="s">
        <v>56</v>
      </c>
      <c r="Q23803" t="s">
        <v>43</v>
      </c>
    </row>
    <row r="23804" spans="1:17" x14ac:dyDescent="0.35">
      <c r="A23804">
        <v>2718980106</v>
      </c>
      <c r="B23804" s="1">
        <v>44507</v>
      </c>
      <c r="C23804" t="s">
        <v>17</v>
      </c>
      <c r="D23804" t="s">
        <v>390</v>
      </c>
      <c r="F23804" t="s">
        <v>19</v>
      </c>
      <c r="G23804" t="s">
        <v>28</v>
      </c>
      <c r="H23804">
        <v>6</v>
      </c>
      <c r="I23804" t="s">
        <v>391</v>
      </c>
      <c r="J23804" t="s">
        <v>95</v>
      </c>
      <c r="O23804" t="s">
        <v>392</v>
      </c>
      <c r="P23804" t="s">
        <v>136</v>
      </c>
      <c r="Q23804" t="s">
        <v>111</v>
      </c>
    </row>
    <row r="23805" spans="1:17" x14ac:dyDescent="0.35">
      <c r="A23805">
        <v>2752353359</v>
      </c>
      <c r="B23805" s="1">
        <v>44507</v>
      </c>
      <c r="C23805" t="s">
        <v>17</v>
      </c>
      <c r="D23805" t="s">
        <v>21233</v>
      </c>
      <c r="F23805" t="s">
        <v>19</v>
      </c>
      <c r="G23805" t="s">
        <v>28</v>
      </c>
      <c r="H23805">
        <v>6</v>
      </c>
      <c r="I23805" t="s">
        <v>21234</v>
      </c>
      <c r="J23805" t="s">
        <v>571</v>
      </c>
      <c r="N23805">
        <v>18</v>
      </c>
      <c r="O23805" t="s">
        <v>21235</v>
      </c>
      <c r="P23805" t="s">
        <v>50</v>
      </c>
      <c r="Q23805" t="s">
        <v>75</v>
      </c>
    </row>
    <row r="23806" spans="1:17" x14ac:dyDescent="0.35">
      <c r="A23806">
        <v>2713387732</v>
      </c>
      <c r="B23806" s="1">
        <v>44507</v>
      </c>
      <c r="C23806" t="s">
        <v>26</v>
      </c>
      <c r="D23806" t="s">
        <v>26</v>
      </c>
      <c r="F23806" t="s">
        <v>19</v>
      </c>
      <c r="G23806" t="s">
        <v>20</v>
      </c>
      <c r="H23806">
        <v>2</v>
      </c>
      <c r="I23806" t="s">
        <v>479</v>
      </c>
      <c r="J23806" t="s">
        <v>22</v>
      </c>
      <c r="N23806">
        <v>1</v>
      </c>
      <c r="O23806" t="s">
        <v>207</v>
      </c>
      <c r="P23806" t="s">
        <v>145</v>
      </c>
      <c r="Q23806" t="s">
        <v>25</v>
      </c>
    </row>
    <row r="23807" spans="1:17" x14ac:dyDescent="0.35">
      <c r="A23807">
        <v>2688887816</v>
      </c>
      <c r="B23807" s="1">
        <v>44507</v>
      </c>
      <c r="C23807" t="s">
        <v>17</v>
      </c>
      <c r="D23807" t="s">
        <v>129</v>
      </c>
      <c r="F23807" t="s">
        <v>19</v>
      </c>
      <c r="G23807" t="s">
        <v>797</v>
      </c>
      <c r="H23807">
        <v>10</v>
      </c>
      <c r="I23807" t="s">
        <v>10794</v>
      </c>
      <c r="J23807" t="s">
        <v>510</v>
      </c>
      <c r="N23807">
        <v>3</v>
      </c>
      <c r="O23807" t="s">
        <v>21236</v>
      </c>
      <c r="P23807" t="s">
        <v>50</v>
      </c>
      <c r="Q23807" t="s">
        <v>25</v>
      </c>
    </row>
    <row r="23808" spans="1:17" x14ac:dyDescent="0.35">
      <c r="A23808">
        <v>2685929181</v>
      </c>
      <c r="B23808" s="1">
        <v>44507</v>
      </c>
      <c r="C23808" t="s">
        <v>17</v>
      </c>
      <c r="D23808" t="s">
        <v>201</v>
      </c>
      <c r="E23808" t="s">
        <v>21237</v>
      </c>
      <c r="F23808" t="s">
        <v>19</v>
      </c>
      <c r="G23808" t="s">
        <v>28</v>
      </c>
      <c r="H23808">
        <v>5</v>
      </c>
      <c r="I23808" t="s">
        <v>21238</v>
      </c>
      <c r="J23808" t="s">
        <v>12073</v>
      </c>
      <c r="N23808">
        <v>2</v>
      </c>
      <c r="O23808" t="s">
        <v>15484</v>
      </c>
      <c r="P23808" t="s">
        <v>177</v>
      </c>
      <c r="Q23808" t="s">
        <v>43</v>
      </c>
    </row>
    <row r="23809" spans="1:17" x14ac:dyDescent="0.35">
      <c r="A23809">
        <v>2707845147</v>
      </c>
      <c r="B23809" s="1">
        <v>44507</v>
      </c>
      <c r="C23809" t="s">
        <v>17</v>
      </c>
      <c r="D23809" t="s">
        <v>17</v>
      </c>
      <c r="E23809" t="s">
        <v>1362</v>
      </c>
      <c r="F23809" t="s">
        <v>19</v>
      </c>
      <c r="G23809" t="s">
        <v>28</v>
      </c>
      <c r="H23809">
        <v>6</v>
      </c>
      <c r="I23809" t="s">
        <v>1363</v>
      </c>
      <c r="J23809" t="s">
        <v>127</v>
      </c>
      <c r="O23809" t="s">
        <v>296</v>
      </c>
      <c r="P23809" t="s">
        <v>56</v>
      </c>
      <c r="Q23809" t="s">
        <v>25</v>
      </c>
    </row>
    <row r="23810" spans="1:17" x14ac:dyDescent="0.35">
      <c r="A23810">
        <v>2713695547</v>
      </c>
      <c r="B23810" s="1">
        <v>44507</v>
      </c>
      <c r="C23810" t="s">
        <v>86</v>
      </c>
      <c r="D23810" t="s">
        <v>86</v>
      </c>
      <c r="E23810" t="s">
        <v>333</v>
      </c>
      <c r="F23810" t="s">
        <v>19</v>
      </c>
      <c r="G23810" t="s">
        <v>28</v>
      </c>
      <c r="H23810">
        <v>3</v>
      </c>
      <c r="J23810" t="s">
        <v>22</v>
      </c>
      <c r="N23810">
        <v>3</v>
      </c>
      <c r="O23810" t="s">
        <v>10702</v>
      </c>
      <c r="P23810" t="s">
        <v>42</v>
      </c>
      <c r="Q23810" t="s">
        <v>75</v>
      </c>
    </row>
    <row r="23811" spans="1:17" x14ac:dyDescent="0.35">
      <c r="A23811">
        <v>2676070152</v>
      </c>
      <c r="B23811" s="1">
        <v>44507</v>
      </c>
      <c r="C23811" t="s">
        <v>17</v>
      </c>
      <c r="D23811" t="s">
        <v>17</v>
      </c>
      <c r="F23811" t="s">
        <v>19</v>
      </c>
      <c r="G23811" t="s">
        <v>20</v>
      </c>
      <c r="H23811">
        <v>2</v>
      </c>
      <c r="I23811" t="s">
        <v>869</v>
      </c>
      <c r="J23811" t="s">
        <v>668</v>
      </c>
      <c r="N23811">
        <v>125</v>
      </c>
      <c r="O23811" t="s">
        <v>871</v>
      </c>
      <c r="P23811" t="s">
        <v>56</v>
      </c>
      <c r="Q23811" t="s">
        <v>43</v>
      </c>
    </row>
    <row r="23812" spans="1:17" x14ac:dyDescent="0.35">
      <c r="A23812">
        <v>2723222134</v>
      </c>
      <c r="B23812" s="1">
        <v>44507</v>
      </c>
      <c r="C23812" t="s">
        <v>97</v>
      </c>
      <c r="D23812" t="s">
        <v>97</v>
      </c>
      <c r="F23812" t="s">
        <v>19</v>
      </c>
      <c r="G23812" t="s">
        <v>28</v>
      </c>
      <c r="H23812">
        <v>7</v>
      </c>
      <c r="I23812" t="s">
        <v>21239</v>
      </c>
      <c r="J23812" t="s">
        <v>627</v>
      </c>
      <c r="K23812">
        <v>106000</v>
      </c>
      <c r="L23812">
        <v>180000</v>
      </c>
      <c r="M23812" t="s">
        <v>216</v>
      </c>
      <c r="N23812">
        <v>57</v>
      </c>
      <c r="O23812" t="s">
        <v>6035</v>
      </c>
      <c r="P23812" t="s">
        <v>136</v>
      </c>
      <c r="Q23812" t="s">
        <v>182</v>
      </c>
    </row>
    <row r="23813" spans="1:17" x14ac:dyDescent="0.35">
      <c r="A23813">
        <v>2708476886</v>
      </c>
      <c r="B23813" s="1">
        <v>44507</v>
      </c>
      <c r="C23813" t="s">
        <v>26</v>
      </c>
      <c r="D23813" t="s">
        <v>71</v>
      </c>
      <c r="F23813" t="s">
        <v>19</v>
      </c>
      <c r="G23813" t="s">
        <v>28</v>
      </c>
      <c r="H23813">
        <v>6</v>
      </c>
      <c r="I23813" t="s">
        <v>21240</v>
      </c>
      <c r="J23813" t="s">
        <v>21241</v>
      </c>
      <c r="K23813">
        <v>185000</v>
      </c>
      <c r="L23813">
        <v>187000</v>
      </c>
      <c r="M23813" t="s">
        <v>216</v>
      </c>
      <c r="N23813">
        <v>4</v>
      </c>
      <c r="O23813" t="s">
        <v>21242</v>
      </c>
      <c r="P23813" t="s">
        <v>136</v>
      </c>
      <c r="Q23813" t="s">
        <v>182</v>
      </c>
    </row>
    <row r="23814" spans="1:17" x14ac:dyDescent="0.35">
      <c r="A23814">
        <v>2737092318</v>
      </c>
      <c r="B23814" s="1">
        <v>44507</v>
      </c>
      <c r="C23814" t="s">
        <v>97</v>
      </c>
      <c r="D23814" t="s">
        <v>155</v>
      </c>
      <c r="F23814" t="s">
        <v>19</v>
      </c>
      <c r="G23814" t="s">
        <v>67</v>
      </c>
      <c r="H23814">
        <v>4</v>
      </c>
      <c r="I23814" t="s">
        <v>7129</v>
      </c>
      <c r="J23814" t="s">
        <v>22</v>
      </c>
      <c r="N23814">
        <v>8</v>
      </c>
      <c r="O23814" t="s">
        <v>2437</v>
      </c>
      <c r="P23814" t="s">
        <v>2395</v>
      </c>
      <c r="Q23814" t="s">
        <v>25</v>
      </c>
    </row>
    <row r="23815" spans="1:17" x14ac:dyDescent="0.35">
      <c r="A23815">
        <v>2687975685</v>
      </c>
      <c r="B23815" s="1">
        <v>44507</v>
      </c>
      <c r="C23815" t="s">
        <v>97</v>
      </c>
      <c r="D23815" t="s">
        <v>97</v>
      </c>
      <c r="F23815" t="s">
        <v>19</v>
      </c>
      <c r="G23815" t="s">
        <v>28</v>
      </c>
      <c r="H23815">
        <v>6</v>
      </c>
      <c r="I23815" t="s">
        <v>4799</v>
      </c>
      <c r="J23815" t="s">
        <v>1281</v>
      </c>
      <c r="N23815">
        <v>23</v>
      </c>
      <c r="O23815" t="s">
        <v>349</v>
      </c>
      <c r="P23815" t="s">
        <v>24</v>
      </c>
      <c r="Q23815" t="s">
        <v>25</v>
      </c>
    </row>
    <row r="23816" spans="1:17" x14ac:dyDescent="0.35">
      <c r="A23816">
        <v>2678784418</v>
      </c>
      <c r="B23816" s="1">
        <v>44507</v>
      </c>
      <c r="C23816" t="s">
        <v>17</v>
      </c>
      <c r="D23816" t="s">
        <v>2666</v>
      </c>
      <c r="E23816" t="s">
        <v>2667</v>
      </c>
      <c r="F23816" t="s">
        <v>19</v>
      </c>
      <c r="G23816" t="s">
        <v>28</v>
      </c>
      <c r="H23816">
        <v>6</v>
      </c>
      <c r="I23816" t="s">
        <v>2668</v>
      </c>
      <c r="J23816" t="s">
        <v>668</v>
      </c>
      <c r="O23816" t="s">
        <v>1029</v>
      </c>
      <c r="P23816" t="s">
        <v>35</v>
      </c>
      <c r="Q23816" t="s">
        <v>57</v>
      </c>
    </row>
    <row r="23817" spans="1:17" x14ac:dyDescent="0.35">
      <c r="A23817">
        <v>2733313914</v>
      </c>
      <c r="B23817" s="1">
        <v>44507</v>
      </c>
      <c r="C23817" t="s">
        <v>65</v>
      </c>
      <c r="D23817" t="s">
        <v>3874</v>
      </c>
      <c r="F23817" t="s">
        <v>19</v>
      </c>
      <c r="G23817" t="s">
        <v>28</v>
      </c>
      <c r="H23817">
        <v>3</v>
      </c>
      <c r="I23817" t="s">
        <v>21243</v>
      </c>
      <c r="J23817" t="s">
        <v>140</v>
      </c>
      <c r="N23817">
        <v>21</v>
      </c>
      <c r="O23817" t="s">
        <v>3565</v>
      </c>
      <c r="P23817" t="s">
        <v>56</v>
      </c>
      <c r="Q23817" t="s">
        <v>173</v>
      </c>
    </row>
    <row r="23818" spans="1:17" x14ac:dyDescent="0.35">
      <c r="A23818">
        <v>2657209664</v>
      </c>
      <c r="B23818" s="1">
        <v>44507</v>
      </c>
      <c r="C23818" t="s">
        <v>97</v>
      </c>
      <c r="D23818" t="s">
        <v>97</v>
      </c>
      <c r="E23818" t="s">
        <v>119</v>
      </c>
      <c r="F23818" t="s">
        <v>46</v>
      </c>
      <c r="G23818" t="s">
        <v>28</v>
      </c>
      <c r="H23818">
        <v>4</v>
      </c>
      <c r="J23818" t="s">
        <v>154</v>
      </c>
      <c r="N23818">
        <v>2</v>
      </c>
      <c r="O23818" t="s">
        <v>49</v>
      </c>
      <c r="P23818" t="s">
        <v>50</v>
      </c>
      <c r="Q23818" t="s">
        <v>25</v>
      </c>
    </row>
    <row r="23819" spans="1:17" x14ac:dyDescent="0.35">
      <c r="A23819">
        <v>2424299716</v>
      </c>
      <c r="B23819" s="1">
        <v>44507</v>
      </c>
      <c r="C23819" t="s">
        <v>92</v>
      </c>
      <c r="D23819" t="s">
        <v>5957</v>
      </c>
      <c r="F23819" t="s">
        <v>19</v>
      </c>
      <c r="G23819" t="s">
        <v>67</v>
      </c>
      <c r="H23819">
        <v>2</v>
      </c>
      <c r="I23819" t="s">
        <v>5958</v>
      </c>
      <c r="J23819" t="s">
        <v>2801</v>
      </c>
      <c r="N23819">
        <v>1</v>
      </c>
      <c r="O23819" t="s">
        <v>96</v>
      </c>
      <c r="P23819" t="s">
        <v>35</v>
      </c>
      <c r="Q23819" t="s">
        <v>25</v>
      </c>
    </row>
    <row r="23820" spans="1:17" x14ac:dyDescent="0.35">
      <c r="A23820">
        <v>2414735941</v>
      </c>
      <c r="B23820" s="1">
        <v>44507</v>
      </c>
      <c r="C23820" t="s">
        <v>17</v>
      </c>
      <c r="D23820" t="s">
        <v>129</v>
      </c>
      <c r="E23820" t="s">
        <v>82</v>
      </c>
      <c r="F23820" t="s">
        <v>19</v>
      </c>
      <c r="G23820" t="s">
        <v>67</v>
      </c>
      <c r="H23820">
        <v>4</v>
      </c>
      <c r="I23820" t="s">
        <v>83</v>
      </c>
      <c r="J23820" t="s">
        <v>84</v>
      </c>
      <c r="N23820">
        <v>2</v>
      </c>
      <c r="O23820" t="s">
        <v>85</v>
      </c>
      <c r="P23820" t="s">
        <v>35</v>
      </c>
      <c r="Q23820" t="s">
        <v>25</v>
      </c>
    </row>
    <row r="23821" spans="1:17" x14ac:dyDescent="0.35">
      <c r="A23821">
        <v>2671718653</v>
      </c>
      <c r="B23821" s="1">
        <v>44507</v>
      </c>
      <c r="C23821" t="s">
        <v>17</v>
      </c>
      <c r="D23821" t="s">
        <v>21244</v>
      </c>
      <c r="F23821" t="s">
        <v>19</v>
      </c>
      <c r="G23821" t="s">
        <v>28</v>
      </c>
      <c r="H23821">
        <v>6</v>
      </c>
      <c r="I23821" t="s">
        <v>12714</v>
      </c>
      <c r="J23821" t="s">
        <v>253</v>
      </c>
      <c r="N23821">
        <v>2</v>
      </c>
      <c r="O23821" t="s">
        <v>20130</v>
      </c>
      <c r="P23821" t="s">
        <v>35</v>
      </c>
      <c r="Q23821" t="s">
        <v>111</v>
      </c>
    </row>
    <row r="23822" spans="1:17" x14ac:dyDescent="0.35">
      <c r="A23822">
        <v>2680368195</v>
      </c>
      <c r="B23822" s="1">
        <v>44507</v>
      </c>
      <c r="C23822" t="s">
        <v>17</v>
      </c>
      <c r="D23822" t="s">
        <v>129</v>
      </c>
      <c r="F23822" t="s">
        <v>19</v>
      </c>
      <c r="G23822" t="s">
        <v>28</v>
      </c>
      <c r="H23822">
        <v>5</v>
      </c>
      <c r="I23822" t="s">
        <v>126</v>
      </c>
      <c r="J23822" t="s">
        <v>95</v>
      </c>
      <c r="N23822">
        <v>1</v>
      </c>
      <c r="O23822" t="s">
        <v>135</v>
      </c>
      <c r="P23822" t="s">
        <v>136</v>
      </c>
      <c r="Q23822" t="s">
        <v>75</v>
      </c>
    </row>
    <row r="23823" spans="1:17" x14ac:dyDescent="0.35">
      <c r="A23823">
        <v>2411996238</v>
      </c>
      <c r="B23823" s="1">
        <v>44508</v>
      </c>
      <c r="C23823" t="s">
        <v>97</v>
      </c>
      <c r="D23823" t="s">
        <v>97</v>
      </c>
      <c r="F23823" t="s">
        <v>19</v>
      </c>
      <c r="G23823" t="s">
        <v>28</v>
      </c>
      <c r="H23823">
        <v>8</v>
      </c>
      <c r="I23823" t="s">
        <v>5140</v>
      </c>
      <c r="J23823" t="s">
        <v>1067</v>
      </c>
      <c r="N23823">
        <v>38</v>
      </c>
      <c r="O23823" t="s">
        <v>96</v>
      </c>
      <c r="P23823" t="s">
        <v>35</v>
      </c>
      <c r="Q23823" t="s">
        <v>25</v>
      </c>
    </row>
    <row r="23824" spans="1:17" x14ac:dyDescent="0.35">
      <c r="A23824">
        <v>2676394604</v>
      </c>
      <c r="B23824" s="1">
        <v>44508</v>
      </c>
      <c r="C23824" t="s">
        <v>17</v>
      </c>
      <c r="D23824" t="s">
        <v>409</v>
      </c>
      <c r="F23824" t="s">
        <v>19</v>
      </c>
      <c r="G23824" t="s">
        <v>28</v>
      </c>
      <c r="H23824">
        <v>6</v>
      </c>
      <c r="J23824" t="s">
        <v>295</v>
      </c>
      <c r="K23824">
        <v>124000</v>
      </c>
      <c r="L23824">
        <v>218000</v>
      </c>
      <c r="M23824" t="s">
        <v>216</v>
      </c>
      <c r="N23824">
        <v>4</v>
      </c>
      <c r="O23824" t="s">
        <v>266</v>
      </c>
      <c r="P23824" t="s">
        <v>24</v>
      </c>
      <c r="Q23824" t="s">
        <v>25</v>
      </c>
    </row>
    <row r="23825" spans="1:17" x14ac:dyDescent="0.35">
      <c r="A23825">
        <v>2738110256</v>
      </c>
      <c r="B23825" s="1">
        <v>44508</v>
      </c>
      <c r="C23825" t="s">
        <v>26</v>
      </c>
      <c r="D23825" t="s">
        <v>26</v>
      </c>
      <c r="F23825" t="s">
        <v>19</v>
      </c>
      <c r="G23825" t="s">
        <v>28</v>
      </c>
      <c r="H23825">
        <v>4</v>
      </c>
      <c r="I23825" t="s">
        <v>5268</v>
      </c>
      <c r="J23825" t="s">
        <v>898</v>
      </c>
      <c r="O23825" t="s">
        <v>135</v>
      </c>
      <c r="P23825" t="s">
        <v>136</v>
      </c>
      <c r="Q23825" t="s">
        <v>75</v>
      </c>
    </row>
    <row r="23826" spans="1:17" x14ac:dyDescent="0.35">
      <c r="A23826">
        <v>2681204682</v>
      </c>
      <c r="B23826" s="1">
        <v>44508</v>
      </c>
      <c r="C23826" t="s">
        <v>36</v>
      </c>
      <c r="D23826" t="s">
        <v>21245</v>
      </c>
      <c r="F23826" t="s">
        <v>19</v>
      </c>
      <c r="G23826" t="s">
        <v>67</v>
      </c>
      <c r="H23826">
        <v>4</v>
      </c>
      <c r="J23826" t="s">
        <v>95</v>
      </c>
      <c r="K23826">
        <v>75000</v>
      </c>
      <c r="L23826">
        <v>142000</v>
      </c>
      <c r="M23826" t="s">
        <v>216</v>
      </c>
      <c r="O23826" t="s">
        <v>240</v>
      </c>
      <c r="P23826" t="s">
        <v>50</v>
      </c>
      <c r="Q23826" t="s">
        <v>25</v>
      </c>
    </row>
    <row r="23827" spans="1:17" x14ac:dyDescent="0.35">
      <c r="A23827">
        <v>2677298454</v>
      </c>
      <c r="B23827" s="1">
        <v>44508</v>
      </c>
      <c r="C23827" t="s">
        <v>658</v>
      </c>
      <c r="D23827" t="s">
        <v>21246</v>
      </c>
      <c r="F23827" t="s">
        <v>19</v>
      </c>
      <c r="G23827" t="s">
        <v>28</v>
      </c>
      <c r="H23827">
        <v>4</v>
      </c>
      <c r="J23827" t="s">
        <v>22</v>
      </c>
      <c r="N23827">
        <v>22</v>
      </c>
      <c r="O23827" t="s">
        <v>2856</v>
      </c>
      <c r="P23827" t="s">
        <v>56</v>
      </c>
      <c r="Q23827" t="s">
        <v>43</v>
      </c>
    </row>
    <row r="23828" spans="1:17" x14ac:dyDescent="0.35">
      <c r="A23828">
        <v>2725422898</v>
      </c>
      <c r="B23828" s="1">
        <v>44508</v>
      </c>
      <c r="C23828" t="s">
        <v>65</v>
      </c>
      <c r="D23828" t="s">
        <v>10167</v>
      </c>
      <c r="E23828" t="s">
        <v>1188</v>
      </c>
      <c r="F23828" t="s">
        <v>19</v>
      </c>
      <c r="G23828" t="s">
        <v>20</v>
      </c>
      <c r="H23828">
        <v>1</v>
      </c>
      <c r="I23828" t="s">
        <v>3792</v>
      </c>
      <c r="J23828" t="s">
        <v>11587</v>
      </c>
      <c r="P23828" t="s">
        <v>136</v>
      </c>
      <c r="Q23828" t="s">
        <v>43</v>
      </c>
    </row>
    <row r="23829" spans="1:17" x14ac:dyDescent="0.35">
      <c r="A23829">
        <v>2683507317</v>
      </c>
      <c r="B23829" s="1">
        <v>44508</v>
      </c>
      <c r="C23829" t="s">
        <v>26</v>
      </c>
      <c r="D23829" t="s">
        <v>21247</v>
      </c>
      <c r="F23829" t="s">
        <v>19</v>
      </c>
      <c r="G23829" t="s">
        <v>28</v>
      </c>
      <c r="H23829">
        <v>3</v>
      </c>
      <c r="I23829" t="s">
        <v>21248</v>
      </c>
      <c r="J23829" t="s">
        <v>571</v>
      </c>
      <c r="N23829">
        <v>15</v>
      </c>
      <c r="O23829" t="s">
        <v>21249</v>
      </c>
      <c r="P23829" t="s">
        <v>35</v>
      </c>
      <c r="Q23829" t="s">
        <v>57</v>
      </c>
    </row>
    <row r="23830" spans="1:17" x14ac:dyDescent="0.35">
      <c r="A23830">
        <v>2679936296</v>
      </c>
      <c r="B23830" s="1">
        <v>44508</v>
      </c>
      <c r="C23830" t="s">
        <v>17</v>
      </c>
      <c r="D23830" t="s">
        <v>21250</v>
      </c>
      <c r="F23830" t="s">
        <v>19</v>
      </c>
      <c r="G23830" t="s">
        <v>67</v>
      </c>
      <c r="H23830">
        <v>4</v>
      </c>
      <c r="I23830" t="s">
        <v>9283</v>
      </c>
      <c r="J23830" t="s">
        <v>713</v>
      </c>
      <c r="N23830">
        <v>2</v>
      </c>
      <c r="O23830" t="s">
        <v>955</v>
      </c>
      <c r="P23830" t="s">
        <v>50</v>
      </c>
      <c r="Q23830" t="s">
        <v>25</v>
      </c>
    </row>
    <row r="23831" spans="1:17" x14ac:dyDescent="0.35">
      <c r="A23831">
        <v>2475131336</v>
      </c>
      <c r="B23831" s="1">
        <v>44508</v>
      </c>
      <c r="C23831" t="s">
        <v>17</v>
      </c>
      <c r="D23831" t="s">
        <v>17184</v>
      </c>
      <c r="F23831" t="s">
        <v>19</v>
      </c>
      <c r="G23831" t="s">
        <v>28</v>
      </c>
      <c r="H23831">
        <v>4</v>
      </c>
      <c r="I23831" t="s">
        <v>17185</v>
      </c>
      <c r="J23831" t="s">
        <v>221</v>
      </c>
      <c r="N23831">
        <v>18</v>
      </c>
      <c r="O23831" t="s">
        <v>5095</v>
      </c>
      <c r="P23831" t="s">
        <v>24</v>
      </c>
      <c r="Q23831" t="s">
        <v>146</v>
      </c>
    </row>
    <row r="23832" spans="1:17" x14ac:dyDescent="0.35">
      <c r="A23832">
        <v>2667667142</v>
      </c>
      <c r="B23832" s="1">
        <v>44508</v>
      </c>
      <c r="C23832" t="s">
        <v>17</v>
      </c>
      <c r="D23832" t="s">
        <v>129</v>
      </c>
      <c r="E23832" t="s">
        <v>2819</v>
      </c>
      <c r="F23832" t="s">
        <v>19</v>
      </c>
      <c r="G23832" t="s">
        <v>28</v>
      </c>
      <c r="H23832">
        <v>5</v>
      </c>
      <c r="I23832" t="s">
        <v>17975</v>
      </c>
      <c r="J23832" t="s">
        <v>22</v>
      </c>
      <c r="N23832">
        <v>2</v>
      </c>
      <c r="O23832" t="s">
        <v>1126</v>
      </c>
      <c r="P23832" t="s">
        <v>24</v>
      </c>
      <c r="Q23832" t="s">
        <v>146</v>
      </c>
    </row>
    <row r="23833" spans="1:17" x14ac:dyDescent="0.35">
      <c r="A23833">
        <v>2590966073</v>
      </c>
      <c r="B23833" s="1">
        <v>44508</v>
      </c>
      <c r="C23833" t="s">
        <v>430</v>
      </c>
      <c r="D23833" t="s">
        <v>21251</v>
      </c>
      <c r="F23833" t="s">
        <v>19</v>
      </c>
      <c r="G23833" t="s">
        <v>20</v>
      </c>
      <c r="H23833">
        <v>2</v>
      </c>
      <c r="I23833" t="s">
        <v>21252</v>
      </c>
      <c r="J23833" t="s">
        <v>21253</v>
      </c>
      <c r="N23833">
        <v>10</v>
      </c>
      <c r="O23833" t="s">
        <v>731</v>
      </c>
      <c r="P23833" t="s">
        <v>56</v>
      </c>
      <c r="Q23833" t="s">
        <v>43</v>
      </c>
    </row>
    <row r="23834" spans="1:17" x14ac:dyDescent="0.35">
      <c r="A23834">
        <v>2656647906</v>
      </c>
      <c r="B23834" s="1">
        <v>44508</v>
      </c>
      <c r="C23834" t="s">
        <v>26</v>
      </c>
      <c r="D23834" t="s">
        <v>71</v>
      </c>
      <c r="E23834" t="s">
        <v>119</v>
      </c>
      <c r="F23834" t="s">
        <v>46</v>
      </c>
      <c r="G23834" t="s">
        <v>28</v>
      </c>
      <c r="H23834">
        <v>3</v>
      </c>
      <c r="I23834" t="s">
        <v>153</v>
      </c>
      <c r="J23834" t="s">
        <v>972</v>
      </c>
      <c r="O23834" t="s">
        <v>49</v>
      </c>
      <c r="P23834" t="s">
        <v>50</v>
      </c>
      <c r="Q23834" t="s">
        <v>25</v>
      </c>
    </row>
    <row r="23835" spans="1:17" x14ac:dyDescent="0.35">
      <c r="A23835">
        <v>2754741292</v>
      </c>
      <c r="B23835" s="1">
        <v>44508</v>
      </c>
      <c r="C23835" t="s">
        <v>17</v>
      </c>
      <c r="D23835" t="s">
        <v>21254</v>
      </c>
      <c r="F23835" t="s">
        <v>19</v>
      </c>
      <c r="G23835" t="s">
        <v>28</v>
      </c>
      <c r="H23835">
        <v>2</v>
      </c>
      <c r="I23835" t="s">
        <v>9546</v>
      </c>
      <c r="J23835" t="s">
        <v>22</v>
      </c>
      <c r="N23835">
        <v>3</v>
      </c>
      <c r="O23835" t="s">
        <v>9547</v>
      </c>
      <c r="P23835" t="s">
        <v>50</v>
      </c>
      <c r="Q23835" t="s">
        <v>57</v>
      </c>
    </row>
    <row r="23836" spans="1:17" x14ac:dyDescent="0.35">
      <c r="A23836">
        <v>2691438075</v>
      </c>
      <c r="B23836" s="1">
        <v>44508</v>
      </c>
      <c r="C23836" t="s">
        <v>65</v>
      </c>
      <c r="D23836" t="s">
        <v>2812</v>
      </c>
      <c r="E23836" t="s">
        <v>2813</v>
      </c>
      <c r="F23836" t="s">
        <v>19</v>
      </c>
      <c r="G23836" t="s">
        <v>28</v>
      </c>
      <c r="H23836">
        <v>1</v>
      </c>
      <c r="I23836" t="s">
        <v>2814</v>
      </c>
      <c r="J23836" t="s">
        <v>414</v>
      </c>
      <c r="N23836">
        <v>4</v>
      </c>
      <c r="O23836" t="s">
        <v>349</v>
      </c>
      <c r="P23836" t="s">
        <v>24</v>
      </c>
      <c r="Q23836" t="s">
        <v>25</v>
      </c>
    </row>
    <row r="23837" spans="1:17" x14ac:dyDescent="0.35">
      <c r="A23837">
        <v>2720367139</v>
      </c>
      <c r="B23837" s="1">
        <v>44508</v>
      </c>
      <c r="C23837" t="s">
        <v>92</v>
      </c>
      <c r="D23837" t="s">
        <v>807</v>
      </c>
      <c r="E23837" t="s">
        <v>808</v>
      </c>
      <c r="F23837" t="s">
        <v>19</v>
      </c>
      <c r="G23837" t="s">
        <v>28</v>
      </c>
      <c r="H23837">
        <v>5</v>
      </c>
      <c r="I23837" t="s">
        <v>809</v>
      </c>
      <c r="J23837" t="s">
        <v>527</v>
      </c>
      <c r="N23837">
        <v>16</v>
      </c>
      <c r="O23837" t="s">
        <v>810</v>
      </c>
      <c r="P23837" t="s">
        <v>56</v>
      </c>
      <c r="Q23837" t="s">
        <v>25</v>
      </c>
    </row>
    <row r="23838" spans="1:17" x14ac:dyDescent="0.35">
      <c r="A23838">
        <v>2693686981</v>
      </c>
      <c r="B23838" s="1">
        <v>44508</v>
      </c>
      <c r="C23838" t="s">
        <v>430</v>
      </c>
      <c r="D23838" t="s">
        <v>2893</v>
      </c>
      <c r="F23838" t="s">
        <v>19</v>
      </c>
      <c r="G23838" t="s">
        <v>28</v>
      </c>
      <c r="H23838">
        <v>5</v>
      </c>
      <c r="I23838" t="s">
        <v>21255</v>
      </c>
      <c r="J23838" t="s">
        <v>127</v>
      </c>
      <c r="K23838">
        <v>100000</v>
      </c>
      <c r="L23838">
        <v>116000</v>
      </c>
      <c r="M23838" t="s">
        <v>80</v>
      </c>
      <c r="N23838">
        <v>32</v>
      </c>
      <c r="O23838" t="s">
        <v>5780</v>
      </c>
      <c r="P23838" t="s">
        <v>136</v>
      </c>
      <c r="Q23838" t="s">
        <v>146</v>
      </c>
    </row>
    <row r="23839" spans="1:17" x14ac:dyDescent="0.35">
      <c r="A23839">
        <v>2738024506</v>
      </c>
      <c r="B23839" s="1">
        <v>44508</v>
      </c>
      <c r="C23839" t="s">
        <v>3128</v>
      </c>
      <c r="D23839" t="s">
        <v>3129</v>
      </c>
      <c r="F23839" t="s">
        <v>19</v>
      </c>
      <c r="G23839" t="s">
        <v>67</v>
      </c>
      <c r="H23839">
        <v>6</v>
      </c>
      <c r="I23839" t="s">
        <v>3130</v>
      </c>
      <c r="J23839" t="s">
        <v>896</v>
      </c>
      <c r="O23839" t="s">
        <v>669</v>
      </c>
      <c r="P23839" t="s">
        <v>145</v>
      </c>
      <c r="Q23839" t="s">
        <v>25</v>
      </c>
    </row>
    <row r="23840" spans="1:17" x14ac:dyDescent="0.35">
      <c r="A23840">
        <v>2694248555</v>
      </c>
      <c r="B23840" s="1">
        <v>44508</v>
      </c>
      <c r="C23840" t="s">
        <v>44</v>
      </c>
      <c r="D23840" t="s">
        <v>45</v>
      </c>
      <c r="E23840" t="s">
        <v>304</v>
      </c>
      <c r="F23840" t="s">
        <v>46</v>
      </c>
      <c r="G23840" t="s">
        <v>28</v>
      </c>
      <c r="H23840">
        <v>4</v>
      </c>
      <c r="J23840" t="s">
        <v>8169</v>
      </c>
      <c r="O23840" t="s">
        <v>49</v>
      </c>
      <c r="P23840" t="s">
        <v>50</v>
      </c>
      <c r="Q23840" t="s">
        <v>25</v>
      </c>
    </row>
    <row r="23841" spans="1:17" x14ac:dyDescent="0.35">
      <c r="A23841">
        <v>2640305070</v>
      </c>
      <c r="B23841" s="1">
        <v>44509</v>
      </c>
      <c r="C23841" t="s">
        <v>17</v>
      </c>
      <c r="D23841" t="s">
        <v>279</v>
      </c>
      <c r="E23841" t="s">
        <v>12872</v>
      </c>
      <c r="F23841" t="s">
        <v>19</v>
      </c>
      <c r="G23841" t="s">
        <v>28</v>
      </c>
      <c r="H23841">
        <v>3</v>
      </c>
      <c r="I23841" t="s">
        <v>12873</v>
      </c>
      <c r="J23841" t="s">
        <v>724</v>
      </c>
      <c r="N23841">
        <v>5</v>
      </c>
      <c r="O23841" t="s">
        <v>2997</v>
      </c>
      <c r="P23841" t="s">
        <v>35</v>
      </c>
      <c r="Q23841" t="s">
        <v>146</v>
      </c>
    </row>
    <row r="23842" spans="1:17" x14ac:dyDescent="0.35">
      <c r="A23842">
        <v>2739252548</v>
      </c>
      <c r="B23842" s="1">
        <v>44509</v>
      </c>
      <c r="C23842" t="s">
        <v>86</v>
      </c>
      <c r="D23842" t="s">
        <v>86</v>
      </c>
      <c r="F23842" t="s">
        <v>46</v>
      </c>
      <c r="G23842" t="s">
        <v>28</v>
      </c>
      <c r="H23842">
        <v>5</v>
      </c>
      <c r="I23842" t="s">
        <v>101</v>
      </c>
      <c r="J23842" t="s">
        <v>2872</v>
      </c>
      <c r="O23842" t="s">
        <v>49</v>
      </c>
      <c r="P23842" t="s">
        <v>50</v>
      </c>
      <c r="Q23842" t="s">
        <v>25</v>
      </c>
    </row>
    <row r="23843" spans="1:17" x14ac:dyDescent="0.35">
      <c r="A23843">
        <v>2512695085</v>
      </c>
      <c r="B23843" s="1">
        <v>44509</v>
      </c>
      <c r="C23843" t="s">
        <v>92</v>
      </c>
      <c r="D23843" t="s">
        <v>174</v>
      </c>
      <c r="F23843" t="s">
        <v>19</v>
      </c>
      <c r="G23843" t="s">
        <v>67</v>
      </c>
      <c r="H23843">
        <v>3</v>
      </c>
      <c r="I23843" t="s">
        <v>5983</v>
      </c>
      <c r="J23843" t="s">
        <v>1381</v>
      </c>
      <c r="N23843">
        <v>4</v>
      </c>
      <c r="O23843" t="s">
        <v>1046</v>
      </c>
      <c r="P23843" t="s">
        <v>35</v>
      </c>
      <c r="Q23843" t="s">
        <v>146</v>
      </c>
    </row>
    <row r="23844" spans="1:17" x14ac:dyDescent="0.35">
      <c r="A23844">
        <v>2745648125</v>
      </c>
      <c r="B23844" s="1">
        <v>44509</v>
      </c>
      <c r="C23844" t="s">
        <v>36</v>
      </c>
      <c r="D23844" t="s">
        <v>3208</v>
      </c>
      <c r="F23844" t="s">
        <v>19</v>
      </c>
      <c r="G23844" t="s">
        <v>28</v>
      </c>
      <c r="H23844">
        <v>6</v>
      </c>
      <c r="I23844" t="s">
        <v>3209</v>
      </c>
      <c r="J23844" t="s">
        <v>465</v>
      </c>
      <c r="N23844">
        <v>92</v>
      </c>
      <c r="O23844" t="s">
        <v>135</v>
      </c>
      <c r="P23844" t="s">
        <v>136</v>
      </c>
      <c r="Q23844" t="s">
        <v>75</v>
      </c>
    </row>
    <row r="23845" spans="1:17" x14ac:dyDescent="0.35">
      <c r="A23845">
        <v>2731818912</v>
      </c>
      <c r="B23845" s="1">
        <v>44509</v>
      </c>
      <c r="C23845" t="s">
        <v>17</v>
      </c>
      <c r="D23845" t="s">
        <v>2190</v>
      </c>
      <c r="E23845" t="s">
        <v>52</v>
      </c>
      <c r="F23845" t="s">
        <v>19</v>
      </c>
      <c r="G23845" t="s">
        <v>67</v>
      </c>
      <c r="H23845">
        <v>4</v>
      </c>
      <c r="I23845" t="s">
        <v>2289</v>
      </c>
      <c r="J23845" t="s">
        <v>169</v>
      </c>
      <c r="O23845" t="s">
        <v>1139</v>
      </c>
      <c r="P23845" t="s">
        <v>35</v>
      </c>
      <c r="Q23845" t="s">
        <v>25</v>
      </c>
    </row>
    <row r="23846" spans="1:17" x14ac:dyDescent="0.35">
      <c r="A23846">
        <v>2745561630</v>
      </c>
      <c r="B23846" s="1">
        <v>44509</v>
      </c>
      <c r="C23846" t="s">
        <v>44</v>
      </c>
      <c r="D23846" t="s">
        <v>1703</v>
      </c>
      <c r="F23846" t="s">
        <v>19</v>
      </c>
      <c r="G23846" t="s">
        <v>28</v>
      </c>
      <c r="H23846">
        <v>9</v>
      </c>
      <c r="I23846" t="s">
        <v>1704</v>
      </c>
      <c r="J23846" t="s">
        <v>188</v>
      </c>
      <c r="O23846" t="s">
        <v>1705</v>
      </c>
      <c r="P23846" t="s">
        <v>56</v>
      </c>
      <c r="Q23846" t="s">
        <v>111</v>
      </c>
    </row>
    <row r="23847" spans="1:17" x14ac:dyDescent="0.35">
      <c r="A23847">
        <v>2694248776</v>
      </c>
      <c r="B23847" s="1">
        <v>44509</v>
      </c>
      <c r="C23847" t="s">
        <v>44</v>
      </c>
      <c r="D23847" t="s">
        <v>45</v>
      </c>
      <c r="E23847" t="s">
        <v>304</v>
      </c>
      <c r="F23847" t="s">
        <v>46</v>
      </c>
      <c r="G23847" t="s">
        <v>28</v>
      </c>
      <c r="H23847">
        <v>5</v>
      </c>
      <c r="J23847" t="s">
        <v>454</v>
      </c>
      <c r="O23847" t="s">
        <v>49</v>
      </c>
      <c r="P23847" t="s">
        <v>50</v>
      </c>
      <c r="Q23847" t="s">
        <v>25</v>
      </c>
    </row>
    <row r="23848" spans="1:17" x14ac:dyDescent="0.35">
      <c r="A23848">
        <v>2665328559</v>
      </c>
      <c r="B23848" s="1">
        <v>44509</v>
      </c>
      <c r="C23848" t="s">
        <v>448</v>
      </c>
      <c r="D23848" t="s">
        <v>1103</v>
      </c>
      <c r="E23848" t="s">
        <v>18042</v>
      </c>
      <c r="F23848" t="s">
        <v>19</v>
      </c>
      <c r="G23848" t="s">
        <v>67</v>
      </c>
      <c r="H23848">
        <v>4</v>
      </c>
      <c r="I23848" t="s">
        <v>341</v>
      </c>
      <c r="J23848" t="s">
        <v>1717</v>
      </c>
      <c r="N23848">
        <v>11</v>
      </c>
      <c r="O23848" t="s">
        <v>1106</v>
      </c>
      <c r="P23848" t="s">
        <v>657</v>
      </c>
      <c r="Q23848" t="s">
        <v>43</v>
      </c>
    </row>
    <row r="23849" spans="1:17" x14ac:dyDescent="0.35">
      <c r="A23849">
        <v>2680358954</v>
      </c>
      <c r="B23849" s="1">
        <v>44509</v>
      </c>
      <c r="C23849" t="s">
        <v>17</v>
      </c>
      <c r="D23849" t="s">
        <v>774</v>
      </c>
      <c r="F23849" t="s">
        <v>19</v>
      </c>
      <c r="G23849" t="s">
        <v>28</v>
      </c>
      <c r="H23849">
        <v>6</v>
      </c>
      <c r="I23849" t="s">
        <v>7250</v>
      </c>
      <c r="J23849" t="s">
        <v>206</v>
      </c>
      <c r="N23849">
        <v>2</v>
      </c>
      <c r="O23849" t="s">
        <v>135</v>
      </c>
      <c r="P23849" t="s">
        <v>136</v>
      </c>
      <c r="Q23849" t="s">
        <v>75</v>
      </c>
    </row>
    <row r="23850" spans="1:17" x14ac:dyDescent="0.35">
      <c r="A23850">
        <v>2692104144</v>
      </c>
      <c r="B23850" s="1">
        <v>44509</v>
      </c>
      <c r="C23850" t="s">
        <v>26</v>
      </c>
      <c r="D23850" t="s">
        <v>26</v>
      </c>
      <c r="F23850" t="s">
        <v>19</v>
      </c>
      <c r="G23850" t="s">
        <v>20</v>
      </c>
      <c r="H23850">
        <v>2</v>
      </c>
      <c r="I23850" t="s">
        <v>1832</v>
      </c>
      <c r="J23850" t="s">
        <v>668</v>
      </c>
      <c r="N23850">
        <v>2</v>
      </c>
      <c r="O23850" t="s">
        <v>233</v>
      </c>
      <c r="P23850" t="s">
        <v>35</v>
      </c>
      <c r="Q23850" t="s">
        <v>25</v>
      </c>
    </row>
    <row r="23851" spans="1:17" x14ac:dyDescent="0.35">
      <c r="A23851">
        <v>2437708067</v>
      </c>
      <c r="B23851" s="1">
        <v>44509</v>
      </c>
      <c r="C23851" t="s">
        <v>17</v>
      </c>
      <c r="D23851" t="s">
        <v>17</v>
      </c>
      <c r="E23851" t="s">
        <v>803</v>
      </c>
      <c r="F23851" t="s">
        <v>19</v>
      </c>
      <c r="G23851" t="s">
        <v>20</v>
      </c>
      <c r="H23851">
        <v>1</v>
      </c>
      <c r="I23851" t="s">
        <v>1889</v>
      </c>
      <c r="J23851" t="s">
        <v>228</v>
      </c>
      <c r="N23851">
        <v>15</v>
      </c>
      <c r="O23851" t="s">
        <v>254</v>
      </c>
      <c r="P23851" t="s">
        <v>35</v>
      </c>
      <c r="Q23851" t="s">
        <v>146</v>
      </c>
    </row>
    <row r="23852" spans="1:17" x14ac:dyDescent="0.35">
      <c r="A23852">
        <v>2586698371</v>
      </c>
      <c r="B23852" s="1">
        <v>44509</v>
      </c>
      <c r="C23852" t="s">
        <v>26</v>
      </c>
      <c r="D23852" t="s">
        <v>26</v>
      </c>
      <c r="F23852" t="s">
        <v>19</v>
      </c>
      <c r="G23852" t="s">
        <v>28</v>
      </c>
      <c r="H23852">
        <v>8</v>
      </c>
      <c r="I23852" t="s">
        <v>21256</v>
      </c>
      <c r="J23852" t="s">
        <v>22</v>
      </c>
      <c r="O23852" t="s">
        <v>2200</v>
      </c>
      <c r="P23852" t="s">
        <v>50</v>
      </c>
      <c r="Q23852" t="s">
        <v>57</v>
      </c>
    </row>
    <row r="23853" spans="1:17" x14ac:dyDescent="0.35">
      <c r="A23853">
        <v>2727653334</v>
      </c>
      <c r="B23853" s="1">
        <v>44509</v>
      </c>
      <c r="C23853" t="s">
        <v>17</v>
      </c>
      <c r="D23853" t="s">
        <v>17</v>
      </c>
      <c r="F23853" t="s">
        <v>19</v>
      </c>
      <c r="G23853" t="s">
        <v>28</v>
      </c>
      <c r="H23853">
        <v>6</v>
      </c>
      <c r="I23853" t="s">
        <v>554</v>
      </c>
      <c r="J23853" t="s">
        <v>1142</v>
      </c>
      <c r="O23853" t="s">
        <v>243</v>
      </c>
      <c r="P23853" t="s">
        <v>56</v>
      </c>
      <c r="Q23853" t="s">
        <v>43</v>
      </c>
    </row>
    <row r="23854" spans="1:17" x14ac:dyDescent="0.35">
      <c r="A23854">
        <v>2614145505</v>
      </c>
      <c r="B23854" s="1">
        <v>44509</v>
      </c>
      <c r="C23854" t="s">
        <v>17</v>
      </c>
      <c r="D23854" t="s">
        <v>129</v>
      </c>
      <c r="F23854" t="s">
        <v>19</v>
      </c>
      <c r="G23854" t="s">
        <v>67</v>
      </c>
      <c r="H23854">
        <v>4</v>
      </c>
      <c r="I23854" t="s">
        <v>21257</v>
      </c>
      <c r="J23854" t="s">
        <v>22</v>
      </c>
      <c r="N23854">
        <v>1</v>
      </c>
      <c r="O23854" t="s">
        <v>12401</v>
      </c>
      <c r="P23854" t="s">
        <v>91</v>
      </c>
      <c r="Q23854" t="s">
        <v>75</v>
      </c>
    </row>
    <row r="23855" spans="1:17" x14ac:dyDescent="0.35">
      <c r="A23855">
        <v>2689212223</v>
      </c>
      <c r="B23855" s="1">
        <v>44509</v>
      </c>
      <c r="C23855" t="s">
        <v>17</v>
      </c>
      <c r="D23855" t="s">
        <v>17</v>
      </c>
      <c r="F23855" t="s">
        <v>19</v>
      </c>
      <c r="G23855" t="s">
        <v>28</v>
      </c>
      <c r="H23855">
        <v>4</v>
      </c>
      <c r="I23855" t="s">
        <v>21258</v>
      </c>
      <c r="J23855" t="s">
        <v>203</v>
      </c>
      <c r="N23855">
        <v>4</v>
      </c>
      <c r="O23855" t="s">
        <v>576</v>
      </c>
      <c r="P23855" t="s">
        <v>136</v>
      </c>
      <c r="Q23855" t="s">
        <v>146</v>
      </c>
    </row>
    <row r="23856" spans="1:17" x14ac:dyDescent="0.35">
      <c r="A23856">
        <v>2677267133</v>
      </c>
      <c r="B23856" s="1">
        <v>44509</v>
      </c>
      <c r="C23856" t="s">
        <v>36</v>
      </c>
      <c r="D23856" t="s">
        <v>2317</v>
      </c>
      <c r="F23856" t="s">
        <v>19</v>
      </c>
      <c r="G23856" t="s">
        <v>67</v>
      </c>
      <c r="H23856">
        <v>4</v>
      </c>
      <c r="I23856" t="s">
        <v>2318</v>
      </c>
      <c r="J23856" t="s">
        <v>1908</v>
      </c>
      <c r="K23856">
        <v>57000</v>
      </c>
      <c r="L23856">
        <v>79000</v>
      </c>
      <c r="M23856" t="s">
        <v>216</v>
      </c>
      <c r="O23856" t="s">
        <v>2319</v>
      </c>
      <c r="P23856" t="s">
        <v>91</v>
      </c>
      <c r="Q23856" t="s">
        <v>57</v>
      </c>
    </row>
    <row r="23857" spans="1:17" x14ac:dyDescent="0.35">
      <c r="A23857">
        <v>2678715671</v>
      </c>
      <c r="B23857" s="1">
        <v>44509</v>
      </c>
      <c r="C23857" t="s">
        <v>26</v>
      </c>
      <c r="D23857" t="s">
        <v>26</v>
      </c>
      <c r="E23857" t="s">
        <v>2651</v>
      </c>
      <c r="F23857" t="s">
        <v>19</v>
      </c>
      <c r="G23857" t="s">
        <v>28</v>
      </c>
      <c r="H23857">
        <v>6</v>
      </c>
      <c r="I23857" t="s">
        <v>2652</v>
      </c>
      <c r="J23857" t="s">
        <v>206</v>
      </c>
      <c r="N23857">
        <v>3</v>
      </c>
      <c r="O23857" t="s">
        <v>135</v>
      </c>
      <c r="P23857" t="s">
        <v>136</v>
      </c>
      <c r="Q23857" t="s">
        <v>75</v>
      </c>
    </row>
    <row r="23858" spans="1:17" x14ac:dyDescent="0.35">
      <c r="A23858">
        <v>2752431078</v>
      </c>
      <c r="B23858" s="1">
        <v>44509</v>
      </c>
      <c r="C23858" t="s">
        <v>26</v>
      </c>
      <c r="D23858" t="s">
        <v>21259</v>
      </c>
      <c r="F23858" t="s">
        <v>19</v>
      </c>
      <c r="G23858" t="s">
        <v>67</v>
      </c>
      <c r="H23858">
        <v>2</v>
      </c>
      <c r="I23858" t="s">
        <v>21260</v>
      </c>
      <c r="J23858" t="s">
        <v>253</v>
      </c>
      <c r="O23858" t="s">
        <v>21261</v>
      </c>
      <c r="P23858" t="s">
        <v>35</v>
      </c>
      <c r="Q23858" t="s">
        <v>57</v>
      </c>
    </row>
    <row r="23859" spans="1:17" x14ac:dyDescent="0.35">
      <c r="A23859">
        <v>2733911650</v>
      </c>
      <c r="B23859" s="1">
        <v>44509</v>
      </c>
      <c r="C23859" t="s">
        <v>26</v>
      </c>
      <c r="D23859" t="s">
        <v>18322</v>
      </c>
      <c r="F23859" t="s">
        <v>19</v>
      </c>
      <c r="G23859" t="s">
        <v>28</v>
      </c>
      <c r="H23859">
        <v>4</v>
      </c>
      <c r="I23859" t="s">
        <v>18323</v>
      </c>
      <c r="J23859" t="s">
        <v>22</v>
      </c>
      <c r="N23859">
        <v>1</v>
      </c>
      <c r="O23859" t="s">
        <v>176</v>
      </c>
      <c r="P23859" t="s">
        <v>177</v>
      </c>
      <c r="Q23859" t="s">
        <v>43</v>
      </c>
    </row>
    <row r="23860" spans="1:17" x14ac:dyDescent="0.35">
      <c r="A23860">
        <v>2702424481</v>
      </c>
      <c r="B23860" s="1">
        <v>44509</v>
      </c>
      <c r="C23860" t="s">
        <v>208</v>
      </c>
      <c r="D23860" t="s">
        <v>5709</v>
      </c>
      <c r="E23860" t="s">
        <v>6461</v>
      </c>
      <c r="F23860" t="s">
        <v>19</v>
      </c>
      <c r="G23860" t="s">
        <v>28</v>
      </c>
      <c r="H23860">
        <v>5</v>
      </c>
      <c r="I23860" t="s">
        <v>7321</v>
      </c>
      <c r="J23860" t="s">
        <v>54</v>
      </c>
      <c r="N23860">
        <v>3</v>
      </c>
      <c r="O23860" t="s">
        <v>6463</v>
      </c>
      <c r="P23860" t="s">
        <v>42</v>
      </c>
      <c r="Q23860" t="s">
        <v>173</v>
      </c>
    </row>
    <row r="23861" spans="1:17" x14ac:dyDescent="0.35">
      <c r="A23861">
        <v>2705706044</v>
      </c>
      <c r="B23861" s="1">
        <v>44509</v>
      </c>
      <c r="C23861" t="s">
        <v>17</v>
      </c>
      <c r="D23861" t="s">
        <v>6874</v>
      </c>
      <c r="F23861" t="s">
        <v>19</v>
      </c>
      <c r="G23861" t="s">
        <v>20</v>
      </c>
      <c r="H23861">
        <v>1</v>
      </c>
      <c r="I23861" t="s">
        <v>21262</v>
      </c>
      <c r="J23861" t="s">
        <v>432</v>
      </c>
      <c r="O23861" t="s">
        <v>165</v>
      </c>
      <c r="P23861" t="s">
        <v>166</v>
      </c>
      <c r="Q23861" t="s">
        <v>111</v>
      </c>
    </row>
    <row r="23862" spans="1:17" x14ac:dyDescent="0.35">
      <c r="A23862">
        <v>2437702799</v>
      </c>
      <c r="B23862" s="1">
        <v>44509</v>
      </c>
      <c r="C23862" t="s">
        <v>17</v>
      </c>
      <c r="D23862" t="s">
        <v>17</v>
      </c>
      <c r="E23862" t="s">
        <v>803</v>
      </c>
      <c r="F23862" t="s">
        <v>19</v>
      </c>
      <c r="G23862" t="s">
        <v>20</v>
      </c>
      <c r="H23862">
        <v>2</v>
      </c>
      <c r="I23862" t="s">
        <v>1889</v>
      </c>
      <c r="J23862" t="s">
        <v>527</v>
      </c>
      <c r="N23862">
        <v>20</v>
      </c>
      <c r="O23862" t="s">
        <v>254</v>
      </c>
      <c r="P23862" t="s">
        <v>35</v>
      </c>
      <c r="Q23862" t="s">
        <v>146</v>
      </c>
    </row>
    <row r="23863" spans="1:17" x14ac:dyDescent="0.35">
      <c r="A23863">
        <v>2745360471</v>
      </c>
      <c r="B23863" s="1">
        <v>44510</v>
      </c>
      <c r="C23863" t="s">
        <v>17</v>
      </c>
      <c r="D23863" t="s">
        <v>129</v>
      </c>
      <c r="F23863" t="s">
        <v>19</v>
      </c>
      <c r="G23863" t="s">
        <v>67</v>
      </c>
      <c r="H23863">
        <v>4</v>
      </c>
      <c r="I23863" t="s">
        <v>21263</v>
      </c>
      <c r="J23863" t="s">
        <v>109</v>
      </c>
      <c r="O23863" t="s">
        <v>16482</v>
      </c>
      <c r="P23863" t="s">
        <v>50</v>
      </c>
      <c r="Q23863" t="s">
        <v>25</v>
      </c>
    </row>
    <row r="23864" spans="1:17" x14ac:dyDescent="0.35">
      <c r="A23864">
        <v>2689858576</v>
      </c>
      <c r="B23864" s="1">
        <v>44510</v>
      </c>
      <c r="C23864" t="s">
        <v>2049</v>
      </c>
      <c r="D23864" t="s">
        <v>2049</v>
      </c>
      <c r="E23864" t="s">
        <v>633</v>
      </c>
      <c r="F23864" t="s">
        <v>19</v>
      </c>
      <c r="G23864" t="s">
        <v>28</v>
      </c>
      <c r="H23864">
        <v>6</v>
      </c>
      <c r="I23864" t="s">
        <v>21264</v>
      </c>
      <c r="J23864" t="s">
        <v>221</v>
      </c>
      <c r="N23864">
        <v>9</v>
      </c>
      <c r="O23864" t="s">
        <v>21265</v>
      </c>
      <c r="P23864" t="s">
        <v>35</v>
      </c>
      <c r="Q23864" t="s">
        <v>57</v>
      </c>
    </row>
    <row r="23865" spans="1:17" x14ac:dyDescent="0.35">
      <c r="A23865">
        <v>2713336464</v>
      </c>
      <c r="B23865" s="1">
        <v>44510</v>
      </c>
      <c r="C23865" t="s">
        <v>36</v>
      </c>
      <c r="D23865" t="s">
        <v>617</v>
      </c>
      <c r="E23865" t="s">
        <v>618</v>
      </c>
      <c r="F23865" t="s">
        <v>19</v>
      </c>
      <c r="G23865" t="s">
        <v>67</v>
      </c>
      <c r="H23865">
        <v>4</v>
      </c>
      <c r="I23865" t="s">
        <v>341</v>
      </c>
      <c r="J23865" t="s">
        <v>109</v>
      </c>
      <c r="O23865" t="s">
        <v>70</v>
      </c>
      <c r="P23865" t="s">
        <v>56</v>
      </c>
      <c r="Q23865" t="s">
        <v>25</v>
      </c>
    </row>
    <row r="23866" spans="1:17" x14ac:dyDescent="0.35">
      <c r="A23866">
        <v>2656629065</v>
      </c>
      <c r="B23866" s="1">
        <v>44510</v>
      </c>
      <c r="C23866" t="s">
        <v>97</v>
      </c>
      <c r="D23866" t="s">
        <v>97</v>
      </c>
      <c r="E23866" t="s">
        <v>119</v>
      </c>
      <c r="F23866" t="s">
        <v>46</v>
      </c>
      <c r="G23866" t="s">
        <v>28</v>
      </c>
      <c r="H23866">
        <v>9</v>
      </c>
      <c r="J23866" t="s">
        <v>6585</v>
      </c>
      <c r="N23866">
        <v>2</v>
      </c>
      <c r="O23866" t="s">
        <v>49</v>
      </c>
      <c r="P23866" t="s">
        <v>50</v>
      </c>
      <c r="Q23866" t="s">
        <v>25</v>
      </c>
    </row>
    <row r="23867" spans="1:17" x14ac:dyDescent="0.35">
      <c r="A23867">
        <v>2712230105</v>
      </c>
      <c r="B23867" s="1">
        <v>44510</v>
      </c>
      <c r="C23867" t="s">
        <v>36</v>
      </c>
      <c r="D23867" t="s">
        <v>21266</v>
      </c>
      <c r="F23867" t="s">
        <v>46</v>
      </c>
      <c r="G23867" t="s">
        <v>67</v>
      </c>
      <c r="H23867">
        <v>5</v>
      </c>
      <c r="I23867" t="s">
        <v>21267</v>
      </c>
      <c r="J23867" t="s">
        <v>3793</v>
      </c>
      <c r="N23867">
        <v>33</v>
      </c>
      <c r="O23867" t="s">
        <v>12742</v>
      </c>
      <c r="P23867" t="s">
        <v>35</v>
      </c>
      <c r="Q23867" t="s">
        <v>25</v>
      </c>
    </row>
    <row r="23868" spans="1:17" x14ac:dyDescent="0.35">
      <c r="A23868">
        <v>2683588371</v>
      </c>
      <c r="B23868" s="1">
        <v>44510</v>
      </c>
      <c r="C23868" t="s">
        <v>97</v>
      </c>
      <c r="D23868" t="s">
        <v>97</v>
      </c>
      <c r="E23868" t="s">
        <v>119</v>
      </c>
      <c r="F23868" t="s">
        <v>46</v>
      </c>
      <c r="G23868" t="s">
        <v>28</v>
      </c>
      <c r="H23868">
        <v>2</v>
      </c>
      <c r="J23868" t="s">
        <v>342</v>
      </c>
      <c r="O23868" t="s">
        <v>49</v>
      </c>
      <c r="P23868" t="s">
        <v>50</v>
      </c>
      <c r="Q23868" t="s">
        <v>25</v>
      </c>
    </row>
    <row r="23869" spans="1:17" x14ac:dyDescent="0.35">
      <c r="A23869">
        <v>2718975695</v>
      </c>
      <c r="B23869" s="1">
        <v>44510</v>
      </c>
      <c r="C23869" t="s">
        <v>17</v>
      </c>
      <c r="D23869" t="s">
        <v>390</v>
      </c>
      <c r="F23869" t="s">
        <v>19</v>
      </c>
      <c r="G23869" t="s">
        <v>28</v>
      </c>
      <c r="H23869">
        <v>5</v>
      </c>
      <c r="I23869" t="s">
        <v>391</v>
      </c>
      <c r="J23869" t="s">
        <v>3793</v>
      </c>
      <c r="O23869" t="s">
        <v>392</v>
      </c>
      <c r="P23869" t="s">
        <v>136</v>
      </c>
      <c r="Q23869" t="s">
        <v>111</v>
      </c>
    </row>
    <row r="23870" spans="1:17" x14ac:dyDescent="0.35">
      <c r="A23870">
        <v>2737667227</v>
      </c>
      <c r="B23870" s="1">
        <v>44510</v>
      </c>
      <c r="C23870" t="s">
        <v>36</v>
      </c>
      <c r="D23870" t="s">
        <v>2740</v>
      </c>
      <c r="F23870" t="s">
        <v>19</v>
      </c>
      <c r="G23870" t="s">
        <v>67</v>
      </c>
      <c r="H23870">
        <v>3</v>
      </c>
      <c r="I23870" t="s">
        <v>341</v>
      </c>
      <c r="J23870" t="s">
        <v>79</v>
      </c>
      <c r="O23870" t="s">
        <v>70</v>
      </c>
      <c r="P23870" t="s">
        <v>56</v>
      </c>
      <c r="Q23870" t="s">
        <v>25</v>
      </c>
    </row>
    <row r="23871" spans="1:17" x14ac:dyDescent="0.35">
      <c r="A23871">
        <v>2711792579</v>
      </c>
      <c r="B23871" s="1">
        <v>44510</v>
      </c>
      <c r="C23871" t="s">
        <v>17</v>
      </c>
      <c r="D23871" t="s">
        <v>17</v>
      </c>
      <c r="F23871" t="s">
        <v>19</v>
      </c>
      <c r="G23871" t="s">
        <v>20</v>
      </c>
      <c r="H23871">
        <v>3</v>
      </c>
      <c r="I23871" t="s">
        <v>21268</v>
      </c>
      <c r="J23871" t="s">
        <v>22</v>
      </c>
      <c r="N23871">
        <v>4</v>
      </c>
      <c r="O23871" t="s">
        <v>14522</v>
      </c>
      <c r="P23871" t="s">
        <v>56</v>
      </c>
      <c r="Q23871" t="s">
        <v>75</v>
      </c>
    </row>
    <row r="23872" spans="1:17" x14ac:dyDescent="0.35">
      <c r="A23872">
        <v>2682237834</v>
      </c>
      <c r="B23872" s="1">
        <v>44510</v>
      </c>
      <c r="C23872" t="s">
        <v>26</v>
      </c>
      <c r="D23872" t="s">
        <v>26</v>
      </c>
      <c r="E23872" t="s">
        <v>21269</v>
      </c>
      <c r="F23872" t="s">
        <v>46</v>
      </c>
      <c r="G23872" t="s">
        <v>20</v>
      </c>
      <c r="H23872">
        <v>1</v>
      </c>
      <c r="I23872" t="s">
        <v>21270</v>
      </c>
      <c r="J23872" t="s">
        <v>22</v>
      </c>
      <c r="N23872">
        <v>2</v>
      </c>
      <c r="O23872" t="s">
        <v>21271</v>
      </c>
      <c r="P23872" t="s">
        <v>35</v>
      </c>
      <c r="Q23872" t="s">
        <v>57</v>
      </c>
    </row>
    <row r="23873" spans="1:17" x14ac:dyDescent="0.35">
      <c r="A23873">
        <v>2702386514</v>
      </c>
      <c r="B23873" s="1">
        <v>44510</v>
      </c>
      <c r="C23873" t="s">
        <v>26</v>
      </c>
      <c r="D23873" t="s">
        <v>26</v>
      </c>
      <c r="F23873" t="s">
        <v>19</v>
      </c>
      <c r="G23873" t="s">
        <v>28</v>
      </c>
      <c r="H23873">
        <v>3</v>
      </c>
      <c r="I23873" t="s">
        <v>21272</v>
      </c>
      <c r="J23873" t="s">
        <v>22</v>
      </c>
      <c r="N23873">
        <v>2</v>
      </c>
      <c r="O23873" t="s">
        <v>21273</v>
      </c>
      <c r="P23873" t="s">
        <v>166</v>
      </c>
      <c r="Q23873" t="s">
        <v>57</v>
      </c>
    </row>
    <row r="23874" spans="1:17" x14ac:dyDescent="0.35">
      <c r="A23874">
        <v>2680708422</v>
      </c>
      <c r="B23874" s="1">
        <v>44510</v>
      </c>
      <c r="C23874" t="s">
        <v>17</v>
      </c>
      <c r="D23874" t="s">
        <v>129</v>
      </c>
      <c r="F23874" t="s">
        <v>19</v>
      </c>
      <c r="G23874" t="s">
        <v>28</v>
      </c>
      <c r="H23874">
        <v>3</v>
      </c>
      <c r="I23874" t="s">
        <v>21274</v>
      </c>
      <c r="J23874" t="s">
        <v>1304</v>
      </c>
      <c r="N23874">
        <v>4</v>
      </c>
      <c r="O23874" t="s">
        <v>21275</v>
      </c>
      <c r="P23874" t="s">
        <v>1175</v>
      </c>
      <c r="Q23874" t="s">
        <v>57</v>
      </c>
    </row>
    <row r="23875" spans="1:17" x14ac:dyDescent="0.35">
      <c r="A23875">
        <v>2671929105</v>
      </c>
      <c r="B23875" s="1">
        <v>44510</v>
      </c>
      <c r="C23875" t="s">
        <v>189</v>
      </c>
      <c r="D23875" t="s">
        <v>21276</v>
      </c>
      <c r="F23875" t="s">
        <v>19</v>
      </c>
      <c r="G23875" t="s">
        <v>28</v>
      </c>
      <c r="H23875">
        <v>5</v>
      </c>
      <c r="J23875" t="s">
        <v>22</v>
      </c>
      <c r="K23875">
        <v>171000</v>
      </c>
      <c r="L23875">
        <v>182000</v>
      </c>
      <c r="M23875" t="s">
        <v>216</v>
      </c>
      <c r="N23875">
        <v>39</v>
      </c>
      <c r="O23875" t="s">
        <v>12768</v>
      </c>
      <c r="P23875" t="s">
        <v>136</v>
      </c>
      <c r="Q23875" t="s">
        <v>57</v>
      </c>
    </row>
    <row r="23876" spans="1:17" x14ac:dyDescent="0.35">
      <c r="A23876">
        <v>2741548003</v>
      </c>
      <c r="B23876" s="1">
        <v>44510</v>
      </c>
      <c r="C23876" t="s">
        <v>448</v>
      </c>
      <c r="D23876" t="s">
        <v>17515</v>
      </c>
      <c r="E23876" t="s">
        <v>52</v>
      </c>
      <c r="F23876" t="s">
        <v>19</v>
      </c>
      <c r="G23876" t="s">
        <v>67</v>
      </c>
      <c r="H23876">
        <v>4</v>
      </c>
      <c r="I23876" t="s">
        <v>21277</v>
      </c>
      <c r="J23876" t="s">
        <v>1935</v>
      </c>
      <c r="N23876">
        <v>2</v>
      </c>
      <c r="O23876" t="s">
        <v>17517</v>
      </c>
      <c r="P23876" t="s">
        <v>106</v>
      </c>
      <c r="Q23876" t="s">
        <v>43</v>
      </c>
    </row>
    <row r="23877" spans="1:17" x14ac:dyDescent="0.35">
      <c r="A23877">
        <v>2660786190</v>
      </c>
      <c r="B23877" s="1">
        <v>44510</v>
      </c>
      <c r="C23877" t="s">
        <v>288</v>
      </c>
      <c r="D23877" t="s">
        <v>3411</v>
      </c>
      <c r="F23877" t="s">
        <v>19</v>
      </c>
      <c r="G23877" t="s">
        <v>28</v>
      </c>
      <c r="H23877">
        <v>0</v>
      </c>
      <c r="I23877" t="s">
        <v>3412</v>
      </c>
      <c r="J23877" t="s">
        <v>527</v>
      </c>
      <c r="N23877">
        <v>1</v>
      </c>
      <c r="O23877" t="s">
        <v>505</v>
      </c>
      <c r="P23877" t="s">
        <v>35</v>
      </c>
      <c r="Q23877" t="s">
        <v>146</v>
      </c>
    </row>
    <row r="23878" spans="1:17" x14ac:dyDescent="0.35">
      <c r="A23878">
        <v>2714013261</v>
      </c>
      <c r="B23878" s="1">
        <v>44510</v>
      </c>
      <c r="C23878" t="s">
        <v>36</v>
      </c>
      <c r="D23878" t="s">
        <v>36</v>
      </c>
      <c r="F23878" t="s">
        <v>19</v>
      </c>
      <c r="G23878" t="s">
        <v>28</v>
      </c>
      <c r="H23878">
        <v>7</v>
      </c>
      <c r="I23878" t="s">
        <v>1670</v>
      </c>
      <c r="J23878" t="s">
        <v>943</v>
      </c>
      <c r="N23878">
        <v>2</v>
      </c>
      <c r="O23878" t="s">
        <v>421</v>
      </c>
      <c r="P23878" t="s">
        <v>35</v>
      </c>
      <c r="Q23878" t="s">
        <v>25</v>
      </c>
    </row>
    <row r="23879" spans="1:17" x14ac:dyDescent="0.35">
      <c r="A23879">
        <v>2728654899</v>
      </c>
      <c r="B23879" s="1">
        <v>44510</v>
      </c>
      <c r="C23879" t="s">
        <v>65</v>
      </c>
      <c r="D23879" t="s">
        <v>323</v>
      </c>
      <c r="E23879" t="s">
        <v>52</v>
      </c>
      <c r="F23879" t="s">
        <v>19</v>
      </c>
      <c r="G23879" t="s">
        <v>67</v>
      </c>
      <c r="H23879">
        <v>5</v>
      </c>
      <c r="I23879" t="s">
        <v>2674</v>
      </c>
      <c r="J23879" t="s">
        <v>465</v>
      </c>
      <c r="N23879">
        <v>9</v>
      </c>
      <c r="O23879" t="s">
        <v>793</v>
      </c>
      <c r="P23879" t="s">
        <v>429</v>
      </c>
      <c r="Q23879" t="s">
        <v>43</v>
      </c>
    </row>
    <row r="23880" spans="1:17" x14ac:dyDescent="0.35">
      <c r="A23880">
        <v>2681728068</v>
      </c>
      <c r="B23880" s="1">
        <v>44511</v>
      </c>
      <c r="C23880" t="s">
        <v>26</v>
      </c>
      <c r="D23880" t="s">
        <v>71</v>
      </c>
      <c r="E23880" t="s">
        <v>8534</v>
      </c>
      <c r="F23880" t="s">
        <v>19</v>
      </c>
      <c r="G23880" t="s">
        <v>28</v>
      </c>
      <c r="H23880">
        <v>8</v>
      </c>
      <c r="I23880" t="s">
        <v>966</v>
      </c>
      <c r="J23880" t="s">
        <v>435</v>
      </c>
      <c r="N23880">
        <v>1</v>
      </c>
      <c r="O23880" t="s">
        <v>311</v>
      </c>
      <c r="P23880" t="s">
        <v>42</v>
      </c>
      <c r="Q23880" t="s">
        <v>25</v>
      </c>
    </row>
    <row r="23881" spans="1:17" x14ac:dyDescent="0.35">
      <c r="A23881">
        <v>2745333407</v>
      </c>
      <c r="B23881" s="1">
        <v>44511</v>
      </c>
      <c r="C23881" t="s">
        <v>1073</v>
      </c>
      <c r="D23881" t="s">
        <v>2191</v>
      </c>
      <c r="F23881" t="s">
        <v>19</v>
      </c>
      <c r="G23881" t="s">
        <v>67</v>
      </c>
      <c r="H23881">
        <v>4</v>
      </c>
      <c r="I23881" t="s">
        <v>8600</v>
      </c>
      <c r="J23881" t="s">
        <v>22</v>
      </c>
      <c r="N23881">
        <v>6</v>
      </c>
      <c r="O23881" t="s">
        <v>4346</v>
      </c>
      <c r="P23881" t="s">
        <v>50</v>
      </c>
      <c r="Q23881" t="s">
        <v>173</v>
      </c>
    </row>
    <row r="23882" spans="1:17" x14ac:dyDescent="0.35">
      <c r="A23882">
        <v>2675334907</v>
      </c>
      <c r="B23882" s="1">
        <v>44511</v>
      </c>
      <c r="C23882" t="s">
        <v>26</v>
      </c>
      <c r="D23882" t="s">
        <v>26</v>
      </c>
      <c r="F23882" t="s">
        <v>19</v>
      </c>
      <c r="G23882" t="s">
        <v>28</v>
      </c>
      <c r="H23882">
        <v>7</v>
      </c>
      <c r="I23882" t="s">
        <v>3026</v>
      </c>
      <c r="J23882" t="s">
        <v>295</v>
      </c>
      <c r="N23882">
        <v>1</v>
      </c>
      <c r="O23882" t="s">
        <v>135</v>
      </c>
      <c r="P23882" t="s">
        <v>136</v>
      </c>
      <c r="Q23882" t="s">
        <v>75</v>
      </c>
    </row>
    <row r="23883" spans="1:17" x14ac:dyDescent="0.35">
      <c r="A23883">
        <v>2693770973</v>
      </c>
      <c r="B23883" s="1">
        <v>44511</v>
      </c>
      <c r="C23883" t="s">
        <v>26</v>
      </c>
      <c r="D23883" t="s">
        <v>71</v>
      </c>
      <c r="E23883" t="s">
        <v>19</v>
      </c>
      <c r="F23883" t="s">
        <v>46</v>
      </c>
      <c r="G23883" t="s">
        <v>28</v>
      </c>
      <c r="H23883">
        <v>5</v>
      </c>
      <c r="I23883" t="s">
        <v>153</v>
      </c>
      <c r="J23883" t="s">
        <v>1575</v>
      </c>
      <c r="O23883" t="s">
        <v>49</v>
      </c>
      <c r="P23883" t="s">
        <v>50</v>
      </c>
      <c r="Q23883" t="s">
        <v>25</v>
      </c>
    </row>
    <row r="23884" spans="1:17" x14ac:dyDescent="0.35">
      <c r="A23884">
        <v>2741667834</v>
      </c>
      <c r="B23884" s="1">
        <v>44511</v>
      </c>
      <c r="C23884" t="s">
        <v>36</v>
      </c>
      <c r="D23884" t="s">
        <v>36</v>
      </c>
      <c r="E23884" t="s">
        <v>52</v>
      </c>
      <c r="F23884" t="s">
        <v>19</v>
      </c>
      <c r="G23884" t="s">
        <v>67</v>
      </c>
      <c r="H23884">
        <v>4</v>
      </c>
      <c r="I23884" t="s">
        <v>21278</v>
      </c>
      <c r="J23884" t="s">
        <v>22</v>
      </c>
      <c r="N23884">
        <v>6</v>
      </c>
      <c r="O23884" t="s">
        <v>23</v>
      </c>
      <c r="P23884" t="s">
        <v>24</v>
      </c>
      <c r="Q23884" t="s">
        <v>25</v>
      </c>
    </row>
    <row r="23885" spans="1:17" x14ac:dyDescent="0.35">
      <c r="A23885">
        <v>2680032188</v>
      </c>
      <c r="B23885" s="1">
        <v>44511</v>
      </c>
      <c r="C23885" t="s">
        <v>17</v>
      </c>
      <c r="D23885" t="s">
        <v>1681</v>
      </c>
      <c r="F23885" t="s">
        <v>19</v>
      </c>
      <c r="G23885" t="s">
        <v>28</v>
      </c>
      <c r="H23885">
        <v>4</v>
      </c>
      <c r="I23885" t="s">
        <v>21279</v>
      </c>
      <c r="J23885" t="s">
        <v>942</v>
      </c>
      <c r="N23885">
        <v>13</v>
      </c>
      <c r="O23885" t="s">
        <v>1020</v>
      </c>
      <c r="P23885" t="s">
        <v>56</v>
      </c>
      <c r="Q23885" t="s">
        <v>25</v>
      </c>
    </row>
    <row r="23886" spans="1:17" x14ac:dyDescent="0.35">
      <c r="A23886">
        <v>2696990031</v>
      </c>
      <c r="B23886" s="1">
        <v>44511</v>
      </c>
      <c r="C23886" t="s">
        <v>97</v>
      </c>
      <c r="D23886" t="s">
        <v>1315</v>
      </c>
      <c r="F23886" t="s">
        <v>19</v>
      </c>
      <c r="G23886" t="s">
        <v>67</v>
      </c>
      <c r="H23886">
        <v>3</v>
      </c>
      <c r="I23886" t="s">
        <v>15973</v>
      </c>
      <c r="J23886" t="s">
        <v>22</v>
      </c>
      <c r="O23886" t="s">
        <v>5295</v>
      </c>
      <c r="P23886" t="s">
        <v>35</v>
      </c>
      <c r="Q23886" t="s">
        <v>25</v>
      </c>
    </row>
    <row r="23887" spans="1:17" x14ac:dyDescent="0.35">
      <c r="A23887">
        <v>2674756887</v>
      </c>
      <c r="B23887" s="1">
        <v>44511</v>
      </c>
      <c r="C23887" t="s">
        <v>44</v>
      </c>
      <c r="D23887" t="s">
        <v>4045</v>
      </c>
      <c r="F23887" t="s">
        <v>46</v>
      </c>
      <c r="G23887" t="s">
        <v>28</v>
      </c>
      <c r="H23887">
        <v>2</v>
      </c>
      <c r="I23887" t="s">
        <v>21280</v>
      </c>
      <c r="J23887" t="s">
        <v>9179</v>
      </c>
      <c r="N23887">
        <v>12</v>
      </c>
      <c r="O23887" t="s">
        <v>13618</v>
      </c>
      <c r="P23887" t="s">
        <v>56</v>
      </c>
      <c r="Q23887" t="s">
        <v>57</v>
      </c>
    </row>
    <row r="23888" spans="1:17" x14ac:dyDescent="0.35">
      <c r="A23888">
        <v>2748689800</v>
      </c>
      <c r="B23888" s="1">
        <v>44511</v>
      </c>
      <c r="C23888" t="s">
        <v>97</v>
      </c>
      <c r="D23888" t="s">
        <v>97</v>
      </c>
      <c r="F23888" t="s">
        <v>19</v>
      </c>
      <c r="G23888" t="s">
        <v>28</v>
      </c>
      <c r="H23888">
        <v>7</v>
      </c>
      <c r="I23888" t="s">
        <v>19847</v>
      </c>
      <c r="J23888" t="s">
        <v>127</v>
      </c>
      <c r="N23888">
        <v>38</v>
      </c>
      <c r="O23888" t="s">
        <v>21281</v>
      </c>
      <c r="P23888" t="s">
        <v>35</v>
      </c>
      <c r="Q23888" t="s">
        <v>182</v>
      </c>
    </row>
    <row r="23889" spans="1:17" x14ac:dyDescent="0.35">
      <c r="A23889">
        <v>2693794237</v>
      </c>
      <c r="B23889" s="1">
        <v>44511</v>
      </c>
      <c r="C23889" t="s">
        <v>17</v>
      </c>
      <c r="D23889" t="s">
        <v>129</v>
      </c>
      <c r="E23889" t="s">
        <v>21282</v>
      </c>
      <c r="F23889" t="s">
        <v>19</v>
      </c>
      <c r="G23889" t="s">
        <v>28</v>
      </c>
      <c r="H23889">
        <v>4</v>
      </c>
      <c r="I23889" t="s">
        <v>21283</v>
      </c>
      <c r="J23889" t="s">
        <v>22</v>
      </c>
      <c r="K23889">
        <v>189000</v>
      </c>
      <c r="L23889">
        <v>208000</v>
      </c>
      <c r="M23889" t="s">
        <v>216</v>
      </c>
      <c r="N23889">
        <v>5</v>
      </c>
      <c r="O23889" t="s">
        <v>21284</v>
      </c>
      <c r="P23889" t="s">
        <v>136</v>
      </c>
      <c r="Q23889" t="s">
        <v>182</v>
      </c>
    </row>
    <row r="23890" spans="1:17" x14ac:dyDescent="0.35">
      <c r="A23890">
        <v>2656641579</v>
      </c>
      <c r="B23890" s="1">
        <v>44511</v>
      </c>
      <c r="C23890" t="s">
        <v>26</v>
      </c>
      <c r="D23890" t="s">
        <v>71</v>
      </c>
      <c r="E23890" t="s">
        <v>119</v>
      </c>
      <c r="F23890" t="s">
        <v>46</v>
      </c>
      <c r="G23890" t="s">
        <v>28</v>
      </c>
      <c r="H23890">
        <v>4</v>
      </c>
      <c r="I23890" t="s">
        <v>153</v>
      </c>
      <c r="J23890" t="s">
        <v>1228</v>
      </c>
      <c r="N23890">
        <v>2</v>
      </c>
      <c r="O23890" t="s">
        <v>49</v>
      </c>
      <c r="P23890" t="s">
        <v>50</v>
      </c>
      <c r="Q23890" t="s">
        <v>25</v>
      </c>
    </row>
    <row r="23891" spans="1:17" x14ac:dyDescent="0.35">
      <c r="A23891">
        <v>2745298702</v>
      </c>
      <c r="B23891" s="1">
        <v>44511</v>
      </c>
      <c r="C23891" t="s">
        <v>103</v>
      </c>
      <c r="D23891" t="s">
        <v>21285</v>
      </c>
      <c r="F23891" t="s">
        <v>19</v>
      </c>
      <c r="G23891" t="s">
        <v>28</v>
      </c>
      <c r="H23891">
        <v>6</v>
      </c>
      <c r="I23891" t="s">
        <v>1063</v>
      </c>
      <c r="J23891" t="s">
        <v>22</v>
      </c>
      <c r="N23891">
        <v>3</v>
      </c>
      <c r="O23891" t="s">
        <v>14029</v>
      </c>
      <c r="P23891" t="s">
        <v>56</v>
      </c>
      <c r="Q23891" t="s">
        <v>25</v>
      </c>
    </row>
    <row r="23892" spans="1:17" x14ac:dyDescent="0.35">
      <c r="A23892">
        <v>2689894496</v>
      </c>
      <c r="B23892" s="1">
        <v>44511</v>
      </c>
      <c r="C23892" t="s">
        <v>26</v>
      </c>
      <c r="D23892" t="s">
        <v>71</v>
      </c>
      <c r="E23892" t="s">
        <v>19</v>
      </c>
      <c r="F23892" t="s">
        <v>46</v>
      </c>
      <c r="G23892" t="s">
        <v>28</v>
      </c>
      <c r="H23892">
        <v>4</v>
      </c>
      <c r="I23892" t="s">
        <v>153</v>
      </c>
      <c r="J23892" t="s">
        <v>8890</v>
      </c>
      <c r="O23892" t="s">
        <v>49</v>
      </c>
      <c r="P23892" t="s">
        <v>50</v>
      </c>
      <c r="Q23892" t="s">
        <v>25</v>
      </c>
    </row>
    <row r="23893" spans="1:17" x14ac:dyDescent="0.35">
      <c r="A23893">
        <v>2676058968</v>
      </c>
      <c r="B23893" s="1">
        <v>44511</v>
      </c>
      <c r="C23893" t="s">
        <v>448</v>
      </c>
      <c r="D23893" t="s">
        <v>4852</v>
      </c>
      <c r="F23893" t="s">
        <v>19</v>
      </c>
      <c r="G23893" t="s">
        <v>28</v>
      </c>
      <c r="H23893">
        <v>6</v>
      </c>
      <c r="I23893" t="s">
        <v>659</v>
      </c>
      <c r="J23893" t="s">
        <v>12925</v>
      </c>
      <c r="N23893">
        <v>30</v>
      </c>
      <c r="O23893" t="s">
        <v>21286</v>
      </c>
      <c r="P23893" t="s">
        <v>56</v>
      </c>
      <c r="Q23893" t="s">
        <v>75</v>
      </c>
    </row>
    <row r="23894" spans="1:17" x14ac:dyDescent="0.35">
      <c r="A23894">
        <v>2737098143</v>
      </c>
      <c r="B23894" s="1">
        <v>44511</v>
      </c>
      <c r="C23894" t="s">
        <v>208</v>
      </c>
      <c r="D23894" t="s">
        <v>9649</v>
      </c>
      <c r="F23894" t="s">
        <v>19</v>
      </c>
      <c r="G23894" t="s">
        <v>67</v>
      </c>
      <c r="H23894">
        <v>2</v>
      </c>
      <c r="I23894" t="s">
        <v>3737</v>
      </c>
      <c r="J23894" t="s">
        <v>22</v>
      </c>
      <c r="N23894">
        <v>32</v>
      </c>
      <c r="O23894" t="s">
        <v>1332</v>
      </c>
      <c r="P23894" t="s">
        <v>900</v>
      </c>
      <c r="Q23894" t="s">
        <v>173</v>
      </c>
    </row>
    <row r="23895" spans="1:17" x14ac:dyDescent="0.35">
      <c r="A23895">
        <v>2438194334</v>
      </c>
      <c r="B23895" s="1">
        <v>44511</v>
      </c>
      <c r="C23895" t="s">
        <v>97</v>
      </c>
      <c r="D23895" t="s">
        <v>1729</v>
      </c>
      <c r="F23895" t="s">
        <v>19</v>
      </c>
      <c r="G23895" t="s">
        <v>67</v>
      </c>
      <c r="H23895">
        <v>5</v>
      </c>
      <c r="I23895" t="s">
        <v>484</v>
      </c>
      <c r="J23895" t="s">
        <v>342</v>
      </c>
      <c r="N23895">
        <v>72</v>
      </c>
      <c r="O23895" t="s">
        <v>1046</v>
      </c>
      <c r="P23895" t="s">
        <v>35</v>
      </c>
      <c r="Q23895" t="s">
        <v>146</v>
      </c>
    </row>
    <row r="23896" spans="1:17" x14ac:dyDescent="0.35">
      <c r="A23896">
        <v>2755015387</v>
      </c>
      <c r="B23896" s="1">
        <v>44511</v>
      </c>
      <c r="C23896" t="s">
        <v>1073</v>
      </c>
      <c r="D23896" t="s">
        <v>14597</v>
      </c>
      <c r="F23896" t="s">
        <v>19</v>
      </c>
      <c r="G23896" t="s">
        <v>67</v>
      </c>
      <c r="H23896">
        <v>2</v>
      </c>
      <c r="I23896" t="s">
        <v>14598</v>
      </c>
      <c r="J23896" t="s">
        <v>7944</v>
      </c>
      <c r="N23896">
        <v>3</v>
      </c>
      <c r="O23896" t="s">
        <v>7945</v>
      </c>
      <c r="P23896" t="s">
        <v>42</v>
      </c>
      <c r="Q23896" t="s">
        <v>43</v>
      </c>
    </row>
    <row r="23897" spans="1:17" x14ac:dyDescent="0.35">
      <c r="A23897">
        <v>2675373000</v>
      </c>
      <c r="B23897" s="1">
        <v>44511</v>
      </c>
      <c r="C23897" t="s">
        <v>189</v>
      </c>
      <c r="D23897" t="s">
        <v>406</v>
      </c>
      <c r="F23897" t="s">
        <v>19</v>
      </c>
      <c r="G23897" t="s">
        <v>28</v>
      </c>
      <c r="H23897">
        <v>5</v>
      </c>
      <c r="I23897" t="s">
        <v>407</v>
      </c>
      <c r="J23897" t="s">
        <v>253</v>
      </c>
      <c r="O23897" t="s">
        <v>266</v>
      </c>
      <c r="P23897" t="s">
        <v>24</v>
      </c>
      <c r="Q23897" t="s">
        <v>25</v>
      </c>
    </row>
    <row r="23898" spans="1:17" x14ac:dyDescent="0.35">
      <c r="A23898">
        <v>2697877157</v>
      </c>
      <c r="B23898" s="1">
        <v>44511</v>
      </c>
      <c r="C23898" t="s">
        <v>26</v>
      </c>
      <c r="D23898" t="s">
        <v>9344</v>
      </c>
      <c r="F23898" t="s">
        <v>46</v>
      </c>
      <c r="G23898" t="s">
        <v>67</v>
      </c>
      <c r="H23898">
        <v>6</v>
      </c>
      <c r="I23898" t="s">
        <v>9345</v>
      </c>
      <c r="J23898" t="s">
        <v>22</v>
      </c>
      <c r="O23898" t="s">
        <v>240</v>
      </c>
      <c r="P23898" t="s">
        <v>50</v>
      </c>
      <c r="Q23898" t="s">
        <v>25</v>
      </c>
    </row>
    <row r="23899" spans="1:17" x14ac:dyDescent="0.35">
      <c r="A23899">
        <v>2742507563</v>
      </c>
      <c r="B23899" s="1">
        <v>44511</v>
      </c>
      <c r="C23899" t="s">
        <v>86</v>
      </c>
      <c r="D23899" t="s">
        <v>86</v>
      </c>
      <c r="F23899" t="s">
        <v>46</v>
      </c>
      <c r="G23899" t="s">
        <v>28</v>
      </c>
      <c r="H23899">
        <v>5</v>
      </c>
      <c r="I23899" t="s">
        <v>101</v>
      </c>
      <c r="J23899" t="s">
        <v>1672</v>
      </c>
      <c r="O23899" t="s">
        <v>49</v>
      </c>
      <c r="P23899" t="s">
        <v>50</v>
      </c>
      <c r="Q23899" t="s">
        <v>25</v>
      </c>
    </row>
    <row r="23900" spans="1:17" x14ac:dyDescent="0.35">
      <c r="A23900">
        <v>2743723690</v>
      </c>
      <c r="B23900" s="1">
        <v>44511</v>
      </c>
      <c r="C23900" t="s">
        <v>17</v>
      </c>
      <c r="D23900" t="s">
        <v>17</v>
      </c>
      <c r="E23900" t="s">
        <v>21287</v>
      </c>
      <c r="F23900" t="s">
        <v>19</v>
      </c>
      <c r="G23900" t="s">
        <v>28</v>
      </c>
      <c r="H23900">
        <v>10</v>
      </c>
      <c r="I23900" t="s">
        <v>21288</v>
      </c>
      <c r="J23900" t="s">
        <v>127</v>
      </c>
      <c r="N23900">
        <v>1</v>
      </c>
      <c r="O23900" t="s">
        <v>661</v>
      </c>
      <c r="P23900" t="s">
        <v>136</v>
      </c>
      <c r="Q23900" t="s">
        <v>146</v>
      </c>
    </row>
    <row r="23901" spans="1:17" x14ac:dyDescent="0.35">
      <c r="A23901">
        <v>2690944082</v>
      </c>
      <c r="B23901" s="1">
        <v>44512</v>
      </c>
      <c r="C23901" t="s">
        <v>26</v>
      </c>
      <c r="D23901" t="s">
        <v>71</v>
      </c>
      <c r="E23901" t="s">
        <v>19</v>
      </c>
      <c r="F23901" t="s">
        <v>46</v>
      </c>
      <c r="G23901" t="s">
        <v>28</v>
      </c>
      <c r="H23901">
        <v>5</v>
      </c>
      <c r="I23901" t="s">
        <v>153</v>
      </c>
      <c r="J23901" t="s">
        <v>5361</v>
      </c>
      <c r="O23901" t="s">
        <v>49</v>
      </c>
      <c r="P23901" t="s">
        <v>50</v>
      </c>
      <c r="Q23901" t="s">
        <v>25</v>
      </c>
    </row>
    <row r="23902" spans="1:17" x14ac:dyDescent="0.35">
      <c r="A23902">
        <v>2678726515</v>
      </c>
      <c r="B23902" s="1">
        <v>44512</v>
      </c>
      <c r="C23902" t="s">
        <v>17</v>
      </c>
      <c r="D23902" t="s">
        <v>2440</v>
      </c>
      <c r="F23902" t="s">
        <v>19</v>
      </c>
      <c r="G23902" t="s">
        <v>28</v>
      </c>
      <c r="H23902">
        <v>6</v>
      </c>
      <c r="I23902" t="s">
        <v>4663</v>
      </c>
      <c r="J23902" t="s">
        <v>253</v>
      </c>
      <c r="N23902">
        <v>1</v>
      </c>
      <c r="O23902" t="s">
        <v>135</v>
      </c>
      <c r="P23902" t="s">
        <v>136</v>
      </c>
      <c r="Q23902" t="s">
        <v>75</v>
      </c>
    </row>
    <row r="23903" spans="1:17" x14ac:dyDescent="0.35">
      <c r="A23903">
        <v>2690989946</v>
      </c>
      <c r="B23903" s="1">
        <v>44512</v>
      </c>
      <c r="C23903" t="s">
        <v>36</v>
      </c>
      <c r="D23903" t="s">
        <v>21289</v>
      </c>
      <c r="F23903" t="s">
        <v>46</v>
      </c>
      <c r="G23903" t="s">
        <v>28</v>
      </c>
      <c r="H23903">
        <v>3</v>
      </c>
      <c r="J23903" t="s">
        <v>627</v>
      </c>
      <c r="N23903">
        <v>10</v>
      </c>
      <c r="O23903" t="s">
        <v>21290</v>
      </c>
      <c r="P23903" t="s">
        <v>1591</v>
      </c>
      <c r="Q23903" t="s">
        <v>57</v>
      </c>
    </row>
    <row r="23904" spans="1:17" x14ac:dyDescent="0.35">
      <c r="A23904">
        <v>2655557459</v>
      </c>
      <c r="B23904" s="1">
        <v>44512</v>
      </c>
      <c r="C23904" t="s">
        <v>44</v>
      </c>
      <c r="D23904" t="s">
        <v>6545</v>
      </c>
      <c r="F23904" t="s">
        <v>19</v>
      </c>
      <c r="G23904" t="s">
        <v>28</v>
      </c>
      <c r="H23904">
        <v>9</v>
      </c>
      <c r="I23904" t="s">
        <v>21291</v>
      </c>
      <c r="J23904" t="s">
        <v>2040</v>
      </c>
      <c r="N23904">
        <v>7</v>
      </c>
      <c r="O23904" t="s">
        <v>21292</v>
      </c>
      <c r="P23904" t="s">
        <v>56</v>
      </c>
      <c r="Q23904" t="s">
        <v>146</v>
      </c>
    </row>
    <row r="23905" spans="1:17" x14ac:dyDescent="0.35">
      <c r="A23905">
        <v>2682983816</v>
      </c>
      <c r="B23905" s="1">
        <v>44512</v>
      </c>
      <c r="C23905" t="s">
        <v>97</v>
      </c>
      <c r="D23905" t="s">
        <v>97</v>
      </c>
      <c r="E23905" t="s">
        <v>119</v>
      </c>
      <c r="F23905" t="s">
        <v>46</v>
      </c>
      <c r="G23905" t="s">
        <v>28</v>
      </c>
      <c r="H23905">
        <v>5</v>
      </c>
      <c r="J23905" t="s">
        <v>582</v>
      </c>
      <c r="O23905" t="s">
        <v>49</v>
      </c>
      <c r="P23905" t="s">
        <v>50</v>
      </c>
      <c r="Q23905" t="s">
        <v>25</v>
      </c>
    </row>
    <row r="23906" spans="1:17" x14ac:dyDescent="0.35">
      <c r="A23906">
        <v>2717538339</v>
      </c>
      <c r="B23906" s="1">
        <v>44512</v>
      </c>
      <c r="C23906" t="s">
        <v>881</v>
      </c>
      <c r="D23906" t="s">
        <v>11974</v>
      </c>
      <c r="F23906" t="s">
        <v>19</v>
      </c>
      <c r="G23906" t="s">
        <v>28</v>
      </c>
      <c r="H23906">
        <v>3</v>
      </c>
      <c r="I23906" t="s">
        <v>21293</v>
      </c>
      <c r="J23906" t="s">
        <v>188</v>
      </c>
      <c r="N23906">
        <v>9</v>
      </c>
      <c r="O23906" t="s">
        <v>21294</v>
      </c>
      <c r="P23906" t="s">
        <v>56</v>
      </c>
      <c r="Q23906" t="s">
        <v>75</v>
      </c>
    </row>
    <row r="23907" spans="1:17" x14ac:dyDescent="0.35">
      <c r="A23907">
        <v>2676397266</v>
      </c>
      <c r="B23907" s="1">
        <v>44512</v>
      </c>
      <c r="C23907" t="s">
        <v>17</v>
      </c>
      <c r="D23907" t="s">
        <v>475</v>
      </c>
      <c r="F23907" t="s">
        <v>19</v>
      </c>
      <c r="G23907" t="s">
        <v>28</v>
      </c>
      <c r="H23907">
        <v>5</v>
      </c>
      <c r="J23907" t="s">
        <v>335</v>
      </c>
      <c r="N23907">
        <v>1</v>
      </c>
      <c r="O23907" t="s">
        <v>266</v>
      </c>
      <c r="P23907" t="s">
        <v>24</v>
      </c>
      <c r="Q23907" t="s">
        <v>25</v>
      </c>
    </row>
    <row r="23908" spans="1:17" x14ac:dyDescent="0.35">
      <c r="A23908">
        <v>2393657678</v>
      </c>
      <c r="B23908" s="1">
        <v>44512</v>
      </c>
      <c r="C23908" t="s">
        <v>17</v>
      </c>
      <c r="D23908" t="s">
        <v>21295</v>
      </c>
      <c r="F23908" t="s">
        <v>19</v>
      </c>
      <c r="G23908" t="s">
        <v>28</v>
      </c>
      <c r="H23908">
        <v>3</v>
      </c>
      <c r="I23908" t="s">
        <v>21296</v>
      </c>
      <c r="J23908" t="s">
        <v>558</v>
      </c>
      <c r="O23908" t="s">
        <v>96</v>
      </c>
      <c r="P23908" t="s">
        <v>35</v>
      </c>
      <c r="Q23908" t="s">
        <v>25</v>
      </c>
    </row>
    <row r="23909" spans="1:17" x14ac:dyDescent="0.35">
      <c r="A23909">
        <v>2689861891</v>
      </c>
      <c r="B23909" s="1">
        <v>44512</v>
      </c>
      <c r="C23909" t="s">
        <v>58</v>
      </c>
      <c r="D23909" t="s">
        <v>58</v>
      </c>
      <c r="F23909" t="s">
        <v>19</v>
      </c>
      <c r="G23909" t="s">
        <v>28</v>
      </c>
      <c r="H23909">
        <v>6</v>
      </c>
      <c r="I23909" t="s">
        <v>4112</v>
      </c>
      <c r="J23909" t="s">
        <v>972</v>
      </c>
      <c r="N23909">
        <v>1</v>
      </c>
      <c r="O23909" t="s">
        <v>135</v>
      </c>
      <c r="P23909" t="s">
        <v>136</v>
      </c>
      <c r="Q23909" t="s">
        <v>75</v>
      </c>
    </row>
    <row r="23910" spans="1:17" x14ac:dyDescent="0.35">
      <c r="A23910">
        <v>2790826851</v>
      </c>
      <c r="B23910" s="1">
        <v>44512</v>
      </c>
      <c r="C23910" t="s">
        <v>65</v>
      </c>
      <c r="D23910" t="s">
        <v>65</v>
      </c>
      <c r="F23910" t="s">
        <v>46</v>
      </c>
      <c r="G23910" t="s">
        <v>28</v>
      </c>
      <c r="H23910">
        <v>10</v>
      </c>
      <c r="I23910" t="s">
        <v>21297</v>
      </c>
      <c r="J23910" t="s">
        <v>109</v>
      </c>
      <c r="N23910">
        <v>37</v>
      </c>
      <c r="O23910" t="s">
        <v>6337</v>
      </c>
      <c r="P23910" t="s">
        <v>56</v>
      </c>
      <c r="Q23910" t="s">
        <v>75</v>
      </c>
    </row>
    <row r="23911" spans="1:17" x14ac:dyDescent="0.35">
      <c r="A23911">
        <v>2687104894</v>
      </c>
      <c r="B23911" s="1">
        <v>44512</v>
      </c>
      <c r="C23911" t="s">
        <v>229</v>
      </c>
      <c r="D23911" t="s">
        <v>230</v>
      </c>
      <c r="F23911" t="s">
        <v>19</v>
      </c>
      <c r="G23911" t="s">
        <v>67</v>
      </c>
      <c r="H23911">
        <v>3</v>
      </c>
      <c r="I23911" t="s">
        <v>21298</v>
      </c>
      <c r="J23911" t="s">
        <v>22</v>
      </c>
      <c r="N23911">
        <v>9</v>
      </c>
      <c r="O23911" t="s">
        <v>2028</v>
      </c>
      <c r="P23911" t="s">
        <v>35</v>
      </c>
      <c r="Q23911" t="s">
        <v>25</v>
      </c>
    </row>
    <row r="23912" spans="1:17" x14ac:dyDescent="0.35">
      <c r="A23912">
        <v>2690942471</v>
      </c>
      <c r="B23912" s="1">
        <v>44512</v>
      </c>
      <c r="C23912" t="s">
        <v>97</v>
      </c>
      <c r="D23912" t="s">
        <v>97</v>
      </c>
      <c r="E23912" t="s">
        <v>119</v>
      </c>
      <c r="F23912" t="s">
        <v>46</v>
      </c>
      <c r="G23912" t="s">
        <v>28</v>
      </c>
      <c r="H23912">
        <v>1</v>
      </c>
      <c r="J23912" t="s">
        <v>5815</v>
      </c>
      <c r="O23912" t="s">
        <v>49</v>
      </c>
      <c r="P23912" t="s">
        <v>50</v>
      </c>
      <c r="Q23912" t="s">
        <v>25</v>
      </c>
    </row>
    <row r="23913" spans="1:17" x14ac:dyDescent="0.35">
      <c r="A23913">
        <v>2731820291</v>
      </c>
      <c r="B23913" s="1">
        <v>44512</v>
      </c>
      <c r="C23913" t="s">
        <v>17</v>
      </c>
      <c r="D23913" t="s">
        <v>2190</v>
      </c>
      <c r="E23913" t="s">
        <v>52</v>
      </c>
      <c r="F23913" t="s">
        <v>19</v>
      </c>
      <c r="G23913" t="s">
        <v>67</v>
      </c>
      <c r="H23913">
        <v>3</v>
      </c>
      <c r="I23913" t="s">
        <v>2289</v>
      </c>
      <c r="J23913" t="s">
        <v>898</v>
      </c>
      <c r="O23913" t="s">
        <v>1139</v>
      </c>
      <c r="P23913" t="s">
        <v>35</v>
      </c>
      <c r="Q23913" t="s">
        <v>25</v>
      </c>
    </row>
    <row r="23914" spans="1:17" x14ac:dyDescent="0.35">
      <c r="A23914">
        <v>2726563703</v>
      </c>
      <c r="B23914" s="1">
        <v>44512</v>
      </c>
      <c r="C23914" t="s">
        <v>425</v>
      </c>
      <c r="D23914" t="s">
        <v>425</v>
      </c>
      <c r="F23914" t="s">
        <v>46</v>
      </c>
      <c r="G23914" t="s">
        <v>28</v>
      </c>
      <c r="H23914">
        <v>7</v>
      </c>
      <c r="I23914" t="s">
        <v>985</v>
      </c>
      <c r="J23914" t="s">
        <v>571</v>
      </c>
      <c r="N23914">
        <v>15</v>
      </c>
      <c r="O23914" t="s">
        <v>986</v>
      </c>
      <c r="P23914" t="s">
        <v>50</v>
      </c>
      <c r="Q23914" t="s">
        <v>57</v>
      </c>
    </row>
    <row r="23915" spans="1:17" x14ac:dyDescent="0.35">
      <c r="A23915">
        <v>2731469281</v>
      </c>
      <c r="B23915" s="1">
        <v>44512</v>
      </c>
      <c r="C23915" t="s">
        <v>17</v>
      </c>
      <c r="D23915" t="s">
        <v>17</v>
      </c>
      <c r="E23915" t="s">
        <v>52</v>
      </c>
      <c r="F23915" t="s">
        <v>46</v>
      </c>
      <c r="G23915" t="s">
        <v>20</v>
      </c>
      <c r="H23915">
        <v>1</v>
      </c>
      <c r="I23915" t="s">
        <v>13853</v>
      </c>
      <c r="J23915" t="s">
        <v>22</v>
      </c>
      <c r="N23915">
        <v>11</v>
      </c>
      <c r="O23915" t="s">
        <v>13854</v>
      </c>
      <c r="P23915" t="s">
        <v>56</v>
      </c>
      <c r="Q23915" t="s">
        <v>25</v>
      </c>
    </row>
    <row r="23916" spans="1:17" x14ac:dyDescent="0.35">
      <c r="A23916">
        <v>2724207465</v>
      </c>
      <c r="B23916" s="1">
        <v>44512</v>
      </c>
      <c r="C23916" t="s">
        <v>881</v>
      </c>
      <c r="D23916" t="s">
        <v>2472</v>
      </c>
      <c r="E23916" t="s">
        <v>333</v>
      </c>
      <c r="F23916" t="s">
        <v>19</v>
      </c>
      <c r="G23916" t="s">
        <v>67</v>
      </c>
      <c r="H23916">
        <v>2</v>
      </c>
      <c r="I23916" t="s">
        <v>2900</v>
      </c>
      <c r="J23916" t="s">
        <v>942</v>
      </c>
      <c r="N23916">
        <v>1</v>
      </c>
      <c r="O23916" t="s">
        <v>336</v>
      </c>
      <c r="P23916" t="s">
        <v>56</v>
      </c>
      <c r="Q23916" t="s">
        <v>75</v>
      </c>
    </row>
    <row r="23917" spans="1:17" x14ac:dyDescent="0.35">
      <c r="A23917">
        <v>2673945618</v>
      </c>
      <c r="B23917" s="1">
        <v>44512</v>
      </c>
      <c r="C23917" t="s">
        <v>97</v>
      </c>
      <c r="D23917" t="s">
        <v>3975</v>
      </c>
      <c r="F23917" t="s">
        <v>19</v>
      </c>
      <c r="G23917" t="s">
        <v>20</v>
      </c>
      <c r="H23917">
        <v>1</v>
      </c>
      <c r="I23917" t="s">
        <v>2742</v>
      </c>
      <c r="J23917" t="s">
        <v>127</v>
      </c>
      <c r="N23917">
        <v>8</v>
      </c>
      <c r="O23917" t="s">
        <v>2743</v>
      </c>
      <c r="P23917" t="s">
        <v>24</v>
      </c>
      <c r="Q23917" t="s">
        <v>25</v>
      </c>
    </row>
    <row r="23918" spans="1:17" x14ac:dyDescent="0.35">
      <c r="A23918">
        <v>2694316234</v>
      </c>
      <c r="B23918" s="1">
        <v>44512</v>
      </c>
      <c r="C23918" t="s">
        <v>17</v>
      </c>
      <c r="D23918" t="s">
        <v>129</v>
      </c>
      <c r="F23918" t="s">
        <v>19</v>
      </c>
      <c r="G23918" t="s">
        <v>28</v>
      </c>
      <c r="H23918">
        <v>7</v>
      </c>
      <c r="I23918" t="s">
        <v>21299</v>
      </c>
      <c r="J23918" t="s">
        <v>22</v>
      </c>
      <c r="N23918">
        <v>1</v>
      </c>
      <c r="O23918" t="s">
        <v>21300</v>
      </c>
      <c r="P23918" t="s">
        <v>56</v>
      </c>
      <c r="Q23918" t="s">
        <v>146</v>
      </c>
    </row>
    <row r="23919" spans="1:17" x14ac:dyDescent="0.35">
      <c r="A23919">
        <v>2745563595</v>
      </c>
      <c r="B23919" s="1">
        <v>44512</v>
      </c>
      <c r="C23919" t="s">
        <v>44</v>
      </c>
      <c r="D23919" t="s">
        <v>1703</v>
      </c>
      <c r="F23919" t="s">
        <v>19</v>
      </c>
      <c r="G23919" t="s">
        <v>28</v>
      </c>
      <c r="H23919">
        <v>6</v>
      </c>
      <c r="I23919" t="s">
        <v>1704</v>
      </c>
      <c r="J23919" t="s">
        <v>831</v>
      </c>
      <c r="O23919" t="s">
        <v>1705</v>
      </c>
      <c r="P23919" t="s">
        <v>56</v>
      </c>
      <c r="Q23919" t="s">
        <v>111</v>
      </c>
    </row>
    <row r="23920" spans="1:17" x14ac:dyDescent="0.35">
      <c r="A23920">
        <v>2691429117</v>
      </c>
      <c r="B23920" s="1">
        <v>44512</v>
      </c>
      <c r="C23920" t="s">
        <v>881</v>
      </c>
      <c r="D23920" t="s">
        <v>996</v>
      </c>
      <c r="F23920" t="s">
        <v>19</v>
      </c>
      <c r="G23920" t="s">
        <v>28</v>
      </c>
      <c r="H23920">
        <v>6</v>
      </c>
      <c r="I23920" t="s">
        <v>997</v>
      </c>
      <c r="J23920" t="s">
        <v>710</v>
      </c>
      <c r="N23920">
        <v>1</v>
      </c>
      <c r="O23920" t="s">
        <v>998</v>
      </c>
      <c r="P23920" t="s">
        <v>56</v>
      </c>
      <c r="Q23920" t="s">
        <v>25</v>
      </c>
    </row>
    <row r="23921" spans="1:17" x14ac:dyDescent="0.35">
      <c r="A23921">
        <v>2675284832</v>
      </c>
      <c r="B23921" s="1">
        <v>44513</v>
      </c>
      <c r="C23921" t="s">
        <v>65</v>
      </c>
      <c r="D23921" t="s">
        <v>3581</v>
      </c>
      <c r="F23921" t="s">
        <v>19</v>
      </c>
      <c r="G23921" t="s">
        <v>28</v>
      </c>
      <c r="H23921">
        <v>6</v>
      </c>
      <c r="I23921" t="s">
        <v>3582</v>
      </c>
      <c r="J23921" t="s">
        <v>414</v>
      </c>
      <c r="N23921">
        <v>2</v>
      </c>
      <c r="O23921" t="s">
        <v>349</v>
      </c>
      <c r="P23921" t="s">
        <v>24</v>
      </c>
      <c r="Q23921" t="s">
        <v>25</v>
      </c>
    </row>
    <row r="23922" spans="1:17" x14ac:dyDescent="0.35">
      <c r="A23922">
        <v>2678711769</v>
      </c>
      <c r="B23922" s="1">
        <v>44513</v>
      </c>
      <c r="C23922" t="s">
        <v>17</v>
      </c>
      <c r="D23922" t="s">
        <v>129</v>
      </c>
      <c r="F23922" t="s">
        <v>19</v>
      </c>
      <c r="G23922" t="s">
        <v>28</v>
      </c>
      <c r="H23922">
        <v>7</v>
      </c>
      <c r="I23922" t="s">
        <v>14051</v>
      </c>
      <c r="J23922" t="s">
        <v>127</v>
      </c>
      <c r="O23922" t="s">
        <v>135</v>
      </c>
      <c r="P23922" t="s">
        <v>136</v>
      </c>
      <c r="Q23922" t="s">
        <v>75</v>
      </c>
    </row>
    <row r="23923" spans="1:17" x14ac:dyDescent="0.35">
      <c r="A23923">
        <v>2678458412</v>
      </c>
      <c r="B23923" s="1">
        <v>44513</v>
      </c>
      <c r="C23923" t="s">
        <v>17</v>
      </c>
      <c r="D23923" t="s">
        <v>129</v>
      </c>
      <c r="F23923" t="s">
        <v>19</v>
      </c>
      <c r="G23923" t="s">
        <v>28</v>
      </c>
      <c r="H23923">
        <v>9</v>
      </c>
      <c r="I23923" t="s">
        <v>21301</v>
      </c>
      <c r="J23923" t="s">
        <v>22</v>
      </c>
      <c r="N23923">
        <v>4</v>
      </c>
      <c r="O23923" t="s">
        <v>951</v>
      </c>
      <c r="P23923" t="s">
        <v>24</v>
      </c>
      <c r="Q23923" t="s">
        <v>75</v>
      </c>
    </row>
    <row r="23924" spans="1:17" x14ac:dyDescent="0.35">
      <c r="A23924">
        <v>2710909143</v>
      </c>
      <c r="B23924" s="1">
        <v>44513</v>
      </c>
      <c r="C23924" t="s">
        <v>97</v>
      </c>
      <c r="D23924" t="s">
        <v>167</v>
      </c>
      <c r="F23924" t="s">
        <v>19</v>
      </c>
      <c r="G23924" t="s">
        <v>28</v>
      </c>
      <c r="H23924">
        <v>7</v>
      </c>
      <c r="I23924" t="s">
        <v>168</v>
      </c>
      <c r="J23924" t="s">
        <v>40</v>
      </c>
      <c r="N23924">
        <v>13</v>
      </c>
      <c r="O23924" t="s">
        <v>135</v>
      </c>
      <c r="P23924" t="s">
        <v>136</v>
      </c>
      <c r="Q23924" t="s">
        <v>75</v>
      </c>
    </row>
    <row r="23925" spans="1:17" x14ac:dyDescent="0.35">
      <c r="A23925">
        <v>2708115063</v>
      </c>
      <c r="B23925" s="1">
        <v>44513</v>
      </c>
      <c r="C23925" t="s">
        <v>17</v>
      </c>
      <c r="D23925" t="s">
        <v>16203</v>
      </c>
      <c r="F23925" t="s">
        <v>19</v>
      </c>
      <c r="G23925" t="s">
        <v>20</v>
      </c>
      <c r="H23925">
        <v>0</v>
      </c>
      <c r="I23925" t="s">
        <v>21302</v>
      </c>
      <c r="J23925" t="s">
        <v>724</v>
      </c>
      <c r="N23925">
        <v>2</v>
      </c>
      <c r="O23925" t="s">
        <v>10080</v>
      </c>
      <c r="P23925" t="s">
        <v>56</v>
      </c>
      <c r="Q23925" t="s">
        <v>146</v>
      </c>
    </row>
    <row r="23926" spans="1:17" x14ac:dyDescent="0.35">
      <c r="A23926">
        <v>2647550482</v>
      </c>
      <c r="B23926" s="1">
        <v>44513</v>
      </c>
      <c r="C23926" t="s">
        <v>608</v>
      </c>
      <c r="D23926" t="s">
        <v>608</v>
      </c>
      <c r="E23926" t="s">
        <v>1627</v>
      </c>
      <c r="F23926" t="s">
        <v>19</v>
      </c>
      <c r="G23926" t="s">
        <v>28</v>
      </c>
      <c r="H23926">
        <v>3</v>
      </c>
      <c r="I23926" t="s">
        <v>1628</v>
      </c>
      <c r="J23926" t="s">
        <v>1333</v>
      </c>
      <c r="N23926">
        <v>1</v>
      </c>
      <c r="O23926" t="s">
        <v>70</v>
      </c>
      <c r="P23926" t="s">
        <v>56</v>
      </c>
      <c r="Q23926" t="s">
        <v>25</v>
      </c>
    </row>
    <row r="23927" spans="1:17" x14ac:dyDescent="0.35">
      <c r="A23927">
        <v>2701885181</v>
      </c>
      <c r="B23927" s="1">
        <v>44513</v>
      </c>
      <c r="C23927" t="s">
        <v>26</v>
      </c>
      <c r="D23927" t="s">
        <v>15707</v>
      </c>
      <c r="F23927" t="s">
        <v>46</v>
      </c>
      <c r="G23927" t="s">
        <v>28</v>
      </c>
      <c r="H23927">
        <v>7</v>
      </c>
      <c r="I23927" t="s">
        <v>21303</v>
      </c>
      <c r="J23927" t="s">
        <v>206</v>
      </c>
      <c r="N23927">
        <v>35</v>
      </c>
      <c r="O23927" t="s">
        <v>976</v>
      </c>
      <c r="P23927" t="s">
        <v>136</v>
      </c>
      <c r="Q23927" t="s">
        <v>25</v>
      </c>
    </row>
    <row r="23928" spans="1:17" x14ac:dyDescent="0.35">
      <c r="A23928">
        <v>2687227102</v>
      </c>
      <c r="B23928" s="1">
        <v>44513</v>
      </c>
      <c r="C23928" t="s">
        <v>17</v>
      </c>
      <c r="D23928" t="s">
        <v>17</v>
      </c>
      <c r="F23928" t="s">
        <v>19</v>
      </c>
      <c r="G23928" t="s">
        <v>28</v>
      </c>
      <c r="H23928">
        <v>7</v>
      </c>
      <c r="I23928" t="s">
        <v>7145</v>
      </c>
      <c r="J23928" t="s">
        <v>2801</v>
      </c>
      <c r="N23928">
        <v>6</v>
      </c>
      <c r="O23928" t="s">
        <v>135</v>
      </c>
      <c r="P23928" t="s">
        <v>136</v>
      </c>
      <c r="Q23928" t="s">
        <v>75</v>
      </c>
    </row>
    <row r="23929" spans="1:17" x14ac:dyDescent="0.35">
      <c r="A23929">
        <v>2683581522</v>
      </c>
      <c r="B23929" s="1">
        <v>44513</v>
      </c>
      <c r="C23929" t="s">
        <v>26</v>
      </c>
      <c r="D23929" t="s">
        <v>71</v>
      </c>
      <c r="E23929" t="s">
        <v>19</v>
      </c>
      <c r="F23929" t="s">
        <v>46</v>
      </c>
      <c r="G23929" t="s">
        <v>28</v>
      </c>
      <c r="H23929">
        <v>8</v>
      </c>
      <c r="I23929" t="s">
        <v>153</v>
      </c>
      <c r="J23929" t="s">
        <v>1302</v>
      </c>
      <c r="O23929" t="s">
        <v>49</v>
      </c>
      <c r="P23929" t="s">
        <v>50</v>
      </c>
      <c r="Q23929" t="s">
        <v>25</v>
      </c>
    </row>
    <row r="23930" spans="1:17" x14ac:dyDescent="0.35">
      <c r="A23930">
        <v>2568585504</v>
      </c>
      <c r="B23930" s="1">
        <v>44513</v>
      </c>
      <c r="C23930" t="s">
        <v>26</v>
      </c>
      <c r="D23930" t="s">
        <v>71</v>
      </c>
      <c r="F23930" t="s">
        <v>19</v>
      </c>
      <c r="G23930" t="s">
        <v>28</v>
      </c>
      <c r="H23930">
        <v>5</v>
      </c>
      <c r="I23930" t="s">
        <v>17474</v>
      </c>
      <c r="J23930" t="s">
        <v>22</v>
      </c>
      <c r="N23930">
        <v>5</v>
      </c>
      <c r="O23930" t="s">
        <v>17475</v>
      </c>
      <c r="P23930" t="s">
        <v>35</v>
      </c>
      <c r="Q23930" t="s">
        <v>111</v>
      </c>
    </row>
    <row r="23931" spans="1:17" x14ac:dyDescent="0.35">
      <c r="A23931">
        <v>2739288222</v>
      </c>
      <c r="B23931" s="1">
        <v>44513</v>
      </c>
      <c r="C23931" t="s">
        <v>36</v>
      </c>
      <c r="D23931" t="s">
        <v>36</v>
      </c>
      <c r="E23931" t="s">
        <v>698</v>
      </c>
      <c r="F23931" t="s">
        <v>19</v>
      </c>
      <c r="G23931" t="s">
        <v>67</v>
      </c>
      <c r="H23931">
        <v>3</v>
      </c>
      <c r="J23931" t="s">
        <v>7198</v>
      </c>
      <c r="N23931">
        <v>58</v>
      </c>
      <c r="O23931" t="s">
        <v>17744</v>
      </c>
      <c r="P23931" t="s">
        <v>177</v>
      </c>
      <c r="Q23931" t="s">
        <v>43</v>
      </c>
    </row>
    <row r="23932" spans="1:17" x14ac:dyDescent="0.35">
      <c r="A23932">
        <v>2744188797</v>
      </c>
      <c r="B23932" s="1">
        <v>44513</v>
      </c>
      <c r="C23932" t="s">
        <v>17</v>
      </c>
      <c r="D23932" t="s">
        <v>19768</v>
      </c>
      <c r="F23932" t="s">
        <v>19</v>
      </c>
      <c r="G23932" t="s">
        <v>67</v>
      </c>
      <c r="H23932">
        <v>3</v>
      </c>
      <c r="I23932" t="s">
        <v>21304</v>
      </c>
      <c r="J23932" t="s">
        <v>22</v>
      </c>
      <c r="N23932">
        <v>1</v>
      </c>
      <c r="O23932" t="s">
        <v>15420</v>
      </c>
      <c r="P23932" t="s">
        <v>24</v>
      </c>
      <c r="Q23932" t="s">
        <v>75</v>
      </c>
    </row>
    <row r="23933" spans="1:17" x14ac:dyDescent="0.35">
      <c r="A23933">
        <v>2748696812</v>
      </c>
      <c r="B23933" s="1">
        <v>44513</v>
      </c>
      <c r="C23933" t="s">
        <v>17</v>
      </c>
      <c r="D23933" t="s">
        <v>201</v>
      </c>
      <c r="E23933" t="s">
        <v>21305</v>
      </c>
      <c r="F23933" t="s">
        <v>19</v>
      </c>
      <c r="G23933" t="s">
        <v>67</v>
      </c>
      <c r="H23933">
        <v>4</v>
      </c>
      <c r="I23933" t="s">
        <v>21306</v>
      </c>
      <c r="J23933" t="s">
        <v>465</v>
      </c>
      <c r="N23933">
        <v>6</v>
      </c>
      <c r="O23933" t="s">
        <v>8653</v>
      </c>
      <c r="P23933" t="s">
        <v>50</v>
      </c>
      <c r="Q23933" t="s">
        <v>146</v>
      </c>
    </row>
    <row r="23934" spans="1:17" x14ac:dyDescent="0.35">
      <c r="A23934">
        <v>2654206549</v>
      </c>
      <c r="B23934" s="1">
        <v>44513</v>
      </c>
      <c r="C23934" t="s">
        <v>17</v>
      </c>
      <c r="D23934" t="s">
        <v>5007</v>
      </c>
      <c r="F23934" t="s">
        <v>19</v>
      </c>
      <c r="G23934" t="s">
        <v>28</v>
      </c>
      <c r="H23934">
        <v>2</v>
      </c>
      <c r="I23934" t="s">
        <v>5008</v>
      </c>
      <c r="J23934" t="s">
        <v>109</v>
      </c>
      <c r="N23934">
        <v>3</v>
      </c>
      <c r="O23934" t="s">
        <v>1080</v>
      </c>
      <c r="P23934" t="s">
        <v>292</v>
      </c>
      <c r="Q23934" t="s">
        <v>25</v>
      </c>
    </row>
    <row r="23935" spans="1:17" x14ac:dyDescent="0.35">
      <c r="A23935">
        <v>2676918859</v>
      </c>
      <c r="B23935" s="1">
        <v>44513</v>
      </c>
      <c r="C23935" t="s">
        <v>189</v>
      </c>
      <c r="D23935" t="s">
        <v>1134</v>
      </c>
      <c r="E23935" t="s">
        <v>7886</v>
      </c>
      <c r="F23935" t="s">
        <v>19</v>
      </c>
      <c r="G23935" t="s">
        <v>28</v>
      </c>
      <c r="H23935">
        <v>8</v>
      </c>
      <c r="I23935" t="s">
        <v>7887</v>
      </c>
      <c r="J23935" t="s">
        <v>831</v>
      </c>
      <c r="O23935" t="s">
        <v>3613</v>
      </c>
      <c r="P23935" t="s">
        <v>35</v>
      </c>
      <c r="Q23935" t="s">
        <v>146</v>
      </c>
    </row>
    <row r="23936" spans="1:17" x14ac:dyDescent="0.35">
      <c r="A23936">
        <v>2701997918</v>
      </c>
      <c r="B23936" s="1">
        <v>44513</v>
      </c>
      <c r="C23936" t="s">
        <v>44</v>
      </c>
      <c r="D23936" t="s">
        <v>45</v>
      </c>
      <c r="E23936" t="s">
        <v>304</v>
      </c>
      <c r="F23936" t="s">
        <v>46</v>
      </c>
      <c r="G23936" t="s">
        <v>28</v>
      </c>
      <c r="H23936">
        <v>7</v>
      </c>
      <c r="J23936" t="s">
        <v>7425</v>
      </c>
      <c r="O23936" t="s">
        <v>49</v>
      </c>
      <c r="P23936" t="s">
        <v>50</v>
      </c>
      <c r="Q23936" t="s">
        <v>25</v>
      </c>
    </row>
    <row r="23937" spans="1:17" x14ac:dyDescent="0.35">
      <c r="A23937">
        <v>2702744950</v>
      </c>
      <c r="B23937" s="1">
        <v>44513</v>
      </c>
      <c r="C23937" t="s">
        <v>17</v>
      </c>
      <c r="D23937" t="s">
        <v>129</v>
      </c>
      <c r="F23937" t="s">
        <v>19</v>
      </c>
      <c r="G23937" t="s">
        <v>28</v>
      </c>
      <c r="H23937">
        <v>2</v>
      </c>
      <c r="I23937" t="s">
        <v>21307</v>
      </c>
      <c r="J23937" t="s">
        <v>22</v>
      </c>
      <c r="N23937">
        <v>12</v>
      </c>
      <c r="O23937" t="s">
        <v>21308</v>
      </c>
      <c r="P23937" t="s">
        <v>35</v>
      </c>
      <c r="Q23937" t="s">
        <v>75</v>
      </c>
    </row>
    <row r="23938" spans="1:17" x14ac:dyDescent="0.35">
      <c r="A23938">
        <v>2651991900</v>
      </c>
      <c r="B23938" s="1">
        <v>44513</v>
      </c>
      <c r="C23938" t="s">
        <v>17</v>
      </c>
      <c r="D23938" t="s">
        <v>279</v>
      </c>
      <c r="F23938" t="s">
        <v>19</v>
      </c>
      <c r="G23938" t="s">
        <v>28</v>
      </c>
      <c r="H23938">
        <v>3</v>
      </c>
      <c r="I23938" t="s">
        <v>21309</v>
      </c>
      <c r="J23938" t="s">
        <v>22</v>
      </c>
      <c r="N23938">
        <v>1</v>
      </c>
      <c r="O23938" t="s">
        <v>20044</v>
      </c>
      <c r="P23938" t="s">
        <v>496</v>
      </c>
      <c r="Q23938" t="s">
        <v>146</v>
      </c>
    </row>
    <row r="23939" spans="1:17" x14ac:dyDescent="0.35">
      <c r="A23939">
        <v>2713336537</v>
      </c>
      <c r="B23939" s="1">
        <v>44514</v>
      </c>
      <c r="C23939" t="s">
        <v>36</v>
      </c>
      <c r="D23939" t="s">
        <v>617</v>
      </c>
      <c r="E23939" t="s">
        <v>618</v>
      </c>
      <c r="F23939" t="s">
        <v>19</v>
      </c>
      <c r="G23939" t="s">
        <v>67</v>
      </c>
      <c r="H23939">
        <v>3</v>
      </c>
      <c r="I23939" t="s">
        <v>341</v>
      </c>
      <c r="J23939" t="s">
        <v>253</v>
      </c>
      <c r="O23939" t="s">
        <v>70</v>
      </c>
      <c r="P23939" t="s">
        <v>56</v>
      </c>
      <c r="Q23939" t="s">
        <v>25</v>
      </c>
    </row>
    <row r="23940" spans="1:17" x14ac:dyDescent="0.35">
      <c r="A23940">
        <v>2702425422</v>
      </c>
      <c r="B23940" s="1">
        <v>44514</v>
      </c>
      <c r="C23940" t="s">
        <v>208</v>
      </c>
      <c r="D23940" t="s">
        <v>6460</v>
      </c>
      <c r="E23940" t="s">
        <v>6461</v>
      </c>
      <c r="F23940" t="s">
        <v>19</v>
      </c>
      <c r="G23940" t="s">
        <v>67</v>
      </c>
      <c r="H23940">
        <v>3</v>
      </c>
      <c r="I23940" t="s">
        <v>6462</v>
      </c>
      <c r="J23940" t="s">
        <v>206</v>
      </c>
      <c r="N23940">
        <v>4</v>
      </c>
      <c r="O23940" t="s">
        <v>6463</v>
      </c>
      <c r="P23940" t="s">
        <v>42</v>
      </c>
      <c r="Q23940" t="s">
        <v>173</v>
      </c>
    </row>
    <row r="23941" spans="1:17" x14ac:dyDescent="0.35">
      <c r="A23941">
        <v>2702403273</v>
      </c>
      <c r="B23941" s="1">
        <v>44514</v>
      </c>
      <c r="C23941" t="s">
        <v>44</v>
      </c>
      <c r="D23941" t="s">
        <v>45</v>
      </c>
      <c r="E23941" t="s">
        <v>304</v>
      </c>
      <c r="F23941" t="s">
        <v>46</v>
      </c>
      <c r="G23941" t="s">
        <v>28</v>
      </c>
      <c r="H23941">
        <v>5</v>
      </c>
      <c r="J23941" t="s">
        <v>271</v>
      </c>
      <c r="O23941" t="s">
        <v>49</v>
      </c>
      <c r="P23941" t="s">
        <v>50</v>
      </c>
      <c r="Q23941" t="s">
        <v>25</v>
      </c>
    </row>
    <row r="23942" spans="1:17" x14ac:dyDescent="0.35">
      <c r="A23942">
        <v>2692433707</v>
      </c>
      <c r="B23942" s="1">
        <v>44514</v>
      </c>
      <c r="C23942" t="s">
        <v>44</v>
      </c>
      <c r="D23942" t="s">
        <v>3985</v>
      </c>
      <c r="F23942" t="s">
        <v>46</v>
      </c>
      <c r="G23942" t="s">
        <v>28</v>
      </c>
      <c r="H23942">
        <v>7</v>
      </c>
      <c r="I23942" t="s">
        <v>21310</v>
      </c>
      <c r="J23942" t="s">
        <v>1077</v>
      </c>
      <c r="K23942">
        <v>83000</v>
      </c>
      <c r="L23942">
        <v>110000</v>
      </c>
      <c r="M23942" t="s">
        <v>80</v>
      </c>
      <c r="N23942">
        <v>9</v>
      </c>
      <c r="O23942" t="s">
        <v>671</v>
      </c>
      <c r="P23942" t="s">
        <v>56</v>
      </c>
      <c r="Q23942" t="s">
        <v>25</v>
      </c>
    </row>
    <row r="23943" spans="1:17" x14ac:dyDescent="0.35">
      <c r="A23943">
        <v>2516505428</v>
      </c>
      <c r="B23943" s="1">
        <v>44514</v>
      </c>
      <c r="C23943" t="s">
        <v>17</v>
      </c>
      <c r="D23943" t="s">
        <v>129</v>
      </c>
      <c r="E23943" t="s">
        <v>14518</v>
      </c>
      <c r="F23943" t="s">
        <v>19</v>
      </c>
      <c r="G23943" t="s">
        <v>67</v>
      </c>
      <c r="H23943">
        <v>3</v>
      </c>
      <c r="I23943" t="s">
        <v>14519</v>
      </c>
      <c r="J23943" t="s">
        <v>102</v>
      </c>
      <c r="K23943">
        <v>139000</v>
      </c>
      <c r="L23943">
        <v>165000</v>
      </c>
      <c r="M23943" t="s">
        <v>216</v>
      </c>
      <c r="N23943">
        <v>3</v>
      </c>
      <c r="O23943" t="s">
        <v>2992</v>
      </c>
      <c r="P23943" t="s">
        <v>35</v>
      </c>
      <c r="Q23943" t="s">
        <v>25</v>
      </c>
    </row>
    <row r="23944" spans="1:17" x14ac:dyDescent="0.35">
      <c r="A23944">
        <v>2688430011</v>
      </c>
      <c r="B23944" s="1">
        <v>44514</v>
      </c>
      <c r="C23944" t="s">
        <v>17</v>
      </c>
      <c r="D23944" t="s">
        <v>129</v>
      </c>
      <c r="F23944" t="s">
        <v>19</v>
      </c>
      <c r="G23944" t="s">
        <v>67</v>
      </c>
      <c r="H23944">
        <v>2</v>
      </c>
      <c r="I23944" t="s">
        <v>3048</v>
      </c>
      <c r="J23944" t="s">
        <v>1142</v>
      </c>
      <c r="N23944">
        <v>1</v>
      </c>
      <c r="O23944" t="s">
        <v>947</v>
      </c>
      <c r="P23944" t="s">
        <v>35</v>
      </c>
      <c r="Q23944" t="s">
        <v>173</v>
      </c>
    </row>
    <row r="23945" spans="1:17" x14ac:dyDescent="0.35">
      <c r="A23945">
        <v>2688450411</v>
      </c>
      <c r="B23945" s="1">
        <v>44514</v>
      </c>
      <c r="C23945" t="s">
        <v>17</v>
      </c>
      <c r="D23945" t="s">
        <v>5329</v>
      </c>
      <c r="F23945" t="s">
        <v>19</v>
      </c>
      <c r="G23945" t="s">
        <v>20</v>
      </c>
      <c r="H23945">
        <v>2</v>
      </c>
      <c r="I23945" t="s">
        <v>5330</v>
      </c>
      <c r="J23945" t="s">
        <v>188</v>
      </c>
      <c r="N23945">
        <v>5</v>
      </c>
      <c r="O23945" t="s">
        <v>1046</v>
      </c>
      <c r="P23945" t="s">
        <v>35</v>
      </c>
      <c r="Q23945" t="s">
        <v>146</v>
      </c>
    </row>
    <row r="23946" spans="1:17" x14ac:dyDescent="0.35">
      <c r="A23946">
        <v>2656636742</v>
      </c>
      <c r="B23946" s="1">
        <v>44514</v>
      </c>
      <c r="C23946" t="s">
        <v>97</v>
      </c>
      <c r="D23946" t="s">
        <v>97</v>
      </c>
      <c r="E23946" t="s">
        <v>119</v>
      </c>
      <c r="F23946" t="s">
        <v>46</v>
      </c>
      <c r="G23946" t="s">
        <v>28</v>
      </c>
      <c r="H23946">
        <v>4</v>
      </c>
      <c r="J23946" t="s">
        <v>8203</v>
      </c>
      <c r="N23946">
        <v>5</v>
      </c>
      <c r="O23946" t="s">
        <v>49</v>
      </c>
      <c r="P23946" t="s">
        <v>50</v>
      </c>
      <c r="Q23946" t="s">
        <v>25</v>
      </c>
    </row>
    <row r="23947" spans="1:17" x14ac:dyDescent="0.35">
      <c r="A23947">
        <v>2743448575</v>
      </c>
      <c r="B23947" s="1">
        <v>44514</v>
      </c>
      <c r="C23947" t="s">
        <v>86</v>
      </c>
      <c r="D23947" t="s">
        <v>86</v>
      </c>
      <c r="F23947" t="s">
        <v>46</v>
      </c>
      <c r="G23947" t="s">
        <v>28</v>
      </c>
      <c r="H23947">
        <v>2</v>
      </c>
      <c r="I23947" t="s">
        <v>101</v>
      </c>
      <c r="J23947" t="s">
        <v>898</v>
      </c>
      <c r="O23947" t="s">
        <v>49</v>
      </c>
      <c r="P23947" t="s">
        <v>50</v>
      </c>
      <c r="Q23947" t="s">
        <v>25</v>
      </c>
    </row>
    <row r="23948" spans="1:17" x14ac:dyDescent="0.35">
      <c r="A23948">
        <v>2645796028</v>
      </c>
      <c r="B23948" s="1">
        <v>44514</v>
      </c>
      <c r="C23948" t="s">
        <v>65</v>
      </c>
      <c r="D23948" t="s">
        <v>21311</v>
      </c>
      <c r="E23948" t="s">
        <v>21312</v>
      </c>
      <c r="F23948" t="s">
        <v>19</v>
      </c>
      <c r="G23948" t="s">
        <v>67</v>
      </c>
      <c r="H23948">
        <v>5</v>
      </c>
      <c r="I23948" t="s">
        <v>21313</v>
      </c>
      <c r="J23948" t="s">
        <v>22</v>
      </c>
      <c r="N23948">
        <v>9</v>
      </c>
      <c r="O23948" t="s">
        <v>21314</v>
      </c>
      <c r="P23948" t="s">
        <v>384</v>
      </c>
      <c r="Q23948" t="s">
        <v>146</v>
      </c>
    </row>
    <row r="23949" spans="1:17" x14ac:dyDescent="0.35">
      <c r="A23949">
        <v>2669903460</v>
      </c>
      <c r="B23949" s="1">
        <v>44514</v>
      </c>
      <c r="C23949" t="s">
        <v>17</v>
      </c>
      <c r="D23949" t="s">
        <v>279</v>
      </c>
      <c r="E23949" t="s">
        <v>21315</v>
      </c>
      <c r="F23949" t="s">
        <v>19</v>
      </c>
      <c r="G23949" t="s">
        <v>20</v>
      </c>
      <c r="H23949">
        <v>3</v>
      </c>
      <c r="I23949" t="s">
        <v>327</v>
      </c>
      <c r="J23949" t="s">
        <v>328</v>
      </c>
      <c r="N23949">
        <v>3</v>
      </c>
      <c r="O23949" t="s">
        <v>329</v>
      </c>
      <c r="P23949" t="s">
        <v>330</v>
      </c>
      <c r="Q23949" t="s">
        <v>43</v>
      </c>
    </row>
    <row r="23950" spans="1:17" x14ac:dyDescent="0.35">
      <c r="A23950">
        <v>2718031064</v>
      </c>
      <c r="B23950" s="1">
        <v>44514</v>
      </c>
      <c r="C23950" t="s">
        <v>17</v>
      </c>
      <c r="D23950" t="s">
        <v>107</v>
      </c>
      <c r="F23950" t="s">
        <v>19</v>
      </c>
      <c r="G23950" t="s">
        <v>28</v>
      </c>
      <c r="H23950">
        <v>3</v>
      </c>
      <c r="I23950" t="s">
        <v>21316</v>
      </c>
      <c r="J23950" t="s">
        <v>109</v>
      </c>
      <c r="O23950" t="s">
        <v>135</v>
      </c>
      <c r="P23950" t="s">
        <v>136</v>
      </c>
      <c r="Q23950" t="s">
        <v>75</v>
      </c>
    </row>
    <row r="23951" spans="1:17" x14ac:dyDescent="0.35">
      <c r="A23951">
        <v>2693694083</v>
      </c>
      <c r="B23951" s="1">
        <v>44514</v>
      </c>
      <c r="C23951" t="s">
        <v>26</v>
      </c>
      <c r="D23951" t="s">
        <v>26</v>
      </c>
      <c r="F23951" t="s">
        <v>19</v>
      </c>
      <c r="G23951" t="s">
        <v>67</v>
      </c>
      <c r="H23951">
        <v>3</v>
      </c>
      <c r="I23951" t="s">
        <v>21317</v>
      </c>
      <c r="J23951" t="s">
        <v>627</v>
      </c>
      <c r="N23951">
        <v>100</v>
      </c>
      <c r="O23951" t="s">
        <v>21318</v>
      </c>
      <c r="P23951" t="s">
        <v>1591</v>
      </c>
      <c r="Q23951" t="s">
        <v>57</v>
      </c>
    </row>
    <row r="23952" spans="1:17" x14ac:dyDescent="0.35">
      <c r="A23952">
        <v>2702748479</v>
      </c>
      <c r="B23952" s="1">
        <v>44514</v>
      </c>
      <c r="C23952" t="s">
        <v>26</v>
      </c>
      <c r="D23952" t="s">
        <v>1730</v>
      </c>
      <c r="F23952" t="s">
        <v>19</v>
      </c>
      <c r="G23952" t="s">
        <v>28</v>
      </c>
      <c r="H23952">
        <v>7</v>
      </c>
      <c r="I23952" t="s">
        <v>21319</v>
      </c>
      <c r="J23952" t="s">
        <v>2871</v>
      </c>
      <c r="N23952">
        <v>9</v>
      </c>
      <c r="O23952" t="s">
        <v>428</v>
      </c>
      <c r="P23952" t="s">
        <v>429</v>
      </c>
      <c r="Q23952" t="s">
        <v>43</v>
      </c>
    </row>
    <row r="23953" spans="1:17" x14ac:dyDescent="0.35">
      <c r="A23953">
        <v>2564243141</v>
      </c>
      <c r="B23953" s="1">
        <v>44514</v>
      </c>
      <c r="C23953" t="s">
        <v>76</v>
      </c>
      <c r="D23953" t="s">
        <v>223</v>
      </c>
      <c r="F23953" t="s">
        <v>19</v>
      </c>
      <c r="G23953" t="s">
        <v>67</v>
      </c>
      <c r="H23953">
        <v>3</v>
      </c>
      <c r="I23953" t="s">
        <v>5798</v>
      </c>
      <c r="J23953" t="s">
        <v>527</v>
      </c>
      <c r="N23953">
        <v>12</v>
      </c>
      <c r="O23953" t="s">
        <v>495</v>
      </c>
      <c r="P23953" t="s">
        <v>496</v>
      </c>
      <c r="Q23953" t="s">
        <v>146</v>
      </c>
    </row>
    <row r="23954" spans="1:17" x14ac:dyDescent="0.35">
      <c r="A23954">
        <v>2652400437</v>
      </c>
      <c r="B23954" s="1">
        <v>44514</v>
      </c>
      <c r="C23954" t="s">
        <v>44</v>
      </c>
      <c r="D23954" t="s">
        <v>21320</v>
      </c>
      <c r="E23954" t="s">
        <v>3236</v>
      </c>
      <c r="F23954" t="s">
        <v>19</v>
      </c>
      <c r="G23954" t="s">
        <v>28</v>
      </c>
      <c r="H23954">
        <v>4</v>
      </c>
      <c r="I23954" t="s">
        <v>21321</v>
      </c>
      <c r="J23954" t="s">
        <v>1969</v>
      </c>
      <c r="N23954">
        <v>2</v>
      </c>
      <c r="O23954" t="s">
        <v>1174</v>
      </c>
      <c r="P23954" t="s">
        <v>1175</v>
      </c>
      <c r="Q23954" t="s">
        <v>43</v>
      </c>
    </row>
    <row r="23955" spans="1:17" x14ac:dyDescent="0.35">
      <c r="A23955">
        <v>2753444980</v>
      </c>
      <c r="B23955" s="1">
        <v>44514</v>
      </c>
      <c r="C23955" t="s">
        <v>1191</v>
      </c>
      <c r="D23955" t="s">
        <v>1191</v>
      </c>
      <c r="F23955" t="s">
        <v>19</v>
      </c>
      <c r="G23955" t="s">
        <v>28</v>
      </c>
      <c r="H23955">
        <v>8</v>
      </c>
      <c r="I23955" t="s">
        <v>1192</v>
      </c>
      <c r="J23955" t="s">
        <v>203</v>
      </c>
      <c r="N23955">
        <v>1</v>
      </c>
      <c r="O23955" t="s">
        <v>1194</v>
      </c>
      <c r="P23955" t="s">
        <v>35</v>
      </c>
      <c r="Q23955" t="s">
        <v>25</v>
      </c>
    </row>
    <row r="23956" spans="1:17" x14ac:dyDescent="0.35">
      <c r="A23956">
        <v>2660525730</v>
      </c>
      <c r="B23956" s="1">
        <v>44514</v>
      </c>
      <c r="C23956" t="s">
        <v>463</v>
      </c>
      <c r="D23956" t="s">
        <v>584</v>
      </c>
      <c r="F23956" t="s">
        <v>19</v>
      </c>
      <c r="G23956" t="s">
        <v>67</v>
      </c>
      <c r="H23956">
        <v>5</v>
      </c>
      <c r="I23956" t="s">
        <v>21322</v>
      </c>
      <c r="J23956" t="s">
        <v>127</v>
      </c>
      <c r="N23956">
        <v>3</v>
      </c>
      <c r="O23956" t="s">
        <v>2757</v>
      </c>
      <c r="P23956" t="s">
        <v>1250</v>
      </c>
      <c r="Q23956" t="s">
        <v>43</v>
      </c>
    </row>
    <row r="23957" spans="1:17" x14ac:dyDescent="0.35">
      <c r="A23957">
        <v>2741522937</v>
      </c>
      <c r="B23957" s="1">
        <v>44514</v>
      </c>
      <c r="C23957" t="s">
        <v>26</v>
      </c>
      <c r="D23957" t="s">
        <v>71</v>
      </c>
      <c r="F23957" t="s">
        <v>19</v>
      </c>
      <c r="G23957" t="s">
        <v>28</v>
      </c>
      <c r="H23957">
        <v>7</v>
      </c>
      <c r="I23957" t="s">
        <v>21323</v>
      </c>
      <c r="J23957" t="s">
        <v>109</v>
      </c>
      <c r="O23957" t="s">
        <v>1831</v>
      </c>
      <c r="P23957" t="s">
        <v>136</v>
      </c>
      <c r="Q23957" t="s">
        <v>57</v>
      </c>
    </row>
    <row r="23958" spans="1:17" x14ac:dyDescent="0.35">
      <c r="A23958">
        <v>2650082422</v>
      </c>
      <c r="B23958" s="1">
        <v>44515</v>
      </c>
      <c r="C23958" t="s">
        <v>17</v>
      </c>
      <c r="D23958" t="s">
        <v>21324</v>
      </c>
      <c r="F23958" t="s">
        <v>19</v>
      </c>
      <c r="G23958" t="s">
        <v>28</v>
      </c>
      <c r="H23958">
        <v>6</v>
      </c>
      <c r="I23958" t="s">
        <v>21325</v>
      </c>
      <c r="J23958" t="s">
        <v>2096</v>
      </c>
      <c r="N23958">
        <v>18</v>
      </c>
      <c r="O23958" t="s">
        <v>5176</v>
      </c>
      <c r="P23958" t="s">
        <v>136</v>
      </c>
      <c r="Q23958" t="s">
        <v>75</v>
      </c>
    </row>
    <row r="23959" spans="1:17" x14ac:dyDescent="0.35">
      <c r="A23959">
        <v>2727657140</v>
      </c>
      <c r="B23959" s="1">
        <v>44515</v>
      </c>
      <c r="C23959" t="s">
        <v>17</v>
      </c>
      <c r="D23959" t="s">
        <v>17</v>
      </c>
      <c r="F23959" t="s">
        <v>19</v>
      </c>
      <c r="G23959" t="s">
        <v>28</v>
      </c>
      <c r="H23959">
        <v>4</v>
      </c>
      <c r="I23959" t="s">
        <v>554</v>
      </c>
      <c r="J23959" t="s">
        <v>89</v>
      </c>
      <c r="O23959" t="s">
        <v>243</v>
      </c>
      <c r="P23959" t="s">
        <v>56</v>
      </c>
      <c r="Q23959" t="s">
        <v>43</v>
      </c>
    </row>
    <row r="23960" spans="1:17" x14ac:dyDescent="0.35">
      <c r="A23960">
        <v>2686012518</v>
      </c>
      <c r="B23960" s="1">
        <v>44515</v>
      </c>
      <c r="C23960" t="s">
        <v>17</v>
      </c>
      <c r="D23960" t="s">
        <v>129</v>
      </c>
      <c r="F23960" t="s">
        <v>19</v>
      </c>
      <c r="G23960" t="s">
        <v>67</v>
      </c>
      <c r="H23960">
        <v>3</v>
      </c>
      <c r="I23960" t="s">
        <v>21326</v>
      </c>
      <c r="J23960" t="s">
        <v>22</v>
      </c>
      <c r="N23960">
        <v>3</v>
      </c>
      <c r="O23960" t="s">
        <v>4497</v>
      </c>
      <c r="P23960" t="s">
        <v>35</v>
      </c>
      <c r="Q23960" t="s">
        <v>75</v>
      </c>
    </row>
    <row r="23961" spans="1:17" x14ac:dyDescent="0.35">
      <c r="A23961">
        <v>2697549224</v>
      </c>
      <c r="B23961" s="1">
        <v>44515</v>
      </c>
      <c r="C23961" t="s">
        <v>65</v>
      </c>
      <c r="D23961" t="s">
        <v>323</v>
      </c>
      <c r="E23961" t="s">
        <v>52</v>
      </c>
      <c r="F23961" t="s">
        <v>19</v>
      </c>
      <c r="G23961" t="s">
        <v>67</v>
      </c>
      <c r="H23961">
        <v>4</v>
      </c>
      <c r="I23961" t="s">
        <v>2674</v>
      </c>
      <c r="J23961" t="s">
        <v>435</v>
      </c>
      <c r="O23961" t="s">
        <v>793</v>
      </c>
      <c r="P23961" t="s">
        <v>429</v>
      </c>
      <c r="Q23961" t="s">
        <v>43</v>
      </c>
    </row>
    <row r="23962" spans="1:17" x14ac:dyDescent="0.35">
      <c r="A23962">
        <v>2702407010</v>
      </c>
      <c r="B23962" s="1">
        <v>44515</v>
      </c>
      <c r="C23962" t="s">
        <v>44</v>
      </c>
      <c r="D23962" t="s">
        <v>45</v>
      </c>
      <c r="E23962" t="s">
        <v>304</v>
      </c>
      <c r="F23962" t="s">
        <v>46</v>
      </c>
      <c r="G23962" t="s">
        <v>28</v>
      </c>
      <c r="H23962">
        <v>7</v>
      </c>
      <c r="J23962" t="s">
        <v>4196</v>
      </c>
      <c r="O23962" t="s">
        <v>49</v>
      </c>
      <c r="P23962" t="s">
        <v>50</v>
      </c>
      <c r="Q23962" t="s">
        <v>25</v>
      </c>
    </row>
    <row r="23963" spans="1:17" x14ac:dyDescent="0.35">
      <c r="A23963">
        <v>2685228852</v>
      </c>
      <c r="B23963" s="1">
        <v>44515</v>
      </c>
      <c r="C23963" t="s">
        <v>17</v>
      </c>
      <c r="D23963" t="s">
        <v>17</v>
      </c>
      <c r="E23963" t="s">
        <v>21327</v>
      </c>
      <c r="F23963" t="s">
        <v>19</v>
      </c>
      <c r="G23963" t="s">
        <v>28</v>
      </c>
      <c r="H23963">
        <v>1</v>
      </c>
      <c r="I23963" t="s">
        <v>21328</v>
      </c>
      <c r="J23963" t="s">
        <v>582</v>
      </c>
      <c r="O23963" t="s">
        <v>3613</v>
      </c>
      <c r="P23963" t="s">
        <v>35</v>
      </c>
      <c r="Q23963" t="s">
        <v>146</v>
      </c>
    </row>
    <row r="23964" spans="1:17" x14ac:dyDescent="0.35">
      <c r="A23964">
        <v>2690941192</v>
      </c>
      <c r="B23964" s="1">
        <v>44515</v>
      </c>
      <c r="C23964" t="s">
        <v>97</v>
      </c>
      <c r="D23964" t="s">
        <v>97</v>
      </c>
      <c r="E23964" t="s">
        <v>119</v>
      </c>
      <c r="F23964" t="s">
        <v>46</v>
      </c>
      <c r="G23964" t="s">
        <v>28</v>
      </c>
      <c r="H23964">
        <v>4</v>
      </c>
      <c r="J23964" t="s">
        <v>573</v>
      </c>
      <c r="O23964" t="s">
        <v>49</v>
      </c>
      <c r="P23964" t="s">
        <v>50</v>
      </c>
      <c r="Q23964" t="s">
        <v>25</v>
      </c>
    </row>
    <row r="23965" spans="1:17" x14ac:dyDescent="0.35">
      <c r="A23965">
        <v>2739249376</v>
      </c>
      <c r="B23965" s="1">
        <v>44515</v>
      </c>
      <c r="C23965" t="s">
        <v>86</v>
      </c>
      <c r="D23965" t="s">
        <v>86</v>
      </c>
      <c r="F23965" t="s">
        <v>46</v>
      </c>
      <c r="G23965" t="s">
        <v>28</v>
      </c>
      <c r="H23965">
        <v>6</v>
      </c>
      <c r="I23965" t="s">
        <v>101</v>
      </c>
      <c r="J23965" t="s">
        <v>4904</v>
      </c>
      <c r="O23965" t="s">
        <v>49</v>
      </c>
      <c r="P23965" t="s">
        <v>50</v>
      </c>
      <c r="Q23965" t="s">
        <v>25</v>
      </c>
    </row>
    <row r="23966" spans="1:17" x14ac:dyDescent="0.35">
      <c r="A23966">
        <v>2713756778</v>
      </c>
      <c r="B23966" s="1">
        <v>44515</v>
      </c>
      <c r="C23966" t="s">
        <v>17</v>
      </c>
      <c r="D23966" t="s">
        <v>21329</v>
      </c>
      <c r="F23966" t="s">
        <v>19</v>
      </c>
      <c r="G23966" t="s">
        <v>20</v>
      </c>
      <c r="H23966">
        <v>4</v>
      </c>
      <c r="I23966" t="s">
        <v>21330</v>
      </c>
      <c r="J23966" t="s">
        <v>22</v>
      </c>
      <c r="O23966" t="s">
        <v>21331</v>
      </c>
      <c r="P23966" t="s">
        <v>24</v>
      </c>
      <c r="Q23966" t="s">
        <v>182</v>
      </c>
    </row>
    <row r="23967" spans="1:17" x14ac:dyDescent="0.35">
      <c r="A23967">
        <v>2727650664</v>
      </c>
      <c r="B23967" s="1">
        <v>44515</v>
      </c>
      <c r="C23967" t="s">
        <v>17</v>
      </c>
      <c r="D23967" t="s">
        <v>17</v>
      </c>
      <c r="F23967" t="s">
        <v>19</v>
      </c>
      <c r="G23967" t="s">
        <v>28</v>
      </c>
      <c r="H23967">
        <v>6</v>
      </c>
      <c r="I23967" t="s">
        <v>554</v>
      </c>
      <c r="J23967" t="s">
        <v>642</v>
      </c>
      <c r="O23967" t="s">
        <v>243</v>
      </c>
      <c r="P23967" t="s">
        <v>56</v>
      </c>
      <c r="Q23967" t="s">
        <v>43</v>
      </c>
    </row>
    <row r="23968" spans="1:17" x14ac:dyDescent="0.35">
      <c r="A23968">
        <v>2699958198</v>
      </c>
      <c r="B23968" s="1">
        <v>44515</v>
      </c>
      <c r="C23968" t="s">
        <v>17</v>
      </c>
      <c r="D23968" t="s">
        <v>21332</v>
      </c>
      <c r="F23968" t="s">
        <v>19</v>
      </c>
      <c r="G23968" t="s">
        <v>67</v>
      </c>
      <c r="H23968">
        <v>5</v>
      </c>
      <c r="I23968" t="s">
        <v>12128</v>
      </c>
      <c r="J23968" t="s">
        <v>710</v>
      </c>
      <c r="N23968">
        <v>4</v>
      </c>
      <c r="O23968" t="s">
        <v>12129</v>
      </c>
      <c r="P23968" t="s">
        <v>50</v>
      </c>
      <c r="Q23968" t="s">
        <v>75</v>
      </c>
    </row>
    <row r="23969" spans="1:17" x14ac:dyDescent="0.35">
      <c r="A23969">
        <v>2689883543</v>
      </c>
      <c r="B23969" s="1">
        <v>44515</v>
      </c>
      <c r="C23969" t="s">
        <v>26</v>
      </c>
      <c r="D23969" t="s">
        <v>71</v>
      </c>
      <c r="E23969" t="s">
        <v>19</v>
      </c>
      <c r="F23969" t="s">
        <v>46</v>
      </c>
      <c r="G23969" t="s">
        <v>28</v>
      </c>
      <c r="H23969">
        <v>7</v>
      </c>
      <c r="I23969" t="s">
        <v>153</v>
      </c>
      <c r="J23969" t="s">
        <v>885</v>
      </c>
      <c r="O23969" t="s">
        <v>49</v>
      </c>
      <c r="P23969" t="s">
        <v>50</v>
      </c>
      <c r="Q23969" t="s">
        <v>25</v>
      </c>
    </row>
    <row r="23970" spans="1:17" x14ac:dyDescent="0.35">
      <c r="A23970">
        <v>2731411903</v>
      </c>
      <c r="B23970" s="1">
        <v>44515</v>
      </c>
      <c r="C23970" t="s">
        <v>26</v>
      </c>
      <c r="D23970" t="s">
        <v>71</v>
      </c>
      <c r="F23970" t="s">
        <v>19</v>
      </c>
      <c r="G23970" t="s">
        <v>28</v>
      </c>
      <c r="H23970">
        <v>4</v>
      </c>
      <c r="I23970" t="s">
        <v>21333</v>
      </c>
      <c r="J23970" t="s">
        <v>597</v>
      </c>
      <c r="K23970">
        <v>98000</v>
      </c>
      <c r="L23970">
        <v>149000</v>
      </c>
      <c r="M23970" t="s">
        <v>216</v>
      </c>
      <c r="N23970">
        <v>2</v>
      </c>
      <c r="O23970" t="s">
        <v>10279</v>
      </c>
      <c r="P23970" t="s">
        <v>35</v>
      </c>
      <c r="Q23970" t="s">
        <v>57</v>
      </c>
    </row>
    <row r="23971" spans="1:17" x14ac:dyDescent="0.35">
      <c r="A23971">
        <v>2701996901</v>
      </c>
      <c r="B23971" s="1">
        <v>44515</v>
      </c>
      <c r="C23971" t="s">
        <v>44</v>
      </c>
      <c r="D23971" t="s">
        <v>45</v>
      </c>
      <c r="E23971" t="s">
        <v>304</v>
      </c>
      <c r="F23971" t="s">
        <v>46</v>
      </c>
      <c r="G23971" t="s">
        <v>28</v>
      </c>
      <c r="H23971">
        <v>5</v>
      </c>
      <c r="J23971" t="s">
        <v>3308</v>
      </c>
      <c r="O23971" t="s">
        <v>49</v>
      </c>
      <c r="P23971" t="s">
        <v>50</v>
      </c>
      <c r="Q23971" t="s">
        <v>25</v>
      </c>
    </row>
    <row r="23972" spans="1:17" x14ac:dyDescent="0.35">
      <c r="A23972">
        <v>2752384128</v>
      </c>
      <c r="B23972" s="1">
        <v>44515</v>
      </c>
      <c r="C23972" t="s">
        <v>1662</v>
      </c>
      <c r="D23972" t="s">
        <v>1662</v>
      </c>
      <c r="F23972" t="s">
        <v>19</v>
      </c>
      <c r="G23972" t="s">
        <v>28</v>
      </c>
      <c r="H23972">
        <v>4</v>
      </c>
      <c r="I23972" t="s">
        <v>10869</v>
      </c>
      <c r="J23972" t="s">
        <v>898</v>
      </c>
      <c r="N23972">
        <v>21</v>
      </c>
      <c r="O23972" t="s">
        <v>6588</v>
      </c>
      <c r="P23972" t="s">
        <v>136</v>
      </c>
      <c r="Q23972" t="s">
        <v>57</v>
      </c>
    </row>
    <row r="23973" spans="1:17" x14ac:dyDescent="0.35">
      <c r="A23973">
        <v>2628572471</v>
      </c>
      <c r="B23973" s="1">
        <v>44515</v>
      </c>
      <c r="C23973" t="s">
        <v>65</v>
      </c>
      <c r="D23973" t="s">
        <v>66</v>
      </c>
      <c r="F23973" t="s">
        <v>19</v>
      </c>
      <c r="G23973" t="s">
        <v>67</v>
      </c>
      <c r="H23973">
        <v>5</v>
      </c>
      <c r="I23973" t="s">
        <v>68</v>
      </c>
      <c r="J23973" t="s">
        <v>942</v>
      </c>
      <c r="N23973">
        <v>23</v>
      </c>
      <c r="O23973" t="s">
        <v>70</v>
      </c>
      <c r="P23973" t="s">
        <v>56</v>
      </c>
      <c r="Q23973" t="s">
        <v>25</v>
      </c>
    </row>
    <row r="23974" spans="1:17" x14ac:dyDescent="0.35">
      <c r="A23974">
        <v>2676396375</v>
      </c>
      <c r="B23974" s="1">
        <v>44515</v>
      </c>
      <c r="C23974" t="s">
        <v>17</v>
      </c>
      <c r="D23974" t="s">
        <v>409</v>
      </c>
      <c r="F23974" t="s">
        <v>19</v>
      </c>
      <c r="G23974" t="s">
        <v>28</v>
      </c>
      <c r="H23974">
        <v>4</v>
      </c>
      <c r="J23974" t="s">
        <v>342</v>
      </c>
      <c r="N23974">
        <v>1</v>
      </c>
      <c r="O23974" t="s">
        <v>266</v>
      </c>
      <c r="P23974" t="s">
        <v>24</v>
      </c>
      <c r="Q23974" t="s">
        <v>25</v>
      </c>
    </row>
    <row r="23975" spans="1:17" x14ac:dyDescent="0.35">
      <c r="A23975">
        <v>2396983646</v>
      </c>
      <c r="B23975" s="1">
        <v>44515</v>
      </c>
      <c r="C23975" t="s">
        <v>17</v>
      </c>
      <c r="D23975" t="s">
        <v>21334</v>
      </c>
      <c r="F23975" t="s">
        <v>19</v>
      </c>
      <c r="G23975" t="s">
        <v>28</v>
      </c>
      <c r="H23975">
        <v>4</v>
      </c>
      <c r="I23975" t="s">
        <v>21335</v>
      </c>
      <c r="J23975" t="s">
        <v>109</v>
      </c>
      <c r="N23975">
        <v>77</v>
      </c>
      <c r="O23975" t="s">
        <v>2341</v>
      </c>
      <c r="P23975" t="s">
        <v>56</v>
      </c>
      <c r="Q23975" t="s">
        <v>146</v>
      </c>
    </row>
    <row r="23976" spans="1:17" x14ac:dyDescent="0.35">
      <c r="A23976">
        <v>2691315003</v>
      </c>
      <c r="B23976" s="1">
        <v>44515</v>
      </c>
      <c r="C23976" t="s">
        <v>65</v>
      </c>
      <c r="D23976" t="s">
        <v>65</v>
      </c>
      <c r="F23976" t="s">
        <v>19</v>
      </c>
      <c r="G23976" t="s">
        <v>28</v>
      </c>
      <c r="H23976">
        <v>6</v>
      </c>
      <c r="I23976" t="s">
        <v>21336</v>
      </c>
      <c r="J23976" t="s">
        <v>627</v>
      </c>
      <c r="N23976">
        <v>15</v>
      </c>
      <c r="O23976" t="s">
        <v>21337</v>
      </c>
    </row>
    <row r="23977" spans="1:17" x14ac:dyDescent="0.35">
      <c r="A23977">
        <v>2735666659</v>
      </c>
      <c r="B23977" s="1">
        <v>44515</v>
      </c>
      <c r="C23977" t="s">
        <v>17</v>
      </c>
      <c r="D23977" t="s">
        <v>17</v>
      </c>
      <c r="F23977" t="s">
        <v>19</v>
      </c>
      <c r="G23977" t="s">
        <v>28</v>
      </c>
      <c r="H23977">
        <v>2</v>
      </c>
      <c r="I23977" t="s">
        <v>4163</v>
      </c>
      <c r="J23977" t="s">
        <v>127</v>
      </c>
      <c r="N23977">
        <v>2</v>
      </c>
      <c r="O23977" t="s">
        <v>135</v>
      </c>
      <c r="P23977" t="s">
        <v>136</v>
      </c>
      <c r="Q23977" t="s">
        <v>75</v>
      </c>
    </row>
    <row r="23978" spans="1:17" x14ac:dyDescent="0.35">
      <c r="A23978">
        <v>2596257703</v>
      </c>
      <c r="B23978" s="1">
        <v>44515</v>
      </c>
      <c r="C23978" t="s">
        <v>17</v>
      </c>
      <c r="D23978" t="s">
        <v>17</v>
      </c>
      <c r="E23978" t="s">
        <v>8404</v>
      </c>
      <c r="F23978" t="s">
        <v>19</v>
      </c>
      <c r="G23978" t="s">
        <v>20</v>
      </c>
      <c r="H23978">
        <v>0</v>
      </c>
      <c r="I23978" t="s">
        <v>83</v>
      </c>
      <c r="J23978" t="s">
        <v>73</v>
      </c>
      <c r="N23978">
        <v>1</v>
      </c>
      <c r="O23978" t="s">
        <v>85</v>
      </c>
      <c r="P23978" t="s">
        <v>35</v>
      </c>
      <c r="Q23978" t="s">
        <v>25</v>
      </c>
    </row>
    <row r="23979" spans="1:17" x14ac:dyDescent="0.35">
      <c r="A23979">
        <v>2718974640</v>
      </c>
      <c r="B23979" s="1">
        <v>44516</v>
      </c>
      <c r="C23979" t="s">
        <v>17</v>
      </c>
      <c r="D23979" t="s">
        <v>390</v>
      </c>
      <c r="F23979" t="s">
        <v>19</v>
      </c>
      <c r="G23979" t="s">
        <v>28</v>
      </c>
      <c r="H23979">
        <v>3</v>
      </c>
      <c r="I23979" t="s">
        <v>391</v>
      </c>
      <c r="J23979" t="s">
        <v>10210</v>
      </c>
      <c r="O23979" t="s">
        <v>392</v>
      </c>
      <c r="P23979" t="s">
        <v>136</v>
      </c>
      <c r="Q23979" t="s">
        <v>111</v>
      </c>
    </row>
    <row r="23980" spans="1:17" x14ac:dyDescent="0.35">
      <c r="A23980">
        <v>2745449239</v>
      </c>
      <c r="B23980" s="1">
        <v>44516</v>
      </c>
      <c r="C23980" t="s">
        <v>86</v>
      </c>
      <c r="D23980" t="s">
        <v>21338</v>
      </c>
      <c r="F23980" t="s">
        <v>19</v>
      </c>
      <c r="G23980" t="s">
        <v>28</v>
      </c>
      <c r="H23980">
        <v>3</v>
      </c>
      <c r="I23980" t="s">
        <v>2473</v>
      </c>
      <c r="J23980" t="s">
        <v>22</v>
      </c>
      <c r="N23980">
        <v>1</v>
      </c>
      <c r="O23980" t="s">
        <v>21339</v>
      </c>
      <c r="P23980" t="s">
        <v>35</v>
      </c>
      <c r="Q23980" t="s">
        <v>75</v>
      </c>
    </row>
    <row r="23981" spans="1:17" x14ac:dyDescent="0.35">
      <c r="A23981">
        <v>2693781165</v>
      </c>
      <c r="B23981" s="1">
        <v>44516</v>
      </c>
      <c r="C23981" t="s">
        <v>26</v>
      </c>
      <c r="D23981" t="s">
        <v>71</v>
      </c>
      <c r="E23981" t="s">
        <v>19</v>
      </c>
      <c r="F23981" t="s">
        <v>46</v>
      </c>
      <c r="G23981" t="s">
        <v>28</v>
      </c>
      <c r="H23981">
        <v>2</v>
      </c>
      <c r="I23981" t="s">
        <v>153</v>
      </c>
      <c r="J23981" t="s">
        <v>6947</v>
      </c>
      <c r="O23981" t="s">
        <v>49</v>
      </c>
      <c r="P23981" t="s">
        <v>50</v>
      </c>
      <c r="Q23981" t="s">
        <v>25</v>
      </c>
    </row>
    <row r="23982" spans="1:17" x14ac:dyDescent="0.35">
      <c r="A23982">
        <v>2718210733</v>
      </c>
      <c r="B23982" s="1">
        <v>44516</v>
      </c>
      <c r="C23982" t="s">
        <v>65</v>
      </c>
      <c r="D23982" t="s">
        <v>65</v>
      </c>
      <c r="F23982" t="s">
        <v>46</v>
      </c>
      <c r="G23982" t="s">
        <v>28</v>
      </c>
      <c r="H23982">
        <v>3</v>
      </c>
      <c r="I23982" t="s">
        <v>21340</v>
      </c>
      <c r="J23982" t="s">
        <v>196</v>
      </c>
      <c r="N23982">
        <v>135</v>
      </c>
      <c r="O23982" t="s">
        <v>197</v>
      </c>
      <c r="P23982" t="s">
        <v>136</v>
      </c>
      <c r="Q23982" t="s">
        <v>75</v>
      </c>
    </row>
    <row r="23983" spans="1:17" x14ac:dyDescent="0.35">
      <c r="A23983">
        <v>2706543433</v>
      </c>
      <c r="B23983" s="1">
        <v>44516</v>
      </c>
      <c r="C23983" t="s">
        <v>103</v>
      </c>
      <c r="D23983" t="s">
        <v>2088</v>
      </c>
      <c r="F23983" t="s">
        <v>19</v>
      </c>
      <c r="G23983" t="s">
        <v>67</v>
      </c>
      <c r="H23983">
        <v>5</v>
      </c>
      <c r="I23983" t="s">
        <v>2089</v>
      </c>
      <c r="J23983" t="s">
        <v>339</v>
      </c>
      <c r="O23983" t="s">
        <v>266</v>
      </c>
      <c r="P23983" t="s">
        <v>24</v>
      </c>
      <c r="Q23983" t="s">
        <v>25</v>
      </c>
    </row>
    <row r="23984" spans="1:17" x14ac:dyDescent="0.35">
      <c r="A23984">
        <v>2738024511</v>
      </c>
      <c r="B23984" s="1">
        <v>44516</v>
      </c>
      <c r="C23984" t="s">
        <v>3128</v>
      </c>
      <c r="D23984" t="s">
        <v>3129</v>
      </c>
      <c r="F23984" t="s">
        <v>19</v>
      </c>
      <c r="G23984" t="s">
        <v>67</v>
      </c>
      <c r="H23984">
        <v>4</v>
      </c>
      <c r="I23984" t="s">
        <v>3130</v>
      </c>
      <c r="J23984" t="s">
        <v>748</v>
      </c>
      <c r="O23984" t="s">
        <v>669</v>
      </c>
      <c r="P23984" t="s">
        <v>145</v>
      </c>
      <c r="Q23984" t="s">
        <v>25</v>
      </c>
    </row>
    <row r="23985" spans="1:17" x14ac:dyDescent="0.35">
      <c r="A23985">
        <v>2732408271</v>
      </c>
      <c r="B23985" s="1">
        <v>44516</v>
      </c>
      <c r="C23985" t="s">
        <v>36</v>
      </c>
      <c r="D23985" t="s">
        <v>21341</v>
      </c>
      <c r="F23985" t="s">
        <v>19</v>
      </c>
      <c r="G23985" t="s">
        <v>67</v>
      </c>
      <c r="H23985">
        <v>5</v>
      </c>
      <c r="J23985" t="s">
        <v>22</v>
      </c>
      <c r="N23985">
        <v>6</v>
      </c>
      <c r="O23985" t="s">
        <v>10963</v>
      </c>
      <c r="P23985" t="s">
        <v>56</v>
      </c>
      <c r="Q23985" t="s">
        <v>25</v>
      </c>
    </row>
    <row r="23986" spans="1:17" x14ac:dyDescent="0.35">
      <c r="A23986">
        <v>2644890931</v>
      </c>
      <c r="B23986" s="1">
        <v>44516</v>
      </c>
      <c r="C23986" t="s">
        <v>65</v>
      </c>
      <c r="D23986" t="s">
        <v>21342</v>
      </c>
      <c r="F23986" t="s">
        <v>19</v>
      </c>
      <c r="G23986" t="s">
        <v>67</v>
      </c>
      <c r="H23986">
        <v>4</v>
      </c>
      <c r="I23986" t="s">
        <v>3869</v>
      </c>
      <c r="J23986" t="s">
        <v>22</v>
      </c>
      <c r="N23986">
        <v>72</v>
      </c>
      <c r="O23986" t="s">
        <v>7287</v>
      </c>
      <c r="P23986" t="s">
        <v>429</v>
      </c>
      <c r="Q23986" t="s">
        <v>57</v>
      </c>
    </row>
    <row r="23987" spans="1:17" x14ac:dyDescent="0.35">
      <c r="A23987">
        <v>2660913321</v>
      </c>
      <c r="B23987" s="1">
        <v>44516</v>
      </c>
      <c r="C23987" t="s">
        <v>103</v>
      </c>
      <c r="D23987" t="s">
        <v>15537</v>
      </c>
      <c r="F23987" t="s">
        <v>19</v>
      </c>
      <c r="G23987" t="s">
        <v>67</v>
      </c>
      <c r="H23987">
        <v>3</v>
      </c>
      <c r="J23987" t="s">
        <v>814</v>
      </c>
      <c r="N23987">
        <v>2</v>
      </c>
      <c r="O23987" t="s">
        <v>15538</v>
      </c>
      <c r="P23987" t="s">
        <v>1514</v>
      </c>
      <c r="Q23987" t="s">
        <v>43</v>
      </c>
    </row>
    <row r="23988" spans="1:17" x14ac:dyDescent="0.35">
      <c r="A23988">
        <v>2681312992</v>
      </c>
      <c r="B23988" s="1">
        <v>44516</v>
      </c>
      <c r="C23988" t="s">
        <v>17</v>
      </c>
      <c r="D23988" t="s">
        <v>129</v>
      </c>
      <c r="F23988" t="s">
        <v>19</v>
      </c>
      <c r="G23988" t="s">
        <v>28</v>
      </c>
      <c r="H23988">
        <v>7</v>
      </c>
      <c r="I23988" t="s">
        <v>4526</v>
      </c>
      <c r="J23988" t="s">
        <v>2240</v>
      </c>
      <c r="O23988" t="s">
        <v>135</v>
      </c>
      <c r="P23988" t="s">
        <v>136</v>
      </c>
      <c r="Q23988" t="s">
        <v>75</v>
      </c>
    </row>
    <row r="23989" spans="1:17" x14ac:dyDescent="0.35">
      <c r="A23989">
        <v>2715044173</v>
      </c>
      <c r="B23989" s="1">
        <v>44516</v>
      </c>
      <c r="C23989" t="s">
        <v>36</v>
      </c>
      <c r="D23989" t="s">
        <v>456</v>
      </c>
      <c r="F23989" t="s">
        <v>19</v>
      </c>
      <c r="G23989" t="s">
        <v>67</v>
      </c>
      <c r="H23989">
        <v>5</v>
      </c>
      <c r="I23989" t="s">
        <v>1471</v>
      </c>
      <c r="J23989" t="s">
        <v>188</v>
      </c>
      <c r="N23989">
        <v>4</v>
      </c>
      <c r="O23989" t="s">
        <v>3292</v>
      </c>
      <c r="P23989" t="s">
        <v>42</v>
      </c>
      <c r="Q23989" t="s">
        <v>25</v>
      </c>
    </row>
    <row r="23990" spans="1:17" x14ac:dyDescent="0.35">
      <c r="A23990">
        <v>2474418819</v>
      </c>
      <c r="B23990" s="1">
        <v>44516</v>
      </c>
      <c r="C23990" t="s">
        <v>17</v>
      </c>
      <c r="D23990" t="s">
        <v>129</v>
      </c>
      <c r="E23990" t="s">
        <v>867</v>
      </c>
      <c r="F23990" t="s">
        <v>19</v>
      </c>
      <c r="G23990" t="s">
        <v>67</v>
      </c>
      <c r="H23990">
        <v>4</v>
      </c>
      <c r="I23990" t="s">
        <v>868</v>
      </c>
      <c r="J23990" t="s">
        <v>262</v>
      </c>
      <c r="N23990">
        <v>1</v>
      </c>
      <c r="O23990" t="s">
        <v>85</v>
      </c>
      <c r="P23990" t="s">
        <v>35</v>
      </c>
      <c r="Q23990" t="s">
        <v>25</v>
      </c>
    </row>
    <row r="23991" spans="1:17" x14ac:dyDescent="0.35">
      <c r="A23991">
        <v>2582640639</v>
      </c>
      <c r="B23991" s="1">
        <v>44516</v>
      </c>
      <c r="C23991" t="s">
        <v>17</v>
      </c>
      <c r="D23991" t="s">
        <v>1219</v>
      </c>
      <c r="F23991" t="s">
        <v>19</v>
      </c>
      <c r="G23991" t="s">
        <v>28</v>
      </c>
      <c r="H23991">
        <v>11</v>
      </c>
      <c r="I23991" t="s">
        <v>4232</v>
      </c>
      <c r="J23991" t="s">
        <v>206</v>
      </c>
      <c r="N23991">
        <v>6</v>
      </c>
      <c r="O23991" t="s">
        <v>3193</v>
      </c>
      <c r="P23991" t="s">
        <v>42</v>
      </c>
      <c r="Q23991" t="s">
        <v>146</v>
      </c>
    </row>
    <row r="23992" spans="1:17" x14ac:dyDescent="0.35">
      <c r="A23992">
        <v>2708690310</v>
      </c>
      <c r="B23992" s="1">
        <v>44516</v>
      </c>
      <c r="C23992" t="s">
        <v>17</v>
      </c>
      <c r="D23992" t="s">
        <v>662</v>
      </c>
      <c r="F23992" t="s">
        <v>19</v>
      </c>
      <c r="G23992" t="s">
        <v>67</v>
      </c>
      <c r="H23992">
        <v>5</v>
      </c>
      <c r="I23992" t="s">
        <v>5532</v>
      </c>
      <c r="J23992" t="s">
        <v>1969</v>
      </c>
      <c r="N23992">
        <v>2</v>
      </c>
      <c r="O23992" t="s">
        <v>1970</v>
      </c>
      <c r="P23992" t="s">
        <v>292</v>
      </c>
      <c r="Q23992" t="s">
        <v>25</v>
      </c>
    </row>
    <row r="23993" spans="1:17" x14ac:dyDescent="0.35">
      <c r="A23993">
        <v>2678722268</v>
      </c>
      <c r="B23993" s="1">
        <v>44516</v>
      </c>
      <c r="C23993" t="s">
        <v>17</v>
      </c>
      <c r="D23993" t="s">
        <v>17</v>
      </c>
      <c r="F23993" t="s">
        <v>19</v>
      </c>
      <c r="G23993" t="s">
        <v>28</v>
      </c>
      <c r="H23993">
        <v>5</v>
      </c>
      <c r="I23993" t="s">
        <v>971</v>
      </c>
      <c r="J23993" t="s">
        <v>335</v>
      </c>
      <c r="N23993">
        <v>1</v>
      </c>
      <c r="O23993" t="s">
        <v>135</v>
      </c>
      <c r="P23993" t="s">
        <v>136</v>
      </c>
      <c r="Q23993" t="s">
        <v>75</v>
      </c>
    </row>
    <row r="23994" spans="1:17" x14ac:dyDescent="0.35">
      <c r="A23994">
        <v>2734874307</v>
      </c>
      <c r="B23994" s="1">
        <v>44516</v>
      </c>
      <c r="C23994" t="s">
        <v>36</v>
      </c>
      <c r="D23994" t="s">
        <v>20788</v>
      </c>
      <c r="F23994" t="s">
        <v>19</v>
      </c>
      <c r="G23994" t="s">
        <v>67</v>
      </c>
      <c r="H23994">
        <v>3</v>
      </c>
      <c r="I23994" t="s">
        <v>18992</v>
      </c>
      <c r="J23994" t="s">
        <v>465</v>
      </c>
      <c r="O23994" t="s">
        <v>3617</v>
      </c>
      <c r="P23994" t="s">
        <v>56</v>
      </c>
      <c r="Q23994" t="s">
        <v>25</v>
      </c>
    </row>
    <row r="23995" spans="1:17" x14ac:dyDescent="0.35">
      <c r="A23995">
        <v>2750931439</v>
      </c>
      <c r="B23995" s="1">
        <v>44516</v>
      </c>
      <c r="C23995" t="s">
        <v>3821</v>
      </c>
      <c r="D23995" t="s">
        <v>3821</v>
      </c>
      <c r="F23995" t="s">
        <v>19</v>
      </c>
      <c r="G23995" t="s">
        <v>67</v>
      </c>
      <c r="H23995">
        <v>5</v>
      </c>
      <c r="I23995" t="s">
        <v>21343</v>
      </c>
      <c r="J23995" t="s">
        <v>22</v>
      </c>
      <c r="N23995">
        <v>43</v>
      </c>
      <c r="O23995" t="s">
        <v>21344</v>
      </c>
      <c r="P23995" t="s">
        <v>3408</v>
      </c>
      <c r="Q23995" t="s">
        <v>57</v>
      </c>
    </row>
    <row r="23996" spans="1:17" x14ac:dyDescent="0.35">
      <c r="A23996">
        <v>2737088845</v>
      </c>
      <c r="B23996" s="1">
        <v>44516</v>
      </c>
      <c r="C23996" t="s">
        <v>267</v>
      </c>
      <c r="D23996" t="s">
        <v>267</v>
      </c>
      <c r="F23996" t="s">
        <v>19</v>
      </c>
      <c r="G23996" t="s">
        <v>67</v>
      </c>
      <c r="H23996">
        <v>5</v>
      </c>
      <c r="I23996" t="s">
        <v>3757</v>
      </c>
      <c r="J23996" t="s">
        <v>169</v>
      </c>
      <c r="N23996">
        <v>7</v>
      </c>
      <c r="O23996" t="s">
        <v>2437</v>
      </c>
      <c r="P23996" t="s">
        <v>2395</v>
      </c>
      <c r="Q23996" t="s">
        <v>25</v>
      </c>
    </row>
    <row r="23997" spans="1:17" x14ac:dyDescent="0.35">
      <c r="A23997">
        <v>2716085448</v>
      </c>
      <c r="B23997" s="1">
        <v>44516</v>
      </c>
      <c r="C23997" t="s">
        <v>58</v>
      </c>
      <c r="D23997" t="s">
        <v>21345</v>
      </c>
      <c r="F23997" t="s">
        <v>19</v>
      </c>
      <c r="G23997" t="s">
        <v>20</v>
      </c>
      <c r="H23997">
        <v>1</v>
      </c>
      <c r="I23997" t="s">
        <v>21346</v>
      </c>
      <c r="J23997" t="s">
        <v>22</v>
      </c>
      <c r="O23997" t="s">
        <v>240</v>
      </c>
      <c r="P23997" t="s">
        <v>50</v>
      </c>
      <c r="Q23997" t="s">
        <v>25</v>
      </c>
    </row>
    <row r="23998" spans="1:17" x14ac:dyDescent="0.35">
      <c r="A23998">
        <v>2678798843</v>
      </c>
      <c r="B23998" s="1">
        <v>44516</v>
      </c>
      <c r="C23998" t="s">
        <v>17</v>
      </c>
      <c r="D23998" t="s">
        <v>17</v>
      </c>
      <c r="F23998" t="s">
        <v>19</v>
      </c>
      <c r="G23998" t="s">
        <v>28</v>
      </c>
      <c r="H23998">
        <v>8</v>
      </c>
      <c r="I23998" t="s">
        <v>1871</v>
      </c>
      <c r="J23998" t="s">
        <v>253</v>
      </c>
      <c r="N23998">
        <v>2</v>
      </c>
      <c r="O23998" t="s">
        <v>135</v>
      </c>
      <c r="P23998" t="s">
        <v>136</v>
      </c>
      <c r="Q23998" t="s">
        <v>75</v>
      </c>
    </row>
    <row r="23999" spans="1:17" x14ac:dyDescent="0.35">
      <c r="A23999">
        <v>2663349966</v>
      </c>
      <c r="B23999" s="1">
        <v>44516</v>
      </c>
      <c r="C23999" t="s">
        <v>904</v>
      </c>
      <c r="D23999" t="s">
        <v>905</v>
      </c>
      <c r="E23999" t="s">
        <v>906</v>
      </c>
      <c r="F23999" t="s">
        <v>19</v>
      </c>
      <c r="G23999" t="s">
        <v>28</v>
      </c>
      <c r="H23999">
        <v>7</v>
      </c>
      <c r="I23999" t="s">
        <v>413</v>
      </c>
      <c r="J23999" t="s">
        <v>54</v>
      </c>
      <c r="N23999">
        <v>1</v>
      </c>
      <c r="O23999" t="s">
        <v>908</v>
      </c>
      <c r="P23999" t="s">
        <v>24</v>
      </c>
      <c r="Q23999" t="s">
        <v>43</v>
      </c>
    </row>
    <row r="24000" spans="1:17" x14ac:dyDescent="0.35">
      <c r="A24000">
        <v>2595446277</v>
      </c>
      <c r="B24000" s="1">
        <v>44516</v>
      </c>
      <c r="C24000" t="s">
        <v>92</v>
      </c>
      <c r="D24000" t="s">
        <v>1905</v>
      </c>
      <c r="E24000" t="s">
        <v>1906</v>
      </c>
      <c r="F24000" t="s">
        <v>19</v>
      </c>
      <c r="G24000" t="s">
        <v>28</v>
      </c>
      <c r="H24000">
        <v>2</v>
      </c>
      <c r="I24000" t="s">
        <v>3171</v>
      </c>
      <c r="J24000" t="s">
        <v>377</v>
      </c>
      <c r="K24000">
        <v>46000</v>
      </c>
      <c r="L24000">
        <v>124000</v>
      </c>
      <c r="M24000" t="s">
        <v>216</v>
      </c>
      <c r="O24000" t="s">
        <v>1909</v>
      </c>
      <c r="P24000" t="s">
        <v>56</v>
      </c>
      <c r="Q24000" t="s">
        <v>43</v>
      </c>
    </row>
    <row r="24001" spans="1:17" x14ac:dyDescent="0.35">
      <c r="A24001">
        <v>2689566185</v>
      </c>
      <c r="B24001" s="1">
        <v>44516</v>
      </c>
      <c r="C24001" t="s">
        <v>17</v>
      </c>
      <c r="D24001" t="s">
        <v>17</v>
      </c>
      <c r="E24001" t="s">
        <v>234</v>
      </c>
      <c r="F24001" t="s">
        <v>19</v>
      </c>
      <c r="G24001" t="s">
        <v>20</v>
      </c>
      <c r="H24001">
        <v>1</v>
      </c>
      <c r="I24001" t="s">
        <v>131</v>
      </c>
      <c r="J24001" t="s">
        <v>968</v>
      </c>
      <c r="N24001">
        <v>1</v>
      </c>
      <c r="O24001" t="s">
        <v>133</v>
      </c>
      <c r="P24001" t="s">
        <v>35</v>
      </c>
      <c r="Q24001" t="s">
        <v>25</v>
      </c>
    </row>
    <row r="24002" spans="1:17" x14ac:dyDescent="0.35">
      <c r="A24002">
        <v>2696934478</v>
      </c>
      <c r="B24002" s="1">
        <v>44516</v>
      </c>
      <c r="C24002" t="s">
        <v>44</v>
      </c>
      <c r="D24002" t="s">
        <v>969</v>
      </c>
      <c r="F24002" t="s">
        <v>19</v>
      </c>
      <c r="G24002" t="s">
        <v>28</v>
      </c>
      <c r="H24002">
        <v>8</v>
      </c>
      <c r="I24002" t="s">
        <v>970</v>
      </c>
      <c r="J24002" t="s">
        <v>1751</v>
      </c>
      <c r="N24002">
        <v>1</v>
      </c>
      <c r="O24002" t="s">
        <v>70</v>
      </c>
      <c r="P24002" t="s">
        <v>56</v>
      </c>
      <c r="Q24002" t="s">
        <v>25</v>
      </c>
    </row>
    <row r="24003" spans="1:17" x14ac:dyDescent="0.35">
      <c r="A24003">
        <v>2474422548</v>
      </c>
      <c r="B24003" s="1">
        <v>44516</v>
      </c>
      <c r="C24003" t="s">
        <v>17</v>
      </c>
      <c r="D24003" t="s">
        <v>129</v>
      </c>
      <c r="E24003" t="s">
        <v>867</v>
      </c>
      <c r="F24003" t="s">
        <v>19</v>
      </c>
      <c r="G24003" t="s">
        <v>67</v>
      </c>
      <c r="H24003">
        <v>4</v>
      </c>
      <c r="I24003" t="s">
        <v>868</v>
      </c>
      <c r="J24003" t="s">
        <v>651</v>
      </c>
      <c r="N24003">
        <v>1</v>
      </c>
      <c r="O24003" t="s">
        <v>85</v>
      </c>
      <c r="P24003" t="s">
        <v>35</v>
      </c>
      <c r="Q24003" t="s">
        <v>25</v>
      </c>
    </row>
    <row r="24004" spans="1:17" x14ac:dyDescent="0.35">
      <c r="A24004">
        <v>2732495368</v>
      </c>
      <c r="B24004" s="1">
        <v>44517</v>
      </c>
      <c r="C24004" t="s">
        <v>36</v>
      </c>
      <c r="D24004" t="s">
        <v>617</v>
      </c>
      <c r="E24004" t="s">
        <v>618</v>
      </c>
      <c r="F24004" t="s">
        <v>19</v>
      </c>
      <c r="G24004" t="s">
        <v>67</v>
      </c>
      <c r="H24004">
        <v>5</v>
      </c>
      <c r="I24004" t="s">
        <v>341</v>
      </c>
      <c r="J24004" t="s">
        <v>188</v>
      </c>
      <c r="O24004" t="s">
        <v>70</v>
      </c>
      <c r="P24004" t="s">
        <v>56</v>
      </c>
      <c r="Q24004" t="s">
        <v>25</v>
      </c>
    </row>
    <row r="24005" spans="1:17" x14ac:dyDescent="0.35">
      <c r="A24005">
        <v>2707976208</v>
      </c>
      <c r="B24005" s="1">
        <v>44517</v>
      </c>
      <c r="C24005" t="s">
        <v>17</v>
      </c>
      <c r="D24005" t="s">
        <v>17</v>
      </c>
      <c r="F24005" t="s">
        <v>46</v>
      </c>
      <c r="G24005" t="s">
        <v>67</v>
      </c>
      <c r="H24005">
        <v>4</v>
      </c>
      <c r="I24005" t="s">
        <v>3445</v>
      </c>
      <c r="J24005" t="s">
        <v>22</v>
      </c>
      <c r="N24005">
        <v>12</v>
      </c>
      <c r="O24005" t="s">
        <v>986</v>
      </c>
      <c r="P24005" t="s">
        <v>50</v>
      </c>
      <c r="Q24005" t="s">
        <v>57</v>
      </c>
    </row>
    <row r="24006" spans="1:17" x14ac:dyDescent="0.35">
      <c r="A24006">
        <v>2693552799</v>
      </c>
      <c r="B24006" s="1">
        <v>44517</v>
      </c>
      <c r="C24006" t="s">
        <v>17</v>
      </c>
      <c r="D24006" t="s">
        <v>17</v>
      </c>
      <c r="F24006" t="s">
        <v>19</v>
      </c>
      <c r="G24006" t="s">
        <v>20</v>
      </c>
      <c r="H24006">
        <v>0</v>
      </c>
      <c r="I24006" t="s">
        <v>21347</v>
      </c>
      <c r="J24006" t="s">
        <v>21348</v>
      </c>
      <c r="N24006">
        <v>20</v>
      </c>
      <c r="O24006" t="s">
        <v>1956</v>
      </c>
      <c r="P24006" t="s">
        <v>50</v>
      </c>
      <c r="Q24006" t="s">
        <v>57</v>
      </c>
    </row>
    <row r="24007" spans="1:17" x14ac:dyDescent="0.35">
      <c r="A24007">
        <v>2457172245</v>
      </c>
      <c r="B24007" s="1">
        <v>44517</v>
      </c>
      <c r="C24007" t="s">
        <v>92</v>
      </c>
      <c r="D24007" t="s">
        <v>92</v>
      </c>
      <c r="F24007" t="s">
        <v>19</v>
      </c>
      <c r="G24007" t="s">
        <v>28</v>
      </c>
      <c r="H24007">
        <v>6</v>
      </c>
      <c r="I24007" t="s">
        <v>21349</v>
      </c>
      <c r="J24007" t="s">
        <v>22</v>
      </c>
      <c r="N24007">
        <v>8</v>
      </c>
      <c r="O24007" t="s">
        <v>1708</v>
      </c>
      <c r="P24007" t="s">
        <v>50</v>
      </c>
      <c r="Q24007" t="s">
        <v>43</v>
      </c>
    </row>
    <row r="24008" spans="1:17" x14ac:dyDescent="0.35">
      <c r="A24008">
        <v>2745363732</v>
      </c>
      <c r="B24008" s="1">
        <v>44517</v>
      </c>
      <c r="C24008" t="s">
        <v>440</v>
      </c>
      <c r="D24008" t="s">
        <v>2405</v>
      </c>
      <c r="F24008" t="s">
        <v>46</v>
      </c>
      <c r="G24008" t="s">
        <v>28</v>
      </c>
      <c r="H24008">
        <v>5</v>
      </c>
      <c r="I24008" t="s">
        <v>21350</v>
      </c>
      <c r="J24008" t="s">
        <v>532</v>
      </c>
      <c r="K24008">
        <v>94000</v>
      </c>
      <c r="L24008">
        <v>134000</v>
      </c>
      <c r="M24008" t="s">
        <v>80</v>
      </c>
      <c r="N24008">
        <v>18</v>
      </c>
      <c r="O24008" t="s">
        <v>11685</v>
      </c>
      <c r="P24008" t="s">
        <v>136</v>
      </c>
      <c r="Q24008" t="s">
        <v>111</v>
      </c>
    </row>
    <row r="24009" spans="1:17" x14ac:dyDescent="0.35">
      <c r="A24009">
        <v>2738376214</v>
      </c>
      <c r="B24009" s="1">
        <v>44517</v>
      </c>
      <c r="C24009" t="s">
        <v>86</v>
      </c>
      <c r="D24009" t="s">
        <v>86</v>
      </c>
      <c r="F24009" t="s">
        <v>46</v>
      </c>
      <c r="G24009" t="s">
        <v>28</v>
      </c>
      <c r="H24009">
        <v>7</v>
      </c>
      <c r="I24009" t="s">
        <v>101</v>
      </c>
      <c r="J24009" t="s">
        <v>580</v>
      </c>
      <c r="O24009" t="s">
        <v>49</v>
      </c>
      <c r="P24009" t="s">
        <v>50</v>
      </c>
      <c r="Q24009" t="s">
        <v>25</v>
      </c>
    </row>
    <row r="24010" spans="1:17" x14ac:dyDescent="0.35">
      <c r="A24010">
        <v>2677221458</v>
      </c>
      <c r="B24010" s="1">
        <v>44517</v>
      </c>
      <c r="C24010" t="s">
        <v>17</v>
      </c>
      <c r="D24010" t="s">
        <v>17</v>
      </c>
      <c r="F24010" t="s">
        <v>19</v>
      </c>
      <c r="G24010" t="s">
        <v>20</v>
      </c>
      <c r="H24010">
        <v>3</v>
      </c>
      <c r="I24010" t="s">
        <v>869</v>
      </c>
      <c r="J24010" t="s">
        <v>414</v>
      </c>
      <c r="K24010">
        <v>66000</v>
      </c>
      <c r="L24010">
        <v>76000</v>
      </c>
      <c r="M24010" t="s">
        <v>216</v>
      </c>
      <c r="O24010" t="s">
        <v>884</v>
      </c>
      <c r="P24010" t="s">
        <v>283</v>
      </c>
      <c r="Q24010" t="s">
        <v>75</v>
      </c>
    </row>
    <row r="24011" spans="1:17" x14ac:dyDescent="0.35">
      <c r="A24011">
        <v>2737846904</v>
      </c>
      <c r="B24011" s="1">
        <v>44517</v>
      </c>
      <c r="C24011" t="s">
        <v>97</v>
      </c>
      <c r="D24011" t="s">
        <v>21351</v>
      </c>
      <c r="E24011" t="s">
        <v>10412</v>
      </c>
      <c r="F24011" t="s">
        <v>19</v>
      </c>
      <c r="G24011" t="s">
        <v>67</v>
      </c>
      <c r="H24011">
        <v>4</v>
      </c>
      <c r="I24011" t="s">
        <v>21352</v>
      </c>
      <c r="J24011" t="s">
        <v>22</v>
      </c>
      <c r="N24011">
        <v>4</v>
      </c>
      <c r="O24011" t="s">
        <v>8607</v>
      </c>
      <c r="P24011" t="s">
        <v>685</v>
      </c>
      <c r="Q24011" t="s">
        <v>75</v>
      </c>
    </row>
    <row r="24012" spans="1:17" x14ac:dyDescent="0.35">
      <c r="A24012">
        <v>2581272346</v>
      </c>
      <c r="B24012" s="1">
        <v>44517</v>
      </c>
      <c r="C24012" t="s">
        <v>189</v>
      </c>
      <c r="D24012" t="s">
        <v>1134</v>
      </c>
      <c r="F24012" t="s">
        <v>19</v>
      </c>
      <c r="G24012" t="s">
        <v>67</v>
      </c>
      <c r="H24012">
        <v>4</v>
      </c>
      <c r="I24012" t="s">
        <v>568</v>
      </c>
      <c r="J24012" t="s">
        <v>54</v>
      </c>
      <c r="N24012">
        <v>4</v>
      </c>
      <c r="O24012" t="s">
        <v>4997</v>
      </c>
      <c r="P24012" t="s">
        <v>50</v>
      </c>
      <c r="Q24012" t="s">
        <v>75</v>
      </c>
    </row>
    <row r="24013" spans="1:17" x14ac:dyDescent="0.35">
      <c r="A24013">
        <v>2655498687</v>
      </c>
      <c r="B24013" s="1">
        <v>44517</v>
      </c>
      <c r="C24013" t="s">
        <v>17</v>
      </c>
      <c r="D24013" t="s">
        <v>21353</v>
      </c>
      <c r="F24013" t="s">
        <v>19</v>
      </c>
      <c r="G24013" t="s">
        <v>20</v>
      </c>
      <c r="H24013">
        <v>2</v>
      </c>
      <c r="I24013" t="s">
        <v>21354</v>
      </c>
      <c r="J24013" t="s">
        <v>22</v>
      </c>
      <c r="N24013">
        <v>38</v>
      </c>
      <c r="O24013" t="s">
        <v>14696</v>
      </c>
      <c r="P24013" t="s">
        <v>35</v>
      </c>
      <c r="Q24013" t="s">
        <v>57</v>
      </c>
    </row>
    <row r="24014" spans="1:17" x14ac:dyDescent="0.35">
      <c r="A24014">
        <v>2716741401</v>
      </c>
      <c r="B24014" s="1">
        <v>44517</v>
      </c>
      <c r="C24014" t="s">
        <v>97</v>
      </c>
      <c r="D24014" t="s">
        <v>1315</v>
      </c>
      <c r="F24014" t="s">
        <v>19</v>
      </c>
      <c r="G24014" t="s">
        <v>28</v>
      </c>
      <c r="H24014">
        <v>1</v>
      </c>
      <c r="I24014" t="s">
        <v>21355</v>
      </c>
      <c r="J24014" t="s">
        <v>532</v>
      </c>
      <c r="N24014">
        <v>1</v>
      </c>
      <c r="O24014" t="s">
        <v>8785</v>
      </c>
      <c r="P24014" t="s">
        <v>42</v>
      </c>
      <c r="Q24014" t="s">
        <v>57</v>
      </c>
    </row>
    <row r="24015" spans="1:17" x14ac:dyDescent="0.35">
      <c r="A24015">
        <v>2676525371</v>
      </c>
      <c r="B24015" s="1">
        <v>44517</v>
      </c>
      <c r="C24015" t="s">
        <v>65</v>
      </c>
      <c r="D24015" t="s">
        <v>21356</v>
      </c>
      <c r="F24015" t="s">
        <v>46</v>
      </c>
      <c r="G24015" t="s">
        <v>67</v>
      </c>
      <c r="H24015">
        <v>3</v>
      </c>
      <c r="I24015" t="s">
        <v>719</v>
      </c>
      <c r="J24015" t="s">
        <v>427</v>
      </c>
      <c r="K24015">
        <v>57000</v>
      </c>
      <c r="L24015">
        <v>71000</v>
      </c>
      <c r="M24015" t="s">
        <v>80</v>
      </c>
      <c r="N24015">
        <v>14</v>
      </c>
      <c r="O24015" t="s">
        <v>661</v>
      </c>
      <c r="P24015" t="s">
        <v>136</v>
      </c>
      <c r="Q24015" t="s">
        <v>146</v>
      </c>
    </row>
    <row r="24016" spans="1:17" x14ac:dyDescent="0.35">
      <c r="A24016">
        <v>2670352161</v>
      </c>
      <c r="B24016" s="1">
        <v>44517</v>
      </c>
      <c r="C24016" t="s">
        <v>17</v>
      </c>
      <c r="D24016" t="s">
        <v>2840</v>
      </c>
      <c r="F24016" t="s">
        <v>19</v>
      </c>
      <c r="G24016" t="s">
        <v>20</v>
      </c>
      <c r="H24016">
        <v>1</v>
      </c>
      <c r="I24016" t="s">
        <v>2841</v>
      </c>
      <c r="J24016" t="s">
        <v>95</v>
      </c>
      <c r="N24016">
        <v>5</v>
      </c>
      <c r="O24016" t="s">
        <v>85</v>
      </c>
      <c r="P24016" t="s">
        <v>35</v>
      </c>
      <c r="Q24016" t="s">
        <v>25</v>
      </c>
    </row>
    <row r="24017" spans="1:17" x14ac:dyDescent="0.35">
      <c r="A24017">
        <v>2475121665</v>
      </c>
      <c r="B24017" s="1">
        <v>44517</v>
      </c>
      <c r="C24017" t="s">
        <v>17</v>
      </c>
      <c r="D24017" t="s">
        <v>17</v>
      </c>
      <c r="F24017" t="s">
        <v>19</v>
      </c>
      <c r="G24017" t="s">
        <v>20</v>
      </c>
      <c r="H24017">
        <v>1</v>
      </c>
      <c r="I24017" t="s">
        <v>4950</v>
      </c>
      <c r="J24017" t="s">
        <v>54</v>
      </c>
      <c r="K24017">
        <v>80000</v>
      </c>
      <c r="L24017">
        <v>160000</v>
      </c>
      <c r="M24017" t="s">
        <v>216</v>
      </c>
      <c r="N24017">
        <v>66</v>
      </c>
      <c r="O24017" t="s">
        <v>2146</v>
      </c>
      <c r="P24017" t="s">
        <v>50</v>
      </c>
      <c r="Q24017" t="s">
        <v>25</v>
      </c>
    </row>
    <row r="24018" spans="1:17" x14ac:dyDescent="0.35">
      <c r="A24018">
        <v>2657356945</v>
      </c>
      <c r="B24018" s="1">
        <v>44517</v>
      </c>
      <c r="C24018" t="s">
        <v>26</v>
      </c>
      <c r="D24018" t="s">
        <v>344</v>
      </c>
      <c r="F24018" t="s">
        <v>19</v>
      </c>
      <c r="G24018" t="s">
        <v>28</v>
      </c>
      <c r="H24018">
        <v>7</v>
      </c>
      <c r="I24018" t="s">
        <v>21357</v>
      </c>
      <c r="J24018" t="s">
        <v>6367</v>
      </c>
      <c r="N24018">
        <v>10</v>
      </c>
      <c r="O24018" t="s">
        <v>17710</v>
      </c>
      <c r="P24018" t="s">
        <v>56</v>
      </c>
      <c r="Q24018" t="s">
        <v>182</v>
      </c>
    </row>
    <row r="24019" spans="1:17" x14ac:dyDescent="0.35">
      <c r="A24019">
        <v>2698188866</v>
      </c>
      <c r="B24019" s="1">
        <v>44517</v>
      </c>
      <c r="C24019" t="s">
        <v>65</v>
      </c>
      <c r="D24019" t="s">
        <v>65</v>
      </c>
      <c r="E24019" t="s">
        <v>21358</v>
      </c>
      <c r="F24019" t="s">
        <v>19</v>
      </c>
      <c r="G24019" t="s">
        <v>20</v>
      </c>
      <c r="H24019">
        <v>2</v>
      </c>
      <c r="I24019" t="s">
        <v>21359</v>
      </c>
      <c r="J24019" t="s">
        <v>22</v>
      </c>
      <c r="N24019">
        <v>15</v>
      </c>
      <c r="O24019" t="s">
        <v>20155</v>
      </c>
      <c r="P24019" t="s">
        <v>1361</v>
      </c>
      <c r="Q24019" t="s">
        <v>43</v>
      </c>
    </row>
    <row r="24020" spans="1:17" x14ac:dyDescent="0.35">
      <c r="A24020">
        <v>2711448794</v>
      </c>
      <c r="B24020" s="1">
        <v>44517</v>
      </c>
      <c r="C24020" t="s">
        <v>17</v>
      </c>
      <c r="D24020" t="s">
        <v>21360</v>
      </c>
      <c r="F24020" t="s">
        <v>19</v>
      </c>
      <c r="G24020" t="s">
        <v>28</v>
      </c>
      <c r="H24020">
        <v>5</v>
      </c>
      <c r="I24020" t="s">
        <v>21361</v>
      </c>
      <c r="J24020" t="s">
        <v>22</v>
      </c>
      <c r="N24020">
        <v>7</v>
      </c>
      <c r="O24020" t="s">
        <v>21362</v>
      </c>
      <c r="P24020" t="s">
        <v>35</v>
      </c>
      <c r="Q24020" t="s">
        <v>111</v>
      </c>
    </row>
    <row r="24021" spans="1:17" x14ac:dyDescent="0.35">
      <c r="A24021">
        <v>2738072065</v>
      </c>
      <c r="B24021" s="1">
        <v>44517</v>
      </c>
      <c r="C24021" t="s">
        <v>36</v>
      </c>
      <c r="D24021" t="s">
        <v>19795</v>
      </c>
      <c r="F24021" t="s">
        <v>19</v>
      </c>
      <c r="G24021" t="s">
        <v>67</v>
      </c>
      <c r="H24021">
        <v>3</v>
      </c>
      <c r="I24021" t="s">
        <v>21363</v>
      </c>
      <c r="J24021" t="s">
        <v>831</v>
      </c>
      <c r="O24021" t="s">
        <v>1812</v>
      </c>
      <c r="P24021" t="s">
        <v>773</v>
      </c>
      <c r="Q24021" t="s">
        <v>173</v>
      </c>
    </row>
    <row r="24022" spans="1:17" x14ac:dyDescent="0.35">
      <c r="A24022">
        <v>2707875717</v>
      </c>
      <c r="B24022" s="1">
        <v>44517</v>
      </c>
      <c r="C24022" t="s">
        <v>17</v>
      </c>
      <c r="D24022" t="s">
        <v>21364</v>
      </c>
      <c r="F24022" t="s">
        <v>19</v>
      </c>
      <c r="G24022" t="s">
        <v>67</v>
      </c>
      <c r="H24022">
        <v>5</v>
      </c>
      <c r="I24022" t="s">
        <v>21365</v>
      </c>
      <c r="J24022" t="s">
        <v>109</v>
      </c>
      <c r="K24022">
        <v>135000</v>
      </c>
      <c r="L24022">
        <v>229000</v>
      </c>
      <c r="M24022" t="s">
        <v>216</v>
      </c>
      <c r="N24022">
        <v>1</v>
      </c>
      <c r="O24022" t="s">
        <v>546</v>
      </c>
      <c r="P24022" t="s">
        <v>50</v>
      </c>
      <c r="Q24022" t="s">
        <v>25</v>
      </c>
    </row>
    <row r="24023" spans="1:17" x14ac:dyDescent="0.35">
      <c r="A24023">
        <v>2721712960</v>
      </c>
      <c r="B24023" s="1">
        <v>44517</v>
      </c>
      <c r="C24023" t="s">
        <v>86</v>
      </c>
      <c r="D24023" t="s">
        <v>86</v>
      </c>
      <c r="F24023" t="s">
        <v>19</v>
      </c>
      <c r="G24023" t="s">
        <v>28</v>
      </c>
      <c r="H24023">
        <v>6</v>
      </c>
      <c r="J24023" t="s">
        <v>844</v>
      </c>
      <c r="N24023">
        <v>4</v>
      </c>
      <c r="O24023" t="s">
        <v>135</v>
      </c>
      <c r="P24023" t="s">
        <v>136</v>
      </c>
      <c r="Q24023" t="s">
        <v>75</v>
      </c>
    </row>
    <row r="24024" spans="1:17" x14ac:dyDescent="0.35">
      <c r="A24024">
        <v>2628350291</v>
      </c>
      <c r="B24024" s="1">
        <v>44517</v>
      </c>
      <c r="C24024" t="s">
        <v>17</v>
      </c>
      <c r="D24024" t="s">
        <v>17652</v>
      </c>
      <c r="F24024" t="s">
        <v>19</v>
      </c>
      <c r="G24024" t="s">
        <v>28</v>
      </c>
      <c r="H24024">
        <v>6</v>
      </c>
      <c r="I24024" t="s">
        <v>17653</v>
      </c>
      <c r="J24024" t="s">
        <v>109</v>
      </c>
      <c r="N24024">
        <v>2</v>
      </c>
      <c r="O24024" t="s">
        <v>1350</v>
      </c>
      <c r="P24024" t="s">
        <v>106</v>
      </c>
      <c r="Q24024" t="s">
        <v>25</v>
      </c>
    </row>
    <row r="24025" spans="1:17" x14ac:dyDescent="0.35">
      <c r="A24025">
        <v>2653652400</v>
      </c>
      <c r="B24025" s="1">
        <v>44517</v>
      </c>
      <c r="C24025" t="s">
        <v>17</v>
      </c>
      <c r="D24025" t="s">
        <v>129</v>
      </c>
      <c r="E24025" t="s">
        <v>363</v>
      </c>
      <c r="F24025" t="s">
        <v>19</v>
      </c>
      <c r="G24025" t="s">
        <v>28</v>
      </c>
      <c r="H24025">
        <v>7</v>
      </c>
      <c r="I24025" t="s">
        <v>364</v>
      </c>
      <c r="J24025" t="s">
        <v>21366</v>
      </c>
      <c r="O24025" t="s">
        <v>366</v>
      </c>
      <c r="P24025" t="s">
        <v>35</v>
      </c>
      <c r="Q24025" t="s">
        <v>57</v>
      </c>
    </row>
    <row r="24026" spans="1:17" x14ac:dyDescent="0.35">
      <c r="A24026">
        <v>2716822195</v>
      </c>
      <c r="B24026" s="1">
        <v>44517</v>
      </c>
      <c r="C24026" t="s">
        <v>17</v>
      </c>
      <c r="D24026" t="s">
        <v>1205</v>
      </c>
      <c r="F24026" t="s">
        <v>19</v>
      </c>
      <c r="G24026" t="s">
        <v>67</v>
      </c>
      <c r="H24026">
        <v>2</v>
      </c>
      <c r="I24026" t="s">
        <v>1384</v>
      </c>
      <c r="J24026" t="s">
        <v>339</v>
      </c>
      <c r="N24026">
        <v>2</v>
      </c>
      <c r="O24026" t="s">
        <v>1385</v>
      </c>
      <c r="P24026" t="s">
        <v>35</v>
      </c>
      <c r="Q24026" t="s">
        <v>25</v>
      </c>
    </row>
    <row r="24027" spans="1:17" x14ac:dyDescent="0.35">
      <c r="A24027">
        <v>2702966081</v>
      </c>
      <c r="B24027" s="1">
        <v>44517</v>
      </c>
      <c r="C24027" t="s">
        <v>103</v>
      </c>
      <c r="D24027" t="s">
        <v>665</v>
      </c>
      <c r="E24027" t="s">
        <v>666</v>
      </c>
      <c r="F24027" t="s">
        <v>19</v>
      </c>
      <c r="G24027" t="s">
        <v>67</v>
      </c>
      <c r="H24027">
        <v>4</v>
      </c>
      <c r="I24027" t="s">
        <v>667</v>
      </c>
      <c r="J24027" t="s">
        <v>339</v>
      </c>
      <c r="O24027" t="s">
        <v>669</v>
      </c>
      <c r="P24027" t="s">
        <v>145</v>
      </c>
      <c r="Q24027" t="s">
        <v>25</v>
      </c>
    </row>
    <row r="24028" spans="1:17" x14ac:dyDescent="0.35">
      <c r="A24028">
        <v>2745047789</v>
      </c>
      <c r="B24028" s="1">
        <v>44517</v>
      </c>
      <c r="C24028" t="s">
        <v>17</v>
      </c>
      <c r="D24028" t="s">
        <v>17</v>
      </c>
      <c r="F24028" t="s">
        <v>19</v>
      </c>
      <c r="G24028" t="s">
        <v>28</v>
      </c>
      <c r="H24028">
        <v>6</v>
      </c>
      <c r="I24028" t="s">
        <v>2595</v>
      </c>
      <c r="J24028" t="s">
        <v>206</v>
      </c>
      <c r="N24028">
        <v>3</v>
      </c>
      <c r="O24028" t="s">
        <v>2596</v>
      </c>
      <c r="P24028" t="s">
        <v>35</v>
      </c>
      <c r="Q24028" t="s">
        <v>57</v>
      </c>
    </row>
    <row r="24029" spans="1:17" x14ac:dyDescent="0.35">
      <c r="A24029">
        <v>2753080986</v>
      </c>
      <c r="B24029" s="1">
        <v>44517</v>
      </c>
      <c r="C24029" t="s">
        <v>26</v>
      </c>
      <c r="D24029" t="s">
        <v>26</v>
      </c>
      <c r="F24029" t="s">
        <v>19</v>
      </c>
      <c r="G24029" t="s">
        <v>28</v>
      </c>
      <c r="H24029">
        <v>3</v>
      </c>
      <c r="I24029" t="s">
        <v>1728</v>
      </c>
      <c r="J24029" t="s">
        <v>140</v>
      </c>
      <c r="O24029" t="s">
        <v>392</v>
      </c>
      <c r="P24029" t="s">
        <v>136</v>
      </c>
      <c r="Q24029" t="s">
        <v>111</v>
      </c>
    </row>
    <row r="24030" spans="1:17" x14ac:dyDescent="0.35">
      <c r="A24030">
        <v>2692098890</v>
      </c>
      <c r="B24030" s="1">
        <v>44517</v>
      </c>
      <c r="C24030" t="s">
        <v>26</v>
      </c>
      <c r="D24030" t="s">
        <v>26</v>
      </c>
      <c r="F24030" t="s">
        <v>19</v>
      </c>
      <c r="G24030" t="s">
        <v>20</v>
      </c>
      <c r="H24030">
        <v>1</v>
      </c>
      <c r="I24030" t="s">
        <v>1832</v>
      </c>
      <c r="J24030" t="s">
        <v>203</v>
      </c>
      <c r="O24030" t="s">
        <v>233</v>
      </c>
      <c r="P24030" t="s">
        <v>35</v>
      </c>
      <c r="Q24030" t="s">
        <v>25</v>
      </c>
    </row>
    <row r="24031" spans="1:17" x14ac:dyDescent="0.35">
      <c r="A24031">
        <v>2709262704</v>
      </c>
      <c r="B24031" s="1">
        <v>44517</v>
      </c>
      <c r="C24031" t="s">
        <v>103</v>
      </c>
      <c r="D24031" t="s">
        <v>103</v>
      </c>
      <c r="F24031" t="s">
        <v>46</v>
      </c>
      <c r="G24031" t="s">
        <v>28</v>
      </c>
      <c r="H24031">
        <v>8</v>
      </c>
      <c r="I24031" t="s">
        <v>5907</v>
      </c>
      <c r="J24031" t="s">
        <v>552</v>
      </c>
      <c r="N24031">
        <v>6</v>
      </c>
      <c r="O24031" t="s">
        <v>4023</v>
      </c>
      <c r="P24031" t="s">
        <v>56</v>
      </c>
      <c r="Q24031" t="s">
        <v>57</v>
      </c>
    </row>
    <row r="24032" spans="1:17" x14ac:dyDescent="0.35">
      <c r="A24032">
        <v>2715170314</v>
      </c>
      <c r="B24032" s="1">
        <v>44517</v>
      </c>
      <c r="C24032" t="s">
        <v>103</v>
      </c>
      <c r="D24032" t="s">
        <v>753</v>
      </c>
      <c r="F24032" t="s">
        <v>19</v>
      </c>
      <c r="G24032" t="s">
        <v>67</v>
      </c>
      <c r="H24032">
        <v>6</v>
      </c>
      <c r="I24032" t="s">
        <v>754</v>
      </c>
      <c r="J24032" t="s">
        <v>1102</v>
      </c>
      <c r="O24032" t="s">
        <v>266</v>
      </c>
      <c r="P24032" t="s">
        <v>24</v>
      </c>
      <c r="Q24032" t="s">
        <v>25</v>
      </c>
    </row>
    <row r="24033" spans="1:17" x14ac:dyDescent="0.35">
      <c r="A24033">
        <v>2692542413</v>
      </c>
      <c r="B24033" s="1">
        <v>44518</v>
      </c>
      <c r="C24033" t="s">
        <v>65</v>
      </c>
      <c r="D24033" t="s">
        <v>323</v>
      </c>
      <c r="F24033" t="s">
        <v>19</v>
      </c>
      <c r="G24033" t="s">
        <v>28</v>
      </c>
      <c r="H24033">
        <v>4</v>
      </c>
      <c r="I24033" t="s">
        <v>3892</v>
      </c>
      <c r="J24033" t="s">
        <v>1028</v>
      </c>
      <c r="N24033">
        <v>3</v>
      </c>
      <c r="O24033" t="s">
        <v>349</v>
      </c>
      <c r="P24033" t="s">
        <v>24</v>
      </c>
      <c r="Q24033" t="s">
        <v>25</v>
      </c>
    </row>
    <row r="24034" spans="1:17" x14ac:dyDescent="0.35">
      <c r="A24034">
        <v>2717458362</v>
      </c>
      <c r="B24034" s="1">
        <v>44518</v>
      </c>
      <c r="C24034" t="s">
        <v>44</v>
      </c>
      <c r="D24034" t="s">
        <v>1542</v>
      </c>
      <c r="F24034" t="s">
        <v>19</v>
      </c>
      <c r="G24034" t="s">
        <v>28</v>
      </c>
      <c r="H24034">
        <v>7</v>
      </c>
      <c r="I24034" t="s">
        <v>1543</v>
      </c>
      <c r="J24034" t="s">
        <v>79</v>
      </c>
      <c r="O24034" t="s">
        <v>70</v>
      </c>
      <c r="P24034" t="s">
        <v>56</v>
      </c>
      <c r="Q24034" t="s">
        <v>25</v>
      </c>
    </row>
    <row r="24035" spans="1:17" x14ac:dyDescent="0.35">
      <c r="A24035">
        <v>2714260239</v>
      </c>
      <c r="B24035" s="1">
        <v>44518</v>
      </c>
      <c r="C24035" t="s">
        <v>430</v>
      </c>
      <c r="D24035" t="s">
        <v>21367</v>
      </c>
      <c r="E24035" t="s">
        <v>21368</v>
      </c>
      <c r="F24035" t="s">
        <v>1667</v>
      </c>
      <c r="G24035" t="s">
        <v>20</v>
      </c>
      <c r="H24035">
        <v>1</v>
      </c>
      <c r="I24035" t="s">
        <v>625</v>
      </c>
      <c r="J24035" t="s">
        <v>21369</v>
      </c>
      <c r="O24035" t="s">
        <v>165</v>
      </c>
      <c r="P24035" t="s">
        <v>166</v>
      </c>
      <c r="Q24035" t="s">
        <v>111</v>
      </c>
    </row>
    <row r="24036" spans="1:17" x14ac:dyDescent="0.35">
      <c r="A24036">
        <v>2660783885</v>
      </c>
      <c r="B24036" s="1">
        <v>44518</v>
      </c>
      <c r="C24036" t="s">
        <v>17</v>
      </c>
      <c r="D24036" t="s">
        <v>7808</v>
      </c>
      <c r="F24036" t="s">
        <v>19</v>
      </c>
      <c r="G24036" t="s">
        <v>20</v>
      </c>
      <c r="H24036">
        <v>0</v>
      </c>
      <c r="I24036" t="s">
        <v>7809</v>
      </c>
      <c r="J24036" t="s">
        <v>365</v>
      </c>
      <c r="N24036">
        <v>3</v>
      </c>
      <c r="O24036" t="s">
        <v>254</v>
      </c>
      <c r="P24036" t="s">
        <v>35</v>
      </c>
      <c r="Q24036" t="s">
        <v>146</v>
      </c>
    </row>
    <row r="24037" spans="1:17" x14ac:dyDescent="0.35">
      <c r="A24037">
        <v>2721750980</v>
      </c>
      <c r="B24037" s="1">
        <v>44518</v>
      </c>
      <c r="C24037" t="s">
        <v>26</v>
      </c>
      <c r="D24037" t="s">
        <v>3686</v>
      </c>
      <c r="F24037" t="s">
        <v>19</v>
      </c>
      <c r="G24037" t="s">
        <v>28</v>
      </c>
      <c r="H24037">
        <v>8</v>
      </c>
      <c r="I24037" t="s">
        <v>21370</v>
      </c>
      <c r="J24037" t="s">
        <v>22</v>
      </c>
      <c r="N24037">
        <v>2</v>
      </c>
      <c r="O24037" t="s">
        <v>21371</v>
      </c>
      <c r="P24037" t="s">
        <v>50</v>
      </c>
      <c r="Q24037" t="s">
        <v>57</v>
      </c>
    </row>
    <row r="24038" spans="1:17" x14ac:dyDescent="0.35">
      <c r="A24038">
        <v>2697593783</v>
      </c>
      <c r="B24038" s="1">
        <v>44518</v>
      </c>
      <c r="C24038" t="s">
        <v>97</v>
      </c>
      <c r="D24038" t="s">
        <v>97</v>
      </c>
      <c r="F24038" t="s">
        <v>19</v>
      </c>
      <c r="G24038" t="s">
        <v>797</v>
      </c>
      <c r="H24038">
        <v>8</v>
      </c>
      <c r="I24038" t="s">
        <v>9922</v>
      </c>
      <c r="J24038" t="s">
        <v>253</v>
      </c>
      <c r="O24038" t="s">
        <v>21372</v>
      </c>
      <c r="P24038" t="s">
        <v>56</v>
      </c>
      <c r="Q24038" t="s">
        <v>182</v>
      </c>
    </row>
    <row r="24039" spans="1:17" x14ac:dyDescent="0.35">
      <c r="A24039">
        <v>2715134879</v>
      </c>
      <c r="B24039" s="1">
        <v>44518</v>
      </c>
      <c r="C24039" t="s">
        <v>17</v>
      </c>
      <c r="D24039" t="s">
        <v>3782</v>
      </c>
      <c r="E24039" t="s">
        <v>3783</v>
      </c>
      <c r="F24039" t="s">
        <v>19</v>
      </c>
      <c r="G24039" t="s">
        <v>20</v>
      </c>
      <c r="H24039">
        <v>2</v>
      </c>
      <c r="I24039" t="s">
        <v>3784</v>
      </c>
      <c r="J24039" t="s">
        <v>862</v>
      </c>
      <c r="O24039" t="s">
        <v>1139</v>
      </c>
      <c r="P24039" t="s">
        <v>35</v>
      </c>
      <c r="Q24039" t="s">
        <v>25</v>
      </c>
    </row>
    <row r="24040" spans="1:17" x14ac:dyDescent="0.35">
      <c r="A24040">
        <v>2693671876</v>
      </c>
      <c r="B24040" s="1">
        <v>44518</v>
      </c>
      <c r="C24040" t="s">
        <v>17</v>
      </c>
      <c r="D24040" t="s">
        <v>17</v>
      </c>
      <c r="F24040" t="s">
        <v>19</v>
      </c>
      <c r="G24040" t="s">
        <v>28</v>
      </c>
      <c r="H24040">
        <v>5</v>
      </c>
      <c r="I24040" t="s">
        <v>21373</v>
      </c>
      <c r="J24040" t="s">
        <v>22</v>
      </c>
      <c r="N24040">
        <v>85</v>
      </c>
      <c r="O24040" t="s">
        <v>21374</v>
      </c>
      <c r="P24040" t="s">
        <v>35</v>
      </c>
      <c r="Q24040" t="s">
        <v>111</v>
      </c>
    </row>
    <row r="24041" spans="1:17" x14ac:dyDescent="0.35">
      <c r="A24041">
        <v>2653652296</v>
      </c>
      <c r="B24041" s="1">
        <v>44518</v>
      </c>
      <c r="C24041" t="s">
        <v>17</v>
      </c>
      <c r="D24041" t="s">
        <v>129</v>
      </c>
      <c r="E24041" t="s">
        <v>363</v>
      </c>
      <c r="F24041" t="s">
        <v>19</v>
      </c>
      <c r="G24041" t="s">
        <v>28</v>
      </c>
      <c r="H24041">
        <v>6</v>
      </c>
      <c r="I24041" t="s">
        <v>364</v>
      </c>
      <c r="J24041" t="s">
        <v>339</v>
      </c>
      <c r="O24041" t="s">
        <v>366</v>
      </c>
      <c r="P24041" t="s">
        <v>35</v>
      </c>
      <c r="Q24041" t="s">
        <v>57</v>
      </c>
    </row>
    <row r="24042" spans="1:17" x14ac:dyDescent="0.35">
      <c r="A24042">
        <v>2684302786</v>
      </c>
      <c r="B24042" s="1">
        <v>44518</v>
      </c>
      <c r="C24042" t="s">
        <v>17</v>
      </c>
      <c r="D24042" t="s">
        <v>129</v>
      </c>
      <c r="E24042" t="s">
        <v>7904</v>
      </c>
      <c r="F24042" t="s">
        <v>19</v>
      </c>
      <c r="G24042" t="s">
        <v>67</v>
      </c>
      <c r="H24042">
        <v>3</v>
      </c>
      <c r="I24042" t="s">
        <v>7905</v>
      </c>
      <c r="J24042" t="s">
        <v>898</v>
      </c>
      <c r="N24042">
        <v>1</v>
      </c>
      <c r="O24042" t="s">
        <v>1503</v>
      </c>
      <c r="P24042" t="s">
        <v>35</v>
      </c>
      <c r="Q24042" t="s">
        <v>111</v>
      </c>
    </row>
    <row r="24043" spans="1:17" x14ac:dyDescent="0.35">
      <c r="A24043">
        <v>2701067855</v>
      </c>
      <c r="B24043" s="1">
        <v>44518</v>
      </c>
      <c r="C24043" t="s">
        <v>36</v>
      </c>
      <c r="D24043" t="s">
        <v>12087</v>
      </c>
      <c r="F24043" t="s">
        <v>19</v>
      </c>
      <c r="G24043" t="s">
        <v>28</v>
      </c>
      <c r="H24043">
        <v>0</v>
      </c>
      <c r="J24043" t="s">
        <v>22</v>
      </c>
      <c r="N24043">
        <v>1</v>
      </c>
      <c r="O24043" t="s">
        <v>21375</v>
      </c>
      <c r="P24043" t="s">
        <v>106</v>
      </c>
      <c r="Q24043" t="s">
        <v>57</v>
      </c>
    </row>
    <row r="24044" spans="1:17" x14ac:dyDescent="0.35">
      <c r="A24044">
        <v>2732435711</v>
      </c>
      <c r="B24044" s="1">
        <v>44518</v>
      </c>
      <c r="C24044" t="s">
        <v>653</v>
      </c>
      <c r="D24044" t="s">
        <v>653</v>
      </c>
      <c r="F24044" t="s">
        <v>19</v>
      </c>
      <c r="G24044" t="s">
        <v>20</v>
      </c>
      <c r="H24044">
        <v>0</v>
      </c>
      <c r="I24044" t="s">
        <v>919</v>
      </c>
      <c r="J24044" t="s">
        <v>597</v>
      </c>
      <c r="O24044" t="s">
        <v>920</v>
      </c>
      <c r="P24044" t="s">
        <v>91</v>
      </c>
      <c r="Q24044" t="s">
        <v>146</v>
      </c>
    </row>
    <row r="24045" spans="1:17" x14ac:dyDescent="0.35">
      <c r="A24045">
        <v>2626475265</v>
      </c>
      <c r="B24045" s="1">
        <v>44518</v>
      </c>
      <c r="C24045" t="s">
        <v>506</v>
      </c>
      <c r="D24045" t="s">
        <v>641</v>
      </c>
      <c r="F24045" t="s">
        <v>19</v>
      </c>
      <c r="G24045" t="s">
        <v>28</v>
      </c>
      <c r="H24045">
        <v>7</v>
      </c>
      <c r="I24045" t="s">
        <v>341</v>
      </c>
      <c r="J24045" t="s">
        <v>862</v>
      </c>
      <c r="N24045">
        <v>1</v>
      </c>
      <c r="O24045" t="s">
        <v>233</v>
      </c>
      <c r="P24045" t="s">
        <v>35</v>
      </c>
      <c r="Q24045" t="s">
        <v>25</v>
      </c>
    </row>
    <row r="24046" spans="1:17" x14ac:dyDescent="0.35">
      <c r="A24046">
        <v>2683790244</v>
      </c>
      <c r="B24046" s="1">
        <v>44518</v>
      </c>
      <c r="C24046" t="s">
        <v>58</v>
      </c>
      <c r="D24046" t="s">
        <v>58</v>
      </c>
      <c r="F24046" t="s">
        <v>19</v>
      </c>
      <c r="G24046" t="s">
        <v>28</v>
      </c>
      <c r="H24046">
        <v>7</v>
      </c>
      <c r="I24046" t="s">
        <v>13856</v>
      </c>
      <c r="J24046" t="s">
        <v>571</v>
      </c>
      <c r="N24046">
        <v>39</v>
      </c>
      <c r="O24046" t="s">
        <v>3884</v>
      </c>
      <c r="P24046" t="s">
        <v>355</v>
      </c>
      <c r="Q24046" t="s">
        <v>57</v>
      </c>
    </row>
    <row r="24047" spans="1:17" x14ac:dyDescent="0.35">
      <c r="A24047">
        <v>2690993479</v>
      </c>
      <c r="B24047" s="1">
        <v>44518</v>
      </c>
      <c r="C24047" t="s">
        <v>17</v>
      </c>
      <c r="D24047" t="s">
        <v>17</v>
      </c>
      <c r="E24047" t="s">
        <v>854</v>
      </c>
      <c r="F24047" t="s">
        <v>19</v>
      </c>
      <c r="G24047" t="s">
        <v>20</v>
      </c>
      <c r="H24047">
        <v>1</v>
      </c>
      <c r="I24047" t="s">
        <v>855</v>
      </c>
      <c r="J24047" t="s">
        <v>295</v>
      </c>
      <c r="N24047">
        <v>3</v>
      </c>
      <c r="O24047" t="s">
        <v>85</v>
      </c>
      <c r="P24047" t="s">
        <v>35</v>
      </c>
      <c r="Q24047" t="s">
        <v>25</v>
      </c>
    </row>
    <row r="24048" spans="1:17" x14ac:dyDescent="0.35">
      <c r="A24048">
        <v>2690395718</v>
      </c>
      <c r="B24048" s="1">
        <v>44518</v>
      </c>
      <c r="C24048" t="s">
        <v>97</v>
      </c>
      <c r="D24048" t="s">
        <v>155</v>
      </c>
      <c r="F24048" t="s">
        <v>19</v>
      </c>
      <c r="G24048" t="s">
        <v>28</v>
      </c>
      <c r="H24048">
        <v>8</v>
      </c>
      <c r="I24048" t="s">
        <v>21376</v>
      </c>
      <c r="J24048" t="s">
        <v>22</v>
      </c>
      <c r="K24048">
        <v>141000</v>
      </c>
      <c r="L24048">
        <v>152000</v>
      </c>
      <c r="M24048" t="s">
        <v>216</v>
      </c>
      <c r="N24048">
        <v>22</v>
      </c>
      <c r="O24048" t="s">
        <v>628</v>
      </c>
      <c r="P24048" t="s">
        <v>136</v>
      </c>
      <c r="Q24048" t="s">
        <v>57</v>
      </c>
    </row>
    <row r="24049" spans="1:17" x14ac:dyDescent="0.35">
      <c r="A24049">
        <v>2677409024</v>
      </c>
      <c r="B24049" s="1">
        <v>44518</v>
      </c>
      <c r="C24049" t="s">
        <v>86</v>
      </c>
      <c r="D24049" t="s">
        <v>86</v>
      </c>
      <c r="F24049" t="s">
        <v>19</v>
      </c>
      <c r="G24049" t="s">
        <v>28</v>
      </c>
      <c r="H24049">
        <v>4</v>
      </c>
      <c r="J24049" t="s">
        <v>831</v>
      </c>
      <c r="N24049">
        <v>8</v>
      </c>
      <c r="O24049" t="s">
        <v>135</v>
      </c>
      <c r="P24049" t="s">
        <v>136</v>
      </c>
      <c r="Q24049" t="s">
        <v>75</v>
      </c>
    </row>
    <row r="24050" spans="1:17" x14ac:dyDescent="0.35">
      <c r="A24050">
        <v>2653648945</v>
      </c>
      <c r="B24050" s="1">
        <v>44518</v>
      </c>
      <c r="C24050" t="s">
        <v>17</v>
      </c>
      <c r="D24050" t="s">
        <v>129</v>
      </c>
      <c r="E24050" t="s">
        <v>363</v>
      </c>
      <c r="F24050" t="s">
        <v>19</v>
      </c>
      <c r="G24050" t="s">
        <v>28</v>
      </c>
      <c r="H24050">
        <v>6</v>
      </c>
      <c r="I24050" t="s">
        <v>364</v>
      </c>
      <c r="J24050" t="s">
        <v>2871</v>
      </c>
      <c r="O24050" t="s">
        <v>366</v>
      </c>
      <c r="P24050" t="s">
        <v>35</v>
      </c>
      <c r="Q24050" t="s">
        <v>57</v>
      </c>
    </row>
    <row r="24051" spans="1:17" x14ac:dyDescent="0.35">
      <c r="A24051">
        <v>2623324375</v>
      </c>
      <c r="B24051" s="1">
        <v>44518</v>
      </c>
      <c r="C24051" t="s">
        <v>65</v>
      </c>
      <c r="D24051" t="s">
        <v>323</v>
      </c>
      <c r="E24051" t="s">
        <v>52</v>
      </c>
      <c r="F24051" t="s">
        <v>19</v>
      </c>
      <c r="G24051" t="s">
        <v>67</v>
      </c>
      <c r="H24051">
        <v>4</v>
      </c>
      <c r="I24051" t="s">
        <v>5384</v>
      </c>
      <c r="J24051" t="s">
        <v>1883</v>
      </c>
      <c r="N24051">
        <v>5</v>
      </c>
      <c r="O24051" t="s">
        <v>793</v>
      </c>
      <c r="P24051" t="s">
        <v>429</v>
      </c>
      <c r="Q24051" t="s">
        <v>43</v>
      </c>
    </row>
    <row r="24052" spans="1:17" x14ac:dyDescent="0.35">
      <c r="A24052">
        <v>2689629164</v>
      </c>
      <c r="B24052" s="1">
        <v>44518</v>
      </c>
      <c r="C24052" t="s">
        <v>26</v>
      </c>
      <c r="D24052" t="s">
        <v>8219</v>
      </c>
      <c r="F24052" t="s">
        <v>46</v>
      </c>
      <c r="G24052" t="s">
        <v>28</v>
      </c>
      <c r="H24052">
        <v>5</v>
      </c>
      <c r="I24052" t="s">
        <v>8220</v>
      </c>
      <c r="J24052" t="s">
        <v>206</v>
      </c>
      <c r="N24052">
        <v>2</v>
      </c>
      <c r="O24052" t="s">
        <v>1894</v>
      </c>
      <c r="P24052" t="s">
        <v>136</v>
      </c>
      <c r="Q24052" t="s">
        <v>25</v>
      </c>
    </row>
    <row r="24053" spans="1:17" x14ac:dyDescent="0.35">
      <c r="A24053">
        <v>2705334061</v>
      </c>
      <c r="B24053" s="1">
        <v>44518</v>
      </c>
      <c r="C24053" t="s">
        <v>65</v>
      </c>
      <c r="D24053" t="s">
        <v>323</v>
      </c>
      <c r="F24053" t="s">
        <v>19</v>
      </c>
      <c r="G24053" t="s">
        <v>67</v>
      </c>
      <c r="H24053">
        <v>5</v>
      </c>
      <c r="I24053" t="s">
        <v>21377</v>
      </c>
      <c r="J24053" t="s">
        <v>18221</v>
      </c>
      <c r="N24053">
        <v>27</v>
      </c>
      <c r="O24053" t="s">
        <v>354</v>
      </c>
      <c r="P24053" t="s">
        <v>355</v>
      </c>
      <c r="Q24053" t="s">
        <v>43</v>
      </c>
    </row>
    <row r="24054" spans="1:17" x14ac:dyDescent="0.35">
      <c r="A24054">
        <v>2702405303</v>
      </c>
      <c r="B24054" s="1">
        <v>44518</v>
      </c>
      <c r="C24054" t="s">
        <v>44</v>
      </c>
      <c r="D24054" t="s">
        <v>45</v>
      </c>
      <c r="E24054" t="s">
        <v>304</v>
      </c>
      <c r="F24054" t="s">
        <v>46</v>
      </c>
      <c r="G24054" t="s">
        <v>28</v>
      </c>
      <c r="H24054">
        <v>4</v>
      </c>
      <c r="J24054" t="s">
        <v>1395</v>
      </c>
      <c r="O24054" t="s">
        <v>49</v>
      </c>
      <c r="P24054" t="s">
        <v>50</v>
      </c>
      <c r="Q24054" t="s">
        <v>25</v>
      </c>
    </row>
    <row r="24055" spans="1:17" x14ac:dyDescent="0.35">
      <c r="A24055">
        <v>2737030615</v>
      </c>
      <c r="B24055" s="1">
        <v>44518</v>
      </c>
      <c r="C24055" t="s">
        <v>17</v>
      </c>
      <c r="D24055" t="s">
        <v>17</v>
      </c>
      <c r="F24055" t="s">
        <v>19</v>
      </c>
      <c r="G24055" t="s">
        <v>67</v>
      </c>
      <c r="H24055">
        <v>5</v>
      </c>
      <c r="I24055" t="s">
        <v>611</v>
      </c>
      <c r="J24055" t="s">
        <v>17091</v>
      </c>
      <c r="N24055">
        <v>1</v>
      </c>
      <c r="O24055" t="s">
        <v>613</v>
      </c>
      <c r="P24055" t="s">
        <v>56</v>
      </c>
      <c r="Q24055" t="s">
        <v>146</v>
      </c>
    </row>
    <row r="24056" spans="1:17" x14ac:dyDescent="0.35">
      <c r="A24056">
        <v>2677613240</v>
      </c>
      <c r="B24056" s="1">
        <v>44518</v>
      </c>
      <c r="C24056" t="s">
        <v>103</v>
      </c>
      <c r="D24056" t="s">
        <v>5899</v>
      </c>
      <c r="E24056" t="s">
        <v>1290</v>
      </c>
      <c r="F24056" t="s">
        <v>19</v>
      </c>
      <c r="G24056" t="s">
        <v>20</v>
      </c>
      <c r="H24056">
        <v>3</v>
      </c>
      <c r="I24056" t="s">
        <v>5900</v>
      </c>
      <c r="J24056" t="s">
        <v>348</v>
      </c>
      <c r="O24056" t="s">
        <v>995</v>
      </c>
      <c r="P24056" t="s">
        <v>42</v>
      </c>
      <c r="Q24056" t="s">
        <v>43</v>
      </c>
    </row>
    <row r="24057" spans="1:17" x14ac:dyDescent="0.35">
      <c r="A24057">
        <v>2683585667</v>
      </c>
      <c r="B24057" s="1">
        <v>44518</v>
      </c>
      <c r="C24057" t="s">
        <v>97</v>
      </c>
      <c r="D24057" t="s">
        <v>97</v>
      </c>
      <c r="E24057" t="s">
        <v>119</v>
      </c>
      <c r="F24057" t="s">
        <v>46</v>
      </c>
      <c r="G24057" t="s">
        <v>28</v>
      </c>
      <c r="H24057">
        <v>6</v>
      </c>
      <c r="J24057" t="s">
        <v>169</v>
      </c>
      <c r="O24057" t="s">
        <v>49</v>
      </c>
      <c r="P24057" t="s">
        <v>50</v>
      </c>
      <c r="Q24057" t="s">
        <v>25</v>
      </c>
    </row>
    <row r="24058" spans="1:17" x14ac:dyDescent="0.35">
      <c r="A24058">
        <v>2656641758</v>
      </c>
      <c r="B24058" s="1">
        <v>44518</v>
      </c>
      <c r="C24058" t="s">
        <v>26</v>
      </c>
      <c r="D24058" t="s">
        <v>71</v>
      </c>
      <c r="E24058" t="s">
        <v>119</v>
      </c>
      <c r="F24058" t="s">
        <v>46</v>
      </c>
      <c r="G24058" t="s">
        <v>28</v>
      </c>
      <c r="H24058">
        <v>4</v>
      </c>
      <c r="I24058" t="s">
        <v>153</v>
      </c>
      <c r="J24058" t="s">
        <v>1182</v>
      </c>
      <c r="O24058" t="s">
        <v>49</v>
      </c>
      <c r="P24058" t="s">
        <v>50</v>
      </c>
      <c r="Q24058" t="s">
        <v>25</v>
      </c>
    </row>
    <row r="24059" spans="1:17" x14ac:dyDescent="0.35">
      <c r="A24059">
        <v>2703596784</v>
      </c>
      <c r="B24059" s="1">
        <v>44518</v>
      </c>
      <c r="C24059" t="s">
        <v>881</v>
      </c>
      <c r="D24059" t="s">
        <v>21378</v>
      </c>
      <c r="F24059" t="s">
        <v>19</v>
      </c>
      <c r="G24059" t="s">
        <v>67</v>
      </c>
      <c r="H24059">
        <v>4</v>
      </c>
      <c r="I24059" t="s">
        <v>21379</v>
      </c>
      <c r="J24059" t="s">
        <v>414</v>
      </c>
      <c r="N24059">
        <v>9</v>
      </c>
      <c r="O24059" t="s">
        <v>21380</v>
      </c>
      <c r="P24059" t="s">
        <v>42</v>
      </c>
      <c r="Q24059" t="s">
        <v>146</v>
      </c>
    </row>
    <row r="24060" spans="1:17" x14ac:dyDescent="0.35">
      <c r="A24060">
        <v>2738374632</v>
      </c>
      <c r="B24060" s="1">
        <v>44519</v>
      </c>
      <c r="C24060" t="s">
        <v>86</v>
      </c>
      <c r="D24060" t="s">
        <v>86</v>
      </c>
      <c r="F24060" t="s">
        <v>46</v>
      </c>
      <c r="G24060" t="s">
        <v>28</v>
      </c>
      <c r="H24060">
        <v>6</v>
      </c>
      <c r="I24060" t="s">
        <v>101</v>
      </c>
      <c r="J24060" t="s">
        <v>228</v>
      </c>
      <c r="O24060" t="s">
        <v>49</v>
      </c>
      <c r="P24060" t="s">
        <v>50</v>
      </c>
      <c r="Q24060" t="s">
        <v>25</v>
      </c>
    </row>
    <row r="24061" spans="1:17" x14ac:dyDescent="0.35">
      <c r="A24061">
        <v>2712686960</v>
      </c>
      <c r="B24061" s="1">
        <v>44519</v>
      </c>
      <c r="C24061" t="s">
        <v>17</v>
      </c>
      <c r="D24061" t="s">
        <v>129</v>
      </c>
      <c r="E24061" t="s">
        <v>7437</v>
      </c>
      <c r="F24061" t="s">
        <v>19</v>
      </c>
      <c r="G24061" t="s">
        <v>67</v>
      </c>
      <c r="H24061">
        <v>4</v>
      </c>
      <c r="I24061" t="s">
        <v>7438</v>
      </c>
      <c r="J24061" t="s">
        <v>62</v>
      </c>
      <c r="N24061">
        <v>1</v>
      </c>
      <c r="O24061" t="s">
        <v>3058</v>
      </c>
      <c r="P24061" t="s">
        <v>136</v>
      </c>
      <c r="Q24061" t="s">
        <v>57</v>
      </c>
    </row>
    <row r="24062" spans="1:17" x14ac:dyDescent="0.35">
      <c r="A24062">
        <v>2727656241</v>
      </c>
      <c r="B24062" s="1">
        <v>44519</v>
      </c>
      <c r="C24062" t="s">
        <v>17</v>
      </c>
      <c r="D24062" t="s">
        <v>17</v>
      </c>
      <c r="F24062" t="s">
        <v>19</v>
      </c>
      <c r="G24062" t="s">
        <v>28</v>
      </c>
      <c r="H24062">
        <v>6</v>
      </c>
      <c r="I24062" t="s">
        <v>1305</v>
      </c>
      <c r="J24062" t="s">
        <v>22</v>
      </c>
      <c r="O24062" t="s">
        <v>243</v>
      </c>
      <c r="P24062" t="s">
        <v>56</v>
      </c>
      <c r="Q24062" t="s">
        <v>43</v>
      </c>
    </row>
    <row r="24063" spans="1:17" x14ac:dyDescent="0.35">
      <c r="A24063">
        <v>2693793174</v>
      </c>
      <c r="B24063" s="1">
        <v>44519</v>
      </c>
      <c r="C24063" t="s">
        <v>26</v>
      </c>
      <c r="D24063" t="s">
        <v>71</v>
      </c>
      <c r="E24063" t="s">
        <v>19</v>
      </c>
      <c r="F24063" t="s">
        <v>46</v>
      </c>
      <c r="G24063" t="s">
        <v>28</v>
      </c>
      <c r="H24063">
        <v>5</v>
      </c>
      <c r="I24063" t="s">
        <v>153</v>
      </c>
      <c r="J24063" t="s">
        <v>939</v>
      </c>
      <c r="O24063" t="s">
        <v>49</v>
      </c>
      <c r="P24063" t="s">
        <v>50</v>
      </c>
      <c r="Q24063" t="s">
        <v>25</v>
      </c>
    </row>
    <row r="24064" spans="1:17" x14ac:dyDescent="0.35">
      <c r="A24064">
        <v>2702280269</v>
      </c>
      <c r="B24064" s="1">
        <v>44519</v>
      </c>
      <c r="C24064" t="s">
        <v>17</v>
      </c>
      <c r="D24064" t="s">
        <v>129</v>
      </c>
      <c r="F24064" t="s">
        <v>19</v>
      </c>
      <c r="G24064" t="s">
        <v>28</v>
      </c>
      <c r="H24064">
        <v>8</v>
      </c>
      <c r="I24064" t="s">
        <v>19379</v>
      </c>
      <c r="J24064" t="s">
        <v>335</v>
      </c>
      <c r="N24064">
        <v>2</v>
      </c>
      <c r="O24064" t="s">
        <v>19380</v>
      </c>
      <c r="P24064" t="s">
        <v>35</v>
      </c>
      <c r="Q24064" t="s">
        <v>111</v>
      </c>
    </row>
    <row r="24065" spans="1:17" x14ac:dyDescent="0.35">
      <c r="A24065">
        <v>2690945072</v>
      </c>
      <c r="B24065" s="1">
        <v>44519</v>
      </c>
      <c r="C24065" t="s">
        <v>26</v>
      </c>
      <c r="D24065" t="s">
        <v>71</v>
      </c>
      <c r="E24065" t="s">
        <v>19</v>
      </c>
      <c r="F24065" t="s">
        <v>46</v>
      </c>
      <c r="G24065" t="s">
        <v>28</v>
      </c>
      <c r="H24065">
        <v>4</v>
      </c>
      <c r="I24065" t="s">
        <v>153</v>
      </c>
      <c r="J24065" t="s">
        <v>5954</v>
      </c>
      <c r="O24065" t="s">
        <v>49</v>
      </c>
      <c r="P24065" t="s">
        <v>50</v>
      </c>
      <c r="Q24065" t="s">
        <v>25</v>
      </c>
    </row>
    <row r="24066" spans="1:17" x14ac:dyDescent="0.35">
      <c r="A24066">
        <v>2739250485</v>
      </c>
      <c r="B24066" s="1">
        <v>44519</v>
      </c>
      <c r="C24066" t="s">
        <v>86</v>
      </c>
      <c r="D24066" t="s">
        <v>86</v>
      </c>
      <c r="F24066" t="s">
        <v>46</v>
      </c>
      <c r="G24066" t="s">
        <v>28</v>
      </c>
      <c r="H24066">
        <v>3</v>
      </c>
      <c r="I24066" t="s">
        <v>101</v>
      </c>
      <c r="J24066" t="s">
        <v>320</v>
      </c>
      <c r="O24066" t="s">
        <v>49</v>
      </c>
      <c r="P24066" t="s">
        <v>50</v>
      </c>
      <c r="Q24066" t="s">
        <v>25</v>
      </c>
    </row>
    <row r="24067" spans="1:17" x14ac:dyDescent="0.35">
      <c r="A24067">
        <v>2688474194</v>
      </c>
      <c r="B24067" s="1">
        <v>44519</v>
      </c>
      <c r="C24067" t="s">
        <v>506</v>
      </c>
      <c r="D24067" t="s">
        <v>506</v>
      </c>
      <c r="F24067" t="s">
        <v>46</v>
      </c>
      <c r="G24067" t="s">
        <v>28</v>
      </c>
      <c r="H24067">
        <v>8</v>
      </c>
      <c r="I24067" t="s">
        <v>341</v>
      </c>
      <c r="J24067" t="s">
        <v>22</v>
      </c>
      <c r="N24067">
        <v>31</v>
      </c>
      <c r="O24067" t="s">
        <v>799</v>
      </c>
      <c r="P24067" t="s">
        <v>136</v>
      </c>
      <c r="Q24067" t="s">
        <v>43</v>
      </c>
    </row>
    <row r="24068" spans="1:17" x14ac:dyDescent="0.35">
      <c r="A24068">
        <v>2720102714</v>
      </c>
      <c r="B24068" s="1">
        <v>44519</v>
      </c>
      <c r="C24068" t="s">
        <v>44</v>
      </c>
      <c r="D24068" t="s">
        <v>969</v>
      </c>
      <c r="E24068" t="s">
        <v>21381</v>
      </c>
      <c r="F24068" t="s">
        <v>46</v>
      </c>
      <c r="G24068" t="s">
        <v>20</v>
      </c>
      <c r="H24068">
        <v>2</v>
      </c>
      <c r="I24068" t="s">
        <v>13071</v>
      </c>
      <c r="J24068" t="s">
        <v>22</v>
      </c>
      <c r="N24068">
        <v>5</v>
      </c>
      <c r="O24068" t="s">
        <v>240</v>
      </c>
      <c r="P24068" t="s">
        <v>50</v>
      </c>
      <c r="Q24068" t="s">
        <v>25</v>
      </c>
    </row>
    <row r="24069" spans="1:17" x14ac:dyDescent="0.35">
      <c r="A24069">
        <v>2681453343</v>
      </c>
      <c r="B24069" s="1">
        <v>44519</v>
      </c>
      <c r="C24069" t="s">
        <v>463</v>
      </c>
      <c r="D24069" t="s">
        <v>21382</v>
      </c>
      <c r="F24069" t="s">
        <v>19</v>
      </c>
      <c r="G24069" t="s">
        <v>20</v>
      </c>
      <c r="H24069">
        <v>2</v>
      </c>
      <c r="I24069" t="s">
        <v>1659</v>
      </c>
      <c r="J24069" t="s">
        <v>54</v>
      </c>
      <c r="N24069">
        <v>14</v>
      </c>
      <c r="O24069" t="s">
        <v>21383</v>
      </c>
      <c r="P24069" t="s">
        <v>11150</v>
      </c>
      <c r="Q24069" t="s">
        <v>57</v>
      </c>
    </row>
    <row r="24070" spans="1:17" x14ac:dyDescent="0.35">
      <c r="A24070">
        <v>2738231584</v>
      </c>
      <c r="B24070" s="1">
        <v>44519</v>
      </c>
      <c r="C24070" t="s">
        <v>103</v>
      </c>
      <c r="D24070" t="s">
        <v>7322</v>
      </c>
      <c r="F24070" t="s">
        <v>19</v>
      </c>
      <c r="G24070" t="s">
        <v>67</v>
      </c>
      <c r="H24070">
        <v>4</v>
      </c>
      <c r="I24070" t="s">
        <v>7323</v>
      </c>
      <c r="J24070" t="s">
        <v>22</v>
      </c>
      <c r="N24070">
        <v>13</v>
      </c>
      <c r="O24070" t="s">
        <v>7324</v>
      </c>
      <c r="P24070" t="s">
        <v>35</v>
      </c>
      <c r="Q24070" t="s">
        <v>146</v>
      </c>
    </row>
    <row r="24071" spans="1:17" x14ac:dyDescent="0.35">
      <c r="A24071">
        <v>2688484032</v>
      </c>
      <c r="B24071" s="1">
        <v>44519</v>
      </c>
      <c r="C24071" t="s">
        <v>65</v>
      </c>
      <c r="D24071" t="s">
        <v>323</v>
      </c>
      <c r="F24071" t="s">
        <v>19</v>
      </c>
      <c r="G24071" t="s">
        <v>28</v>
      </c>
      <c r="H24071">
        <v>6</v>
      </c>
      <c r="I24071" t="s">
        <v>1589</v>
      </c>
      <c r="J24071" t="s">
        <v>465</v>
      </c>
      <c r="N24071">
        <v>41</v>
      </c>
      <c r="O24071" t="s">
        <v>1590</v>
      </c>
      <c r="P24071" t="s">
        <v>1591</v>
      </c>
      <c r="Q24071" t="s">
        <v>75</v>
      </c>
    </row>
    <row r="24072" spans="1:17" x14ac:dyDescent="0.35">
      <c r="A24072">
        <v>2727479486</v>
      </c>
      <c r="B24072" s="1">
        <v>44519</v>
      </c>
      <c r="C24072" t="s">
        <v>26</v>
      </c>
      <c r="D24072" t="s">
        <v>26</v>
      </c>
      <c r="F24072" t="s">
        <v>19</v>
      </c>
      <c r="G24072" t="s">
        <v>28</v>
      </c>
      <c r="H24072">
        <v>5</v>
      </c>
      <c r="I24072" t="s">
        <v>6015</v>
      </c>
      <c r="J24072" t="s">
        <v>1102</v>
      </c>
      <c r="N24072">
        <v>4</v>
      </c>
      <c r="O24072" t="s">
        <v>135</v>
      </c>
      <c r="P24072" t="s">
        <v>136</v>
      </c>
      <c r="Q24072" t="s">
        <v>75</v>
      </c>
    </row>
    <row r="24073" spans="1:17" x14ac:dyDescent="0.35">
      <c r="A24073">
        <v>2689150423</v>
      </c>
      <c r="B24073" s="1">
        <v>44519</v>
      </c>
      <c r="C24073" t="s">
        <v>36</v>
      </c>
      <c r="D24073" t="s">
        <v>36</v>
      </c>
      <c r="E24073" t="s">
        <v>38</v>
      </c>
      <c r="F24073" t="s">
        <v>19</v>
      </c>
      <c r="G24073" t="s">
        <v>67</v>
      </c>
      <c r="H24073">
        <v>4</v>
      </c>
      <c r="I24073" t="s">
        <v>21384</v>
      </c>
      <c r="J24073" t="s">
        <v>1214</v>
      </c>
      <c r="K24073">
        <v>53000</v>
      </c>
      <c r="L24073">
        <v>79000</v>
      </c>
      <c r="M24073" t="s">
        <v>216</v>
      </c>
      <c r="N24073">
        <v>40</v>
      </c>
      <c r="O24073" t="s">
        <v>41</v>
      </c>
      <c r="P24073" t="s">
        <v>42</v>
      </c>
      <c r="Q24073" t="s">
        <v>43</v>
      </c>
    </row>
    <row r="24074" spans="1:17" x14ac:dyDescent="0.35">
      <c r="A24074">
        <v>2747706289</v>
      </c>
      <c r="B24074" s="1">
        <v>44519</v>
      </c>
      <c r="C24074" t="s">
        <v>26</v>
      </c>
      <c r="D24074" t="s">
        <v>26</v>
      </c>
      <c r="E24074" t="s">
        <v>52</v>
      </c>
      <c r="F24074" t="s">
        <v>19</v>
      </c>
      <c r="G24074" t="s">
        <v>20</v>
      </c>
      <c r="H24074">
        <v>1</v>
      </c>
      <c r="I24074" t="s">
        <v>21385</v>
      </c>
      <c r="J24074" t="s">
        <v>3849</v>
      </c>
      <c r="N24074">
        <v>6</v>
      </c>
      <c r="O24074" t="s">
        <v>1258</v>
      </c>
      <c r="P24074" t="s">
        <v>42</v>
      </c>
      <c r="Q24074" t="s">
        <v>43</v>
      </c>
    </row>
    <row r="24075" spans="1:17" x14ac:dyDescent="0.35">
      <c r="A24075">
        <v>2642450414</v>
      </c>
      <c r="B24075" s="1">
        <v>44519</v>
      </c>
      <c r="C24075" t="s">
        <v>17</v>
      </c>
      <c r="D24075" t="s">
        <v>129</v>
      </c>
      <c r="F24075" t="s">
        <v>19</v>
      </c>
      <c r="G24075" t="s">
        <v>28</v>
      </c>
      <c r="H24075">
        <v>6</v>
      </c>
      <c r="I24075" t="s">
        <v>394</v>
      </c>
      <c r="J24075" t="s">
        <v>7697</v>
      </c>
      <c r="O24075" t="s">
        <v>233</v>
      </c>
      <c r="P24075" t="s">
        <v>35</v>
      </c>
      <c r="Q24075" t="s">
        <v>25</v>
      </c>
    </row>
    <row r="24076" spans="1:17" x14ac:dyDescent="0.35">
      <c r="A24076">
        <v>2721182628</v>
      </c>
      <c r="B24076" s="1">
        <v>44519</v>
      </c>
      <c r="C24076" t="s">
        <v>26</v>
      </c>
      <c r="D24076" t="s">
        <v>26</v>
      </c>
      <c r="F24076" t="s">
        <v>19</v>
      </c>
      <c r="G24076" t="s">
        <v>28</v>
      </c>
      <c r="H24076">
        <v>4</v>
      </c>
      <c r="I24076" t="s">
        <v>21386</v>
      </c>
      <c r="J24076" t="s">
        <v>253</v>
      </c>
      <c r="N24076">
        <v>26</v>
      </c>
      <c r="O24076" t="s">
        <v>21387</v>
      </c>
      <c r="P24076" t="s">
        <v>56</v>
      </c>
      <c r="Q24076" t="s">
        <v>111</v>
      </c>
    </row>
    <row r="24077" spans="1:17" x14ac:dyDescent="0.35">
      <c r="A24077">
        <v>2713206032</v>
      </c>
      <c r="B24077" s="1">
        <v>44519</v>
      </c>
      <c r="C24077" t="s">
        <v>331</v>
      </c>
      <c r="D24077" t="s">
        <v>332</v>
      </c>
      <c r="E24077" t="s">
        <v>333</v>
      </c>
      <c r="F24077" t="s">
        <v>19</v>
      </c>
      <c r="G24077" t="s">
        <v>20</v>
      </c>
      <c r="H24077">
        <v>4</v>
      </c>
      <c r="I24077" t="s">
        <v>334</v>
      </c>
      <c r="J24077" t="s">
        <v>942</v>
      </c>
      <c r="N24077">
        <v>3</v>
      </c>
      <c r="O24077" t="s">
        <v>336</v>
      </c>
      <c r="P24077" t="s">
        <v>56</v>
      </c>
      <c r="Q24077" t="s">
        <v>75</v>
      </c>
    </row>
    <row r="24078" spans="1:17" x14ac:dyDescent="0.35">
      <c r="A24078">
        <v>2708125002</v>
      </c>
      <c r="B24078" s="1">
        <v>44519</v>
      </c>
      <c r="C24078" t="s">
        <v>17</v>
      </c>
      <c r="D24078" t="s">
        <v>409</v>
      </c>
      <c r="F24078" t="s">
        <v>19</v>
      </c>
      <c r="G24078" t="s">
        <v>28</v>
      </c>
      <c r="H24078">
        <v>3</v>
      </c>
      <c r="I24078" t="s">
        <v>2839</v>
      </c>
      <c r="J24078" t="s">
        <v>365</v>
      </c>
      <c r="O24078" t="s">
        <v>266</v>
      </c>
      <c r="P24078" t="s">
        <v>24</v>
      </c>
      <c r="Q24078" t="s">
        <v>25</v>
      </c>
    </row>
    <row r="24079" spans="1:17" x14ac:dyDescent="0.35">
      <c r="A24079">
        <v>2678798718</v>
      </c>
      <c r="B24079" s="1">
        <v>44519</v>
      </c>
      <c r="C24079" t="s">
        <v>58</v>
      </c>
      <c r="D24079" t="s">
        <v>877</v>
      </c>
      <c r="E24079" t="s">
        <v>52</v>
      </c>
      <c r="F24079" t="s">
        <v>19</v>
      </c>
      <c r="G24079" t="s">
        <v>28</v>
      </c>
      <c r="H24079">
        <v>6</v>
      </c>
      <c r="I24079" t="s">
        <v>1448</v>
      </c>
      <c r="J24079" t="s">
        <v>79</v>
      </c>
      <c r="N24079">
        <v>7</v>
      </c>
      <c r="O24079" t="s">
        <v>135</v>
      </c>
      <c r="P24079" t="s">
        <v>136</v>
      </c>
      <c r="Q24079" t="s">
        <v>75</v>
      </c>
    </row>
    <row r="24080" spans="1:17" x14ac:dyDescent="0.35">
      <c r="A24080">
        <v>2661917680</v>
      </c>
      <c r="B24080" s="1">
        <v>44519</v>
      </c>
      <c r="C24080" t="s">
        <v>17</v>
      </c>
      <c r="D24080" t="s">
        <v>129</v>
      </c>
      <c r="E24080" t="s">
        <v>8028</v>
      </c>
      <c r="F24080" t="s">
        <v>19</v>
      </c>
      <c r="G24080" t="s">
        <v>28</v>
      </c>
      <c r="H24080">
        <v>3</v>
      </c>
      <c r="I24080" t="s">
        <v>184</v>
      </c>
      <c r="J24080" t="s">
        <v>109</v>
      </c>
      <c r="O24080" t="s">
        <v>185</v>
      </c>
      <c r="P24080" t="s">
        <v>56</v>
      </c>
      <c r="Q24080" t="s">
        <v>146</v>
      </c>
    </row>
    <row r="24081" spans="1:17" x14ac:dyDescent="0.35">
      <c r="A24081">
        <v>2411990975</v>
      </c>
      <c r="B24081" s="1">
        <v>44519</v>
      </c>
      <c r="C24081" t="s">
        <v>92</v>
      </c>
      <c r="D24081" t="s">
        <v>3958</v>
      </c>
      <c r="F24081" t="s">
        <v>19</v>
      </c>
      <c r="G24081" t="s">
        <v>28</v>
      </c>
      <c r="H24081">
        <v>6</v>
      </c>
      <c r="I24081" t="s">
        <v>3959</v>
      </c>
      <c r="J24081" t="s">
        <v>2537</v>
      </c>
      <c r="N24081">
        <v>1</v>
      </c>
      <c r="O24081" t="s">
        <v>96</v>
      </c>
      <c r="P24081" t="s">
        <v>35</v>
      </c>
      <c r="Q24081" t="s">
        <v>25</v>
      </c>
    </row>
    <row r="24082" spans="1:17" x14ac:dyDescent="0.35">
      <c r="A24082">
        <v>2690310920</v>
      </c>
      <c r="B24082" s="1">
        <v>44520</v>
      </c>
      <c r="C24082" t="s">
        <v>17</v>
      </c>
      <c r="D24082" t="s">
        <v>21388</v>
      </c>
      <c r="E24082" t="s">
        <v>52</v>
      </c>
      <c r="F24082" t="s">
        <v>19</v>
      </c>
      <c r="G24082" t="s">
        <v>67</v>
      </c>
      <c r="H24082">
        <v>5</v>
      </c>
      <c r="I24082" t="s">
        <v>21389</v>
      </c>
      <c r="J24082" t="s">
        <v>22</v>
      </c>
      <c r="N24082">
        <v>1</v>
      </c>
      <c r="O24082" t="s">
        <v>13936</v>
      </c>
      <c r="P24082" t="s">
        <v>35</v>
      </c>
      <c r="Q24082" t="s">
        <v>146</v>
      </c>
    </row>
    <row r="24083" spans="1:17" x14ac:dyDescent="0.35">
      <c r="A24083">
        <v>2732462449</v>
      </c>
      <c r="B24083" s="1">
        <v>44520</v>
      </c>
      <c r="C24083" t="s">
        <v>26</v>
      </c>
      <c r="D24083" t="s">
        <v>71</v>
      </c>
      <c r="F24083" t="s">
        <v>19</v>
      </c>
      <c r="G24083" t="s">
        <v>28</v>
      </c>
      <c r="H24083">
        <v>6</v>
      </c>
      <c r="I24083" t="s">
        <v>562</v>
      </c>
      <c r="J24083" t="s">
        <v>4160</v>
      </c>
      <c r="O24083" t="s">
        <v>563</v>
      </c>
      <c r="P24083" t="s">
        <v>35</v>
      </c>
      <c r="Q24083" t="s">
        <v>57</v>
      </c>
    </row>
    <row r="24084" spans="1:17" x14ac:dyDescent="0.35">
      <c r="A24084">
        <v>2700049646</v>
      </c>
      <c r="B24084" s="1">
        <v>44520</v>
      </c>
      <c r="C24084" t="s">
        <v>58</v>
      </c>
      <c r="D24084" t="s">
        <v>8973</v>
      </c>
      <c r="F24084" t="s">
        <v>19</v>
      </c>
      <c r="G24084" t="s">
        <v>28</v>
      </c>
      <c r="H24084">
        <v>4</v>
      </c>
      <c r="I24084" t="s">
        <v>8974</v>
      </c>
      <c r="J24084" t="s">
        <v>1609</v>
      </c>
      <c r="N24084">
        <v>5</v>
      </c>
      <c r="O24084" t="s">
        <v>1812</v>
      </c>
      <c r="P24084" t="s">
        <v>773</v>
      </c>
      <c r="Q24084" t="s">
        <v>173</v>
      </c>
    </row>
    <row r="24085" spans="1:17" x14ac:dyDescent="0.35">
      <c r="A24085">
        <v>2687847072</v>
      </c>
      <c r="B24085" s="1">
        <v>44520</v>
      </c>
      <c r="C24085" t="s">
        <v>17</v>
      </c>
      <c r="D24085" t="s">
        <v>137</v>
      </c>
      <c r="F24085" t="s">
        <v>19</v>
      </c>
      <c r="G24085" t="s">
        <v>28</v>
      </c>
      <c r="H24085">
        <v>5</v>
      </c>
      <c r="I24085" t="s">
        <v>11273</v>
      </c>
      <c r="J24085" t="s">
        <v>8553</v>
      </c>
      <c r="N24085">
        <v>3</v>
      </c>
      <c r="O24085" t="s">
        <v>135</v>
      </c>
      <c r="P24085" t="s">
        <v>136</v>
      </c>
      <c r="Q24085" t="s">
        <v>75</v>
      </c>
    </row>
    <row r="24086" spans="1:17" x14ac:dyDescent="0.35">
      <c r="A24086">
        <v>2680219071</v>
      </c>
      <c r="B24086" s="1">
        <v>44520</v>
      </c>
      <c r="C24086" t="s">
        <v>92</v>
      </c>
      <c r="D24086" t="s">
        <v>807</v>
      </c>
      <c r="E24086" t="s">
        <v>808</v>
      </c>
      <c r="F24086" t="s">
        <v>19</v>
      </c>
      <c r="G24086" t="s">
        <v>28</v>
      </c>
      <c r="H24086">
        <v>6</v>
      </c>
      <c r="I24086" t="s">
        <v>809</v>
      </c>
      <c r="J24086" t="s">
        <v>454</v>
      </c>
      <c r="N24086">
        <v>5</v>
      </c>
      <c r="O24086" t="s">
        <v>810</v>
      </c>
      <c r="P24086" t="s">
        <v>56</v>
      </c>
      <c r="Q24086" t="s">
        <v>25</v>
      </c>
    </row>
    <row r="24087" spans="1:17" x14ac:dyDescent="0.35">
      <c r="A24087">
        <v>2657212040</v>
      </c>
      <c r="B24087" s="1">
        <v>44520</v>
      </c>
      <c r="C24087" t="s">
        <v>97</v>
      </c>
      <c r="D24087" t="s">
        <v>97</v>
      </c>
      <c r="E24087" t="s">
        <v>119</v>
      </c>
      <c r="F24087" t="s">
        <v>46</v>
      </c>
      <c r="G24087" t="s">
        <v>28</v>
      </c>
      <c r="H24087">
        <v>2</v>
      </c>
      <c r="J24087" t="s">
        <v>2093</v>
      </c>
      <c r="N24087">
        <v>1</v>
      </c>
      <c r="O24087" t="s">
        <v>49</v>
      </c>
      <c r="P24087" t="s">
        <v>50</v>
      </c>
      <c r="Q24087" t="s">
        <v>25</v>
      </c>
    </row>
    <row r="24088" spans="1:17" x14ac:dyDescent="0.35">
      <c r="A24088">
        <v>2679699664</v>
      </c>
      <c r="B24088" s="1">
        <v>44520</v>
      </c>
      <c r="C24088" t="s">
        <v>36</v>
      </c>
      <c r="D24088" t="s">
        <v>21390</v>
      </c>
      <c r="F24088" t="s">
        <v>19</v>
      </c>
      <c r="G24088" t="s">
        <v>28</v>
      </c>
      <c r="H24088">
        <v>4</v>
      </c>
      <c r="I24088" t="s">
        <v>21391</v>
      </c>
      <c r="J24088" t="s">
        <v>206</v>
      </c>
      <c r="N24088">
        <v>19</v>
      </c>
      <c r="O24088" t="s">
        <v>21392</v>
      </c>
      <c r="P24088" t="s">
        <v>145</v>
      </c>
      <c r="Q24088" t="s">
        <v>25</v>
      </c>
    </row>
    <row r="24089" spans="1:17" x14ac:dyDescent="0.35">
      <c r="A24089">
        <v>2678432541</v>
      </c>
      <c r="B24089" s="1">
        <v>44520</v>
      </c>
      <c r="C24089" t="s">
        <v>17</v>
      </c>
      <c r="D24089" t="s">
        <v>21393</v>
      </c>
      <c r="E24089" t="s">
        <v>21394</v>
      </c>
      <c r="F24089" t="s">
        <v>19</v>
      </c>
      <c r="G24089" t="s">
        <v>28</v>
      </c>
      <c r="H24089">
        <v>6</v>
      </c>
      <c r="I24089" t="s">
        <v>21395</v>
      </c>
      <c r="J24089" t="s">
        <v>95</v>
      </c>
      <c r="K24089">
        <v>133000</v>
      </c>
      <c r="L24089">
        <v>127000</v>
      </c>
      <c r="M24089" t="s">
        <v>216</v>
      </c>
      <c r="N24089">
        <v>27</v>
      </c>
      <c r="O24089" t="s">
        <v>21396</v>
      </c>
      <c r="P24089" t="s">
        <v>50</v>
      </c>
      <c r="Q24089" t="s">
        <v>57</v>
      </c>
    </row>
    <row r="24090" spans="1:17" x14ac:dyDescent="0.35">
      <c r="A24090">
        <v>2702518325</v>
      </c>
      <c r="B24090" s="1">
        <v>44520</v>
      </c>
      <c r="C24090" t="s">
        <v>65</v>
      </c>
      <c r="D24090" t="s">
        <v>323</v>
      </c>
      <c r="F24090" t="s">
        <v>19</v>
      </c>
      <c r="G24090" t="s">
        <v>67</v>
      </c>
      <c r="H24090">
        <v>3</v>
      </c>
      <c r="I24090" t="s">
        <v>21397</v>
      </c>
      <c r="J24090" t="s">
        <v>221</v>
      </c>
      <c r="N24090">
        <v>6</v>
      </c>
      <c r="O24090" t="s">
        <v>21398</v>
      </c>
      <c r="P24090" t="s">
        <v>24</v>
      </c>
      <c r="Q24090" t="s">
        <v>111</v>
      </c>
    </row>
    <row r="24091" spans="1:17" x14ac:dyDescent="0.35">
      <c r="A24091">
        <v>2696935201</v>
      </c>
      <c r="B24091" s="1">
        <v>44520</v>
      </c>
      <c r="C24091" t="s">
        <v>44</v>
      </c>
      <c r="D24091" t="s">
        <v>969</v>
      </c>
      <c r="F24091" t="s">
        <v>19</v>
      </c>
      <c r="G24091" t="s">
        <v>28</v>
      </c>
      <c r="H24091">
        <v>10</v>
      </c>
      <c r="I24091" t="s">
        <v>970</v>
      </c>
      <c r="J24091" t="s">
        <v>335</v>
      </c>
      <c r="O24091" t="s">
        <v>70</v>
      </c>
      <c r="P24091" t="s">
        <v>56</v>
      </c>
      <c r="Q24091" t="s">
        <v>25</v>
      </c>
    </row>
    <row r="24092" spans="1:17" x14ac:dyDescent="0.35">
      <c r="A24092">
        <v>2631349380</v>
      </c>
      <c r="B24092" s="1">
        <v>44520</v>
      </c>
      <c r="C24092" t="s">
        <v>92</v>
      </c>
      <c r="D24092" t="s">
        <v>12995</v>
      </c>
      <c r="F24092" t="s">
        <v>19</v>
      </c>
      <c r="G24092" t="s">
        <v>67</v>
      </c>
      <c r="H24092">
        <v>2</v>
      </c>
      <c r="I24092" t="s">
        <v>4102</v>
      </c>
      <c r="J24092" t="s">
        <v>527</v>
      </c>
      <c r="N24092">
        <v>1</v>
      </c>
      <c r="O24092" t="s">
        <v>96</v>
      </c>
      <c r="P24092" t="s">
        <v>35</v>
      </c>
      <c r="Q24092" t="s">
        <v>25</v>
      </c>
    </row>
    <row r="24093" spans="1:17" x14ac:dyDescent="0.35">
      <c r="A24093">
        <v>2693776549</v>
      </c>
      <c r="B24093" s="1">
        <v>44520</v>
      </c>
      <c r="C24093" t="s">
        <v>26</v>
      </c>
      <c r="D24093" t="s">
        <v>71</v>
      </c>
      <c r="E24093" t="s">
        <v>19</v>
      </c>
      <c r="F24093" t="s">
        <v>46</v>
      </c>
      <c r="G24093" t="s">
        <v>28</v>
      </c>
      <c r="H24093">
        <v>5</v>
      </c>
      <c r="I24093" t="s">
        <v>153</v>
      </c>
      <c r="J24093" t="s">
        <v>1508</v>
      </c>
      <c r="O24093" t="s">
        <v>49</v>
      </c>
      <c r="P24093" t="s">
        <v>50</v>
      </c>
      <c r="Q24093" t="s">
        <v>25</v>
      </c>
    </row>
    <row r="24094" spans="1:17" x14ac:dyDescent="0.35">
      <c r="A24094">
        <v>2714639228</v>
      </c>
      <c r="B24094" s="1">
        <v>44520</v>
      </c>
      <c r="C24094" t="s">
        <v>448</v>
      </c>
      <c r="D24094" t="s">
        <v>14587</v>
      </c>
      <c r="F24094" t="s">
        <v>19</v>
      </c>
      <c r="G24094" t="s">
        <v>28</v>
      </c>
      <c r="H24094">
        <v>8</v>
      </c>
      <c r="I24094" t="s">
        <v>729</v>
      </c>
      <c r="J24094" t="s">
        <v>724</v>
      </c>
      <c r="N24094">
        <v>9</v>
      </c>
      <c r="O24094" t="s">
        <v>1812</v>
      </c>
      <c r="P24094" t="s">
        <v>773</v>
      </c>
      <c r="Q24094" t="s">
        <v>173</v>
      </c>
    </row>
    <row r="24095" spans="1:17" x14ac:dyDescent="0.35">
      <c r="A24095">
        <v>2717506289</v>
      </c>
      <c r="B24095" s="1">
        <v>44520</v>
      </c>
      <c r="C24095" t="s">
        <v>17</v>
      </c>
      <c r="D24095" t="s">
        <v>17</v>
      </c>
      <c r="E24095" t="s">
        <v>21399</v>
      </c>
      <c r="F24095" t="s">
        <v>19</v>
      </c>
      <c r="G24095" t="s">
        <v>28</v>
      </c>
      <c r="H24095">
        <v>6</v>
      </c>
      <c r="I24095" t="s">
        <v>3371</v>
      </c>
      <c r="J24095" t="s">
        <v>627</v>
      </c>
      <c r="K24095">
        <v>132000</v>
      </c>
      <c r="L24095">
        <v>235000</v>
      </c>
      <c r="M24095" t="s">
        <v>216</v>
      </c>
      <c r="N24095">
        <v>24</v>
      </c>
      <c r="O24095" t="s">
        <v>21400</v>
      </c>
      <c r="P24095" t="s">
        <v>136</v>
      </c>
      <c r="Q24095" t="s">
        <v>111</v>
      </c>
    </row>
    <row r="24096" spans="1:17" x14ac:dyDescent="0.35">
      <c r="A24096">
        <v>2687442116</v>
      </c>
      <c r="B24096" s="1">
        <v>44520</v>
      </c>
      <c r="C24096" t="s">
        <v>36</v>
      </c>
      <c r="D24096" t="s">
        <v>456</v>
      </c>
      <c r="E24096" t="s">
        <v>5229</v>
      </c>
      <c r="F24096" t="s">
        <v>19</v>
      </c>
      <c r="G24096" t="s">
        <v>28</v>
      </c>
      <c r="H24096">
        <v>5</v>
      </c>
      <c r="I24096" t="s">
        <v>21401</v>
      </c>
      <c r="J24096" t="s">
        <v>532</v>
      </c>
      <c r="K24096">
        <v>104000</v>
      </c>
      <c r="L24096">
        <v>133000</v>
      </c>
      <c r="M24096" t="s">
        <v>216</v>
      </c>
      <c r="N24096">
        <v>25</v>
      </c>
      <c r="O24096" t="s">
        <v>1831</v>
      </c>
      <c r="P24096" t="s">
        <v>136</v>
      </c>
      <c r="Q24096" t="s">
        <v>57</v>
      </c>
    </row>
    <row r="24097" spans="1:17" x14ac:dyDescent="0.35">
      <c r="A24097">
        <v>2681327126</v>
      </c>
      <c r="B24097" s="1">
        <v>44520</v>
      </c>
      <c r="C24097" t="s">
        <v>17</v>
      </c>
      <c r="D24097" t="s">
        <v>107</v>
      </c>
      <c r="E24097" t="s">
        <v>13552</v>
      </c>
      <c r="F24097" t="s">
        <v>19</v>
      </c>
      <c r="G24097" t="s">
        <v>67</v>
      </c>
      <c r="H24097">
        <v>4</v>
      </c>
      <c r="I24097" t="s">
        <v>21402</v>
      </c>
      <c r="J24097" t="s">
        <v>22</v>
      </c>
      <c r="O24097" t="s">
        <v>1332</v>
      </c>
      <c r="P24097" t="s">
        <v>900</v>
      </c>
      <c r="Q24097" t="s">
        <v>173</v>
      </c>
    </row>
    <row r="24098" spans="1:17" x14ac:dyDescent="0.35">
      <c r="A24098">
        <v>2676392877</v>
      </c>
      <c r="B24098" s="1">
        <v>44520</v>
      </c>
      <c r="C24098" t="s">
        <v>17</v>
      </c>
      <c r="D24098" t="s">
        <v>475</v>
      </c>
      <c r="F24098" t="s">
        <v>19</v>
      </c>
      <c r="G24098" t="s">
        <v>28</v>
      </c>
      <c r="H24098">
        <v>6</v>
      </c>
      <c r="J24098" t="s">
        <v>73</v>
      </c>
      <c r="N24098">
        <v>5</v>
      </c>
      <c r="O24098" t="s">
        <v>266</v>
      </c>
      <c r="P24098" t="s">
        <v>24</v>
      </c>
      <c r="Q24098" t="s">
        <v>25</v>
      </c>
    </row>
    <row r="24099" spans="1:17" x14ac:dyDescent="0.35">
      <c r="A24099">
        <v>2661440598</v>
      </c>
      <c r="B24099" s="1">
        <v>44520</v>
      </c>
      <c r="C24099" t="s">
        <v>17</v>
      </c>
      <c r="D24099" t="s">
        <v>1354</v>
      </c>
      <c r="F24099" t="s">
        <v>19</v>
      </c>
      <c r="G24099" t="s">
        <v>67</v>
      </c>
      <c r="H24099">
        <v>3</v>
      </c>
      <c r="I24099" t="s">
        <v>1355</v>
      </c>
      <c r="J24099" t="s">
        <v>1573</v>
      </c>
      <c r="N24099">
        <v>1</v>
      </c>
      <c r="O24099" t="s">
        <v>793</v>
      </c>
      <c r="P24099" t="s">
        <v>429</v>
      </c>
      <c r="Q24099" t="s">
        <v>43</v>
      </c>
    </row>
    <row r="24100" spans="1:17" x14ac:dyDescent="0.35">
      <c r="A24100">
        <v>2678479621</v>
      </c>
      <c r="B24100" s="1">
        <v>44520</v>
      </c>
      <c r="C24100" t="s">
        <v>103</v>
      </c>
      <c r="D24100" t="s">
        <v>5132</v>
      </c>
      <c r="F24100" t="s">
        <v>19</v>
      </c>
      <c r="G24100" t="s">
        <v>28</v>
      </c>
      <c r="H24100">
        <v>3</v>
      </c>
      <c r="J24100" t="s">
        <v>597</v>
      </c>
      <c r="N24100">
        <v>2</v>
      </c>
      <c r="O24100" t="s">
        <v>3193</v>
      </c>
      <c r="P24100" t="s">
        <v>42</v>
      </c>
      <c r="Q24100" t="s">
        <v>146</v>
      </c>
    </row>
    <row r="24101" spans="1:17" x14ac:dyDescent="0.35">
      <c r="A24101">
        <v>2657221587</v>
      </c>
      <c r="B24101" s="1">
        <v>44521</v>
      </c>
      <c r="C24101" t="s">
        <v>26</v>
      </c>
      <c r="D24101" t="s">
        <v>71</v>
      </c>
      <c r="E24101" t="s">
        <v>119</v>
      </c>
      <c r="F24101" t="s">
        <v>46</v>
      </c>
      <c r="G24101" t="s">
        <v>28</v>
      </c>
      <c r="H24101">
        <v>7</v>
      </c>
      <c r="I24101" t="s">
        <v>153</v>
      </c>
      <c r="J24101" t="s">
        <v>6394</v>
      </c>
      <c r="O24101" t="s">
        <v>49</v>
      </c>
      <c r="P24101" t="s">
        <v>50</v>
      </c>
      <c r="Q24101" t="s">
        <v>25</v>
      </c>
    </row>
    <row r="24102" spans="1:17" x14ac:dyDescent="0.35">
      <c r="A24102">
        <v>2650573270</v>
      </c>
      <c r="B24102" s="1">
        <v>44521</v>
      </c>
      <c r="C24102" t="s">
        <v>17</v>
      </c>
      <c r="D24102" t="s">
        <v>21403</v>
      </c>
      <c r="F24102" t="s">
        <v>19</v>
      </c>
      <c r="G24102" t="s">
        <v>28</v>
      </c>
      <c r="H24102">
        <v>4</v>
      </c>
      <c r="I24102" t="s">
        <v>21404</v>
      </c>
      <c r="J24102" t="s">
        <v>22</v>
      </c>
      <c r="N24102">
        <v>2</v>
      </c>
      <c r="O24102" t="s">
        <v>14482</v>
      </c>
      <c r="P24102" t="s">
        <v>50</v>
      </c>
      <c r="Q24102" t="s">
        <v>75</v>
      </c>
    </row>
    <row r="24103" spans="1:17" x14ac:dyDescent="0.35">
      <c r="A24103">
        <v>2683588066</v>
      </c>
      <c r="B24103" s="1">
        <v>44521</v>
      </c>
      <c r="C24103" t="s">
        <v>26</v>
      </c>
      <c r="D24103" t="s">
        <v>71</v>
      </c>
      <c r="E24103" t="s">
        <v>19</v>
      </c>
      <c r="F24103" t="s">
        <v>46</v>
      </c>
      <c r="G24103" t="s">
        <v>28</v>
      </c>
      <c r="H24103">
        <v>4</v>
      </c>
      <c r="I24103" t="s">
        <v>153</v>
      </c>
      <c r="J24103" t="s">
        <v>1541</v>
      </c>
      <c r="O24103" t="s">
        <v>49</v>
      </c>
      <c r="P24103" t="s">
        <v>50</v>
      </c>
      <c r="Q24103" t="s">
        <v>25</v>
      </c>
    </row>
    <row r="24104" spans="1:17" x14ac:dyDescent="0.35">
      <c r="A24104">
        <v>2753377815</v>
      </c>
      <c r="B24104" s="1">
        <v>44521</v>
      </c>
      <c r="C24104" t="s">
        <v>26</v>
      </c>
      <c r="D24104" t="s">
        <v>26</v>
      </c>
      <c r="E24104" t="s">
        <v>21405</v>
      </c>
      <c r="F24104" t="s">
        <v>19</v>
      </c>
      <c r="G24104" t="s">
        <v>20</v>
      </c>
      <c r="H24104">
        <v>1</v>
      </c>
      <c r="I24104" t="s">
        <v>21406</v>
      </c>
      <c r="J24104" t="s">
        <v>2871</v>
      </c>
      <c r="N24104">
        <v>6</v>
      </c>
      <c r="O24104" t="s">
        <v>428</v>
      </c>
      <c r="P24104" t="s">
        <v>429</v>
      </c>
      <c r="Q24104" t="s">
        <v>43</v>
      </c>
    </row>
    <row r="24105" spans="1:17" x14ac:dyDescent="0.35">
      <c r="A24105">
        <v>2725034122</v>
      </c>
      <c r="B24105" s="1">
        <v>44521</v>
      </c>
      <c r="C24105" t="s">
        <v>17</v>
      </c>
      <c r="D24105" t="s">
        <v>2005</v>
      </c>
      <c r="F24105" t="s">
        <v>19</v>
      </c>
      <c r="G24105" t="s">
        <v>67</v>
      </c>
      <c r="H24105">
        <v>4</v>
      </c>
      <c r="I24105" t="s">
        <v>2006</v>
      </c>
      <c r="J24105" t="s">
        <v>206</v>
      </c>
      <c r="O24105" t="s">
        <v>1320</v>
      </c>
      <c r="P24105" t="s">
        <v>136</v>
      </c>
      <c r="Q24105" t="s">
        <v>75</v>
      </c>
    </row>
    <row r="24106" spans="1:17" x14ac:dyDescent="0.35">
      <c r="A24106">
        <v>2742418357</v>
      </c>
      <c r="B24106" s="1">
        <v>44521</v>
      </c>
      <c r="C24106" t="s">
        <v>44</v>
      </c>
      <c r="D24106" t="s">
        <v>7337</v>
      </c>
      <c r="E24106" t="s">
        <v>52</v>
      </c>
      <c r="F24106" t="s">
        <v>19</v>
      </c>
      <c r="G24106" t="s">
        <v>20</v>
      </c>
      <c r="H24106">
        <v>2</v>
      </c>
      <c r="I24106" t="s">
        <v>7338</v>
      </c>
      <c r="J24106" t="s">
        <v>22</v>
      </c>
      <c r="N24106">
        <v>14</v>
      </c>
      <c r="O24106" t="s">
        <v>1106</v>
      </c>
      <c r="P24106" t="s">
        <v>657</v>
      </c>
      <c r="Q24106" t="s">
        <v>43</v>
      </c>
    </row>
    <row r="24107" spans="1:17" x14ac:dyDescent="0.35">
      <c r="A24107">
        <v>2689239785</v>
      </c>
      <c r="B24107" s="1">
        <v>44521</v>
      </c>
      <c r="C24107" t="s">
        <v>26</v>
      </c>
      <c r="D24107" t="s">
        <v>1786</v>
      </c>
      <c r="F24107" t="s">
        <v>19</v>
      </c>
      <c r="G24107" t="s">
        <v>20</v>
      </c>
      <c r="H24107">
        <v>1</v>
      </c>
      <c r="I24107" t="s">
        <v>1787</v>
      </c>
      <c r="J24107" t="s">
        <v>1910</v>
      </c>
      <c r="N24107">
        <v>1</v>
      </c>
      <c r="O24107" t="s">
        <v>1788</v>
      </c>
      <c r="P24107" t="s">
        <v>136</v>
      </c>
      <c r="Q24107" t="s">
        <v>75</v>
      </c>
    </row>
    <row r="24108" spans="1:17" x14ac:dyDescent="0.35">
      <c r="A24108">
        <v>2686203927</v>
      </c>
      <c r="B24108" s="1">
        <v>44521</v>
      </c>
      <c r="C24108" t="s">
        <v>65</v>
      </c>
      <c r="D24108" t="s">
        <v>323</v>
      </c>
      <c r="E24108" t="s">
        <v>324</v>
      </c>
      <c r="F24108" t="s">
        <v>19</v>
      </c>
      <c r="G24108" t="s">
        <v>67</v>
      </c>
      <c r="H24108">
        <v>4</v>
      </c>
      <c r="I24108" t="s">
        <v>325</v>
      </c>
      <c r="J24108" t="s">
        <v>22</v>
      </c>
      <c r="N24108">
        <v>2</v>
      </c>
      <c r="P24108" t="s">
        <v>56</v>
      </c>
      <c r="Q24108" t="s">
        <v>57</v>
      </c>
    </row>
    <row r="24109" spans="1:17" x14ac:dyDescent="0.35">
      <c r="A24109">
        <v>2747877195</v>
      </c>
      <c r="B24109" s="1">
        <v>44521</v>
      </c>
      <c r="C24109" t="s">
        <v>103</v>
      </c>
      <c r="D24109" t="s">
        <v>12729</v>
      </c>
      <c r="E24109" t="s">
        <v>1290</v>
      </c>
      <c r="F24109" t="s">
        <v>19</v>
      </c>
      <c r="G24109" t="s">
        <v>20</v>
      </c>
      <c r="H24109">
        <v>1</v>
      </c>
      <c r="I24109" t="s">
        <v>12730</v>
      </c>
      <c r="J24109" t="s">
        <v>89</v>
      </c>
      <c r="N24109">
        <v>3</v>
      </c>
      <c r="O24109" t="s">
        <v>995</v>
      </c>
      <c r="P24109" t="s">
        <v>42</v>
      </c>
      <c r="Q24109" t="s">
        <v>43</v>
      </c>
    </row>
    <row r="24110" spans="1:17" x14ac:dyDescent="0.35">
      <c r="A24110">
        <v>2682053131</v>
      </c>
      <c r="B24110" s="1">
        <v>44521</v>
      </c>
      <c r="C24110" t="s">
        <v>36</v>
      </c>
      <c r="D24110" t="s">
        <v>115</v>
      </c>
      <c r="F24110" t="s">
        <v>19</v>
      </c>
      <c r="G24110" t="s">
        <v>28</v>
      </c>
      <c r="H24110">
        <v>6</v>
      </c>
      <c r="I24110" t="s">
        <v>18021</v>
      </c>
      <c r="J24110" t="s">
        <v>95</v>
      </c>
      <c r="N24110">
        <v>2</v>
      </c>
      <c r="O24110" t="s">
        <v>9961</v>
      </c>
      <c r="P24110" t="s">
        <v>2876</v>
      </c>
      <c r="Q24110" t="s">
        <v>25</v>
      </c>
    </row>
    <row r="24111" spans="1:17" x14ac:dyDescent="0.35">
      <c r="A24111">
        <v>2722464631</v>
      </c>
      <c r="B24111" s="1">
        <v>44521</v>
      </c>
      <c r="C24111" t="s">
        <v>97</v>
      </c>
      <c r="D24111" t="s">
        <v>2680</v>
      </c>
      <c r="F24111" t="s">
        <v>19</v>
      </c>
      <c r="G24111" t="s">
        <v>797</v>
      </c>
      <c r="H24111">
        <v>8</v>
      </c>
      <c r="I24111" t="s">
        <v>21407</v>
      </c>
      <c r="J24111" t="s">
        <v>211</v>
      </c>
      <c r="N24111">
        <v>18</v>
      </c>
      <c r="O24111" t="s">
        <v>21408</v>
      </c>
      <c r="P24111" t="s">
        <v>50</v>
      </c>
      <c r="Q24111" t="s">
        <v>182</v>
      </c>
    </row>
    <row r="24112" spans="1:17" x14ac:dyDescent="0.35">
      <c r="A24112">
        <v>2737657638</v>
      </c>
      <c r="B24112" s="1">
        <v>44521</v>
      </c>
      <c r="C24112" t="s">
        <v>17</v>
      </c>
      <c r="D24112" t="s">
        <v>2187</v>
      </c>
      <c r="F24112" t="s">
        <v>19</v>
      </c>
      <c r="G24112" t="s">
        <v>28</v>
      </c>
      <c r="H24112">
        <v>4</v>
      </c>
      <c r="I24112" t="s">
        <v>21409</v>
      </c>
      <c r="J24112" t="s">
        <v>22</v>
      </c>
      <c r="N24112">
        <v>5</v>
      </c>
      <c r="O24112" t="s">
        <v>1721</v>
      </c>
      <c r="P24112" t="s">
        <v>50</v>
      </c>
      <c r="Q24112" t="s">
        <v>173</v>
      </c>
    </row>
    <row r="24113" spans="1:17" x14ac:dyDescent="0.35">
      <c r="A24113">
        <v>2690933941</v>
      </c>
      <c r="B24113" s="1">
        <v>44521</v>
      </c>
      <c r="C24113" t="s">
        <v>97</v>
      </c>
      <c r="D24113" t="s">
        <v>97</v>
      </c>
      <c r="E24113" t="s">
        <v>119</v>
      </c>
      <c r="F24113" t="s">
        <v>46</v>
      </c>
      <c r="G24113" t="s">
        <v>28</v>
      </c>
      <c r="H24113">
        <v>10</v>
      </c>
      <c r="J24113" t="s">
        <v>936</v>
      </c>
      <c r="O24113" t="s">
        <v>49</v>
      </c>
      <c r="P24113" t="s">
        <v>50</v>
      </c>
      <c r="Q24113" t="s">
        <v>25</v>
      </c>
    </row>
    <row r="24114" spans="1:17" x14ac:dyDescent="0.35">
      <c r="A24114">
        <v>2703690169</v>
      </c>
      <c r="B24114" s="1">
        <v>44521</v>
      </c>
      <c r="C24114" t="s">
        <v>36</v>
      </c>
      <c r="D24114" t="s">
        <v>12013</v>
      </c>
      <c r="E24114" t="s">
        <v>21410</v>
      </c>
      <c r="F24114" t="s">
        <v>19</v>
      </c>
      <c r="G24114" t="s">
        <v>67</v>
      </c>
      <c r="H24114">
        <v>4</v>
      </c>
      <c r="I24114" t="s">
        <v>321</v>
      </c>
      <c r="J24114" t="s">
        <v>12014</v>
      </c>
      <c r="O24114" t="s">
        <v>3816</v>
      </c>
      <c r="P24114" t="s">
        <v>106</v>
      </c>
      <c r="Q24114" t="s">
        <v>57</v>
      </c>
    </row>
    <row r="24115" spans="1:17" x14ac:dyDescent="0.35">
      <c r="A24115">
        <v>2719087154</v>
      </c>
      <c r="B24115" s="1">
        <v>44521</v>
      </c>
      <c r="C24115" t="s">
        <v>979</v>
      </c>
      <c r="D24115" t="s">
        <v>979</v>
      </c>
      <c r="F24115" t="s">
        <v>46</v>
      </c>
      <c r="G24115" t="s">
        <v>28</v>
      </c>
      <c r="H24115">
        <v>6</v>
      </c>
      <c r="I24115" t="s">
        <v>21411</v>
      </c>
      <c r="J24115" t="s">
        <v>315</v>
      </c>
      <c r="N24115">
        <v>48</v>
      </c>
      <c r="O24115" t="s">
        <v>21412</v>
      </c>
    </row>
    <row r="24116" spans="1:17" x14ac:dyDescent="0.35">
      <c r="A24116">
        <v>2733655499</v>
      </c>
      <c r="B24116" s="1">
        <v>44521</v>
      </c>
      <c r="C24116" t="s">
        <v>506</v>
      </c>
      <c r="D24116" t="s">
        <v>21413</v>
      </c>
      <c r="F24116" t="s">
        <v>46</v>
      </c>
      <c r="G24116" t="s">
        <v>67</v>
      </c>
      <c r="H24116">
        <v>4</v>
      </c>
      <c r="J24116" t="s">
        <v>22</v>
      </c>
      <c r="N24116">
        <v>18</v>
      </c>
      <c r="O24116" t="s">
        <v>8388</v>
      </c>
      <c r="P24116" t="s">
        <v>136</v>
      </c>
      <c r="Q24116" t="s">
        <v>111</v>
      </c>
    </row>
    <row r="24117" spans="1:17" x14ac:dyDescent="0.35">
      <c r="A24117">
        <v>2683505838</v>
      </c>
      <c r="B24117" s="1">
        <v>44521</v>
      </c>
      <c r="C24117" t="s">
        <v>97</v>
      </c>
      <c r="D24117" t="s">
        <v>97</v>
      </c>
      <c r="E24117" t="s">
        <v>119</v>
      </c>
      <c r="F24117" t="s">
        <v>46</v>
      </c>
      <c r="G24117" t="s">
        <v>28</v>
      </c>
      <c r="H24117">
        <v>4</v>
      </c>
      <c r="J24117" t="s">
        <v>2872</v>
      </c>
      <c r="O24117" t="s">
        <v>49</v>
      </c>
      <c r="P24117" t="s">
        <v>50</v>
      </c>
      <c r="Q24117" t="s">
        <v>25</v>
      </c>
    </row>
    <row r="24118" spans="1:17" x14ac:dyDescent="0.35">
      <c r="A24118">
        <v>2743999016</v>
      </c>
      <c r="B24118" s="1">
        <v>44521</v>
      </c>
      <c r="C24118" t="s">
        <v>17</v>
      </c>
      <c r="D24118" t="s">
        <v>129</v>
      </c>
      <c r="E24118" t="s">
        <v>130</v>
      </c>
      <c r="F24118" t="s">
        <v>19</v>
      </c>
      <c r="G24118" t="s">
        <v>67</v>
      </c>
      <c r="H24118">
        <v>1</v>
      </c>
      <c r="I24118" t="s">
        <v>21414</v>
      </c>
      <c r="J24118" t="s">
        <v>22</v>
      </c>
      <c r="O24118" t="s">
        <v>133</v>
      </c>
      <c r="P24118" t="s">
        <v>35</v>
      </c>
      <c r="Q24118" t="s">
        <v>25</v>
      </c>
    </row>
    <row r="24119" spans="1:17" x14ac:dyDescent="0.35">
      <c r="A24119">
        <v>2742240290</v>
      </c>
      <c r="B24119" s="1">
        <v>44521</v>
      </c>
      <c r="C24119" t="s">
        <v>86</v>
      </c>
      <c r="D24119" t="s">
        <v>86</v>
      </c>
      <c r="F24119" t="s">
        <v>46</v>
      </c>
      <c r="G24119" t="s">
        <v>28</v>
      </c>
      <c r="H24119">
        <v>8</v>
      </c>
      <c r="I24119" t="s">
        <v>101</v>
      </c>
      <c r="J24119" t="s">
        <v>3564</v>
      </c>
      <c r="O24119" t="s">
        <v>49</v>
      </c>
      <c r="P24119" t="s">
        <v>50</v>
      </c>
      <c r="Q24119" t="s">
        <v>25</v>
      </c>
    </row>
    <row r="24120" spans="1:17" x14ac:dyDescent="0.35">
      <c r="A24120">
        <v>2691213902</v>
      </c>
      <c r="B24120" s="1">
        <v>44521</v>
      </c>
      <c r="C24120" t="s">
        <v>86</v>
      </c>
      <c r="D24120" t="s">
        <v>14083</v>
      </c>
      <c r="F24120" t="s">
        <v>19</v>
      </c>
      <c r="G24120" t="s">
        <v>28</v>
      </c>
      <c r="H24120">
        <v>5</v>
      </c>
      <c r="J24120" t="s">
        <v>414</v>
      </c>
      <c r="K24120">
        <v>88000</v>
      </c>
      <c r="L24120">
        <v>149000</v>
      </c>
      <c r="M24120" t="s">
        <v>216</v>
      </c>
      <c r="N24120">
        <v>1</v>
      </c>
      <c r="O24120" t="s">
        <v>4977</v>
      </c>
      <c r="P24120" t="s">
        <v>136</v>
      </c>
      <c r="Q24120" t="s">
        <v>75</v>
      </c>
    </row>
    <row r="24121" spans="1:17" x14ac:dyDescent="0.35">
      <c r="A24121">
        <v>2741462463</v>
      </c>
      <c r="B24121" s="1">
        <v>44521</v>
      </c>
      <c r="C24121" t="s">
        <v>17</v>
      </c>
      <c r="D24121" t="s">
        <v>129</v>
      </c>
      <c r="E24121" t="s">
        <v>21415</v>
      </c>
      <c r="F24121" t="s">
        <v>19</v>
      </c>
      <c r="G24121" t="s">
        <v>67</v>
      </c>
      <c r="H24121">
        <v>2</v>
      </c>
      <c r="I24121" t="s">
        <v>21416</v>
      </c>
      <c r="J24121" t="s">
        <v>22</v>
      </c>
      <c r="O24121" t="s">
        <v>240</v>
      </c>
      <c r="P24121" t="s">
        <v>50</v>
      </c>
      <c r="Q24121" t="s">
        <v>25</v>
      </c>
    </row>
    <row r="24122" spans="1:17" x14ac:dyDescent="0.35">
      <c r="A24122">
        <v>2727240127</v>
      </c>
      <c r="B24122" s="1">
        <v>44521</v>
      </c>
      <c r="C24122" t="s">
        <v>658</v>
      </c>
      <c r="D24122" t="s">
        <v>658</v>
      </c>
      <c r="F24122" t="s">
        <v>46</v>
      </c>
      <c r="G24122" t="s">
        <v>67</v>
      </c>
      <c r="H24122">
        <v>2</v>
      </c>
      <c r="J24122" t="s">
        <v>3242</v>
      </c>
      <c r="N24122">
        <v>9</v>
      </c>
      <c r="O24122" t="s">
        <v>3137</v>
      </c>
      <c r="P24122" t="s">
        <v>136</v>
      </c>
      <c r="Q24122" t="s">
        <v>111</v>
      </c>
    </row>
    <row r="24123" spans="1:17" x14ac:dyDescent="0.35">
      <c r="A24123">
        <v>2630755113</v>
      </c>
      <c r="B24123" s="1">
        <v>44521</v>
      </c>
      <c r="C24123" t="s">
        <v>92</v>
      </c>
      <c r="D24123" t="s">
        <v>556</v>
      </c>
      <c r="F24123" t="s">
        <v>19</v>
      </c>
      <c r="G24123" t="s">
        <v>28</v>
      </c>
      <c r="H24123">
        <v>5</v>
      </c>
      <c r="I24123" t="s">
        <v>557</v>
      </c>
      <c r="J24123" t="s">
        <v>169</v>
      </c>
      <c r="O24123" t="s">
        <v>96</v>
      </c>
      <c r="P24123" t="s">
        <v>35</v>
      </c>
      <c r="Q24123" t="s">
        <v>25</v>
      </c>
    </row>
    <row r="24124" spans="1:17" x14ac:dyDescent="0.35">
      <c r="A24124">
        <v>2701145462</v>
      </c>
      <c r="B24124" s="1">
        <v>44521</v>
      </c>
      <c r="C24124" t="s">
        <v>44</v>
      </c>
      <c r="D24124" t="s">
        <v>16697</v>
      </c>
      <c r="F24124" t="s">
        <v>19</v>
      </c>
      <c r="G24124" t="s">
        <v>67</v>
      </c>
      <c r="H24124">
        <v>5</v>
      </c>
      <c r="I24124" t="s">
        <v>16698</v>
      </c>
      <c r="J24124" t="s">
        <v>870</v>
      </c>
      <c r="O24124" t="s">
        <v>1320</v>
      </c>
      <c r="P24124" t="s">
        <v>136</v>
      </c>
      <c r="Q24124" t="s">
        <v>75</v>
      </c>
    </row>
    <row r="24125" spans="1:17" x14ac:dyDescent="0.35">
      <c r="A24125">
        <v>2688411045</v>
      </c>
      <c r="B24125" s="1">
        <v>44521</v>
      </c>
      <c r="C24125" t="s">
        <v>17</v>
      </c>
      <c r="D24125" t="s">
        <v>21417</v>
      </c>
      <c r="F24125" t="s">
        <v>19</v>
      </c>
      <c r="G24125" t="s">
        <v>28</v>
      </c>
      <c r="H24125">
        <v>7</v>
      </c>
      <c r="I24125" t="s">
        <v>11923</v>
      </c>
      <c r="J24125" t="s">
        <v>22</v>
      </c>
      <c r="N24125">
        <v>5</v>
      </c>
      <c r="O24125" t="s">
        <v>1279</v>
      </c>
      <c r="P24125" t="s">
        <v>50</v>
      </c>
      <c r="Q24125" t="s">
        <v>75</v>
      </c>
    </row>
    <row r="24126" spans="1:17" x14ac:dyDescent="0.35">
      <c r="A24126">
        <v>2670353059</v>
      </c>
      <c r="B24126" s="1">
        <v>44522</v>
      </c>
      <c r="C24126" t="s">
        <v>17</v>
      </c>
      <c r="D24126" t="s">
        <v>2840</v>
      </c>
      <c r="F24126" t="s">
        <v>19</v>
      </c>
      <c r="G24126" t="s">
        <v>20</v>
      </c>
      <c r="H24126">
        <v>0</v>
      </c>
      <c r="I24126" t="s">
        <v>2841</v>
      </c>
      <c r="J24126" t="s">
        <v>206</v>
      </c>
      <c r="N24126">
        <v>6</v>
      </c>
      <c r="O24126" t="s">
        <v>85</v>
      </c>
      <c r="P24126" t="s">
        <v>35</v>
      </c>
      <c r="Q24126" t="s">
        <v>25</v>
      </c>
    </row>
    <row r="24127" spans="1:17" x14ac:dyDescent="0.35">
      <c r="A24127">
        <v>2667667240</v>
      </c>
      <c r="B24127" s="1">
        <v>44522</v>
      </c>
      <c r="C24127" t="s">
        <v>17</v>
      </c>
      <c r="D24127" t="s">
        <v>129</v>
      </c>
      <c r="E24127" t="s">
        <v>21418</v>
      </c>
      <c r="F24127" t="s">
        <v>19</v>
      </c>
      <c r="G24127" t="s">
        <v>28</v>
      </c>
      <c r="H24127">
        <v>6</v>
      </c>
      <c r="I24127" t="s">
        <v>21419</v>
      </c>
      <c r="J24127" t="s">
        <v>22</v>
      </c>
      <c r="N24127">
        <v>3</v>
      </c>
      <c r="O24127" t="s">
        <v>13274</v>
      </c>
      <c r="P24127" t="s">
        <v>50</v>
      </c>
      <c r="Q24127" t="s">
        <v>25</v>
      </c>
    </row>
    <row r="24128" spans="1:17" x14ac:dyDescent="0.35">
      <c r="A24128">
        <v>2683527882</v>
      </c>
      <c r="B24128" s="1">
        <v>44522</v>
      </c>
      <c r="C24128" t="s">
        <v>26</v>
      </c>
      <c r="D24128" t="s">
        <v>71</v>
      </c>
      <c r="E24128" t="s">
        <v>19</v>
      </c>
      <c r="F24128" t="s">
        <v>46</v>
      </c>
      <c r="G24128" t="s">
        <v>28</v>
      </c>
      <c r="H24128">
        <v>7</v>
      </c>
      <c r="I24128" t="s">
        <v>153</v>
      </c>
      <c r="J24128" t="s">
        <v>4446</v>
      </c>
      <c r="O24128" t="s">
        <v>49</v>
      </c>
      <c r="P24128" t="s">
        <v>50</v>
      </c>
      <c r="Q24128" t="s">
        <v>25</v>
      </c>
    </row>
    <row r="24129" spans="1:17" x14ac:dyDescent="0.35">
      <c r="A24129">
        <v>2676030099</v>
      </c>
      <c r="B24129" s="1">
        <v>44522</v>
      </c>
      <c r="C24129" t="s">
        <v>189</v>
      </c>
      <c r="D24129" t="s">
        <v>648</v>
      </c>
      <c r="E24129" t="s">
        <v>649</v>
      </c>
      <c r="F24129" t="s">
        <v>19</v>
      </c>
      <c r="G24129" t="s">
        <v>28</v>
      </c>
      <c r="H24129">
        <v>3</v>
      </c>
      <c r="I24129" t="s">
        <v>650</v>
      </c>
      <c r="J24129" t="s">
        <v>1142</v>
      </c>
      <c r="O24129" t="s">
        <v>70</v>
      </c>
      <c r="P24129" t="s">
        <v>56</v>
      </c>
      <c r="Q24129" t="s">
        <v>25</v>
      </c>
    </row>
    <row r="24130" spans="1:17" x14ac:dyDescent="0.35">
      <c r="A24130">
        <v>2754727415</v>
      </c>
      <c r="B24130" s="1">
        <v>44522</v>
      </c>
      <c r="C24130" t="s">
        <v>26</v>
      </c>
      <c r="D24130" t="s">
        <v>7632</v>
      </c>
      <c r="F24130" t="s">
        <v>46</v>
      </c>
      <c r="G24130" t="s">
        <v>28</v>
      </c>
      <c r="H24130">
        <v>6</v>
      </c>
      <c r="I24130" t="s">
        <v>21420</v>
      </c>
      <c r="J24130" t="s">
        <v>22</v>
      </c>
      <c r="N24130">
        <v>56</v>
      </c>
      <c r="O24130" t="s">
        <v>1988</v>
      </c>
      <c r="P24130" t="s">
        <v>56</v>
      </c>
      <c r="Q24130" t="s">
        <v>75</v>
      </c>
    </row>
    <row r="24131" spans="1:17" x14ac:dyDescent="0.35">
      <c r="A24131">
        <v>2700036879</v>
      </c>
      <c r="B24131" s="1">
        <v>44522</v>
      </c>
      <c r="C24131" t="s">
        <v>17</v>
      </c>
      <c r="D24131" t="s">
        <v>17</v>
      </c>
      <c r="E24131" t="s">
        <v>2959</v>
      </c>
      <c r="F24131" t="s">
        <v>19</v>
      </c>
      <c r="G24131" t="s">
        <v>20</v>
      </c>
      <c r="H24131">
        <v>1</v>
      </c>
      <c r="I24131" t="s">
        <v>2960</v>
      </c>
      <c r="J24131" t="s">
        <v>3586</v>
      </c>
      <c r="O24131" t="s">
        <v>469</v>
      </c>
      <c r="P24131" t="s">
        <v>35</v>
      </c>
      <c r="Q24131" t="s">
        <v>146</v>
      </c>
    </row>
    <row r="24132" spans="1:17" x14ac:dyDescent="0.35">
      <c r="A24132">
        <v>2669837503</v>
      </c>
      <c r="B24132" s="1">
        <v>44522</v>
      </c>
      <c r="C24132" t="s">
        <v>17</v>
      </c>
      <c r="D24132" t="s">
        <v>774</v>
      </c>
      <c r="F24132" t="s">
        <v>19</v>
      </c>
      <c r="G24132" t="s">
        <v>67</v>
      </c>
      <c r="H24132">
        <v>4</v>
      </c>
      <c r="I24132" t="s">
        <v>21421</v>
      </c>
      <c r="J24132" t="s">
        <v>21422</v>
      </c>
      <c r="N24132">
        <v>1</v>
      </c>
      <c r="O24132" t="s">
        <v>240</v>
      </c>
      <c r="P24132" t="s">
        <v>50</v>
      </c>
      <c r="Q24132" t="s">
        <v>25</v>
      </c>
    </row>
    <row r="24133" spans="1:17" x14ac:dyDescent="0.35">
      <c r="A24133">
        <v>2741522869</v>
      </c>
      <c r="B24133" s="1">
        <v>44522</v>
      </c>
      <c r="C24133" t="s">
        <v>267</v>
      </c>
      <c r="D24133" t="s">
        <v>901</v>
      </c>
      <c r="F24133" t="s">
        <v>19</v>
      </c>
      <c r="G24133" t="s">
        <v>28</v>
      </c>
      <c r="H24133">
        <v>8</v>
      </c>
      <c r="I24133" t="s">
        <v>21423</v>
      </c>
      <c r="J24133" t="s">
        <v>253</v>
      </c>
      <c r="K24133">
        <v>107000</v>
      </c>
      <c r="L24133">
        <v>119000</v>
      </c>
      <c r="M24133" t="s">
        <v>216</v>
      </c>
      <c r="N24133">
        <v>3</v>
      </c>
      <c r="O24133" t="s">
        <v>628</v>
      </c>
      <c r="P24133" t="s">
        <v>136</v>
      </c>
      <c r="Q24133" t="s">
        <v>57</v>
      </c>
    </row>
    <row r="24134" spans="1:17" x14ac:dyDescent="0.35">
      <c r="A24134">
        <v>2483512610</v>
      </c>
      <c r="B24134" s="1">
        <v>44522</v>
      </c>
      <c r="C24134" t="s">
        <v>396</v>
      </c>
      <c r="D24134" t="s">
        <v>20624</v>
      </c>
      <c r="E24134" t="s">
        <v>8912</v>
      </c>
      <c r="F24134" t="s">
        <v>19</v>
      </c>
      <c r="G24134" t="s">
        <v>67</v>
      </c>
      <c r="H24134">
        <v>4</v>
      </c>
      <c r="I24134" t="s">
        <v>21424</v>
      </c>
      <c r="J24134" t="s">
        <v>8912</v>
      </c>
      <c r="N24134">
        <v>6</v>
      </c>
      <c r="O24134" t="s">
        <v>17289</v>
      </c>
      <c r="P24134" t="s">
        <v>50</v>
      </c>
      <c r="Q24134" t="s">
        <v>25</v>
      </c>
    </row>
    <row r="24135" spans="1:17" x14ac:dyDescent="0.35">
      <c r="A24135">
        <v>2734842890</v>
      </c>
      <c r="B24135" s="1">
        <v>44522</v>
      </c>
      <c r="C24135" t="s">
        <v>17</v>
      </c>
      <c r="D24135" t="s">
        <v>522</v>
      </c>
      <c r="F24135" t="s">
        <v>19</v>
      </c>
      <c r="G24135" t="s">
        <v>67</v>
      </c>
      <c r="H24135">
        <v>2</v>
      </c>
      <c r="I24135" t="s">
        <v>523</v>
      </c>
      <c r="J24135" t="s">
        <v>21425</v>
      </c>
      <c r="N24135">
        <v>1</v>
      </c>
      <c r="O24135" t="s">
        <v>525</v>
      </c>
      <c r="P24135" t="s">
        <v>35</v>
      </c>
      <c r="Q24135" t="s">
        <v>75</v>
      </c>
    </row>
    <row r="24136" spans="1:17" x14ac:dyDescent="0.35">
      <c r="A24136">
        <v>2717469812</v>
      </c>
      <c r="B24136" s="1">
        <v>44522</v>
      </c>
      <c r="C24136" t="s">
        <v>17</v>
      </c>
      <c r="D24136" t="s">
        <v>17</v>
      </c>
      <c r="E24136" t="s">
        <v>183</v>
      </c>
      <c r="F24136" t="s">
        <v>19</v>
      </c>
      <c r="G24136" t="s">
        <v>28</v>
      </c>
      <c r="H24136">
        <v>6</v>
      </c>
      <c r="I24136" t="s">
        <v>184</v>
      </c>
      <c r="J24136" t="s">
        <v>54</v>
      </c>
      <c r="N24136">
        <v>2</v>
      </c>
      <c r="O24136" t="s">
        <v>185</v>
      </c>
      <c r="P24136" t="s">
        <v>56</v>
      </c>
      <c r="Q24136" t="s">
        <v>146</v>
      </c>
    </row>
    <row r="24137" spans="1:17" x14ac:dyDescent="0.35">
      <c r="A24137">
        <v>2654236445</v>
      </c>
      <c r="B24137" s="1">
        <v>44522</v>
      </c>
      <c r="C24137" t="s">
        <v>97</v>
      </c>
      <c r="D24137" t="s">
        <v>11341</v>
      </c>
      <c r="F24137" t="s">
        <v>19</v>
      </c>
      <c r="G24137" t="s">
        <v>67</v>
      </c>
      <c r="H24137">
        <v>5</v>
      </c>
      <c r="I24137" t="s">
        <v>11342</v>
      </c>
      <c r="J24137" t="s">
        <v>1883</v>
      </c>
      <c r="N24137">
        <v>7</v>
      </c>
      <c r="O24137" t="s">
        <v>2354</v>
      </c>
      <c r="P24137" t="s">
        <v>91</v>
      </c>
      <c r="Q24137" t="s">
        <v>146</v>
      </c>
    </row>
    <row r="24138" spans="1:17" x14ac:dyDescent="0.35">
      <c r="A24138">
        <v>2677628014</v>
      </c>
      <c r="B24138" s="1">
        <v>44522</v>
      </c>
      <c r="C24138" t="s">
        <v>58</v>
      </c>
      <c r="D24138" t="s">
        <v>58</v>
      </c>
      <c r="F24138" t="s">
        <v>19</v>
      </c>
      <c r="G24138" t="s">
        <v>28</v>
      </c>
      <c r="H24138">
        <v>4</v>
      </c>
      <c r="I24138" t="s">
        <v>2903</v>
      </c>
      <c r="J24138" t="s">
        <v>6696</v>
      </c>
      <c r="O24138" t="s">
        <v>2904</v>
      </c>
      <c r="P24138" t="s">
        <v>35</v>
      </c>
      <c r="Q24138" t="s">
        <v>25</v>
      </c>
    </row>
    <row r="24139" spans="1:17" x14ac:dyDescent="0.35">
      <c r="A24139">
        <v>2642451434</v>
      </c>
      <c r="B24139" s="1">
        <v>44522</v>
      </c>
      <c r="C24139" t="s">
        <v>17</v>
      </c>
      <c r="D24139" t="s">
        <v>129</v>
      </c>
      <c r="F24139" t="s">
        <v>19</v>
      </c>
      <c r="G24139" t="s">
        <v>28</v>
      </c>
      <c r="H24139">
        <v>2</v>
      </c>
      <c r="I24139" t="s">
        <v>394</v>
      </c>
      <c r="J24139" t="s">
        <v>1606</v>
      </c>
      <c r="O24139" t="s">
        <v>233</v>
      </c>
      <c r="P24139" t="s">
        <v>35</v>
      </c>
      <c r="Q24139" t="s">
        <v>25</v>
      </c>
    </row>
    <row r="24140" spans="1:17" x14ac:dyDescent="0.35">
      <c r="A24140">
        <v>2658875614</v>
      </c>
      <c r="B24140" s="1">
        <v>44522</v>
      </c>
      <c r="C24140" t="s">
        <v>92</v>
      </c>
      <c r="D24140" t="s">
        <v>12147</v>
      </c>
      <c r="F24140" t="s">
        <v>19</v>
      </c>
      <c r="G24140" t="s">
        <v>28</v>
      </c>
      <c r="H24140">
        <v>4</v>
      </c>
      <c r="I24140" t="s">
        <v>7635</v>
      </c>
      <c r="J24140" t="s">
        <v>558</v>
      </c>
      <c r="N24140">
        <v>1</v>
      </c>
      <c r="O24140" t="s">
        <v>96</v>
      </c>
      <c r="P24140" t="s">
        <v>35</v>
      </c>
      <c r="Q24140" t="s">
        <v>25</v>
      </c>
    </row>
    <row r="24141" spans="1:17" x14ac:dyDescent="0.35">
      <c r="A24141">
        <v>2701089344</v>
      </c>
      <c r="B24141" s="1">
        <v>44522</v>
      </c>
      <c r="C24141" t="s">
        <v>448</v>
      </c>
      <c r="D24141" t="s">
        <v>21426</v>
      </c>
      <c r="F24141" t="s">
        <v>46</v>
      </c>
      <c r="G24141" t="s">
        <v>67</v>
      </c>
      <c r="H24141">
        <v>4</v>
      </c>
      <c r="I24141" t="s">
        <v>21427</v>
      </c>
      <c r="J24141" t="s">
        <v>19383</v>
      </c>
      <c r="N24141">
        <v>6</v>
      </c>
      <c r="O24141" t="s">
        <v>21428</v>
      </c>
      <c r="P24141" t="s">
        <v>136</v>
      </c>
      <c r="Q24141" t="s">
        <v>111</v>
      </c>
    </row>
    <row r="24142" spans="1:17" x14ac:dyDescent="0.35">
      <c r="A24142">
        <v>2689884555</v>
      </c>
      <c r="B24142" s="1">
        <v>44522</v>
      </c>
      <c r="C24142" t="s">
        <v>26</v>
      </c>
      <c r="D24142" t="s">
        <v>71</v>
      </c>
      <c r="E24142" t="s">
        <v>19</v>
      </c>
      <c r="F24142" t="s">
        <v>46</v>
      </c>
      <c r="G24142" t="s">
        <v>28</v>
      </c>
      <c r="H24142">
        <v>6</v>
      </c>
      <c r="I24142" t="s">
        <v>153</v>
      </c>
      <c r="J24142" t="s">
        <v>169</v>
      </c>
      <c r="O24142" t="s">
        <v>49</v>
      </c>
      <c r="P24142" t="s">
        <v>50</v>
      </c>
      <c r="Q24142" t="s">
        <v>25</v>
      </c>
    </row>
    <row r="24143" spans="1:17" x14ac:dyDescent="0.35">
      <c r="A24143">
        <v>2693779343</v>
      </c>
      <c r="B24143" s="1">
        <v>44522</v>
      </c>
      <c r="C24143" t="s">
        <v>26</v>
      </c>
      <c r="D24143" t="s">
        <v>71</v>
      </c>
      <c r="E24143" t="s">
        <v>19</v>
      </c>
      <c r="F24143" t="s">
        <v>46</v>
      </c>
      <c r="G24143" t="s">
        <v>28</v>
      </c>
      <c r="H24143">
        <v>5</v>
      </c>
      <c r="I24143" t="s">
        <v>153</v>
      </c>
      <c r="J24143" t="s">
        <v>1190</v>
      </c>
      <c r="O24143" t="s">
        <v>49</v>
      </c>
      <c r="P24143" t="s">
        <v>50</v>
      </c>
      <c r="Q24143" t="s">
        <v>25</v>
      </c>
    </row>
    <row r="24144" spans="1:17" x14ac:dyDescent="0.35">
      <c r="A24144">
        <v>2738017745</v>
      </c>
      <c r="B24144" s="1">
        <v>44522</v>
      </c>
      <c r="C24144" t="s">
        <v>3128</v>
      </c>
      <c r="D24144" t="s">
        <v>3129</v>
      </c>
      <c r="F24144" t="s">
        <v>19</v>
      </c>
      <c r="G24144" t="s">
        <v>67</v>
      </c>
      <c r="H24144">
        <v>5</v>
      </c>
      <c r="I24144" t="s">
        <v>3130</v>
      </c>
      <c r="J24144" t="s">
        <v>12350</v>
      </c>
      <c r="O24144" t="s">
        <v>669</v>
      </c>
      <c r="P24144" t="s">
        <v>145</v>
      </c>
      <c r="Q24144" t="s">
        <v>25</v>
      </c>
    </row>
    <row r="24145" spans="1:17" x14ac:dyDescent="0.35">
      <c r="A24145">
        <v>2702519515</v>
      </c>
      <c r="B24145" s="1">
        <v>44522</v>
      </c>
      <c r="C24145" t="s">
        <v>331</v>
      </c>
      <c r="D24145" t="s">
        <v>21429</v>
      </c>
      <c r="F24145" t="s">
        <v>19</v>
      </c>
      <c r="G24145" t="s">
        <v>67</v>
      </c>
      <c r="H24145">
        <v>5</v>
      </c>
      <c r="I24145" t="s">
        <v>249</v>
      </c>
      <c r="J24145" t="s">
        <v>465</v>
      </c>
      <c r="N24145">
        <v>1</v>
      </c>
      <c r="O24145" t="s">
        <v>18374</v>
      </c>
      <c r="P24145" t="s">
        <v>6429</v>
      </c>
      <c r="Q24145" t="s">
        <v>146</v>
      </c>
    </row>
    <row r="24146" spans="1:17" x14ac:dyDescent="0.35">
      <c r="A24146">
        <v>2672379586</v>
      </c>
      <c r="B24146" s="1">
        <v>44522</v>
      </c>
      <c r="C24146" t="s">
        <v>448</v>
      </c>
      <c r="D24146" t="s">
        <v>21430</v>
      </c>
      <c r="F24146" t="s">
        <v>19</v>
      </c>
      <c r="G24146" t="s">
        <v>28</v>
      </c>
      <c r="H24146">
        <v>6</v>
      </c>
      <c r="I24146" t="s">
        <v>21431</v>
      </c>
      <c r="J24146" t="s">
        <v>109</v>
      </c>
      <c r="N24146">
        <v>23</v>
      </c>
      <c r="O24146" t="s">
        <v>2160</v>
      </c>
      <c r="P24146" t="s">
        <v>35</v>
      </c>
      <c r="Q24146" t="s">
        <v>146</v>
      </c>
    </row>
    <row r="24147" spans="1:17" x14ac:dyDescent="0.35">
      <c r="A24147">
        <v>2727445605</v>
      </c>
      <c r="B24147" s="1">
        <v>44522</v>
      </c>
      <c r="C24147" t="s">
        <v>658</v>
      </c>
      <c r="D24147" t="s">
        <v>658</v>
      </c>
      <c r="E24147" t="s">
        <v>21432</v>
      </c>
      <c r="F24147" t="s">
        <v>19</v>
      </c>
      <c r="G24147" t="s">
        <v>67</v>
      </c>
      <c r="H24147">
        <v>4</v>
      </c>
      <c r="I24147" t="s">
        <v>21433</v>
      </c>
      <c r="J24147" t="s">
        <v>21434</v>
      </c>
      <c r="N24147">
        <v>4</v>
      </c>
      <c r="O24147" t="s">
        <v>1258</v>
      </c>
      <c r="P24147" t="s">
        <v>42</v>
      </c>
      <c r="Q24147" t="s">
        <v>43</v>
      </c>
    </row>
    <row r="24148" spans="1:17" x14ac:dyDescent="0.35">
      <c r="A24148">
        <v>2674325267</v>
      </c>
      <c r="B24148" s="1">
        <v>44522</v>
      </c>
      <c r="C24148" t="s">
        <v>26</v>
      </c>
      <c r="D24148" t="s">
        <v>21435</v>
      </c>
      <c r="F24148" t="s">
        <v>46</v>
      </c>
      <c r="G24148" t="s">
        <v>67</v>
      </c>
      <c r="H24148">
        <v>4</v>
      </c>
      <c r="I24148" t="s">
        <v>21436</v>
      </c>
      <c r="J24148" t="s">
        <v>339</v>
      </c>
      <c r="N24148">
        <v>3</v>
      </c>
      <c r="O24148" t="s">
        <v>21437</v>
      </c>
      <c r="P24148" t="s">
        <v>56</v>
      </c>
      <c r="Q24148" t="s">
        <v>43</v>
      </c>
    </row>
    <row r="24149" spans="1:17" x14ac:dyDescent="0.35">
      <c r="A24149">
        <v>2749251147</v>
      </c>
      <c r="B24149" s="1">
        <v>44522</v>
      </c>
      <c r="C24149" t="s">
        <v>331</v>
      </c>
      <c r="D24149" t="s">
        <v>2706</v>
      </c>
      <c r="F24149" t="s">
        <v>19</v>
      </c>
      <c r="G24149" t="s">
        <v>20</v>
      </c>
      <c r="H24149">
        <v>3</v>
      </c>
      <c r="I24149" t="s">
        <v>7591</v>
      </c>
      <c r="J24149" t="s">
        <v>1028</v>
      </c>
      <c r="N24149">
        <v>8</v>
      </c>
      <c r="O24149" t="s">
        <v>7592</v>
      </c>
      <c r="P24149" t="s">
        <v>158</v>
      </c>
      <c r="Q24149" t="s">
        <v>25</v>
      </c>
    </row>
    <row r="24150" spans="1:17" x14ac:dyDescent="0.35">
      <c r="A24150">
        <v>2711788655</v>
      </c>
      <c r="B24150" s="1">
        <v>44523</v>
      </c>
      <c r="C24150" t="s">
        <v>17</v>
      </c>
      <c r="D24150" t="s">
        <v>1205</v>
      </c>
      <c r="E24150" t="s">
        <v>333</v>
      </c>
      <c r="F24150" t="s">
        <v>19</v>
      </c>
      <c r="G24150" t="s">
        <v>67</v>
      </c>
      <c r="H24150">
        <v>3</v>
      </c>
      <c r="I24150" t="s">
        <v>4846</v>
      </c>
      <c r="J24150" t="s">
        <v>22</v>
      </c>
      <c r="N24150">
        <v>1</v>
      </c>
      <c r="O24150" t="s">
        <v>4847</v>
      </c>
      <c r="P24150" t="s">
        <v>42</v>
      </c>
      <c r="Q24150" t="s">
        <v>25</v>
      </c>
    </row>
    <row r="24151" spans="1:17" x14ac:dyDescent="0.35">
      <c r="A24151">
        <v>2749240527</v>
      </c>
      <c r="B24151" s="1">
        <v>44523</v>
      </c>
      <c r="C24151" t="s">
        <v>767</v>
      </c>
      <c r="D24151" t="s">
        <v>768</v>
      </c>
      <c r="F24151" t="s">
        <v>19</v>
      </c>
      <c r="G24151" t="s">
        <v>28</v>
      </c>
      <c r="H24151">
        <v>6</v>
      </c>
      <c r="I24151" t="s">
        <v>769</v>
      </c>
      <c r="J24151" t="s">
        <v>3466</v>
      </c>
      <c r="O24151" t="s">
        <v>275</v>
      </c>
      <c r="P24151" t="s">
        <v>35</v>
      </c>
      <c r="Q24151" t="s">
        <v>25</v>
      </c>
    </row>
    <row r="24152" spans="1:17" x14ac:dyDescent="0.35">
      <c r="A24152">
        <v>2737025944</v>
      </c>
      <c r="B24152" s="1">
        <v>44523</v>
      </c>
      <c r="C24152" t="s">
        <v>17</v>
      </c>
      <c r="D24152" t="s">
        <v>17</v>
      </c>
      <c r="F24152" t="s">
        <v>19</v>
      </c>
      <c r="G24152" t="s">
        <v>67</v>
      </c>
      <c r="H24152">
        <v>3</v>
      </c>
      <c r="I24152" t="s">
        <v>611</v>
      </c>
      <c r="J24152" t="s">
        <v>988</v>
      </c>
      <c r="O24152" t="s">
        <v>613</v>
      </c>
      <c r="P24152" t="s">
        <v>56</v>
      </c>
      <c r="Q24152" t="s">
        <v>146</v>
      </c>
    </row>
    <row r="24153" spans="1:17" x14ac:dyDescent="0.35">
      <c r="A24153">
        <v>2749247818</v>
      </c>
      <c r="B24153" s="1">
        <v>44523</v>
      </c>
      <c r="C24153" t="s">
        <v>26</v>
      </c>
      <c r="D24153" t="s">
        <v>1099</v>
      </c>
      <c r="E24153" t="s">
        <v>38</v>
      </c>
      <c r="F24153" t="s">
        <v>19</v>
      </c>
      <c r="G24153" t="s">
        <v>20</v>
      </c>
      <c r="H24153">
        <v>2</v>
      </c>
      <c r="I24153" t="s">
        <v>21438</v>
      </c>
      <c r="J24153" t="s">
        <v>476</v>
      </c>
      <c r="N24153">
        <v>1</v>
      </c>
      <c r="O24153" t="s">
        <v>41</v>
      </c>
      <c r="P24153" t="s">
        <v>42</v>
      </c>
      <c r="Q24153" t="s">
        <v>43</v>
      </c>
    </row>
    <row r="24154" spans="1:17" x14ac:dyDescent="0.35">
      <c r="A24154">
        <v>2677691267</v>
      </c>
      <c r="B24154" s="1">
        <v>44523</v>
      </c>
      <c r="C24154" t="s">
        <v>97</v>
      </c>
      <c r="D24154" t="s">
        <v>97</v>
      </c>
      <c r="F24154" t="s">
        <v>19</v>
      </c>
      <c r="G24154" t="s">
        <v>20</v>
      </c>
      <c r="H24154">
        <v>3</v>
      </c>
      <c r="I24154" t="s">
        <v>20126</v>
      </c>
      <c r="J24154" t="s">
        <v>22</v>
      </c>
      <c r="N24154">
        <v>112</v>
      </c>
      <c r="O24154" t="s">
        <v>1570</v>
      </c>
      <c r="P24154" t="s">
        <v>35</v>
      </c>
      <c r="Q24154" t="s">
        <v>57</v>
      </c>
    </row>
    <row r="24155" spans="1:17" x14ac:dyDescent="0.35">
      <c r="A24155">
        <v>2679929033</v>
      </c>
      <c r="B24155" s="1">
        <v>44523</v>
      </c>
      <c r="C24155" t="s">
        <v>103</v>
      </c>
      <c r="D24155" t="s">
        <v>6120</v>
      </c>
      <c r="F24155" t="s">
        <v>46</v>
      </c>
      <c r="G24155" t="s">
        <v>28</v>
      </c>
      <c r="H24155">
        <v>7</v>
      </c>
      <c r="I24155" t="s">
        <v>101</v>
      </c>
      <c r="J24155" t="s">
        <v>22</v>
      </c>
      <c r="N24155">
        <v>3</v>
      </c>
      <c r="O24155" t="s">
        <v>21439</v>
      </c>
      <c r="P24155" t="s">
        <v>496</v>
      </c>
      <c r="Q24155" t="s">
        <v>57</v>
      </c>
    </row>
    <row r="24156" spans="1:17" x14ac:dyDescent="0.35">
      <c r="A24156">
        <v>2721714882</v>
      </c>
      <c r="B24156" s="1">
        <v>44523</v>
      </c>
      <c r="C24156" t="s">
        <v>331</v>
      </c>
      <c r="D24156" t="s">
        <v>332</v>
      </c>
      <c r="F24156" t="s">
        <v>19</v>
      </c>
      <c r="G24156" t="s">
        <v>28</v>
      </c>
      <c r="H24156">
        <v>7</v>
      </c>
      <c r="I24156" t="s">
        <v>21440</v>
      </c>
      <c r="J24156" t="s">
        <v>22</v>
      </c>
      <c r="N24156">
        <v>11</v>
      </c>
      <c r="O24156" t="s">
        <v>20809</v>
      </c>
      <c r="P24156" t="s">
        <v>24</v>
      </c>
      <c r="Q24156" t="s">
        <v>75</v>
      </c>
    </row>
    <row r="24157" spans="1:17" x14ac:dyDescent="0.35">
      <c r="A24157">
        <v>2745551603</v>
      </c>
      <c r="B24157" s="1">
        <v>44523</v>
      </c>
      <c r="C24157" t="s">
        <v>17</v>
      </c>
      <c r="D24157" t="s">
        <v>21441</v>
      </c>
      <c r="F24157" t="s">
        <v>19</v>
      </c>
      <c r="G24157" t="s">
        <v>28</v>
      </c>
      <c r="H24157">
        <v>7</v>
      </c>
      <c r="I24157" t="s">
        <v>21442</v>
      </c>
      <c r="J24157" t="s">
        <v>954</v>
      </c>
      <c r="N24157">
        <v>1</v>
      </c>
      <c r="O24157" t="s">
        <v>955</v>
      </c>
      <c r="P24157" t="s">
        <v>50</v>
      </c>
      <c r="Q24157" t="s">
        <v>25</v>
      </c>
    </row>
    <row r="24158" spans="1:17" x14ac:dyDescent="0.35">
      <c r="A24158">
        <v>2701980966</v>
      </c>
      <c r="B24158" s="1">
        <v>44523</v>
      </c>
      <c r="C24158" t="s">
        <v>44</v>
      </c>
      <c r="D24158" t="s">
        <v>45</v>
      </c>
      <c r="E24158" t="s">
        <v>304</v>
      </c>
      <c r="F24158" t="s">
        <v>46</v>
      </c>
      <c r="G24158" t="s">
        <v>28</v>
      </c>
      <c r="H24158">
        <v>4</v>
      </c>
      <c r="J24158" t="s">
        <v>48</v>
      </c>
      <c r="N24158">
        <v>1</v>
      </c>
      <c r="O24158" t="s">
        <v>49</v>
      </c>
      <c r="P24158" t="s">
        <v>50</v>
      </c>
      <c r="Q24158" t="s">
        <v>25</v>
      </c>
    </row>
    <row r="24159" spans="1:17" x14ac:dyDescent="0.35">
      <c r="A24159">
        <v>2560748623</v>
      </c>
      <c r="B24159" s="1">
        <v>44523</v>
      </c>
      <c r="C24159" t="s">
        <v>17</v>
      </c>
      <c r="D24159" t="s">
        <v>6249</v>
      </c>
      <c r="F24159" t="s">
        <v>19</v>
      </c>
      <c r="G24159" t="s">
        <v>67</v>
      </c>
      <c r="H24159">
        <v>5</v>
      </c>
      <c r="I24159" t="s">
        <v>6250</v>
      </c>
      <c r="J24159" t="s">
        <v>2537</v>
      </c>
      <c r="O24159" t="s">
        <v>96</v>
      </c>
      <c r="P24159" t="s">
        <v>35</v>
      </c>
      <c r="Q24159" t="s">
        <v>25</v>
      </c>
    </row>
    <row r="24160" spans="1:17" x14ac:dyDescent="0.35">
      <c r="A24160">
        <v>2749815027</v>
      </c>
      <c r="B24160" s="1">
        <v>44523</v>
      </c>
      <c r="C24160" t="s">
        <v>65</v>
      </c>
      <c r="D24160" t="s">
        <v>18913</v>
      </c>
      <c r="F24160" t="s">
        <v>46</v>
      </c>
      <c r="G24160" t="s">
        <v>28</v>
      </c>
      <c r="H24160">
        <v>9</v>
      </c>
      <c r="I24160" t="s">
        <v>18914</v>
      </c>
      <c r="J24160" t="s">
        <v>470</v>
      </c>
      <c r="N24160">
        <v>31</v>
      </c>
      <c r="O24160" t="s">
        <v>6843</v>
      </c>
      <c r="P24160" t="s">
        <v>1250</v>
      </c>
      <c r="Q24160" t="s">
        <v>43</v>
      </c>
    </row>
    <row r="24161" spans="1:17" x14ac:dyDescent="0.35">
      <c r="A24161">
        <v>2690941400</v>
      </c>
      <c r="B24161" s="1">
        <v>44523</v>
      </c>
      <c r="C24161" t="s">
        <v>26</v>
      </c>
      <c r="D24161" t="s">
        <v>71</v>
      </c>
      <c r="E24161" t="s">
        <v>19</v>
      </c>
      <c r="F24161" t="s">
        <v>46</v>
      </c>
      <c r="G24161" t="s">
        <v>28</v>
      </c>
      <c r="H24161">
        <v>4</v>
      </c>
      <c r="I24161" t="s">
        <v>153</v>
      </c>
      <c r="J24161" t="s">
        <v>2093</v>
      </c>
      <c r="O24161" t="s">
        <v>49</v>
      </c>
      <c r="P24161" t="s">
        <v>50</v>
      </c>
      <c r="Q24161" t="s">
        <v>25</v>
      </c>
    </row>
    <row r="24162" spans="1:17" x14ac:dyDescent="0.35">
      <c r="A24162">
        <v>2713190962</v>
      </c>
      <c r="B24162" s="1">
        <v>44523</v>
      </c>
      <c r="C24162" t="s">
        <v>17</v>
      </c>
      <c r="D24162" t="s">
        <v>471</v>
      </c>
      <c r="F24162" t="s">
        <v>19</v>
      </c>
      <c r="G24162" t="s">
        <v>28</v>
      </c>
      <c r="H24162">
        <v>5</v>
      </c>
      <c r="I24162" t="s">
        <v>21443</v>
      </c>
      <c r="J24162" t="s">
        <v>571</v>
      </c>
      <c r="O24162" t="s">
        <v>21444</v>
      </c>
      <c r="P24162" t="s">
        <v>773</v>
      </c>
      <c r="Q24162" t="s">
        <v>57</v>
      </c>
    </row>
    <row r="24163" spans="1:17" x14ac:dyDescent="0.35">
      <c r="A24163">
        <v>2743948488</v>
      </c>
      <c r="B24163" s="1">
        <v>44523</v>
      </c>
      <c r="C24163" t="s">
        <v>17</v>
      </c>
      <c r="D24163" t="s">
        <v>129</v>
      </c>
      <c r="F24163" t="s">
        <v>19</v>
      </c>
      <c r="G24163" t="s">
        <v>28</v>
      </c>
      <c r="H24163">
        <v>4</v>
      </c>
      <c r="I24163" t="s">
        <v>19404</v>
      </c>
      <c r="J24163" t="s">
        <v>221</v>
      </c>
      <c r="N24163">
        <v>1</v>
      </c>
      <c r="O24163" t="s">
        <v>135</v>
      </c>
      <c r="P24163" t="s">
        <v>136</v>
      </c>
      <c r="Q24163" t="s">
        <v>75</v>
      </c>
    </row>
    <row r="24164" spans="1:17" x14ac:dyDescent="0.35">
      <c r="A24164">
        <v>2693775968</v>
      </c>
      <c r="B24164" s="1">
        <v>44523</v>
      </c>
      <c r="C24164" t="s">
        <v>26</v>
      </c>
      <c r="D24164" t="s">
        <v>71</v>
      </c>
      <c r="E24164" t="s">
        <v>19</v>
      </c>
      <c r="F24164" t="s">
        <v>46</v>
      </c>
      <c r="G24164" t="s">
        <v>28</v>
      </c>
      <c r="H24164">
        <v>4</v>
      </c>
      <c r="I24164" t="s">
        <v>153</v>
      </c>
      <c r="J24164" t="s">
        <v>188</v>
      </c>
      <c r="O24164" t="s">
        <v>49</v>
      </c>
      <c r="P24164" t="s">
        <v>50</v>
      </c>
      <c r="Q24164" t="s">
        <v>25</v>
      </c>
    </row>
    <row r="24165" spans="1:17" x14ac:dyDescent="0.35">
      <c r="A24165">
        <v>2611337936</v>
      </c>
      <c r="B24165" s="1">
        <v>44523</v>
      </c>
      <c r="C24165" t="s">
        <v>97</v>
      </c>
      <c r="D24165" t="s">
        <v>1729</v>
      </c>
      <c r="F24165" t="s">
        <v>19</v>
      </c>
      <c r="G24165" t="s">
        <v>67</v>
      </c>
      <c r="H24165">
        <v>3</v>
      </c>
      <c r="I24165" t="s">
        <v>484</v>
      </c>
      <c r="J24165" t="s">
        <v>188</v>
      </c>
      <c r="N24165">
        <v>78</v>
      </c>
      <c r="O24165" t="s">
        <v>1046</v>
      </c>
      <c r="P24165" t="s">
        <v>35</v>
      </c>
      <c r="Q24165" t="s">
        <v>146</v>
      </c>
    </row>
    <row r="24166" spans="1:17" x14ac:dyDescent="0.35">
      <c r="A24166">
        <v>2738375708</v>
      </c>
      <c r="B24166" s="1">
        <v>44523</v>
      </c>
      <c r="C24166" t="s">
        <v>86</v>
      </c>
      <c r="D24166" t="s">
        <v>86</v>
      </c>
      <c r="F24166" t="s">
        <v>46</v>
      </c>
      <c r="G24166" t="s">
        <v>28</v>
      </c>
      <c r="H24166">
        <v>6</v>
      </c>
      <c r="I24166" t="s">
        <v>101</v>
      </c>
      <c r="J24166" t="s">
        <v>1969</v>
      </c>
      <c r="N24166">
        <v>1</v>
      </c>
      <c r="O24166" t="s">
        <v>49</v>
      </c>
      <c r="P24166" t="s">
        <v>50</v>
      </c>
      <c r="Q24166" t="s">
        <v>25</v>
      </c>
    </row>
    <row r="24167" spans="1:17" x14ac:dyDescent="0.35">
      <c r="A24167">
        <v>2688488942</v>
      </c>
      <c r="B24167" s="1">
        <v>44523</v>
      </c>
      <c r="C24167" t="s">
        <v>17</v>
      </c>
      <c r="D24167" t="s">
        <v>500</v>
      </c>
      <c r="E24167" t="s">
        <v>20522</v>
      </c>
      <c r="F24167" t="s">
        <v>19</v>
      </c>
      <c r="G24167" t="s">
        <v>20</v>
      </c>
      <c r="H24167">
        <v>1</v>
      </c>
      <c r="I24167" t="s">
        <v>20523</v>
      </c>
      <c r="J24167" t="s">
        <v>169</v>
      </c>
      <c r="N24167">
        <v>9</v>
      </c>
      <c r="O24167" t="s">
        <v>141</v>
      </c>
      <c r="P24167" t="s">
        <v>35</v>
      </c>
      <c r="Q24167" t="s">
        <v>75</v>
      </c>
    </row>
    <row r="24168" spans="1:17" x14ac:dyDescent="0.35">
      <c r="A24168">
        <v>2650083268</v>
      </c>
      <c r="B24168" s="1">
        <v>44523</v>
      </c>
      <c r="C24168" t="s">
        <v>97</v>
      </c>
      <c r="D24168" t="s">
        <v>155</v>
      </c>
      <c r="E24168" t="s">
        <v>6822</v>
      </c>
      <c r="F24168" t="s">
        <v>19</v>
      </c>
      <c r="G24168" t="s">
        <v>28</v>
      </c>
      <c r="H24168">
        <v>4</v>
      </c>
      <c r="I24168" t="s">
        <v>21445</v>
      </c>
      <c r="J24168" t="s">
        <v>271</v>
      </c>
      <c r="N24168">
        <v>18</v>
      </c>
      <c r="O24168" t="s">
        <v>3322</v>
      </c>
      <c r="P24168" t="s">
        <v>24</v>
      </c>
      <c r="Q24168" t="s">
        <v>57</v>
      </c>
    </row>
    <row r="24169" spans="1:17" x14ac:dyDescent="0.35">
      <c r="A24169">
        <v>2694308542</v>
      </c>
      <c r="B24169" s="1">
        <v>44523</v>
      </c>
      <c r="C24169" t="s">
        <v>36</v>
      </c>
      <c r="D24169" t="s">
        <v>36</v>
      </c>
      <c r="F24169" t="s">
        <v>46</v>
      </c>
      <c r="G24169" t="s">
        <v>28</v>
      </c>
      <c r="H24169">
        <v>4</v>
      </c>
      <c r="I24169" t="s">
        <v>413</v>
      </c>
      <c r="J24169" t="s">
        <v>22</v>
      </c>
      <c r="N24169">
        <v>83</v>
      </c>
      <c r="O24169" t="s">
        <v>1296</v>
      </c>
      <c r="P24169" t="s">
        <v>56</v>
      </c>
      <c r="Q24169" t="s">
        <v>43</v>
      </c>
    </row>
    <row r="24170" spans="1:17" x14ac:dyDescent="0.35">
      <c r="A24170">
        <v>2656639993</v>
      </c>
      <c r="B24170" s="1">
        <v>44523</v>
      </c>
      <c r="C24170" t="s">
        <v>26</v>
      </c>
      <c r="D24170" t="s">
        <v>71</v>
      </c>
      <c r="E24170" t="s">
        <v>119</v>
      </c>
      <c r="F24170" t="s">
        <v>46</v>
      </c>
      <c r="G24170" t="s">
        <v>28</v>
      </c>
      <c r="H24170">
        <v>5</v>
      </c>
      <c r="I24170" t="s">
        <v>153</v>
      </c>
      <c r="J24170" t="s">
        <v>482</v>
      </c>
      <c r="O24170" t="s">
        <v>49</v>
      </c>
      <c r="P24170" t="s">
        <v>50</v>
      </c>
      <c r="Q24170" t="s">
        <v>25</v>
      </c>
    </row>
    <row r="24171" spans="1:17" x14ac:dyDescent="0.35">
      <c r="A24171">
        <v>2736678918</v>
      </c>
      <c r="B24171" s="1">
        <v>44523</v>
      </c>
      <c r="C24171" t="s">
        <v>97</v>
      </c>
      <c r="D24171" t="s">
        <v>5367</v>
      </c>
      <c r="F24171" t="s">
        <v>19</v>
      </c>
      <c r="G24171" t="s">
        <v>28</v>
      </c>
      <c r="H24171">
        <v>4</v>
      </c>
      <c r="I24171" t="s">
        <v>21446</v>
      </c>
      <c r="J24171" t="s">
        <v>22</v>
      </c>
      <c r="N24171">
        <v>38</v>
      </c>
      <c r="O24171" t="s">
        <v>21447</v>
      </c>
      <c r="P24171" t="s">
        <v>35</v>
      </c>
      <c r="Q24171" t="s">
        <v>111</v>
      </c>
    </row>
    <row r="24172" spans="1:17" x14ac:dyDescent="0.35">
      <c r="A24172">
        <v>2694250481</v>
      </c>
      <c r="B24172" s="1">
        <v>44523</v>
      </c>
      <c r="C24172" t="s">
        <v>44</v>
      </c>
      <c r="D24172" t="s">
        <v>45</v>
      </c>
      <c r="E24172" t="s">
        <v>304</v>
      </c>
      <c r="F24172" t="s">
        <v>46</v>
      </c>
      <c r="G24172" t="s">
        <v>28</v>
      </c>
      <c r="H24172">
        <v>9</v>
      </c>
      <c r="J24172" t="s">
        <v>1032</v>
      </c>
      <c r="O24172" t="s">
        <v>49</v>
      </c>
      <c r="P24172" t="s">
        <v>50</v>
      </c>
      <c r="Q24172" t="s">
        <v>25</v>
      </c>
    </row>
    <row r="24173" spans="1:17" x14ac:dyDescent="0.35">
      <c r="A24173">
        <v>2689870288</v>
      </c>
      <c r="B24173" s="1">
        <v>44523</v>
      </c>
      <c r="C24173" t="s">
        <v>608</v>
      </c>
      <c r="D24173" t="s">
        <v>16315</v>
      </c>
      <c r="E24173" t="s">
        <v>1842</v>
      </c>
      <c r="F24173" t="s">
        <v>19</v>
      </c>
      <c r="G24173" t="s">
        <v>28</v>
      </c>
      <c r="H24173">
        <v>5</v>
      </c>
      <c r="I24173" t="s">
        <v>21448</v>
      </c>
      <c r="J24173" t="s">
        <v>646</v>
      </c>
      <c r="N24173">
        <v>1</v>
      </c>
      <c r="O24173" t="s">
        <v>583</v>
      </c>
      <c r="P24173" t="s">
        <v>145</v>
      </c>
      <c r="Q24173" t="s">
        <v>146</v>
      </c>
    </row>
    <row r="24174" spans="1:17" x14ac:dyDescent="0.35">
      <c r="A24174">
        <v>2738376221</v>
      </c>
      <c r="B24174" s="1">
        <v>44524</v>
      </c>
      <c r="C24174" t="s">
        <v>86</v>
      </c>
      <c r="D24174" t="s">
        <v>86</v>
      </c>
      <c r="F24174" t="s">
        <v>46</v>
      </c>
      <c r="G24174" t="s">
        <v>28</v>
      </c>
      <c r="H24174">
        <v>4</v>
      </c>
      <c r="I24174" t="s">
        <v>101</v>
      </c>
      <c r="J24174" t="s">
        <v>2268</v>
      </c>
      <c r="O24174" t="s">
        <v>49</v>
      </c>
      <c r="P24174" t="s">
        <v>50</v>
      </c>
      <c r="Q24174" t="s">
        <v>25</v>
      </c>
    </row>
    <row r="24175" spans="1:17" x14ac:dyDescent="0.35">
      <c r="A24175">
        <v>2654675638</v>
      </c>
      <c r="B24175" s="1">
        <v>44524</v>
      </c>
      <c r="C24175" t="s">
        <v>189</v>
      </c>
      <c r="D24175" t="s">
        <v>1134</v>
      </c>
      <c r="E24175" t="s">
        <v>21449</v>
      </c>
      <c r="F24175" t="s">
        <v>19</v>
      </c>
      <c r="G24175" t="s">
        <v>67</v>
      </c>
      <c r="H24175">
        <v>3</v>
      </c>
      <c r="I24175" t="s">
        <v>341</v>
      </c>
      <c r="J24175" t="s">
        <v>22</v>
      </c>
      <c r="N24175">
        <v>10</v>
      </c>
      <c r="O24175" t="s">
        <v>5574</v>
      </c>
      <c r="P24175" t="s">
        <v>56</v>
      </c>
      <c r="Q24175" t="s">
        <v>75</v>
      </c>
    </row>
    <row r="24176" spans="1:17" x14ac:dyDescent="0.35">
      <c r="A24176">
        <v>2680214773</v>
      </c>
      <c r="B24176" s="1">
        <v>44524</v>
      </c>
      <c r="C24176" t="s">
        <v>92</v>
      </c>
      <c r="D24176" t="s">
        <v>807</v>
      </c>
      <c r="E24176" t="s">
        <v>808</v>
      </c>
      <c r="F24176" t="s">
        <v>19</v>
      </c>
      <c r="G24176" t="s">
        <v>28</v>
      </c>
      <c r="H24176">
        <v>4</v>
      </c>
      <c r="I24176" t="s">
        <v>809</v>
      </c>
      <c r="J24176" t="s">
        <v>627</v>
      </c>
      <c r="N24176">
        <v>5</v>
      </c>
      <c r="O24176" t="s">
        <v>810</v>
      </c>
      <c r="P24176" t="s">
        <v>56</v>
      </c>
      <c r="Q24176" t="s">
        <v>25</v>
      </c>
    </row>
    <row r="24177" spans="1:17" x14ac:dyDescent="0.35">
      <c r="A24177">
        <v>2411162932</v>
      </c>
      <c r="B24177" s="1">
        <v>44524</v>
      </c>
      <c r="C24177" t="s">
        <v>17</v>
      </c>
      <c r="D24177" t="s">
        <v>2638</v>
      </c>
      <c r="F24177" t="s">
        <v>19</v>
      </c>
      <c r="G24177" t="s">
        <v>67</v>
      </c>
      <c r="H24177">
        <v>3</v>
      </c>
      <c r="I24177" t="s">
        <v>2639</v>
      </c>
      <c r="J24177" t="s">
        <v>597</v>
      </c>
      <c r="N24177">
        <v>22</v>
      </c>
      <c r="O24177" t="s">
        <v>96</v>
      </c>
      <c r="P24177" t="s">
        <v>35</v>
      </c>
      <c r="Q24177" t="s">
        <v>25</v>
      </c>
    </row>
    <row r="24178" spans="1:17" x14ac:dyDescent="0.35">
      <c r="A24178">
        <v>2663123720</v>
      </c>
      <c r="B24178" s="1">
        <v>44524</v>
      </c>
      <c r="C24178" t="s">
        <v>103</v>
      </c>
      <c r="D24178" t="s">
        <v>2532</v>
      </c>
      <c r="E24178" t="s">
        <v>2094</v>
      </c>
      <c r="F24178" t="s">
        <v>19</v>
      </c>
      <c r="G24178" t="s">
        <v>67</v>
      </c>
      <c r="H24178">
        <v>1</v>
      </c>
      <c r="I24178" t="s">
        <v>2533</v>
      </c>
      <c r="J24178" t="s">
        <v>465</v>
      </c>
      <c r="N24178">
        <v>19</v>
      </c>
      <c r="O24178" t="s">
        <v>2534</v>
      </c>
      <c r="P24178" t="s">
        <v>50</v>
      </c>
      <c r="Q24178" t="s">
        <v>146</v>
      </c>
    </row>
    <row r="24179" spans="1:17" x14ac:dyDescent="0.35">
      <c r="A24179">
        <v>2484059180</v>
      </c>
      <c r="B24179" s="1">
        <v>44524</v>
      </c>
      <c r="C24179" t="s">
        <v>17</v>
      </c>
      <c r="D24179" t="s">
        <v>1701</v>
      </c>
      <c r="F24179" t="s">
        <v>19</v>
      </c>
      <c r="G24179" t="s">
        <v>28</v>
      </c>
      <c r="H24179">
        <v>5</v>
      </c>
      <c r="I24179" t="s">
        <v>1702</v>
      </c>
      <c r="J24179" t="s">
        <v>1067</v>
      </c>
      <c r="O24179" t="s">
        <v>96</v>
      </c>
      <c r="P24179" t="s">
        <v>35</v>
      </c>
      <c r="Q24179" t="s">
        <v>25</v>
      </c>
    </row>
    <row r="24180" spans="1:17" x14ac:dyDescent="0.35">
      <c r="A24180">
        <v>2714605351</v>
      </c>
      <c r="B24180" s="1">
        <v>44524</v>
      </c>
      <c r="C24180" t="s">
        <v>65</v>
      </c>
      <c r="D24180" t="s">
        <v>65</v>
      </c>
      <c r="E24180" t="s">
        <v>21450</v>
      </c>
      <c r="F24180" t="s">
        <v>19</v>
      </c>
      <c r="G24180" t="s">
        <v>20</v>
      </c>
      <c r="H24180">
        <v>1</v>
      </c>
      <c r="I24180" t="s">
        <v>21451</v>
      </c>
      <c r="J24180" t="s">
        <v>5394</v>
      </c>
      <c r="N24180">
        <v>27</v>
      </c>
      <c r="O24180" t="s">
        <v>793</v>
      </c>
      <c r="P24180" t="s">
        <v>429</v>
      </c>
      <c r="Q24180" t="s">
        <v>43</v>
      </c>
    </row>
    <row r="24181" spans="1:17" x14ac:dyDescent="0.35">
      <c r="A24181">
        <v>2717446422</v>
      </c>
      <c r="B24181" s="1">
        <v>44524</v>
      </c>
      <c r="C24181" t="s">
        <v>65</v>
      </c>
      <c r="D24181" t="s">
        <v>323</v>
      </c>
      <c r="F24181" t="s">
        <v>2910</v>
      </c>
      <c r="G24181" t="s">
        <v>28</v>
      </c>
      <c r="H24181">
        <v>4</v>
      </c>
      <c r="J24181" t="s">
        <v>4752</v>
      </c>
      <c r="K24181">
        <v>112000</v>
      </c>
      <c r="L24181">
        <v>117000</v>
      </c>
      <c r="M24181" t="s">
        <v>80</v>
      </c>
      <c r="N24181">
        <v>4</v>
      </c>
      <c r="O24181" t="s">
        <v>8878</v>
      </c>
      <c r="P24181" t="s">
        <v>56</v>
      </c>
      <c r="Q24181" t="s">
        <v>57</v>
      </c>
    </row>
    <row r="24182" spans="1:17" x14ac:dyDescent="0.35">
      <c r="A24182">
        <v>2681091540</v>
      </c>
      <c r="B24182" s="1">
        <v>44524</v>
      </c>
      <c r="C24182" t="s">
        <v>36</v>
      </c>
      <c r="D24182" t="s">
        <v>2293</v>
      </c>
      <c r="E24182" t="s">
        <v>2710</v>
      </c>
      <c r="F24182" t="s">
        <v>46</v>
      </c>
      <c r="G24182" t="s">
        <v>28</v>
      </c>
      <c r="H24182">
        <v>9</v>
      </c>
      <c r="I24182" t="s">
        <v>21452</v>
      </c>
      <c r="J24182" t="s">
        <v>22</v>
      </c>
      <c r="N24182">
        <v>31</v>
      </c>
      <c r="O24182" t="s">
        <v>2712</v>
      </c>
      <c r="P24182" t="s">
        <v>56</v>
      </c>
      <c r="Q24182" t="s">
        <v>57</v>
      </c>
    </row>
    <row r="24183" spans="1:17" x14ac:dyDescent="0.35">
      <c r="A24183">
        <v>2745639912</v>
      </c>
      <c r="B24183" s="1">
        <v>44524</v>
      </c>
      <c r="C24183" t="s">
        <v>1375</v>
      </c>
      <c r="D24183" t="s">
        <v>1375</v>
      </c>
      <c r="F24183" t="s">
        <v>19</v>
      </c>
      <c r="G24183" t="s">
        <v>28</v>
      </c>
      <c r="H24183">
        <v>9</v>
      </c>
      <c r="I24183" t="s">
        <v>341</v>
      </c>
      <c r="J24183" t="s">
        <v>22</v>
      </c>
      <c r="K24183">
        <v>100000</v>
      </c>
      <c r="L24183">
        <v>120000</v>
      </c>
      <c r="M24183" t="s">
        <v>80</v>
      </c>
      <c r="N24183">
        <v>35</v>
      </c>
      <c r="O24183" t="s">
        <v>250</v>
      </c>
      <c r="P24183" t="s">
        <v>136</v>
      </c>
      <c r="Q24183" t="s">
        <v>25</v>
      </c>
    </row>
    <row r="24184" spans="1:17" x14ac:dyDescent="0.35">
      <c r="A24184">
        <v>2678497818</v>
      </c>
      <c r="B24184" s="1">
        <v>44524</v>
      </c>
      <c r="C24184" t="s">
        <v>17</v>
      </c>
      <c r="D24184" t="s">
        <v>279</v>
      </c>
      <c r="F24184" t="s">
        <v>19</v>
      </c>
      <c r="G24184" t="s">
        <v>20</v>
      </c>
      <c r="H24184">
        <v>1</v>
      </c>
      <c r="I24184" t="s">
        <v>2125</v>
      </c>
      <c r="J24184" t="s">
        <v>2126</v>
      </c>
      <c r="O24184" t="s">
        <v>695</v>
      </c>
      <c r="P24184" t="s">
        <v>696</v>
      </c>
      <c r="Q24184" t="s">
        <v>25</v>
      </c>
    </row>
    <row r="24185" spans="1:17" x14ac:dyDescent="0.35">
      <c r="A24185">
        <v>2674743647</v>
      </c>
      <c r="B24185" s="1">
        <v>44524</v>
      </c>
      <c r="C24185" t="s">
        <v>881</v>
      </c>
      <c r="D24185" t="s">
        <v>11974</v>
      </c>
      <c r="F24185" t="s">
        <v>19</v>
      </c>
      <c r="G24185" t="s">
        <v>28</v>
      </c>
      <c r="H24185">
        <v>5</v>
      </c>
      <c r="I24185" t="s">
        <v>6679</v>
      </c>
      <c r="J24185" t="s">
        <v>109</v>
      </c>
      <c r="N24185">
        <v>4</v>
      </c>
      <c r="O24185" t="s">
        <v>3620</v>
      </c>
      <c r="P24185" t="s">
        <v>35</v>
      </c>
      <c r="Q24185" t="s">
        <v>43</v>
      </c>
    </row>
    <row r="24186" spans="1:17" x14ac:dyDescent="0.35">
      <c r="A24186">
        <v>2737243624</v>
      </c>
      <c r="B24186" s="1">
        <v>44524</v>
      </c>
      <c r="C24186" t="s">
        <v>36</v>
      </c>
      <c r="D24186" t="s">
        <v>10347</v>
      </c>
      <c r="F24186" t="s">
        <v>19</v>
      </c>
      <c r="G24186" t="s">
        <v>28</v>
      </c>
      <c r="H24186">
        <v>4</v>
      </c>
      <c r="I24186" t="s">
        <v>1063</v>
      </c>
      <c r="J24186" t="s">
        <v>22</v>
      </c>
      <c r="N24186">
        <v>14</v>
      </c>
      <c r="O24186" t="s">
        <v>1919</v>
      </c>
      <c r="P24186" t="s">
        <v>136</v>
      </c>
      <c r="Q24186" t="s">
        <v>57</v>
      </c>
    </row>
    <row r="24187" spans="1:17" x14ac:dyDescent="0.35">
      <c r="A24187">
        <v>2694026112</v>
      </c>
      <c r="B24187" s="1">
        <v>44524</v>
      </c>
      <c r="C24187" t="s">
        <v>288</v>
      </c>
      <c r="D24187" t="s">
        <v>21453</v>
      </c>
      <c r="F24187" t="s">
        <v>19</v>
      </c>
      <c r="G24187" t="s">
        <v>67</v>
      </c>
      <c r="H24187">
        <v>3</v>
      </c>
      <c r="I24187" t="s">
        <v>341</v>
      </c>
      <c r="J24187" t="s">
        <v>20695</v>
      </c>
      <c r="O24187" t="s">
        <v>1174</v>
      </c>
      <c r="P24187" t="s">
        <v>1175</v>
      </c>
      <c r="Q24187" t="s">
        <v>43</v>
      </c>
    </row>
    <row r="24188" spans="1:17" x14ac:dyDescent="0.35">
      <c r="A24188">
        <v>2555853705</v>
      </c>
      <c r="B24188" s="1">
        <v>44524</v>
      </c>
      <c r="C24188" t="s">
        <v>17</v>
      </c>
      <c r="D24188" t="s">
        <v>1409</v>
      </c>
      <c r="F24188" t="s">
        <v>19</v>
      </c>
      <c r="G24188" t="s">
        <v>28</v>
      </c>
      <c r="H24188">
        <v>5</v>
      </c>
      <c r="I24188" t="s">
        <v>1410</v>
      </c>
      <c r="J24188" t="s">
        <v>527</v>
      </c>
      <c r="O24188" t="s">
        <v>96</v>
      </c>
      <c r="P24188" t="s">
        <v>35</v>
      </c>
      <c r="Q24188" t="s">
        <v>25</v>
      </c>
    </row>
    <row r="24189" spans="1:17" x14ac:dyDescent="0.35">
      <c r="A24189">
        <v>2710906816</v>
      </c>
      <c r="B24189" s="1">
        <v>44524</v>
      </c>
      <c r="C24189" t="s">
        <v>26</v>
      </c>
      <c r="D24189" t="s">
        <v>71</v>
      </c>
      <c r="F24189" t="s">
        <v>19</v>
      </c>
      <c r="G24189" t="s">
        <v>28</v>
      </c>
      <c r="H24189">
        <v>7</v>
      </c>
      <c r="I24189" t="s">
        <v>7676</v>
      </c>
      <c r="J24189" t="s">
        <v>734</v>
      </c>
      <c r="K24189">
        <v>78000</v>
      </c>
      <c r="L24189">
        <v>160000</v>
      </c>
      <c r="M24189" t="s">
        <v>216</v>
      </c>
      <c r="N24189">
        <v>2</v>
      </c>
      <c r="O24189" t="s">
        <v>207</v>
      </c>
      <c r="P24189" t="s">
        <v>145</v>
      </c>
      <c r="Q24189" t="s">
        <v>25</v>
      </c>
    </row>
    <row r="24190" spans="1:17" x14ac:dyDescent="0.35">
      <c r="A24190">
        <v>2743994381</v>
      </c>
      <c r="B24190" s="1">
        <v>44524</v>
      </c>
      <c r="C24190" t="s">
        <v>17</v>
      </c>
      <c r="D24190" t="s">
        <v>16351</v>
      </c>
      <c r="E24190" t="s">
        <v>275</v>
      </c>
      <c r="F24190" t="s">
        <v>19</v>
      </c>
      <c r="G24190" t="s">
        <v>28</v>
      </c>
      <c r="H24190">
        <v>11</v>
      </c>
      <c r="I24190" t="s">
        <v>5377</v>
      </c>
      <c r="J24190" t="s">
        <v>5394</v>
      </c>
      <c r="O24190" t="s">
        <v>275</v>
      </c>
      <c r="P24190" t="s">
        <v>35</v>
      </c>
      <c r="Q24190" t="s">
        <v>25</v>
      </c>
    </row>
    <row r="24191" spans="1:17" x14ac:dyDescent="0.35">
      <c r="A24191">
        <v>2676087997</v>
      </c>
      <c r="B24191" s="1">
        <v>44524</v>
      </c>
      <c r="C24191" t="s">
        <v>36</v>
      </c>
      <c r="D24191" t="s">
        <v>17546</v>
      </c>
      <c r="E24191" t="s">
        <v>52</v>
      </c>
      <c r="F24191" t="s">
        <v>19</v>
      </c>
      <c r="G24191" t="s">
        <v>67</v>
      </c>
      <c r="H24191">
        <v>5</v>
      </c>
      <c r="J24191" t="s">
        <v>127</v>
      </c>
      <c r="O24191" t="s">
        <v>4411</v>
      </c>
      <c r="P24191" t="s">
        <v>56</v>
      </c>
      <c r="Q24191" t="s">
        <v>146</v>
      </c>
    </row>
    <row r="24192" spans="1:17" x14ac:dyDescent="0.35">
      <c r="A24192">
        <v>2714539377</v>
      </c>
      <c r="B24192" s="1">
        <v>44524</v>
      </c>
      <c r="C24192" t="s">
        <v>430</v>
      </c>
      <c r="D24192" t="s">
        <v>2893</v>
      </c>
      <c r="F24192" t="s">
        <v>19</v>
      </c>
      <c r="G24192" t="s">
        <v>28</v>
      </c>
      <c r="H24192">
        <v>4</v>
      </c>
      <c r="I24192" t="s">
        <v>10886</v>
      </c>
      <c r="J24192" t="s">
        <v>127</v>
      </c>
      <c r="K24192">
        <v>102000</v>
      </c>
      <c r="L24192">
        <v>131000</v>
      </c>
      <c r="M24192" t="s">
        <v>216</v>
      </c>
      <c r="N24192">
        <v>3</v>
      </c>
      <c r="O24192" t="s">
        <v>250</v>
      </c>
      <c r="P24192" t="s">
        <v>136</v>
      </c>
      <c r="Q24192" t="s">
        <v>25</v>
      </c>
    </row>
    <row r="24193" spans="1:17" x14ac:dyDescent="0.35">
      <c r="A24193">
        <v>2656631603</v>
      </c>
      <c r="B24193" s="1">
        <v>44524</v>
      </c>
      <c r="C24193" t="s">
        <v>97</v>
      </c>
      <c r="D24193" t="s">
        <v>97</v>
      </c>
      <c r="E24193" t="s">
        <v>119</v>
      </c>
      <c r="F24193" t="s">
        <v>46</v>
      </c>
      <c r="G24193" t="s">
        <v>28</v>
      </c>
      <c r="H24193">
        <v>9</v>
      </c>
      <c r="J24193" t="s">
        <v>713</v>
      </c>
      <c r="N24193">
        <v>3</v>
      </c>
      <c r="O24193" t="s">
        <v>49</v>
      </c>
      <c r="P24193" t="s">
        <v>50</v>
      </c>
      <c r="Q24193" t="s">
        <v>25</v>
      </c>
    </row>
    <row r="24194" spans="1:17" x14ac:dyDescent="0.35">
      <c r="A24194">
        <v>2727485570</v>
      </c>
      <c r="B24194" s="1">
        <v>44524</v>
      </c>
      <c r="C24194" t="s">
        <v>97</v>
      </c>
      <c r="D24194" t="s">
        <v>21454</v>
      </c>
      <c r="E24194" t="s">
        <v>38</v>
      </c>
      <c r="F24194" t="s">
        <v>19</v>
      </c>
      <c r="G24194" t="s">
        <v>67</v>
      </c>
      <c r="H24194">
        <v>4</v>
      </c>
      <c r="I24194" t="s">
        <v>21455</v>
      </c>
      <c r="J24194" t="s">
        <v>1214</v>
      </c>
      <c r="N24194">
        <v>2</v>
      </c>
      <c r="O24194" t="s">
        <v>41</v>
      </c>
      <c r="P24194" t="s">
        <v>42</v>
      </c>
      <c r="Q24194" t="s">
        <v>43</v>
      </c>
    </row>
    <row r="24195" spans="1:17" x14ac:dyDescent="0.35">
      <c r="A24195">
        <v>2732469199</v>
      </c>
      <c r="B24195" s="1">
        <v>44524</v>
      </c>
      <c r="C24195" t="s">
        <v>17</v>
      </c>
      <c r="D24195" t="s">
        <v>129</v>
      </c>
      <c r="F24195" t="s">
        <v>46</v>
      </c>
      <c r="G24195" t="s">
        <v>28</v>
      </c>
      <c r="H24195">
        <v>10</v>
      </c>
      <c r="I24195" t="s">
        <v>21456</v>
      </c>
      <c r="J24195" t="s">
        <v>22</v>
      </c>
      <c r="N24195">
        <v>4</v>
      </c>
      <c r="O24195" t="s">
        <v>3501</v>
      </c>
    </row>
    <row r="24196" spans="1:17" x14ac:dyDescent="0.35">
      <c r="A24196">
        <v>2732769341</v>
      </c>
      <c r="B24196" s="1">
        <v>44524</v>
      </c>
      <c r="C24196" t="s">
        <v>26</v>
      </c>
      <c r="D24196" t="s">
        <v>26</v>
      </c>
      <c r="E24196" t="s">
        <v>4215</v>
      </c>
      <c r="F24196" t="s">
        <v>19</v>
      </c>
      <c r="G24196" t="s">
        <v>20</v>
      </c>
      <c r="H24196">
        <v>2</v>
      </c>
      <c r="I24196" t="s">
        <v>4216</v>
      </c>
      <c r="J24196" t="s">
        <v>844</v>
      </c>
      <c r="K24196">
        <v>65000</v>
      </c>
      <c r="L24196">
        <v>130000</v>
      </c>
      <c r="M24196" t="s">
        <v>216</v>
      </c>
      <c r="N24196">
        <v>2</v>
      </c>
      <c r="O24196" t="s">
        <v>1106</v>
      </c>
      <c r="P24196" t="s">
        <v>657</v>
      </c>
      <c r="Q24196" t="s">
        <v>43</v>
      </c>
    </row>
    <row r="24197" spans="1:17" x14ac:dyDescent="0.35">
      <c r="A24197">
        <v>2717534135</v>
      </c>
      <c r="B24197" s="1">
        <v>44524</v>
      </c>
      <c r="C24197" t="s">
        <v>26</v>
      </c>
      <c r="D24197" t="s">
        <v>204</v>
      </c>
      <c r="F24197" t="s">
        <v>19</v>
      </c>
      <c r="G24197" t="s">
        <v>28</v>
      </c>
      <c r="H24197">
        <v>6</v>
      </c>
      <c r="I24197" t="s">
        <v>21457</v>
      </c>
      <c r="J24197" t="s">
        <v>552</v>
      </c>
      <c r="N24197">
        <v>1</v>
      </c>
      <c r="O24197" t="s">
        <v>2861</v>
      </c>
      <c r="P24197" t="s">
        <v>136</v>
      </c>
      <c r="Q24197" t="s">
        <v>111</v>
      </c>
    </row>
    <row r="24198" spans="1:17" x14ac:dyDescent="0.35">
      <c r="A24198">
        <v>2680596550</v>
      </c>
      <c r="B24198" s="1">
        <v>44524</v>
      </c>
      <c r="C24198" t="s">
        <v>17</v>
      </c>
      <c r="D24198" t="s">
        <v>129</v>
      </c>
      <c r="F24198" t="s">
        <v>19</v>
      </c>
      <c r="G24198" t="s">
        <v>28</v>
      </c>
      <c r="H24198">
        <v>5</v>
      </c>
      <c r="I24198" t="s">
        <v>21458</v>
      </c>
      <c r="J24198" t="s">
        <v>271</v>
      </c>
      <c r="O24198" t="s">
        <v>21459</v>
      </c>
      <c r="P24198" t="s">
        <v>106</v>
      </c>
      <c r="Q24198" t="s">
        <v>57</v>
      </c>
    </row>
    <row r="24199" spans="1:17" x14ac:dyDescent="0.35">
      <c r="A24199">
        <v>2707872929</v>
      </c>
      <c r="B24199" s="1">
        <v>44524</v>
      </c>
      <c r="C24199" t="s">
        <v>26</v>
      </c>
      <c r="D24199" t="s">
        <v>71</v>
      </c>
      <c r="F24199" t="s">
        <v>19</v>
      </c>
      <c r="G24199" t="s">
        <v>28</v>
      </c>
      <c r="H24199">
        <v>7</v>
      </c>
      <c r="I24199" t="s">
        <v>1133</v>
      </c>
      <c r="J24199" t="s">
        <v>127</v>
      </c>
      <c r="N24199">
        <v>2</v>
      </c>
      <c r="O24199" t="s">
        <v>135</v>
      </c>
      <c r="P24199" t="s">
        <v>136</v>
      </c>
      <c r="Q24199" t="s">
        <v>75</v>
      </c>
    </row>
    <row r="24200" spans="1:17" x14ac:dyDescent="0.35">
      <c r="A24200">
        <v>2710931461</v>
      </c>
      <c r="B24200" s="1">
        <v>44524</v>
      </c>
      <c r="C24200" t="s">
        <v>189</v>
      </c>
      <c r="D24200" t="s">
        <v>5975</v>
      </c>
      <c r="F24200" t="s">
        <v>19</v>
      </c>
      <c r="G24200" t="s">
        <v>67</v>
      </c>
      <c r="H24200">
        <v>5</v>
      </c>
      <c r="I24200" t="s">
        <v>5976</v>
      </c>
      <c r="J24200" t="s">
        <v>435</v>
      </c>
      <c r="O24200" t="s">
        <v>2354</v>
      </c>
      <c r="P24200" t="s">
        <v>91</v>
      </c>
      <c r="Q24200" t="s">
        <v>146</v>
      </c>
    </row>
    <row r="24201" spans="1:17" x14ac:dyDescent="0.35">
      <c r="A24201">
        <v>2716628580</v>
      </c>
      <c r="B24201" s="1">
        <v>44524</v>
      </c>
      <c r="C24201" t="s">
        <v>448</v>
      </c>
      <c r="D24201" t="s">
        <v>1185</v>
      </c>
      <c r="E24201" t="s">
        <v>21460</v>
      </c>
      <c r="F24201" t="s">
        <v>19</v>
      </c>
      <c r="G24201" t="s">
        <v>67</v>
      </c>
      <c r="H24201">
        <v>2</v>
      </c>
      <c r="I24201" t="s">
        <v>21461</v>
      </c>
      <c r="J24201" t="s">
        <v>21462</v>
      </c>
      <c r="P24201" t="s">
        <v>56</v>
      </c>
      <c r="Q24201" t="s">
        <v>182</v>
      </c>
    </row>
    <row r="24202" spans="1:17" x14ac:dyDescent="0.35">
      <c r="A24202">
        <v>2529921734</v>
      </c>
      <c r="B24202" s="1">
        <v>44524</v>
      </c>
      <c r="C24202" t="s">
        <v>26</v>
      </c>
      <c r="D24202" t="s">
        <v>9764</v>
      </c>
      <c r="F24202" t="s">
        <v>19</v>
      </c>
      <c r="G24202" t="s">
        <v>67</v>
      </c>
      <c r="H24202">
        <v>3</v>
      </c>
      <c r="I24202" t="s">
        <v>3190</v>
      </c>
      <c r="J24202" t="s">
        <v>801</v>
      </c>
      <c r="N24202">
        <v>1</v>
      </c>
      <c r="O24202" t="s">
        <v>2354</v>
      </c>
      <c r="P24202" t="s">
        <v>91</v>
      </c>
      <c r="Q24202" t="s">
        <v>146</v>
      </c>
    </row>
    <row r="24203" spans="1:17" x14ac:dyDescent="0.35">
      <c r="A24203">
        <v>2639062101</v>
      </c>
      <c r="B24203" s="1">
        <v>44525</v>
      </c>
      <c r="C24203" t="s">
        <v>17</v>
      </c>
      <c r="D24203" t="s">
        <v>15266</v>
      </c>
      <c r="F24203" t="s">
        <v>19</v>
      </c>
      <c r="G24203" t="s">
        <v>28</v>
      </c>
      <c r="H24203">
        <v>5</v>
      </c>
      <c r="I24203" t="s">
        <v>15267</v>
      </c>
      <c r="J24203" t="s">
        <v>221</v>
      </c>
      <c r="N24203">
        <v>6</v>
      </c>
      <c r="O24203" t="s">
        <v>1350</v>
      </c>
      <c r="P24203" t="s">
        <v>106</v>
      </c>
      <c r="Q24203" t="s">
        <v>25</v>
      </c>
    </row>
    <row r="24204" spans="1:17" x14ac:dyDescent="0.35">
      <c r="A24204">
        <v>2709243950</v>
      </c>
      <c r="B24204" s="1">
        <v>44525</v>
      </c>
      <c r="C24204" t="s">
        <v>36</v>
      </c>
      <c r="D24204" t="s">
        <v>1160</v>
      </c>
      <c r="F24204" t="s">
        <v>46</v>
      </c>
      <c r="G24204" t="s">
        <v>28</v>
      </c>
      <c r="H24204">
        <v>7</v>
      </c>
      <c r="I24204" t="s">
        <v>21463</v>
      </c>
      <c r="J24204" t="s">
        <v>778</v>
      </c>
      <c r="N24204">
        <v>19</v>
      </c>
      <c r="O24204" t="s">
        <v>976</v>
      </c>
      <c r="P24204" t="s">
        <v>136</v>
      </c>
      <c r="Q24204" t="s">
        <v>25</v>
      </c>
    </row>
    <row r="24205" spans="1:17" x14ac:dyDescent="0.35">
      <c r="A24205">
        <v>2718980196</v>
      </c>
      <c r="B24205" s="1">
        <v>44525</v>
      </c>
      <c r="C24205" t="s">
        <v>17</v>
      </c>
      <c r="D24205" t="s">
        <v>390</v>
      </c>
      <c r="F24205" t="s">
        <v>19</v>
      </c>
      <c r="G24205" t="s">
        <v>28</v>
      </c>
      <c r="H24205">
        <v>6</v>
      </c>
      <c r="I24205" t="s">
        <v>391</v>
      </c>
      <c r="J24205" t="s">
        <v>7309</v>
      </c>
      <c r="O24205" t="s">
        <v>392</v>
      </c>
      <c r="P24205" t="s">
        <v>136</v>
      </c>
      <c r="Q24205" t="s">
        <v>111</v>
      </c>
    </row>
    <row r="24206" spans="1:17" x14ac:dyDescent="0.35">
      <c r="A24206">
        <v>2696130011</v>
      </c>
      <c r="B24206" s="1">
        <v>44525</v>
      </c>
      <c r="C24206" t="s">
        <v>26</v>
      </c>
      <c r="D24206" t="s">
        <v>71</v>
      </c>
      <c r="F24206" t="s">
        <v>19</v>
      </c>
      <c r="G24206" t="s">
        <v>28</v>
      </c>
      <c r="H24206">
        <v>1</v>
      </c>
      <c r="I24206" t="s">
        <v>2114</v>
      </c>
      <c r="J24206" t="s">
        <v>3793</v>
      </c>
      <c r="O24206" t="s">
        <v>392</v>
      </c>
      <c r="P24206" t="s">
        <v>136</v>
      </c>
      <c r="Q24206" t="s">
        <v>182</v>
      </c>
    </row>
    <row r="24207" spans="1:17" x14ac:dyDescent="0.35">
      <c r="A24207">
        <v>2686350678</v>
      </c>
      <c r="B24207" s="1">
        <v>44525</v>
      </c>
      <c r="C24207" t="s">
        <v>17</v>
      </c>
      <c r="D24207" t="s">
        <v>3275</v>
      </c>
      <c r="F24207" t="s">
        <v>19</v>
      </c>
      <c r="G24207" t="s">
        <v>28</v>
      </c>
      <c r="H24207">
        <v>5</v>
      </c>
      <c r="I24207" t="s">
        <v>21464</v>
      </c>
      <c r="J24207" t="s">
        <v>552</v>
      </c>
      <c r="K24207">
        <v>123000</v>
      </c>
      <c r="L24207">
        <v>165000</v>
      </c>
      <c r="M24207" t="s">
        <v>216</v>
      </c>
      <c r="N24207">
        <v>6</v>
      </c>
      <c r="O24207" t="s">
        <v>1416</v>
      </c>
      <c r="P24207" t="s">
        <v>56</v>
      </c>
      <c r="Q24207" t="s">
        <v>25</v>
      </c>
    </row>
    <row r="24208" spans="1:17" x14ac:dyDescent="0.35">
      <c r="A24208">
        <v>2737037509</v>
      </c>
      <c r="B24208" s="1">
        <v>44525</v>
      </c>
      <c r="C24208" t="s">
        <v>17</v>
      </c>
      <c r="D24208" t="s">
        <v>17</v>
      </c>
      <c r="F24208" t="s">
        <v>19</v>
      </c>
      <c r="G24208" t="s">
        <v>67</v>
      </c>
      <c r="H24208">
        <v>5</v>
      </c>
      <c r="I24208" t="s">
        <v>2161</v>
      </c>
      <c r="J24208" t="s">
        <v>18735</v>
      </c>
      <c r="N24208">
        <v>3</v>
      </c>
      <c r="O24208" t="s">
        <v>613</v>
      </c>
      <c r="P24208" t="s">
        <v>56</v>
      </c>
      <c r="Q24208" t="s">
        <v>146</v>
      </c>
    </row>
    <row r="24209" spans="1:17" x14ac:dyDescent="0.35">
      <c r="A24209">
        <v>2687531438</v>
      </c>
      <c r="B24209" s="1">
        <v>44525</v>
      </c>
      <c r="C24209" t="s">
        <v>17</v>
      </c>
      <c r="D24209" t="s">
        <v>21465</v>
      </c>
      <c r="E24209" t="s">
        <v>1842</v>
      </c>
      <c r="F24209" t="s">
        <v>19</v>
      </c>
      <c r="G24209" t="s">
        <v>67</v>
      </c>
      <c r="H24209">
        <v>2</v>
      </c>
      <c r="I24209" t="s">
        <v>21466</v>
      </c>
      <c r="J24209" t="s">
        <v>831</v>
      </c>
      <c r="N24209">
        <v>10</v>
      </c>
      <c r="O24209" t="s">
        <v>14088</v>
      </c>
      <c r="P24209" t="s">
        <v>429</v>
      </c>
      <c r="Q24209" t="s">
        <v>25</v>
      </c>
    </row>
    <row r="24210" spans="1:17" x14ac:dyDescent="0.35">
      <c r="A24210">
        <v>2711079678</v>
      </c>
      <c r="B24210" s="1">
        <v>44525</v>
      </c>
      <c r="C24210" t="s">
        <v>17</v>
      </c>
      <c r="D24210" t="s">
        <v>17</v>
      </c>
      <c r="F24210" t="s">
        <v>19</v>
      </c>
      <c r="G24210" t="s">
        <v>67</v>
      </c>
      <c r="H24210">
        <v>2</v>
      </c>
      <c r="I24210" t="s">
        <v>21467</v>
      </c>
      <c r="J24210" t="s">
        <v>22</v>
      </c>
      <c r="N24210">
        <v>8</v>
      </c>
      <c r="O24210" t="s">
        <v>1020</v>
      </c>
      <c r="P24210" t="s">
        <v>56</v>
      </c>
      <c r="Q24210" t="s">
        <v>25</v>
      </c>
    </row>
    <row r="24211" spans="1:17" x14ac:dyDescent="0.35">
      <c r="A24211">
        <v>2660784595</v>
      </c>
      <c r="B24211" s="1">
        <v>44525</v>
      </c>
      <c r="C24211" t="s">
        <v>44</v>
      </c>
      <c r="D24211" t="s">
        <v>21468</v>
      </c>
      <c r="F24211" t="s">
        <v>19</v>
      </c>
      <c r="G24211" t="s">
        <v>20</v>
      </c>
      <c r="H24211">
        <v>2</v>
      </c>
      <c r="I24211" t="s">
        <v>21469</v>
      </c>
      <c r="J24211" t="s">
        <v>315</v>
      </c>
      <c r="N24211">
        <v>2</v>
      </c>
      <c r="O24211" t="s">
        <v>316</v>
      </c>
      <c r="P24211" t="s">
        <v>56</v>
      </c>
      <c r="Q24211" t="s">
        <v>43</v>
      </c>
    </row>
    <row r="24212" spans="1:17" x14ac:dyDescent="0.35">
      <c r="A24212">
        <v>2719471247</v>
      </c>
      <c r="B24212" s="1">
        <v>44525</v>
      </c>
      <c r="C24212" t="s">
        <v>396</v>
      </c>
      <c r="D24212" t="s">
        <v>2864</v>
      </c>
      <c r="F24212" t="s">
        <v>19</v>
      </c>
      <c r="G24212" t="s">
        <v>28</v>
      </c>
      <c r="H24212">
        <v>4</v>
      </c>
      <c r="I24212" t="s">
        <v>2865</v>
      </c>
      <c r="J24212" t="s">
        <v>476</v>
      </c>
      <c r="N24212">
        <v>1</v>
      </c>
      <c r="O24212" t="s">
        <v>998</v>
      </c>
      <c r="P24212" t="s">
        <v>56</v>
      </c>
      <c r="Q24212" t="s">
        <v>25</v>
      </c>
    </row>
    <row r="24213" spans="1:17" x14ac:dyDescent="0.35">
      <c r="A24213">
        <v>2691429125</v>
      </c>
      <c r="B24213" s="1">
        <v>44525</v>
      </c>
      <c r="C24213" t="s">
        <v>881</v>
      </c>
      <c r="D24213" t="s">
        <v>996</v>
      </c>
      <c r="F24213" t="s">
        <v>19</v>
      </c>
      <c r="G24213" t="s">
        <v>28</v>
      </c>
      <c r="H24213">
        <v>4</v>
      </c>
      <c r="I24213" t="s">
        <v>997</v>
      </c>
      <c r="J24213" t="s">
        <v>2240</v>
      </c>
      <c r="N24213">
        <v>1</v>
      </c>
      <c r="O24213" t="s">
        <v>998</v>
      </c>
      <c r="P24213" t="s">
        <v>56</v>
      </c>
      <c r="Q24213" t="s">
        <v>25</v>
      </c>
    </row>
    <row r="24214" spans="1:17" x14ac:dyDescent="0.35">
      <c r="A24214">
        <v>2686804996</v>
      </c>
      <c r="B24214" s="1">
        <v>44525</v>
      </c>
      <c r="C24214" t="s">
        <v>86</v>
      </c>
      <c r="D24214" t="s">
        <v>412</v>
      </c>
      <c r="F24214" t="s">
        <v>19</v>
      </c>
      <c r="G24214" t="s">
        <v>28</v>
      </c>
      <c r="H24214">
        <v>5</v>
      </c>
      <c r="I24214" t="s">
        <v>413</v>
      </c>
      <c r="J24214" t="s">
        <v>1883</v>
      </c>
      <c r="N24214">
        <v>2</v>
      </c>
      <c r="O24214" t="s">
        <v>387</v>
      </c>
      <c r="P24214" t="s">
        <v>50</v>
      </c>
      <c r="Q24214" t="s">
        <v>146</v>
      </c>
    </row>
    <row r="24215" spans="1:17" x14ac:dyDescent="0.35">
      <c r="A24215">
        <v>2706563596</v>
      </c>
      <c r="B24215" s="1">
        <v>44525</v>
      </c>
      <c r="C24215" t="s">
        <v>17</v>
      </c>
      <c r="D24215" t="s">
        <v>17</v>
      </c>
      <c r="F24215" t="s">
        <v>19</v>
      </c>
      <c r="G24215" t="s">
        <v>28</v>
      </c>
      <c r="H24215">
        <v>4</v>
      </c>
      <c r="I24215" t="s">
        <v>709</v>
      </c>
      <c r="J24215" t="s">
        <v>11516</v>
      </c>
      <c r="N24215">
        <v>4</v>
      </c>
      <c r="O24215" t="s">
        <v>135</v>
      </c>
      <c r="P24215" t="s">
        <v>136</v>
      </c>
      <c r="Q24215" t="s">
        <v>75</v>
      </c>
    </row>
    <row r="24216" spans="1:17" x14ac:dyDescent="0.35">
      <c r="A24216">
        <v>2722382890</v>
      </c>
      <c r="B24216" s="1">
        <v>44525</v>
      </c>
      <c r="C24216" t="s">
        <v>17</v>
      </c>
      <c r="D24216" t="s">
        <v>500</v>
      </c>
      <c r="F24216" t="s">
        <v>46</v>
      </c>
      <c r="G24216" t="s">
        <v>28</v>
      </c>
      <c r="H24216">
        <v>6</v>
      </c>
      <c r="I24216" t="s">
        <v>21470</v>
      </c>
      <c r="J24216" t="s">
        <v>109</v>
      </c>
      <c r="N24216">
        <v>20</v>
      </c>
      <c r="O24216" t="s">
        <v>1481</v>
      </c>
      <c r="P24216" t="s">
        <v>136</v>
      </c>
      <c r="Q24216" t="s">
        <v>25</v>
      </c>
    </row>
    <row r="24217" spans="1:17" x14ac:dyDescent="0.35">
      <c r="A24217">
        <v>2739250468</v>
      </c>
      <c r="B24217" s="1">
        <v>44525</v>
      </c>
      <c r="C24217" t="s">
        <v>86</v>
      </c>
      <c r="D24217" t="s">
        <v>86</v>
      </c>
      <c r="F24217" t="s">
        <v>46</v>
      </c>
      <c r="G24217" t="s">
        <v>28</v>
      </c>
      <c r="H24217">
        <v>4</v>
      </c>
      <c r="I24217" t="s">
        <v>101</v>
      </c>
      <c r="J24217" t="s">
        <v>5600</v>
      </c>
      <c r="O24217" t="s">
        <v>49</v>
      </c>
      <c r="P24217" t="s">
        <v>50</v>
      </c>
      <c r="Q24217" t="s">
        <v>25</v>
      </c>
    </row>
    <row r="24218" spans="1:17" x14ac:dyDescent="0.35">
      <c r="A24218">
        <v>2692482195</v>
      </c>
      <c r="B24218" s="1">
        <v>44525</v>
      </c>
      <c r="C24218" t="s">
        <v>86</v>
      </c>
      <c r="D24218" t="s">
        <v>412</v>
      </c>
      <c r="F24218" t="s">
        <v>19</v>
      </c>
      <c r="G24218" t="s">
        <v>67</v>
      </c>
      <c r="H24218">
        <v>3</v>
      </c>
      <c r="I24218" t="s">
        <v>729</v>
      </c>
      <c r="J24218" t="s">
        <v>22</v>
      </c>
      <c r="N24218">
        <v>9</v>
      </c>
      <c r="O24218" t="s">
        <v>1046</v>
      </c>
      <c r="P24218" t="s">
        <v>35</v>
      </c>
      <c r="Q24218" t="s">
        <v>146</v>
      </c>
    </row>
    <row r="24219" spans="1:17" x14ac:dyDescent="0.35">
      <c r="A24219">
        <v>2745335657</v>
      </c>
      <c r="B24219" s="1">
        <v>44525</v>
      </c>
      <c r="C24219" t="s">
        <v>17</v>
      </c>
      <c r="D24219" t="s">
        <v>3110</v>
      </c>
      <c r="F24219" t="s">
        <v>46</v>
      </c>
      <c r="G24219" t="s">
        <v>28</v>
      </c>
      <c r="H24219">
        <v>5</v>
      </c>
      <c r="I24219" t="s">
        <v>13972</v>
      </c>
      <c r="J24219" t="s">
        <v>95</v>
      </c>
      <c r="N24219">
        <v>7</v>
      </c>
      <c r="O24219" t="s">
        <v>13973</v>
      </c>
      <c r="P24219" t="s">
        <v>136</v>
      </c>
      <c r="Q24219" t="s">
        <v>182</v>
      </c>
    </row>
    <row r="24220" spans="1:17" x14ac:dyDescent="0.35">
      <c r="A24220">
        <v>2667680037</v>
      </c>
      <c r="B24220" s="1">
        <v>44525</v>
      </c>
      <c r="C24220" t="s">
        <v>103</v>
      </c>
      <c r="D24220" t="s">
        <v>103</v>
      </c>
      <c r="F24220" t="s">
        <v>19</v>
      </c>
      <c r="G24220" t="s">
        <v>67</v>
      </c>
      <c r="H24220">
        <v>3</v>
      </c>
      <c r="I24220" t="s">
        <v>21471</v>
      </c>
      <c r="J24220" t="s">
        <v>22</v>
      </c>
      <c r="N24220">
        <v>4</v>
      </c>
      <c r="O24220" t="s">
        <v>21472</v>
      </c>
      <c r="P24220" t="s">
        <v>91</v>
      </c>
      <c r="Q24220" t="s">
        <v>57</v>
      </c>
    </row>
    <row r="24221" spans="1:17" x14ac:dyDescent="0.35">
      <c r="A24221">
        <v>2686338782</v>
      </c>
      <c r="B24221" s="1">
        <v>44525</v>
      </c>
      <c r="C24221" t="s">
        <v>17</v>
      </c>
      <c r="D24221" t="s">
        <v>17</v>
      </c>
      <c r="F24221" t="s">
        <v>19</v>
      </c>
      <c r="G24221" t="s">
        <v>67</v>
      </c>
      <c r="H24221">
        <v>3</v>
      </c>
      <c r="I24221" t="s">
        <v>21473</v>
      </c>
      <c r="J24221" t="s">
        <v>21474</v>
      </c>
      <c r="N24221">
        <v>13</v>
      </c>
      <c r="O24221" t="s">
        <v>21475</v>
      </c>
      <c r="P24221" t="s">
        <v>24</v>
      </c>
      <c r="Q24221" t="s">
        <v>111</v>
      </c>
    </row>
    <row r="24222" spans="1:17" x14ac:dyDescent="0.35">
      <c r="A24222">
        <v>2748217196</v>
      </c>
      <c r="B24222" s="1">
        <v>44525</v>
      </c>
      <c r="C24222" t="s">
        <v>97</v>
      </c>
      <c r="D24222" t="s">
        <v>97</v>
      </c>
      <c r="F24222" t="s">
        <v>46</v>
      </c>
      <c r="G24222" t="s">
        <v>28</v>
      </c>
      <c r="H24222">
        <v>8</v>
      </c>
      <c r="J24222" t="s">
        <v>4100</v>
      </c>
      <c r="O24222" t="s">
        <v>49</v>
      </c>
      <c r="P24222" t="s">
        <v>50</v>
      </c>
      <c r="Q24222" t="s">
        <v>25</v>
      </c>
    </row>
    <row r="24223" spans="1:17" x14ac:dyDescent="0.35">
      <c r="A24223">
        <v>2656628840</v>
      </c>
      <c r="B24223" s="1">
        <v>44525</v>
      </c>
      <c r="C24223" t="s">
        <v>97</v>
      </c>
      <c r="D24223" t="s">
        <v>97</v>
      </c>
      <c r="E24223" t="s">
        <v>119</v>
      </c>
      <c r="F24223" t="s">
        <v>46</v>
      </c>
      <c r="G24223" t="s">
        <v>28</v>
      </c>
      <c r="H24223">
        <v>9</v>
      </c>
      <c r="J24223" t="s">
        <v>5660</v>
      </c>
      <c r="N24223">
        <v>6</v>
      </c>
      <c r="O24223" t="s">
        <v>49</v>
      </c>
      <c r="P24223" t="s">
        <v>50</v>
      </c>
      <c r="Q24223" t="s">
        <v>25</v>
      </c>
    </row>
    <row r="24224" spans="1:17" x14ac:dyDescent="0.35">
      <c r="A24224">
        <v>2699297331</v>
      </c>
      <c r="B24224" s="1">
        <v>44525</v>
      </c>
      <c r="C24224" t="s">
        <v>97</v>
      </c>
      <c r="D24224" t="s">
        <v>97</v>
      </c>
      <c r="F24224" t="s">
        <v>19</v>
      </c>
      <c r="G24224" t="s">
        <v>797</v>
      </c>
      <c r="H24224">
        <v>8</v>
      </c>
      <c r="I24224" t="s">
        <v>13837</v>
      </c>
      <c r="J24224" t="s">
        <v>10142</v>
      </c>
      <c r="N24224">
        <v>12</v>
      </c>
      <c r="O24224" t="s">
        <v>13838</v>
      </c>
      <c r="P24224" t="s">
        <v>56</v>
      </c>
      <c r="Q24224" t="s">
        <v>57</v>
      </c>
    </row>
    <row r="24225" spans="1:17" x14ac:dyDescent="0.35">
      <c r="A24225">
        <v>2706872699</v>
      </c>
      <c r="B24225" s="1">
        <v>44525</v>
      </c>
      <c r="C24225" t="s">
        <v>26</v>
      </c>
      <c r="D24225" t="s">
        <v>26</v>
      </c>
      <c r="E24225" t="s">
        <v>21476</v>
      </c>
      <c r="F24225" t="s">
        <v>19</v>
      </c>
      <c r="G24225" t="s">
        <v>20</v>
      </c>
      <c r="H24225">
        <v>2</v>
      </c>
      <c r="I24225" t="s">
        <v>21477</v>
      </c>
      <c r="J24225" t="s">
        <v>2240</v>
      </c>
      <c r="N24225">
        <v>1</v>
      </c>
      <c r="O24225" t="s">
        <v>21478</v>
      </c>
      <c r="P24225" t="s">
        <v>42</v>
      </c>
      <c r="Q24225" t="s">
        <v>25</v>
      </c>
    </row>
    <row r="24226" spans="1:17" x14ac:dyDescent="0.35">
      <c r="A24226">
        <v>2713561380</v>
      </c>
      <c r="B24226" s="1">
        <v>44525</v>
      </c>
      <c r="C24226" t="s">
        <v>17</v>
      </c>
      <c r="D24226" t="s">
        <v>21479</v>
      </c>
      <c r="F24226" t="s">
        <v>19</v>
      </c>
      <c r="G24226" t="s">
        <v>20</v>
      </c>
      <c r="H24226">
        <v>3</v>
      </c>
      <c r="I24226" t="s">
        <v>21480</v>
      </c>
      <c r="J24226" t="s">
        <v>22</v>
      </c>
      <c r="N24226">
        <v>1</v>
      </c>
      <c r="O24226" t="s">
        <v>21481</v>
      </c>
      <c r="P24226" t="s">
        <v>35</v>
      </c>
      <c r="Q24226" t="s">
        <v>57</v>
      </c>
    </row>
    <row r="24227" spans="1:17" x14ac:dyDescent="0.35">
      <c r="A24227">
        <v>2743200875</v>
      </c>
      <c r="B24227" s="1">
        <v>44526</v>
      </c>
      <c r="C24227" t="s">
        <v>58</v>
      </c>
      <c r="D24227" t="s">
        <v>3099</v>
      </c>
      <c r="F24227" t="s">
        <v>19</v>
      </c>
      <c r="G24227" t="s">
        <v>20</v>
      </c>
      <c r="H24227">
        <v>2</v>
      </c>
      <c r="I24227" t="s">
        <v>7575</v>
      </c>
      <c r="J24227" t="s">
        <v>22</v>
      </c>
      <c r="N24227">
        <v>1</v>
      </c>
      <c r="O24227" t="s">
        <v>3925</v>
      </c>
      <c r="P24227" t="s">
        <v>3926</v>
      </c>
      <c r="Q24227" t="s">
        <v>25</v>
      </c>
    </row>
    <row r="24228" spans="1:17" x14ac:dyDescent="0.35">
      <c r="A24228">
        <v>2681551781</v>
      </c>
      <c r="B24228" s="1">
        <v>44526</v>
      </c>
      <c r="C24228" t="s">
        <v>17</v>
      </c>
      <c r="D24228" t="s">
        <v>471</v>
      </c>
      <c r="E24228" t="s">
        <v>790</v>
      </c>
      <c r="F24228" t="s">
        <v>19</v>
      </c>
      <c r="G24228" t="s">
        <v>28</v>
      </c>
      <c r="H24228">
        <v>7</v>
      </c>
      <c r="I24228" t="s">
        <v>918</v>
      </c>
      <c r="J24228" t="s">
        <v>395</v>
      </c>
      <c r="O24228" t="s">
        <v>233</v>
      </c>
      <c r="P24228" t="s">
        <v>35</v>
      </c>
      <c r="Q24228" t="s">
        <v>25</v>
      </c>
    </row>
    <row r="24229" spans="1:17" x14ac:dyDescent="0.35">
      <c r="A24229">
        <v>2540991724</v>
      </c>
      <c r="B24229" s="1">
        <v>44526</v>
      </c>
      <c r="C24229" t="s">
        <v>17</v>
      </c>
      <c r="D24229" t="s">
        <v>129</v>
      </c>
      <c r="F24229" t="s">
        <v>19</v>
      </c>
      <c r="G24229" t="s">
        <v>67</v>
      </c>
      <c r="H24229">
        <v>2</v>
      </c>
      <c r="I24229" t="s">
        <v>20883</v>
      </c>
      <c r="J24229" t="s">
        <v>22</v>
      </c>
      <c r="N24229">
        <v>18</v>
      </c>
      <c r="O24229" t="s">
        <v>3864</v>
      </c>
      <c r="P24229" t="s">
        <v>91</v>
      </c>
      <c r="Q24229" t="s">
        <v>146</v>
      </c>
    </row>
    <row r="24230" spans="1:17" x14ac:dyDescent="0.35">
      <c r="A24230">
        <v>2738373700</v>
      </c>
      <c r="B24230" s="1">
        <v>44526</v>
      </c>
      <c r="C24230" t="s">
        <v>86</v>
      </c>
      <c r="D24230" t="s">
        <v>86</v>
      </c>
      <c r="F24230" t="s">
        <v>46</v>
      </c>
      <c r="G24230" t="s">
        <v>28</v>
      </c>
      <c r="H24230">
        <v>3</v>
      </c>
      <c r="I24230" t="s">
        <v>101</v>
      </c>
      <c r="J24230" t="s">
        <v>2537</v>
      </c>
      <c r="O24230" t="s">
        <v>49</v>
      </c>
      <c r="P24230" t="s">
        <v>50</v>
      </c>
      <c r="Q24230" t="s">
        <v>25</v>
      </c>
    </row>
    <row r="24231" spans="1:17" x14ac:dyDescent="0.35">
      <c r="A24231">
        <v>2715133841</v>
      </c>
      <c r="B24231" s="1">
        <v>44526</v>
      </c>
      <c r="C24231" t="s">
        <v>17</v>
      </c>
      <c r="D24231" t="s">
        <v>17</v>
      </c>
      <c r="E24231" t="s">
        <v>8493</v>
      </c>
      <c r="F24231" t="s">
        <v>19</v>
      </c>
      <c r="G24231" t="s">
        <v>20</v>
      </c>
      <c r="H24231">
        <v>1</v>
      </c>
      <c r="I24231" t="s">
        <v>8494</v>
      </c>
      <c r="J24231" t="s">
        <v>770</v>
      </c>
      <c r="N24231">
        <v>2</v>
      </c>
      <c r="O24231" t="s">
        <v>1139</v>
      </c>
      <c r="P24231" t="s">
        <v>35</v>
      </c>
      <c r="Q24231" t="s">
        <v>25</v>
      </c>
    </row>
    <row r="24232" spans="1:17" x14ac:dyDescent="0.35">
      <c r="A24232">
        <v>2721924499</v>
      </c>
      <c r="B24232" s="1">
        <v>44526</v>
      </c>
      <c r="C24232" t="s">
        <v>97</v>
      </c>
      <c r="D24232" t="s">
        <v>97</v>
      </c>
      <c r="E24232" t="s">
        <v>21482</v>
      </c>
      <c r="F24232" t="s">
        <v>19</v>
      </c>
      <c r="G24232" t="s">
        <v>20</v>
      </c>
      <c r="H24232">
        <v>2</v>
      </c>
      <c r="I24232" t="s">
        <v>21483</v>
      </c>
      <c r="J24232" t="s">
        <v>7944</v>
      </c>
      <c r="N24232">
        <v>7</v>
      </c>
      <c r="O24232" t="s">
        <v>2693</v>
      </c>
      <c r="P24232" t="s">
        <v>136</v>
      </c>
      <c r="Q24232" t="s">
        <v>57</v>
      </c>
    </row>
    <row r="24233" spans="1:17" x14ac:dyDescent="0.35">
      <c r="A24233">
        <v>2689808672</v>
      </c>
      <c r="B24233" s="1">
        <v>44526</v>
      </c>
      <c r="C24233" t="s">
        <v>65</v>
      </c>
      <c r="D24233" t="s">
        <v>65</v>
      </c>
      <c r="E24233" t="s">
        <v>698</v>
      </c>
      <c r="F24233" t="s">
        <v>19</v>
      </c>
      <c r="G24233" t="s">
        <v>28</v>
      </c>
      <c r="H24233">
        <v>8</v>
      </c>
      <c r="I24233" t="s">
        <v>5204</v>
      </c>
      <c r="J24233" t="s">
        <v>571</v>
      </c>
      <c r="N24233">
        <v>43</v>
      </c>
      <c r="O24233" t="s">
        <v>6343</v>
      </c>
      <c r="P24233" t="s">
        <v>24</v>
      </c>
      <c r="Q24233" t="s">
        <v>57</v>
      </c>
    </row>
    <row r="24234" spans="1:17" x14ac:dyDescent="0.35">
      <c r="A24234">
        <v>2745051126</v>
      </c>
      <c r="B24234" s="1">
        <v>44526</v>
      </c>
      <c r="C24234" t="s">
        <v>17</v>
      </c>
      <c r="D24234" t="s">
        <v>17</v>
      </c>
      <c r="F24234" t="s">
        <v>19</v>
      </c>
      <c r="G24234" t="s">
        <v>28</v>
      </c>
      <c r="H24234">
        <v>6</v>
      </c>
      <c r="I24234" t="s">
        <v>2595</v>
      </c>
      <c r="J24234" t="s">
        <v>206</v>
      </c>
      <c r="N24234">
        <v>2</v>
      </c>
      <c r="O24234" t="s">
        <v>2596</v>
      </c>
      <c r="P24234" t="s">
        <v>35</v>
      </c>
      <c r="Q24234" t="s">
        <v>57</v>
      </c>
    </row>
    <row r="24235" spans="1:17" x14ac:dyDescent="0.35">
      <c r="A24235">
        <v>2679700549</v>
      </c>
      <c r="B24235" s="1">
        <v>44526</v>
      </c>
      <c r="C24235" t="s">
        <v>17</v>
      </c>
      <c r="D24235" t="s">
        <v>471</v>
      </c>
      <c r="E24235" t="s">
        <v>21484</v>
      </c>
      <c r="F24235" t="s">
        <v>19</v>
      </c>
      <c r="G24235" t="s">
        <v>28</v>
      </c>
      <c r="H24235">
        <v>8</v>
      </c>
      <c r="I24235" t="s">
        <v>21485</v>
      </c>
      <c r="J24235" t="s">
        <v>109</v>
      </c>
      <c r="N24235">
        <v>1</v>
      </c>
      <c r="O24235" t="s">
        <v>135</v>
      </c>
      <c r="P24235" t="s">
        <v>136</v>
      </c>
      <c r="Q24235" t="s">
        <v>75</v>
      </c>
    </row>
    <row r="24236" spans="1:17" x14ac:dyDescent="0.35">
      <c r="A24236">
        <v>2600754089</v>
      </c>
      <c r="B24236" s="1">
        <v>44526</v>
      </c>
      <c r="C24236" t="s">
        <v>36</v>
      </c>
      <c r="D24236" t="s">
        <v>36</v>
      </c>
      <c r="E24236" t="s">
        <v>1215</v>
      </c>
      <c r="F24236" t="s">
        <v>19</v>
      </c>
      <c r="G24236" t="s">
        <v>67</v>
      </c>
      <c r="H24236">
        <v>3</v>
      </c>
      <c r="I24236" t="s">
        <v>1216</v>
      </c>
      <c r="J24236" t="s">
        <v>4446</v>
      </c>
      <c r="N24236">
        <v>8</v>
      </c>
      <c r="O24236" t="s">
        <v>49</v>
      </c>
      <c r="P24236" t="s">
        <v>50</v>
      </c>
      <c r="Q24236" t="s">
        <v>25</v>
      </c>
    </row>
    <row r="24237" spans="1:17" x14ac:dyDescent="0.35">
      <c r="A24237">
        <v>2727649289</v>
      </c>
      <c r="B24237" s="1">
        <v>44526</v>
      </c>
      <c r="C24237" t="s">
        <v>17</v>
      </c>
      <c r="D24237" t="s">
        <v>17</v>
      </c>
      <c r="F24237" t="s">
        <v>19</v>
      </c>
      <c r="G24237" t="s">
        <v>28</v>
      </c>
      <c r="H24237">
        <v>1</v>
      </c>
      <c r="I24237" t="s">
        <v>241</v>
      </c>
      <c r="J24237" t="s">
        <v>22</v>
      </c>
      <c r="O24237" t="s">
        <v>243</v>
      </c>
      <c r="P24237" t="s">
        <v>56</v>
      </c>
      <c r="Q24237" t="s">
        <v>43</v>
      </c>
    </row>
    <row r="24238" spans="1:17" x14ac:dyDescent="0.35">
      <c r="A24238">
        <v>2718205610</v>
      </c>
      <c r="B24238" s="1">
        <v>44526</v>
      </c>
      <c r="C24238" t="s">
        <v>26</v>
      </c>
      <c r="D24238" t="s">
        <v>21486</v>
      </c>
      <c r="F24238" t="s">
        <v>46</v>
      </c>
      <c r="G24238" t="s">
        <v>28</v>
      </c>
      <c r="H24238">
        <v>9</v>
      </c>
      <c r="I24238" t="s">
        <v>21487</v>
      </c>
      <c r="J24238" t="s">
        <v>22</v>
      </c>
      <c r="N24238">
        <v>118</v>
      </c>
      <c r="O24238" t="s">
        <v>1699</v>
      </c>
      <c r="P24238" t="s">
        <v>56</v>
      </c>
      <c r="Q24238" t="s">
        <v>57</v>
      </c>
    </row>
    <row r="24239" spans="1:17" x14ac:dyDescent="0.35">
      <c r="A24239">
        <v>2689803948</v>
      </c>
      <c r="B24239" s="1">
        <v>44526</v>
      </c>
      <c r="C24239" t="s">
        <v>17</v>
      </c>
      <c r="D24239" t="s">
        <v>17</v>
      </c>
      <c r="E24239" t="s">
        <v>5613</v>
      </c>
      <c r="F24239" t="s">
        <v>19</v>
      </c>
      <c r="G24239" t="s">
        <v>28</v>
      </c>
      <c r="H24239">
        <v>6</v>
      </c>
      <c r="I24239" t="s">
        <v>21488</v>
      </c>
      <c r="J24239" t="s">
        <v>335</v>
      </c>
      <c r="N24239">
        <v>3</v>
      </c>
      <c r="O24239" t="s">
        <v>10445</v>
      </c>
      <c r="P24239" t="s">
        <v>24</v>
      </c>
      <c r="Q24239" t="s">
        <v>57</v>
      </c>
    </row>
    <row r="24240" spans="1:17" x14ac:dyDescent="0.35">
      <c r="A24240">
        <v>2721778558</v>
      </c>
      <c r="B24240" s="1">
        <v>44526</v>
      </c>
      <c r="C24240" t="s">
        <v>17</v>
      </c>
      <c r="D24240" t="s">
        <v>129</v>
      </c>
      <c r="F24240" t="s">
        <v>19</v>
      </c>
      <c r="G24240" t="s">
        <v>28</v>
      </c>
      <c r="H24240">
        <v>6</v>
      </c>
      <c r="I24240" t="s">
        <v>13856</v>
      </c>
      <c r="J24240" t="s">
        <v>571</v>
      </c>
      <c r="N24240">
        <v>11</v>
      </c>
      <c r="O24240" t="s">
        <v>3884</v>
      </c>
      <c r="P24240" t="s">
        <v>355</v>
      </c>
      <c r="Q24240" t="s">
        <v>57</v>
      </c>
    </row>
    <row r="24241" spans="1:17" x14ac:dyDescent="0.35">
      <c r="A24241">
        <v>2691031488</v>
      </c>
      <c r="B24241" s="1">
        <v>44526</v>
      </c>
      <c r="C24241" t="s">
        <v>17</v>
      </c>
      <c r="D24241" t="s">
        <v>500</v>
      </c>
      <c r="E24241" t="s">
        <v>21489</v>
      </c>
      <c r="F24241" t="s">
        <v>19</v>
      </c>
      <c r="G24241" t="s">
        <v>28</v>
      </c>
      <c r="H24241">
        <v>4</v>
      </c>
      <c r="I24241" t="s">
        <v>21490</v>
      </c>
      <c r="J24241" t="s">
        <v>1067</v>
      </c>
      <c r="N24241">
        <v>37</v>
      </c>
      <c r="O24241" t="s">
        <v>12412</v>
      </c>
      <c r="P24241" t="s">
        <v>56</v>
      </c>
      <c r="Q24241" t="s">
        <v>75</v>
      </c>
    </row>
    <row r="24242" spans="1:17" x14ac:dyDescent="0.35">
      <c r="A24242">
        <v>2682149470</v>
      </c>
      <c r="B24242" s="1">
        <v>44526</v>
      </c>
      <c r="C24242" t="s">
        <v>17</v>
      </c>
      <c r="D24242" t="s">
        <v>10918</v>
      </c>
      <c r="E24242" t="s">
        <v>698</v>
      </c>
      <c r="F24242" t="s">
        <v>19</v>
      </c>
      <c r="G24242" t="s">
        <v>67</v>
      </c>
      <c r="H24242">
        <v>3</v>
      </c>
      <c r="I24242" t="s">
        <v>10919</v>
      </c>
      <c r="J24242" t="s">
        <v>127</v>
      </c>
      <c r="N24242">
        <v>1</v>
      </c>
      <c r="O24242" t="s">
        <v>10920</v>
      </c>
      <c r="P24242" t="s">
        <v>35</v>
      </c>
      <c r="Q24242" t="s">
        <v>182</v>
      </c>
    </row>
    <row r="24243" spans="1:17" x14ac:dyDescent="0.35">
      <c r="A24243">
        <v>2749222919</v>
      </c>
      <c r="B24243" s="1">
        <v>44526</v>
      </c>
      <c r="C24243" t="s">
        <v>36</v>
      </c>
      <c r="D24243" t="s">
        <v>36</v>
      </c>
      <c r="F24243" t="s">
        <v>19</v>
      </c>
      <c r="G24243" t="s">
        <v>28</v>
      </c>
      <c r="H24243">
        <v>9</v>
      </c>
      <c r="I24243" t="s">
        <v>101</v>
      </c>
      <c r="J24243" t="s">
        <v>1883</v>
      </c>
      <c r="N24243">
        <v>2</v>
      </c>
      <c r="O24243" t="s">
        <v>243</v>
      </c>
      <c r="P24243" t="s">
        <v>56</v>
      </c>
      <c r="Q24243" t="s">
        <v>43</v>
      </c>
    </row>
    <row r="24244" spans="1:17" x14ac:dyDescent="0.35">
      <c r="A24244">
        <v>2639295137</v>
      </c>
      <c r="B24244" s="1">
        <v>44526</v>
      </c>
      <c r="C24244" t="s">
        <v>17</v>
      </c>
      <c r="D24244" t="s">
        <v>17</v>
      </c>
      <c r="E24244" t="s">
        <v>52</v>
      </c>
      <c r="F24244" t="s">
        <v>19</v>
      </c>
      <c r="G24244" t="s">
        <v>28</v>
      </c>
      <c r="H24244">
        <v>5</v>
      </c>
      <c r="I24244" t="s">
        <v>4443</v>
      </c>
      <c r="J24244" t="s">
        <v>898</v>
      </c>
      <c r="N24244">
        <v>12</v>
      </c>
      <c r="O24244" t="s">
        <v>4444</v>
      </c>
      <c r="P24244" t="s">
        <v>4445</v>
      </c>
      <c r="Q24244" t="s">
        <v>43</v>
      </c>
    </row>
    <row r="24245" spans="1:17" x14ac:dyDescent="0.35">
      <c r="A24245">
        <v>2749221969</v>
      </c>
      <c r="B24245" s="1">
        <v>44526</v>
      </c>
      <c r="C24245" t="s">
        <v>36</v>
      </c>
      <c r="D24245" t="s">
        <v>36</v>
      </c>
      <c r="F24245" t="s">
        <v>19</v>
      </c>
      <c r="G24245" t="s">
        <v>28</v>
      </c>
      <c r="H24245">
        <v>5</v>
      </c>
      <c r="I24245" t="s">
        <v>101</v>
      </c>
      <c r="J24245" t="s">
        <v>22</v>
      </c>
      <c r="N24245">
        <v>4</v>
      </c>
      <c r="O24245" t="s">
        <v>243</v>
      </c>
      <c r="P24245" t="s">
        <v>56</v>
      </c>
      <c r="Q24245" t="s">
        <v>43</v>
      </c>
    </row>
    <row r="24246" spans="1:17" x14ac:dyDescent="0.35">
      <c r="A24246">
        <v>2732494584</v>
      </c>
      <c r="B24246" s="1">
        <v>44526</v>
      </c>
      <c r="C24246" t="s">
        <v>36</v>
      </c>
      <c r="D24246" t="s">
        <v>617</v>
      </c>
      <c r="E24246" t="s">
        <v>618</v>
      </c>
      <c r="F24246" t="s">
        <v>19</v>
      </c>
      <c r="G24246" t="s">
        <v>67</v>
      </c>
      <c r="H24246">
        <v>4</v>
      </c>
      <c r="I24246" t="s">
        <v>341</v>
      </c>
      <c r="J24246" t="s">
        <v>465</v>
      </c>
      <c r="O24246" t="s">
        <v>70</v>
      </c>
      <c r="P24246" t="s">
        <v>56</v>
      </c>
      <c r="Q24246" t="s">
        <v>25</v>
      </c>
    </row>
    <row r="24247" spans="1:17" x14ac:dyDescent="0.35">
      <c r="A24247">
        <v>2683508039</v>
      </c>
      <c r="B24247" s="1">
        <v>44526</v>
      </c>
      <c r="C24247" t="s">
        <v>97</v>
      </c>
      <c r="D24247" t="s">
        <v>97</v>
      </c>
      <c r="E24247" t="s">
        <v>3236</v>
      </c>
      <c r="F24247" t="s">
        <v>19</v>
      </c>
      <c r="G24247" t="s">
        <v>67</v>
      </c>
      <c r="H24247">
        <v>2</v>
      </c>
      <c r="I24247" t="s">
        <v>3321</v>
      </c>
      <c r="J24247" t="s">
        <v>271</v>
      </c>
      <c r="N24247">
        <v>75</v>
      </c>
      <c r="O24247" t="s">
        <v>3322</v>
      </c>
      <c r="P24247" t="s">
        <v>24</v>
      </c>
      <c r="Q24247" t="s">
        <v>57</v>
      </c>
    </row>
    <row r="24248" spans="1:17" x14ac:dyDescent="0.35">
      <c r="A24248">
        <v>2744674647</v>
      </c>
      <c r="B24248" s="1">
        <v>44526</v>
      </c>
      <c r="C24248" t="s">
        <v>58</v>
      </c>
      <c r="D24248" t="s">
        <v>58</v>
      </c>
      <c r="F24248" t="s">
        <v>46</v>
      </c>
      <c r="G24248" t="s">
        <v>28</v>
      </c>
      <c r="H24248">
        <v>2</v>
      </c>
      <c r="I24248" t="s">
        <v>3820</v>
      </c>
      <c r="J24248" t="s">
        <v>22</v>
      </c>
      <c r="N24248">
        <v>20</v>
      </c>
      <c r="O24248" t="s">
        <v>3472</v>
      </c>
      <c r="P24248" t="s">
        <v>56</v>
      </c>
      <c r="Q24248" t="s">
        <v>111</v>
      </c>
    </row>
    <row r="24249" spans="1:17" x14ac:dyDescent="0.35">
      <c r="A24249">
        <v>2745635727</v>
      </c>
      <c r="B24249" s="1">
        <v>44526</v>
      </c>
      <c r="C24249" t="s">
        <v>17</v>
      </c>
      <c r="D24249" t="s">
        <v>17</v>
      </c>
      <c r="F24249" t="s">
        <v>19</v>
      </c>
      <c r="G24249" t="s">
        <v>67</v>
      </c>
      <c r="H24249">
        <v>4</v>
      </c>
      <c r="I24249" t="s">
        <v>21491</v>
      </c>
      <c r="J24249" t="s">
        <v>1781</v>
      </c>
      <c r="K24249">
        <v>123000</v>
      </c>
      <c r="L24249">
        <v>113000</v>
      </c>
      <c r="M24249" t="s">
        <v>216</v>
      </c>
      <c r="N24249">
        <v>8</v>
      </c>
      <c r="O24249" t="s">
        <v>21492</v>
      </c>
      <c r="P24249" t="s">
        <v>56</v>
      </c>
      <c r="Q24249" t="s">
        <v>75</v>
      </c>
    </row>
    <row r="24250" spans="1:17" x14ac:dyDescent="0.35">
      <c r="A24250">
        <v>2685153371</v>
      </c>
      <c r="B24250" s="1">
        <v>44526</v>
      </c>
      <c r="C24250" t="s">
        <v>17</v>
      </c>
      <c r="D24250" t="s">
        <v>137</v>
      </c>
      <c r="E24250" t="s">
        <v>1253</v>
      </c>
      <c r="F24250" t="s">
        <v>19</v>
      </c>
      <c r="G24250" t="s">
        <v>20</v>
      </c>
      <c r="H24250">
        <v>3</v>
      </c>
      <c r="I24250" t="s">
        <v>3650</v>
      </c>
      <c r="J24250" t="s">
        <v>127</v>
      </c>
      <c r="N24250">
        <v>2</v>
      </c>
      <c r="O24250" t="s">
        <v>1255</v>
      </c>
      <c r="P24250" t="s">
        <v>31</v>
      </c>
      <c r="Q24250" t="s">
        <v>57</v>
      </c>
    </row>
    <row r="24251" spans="1:17" x14ac:dyDescent="0.35">
      <c r="A24251">
        <v>2683088945</v>
      </c>
      <c r="B24251" s="1">
        <v>44526</v>
      </c>
      <c r="C24251" t="s">
        <v>92</v>
      </c>
      <c r="D24251" t="s">
        <v>1200</v>
      </c>
      <c r="F24251" t="s">
        <v>19</v>
      </c>
      <c r="G24251" t="s">
        <v>28</v>
      </c>
      <c r="H24251">
        <v>8</v>
      </c>
      <c r="I24251" t="s">
        <v>7106</v>
      </c>
      <c r="J24251" t="s">
        <v>21493</v>
      </c>
      <c r="N24251">
        <v>12</v>
      </c>
      <c r="O24251" t="s">
        <v>7775</v>
      </c>
      <c r="P24251" t="s">
        <v>56</v>
      </c>
      <c r="Q24251" t="s">
        <v>57</v>
      </c>
    </row>
    <row r="24252" spans="1:17" x14ac:dyDescent="0.35">
      <c r="A24252">
        <v>2703013268</v>
      </c>
      <c r="B24252" s="1">
        <v>44526</v>
      </c>
      <c r="C24252" t="s">
        <v>36</v>
      </c>
      <c r="D24252" t="s">
        <v>5552</v>
      </c>
      <c r="E24252" t="s">
        <v>698</v>
      </c>
      <c r="F24252" t="s">
        <v>19</v>
      </c>
      <c r="G24252" t="s">
        <v>67</v>
      </c>
      <c r="H24252">
        <v>4</v>
      </c>
      <c r="I24252" t="s">
        <v>895</v>
      </c>
      <c r="J24252" t="s">
        <v>5839</v>
      </c>
      <c r="N24252">
        <v>9</v>
      </c>
      <c r="O24252" t="s">
        <v>5797</v>
      </c>
      <c r="P24252" t="s">
        <v>24</v>
      </c>
      <c r="Q24252" t="s">
        <v>43</v>
      </c>
    </row>
    <row r="24253" spans="1:17" x14ac:dyDescent="0.35">
      <c r="A24253">
        <v>2600750681</v>
      </c>
      <c r="B24253" s="1">
        <v>44526</v>
      </c>
      <c r="C24253" t="s">
        <v>36</v>
      </c>
      <c r="D24253" t="s">
        <v>36</v>
      </c>
      <c r="E24253" t="s">
        <v>1215</v>
      </c>
      <c r="F24253" t="s">
        <v>19</v>
      </c>
      <c r="G24253" t="s">
        <v>67</v>
      </c>
      <c r="H24253">
        <v>4</v>
      </c>
      <c r="I24253" t="s">
        <v>1216</v>
      </c>
      <c r="J24253" t="s">
        <v>2052</v>
      </c>
      <c r="N24253">
        <v>5</v>
      </c>
      <c r="O24253" t="s">
        <v>49</v>
      </c>
      <c r="P24253" t="s">
        <v>50</v>
      </c>
      <c r="Q24253" t="s">
        <v>25</v>
      </c>
    </row>
    <row r="24254" spans="1:17" x14ac:dyDescent="0.35">
      <c r="A24254">
        <v>2601877994</v>
      </c>
      <c r="B24254" s="1">
        <v>44527</v>
      </c>
      <c r="C24254" t="s">
        <v>97</v>
      </c>
      <c r="D24254" t="s">
        <v>4891</v>
      </c>
      <c r="F24254" t="s">
        <v>46</v>
      </c>
      <c r="G24254" t="s">
        <v>67</v>
      </c>
      <c r="H24254">
        <v>5</v>
      </c>
      <c r="I24254" t="s">
        <v>4892</v>
      </c>
      <c r="J24254" t="s">
        <v>1883</v>
      </c>
      <c r="N24254">
        <v>12</v>
      </c>
      <c r="O24254" t="s">
        <v>387</v>
      </c>
      <c r="P24254" t="s">
        <v>50</v>
      </c>
      <c r="Q24254" t="s">
        <v>146</v>
      </c>
    </row>
    <row r="24255" spans="1:17" x14ac:dyDescent="0.35">
      <c r="A24255">
        <v>2675374112</v>
      </c>
      <c r="B24255" s="1">
        <v>44527</v>
      </c>
      <c r="C24255" t="s">
        <v>463</v>
      </c>
      <c r="D24255" t="s">
        <v>463</v>
      </c>
      <c r="F24255" t="s">
        <v>19</v>
      </c>
      <c r="G24255" t="s">
        <v>28</v>
      </c>
      <c r="H24255">
        <v>8</v>
      </c>
      <c r="I24255" t="s">
        <v>21494</v>
      </c>
      <c r="J24255" t="s">
        <v>14755</v>
      </c>
      <c r="N24255">
        <v>18</v>
      </c>
      <c r="O24255" t="s">
        <v>572</v>
      </c>
      <c r="P24255" t="s">
        <v>136</v>
      </c>
      <c r="Q24255" t="s">
        <v>111</v>
      </c>
    </row>
    <row r="24256" spans="1:17" x14ac:dyDescent="0.35">
      <c r="A24256">
        <v>2727573543</v>
      </c>
      <c r="B24256" s="1">
        <v>44527</v>
      </c>
      <c r="C24256" t="s">
        <v>448</v>
      </c>
      <c r="D24256" t="s">
        <v>2588</v>
      </c>
      <c r="F24256" t="s">
        <v>19</v>
      </c>
      <c r="G24256" t="s">
        <v>28</v>
      </c>
      <c r="H24256">
        <v>3</v>
      </c>
      <c r="I24256" t="s">
        <v>21495</v>
      </c>
      <c r="J24256" t="s">
        <v>2360</v>
      </c>
      <c r="O24256" t="s">
        <v>21496</v>
      </c>
      <c r="P24256" t="s">
        <v>56</v>
      </c>
      <c r="Q24256" t="s">
        <v>173</v>
      </c>
    </row>
    <row r="24257" spans="1:17" x14ac:dyDescent="0.35">
      <c r="A24257">
        <v>2739259267</v>
      </c>
      <c r="B24257" s="1">
        <v>44527</v>
      </c>
      <c r="C24257" t="s">
        <v>86</v>
      </c>
      <c r="D24257" t="s">
        <v>86</v>
      </c>
      <c r="F24257" t="s">
        <v>46</v>
      </c>
      <c r="G24257" t="s">
        <v>28</v>
      </c>
      <c r="H24257">
        <v>9</v>
      </c>
      <c r="I24257" t="s">
        <v>101</v>
      </c>
      <c r="J24257" t="s">
        <v>1067</v>
      </c>
      <c r="O24257" t="s">
        <v>49</v>
      </c>
      <c r="P24257" t="s">
        <v>50</v>
      </c>
      <c r="Q24257" t="s">
        <v>25</v>
      </c>
    </row>
    <row r="24258" spans="1:17" x14ac:dyDescent="0.35">
      <c r="A24258">
        <v>2732471409</v>
      </c>
      <c r="B24258" s="1">
        <v>44527</v>
      </c>
      <c r="C24258" t="s">
        <v>26</v>
      </c>
      <c r="D24258" t="s">
        <v>1677</v>
      </c>
      <c r="F24258" t="s">
        <v>19</v>
      </c>
      <c r="G24258" t="s">
        <v>67</v>
      </c>
      <c r="H24258">
        <v>4</v>
      </c>
      <c r="I24258" t="s">
        <v>21497</v>
      </c>
      <c r="J24258" t="s">
        <v>22</v>
      </c>
      <c r="N24258">
        <v>9</v>
      </c>
      <c r="O24258" t="s">
        <v>21498</v>
      </c>
      <c r="P24258" t="s">
        <v>429</v>
      </c>
      <c r="Q24258" t="s">
        <v>146</v>
      </c>
    </row>
    <row r="24259" spans="1:17" x14ac:dyDescent="0.35">
      <c r="A24259">
        <v>2745406416</v>
      </c>
      <c r="B24259" s="1">
        <v>44527</v>
      </c>
      <c r="C24259" t="s">
        <v>17</v>
      </c>
      <c r="D24259" t="s">
        <v>129</v>
      </c>
      <c r="F24259" t="s">
        <v>19</v>
      </c>
      <c r="G24259" t="s">
        <v>28</v>
      </c>
      <c r="H24259">
        <v>5</v>
      </c>
      <c r="I24259" t="s">
        <v>950</v>
      </c>
      <c r="J24259" t="s">
        <v>3823</v>
      </c>
      <c r="N24259">
        <v>1</v>
      </c>
      <c r="O24259" t="s">
        <v>951</v>
      </c>
      <c r="P24259" t="s">
        <v>24</v>
      </c>
      <c r="Q24259" t="s">
        <v>75</v>
      </c>
    </row>
    <row r="24260" spans="1:17" x14ac:dyDescent="0.35">
      <c r="A24260">
        <v>2688407424</v>
      </c>
      <c r="B24260" s="1">
        <v>44527</v>
      </c>
      <c r="C24260" t="s">
        <v>17</v>
      </c>
      <c r="D24260" t="s">
        <v>547</v>
      </c>
      <c r="F24260" t="s">
        <v>19</v>
      </c>
      <c r="G24260" t="s">
        <v>67</v>
      </c>
      <c r="H24260">
        <v>4</v>
      </c>
      <c r="I24260" t="s">
        <v>548</v>
      </c>
      <c r="J24260" t="s">
        <v>2766</v>
      </c>
      <c r="O24260" t="s">
        <v>525</v>
      </c>
      <c r="P24260" t="s">
        <v>35</v>
      </c>
      <c r="Q24260" t="s">
        <v>75</v>
      </c>
    </row>
    <row r="24261" spans="1:17" x14ac:dyDescent="0.35">
      <c r="A24261">
        <v>2716980678</v>
      </c>
      <c r="B24261" s="1">
        <v>44527</v>
      </c>
      <c r="C24261" t="s">
        <v>44</v>
      </c>
      <c r="D24261" t="s">
        <v>9278</v>
      </c>
      <c r="F24261" t="s">
        <v>19</v>
      </c>
      <c r="G24261" t="s">
        <v>797</v>
      </c>
      <c r="H24261">
        <v>6</v>
      </c>
      <c r="I24261" t="s">
        <v>5650</v>
      </c>
      <c r="J24261" t="s">
        <v>22</v>
      </c>
      <c r="N24261">
        <v>34</v>
      </c>
      <c r="O24261" t="s">
        <v>1919</v>
      </c>
      <c r="P24261" t="s">
        <v>136</v>
      </c>
      <c r="Q24261" t="s">
        <v>57</v>
      </c>
    </row>
    <row r="24262" spans="1:17" x14ac:dyDescent="0.35">
      <c r="A24262">
        <v>2680365468</v>
      </c>
      <c r="B24262" s="1">
        <v>44527</v>
      </c>
      <c r="C24262" t="s">
        <v>86</v>
      </c>
      <c r="D24262" t="s">
        <v>86</v>
      </c>
      <c r="F24262" t="s">
        <v>19</v>
      </c>
      <c r="G24262" t="s">
        <v>28</v>
      </c>
      <c r="H24262">
        <v>6</v>
      </c>
      <c r="J24262" t="s">
        <v>844</v>
      </c>
      <c r="N24262">
        <v>2</v>
      </c>
      <c r="O24262" t="s">
        <v>135</v>
      </c>
      <c r="P24262" t="s">
        <v>136</v>
      </c>
      <c r="Q24262" t="s">
        <v>75</v>
      </c>
    </row>
    <row r="24263" spans="1:17" x14ac:dyDescent="0.35">
      <c r="A24263">
        <v>2688425371</v>
      </c>
      <c r="B24263" s="1">
        <v>44527</v>
      </c>
      <c r="C24263" t="s">
        <v>17</v>
      </c>
      <c r="D24263" t="s">
        <v>129</v>
      </c>
      <c r="F24263" t="s">
        <v>19</v>
      </c>
      <c r="G24263" t="s">
        <v>67</v>
      </c>
      <c r="H24263">
        <v>4</v>
      </c>
      <c r="I24263" t="s">
        <v>3048</v>
      </c>
      <c r="J24263" t="s">
        <v>335</v>
      </c>
      <c r="O24263" t="s">
        <v>947</v>
      </c>
      <c r="P24263" t="s">
        <v>35</v>
      </c>
      <c r="Q24263" t="s">
        <v>173</v>
      </c>
    </row>
    <row r="24264" spans="1:17" x14ac:dyDescent="0.35">
      <c r="A24264">
        <v>2736003827</v>
      </c>
      <c r="B24264" s="1">
        <v>44527</v>
      </c>
      <c r="C24264" t="s">
        <v>17</v>
      </c>
      <c r="D24264" t="s">
        <v>21499</v>
      </c>
      <c r="F24264" t="s">
        <v>19</v>
      </c>
      <c r="G24264" t="s">
        <v>28</v>
      </c>
      <c r="H24264">
        <v>8</v>
      </c>
      <c r="I24264" t="s">
        <v>21500</v>
      </c>
      <c r="J24264" t="s">
        <v>571</v>
      </c>
      <c r="N24264">
        <v>3</v>
      </c>
      <c r="O24264" t="s">
        <v>6239</v>
      </c>
      <c r="P24264" t="s">
        <v>1892</v>
      </c>
      <c r="Q24264" t="s">
        <v>75</v>
      </c>
    </row>
    <row r="24265" spans="1:17" x14ac:dyDescent="0.35">
      <c r="A24265">
        <v>2717457849</v>
      </c>
      <c r="B24265" s="1">
        <v>44527</v>
      </c>
      <c r="C24265" t="s">
        <v>58</v>
      </c>
      <c r="D24265" t="s">
        <v>21501</v>
      </c>
      <c r="F24265" t="s">
        <v>19</v>
      </c>
      <c r="G24265" t="s">
        <v>20</v>
      </c>
      <c r="H24265">
        <v>2</v>
      </c>
      <c r="I24265" t="s">
        <v>20786</v>
      </c>
      <c r="J24265" t="s">
        <v>22</v>
      </c>
      <c r="O24265" t="s">
        <v>20787</v>
      </c>
      <c r="P24265" t="s">
        <v>56</v>
      </c>
      <c r="Q24265" t="s">
        <v>182</v>
      </c>
    </row>
    <row r="24266" spans="1:17" x14ac:dyDescent="0.35">
      <c r="A24266">
        <v>2741644194</v>
      </c>
      <c r="B24266" s="1">
        <v>44527</v>
      </c>
      <c r="C24266" t="s">
        <v>36</v>
      </c>
      <c r="D24266" t="s">
        <v>36</v>
      </c>
      <c r="E24266" t="s">
        <v>21502</v>
      </c>
      <c r="F24266" t="s">
        <v>19</v>
      </c>
      <c r="G24266" t="s">
        <v>67</v>
      </c>
      <c r="H24266">
        <v>3</v>
      </c>
      <c r="I24266" t="s">
        <v>21503</v>
      </c>
      <c r="J24266" t="s">
        <v>21504</v>
      </c>
      <c r="O24266" t="s">
        <v>240</v>
      </c>
      <c r="P24266" t="s">
        <v>50</v>
      </c>
      <c r="Q24266" t="s">
        <v>25</v>
      </c>
    </row>
    <row r="24267" spans="1:17" x14ac:dyDescent="0.35">
      <c r="A24267">
        <v>2714026810</v>
      </c>
      <c r="B24267" s="1">
        <v>44527</v>
      </c>
      <c r="C24267" t="s">
        <v>65</v>
      </c>
      <c r="D24267" t="s">
        <v>65</v>
      </c>
      <c r="F24267" t="s">
        <v>19</v>
      </c>
      <c r="G24267" t="s">
        <v>28</v>
      </c>
      <c r="H24267">
        <v>2</v>
      </c>
      <c r="I24267" t="s">
        <v>21505</v>
      </c>
      <c r="J24267" t="s">
        <v>140</v>
      </c>
      <c r="N24267">
        <v>51</v>
      </c>
      <c r="O24267" t="s">
        <v>21506</v>
      </c>
      <c r="P24267" t="s">
        <v>35</v>
      </c>
      <c r="Q24267" t="s">
        <v>146</v>
      </c>
    </row>
    <row r="24268" spans="1:17" x14ac:dyDescent="0.35">
      <c r="A24268">
        <v>2726873420</v>
      </c>
      <c r="B24268" s="1">
        <v>44527</v>
      </c>
      <c r="C24268" t="s">
        <v>65</v>
      </c>
      <c r="D24268" t="s">
        <v>323</v>
      </c>
      <c r="F24268" t="s">
        <v>46</v>
      </c>
      <c r="G24268" t="s">
        <v>28</v>
      </c>
      <c r="H24268">
        <v>7</v>
      </c>
      <c r="I24268" t="s">
        <v>21507</v>
      </c>
      <c r="J24268" t="s">
        <v>5120</v>
      </c>
      <c r="N24268">
        <v>30</v>
      </c>
      <c r="O24268" t="s">
        <v>4083</v>
      </c>
      <c r="P24268" t="s">
        <v>56</v>
      </c>
      <c r="Q24268" t="s">
        <v>25</v>
      </c>
    </row>
    <row r="24269" spans="1:17" x14ac:dyDescent="0.35">
      <c r="A24269">
        <v>2705968263</v>
      </c>
      <c r="B24269" s="1">
        <v>44527</v>
      </c>
      <c r="C24269" t="s">
        <v>17</v>
      </c>
      <c r="D24269" t="s">
        <v>17</v>
      </c>
      <c r="F24269" t="s">
        <v>19</v>
      </c>
      <c r="G24269" t="s">
        <v>28</v>
      </c>
      <c r="H24269">
        <v>7</v>
      </c>
      <c r="I24269" t="s">
        <v>17905</v>
      </c>
      <c r="J24269" t="s">
        <v>206</v>
      </c>
      <c r="N24269">
        <v>13</v>
      </c>
      <c r="O24269" t="s">
        <v>135</v>
      </c>
      <c r="P24269" t="s">
        <v>136</v>
      </c>
      <c r="Q24269" t="s">
        <v>75</v>
      </c>
    </row>
    <row r="24270" spans="1:17" x14ac:dyDescent="0.35">
      <c r="A24270">
        <v>2714210848</v>
      </c>
      <c r="B24270" s="1">
        <v>44527</v>
      </c>
      <c r="C24270" t="s">
        <v>36</v>
      </c>
      <c r="D24270" t="s">
        <v>5001</v>
      </c>
      <c r="F24270" t="s">
        <v>19</v>
      </c>
      <c r="G24270" t="s">
        <v>67</v>
      </c>
      <c r="H24270">
        <v>3</v>
      </c>
      <c r="I24270" t="s">
        <v>5011</v>
      </c>
      <c r="J24270" t="s">
        <v>2065</v>
      </c>
      <c r="O24270" t="s">
        <v>5012</v>
      </c>
      <c r="P24270" t="s">
        <v>56</v>
      </c>
      <c r="Q24270" t="s">
        <v>57</v>
      </c>
    </row>
    <row r="24271" spans="1:17" x14ac:dyDescent="0.35">
      <c r="A24271">
        <v>2554021187</v>
      </c>
      <c r="B24271" s="1">
        <v>44527</v>
      </c>
      <c r="C24271" t="s">
        <v>17</v>
      </c>
      <c r="D24271" t="s">
        <v>129</v>
      </c>
      <c r="E24271" t="s">
        <v>346</v>
      </c>
      <c r="F24271" t="s">
        <v>19</v>
      </c>
      <c r="G24271" t="s">
        <v>67</v>
      </c>
      <c r="H24271">
        <v>5</v>
      </c>
      <c r="I24271" t="s">
        <v>347</v>
      </c>
      <c r="J24271" t="s">
        <v>192</v>
      </c>
      <c r="N24271">
        <v>1</v>
      </c>
      <c r="O24271" t="s">
        <v>85</v>
      </c>
      <c r="P24271" t="s">
        <v>35</v>
      </c>
      <c r="Q24271" t="s">
        <v>25</v>
      </c>
    </row>
    <row r="24272" spans="1:17" x14ac:dyDescent="0.35">
      <c r="A24272">
        <v>2707674996</v>
      </c>
      <c r="B24272" s="1">
        <v>44527</v>
      </c>
      <c r="C24272" t="s">
        <v>65</v>
      </c>
      <c r="D24272" t="s">
        <v>323</v>
      </c>
      <c r="F24272" t="s">
        <v>19</v>
      </c>
      <c r="G24272" t="s">
        <v>67</v>
      </c>
      <c r="H24272">
        <v>1</v>
      </c>
      <c r="I24272" t="s">
        <v>21508</v>
      </c>
      <c r="J24272" t="s">
        <v>22</v>
      </c>
      <c r="N24272">
        <v>10</v>
      </c>
      <c r="O24272" t="s">
        <v>5206</v>
      </c>
      <c r="P24272" t="s">
        <v>35</v>
      </c>
      <c r="Q24272" t="s">
        <v>25</v>
      </c>
    </row>
    <row r="24273" spans="1:17" x14ac:dyDescent="0.35">
      <c r="A24273">
        <v>2737681738</v>
      </c>
      <c r="B24273" s="1">
        <v>44527</v>
      </c>
      <c r="C24273" t="s">
        <v>86</v>
      </c>
      <c r="D24273" t="s">
        <v>412</v>
      </c>
      <c r="F24273" t="s">
        <v>19</v>
      </c>
      <c r="G24273" t="s">
        <v>28</v>
      </c>
      <c r="H24273">
        <v>7</v>
      </c>
      <c r="I24273" t="s">
        <v>729</v>
      </c>
      <c r="J24273" t="s">
        <v>465</v>
      </c>
      <c r="N24273">
        <v>3</v>
      </c>
      <c r="O24273" t="s">
        <v>9840</v>
      </c>
      <c r="P24273" t="s">
        <v>50</v>
      </c>
      <c r="Q24273" t="s">
        <v>25</v>
      </c>
    </row>
    <row r="24274" spans="1:17" x14ac:dyDescent="0.35">
      <c r="A24274">
        <v>2690305696</v>
      </c>
      <c r="B24274" s="1">
        <v>44527</v>
      </c>
      <c r="C24274" t="s">
        <v>44</v>
      </c>
      <c r="D24274" t="s">
        <v>45</v>
      </c>
      <c r="E24274" t="s">
        <v>304</v>
      </c>
      <c r="F24274" t="s">
        <v>46</v>
      </c>
      <c r="G24274" t="s">
        <v>28</v>
      </c>
      <c r="H24274">
        <v>6</v>
      </c>
      <c r="J24274" t="s">
        <v>7298</v>
      </c>
      <c r="O24274" t="s">
        <v>49</v>
      </c>
      <c r="P24274" t="s">
        <v>50</v>
      </c>
      <c r="Q24274" t="s">
        <v>25</v>
      </c>
    </row>
    <row r="24275" spans="1:17" x14ac:dyDescent="0.35">
      <c r="A24275">
        <v>2690830316</v>
      </c>
      <c r="B24275" s="1">
        <v>44527</v>
      </c>
      <c r="C24275" t="s">
        <v>26</v>
      </c>
      <c r="D24275" t="s">
        <v>26</v>
      </c>
      <c r="E24275" t="s">
        <v>52</v>
      </c>
      <c r="F24275" t="s">
        <v>19</v>
      </c>
      <c r="G24275" t="s">
        <v>20</v>
      </c>
      <c r="H24275">
        <v>1</v>
      </c>
      <c r="I24275" t="s">
        <v>21509</v>
      </c>
      <c r="J24275" t="s">
        <v>713</v>
      </c>
      <c r="N24275">
        <v>13</v>
      </c>
      <c r="O24275" t="s">
        <v>5636</v>
      </c>
      <c r="P24275" t="s">
        <v>773</v>
      </c>
      <c r="Q24275" t="s">
        <v>43</v>
      </c>
    </row>
    <row r="24276" spans="1:17" x14ac:dyDescent="0.35">
      <c r="A24276">
        <v>2749718309</v>
      </c>
      <c r="B24276" s="1">
        <v>44527</v>
      </c>
      <c r="C24276" t="s">
        <v>1073</v>
      </c>
      <c r="D24276" t="s">
        <v>2165</v>
      </c>
      <c r="F24276" t="s">
        <v>19</v>
      </c>
      <c r="G24276" t="s">
        <v>28</v>
      </c>
      <c r="H24276">
        <v>4</v>
      </c>
      <c r="I24276" t="s">
        <v>2166</v>
      </c>
      <c r="J24276" t="s">
        <v>127</v>
      </c>
      <c r="N24276">
        <v>1</v>
      </c>
      <c r="O24276" t="s">
        <v>1098</v>
      </c>
      <c r="P24276" t="s">
        <v>35</v>
      </c>
      <c r="Q24276" t="s">
        <v>111</v>
      </c>
    </row>
    <row r="24277" spans="1:17" x14ac:dyDescent="0.35">
      <c r="A24277">
        <v>2732473715</v>
      </c>
      <c r="B24277" s="1">
        <v>44527</v>
      </c>
      <c r="C24277" t="s">
        <v>44</v>
      </c>
      <c r="D24277" t="s">
        <v>7509</v>
      </c>
      <c r="F24277" t="s">
        <v>19</v>
      </c>
      <c r="G24277" t="s">
        <v>20</v>
      </c>
      <c r="H24277">
        <v>1</v>
      </c>
      <c r="I24277" t="s">
        <v>7510</v>
      </c>
      <c r="J24277" t="s">
        <v>188</v>
      </c>
      <c r="N24277">
        <v>1</v>
      </c>
      <c r="O24277" t="s">
        <v>7511</v>
      </c>
      <c r="P24277" t="s">
        <v>5118</v>
      </c>
      <c r="Q24277" t="s">
        <v>25</v>
      </c>
    </row>
    <row r="24278" spans="1:17" x14ac:dyDescent="0.35">
      <c r="A24278">
        <v>2699848550</v>
      </c>
      <c r="B24278" s="1">
        <v>44527</v>
      </c>
      <c r="C24278" t="s">
        <v>36</v>
      </c>
      <c r="D24278" t="s">
        <v>456</v>
      </c>
      <c r="E24278" t="s">
        <v>38</v>
      </c>
      <c r="F24278" t="s">
        <v>19</v>
      </c>
      <c r="G24278" t="s">
        <v>67</v>
      </c>
      <c r="H24278">
        <v>3</v>
      </c>
      <c r="I24278" t="s">
        <v>21510</v>
      </c>
      <c r="J24278" t="s">
        <v>6394</v>
      </c>
      <c r="N24278">
        <v>2</v>
      </c>
      <c r="O24278" t="s">
        <v>41</v>
      </c>
      <c r="P24278" t="s">
        <v>42</v>
      </c>
      <c r="Q24278" t="s">
        <v>43</v>
      </c>
    </row>
    <row r="24279" spans="1:17" x14ac:dyDescent="0.35">
      <c r="A24279">
        <v>2700267875</v>
      </c>
      <c r="B24279" s="1">
        <v>44528</v>
      </c>
      <c r="C24279" t="s">
        <v>229</v>
      </c>
      <c r="D24279" t="s">
        <v>230</v>
      </c>
      <c r="F24279" t="s">
        <v>19</v>
      </c>
      <c r="G24279" t="s">
        <v>28</v>
      </c>
      <c r="H24279">
        <v>6</v>
      </c>
      <c r="I24279" t="s">
        <v>231</v>
      </c>
      <c r="J24279" t="s">
        <v>203</v>
      </c>
      <c r="O24279" t="s">
        <v>233</v>
      </c>
      <c r="P24279" t="s">
        <v>35</v>
      </c>
      <c r="Q24279" t="s">
        <v>25</v>
      </c>
    </row>
    <row r="24280" spans="1:17" x14ac:dyDescent="0.35">
      <c r="A24280">
        <v>2720873059</v>
      </c>
      <c r="B24280" s="1">
        <v>44528</v>
      </c>
      <c r="C24280" t="s">
        <v>26</v>
      </c>
      <c r="D24280" t="s">
        <v>26</v>
      </c>
      <c r="F24280" t="s">
        <v>46</v>
      </c>
      <c r="G24280" t="s">
        <v>28</v>
      </c>
      <c r="H24280">
        <v>9</v>
      </c>
      <c r="I24280" t="s">
        <v>21511</v>
      </c>
      <c r="J24280" t="s">
        <v>2766</v>
      </c>
      <c r="N24280">
        <v>58</v>
      </c>
      <c r="O24280" t="s">
        <v>21512</v>
      </c>
      <c r="P24280" t="s">
        <v>56</v>
      </c>
      <c r="Q24280" t="s">
        <v>25</v>
      </c>
    </row>
    <row r="24281" spans="1:17" x14ac:dyDescent="0.35">
      <c r="A24281">
        <v>2690939498</v>
      </c>
      <c r="B24281" s="1">
        <v>44528</v>
      </c>
      <c r="C24281" t="s">
        <v>97</v>
      </c>
      <c r="D24281" t="s">
        <v>97</v>
      </c>
      <c r="E24281" t="s">
        <v>119</v>
      </c>
      <c r="F24281" t="s">
        <v>46</v>
      </c>
      <c r="G24281" t="s">
        <v>28</v>
      </c>
      <c r="H24281">
        <v>5</v>
      </c>
      <c r="J24281" t="s">
        <v>180</v>
      </c>
      <c r="O24281" t="s">
        <v>49</v>
      </c>
      <c r="P24281" t="s">
        <v>50</v>
      </c>
      <c r="Q24281" t="s">
        <v>25</v>
      </c>
    </row>
    <row r="24282" spans="1:17" x14ac:dyDescent="0.35">
      <c r="A24282">
        <v>2653680446</v>
      </c>
      <c r="B24282" s="1">
        <v>44528</v>
      </c>
      <c r="C24282" t="s">
        <v>288</v>
      </c>
      <c r="D24282" t="s">
        <v>3635</v>
      </c>
      <c r="F24282" t="s">
        <v>19</v>
      </c>
      <c r="G24282" t="s">
        <v>20</v>
      </c>
      <c r="H24282">
        <v>1</v>
      </c>
      <c r="I24282" t="s">
        <v>3636</v>
      </c>
      <c r="J24282" t="s">
        <v>79</v>
      </c>
      <c r="N24282">
        <v>5</v>
      </c>
      <c r="O24282" t="s">
        <v>505</v>
      </c>
      <c r="P24282" t="s">
        <v>35</v>
      </c>
      <c r="Q24282" t="s">
        <v>146</v>
      </c>
    </row>
    <row r="24283" spans="1:17" x14ac:dyDescent="0.35">
      <c r="A24283">
        <v>2681880636</v>
      </c>
      <c r="B24283" s="1">
        <v>44528</v>
      </c>
      <c r="C24283" t="s">
        <v>17</v>
      </c>
      <c r="D24283" t="s">
        <v>20160</v>
      </c>
      <c r="F24283" t="s">
        <v>19</v>
      </c>
      <c r="G24283" t="s">
        <v>67</v>
      </c>
      <c r="H24283">
        <v>5</v>
      </c>
      <c r="I24283" t="s">
        <v>20161</v>
      </c>
      <c r="J24283" t="s">
        <v>20162</v>
      </c>
      <c r="O24283" t="s">
        <v>21513</v>
      </c>
      <c r="P24283" t="s">
        <v>1361</v>
      </c>
      <c r="Q24283" t="s">
        <v>25</v>
      </c>
    </row>
    <row r="24284" spans="1:17" x14ac:dyDescent="0.35">
      <c r="A24284">
        <v>2687878279</v>
      </c>
      <c r="B24284" s="1">
        <v>44528</v>
      </c>
      <c r="C24284" t="s">
        <v>17</v>
      </c>
      <c r="D24284" t="s">
        <v>129</v>
      </c>
      <c r="F24284" t="s">
        <v>19</v>
      </c>
      <c r="G24284" t="s">
        <v>28</v>
      </c>
      <c r="H24284">
        <v>2</v>
      </c>
      <c r="I24284" t="s">
        <v>21514</v>
      </c>
      <c r="J24284" t="s">
        <v>427</v>
      </c>
      <c r="N24284">
        <v>13</v>
      </c>
      <c r="O24284" t="s">
        <v>21515</v>
      </c>
      <c r="P24284" t="s">
        <v>35</v>
      </c>
      <c r="Q24284" t="s">
        <v>57</v>
      </c>
    </row>
    <row r="24285" spans="1:17" x14ac:dyDescent="0.35">
      <c r="A24285">
        <v>2595614080</v>
      </c>
      <c r="B24285" s="1">
        <v>44528</v>
      </c>
      <c r="C24285" t="s">
        <v>357</v>
      </c>
      <c r="D24285" t="s">
        <v>6213</v>
      </c>
      <c r="F24285" t="s">
        <v>19</v>
      </c>
      <c r="G24285" t="s">
        <v>28</v>
      </c>
      <c r="H24285">
        <v>5</v>
      </c>
      <c r="I24285" t="s">
        <v>6214</v>
      </c>
      <c r="J24285" t="s">
        <v>13643</v>
      </c>
      <c r="N24285">
        <v>3</v>
      </c>
      <c r="O24285" t="s">
        <v>421</v>
      </c>
      <c r="P24285" t="s">
        <v>35</v>
      </c>
      <c r="Q24285" t="s">
        <v>25</v>
      </c>
    </row>
    <row r="24286" spans="1:17" x14ac:dyDescent="0.35">
      <c r="A24286">
        <v>2709563625</v>
      </c>
      <c r="B24286" s="1">
        <v>44528</v>
      </c>
      <c r="C24286" t="s">
        <v>17</v>
      </c>
      <c r="D24286" t="s">
        <v>279</v>
      </c>
      <c r="F24286" t="s">
        <v>19</v>
      </c>
      <c r="G24286" t="s">
        <v>28</v>
      </c>
      <c r="H24286">
        <v>4</v>
      </c>
      <c r="I24286" t="s">
        <v>21516</v>
      </c>
      <c r="J24286" t="s">
        <v>10427</v>
      </c>
      <c r="O24286" t="s">
        <v>10428</v>
      </c>
      <c r="P24286" t="s">
        <v>166</v>
      </c>
      <c r="Q24286" t="s">
        <v>173</v>
      </c>
    </row>
    <row r="24287" spans="1:17" x14ac:dyDescent="0.35">
      <c r="A24287">
        <v>2716743709</v>
      </c>
      <c r="B24287" s="1">
        <v>44528</v>
      </c>
      <c r="C24287" t="s">
        <v>36</v>
      </c>
      <c r="D24287" t="s">
        <v>36</v>
      </c>
      <c r="F24287" t="s">
        <v>46</v>
      </c>
      <c r="G24287" t="s">
        <v>67</v>
      </c>
      <c r="H24287">
        <v>3</v>
      </c>
      <c r="I24287" t="s">
        <v>1563</v>
      </c>
      <c r="J24287" t="s">
        <v>1508</v>
      </c>
      <c r="N24287">
        <v>11</v>
      </c>
      <c r="O24287" t="s">
        <v>1564</v>
      </c>
      <c r="P24287" t="s">
        <v>136</v>
      </c>
      <c r="Q24287" t="s">
        <v>182</v>
      </c>
    </row>
    <row r="24288" spans="1:17" x14ac:dyDescent="0.35">
      <c r="A24288">
        <v>2601881745</v>
      </c>
      <c r="B24288" s="1">
        <v>44528</v>
      </c>
      <c r="C24288" t="s">
        <v>97</v>
      </c>
      <c r="D24288" t="s">
        <v>4891</v>
      </c>
      <c r="F24288" t="s">
        <v>46</v>
      </c>
      <c r="G24288" t="s">
        <v>67</v>
      </c>
      <c r="H24288">
        <v>4</v>
      </c>
      <c r="I24288" t="s">
        <v>4892</v>
      </c>
      <c r="J24288" t="s">
        <v>40</v>
      </c>
      <c r="N24288">
        <v>14</v>
      </c>
      <c r="O24288" t="s">
        <v>387</v>
      </c>
      <c r="P24288" t="s">
        <v>50</v>
      </c>
      <c r="Q24288" t="s">
        <v>146</v>
      </c>
    </row>
    <row r="24289" spans="1:17" x14ac:dyDescent="0.35">
      <c r="A24289">
        <v>2748652007</v>
      </c>
      <c r="B24289" s="1">
        <v>44528</v>
      </c>
      <c r="C24289" t="s">
        <v>36</v>
      </c>
      <c r="D24289" t="s">
        <v>36</v>
      </c>
      <c r="F24289" t="s">
        <v>19</v>
      </c>
      <c r="G24289" t="s">
        <v>67</v>
      </c>
      <c r="H24289">
        <v>4</v>
      </c>
      <c r="I24289" t="s">
        <v>21517</v>
      </c>
      <c r="J24289" t="s">
        <v>21518</v>
      </c>
      <c r="K24289">
        <v>83000</v>
      </c>
      <c r="L24289">
        <v>81000</v>
      </c>
      <c r="M24289" t="s">
        <v>80</v>
      </c>
      <c r="N24289">
        <v>87</v>
      </c>
      <c r="O24289" t="s">
        <v>250</v>
      </c>
      <c r="P24289" t="s">
        <v>136</v>
      </c>
      <c r="Q24289" t="s">
        <v>25</v>
      </c>
    </row>
    <row r="24290" spans="1:17" x14ac:dyDescent="0.35">
      <c r="A24290">
        <v>2717575858</v>
      </c>
      <c r="B24290" s="1">
        <v>44528</v>
      </c>
      <c r="C24290" t="s">
        <v>448</v>
      </c>
      <c r="D24290" t="s">
        <v>4973</v>
      </c>
      <c r="F24290" t="s">
        <v>19</v>
      </c>
      <c r="G24290" t="s">
        <v>28</v>
      </c>
      <c r="H24290">
        <v>6</v>
      </c>
      <c r="J24290" t="s">
        <v>54</v>
      </c>
      <c r="N24290">
        <v>3</v>
      </c>
      <c r="O24290" t="s">
        <v>908</v>
      </c>
      <c r="P24290" t="s">
        <v>24</v>
      </c>
      <c r="Q24290" t="s">
        <v>43</v>
      </c>
    </row>
    <row r="24291" spans="1:17" x14ac:dyDescent="0.35">
      <c r="A24291">
        <v>2679760834</v>
      </c>
      <c r="B24291" s="1">
        <v>44528</v>
      </c>
      <c r="C24291" t="s">
        <v>44</v>
      </c>
      <c r="D24291" t="s">
        <v>2139</v>
      </c>
      <c r="F24291" t="s">
        <v>19</v>
      </c>
      <c r="G24291" t="s">
        <v>28</v>
      </c>
      <c r="H24291">
        <v>4</v>
      </c>
      <c r="I24291" t="s">
        <v>10004</v>
      </c>
      <c r="J24291" t="s">
        <v>62</v>
      </c>
      <c r="N24291">
        <v>1</v>
      </c>
      <c r="O24291" t="s">
        <v>135</v>
      </c>
      <c r="P24291" t="s">
        <v>136</v>
      </c>
      <c r="Q24291" t="s">
        <v>75</v>
      </c>
    </row>
    <row r="24292" spans="1:17" x14ac:dyDescent="0.35">
      <c r="A24292">
        <v>2491648793</v>
      </c>
      <c r="B24292" s="1">
        <v>44528</v>
      </c>
      <c r="C24292" t="s">
        <v>17</v>
      </c>
      <c r="D24292" t="s">
        <v>17</v>
      </c>
      <c r="F24292" t="s">
        <v>19</v>
      </c>
      <c r="G24292" t="s">
        <v>67</v>
      </c>
      <c r="H24292">
        <v>2</v>
      </c>
      <c r="I24292" t="s">
        <v>6715</v>
      </c>
      <c r="J24292" t="s">
        <v>597</v>
      </c>
      <c r="N24292">
        <v>6</v>
      </c>
      <c r="O24292" t="s">
        <v>96</v>
      </c>
      <c r="P24292" t="s">
        <v>35</v>
      </c>
      <c r="Q24292" t="s">
        <v>25</v>
      </c>
    </row>
    <row r="24293" spans="1:17" x14ac:dyDescent="0.35">
      <c r="A24293">
        <v>2515395000</v>
      </c>
      <c r="B24293" s="1">
        <v>44528</v>
      </c>
      <c r="C24293" t="s">
        <v>26</v>
      </c>
      <c r="D24293" t="s">
        <v>71</v>
      </c>
      <c r="E24293" t="s">
        <v>8461</v>
      </c>
      <c r="F24293" t="s">
        <v>19</v>
      </c>
      <c r="G24293" t="s">
        <v>67</v>
      </c>
      <c r="H24293">
        <v>4</v>
      </c>
      <c r="I24293" t="s">
        <v>8462</v>
      </c>
      <c r="J24293" t="s">
        <v>465</v>
      </c>
      <c r="N24293">
        <v>3</v>
      </c>
      <c r="O24293" t="s">
        <v>7391</v>
      </c>
      <c r="P24293" t="s">
        <v>56</v>
      </c>
      <c r="Q24293" t="s">
        <v>75</v>
      </c>
    </row>
    <row r="24294" spans="1:17" x14ac:dyDescent="0.35">
      <c r="A24294">
        <v>2642451394</v>
      </c>
      <c r="B24294" s="1">
        <v>44528</v>
      </c>
      <c r="C24294" t="s">
        <v>17</v>
      </c>
      <c r="D24294" t="s">
        <v>1505</v>
      </c>
      <c r="F24294" t="s">
        <v>19</v>
      </c>
      <c r="G24294" t="s">
        <v>28</v>
      </c>
      <c r="H24294">
        <v>5</v>
      </c>
      <c r="I24294" t="s">
        <v>473</v>
      </c>
      <c r="J24294" t="s">
        <v>203</v>
      </c>
      <c r="O24294" t="s">
        <v>233</v>
      </c>
      <c r="P24294" t="s">
        <v>35</v>
      </c>
      <c r="Q24294" t="s">
        <v>25</v>
      </c>
    </row>
    <row r="24295" spans="1:17" x14ac:dyDescent="0.35">
      <c r="A24295">
        <v>2694131989</v>
      </c>
      <c r="B24295" s="1">
        <v>44528</v>
      </c>
      <c r="C24295" t="s">
        <v>103</v>
      </c>
      <c r="D24295" t="s">
        <v>21519</v>
      </c>
      <c r="F24295" t="s">
        <v>19</v>
      </c>
      <c r="G24295" t="s">
        <v>67</v>
      </c>
      <c r="H24295">
        <v>4</v>
      </c>
      <c r="I24295" t="s">
        <v>21520</v>
      </c>
      <c r="J24295" t="s">
        <v>4279</v>
      </c>
      <c r="O24295" t="s">
        <v>172</v>
      </c>
      <c r="P24295" t="s">
        <v>91</v>
      </c>
      <c r="Q24295" t="s">
        <v>173</v>
      </c>
    </row>
    <row r="24296" spans="1:17" x14ac:dyDescent="0.35">
      <c r="A24296">
        <v>2686382311</v>
      </c>
      <c r="B24296" s="1">
        <v>44528</v>
      </c>
      <c r="C24296" t="s">
        <v>17</v>
      </c>
      <c r="D24296" t="s">
        <v>129</v>
      </c>
      <c r="F24296" t="s">
        <v>19</v>
      </c>
      <c r="G24296" t="s">
        <v>28</v>
      </c>
      <c r="H24296">
        <v>4</v>
      </c>
      <c r="I24296" t="s">
        <v>12698</v>
      </c>
      <c r="J24296" t="s">
        <v>427</v>
      </c>
      <c r="N24296">
        <v>1</v>
      </c>
      <c r="O24296" t="s">
        <v>12699</v>
      </c>
      <c r="P24296" t="s">
        <v>35</v>
      </c>
      <c r="Q24296" t="s">
        <v>75</v>
      </c>
    </row>
    <row r="24297" spans="1:17" x14ac:dyDescent="0.35">
      <c r="A24297">
        <v>2741556764</v>
      </c>
      <c r="B24297" s="1">
        <v>44528</v>
      </c>
      <c r="C24297" t="s">
        <v>97</v>
      </c>
      <c r="D24297" t="s">
        <v>5049</v>
      </c>
      <c r="F24297" t="s">
        <v>19</v>
      </c>
      <c r="G24297" t="s">
        <v>797</v>
      </c>
      <c r="H24297">
        <v>8</v>
      </c>
      <c r="I24297" t="s">
        <v>5050</v>
      </c>
      <c r="J24297" t="s">
        <v>22</v>
      </c>
      <c r="O24297" t="s">
        <v>207</v>
      </c>
      <c r="P24297" t="s">
        <v>145</v>
      </c>
      <c r="Q24297" t="s">
        <v>25</v>
      </c>
    </row>
    <row r="24298" spans="1:17" x14ac:dyDescent="0.35">
      <c r="A24298">
        <v>2694270668</v>
      </c>
      <c r="B24298" s="1">
        <v>44528</v>
      </c>
      <c r="C24298" t="s">
        <v>44</v>
      </c>
      <c r="D24298" t="s">
        <v>45</v>
      </c>
      <c r="E24298" t="s">
        <v>304</v>
      </c>
      <c r="F24298" t="s">
        <v>46</v>
      </c>
      <c r="G24298" t="s">
        <v>28</v>
      </c>
      <c r="H24298">
        <v>6</v>
      </c>
      <c r="J24298" t="s">
        <v>857</v>
      </c>
      <c r="O24298" t="s">
        <v>49</v>
      </c>
      <c r="P24298" t="s">
        <v>50</v>
      </c>
      <c r="Q24298" t="s">
        <v>25</v>
      </c>
    </row>
    <row r="24299" spans="1:17" x14ac:dyDescent="0.35">
      <c r="A24299">
        <v>2694248339</v>
      </c>
      <c r="B24299" s="1">
        <v>44528</v>
      </c>
      <c r="C24299" t="s">
        <v>44</v>
      </c>
      <c r="D24299" t="s">
        <v>45</v>
      </c>
      <c r="E24299" t="s">
        <v>304</v>
      </c>
      <c r="F24299" t="s">
        <v>46</v>
      </c>
      <c r="G24299" t="s">
        <v>28</v>
      </c>
      <c r="H24299">
        <v>8</v>
      </c>
      <c r="J24299" t="s">
        <v>1482</v>
      </c>
      <c r="O24299" t="s">
        <v>49</v>
      </c>
      <c r="P24299" t="s">
        <v>50</v>
      </c>
      <c r="Q24299" t="s">
        <v>25</v>
      </c>
    </row>
    <row r="24300" spans="1:17" x14ac:dyDescent="0.35">
      <c r="A24300">
        <v>2689880923</v>
      </c>
      <c r="B24300" s="1">
        <v>44528</v>
      </c>
      <c r="C24300" t="s">
        <v>26</v>
      </c>
      <c r="D24300" t="s">
        <v>71</v>
      </c>
      <c r="E24300" t="s">
        <v>19</v>
      </c>
      <c r="F24300" t="s">
        <v>46</v>
      </c>
      <c r="G24300" t="s">
        <v>28</v>
      </c>
      <c r="H24300">
        <v>8</v>
      </c>
      <c r="I24300" t="s">
        <v>153</v>
      </c>
      <c r="J24300" t="s">
        <v>4395</v>
      </c>
      <c r="O24300" t="s">
        <v>49</v>
      </c>
      <c r="P24300" t="s">
        <v>50</v>
      </c>
      <c r="Q24300" t="s">
        <v>25</v>
      </c>
    </row>
    <row r="24301" spans="1:17" x14ac:dyDescent="0.35">
      <c r="A24301">
        <v>2642777308</v>
      </c>
      <c r="B24301" s="1">
        <v>44528</v>
      </c>
      <c r="C24301" t="s">
        <v>17</v>
      </c>
      <c r="D24301" t="s">
        <v>129</v>
      </c>
      <c r="E24301" t="s">
        <v>1124</v>
      </c>
      <c r="F24301" t="s">
        <v>19</v>
      </c>
      <c r="G24301" t="s">
        <v>28</v>
      </c>
      <c r="H24301">
        <v>3</v>
      </c>
      <c r="I24301" t="s">
        <v>4618</v>
      </c>
      <c r="J24301" t="s">
        <v>713</v>
      </c>
      <c r="O24301" t="s">
        <v>525</v>
      </c>
      <c r="P24301" t="s">
        <v>35</v>
      </c>
      <c r="Q24301" t="s">
        <v>75</v>
      </c>
    </row>
    <row r="24302" spans="1:17" x14ac:dyDescent="0.35">
      <c r="A24302">
        <v>2711114987</v>
      </c>
      <c r="B24302" s="1">
        <v>44528</v>
      </c>
      <c r="C24302" t="s">
        <v>357</v>
      </c>
      <c r="D24302" t="s">
        <v>357</v>
      </c>
      <c r="E24302" t="s">
        <v>52</v>
      </c>
      <c r="F24302" t="s">
        <v>19</v>
      </c>
      <c r="G24302" t="s">
        <v>67</v>
      </c>
      <c r="H24302">
        <v>1</v>
      </c>
      <c r="I24302" t="s">
        <v>5888</v>
      </c>
      <c r="J24302" t="s">
        <v>54</v>
      </c>
      <c r="O24302" t="s">
        <v>3162</v>
      </c>
      <c r="P24302" t="s">
        <v>56</v>
      </c>
      <c r="Q24302" t="s">
        <v>75</v>
      </c>
    </row>
    <row r="24303" spans="1:17" x14ac:dyDescent="0.35">
      <c r="A24303">
        <v>2732471047</v>
      </c>
      <c r="B24303" s="1">
        <v>44528</v>
      </c>
      <c r="C24303" t="s">
        <v>463</v>
      </c>
      <c r="D24303" t="s">
        <v>584</v>
      </c>
      <c r="E24303" t="s">
        <v>52</v>
      </c>
      <c r="F24303" t="s">
        <v>19</v>
      </c>
      <c r="G24303" t="s">
        <v>67</v>
      </c>
      <c r="H24303">
        <v>4</v>
      </c>
      <c r="I24303" t="s">
        <v>3021</v>
      </c>
      <c r="J24303" t="s">
        <v>713</v>
      </c>
      <c r="O24303" t="s">
        <v>1139</v>
      </c>
      <c r="P24303" t="s">
        <v>35</v>
      </c>
      <c r="Q24303" t="s">
        <v>25</v>
      </c>
    </row>
    <row r="24304" spans="1:17" x14ac:dyDescent="0.35">
      <c r="A24304">
        <v>2661916669</v>
      </c>
      <c r="B24304" s="1">
        <v>44528</v>
      </c>
      <c r="C24304" t="s">
        <v>17</v>
      </c>
      <c r="D24304" t="s">
        <v>129</v>
      </c>
      <c r="E24304" t="s">
        <v>8028</v>
      </c>
      <c r="F24304" t="s">
        <v>19</v>
      </c>
      <c r="G24304" t="s">
        <v>28</v>
      </c>
      <c r="H24304">
        <v>6</v>
      </c>
      <c r="I24304" t="s">
        <v>184</v>
      </c>
      <c r="J24304" t="s">
        <v>221</v>
      </c>
      <c r="O24304" t="s">
        <v>185</v>
      </c>
      <c r="P24304" t="s">
        <v>56</v>
      </c>
      <c r="Q24304" t="s">
        <v>146</v>
      </c>
    </row>
    <row r="24305" spans="1:17" x14ac:dyDescent="0.35">
      <c r="A24305">
        <v>2689288666</v>
      </c>
      <c r="B24305" s="1">
        <v>44528</v>
      </c>
      <c r="C24305" t="s">
        <v>103</v>
      </c>
      <c r="D24305" t="s">
        <v>21521</v>
      </c>
      <c r="F24305" t="s">
        <v>19</v>
      </c>
      <c r="G24305" t="s">
        <v>67</v>
      </c>
      <c r="H24305">
        <v>2</v>
      </c>
      <c r="I24305" t="s">
        <v>21522</v>
      </c>
      <c r="J24305" t="s">
        <v>476</v>
      </c>
      <c r="N24305">
        <v>2</v>
      </c>
      <c r="O24305" t="s">
        <v>21523</v>
      </c>
      <c r="P24305" t="s">
        <v>177</v>
      </c>
      <c r="Q24305" t="s">
        <v>25</v>
      </c>
    </row>
    <row r="24306" spans="1:17" x14ac:dyDescent="0.35">
      <c r="A24306">
        <v>2709422351</v>
      </c>
      <c r="B24306" s="1">
        <v>44529</v>
      </c>
      <c r="C24306" t="s">
        <v>36</v>
      </c>
      <c r="D24306" t="s">
        <v>21524</v>
      </c>
      <c r="F24306" t="s">
        <v>19</v>
      </c>
      <c r="G24306" t="s">
        <v>67</v>
      </c>
      <c r="H24306">
        <v>4</v>
      </c>
      <c r="J24306" t="s">
        <v>22</v>
      </c>
      <c r="N24306">
        <v>1</v>
      </c>
      <c r="O24306" t="s">
        <v>240</v>
      </c>
      <c r="P24306" t="s">
        <v>50</v>
      </c>
      <c r="Q24306" t="s">
        <v>25</v>
      </c>
    </row>
    <row r="24307" spans="1:17" x14ac:dyDescent="0.35">
      <c r="A24307">
        <v>2716955816</v>
      </c>
      <c r="B24307" s="1">
        <v>44529</v>
      </c>
      <c r="C24307" t="s">
        <v>17</v>
      </c>
      <c r="D24307" t="s">
        <v>5478</v>
      </c>
      <c r="F24307" t="s">
        <v>19</v>
      </c>
      <c r="G24307" t="s">
        <v>67</v>
      </c>
      <c r="H24307">
        <v>2</v>
      </c>
      <c r="I24307" t="s">
        <v>5479</v>
      </c>
      <c r="J24307" t="s">
        <v>465</v>
      </c>
      <c r="O24307" t="s">
        <v>354</v>
      </c>
      <c r="P24307" t="s">
        <v>355</v>
      </c>
      <c r="Q24307" t="s">
        <v>43</v>
      </c>
    </row>
    <row r="24308" spans="1:17" x14ac:dyDescent="0.35">
      <c r="A24308">
        <v>2740912304</v>
      </c>
      <c r="B24308" s="1">
        <v>44529</v>
      </c>
      <c r="C24308" t="s">
        <v>65</v>
      </c>
      <c r="D24308" t="s">
        <v>21525</v>
      </c>
      <c r="F24308" t="s">
        <v>19</v>
      </c>
      <c r="G24308" t="s">
        <v>28</v>
      </c>
      <c r="H24308">
        <v>9</v>
      </c>
      <c r="I24308" t="s">
        <v>21526</v>
      </c>
      <c r="J24308" t="s">
        <v>22</v>
      </c>
      <c r="N24308">
        <v>107</v>
      </c>
      <c r="O24308" t="s">
        <v>14082</v>
      </c>
      <c r="P24308" t="s">
        <v>24</v>
      </c>
      <c r="Q24308" t="s">
        <v>57</v>
      </c>
    </row>
    <row r="24309" spans="1:17" x14ac:dyDescent="0.35">
      <c r="A24309">
        <v>2732462461</v>
      </c>
      <c r="B24309" s="1">
        <v>44529</v>
      </c>
      <c r="C24309" t="s">
        <v>26</v>
      </c>
      <c r="D24309" t="s">
        <v>71</v>
      </c>
      <c r="F24309" t="s">
        <v>19</v>
      </c>
      <c r="G24309" t="s">
        <v>28</v>
      </c>
      <c r="H24309">
        <v>3</v>
      </c>
      <c r="I24309" t="s">
        <v>562</v>
      </c>
      <c r="J24309" t="s">
        <v>188</v>
      </c>
      <c r="N24309">
        <v>1</v>
      </c>
      <c r="O24309" t="s">
        <v>563</v>
      </c>
      <c r="P24309" t="s">
        <v>35</v>
      </c>
      <c r="Q24309" t="s">
        <v>57</v>
      </c>
    </row>
    <row r="24310" spans="1:17" x14ac:dyDescent="0.35">
      <c r="A24310">
        <v>2747886444</v>
      </c>
      <c r="B24310" s="1">
        <v>44529</v>
      </c>
      <c r="C24310" t="s">
        <v>65</v>
      </c>
      <c r="D24310" t="s">
        <v>21527</v>
      </c>
      <c r="E24310" t="s">
        <v>21528</v>
      </c>
      <c r="F24310" t="s">
        <v>46</v>
      </c>
      <c r="G24310" t="s">
        <v>67</v>
      </c>
      <c r="H24310">
        <v>3</v>
      </c>
      <c r="I24310" t="s">
        <v>21529</v>
      </c>
      <c r="J24310" t="s">
        <v>22</v>
      </c>
      <c r="N24310">
        <v>10</v>
      </c>
      <c r="O24310" t="s">
        <v>240</v>
      </c>
      <c r="P24310" t="s">
        <v>50</v>
      </c>
      <c r="Q24310" t="s">
        <v>25</v>
      </c>
    </row>
    <row r="24311" spans="1:17" x14ac:dyDescent="0.35">
      <c r="A24311">
        <v>2741804083</v>
      </c>
      <c r="B24311" s="1">
        <v>44529</v>
      </c>
      <c r="C24311" t="s">
        <v>1073</v>
      </c>
      <c r="D24311" t="s">
        <v>1073</v>
      </c>
      <c r="F24311" t="s">
        <v>19</v>
      </c>
      <c r="G24311" t="s">
        <v>67</v>
      </c>
      <c r="H24311">
        <v>5</v>
      </c>
      <c r="I24311" t="s">
        <v>21530</v>
      </c>
      <c r="J24311" t="s">
        <v>465</v>
      </c>
      <c r="N24311">
        <v>3</v>
      </c>
      <c r="O24311" t="s">
        <v>1276</v>
      </c>
      <c r="P24311" t="s">
        <v>50</v>
      </c>
      <c r="Q24311" t="s">
        <v>75</v>
      </c>
    </row>
    <row r="24312" spans="1:17" x14ac:dyDescent="0.35">
      <c r="A24312">
        <v>2738382112</v>
      </c>
      <c r="B24312" s="1">
        <v>44529</v>
      </c>
      <c r="C24312" t="s">
        <v>86</v>
      </c>
      <c r="D24312" t="s">
        <v>86</v>
      </c>
      <c r="F24312" t="s">
        <v>46</v>
      </c>
      <c r="G24312" t="s">
        <v>28</v>
      </c>
      <c r="H24312">
        <v>6</v>
      </c>
      <c r="I24312" t="s">
        <v>101</v>
      </c>
      <c r="J24312" t="s">
        <v>954</v>
      </c>
      <c r="N24312">
        <v>1</v>
      </c>
      <c r="O24312" t="s">
        <v>49</v>
      </c>
      <c r="P24312" t="s">
        <v>50</v>
      </c>
      <c r="Q24312" t="s">
        <v>25</v>
      </c>
    </row>
    <row r="24313" spans="1:17" x14ac:dyDescent="0.35">
      <c r="A24313">
        <v>2681776603</v>
      </c>
      <c r="B24313" s="1">
        <v>44529</v>
      </c>
      <c r="C24313" t="s">
        <v>17</v>
      </c>
      <c r="D24313" t="s">
        <v>17</v>
      </c>
      <c r="E24313" t="s">
        <v>472</v>
      </c>
      <c r="F24313" t="s">
        <v>19</v>
      </c>
      <c r="G24313" t="s">
        <v>28</v>
      </c>
      <c r="H24313">
        <v>4</v>
      </c>
      <c r="I24313" t="s">
        <v>21531</v>
      </c>
      <c r="J24313" t="s">
        <v>3049</v>
      </c>
      <c r="N24313">
        <v>2</v>
      </c>
      <c r="O24313" t="s">
        <v>21532</v>
      </c>
      <c r="P24313" t="s">
        <v>56</v>
      </c>
      <c r="Q24313" t="s">
        <v>57</v>
      </c>
    </row>
    <row r="24314" spans="1:17" x14ac:dyDescent="0.35">
      <c r="A24314">
        <v>2738106710</v>
      </c>
      <c r="B24314" s="1">
        <v>44529</v>
      </c>
      <c r="C24314" t="s">
        <v>36</v>
      </c>
      <c r="D24314" t="s">
        <v>36</v>
      </c>
      <c r="F24314" t="s">
        <v>19</v>
      </c>
      <c r="G24314" t="s">
        <v>67</v>
      </c>
      <c r="H24314">
        <v>5</v>
      </c>
      <c r="I24314" t="s">
        <v>12823</v>
      </c>
      <c r="J24314" t="s">
        <v>109</v>
      </c>
      <c r="O24314" t="s">
        <v>3773</v>
      </c>
      <c r="P24314" t="s">
        <v>50</v>
      </c>
      <c r="Q24314" t="s">
        <v>25</v>
      </c>
    </row>
    <row r="24315" spans="1:17" x14ac:dyDescent="0.35">
      <c r="A24315">
        <v>2694405536</v>
      </c>
      <c r="B24315" s="1">
        <v>44529</v>
      </c>
      <c r="C24315" t="s">
        <v>97</v>
      </c>
      <c r="D24315" t="s">
        <v>155</v>
      </c>
      <c r="F24315" t="s">
        <v>19</v>
      </c>
      <c r="G24315" t="s">
        <v>28</v>
      </c>
      <c r="H24315">
        <v>4</v>
      </c>
      <c r="I24315" t="s">
        <v>21533</v>
      </c>
      <c r="J24315" t="s">
        <v>427</v>
      </c>
      <c r="N24315">
        <v>21</v>
      </c>
      <c r="O24315" t="s">
        <v>1621</v>
      </c>
      <c r="P24315" t="s">
        <v>177</v>
      </c>
      <c r="Q24315" t="s">
        <v>43</v>
      </c>
    </row>
    <row r="24316" spans="1:17" x14ac:dyDescent="0.35">
      <c r="A24316">
        <v>2712832830</v>
      </c>
      <c r="B24316" s="1">
        <v>44529</v>
      </c>
      <c r="C24316" t="s">
        <v>17</v>
      </c>
      <c r="D24316" t="s">
        <v>17</v>
      </c>
      <c r="F24316" t="s">
        <v>19</v>
      </c>
      <c r="G24316" t="s">
        <v>20</v>
      </c>
      <c r="H24316">
        <v>1</v>
      </c>
      <c r="I24316" t="s">
        <v>21534</v>
      </c>
      <c r="J24316" t="s">
        <v>465</v>
      </c>
      <c r="N24316">
        <v>31</v>
      </c>
      <c r="O24316" t="s">
        <v>682</v>
      </c>
      <c r="P24316" t="s">
        <v>91</v>
      </c>
      <c r="Q24316" t="s">
        <v>146</v>
      </c>
    </row>
    <row r="24317" spans="1:17" x14ac:dyDescent="0.35">
      <c r="A24317">
        <v>2575394246</v>
      </c>
      <c r="B24317" s="1">
        <v>44529</v>
      </c>
      <c r="C24317" t="s">
        <v>26</v>
      </c>
      <c r="D24317" t="s">
        <v>71</v>
      </c>
      <c r="F24317" t="s">
        <v>19</v>
      </c>
      <c r="G24317" t="s">
        <v>28</v>
      </c>
      <c r="H24317">
        <v>6</v>
      </c>
      <c r="I24317" t="s">
        <v>21535</v>
      </c>
      <c r="J24317" t="s">
        <v>571</v>
      </c>
      <c r="N24317">
        <v>23</v>
      </c>
      <c r="O24317" t="s">
        <v>12376</v>
      </c>
      <c r="P24317" t="s">
        <v>56</v>
      </c>
      <c r="Q24317" t="s">
        <v>57</v>
      </c>
    </row>
    <row r="24318" spans="1:17" x14ac:dyDescent="0.35">
      <c r="A24318">
        <v>2733067662</v>
      </c>
      <c r="B24318" s="1">
        <v>44529</v>
      </c>
      <c r="C24318" t="s">
        <v>17</v>
      </c>
      <c r="D24318" t="s">
        <v>17</v>
      </c>
      <c r="E24318" t="s">
        <v>11422</v>
      </c>
      <c r="F24318" t="s">
        <v>19</v>
      </c>
      <c r="G24318" t="s">
        <v>20</v>
      </c>
      <c r="H24318">
        <v>2</v>
      </c>
      <c r="I24318" t="s">
        <v>11423</v>
      </c>
      <c r="J24318" t="s">
        <v>22</v>
      </c>
      <c r="N24318">
        <v>2</v>
      </c>
      <c r="O24318" t="s">
        <v>2333</v>
      </c>
      <c r="P24318" t="s">
        <v>35</v>
      </c>
      <c r="Q24318" t="s">
        <v>25</v>
      </c>
    </row>
    <row r="24319" spans="1:17" x14ac:dyDescent="0.35">
      <c r="A24319">
        <v>2689449592</v>
      </c>
      <c r="B24319" s="1">
        <v>44529</v>
      </c>
      <c r="C24319" t="s">
        <v>44</v>
      </c>
      <c r="D24319" t="s">
        <v>2261</v>
      </c>
      <c r="F24319" t="s">
        <v>19</v>
      </c>
      <c r="G24319" t="s">
        <v>20</v>
      </c>
      <c r="H24319">
        <v>2</v>
      </c>
      <c r="I24319" t="s">
        <v>2262</v>
      </c>
      <c r="J24319" t="s">
        <v>221</v>
      </c>
      <c r="O24319" t="s">
        <v>2263</v>
      </c>
      <c r="P24319" t="s">
        <v>56</v>
      </c>
      <c r="Q24319" t="s">
        <v>57</v>
      </c>
    </row>
    <row r="24320" spans="1:17" x14ac:dyDescent="0.35">
      <c r="A24320">
        <v>2656707601</v>
      </c>
      <c r="B24320" s="1">
        <v>44529</v>
      </c>
      <c r="C24320" t="s">
        <v>17</v>
      </c>
      <c r="D24320" t="s">
        <v>1013</v>
      </c>
      <c r="F24320" t="s">
        <v>46</v>
      </c>
      <c r="G24320" t="s">
        <v>28</v>
      </c>
      <c r="H24320">
        <v>5</v>
      </c>
      <c r="I24320" t="s">
        <v>21536</v>
      </c>
      <c r="J24320" t="s">
        <v>315</v>
      </c>
      <c r="N24320">
        <v>56</v>
      </c>
      <c r="O24320" t="s">
        <v>21412</v>
      </c>
    </row>
    <row r="24321" spans="1:17" x14ac:dyDescent="0.35">
      <c r="A24321">
        <v>2680052177</v>
      </c>
      <c r="B24321" s="1">
        <v>44529</v>
      </c>
      <c r="C24321" t="s">
        <v>189</v>
      </c>
      <c r="D24321" t="s">
        <v>4926</v>
      </c>
      <c r="F24321" t="s">
        <v>19</v>
      </c>
      <c r="G24321" t="s">
        <v>28</v>
      </c>
      <c r="H24321">
        <v>4</v>
      </c>
      <c r="I24321" t="s">
        <v>8868</v>
      </c>
      <c r="J24321" t="s">
        <v>127</v>
      </c>
      <c r="N24321">
        <v>5</v>
      </c>
      <c r="O24321" t="s">
        <v>421</v>
      </c>
      <c r="P24321" t="s">
        <v>35</v>
      </c>
      <c r="Q24321" t="s">
        <v>25</v>
      </c>
    </row>
    <row r="24322" spans="1:17" x14ac:dyDescent="0.35">
      <c r="A24322">
        <v>2672815221</v>
      </c>
      <c r="B24322" s="1">
        <v>44529</v>
      </c>
      <c r="C24322" t="s">
        <v>36</v>
      </c>
      <c r="D24322" t="s">
        <v>19308</v>
      </c>
      <c r="F24322" t="s">
        <v>19</v>
      </c>
      <c r="G24322" t="s">
        <v>67</v>
      </c>
      <c r="H24322">
        <v>4</v>
      </c>
      <c r="I24322" t="s">
        <v>21537</v>
      </c>
      <c r="J24322" t="s">
        <v>1683</v>
      </c>
      <c r="N24322">
        <v>33</v>
      </c>
      <c r="O24322" t="s">
        <v>12313</v>
      </c>
      <c r="P24322" t="s">
        <v>42</v>
      </c>
      <c r="Q24322" t="s">
        <v>43</v>
      </c>
    </row>
    <row r="24323" spans="1:17" x14ac:dyDescent="0.35">
      <c r="A24323">
        <v>2732499926</v>
      </c>
      <c r="B24323" s="1">
        <v>44529</v>
      </c>
      <c r="C24323" t="s">
        <v>36</v>
      </c>
      <c r="D24323" t="s">
        <v>617</v>
      </c>
      <c r="E24323" t="s">
        <v>618</v>
      </c>
      <c r="F24323" t="s">
        <v>19</v>
      </c>
      <c r="G24323" t="s">
        <v>67</v>
      </c>
      <c r="H24323">
        <v>6</v>
      </c>
      <c r="I24323" t="s">
        <v>341</v>
      </c>
      <c r="J24323" t="s">
        <v>972</v>
      </c>
      <c r="O24323" t="s">
        <v>70</v>
      </c>
      <c r="P24323" t="s">
        <v>56</v>
      </c>
      <c r="Q24323" t="s">
        <v>25</v>
      </c>
    </row>
    <row r="24324" spans="1:17" x14ac:dyDescent="0.35">
      <c r="A24324">
        <v>2571810021</v>
      </c>
      <c r="B24324" s="1">
        <v>44529</v>
      </c>
      <c r="C24324" t="s">
        <v>17</v>
      </c>
      <c r="D24324" t="s">
        <v>279</v>
      </c>
      <c r="E24324" t="s">
        <v>21538</v>
      </c>
      <c r="F24324" t="s">
        <v>19</v>
      </c>
      <c r="G24324" t="s">
        <v>20</v>
      </c>
      <c r="H24324">
        <v>2</v>
      </c>
      <c r="I24324" t="s">
        <v>327</v>
      </c>
      <c r="J24324" t="s">
        <v>328</v>
      </c>
      <c r="N24324">
        <v>11</v>
      </c>
      <c r="O24324" t="s">
        <v>329</v>
      </c>
      <c r="P24324" t="s">
        <v>330</v>
      </c>
      <c r="Q24324" t="s">
        <v>43</v>
      </c>
    </row>
    <row r="24325" spans="1:17" x14ac:dyDescent="0.35">
      <c r="A24325">
        <v>2673106168</v>
      </c>
      <c r="B24325" s="1">
        <v>44529</v>
      </c>
      <c r="C24325" t="s">
        <v>881</v>
      </c>
      <c r="D24325" t="s">
        <v>1679</v>
      </c>
      <c r="F24325" t="s">
        <v>19</v>
      </c>
      <c r="G24325" t="s">
        <v>28</v>
      </c>
      <c r="H24325">
        <v>4</v>
      </c>
      <c r="I24325" t="s">
        <v>9056</v>
      </c>
      <c r="J24325" t="s">
        <v>206</v>
      </c>
      <c r="N24325">
        <v>31</v>
      </c>
      <c r="O24325" t="s">
        <v>1261</v>
      </c>
      <c r="P24325" t="s">
        <v>42</v>
      </c>
      <c r="Q24325" t="s">
        <v>25</v>
      </c>
    </row>
    <row r="24326" spans="1:17" x14ac:dyDescent="0.35">
      <c r="A24326">
        <v>2474421628</v>
      </c>
      <c r="B24326" s="1">
        <v>44529</v>
      </c>
      <c r="C24326" t="s">
        <v>17</v>
      </c>
      <c r="D24326" t="s">
        <v>129</v>
      </c>
      <c r="E24326" t="s">
        <v>867</v>
      </c>
      <c r="F24326" t="s">
        <v>19</v>
      </c>
      <c r="G24326" t="s">
        <v>67</v>
      </c>
      <c r="H24326">
        <v>3</v>
      </c>
      <c r="I24326" t="s">
        <v>868</v>
      </c>
      <c r="J24326" t="s">
        <v>188</v>
      </c>
      <c r="N24326">
        <v>1</v>
      </c>
      <c r="O24326" t="s">
        <v>85</v>
      </c>
      <c r="P24326" t="s">
        <v>35</v>
      </c>
      <c r="Q24326" t="s">
        <v>25</v>
      </c>
    </row>
    <row r="24327" spans="1:17" x14ac:dyDescent="0.35">
      <c r="A24327">
        <v>2683572315</v>
      </c>
      <c r="B24327" s="1">
        <v>44529</v>
      </c>
      <c r="C24327" t="s">
        <v>97</v>
      </c>
      <c r="D24327" t="s">
        <v>97</v>
      </c>
      <c r="E24327" t="s">
        <v>119</v>
      </c>
      <c r="F24327" t="s">
        <v>46</v>
      </c>
      <c r="G24327" t="s">
        <v>28</v>
      </c>
      <c r="H24327">
        <v>6</v>
      </c>
      <c r="J24327" t="s">
        <v>48</v>
      </c>
      <c r="N24327">
        <v>1</v>
      </c>
      <c r="O24327" t="s">
        <v>49</v>
      </c>
      <c r="P24327" t="s">
        <v>50</v>
      </c>
      <c r="Q24327" t="s">
        <v>25</v>
      </c>
    </row>
    <row r="24328" spans="1:17" x14ac:dyDescent="0.35">
      <c r="A24328">
        <v>2432163153</v>
      </c>
      <c r="B24328" s="1">
        <v>44529</v>
      </c>
      <c r="C24328" t="s">
        <v>26</v>
      </c>
      <c r="D24328" t="s">
        <v>20146</v>
      </c>
      <c r="F24328" t="s">
        <v>19</v>
      </c>
      <c r="G24328" t="s">
        <v>20</v>
      </c>
      <c r="H24328">
        <v>1</v>
      </c>
      <c r="I24328" t="s">
        <v>20147</v>
      </c>
      <c r="J24328" t="s">
        <v>109</v>
      </c>
      <c r="N24328">
        <v>33</v>
      </c>
      <c r="O24328" t="s">
        <v>1273</v>
      </c>
      <c r="P24328" t="s">
        <v>56</v>
      </c>
      <c r="Q24328" t="s">
        <v>57</v>
      </c>
    </row>
    <row r="24329" spans="1:17" x14ac:dyDescent="0.35">
      <c r="A24329">
        <v>2739877820</v>
      </c>
      <c r="B24329" s="1">
        <v>44529</v>
      </c>
      <c r="C24329" t="s">
        <v>65</v>
      </c>
      <c r="D24329" t="s">
        <v>21539</v>
      </c>
      <c r="F24329" t="s">
        <v>46</v>
      </c>
      <c r="G24329" t="s">
        <v>28</v>
      </c>
      <c r="H24329">
        <v>8</v>
      </c>
      <c r="I24329" t="s">
        <v>21540</v>
      </c>
      <c r="J24329" t="s">
        <v>9467</v>
      </c>
      <c r="N24329">
        <v>20</v>
      </c>
      <c r="O24329" t="s">
        <v>16016</v>
      </c>
      <c r="P24329" t="s">
        <v>56</v>
      </c>
      <c r="Q24329" t="s">
        <v>25</v>
      </c>
    </row>
    <row r="24330" spans="1:17" x14ac:dyDescent="0.35">
      <c r="A24330">
        <v>2677405524</v>
      </c>
      <c r="B24330" s="1">
        <v>44529</v>
      </c>
      <c r="C24330" t="s">
        <v>97</v>
      </c>
      <c r="D24330" t="s">
        <v>833</v>
      </c>
      <c r="F24330" t="s">
        <v>19</v>
      </c>
      <c r="G24330" t="s">
        <v>28</v>
      </c>
      <c r="H24330">
        <v>3</v>
      </c>
      <c r="I24330" t="s">
        <v>14170</v>
      </c>
      <c r="J24330" t="s">
        <v>1067</v>
      </c>
      <c r="N24330">
        <v>11</v>
      </c>
      <c r="O24330" t="s">
        <v>135</v>
      </c>
      <c r="P24330" t="s">
        <v>136</v>
      </c>
      <c r="Q24330" t="s">
        <v>75</v>
      </c>
    </row>
    <row r="24331" spans="1:17" x14ac:dyDescent="0.35">
      <c r="A24331">
        <v>2745640386</v>
      </c>
      <c r="B24331" s="1">
        <v>44529</v>
      </c>
      <c r="C24331" t="s">
        <v>17</v>
      </c>
      <c r="D24331" t="s">
        <v>500</v>
      </c>
      <c r="F24331" t="s">
        <v>19</v>
      </c>
      <c r="G24331" t="s">
        <v>28</v>
      </c>
      <c r="H24331">
        <v>4</v>
      </c>
      <c r="I24331" t="s">
        <v>17680</v>
      </c>
      <c r="J24331" t="s">
        <v>339</v>
      </c>
      <c r="N24331">
        <v>2</v>
      </c>
      <c r="O24331" t="s">
        <v>135</v>
      </c>
      <c r="P24331" t="s">
        <v>136</v>
      </c>
      <c r="Q24331" t="s">
        <v>75</v>
      </c>
    </row>
    <row r="24332" spans="1:17" x14ac:dyDescent="0.35">
      <c r="A24332">
        <v>2654250626</v>
      </c>
      <c r="B24332" s="1">
        <v>44529</v>
      </c>
      <c r="C24332" t="s">
        <v>17</v>
      </c>
      <c r="D24332" t="s">
        <v>129</v>
      </c>
      <c r="E24332" t="s">
        <v>3285</v>
      </c>
      <c r="F24332" t="s">
        <v>19</v>
      </c>
      <c r="G24332" t="s">
        <v>28</v>
      </c>
      <c r="H24332">
        <v>3</v>
      </c>
      <c r="I24332" t="s">
        <v>3286</v>
      </c>
      <c r="J24332" t="s">
        <v>21541</v>
      </c>
      <c r="O24332" t="s">
        <v>366</v>
      </c>
      <c r="P24332" t="s">
        <v>35</v>
      </c>
      <c r="Q24332" t="s">
        <v>57</v>
      </c>
    </row>
    <row r="24333" spans="1:17" x14ac:dyDescent="0.35">
      <c r="A24333">
        <v>2688340269</v>
      </c>
      <c r="B24333" s="1">
        <v>44529</v>
      </c>
      <c r="C24333" t="s">
        <v>36</v>
      </c>
      <c r="D24333" t="s">
        <v>21542</v>
      </c>
      <c r="F24333" t="s">
        <v>19</v>
      </c>
      <c r="G24333" t="s">
        <v>67</v>
      </c>
      <c r="H24333">
        <v>3</v>
      </c>
      <c r="J24333" t="s">
        <v>22</v>
      </c>
      <c r="O24333" t="s">
        <v>1426</v>
      </c>
      <c r="P24333" t="s">
        <v>145</v>
      </c>
      <c r="Q24333" t="s">
        <v>146</v>
      </c>
    </row>
    <row r="24334" spans="1:17" x14ac:dyDescent="0.35">
      <c r="A24334">
        <v>2699488577</v>
      </c>
      <c r="B24334" s="1">
        <v>44530</v>
      </c>
      <c r="C24334" t="s">
        <v>44</v>
      </c>
      <c r="D24334" t="s">
        <v>21543</v>
      </c>
      <c r="F24334" t="s">
        <v>19</v>
      </c>
      <c r="G24334" t="s">
        <v>28</v>
      </c>
      <c r="H24334">
        <v>8</v>
      </c>
      <c r="I24334" t="s">
        <v>21544</v>
      </c>
      <c r="J24334" t="s">
        <v>427</v>
      </c>
      <c r="N24334">
        <v>1</v>
      </c>
      <c r="O24334" t="s">
        <v>9169</v>
      </c>
      <c r="P24334" t="s">
        <v>56</v>
      </c>
      <c r="Q24334" t="s">
        <v>75</v>
      </c>
    </row>
    <row r="24335" spans="1:17" x14ac:dyDescent="0.35">
      <c r="A24335">
        <v>2706508745</v>
      </c>
      <c r="B24335" s="1">
        <v>44530</v>
      </c>
      <c r="C24335" t="s">
        <v>86</v>
      </c>
      <c r="D24335" t="s">
        <v>86</v>
      </c>
      <c r="F24335" t="s">
        <v>19</v>
      </c>
      <c r="G24335" t="s">
        <v>28</v>
      </c>
      <c r="H24335">
        <v>5</v>
      </c>
      <c r="J24335" t="s">
        <v>3793</v>
      </c>
      <c r="N24335">
        <v>15</v>
      </c>
      <c r="O24335" t="s">
        <v>17106</v>
      </c>
      <c r="P24335" t="s">
        <v>56</v>
      </c>
      <c r="Q24335" t="s">
        <v>75</v>
      </c>
    </row>
    <row r="24336" spans="1:17" x14ac:dyDescent="0.35">
      <c r="A24336">
        <v>2738378114</v>
      </c>
      <c r="B24336" s="1">
        <v>44530</v>
      </c>
      <c r="C24336" t="s">
        <v>86</v>
      </c>
      <c r="D24336" t="s">
        <v>86</v>
      </c>
      <c r="F24336" t="s">
        <v>46</v>
      </c>
      <c r="G24336" t="s">
        <v>28</v>
      </c>
      <c r="H24336">
        <v>2</v>
      </c>
      <c r="I24336" t="s">
        <v>101</v>
      </c>
      <c r="J24336" t="s">
        <v>4941</v>
      </c>
      <c r="O24336" t="s">
        <v>49</v>
      </c>
      <c r="P24336" t="s">
        <v>50</v>
      </c>
      <c r="Q24336" t="s">
        <v>25</v>
      </c>
    </row>
    <row r="24337" spans="1:17" x14ac:dyDescent="0.35">
      <c r="A24337">
        <v>2704873767</v>
      </c>
      <c r="B24337" s="1">
        <v>44530</v>
      </c>
      <c r="C24337" t="s">
        <v>36</v>
      </c>
      <c r="D24337" t="s">
        <v>7805</v>
      </c>
      <c r="F24337" t="s">
        <v>19</v>
      </c>
      <c r="G24337" t="s">
        <v>28</v>
      </c>
      <c r="H24337">
        <v>8</v>
      </c>
      <c r="J24337" t="s">
        <v>668</v>
      </c>
      <c r="N24337">
        <v>11</v>
      </c>
      <c r="O24337" t="s">
        <v>3472</v>
      </c>
      <c r="P24337" t="s">
        <v>56</v>
      </c>
      <c r="Q24337" t="s">
        <v>111</v>
      </c>
    </row>
    <row r="24338" spans="1:17" x14ac:dyDescent="0.35">
      <c r="A24338">
        <v>2648096837</v>
      </c>
      <c r="B24338" s="1">
        <v>44530</v>
      </c>
      <c r="C24338" t="s">
        <v>17</v>
      </c>
      <c r="D24338" t="s">
        <v>12719</v>
      </c>
      <c r="F24338" t="s">
        <v>19</v>
      </c>
      <c r="G24338" t="s">
        <v>28</v>
      </c>
      <c r="H24338">
        <v>4</v>
      </c>
      <c r="I24338" t="s">
        <v>729</v>
      </c>
      <c r="J24338" t="s">
        <v>22</v>
      </c>
      <c r="N24338">
        <v>3</v>
      </c>
      <c r="O24338" t="s">
        <v>1828</v>
      </c>
      <c r="P24338" t="s">
        <v>1829</v>
      </c>
      <c r="Q24338" t="s">
        <v>173</v>
      </c>
    </row>
    <row r="24339" spans="1:17" x14ac:dyDescent="0.35">
      <c r="A24339">
        <v>2654249769</v>
      </c>
      <c r="B24339" s="1">
        <v>44530</v>
      </c>
      <c r="C24339" t="s">
        <v>17</v>
      </c>
      <c r="D24339" t="s">
        <v>129</v>
      </c>
      <c r="E24339" t="s">
        <v>3285</v>
      </c>
      <c r="F24339" t="s">
        <v>19</v>
      </c>
      <c r="G24339" t="s">
        <v>28</v>
      </c>
      <c r="H24339">
        <v>7</v>
      </c>
      <c r="I24339" t="s">
        <v>3286</v>
      </c>
      <c r="J24339" t="s">
        <v>5251</v>
      </c>
      <c r="O24339" t="s">
        <v>366</v>
      </c>
      <c r="P24339" t="s">
        <v>35</v>
      </c>
      <c r="Q24339" t="s">
        <v>57</v>
      </c>
    </row>
    <row r="24340" spans="1:17" x14ac:dyDescent="0.35">
      <c r="A24340">
        <v>2688902350</v>
      </c>
      <c r="B24340" s="1">
        <v>44530</v>
      </c>
      <c r="C24340" t="s">
        <v>17</v>
      </c>
      <c r="D24340" t="s">
        <v>17</v>
      </c>
      <c r="E24340" t="s">
        <v>1977</v>
      </c>
      <c r="F24340" t="s">
        <v>19</v>
      </c>
      <c r="G24340" t="s">
        <v>28</v>
      </c>
      <c r="H24340">
        <v>5</v>
      </c>
      <c r="I24340" t="s">
        <v>21545</v>
      </c>
      <c r="J24340" t="s">
        <v>552</v>
      </c>
      <c r="N24340">
        <v>15</v>
      </c>
      <c r="O24340" t="s">
        <v>18510</v>
      </c>
      <c r="P24340" t="s">
        <v>2600</v>
      </c>
      <c r="Q24340" t="s">
        <v>57</v>
      </c>
    </row>
    <row r="24341" spans="1:17" x14ac:dyDescent="0.35">
      <c r="A24341">
        <v>2724589445</v>
      </c>
      <c r="B24341" s="1">
        <v>44530</v>
      </c>
      <c r="C24341" t="s">
        <v>65</v>
      </c>
      <c r="D24341" t="s">
        <v>65</v>
      </c>
      <c r="F24341" t="s">
        <v>19</v>
      </c>
      <c r="G24341" t="s">
        <v>28</v>
      </c>
      <c r="H24341">
        <v>4</v>
      </c>
      <c r="I24341" t="s">
        <v>1512</v>
      </c>
      <c r="J24341" t="s">
        <v>109</v>
      </c>
      <c r="N24341">
        <v>55</v>
      </c>
      <c r="O24341" t="s">
        <v>2160</v>
      </c>
      <c r="P24341" t="s">
        <v>35</v>
      </c>
      <c r="Q24341" t="s">
        <v>25</v>
      </c>
    </row>
    <row r="24342" spans="1:17" x14ac:dyDescent="0.35">
      <c r="A24342">
        <v>2424297950</v>
      </c>
      <c r="B24342" s="1">
        <v>44530</v>
      </c>
      <c r="C24342" t="s">
        <v>92</v>
      </c>
      <c r="D24342" t="s">
        <v>93</v>
      </c>
      <c r="F24342" t="s">
        <v>19</v>
      </c>
      <c r="G24342" t="s">
        <v>67</v>
      </c>
      <c r="H24342">
        <v>2</v>
      </c>
      <c r="I24342" t="s">
        <v>94</v>
      </c>
      <c r="J24342" t="s">
        <v>597</v>
      </c>
      <c r="N24342">
        <v>1</v>
      </c>
      <c r="O24342" t="s">
        <v>96</v>
      </c>
      <c r="P24342" t="s">
        <v>35</v>
      </c>
      <c r="Q24342" t="s">
        <v>25</v>
      </c>
    </row>
    <row r="24343" spans="1:17" x14ac:dyDescent="0.35">
      <c r="A24343">
        <v>2690938986</v>
      </c>
      <c r="B24343" s="1">
        <v>44530</v>
      </c>
      <c r="C24343" t="s">
        <v>97</v>
      </c>
      <c r="D24343" t="s">
        <v>97</v>
      </c>
      <c r="E24343" t="s">
        <v>119</v>
      </c>
      <c r="F24343" t="s">
        <v>46</v>
      </c>
      <c r="G24343" t="s">
        <v>28</v>
      </c>
      <c r="H24343">
        <v>6</v>
      </c>
      <c r="J24343" t="s">
        <v>738</v>
      </c>
      <c r="O24343" t="s">
        <v>49</v>
      </c>
      <c r="P24343" t="s">
        <v>50</v>
      </c>
      <c r="Q24343" t="s">
        <v>25</v>
      </c>
    </row>
    <row r="24344" spans="1:17" x14ac:dyDescent="0.35">
      <c r="A24344">
        <v>2678769744</v>
      </c>
      <c r="B24344" s="1">
        <v>44530</v>
      </c>
      <c r="C24344" t="s">
        <v>17</v>
      </c>
      <c r="D24344" t="s">
        <v>475</v>
      </c>
      <c r="E24344" t="s">
        <v>21546</v>
      </c>
      <c r="F24344" t="s">
        <v>19</v>
      </c>
      <c r="G24344" t="s">
        <v>20</v>
      </c>
      <c r="H24344">
        <v>1</v>
      </c>
      <c r="I24344" t="s">
        <v>9017</v>
      </c>
      <c r="J24344" t="s">
        <v>22</v>
      </c>
      <c r="N24344">
        <v>10</v>
      </c>
      <c r="O24344" t="s">
        <v>152</v>
      </c>
      <c r="P24344" t="s">
        <v>35</v>
      </c>
      <c r="Q24344" t="s">
        <v>25</v>
      </c>
    </row>
    <row r="24345" spans="1:17" x14ac:dyDescent="0.35">
      <c r="A24345">
        <v>2656736564</v>
      </c>
      <c r="B24345" s="1">
        <v>44530</v>
      </c>
      <c r="C24345" t="s">
        <v>1239</v>
      </c>
      <c r="D24345" t="s">
        <v>2873</v>
      </c>
      <c r="F24345" t="s">
        <v>19</v>
      </c>
      <c r="G24345" t="s">
        <v>67</v>
      </c>
      <c r="H24345">
        <v>5</v>
      </c>
      <c r="I24345" t="s">
        <v>21547</v>
      </c>
      <c r="J24345" t="s">
        <v>22</v>
      </c>
      <c r="N24345">
        <v>28</v>
      </c>
      <c r="O24345" t="s">
        <v>21548</v>
      </c>
      <c r="P24345" t="s">
        <v>384</v>
      </c>
      <c r="Q24345" t="s">
        <v>146</v>
      </c>
    </row>
    <row r="24346" spans="1:17" x14ac:dyDescent="0.35">
      <c r="A24346">
        <v>2691071113</v>
      </c>
      <c r="B24346" s="1">
        <v>44530</v>
      </c>
      <c r="C24346" t="s">
        <v>17</v>
      </c>
      <c r="D24346" t="s">
        <v>17</v>
      </c>
      <c r="F24346" t="s">
        <v>19</v>
      </c>
      <c r="G24346" t="s">
        <v>28</v>
      </c>
      <c r="H24346">
        <v>9</v>
      </c>
      <c r="I24346" t="s">
        <v>21549</v>
      </c>
      <c r="J24346" t="s">
        <v>898</v>
      </c>
      <c r="N24346">
        <v>8</v>
      </c>
      <c r="O24346" t="s">
        <v>21550</v>
      </c>
      <c r="P24346" t="s">
        <v>136</v>
      </c>
      <c r="Q24346" t="s">
        <v>75</v>
      </c>
    </row>
    <row r="24347" spans="1:17" x14ac:dyDescent="0.35">
      <c r="A24347">
        <v>2696056718</v>
      </c>
      <c r="B24347" s="1">
        <v>44530</v>
      </c>
      <c r="C24347" t="s">
        <v>97</v>
      </c>
      <c r="D24347" t="s">
        <v>97</v>
      </c>
      <c r="F24347" t="s">
        <v>19</v>
      </c>
      <c r="G24347" t="s">
        <v>20</v>
      </c>
      <c r="H24347">
        <v>2</v>
      </c>
      <c r="I24347" t="s">
        <v>2567</v>
      </c>
      <c r="J24347" t="s">
        <v>7713</v>
      </c>
      <c r="N24347">
        <v>5</v>
      </c>
      <c r="O24347" t="s">
        <v>793</v>
      </c>
      <c r="P24347" t="s">
        <v>429</v>
      </c>
      <c r="Q24347" t="s">
        <v>43</v>
      </c>
    </row>
    <row r="24348" spans="1:17" x14ac:dyDescent="0.35">
      <c r="A24348">
        <v>2744433696</v>
      </c>
      <c r="B24348" s="1">
        <v>44530</v>
      </c>
      <c r="C24348" t="s">
        <v>97</v>
      </c>
      <c r="D24348" t="s">
        <v>97</v>
      </c>
      <c r="F24348" t="s">
        <v>19</v>
      </c>
      <c r="G24348" t="s">
        <v>20</v>
      </c>
      <c r="H24348">
        <v>0</v>
      </c>
      <c r="I24348" t="s">
        <v>5658</v>
      </c>
      <c r="J24348" t="s">
        <v>54</v>
      </c>
      <c r="N24348">
        <v>10</v>
      </c>
      <c r="O24348" t="s">
        <v>5659</v>
      </c>
      <c r="P24348" t="s">
        <v>50</v>
      </c>
      <c r="Q24348" t="s">
        <v>111</v>
      </c>
    </row>
    <row r="24349" spans="1:17" x14ac:dyDescent="0.35">
      <c r="A24349">
        <v>2682953499</v>
      </c>
      <c r="B24349" s="1">
        <v>44530</v>
      </c>
      <c r="C24349" t="s">
        <v>17</v>
      </c>
      <c r="D24349" t="s">
        <v>17</v>
      </c>
      <c r="E24349" t="s">
        <v>21551</v>
      </c>
      <c r="F24349" t="s">
        <v>19</v>
      </c>
      <c r="G24349" t="s">
        <v>20</v>
      </c>
      <c r="H24349">
        <v>0</v>
      </c>
      <c r="I24349" t="s">
        <v>21552</v>
      </c>
      <c r="J24349" t="s">
        <v>435</v>
      </c>
      <c r="N24349">
        <v>4</v>
      </c>
      <c r="O24349" t="s">
        <v>383</v>
      </c>
      <c r="P24349" t="s">
        <v>384</v>
      </c>
      <c r="Q24349" t="s">
        <v>25</v>
      </c>
    </row>
    <row r="24350" spans="1:17" x14ac:dyDescent="0.35">
      <c r="A24350">
        <v>2581223165</v>
      </c>
      <c r="B24350" s="1">
        <v>44530</v>
      </c>
      <c r="C24350" t="s">
        <v>26</v>
      </c>
      <c r="D24350" t="s">
        <v>71</v>
      </c>
      <c r="F24350" t="s">
        <v>19</v>
      </c>
      <c r="G24350" t="s">
        <v>67</v>
      </c>
      <c r="H24350">
        <v>4</v>
      </c>
      <c r="I24350" t="s">
        <v>21553</v>
      </c>
      <c r="J24350" t="s">
        <v>1595</v>
      </c>
      <c r="N24350">
        <v>9</v>
      </c>
      <c r="O24350" t="s">
        <v>7012</v>
      </c>
      <c r="P24350" t="s">
        <v>429</v>
      </c>
      <c r="Q24350" t="s">
        <v>75</v>
      </c>
    </row>
    <row r="24351" spans="1:17" x14ac:dyDescent="0.35">
      <c r="A24351">
        <v>2702402140</v>
      </c>
      <c r="B24351" s="1">
        <v>44530</v>
      </c>
      <c r="C24351" t="s">
        <v>44</v>
      </c>
      <c r="D24351" t="s">
        <v>45</v>
      </c>
      <c r="E24351" t="s">
        <v>304</v>
      </c>
      <c r="F24351" t="s">
        <v>46</v>
      </c>
      <c r="G24351" t="s">
        <v>28</v>
      </c>
      <c r="H24351">
        <v>3</v>
      </c>
      <c r="J24351" t="s">
        <v>7029</v>
      </c>
      <c r="N24351">
        <v>1</v>
      </c>
      <c r="O24351" t="s">
        <v>49</v>
      </c>
      <c r="P24351" t="s">
        <v>50</v>
      </c>
      <c r="Q24351" t="s">
        <v>25</v>
      </c>
    </row>
    <row r="24352" spans="1:17" x14ac:dyDescent="0.35">
      <c r="A24352">
        <v>2696753401</v>
      </c>
      <c r="B24352" s="1">
        <v>44530</v>
      </c>
      <c r="C24352" t="s">
        <v>36</v>
      </c>
      <c r="D24352" t="s">
        <v>21554</v>
      </c>
      <c r="F24352" t="s">
        <v>46</v>
      </c>
      <c r="G24352" t="s">
        <v>67</v>
      </c>
      <c r="H24352">
        <v>4</v>
      </c>
      <c r="I24352" t="s">
        <v>318</v>
      </c>
      <c r="J24352" t="s">
        <v>22</v>
      </c>
      <c r="N24352">
        <v>41</v>
      </c>
      <c r="O24352" t="s">
        <v>1692</v>
      </c>
      <c r="P24352" t="s">
        <v>145</v>
      </c>
      <c r="Q24352" t="s">
        <v>57</v>
      </c>
    </row>
    <row r="24353" spans="1:17" x14ac:dyDescent="0.35">
      <c r="A24353">
        <v>2642444730</v>
      </c>
      <c r="B24353" s="1">
        <v>44530</v>
      </c>
      <c r="C24353" t="s">
        <v>17</v>
      </c>
      <c r="D24353" t="s">
        <v>1505</v>
      </c>
      <c r="F24353" t="s">
        <v>19</v>
      </c>
      <c r="G24353" t="s">
        <v>28</v>
      </c>
      <c r="H24353">
        <v>2</v>
      </c>
      <c r="I24353" t="s">
        <v>473</v>
      </c>
      <c r="J24353" t="s">
        <v>862</v>
      </c>
      <c r="O24353" t="s">
        <v>233</v>
      </c>
      <c r="P24353" t="s">
        <v>35</v>
      </c>
      <c r="Q24353" t="s">
        <v>25</v>
      </c>
    </row>
    <row r="24354" spans="1:17" x14ac:dyDescent="0.35">
      <c r="A24354">
        <v>2683587143</v>
      </c>
      <c r="B24354" s="1">
        <v>44530</v>
      </c>
      <c r="C24354" t="s">
        <v>97</v>
      </c>
      <c r="D24354" t="s">
        <v>97</v>
      </c>
      <c r="E24354" t="s">
        <v>119</v>
      </c>
      <c r="F24354" t="s">
        <v>46</v>
      </c>
      <c r="G24354" t="s">
        <v>28</v>
      </c>
      <c r="H24354">
        <v>3</v>
      </c>
      <c r="J24354" t="s">
        <v>4752</v>
      </c>
      <c r="O24354" t="s">
        <v>49</v>
      </c>
      <c r="P24354" t="s">
        <v>50</v>
      </c>
      <c r="Q24354" t="s">
        <v>25</v>
      </c>
    </row>
    <row r="24355" spans="1:17" x14ac:dyDescent="0.35">
      <c r="A24355">
        <v>2727501445</v>
      </c>
      <c r="B24355" s="1">
        <v>44530</v>
      </c>
      <c r="C24355" t="s">
        <v>97</v>
      </c>
      <c r="D24355" t="s">
        <v>97</v>
      </c>
      <c r="E24355" t="s">
        <v>52</v>
      </c>
      <c r="F24355" t="s">
        <v>19</v>
      </c>
      <c r="G24355" t="s">
        <v>28</v>
      </c>
      <c r="H24355">
        <v>3</v>
      </c>
      <c r="I24355" t="s">
        <v>20183</v>
      </c>
      <c r="J24355" t="s">
        <v>427</v>
      </c>
      <c r="N24355">
        <v>13</v>
      </c>
      <c r="O24355" t="s">
        <v>13051</v>
      </c>
      <c r="P24355" t="s">
        <v>136</v>
      </c>
      <c r="Q24355" t="s">
        <v>57</v>
      </c>
    </row>
    <row r="24356" spans="1:17" x14ac:dyDescent="0.35">
      <c r="A24356">
        <v>2656490469</v>
      </c>
      <c r="B24356" s="1">
        <v>44530</v>
      </c>
      <c r="C24356" t="s">
        <v>267</v>
      </c>
      <c r="D24356" t="s">
        <v>901</v>
      </c>
      <c r="F24356" t="s">
        <v>19</v>
      </c>
      <c r="G24356" t="s">
        <v>67</v>
      </c>
      <c r="H24356">
        <v>4</v>
      </c>
      <c r="I24356" t="s">
        <v>17995</v>
      </c>
      <c r="J24356" t="s">
        <v>377</v>
      </c>
      <c r="N24356">
        <v>5</v>
      </c>
      <c r="O24356" t="s">
        <v>1783</v>
      </c>
      <c r="P24356" t="s">
        <v>773</v>
      </c>
      <c r="Q24356" t="s">
        <v>146</v>
      </c>
    </row>
    <row r="24357" spans="1:17" x14ac:dyDescent="0.35">
      <c r="A24357">
        <v>2586243003</v>
      </c>
      <c r="B24357" s="1">
        <v>44530</v>
      </c>
      <c r="C24357" t="s">
        <v>92</v>
      </c>
      <c r="D24357" t="s">
        <v>6910</v>
      </c>
      <c r="F24357" t="s">
        <v>19</v>
      </c>
      <c r="G24357" t="s">
        <v>28</v>
      </c>
      <c r="H24357">
        <v>5</v>
      </c>
      <c r="I24357" t="s">
        <v>6912</v>
      </c>
      <c r="J24357" t="s">
        <v>262</v>
      </c>
      <c r="N24357">
        <v>2</v>
      </c>
      <c r="O24357" t="s">
        <v>1557</v>
      </c>
      <c r="P24357" t="s">
        <v>177</v>
      </c>
      <c r="Q24357" t="s">
        <v>25</v>
      </c>
    </row>
    <row r="24358" spans="1:17" x14ac:dyDescent="0.35">
      <c r="A24358">
        <v>2685992679</v>
      </c>
      <c r="B24358" s="1">
        <v>44530</v>
      </c>
      <c r="C24358" t="s">
        <v>17</v>
      </c>
      <c r="D24358" t="s">
        <v>279</v>
      </c>
      <c r="E24358" t="s">
        <v>9651</v>
      </c>
      <c r="F24358" t="s">
        <v>19</v>
      </c>
      <c r="G24358" t="s">
        <v>28</v>
      </c>
      <c r="H24358">
        <v>7</v>
      </c>
      <c r="I24358" t="s">
        <v>21555</v>
      </c>
      <c r="J24358" t="s">
        <v>22</v>
      </c>
      <c r="N24358">
        <v>6</v>
      </c>
      <c r="O24358" t="s">
        <v>2610</v>
      </c>
      <c r="P24358" t="s">
        <v>56</v>
      </c>
      <c r="Q24358" t="s">
        <v>146</v>
      </c>
    </row>
    <row r="24359" spans="1:17" x14ac:dyDescent="0.35">
      <c r="A24359">
        <v>2634844645</v>
      </c>
      <c r="B24359" s="1">
        <v>44530</v>
      </c>
      <c r="C24359" t="s">
        <v>17</v>
      </c>
      <c r="D24359" t="s">
        <v>500</v>
      </c>
      <c r="F24359" t="s">
        <v>19</v>
      </c>
      <c r="G24359" t="s">
        <v>67</v>
      </c>
      <c r="H24359">
        <v>3</v>
      </c>
      <c r="I24359" t="s">
        <v>3633</v>
      </c>
      <c r="J24359" t="s">
        <v>1102</v>
      </c>
      <c r="N24359">
        <v>11</v>
      </c>
      <c r="O24359" t="s">
        <v>3634</v>
      </c>
      <c r="P24359" t="s">
        <v>1577</v>
      </c>
      <c r="Q24359" t="s">
        <v>25</v>
      </c>
    </row>
    <row r="24360" spans="1:17" x14ac:dyDescent="0.35">
      <c r="A24360">
        <v>2678739956</v>
      </c>
      <c r="B24360" s="1">
        <v>44530</v>
      </c>
      <c r="C24360" t="s">
        <v>17</v>
      </c>
      <c r="D24360" t="s">
        <v>279</v>
      </c>
      <c r="E24360" t="s">
        <v>8479</v>
      </c>
      <c r="F24360" t="s">
        <v>19</v>
      </c>
      <c r="G24360" t="s">
        <v>67</v>
      </c>
      <c r="H24360">
        <v>4</v>
      </c>
      <c r="I24360" t="s">
        <v>21556</v>
      </c>
      <c r="J24360" t="s">
        <v>22</v>
      </c>
      <c r="N24360">
        <v>2</v>
      </c>
      <c r="O24360" t="s">
        <v>7927</v>
      </c>
      <c r="P24360" t="s">
        <v>56</v>
      </c>
      <c r="Q24360" t="s">
        <v>57</v>
      </c>
    </row>
    <row r="24361" spans="1:17" x14ac:dyDescent="0.35">
      <c r="A24361">
        <v>2687757614</v>
      </c>
      <c r="B24361" s="1">
        <v>44530</v>
      </c>
      <c r="C24361" t="s">
        <v>1375</v>
      </c>
      <c r="D24361" t="s">
        <v>1375</v>
      </c>
      <c r="F24361" t="s">
        <v>46</v>
      </c>
      <c r="G24361" t="s">
        <v>28</v>
      </c>
      <c r="H24361">
        <v>7</v>
      </c>
      <c r="I24361" t="s">
        <v>1479</v>
      </c>
      <c r="J24361" t="s">
        <v>1607</v>
      </c>
      <c r="K24361">
        <v>115000</v>
      </c>
      <c r="L24361">
        <v>124000</v>
      </c>
      <c r="M24361" t="s">
        <v>80</v>
      </c>
      <c r="N24361">
        <v>37</v>
      </c>
      <c r="O24361" t="s">
        <v>986</v>
      </c>
      <c r="P24361" t="s">
        <v>50</v>
      </c>
      <c r="Q24361" t="s">
        <v>57</v>
      </c>
    </row>
    <row r="24362" spans="1:17" x14ac:dyDescent="0.35">
      <c r="A24362">
        <v>2717152176</v>
      </c>
      <c r="B24362" s="1">
        <v>44530</v>
      </c>
      <c r="C24362" t="s">
        <v>17</v>
      </c>
      <c r="D24362" t="s">
        <v>5478</v>
      </c>
      <c r="F24362" t="s">
        <v>19</v>
      </c>
      <c r="G24362" t="s">
        <v>67</v>
      </c>
      <c r="H24362">
        <v>3</v>
      </c>
      <c r="I24362" t="s">
        <v>5479</v>
      </c>
      <c r="J24362" t="s">
        <v>377</v>
      </c>
      <c r="O24362" t="s">
        <v>354</v>
      </c>
      <c r="P24362" t="s">
        <v>355</v>
      </c>
      <c r="Q24362" t="s">
        <v>43</v>
      </c>
    </row>
    <row r="24363" spans="1:17" x14ac:dyDescent="0.35">
      <c r="A24363">
        <v>2705282258</v>
      </c>
      <c r="B24363" s="1">
        <v>44531</v>
      </c>
      <c r="C24363" t="s">
        <v>17</v>
      </c>
      <c r="D24363" t="s">
        <v>13459</v>
      </c>
      <c r="F24363" t="s">
        <v>46</v>
      </c>
      <c r="G24363" t="s">
        <v>28</v>
      </c>
      <c r="H24363">
        <v>5</v>
      </c>
      <c r="I24363" t="s">
        <v>21557</v>
      </c>
      <c r="J24363" t="s">
        <v>262</v>
      </c>
      <c r="N24363">
        <v>1</v>
      </c>
      <c r="O24363" t="s">
        <v>135</v>
      </c>
      <c r="P24363" t="s">
        <v>136</v>
      </c>
      <c r="Q24363" t="s">
        <v>75</v>
      </c>
    </row>
    <row r="24364" spans="1:17" x14ac:dyDescent="0.35">
      <c r="A24364">
        <v>2693780259</v>
      </c>
      <c r="B24364" s="1">
        <v>44531</v>
      </c>
      <c r="C24364" t="s">
        <v>26</v>
      </c>
      <c r="D24364" t="s">
        <v>71</v>
      </c>
      <c r="E24364" t="s">
        <v>19</v>
      </c>
      <c r="F24364" t="s">
        <v>46</v>
      </c>
      <c r="G24364" t="s">
        <v>28</v>
      </c>
      <c r="H24364">
        <v>4</v>
      </c>
      <c r="I24364" t="s">
        <v>153</v>
      </c>
      <c r="J24364" t="s">
        <v>527</v>
      </c>
      <c r="O24364" t="s">
        <v>49</v>
      </c>
      <c r="P24364" t="s">
        <v>50</v>
      </c>
      <c r="Q24364" t="s">
        <v>25</v>
      </c>
    </row>
    <row r="24365" spans="1:17" x14ac:dyDescent="0.35">
      <c r="A24365">
        <v>2596256773</v>
      </c>
      <c r="B24365" s="1">
        <v>44531</v>
      </c>
      <c r="C24365" t="s">
        <v>17</v>
      </c>
      <c r="D24365" t="s">
        <v>129</v>
      </c>
      <c r="E24365" t="s">
        <v>2108</v>
      </c>
      <c r="F24365" t="s">
        <v>19</v>
      </c>
      <c r="G24365" t="s">
        <v>67</v>
      </c>
      <c r="H24365">
        <v>5</v>
      </c>
      <c r="I24365" t="s">
        <v>2109</v>
      </c>
      <c r="J24365" t="s">
        <v>206</v>
      </c>
      <c r="N24365">
        <v>1</v>
      </c>
      <c r="O24365" t="s">
        <v>85</v>
      </c>
      <c r="P24365" t="s">
        <v>35</v>
      </c>
      <c r="Q24365" t="s">
        <v>25</v>
      </c>
    </row>
    <row r="24366" spans="1:17" x14ac:dyDescent="0.35">
      <c r="A24366">
        <v>2646198617</v>
      </c>
      <c r="B24366" s="1">
        <v>44531</v>
      </c>
      <c r="C24366" t="s">
        <v>17</v>
      </c>
      <c r="D24366" t="s">
        <v>17</v>
      </c>
      <c r="E24366" t="s">
        <v>7428</v>
      </c>
      <c r="F24366" t="s">
        <v>19</v>
      </c>
      <c r="G24366" t="s">
        <v>20</v>
      </c>
      <c r="H24366">
        <v>1</v>
      </c>
      <c r="I24366" t="s">
        <v>7429</v>
      </c>
      <c r="J24366" t="s">
        <v>206</v>
      </c>
      <c r="N24366">
        <v>4</v>
      </c>
      <c r="O24366" t="s">
        <v>813</v>
      </c>
      <c r="P24366" t="s">
        <v>35</v>
      </c>
      <c r="Q24366" t="s">
        <v>25</v>
      </c>
    </row>
    <row r="24367" spans="1:17" x14ac:dyDescent="0.35">
      <c r="A24367">
        <v>2702448807</v>
      </c>
      <c r="B24367" s="1">
        <v>44531</v>
      </c>
      <c r="C24367" t="s">
        <v>26</v>
      </c>
      <c r="D24367" t="s">
        <v>3189</v>
      </c>
      <c r="F24367" t="s">
        <v>19</v>
      </c>
      <c r="G24367" t="s">
        <v>67</v>
      </c>
      <c r="H24367">
        <v>4</v>
      </c>
      <c r="I24367" t="s">
        <v>3190</v>
      </c>
      <c r="J24367" t="s">
        <v>435</v>
      </c>
      <c r="O24367" t="s">
        <v>2354</v>
      </c>
      <c r="P24367" t="s">
        <v>91</v>
      </c>
      <c r="Q24367" t="s">
        <v>146</v>
      </c>
    </row>
    <row r="24368" spans="1:17" x14ac:dyDescent="0.35">
      <c r="A24368">
        <v>2693782306</v>
      </c>
      <c r="B24368" s="1">
        <v>44531</v>
      </c>
      <c r="C24368" t="s">
        <v>26</v>
      </c>
      <c r="D24368" t="s">
        <v>71</v>
      </c>
      <c r="E24368" t="s">
        <v>19</v>
      </c>
      <c r="F24368" t="s">
        <v>46</v>
      </c>
      <c r="G24368" t="s">
        <v>28</v>
      </c>
      <c r="H24368">
        <v>4</v>
      </c>
      <c r="I24368" t="s">
        <v>153</v>
      </c>
      <c r="J24368" t="s">
        <v>7763</v>
      </c>
      <c r="O24368" t="s">
        <v>49</v>
      </c>
      <c r="P24368" t="s">
        <v>50</v>
      </c>
      <c r="Q24368" t="s">
        <v>25</v>
      </c>
    </row>
    <row r="24369" spans="1:17" x14ac:dyDescent="0.35">
      <c r="A24369">
        <v>2679702246</v>
      </c>
      <c r="B24369" s="1">
        <v>44531</v>
      </c>
      <c r="C24369" t="s">
        <v>17</v>
      </c>
      <c r="D24369" t="s">
        <v>236</v>
      </c>
      <c r="E24369" t="s">
        <v>6065</v>
      </c>
      <c r="F24369" t="s">
        <v>19</v>
      </c>
      <c r="G24369" t="s">
        <v>28</v>
      </c>
      <c r="H24369">
        <v>3</v>
      </c>
      <c r="I24369" t="s">
        <v>21558</v>
      </c>
      <c r="J24369" t="s">
        <v>54</v>
      </c>
      <c r="O24369" t="s">
        <v>135</v>
      </c>
      <c r="P24369" t="s">
        <v>136</v>
      </c>
      <c r="Q24369" t="s">
        <v>75</v>
      </c>
    </row>
    <row r="24370" spans="1:17" x14ac:dyDescent="0.35">
      <c r="A24370">
        <v>2681557328</v>
      </c>
      <c r="B24370" s="1">
        <v>44531</v>
      </c>
      <c r="C24370" t="s">
        <v>17</v>
      </c>
      <c r="D24370" t="s">
        <v>471</v>
      </c>
      <c r="E24370" t="s">
        <v>790</v>
      </c>
      <c r="F24370" t="s">
        <v>19</v>
      </c>
      <c r="G24370" t="s">
        <v>28</v>
      </c>
      <c r="H24370">
        <v>5</v>
      </c>
      <c r="I24370" t="s">
        <v>918</v>
      </c>
      <c r="J24370" t="s">
        <v>1606</v>
      </c>
      <c r="O24370" t="s">
        <v>233</v>
      </c>
      <c r="P24370" t="s">
        <v>35</v>
      </c>
      <c r="Q24370" t="s">
        <v>25</v>
      </c>
    </row>
    <row r="24371" spans="1:17" x14ac:dyDescent="0.35">
      <c r="A24371">
        <v>2653655168</v>
      </c>
      <c r="B24371" s="1">
        <v>44531</v>
      </c>
      <c r="C24371" t="s">
        <v>17</v>
      </c>
      <c r="D24371" t="s">
        <v>129</v>
      </c>
      <c r="E24371" t="s">
        <v>363</v>
      </c>
      <c r="F24371" t="s">
        <v>19</v>
      </c>
      <c r="G24371" t="s">
        <v>28</v>
      </c>
      <c r="H24371">
        <v>3</v>
      </c>
      <c r="I24371" t="s">
        <v>364</v>
      </c>
      <c r="J24371" t="s">
        <v>9103</v>
      </c>
      <c r="O24371" t="s">
        <v>366</v>
      </c>
      <c r="P24371" t="s">
        <v>35</v>
      </c>
      <c r="Q24371" t="s">
        <v>57</v>
      </c>
    </row>
    <row r="24372" spans="1:17" x14ac:dyDescent="0.35">
      <c r="A24372">
        <v>2719469340</v>
      </c>
      <c r="B24372" s="1">
        <v>44531</v>
      </c>
      <c r="C24372" t="s">
        <v>396</v>
      </c>
      <c r="D24372" t="s">
        <v>2864</v>
      </c>
      <c r="F24372" t="s">
        <v>19</v>
      </c>
      <c r="G24372" t="s">
        <v>28</v>
      </c>
      <c r="H24372">
        <v>6</v>
      </c>
      <c r="I24372" t="s">
        <v>2865</v>
      </c>
      <c r="J24372" t="s">
        <v>795</v>
      </c>
      <c r="O24372" t="s">
        <v>998</v>
      </c>
      <c r="P24372" t="s">
        <v>56</v>
      </c>
      <c r="Q24372" t="s">
        <v>25</v>
      </c>
    </row>
    <row r="24373" spans="1:17" x14ac:dyDescent="0.35">
      <c r="A24373">
        <v>2496692865</v>
      </c>
      <c r="B24373" s="1">
        <v>44531</v>
      </c>
      <c r="C24373" t="s">
        <v>17</v>
      </c>
      <c r="D24373" t="s">
        <v>129</v>
      </c>
      <c r="E24373" t="s">
        <v>2079</v>
      </c>
      <c r="F24373" t="s">
        <v>19</v>
      </c>
      <c r="G24373" t="s">
        <v>67</v>
      </c>
      <c r="H24373">
        <v>4</v>
      </c>
      <c r="I24373" t="s">
        <v>2080</v>
      </c>
      <c r="J24373" t="s">
        <v>435</v>
      </c>
      <c r="N24373">
        <v>2</v>
      </c>
      <c r="O24373" t="s">
        <v>85</v>
      </c>
      <c r="P24373" t="s">
        <v>35</v>
      </c>
      <c r="Q24373" t="s">
        <v>25</v>
      </c>
    </row>
    <row r="24374" spans="1:17" x14ac:dyDescent="0.35">
      <c r="A24374">
        <v>2745440360</v>
      </c>
      <c r="B24374" s="1">
        <v>44531</v>
      </c>
      <c r="C24374" t="s">
        <v>17</v>
      </c>
      <c r="D24374" t="s">
        <v>17</v>
      </c>
      <c r="F24374" t="s">
        <v>46</v>
      </c>
      <c r="G24374" t="s">
        <v>28</v>
      </c>
      <c r="H24374">
        <v>5</v>
      </c>
      <c r="I24374" t="s">
        <v>21559</v>
      </c>
      <c r="J24374" t="s">
        <v>22</v>
      </c>
      <c r="K24374">
        <v>119000</v>
      </c>
      <c r="L24374">
        <v>146000</v>
      </c>
      <c r="M24374" t="s">
        <v>80</v>
      </c>
      <c r="N24374">
        <v>3</v>
      </c>
      <c r="O24374" t="s">
        <v>12934</v>
      </c>
      <c r="P24374" t="s">
        <v>56</v>
      </c>
      <c r="Q24374" t="s">
        <v>57</v>
      </c>
    </row>
    <row r="24375" spans="1:17" x14ac:dyDescent="0.35">
      <c r="A24375">
        <v>2717458404</v>
      </c>
      <c r="B24375" s="1">
        <v>44531</v>
      </c>
      <c r="C24375" t="s">
        <v>44</v>
      </c>
      <c r="D24375" t="s">
        <v>1542</v>
      </c>
      <c r="F24375" t="s">
        <v>19</v>
      </c>
      <c r="G24375" t="s">
        <v>28</v>
      </c>
      <c r="H24375">
        <v>2</v>
      </c>
      <c r="I24375" t="s">
        <v>1543</v>
      </c>
      <c r="J24375" t="s">
        <v>814</v>
      </c>
      <c r="O24375" t="s">
        <v>70</v>
      </c>
      <c r="P24375" t="s">
        <v>56</v>
      </c>
      <c r="Q24375" t="s">
        <v>25</v>
      </c>
    </row>
    <row r="24376" spans="1:17" x14ac:dyDescent="0.35">
      <c r="A24376">
        <v>2718279447</v>
      </c>
      <c r="B24376" s="1">
        <v>44531</v>
      </c>
      <c r="C24376" t="s">
        <v>97</v>
      </c>
      <c r="D24376" t="s">
        <v>13985</v>
      </c>
      <c r="F24376" t="s">
        <v>19</v>
      </c>
      <c r="G24376" t="s">
        <v>28</v>
      </c>
      <c r="H24376">
        <v>7</v>
      </c>
      <c r="I24376" t="s">
        <v>13986</v>
      </c>
      <c r="J24376" t="s">
        <v>435</v>
      </c>
      <c r="O24376" t="s">
        <v>3157</v>
      </c>
      <c r="P24376" t="s">
        <v>56</v>
      </c>
      <c r="Q24376" t="s">
        <v>25</v>
      </c>
    </row>
    <row r="24377" spans="1:17" x14ac:dyDescent="0.35">
      <c r="A24377">
        <v>2687868788</v>
      </c>
      <c r="B24377" s="1">
        <v>44531</v>
      </c>
      <c r="C24377" t="s">
        <v>58</v>
      </c>
      <c r="D24377" t="s">
        <v>2931</v>
      </c>
      <c r="F24377" t="s">
        <v>19</v>
      </c>
      <c r="G24377" t="s">
        <v>20</v>
      </c>
      <c r="H24377">
        <v>0</v>
      </c>
      <c r="I24377" t="s">
        <v>6084</v>
      </c>
      <c r="J24377" t="s">
        <v>22</v>
      </c>
      <c r="N24377">
        <v>165</v>
      </c>
      <c r="O24377" t="s">
        <v>871</v>
      </c>
      <c r="P24377" t="s">
        <v>56</v>
      </c>
      <c r="Q24377" t="s">
        <v>43</v>
      </c>
    </row>
    <row r="24378" spans="1:17" x14ac:dyDescent="0.35">
      <c r="A24378">
        <v>2739258168</v>
      </c>
      <c r="B24378" s="1">
        <v>44531</v>
      </c>
      <c r="C24378" t="s">
        <v>86</v>
      </c>
      <c r="D24378" t="s">
        <v>86</v>
      </c>
      <c r="F24378" t="s">
        <v>46</v>
      </c>
      <c r="G24378" t="s">
        <v>28</v>
      </c>
      <c r="H24378">
        <v>7</v>
      </c>
      <c r="I24378" t="s">
        <v>101</v>
      </c>
      <c r="J24378" t="s">
        <v>271</v>
      </c>
      <c r="N24378">
        <v>1</v>
      </c>
      <c r="O24378" t="s">
        <v>49</v>
      </c>
      <c r="P24378" t="s">
        <v>50</v>
      </c>
      <c r="Q24378" t="s">
        <v>25</v>
      </c>
    </row>
    <row r="24379" spans="1:17" x14ac:dyDescent="0.35">
      <c r="A24379">
        <v>2693779472</v>
      </c>
      <c r="B24379" s="1">
        <v>44531</v>
      </c>
      <c r="C24379" t="s">
        <v>26</v>
      </c>
      <c r="D24379" t="s">
        <v>71</v>
      </c>
      <c r="E24379" t="s">
        <v>19</v>
      </c>
      <c r="F24379" t="s">
        <v>46</v>
      </c>
      <c r="G24379" t="s">
        <v>28</v>
      </c>
      <c r="H24379">
        <v>7</v>
      </c>
      <c r="I24379" t="s">
        <v>153</v>
      </c>
      <c r="J24379" t="s">
        <v>4943</v>
      </c>
      <c r="O24379" t="s">
        <v>49</v>
      </c>
      <c r="P24379" t="s">
        <v>50</v>
      </c>
      <c r="Q24379" t="s">
        <v>25</v>
      </c>
    </row>
    <row r="24380" spans="1:17" x14ac:dyDescent="0.35">
      <c r="A24380">
        <v>2631316433</v>
      </c>
      <c r="B24380" s="1">
        <v>44531</v>
      </c>
      <c r="C24380" t="s">
        <v>17</v>
      </c>
      <c r="D24380" t="s">
        <v>129</v>
      </c>
      <c r="F24380" t="s">
        <v>19</v>
      </c>
      <c r="G24380" t="s">
        <v>28</v>
      </c>
      <c r="H24380">
        <v>6</v>
      </c>
      <c r="I24380" t="s">
        <v>6039</v>
      </c>
      <c r="J24380" t="s">
        <v>943</v>
      </c>
      <c r="N24380">
        <v>2</v>
      </c>
      <c r="O24380" t="s">
        <v>421</v>
      </c>
      <c r="P24380" t="s">
        <v>35</v>
      </c>
      <c r="Q24380" t="s">
        <v>25</v>
      </c>
    </row>
    <row r="24381" spans="1:17" x14ac:dyDescent="0.35">
      <c r="A24381">
        <v>2706881943</v>
      </c>
      <c r="B24381" s="1">
        <v>44531</v>
      </c>
      <c r="C24381" t="s">
        <v>65</v>
      </c>
      <c r="D24381" t="s">
        <v>65</v>
      </c>
      <c r="F24381" t="s">
        <v>19</v>
      </c>
      <c r="G24381" t="s">
        <v>28</v>
      </c>
      <c r="H24381">
        <v>6</v>
      </c>
      <c r="J24381" t="s">
        <v>221</v>
      </c>
      <c r="N24381">
        <v>52</v>
      </c>
      <c r="O24381" t="s">
        <v>135</v>
      </c>
      <c r="P24381" t="s">
        <v>136</v>
      </c>
      <c r="Q24381" t="s">
        <v>75</v>
      </c>
    </row>
    <row r="24382" spans="1:17" x14ac:dyDescent="0.35">
      <c r="A24382">
        <v>2675127006</v>
      </c>
      <c r="B24382" s="1">
        <v>44531</v>
      </c>
      <c r="C24382" t="s">
        <v>97</v>
      </c>
      <c r="D24382" t="s">
        <v>1315</v>
      </c>
      <c r="F24382" t="s">
        <v>19</v>
      </c>
      <c r="G24382" t="s">
        <v>28</v>
      </c>
      <c r="H24382">
        <v>2</v>
      </c>
      <c r="I24382" t="s">
        <v>21560</v>
      </c>
      <c r="J24382" t="s">
        <v>22</v>
      </c>
      <c r="N24382">
        <v>18</v>
      </c>
      <c r="O24382" t="s">
        <v>16854</v>
      </c>
      <c r="P24382" t="s">
        <v>136</v>
      </c>
      <c r="Q24382" t="s">
        <v>111</v>
      </c>
    </row>
    <row r="24383" spans="1:17" x14ac:dyDescent="0.35">
      <c r="A24383">
        <v>2738658687</v>
      </c>
      <c r="B24383" s="1">
        <v>44531</v>
      </c>
      <c r="C24383" t="s">
        <v>36</v>
      </c>
      <c r="D24383" t="s">
        <v>3995</v>
      </c>
      <c r="F24383" t="s">
        <v>46</v>
      </c>
      <c r="G24383" t="s">
        <v>28</v>
      </c>
      <c r="H24383">
        <v>6</v>
      </c>
      <c r="I24383" t="s">
        <v>21561</v>
      </c>
      <c r="J24383" t="s">
        <v>21562</v>
      </c>
      <c r="N24383">
        <v>34</v>
      </c>
      <c r="O24383" t="s">
        <v>21512</v>
      </c>
      <c r="P24383" t="s">
        <v>56</v>
      </c>
      <c r="Q24383" t="s">
        <v>25</v>
      </c>
    </row>
    <row r="24384" spans="1:17" x14ac:dyDescent="0.35">
      <c r="A24384">
        <v>2482878061</v>
      </c>
      <c r="B24384" s="1">
        <v>44531</v>
      </c>
      <c r="C24384" t="s">
        <v>26</v>
      </c>
      <c r="D24384" t="s">
        <v>26</v>
      </c>
      <c r="F24384" t="s">
        <v>19</v>
      </c>
      <c r="G24384" t="s">
        <v>20</v>
      </c>
      <c r="H24384">
        <v>2</v>
      </c>
      <c r="I24384" t="s">
        <v>1855</v>
      </c>
      <c r="J24384" t="s">
        <v>54</v>
      </c>
      <c r="N24384">
        <v>15</v>
      </c>
      <c r="O24384" t="s">
        <v>1618</v>
      </c>
      <c r="P24384" t="s">
        <v>56</v>
      </c>
      <c r="Q24384" t="s">
        <v>25</v>
      </c>
    </row>
    <row r="24385" spans="1:17" x14ac:dyDescent="0.35">
      <c r="A24385">
        <v>2683820148</v>
      </c>
      <c r="B24385" s="1">
        <v>44531</v>
      </c>
      <c r="C24385" t="s">
        <v>17</v>
      </c>
      <c r="D24385" t="s">
        <v>471</v>
      </c>
      <c r="F24385" t="s">
        <v>19</v>
      </c>
      <c r="G24385" t="s">
        <v>28</v>
      </c>
      <c r="H24385">
        <v>7</v>
      </c>
      <c r="I24385" t="s">
        <v>21563</v>
      </c>
      <c r="J24385" t="s">
        <v>188</v>
      </c>
      <c r="N24385">
        <v>1</v>
      </c>
      <c r="O24385" t="s">
        <v>21564</v>
      </c>
      <c r="P24385" t="s">
        <v>136</v>
      </c>
      <c r="Q24385" t="s">
        <v>57</v>
      </c>
    </row>
    <row r="24386" spans="1:17" x14ac:dyDescent="0.35">
      <c r="A24386">
        <v>2689842369</v>
      </c>
      <c r="B24386" s="1">
        <v>44531</v>
      </c>
      <c r="C24386" t="s">
        <v>430</v>
      </c>
      <c r="D24386" t="s">
        <v>430</v>
      </c>
      <c r="F24386" t="s">
        <v>46</v>
      </c>
      <c r="G24386" t="s">
        <v>28</v>
      </c>
      <c r="H24386">
        <v>5</v>
      </c>
      <c r="I24386" t="s">
        <v>21565</v>
      </c>
      <c r="J24386" t="s">
        <v>552</v>
      </c>
      <c r="K24386">
        <v>128000</v>
      </c>
      <c r="L24386">
        <v>143000</v>
      </c>
      <c r="M24386" t="s">
        <v>80</v>
      </c>
      <c r="N24386">
        <v>18</v>
      </c>
      <c r="O24386" t="s">
        <v>250</v>
      </c>
      <c r="P24386" t="s">
        <v>136</v>
      </c>
      <c r="Q24386" t="s">
        <v>25</v>
      </c>
    </row>
    <row r="24387" spans="1:17" x14ac:dyDescent="0.35">
      <c r="A24387">
        <v>2738253101</v>
      </c>
      <c r="B24387" s="1">
        <v>44531</v>
      </c>
      <c r="C24387" t="s">
        <v>267</v>
      </c>
      <c r="D24387" t="s">
        <v>267</v>
      </c>
      <c r="F24387" t="s">
        <v>19</v>
      </c>
      <c r="G24387" t="s">
        <v>67</v>
      </c>
      <c r="H24387">
        <v>4</v>
      </c>
      <c r="I24387" t="s">
        <v>9071</v>
      </c>
      <c r="J24387" t="s">
        <v>22</v>
      </c>
      <c r="N24387">
        <v>1</v>
      </c>
      <c r="O24387" t="s">
        <v>9012</v>
      </c>
      <c r="P24387" t="s">
        <v>91</v>
      </c>
      <c r="Q24387" t="s">
        <v>57</v>
      </c>
    </row>
    <row r="24388" spans="1:17" x14ac:dyDescent="0.35">
      <c r="A24388">
        <v>2671429293</v>
      </c>
      <c r="B24388" s="1">
        <v>44531</v>
      </c>
      <c r="C24388" t="s">
        <v>17</v>
      </c>
      <c r="D24388" t="s">
        <v>7055</v>
      </c>
      <c r="F24388" t="s">
        <v>19</v>
      </c>
      <c r="G24388" t="s">
        <v>67</v>
      </c>
      <c r="H24388">
        <v>3</v>
      </c>
      <c r="I24388" t="s">
        <v>1659</v>
      </c>
      <c r="J24388" t="s">
        <v>465</v>
      </c>
      <c r="N24388">
        <v>3</v>
      </c>
      <c r="O24388" t="s">
        <v>2354</v>
      </c>
      <c r="P24388" t="s">
        <v>91</v>
      </c>
      <c r="Q24388" t="s">
        <v>146</v>
      </c>
    </row>
    <row r="24389" spans="1:17" x14ac:dyDescent="0.35">
      <c r="A24389">
        <v>2749268367</v>
      </c>
      <c r="B24389" s="1">
        <v>44531</v>
      </c>
      <c r="C24389" t="s">
        <v>26</v>
      </c>
      <c r="D24389" t="s">
        <v>26</v>
      </c>
      <c r="F24389" t="s">
        <v>19</v>
      </c>
      <c r="G24389" t="s">
        <v>20</v>
      </c>
      <c r="H24389">
        <v>2</v>
      </c>
      <c r="I24389" t="s">
        <v>3176</v>
      </c>
      <c r="J24389" t="s">
        <v>262</v>
      </c>
      <c r="O24389" t="s">
        <v>1970</v>
      </c>
      <c r="P24389" t="s">
        <v>292</v>
      </c>
      <c r="Q24389" t="s">
        <v>25</v>
      </c>
    </row>
    <row r="24390" spans="1:17" x14ac:dyDescent="0.35">
      <c r="A24390">
        <v>2680044283</v>
      </c>
      <c r="B24390" s="1">
        <v>44531</v>
      </c>
      <c r="C24390" t="s">
        <v>65</v>
      </c>
      <c r="D24390" t="s">
        <v>65</v>
      </c>
      <c r="F24390" t="s">
        <v>19</v>
      </c>
      <c r="G24390" t="s">
        <v>28</v>
      </c>
      <c r="H24390">
        <v>5</v>
      </c>
      <c r="I24390" t="s">
        <v>21566</v>
      </c>
      <c r="J24390" t="s">
        <v>22</v>
      </c>
      <c r="N24390">
        <v>154</v>
      </c>
      <c r="O24390" t="s">
        <v>3378</v>
      </c>
      <c r="P24390" t="s">
        <v>56</v>
      </c>
      <c r="Q24390" t="s">
        <v>182</v>
      </c>
    </row>
    <row r="24391" spans="1:17" x14ac:dyDescent="0.35">
      <c r="A24391">
        <v>2745345582</v>
      </c>
      <c r="B24391" s="1">
        <v>44531</v>
      </c>
      <c r="C24391" t="s">
        <v>17</v>
      </c>
      <c r="D24391" t="s">
        <v>2440</v>
      </c>
      <c r="F24391" t="s">
        <v>19</v>
      </c>
      <c r="G24391" t="s">
        <v>28</v>
      </c>
      <c r="H24391">
        <v>8</v>
      </c>
      <c r="I24391" t="s">
        <v>21567</v>
      </c>
      <c r="J24391" t="s">
        <v>22</v>
      </c>
      <c r="N24391">
        <v>26</v>
      </c>
      <c r="O24391" t="s">
        <v>21568</v>
      </c>
      <c r="P24391" t="s">
        <v>50</v>
      </c>
      <c r="Q24391" t="s">
        <v>111</v>
      </c>
    </row>
    <row r="24392" spans="1:17" x14ac:dyDescent="0.35">
      <c r="A24392">
        <v>2706541315</v>
      </c>
      <c r="B24392" s="1">
        <v>44531</v>
      </c>
      <c r="C24392" t="s">
        <v>103</v>
      </c>
      <c r="D24392" t="s">
        <v>2088</v>
      </c>
      <c r="F24392" t="s">
        <v>19</v>
      </c>
      <c r="G24392" t="s">
        <v>67</v>
      </c>
      <c r="H24392">
        <v>3</v>
      </c>
      <c r="I24392" t="s">
        <v>2089</v>
      </c>
      <c r="J24392" t="s">
        <v>365</v>
      </c>
      <c r="N24392">
        <v>4</v>
      </c>
      <c r="O24392" t="s">
        <v>266</v>
      </c>
      <c r="P24392" t="s">
        <v>24</v>
      </c>
      <c r="Q24392" t="s">
        <v>25</v>
      </c>
    </row>
    <row r="24393" spans="1:17" x14ac:dyDescent="0.35">
      <c r="A24393">
        <v>2590965298</v>
      </c>
      <c r="B24393" s="1">
        <v>44532</v>
      </c>
      <c r="C24393" t="s">
        <v>36</v>
      </c>
      <c r="D24393" t="s">
        <v>3073</v>
      </c>
      <c r="F24393" t="s">
        <v>19</v>
      </c>
      <c r="G24393" t="s">
        <v>67</v>
      </c>
      <c r="H24393">
        <v>3</v>
      </c>
      <c r="I24393" t="s">
        <v>659</v>
      </c>
      <c r="J24393" t="s">
        <v>21569</v>
      </c>
      <c r="N24393">
        <v>13</v>
      </c>
      <c r="O24393" t="s">
        <v>731</v>
      </c>
      <c r="P24393" t="s">
        <v>56</v>
      </c>
      <c r="Q24393" t="s">
        <v>43</v>
      </c>
    </row>
    <row r="24394" spans="1:17" x14ac:dyDescent="0.35">
      <c r="A24394">
        <v>2693185334</v>
      </c>
      <c r="B24394" s="1">
        <v>44532</v>
      </c>
      <c r="C24394" t="s">
        <v>26</v>
      </c>
      <c r="D24394" t="s">
        <v>9764</v>
      </c>
      <c r="F24394" t="s">
        <v>19</v>
      </c>
      <c r="G24394" t="s">
        <v>67</v>
      </c>
      <c r="H24394">
        <v>4</v>
      </c>
      <c r="I24394" t="s">
        <v>3190</v>
      </c>
      <c r="J24394" t="s">
        <v>465</v>
      </c>
      <c r="N24394">
        <v>1</v>
      </c>
      <c r="O24394" t="s">
        <v>2354</v>
      </c>
      <c r="P24394" t="s">
        <v>91</v>
      </c>
      <c r="Q24394" t="s">
        <v>146</v>
      </c>
    </row>
    <row r="24395" spans="1:17" x14ac:dyDescent="0.35">
      <c r="A24395">
        <v>2644245731</v>
      </c>
      <c r="B24395" s="1">
        <v>44532</v>
      </c>
      <c r="C24395" t="s">
        <v>208</v>
      </c>
      <c r="D24395" t="s">
        <v>567</v>
      </c>
      <c r="F24395" t="s">
        <v>19</v>
      </c>
      <c r="G24395" t="s">
        <v>67</v>
      </c>
      <c r="H24395">
        <v>3</v>
      </c>
      <c r="I24395" t="s">
        <v>3161</v>
      </c>
      <c r="J24395" t="s">
        <v>169</v>
      </c>
      <c r="N24395">
        <v>5</v>
      </c>
      <c r="O24395" t="s">
        <v>3162</v>
      </c>
      <c r="P24395" t="s">
        <v>56</v>
      </c>
      <c r="Q24395" t="s">
        <v>75</v>
      </c>
    </row>
    <row r="24396" spans="1:17" x14ac:dyDescent="0.35">
      <c r="A24396">
        <v>2642778559</v>
      </c>
      <c r="B24396" s="1">
        <v>44532</v>
      </c>
      <c r="C24396" t="s">
        <v>17</v>
      </c>
      <c r="D24396" t="s">
        <v>129</v>
      </c>
      <c r="E24396" t="s">
        <v>1124</v>
      </c>
      <c r="F24396" t="s">
        <v>19</v>
      </c>
      <c r="G24396" t="s">
        <v>28</v>
      </c>
      <c r="H24396">
        <v>11</v>
      </c>
      <c r="I24396" t="s">
        <v>4618</v>
      </c>
      <c r="J24396" t="s">
        <v>1477</v>
      </c>
      <c r="O24396" t="s">
        <v>525</v>
      </c>
      <c r="P24396" t="s">
        <v>35</v>
      </c>
      <c r="Q24396" t="s">
        <v>75</v>
      </c>
    </row>
    <row r="24397" spans="1:17" x14ac:dyDescent="0.35">
      <c r="A24397">
        <v>2666869379</v>
      </c>
      <c r="B24397" s="1">
        <v>44532</v>
      </c>
      <c r="C24397" t="s">
        <v>17</v>
      </c>
      <c r="D24397" t="s">
        <v>1205</v>
      </c>
      <c r="E24397" t="s">
        <v>906</v>
      </c>
      <c r="F24397" t="s">
        <v>19</v>
      </c>
      <c r="G24397" t="s">
        <v>28</v>
      </c>
      <c r="H24397">
        <v>4</v>
      </c>
      <c r="I24397" t="s">
        <v>2897</v>
      </c>
      <c r="J24397" t="s">
        <v>320</v>
      </c>
      <c r="N24397">
        <v>5</v>
      </c>
      <c r="O24397" t="s">
        <v>908</v>
      </c>
      <c r="P24397" t="s">
        <v>24</v>
      </c>
      <c r="Q24397" t="s">
        <v>43</v>
      </c>
    </row>
    <row r="24398" spans="1:17" x14ac:dyDescent="0.35">
      <c r="A24398">
        <v>2653616609</v>
      </c>
      <c r="B24398" s="1">
        <v>44532</v>
      </c>
      <c r="C24398" t="s">
        <v>608</v>
      </c>
      <c r="D24398" t="s">
        <v>608</v>
      </c>
      <c r="F24398" t="s">
        <v>19</v>
      </c>
      <c r="G24398" t="s">
        <v>28</v>
      </c>
      <c r="H24398">
        <v>10</v>
      </c>
      <c r="I24398" t="s">
        <v>341</v>
      </c>
      <c r="J24398" t="s">
        <v>22</v>
      </c>
      <c r="N24398">
        <v>7</v>
      </c>
      <c r="O24398" t="s">
        <v>1724</v>
      </c>
      <c r="P24398" t="s">
        <v>56</v>
      </c>
      <c r="Q24398" t="s">
        <v>25</v>
      </c>
    </row>
    <row r="24399" spans="1:17" x14ac:dyDescent="0.35">
      <c r="A24399">
        <v>2694451726</v>
      </c>
      <c r="B24399" s="1">
        <v>44532</v>
      </c>
      <c r="C24399" t="s">
        <v>86</v>
      </c>
      <c r="D24399" t="s">
        <v>12222</v>
      </c>
      <c r="F24399" t="s">
        <v>19</v>
      </c>
      <c r="G24399" t="s">
        <v>28</v>
      </c>
      <c r="H24399">
        <v>7</v>
      </c>
      <c r="I24399" t="s">
        <v>341</v>
      </c>
      <c r="J24399" t="s">
        <v>22</v>
      </c>
      <c r="N24399">
        <v>3</v>
      </c>
      <c r="O24399" t="s">
        <v>5753</v>
      </c>
      <c r="P24399" t="s">
        <v>50</v>
      </c>
      <c r="Q24399" t="s">
        <v>57</v>
      </c>
    </row>
    <row r="24400" spans="1:17" x14ac:dyDescent="0.35">
      <c r="A24400">
        <v>2656620761</v>
      </c>
      <c r="B24400" s="1">
        <v>44532</v>
      </c>
      <c r="C24400" t="s">
        <v>97</v>
      </c>
      <c r="D24400" t="s">
        <v>97</v>
      </c>
      <c r="E24400" t="s">
        <v>119</v>
      </c>
      <c r="F24400" t="s">
        <v>46</v>
      </c>
      <c r="G24400" t="s">
        <v>28</v>
      </c>
      <c r="H24400">
        <v>4</v>
      </c>
      <c r="J24400" t="s">
        <v>3912</v>
      </c>
      <c r="N24400">
        <v>2</v>
      </c>
      <c r="O24400" t="s">
        <v>49</v>
      </c>
      <c r="P24400" t="s">
        <v>50</v>
      </c>
      <c r="Q24400" t="s">
        <v>25</v>
      </c>
    </row>
    <row r="24401" spans="1:17" x14ac:dyDescent="0.35">
      <c r="A24401">
        <v>2745299124</v>
      </c>
      <c r="B24401" s="1">
        <v>44532</v>
      </c>
      <c r="C24401" t="s">
        <v>529</v>
      </c>
      <c r="D24401" t="s">
        <v>530</v>
      </c>
      <c r="F24401" t="s">
        <v>19</v>
      </c>
      <c r="G24401" t="s">
        <v>67</v>
      </c>
      <c r="H24401">
        <v>4</v>
      </c>
      <c r="I24401" t="s">
        <v>21570</v>
      </c>
      <c r="J24401" t="s">
        <v>22</v>
      </c>
      <c r="N24401">
        <v>3</v>
      </c>
      <c r="O24401" t="s">
        <v>14222</v>
      </c>
      <c r="P24401" t="s">
        <v>56</v>
      </c>
      <c r="Q24401" t="s">
        <v>75</v>
      </c>
    </row>
    <row r="24402" spans="1:17" x14ac:dyDescent="0.35">
      <c r="A24402">
        <v>2749782789</v>
      </c>
      <c r="B24402" s="1">
        <v>44532</v>
      </c>
      <c r="C24402" t="s">
        <v>881</v>
      </c>
      <c r="D24402" t="s">
        <v>2694</v>
      </c>
      <c r="F24402" t="s">
        <v>19</v>
      </c>
      <c r="G24402" t="s">
        <v>67</v>
      </c>
      <c r="H24402">
        <v>2</v>
      </c>
      <c r="I24402" t="s">
        <v>4134</v>
      </c>
      <c r="J24402" t="s">
        <v>465</v>
      </c>
      <c r="N24402">
        <v>3</v>
      </c>
      <c r="O24402" t="s">
        <v>3284</v>
      </c>
      <c r="P24402" t="s">
        <v>35</v>
      </c>
      <c r="Q24402" t="s">
        <v>146</v>
      </c>
    </row>
    <row r="24403" spans="1:17" x14ac:dyDescent="0.35">
      <c r="A24403">
        <v>2675372240</v>
      </c>
      <c r="B24403" s="1">
        <v>44532</v>
      </c>
      <c r="C24403" t="s">
        <v>17</v>
      </c>
      <c r="D24403" t="s">
        <v>17</v>
      </c>
      <c r="F24403" t="s">
        <v>19</v>
      </c>
      <c r="G24403" t="s">
        <v>20</v>
      </c>
      <c r="H24403">
        <v>2</v>
      </c>
      <c r="I24403" t="s">
        <v>21571</v>
      </c>
      <c r="J24403" t="s">
        <v>79</v>
      </c>
      <c r="N24403">
        <v>11</v>
      </c>
      <c r="O24403" t="s">
        <v>2151</v>
      </c>
      <c r="P24403" t="s">
        <v>136</v>
      </c>
      <c r="Q24403" t="s">
        <v>75</v>
      </c>
    </row>
    <row r="24404" spans="1:17" x14ac:dyDescent="0.35">
      <c r="A24404">
        <v>2709739585</v>
      </c>
      <c r="B24404" s="1">
        <v>44532</v>
      </c>
      <c r="C24404" t="s">
        <v>26</v>
      </c>
      <c r="D24404" t="s">
        <v>26</v>
      </c>
      <c r="E24404" t="s">
        <v>7764</v>
      </c>
      <c r="F24404" t="s">
        <v>19</v>
      </c>
      <c r="G24404" t="s">
        <v>28</v>
      </c>
      <c r="H24404">
        <v>7</v>
      </c>
      <c r="I24404" t="s">
        <v>7765</v>
      </c>
      <c r="J24404" t="s">
        <v>79</v>
      </c>
      <c r="O24404" t="s">
        <v>4989</v>
      </c>
      <c r="P24404" t="s">
        <v>56</v>
      </c>
      <c r="Q24404" t="s">
        <v>146</v>
      </c>
    </row>
    <row r="24405" spans="1:17" x14ac:dyDescent="0.35">
      <c r="A24405">
        <v>2702405239</v>
      </c>
      <c r="B24405" s="1">
        <v>44532</v>
      </c>
      <c r="C24405" t="s">
        <v>44</v>
      </c>
      <c r="D24405" t="s">
        <v>45</v>
      </c>
      <c r="E24405" t="s">
        <v>304</v>
      </c>
      <c r="F24405" t="s">
        <v>46</v>
      </c>
      <c r="G24405" t="s">
        <v>28</v>
      </c>
      <c r="H24405">
        <v>3</v>
      </c>
      <c r="J24405" t="s">
        <v>120</v>
      </c>
      <c r="O24405" t="s">
        <v>49</v>
      </c>
      <c r="P24405" t="s">
        <v>50</v>
      </c>
      <c r="Q24405" t="s">
        <v>25</v>
      </c>
    </row>
    <row r="24406" spans="1:17" x14ac:dyDescent="0.35">
      <c r="A24406">
        <v>2675393041</v>
      </c>
      <c r="B24406" s="1">
        <v>44532</v>
      </c>
      <c r="C24406" t="s">
        <v>189</v>
      </c>
      <c r="D24406" t="s">
        <v>1715</v>
      </c>
      <c r="F24406" t="s">
        <v>19</v>
      </c>
      <c r="G24406" t="s">
        <v>28</v>
      </c>
      <c r="H24406">
        <v>6</v>
      </c>
      <c r="I24406" t="s">
        <v>1716</v>
      </c>
      <c r="J24406" t="s">
        <v>2778</v>
      </c>
      <c r="N24406">
        <v>4</v>
      </c>
      <c r="O24406" t="s">
        <v>1718</v>
      </c>
      <c r="P24406" t="s">
        <v>35</v>
      </c>
      <c r="Q24406" t="s">
        <v>25</v>
      </c>
    </row>
    <row r="24407" spans="1:17" x14ac:dyDescent="0.35">
      <c r="A24407">
        <v>2745276329</v>
      </c>
      <c r="B24407" s="1">
        <v>44532</v>
      </c>
      <c r="C24407" t="s">
        <v>103</v>
      </c>
      <c r="D24407" t="s">
        <v>3270</v>
      </c>
      <c r="F24407" t="s">
        <v>19</v>
      </c>
      <c r="G24407" t="s">
        <v>28</v>
      </c>
      <c r="H24407">
        <v>4</v>
      </c>
      <c r="I24407" t="s">
        <v>3271</v>
      </c>
      <c r="J24407" t="s">
        <v>420</v>
      </c>
      <c r="N24407">
        <v>3</v>
      </c>
      <c r="O24407" t="s">
        <v>1174</v>
      </c>
      <c r="P24407" t="s">
        <v>1175</v>
      </c>
      <c r="Q24407" t="s">
        <v>43</v>
      </c>
    </row>
    <row r="24408" spans="1:17" x14ac:dyDescent="0.35">
      <c r="A24408">
        <v>2681095305</v>
      </c>
      <c r="B24408" s="1">
        <v>44532</v>
      </c>
      <c r="C24408" t="s">
        <v>17</v>
      </c>
      <c r="D24408" t="s">
        <v>17</v>
      </c>
      <c r="F24408" t="s">
        <v>19</v>
      </c>
      <c r="G24408" t="s">
        <v>67</v>
      </c>
      <c r="H24408">
        <v>3</v>
      </c>
      <c r="I24408" t="s">
        <v>17407</v>
      </c>
      <c r="J24408" t="s">
        <v>22</v>
      </c>
      <c r="N24408">
        <v>15</v>
      </c>
      <c r="O24408" t="s">
        <v>17408</v>
      </c>
      <c r="P24408" t="s">
        <v>292</v>
      </c>
      <c r="Q24408" t="s">
        <v>146</v>
      </c>
    </row>
    <row r="24409" spans="1:17" x14ac:dyDescent="0.35">
      <c r="A24409">
        <v>2684099727</v>
      </c>
      <c r="B24409" s="1">
        <v>44532</v>
      </c>
      <c r="C24409" t="s">
        <v>17</v>
      </c>
      <c r="D24409" t="s">
        <v>17</v>
      </c>
      <c r="F24409" t="s">
        <v>19</v>
      </c>
      <c r="G24409" t="s">
        <v>20</v>
      </c>
      <c r="H24409">
        <v>0</v>
      </c>
      <c r="I24409" t="s">
        <v>2022</v>
      </c>
      <c r="J24409" t="s">
        <v>221</v>
      </c>
      <c r="N24409">
        <v>6</v>
      </c>
      <c r="O24409" t="s">
        <v>2023</v>
      </c>
      <c r="P24409" t="s">
        <v>50</v>
      </c>
      <c r="Q24409" t="s">
        <v>25</v>
      </c>
    </row>
    <row r="24410" spans="1:17" x14ac:dyDescent="0.35">
      <c r="A24410">
        <v>2683525901</v>
      </c>
      <c r="B24410" s="1">
        <v>44532</v>
      </c>
      <c r="C24410" t="s">
        <v>26</v>
      </c>
      <c r="D24410" t="s">
        <v>71</v>
      </c>
      <c r="E24410" t="s">
        <v>19</v>
      </c>
      <c r="F24410" t="s">
        <v>46</v>
      </c>
      <c r="G24410" t="s">
        <v>28</v>
      </c>
      <c r="H24410">
        <v>6</v>
      </c>
      <c r="I24410" t="s">
        <v>153</v>
      </c>
      <c r="J24410" t="s">
        <v>9935</v>
      </c>
      <c r="O24410" t="s">
        <v>49</v>
      </c>
      <c r="P24410" t="s">
        <v>50</v>
      </c>
      <c r="Q24410" t="s">
        <v>25</v>
      </c>
    </row>
    <row r="24411" spans="1:17" x14ac:dyDescent="0.35">
      <c r="A24411">
        <v>2735612810</v>
      </c>
      <c r="B24411" s="1">
        <v>44532</v>
      </c>
      <c r="C24411" t="s">
        <v>36</v>
      </c>
      <c r="D24411" t="s">
        <v>894</v>
      </c>
      <c r="F24411" t="s">
        <v>19</v>
      </c>
      <c r="G24411" t="s">
        <v>67</v>
      </c>
      <c r="H24411">
        <v>6</v>
      </c>
      <c r="I24411" t="s">
        <v>895</v>
      </c>
      <c r="J24411" t="s">
        <v>365</v>
      </c>
      <c r="N24411">
        <v>2</v>
      </c>
      <c r="O24411" t="s">
        <v>70</v>
      </c>
      <c r="P24411" t="s">
        <v>56</v>
      </c>
      <c r="Q24411" t="s">
        <v>25</v>
      </c>
    </row>
    <row r="24412" spans="1:17" x14ac:dyDescent="0.35">
      <c r="A24412">
        <v>2666710341</v>
      </c>
      <c r="B24412" s="1">
        <v>44532</v>
      </c>
      <c r="C24412" t="s">
        <v>17</v>
      </c>
      <c r="D24412" t="s">
        <v>1354</v>
      </c>
      <c r="F24412" t="s">
        <v>19</v>
      </c>
      <c r="G24412" t="s">
        <v>67</v>
      </c>
      <c r="H24412">
        <v>3</v>
      </c>
      <c r="I24412" t="s">
        <v>1355</v>
      </c>
      <c r="J24412" t="s">
        <v>328</v>
      </c>
      <c r="O24412" t="s">
        <v>793</v>
      </c>
      <c r="P24412" t="s">
        <v>429</v>
      </c>
      <c r="Q24412" t="s">
        <v>43</v>
      </c>
    </row>
    <row r="24413" spans="1:17" x14ac:dyDescent="0.35">
      <c r="A24413">
        <v>2732483064</v>
      </c>
      <c r="B24413" s="1">
        <v>44532</v>
      </c>
      <c r="C24413" t="s">
        <v>86</v>
      </c>
      <c r="D24413" t="s">
        <v>3750</v>
      </c>
      <c r="F24413" t="s">
        <v>19</v>
      </c>
      <c r="G24413" t="s">
        <v>28</v>
      </c>
      <c r="H24413">
        <v>5</v>
      </c>
      <c r="I24413" t="s">
        <v>2123</v>
      </c>
      <c r="J24413" t="s">
        <v>1611</v>
      </c>
      <c r="O24413" t="s">
        <v>2985</v>
      </c>
      <c r="P24413" t="s">
        <v>50</v>
      </c>
      <c r="Q24413" t="s">
        <v>146</v>
      </c>
    </row>
    <row r="24414" spans="1:17" x14ac:dyDescent="0.35">
      <c r="A24414">
        <v>2745479596</v>
      </c>
      <c r="B24414" s="1">
        <v>44532</v>
      </c>
      <c r="C24414" t="s">
        <v>86</v>
      </c>
      <c r="D24414" t="s">
        <v>21572</v>
      </c>
      <c r="F24414" t="s">
        <v>19</v>
      </c>
      <c r="G24414" t="s">
        <v>67</v>
      </c>
      <c r="H24414">
        <v>6</v>
      </c>
      <c r="J24414" t="s">
        <v>22</v>
      </c>
      <c r="N24414">
        <v>2</v>
      </c>
      <c r="O24414" t="s">
        <v>3575</v>
      </c>
      <c r="P24414" t="s">
        <v>35</v>
      </c>
      <c r="Q24414" t="s">
        <v>25</v>
      </c>
    </row>
    <row r="24415" spans="1:17" x14ac:dyDescent="0.35">
      <c r="A24415">
        <v>2698165613</v>
      </c>
      <c r="B24415" s="1">
        <v>44532</v>
      </c>
      <c r="C24415" t="s">
        <v>36</v>
      </c>
      <c r="D24415" t="s">
        <v>36</v>
      </c>
      <c r="F24415" t="s">
        <v>46</v>
      </c>
      <c r="G24415" t="s">
        <v>28</v>
      </c>
      <c r="H24415">
        <v>2</v>
      </c>
      <c r="I24415" t="s">
        <v>21573</v>
      </c>
      <c r="J24415" t="s">
        <v>571</v>
      </c>
      <c r="K24415">
        <v>48000</v>
      </c>
      <c r="L24415">
        <v>118000</v>
      </c>
      <c r="M24415" t="s">
        <v>80</v>
      </c>
      <c r="N24415">
        <v>11</v>
      </c>
      <c r="O24415" t="s">
        <v>250</v>
      </c>
      <c r="P24415" t="s">
        <v>136</v>
      </c>
      <c r="Q24415" t="s">
        <v>25</v>
      </c>
    </row>
    <row r="24416" spans="1:17" x14ac:dyDescent="0.35">
      <c r="A24416">
        <v>2689421393</v>
      </c>
      <c r="B24416" s="1">
        <v>44532</v>
      </c>
      <c r="C24416" t="s">
        <v>26</v>
      </c>
      <c r="D24416" t="s">
        <v>21574</v>
      </c>
      <c r="E24416" t="s">
        <v>21575</v>
      </c>
      <c r="F24416" t="s">
        <v>19</v>
      </c>
      <c r="G24416" t="s">
        <v>67</v>
      </c>
      <c r="H24416">
        <v>3</v>
      </c>
      <c r="I24416" t="s">
        <v>21576</v>
      </c>
      <c r="J24416" t="s">
        <v>432</v>
      </c>
      <c r="O24416" t="s">
        <v>165</v>
      </c>
      <c r="P24416" t="s">
        <v>166</v>
      </c>
      <c r="Q24416" t="s">
        <v>111</v>
      </c>
    </row>
    <row r="24417" spans="1:17" x14ac:dyDescent="0.35">
      <c r="A24417">
        <v>2737033835</v>
      </c>
      <c r="B24417" s="1">
        <v>44532</v>
      </c>
      <c r="C24417" t="s">
        <v>26</v>
      </c>
      <c r="D24417" t="s">
        <v>26</v>
      </c>
      <c r="F24417" t="s">
        <v>19</v>
      </c>
      <c r="G24417" t="s">
        <v>67</v>
      </c>
      <c r="H24417">
        <v>2</v>
      </c>
      <c r="I24417" t="s">
        <v>18909</v>
      </c>
      <c r="J24417" t="s">
        <v>1306</v>
      </c>
      <c r="N24417">
        <v>6</v>
      </c>
      <c r="O24417" t="s">
        <v>613</v>
      </c>
      <c r="P24417" t="s">
        <v>56</v>
      </c>
      <c r="Q24417" t="s">
        <v>146</v>
      </c>
    </row>
    <row r="24418" spans="1:17" x14ac:dyDescent="0.35">
      <c r="A24418">
        <v>2732989572</v>
      </c>
      <c r="B24418" s="1">
        <v>44532</v>
      </c>
      <c r="C24418" t="s">
        <v>97</v>
      </c>
      <c r="D24418" t="s">
        <v>8851</v>
      </c>
      <c r="F24418" t="s">
        <v>19</v>
      </c>
      <c r="G24418" t="s">
        <v>20</v>
      </c>
      <c r="H24418">
        <v>1</v>
      </c>
      <c r="I24418" t="s">
        <v>21577</v>
      </c>
      <c r="J24418" t="s">
        <v>454</v>
      </c>
      <c r="N24418">
        <v>16</v>
      </c>
      <c r="O24418" t="s">
        <v>17369</v>
      </c>
      <c r="P24418" t="s">
        <v>106</v>
      </c>
      <c r="Q24418" t="s">
        <v>25</v>
      </c>
    </row>
    <row r="24419" spans="1:17" x14ac:dyDescent="0.35">
      <c r="A24419">
        <v>2747346096</v>
      </c>
      <c r="B24419" s="1">
        <v>44533</v>
      </c>
      <c r="C24419" t="s">
        <v>65</v>
      </c>
      <c r="D24419" t="s">
        <v>65</v>
      </c>
      <c r="F24419" t="s">
        <v>46</v>
      </c>
      <c r="G24419" t="s">
        <v>20</v>
      </c>
      <c r="H24419">
        <v>2</v>
      </c>
      <c r="I24419" t="s">
        <v>21578</v>
      </c>
      <c r="J24419" t="s">
        <v>22</v>
      </c>
      <c r="N24419">
        <v>150</v>
      </c>
      <c r="O24419" t="s">
        <v>3528</v>
      </c>
      <c r="P24419" t="s">
        <v>136</v>
      </c>
      <c r="Q24419" t="s">
        <v>75</v>
      </c>
    </row>
    <row r="24420" spans="1:17" x14ac:dyDescent="0.35">
      <c r="A24420">
        <v>2679809877</v>
      </c>
      <c r="B24420" s="1">
        <v>44533</v>
      </c>
      <c r="C24420" t="s">
        <v>990</v>
      </c>
      <c r="D24420" t="s">
        <v>21579</v>
      </c>
      <c r="F24420" t="s">
        <v>46</v>
      </c>
      <c r="G24420" t="s">
        <v>28</v>
      </c>
      <c r="H24420">
        <v>8</v>
      </c>
      <c r="I24420" t="s">
        <v>659</v>
      </c>
      <c r="J24420" t="s">
        <v>353</v>
      </c>
      <c r="N24420">
        <v>15</v>
      </c>
      <c r="O24420" t="s">
        <v>17875</v>
      </c>
      <c r="P24420" t="s">
        <v>56</v>
      </c>
      <c r="Q24420" t="s">
        <v>111</v>
      </c>
    </row>
    <row r="24421" spans="1:17" x14ac:dyDescent="0.35">
      <c r="A24421">
        <v>2743450308</v>
      </c>
      <c r="B24421" s="1">
        <v>44533</v>
      </c>
      <c r="C24421" t="s">
        <v>86</v>
      </c>
      <c r="D24421" t="s">
        <v>86</v>
      </c>
      <c r="F24421" t="s">
        <v>46</v>
      </c>
      <c r="G24421" t="s">
        <v>28</v>
      </c>
      <c r="H24421">
        <v>4</v>
      </c>
      <c r="I24421" t="s">
        <v>101</v>
      </c>
      <c r="J24421" t="s">
        <v>3257</v>
      </c>
      <c r="O24421" t="s">
        <v>49</v>
      </c>
      <c r="P24421" t="s">
        <v>50</v>
      </c>
      <c r="Q24421" t="s">
        <v>25</v>
      </c>
    </row>
    <row r="24422" spans="1:17" x14ac:dyDescent="0.35">
      <c r="A24422">
        <v>2700890994</v>
      </c>
      <c r="B24422" s="1">
        <v>44533</v>
      </c>
      <c r="C24422" t="s">
        <v>65</v>
      </c>
      <c r="D24422" t="s">
        <v>10844</v>
      </c>
      <c r="F24422" t="s">
        <v>19</v>
      </c>
      <c r="G24422" t="s">
        <v>28</v>
      </c>
      <c r="H24422">
        <v>6</v>
      </c>
      <c r="I24422" t="s">
        <v>15172</v>
      </c>
      <c r="J24422" t="s">
        <v>571</v>
      </c>
      <c r="N24422">
        <v>16</v>
      </c>
      <c r="O24422" t="s">
        <v>15173</v>
      </c>
      <c r="P24422" t="s">
        <v>50</v>
      </c>
      <c r="Q24422" t="s">
        <v>57</v>
      </c>
    </row>
    <row r="24423" spans="1:17" x14ac:dyDescent="0.35">
      <c r="A24423">
        <v>2752322165</v>
      </c>
      <c r="B24423" s="1">
        <v>44533</v>
      </c>
      <c r="C24423" t="s">
        <v>36</v>
      </c>
      <c r="D24423" t="s">
        <v>456</v>
      </c>
      <c r="F24423" t="s">
        <v>19</v>
      </c>
      <c r="G24423" t="s">
        <v>28</v>
      </c>
      <c r="H24423">
        <v>6</v>
      </c>
      <c r="I24423" t="s">
        <v>16834</v>
      </c>
      <c r="J24423" t="s">
        <v>1415</v>
      </c>
      <c r="N24423">
        <v>62</v>
      </c>
      <c r="O24423" t="s">
        <v>21580</v>
      </c>
      <c r="P24423" t="s">
        <v>24</v>
      </c>
      <c r="Q24423" t="s">
        <v>146</v>
      </c>
    </row>
    <row r="24424" spans="1:17" x14ac:dyDescent="0.35">
      <c r="A24424">
        <v>2679678692</v>
      </c>
      <c r="B24424" s="1">
        <v>44533</v>
      </c>
      <c r="C24424" t="s">
        <v>17</v>
      </c>
      <c r="D24424" t="s">
        <v>129</v>
      </c>
      <c r="F24424" t="s">
        <v>19</v>
      </c>
      <c r="G24424" t="s">
        <v>28</v>
      </c>
      <c r="H24424">
        <v>8</v>
      </c>
      <c r="I24424" t="s">
        <v>6259</v>
      </c>
      <c r="J24424" t="s">
        <v>22</v>
      </c>
      <c r="N24424">
        <v>1</v>
      </c>
      <c r="O24424" t="s">
        <v>1313</v>
      </c>
      <c r="P24424" t="s">
        <v>292</v>
      </c>
      <c r="Q24424" t="s">
        <v>75</v>
      </c>
    </row>
    <row r="24425" spans="1:17" x14ac:dyDescent="0.35">
      <c r="A24425">
        <v>2696129038</v>
      </c>
      <c r="B24425" s="1">
        <v>44533</v>
      </c>
      <c r="C24425" t="s">
        <v>26</v>
      </c>
      <c r="D24425" t="s">
        <v>71</v>
      </c>
      <c r="F24425" t="s">
        <v>19</v>
      </c>
      <c r="G24425" t="s">
        <v>28</v>
      </c>
      <c r="H24425">
        <v>5</v>
      </c>
      <c r="I24425" t="s">
        <v>2114</v>
      </c>
      <c r="J24425" t="s">
        <v>476</v>
      </c>
      <c r="O24425" t="s">
        <v>392</v>
      </c>
      <c r="P24425" t="s">
        <v>136</v>
      </c>
      <c r="Q24425" t="s">
        <v>182</v>
      </c>
    </row>
    <row r="24426" spans="1:17" x14ac:dyDescent="0.35">
      <c r="A24426">
        <v>2721709278</v>
      </c>
      <c r="B24426" s="1">
        <v>44533</v>
      </c>
      <c r="C24426" t="s">
        <v>396</v>
      </c>
      <c r="D24426" t="s">
        <v>21581</v>
      </c>
      <c r="F24426" t="s">
        <v>46</v>
      </c>
      <c r="G24426" t="s">
        <v>28</v>
      </c>
      <c r="H24426">
        <v>10</v>
      </c>
      <c r="I24426" t="s">
        <v>21582</v>
      </c>
      <c r="J24426" t="s">
        <v>22</v>
      </c>
      <c r="N24426">
        <v>24</v>
      </c>
      <c r="O24426" t="s">
        <v>12814</v>
      </c>
      <c r="P24426" t="s">
        <v>56</v>
      </c>
      <c r="Q24426" t="s">
        <v>75</v>
      </c>
    </row>
    <row r="24427" spans="1:17" x14ac:dyDescent="0.35">
      <c r="A24427">
        <v>2691308718</v>
      </c>
      <c r="B24427" s="1">
        <v>44533</v>
      </c>
      <c r="C24427" t="s">
        <v>440</v>
      </c>
      <c r="D24427" t="s">
        <v>440</v>
      </c>
      <c r="F24427" t="s">
        <v>46</v>
      </c>
      <c r="G24427" t="s">
        <v>28</v>
      </c>
      <c r="H24427">
        <v>5</v>
      </c>
      <c r="I24427" t="s">
        <v>21583</v>
      </c>
      <c r="J24427" t="s">
        <v>335</v>
      </c>
      <c r="K24427">
        <v>57000</v>
      </c>
      <c r="L24427">
        <v>58000</v>
      </c>
      <c r="M24427" t="s">
        <v>80</v>
      </c>
      <c r="N24427">
        <v>27</v>
      </c>
      <c r="O24427" t="s">
        <v>9686</v>
      </c>
      <c r="P24427" t="s">
        <v>136</v>
      </c>
      <c r="Q24427" t="s">
        <v>111</v>
      </c>
    </row>
    <row r="24428" spans="1:17" x14ac:dyDescent="0.35">
      <c r="A24428">
        <v>2682311799</v>
      </c>
      <c r="B24428" s="1">
        <v>44533</v>
      </c>
      <c r="C24428" t="s">
        <v>97</v>
      </c>
      <c r="D24428" t="s">
        <v>97</v>
      </c>
      <c r="F24428" t="s">
        <v>19</v>
      </c>
      <c r="G24428" t="s">
        <v>20</v>
      </c>
      <c r="H24428">
        <v>1</v>
      </c>
      <c r="I24428" t="s">
        <v>20126</v>
      </c>
      <c r="J24428" t="s">
        <v>22</v>
      </c>
      <c r="N24428">
        <v>33</v>
      </c>
      <c r="O24428" t="s">
        <v>1570</v>
      </c>
      <c r="P24428" t="s">
        <v>35</v>
      </c>
      <c r="Q24428" t="s">
        <v>57</v>
      </c>
    </row>
    <row r="24429" spans="1:17" x14ac:dyDescent="0.35">
      <c r="A24429">
        <v>2693398995</v>
      </c>
      <c r="B24429" s="1">
        <v>44533</v>
      </c>
      <c r="C24429" t="s">
        <v>26</v>
      </c>
      <c r="D24429" t="s">
        <v>6558</v>
      </c>
      <c r="F24429" t="s">
        <v>19</v>
      </c>
      <c r="G24429" t="s">
        <v>28</v>
      </c>
      <c r="H24429">
        <v>0</v>
      </c>
      <c r="I24429" t="s">
        <v>21584</v>
      </c>
      <c r="J24429" t="s">
        <v>22</v>
      </c>
      <c r="O24429" t="s">
        <v>490</v>
      </c>
      <c r="P24429" t="s">
        <v>50</v>
      </c>
      <c r="Q24429" t="s">
        <v>75</v>
      </c>
    </row>
    <row r="24430" spans="1:17" x14ac:dyDescent="0.35">
      <c r="A24430">
        <v>2678141193</v>
      </c>
      <c r="B24430" s="1">
        <v>44533</v>
      </c>
      <c r="C24430" t="s">
        <v>17</v>
      </c>
      <c r="D24430" t="s">
        <v>129</v>
      </c>
      <c r="F24430" t="s">
        <v>19</v>
      </c>
      <c r="G24430" t="s">
        <v>797</v>
      </c>
      <c r="H24430">
        <v>10</v>
      </c>
      <c r="I24430" t="s">
        <v>10794</v>
      </c>
      <c r="J24430" t="s">
        <v>510</v>
      </c>
      <c r="N24430">
        <v>3</v>
      </c>
      <c r="O24430" t="s">
        <v>21236</v>
      </c>
      <c r="P24430" t="s">
        <v>50</v>
      </c>
      <c r="Q24430" t="s">
        <v>25</v>
      </c>
    </row>
    <row r="24431" spans="1:17" x14ac:dyDescent="0.35">
      <c r="A24431">
        <v>2596714271</v>
      </c>
      <c r="B24431" s="1">
        <v>44533</v>
      </c>
      <c r="C24431" t="s">
        <v>17</v>
      </c>
      <c r="D24431" t="s">
        <v>17</v>
      </c>
      <c r="E24431" t="s">
        <v>1373</v>
      </c>
      <c r="F24431" t="s">
        <v>19</v>
      </c>
      <c r="G24431" t="s">
        <v>20</v>
      </c>
      <c r="H24431">
        <v>1</v>
      </c>
      <c r="I24431" t="s">
        <v>9692</v>
      </c>
      <c r="J24431" t="s">
        <v>465</v>
      </c>
      <c r="N24431">
        <v>20</v>
      </c>
      <c r="O24431" t="s">
        <v>2146</v>
      </c>
      <c r="P24431" t="s">
        <v>50</v>
      </c>
      <c r="Q24431" t="s">
        <v>25</v>
      </c>
    </row>
    <row r="24432" spans="1:17" x14ac:dyDescent="0.35">
      <c r="A24432">
        <v>2642444850</v>
      </c>
      <c r="B24432" s="1">
        <v>44533</v>
      </c>
      <c r="C24432" t="s">
        <v>17</v>
      </c>
      <c r="D24432" t="s">
        <v>471</v>
      </c>
      <c r="F24432" t="s">
        <v>19</v>
      </c>
      <c r="G24432" t="s">
        <v>28</v>
      </c>
      <c r="H24432">
        <v>4</v>
      </c>
      <c r="I24432" t="s">
        <v>5261</v>
      </c>
      <c r="J24432" t="s">
        <v>4796</v>
      </c>
      <c r="O24432" t="s">
        <v>233</v>
      </c>
      <c r="P24432" t="s">
        <v>35</v>
      </c>
      <c r="Q24432" t="s">
        <v>25</v>
      </c>
    </row>
    <row r="24433" spans="1:17" x14ac:dyDescent="0.35">
      <c r="A24433">
        <v>2585247106</v>
      </c>
      <c r="B24433" s="1">
        <v>44533</v>
      </c>
      <c r="C24433" t="s">
        <v>17</v>
      </c>
      <c r="D24433" t="s">
        <v>129</v>
      </c>
      <c r="E24433" t="s">
        <v>865</v>
      </c>
      <c r="F24433" t="s">
        <v>19</v>
      </c>
      <c r="G24433" t="s">
        <v>67</v>
      </c>
      <c r="H24433">
        <v>2</v>
      </c>
      <c r="I24433" t="s">
        <v>866</v>
      </c>
      <c r="J24433" t="s">
        <v>40</v>
      </c>
      <c r="O24433" t="s">
        <v>85</v>
      </c>
      <c r="P24433" t="s">
        <v>35</v>
      </c>
      <c r="Q24433" t="s">
        <v>25</v>
      </c>
    </row>
    <row r="24434" spans="1:17" x14ac:dyDescent="0.35">
      <c r="A24434">
        <v>2680315924</v>
      </c>
      <c r="B24434" s="1">
        <v>44533</v>
      </c>
      <c r="C24434" t="s">
        <v>17</v>
      </c>
      <c r="D24434" t="s">
        <v>129</v>
      </c>
      <c r="F24434" t="s">
        <v>19</v>
      </c>
      <c r="G24434" t="s">
        <v>28</v>
      </c>
      <c r="H24434">
        <v>5</v>
      </c>
      <c r="I24434" t="s">
        <v>664</v>
      </c>
      <c r="J24434" t="s">
        <v>54</v>
      </c>
      <c r="N24434">
        <v>1</v>
      </c>
      <c r="O24434" t="s">
        <v>135</v>
      </c>
      <c r="P24434" t="s">
        <v>136</v>
      </c>
      <c r="Q24434" t="s">
        <v>75</v>
      </c>
    </row>
    <row r="24435" spans="1:17" x14ac:dyDescent="0.35">
      <c r="A24435">
        <v>2681381460</v>
      </c>
      <c r="B24435" s="1">
        <v>44533</v>
      </c>
      <c r="C24435" t="s">
        <v>17</v>
      </c>
      <c r="D24435" t="s">
        <v>17</v>
      </c>
      <c r="E24435" t="s">
        <v>21551</v>
      </c>
      <c r="F24435" t="s">
        <v>19</v>
      </c>
      <c r="G24435" t="s">
        <v>20</v>
      </c>
      <c r="H24435">
        <v>1</v>
      </c>
      <c r="I24435" t="s">
        <v>21552</v>
      </c>
      <c r="J24435" t="s">
        <v>435</v>
      </c>
      <c r="N24435">
        <v>6</v>
      </c>
      <c r="O24435" t="s">
        <v>383</v>
      </c>
      <c r="P24435" t="s">
        <v>384</v>
      </c>
      <c r="Q24435" t="s">
        <v>25</v>
      </c>
    </row>
    <row r="24436" spans="1:17" x14ac:dyDescent="0.35">
      <c r="A24436">
        <v>2731446875</v>
      </c>
      <c r="B24436" s="1">
        <v>44533</v>
      </c>
      <c r="C24436" t="s">
        <v>17</v>
      </c>
      <c r="D24436" t="s">
        <v>129</v>
      </c>
      <c r="F24436" t="s">
        <v>19</v>
      </c>
      <c r="G24436" t="s">
        <v>28</v>
      </c>
      <c r="H24436">
        <v>6</v>
      </c>
      <c r="I24436" t="s">
        <v>21585</v>
      </c>
      <c r="J24436" t="s">
        <v>22</v>
      </c>
      <c r="N24436">
        <v>1</v>
      </c>
      <c r="O24436" t="s">
        <v>17069</v>
      </c>
      <c r="P24436" t="s">
        <v>50</v>
      </c>
      <c r="Q24436" t="s">
        <v>57</v>
      </c>
    </row>
    <row r="24437" spans="1:17" x14ac:dyDescent="0.35">
      <c r="A24437">
        <v>2687399111</v>
      </c>
      <c r="B24437" s="1">
        <v>44533</v>
      </c>
      <c r="C24437" t="s">
        <v>44</v>
      </c>
      <c r="D24437" t="s">
        <v>1423</v>
      </c>
      <c r="F24437" t="s">
        <v>19</v>
      </c>
      <c r="G24437" t="s">
        <v>28</v>
      </c>
      <c r="H24437">
        <v>5</v>
      </c>
      <c r="I24437" t="s">
        <v>21586</v>
      </c>
      <c r="J24437" t="s">
        <v>870</v>
      </c>
      <c r="N24437">
        <v>8</v>
      </c>
      <c r="O24437" t="s">
        <v>197</v>
      </c>
      <c r="P24437" t="s">
        <v>136</v>
      </c>
      <c r="Q24437" t="s">
        <v>75</v>
      </c>
    </row>
    <row r="24438" spans="1:17" x14ac:dyDescent="0.35">
      <c r="A24438">
        <v>2731470117</v>
      </c>
      <c r="B24438" s="1">
        <v>44533</v>
      </c>
      <c r="C24438" t="s">
        <v>92</v>
      </c>
      <c r="D24438" t="s">
        <v>92</v>
      </c>
      <c r="F24438" t="s">
        <v>19</v>
      </c>
      <c r="G24438" t="s">
        <v>20</v>
      </c>
      <c r="H24438">
        <v>2</v>
      </c>
      <c r="I24438" t="s">
        <v>4984</v>
      </c>
      <c r="J24438" t="s">
        <v>635</v>
      </c>
      <c r="N24438">
        <v>6</v>
      </c>
      <c r="O24438" t="s">
        <v>428</v>
      </c>
      <c r="P24438" t="s">
        <v>429</v>
      </c>
      <c r="Q24438" t="s">
        <v>43</v>
      </c>
    </row>
    <row r="24439" spans="1:17" x14ac:dyDescent="0.35">
      <c r="A24439">
        <v>2656605426</v>
      </c>
      <c r="B24439" s="1">
        <v>44533</v>
      </c>
      <c r="C24439" t="s">
        <v>97</v>
      </c>
      <c r="D24439" t="s">
        <v>97</v>
      </c>
      <c r="E24439" t="s">
        <v>119</v>
      </c>
      <c r="F24439" t="s">
        <v>46</v>
      </c>
      <c r="G24439" t="s">
        <v>28</v>
      </c>
      <c r="H24439">
        <v>8</v>
      </c>
      <c r="J24439" t="s">
        <v>10405</v>
      </c>
      <c r="O24439" t="s">
        <v>49</v>
      </c>
      <c r="P24439" t="s">
        <v>50</v>
      </c>
      <c r="Q24439" t="s">
        <v>25</v>
      </c>
    </row>
    <row r="24440" spans="1:17" x14ac:dyDescent="0.35">
      <c r="A24440">
        <v>2691413760</v>
      </c>
      <c r="B24440" s="1">
        <v>44533</v>
      </c>
      <c r="C24440" t="s">
        <v>17</v>
      </c>
      <c r="D24440" t="s">
        <v>2724</v>
      </c>
      <c r="F24440" t="s">
        <v>19</v>
      </c>
      <c r="G24440" t="s">
        <v>67</v>
      </c>
      <c r="H24440">
        <v>3</v>
      </c>
      <c r="I24440" t="s">
        <v>2725</v>
      </c>
      <c r="J24440" t="s">
        <v>6606</v>
      </c>
      <c r="O24440" t="s">
        <v>2726</v>
      </c>
      <c r="P24440" t="s">
        <v>35</v>
      </c>
      <c r="Q24440" t="s">
        <v>25</v>
      </c>
    </row>
    <row r="24441" spans="1:17" x14ac:dyDescent="0.35">
      <c r="A24441">
        <v>2732411482</v>
      </c>
      <c r="B24441" s="1">
        <v>44533</v>
      </c>
      <c r="C24441" t="s">
        <v>86</v>
      </c>
      <c r="D24441" t="s">
        <v>412</v>
      </c>
      <c r="F24441" t="s">
        <v>19</v>
      </c>
      <c r="G24441" t="s">
        <v>28</v>
      </c>
      <c r="H24441">
        <v>5</v>
      </c>
      <c r="J24441" t="s">
        <v>571</v>
      </c>
      <c r="K24441">
        <v>144000</v>
      </c>
      <c r="L24441">
        <v>149000</v>
      </c>
      <c r="M24441" t="s">
        <v>216</v>
      </c>
      <c r="N24441">
        <v>5</v>
      </c>
      <c r="O24441" t="s">
        <v>9684</v>
      </c>
      <c r="P24441" t="s">
        <v>50</v>
      </c>
      <c r="Q24441" t="s">
        <v>57</v>
      </c>
    </row>
    <row r="24442" spans="1:17" x14ac:dyDescent="0.35">
      <c r="A24442">
        <v>2688481264</v>
      </c>
      <c r="B24442" s="1">
        <v>44533</v>
      </c>
      <c r="C24442" t="s">
        <v>17</v>
      </c>
      <c r="D24442" t="s">
        <v>129</v>
      </c>
      <c r="E24442" t="s">
        <v>21587</v>
      </c>
      <c r="F24442" t="s">
        <v>19</v>
      </c>
      <c r="G24442" t="s">
        <v>28</v>
      </c>
      <c r="H24442">
        <v>6</v>
      </c>
      <c r="I24442" t="s">
        <v>21588</v>
      </c>
      <c r="J24442" t="s">
        <v>22</v>
      </c>
      <c r="O24442" t="s">
        <v>5783</v>
      </c>
      <c r="P24442" t="s">
        <v>50</v>
      </c>
      <c r="Q24442" t="s">
        <v>75</v>
      </c>
    </row>
    <row r="24443" spans="1:17" x14ac:dyDescent="0.35">
      <c r="A24443">
        <v>2656639288</v>
      </c>
      <c r="B24443" s="1">
        <v>44533</v>
      </c>
      <c r="C24443" t="s">
        <v>97</v>
      </c>
      <c r="D24443" t="s">
        <v>97</v>
      </c>
      <c r="E24443" t="s">
        <v>119</v>
      </c>
      <c r="F24443" t="s">
        <v>46</v>
      </c>
      <c r="G24443" t="s">
        <v>28</v>
      </c>
      <c r="H24443">
        <v>5</v>
      </c>
      <c r="J24443" t="s">
        <v>3234</v>
      </c>
      <c r="N24443">
        <v>1</v>
      </c>
      <c r="O24443" t="s">
        <v>49</v>
      </c>
      <c r="P24443" t="s">
        <v>50</v>
      </c>
      <c r="Q24443" t="s">
        <v>25</v>
      </c>
    </row>
    <row r="24444" spans="1:17" x14ac:dyDescent="0.35">
      <c r="A24444">
        <v>2596261377</v>
      </c>
      <c r="B24444" s="1">
        <v>44533</v>
      </c>
      <c r="C24444" t="s">
        <v>17</v>
      </c>
      <c r="D24444" t="s">
        <v>129</v>
      </c>
      <c r="E24444" t="s">
        <v>2201</v>
      </c>
      <c r="F24444" t="s">
        <v>19</v>
      </c>
      <c r="G24444" t="s">
        <v>67</v>
      </c>
      <c r="H24444">
        <v>4</v>
      </c>
      <c r="I24444" t="s">
        <v>2109</v>
      </c>
      <c r="J24444" t="s">
        <v>73</v>
      </c>
      <c r="N24444">
        <v>1</v>
      </c>
      <c r="O24444" t="s">
        <v>85</v>
      </c>
      <c r="P24444" t="s">
        <v>35</v>
      </c>
      <c r="Q24444" t="s">
        <v>25</v>
      </c>
    </row>
    <row r="24445" spans="1:17" x14ac:dyDescent="0.35">
      <c r="A24445">
        <v>2742506898</v>
      </c>
      <c r="B24445" s="1">
        <v>44534</v>
      </c>
      <c r="C24445" t="s">
        <v>86</v>
      </c>
      <c r="D24445" t="s">
        <v>86</v>
      </c>
      <c r="F24445" t="s">
        <v>46</v>
      </c>
      <c r="G24445" t="s">
        <v>28</v>
      </c>
      <c r="H24445">
        <v>6</v>
      </c>
      <c r="I24445" t="s">
        <v>101</v>
      </c>
      <c r="J24445" t="s">
        <v>3242</v>
      </c>
      <c r="O24445" t="s">
        <v>49</v>
      </c>
      <c r="P24445" t="s">
        <v>50</v>
      </c>
      <c r="Q24445" t="s">
        <v>25</v>
      </c>
    </row>
    <row r="24446" spans="1:17" x14ac:dyDescent="0.35">
      <c r="A24446">
        <v>2484393678</v>
      </c>
      <c r="B24446" s="1">
        <v>44534</v>
      </c>
      <c r="C24446" t="s">
        <v>17</v>
      </c>
      <c r="D24446" t="s">
        <v>17</v>
      </c>
      <c r="E24446" t="s">
        <v>21589</v>
      </c>
      <c r="F24446" t="s">
        <v>19</v>
      </c>
      <c r="G24446" t="s">
        <v>28</v>
      </c>
      <c r="H24446">
        <v>5</v>
      </c>
      <c r="I24446" t="s">
        <v>21590</v>
      </c>
      <c r="J24446" t="s">
        <v>22</v>
      </c>
      <c r="N24446">
        <v>43</v>
      </c>
      <c r="O24446" t="s">
        <v>2586</v>
      </c>
      <c r="P24446" t="s">
        <v>50</v>
      </c>
      <c r="Q24446" t="s">
        <v>57</v>
      </c>
    </row>
    <row r="24447" spans="1:17" x14ac:dyDescent="0.35">
      <c r="A24447">
        <v>2686207698</v>
      </c>
      <c r="B24447" s="1">
        <v>44534</v>
      </c>
      <c r="C24447" t="s">
        <v>1375</v>
      </c>
      <c r="D24447" t="s">
        <v>1375</v>
      </c>
      <c r="F24447" t="s">
        <v>19</v>
      </c>
      <c r="G24447" t="s">
        <v>67</v>
      </c>
      <c r="H24447">
        <v>4</v>
      </c>
      <c r="I24447" t="s">
        <v>14593</v>
      </c>
      <c r="J24447" t="s">
        <v>377</v>
      </c>
      <c r="N24447">
        <v>6</v>
      </c>
      <c r="O24447" t="s">
        <v>4422</v>
      </c>
      <c r="P24447" t="s">
        <v>35</v>
      </c>
      <c r="Q24447" t="s">
        <v>25</v>
      </c>
    </row>
    <row r="24448" spans="1:17" x14ac:dyDescent="0.35">
      <c r="A24448">
        <v>2745603718</v>
      </c>
      <c r="B24448" s="1">
        <v>44534</v>
      </c>
      <c r="C24448" t="s">
        <v>36</v>
      </c>
      <c r="D24448" t="s">
        <v>21591</v>
      </c>
      <c r="F24448" t="s">
        <v>19</v>
      </c>
      <c r="G24448" t="s">
        <v>28</v>
      </c>
      <c r="H24448">
        <v>4</v>
      </c>
      <c r="J24448" t="s">
        <v>5077</v>
      </c>
      <c r="K24448">
        <v>92000</v>
      </c>
      <c r="L24448">
        <v>125000</v>
      </c>
      <c r="M24448" t="s">
        <v>216</v>
      </c>
      <c r="N24448">
        <v>27</v>
      </c>
      <c r="O24448" t="s">
        <v>671</v>
      </c>
      <c r="P24448" t="s">
        <v>56</v>
      </c>
      <c r="Q24448" t="s">
        <v>25</v>
      </c>
    </row>
    <row r="24449" spans="1:17" x14ac:dyDescent="0.35">
      <c r="A24449">
        <v>2697783024</v>
      </c>
      <c r="B24449" s="1">
        <v>44534</v>
      </c>
      <c r="C24449" t="s">
        <v>17</v>
      </c>
      <c r="D24449" t="s">
        <v>21592</v>
      </c>
      <c r="F24449" t="s">
        <v>19</v>
      </c>
      <c r="G24449" t="s">
        <v>67</v>
      </c>
      <c r="H24449">
        <v>4</v>
      </c>
      <c r="I24449" t="s">
        <v>21593</v>
      </c>
      <c r="J24449" t="s">
        <v>22</v>
      </c>
      <c r="N24449">
        <v>1</v>
      </c>
      <c r="O24449" t="s">
        <v>21594</v>
      </c>
      <c r="P24449" t="s">
        <v>56</v>
      </c>
      <c r="Q24449" t="s">
        <v>146</v>
      </c>
    </row>
    <row r="24450" spans="1:17" x14ac:dyDescent="0.35">
      <c r="A24450">
        <v>2639264587</v>
      </c>
      <c r="B24450" s="1">
        <v>44534</v>
      </c>
      <c r="C24450" t="s">
        <v>17</v>
      </c>
      <c r="D24450" t="s">
        <v>17</v>
      </c>
      <c r="F24450" t="s">
        <v>19</v>
      </c>
      <c r="G24450" t="s">
        <v>28</v>
      </c>
      <c r="H24450">
        <v>6</v>
      </c>
      <c r="I24450" t="s">
        <v>21595</v>
      </c>
      <c r="J24450" t="s">
        <v>11378</v>
      </c>
      <c r="N24450">
        <v>45</v>
      </c>
      <c r="O24450" t="s">
        <v>1831</v>
      </c>
      <c r="P24450" t="s">
        <v>136</v>
      </c>
      <c r="Q24450" t="s">
        <v>57</v>
      </c>
    </row>
    <row r="24451" spans="1:17" x14ac:dyDescent="0.35">
      <c r="A24451">
        <v>2680090846</v>
      </c>
      <c r="B24451" s="1">
        <v>44534</v>
      </c>
      <c r="C24451" t="s">
        <v>541</v>
      </c>
      <c r="D24451" t="s">
        <v>541</v>
      </c>
      <c r="F24451" t="s">
        <v>19</v>
      </c>
      <c r="G24451" t="s">
        <v>67</v>
      </c>
      <c r="H24451">
        <v>3</v>
      </c>
      <c r="J24451" t="s">
        <v>898</v>
      </c>
      <c r="O24451" t="s">
        <v>1270</v>
      </c>
      <c r="P24451" t="s">
        <v>657</v>
      </c>
      <c r="Q24451" t="s">
        <v>25</v>
      </c>
    </row>
    <row r="24452" spans="1:17" x14ac:dyDescent="0.35">
      <c r="A24452">
        <v>2674772214</v>
      </c>
      <c r="B24452" s="1">
        <v>44534</v>
      </c>
      <c r="C24452" t="s">
        <v>448</v>
      </c>
      <c r="D24452" t="s">
        <v>21596</v>
      </c>
      <c r="F24452" t="s">
        <v>46</v>
      </c>
      <c r="G24452" t="s">
        <v>28</v>
      </c>
      <c r="H24452">
        <v>5</v>
      </c>
      <c r="I24452" t="s">
        <v>928</v>
      </c>
      <c r="J24452" t="s">
        <v>476</v>
      </c>
      <c r="N24452">
        <v>7</v>
      </c>
      <c r="O24452" t="s">
        <v>15054</v>
      </c>
      <c r="P24452" t="s">
        <v>56</v>
      </c>
      <c r="Q24452" t="s">
        <v>57</v>
      </c>
    </row>
    <row r="24453" spans="1:17" x14ac:dyDescent="0.35">
      <c r="A24453">
        <v>2721583990</v>
      </c>
      <c r="B24453" s="1">
        <v>44534</v>
      </c>
      <c r="C24453" t="s">
        <v>97</v>
      </c>
      <c r="D24453" t="s">
        <v>97</v>
      </c>
      <c r="F24453" t="s">
        <v>19</v>
      </c>
      <c r="G24453" t="s">
        <v>20</v>
      </c>
      <c r="H24453">
        <v>3</v>
      </c>
      <c r="I24453" t="s">
        <v>11198</v>
      </c>
      <c r="J24453" t="s">
        <v>206</v>
      </c>
      <c r="N24453">
        <v>11</v>
      </c>
      <c r="O24453" t="s">
        <v>887</v>
      </c>
      <c r="P24453" t="s">
        <v>35</v>
      </c>
      <c r="Q24453" t="s">
        <v>25</v>
      </c>
    </row>
    <row r="24454" spans="1:17" x14ac:dyDescent="0.35">
      <c r="A24454">
        <v>2712028844</v>
      </c>
      <c r="B24454" s="1">
        <v>44534</v>
      </c>
      <c r="C24454" t="s">
        <v>357</v>
      </c>
      <c r="D24454" t="s">
        <v>5887</v>
      </c>
      <c r="E24454" t="s">
        <v>52</v>
      </c>
      <c r="F24454" t="s">
        <v>19</v>
      </c>
      <c r="G24454" t="s">
        <v>67</v>
      </c>
      <c r="H24454">
        <v>3</v>
      </c>
      <c r="I24454" t="s">
        <v>5888</v>
      </c>
      <c r="J24454" t="s">
        <v>504</v>
      </c>
      <c r="O24454" t="s">
        <v>3162</v>
      </c>
      <c r="P24454" t="s">
        <v>56</v>
      </c>
      <c r="Q24454" t="s">
        <v>75</v>
      </c>
    </row>
    <row r="24455" spans="1:17" x14ac:dyDescent="0.35">
      <c r="A24455">
        <v>2640495710</v>
      </c>
      <c r="B24455" s="1">
        <v>44534</v>
      </c>
      <c r="C24455" t="s">
        <v>17</v>
      </c>
      <c r="D24455" t="s">
        <v>17</v>
      </c>
      <c r="F24455" t="s">
        <v>19</v>
      </c>
      <c r="G24455" t="s">
        <v>28</v>
      </c>
      <c r="H24455">
        <v>8</v>
      </c>
      <c r="I24455" t="s">
        <v>21597</v>
      </c>
      <c r="J24455" t="s">
        <v>203</v>
      </c>
      <c r="N24455">
        <v>9</v>
      </c>
      <c r="O24455" t="s">
        <v>243</v>
      </c>
      <c r="P24455" t="s">
        <v>56</v>
      </c>
      <c r="Q24455" t="s">
        <v>43</v>
      </c>
    </row>
    <row r="24456" spans="1:17" x14ac:dyDescent="0.35">
      <c r="A24456">
        <v>2740297691</v>
      </c>
      <c r="B24456" s="1">
        <v>44534</v>
      </c>
      <c r="C24456" t="s">
        <v>36</v>
      </c>
      <c r="D24456" t="s">
        <v>4157</v>
      </c>
      <c r="F24456" t="s">
        <v>46</v>
      </c>
      <c r="G24456" t="s">
        <v>28</v>
      </c>
      <c r="H24456">
        <v>4</v>
      </c>
      <c r="I24456" t="s">
        <v>4543</v>
      </c>
      <c r="J24456" t="s">
        <v>520</v>
      </c>
      <c r="N24456">
        <v>5</v>
      </c>
      <c r="O24456" t="s">
        <v>18537</v>
      </c>
      <c r="P24456" t="s">
        <v>56</v>
      </c>
      <c r="Q24456" t="s">
        <v>111</v>
      </c>
    </row>
    <row r="24457" spans="1:17" x14ac:dyDescent="0.35">
      <c r="A24457">
        <v>2710392470</v>
      </c>
      <c r="B24457" s="1">
        <v>44534</v>
      </c>
      <c r="C24457" t="s">
        <v>65</v>
      </c>
      <c r="D24457" t="s">
        <v>323</v>
      </c>
      <c r="F24457" t="s">
        <v>19</v>
      </c>
      <c r="G24457" t="s">
        <v>28</v>
      </c>
      <c r="H24457">
        <v>8</v>
      </c>
      <c r="I24457" t="s">
        <v>11113</v>
      </c>
      <c r="J24457" t="s">
        <v>22</v>
      </c>
      <c r="K24457">
        <v>105000</v>
      </c>
      <c r="L24457">
        <v>139000</v>
      </c>
      <c r="M24457" t="s">
        <v>80</v>
      </c>
      <c r="N24457">
        <v>44</v>
      </c>
      <c r="O24457" t="s">
        <v>250</v>
      </c>
      <c r="P24457" t="s">
        <v>136</v>
      </c>
      <c r="Q24457" t="s">
        <v>25</v>
      </c>
    </row>
    <row r="24458" spans="1:17" x14ac:dyDescent="0.35">
      <c r="A24458">
        <v>2720372871</v>
      </c>
      <c r="B24458" s="1">
        <v>44534</v>
      </c>
      <c r="C24458" t="s">
        <v>17</v>
      </c>
      <c r="D24458" t="s">
        <v>21598</v>
      </c>
      <c r="F24458" t="s">
        <v>19</v>
      </c>
      <c r="G24458" t="s">
        <v>28</v>
      </c>
      <c r="H24458">
        <v>7</v>
      </c>
      <c r="I24458" t="s">
        <v>21599</v>
      </c>
      <c r="J24458" t="s">
        <v>22</v>
      </c>
      <c r="N24458">
        <v>1</v>
      </c>
      <c r="O24458" t="s">
        <v>18789</v>
      </c>
      <c r="P24458" t="s">
        <v>50</v>
      </c>
      <c r="Q24458" t="s">
        <v>146</v>
      </c>
    </row>
    <row r="24459" spans="1:17" x14ac:dyDescent="0.35">
      <c r="A24459">
        <v>2676063004</v>
      </c>
      <c r="B24459" s="1">
        <v>44534</v>
      </c>
      <c r="C24459" t="s">
        <v>189</v>
      </c>
      <c r="D24459" t="s">
        <v>1134</v>
      </c>
      <c r="F24459" t="s">
        <v>19</v>
      </c>
      <c r="G24459" t="s">
        <v>28</v>
      </c>
      <c r="H24459">
        <v>4</v>
      </c>
      <c r="J24459" t="s">
        <v>532</v>
      </c>
      <c r="N24459">
        <v>2</v>
      </c>
      <c r="O24459" t="s">
        <v>4005</v>
      </c>
      <c r="P24459" t="s">
        <v>56</v>
      </c>
      <c r="Q24459" t="s">
        <v>57</v>
      </c>
    </row>
    <row r="24460" spans="1:17" x14ac:dyDescent="0.35">
      <c r="A24460">
        <v>2705918003</v>
      </c>
      <c r="B24460" s="1">
        <v>44534</v>
      </c>
      <c r="C24460" t="s">
        <v>103</v>
      </c>
      <c r="D24460" t="s">
        <v>103</v>
      </c>
      <c r="E24460" t="s">
        <v>4086</v>
      </c>
      <c r="F24460" t="s">
        <v>19</v>
      </c>
      <c r="G24460" t="s">
        <v>28</v>
      </c>
      <c r="H24460">
        <v>4</v>
      </c>
      <c r="I24460" t="s">
        <v>101</v>
      </c>
      <c r="J24460" t="s">
        <v>89</v>
      </c>
      <c r="N24460">
        <v>12</v>
      </c>
      <c r="O24460" t="s">
        <v>15325</v>
      </c>
      <c r="P24460" t="s">
        <v>24</v>
      </c>
      <c r="Q24460" t="s">
        <v>75</v>
      </c>
    </row>
    <row r="24461" spans="1:17" x14ac:dyDescent="0.35">
      <c r="A24461">
        <v>2732492834</v>
      </c>
      <c r="B24461" s="1">
        <v>44534</v>
      </c>
      <c r="C24461" t="s">
        <v>36</v>
      </c>
      <c r="D24461" t="s">
        <v>617</v>
      </c>
      <c r="E24461" t="s">
        <v>618</v>
      </c>
      <c r="F24461" t="s">
        <v>19</v>
      </c>
      <c r="G24461" t="s">
        <v>67</v>
      </c>
      <c r="H24461">
        <v>3</v>
      </c>
      <c r="I24461" t="s">
        <v>341</v>
      </c>
      <c r="J24461" t="s">
        <v>192</v>
      </c>
      <c r="O24461" t="s">
        <v>70</v>
      </c>
      <c r="P24461" t="s">
        <v>56</v>
      </c>
      <c r="Q24461" t="s">
        <v>25</v>
      </c>
    </row>
    <row r="24462" spans="1:17" x14ac:dyDescent="0.35">
      <c r="A24462">
        <v>2743630423</v>
      </c>
      <c r="B24462" s="1">
        <v>44534</v>
      </c>
      <c r="C24462" t="s">
        <v>86</v>
      </c>
      <c r="D24462" t="s">
        <v>86</v>
      </c>
      <c r="F24462" t="s">
        <v>46</v>
      </c>
      <c r="G24462" t="s">
        <v>28</v>
      </c>
      <c r="H24462">
        <v>7</v>
      </c>
      <c r="I24462" t="s">
        <v>101</v>
      </c>
      <c r="J24462" t="s">
        <v>1397</v>
      </c>
      <c r="O24462" t="s">
        <v>49</v>
      </c>
      <c r="P24462" t="s">
        <v>50</v>
      </c>
      <c r="Q24462" t="s">
        <v>25</v>
      </c>
    </row>
    <row r="24463" spans="1:17" x14ac:dyDescent="0.35">
      <c r="A24463">
        <v>2746628701</v>
      </c>
      <c r="B24463" s="1">
        <v>44534</v>
      </c>
      <c r="C24463" t="s">
        <v>881</v>
      </c>
      <c r="D24463" t="s">
        <v>8521</v>
      </c>
      <c r="F24463" t="s">
        <v>19</v>
      </c>
      <c r="G24463" t="s">
        <v>67</v>
      </c>
      <c r="H24463">
        <v>4</v>
      </c>
      <c r="I24463" t="s">
        <v>8522</v>
      </c>
      <c r="J24463" t="s">
        <v>1028</v>
      </c>
      <c r="N24463">
        <v>15</v>
      </c>
      <c r="O24463" t="s">
        <v>1616</v>
      </c>
      <c r="P24463" t="s">
        <v>685</v>
      </c>
      <c r="Q24463" t="s">
        <v>173</v>
      </c>
    </row>
    <row r="24464" spans="1:17" x14ac:dyDescent="0.35">
      <c r="A24464">
        <v>2703780805</v>
      </c>
      <c r="B24464" s="1">
        <v>44534</v>
      </c>
      <c r="C24464" t="s">
        <v>36</v>
      </c>
      <c r="D24464" t="s">
        <v>36</v>
      </c>
      <c r="F24464" t="s">
        <v>46</v>
      </c>
      <c r="G24464" t="s">
        <v>67</v>
      </c>
      <c r="H24464">
        <v>1</v>
      </c>
      <c r="I24464" t="s">
        <v>10076</v>
      </c>
      <c r="J24464" t="s">
        <v>4124</v>
      </c>
      <c r="N24464">
        <v>17</v>
      </c>
      <c r="O24464" t="s">
        <v>10550</v>
      </c>
      <c r="P24464" t="s">
        <v>136</v>
      </c>
      <c r="Q24464" t="s">
        <v>57</v>
      </c>
    </row>
    <row r="24465" spans="1:17" x14ac:dyDescent="0.35">
      <c r="A24465">
        <v>2696126563</v>
      </c>
      <c r="B24465" s="1">
        <v>44534</v>
      </c>
      <c r="C24465" t="s">
        <v>26</v>
      </c>
      <c r="D24465" t="s">
        <v>71</v>
      </c>
      <c r="F24465" t="s">
        <v>19</v>
      </c>
      <c r="G24465" t="s">
        <v>28</v>
      </c>
      <c r="H24465">
        <v>4</v>
      </c>
      <c r="I24465" t="s">
        <v>2114</v>
      </c>
      <c r="J24465" t="s">
        <v>15943</v>
      </c>
      <c r="O24465" t="s">
        <v>392</v>
      </c>
      <c r="P24465" t="s">
        <v>136</v>
      </c>
      <c r="Q24465" t="s">
        <v>182</v>
      </c>
    </row>
    <row r="24466" spans="1:17" x14ac:dyDescent="0.35">
      <c r="A24466">
        <v>2483512240</v>
      </c>
      <c r="B24466" s="1">
        <v>44534</v>
      </c>
      <c r="C24466" t="s">
        <v>26</v>
      </c>
      <c r="D24466" t="s">
        <v>2157</v>
      </c>
      <c r="E24466" t="s">
        <v>10053</v>
      </c>
      <c r="F24466" t="s">
        <v>19</v>
      </c>
      <c r="G24466" t="s">
        <v>28</v>
      </c>
      <c r="H24466">
        <v>5</v>
      </c>
      <c r="I24466" t="s">
        <v>10054</v>
      </c>
      <c r="J24466" t="s">
        <v>127</v>
      </c>
      <c r="N24466">
        <v>1</v>
      </c>
      <c r="O24466" t="s">
        <v>96</v>
      </c>
      <c r="P24466" t="s">
        <v>35</v>
      </c>
      <c r="Q24466" t="s">
        <v>25</v>
      </c>
    </row>
    <row r="24467" spans="1:17" x14ac:dyDescent="0.35">
      <c r="A24467">
        <v>2737661470</v>
      </c>
      <c r="B24467" s="1">
        <v>44534</v>
      </c>
      <c r="C24467" t="s">
        <v>36</v>
      </c>
      <c r="D24467" t="s">
        <v>2740</v>
      </c>
      <c r="F24467" t="s">
        <v>19</v>
      </c>
      <c r="G24467" t="s">
        <v>67</v>
      </c>
      <c r="H24467">
        <v>2</v>
      </c>
      <c r="I24467" t="s">
        <v>341</v>
      </c>
      <c r="J24467" t="s">
        <v>972</v>
      </c>
      <c r="O24467" t="s">
        <v>70</v>
      </c>
      <c r="P24467" t="s">
        <v>56</v>
      </c>
      <c r="Q24467" t="s">
        <v>25</v>
      </c>
    </row>
    <row r="24468" spans="1:17" x14ac:dyDescent="0.35">
      <c r="A24468">
        <v>2741424957</v>
      </c>
      <c r="B24468" s="1">
        <v>44534</v>
      </c>
      <c r="C24468" t="s">
        <v>26</v>
      </c>
      <c r="D24468" t="s">
        <v>20302</v>
      </c>
      <c r="E24468" t="s">
        <v>52</v>
      </c>
      <c r="F24468" t="s">
        <v>19</v>
      </c>
      <c r="G24468" t="s">
        <v>67</v>
      </c>
      <c r="H24468">
        <v>2</v>
      </c>
      <c r="I24468" t="s">
        <v>20303</v>
      </c>
      <c r="J24468" t="s">
        <v>427</v>
      </c>
      <c r="O24468" t="s">
        <v>20304</v>
      </c>
      <c r="P24468" t="s">
        <v>136</v>
      </c>
      <c r="Q24468" t="s">
        <v>146</v>
      </c>
    </row>
    <row r="24469" spans="1:17" x14ac:dyDescent="0.35">
      <c r="A24469">
        <v>2499114981</v>
      </c>
      <c r="B24469" s="1">
        <v>44534</v>
      </c>
      <c r="C24469" t="s">
        <v>26</v>
      </c>
      <c r="D24469" t="s">
        <v>71</v>
      </c>
      <c r="F24469" t="s">
        <v>19</v>
      </c>
      <c r="G24469" t="s">
        <v>67</v>
      </c>
      <c r="H24469">
        <v>2</v>
      </c>
      <c r="I24469" t="s">
        <v>21600</v>
      </c>
      <c r="J24469" t="s">
        <v>22</v>
      </c>
      <c r="N24469">
        <v>31</v>
      </c>
      <c r="O24469" t="s">
        <v>21601</v>
      </c>
      <c r="P24469" t="s">
        <v>35</v>
      </c>
      <c r="Q24469" t="s">
        <v>57</v>
      </c>
    </row>
    <row r="24470" spans="1:17" x14ac:dyDescent="0.35">
      <c r="A24470">
        <v>2708461831</v>
      </c>
      <c r="B24470" s="1">
        <v>44534</v>
      </c>
      <c r="C24470" t="s">
        <v>26</v>
      </c>
      <c r="D24470" t="s">
        <v>2971</v>
      </c>
      <c r="F24470" t="s">
        <v>19</v>
      </c>
      <c r="G24470" t="s">
        <v>28</v>
      </c>
      <c r="H24470">
        <v>5</v>
      </c>
      <c r="I24470" t="s">
        <v>21602</v>
      </c>
      <c r="J24470" t="s">
        <v>22</v>
      </c>
      <c r="N24470">
        <v>6</v>
      </c>
      <c r="O24470" t="s">
        <v>6322</v>
      </c>
      <c r="P24470" t="s">
        <v>136</v>
      </c>
      <c r="Q24470" t="s">
        <v>75</v>
      </c>
    </row>
    <row r="24471" spans="1:17" x14ac:dyDescent="0.35">
      <c r="A24471">
        <v>2742297577</v>
      </c>
      <c r="B24471" s="1">
        <v>44534</v>
      </c>
      <c r="C24471" t="s">
        <v>86</v>
      </c>
      <c r="D24471" t="s">
        <v>86</v>
      </c>
      <c r="F24471" t="s">
        <v>46</v>
      </c>
      <c r="G24471" t="s">
        <v>28</v>
      </c>
      <c r="H24471">
        <v>7</v>
      </c>
      <c r="I24471" t="s">
        <v>101</v>
      </c>
      <c r="J24471" t="s">
        <v>403</v>
      </c>
      <c r="O24471" t="s">
        <v>49</v>
      </c>
      <c r="P24471" t="s">
        <v>50</v>
      </c>
      <c r="Q24471" t="s">
        <v>25</v>
      </c>
    </row>
    <row r="24472" spans="1:17" x14ac:dyDescent="0.35">
      <c r="A24472">
        <v>2656849093</v>
      </c>
      <c r="B24472" s="1">
        <v>44535</v>
      </c>
      <c r="C24472" t="s">
        <v>17</v>
      </c>
      <c r="D24472" t="s">
        <v>17</v>
      </c>
      <c r="E24472" t="s">
        <v>5875</v>
      </c>
      <c r="F24472" t="s">
        <v>19</v>
      </c>
      <c r="G24472" t="s">
        <v>20</v>
      </c>
      <c r="H24472">
        <v>1</v>
      </c>
      <c r="I24472" t="s">
        <v>5876</v>
      </c>
      <c r="J24472" t="s">
        <v>271</v>
      </c>
      <c r="N24472">
        <v>5</v>
      </c>
      <c r="O24472" t="s">
        <v>141</v>
      </c>
      <c r="P24472" t="s">
        <v>35</v>
      </c>
      <c r="Q24472" t="s">
        <v>75</v>
      </c>
    </row>
    <row r="24473" spans="1:17" x14ac:dyDescent="0.35">
      <c r="A24473">
        <v>2751593972</v>
      </c>
      <c r="B24473" s="1">
        <v>44535</v>
      </c>
      <c r="C24473" t="s">
        <v>76</v>
      </c>
      <c r="D24473" t="s">
        <v>223</v>
      </c>
      <c r="F24473" t="s">
        <v>19</v>
      </c>
      <c r="G24473" t="s">
        <v>28</v>
      </c>
      <c r="H24473">
        <v>8</v>
      </c>
      <c r="I24473" t="s">
        <v>7629</v>
      </c>
      <c r="J24473" t="s">
        <v>22</v>
      </c>
      <c r="N24473">
        <v>27</v>
      </c>
      <c r="O24473" t="s">
        <v>278</v>
      </c>
      <c r="P24473" t="s">
        <v>136</v>
      </c>
      <c r="Q24473" t="s">
        <v>182</v>
      </c>
    </row>
    <row r="24474" spans="1:17" x14ac:dyDescent="0.35">
      <c r="A24474">
        <v>2717575883</v>
      </c>
      <c r="B24474" s="1">
        <v>44535</v>
      </c>
      <c r="C24474" t="s">
        <v>448</v>
      </c>
      <c r="D24474" t="s">
        <v>4973</v>
      </c>
      <c r="F24474" t="s">
        <v>19</v>
      </c>
      <c r="G24474" t="s">
        <v>28</v>
      </c>
      <c r="H24474">
        <v>3</v>
      </c>
      <c r="J24474" t="s">
        <v>40</v>
      </c>
      <c r="N24474">
        <v>2</v>
      </c>
      <c r="O24474" t="s">
        <v>908</v>
      </c>
      <c r="P24474" t="s">
        <v>24</v>
      </c>
      <c r="Q24474" t="s">
        <v>43</v>
      </c>
    </row>
    <row r="24475" spans="1:17" x14ac:dyDescent="0.35">
      <c r="A24475">
        <v>2723245015</v>
      </c>
      <c r="B24475" s="1">
        <v>44535</v>
      </c>
      <c r="C24475" t="s">
        <v>288</v>
      </c>
      <c r="D24475" t="s">
        <v>288</v>
      </c>
      <c r="F24475" t="s">
        <v>19</v>
      </c>
      <c r="G24475" t="s">
        <v>67</v>
      </c>
      <c r="H24475">
        <v>4</v>
      </c>
      <c r="I24475" t="s">
        <v>3740</v>
      </c>
      <c r="J24475" t="s">
        <v>127</v>
      </c>
      <c r="N24475">
        <v>6</v>
      </c>
      <c r="O24475" t="s">
        <v>21603</v>
      </c>
      <c r="P24475" t="s">
        <v>35</v>
      </c>
      <c r="Q24475" t="s">
        <v>57</v>
      </c>
    </row>
    <row r="24476" spans="1:17" x14ac:dyDescent="0.35">
      <c r="A24476">
        <v>2733347354</v>
      </c>
      <c r="B24476" s="1">
        <v>44535</v>
      </c>
      <c r="C24476" t="s">
        <v>36</v>
      </c>
      <c r="D24476" t="s">
        <v>456</v>
      </c>
      <c r="F24476" t="s">
        <v>19</v>
      </c>
      <c r="G24476" t="s">
        <v>28</v>
      </c>
      <c r="H24476">
        <v>3</v>
      </c>
      <c r="I24476" t="s">
        <v>21604</v>
      </c>
      <c r="J24476" t="s">
        <v>206</v>
      </c>
      <c r="N24476">
        <v>5</v>
      </c>
      <c r="O24476" t="s">
        <v>661</v>
      </c>
      <c r="P24476" t="s">
        <v>136</v>
      </c>
      <c r="Q24476" t="s">
        <v>146</v>
      </c>
    </row>
    <row r="24477" spans="1:17" x14ac:dyDescent="0.35">
      <c r="A24477">
        <v>2726996660</v>
      </c>
      <c r="B24477" s="1">
        <v>44535</v>
      </c>
      <c r="C24477" t="s">
        <v>65</v>
      </c>
      <c r="D24477" t="s">
        <v>21605</v>
      </c>
      <c r="F24477" t="s">
        <v>19</v>
      </c>
      <c r="G24477" t="s">
        <v>67</v>
      </c>
      <c r="H24477">
        <v>5</v>
      </c>
      <c r="I24477" t="s">
        <v>1695</v>
      </c>
      <c r="J24477" t="s">
        <v>22</v>
      </c>
      <c r="O24477" t="s">
        <v>1696</v>
      </c>
      <c r="P24477" t="s">
        <v>35</v>
      </c>
      <c r="Q24477" t="s">
        <v>25</v>
      </c>
    </row>
    <row r="24478" spans="1:17" x14ac:dyDescent="0.35">
      <c r="A24478">
        <v>2713154323</v>
      </c>
      <c r="B24478" s="1">
        <v>44535</v>
      </c>
      <c r="C24478" t="s">
        <v>26</v>
      </c>
      <c r="D24478" t="s">
        <v>19114</v>
      </c>
      <c r="E24478" t="s">
        <v>21606</v>
      </c>
      <c r="F24478" t="s">
        <v>19</v>
      </c>
      <c r="G24478" t="s">
        <v>28</v>
      </c>
      <c r="H24478">
        <v>2</v>
      </c>
      <c r="I24478" t="s">
        <v>21607</v>
      </c>
      <c r="J24478" t="s">
        <v>22</v>
      </c>
      <c r="O24478" t="s">
        <v>14774</v>
      </c>
      <c r="P24478" t="s">
        <v>56</v>
      </c>
      <c r="Q24478" t="s">
        <v>111</v>
      </c>
    </row>
    <row r="24479" spans="1:17" x14ac:dyDescent="0.35">
      <c r="A24479">
        <v>2529924475</v>
      </c>
      <c r="B24479" s="1">
        <v>44535</v>
      </c>
      <c r="C24479" t="s">
        <v>17</v>
      </c>
      <c r="D24479" t="s">
        <v>129</v>
      </c>
      <c r="F24479" t="s">
        <v>19</v>
      </c>
      <c r="G24479" t="s">
        <v>67</v>
      </c>
      <c r="H24479">
        <v>3</v>
      </c>
      <c r="I24479" t="s">
        <v>6341</v>
      </c>
      <c r="J24479" t="s">
        <v>801</v>
      </c>
      <c r="O24479" t="s">
        <v>2354</v>
      </c>
      <c r="P24479" t="s">
        <v>91</v>
      </c>
      <c r="Q24479" t="s">
        <v>146</v>
      </c>
    </row>
    <row r="24480" spans="1:17" x14ac:dyDescent="0.35">
      <c r="A24480">
        <v>2673515275</v>
      </c>
      <c r="B24480" s="1">
        <v>44535</v>
      </c>
      <c r="C24480" t="s">
        <v>36</v>
      </c>
      <c r="D24480" t="s">
        <v>10894</v>
      </c>
      <c r="F24480" t="s">
        <v>46</v>
      </c>
      <c r="G24480" t="s">
        <v>28</v>
      </c>
      <c r="H24480">
        <v>5</v>
      </c>
      <c r="I24480" t="s">
        <v>12140</v>
      </c>
      <c r="J24480" t="s">
        <v>188</v>
      </c>
      <c r="N24480">
        <v>37</v>
      </c>
      <c r="O24480" t="s">
        <v>1052</v>
      </c>
      <c r="P24480" t="s">
        <v>35</v>
      </c>
      <c r="Q24480" t="s">
        <v>111</v>
      </c>
    </row>
    <row r="24481" spans="1:17" x14ac:dyDescent="0.35">
      <c r="A24481">
        <v>2755054781</v>
      </c>
      <c r="B24481" s="1">
        <v>44535</v>
      </c>
      <c r="C24481" t="s">
        <v>92</v>
      </c>
      <c r="D24481" t="s">
        <v>1176</v>
      </c>
      <c r="F24481" t="s">
        <v>19</v>
      </c>
      <c r="G24481" t="s">
        <v>28</v>
      </c>
      <c r="H24481">
        <v>6</v>
      </c>
      <c r="I24481" t="s">
        <v>21608</v>
      </c>
      <c r="J24481" t="s">
        <v>22</v>
      </c>
      <c r="N24481">
        <v>3</v>
      </c>
      <c r="O24481" t="s">
        <v>4065</v>
      </c>
      <c r="P24481" t="s">
        <v>35</v>
      </c>
      <c r="Q24481" t="s">
        <v>146</v>
      </c>
    </row>
    <row r="24482" spans="1:17" x14ac:dyDescent="0.35">
      <c r="A24482">
        <v>2745691505</v>
      </c>
      <c r="B24482" s="1">
        <v>44535</v>
      </c>
      <c r="C24482" t="s">
        <v>17</v>
      </c>
      <c r="D24482" t="s">
        <v>129</v>
      </c>
      <c r="E24482" t="s">
        <v>21609</v>
      </c>
      <c r="F24482" t="s">
        <v>19</v>
      </c>
      <c r="G24482" t="s">
        <v>28</v>
      </c>
      <c r="H24482">
        <v>4</v>
      </c>
      <c r="I24482" t="s">
        <v>21610</v>
      </c>
      <c r="J24482" t="s">
        <v>22</v>
      </c>
      <c r="K24482">
        <v>154000</v>
      </c>
      <c r="L24482">
        <v>179000</v>
      </c>
      <c r="M24482" t="s">
        <v>216</v>
      </c>
      <c r="N24482">
        <v>2</v>
      </c>
      <c r="O24482" t="s">
        <v>16389</v>
      </c>
      <c r="P24482" t="s">
        <v>35</v>
      </c>
      <c r="Q24482" t="s">
        <v>57</v>
      </c>
    </row>
    <row r="24483" spans="1:17" x14ac:dyDescent="0.35">
      <c r="A24483">
        <v>2715137256</v>
      </c>
      <c r="B24483" s="1">
        <v>44535</v>
      </c>
      <c r="C24483" t="s">
        <v>17</v>
      </c>
      <c r="D24483" t="s">
        <v>1681</v>
      </c>
      <c r="F24483" t="s">
        <v>19</v>
      </c>
      <c r="G24483" t="s">
        <v>20</v>
      </c>
      <c r="H24483">
        <v>1</v>
      </c>
      <c r="I24483" t="s">
        <v>4125</v>
      </c>
      <c r="J24483" t="s">
        <v>188</v>
      </c>
      <c r="N24483">
        <v>3</v>
      </c>
      <c r="O24483" t="s">
        <v>1139</v>
      </c>
      <c r="P24483" t="s">
        <v>35</v>
      </c>
      <c r="Q24483" t="s">
        <v>25</v>
      </c>
    </row>
    <row r="24484" spans="1:17" x14ac:dyDescent="0.35">
      <c r="A24484">
        <v>2555854687</v>
      </c>
      <c r="B24484" s="1">
        <v>44535</v>
      </c>
      <c r="C24484" t="s">
        <v>17</v>
      </c>
      <c r="D24484" t="s">
        <v>1409</v>
      </c>
      <c r="F24484" t="s">
        <v>19</v>
      </c>
      <c r="G24484" t="s">
        <v>28</v>
      </c>
      <c r="H24484">
        <v>5</v>
      </c>
      <c r="I24484" t="s">
        <v>1410</v>
      </c>
      <c r="J24484" t="s">
        <v>1067</v>
      </c>
      <c r="N24484">
        <v>1</v>
      </c>
      <c r="O24484" t="s">
        <v>96</v>
      </c>
      <c r="P24484" t="s">
        <v>35</v>
      </c>
      <c r="Q24484" t="s">
        <v>25</v>
      </c>
    </row>
    <row r="24485" spans="1:17" x14ac:dyDescent="0.35">
      <c r="A24485">
        <v>2686360344</v>
      </c>
      <c r="B24485" s="1">
        <v>44535</v>
      </c>
      <c r="C24485" t="s">
        <v>17</v>
      </c>
      <c r="D24485" t="s">
        <v>21611</v>
      </c>
      <c r="F24485" t="s">
        <v>19</v>
      </c>
      <c r="G24485" t="s">
        <v>28</v>
      </c>
      <c r="H24485">
        <v>5</v>
      </c>
      <c r="I24485" t="s">
        <v>21612</v>
      </c>
      <c r="J24485" t="s">
        <v>22</v>
      </c>
      <c r="N24485">
        <v>1</v>
      </c>
      <c r="O24485" t="s">
        <v>4313</v>
      </c>
      <c r="P24485" t="s">
        <v>1184</v>
      </c>
      <c r="Q24485" t="s">
        <v>43</v>
      </c>
    </row>
    <row r="24486" spans="1:17" x14ac:dyDescent="0.35">
      <c r="A24486">
        <v>2735617132</v>
      </c>
      <c r="B24486" s="1">
        <v>44535</v>
      </c>
      <c r="C24486" t="s">
        <v>36</v>
      </c>
      <c r="D24486" t="s">
        <v>894</v>
      </c>
      <c r="F24486" t="s">
        <v>19</v>
      </c>
      <c r="G24486" t="s">
        <v>67</v>
      </c>
      <c r="H24486">
        <v>2</v>
      </c>
      <c r="I24486" t="s">
        <v>895</v>
      </c>
      <c r="J24486" t="s">
        <v>1940</v>
      </c>
      <c r="N24486">
        <v>1</v>
      </c>
      <c r="O24486" t="s">
        <v>70</v>
      </c>
      <c r="P24486" t="s">
        <v>56</v>
      </c>
      <c r="Q24486" t="s">
        <v>25</v>
      </c>
    </row>
    <row r="24487" spans="1:17" x14ac:dyDescent="0.35">
      <c r="A24487">
        <v>2749759432</v>
      </c>
      <c r="B24487" s="1">
        <v>44535</v>
      </c>
      <c r="C24487" t="s">
        <v>26</v>
      </c>
      <c r="D24487" t="s">
        <v>26</v>
      </c>
      <c r="F24487" t="s">
        <v>19</v>
      </c>
      <c r="G24487" t="s">
        <v>28</v>
      </c>
      <c r="H24487">
        <v>7</v>
      </c>
      <c r="I24487" t="s">
        <v>1081</v>
      </c>
      <c r="J24487" t="s">
        <v>627</v>
      </c>
      <c r="K24487">
        <v>135000</v>
      </c>
      <c r="L24487">
        <v>119000</v>
      </c>
      <c r="M24487" t="s">
        <v>216</v>
      </c>
      <c r="N24487">
        <v>44</v>
      </c>
      <c r="O24487" t="s">
        <v>1082</v>
      </c>
      <c r="P24487" t="s">
        <v>136</v>
      </c>
      <c r="Q24487" t="s">
        <v>111</v>
      </c>
    </row>
    <row r="24488" spans="1:17" x14ac:dyDescent="0.35">
      <c r="A24488">
        <v>2411162933</v>
      </c>
      <c r="B24488" s="1">
        <v>44535</v>
      </c>
      <c r="C24488" t="s">
        <v>17</v>
      </c>
      <c r="D24488" t="s">
        <v>514</v>
      </c>
      <c r="F24488" t="s">
        <v>19</v>
      </c>
      <c r="G24488" t="s">
        <v>67</v>
      </c>
      <c r="H24488">
        <v>4</v>
      </c>
      <c r="I24488" t="s">
        <v>515</v>
      </c>
      <c r="J24488" t="s">
        <v>206</v>
      </c>
      <c r="O24488" t="s">
        <v>96</v>
      </c>
      <c r="P24488" t="s">
        <v>35</v>
      </c>
      <c r="Q24488" t="s">
        <v>25</v>
      </c>
    </row>
    <row r="24489" spans="1:17" x14ac:dyDescent="0.35">
      <c r="A24489">
        <v>2748946071</v>
      </c>
      <c r="B24489" s="1">
        <v>44535</v>
      </c>
      <c r="C24489" t="s">
        <v>17</v>
      </c>
      <c r="D24489" t="s">
        <v>15402</v>
      </c>
      <c r="F24489" t="s">
        <v>19</v>
      </c>
      <c r="G24489" t="s">
        <v>28</v>
      </c>
      <c r="H24489">
        <v>1</v>
      </c>
      <c r="I24489" t="s">
        <v>21613</v>
      </c>
      <c r="J24489" t="s">
        <v>476</v>
      </c>
      <c r="O24489" t="s">
        <v>18164</v>
      </c>
      <c r="P24489" t="s">
        <v>4466</v>
      </c>
      <c r="Q24489" t="s">
        <v>57</v>
      </c>
    </row>
    <row r="24490" spans="1:17" x14ac:dyDescent="0.35">
      <c r="A24490">
        <v>2727654683</v>
      </c>
      <c r="B24490" s="1">
        <v>44535</v>
      </c>
      <c r="C24490" t="s">
        <v>17</v>
      </c>
      <c r="D24490" t="s">
        <v>17</v>
      </c>
      <c r="F24490" t="s">
        <v>19</v>
      </c>
      <c r="G24490" t="s">
        <v>28</v>
      </c>
      <c r="H24490">
        <v>6</v>
      </c>
      <c r="I24490" t="s">
        <v>2989</v>
      </c>
      <c r="J24490" t="s">
        <v>642</v>
      </c>
      <c r="O24490" t="s">
        <v>243</v>
      </c>
      <c r="P24490" t="s">
        <v>56</v>
      </c>
      <c r="Q24490" t="s">
        <v>43</v>
      </c>
    </row>
    <row r="24491" spans="1:17" x14ac:dyDescent="0.35">
      <c r="A24491">
        <v>2702642311</v>
      </c>
      <c r="B24491" s="1">
        <v>44535</v>
      </c>
      <c r="C24491" t="s">
        <v>36</v>
      </c>
      <c r="D24491" t="s">
        <v>36</v>
      </c>
      <c r="F24491" t="s">
        <v>19</v>
      </c>
      <c r="G24491" t="s">
        <v>28</v>
      </c>
      <c r="H24491">
        <v>9</v>
      </c>
      <c r="I24491" t="s">
        <v>15765</v>
      </c>
      <c r="J24491" t="s">
        <v>408</v>
      </c>
      <c r="K24491">
        <v>45000</v>
      </c>
      <c r="L24491">
        <v>92000</v>
      </c>
      <c r="M24491" t="s">
        <v>216</v>
      </c>
      <c r="N24491">
        <v>36</v>
      </c>
      <c r="O24491" t="s">
        <v>17846</v>
      </c>
      <c r="P24491" t="s">
        <v>158</v>
      </c>
      <c r="Q24491" t="s">
        <v>25</v>
      </c>
    </row>
    <row r="24492" spans="1:17" x14ac:dyDescent="0.35">
      <c r="A24492">
        <v>2671427407</v>
      </c>
      <c r="B24492" s="1">
        <v>44535</v>
      </c>
      <c r="C24492" t="s">
        <v>448</v>
      </c>
      <c r="D24492" t="s">
        <v>1185</v>
      </c>
      <c r="E24492" t="s">
        <v>9264</v>
      </c>
      <c r="F24492" t="s">
        <v>19</v>
      </c>
      <c r="G24492" t="s">
        <v>67</v>
      </c>
      <c r="H24492">
        <v>6</v>
      </c>
      <c r="I24492" t="s">
        <v>5976</v>
      </c>
      <c r="J24492" t="s">
        <v>801</v>
      </c>
      <c r="N24492">
        <v>3</v>
      </c>
      <c r="O24492" t="s">
        <v>2354</v>
      </c>
      <c r="P24492" t="s">
        <v>91</v>
      </c>
      <c r="Q24492" t="s">
        <v>146</v>
      </c>
    </row>
    <row r="24493" spans="1:17" x14ac:dyDescent="0.35">
      <c r="A24493">
        <v>2723774404</v>
      </c>
      <c r="B24493" s="1">
        <v>44535</v>
      </c>
      <c r="C24493" t="s">
        <v>26</v>
      </c>
      <c r="D24493" t="s">
        <v>26</v>
      </c>
      <c r="F24493" t="s">
        <v>19</v>
      </c>
      <c r="G24493" t="s">
        <v>20</v>
      </c>
      <c r="H24493">
        <v>1</v>
      </c>
      <c r="I24493" t="s">
        <v>21614</v>
      </c>
      <c r="J24493" t="s">
        <v>22</v>
      </c>
      <c r="N24493">
        <v>38</v>
      </c>
      <c r="O24493" t="s">
        <v>757</v>
      </c>
      <c r="P24493" t="s">
        <v>136</v>
      </c>
      <c r="Q24493" t="s">
        <v>75</v>
      </c>
    </row>
    <row r="24494" spans="1:17" x14ac:dyDescent="0.35">
      <c r="A24494">
        <v>2752390180</v>
      </c>
      <c r="B24494" s="1">
        <v>44535</v>
      </c>
      <c r="C24494" t="s">
        <v>44</v>
      </c>
      <c r="D24494" t="s">
        <v>45</v>
      </c>
      <c r="F24494" t="s">
        <v>46</v>
      </c>
      <c r="G24494" t="s">
        <v>28</v>
      </c>
      <c r="H24494">
        <v>7</v>
      </c>
      <c r="I24494" t="s">
        <v>47</v>
      </c>
      <c r="J24494" t="s">
        <v>4100</v>
      </c>
      <c r="O24494" t="s">
        <v>49</v>
      </c>
      <c r="P24494" t="s">
        <v>50</v>
      </c>
      <c r="Q24494" t="s">
        <v>25</v>
      </c>
    </row>
    <row r="24495" spans="1:17" x14ac:dyDescent="0.35">
      <c r="A24495">
        <v>2683583902</v>
      </c>
      <c r="B24495" s="1">
        <v>44535</v>
      </c>
      <c r="C24495" t="s">
        <v>26</v>
      </c>
      <c r="D24495" t="s">
        <v>71</v>
      </c>
      <c r="E24495" t="s">
        <v>19</v>
      </c>
      <c r="F24495" t="s">
        <v>46</v>
      </c>
      <c r="G24495" t="s">
        <v>28</v>
      </c>
      <c r="H24495">
        <v>8</v>
      </c>
      <c r="I24495" t="s">
        <v>153</v>
      </c>
      <c r="J24495" t="s">
        <v>377</v>
      </c>
      <c r="O24495" t="s">
        <v>49</v>
      </c>
      <c r="P24495" t="s">
        <v>50</v>
      </c>
      <c r="Q24495" t="s">
        <v>25</v>
      </c>
    </row>
    <row r="24496" spans="1:17" x14ac:dyDescent="0.35">
      <c r="A24496">
        <v>2714023441</v>
      </c>
      <c r="B24496" s="1">
        <v>44535</v>
      </c>
      <c r="C24496" t="s">
        <v>17</v>
      </c>
      <c r="D24496" t="s">
        <v>11565</v>
      </c>
      <c r="E24496" t="s">
        <v>11566</v>
      </c>
      <c r="F24496" t="s">
        <v>19</v>
      </c>
      <c r="G24496" t="s">
        <v>20</v>
      </c>
      <c r="H24496">
        <v>2</v>
      </c>
      <c r="I24496" t="s">
        <v>11567</v>
      </c>
      <c r="J24496" t="s">
        <v>22</v>
      </c>
      <c r="O24496" t="s">
        <v>11568</v>
      </c>
      <c r="P24496" t="s">
        <v>56</v>
      </c>
      <c r="Q24496" t="s">
        <v>146</v>
      </c>
    </row>
    <row r="24497" spans="1:17" x14ac:dyDescent="0.35">
      <c r="A24497">
        <v>2682982841</v>
      </c>
      <c r="B24497" s="1">
        <v>44536</v>
      </c>
      <c r="C24497" t="s">
        <v>97</v>
      </c>
      <c r="D24497" t="s">
        <v>97</v>
      </c>
      <c r="E24497" t="s">
        <v>119</v>
      </c>
      <c r="F24497" t="s">
        <v>46</v>
      </c>
      <c r="G24497" t="s">
        <v>28</v>
      </c>
      <c r="H24497">
        <v>6</v>
      </c>
      <c r="J24497" t="s">
        <v>465</v>
      </c>
      <c r="N24497">
        <v>2</v>
      </c>
      <c r="O24497" t="s">
        <v>49</v>
      </c>
      <c r="P24497" t="s">
        <v>50</v>
      </c>
      <c r="Q24497" t="s">
        <v>25</v>
      </c>
    </row>
    <row r="24498" spans="1:17" x14ac:dyDescent="0.35">
      <c r="A24498">
        <v>2678785086</v>
      </c>
      <c r="B24498" s="1">
        <v>44536</v>
      </c>
      <c r="C24498" t="s">
        <v>17</v>
      </c>
      <c r="D24498" t="s">
        <v>3584</v>
      </c>
      <c r="F24498" t="s">
        <v>19</v>
      </c>
      <c r="G24498" t="s">
        <v>28</v>
      </c>
      <c r="H24498">
        <v>5</v>
      </c>
      <c r="I24498" t="s">
        <v>3585</v>
      </c>
      <c r="J24498" t="s">
        <v>3823</v>
      </c>
      <c r="N24498">
        <v>1</v>
      </c>
      <c r="O24498" t="s">
        <v>1029</v>
      </c>
      <c r="P24498" t="s">
        <v>35</v>
      </c>
      <c r="Q24498" t="s">
        <v>57</v>
      </c>
    </row>
    <row r="24499" spans="1:17" x14ac:dyDescent="0.35">
      <c r="A24499">
        <v>2690585938</v>
      </c>
      <c r="B24499" s="1">
        <v>44536</v>
      </c>
      <c r="C24499" t="s">
        <v>97</v>
      </c>
      <c r="D24499" t="s">
        <v>97</v>
      </c>
      <c r="F24499" t="s">
        <v>19</v>
      </c>
      <c r="G24499" t="s">
        <v>28</v>
      </c>
      <c r="H24499">
        <v>4</v>
      </c>
      <c r="I24499" t="s">
        <v>21615</v>
      </c>
      <c r="J24499" t="s">
        <v>73</v>
      </c>
      <c r="K24499">
        <v>120000</v>
      </c>
      <c r="L24499">
        <v>116000</v>
      </c>
      <c r="M24499" t="s">
        <v>216</v>
      </c>
      <c r="N24499">
        <v>66</v>
      </c>
      <c r="O24499" t="s">
        <v>1296</v>
      </c>
      <c r="P24499" t="s">
        <v>56</v>
      </c>
      <c r="Q24499" t="s">
        <v>43</v>
      </c>
    </row>
    <row r="24500" spans="1:17" x14ac:dyDescent="0.35">
      <c r="A24500">
        <v>2682680285</v>
      </c>
      <c r="B24500" s="1">
        <v>44536</v>
      </c>
      <c r="C24500" t="s">
        <v>17</v>
      </c>
      <c r="D24500" t="s">
        <v>471</v>
      </c>
      <c r="F24500" t="s">
        <v>19</v>
      </c>
      <c r="G24500" t="s">
        <v>67</v>
      </c>
      <c r="H24500">
        <v>4</v>
      </c>
      <c r="I24500" t="s">
        <v>13456</v>
      </c>
      <c r="J24500" t="s">
        <v>408</v>
      </c>
      <c r="O24500" t="s">
        <v>7595</v>
      </c>
      <c r="P24500" t="s">
        <v>177</v>
      </c>
      <c r="Q24500" t="s">
        <v>43</v>
      </c>
    </row>
    <row r="24501" spans="1:17" x14ac:dyDescent="0.35">
      <c r="A24501">
        <v>2676089282</v>
      </c>
      <c r="B24501" s="1">
        <v>44536</v>
      </c>
      <c r="C24501" t="s">
        <v>36</v>
      </c>
      <c r="D24501" t="s">
        <v>21616</v>
      </c>
      <c r="F24501" t="s">
        <v>19</v>
      </c>
      <c r="G24501" t="s">
        <v>20</v>
      </c>
      <c r="H24501">
        <v>1</v>
      </c>
      <c r="I24501" t="s">
        <v>2162</v>
      </c>
      <c r="J24501" t="s">
        <v>1300</v>
      </c>
      <c r="N24501">
        <v>11</v>
      </c>
      <c r="O24501" t="s">
        <v>12766</v>
      </c>
      <c r="P24501" t="s">
        <v>247</v>
      </c>
      <c r="Q24501" t="s">
        <v>75</v>
      </c>
    </row>
    <row r="24502" spans="1:17" x14ac:dyDescent="0.35">
      <c r="A24502">
        <v>2713165487</v>
      </c>
      <c r="B24502" s="1">
        <v>44536</v>
      </c>
      <c r="C24502" t="s">
        <v>448</v>
      </c>
      <c r="D24502" t="s">
        <v>1185</v>
      </c>
      <c r="F24502" t="s">
        <v>19</v>
      </c>
      <c r="G24502" t="s">
        <v>28</v>
      </c>
      <c r="H24502">
        <v>3</v>
      </c>
      <c r="I24502" t="s">
        <v>3025</v>
      </c>
      <c r="J24502" t="s">
        <v>2749</v>
      </c>
      <c r="N24502">
        <v>10</v>
      </c>
      <c r="O24502" t="s">
        <v>421</v>
      </c>
      <c r="P24502" t="s">
        <v>35</v>
      </c>
      <c r="Q24502" t="s">
        <v>25</v>
      </c>
    </row>
    <row r="24503" spans="1:17" x14ac:dyDescent="0.35">
      <c r="A24503">
        <v>2732465480</v>
      </c>
      <c r="B24503" s="1">
        <v>44536</v>
      </c>
      <c r="C24503" t="s">
        <v>65</v>
      </c>
      <c r="D24503" t="s">
        <v>323</v>
      </c>
      <c r="E24503" t="s">
        <v>17803</v>
      </c>
      <c r="F24503" t="s">
        <v>19</v>
      </c>
      <c r="G24503" t="s">
        <v>67</v>
      </c>
      <c r="H24503">
        <v>2</v>
      </c>
      <c r="I24503" t="s">
        <v>21617</v>
      </c>
      <c r="J24503" t="s">
        <v>3849</v>
      </c>
      <c r="K24503">
        <v>52000</v>
      </c>
      <c r="L24503">
        <v>141000</v>
      </c>
      <c r="M24503" t="s">
        <v>216</v>
      </c>
      <c r="O24503" t="s">
        <v>41</v>
      </c>
      <c r="P24503" t="s">
        <v>42</v>
      </c>
      <c r="Q24503" t="s">
        <v>43</v>
      </c>
    </row>
    <row r="24504" spans="1:17" x14ac:dyDescent="0.35">
      <c r="A24504">
        <v>2712486571</v>
      </c>
      <c r="B24504" s="1">
        <v>44536</v>
      </c>
      <c r="C24504" t="s">
        <v>65</v>
      </c>
      <c r="D24504" t="s">
        <v>7524</v>
      </c>
      <c r="E24504" t="s">
        <v>7525</v>
      </c>
      <c r="F24504" t="s">
        <v>19</v>
      </c>
      <c r="G24504" t="s">
        <v>67</v>
      </c>
      <c r="H24504">
        <v>4</v>
      </c>
      <c r="I24504" t="s">
        <v>7526</v>
      </c>
      <c r="J24504" t="s">
        <v>22</v>
      </c>
      <c r="O24504" t="s">
        <v>7527</v>
      </c>
      <c r="P24504" t="s">
        <v>35</v>
      </c>
      <c r="Q24504" t="s">
        <v>43</v>
      </c>
    </row>
    <row r="24505" spans="1:17" x14ac:dyDescent="0.35">
      <c r="A24505">
        <v>2703739640</v>
      </c>
      <c r="B24505" s="1">
        <v>44536</v>
      </c>
      <c r="C24505" t="s">
        <v>86</v>
      </c>
      <c r="D24505" t="s">
        <v>412</v>
      </c>
      <c r="F24505" t="s">
        <v>19</v>
      </c>
      <c r="G24505" t="s">
        <v>28</v>
      </c>
      <c r="H24505">
        <v>5</v>
      </c>
      <c r="J24505" t="s">
        <v>527</v>
      </c>
      <c r="N24505">
        <v>1</v>
      </c>
      <c r="O24505" t="s">
        <v>8259</v>
      </c>
      <c r="P24505" t="s">
        <v>136</v>
      </c>
      <c r="Q24505" t="s">
        <v>75</v>
      </c>
    </row>
    <row r="24506" spans="1:17" x14ac:dyDescent="0.35">
      <c r="A24506">
        <v>2681374745</v>
      </c>
      <c r="B24506" s="1">
        <v>44536</v>
      </c>
      <c r="C24506" t="s">
        <v>17</v>
      </c>
      <c r="D24506" t="s">
        <v>3372</v>
      </c>
      <c r="F24506" t="s">
        <v>19</v>
      </c>
      <c r="G24506" t="s">
        <v>67</v>
      </c>
      <c r="H24506">
        <v>3</v>
      </c>
      <c r="I24506" t="s">
        <v>830</v>
      </c>
      <c r="J24506" t="s">
        <v>79</v>
      </c>
      <c r="O24506" t="s">
        <v>85</v>
      </c>
      <c r="P24506" t="s">
        <v>35</v>
      </c>
      <c r="Q24506" t="s">
        <v>25</v>
      </c>
    </row>
    <row r="24507" spans="1:17" x14ac:dyDescent="0.35">
      <c r="A24507">
        <v>2741189707</v>
      </c>
      <c r="B24507" s="1">
        <v>44536</v>
      </c>
      <c r="C24507" t="s">
        <v>36</v>
      </c>
      <c r="D24507" t="s">
        <v>2027</v>
      </c>
      <c r="F24507" t="s">
        <v>19</v>
      </c>
      <c r="G24507" t="s">
        <v>67</v>
      </c>
      <c r="H24507">
        <v>3</v>
      </c>
      <c r="I24507" t="s">
        <v>3496</v>
      </c>
      <c r="J24507" t="s">
        <v>122</v>
      </c>
      <c r="N24507">
        <v>23</v>
      </c>
      <c r="O24507" t="s">
        <v>9120</v>
      </c>
      <c r="P24507" t="s">
        <v>56</v>
      </c>
      <c r="Q24507" t="s">
        <v>111</v>
      </c>
    </row>
    <row r="24508" spans="1:17" x14ac:dyDescent="0.35">
      <c r="A24508">
        <v>2554020566</v>
      </c>
      <c r="B24508" s="1">
        <v>44536</v>
      </c>
      <c r="C24508" t="s">
        <v>86</v>
      </c>
      <c r="D24508" t="s">
        <v>412</v>
      </c>
      <c r="F24508" t="s">
        <v>19</v>
      </c>
      <c r="G24508" t="s">
        <v>67</v>
      </c>
      <c r="H24508">
        <v>3</v>
      </c>
      <c r="I24508" t="s">
        <v>856</v>
      </c>
      <c r="J24508" t="s">
        <v>109</v>
      </c>
      <c r="N24508">
        <v>2</v>
      </c>
      <c r="O24508" t="s">
        <v>85</v>
      </c>
      <c r="P24508" t="s">
        <v>35</v>
      </c>
      <c r="Q24508" t="s">
        <v>25</v>
      </c>
    </row>
    <row r="24509" spans="1:17" x14ac:dyDescent="0.35">
      <c r="A24509">
        <v>2663219751</v>
      </c>
      <c r="B24509" s="1">
        <v>44536</v>
      </c>
      <c r="C24509" t="s">
        <v>17</v>
      </c>
      <c r="D24509" t="s">
        <v>129</v>
      </c>
      <c r="E24509" t="s">
        <v>7896</v>
      </c>
      <c r="F24509" t="s">
        <v>19</v>
      </c>
      <c r="G24509" t="s">
        <v>28</v>
      </c>
      <c r="H24509">
        <v>4</v>
      </c>
      <c r="I24509" t="s">
        <v>7897</v>
      </c>
      <c r="J24509" t="s">
        <v>22</v>
      </c>
      <c r="O24509" t="s">
        <v>4992</v>
      </c>
      <c r="P24509" t="s">
        <v>35</v>
      </c>
      <c r="Q24509" t="s">
        <v>146</v>
      </c>
    </row>
    <row r="24510" spans="1:17" x14ac:dyDescent="0.35">
      <c r="A24510">
        <v>2686754227</v>
      </c>
      <c r="B24510" s="1">
        <v>44536</v>
      </c>
      <c r="C24510" t="s">
        <v>17</v>
      </c>
      <c r="D24510" t="s">
        <v>17</v>
      </c>
      <c r="E24510" t="s">
        <v>1180</v>
      </c>
      <c r="F24510" t="s">
        <v>19</v>
      </c>
      <c r="G24510" t="s">
        <v>20</v>
      </c>
      <c r="H24510">
        <v>1</v>
      </c>
      <c r="I24510" t="s">
        <v>13134</v>
      </c>
      <c r="J24510" t="s">
        <v>89</v>
      </c>
      <c r="N24510">
        <v>2</v>
      </c>
      <c r="O24510" t="s">
        <v>1183</v>
      </c>
      <c r="P24510" t="s">
        <v>1184</v>
      </c>
      <c r="Q24510" t="s">
        <v>25</v>
      </c>
    </row>
    <row r="24511" spans="1:17" x14ac:dyDescent="0.35">
      <c r="A24511">
        <v>2681766706</v>
      </c>
      <c r="B24511" s="1">
        <v>44536</v>
      </c>
      <c r="C24511" t="s">
        <v>26</v>
      </c>
      <c r="D24511" t="s">
        <v>1050</v>
      </c>
      <c r="E24511" t="s">
        <v>12166</v>
      </c>
      <c r="F24511" t="s">
        <v>46</v>
      </c>
      <c r="G24511" t="s">
        <v>28</v>
      </c>
      <c r="H24511">
        <v>6</v>
      </c>
      <c r="I24511" t="s">
        <v>21618</v>
      </c>
      <c r="J24511" t="s">
        <v>22</v>
      </c>
      <c r="N24511">
        <v>20</v>
      </c>
      <c r="O24511" t="s">
        <v>21290</v>
      </c>
      <c r="P24511" t="s">
        <v>1591</v>
      </c>
      <c r="Q24511" t="s">
        <v>57</v>
      </c>
    </row>
    <row r="24512" spans="1:17" x14ac:dyDescent="0.35">
      <c r="A24512">
        <v>2731435808</v>
      </c>
      <c r="B24512" s="1">
        <v>44536</v>
      </c>
      <c r="C24512" t="s">
        <v>189</v>
      </c>
      <c r="D24512" t="s">
        <v>21619</v>
      </c>
      <c r="F24512" t="s">
        <v>19</v>
      </c>
      <c r="G24512" t="s">
        <v>67</v>
      </c>
      <c r="H24512">
        <v>4</v>
      </c>
      <c r="I24512" t="s">
        <v>341</v>
      </c>
      <c r="J24512" t="s">
        <v>22</v>
      </c>
      <c r="N24512">
        <v>46</v>
      </c>
      <c r="O24512" t="s">
        <v>21620</v>
      </c>
      <c r="P24512" t="s">
        <v>136</v>
      </c>
      <c r="Q24512" t="s">
        <v>25</v>
      </c>
    </row>
    <row r="24513" spans="1:17" x14ac:dyDescent="0.35">
      <c r="A24513">
        <v>2718980096</v>
      </c>
      <c r="B24513" s="1">
        <v>44536</v>
      </c>
      <c r="C24513" t="s">
        <v>17</v>
      </c>
      <c r="D24513" t="s">
        <v>390</v>
      </c>
      <c r="F24513" t="s">
        <v>19</v>
      </c>
      <c r="G24513" t="s">
        <v>28</v>
      </c>
      <c r="H24513">
        <v>3</v>
      </c>
      <c r="I24513" t="s">
        <v>391</v>
      </c>
      <c r="J24513" t="s">
        <v>10813</v>
      </c>
      <c r="O24513" t="s">
        <v>392</v>
      </c>
      <c r="P24513" t="s">
        <v>136</v>
      </c>
      <c r="Q24513" t="s">
        <v>111</v>
      </c>
    </row>
    <row r="24514" spans="1:17" x14ac:dyDescent="0.35">
      <c r="A24514">
        <v>2515352011</v>
      </c>
      <c r="B24514" s="1">
        <v>44536</v>
      </c>
      <c r="C24514" t="s">
        <v>58</v>
      </c>
      <c r="D24514" t="s">
        <v>20152</v>
      </c>
      <c r="F24514" t="s">
        <v>19</v>
      </c>
      <c r="G24514" t="s">
        <v>28</v>
      </c>
      <c r="H24514">
        <v>6</v>
      </c>
      <c r="I24514" t="s">
        <v>21621</v>
      </c>
      <c r="J24514" t="s">
        <v>22</v>
      </c>
      <c r="N24514">
        <v>43</v>
      </c>
      <c r="O24514" t="s">
        <v>18172</v>
      </c>
      <c r="P24514" t="s">
        <v>685</v>
      </c>
      <c r="Q24514" t="s">
        <v>75</v>
      </c>
    </row>
    <row r="24515" spans="1:17" x14ac:dyDescent="0.35">
      <c r="A24515">
        <v>2692428393</v>
      </c>
      <c r="B24515" s="1">
        <v>44536</v>
      </c>
      <c r="C24515" t="s">
        <v>26</v>
      </c>
      <c r="D24515" t="s">
        <v>26</v>
      </c>
      <c r="F24515" t="s">
        <v>19</v>
      </c>
      <c r="G24515" t="s">
        <v>28</v>
      </c>
      <c r="H24515">
        <v>10</v>
      </c>
      <c r="I24515" t="s">
        <v>21622</v>
      </c>
      <c r="J24515" t="s">
        <v>22</v>
      </c>
      <c r="O24515" t="s">
        <v>21623</v>
      </c>
      <c r="P24515" t="s">
        <v>136</v>
      </c>
      <c r="Q24515" t="s">
        <v>111</v>
      </c>
    </row>
    <row r="24516" spans="1:17" x14ac:dyDescent="0.35">
      <c r="A24516">
        <v>2714576762</v>
      </c>
      <c r="B24516" s="1">
        <v>44536</v>
      </c>
      <c r="C24516" t="s">
        <v>396</v>
      </c>
      <c r="D24516" t="s">
        <v>397</v>
      </c>
      <c r="F24516" t="s">
        <v>19</v>
      </c>
      <c r="G24516" t="s">
        <v>67</v>
      </c>
      <c r="H24516">
        <v>4</v>
      </c>
      <c r="I24516" t="s">
        <v>2490</v>
      </c>
      <c r="J24516" t="s">
        <v>169</v>
      </c>
      <c r="N24516">
        <v>1</v>
      </c>
      <c r="O24516" t="s">
        <v>2437</v>
      </c>
      <c r="P24516" t="s">
        <v>2395</v>
      </c>
      <c r="Q24516" t="s">
        <v>25</v>
      </c>
    </row>
    <row r="24517" spans="1:17" x14ac:dyDescent="0.35">
      <c r="A24517">
        <v>2692166852</v>
      </c>
      <c r="B24517" s="1">
        <v>44536</v>
      </c>
      <c r="C24517" t="s">
        <v>65</v>
      </c>
      <c r="D24517" t="s">
        <v>2324</v>
      </c>
      <c r="F24517" t="s">
        <v>46</v>
      </c>
      <c r="G24517" t="s">
        <v>28</v>
      </c>
      <c r="H24517">
        <v>2</v>
      </c>
      <c r="I24517" t="s">
        <v>2325</v>
      </c>
      <c r="J24517" t="s">
        <v>2326</v>
      </c>
      <c r="N24517">
        <v>55</v>
      </c>
      <c r="O24517" t="s">
        <v>2327</v>
      </c>
      <c r="P24517" t="s">
        <v>56</v>
      </c>
      <c r="Q24517" t="s">
        <v>111</v>
      </c>
    </row>
    <row r="24518" spans="1:17" x14ac:dyDescent="0.35">
      <c r="A24518">
        <v>2689160899</v>
      </c>
      <c r="B24518" s="1">
        <v>44536</v>
      </c>
      <c r="C24518" t="s">
        <v>26</v>
      </c>
      <c r="D24518" t="s">
        <v>1429</v>
      </c>
      <c r="F24518" t="s">
        <v>19</v>
      </c>
      <c r="G24518" t="s">
        <v>28</v>
      </c>
      <c r="H24518">
        <v>6</v>
      </c>
      <c r="I24518" t="s">
        <v>1430</v>
      </c>
      <c r="J24518" t="s">
        <v>221</v>
      </c>
      <c r="N24518">
        <v>12</v>
      </c>
      <c r="O24518" t="s">
        <v>135</v>
      </c>
      <c r="P24518" t="s">
        <v>136</v>
      </c>
      <c r="Q24518" t="s">
        <v>75</v>
      </c>
    </row>
    <row r="24519" spans="1:17" x14ac:dyDescent="0.35">
      <c r="A24519">
        <v>2696935290</v>
      </c>
      <c r="B24519" s="1">
        <v>44536</v>
      </c>
      <c r="C24519" t="s">
        <v>44</v>
      </c>
      <c r="D24519" t="s">
        <v>969</v>
      </c>
      <c r="F24519" t="s">
        <v>19</v>
      </c>
      <c r="G24519" t="s">
        <v>28</v>
      </c>
      <c r="H24519">
        <v>6</v>
      </c>
      <c r="I24519" t="s">
        <v>970</v>
      </c>
      <c r="J24519" t="s">
        <v>2268</v>
      </c>
      <c r="N24519">
        <v>1</v>
      </c>
      <c r="O24519" t="s">
        <v>70</v>
      </c>
      <c r="P24519" t="s">
        <v>56</v>
      </c>
      <c r="Q24519" t="s">
        <v>25</v>
      </c>
    </row>
    <row r="24520" spans="1:17" x14ac:dyDescent="0.35">
      <c r="A24520">
        <v>2657033601</v>
      </c>
      <c r="B24520" s="1">
        <v>44536</v>
      </c>
      <c r="C24520" t="s">
        <v>44</v>
      </c>
      <c r="D24520" t="s">
        <v>45</v>
      </c>
      <c r="E24520" t="s">
        <v>304</v>
      </c>
      <c r="F24520" t="s">
        <v>46</v>
      </c>
      <c r="G24520" t="s">
        <v>28</v>
      </c>
      <c r="H24520">
        <v>7</v>
      </c>
      <c r="J24520" t="s">
        <v>154</v>
      </c>
      <c r="N24520">
        <v>1</v>
      </c>
      <c r="O24520" t="s">
        <v>49</v>
      </c>
      <c r="P24520" t="s">
        <v>50</v>
      </c>
      <c r="Q24520" t="s">
        <v>25</v>
      </c>
    </row>
    <row r="24521" spans="1:17" x14ac:dyDescent="0.35">
      <c r="A24521">
        <v>2503599242</v>
      </c>
      <c r="B24521" s="1">
        <v>44536</v>
      </c>
      <c r="C24521" t="s">
        <v>17</v>
      </c>
      <c r="D24521" t="s">
        <v>4146</v>
      </c>
      <c r="F24521" t="s">
        <v>19</v>
      </c>
      <c r="G24521" t="s">
        <v>28</v>
      </c>
      <c r="H24521">
        <v>3</v>
      </c>
      <c r="I24521" t="s">
        <v>2064</v>
      </c>
      <c r="J24521" t="s">
        <v>2801</v>
      </c>
      <c r="O24521" t="s">
        <v>96</v>
      </c>
      <c r="P24521" t="s">
        <v>35</v>
      </c>
      <c r="Q24521" t="s">
        <v>25</v>
      </c>
    </row>
    <row r="24522" spans="1:17" x14ac:dyDescent="0.35">
      <c r="A24522">
        <v>2754703104</v>
      </c>
      <c r="B24522" s="1">
        <v>44536</v>
      </c>
      <c r="C24522" t="s">
        <v>17</v>
      </c>
      <c r="D24522" t="s">
        <v>137</v>
      </c>
      <c r="F24522" t="s">
        <v>19</v>
      </c>
      <c r="G24522" t="s">
        <v>28</v>
      </c>
      <c r="H24522">
        <v>4</v>
      </c>
      <c r="I24522" t="s">
        <v>1407</v>
      </c>
      <c r="J24522" t="s">
        <v>221</v>
      </c>
      <c r="N24522">
        <v>1</v>
      </c>
      <c r="O24522" t="s">
        <v>1408</v>
      </c>
      <c r="P24522" t="s">
        <v>136</v>
      </c>
      <c r="Q24522" t="s">
        <v>111</v>
      </c>
    </row>
    <row r="24523" spans="1:17" x14ac:dyDescent="0.35">
      <c r="A24523">
        <v>2681796954</v>
      </c>
      <c r="B24523" s="1">
        <v>44536</v>
      </c>
      <c r="C24523" t="s">
        <v>26</v>
      </c>
      <c r="D24523" t="s">
        <v>26</v>
      </c>
      <c r="E24523" t="s">
        <v>2651</v>
      </c>
      <c r="F24523" t="s">
        <v>19</v>
      </c>
      <c r="G24523" t="s">
        <v>28</v>
      </c>
      <c r="H24523">
        <v>7</v>
      </c>
      <c r="I24523" t="s">
        <v>2652</v>
      </c>
      <c r="J24523" t="s">
        <v>206</v>
      </c>
      <c r="N24523">
        <v>6</v>
      </c>
      <c r="O24523" t="s">
        <v>135</v>
      </c>
      <c r="P24523" t="s">
        <v>136</v>
      </c>
      <c r="Q24523" t="s">
        <v>75</v>
      </c>
    </row>
    <row r="24524" spans="1:17" x14ac:dyDescent="0.35">
      <c r="A24524">
        <v>2683544662</v>
      </c>
      <c r="B24524" s="1">
        <v>44537</v>
      </c>
      <c r="C24524" t="s">
        <v>36</v>
      </c>
      <c r="D24524" t="s">
        <v>624</v>
      </c>
      <c r="F24524" t="s">
        <v>19</v>
      </c>
      <c r="G24524" t="s">
        <v>20</v>
      </c>
      <c r="H24524">
        <v>1</v>
      </c>
      <c r="I24524" t="s">
        <v>625</v>
      </c>
      <c r="J24524" t="s">
        <v>435</v>
      </c>
      <c r="N24524">
        <v>1</v>
      </c>
      <c r="O24524" t="s">
        <v>165</v>
      </c>
      <c r="P24524" t="s">
        <v>166</v>
      </c>
      <c r="Q24524" t="s">
        <v>111</v>
      </c>
    </row>
    <row r="24525" spans="1:17" x14ac:dyDescent="0.35">
      <c r="A24525">
        <v>2711182315</v>
      </c>
      <c r="B24525" s="1">
        <v>44537</v>
      </c>
      <c r="C24525" t="s">
        <v>44</v>
      </c>
      <c r="D24525" t="s">
        <v>2261</v>
      </c>
      <c r="F24525" t="s">
        <v>19</v>
      </c>
      <c r="G24525" t="s">
        <v>20</v>
      </c>
      <c r="H24525">
        <v>3</v>
      </c>
      <c r="I24525" t="s">
        <v>2262</v>
      </c>
      <c r="J24525" t="s">
        <v>295</v>
      </c>
      <c r="O24525" t="s">
        <v>2263</v>
      </c>
      <c r="P24525" t="s">
        <v>56</v>
      </c>
      <c r="Q24525" t="s">
        <v>57</v>
      </c>
    </row>
    <row r="24526" spans="1:17" x14ac:dyDescent="0.35">
      <c r="A24526">
        <v>2701989049</v>
      </c>
      <c r="B24526" s="1">
        <v>44537</v>
      </c>
      <c r="C24526" t="s">
        <v>44</v>
      </c>
      <c r="D24526" t="s">
        <v>45</v>
      </c>
      <c r="E24526" t="s">
        <v>304</v>
      </c>
      <c r="F24526" t="s">
        <v>46</v>
      </c>
      <c r="G24526" t="s">
        <v>28</v>
      </c>
      <c r="H24526">
        <v>7</v>
      </c>
      <c r="J24526" t="s">
        <v>4100</v>
      </c>
      <c r="O24526" t="s">
        <v>49</v>
      </c>
      <c r="P24526" t="s">
        <v>50</v>
      </c>
      <c r="Q24526" t="s">
        <v>25</v>
      </c>
    </row>
    <row r="24527" spans="1:17" x14ac:dyDescent="0.35">
      <c r="A24527">
        <v>2720937003</v>
      </c>
      <c r="B24527" s="1">
        <v>44537</v>
      </c>
      <c r="C24527" t="s">
        <v>65</v>
      </c>
      <c r="D24527" t="s">
        <v>21624</v>
      </c>
      <c r="F24527" t="s">
        <v>46</v>
      </c>
      <c r="G24527" t="s">
        <v>28</v>
      </c>
      <c r="H24527">
        <v>5</v>
      </c>
      <c r="I24527" t="s">
        <v>21625</v>
      </c>
      <c r="J24527" t="s">
        <v>5471</v>
      </c>
      <c r="N24527">
        <v>105</v>
      </c>
      <c r="O24527" t="s">
        <v>4531</v>
      </c>
      <c r="P24527" t="s">
        <v>24</v>
      </c>
      <c r="Q24527" t="s">
        <v>43</v>
      </c>
    </row>
    <row r="24528" spans="1:17" x14ac:dyDescent="0.35">
      <c r="A24528">
        <v>2698171620</v>
      </c>
      <c r="B24528" s="1">
        <v>44537</v>
      </c>
      <c r="C24528" t="s">
        <v>17</v>
      </c>
      <c r="D24528" t="s">
        <v>129</v>
      </c>
      <c r="E24528" t="s">
        <v>3568</v>
      </c>
      <c r="F24528" t="s">
        <v>19</v>
      </c>
      <c r="G24528" t="s">
        <v>67</v>
      </c>
      <c r="H24528">
        <v>3</v>
      </c>
      <c r="I24528" t="s">
        <v>3569</v>
      </c>
      <c r="J24528" t="s">
        <v>1883</v>
      </c>
      <c r="N24528">
        <v>1</v>
      </c>
      <c r="O24528" t="s">
        <v>2354</v>
      </c>
      <c r="P24528" t="s">
        <v>91</v>
      </c>
      <c r="Q24528" t="s">
        <v>146</v>
      </c>
    </row>
    <row r="24529" spans="1:17" x14ac:dyDescent="0.35">
      <c r="A24529">
        <v>2696905630</v>
      </c>
      <c r="B24529" s="1">
        <v>44537</v>
      </c>
      <c r="C24529" t="s">
        <v>65</v>
      </c>
      <c r="D24529" t="s">
        <v>1107</v>
      </c>
      <c r="F24529" t="s">
        <v>19</v>
      </c>
      <c r="G24529" t="s">
        <v>28</v>
      </c>
      <c r="H24529">
        <v>2</v>
      </c>
      <c r="I24529" t="s">
        <v>21626</v>
      </c>
      <c r="J24529" t="s">
        <v>552</v>
      </c>
      <c r="N24529">
        <v>37</v>
      </c>
      <c r="O24529" t="s">
        <v>21627</v>
      </c>
      <c r="P24529" t="s">
        <v>56</v>
      </c>
      <c r="Q24529" t="s">
        <v>182</v>
      </c>
    </row>
    <row r="24530" spans="1:17" x14ac:dyDescent="0.35">
      <c r="A24530">
        <v>2674765907</v>
      </c>
      <c r="B24530" s="1">
        <v>44537</v>
      </c>
      <c r="C24530" t="s">
        <v>1390</v>
      </c>
      <c r="D24530" t="s">
        <v>1391</v>
      </c>
      <c r="F24530" t="s">
        <v>19</v>
      </c>
      <c r="G24530" t="s">
        <v>28</v>
      </c>
      <c r="H24530">
        <v>8</v>
      </c>
      <c r="I24530" t="s">
        <v>1392</v>
      </c>
      <c r="J24530" t="s">
        <v>845</v>
      </c>
      <c r="O24530" t="s">
        <v>200</v>
      </c>
      <c r="P24530" t="s">
        <v>50</v>
      </c>
      <c r="Q24530" t="s">
        <v>173</v>
      </c>
    </row>
    <row r="24531" spans="1:17" x14ac:dyDescent="0.35">
      <c r="A24531">
        <v>2738197407</v>
      </c>
      <c r="B24531" s="1">
        <v>44537</v>
      </c>
      <c r="C24531" t="s">
        <v>65</v>
      </c>
      <c r="D24531" t="s">
        <v>65</v>
      </c>
      <c r="E24531" t="s">
        <v>38</v>
      </c>
      <c r="F24531" t="s">
        <v>19</v>
      </c>
      <c r="G24531" t="s">
        <v>20</v>
      </c>
      <c r="H24531">
        <v>2</v>
      </c>
      <c r="I24531" t="s">
        <v>21628</v>
      </c>
      <c r="J24531" t="s">
        <v>3843</v>
      </c>
      <c r="N24531">
        <v>12</v>
      </c>
      <c r="O24531" t="s">
        <v>41</v>
      </c>
      <c r="P24531" t="s">
        <v>42</v>
      </c>
      <c r="Q24531" t="s">
        <v>43</v>
      </c>
    </row>
    <row r="24532" spans="1:17" x14ac:dyDescent="0.35">
      <c r="A24532">
        <v>2689893689</v>
      </c>
      <c r="B24532" s="1">
        <v>44537</v>
      </c>
      <c r="C24532" t="s">
        <v>26</v>
      </c>
      <c r="D24532" t="s">
        <v>71</v>
      </c>
      <c r="E24532" t="s">
        <v>19</v>
      </c>
      <c r="F24532" t="s">
        <v>46</v>
      </c>
      <c r="G24532" t="s">
        <v>28</v>
      </c>
      <c r="H24532">
        <v>6</v>
      </c>
      <c r="I24532" t="s">
        <v>153</v>
      </c>
      <c r="J24532" t="s">
        <v>1588</v>
      </c>
      <c r="O24532" t="s">
        <v>49</v>
      </c>
      <c r="P24532" t="s">
        <v>50</v>
      </c>
      <c r="Q24532" t="s">
        <v>25</v>
      </c>
    </row>
    <row r="24533" spans="1:17" x14ac:dyDescent="0.35">
      <c r="A24533">
        <v>2639289240</v>
      </c>
      <c r="B24533" s="1">
        <v>44537</v>
      </c>
      <c r="C24533" t="s">
        <v>26</v>
      </c>
      <c r="D24533" t="s">
        <v>26</v>
      </c>
      <c r="F24533" t="s">
        <v>19</v>
      </c>
      <c r="G24533" t="s">
        <v>20</v>
      </c>
      <c r="H24533">
        <v>1</v>
      </c>
      <c r="I24533" t="s">
        <v>479</v>
      </c>
      <c r="J24533" t="s">
        <v>5711</v>
      </c>
      <c r="N24533">
        <v>10</v>
      </c>
      <c r="O24533" t="s">
        <v>207</v>
      </c>
      <c r="P24533" t="s">
        <v>145</v>
      </c>
      <c r="Q24533" t="s">
        <v>25</v>
      </c>
    </row>
    <row r="24534" spans="1:17" x14ac:dyDescent="0.35">
      <c r="A24534">
        <v>2689859989</v>
      </c>
      <c r="B24534" s="1">
        <v>44537</v>
      </c>
      <c r="C24534" t="s">
        <v>36</v>
      </c>
      <c r="D24534" t="s">
        <v>8409</v>
      </c>
      <c r="F24534" t="s">
        <v>46</v>
      </c>
      <c r="G24534" t="s">
        <v>28</v>
      </c>
      <c r="H24534">
        <v>7</v>
      </c>
      <c r="I24534" t="s">
        <v>1063</v>
      </c>
      <c r="J24534" t="s">
        <v>188</v>
      </c>
      <c r="N24534">
        <v>2</v>
      </c>
      <c r="O24534" t="s">
        <v>21629</v>
      </c>
    </row>
    <row r="24535" spans="1:17" x14ac:dyDescent="0.35">
      <c r="A24535">
        <v>2679873514</v>
      </c>
      <c r="B24535" s="1">
        <v>44537</v>
      </c>
      <c r="C24535" t="s">
        <v>189</v>
      </c>
      <c r="D24535" t="s">
        <v>1457</v>
      </c>
      <c r="F24535" t="s">
        <v>19</v>
      </c>
      <c r="G24535" t="s">
        <v>28</v>
      </c>
      <c r="H24535">
        <v>6</v>
      </c>
      <c r="I24535" t="s">
        <v>1458</v>
      </c>
      <c r="J24535" t="s">
        <v>898</v>
      </c>
      <c r="N24535">
        <v>1</v>
      </c>
      <c r="O24535" t="s">
        <v>49</v>
      </c>
      <c r="P24535" t="s">
        <v>50</v>
      </c>
      <c r="Q24535" t="s">
        <v>25</v>
      </c>
    </row>
    <row r="24536" spans="1:17" x14ac:dyDescent="0.35">
      <c r="A24536">
        <v>2683509291</v>
      </c>
      <c r="B24536" s="1">
        <v>44537</v>
      </c>
      <c r="C24536" t="s">
        <v>97</v>
      </c>
      <c r="D24536" t="s">
        <v>97</v>
      </c>
      <c r="E24536" t="s">
        <v>119</v>
      </c>
      <c r="F24536" t="s">
        <v>46</v>
      </c>
      <c r="G24536" t="s">
        <v>28</v>
      </c>
      <c r="H24536">
        <v>4</v>
      </c>
      <c r="J24536" t="s">
        <v>1942</v>
      </c>
      <c r="O24536" t="s">
        <v>49</v>
      </c>
      <c r="P24536" t="s">
        <v>50</v>
      </c>
      <c r="Q24536" t="s">
        <v>25</v>
      </c>
    </row>
    <row r="24537" spans="1:17" x14ac:dyDescent="0.35">
      <c r="A24537">
        <v>2696122999</v>
      </c>
      <c r="B24537" s="1">
        <v>44537</v>
      </c>
      <c r="C24537" t="s">
        <v>26</v>
      </c>
      <c r="D24537" t="s">
        <v>26</v>
      </c>
      <c r="F24537" t="s">
        <v>19</v>
      </c>
      <c r="G24537" t="s">
        <v>28</v>
      </c>
      <c r="H24537">
        <v>9</v>
      </c>
      <c r="I24537" t="s">
        <v>1913</v>
      </c>
      <c r="J24537" t="s">
        <v>6240</v>
      </c>
      <c r="O24537" t="s">
        <v>392</v>
      </c>
      <c r="P24537" t="s">
        <v>136</v>
      </c>
      <c r="Q24537" t="s">
        <v>182</v>
      </c>
    </row>
    <row r="24538" spans="1:17" x14ac:dyDescent="0.35">
      <c r="A24538">
        <v>2686834329</v>
      </c>
      <c r="B24538" s="1">
        <v>44537</v>
      </c>
      <c r="C24538" t="s">
        <v>4128</v>
      </c>
      <c r="D24538" t="s">
        <v>4128</v>
      </c>
      <c r="E24538" t="s">
        <v>21630</v>
      </c>
      <c r="F24538" t="s">
        <v>46</v>
      </c>
      <c r="G24538" t="s">
        <v>20</v>
      </c>
      <c r="H24538">
        <v>2</v>
      </c>
      <c r="I24538" t="s">
        <v>17647</v>
      </c>
      <c r="J24538" t="s">
        <v>188</v>
      </c>
      <c r="N24538">
        <v>11</v>
      </c>
      <c r="O24538" t="s">
        <v>240</v>
      </c>
      <c r="P24538" t="s">
        <v>50</v>
      </c>
      <c r="Q24538" t="s">
        <v>25</v>
      </c>
    </row>
    <row r="24539" spans="1:17" x14ac:dyDescent="0.35">
      <c r="A24539">
        <v>2708340010</v>
      </c>
      <c r="B24539" s="1">
        <v>44537</v>
      </c>
      <c r="C24539" t="s">
        <v>26</v>
      </c>
      <c r="D24539" t="s">
        <v>21631</v>
      </c>
      <c r="E24539" t="s">
        <v>13019</v>
      </c>
      <c r="F24539" t="s">
        <v>46</v>
      </c>
      <c r="G24539" t="s">
        <v>28</v>
      </c>
      <c r="H24539">
        <v>3</v>
      </c>
      <c r="I24539" t="s">
        <v>21632</v>
      </c>
      <c r="J24539" t="s">
        <v>705</v>
      </c>
      <c r="N24539">
        <v>55</v>
      </c>
      <c r="O24539" t="s">
        <v>10577</v>
      </c>
      <c r="P24539" t="s">
        <v>56</v>
      </c>
      <c r="Q24539" t="s">
        <v>57</v>
      </c>
    </row>
    <row r="24540" spans="1:17" x14ac:dyDescent="0.35">
      <c r="A24540">
        <v>2698164311</v>
      </c>
      <c r="B24540" s="1">
        <v>44537</v>
      </c>
      <c r="C24540" t="s">
        <v>65</v>
      </c>
      <c r="D24540" t="s">
        <v>65</v>
      </c>
      <c r="F24540" t="s">
        <v>19</v>
      </c>
      <c r="G24540" t="s">
        <v>67</v>
      </c>
      <c r="H24540">
        <v>3</v>
      </c>
      <c r="I24540" t="s">
        <v>21633</v>
      </c>
      <c r="J24540" t="s">
        <v>22</v>
      </c>
      <c r="N24540">
        <v>26</v>
      </c>
      <c r="O24540" t="s">
        <v>1982</v>
      </c>
      <c r="P24540" t="s">
        <v>56</v>
      </c>
      <c r="Q24540" t="s">
        <v>173</v>
      </c>
    </row>
    <row r="24541" spans="1:17" x14ac:dyDescent="0.35">
      <c r="A24541">
        <v>2708526691</v>
      </c>
      <c r="B24541" s="1">
        <v>44537</v>
      </c>
      <c r="C24541" t="s">
        <v>448</v>
      </c>
      <c r="D24541" t="s">
        <v>21634</v>
      </c>
      <c r="E24541" t="s">
        <v>21635</v>
      </c>
      <c r="F24541" t="s">
        <v>19</v>
      </c>
      <c r="G24541" t="s">
        <v>28</v>
      </c>
      <c r="H24541">
        <v>6</v>
      </c>
      <c r="I24541" t="s">
        <v>6293</v>
      </c>
      <c r="J24541" t="s">
        <v>651</v>
      </c>
      <c r="N24541">
        <v>3</v>
      </c>
      <c r="O24541" t="s">
        <v>13820</v>
      </c>
      <c r="P24541" t="s">
        <v>24</v>
      </c>
      <c r="Q24541" t="s">
        <v>25</v>
      </c>
    </row>
    <row r="24542" spans="1:17" x14ac:dyDescent="0.35">
      <c r="A24542">
        <v>2723275812</v>
      </c>
      <c r="B24542" s="1">
        <v>44537</v>
      </c>
      <c r="C24542" t="s">
        <v>58</v>
      </c>
      <c r="D24542" t="s">
        <v>11594</v>
      </c>
      <c r="F24542" t="s">
        <v>19</v>
      </c>
      <c r="G24542" t="s">
        <v>20</v>
      </c>
      <c r="H24542">
        <v>2</v>
      </c>
      <c r="I24542" t="s">
        <v>11595</v>
      </c>
      <c r="J24542" t="s">
        <v>11596</v>
      </c>
      <c r="O24542" t="s">
        <v>2292</v>
      </c>
      <c r="P24542" t="s">
        <v>56</v>
      </c>
      <c r="Q24542" t="s">
        <v>43</v>
      </c>
    </row>
    <row r="24543" spans="1:17" x14ac:dyDescent="0.35">
      <c r="A24543">
        <v>2669996496</v>
      </c>
      <c r="B24543" s="1">
        <v>44537</v>
      </c>
      <c r="C24543" t="s">
        <v>229</v>
      </c>
      <c r="D24543" t="s">
        <v>2848</v>
      </c>
      <c r="F24543" t="s">
        <v>19</v>
      </c>
      <c r="G24543" t="s">
        <v>67</v>
      </c>
      <c r="H24543">
        <v>4</v>
      </c>
      <c r="I24543" t="s">
        <v>101</v>
      </c>
      <c r="J24543" t="s">
        <v>140</v>
      </c>
      <c r="N24543">
        <v>6</v>
      </c>
      <c r="O24543" t="s">
        <v>2793</v>
      </c>
      <c r="P24543" t="s">
        <v>35</v>
      </c>
      <c r="Q24543" t="s">
        <v>25</v>
      </c>
    </row>
    <row r="24544" spans="1:17" x14ac:dyDescent="0.35">
      <c r="A24544">
        <v>2677614066</v>
      </c>
      <c r="B24544" s="1">
        <v>44537</v>
      </c>
      <c r="C24544" t="s">
        <v>65</v>
      </c>
      <c r="D24544" t="s">
        <v>323</v>
      </c>
      <c r="E24544" t="s">
        <v>16074</v>
      </c>
      <c r="F24544" t="s">
        <v>19</v>
      </c>
      <c r="G24544" t="s">
        <v>67</v>
      </c>
      <c r="H24544">
        <v>2</v>
      </c>
      <c r="I24544" t="s">
        <v>21636</v>
      </c>
      <c r="J24544" t="s">
        <v>22</v>
      </c>
      <c r="N24544">
        <v>22</v>
      </c>
      <c r="O24544" t="s">
        <v>1279</v>
      </c>
      <c r="P24544" t="s">
        <v>50</v>
      </c>
      <c r="Q24544" t="s">
        <v>75</v>
      </c>
    </row>
    <row r="24545" spans="1:17" x14ac:dyDescent="0.35">
      <c r="A24545">
        <v>2727462742</v>
      </c>
      <c r="B24545" s="1">
        <v>44537</v>
      </c>
      <c r="C24545" t="s">
        <v>17</v>
      </c>
      <c r="D24545" t="s">
        <v>14487</v>
      </c>
      <c r="F24545" t="s">
        <v>19</v>
      </c>
      <c r="G24545" t="s">
        <v>20</v>
      </c>
      <c r="H24545">
        <v>1</v>
      </c>
      <c r="I24545" t="s">
        <v>14488</v>
      </c>
      <c r="J24545" t="s">
        <v>22</v>
      </c>
      <c r="N24545">
        <v>95</v>
      </c>
      <c r="O24545" t="s">
        <v>12816</v>
      </c>
      <c r="P24545" t="s">
        <v>42</v>
      </c>
      <c r="Q24545" t="s">
        <v>111</v>
      </c>
    </row>
    <row r="24546" spans="1:17" x14ac:dyDescent="0.35">
      <c r="A24546">
        <v>2752485661</v>
      </c>
      <c r="B24546" s="1">
        <v>44537</v>
      </c>
      <c r="C24546" t="s">
        <v>1375</v>
      </c>
      <c r="D24546" t="s">
        <v>1375</v>
      </c>
      <c r="F24546" t="s">
        <v>19</v>
      </c>
      <c r="G24546" t="s">
        <v>28</v>
      </c>
      <c r="H24546">
        <v>5</v>
      </c>
      <c r="I24546" t="s">
        <v>17224</v>
      </c>
      <c r="J24546" t="s">
        <v>476</v>
      </c>
      <c r="N24546">
        <v>16</v>
      </c>
      <c r="O24546" t="s">
        <v>1296</v>
      </c>
      <c r="P24546" t="s">
        <v>56</v>
      </c>
      <c r="Q24546" t="s">
        <v>43</v>
      </c>
    </row>
    <row r="24547" spans="1:17" x14ac:dyDescent="0.35">
      <c r="A24547">
        <v>2745601607</v>
      </c>
      <c r="B24547" s="1">
        <v>44537</v>
      </c>
      <c r="C24547" t="s">
        <v>430</v>
      </c>
      <c r="D24547" t="s">
        <v>430</v>
      </c>
      <c r="F24547" t="s">
        <v>19</v>
      </c>
      <c r="G24547" t="s">
        <v>28</v>
      </c>
      <c r="H24547">
        <v>3</v>
      </c>
      <c r="I24547" t="s">
        <v>21637</v>
      </c>
      <c r="J24547" t="s">
        <v>22</v>
      </c>
      <c r="K24547">
        <v>104000</v>
      </c>
      <c r="L24547">
        <v>106000</v>
      </c>
      <c r="M24547" t="s">
        <v>216</v>
      </c>
      <c r="N24547">
        <v>82</v>
      </c>
      <c r="O24547" t="s">
        <v>250</v>
      </c>
      <c r="P24547" t="s">
        <v>136</v>
      </c>
      <c r="Q24547" t="s">
        <v>25</v>
      </c>
    </row>
    <row r="24548" spans="1:17" x14ac:dyDescent="0.35">
      <c r="A24548">
        <v>2677647953</v>
      </c>
      <c r="B24548" s="1">
        <v>44537</v>
      </c>
      <c r="C24548" t="s">
        <v>608</v>
      </c>
      <c r="D24548" t="s">
        <v>846</v>
      </c>
      <c r="F24548" t="s">
        <v>19</v>
      </c>
      <c r="G24548" t="s">
        <v>28</v>
      </c>
      <c r="H24548">
        <v>2</v>
      </c>
      <c r="I24548" t="s">
        <v>610</v>
      </c>
      <c r="J24548" t="s">
        <v>5328</v>
      </c>
      <c r="N24548">
        <v>1</v>
      </c>
      <c r="O24548" t="s">
        <v>70</v>
      </c>
      <c r="P24548" t="s">
        <v>56</v>
      </c>
      <c r="Q24548" t="s">
        <v>25</v>
      </c>
    </row>
    <row r="24549" spans="1:17" x14ac:dyDescent="0.35">
      <c r="A24549">
        <v>2684062330</v>
      </c>
      <c r="B24549" s="1">
        <v>44537</v>
      </c>
      <c r="C24549" t="s">
        <v>76</v>
      </c>
      <c r="D24549" t="s">
        <v>76</v>
      </c>
      <c r="F24549" t="s">
        <v>19</v>
      </c>
      <c r="G24549" t="s">
        <v>67</v>
      </c>
      <c r="H24549">
        <v>4</v>
      </c>
      <c r="I24549" t="s">
        <v>21638</v>
      </c>
      <c r="J24549" t="s">
        <v>22</v>
      </c>
      <c r="N24549">
        <v>40</v>
      </c>
      <c r="O24549" t="s">
        <v>6060</v>
      </c>
      <c r="P24549" t="s">
        <v>56</v>
      </c>
      <c r="Q24549" t="s">
        <v>146</v>
      </c>
    </row>
    <row r="24550" spans="1:17" x14ac:dyDescent="0.35">
      <c r="A24550">
        <v>2696447861</v>
      </c>
      <c r="B24550" s="1">
        <v>44537</v>
      </c>
      <c r="C24550" t="s">
        <v>103</v>
      </c>
      <c r="D24550" t="s">
        <v>21639</v>
      </c>
      <c r="E24550" t="s">
        <v>21640</v>
      </c>
      <c r="F24550" t="s">
        <v>2910</v>
      </c>
      <c r="G24550" t="s">
        <v>67</v>
      </c>
      <c r="H24550">
        <v>3</v>
      </c>
      <c r="I24550" t="s">
        <v>5172</v>
      </c>
      <c r="J24550" t="s">
        <v>22</v>
      </c>
      <c r="N24550">
        <v>21</v>
      </c>
      <c r="O24550" t="s">
        <v>12129</v>
      </c>
      <c r="P24550" t="s">
        <v>50</v>
      </c>
      <c r="Q24550" t="s">
        <v>75</v>
      </c>
    </row>
    <row r="24551" spans="1:17" x14ac:dyDescent="0.35">
      <c r="A24551">
        <v>2657072510</v>
      </c>
      <c r="B24551" s="1">
        <v>44538</v>
      </c>
      <c r="C24551" t="s">
        <v>44</v>
      </c>
      <c r="D24551" t="s">
        <v>45</v>
      </c>
      <c r="E24551" t="s">
        <v>304</v>
      </c>
      <c r="F24551" t="s">
        <v>46</v>
      </c>
      <c r="G24551" t="s">
        <v>28</v>
      </c>
      <c r="H24551">
        <v>7</v>
      </c>
      <c r="J24551" t="s">
        <v>1551</v>
      </c>
      <c r="O24551" t="s">
        <v>49</v>
      </c>
      <c r="P24551" t="s">
        <v>50</v>
      </c>
      <c r="Q24551" t="s">
        <v>25</v>
      </c>
    </row>
    <row r="24552" spans="1:17" x14ac:dyDescent="0.35">
      <c r="A24552">
        <v>2474421631</v>
      </c>
      <c r="B24552" s="1">
        <v>44538</v>
      </c>
      <c r="C24552" t="s">
        <v>17</v>
      </c>
      <c r="D24552" t="s">
        <v>129</v>
      </c>
      <c r="E24552" t="s">
        <v>867</v>
      </c>
      <c r="F24552" t="s">
        <v>19</v>
      </c>
      <c r="G24552" t="s">
        <v>67</v>
      </c>
      <c r="H24552">
        <v>3</v>
      </c>
      <c r="I24552" t="s">
        <v>868</v>
      </c>
      <c r="J24552" t="s">
        <v>180</v>
      </c>
      <c r="N24552">
        <v>1</v>
      </c>
      <c r="O24552" t="s">
        <v>85</v>
      </c>
      <c r="P24552" t="s">
        <v>35</v>
      </c>
      <c r="Q24552" t="s">
        <v>25</v>
      </c>
    </row>
    <row r="24553" spans="1:17" x14ac:dyDescent="0.35">
      <c r="A24553">
        <v>2642445819</v>
      </c>
      <c r="B24553" s="1">
        <v>44538</v>
      </c>
      <c r="C24553" t="s">
        <v>17</v>
      </c>
      <c r="D24553" t="s">
        <v>129</v>
      </c>
      <c r="F24553" t="s">
        <v>19</v>
      </c>
      <c r="G24553" t="s">
        <v>28</v>
      </c>
      <c r="H24553">
        <v>8</v>
      </c>
      <c r="I24553" t="s">
        <v>394</v>
      </c>
      <c r="J24553" t="s">
        <v>474</v>
      </c>
      <c r="N24553">
        <v>1</v>
      </c>
      <c r="O24553" t="s">
        <v>233</v>
      </c>
      <c r="P24553" t="s">
        <v>35</v>
      </c>
      <c r="Q24553" t="s">
        <v>25</v>
      </c>
    </row>
    <row r="24554" spans="1:17" x14ac:dyDescent="0.35">
      <c r="A24554">
        <v>2701997832</v>
      </c>
      <c r="B24554" s="1">
        <v>44538</v>
      </c>
      <c r="C24554" t="s">
        <v>44</v>
      </c>
      <c r="D24554" t="s">
        <v>45</v>
      </c>
      <c r="E24554" t="s">
        <v>304</v>
      </c>
      <c r="F24554" t="s">
        <v>46</v>
      </c>
      <c r="G24554" t="s">
        <v>28</v>
      </c>
      <c r="H24554">
        <v>6</v>
      </c>
      <c r="J24554" t="s">
        <v>1774</v>
      </c>
      <c r="O24554" t="s">
        <v>49</v>
      </c>
      <c r="P24554" t="s">
        <v>50</v>
      </c>
      <c r="Q24554" t="s">
        <v>25</v>
      </c>
    </row>
    <row r="24555" spans="1:17" x14ac:dyDescent="0.35">
      <c r="A24555">
        <v>2701854929</v>
      </c>
      <c r="B24555" s="1">
        <v>44538</v>
      </c>
      <c r="C24555" t="s">
        <v>26</v>
      </c>
      <c r="D24555" t="s">
        <v>21641</v>
      </c>
      <c r="F24555" t="s">
        <v>19</v>
      </c>
      <c r="G24555" t="s">
        <v>28</v>
      </c>
      <c r="H24555">
        <v>7</v>
      </c>
      <c r="I24555" t="s">
        <v>21642</v>
      </c>
      <c r="J24555" t="s">
        <v>22</v>
      </c>
      <c r="N24555">
        <v>36</v>
      </c>
      <c r="O24555" t="s">
        <v>21643</v>
      </c>
      <c r="P24555" t="s">
        <v>806</v>
      </c>
      <c r="Q24555" t="s">
        <v>43</v>
      </c>
    </row>
    <row r="24556" spans="1:17" x14ac:dyDescent="0.35">
      <c r="A24556">
        <v>2711914884</v>
      </c>
      <c r="B24556" s="1">
        <v>44538</v>
      </c>
      <c r="C24556" t="s">
        <v>17</v>
      </c>
      <c r="D24556" t="s">
        <v>21644</v>
      </c>
      <c r="E24556" t="s">
        <v>21645</v>
      </c>
      <c r="F24556" t="s">
        <v>19</v>
      </c>
      <c r="G24556" t="s">
        <v>20</v>
      </c>
      <c r="H24556">
        <v>2</v>
      </c>
      <c r="I24556" t="s">
        <v>21646</v>
      </c>
      <c r="J24556" t="s">
        <v>527</v>
      </c>
      <c r="N24556">
        <v>5</v>
      </c>
      <c r="O24556" t="s">
        <v>240</v>
      </c>
      <c r="P24556" t="s">
        <v>50</v>
      </c>
      <c r="Q24556" t="s">
        <v>25</v>
      </c>
    </row>
    <row r="24557" spans="1:17" x14ac:dyDescent="0.35">
      <c r="A24557">
        <v>2398155149</v>
      </c>
      <c r="B24557" s="1">
        <v>44538</v>
      </c>
      <c r="C24557" t="s">
        <v>17</v>
      </c>
      <c r="D24557" t="s">
        <v>3893</v>
      </c>
      <c r="F24557" t="s">
        <v>19</v>
      </c>
      <c r="G24557" t="s">
        <v>20</v>
      </c>
      <c r="H24557">
        <v>1</v>
      </c>
      <c r="I24557" t="s">
        <v>3894</v>
      </c>
      <c r="J24557" t="s">
        <v>95</v>
      </c>
      <c r="N24557">
        <v>82</v>
      </c>
      <c r="O24557" t="s">
        <v>141</v>
      </c>
      <c r="P24557" t="s">
        <v>35</v>
      </c>
      <c r="Q24557" t="s">
        <v>75</v>
      </c>
    </row>
    <row r="24558" spans="1:17" x14ac:dyDescent="0.35">
      <c r="A24558">
        <v>2690938557</v>
      </c>
      <c r="B24558" s="1">
        <v>44538</v>
      </c>
      <c r="C24558" t="s">
        <v>26</v>
      </c>
      <c r="D24558" t="s">
        <v>71</v>
      </c>
      <c r="E24558" t="s">
        <v>19</v>
      </c>
      <c r="F24558" t="s">
        <v>46</v>
      </c>
      <c r="G24558" t="s">
        <v>28</v>
      </c>
      <c r="H24558">
        <v>8</v>
      </c>
      <c r="I24558" t="s">
        <v>153</v>
      </c>
      <c r="J24558" t="s">
        <v>705</v>
      </c>
      <c r="O24558" t="s">
        <v>49</v>
      </c>
      <c r="P24558" t="s">
        <v>50</v>
      </c>
      <c r="Q24558" t="s">
        <v>25</v>
      </c>
    </row>
    <row r="24559" spans="1:17" x14ac:dyDescent="0.35">
      <c r="A24559">
        <v>2738371843</v>
      </c>
      <c r="B24559" s="1">
        <v>44538</v>
      </c>
      <c r="C24559" t="s">
        <v>86</v>
      </c>
      <c r="D24559" t="s">
        <v>86</v>
      </c>
      <c r="F24559" t="s">
        <v>46</v>
      </c>
      <c r="G24559" t="s">
        <v>28</v>
      </c>
      <c r="H24559">
        <v>5</v>
      </c>
      <c r="I24559" t="s">
        <v>101</v>
      </c>
      <c r="J24559" t="s">
        <v>4807</v>
      </c>
      <c r="O24559" t="s">
        <v>49</v>
      </c>
      <c r="P24559" t="s">
        <v>50</v>
      </c>
      <c r="Q24559" t="s">
        <v>25</v>
      </c>
    </row>
    <row r="24560" spans="1:17" x14ac:dyDescent="0.35">
      <c r="A24560">
        <v>2716948159</v>
      </c>
      <c r="B24560" s="1">
        <v>44538</v>
      </c>
      <c r="C24560" t="s">
        <v>44</v>
      </c>
      <c r="D24560" t="s">
        <v>13437</v>
      </c>
      <c r="F24560" t="s">
        <v>19</v>
      </c>
      <c r="G24560" t="s">
        <v>20</v>
      </c>
      <c r="H24560">
        <v>1</v>
      </c>
      <c r="I24560" t="s">
        <v>13438</v>
      </c>
      <c r="J24560" t="s">
        <v>188</v>
      </c>
      <c r="N24560">
        <v>2</v>
      </c>
      <c r="O24560" t="s">
        <v>13439</v>
      </c>
      <c r="P24560" t="s">
        <v>35</v>
      </c>
      <c r="Q24560" t="s">
        <v>111</v>
      </c>
    </row>
    <row r="24561" spans="1:17" x14ac:dyDescent="0.35">
      <c r="A24561">
        <v>2688322533</v>
      </c>
      <c r="B24561" s="1">
        <v>44538</v>
      </c>
      <c r="C24561" t="s">
        <v>267</v>
      </c>
      <c r="D24561" t="s">
        <v>10957</v>
      </c>
      <c r="F24561" t="s">
        <v>19</v>
      </c>
      <c r="G24561" t="s">
        <v>67</v>
      </c>
      <c r="H24561">
        <v>3</v>
      </c>
      <c r="I24561" t="s">
        <v>7084</v>
      </c>
      <c r="J24561" t="s">
        <v>465</v>
      </c>
      <c r="N24561">
        <v>1</v>
      </c>
      <c r="O24561" t="s">
        <v>9075</v>
      </c>
      <c r="P24561" t="s">
        <v>56</v>
      </c>
      <c r="Q24561" t="s">
        <v>25</v>
      </c>
    </row>
    <row r="24562" spans="1:17" x14ac:dyDescent="0.35">
      <c r="A24562">
        <v>2658289044</v>
      </c>
      <c r="B24562" s="1">
        <v>44538</v>
      </c>
      <c r="C24562" t="s">
        <v>97</v>
      </c>
      <c r="D24562" t="s">
        <v>155</v>
      </c>
      <c r="F24562" t="s">
        <v>19</v>
      </c>
      <c r="G24562" t="s">
        <v>28</v>
      </c>
      <c r="H24562">
        <v>6</v>
      </c>
      <c r="I24562" t="s">
        <v>21647</v>
      </c>
      <c r="J24562" t="s">
        <v>22</v>
      </c>
      <c r="K24562">
        <v>118000</v>
      </c>
      <c r="L24562">
        <v>140000</v>
      </c>
      <c r="M24562" t="s">
        <v>216</v>
      </c>
      <c r="N24562">
        <v>16</v>
      </c>
      <c r="O24562" t="s">
        <v>628</v>
      </c>
      <c r="P24562" t="s">
        <v>136</v>
      </c>
      <c r="Q24562" t="s">
        <v>57</v>
      </c>
    </row>
    <row r="24563" spans="1:17" x14ac:dyDescent="0.35">
      <c r="A24563">
        <v>2729203262</v>
      </c>
      <c r="B24563" s="1">
        <v>44538</v>
      </c>
      <c r="C24563" t="s">
        <v>36</v>
      </c>
      <c r="D24563" t="s">
        <v>8598</v>
      </c>
      <c r="E24563" t="s">
        <v>21648</v>
      </c>
      <c r="F24563" t="s">
        <v>19</v>
      </c>
      <c r="G24563" t="s">
        <v>67</v>
      </c>
      <c r="H24563">
        <v>5</v>
      </c>
      <c r="I24563" t="s">
        <v>1063</v>
      </c>
      <c r="J24563" t="s">
        <v>22</v>
      </c>
      <c r="N24563">
        <v>4</v>
      </c>
      <c r="O24563" t="s">
        <v>240</v>
      </c>
      <c r="P24563" t="s">
        <v>50</v>
      </c>
      <c r="Q24563" t="s">
        <v>25</v>
      </c>
    </row>
    <row r="24564" spans="1:17" x14ac:dyDescent="0.35">
      <c r="A24564">
        <v>2714550022</v>
      </c>
      <c r="B24564" s="1">
        <v>44538</v>
      </c>
      <c r="C24564" t="s">
        <v>65</v>
      </c>
      <c r="D24564" t="s">
        <v>65</v>
      </c>
      <c r="F24564" t="s">
        <v>19</v>
      </c>
      <c r="G24564" t="s">
        <v>20</v>
      </c>
      <c r="H24564">
        <v>1</v>
      </c>
      <c r="I24564" t="s">
        <v>249</v>
      </c>
      <c r="J24564" t="s">
        <v>22</v>
      </c>
      <c r="N24564">
        <v>165</v>
      </c>
      <c r="O24564" t="s">
        <v>871</v>
      </c>
      <c r="P24564" t="s">
        <v>56</v>
      </c>
      <c r="Q24564" t="s">
        <v>43</v>
      </c>
    </row>
    <row r="24565" spans="1:17" x14ac:dyDescent="0.35">
      <c r="A24565">
        <v>2686936005</v>
      </c>
      <c r="B24565" s="1">
        <v>44538</v>
      </c>
      <c r="C24565" t="s">
        <v>65</v>
      </c>
      <c r="D24565" t="s">
        <v>65</v>
      </c>
      <c r="F24565" t="s">
        <v>19</v>
      </c>
      <c r="G24565" t="s">
        <v>20</v>
      </c>
      <c r="H24565">
        <v>1</v>
      </c>
      <c r="I24565" t="s">
        <v>21649</v>
      </c>
      <c r="J24565" t="s">
        <v>22</v>
      </c>
      <c r="O24565" t="s">
        <v>21650</v>
      </c>
      <c r="P24565" t="s">
        <v>56</v>
      </c>
      <c r="Q24565" t="s">
        <v>57</v>
      </c>
    </row>
    <row r="24566" spans="1:17" x14ac:dyDescent="0.35">
      <c r="A24566">
        <v>2689813453</v>
      </c>
      <c r="B24566" s="1">
        <v>44538</v>
      </c>
      <c r="C24566" t="s">
        <v>36</v>
      </c>
      <c r="D24566" t="s">
        <v>36</v>
      </c>
      <c r="E24566" t="s">
        <v>21651</v>
      </c>
      <c r="F24566" t="s">
        <v>19</v>
      </c>
      <c r="G24566" t="s">
        <v>28</v>
      </c>
      <c r="H24566">
        <v>5</v>
      </c>
      <c r="I24566" t="s">
        <v>21652</v>
      </c>
      <c r="J24566" t="s">
        <v>22</v>
      </c>
      <c r="N24566">
        <v>15</v>
      </c>
      <c r="O24566" t="s">
        <v>4406</v>
      </c>
      <c r="P24566" t="s">
        <v>56</v>
      </c>
      <c r="Q24566" t="s">
        <v>43</v>
      </c>
    </row>
    <row r="24567" spans="1:17" x14ac:dyDescent="0.35">
      <c r="A24567">
        <v>2681386843</v>
      </c>
      <c r="B24567" s="1">
        <v>44538</v>
      </c>
      <c r="C24567" t="s">
        <v>208</v>
      </c>
      <c r="D24567" t="s">
        <v>567</v>
      </c>
      <c r="F24567" t="s">
        <v>19</v>
      </c>
      <c r="G24567" t="s">
        <v>67</v>
      </c>
      <c r="H24567">
        <v>4</v>
      </c>
      <c r="I24567" t="s">
        <v>21653</v>
      </c>
      <c r="J24567" t="s">
        <v>22</v>
      </c>
      <c r="N24567">
        <v>23</v>
      </c>
      <c r="O24567" t="s">
        <v>1700</v>
      </c>
      <c r="P24567" t="s">
        <v>773</v>
      </c>
      <c r="Q24567" t="s">
        <v>25</v>
      </c>
    </row>
    <row r="24568" spans="1:17" x14ac:dyDescent="0.35">
      <c r="A24568">
        <v>2755078327</v>
      </c>
      <c r="B24568" s="1">
        <v>44538</v>
      </c>
      <c r="C24568" t="s">
        <v>26</v>
      </c>
      <c r="D24568" t="s">
        <v>2688</v>
      </c>
      <c r="F24568" t="s">
        <v>19</v>
      </c>
      <c r="G24568" t="s">
        <v>28</v>
      </c>
      <c r="H24568">
        <v>6</v>
      </c>
      <c r="I24568" t="s">
        <v>21654</v>
      </c>
      <c r="J24568" t="s">
        <v>206</v>
      </c>
      <c r="N24568">
        <v>2</v>
      </c>
      <c r="O24568" t="s">
        <v>7582</v>
      </c>
      <c r="P24568" t="s">
        <v>50</v>
      </c>
      <c r="Q24568" t="s">
        <v>57</v>
      </c>
    </row>
    <row r="24569" spans="1:17" x14ac:dyDescent="0.35">
      <c r="A24569">
        <v>2744697518</v>
      </c>
      <c r="B24569" s="1">
        <v>44538</v>
      </c>
      <c r="C24569" t="s">
        <v>26</v>
      </c>
      <c r="D24569" t="s">
        <v>21655</v>
      </c>
      <c r="F24569" t="s">
        <v>19</v>
      </c>
      <c r="G24569" t="s">
        <v>28</v>
      </c>
      <c r="H24569">
        <v>2</v>
      </c>
      <c r="I24569" t="s">
        <v>21011</v>
      </c>
      <c r="J24569" t="s">
        <v>253</v>
      </c>
      <c r="K24569">
        <v>148000</v>
      </c>
      <c r="L24569">
        <v>165000</v>
      </c>
      <c r="M24569" t="s">
        <v>216</v>
      </c>
      <c r="N24569">
        <v>4</v>
      </c>
      <c r="O24569" t="s">
        <v>250</v>
      </c>
      <c r="P24569" t="s">
        <v>136</v>
      </c>
      <c r="Q24569" t="s">
        <v>25</v>
      </c>
    </row>
    <row r="24570" spans="1:17" x14ac:dyDescent="0.35">
      <c r="A24570">
        <v>2688828630</v>
      </c>
      <c r="B24570" s="1">
        <v>44538</v>
      </c>
      <c r="C24570" t="s">
        <v>463</v>
      </c>
      <c r="D24570" t="s">
        <v>2290</v>
      </c>
      <c r="F24570" t="s">
        <v>19</v>
      </c>
      <c r="G24570" t="s">
        <v>67</v>
      </c>
      <c r="H24570">
        <v>4</v>
      </c>
      <c r="I24570" t="s">
        <v>2291</v>
      </c>
      <c r="J24570" t="s">
        <v>465</v>
      </c>
      <c r="N24570">
        <v>8</v>
      </c>
      <c r="O24570" t="s">
        <v>2292</v>
      </c>
      <c r="P24570" t="s">
        <v>56</v>
      </c>
      <c r="Q24570" t="s">
        <v>43</v>
      </c>
    </row>
    <row r="24571" spans="1:17" x14ac:dyDescent="0.35">
      <c r="A24571">
        <v>2741421626</v>
      </c>
      <c r="B24571" s="1">
        <v>44538</v>
      </c>
      <c r="C24571" t="s">
        <v>1073</v>
      </c>
      <c r="D24571" t="s">
        <v>1073</v>
      </c>
      <c r="E24571" t="s">
        <v>21656</v>
      </c>
      <c r="F24571" t="s">
        <v>19</v>
      </c>
      <c r="G24571" t="s">
        <v>28</v>
      </c>
      <c r="H24571">
        <v>4</v>
      </c>
      <c r="I24571" t="s">
        <v>21657</v>
      </c>
      <c r="J24571" t="s">
        <v>454</v>
      </c>
      <c r="N24571">
        <v>3</v>
      </c>
      <c r="O24571" t="s">
        <v>455</v>
      </c>
      <c r="P24571" t="s">
        <v>56</v>
      </c>
      <c r="Q24571" t="s">
        <v>57</v>
      </c>
    </row>
    <row r="24572" spans="1:17" x14ac:dyDescent="0.35">
      <c r="A24572">
        <v>2642451097</v>
      </c>
      <c r="B24572" s="1">
        <v>44538</v>
      </c>
      <c r="C24572" t="s">
        <v>288</v>
      </c>
      <c r="D24572" t="s">
        <v>288</v>
      </c>
      <c r="E24572" t="s">
        <v>9128</v>
      </c>
      <c r="F24572" t="s">
        <v>19</v>
      </c>
      <c r="G24572" t="s">
        <v>20</v>
      </c>
      <c r="H24572">
        <v>2</v>
      </c>
      <c r="I24572" t="s">
        <v>11155</v>
      </c>
      <c r="J24572" t="s">
        <v>109</v>
      </c>
      <c r="N24572">
        <v>1</v>
      </c>
      <c r="O24572" t="s">
        <v>254</v>
      </c>
      <c r="P24572" t="s">
        <v>35</v>
      </c>
      <c r="Q24572" t="s">
        <v>146</v>
      </c>
    </row>
    <row r="24573" spans="1:17" x14ac:dyDescent="0.35">
      <c r="A24573">
        <v>2657645459</v>
      </c>
      <c r="B24573" s="1">
        <v>44538</v>
      </c>
      <c r="C24573" t="s">
        <v>76</v>
      </c>
      <c r="D24573" t="s">
        <v>76</v>
      </c>
      <c r="E24573" t="s">
        <v>1337</v>
      </c>
      <c r="F24573" t="s">
        <v>19</v>
      </c>
      <c r="G24573" t="s">
        <v>67</v>
      </c>
      <c r="H24573">
        <v>4</v>
      </c>
      <c r="I24573" t="s">
        <v>21658</v>
      </c>
      <c r="J24573" t="s">
        <v>22</v>
      </c>
      <c r="N24573">
        <v>12</v>
      </c>
      <c r="O24573" t="s">
        <v>21659</v>
      </c>
      <c r="P24573" t="s">
        <v>247</v>
      </c>
      <c r="Q24573" t="s">
        <v>75</v>
      </c>
    </row>
    <row r="24574" spans="1:17" x14ac:dyDescent="0.35">
      <c r="A24574">
        <v>2574127828</v>
      </c>
      <c r="B24574" s="1">
        <v>44538</v>
      </c>
      <c r="C24574" t="s">
        <v>17</v>
      </c>
      <c r="D24574" t="s">
        <v>129</v>
      </c>
      <c r="E24574" t="s">
        <v>865</v>
      </c>
      <c r="F24574" t="s">
        <v>19</v>
      </c>
      <c r="G24574" t="s">
        <v>67</v>
      </c>
      <c r="H24574">
        <v>5</v>
      </c>
      <c r="I24574" t="s">
        <v>866</v>
      </c>
      <c r="J24574" t="s">
        <v>73</v>
      </c>
      <c r="N24574">
        <v>1</v>
      </c>
      <c r="O24574" t="s">
        <v>85</v>
      </c>
      <c r="P24574" t="s">
        <v>35</v>
      </c>
      <c r="Q24574" t="s">
        <v>25</v>
      </c>
    </row>
    <row r="24575" spans="1:17" x14ac:dyDescent="0.35">
      <c r="A24575">
        <v>2691425161</v>
      </c>
      <c r="B24575" s="1">
        <v>44538</v>
      </c>
      <c r="C24575" t="s">
        <v>17</v>
      </c>
      <c r="D24575" t="s">
        <v>1297</v>
      </c>
      <c r="E24575" t="s">
        <v>1253</v>
      </c>
      <c r="F24575" t="s">
        <v>19</v>
      </c>
      <c r="G24575" t="s">
        <v>20</v>
      </c>
      <c r="H24575">
        <v>1</v>
      </c>
      <c r="I24575" t="s">
        <v>21660</v>
      </c>
      <c r="J24575" t="s">
        <v>253</v>
      </c>
      <c r="N24575">
        <v>24</v>
      </c>
      <c r="O24575" t="s">
        <v>1255</v>
      </c>
      <c r="P24575" t="s">
        <v>31</v>
      </c>
      <c r="Q24575" t="s">
        <v>57</v>
      </c>
    </row>
    <row r="24576" spans="1:17" x14ac:dyDescent="0.35">
      <c r="A24576">
        <v>2694263387</v>
      </c>
      <c r="B24576" s="1">
        <v>44538</v>
      </c>
      <c r="C24576" t="s">
        <v>26</v>
      </c>
      <c r="D24576" t="s">
        <v>71</v>
      </c>
      <c r="E24576" t="s">
        <v>19</v>
      </c>
      <c r="F24576" t="s">
        <v>46</v>
      </c>
      <c r="G24576" t="s">
        <v>28</v>
      </c>
      <c r="H24576">
        <v>2</v>
      </c>
      <c r="I24576" t="s">
        <v>153</v>
      </c>
      <c r="J24576" t="s">
        <v>597</v>
      </c>
      <c r="O24576" t="s">
        <v>49</v>
      </c>
      <c r="P24576" t="s">
        <v>50</v>
      </c>
      <c r="Q24576" t="s">
        <v>25</v>
      </c>
    </row>
    <row r="24577" spans="1:17" x14ac:dyDescent="0.35">
      <c r="A24577">
        <v>2678478663</v>
      </c>
      <c r="B24577" s="1">
        <v>44539</v>
      </c>
      <c r="C24577" t="s">
        <v>103</v>
      </c>
      <c r="D24577" t="s">
        <v>5132</v>
      </c>
      <c r="F24577" t="s">
        <v>19</v>
      </c>
      <c r="G24577" t="s">
        <v>28</v>
      </c>
      <c r="H24577">
        <v>3</v>
      </c>
      <c r="J24577" t="s">
        <v>465</v>
      </c>
      <c r="N24577">
        <v>3</v>
      </c>
      <c r="O24577" t="s">
        <v>3193</v>
      </c>
      <c r="P24577" t="s">
        <v>42</v>
      </c>
      <c r="Q24577" t="s">
        <v>146</v>
      </c>
    </row>
    <row r="24578" spans="1:17" x14ac:dyDescent="0.35">
      <c r="A24578">
        <v>2752328872</v>
      </c>
      <c r="B24578" s="1">
        <v>44539</v>
      </c>
      <c r="C24578" t="s">
        <v>17</v>
      </c>
      <c r="D24578" t="s">
        <v>1205</v>
      </c>
      <c r="F24578" t="s">
        <v>46</v>
      </c>
      <c r="G24578" t="s">
        <v>28</v>
      </c>
      <c r="H24578">
        <v>6</v>
      </c>
      <c r="I24578" t="s">
        <v>21661</v>
      </c>
      <c r="J24578" t="s">
        <v>510</v>
      </c>
      <c r="N24578">
        <v>20</v>
      </c>
      <c r="O24578" t="s">
        <v>1335</v>
      </c>
      <c r="P24578" t="s">
        <v>136</v>
      </c>
      <c r="Q24578" t="s">
        <v>146</v>
      </c>
    </row>
    <row r="24579" spans="1:17" x14ac:dyDescent="0.35">
      <c r="A24579">
        <v>2709565949</v>
      </c>
      <c r="B24579" s="1">
        <v>44539</v>
      </c>
      <c r="C24579" t="s">
        <v>97</v>
      </c>
      <c r="D24579" t="s">
        <v>155</v>
      </c>
      <c r="F24579" t="s">
        <v>19</v>
      </c>
      <c r="G24579" t="s">
        <v>28</v>
      </c>
      <c r="H24579">
        <v>4</v>
      </c>
      <c r="I24579" t="s">
        <v>21662</v>
      </c>
      <c r="J24579" t="s">
        <v>22</v>
      </c>
      <c r="N24579">
        <v>5</v>
      </c>
      <c r="O24579" t="s">
        <v>3198</v>
      </c>
      <c r="P24579" t="s">
        <v>1577</v>
      </c>
      <c r="Q24579" t="s">
        <v>25</v>
      </c>
    </row>
    <row r="24580" spans="1:17" x14ac:dyDescent="0.35">
      <c r="A24580">
        <v>2522215154</v>
      </c>
      <c r="B24580" s="1">
        <v>44539</v>
      </c>
      <c r="C24580" t="s">
        <v>17</v>
      </c>
      <c r="D24580" t="s">
        <v>5859</v>
      </c>
      <c r="F24580" t="s">
        <v>19</v>
      </c>
      <c r="G24580" t="s">
        <v>20</v>
      </c>
      <c r="H24580">
        <v>1</v>
      </c>
      <c r="I24580" t="s">
        <v>21663</v>
      </c>
      <c r="J24580" t="s">
        <v>552</v>
      </c>
      <c r="N24580">
        <v>122</v>
      </c>
      <c r="O24580" t="s">
        <v>13720</v>
      </c>
      <c r="P24580" t="s">
        <v>24</v>
      </c>
      <c r="Q24580" t="s">
        <v>25</v>
      </c>
    </row>
    <row r="24581" spans="1:17" x14ac:dyDescent="0.35">
      <c r="A24581">
        <v>2753777074</v>
      </c>
      <c r="B24581" s="1">
        <v>44539</v>
      </c>
      <c r="C24581" t="s">
        <v>103</v>
      </c>
      <c r="D24581" t="s">
        <v>5573</v>
      </c>
      <c r="F24581" t="s">
        <v>19</v>
      </c>
      <c r="G24581" t="s">
        <v>67</v>
      </c>
      <c r="H24581">
        <v>2</v>
      </c>
      <c r="J24581" t="s">
        <v>465</v>
      </c>
      <c r="N24581">
        <v>6</v>
      </c>
      <c r="O24581" t="s">
        <v>5574</v>
      </c>
      <c r="P24581" t="s">
        <v>56</v>
      </c>
      <c r="Q24581" t="s">
        <v>75</v>
      </c>
    </row>
    <row r="24582" spans="1:17" x14ac:dyDescent="0.35">
      <c r="A24582">
        <v>2735614551</v>
      </c>
      <c r="B24582" s="1">
        <v>44539</v>
      </c>
      <c r="C24582" t="s">
        <v>36</v>
      </c>
      <c r="D24582" t="s">
        <v>894</v>
      </c>
      <c r="F24582" t="s">
        <v>19</v>
      </c>
      <c r="G24582" t="s">
        <v>67</v>
      </c>
      <c r="H24582">
        <v>4</v>
      </c>
      <c r="I24582" t="s">
        <v>895</v>
      </c>
      <c r="J24582" t="s">
        <v>339</v>
      </c>
      <c r="O24582" t="s">
        <v>70</v>
      </c>
      <c r="P24582" t="s">
        <v>56</v>
      </c>
      <c r="Q24582" t="s">
        <v>25</v>
      </c>
    </row>
    <row r="24583" spans="1:17" x14ac:dyDescent="0.35">
      <c r="A24583">
        <v>2612427749</v>
      </c>
      <c r="B24583" s="1">
        <v>44539</v>
      </c>
      <c r="C24583" t="s">
        <v>17</v>
      </c>
      <c r="D24583" t="s">
        <v>129</v>
      </c>
      <c r="E24583" t="s">
        <v>6800</v>
      </c>
      <c r="F24583" t="s">
        <v>19</v>
      </c>
      <c r="G24583" t="s">
        <v>67</v>
      </c>
      <c r="H24583">
        <v>4</v>
      </c>
      <c r="I24583" t="s">
        <v>21664</v>
      </c>
      <c r="J24583" t="s">
        <v>22</v>
      </c>
      <c r="N24583">
        <v>7</v>
      </c>
      <c r="O24583" t="s">
        <v>513</v>
      </c>
      <c r="P24583" t="s">
        <v>35</v>
      </c>
      <c r="Q24583" t="s">
        <v>25</v>
      </c>
    </row>
    <row r="24584" spans="1:17" x14ac:dyDescent="0.35">
      <c r="A24584">
        <v>2691616511</v>
      </c>
      <c r="B24584" s="1">
        <v>44539</v>
      </c>
      <c r="C24584" t="s">
        <v>17</v>
      </c>
      <c r="D24584" t="s">
        <v>12220</v>
      </c>
      <c r="F24584" t="s">
        <v>19</v>
      </c>
      <c r="G24584" t="s">
        <v>67</v>
      </c>
      <c r="H24584">
        <v>4</v>
      </c>
      <c r="I24584" t="s">
        <v>12221</v>
      </c>
      <c r="J24584" t="s">
        <v>435</v>
      </c>
      <c r="N24584">
        <v>2</v>
      </c>
      <c r="O24584" t="s">
        <v>2389</v>
      </c>
      <c r="P24584" t="s">
        <v>35</v>
      </c>
      <c r="Q24584" t="s">
        <v>75</v>
      </c>
    </row>
    <row r="24585" spans="1:17" x14ac:dyDescent="0.35">
      <c r="A24585">
        <v>2704886252</v>
      </c>
      <c r="B24585" s="1">
        <v>44539</v>
      </c>
      <c r="C24585" t="s">
        <v>17</v>
      </c>
      <c r="D24585" t="s">
        <v>137</v>
      </c>
      <c r="F24585" t="s">
        <v>19</v>
      </c>
      <c r="G24585" t="s">
        <v>28</v>
      </c>
      <c r="H24585">
        <v>7</v>
      </c>
      <c r="I24585" t="s">
        <v>11273</v>
      </c>
      <c r="J24585" t="s">
        <v>8553</v>
      </c>
      <c r="O24585" t="s">
        <v>135</v>
      </c>
      <c r="P24585" t="s">
        <v>136</v>
      </c>
      <c r="Q24585" t="s">
        <v>75</v>
      </c>
    </row>
    <row r="24586" spans="1:17" x14ac:dyDescent="0.35">
      <c r="A24586">
        <v>2713387718</v>
      </c>
      <c r="B24586" s="1">
        <v>44539</v>
      </c>
      <c r="C24586" t="s">
        <v>26</v>
      </c>
      <c r="D24586" t="s">
        <v>71</v>
      </c>
      <c r="F24586" t="s">
        <v>19</v>
      </c>
      <c r="G24586" t="s">
        <v>28</v>
      </c>
      <c r="H24586">
        <v>6</v>
      </c>
      <c r="I24586" t="s">
        <v>479</v>
      </c>
      <c r="J24586" t="s">
        <v>465</v>
      </c>
      <c r="O24586" t="s">
        <v>207</v>
      </c>
      <c r="P24586" t="s">
        <v>145</v>
      </c>
      <c r="Q24586" t="s">
        <v>25</v>
      </c>
    </row>
    <row r="24587" spans="1:17" x14ac:dyDescent="0.35">
      <c r="A24587">
        <v>2739247839</v>
      </c>
      <c r="B24587" s="1">
        <v>44539</v>
      </c>
      <c r="C24587" t="s">
        <v>86</v>
      </c>
      <c r="D24587" t="s">
        <v>86</v>
      </c>
      <c r="F24587" t="s">
        <v>46</v>
      </c>
      <c r="G24587" t="s">
        <v>28</v>
      </c>
      <c r="H24587">
        <v>4</v>
      </c>
      <c r="I24587" t="s">
        <v>101</v>
      </c>
      <c r="J24587" t="s">
        <v>1551</v>
      </c>
      <c r="O24587" t="s">
        <v>49</v>
      </c>
      <c r="P24587" t="s">
        <v>50</v>
      </c>
      <c r="Q24587" t="s">
        <v>25</v>
      </c>
    </row>
    <row r="24588" spans="1:17" x14ac:dyDescent="0.35">
      <c r="A24588">
        <v>2743631279</v>
      </c>
      <c r="B24588" s="1">
        <v>44539</v>
      </c>
      <c r="C24588" t="s">
        <v>86</v>
      </c>
      <c r="D24588" t="s">
        <v>86</v>
      </c>
      <c r="F24588" t="s">
        <v>46</v>
      </c>
      <c r="G24588" t="s">
        <v>28</v>
      </c>
      <c r="H24588">
        <v>3</v>
      </c>
      <c r="I24588" t="s">
        <v>101</v>
      </c>
      <c r="J24588" t="s">
        <v>312</v>
      </c>
      <c r="N24588">
        <v>1</v>
      </c>
      <c r="O24588" t="s">
        <v>49</v>
      </c>
      <c r="P24588" t="s">
        <v>50</v>
      </c>
      <c r="Q24588" t="s">
        <v>25</v>
      </c>
    </row>
    <row r="24589" spans="1:17" x14ac:dyDescent="0.35">
      <c r="A24589">
        <v>2656622515</v>
      </c>
      <c r="B24589" s="1">
        <v>44539</v>
      </c>
      <c r="C24589" t="s">
        <v>97</v>
      </c>
      <c r="D24589" t="s">
        <v>97</v>
      </c>
      <c r="E24589" t="s">
        <v>119</v>
      </c>
      <c r="F24589" t="s">
        <v>46</v>
      </c>
      <c r="G24589" t="s">
        <v>28</v>
      </c>
      <c r="H24589">
        <v>6</v>
      </c>
      <c r="J24589" t="s">
        <v>705</v>
      </c>
      <c r="N24589">
        <v>2</v>
      </c>
      <c r="O24589" t="s">
        <v>49</v>
      </c>
      <c r="P24589" t="s">
        <v>50</v>
      </c>
      <c r="Q24589" t="s">
        <v>25</v>
      </c>
    </row>
    <row r="24590" spans="1:17" x14ac:dyDescent="0.35">
      <c r="A24590">
        <v>2637222976</v>
      </c>
      <c r="B24590" s="1">
        <v>44539</v>
      </c>
      <c r="C24590" t="s">
        <v>97</v>
      </c>
      <c r="D24590" t="s">
        <v>21665</v>
      </c>
      <c r="F24590" t="s">
        <v>19</v>
      </c>
      <c r="G24590" t="s">
        <v>67</v>
      </c>
      <c r="H24590">
        <v>3</v>
      </c>
      <c r="I24590" t="s">
        <v>10594</v>
      </c>
      <c r="J24590" t="s">
        <v>15582</v>
      </c>
      <c r="N24590">
        <v>33</v>
      </c>
      <c r="O24590" t="s">
        <v>8270</v>
      </c>
      <c r="P24590" t="s">
        <v>91</v>
      </c>
      <c r="Q24590" t="s">
        <v>43</v>
      </c>
    </row>
    <row r="24591" spans="1:17" x14ac:dyDescent="0.35">
      <c r="A24591">
        <v>2709550942</v>
      </c>
      <c r="B24591" s="1">
        <v>44539</v>
      </c>
      <c r="C24591" t="s">
        <v>17</v>
      </c>
      <c r="D24591" t="s">
        <v>471</v>
      </c>
      <c r="F24591" t="s">
        <v>19</v>
      </c>
      <c r="G24591" t="s">
        <v>67</v>
      </c>
      <c r="H24591">
        <v>3</v>
      </c>
      <c r="I24591" t="s">
        <v>19568</v>
      </c>
      <c r="J24591" t="s">
        <v>11892</v>
      </c>
      <c r="O24591" t="s">
        <v>11893</v>
      </c>
      <c r="P24591" t="s">
        <v>56</v>
      </c>
      <c r="Q24591" t="s">
        <v>57</v>
      </c>
    </row>
    <row r="24592" spans="1:17" x14ac:dyDescent="0.35">
      <c r="A24592">
        <v>2701995929</v>
      </c>
      <c r="B24592" s="1">
        <v>44539</v>
      </c>
      <c r="C24592" t="s">
        <v>44</v>
      </c>
      <c r="D24592" t="s">
        <v>45</v>
      </c>
      <c r="E24592" t="s">
        <v>304</v>
      </c>
      <c r="F24592" t="s">
        <v>46</v>
      </c>
      <c r="G24592" t="s">
        <v>28</v>
      </c>
      <c r="H24592">
        <v>5</v>
      </c>
      <c r="J24592" t="s">
        <v>4943</v>
      </c>
      <c r="O24592" t="s">
        <v>49</v>
      </c>
      <c r="P24592" t="s">
        <v>50</v>
      </c>
      <c r="Q24592" t="s">
        <v>25</v>
      </c>
    </row>
    <row r="24593" spans="1:17" x14ac:dyDescent="0.35">
      <c r="A24593">
        <v>2656647947</v>
      </c>
      <c r="B24593" s="1">
        <v>44539</v>
      </c>
      <c r="C24593" t="s">
        <v>26</v>
      </c>
      <c r="D24593" t="s">
        <v>71</v>
      </c>
      <c r="E24593" t="s">
        <v>119</v>
      </c>
      <c r="F24593" t="s">
        <v>46</v>
      </c>
      <c r="G24593" t="s">
        <v>28</v>
      </c>
      <c r="H24593">
        <v>6</v>
      </c>
      <c r="I24593" t="s">
        <v>153</v>
      </c>
      <c r="J24593" t="s">
        <v>465</v>
      </c>
      <c r="N24593">
        <v>2</v>
      </c>
      <c r="O24593" t="s">
        <v>49</v>
      </c>
      <c r="P24593" t="s">
        <v>50</v>
      </c>
      <c r="Q24593" t="s">
        <v>25</v>
      </c>
    </row>
    <row r="24594" spans="1:17" x14ac:dyDescent="0.35">
      <c r="A24594">
        <v>2625762988</v>
      </c>
      <c r="B24594" s="1">
        <v>44539</v>
      </c>
      <c r="C24594" t="s">
        <v>97</v>
      </c>
      <c r="D24594" t="s">
        <v>21666</v>
      </c>
      <c r="F24594" t="s">
        <v>19</v>
      </c>
      <c r="G24594" t="s">
        <v>28</v>
      </c>
      <c r="H24594">
        <v>7</v>
      </c>
      <c r="I24594" t="s">
        <v>21667</v>
      </c>
      <c r="J24594" t="s">
        <v>22</v>
      </c>
      <c r="N24594">
        <v>31</v>
      </c>
      <c r="O24594" t="s">
        <v>451</v>
      </c>
      <c r="P24594" t="s">
        <v>50</v>
      </c>
      <c r="Q24594" t="s">
        <v>25</v>
      </c>
    </row>
    <row r="24595" spans="1:17" x14ac:dyDescent="0.35">
      <c r="A24595">
        <v>2695913261</v>
      </c>
      <c r="B24595" s="1">
        <v>44539</v>
      </c>
      <c r="C24595" t="s">
        <v>17</v>
      </c>
      <c r="D24595" t="s">
        <v>21668</v>
      </c>
      <c r="F24595" t="s">
        <v>19</v>
      </c>
      <c r="G24595" t="s">
        <v>67</v>
      </c>
      <c r="H24595">
        <v>3</v>
      </c>
      <c r="J24595" t="s">
        <v>22</v>
      </c>
      <c r="N24595">
        <v>3</v>
      </c>
      <c r="O24595" t="s">
        <v>3006</v>
      </c>
      <c r="P24595" t="s">
        <v>50</v>
      </c>
      <c r="Q24595" t="s">
        <v>25</v>
      </c>
    </row>
    <row r="24596" spans="1:17" x14ac:dyDescent="0.35">
      <c r="A24596">
        <v>2687884368</v>
      </c>
      <c r="B24596" s="1">
        <v>44539</v>
      </c>
      <c r="C24596" t="s">
        <v>17</v>
      </c>
      <c r="D24596" t="s">
        <v>17</v>
      </c>
      <c r="E24596" t="s">
        <v>21669</v>
      </c>
      <c r="F24596" t="s">
        <v>19</v>
      </c>
      <c r="G24596" t="s">
        <v>67</v>
      </c>
      <c r="H24596">
        <v>3</v>
      </c>
      <c r="I24596" t="s">
        <v>21670</v>
      </c>
      <c r="J24596" t="s">
        <v>22</v>
      </c>
      <c r="N24596">
        <v>18</v>
      </c>
      <c r="O24596" t="s">
        <v>368</v>
      </c>
      <c r="P24596" t="s">
        <v>50</v>
      </c>
      <c r="Q24596" t="s">
        <v>25</v>
      </c>
    </row>
    <row r="24597" spans="1:17" x14ac:dyDescent="0.35">
      <c r="A24597">
        <v>2753081867</v>
      </c>
      <c r="B24597" s="1">
        <v>44539</v>
      </c>
      <c r="C24597" t="s">
        <v>26</v>
      </c>
      <c r="D24597" t="s">
        <v>26</v>
      </c>
      <c r="F24597" t="s">
        <v>19</v>
      </c>
      <c r="G24597" t="s">
        <v>28</v>
      </c>
      <c r="H24597">
        <v>4</v>
      </c>
      <c r="I24597" t="s">
        <v>1728</v>
      </c>
      <c r="J24597" t="s">
        <v>16081</v>
      </c>
      <c r="O24597" t="s">
        <v>392</v>
      </c>
      <c r="P24597" t="s">
        <v>136</v>
      </c>
      <c r="Q24597" t="s">
        <v>111</v>
      </c>
    </row>
    <row r="24598" spans="1:17" x14ac:dyDescent="0.35">
      <c r="A24598">
        <v>2702402039</v>
      </c>
      <c r="B24598" s="1">
        <v>44539</v>
      </c>
      <c r="C24598" t="s">
        <v>44</v>
      </c>
      <c r="D24598" t="s">
        <v>45</v>
      </c>
      <c r="E24598" t="s">
        <v>304</v>
      </c>
      <c r="F24598" t="s">
        <v>46</v>
      </c>
      <c r="G24598" t="s">
        <v>28</v>
      </c>
      <c r="H24598">
        <v>6</v>
      </c>
      <c r="J24598" t="s">
        <v>3593</v>
      </c>
      <c r="O24598" t="s">
        <v>49</v>
      </c>
      <c r="P24598" t="s">
        <v>50</v>
      </c>
      <c r="Q24598" t="s">
        <v>25</v>
      </c>
    </row>
    <row r="24599" spans="1:17" x14ac:dyDescent="0.35">
      <c r="A24599">
        <v>2694212539</v>
      </c>
      <c r="B24599" s="1">
        <v>44539</v>
      </c>
      <c r="C24599" t="s">
        <v>1662</v>
      </c>
      <c r="D24599" t="s">
        <v>21671</v>
      </c>
      <c r="E24599" t="s">
        <v>52</v>
      </c>
      <c r="F24599" t="s">
        <v>19</v>
      </c>
      <c r="G24599" t="s">
        <v>67</v>
      </c>
      <c r="H24599">
        <v>4</v>
      </c>
      <c r="I24599" t="s">
        <v>21672</v>
      </c>
      <c r="J24599" t="s">
        <v>109</v>
      </c>
      <c r="N24599">
        <v>20</v>
      </c>
      <c r="O24599" t="s">
        <v>9805</v>
      </c>
      <c r="P24599" t="s">
        <v>35</v>
      </c>
      <c r="Q24599" t="s">
        <v>75</v>
      </c>
    </row>
    <row r="24600" spans="1:17" x14ac:dyDescent="0.35">
      <c r="A24600">
        <v>2688428230</v>
      </c>
      <c r="B24600" s="1">
        <v>44539</v>
      </c>
      <c r="C24600" t="s">
        <v>26</v>
      </c>
      <c r="D24600" t="s">
        <v>26</v>
      </c>
      <c r="F24600" t="s">
        <v>19</v>
      </c>
      <c r="G24600" t="s">
        <v>28</v>
      </c>
      <c r="H24600">
        <v>5</v>
      </c>
      <c r="I24600" t="s">
        <v>21673</v>
      </c>
      <c r="J24600" t="s">
        <v>2017</v>
      </c>
      <c r="N24600">
        <v>3</v>
      </c>
      <c r="O24600" t="s">
        <v>10876</v>
      </c>
      <c r="P24600" t="s">
        <v>773</v>
      </c>
      <c r="Q24600" t="s">
        <v>173</v>
      </c>
    </row>
    <row r="24601" spans="1:17" x14ac:dyDescent="0.35">
      <c r="A24601">
        <v>2737049939</v>
      </c>
      <c r="B24601" s="1">
        <v>44539</v>
      </c>
      <c r="C24601" t="s">
        <v>17</v>
      </c>
      <c r="D24601" t="s">
        <v>17196</v>
      </c>
      <c r="F24601" t="s">
        <v>19</v>
      </c>
      <c r="G24601" t="s">
        <v>28</v>
      </c>
      <c r="H24601">
        <v>4</v>
      </c>
      <c r="I24601" t="s">
        <v>17197</v>
      </c>
      <c r="J24601" t="s">
        <v>22</v>
      </c>
      <c r="N24601">
        <v>14</v>
      </c>
      <c r="O24601" t="s">
        <v>1904</v>
      </c>
      <c r="P24601" t="s">
        <v>35</v>
      </c>
      <c r="Q24601" t="s">
        <v>43</v>
      </c>
    </row>
    <row r="24602" spans="1:17" x14ac:dyDescent="0.35">
      <c r="A24602">
        <v>2657495401</v>
      </c>
      <c r="B24602" s="1">
        <v>44539</v>
      </c>
      <c r="C24602" t="s">
        <v>17</v>
      </c>
      <c r="D24602" t="s">
        <v>129</v>
      </c>
      <c r="F24602" t="s">
        <v>19</v>
      </c>
      <c r="G24602" t="s">
        <v>28</v>
      </c>
      <c r="H24602">
        <v>5</v>
      </c>
      <c r="I24602" t="s">
        <v>21674</v>
      </c>
      <c r="J24602" t="s">
        <v>127</v>
      </c>
      <c r="K24602">
        <v>99000</v>
      </c>
      <c r="L24602">
        <v>138000</v>
      </c>
      <c r="M24602" t="s">
        <v>216</v>
      </c>
      <c r="N24602">
        <v>11</v>
      </c>
      <c r="O24602" t="s">
        <v>10715</v>
      </c>
      <c r="P24602" t="s">
        <v>136</v>
      </c>
      <c r="Q24602" t="s">
        <v>57</v>
      </c>
    </row>
    <row r="24603" spans="1:17" x14ac:dyDescent="0.35">
      <c r="A24603">
        <v>2724637804</v>
      </c>
      <c r="B24603" s="1">
        <v>44539</v>
      </c>
      <c r="C24603" t="s">
        <v>17</v>
      </c>
      <c r="D24603" t="s">
        <v>6083</v>
      </c>
      <c r="F24603" t="s">
        <v>19</v>
      </c>
      <c r="G24603" t="s">
        <v>20</v>
      </c>
      <c r="H24603">
        <v>3</v>
      </c>
      <c r="I24603" t="s">
        <v>21675</v>
      </c>
      <c r="J24603" t="s">
        <v>22</v>
      </c>
      <c r="N24603">
        <v>74</v>
      </c>
      <c r="O24603" t="s">
        <v>1785</v>
      </c>
      <c r="P24603" t="s">
        <v>35</v>
      </c>
      <c r="Q24603" t="s">
        <v>43</v>
      </c>
    </row>
    <row r="24604" spans="1:17" x14ac:dyDescent="0.35">
      <c r="A24604">
        <v>2686056433</v>
      </c>
      <c r="B24604" s="1">
        <v>44539</v>
      </c>
      <c r="C24604" t="s">
        <v>26</v>
      </c>
      <c r="D24604" t="s">
        <v>21676</v>
      </c>
      <c r="F24604" t="s">
        <v>19</v>
      </c>
      <c r="G24604" t="s">
        <v>20</v>
      </c>
      <c r="H24604">
        <v>2</v>
      </c>
      <c r="I24604" t="s">
        <v>21677</v>
      </c>
      <c r="J24604" t="s">
        <v>1751</v>
      </c>
      <c r="O24604" t="s">
        <v>16169</v>
      </c>
      <c r="P24604" t="s">
        <v>136</v>
      </c>
      <c r="Q24604" t="s">
        <v>57</v>
      </c>
    </row>
    <row r="24605" spans="1:17" x14ac:dyDescent="0.35">
      <c r="A24605">
        <v>2656612922</v>
      </c>
      <c r="B24605" s="1">
        <v>44540</v>
      </c>
      <c r="C24605" t="s">
        <v>97</v>
      </c>
      <c r="D24605" t="s">
        <v>97</v>
      </c>
      <c r="E24605" t="s">
        <v>119</v>
      </c>
      <c r="F24605" t="s">
        <v>46</v>
      </c>
      <c r="G24605" t="s">
        <v>28</v>
      </c>
      <c r="H24605">
        <v>3</v>
      </c>
      <c r="J24605" t="s">
        <v>1811</v>
      </c>
      <c r="O24605" t="s">
        <v>49</v>
      </c>
      <c r="P24605" t="s">
        <v>50</v>
      </c>
      <c r="Q24605" t="s">
        <v>25</v>
      </c>
    </row>
    <row r="24606" spans="1:17" x14ac:dyDescent="0.35">
      <c r="A24606">
        <v>2739788074</v>
      </c>
      <c r="B24606" s="1">
        <v>44540</v>
      </c>
      <c r="C24606" t="s">
        <v>97</v>
      </c>
      <c r="D24606" t="s">
        <v>21678</v>
      </c>
      <c r="F24606" t="s">
        <v>19</v>
      </c>
      <c r="G24606" t="s">
        <v>28</v>
      </c>
      <c r="H24606">
        <v>3</v>
      </c>
      <c r="I24606" t="s">
        <v>21679</v>
      </c>
      <c r="J24606" t="s">
        <v>79</v>
      </c>
      <c r="N24606">
        <v>4</v>
      </c>
      <c r="O24606" t="s">
        <v>455</v>
      </c>
      <c r="P24606" t="s">
        <v>56</v>
      </c>
      <c r="Q24606" t="s">
        <v>57</v>
      </c>
    </row>
    <row r="24607" spans="1:17" x14ac:dyDescent="0.35">
      <c r="A24607">
        <v>2732965805</v>
      </c>
      <c r="B24607" s="1">
        <v>44540</v>
      </c>
      <c r="C24607" t="s">
        <v>26</v>
      </c>
      <c r="D24607" t="s">
        <v>71</v>
      </c>
      <c r="F24607" t="s">
        <v>19</v>
      </c>
      <c r="G24607" t="s">
        <v>28</v>
      </c>
      <c r="H24607">
        <v>2</v>
      </c>
      <c r="I24607" t="s">
        <v>21680</v>
      </c>
      <c r="J24607" t="s">
        <v>109</v>
      </c>
      <c r="N24607">
        <v>3</v>
      </c>
      <c r="O24607" t="s">
        <v>21681</v>
      </c>
      <c r="P24607" t="s">
        <v>292</v>
      </c>
      <c r="Q24607" t="s">
        <v>111</v>
      </c>
    </row>
    <row r="24608" spans="1:17" x14ac:dyDescent="0.35">
      <c r="A24608">
        <v>2687921584</v>
      </c>
      <c r="B24608" s="1">
        <v>44540</v>
      </c>
      <c r="C24608" t="s">
        <v>440</v>
      </c>
      <c r="D24608" t="s">
        <v>9276</v>
      </c>
      <c r="F24608" t="s">
        <v>19</v>
      </c>
      <c r="G24608" t="s">
        <v>20</v>
      </c>
      <c r="H24608">
        <v>1</v>
      </c>
      <c r="I24608" t="s">
        <v>4008</v>
      </c>
      <c r="J24608" t="s">
        <v>22</v>
      </c>
      <c r="N24608">
        <v>5</v>
      </c>
      <c r="O24608" t="s">
        <v>700</v>
      </c>
      <c r="P24608" t="s">
        <v>56</v>
      </c>
      <c r="Q24608" t="s">
        <v>43</v>
      </c>
    </row>
    <row r="24609" spans="1:17" x14ac:dyDescent="0.35">
      <c r="A24609">
        <v>2626492067</v>
      </c>
      <c r="B24609" s="1">
        <v>44540</v>
      </c>
      <c r="C24609" t="s">
        <v>1243</v>
      </c>
      <c r="D24609" t="s">
        <v>1244</v>
      </c>
      <c r="F24609" t="s">
        <v>19</v>
      </c>
      <c r="G24609" t="s">
        <v>28</v>
      </c>
      <c r="H24609">
        <v>7</v>
      </c>
      <c r="I24609" t="s">
        <v>1882</v>
      </c>
      <c r="J24609" t="s">
        <v>348</v>
      </c>
      <c r="O24609" t="s">
        <v>233</v>
      </c>
      <c r="P24609" t="s">
        <v>35</v>
      </c>
      <c r="Q24609" t="s">
        <v>25</v>
      </c>
    </row>
    <row r="24610" spans="1:17" x14ac:dyDescent="0.35">
      <c r="A24610">
        <v>2642062316</v>
      </c>
      <c r="B24610" s="1">
        <v>44540</v>
      </c>
      <c r="C24610" t="s">
        <v>17</v>
      </c>
      <c r="D24610" t="s">
        <v>129</v>
      </c>
      <c r="F24610" t="s">
        <v>19</v>
      </c>
      <c r="G24610" t="s">
        <v>67</v>
      </c>
      <c r="H24610">
        <v>2</v>
      </c>
      <c r="I24610" t="s">
        <v>21682</v>
      </c>
      <c r="J24610" t="s">
        <v>22</v>
      </c>
      <c r="N24610">
        <v>8</v>
      </c>
      <c r="O24610" t="s">
        <v>12401</v>
      </c>
      <c r="P24610" t="s">
        <v>35</v>
      </c>
      <c r="Q24610" t="s">
        <v>75</v>
      </c>
    </row>
    <row r="24611" spans="1:17" x14ac:dyDescent="0.35">
      <c r="A24611">
        <v>2738709365</v>
      </c>
      <c r="B24611" s="1">
        <v>44540</v>
      </c>
      <c r="C24611" t="s">
        <v>448</v>
      </c>
      <c r="D24611" t="s">
        <v>21683</v>
      </c>
      <c r="E24611" t="s">
        <v>21684</v>
      </c>
      <c r="F24611" t="s">
        <v>19</v>
      </c>
      <c r="G24611" t="s">
        <v>28</v>
      </c>
      <c r="H24611">
        <v>6</v>
      </c>
      <c r="J24611" t="s">
        <v>870</v>
      </c>
      <c r="O24611" t="s">
        <v>21685</v>
      </c>
      <c r="P24611" t="s">
        <v>136</v>
      </c>
      <c r="Q24611" t="s">
        <v>111</v>
      </c>
    </row>
    <row r="24612" spans="1:17" x14ac:dyDescent="0.35">
      <c r="A24612">
        <v>2742508699</v>
      </c>
      <c r="B24612" s="1">
        <v>44540</v>
      </c>
      <c r="C24612" t="s">
        <v>86</v>
      </c>
      <c r="D24612" t="s">
        <v>86</v>
      </c>
      <c r="F24612" t="s">
        <v>46</v>
      </c>
      <c r="G24612" t="s">
        <v>28</v>
      </c>
      <c r="H24612">
        <v>3</v>
      </c>
      <c r="I24612" t="s">
        <v>101</v>
      </c>
      <c r="J24612" t="s">
        <v>2778</v>
      </c>
      <c r="O24612" t="s">
        <v>49</v>
      </c>
      <c r="P24612" t="s">
        <v>50</v>
      </c>
      <c r="Q24612" t="s">
        <v>25</v>
      </c>
    </row>
    <row r="24613" spans="1:17" x14ac:dyDescent="0.35">
      <c r="A24613">
        <v>2695019352</v>
      </c>
      <c r="B24613" s="1">
        <v>44540</v>
      </c>
      <c r="C24613" t="s">
        <v>17</v>
      </c>
      <c r="D24613" t="s">
        <v>17</v>
      </c>
      <c r="E24613" t="s">
        <v>3890</v>
      </c>
      <c r="F24613" t="s">
        <v>19</v>
      </c>
      <c r="G24613" t="s">
        <v>28</v>
      </c>
      <c r="H24613">
        <v>8</v>
      </c>
      <c r="I24613" t="s">
        <v>3891</v>
      </c>
      <c r="J24613" t="s">
        <v>54</v>
      </c>
      <c r="N24613">
        <v>9</v>
      </c>
      <c r="O24613" t="s">
        <v>135</v>
      </c>
      <c r="P24613" t="s">
        <v>136</v>
      </c>
      <c r="Q24613" t="s">
        <v>75</v>
      </c>
    </row>
    <row r="24614" spans="1:17" x14ac:dyDescent="0.35">
      <c r="A24614">
        <v>2681376410</v>
      </c>
      <c r="B24614" s="1">
        <v>44540</v>
      </c>
      <c r="C24614" t="s">
        <v>17</v>
      </c>
      <c r="D24614" t="s">
        <v>129</v>
      </c>
      <c r="E24614" t="s">
        <v>2987</v>
      </c>
      <c r="F24614" t="s">
        <v>19</v>
      </c>
      <c r="G24614" t="s">
        <v>67</v>
      </c>
      <c r="H24614">
        <v>4</v>
      </c>
      <c r="I24614" t="s">
        <v>2988</v>
      </c>
      <c r="J24614" t="s">
        <v>79</v>
      </c>
      <c r="O24614" t="s">
        <v>85</v>
      </c>
      <c r="P24614" t="s">
        <v>35</v>
      </c>
      <c r="Q24614" t="s">
        <v>25</v>
      </c>
    </row>
    <row r="24615" spans="1:17" x14ac:dyDescent="0.35">
      <c r="A24615">
        <v>2714847709</v>
      </c>
      <c r="B24615" s="1">
        <v>44540</v>
      </c>
      <c r="C24615" t="s">
        <v>103</v>
      </c>
      <c r="D24615" t="s">
        <v>21686</v>
      </c>
      <c r="F24615" t="s">
        <v>19</v>
      </c>
      <c r="G24615" t="s">
        <v>67</v>
      </c>
      <c r="H24615">
        <v>3</v>
      </c>
      <c r="I24615" t="s">
        <v>21687</v>
      </c>
      <c r="J24615" t="s">
        <v>4279</v>
      </c>
      <c r="N24615">
        <v>2</v>
      </c>
      <c r="O24615" t="s">
        <v>172</v>
      </c>
      <c r="P24615" t="s">
        <v>91</v>
      </c>
      <c r="Q24615" t="s">
        <v>173</v>
      </c>
    </row>
    <row r="24616" spans="1:17" x14ac:dyDescent="0.35">
      <c r="A24616">
        <v>2687972991</v>
      </c>
      <c r="B24616" s="1">
        <v>44540</v>
      </c>
      <c r="C24616" t="s">
        <v>97</v>
      </c>
      <c r="D24616" t="s">
        <v>97</v>
      </c>
      <c r="F24616" t="s">
        <v>19</v>
      </c>
      <c r="G24616" t="s">
        <v>28</v>
      </c>
      <c r="H24616">
        <v>11</v>
      </c>
      <c r="I24616" t="s">
        <v>4799</v>
      </c>
      <c r="J24616" t="s">
        <v>89</v>
      </c>
      <c r="N24616">
        <v>18</v>
      </c>
      <c r="O24616" t="s">
        <v>349</v>
      </c>
      <c r="P24616" t="s">
        <v>24</v>
      </c>
      <c r="Q24616" t="s">
        <v>25</v>
      </c>
    </row>
    <row r="24617" spans="1:17" x14ac:dyDescent="0.35">
      <c r="A24617">
        <v>2714542284</v>
      </c>
      <c r="B24617" s="1">
        <v>44540</v>
      </c>
      <c r="C24617" t="s">
        <v>26</v>
      </c>
      <c r="D24617" t="s">
        <v>21688</v>
      </c>
      <c r="F24617" t="s">
        <v>19</v>
      </c>
      <c r="G24617" t="s">
        <v>28</v>
      </c>
      <c r="H24617">
        <v>7</v>
      </c>
      <c r="I24617" t="s">
        <v>21689</v>
      </c>
      <c r="J24617" t="s">
        <v>646</v>
      </c>
      <c r="N24617">
        <v>5</v>
      </c>
      <c r="O24617" t="s">
        <v>583</v>
      </c>
      <c r="P24617" t="s">
        <v>145</v>
      </c>
      <c r="Q24617" t="s">
        <v>146</v>
      </c>
    </row>
    <row r="24618" spans="1:17" x14ac:dyDescent="0.35">
      <c r="A24618">
        <v>2744480942</v>
      </c>
      <c r="B24618" s="1">
        <v>44540</v>
      </c>
      <c r="C24618" t="s">
        <v>1239</v>
      </c>
      <c r="D24618" t="s">
        <v>1239</v>
      </c>
      <c r="F24618" t="s">
        <v>1667</v>
      </c>
      <c r="G24618" t="s">
        <v>67</v>
      </c>
      <c r="H24618">
        <v>5</v>
      </c>
      <c r="J24618" t="s">
        <v>22</v>
      </c>
      <c r="N24618">
        <v>17</v>
      </c>
      <c r="O24618" t="s">
        <v>9230</v>
      </c>
      <c r="P24618" t="s">
        <v>8335</v>
      </c>
      <c r="Q24618" t="s">
        <v>146</v>
      </c>
    </row>
    <row r="24619" spans="1:17" x14ac:dyDescent="0.35">
      <c r="A24619">
        <v>2748654570</v>
      </c>
      <c r="B24619" s="1">
        <v>44540</v>
      </c>
      <c r="C24619" t="s">
        <v>86</v>
      </c>
      <c r="D24619" t="s">
        <v>86</v>
      </c>
      <c r="F24619" t="s">
        <v>19</v>
      </c>
      <c r="G24619" t="s">
        <v>67</v>
      </c>
      <c r="H24619">
        <v>3</v>
      </c>
      <c r="I24619" t="s">
        <v>341</v>
      </c>
      <c r="J24619" t="s">
        <v>476</v>
      </c>
      <c r="N24619">
        <v>12</v>
      </c>
      <c r="O24619" t="s">
        <v>2151</v>
      </c>
      <c r="P24619" t="s">
        <v>136</v>
      </c>
      <c r="Q24619" t="s">
        <v>75</v>
      </c>
    </row>
    <row r="24620" spans="1:17" x14ac:dyDescent="0.35">
      <c r="A24620">
        <v>2706565075</v>
      </c>
      <c r="B24620" s="1">
        <v>44540</v>
      </c>
      <c r="C24620" t="s">
        <v>17</v>
      </c>
      <c r="D24620" t="s">
        <v>1013</v>
      </c>
      <c r="F24620" t="s">
        <v>19</v>
      </c>
      <c r="G24620" t="s">
        <v>28</v>
      </c>
      <c r="H24620">
        <v>7</v>
      </c>
      <c r="I24620" t="s">
        <v>17570</v>
      </c>
      <c r="J24620" t="s">
        <v>571</v>
      </c>
      <c r="N24620">
        <v>40</v>
      </c>
      <c r="O24620" t="s">
        <v>19563</v>
      </c>
      <c r="P24620" t="s">
        <v>35</v>
      </c>
      <c r="Q24620" t="s">
        <v>111</v>
      </c>
    </row>
    <row r="24621" spans="1:17" x14ac:dyDescent="0.35">
      <c r="A24621">
        <v>2694255649</v>
      </c>
      <c r="B24621" s="1">
        <v>44540</v>
      </c>
      <c r="C24621" t="s">
        <v>44</v>
      </c>
      <c r="D24621" t="s">
        <v>45</v>
      </c>
      <c r="E24621" t="s">
        <v>304</v>
      </c>
      <c r="F24621" t="s">
        <v>46</v>
      </c>
      <c r="G24621" t="s">
        <v>28</v>
      </c>
      <c r="H24621">
        <v>1</v>
      </c>
      <c r="J24621" t="s">
        <v>898</v>
      </c>
      <c r="O24621" t="s">
        <v>49</v>
      </c>
      <c r="P24621" t="s">
        <v>50</v>
      </c>
      <c r="Q24621" t="s">
        <v>25</v>
      </c>
    </row>
    <row r="24622" spans="1:17" x14ac:dyDescent="0.35">
      <c r="A24622">
        <v>2688900077</v>
      </c>
      <c r="B24622" s="1">
        <v>44540</v>
      </c>
      <c r="C24622" t="s">
        <v>430</v>
      </c>
      <c r="D24622" t="s">
        <v>14731</v>
      </c>
      <c r="F24622" t="s">
        <v>19</v>
      </c>
      <c r="G24622" t="s">
        <v>20</v>
      </c>
      <c r="H24622">
        <v>3</v>
      </c>
      <c r="I24622" t="s">
        <v>21690</v>
      </c>
      <c r="J24622" t="s">
        <v>22</v>
      </c>
      <c r="N24622">
        <v>14</v>
      </c>
      <c r="O24622" t="s">
        <v>1785</v>
      </c>
      <c r="P24622" t="s">
        <v>35</v>
      </c>
      <c r="Q24622" t="s">
        <v>43</v>
      </c>
    </row>
    <row r="24623" spans="1:17" x14ac:dyDescent="0.35">
      <c r="A24623">
        <v>2752549766</v>
      </c>
      <c r="B24623" s="1">
        <v>44540</v>
      </c>
      <c r="C24623" t="s">
        <v>36</v>
      </c>
      <c r="D24623" t="s">
        <v>21691</v>
      </c>
      <c r="F24623" t="s">
        <v>19</v>
      </c>
      <c r="G24623" t="s">
        <v>67</v>
      </c>
      <c r="H24623">
        <v>5</v>
      </c>
      <c r="I24623" t="s">
        <v>21692</v>
      </c>
      <c r="J24623" t="s">
        <v>4827</v>
      </c>
      <c r="N24623">
        <v>8</v>
      </c>
      <c r="O24623" t="s">
        <v>1174</v>
      </c>
      <c r="P24623" t="s">
        <v>1175</v>
      </c>
      <c r="Q24623" t="s">
        <v>43</v>
      </c>
    </row>
    <row r="24624" spans="1:17" x14ac:dyDescent="0.35">
      <c r="A24624">
        <v>2728368048</v>
      </c>
      <c r="B24624" s="1">
        <v>44540</v>
      </c>
      <c r="C24624" t="s">
        <v>17</v>
      </c>
      <c r="D24624" t="s">
        <v>17</v>
      </c>
      <c r="F24624" t="s">
        <v>19</v>
      </c>
      <c r="G24624" t="s">
        <v>20</v>
      </c>
      <c r="H24624">
        <v>1</v>
      </c>
      <c r="I24624" t="s">
        <v>13338</v>
      </c>
      <c r="J24624" t="s">
        <v>320</v>
      </c>
      <c r="K24624">
        <v>58000</v>
      </c>
      <c r="L24624">
        <v>130000</v>
      </c>
      <c r="M24624" t="s">
        <v>216</v>
      </c>
      <c r="N24624">
        <v>16</v>
      </c>
      <c r="O24624" t="s">
        <v>5375</v>
      </c>
      <c r="P24624" t="s">
        <v>2395</v>
      </c>
      <c r="Q24624" t="s">
        <v>43</v>
      </c>
    </row>
    <row r="24625" spans="1:17" x14ac:dyDescent="0.35">
      <c r="A24625">
        <v>2732490842</v>
      </c>
      <c r="B24625" s="1">
        <v>44540</v>
      </c>
      <c r="C24625" t="s">
        <v>36</v>
      </c>
      <c r="D24625" t="s">
        <v>617</v>
      </c>
      <c r="E24625" t="s">
        <v>618</v>
      </c>
      <c r="F24625" t="s">
        <v>19</v>
      </c>
      <c r="G24625" t="s">
        <v>67</v>
      </c>
      <c r="H24625">
        <v>4</v>
      </c>
      <c r="I24625" t="s">
        <v>341</v>
      </c>
      <c r="J24625" t="s">
        <v>2727</v>
      </c>
      <c r="O24625" t="s">
        <v>70</v>
      </c>
      <c r="P24625" t="s">
        <v>56</v>
      </c>
      <c r="Q24625" t="s">
        <v>25</v>
      </c>
    </row>
    <row r="24626" spans="1:17" x14ac:dyDescent="0.35">
      <c r="A24626">
        <v>2722415622</v>
      </c>
      <c r="B24626" s="1">
        <v>44540</v>
      </c>
      <c r="C24626" t="s">
        <v>26</v>
      </c>
      <c r="D24626" t="s">
        <v>71</v>
      </c>
      <c r="F24626" t="s">
        <v>19</v>
      </c>
      <c r="G24626" t="s">
        <v>28</v>
      </c>
      <c r="H24626">
        <v>8</v>
      </c>
      <c r="I24626" t="s">
        <v>21693</v>
      </c>
      <c r="J24626" t="s">
        <v>22</v>
      </c>
      <c r="N24626">
        <v>8</v>
      </c>
      <c r="O24626" t="s">
        <v>2431</v>
      </c>
      <c r="P24626" t="s">
        <v>136</v>
      </c>
      <c r="Q24626" t="s">
        <v>173</v>
      </c>
    </row>
    <row r="24627" spans="1:17" x14ac:dyDescent="0.35">
      <c r="A24627">
        <v>2676909979</v>
      </c>
      <c r="B24627" s="1">
        <v>44540</v>
      </c>
      <c r="C24627" t="s">
        <v>396</v>
      </c>
      <c r="D24627" t="s">
        <v>396</v>
      </c>
      <c r="F24627" t="s">
        <v>19</v>
      </c>
      <c r="G24627" t="s">
        <v>20</v>
      </c>
      <c r="H24627">
        <v>1</v>
      </c>
      <c r="I24627" t="s">
        <v>21694</v>
      </c>
      <c r="J24627" t="s">
        <v>180</v>
      </c>
      <c r="N24627">
        <v>7</v>
      </c>
      <c r="O24627" t="s">
        <v>17940</v>
      </c>
      <c r="P24627" t="s">
        <v>35</v>
      </c>
      <c r="Q24627" t="s">
        <v>75</v>
      </c>
    </row>
    <row r="24628" spans="1:17" x14ac:dyDescent="0.35">
      <c r="A24628">
        <v>2685262130</v>
      </c>
      <c r="B24628" s="1">
        <v>44540</v>
      </c>
      <c r="C24628" t="s">
        <v>17</v>
      </c>
      <c r="D24628" t="s">
        <v>21695</v>
      </c>
      <c r="F24628" t="s">
        <v>19</v>
      </c>
      <c r="G24628" t="s">
        <v>67</v>
      </c>
      <c r="H24628">
        <v>3</v>
      </c>
      <c r="I24628" t="s">
        <v>21696</v>
      </c>
      <c r="J24628" t="s">
        <v>188</v>
      </c>
      <c r="O24628" t="s">
        <v>932</v>
      </c>
      <c r="P24628" t="s">
        <v>50</v>
      </c>
      <c r="Q24628" t="s">
        <v>25</v>
      </c>
    </row>
    <row r="24629" spans="1:17" x14ac:dyDescent="0.35">
      <c r="A24629">
        <v>2716767297</v>
      </c>
      <c r="B24629" s="1">
        <v>44540</v>
      </c>
      <c r="C24629" t="s">
        <v>103</v>
      </c>
      <c r="D24629" t="s">
        <v>21697</v>
      </c>
      <c r="F24629" t="s">
        <v>19</v>
      </c>
      <c r="G24629" t="s">
        <v>67</v>
      </c>
      <c r="H24629">
        <v>4</v>
      </c>
      <c r="I24629" t="s">
        <v>21698</v>
      </c>
      <c r="J24629" t="s">
        <v>22</v>
      </c>
      <c r="O24629" t="s">
        <v>4847</v>
      </c>
      <c r="P24629" t="s">
        <v>42</v>
      </c>
      <c r="Q24629" t="s">
        <v>25</v>
      </c>
    </row>
    <row r="24630" spans="1:17" x14ac:dyDescent="0.35">
      <c r="A24630">
        <v>2737897062</v>
      </c>
      <c r="B24630" s="1">
        <v>44540</v>
      </c>
      <c r="C24630" t="s">
        <v>65</v>
      </c>
      <c r="D24630" t="s">
        <v>559</v>
      </c>
      <c r="E24630" t="s">
        <v>333</v>
      </c>
      <c r="F24630" t="s">
        <v>19</v>
      </c>
      <c r="G24630" t="s">
        <v>67</v>
      </c>
      <c r="H24630">
        <v>6</v>
      </c>
      <c r="I24630" t="s">
        <v>21699</v>
      </c>
      <c r="J24630" t="s">
        <v>22</v>
      </c>
      <c r="N24630">
        <v>2</v>
      </c>
      <c r="O24630" t="s">
        <v>12011</v>
      </c>
      <c r="P24630" t="s">
        <v>496</v>
      </c>
      <c r="Q24630" t="s">
        <v>25</v>
      </c>
    </row>
    <row r="24631" spans="1:17" x14ac:dyDescent="0.35">
      <c r="A24631">
        <v>2690153018</v>
      </c>
      <c r="B24631" s="1">
        <v>44540</v>
      </c>
      <c r="C24631" t="s">
        <v>17</v>
      </c>
      <c r="D24631" t="s">
        <v>21700</v>
      </c>
      <c r="E24631" t="s">
        <v>21701</v>
      </c>
      <c r="F24631" t="s">
        <v>19</v>
      </c>
      <c r="G24631" t="s">
        <v>67</v>
      </c>
      <c r="H24631">
        <v>3</v>
      </c>
      <c r="I24631" t="s">
        <v>21702</v>
      </c>
      <c r="J24631" t="s">
        <v>22</v>
      </c>
      <c r="O24631" t="s">
        <v>240</v>
      </c>
      <c r="P24631" t="s">
        <v>50</v>
      </c>
      <c r="Q24631" t="s">
        <v>25</v>
      </c>
    </row>
    <row r="24632" spans="1:17" x14ac:dyDescent="0.35">
      <c r="A24632">
        <v>2726632559</v>
      </c>
      <c r="B24632" s="1">
        <v>44540</v>
      </c>
      <c r="C24632" t="s">
        <v>65</v>
      </c>
      <c r="D24632" t="s">
        <v>65</v>
      </c>
      <c r="F24632" t="s">
        <v>19</v>
      </c>
      <c r="G24632" t="s">
        <v>28</v>
      </c>
      <c r="H24632">
        <v>7</v>
      </c>
      <c r="I24632" t="s">
        <v>21703</v>
      </c>
      <c r="J24632" t="s">
        <v>549</v>
      </c>
      <c r="N24632">
        <v>174</v>
      </c>
      <c r="O24632" t="s">
        <v>21704</v>
      </c>
      <c r="P24632" t="s">
        <v>35</v>
      </c>
      <c r="Q24632" t="s">
        <v>182</v>
      </c>
    </row>
    <row r="24633" spans="1:17" x14ac:dyDescent="0.35">
      <c r="A24633">
        <v>2748509134</v>
      </c>
      <c r="B24633" s="1">
        <v>44540</v>
      </c>
      <c r="C24633" t="s">
        <v>608</v>
      </c>
      <c r="D24633" t="s">
        <v>21705</v>
      </c>
      <c r="E24633" t="s">
        <v>4226</v>
      </c>
      <c r="F24633" t="s">
        <v>19</v>
      </c>
      <c r="G24633" t="s">
        <v>67</v>
      </c>
      <c r="H24633">
        <v>3</v>
      </c>
      <c r="I24633" t="s">
        <v>21706</v>
      </c>
      <c r="J24633" t="s">
        <v>84</v>
      </c>
      <c r="N24633">
        <v>1</v>
      </c>
      <c r="O24633" t="s">
        <v>4228</v>
      </c>
      <c r="P24633" t="s">
        <v>685</v>
      </c>
      <c r="Q24633" t="s">
        <v>43</v>
      </c>
    </row>
    <row r="24634" spans="1:17" x14ac:dyDescent="0.35">
      <c r="A24634">
        <v>2702407609</v>
      </c>
      <c r="B24634" s="1">
        <v>44541</v>
      </c>
      <c r="C24634" t="s">
        <v>103</v>
      </c>
      <c r="D24634" t="s">
        <v>21707</v>
      </c>
      <c r="F24634" t="s">
        <v>46</v>
      </c>
      <c r="G24634" t="s">
        <v>28</v>
      </c>
      <c r="H24634">
        <v>3</v>
      </c>
      <c r="I24634" t="s">
        <v>719</v>
      </c>
      <c r="J24634" t="s">
        <v>348</v>
      </c>
      <c r="N24634">
        <v>8</v>
      </c>
      <c r="O24634" t="s">
        <v>322</v>
      </c>
      <c r="P24634" t="s">
        <v>56</v>
      </c>
      <c r="Q24634" t="s">
        <v>146</v>
      </c>
    </row>
    <row r="24635" spans="1:17" x14ac:dyDescent="0.35">
      <c r="A24635">
        <v>2512688810</v>
      </c>
      <c r="B24635" s="1">
        <v>44541</v>
      </c>
      <c r="C24635" t="s">
        <v>92</v>
      </c>
      <c r="D24635" t="s">
        <v>174</v>
      </c>
      <c r="F24635" t="s">
        <v>19</v>
      </c>
      <c r="G24635" t="s">
        <v>67</v>
      </c>
      <c r="H24635">
        <v>3</v>
      </c>
      <c r="I24635" t="s">
        <v>5983</v>
      </c>
      <c r="J24635" t="s">
        <v>411</v>
      </c>
      <c r="N24635">
        <v>4</v>
      </c>
      <c r="O24635" t="s">
        <v>1046</v>
      </c>
      <c r="P24635" t="s">
        <v>35</v>
      </c>
      <c r="Q24635" t="s">
        <v>146</v>
      </c>
    </row>
    <row r="24636" spans="1:17" x14ac:dyDescent="0.35">
      <c r="A24636">
        <v>2637695810</v>
      </c>
      <c r="B24636" s="1">
        <v>44541</v>
      </c>
      <c r="C24636" t="s">
        <v>103</v>
      </c>
      <c r="D24636" t="s">
        <v>103</v>
      </c>
      <c r="E24636" t="s">
        <v>17218</v>
      </c>
      <c r="F24636" t="s">
        <v>19</v>
      </c>
      <c r="G24636" t="s">
        <v>28</v>
      </c>
      <c r="H24636">
        <v>8</v>
      </c>
      <c r="I24636" t="s">
        <v>10655</v>
      </c>
      <c r="J24636" t="s">
        <v>4676</v>
      </c>
      <c r="N24636">
        <v>2</v>
      </c>
      <c r="O24636" t="s">
        <v>172</v>
      </c>
      <c r="P24636" t="s">
        <v>91</v>
      </c>
      <c r="Q24636" t="s">
        <v>173</v>
      </c>
    </row>
    <row r="24637" spans="1:17" x14ac:dyDescent="0.35">
      <c r="A24637">
        <v>2700040019</v>
      </c>
      <c r="B24637" s="1">
        <v>44541</v>
      </c>
      <c r="C24637" t="s">
        <v>26</v>
      </c>
      <c r="D24637" t="s">
        <v>26</v>
      </c>
      <c r="F24637" t="s">
        <v>19</v>
      </c>
      <c r="G24637" t="s">
        <v>20</v>
      </c>
      <c r="H24637">
        <v>3</v>
      </c>
      <c r="I24637" t="s">
        <v>21708</v>
      </c>
      <c r="J24637" t="s">
        <v>465</v>
      </c>
      <c r="N24637">
        <v>11</v>
      </c>
      <c r="O24637" t="s">
        <v>20301</v>
      </c>
      <c r="P24637" t="s">
        <v>24</v>
      </c>
      <c r="Q24637" t="s">
        <v>57</v>
      </c>
    </row>
    <row r="24638" spans="1:17" x14ac:dyDescent="0.35">
      <c r="A24638">
        <v>2207102617</v>
      </c>
      <c r="B24638" s="1">
        <v>44541</v>
      </c>
      <c r="C24638" t="s">
        <v>17</v>
      </c>
      <c r="D24638" t="s">
        <v>129</v>
      </c>
      <c r="E24638" t="s">
        <v>21709</v>
      </c>
      <c r="F24638" t="s">
        <v>19</v>
      </c>
      <c r="G24638" t="s">
        <v>67</v>
      </c>
      <c r="H24638">
        <v>3</v>
      </c>
      <c r="I24638" t="s">
        <v>21710</v>
      </c>
      <c r="J24638" t="s">
        <v>22</v>
      </c>
      <c r="N24638">
        <v>14</v>
      </c>
      <c r="O24638" t="s">
        <v>3626</v>
      </c>
      <c r="P24638" t="s">
        <v>1361</v>
      </c>
      <c r="Q24638" t="s">
        <v>146</v>
      </c>
    </row>
    <row r="24639" spans="1:17" x14ac:dyDescent="0.35">
      <c r="A24639">
        <v>2745563766</v>
      </c>
      <c r="B24639" s="1">
        <v>44541</v>
      </c>
      <c r="C24639" t="s">
        <v>26</v>
      </c>
      <c r="D24639" t="s">
        <v>13580</v>
      </c>
      <c r="F24639" t="s">
        <v>46</v>
      </c>
      <c r="G24639" t="s">
        <v>67</v>
      </c>
      <c r="H24639">
        <v>5</v>
      </c>
      <c r="I24639" t="s">
        <v>21711</v>
      </c>
      <c r="J24639" t="s">
        <v>13582</v>
      </c>
      <c r="O24639" t="s">
        <v>240</v>
      </c>
      <c r="P24639" t="s">
        <v>50</v>
      </c>
      <c r="Q24639" t="s">
        <v>25</v>
      </c>
    </row>
    <row r="24640" spans="1:17" x14ac:dyDescent="0.35">
      <c r="A24640">
        <v>2694399557</v>
      </c>
      <c r="B24640" s="1">
        <v>44541</v>
      </c>
      <c r="C24640" t="s">
        <v>65</v>
      </c>
      <c r="D24640" t="s">
        <v>323</v>
      </c>
      <c r="F24640" t="s">
        <v>19</v>
      </c>
      <c r="G24640" t="s">
        <v>28</v>
      </c>
      <c r="H24640">
        <v>7</v>
      </c>
      <c r="I24640" t="s">
        <v>5522</v>
      </c>
      <c r="J24640" t="s">
        <v>22</v>
      </c>
      <c r="N24640">
        <v>27</v>
      </c>
      <c r="O24640" t="s">
        <v>17525</v>
      </c>
      <c r="P24640" t="s">
        <v>136</v>
      </c>
      <c r="Q24640" t="s">
        <v>25</v>
      </c>
    </row>
    <row r="24641" spans="1:17" x14ac:dyDescent="0.35">
      <c r="A24641">
        <v>2677269482</v>
      </c>
      <c r="B24641" s="1">
        <v>44541</v>
      </c>
      <c r="C24641" t="s">
        <v>36</v>
      </c>
      <c r="D24641" t="s">
        <v>2317</v>
      </c>
      <c r="F24641" t="s">
        <v>19</v>
      </c>
      <c r="G24641" t="s">
        <v>67</v>
      </c>
      <c r="H24641">
        <v>5</v>
      </c>
      <c r="I24641" t="s">
        <v>2318</v>
      </c>
      <c r="J24641" t="s">
        <v>339</v>
      </c>
      <c r="N24641">
        <v>2</v>
      </c>
      <c r="O24641" t="s">
        <v>2319</v>
      </c>
      <c r="P24641" t="s">
        <v>91</v>
      </c>
      <c r="Q24641" t="s">
        <v>57</v>
      </c>
    </row>
    <row r="24642" spans="1:17" x14ac:dyDescent="0.35">
      <c r="A24642">
        <v>2682248946</v>
      </c>
      <c r="B24642" s="1">
        <v>44541</v>
      </c>
      <c r="C24642" t="s">
        <v>97</v>
      </c>
      <c r="D24642" t="s">
        <v>97</v>
      </c>
      <c r="F24642" t="s">
        <v>19</v>
      </c>
      <c r="G24642" t="s">
        <v>28</v>
      </c>
      <c r="H24642">
        <v>4</v>
      </c>
      <c r="I24642" t="s">
        <v>2009</v>
      </c>
      <c r="J24642" t="s">
        <v>549</v>
      </c>
      <c r="N24642">
        <v>13</v>
      </c>
      <c r="O24642" t="s">
        <v>2010</v>
      </c>
      <c r="P24642" t="s">
        <v>136</v>
      </c>
      <c r="Q24642" t="s">
        <v>182</v>
      </c>
    </row>
    <row r="24643" spans="1:17" x14ac:dyDescent="0.35">
      <c r="A24643">
        <v>2688416957</v>
      </c>
      <c r="B24643" s="1">
        <v>44541</v>
      </c>
      <c r="C24643" t="s">
        <v>425</v>
      </c>
      <c r="D24643" t="s">
        <v>15514</v>
      </c>
      <c r="F24643" t="s">
        <v>19</v>
      </c>
      <c r="G24643" t="s">
        <v>67</v>
      </c>
      <c r="H24643">
        <v>4</v>
      </c>
      <c r="I24643" t="s">
        <v>15515</v>
      </c>
      <c r="J24643" t="s">
        <v>22</v>
      </c>
      <c r="O24643" t="s">
        <v>15516</v>
      </c>
      <c r="P24643" t="s">
        <v>35</v>
      </c>
      <c r="Q24643" t="s">
        <v>25</v>
      </c>
    </row>
    <row r="24644" spans="1:17" x14ac:dyDescent="0.35">
      <c r="A24644">
        <v>2749224722</v>
      </c>
      <c r="B24644" s="1">
        <v>44541</v>
      </c>
      <c r="C24644" t="s">
        <v>17</v>
      </c>
      <c r="D24644" t="s">
        <v>17</v>
      </c>
      <c r="F24644" t="s">
        <v>19</v>
      </c>
      <c r="G24644" t="s">
        <v>67</v>
      </c>
      <c r="H24644">
        <v>3</v>
      </c>
      <c r="I24644" t="s">
        <v>2161</v>
      </c>
      <c r="J24644" t="s">
        <v>435</v>
      </c>
      <c r="O24644" t="s">
        <v>613</v>
      </c>
      <c r="P24644" t="s">
        <v>56</v>
      </c>
      <c r="Q24644" t="s">
        <v>146</v>
      </c>
    </row>
    <row r="24645" spans="1:17" x14ac:dyDescent="0.35">
      <c r="A24645">
        <v>2681841718</v>
      </c>
      <c r="B24645" s="1">
        <v>44541</v>
      </c>
      <c r="C24645" t="s">
        <v>17</v>
      </c>
      <c r="D24645" t="s">
        <v>17</v>
      </c>
      <c r="E24645" t="s">
        <v>52</v>
      </c>
      <c r="F24645" t="s">
        <v>19</v>
      </c>
      <c r="G24645" t="s">
        <v>28</v>
      </c>
      <c r="H24645">
        <v>8</v>
      </c>
      <c r="I24645" t="s">
        <v>21712</v>
      </c>
      <c r="J24645" t="s">
        <v>22</v>
      </c>
      <c r="K24645">
        <v>97000</v>
      </c>
      <c r="L24645">
        <v>220000</v>
      </c>
      <c r="M24645" t="s">
        <v>216</v>
      </c>
      <c r="N24645">
        <v>22</v>
      </c>
      <c r="O24645" t="s">
        <v>13408</v>
      </c>
      <c r="P24645" t="s">
        <v>50</v>
      </c>
      <c r="Q24645" t="s">
        <v>182</v>
      </c>
    </row>
    <row r="24646" spans="1:17" x14ac:dyDescent="0.35">
      <c r="A24646">
        <v>2696055867</v>
      </c>
      <c r="B24646" s="1">
        <v>44541</v>
      </c>
      <c r="C24646" t="s">
        <v>97</v>
      </c>
      <c r="D24646" t="s">
        <v>97</v>
      </c>
      <c r="F24646" t="s">
        <v>19</v>
      </c>
      <c r="G24646" t="s">
        <v>20</v>
      </c>
      <c r="H24646">
        <v>1</v>
      </c>
      <c r="I24646" t="s">
        <v>2567</v>
      </c>
      <c r="J24646" t="s">
        <v>1573</v>
      </c>
      <c r="N24646">
        <v>9</v>
      </c>
      <c r="O24646" t="s">
        <v>793</v>
      </c>
      <c r="P24646" t="s">
        <v>429</v>
      </c>
      <c r="Q24646" t="s">
        <v>43</v>
      </c>
    </row>
    <row r="24647" spans="1:17" x14ac:dyDescent="0.35">
      <c r="A24647">
        <v>2715141220</v>
      </c>
      <c r="B24647" s="1">
        <v>44541</v>
      </c>
      <c r="C24647" t="s">
        <v>17</v>
      </c>
      <c r="D24647" t="s">
        <v>129</v>
      </c>
      <c r="E24647" t="s">
        <v>5047</v>
      </c>
      <c r="F24647" t="s">
        <v>19</v>
      </c>
      <c r="G24647" t="s">
        <v>67</v>
      </c>
      <c r="H24647">
        <v>5</v>
      </c>
      <c r="I24647" t="s">
        <v>5048</v>
      </c>
      <c r="J24647" t="s">
        <v>122</v>
      </c>
      <c r="O24647" t="s">
        <v>1139</v>
      </c>
      <c r="P24647" t="s">
        <v>35</v>
      </c>
      <c r="Q24647" t="s">
        <v>25</v>
      </c>
    </row>
    <row r="24648" spans="1:17" x14ac:dyDescent="0.35">
      <c r="A24648">
        <v>2734470928</v>
      </c>
      <c r="B24648" s="1">
        <v>44541</v>
      </c>
      <c r="C24648" t="s">
        <v>36</v>
      </c>
      <c r="D24648" t="s">
        <v>37</v>
      </c>
      <c r="F24648" t="s">
        <v>46</v>
      </c>
      <c r="G24648" t="s">
        <v>67</v>
      </c>
      <c r="H24648">
        <v>3</v>
      </c>
      <c r="I24648" t="s">
        <v>21713</v>
      </c>
      <c r="J24648" t="s">
        <v>527</v>
      </c>
      <c r="N24648">
        <v>19</v>
      </c>
      <c r="O24648" t="s">
        <v>3200</v>
      </c>
      <c r="P24648" t="s">
        <v>136</v>
      </c>
      <c r="Q24648" t="s">
        <v>146</v>
      </c>
    </row>
    <row r="24649" spans="1:17" x14ac:dyDescent="0.35">
      <c r="A24649">
        <v>2745570889</v>
      </c>
      <c r="B24649" s="1">
        <v>44541</v>
      </c>
      <c r="C24649" t="s">
        <v>17</v>
      </c>
      <c r="D24649" t="s">
        <v>17</v>
      </c>
      <c r="E24649" t="s">
        <v>17825</v>
      </c>
      <c r="F24649" t="s">
        <v>19</v>
      </c>
      <c r="G24649" t="s">
        <v>20</v>
      </c>
      <c r="H24649">
        <v>0</v>
      </c>
      <c r="I24649" t="s">
        <v>17826</v>
      </c>
      <c r="J24649" t="s">
        <v>954</v>
      </c>
      <c r="K24649">
        <v>101000</v>
      </c>
      <c r="L24649">
        <v>152000</v>
      </c>
      <c r="M24649" t="s">
        <v>216</v>
      </c>
      <c r="N24649">
        <v>2</v>
      </c>
      <c r="O24649" t="s">
        <v>955</v>
      </c>
      <c r="P24649" t="s">
        <v>50</v>
      </c>
      <c r="Q24649" t="s">
        <v>25</v>
      </c>
    </row>
    <row r="24650" spans="1:17" x14ac:dyDescent="0.35">
      <c r="A24650">
        <v>2675381511</v>
      </c>
      <c r="B24650" s="1">
        <v>44541</v>
      </c>
      <c r="C24650" t="s">
        <v>189</v>
      </c>
      <c r="D24650" t="s">
        <v>190</v>
      </c>
      <c r="F24650" t="s">
        <v>19</v>
      </c>
      <c r="G24650" t="s">
        <v>20</v>
      </c>
      <c r="H24650">
        <v>4</v>
      </c>
      <c r="I24650" t="s">
        <v>191</v>
      </c>
      <c r="J24650" t="s">
        <v>831</v>
      </c>
      <c r="O24650" t="s">
        <v>85</v>
      </c>
      <c r="P24650" t="s">
        <v>35</v>
      </c>
      <c r="Q24650" t="s">
        <v>25</v>
      </c>
    </row>
    <row r="24651" spans="1:17" x14ac:dyDescent="0.35">
      <c r="A24651">
        <v>2723059325</v>
      </c>
      <c r="B24651" s="1">
        <v>44541</v>
      </c>
      <c r="C24651" t="s">
        <v>17</v>
      </c>
      <c r="D24651" t="s">
        <v>1013</v>
      </c>
      <c r="F24651" t="s">
        <v>19</v>
      </c>
      <c r="G24651" t="s">
        <v>67</v>
      </c>
      <c r="H24651">
        <v>6</v>
      </c>
      <c r="I24651" t="s">
        <v>3732</v>
      </c>
      <c r="J24651" t="s">
        <v>242</v>
      </c>
      <c r="N24651">
        <v>1</v>
      </c>
      <c r="O24651" t="s">
        <v>995</v>
      </c>
      <c r="P24651" t="s">
        <v>42</v>
      </c>
      <c r="Q24651" t="s">
        <v>43</v>
      </c>
    </row>
    <row r="24652" spans="1:17" x14ac:dyDescent="0.35">
      <c r="A24652">
        <v>2690938031</v>
      </c>
      <c r="B24652" s="1">
        <v>44541</v>
      </c>
      <c r="C24652" t="s">
        <v>97</v>
      </c>
      <c r="D24652" t="s">
        <v>97</v>
      </c>
      <c r="E24652" t="s">
        <v>119</v>
      </c>
      <c r="F24652" t="s">
        <v>46</v>
      </c>
      <c r="G24652" t="s">
        <v>28</v>
      </c>
      <c r="H24652">
        <v>7</v>
      </c>
      <c r="J24652" t="s">
        <v>48</v>
      </c>
      <c r="N24652">
        <v>1</v>
      </c>
      <c r="O24652" t="s">
        <v>49</v>
      </c>
      <c r="P24652" t="s">
        <v>50</v>
      </c>
      <c r="Q24652" t="s">
        <v>25</v>
      </c>
    </row>
    <row r="24653" spans="1:17" x14ac:dyDescent="0.35">
      <c r="A24653">
        <v>2711828733</v>
      </c>
      <c r="B24653" s="1">
        <v>44541</v>
      </c>
      <c r="C24653" t="s">
        <v>65</v>
      </c>
      <c r="D24653" t="s">
        <v>21714</v>
      </c>
      <c r="E24653" t="s">
        <v>21715</v>
      </c>
      <c r="F24653" t="s">
        <v>46</v>
      </c>
      <c r="G24653" t="s">
        <v>67</v>
      </c>
      <c r="H24653">
        <v>4</v>
      </c>
      <c r="I24653" t="s">
        <v>1990</v>
      </c>
      <c r="J24653" t="s">
        <v>22</v>
      </c>
      <c r="N24653">
        <v>32</v>
      </c>
      <c r="O24653" t="s">
        <v>240</v>
      </c>
      <c r="P24653" t="s">
        <v>50</v>
      </c>
      <c r="Q24653" t="s">
        <v>25</v>
      </c>
    </row>
    <row r="24654" spans="1:17" x14ac:dyDescent="0.35">
      <c r="A24654">
        <v>2634850060</v>
      </c>
      <c r="B24654" s="1">
        <v>44541</v>
      </c>
      <c r="C24654" t="s">
        <v>17</v>
      </c>
      <c r="D24654" t="s">
        <v>500</v>
      </c>
      <c r="F24654" t="s">
        <v>19</v>
      </c>
      <c r="G24654" t="s">
        <v>67</v>
      </c>
      <c r="H24654">
        <v>5</v>
      </c>
      <c r="I24654" t="s">
        <v>3633</v>
      </c>
      <c r="J24654" t="s">
        <v>435</v>
      </c>
      <c r="N24654">
        <v>6</v>
      </c>
      <c r="O24654" t="s">
        <v>3634</v>
      </c>
      <c r="P24654" t="s">
        <v>1577</v>
      </c>
      <c r="Q24654" t="s">
        <v>25</v>
      </c>
    </row>
    <row r="24655" spans="1:17" x14ac:dyDescent="0.35">
      <c r="A24655">
        <v>2678785211</v>
      </c>
      <c r="B24655" s="1">
        <v>44541</v>
      </c>
      <c r="C24655" t="s">
        <v>17</v>
      </c>
      <c r="D24655" t="s">
        <v>2666</v>
      </c>
      <c r="E24655" t="s">
        <v>2667</v>
      </c>
      <c r="F24655" t="s">
        <v>19</v>
      </c>
      <c r="G24655" t="s">
        <v>28</v>
      </c>
      <c r="H24655">
        <v>6</v>
      </c>
      <c r="I24655" t="s">
        <v>2668</v>
      </c>
      <c r="J24655" t="s">
        <v>348</v>
      </c>
      <c r="O24655" t="s">
        <v>1029</v>
      </c>
      <c r="P24655" t="s">
        <v>35</v>
      </c>
      <c r="Q24655" t="s">
        <v>57</v>
      </c>
    </row>
    <row r="24656" spans="1:17" x14ac:dyDescent="0.35">
      <c r="A24656">
        <v>2669917909</v>
      </c>
      <c r="B24656" s="1">
        <v>44542</v>
      </c>
      <c r="C24656" t="s">
        <v>65</v>
      </c>
      <c r="D24656" t="s">
        <v>3195</v>
      </c>
      <c r="F24656" t="s">
        <v>19</v>
      </c>
      <c r="G24656" t="s">
        <v>28</v>
      </c>
      <c r="H24656">
        <v>6</v>
      </c>
      <c r="I24656" t="s">
        <v>3196</v>
      </c>
      <c r="J24656" t="s">
        <v>221</v>
      </c>
      <c r="N24656">
        <v>56</v>
      </c>
      <c r="O24656" t="s">
        <v>1046</v>
      </c>
      <c r="P24656" t="s">
        <v>35</v>
      </c>
      <c r="Q24656" t="s">
        <v>146</v>
      </c>
    </row>
    <row r="24657" spans="1:17" x14ac:dyDescent="0.35">
      <c r="A24657">
        <v>2654012895</v>
      </c>
      <c r="B24657" s="1">
        <v>44542</v>
      </c>
      <c r="C24657" t="s">
        <v>26</v>
      </c>
      <c r="D24657" t="s">
        <v>26</v>
      </c>
      <c r="E24657" t="s">
        <v>698</v>
      </c>
      <c r="F24657" t="s">
        <v>19</v>
      </c>
      <c r="G24657" t="s">
        <v>28</v>
      </c>
      <c r="H24657">
        <v>6</v>
      </c>
      <c r="I24657" t="s">
        <v>5389</v>
      </c>
      <c r="J24657" t="s">
        <v>22</v>
      </c>
      <c r="N24657">
        <v>18</v>
      </c>
      <c r="O24657" t="s">
        <v>21716</v>
      </c>
      <c r="P24657" t="s">
        <v>35</v>
      </c>
      <c r="Q24657" t="s">
        <v>57</v>
      </c>
    </row>
    <row r="24658" spans="1:17" x14ac:dyDescent="0.35">
      <c r="A24658">
        <v>2705277871</v>
      </c>
      <c r="B24658" s="1">
        <v>44542</v>
      </c>
      <c r="C24658" t="s">
        <v>26</v>
      </c>
      <c r="D24658" t="s">
        <v>26</v>
      </c>
      <c r="E24658" t="s">
        <v>2651</v>
      </c>
      <c r="F24658" t="s">
        <v>19</v>
      </c>
      <c r="G24658" t="s">
        <v>28</v>
      </c>
      <c r="H24658">
        <v>8</v>
      </c>
      <c r="I24658" t="s">
        <v>2652</v>
      </c>
      <c r="J24658" t="s">
        <v>206</v>
      </c>
      <c r="N24658">
        <v>4</v>
      </c>
      <c r="O24658" t="s">
        <v>135</v>
      </c>
      <c r="P24658" t="s">
        <v>136</v>
      </c>
      <c r="Q24658" t="s">
        <v>75</v>
      </c>
    </row>
    <row r="24659" spans="1:17" x14ac:dyDescent="0.35">
      <c r="A24659">
        <v>2713373332</v>
      </c>
      <c r="B24659" s="1">
        <v>44542</v>
      </c>
      <c r="C24659" t="s">
        <v>36</v>
      </c>
      <c r="D24659" t="s">
        <v>36</v>
      </c>
      <c r="F24659" t="s">
        <v>19</v>
      </c>
      <c r="G24659" t="s">
        <v>28</v>
      </c>
      <c r="H24659">
        <v>4</v>
      </c>
      <c r="I24659" t="s">
        <v>16899</v>
      </c>
      <c r="J24659" t="s">
        <v>206</v>
      </c>
      <c r="N24659">
        <v>23</v>
      </c>
      <c r="O24659" t="s">
        <v>4118</v>
      </c>
      <c r="P24659" t="s">
        <v>91</v>
      </c>
      <c r="Q24659" t="s">
        <v>57</v>
      </c>
    </row>
    <row r="24660" spans="1:17" x14ac:dyDescent="0.35">
      <c r="A24660">
        <v>2741665433</v>
      </c>
      <c r="B24660" s="1">
        <v>44542</v>
      </c>
      <c r="C24660" t="s">
        <v>17</v>
      </c>
      <c r="D24660" t="s">
        <v>17</v>
      </c>
      <c r="F24660" t="s">
        <v>19</v>
      </c>
      <c r="G24660" t="s">
        <v>20</v>
      </c>
      <c r="H24660">
        <v>1</v>
      </c>
      <c r="I24660" t="s">
        <v>11354</v>
      </c>
      <c r="J24660" t="s">
        <v>122</v>
      </c>
      <c r="O24660" t="s">
        <v>11355</v>
      </c>
      <c r="P24660" t="s">
        <v>24</v>
      </c>
      <c r="Q24660" t="s">
        <v>57</v>
      </c>
    </row>
    <row r="24661" spans="1:17" x14ac:dyDescent="0.35">
      <c r="A24661">
        <v>2742216424</v>
      </c>
      <c r="B24661" s="1">
        <v>44542</v>
      </c>
      <c r="C24661" t="s">
        <v>17</v>
      </c>
      <c r="D24661" t="s">
        <v>129</v>
      </c>
      <c r="E24661" t="s">
        <v>698</v>
      </c>
      <c r="F24661" t="s">
        <v>19</v>
      </c>
      <c r="G24661" t="s">
        <v>67</v>
      </c>
      <c r="H24661">
        <v>4</v>
      </c>
      <c r="I24661" t="s">
        <v>21717</v>
      </c>
      <c r="J24661" t="s">
        <v>22</v>
      </c>
      <c r="N24661">
        <v>1</v>
      </c>
      <c r="O24661" t="s">
        <v>1800</v>
      </c>
      <c r="P24661" t="s">
        <v>158</v>
      </c>
      <c r="Q24661" t="s">
        <v>43</v>
      </c>
    </row>
    <row r="24662" spans="1:17" x14ac:dyDescent="0.35">
      <c r="A24662">
        <v>2713351995</v>
      </c>
      <c r="B24662" s="1">
        <v>44542</v>
      </c>
      <c r="C24662" t="s">
        <v>97</v>
      </c>
      <c r="D24662" t="s">
        <v>97</v>
      </c>
      <c r="F24662" t="s">
        <v>19</v>
      </c>
      <c r="G24662" t="s">
        <v>28</v>
      </c>
      <c r="H24662">
        <v>6</v>
      </c>
      <c r="I24662" t="s">
        <v>21718</v>
      </c>
      <c r="J24662" t="s">
        <v>2871</v>
      </c>
      <c r="N24662">
        <v>44</v>
      </c>
      <c r="O24662" t="s">
        <v>21719</v>
      </c>
      <c r="P24662" t="s">
        <v>136</v>
      </c>
      <c r="Q24662" t="s">
        <v>111</v>
      </c>
    </row>
    <row r="24663" spans="1:17" x14ac:dyDescent="0.35">
      <c r="A24663">
        <v>2706564249</v>
      </c>
      <c r="B24663" s="1">
        <v>44542</v>
      </c>
      <c r="C24663" t="s">
        <v>17</v>
      </c>
      <c r="D24663" t="s">
        <v>17</v>
      </c>
      <c r="F24663" t="s">
        <v>19</v>
      </c>
      <c r="G24663" t="s">
        <v>28</v>
      </c>
      <c r="H24663">
        <v>6</v>
      </c>
      <c r="I24663" t="s">
        <v>21720</v>
      </c>
      <c r="J24663" t="s">
        <v>21721</v>
      </c>
      <c r="N24663">
        <v>6</v>
      </c>
      <c r="O24663" t="s">
        <v>135</v>
      </c>
      <c r="P24663" t="s">
        <v>136</v>
      </c>
      <c r="Q24663" t="s">
        <v>75</v>
      </c>
    </row>
    <row r="24664" spans="1:17" x14ac:dyDescent="0.35">
      <c r="A24664">
        <v>2715035764</v>
      </c>
      <c r="B24664" s="1">
        <v>44542</v>
      </c>
      <c r="C24664" t="s">
        <v>17</v>
      </c>
      <c r="D24664" t="s">
        <v>7183</v>
      </c>
      <c r="F24664" t="s">
        <v>19</v>
      </c>
      <c r="G24664" t="s">
        <v>20</v>
      </c>
      <c r="H24664">
        <v>2</v>
      </c>
      <c r="I24664" t="s">
        <v>7184</v>
      </c>
      <c r="J24664" t="s">
        <v>2259</v>
      </c>
      <c r="N24664">
        <v>5</v>
      </c>
      <c r="O24664" t="s">
        <v>7186</v>
      </c>
      <c r="P24664" t="s">
        <v>35</v>
      </c>
      <c r="Q24664" t="s">
        <v>75</v>
      </c>
    </row>
    <row r="24665" spans="1:17" x14ac:dyDescent="0.35">
      <c r="A24665">
        <v>2690534008</v>
      </c>
      <c r="B24665" s="1">
        <v>44542</v>
      </c>
      <c r="C24665" t="s">
        <v>65</v>
      </c>
      <c r="D24665" t="s">
        <v>323</v>
      </c>
      <c r="E24665" t="s">
        <v>324</v>
      </c>
      <c r="F24665" t="s">
        <v>19</v>
      </c>
      <c r="G24665" t="s">
        <v>67</v>
      </c>
      <c r="H24665">
        <v>4</v>
      </c>
      <c r="I24665" t="s">
        <v>325</v>
      </c>
      <c r="J24665" t="s">
        <v>22</v>
      </c>
      <c r="N24665">
        <v>7</v>
      </c>
      <c r="P24665" t="s">
        <v>56</v>
      </c>
      <c r="Q24665" t="s">
        <v>57</v>
      </c>
    </row>
    <row r="24666" spans="1:17" x14ac:dyDescent="0.35">
      <c r="A24666">
        <v>2738045707</v>
      </c>
      <c r="B24666" s="1">
        <v>44542</v>
      </c>
      <c r="C24666" t="s">
        <v>97</v>
      </c>
      <c r="D24666" t="s">
        <v>97</v>
      </c>
      <c r="F24666" t="s">
        <v>46</v>
      </c>
      <c r="G24666" t="s">
        <v>28</v>
      </c>
      <c r="H24666">
        <v>3</v>
      </c>
      <c r="J24666" t="s">
        <v>1231</v>
      </c>
      <c r="O24666" t="s">
        <v>49</v>
      </c>
      <c r="P24666" t="s">
        <v>50</v>
      </c>
      <c r="Q24666" t="s">
        <v>25</v>
      </c>
    </row>
    <row r="24667" spans="1:17" x14ac:dyDescent="0.35">
      <c r="A24667">
        <v>2646570615</v>
      </c>
      <c r="B24667" s="1">
        <v>44542</v>
      </c>
      <c r="C24667" t="s">
        <v>97</v>
      </c>
      <c r="D24667" t="s">
        <v>16174</v>
      </c>
      <c r="F24667" t="s">
        <v>19</v>
      </c>
      <c r="G24667" t="s">
        <v>20</v>
      </c>
      <c r="H24667">
        <v>0</v>
      </c>
      <c r="I24667" t="s">
        <v>21722</v>
      </c>
      <c r="J24667" t="s">
        <v>21723</v>
      </c>
      <c r="K24667">
        <v>76000</v>
      </c>
      <c r="L24667">
        <v>113000</v>
      </c>
      <c r="M24667" t="s">
        <v>216</v>
      </c>
      <c r="N24667">
        <v>19</v>
      </c>
      <c r="O24667" t="s">
        <v>2292</v>
      </c>
      <c r="P24667" t="s">
        <v>56</v>
      </c>
      <c r="Q24667" t="s">
        <v>43</v>
      </c>
    </row>
    <row r="24668" spans="1:17" x14ac:dyDescent="0.35">
      <c r="A24668">
        <v>2743629575</v>
      </c>
      <c r="B24668" s="1">
        <v>44542</v>
      </c>
      <c r="C24668" t="s">
        <v>86</v>
      </c>
      <c r="D24668" t="s">
        <v>86</v>
      </c>
      <c r="F24668" t="s">
        <v>46</v>
      </c>
      <c r="G24668" t="s">
        <v>28</v>
      </c>
      <c r="H24668">
        <v>5</v>
      </c>
      <c r="I24668" t="s">
        <v>101</v>
      </c>
      <c r="J24668" t="s">
        <v>3138</v>
      </c>
      <c r="O24668" t="s">
        <v>49</v>
      </c>
      <c r="P24668" t="s">
        <v>50</v>
      </c>
      <c r="Q24668" t="s">
        <v>25</v>
      </c>
    </row>
    <row r="24669" spans="1:17" x14ac:dyDescent="0.35">
      <c r="A24669">
        <v>2683826617</v>
      </c>
      <c r="B24669" s="1">
        <v>44542</v>
      </c>
      <c r="C24669" t="s">
        <v>17</v>
      </c>
      <c r="D24669" t="s">
        <v>672</v>
      </c>
      <c r="F24669" t="s">
        <v>19</v>
      </c>
      <c r="G24669" t="s">
        <v>20</v>
      </c>
      <c r="H24669">
        <v>2</v>
      </c>
      <c r="I24669" t="s">
        <v>673</v>
      </c>
      <c r="J24669" t="s">
        <v>79</v>
      </c>
      <c r="N24669">
        <v>1</v>
      </c>
      <c r="O24669" t="s">
        <v>674</v>
      </c>
      <c r="P24669" t="s">
        <v>35</v>
      </c>
      <c r="Q24669" t="s">
        <v>146</v>
      </c>
    </row>
    <row r="24670" spans="1:17" x14ac:dyDescent="0.35">
      <c r="A24670">
        <v>2387836701</v>
      </c>
      <c r="B24670" s="1">
        <v>44542</v>
      </c>
      <c r="C24670" t="s">
        <v>17</v>
      </c>
      <c r="D24670" t="s">
        <v>8002</v>
      </c>
      <c r="F24670" t="s">
        <v>19</v>
      </c>
      <c r="G24670" t="s">
        <v>28</v>
      </c>
      <c r="H24670">
        <v>3</v>
      </c>
      <c r="I24670" t="s">
        <v>21724</v>
      </c>
      <c r="J24670" t="s">
        <v>109</v>
      </c>
      <c r="O24670" t="s">
        <v>2341</v>
      </c>
      <c r="P24670" t="s">
        <v>56</v>
      </c>
      <c r="Q24670" t="s">
        <v>146</v>
      </c>
    </row>
    <row r="24671" spans="1:17" x14ac:dyDescent="0.35">
      <c r="A24671">
        <v>2739249429</v>
      </c>
      <c r="B24671" s="1">
        <v>44542</v>
      </c>
      <c r="C24671" t="s">
        <v>86</v>
      </c>
      <c r="D24671" t="s">
        <v>86</v>
      </c>
      <c r="F24671" t="s">
        <v>46</v>
      </c>
      <c r="G24671" t="s">
        <v>28</v>
      </c>
      <c r="H24671">
        <v>3</v>
      </c>
      <c r="I24671" t="s">
        <v>101</v>
      </c>
      <c r="J24671" t="s">
        <v>211</v>
      </c>
      <c r="O24671" t="s">
        <v>49</v>
      </c>
      <c r="P24671" t="s">
        <v>50</v>
      </c>
      <c r="Q24671" t="s">
        <v>25</v>
      </c>
    </row>
    <row r="24672" spans="1:17" x14ac:dyDescent="0.35">
      <c r="A24672">
        <v>2695788465</v>
      </c>
      <c r="B24672" s="1">
        <v>44542</v>
      </c>
      <c r="C24672" t="s">
        <v>26</v>
      </c>
      <c r="D24672" t="s">
        <v>21725</v>
      </c>
      <c r="F24672" t="s">
        <v>46</v>
      </c>
      <c r="G24672" t="s">
        <v>20</v>
      </c>
      <c r="H24672">
        <v>3</v>
      </c>
      <c r="I24672" t="s">
        <v>21726</v>
      </c>
      <c r="J24672" t="s">
        <v>40</v>
      </c>
      <c r="N24672">
        <v>1</v>
      </c>
      <c r="O24672" t="s">
        <v>240</v>
      </c>
      <c r="P24672" t="s">
        <v>50</v>
      </c>
      <c r="Q24672" t="s">
        <v>25</v>
      </c>
    </row>
    <row r="24673" spans="1:17" x14ac:dyDescent="0.35">
      <c r="A24673">
        <v>2748275598</v>
      </c>
      <c r="B24673" s="1">
        <v>44542</v>
      </c>
      <c r="C24673" t="s">
        <v>17</v>
      </c>
      <c r="D24673" t="s">
        <v>3474</v>
      </c>
      <c r="F24673" t="s">
        <v>19</v>
      </c>
      <c r="G24673" t="s">
        <v>28</v>
      </c>
      <c r="H24673">
        <v>7</v>
      </c>
      <c r="I24673" t="s">
        <v>21727</v>
      </c>
      <c r="J24673" t="s">
        <v>22</v>
      </c>
      <c r="K24673">
        <v>145000</v>
      </c>
      <c r="L24673">
        <v>321000</v>
      </c>
      <c r="M24673" t="s">
        <v>216</v>
      </c>
      <c r="N24673">
        <v>18</v>
      </c>
      <c r="O24673" t="s">
        <v>14125</v>
      </c>
      <c r="P24673" t="s">
        <v>24</v>
      </c>
      <c r="Q24673" t="s">
        <v>111</v>
      </c>
    </row>
    <row r="24674" spans="1:17" x14ac:dyDescent="0.35">
      <c r="A24674">
        <v>2675368978</v>
      </c>
      <c r="B24674" s="1">
        <v>44542</v>
      </c>
      <c r="C24674" t="s">
        <v>97</v>
      </c>
      <c r="D24674" t="s">
        <v>5203</v>
      </c>
      <c r="F24674" t="s">
        <v>19</v>
      </c>
      <c r="G24674" t="s">
        <v>20</v>
      </c>
      <c r="H24674">
        <v>0</v>
      </c>
      <c r="I24674" t="s">
        <v>5204</v>
      </c>
      <c r="J24674" t="s">
        <v>414</v>
      </c>
      <c r="N24674">
        <v>7</v>
      </c>
      <c r="O24674" t="s">
        <v>2354</v>
      </c>
      <c r="P24674" t="s">
        <v>91</v>
      </c>
      <c r="Q24674" t="s">
        <v>146</v>
      </c>
    </row>
    <row r="24675" spans="1:17" x14ac:dyDescent="0.35">
      <c r="A24675">
        <v>2681057261</v>
      </c>
      <c r="B24675" s="1">
        <v>44542</v>
      </c>
      <c r="C24675" t="s">
        <v>189</v>
      </c>
      <c r="D24675" t="s">
        <v>21728</v>
      </c>
      <c r="F24675" t="s">
        <v>19</v>
      </c>
      <c r="G24675" t="s">
        <v>28</v>
      </c>
      <c r="H24675">
        <v>5</v>
      </c>
      <c r="I24675" t="s">
        <v>21729</v>
      </c>
      <c r="J24675" t="s">
        <v>22</v>
      </c>
      <c r="N24675">
        <v>5</v>
      </c>
      <c r="O24675" t="s">
        <v>700</v>
      </c>
      <c r="P24675" t="s">
        <v>56</v>
      </c>
      <c r="Q24675" t="s">
        <v>43</v>
      </c>
    </row>
    <row r="24676" spans="1:17" x14ac:dyDescent="0.35">
      <c r="A24676">
        <v>2680697103</v>
      </c>
      <c r="B24676" s="1">
        <v>44542</v>
      </c>
      <c r="C24676" t="s">
        <v>44</v>
      </c>
      <c r="D24676" t="s">
        <v>21730</v>
      </c>
      <c r="F24676" t="s">
        <v>46</v>
      </c>
      <c r="G24676" t="s">
        <v>797</v>
      </c>
      <c r="H24676">
        <v>8</v>
      </c>
      <c r="I24676" t="s">
        <v>21731</v>
      </c>
      <c r="J24676" t="s">
        <v>748</v>
      </c>
      <c r="N24676">
        <v>7</v>
      </c>
      <c r="O24676" t="s">
        <v>1523</v>
      </c>
      <c r="P24676" t="s">
        <v>56</v>
      </c>
      <c r="Q24676" t="s">
        <v>57</v>
      </c>
    </row>
    <row r="24677" spans="1:17" x14ac:dyDescent="0.35">
      <c r="A24677">
        <v>2743634125</v>
      </c>
      <c r="B24677" s="1">
        <v>44542</v>
      </c>
      <c r="C24677" t="s">
        <v>86</v>
      </c>
      <c r="D24677" t="s">
        <v>86</v>
      </c>
      <c r="F24677" t="s">
        <v>46</v>
      </c>
      <c r="G24677" t="s">
        <v>28</v>
      </c>
      <c r="H24677">
        <v>3</v>
      </c>
      <c r="I24677" t="s">
        <v>101</v>
      </c>
      <c r="J24677" t="s">
        <v>482</v>
      </c>
      <c r="O24677" t="s">
        <v>49</v>
      </c>
      <c r="P24677" t="s">
        <v>50</v>
      </c>
      <c r="Q24677" t="s">
        <v>25</v>
      </c>
    </row>
    <row r="24678" spans="1:17" x14ac:dyDescent="0.35">
      <c r="A24678">
        <v>2701465605</v>
      </c>
      <c r="B24678" s="1">
        <v>44542</v>
      </c>
      <c r="C24678" t="s">
        <v>86</v>
      </c>
      <c r="D24678" t="s">
        <v>412</v>
      </c>
      <c r="F24678" t="s">
        <v>19</v>
      </c>
      <c r="G24678" t="s">
        <v>67</v>
      </c>
      <c r="H24678">
        <v>4</v>
      </c>
      <c r="I24678" t="s">
        <v>1063</v>
      </c>
      <c r="J24678" t="s">
        <v>188</v>
      </c>
      <c r="N24678">
        <v>2</v>
      </c>
      <c r="O24678" t="s">
        <v>4977</v>
      </c>
      <c r="P24678" t="s">
        <v>136</v>
      </c>
      <c r="Q24678" t="s">
        <v>75</v>
      </c>
    </row>
    <row r="24679" spans="1:17" x14ac:dyDescent="0.35">
      <c r="A24679">
        <v>2710394769</v>
      </c>
      <c r="B24679" s="1">
        <v>44542</v>
      </c>
      <c r="C24679" t="s">
        <v>17</v>
      </c>
      <c r="D24679" t="s">
        <v>21732</v>
      </c>
      <c r="F24679" t="s">
        <v>19</v>
      </c>
      <c r="G24679" t="s">
        <v>20</v>
      </c>
      <c r="H24679">
        <v>2</v>
      </c>
      <c r="I24679" t="s">
        <v>21733</v>
      </c>
      <c r="J24679" t="s">
        <v>22</v>
      </c>
      <c r="N24679">
        <v>9</v>
      </c>
      <c r="O24679" t="s">
        <v>5128</v>
      </c>
      <c r="P24679" t="s">
        <v>31</v>
      </c>
      <c r="Q24679" t="s">
        <v>25</v>
      </c>
    </row>
    <row r="24680" spans="1:17" x14ac:dyDescent="0.35">
      <c r="A24680">
        <v>2659585761</v>
      </c>
      <c r="B24680" s="1">
        <v>44542</v>
      </c>
      <c r="C24680" t="s">
        <v>26</v>
      </c>
      <c r="D24680" t="s">
        <v>71</v>
      </c>
      <c r="F24680" t="s">
        <v>19</v>
      </c>
      <c r="G24680" t="s">
        <v>28</v>
      </c>
      <c r="H24680">
        <v>4</v>
      </c>
      <c r="I24680" t="s">
        <v>14516</v>
      </c>
      <c r="J24680" t="s">
        <v>2172</v>
      </c>
      <c r="K24680">
        <v>124000</v>
      </c>
      <c r="L24680">
        <v>111000</v>
      </c>
      <c r="M24680" t="s">
        <v>216</v>
      </c>
      <c r="N24680">
        <v>11</v>
      </c>
      <c r="O24680" t="s">
        <v>13955</v>
      </c>
      <c r="P24680" t="s">
        <v>56</v>
      </c>
      <c r="Q24680" t="s">
        <v>146</v>
      </c>
    </row>
    <row r="24681" spans="1:17" x14ac:dyDescent="0.35">
      <c r="A24681">
        <v>2742529936</v>
      </c>
      <c r="B24681" s="1">
        <v>44542</v>
      </c>
      <c r="C24681" t="s">
        <v>65</v>
      </c>
      <c r="D24681" t="s">
        <v>1018</v>
      </c>
      <c r="E24681" t="s">
        <v>21734</v>
      </c>
      <c r="F24681" t="s">
        <v>19</v>
      </c>
      <c r="G24681" t="s">
        <v>67</v>
      </c>
      <c r="H24681">
        <v>4</v>
      </c>
      <c r="I24681" t="s">
        <v>21735</v>
      </c>
      <c r="J24681" t="s">
        <v>95</v>
      </c>
      <c r="N24681">
        <v>2</v>
      </c>
      <c r="O24681" t="s">
        <v>21736</v>
      </c>
      <c r="P24681" t="s">
        <v>136</v>
      </c>
      <c r="Q24681" t="s">
        <v>57</v>
      </c>
    </row>
    <row r="24682" spans="1:17" x14ac:dyDescent="0.35">
      <c r="A24682">
        <v>2681242679</v>
      </c>
      <c r="B24682" s="1">
        <v>44542</v>
      </c>
      <c r="C24682" t="s">
        <v>608</v>
      </c>
      <c r="D24682" t="s">
        <v>608</v>
      </c>
      <c r="E24682" t="s">
        <v>52</v>
      </c>
      <c r="F24682" t="s">
        <v>46</v>
      </c>
      <c r="G24682" t="s">
        <v>67</v>
      </c>
      <c r="H24682">
        <v>3</v>
      </c>
      <c r="I24682" t="s">
        <v>21737</v>
      </c>
      <c r="J24682" t="s">
        <v>22</v>
      </c>
      <c r="N24682">
        <v>1</v>
      </c>
      <c r="O24682" t="s">
        <v>240</v>
      </c>
      <c r="P24682" t="s">
        <v>50</v>
      </c>
      <c r="Q24682" t="s">
        <v>25</v>
      </c>
    </row>
    <row r="24683" spans="1:17" x14ac:dyDescent="0.35">
      <c r="A24683">
        <v>2703961702</v>
      </c>
      <c r="B24683" s="1">
        <v>44542</v>
      </c>
      <c r="C24683" t="s">
        <v>430</v>
      </c>
      <c r="D24683" t="s">
        <v>21738</v>
      </c>
      <c r="E24683" t="s">
        <v>21739</v>
      </c>
      <c r="F24683" t="s">
        <v>46</v>
      </c>
      <c r="G24683" t="s">
        <v>20</v>
      </c>
      <c r="H24683">
        <v>3</v>
      </c>
      <c r="J24683" t="s">
        <v>40</v>
      </c>
      <c r="O24683" t="s">
        <v>240</v>
      </c>
      <c r="P24683" t="s">
        <v>50</v>
      </c>
      <c r="Q24683" t="s">
        <v>25</v>
      </c>
    </row>
    <row r="24684" spans="1:17" x14ac:dyDescent="0.35">
      <c r="A24684">
        <v>2675144951</v>
      </c>
      <c r="B24684" s="1">
        <v>44542</v>
      </c>
      <c r="C24684" t="s">
        <v>448</v>
      </c>
      <c r="D24684" t="s">
        <v>21740</v>
      </c>
      <c r="F24684" t="s">
        <v>19</v>
      </c>
      <c r="G24684" t="s">
        <v>67</v>
      </c>
      <c r="H24684">
        <v>5</v>
      </c>
      <c r="I24684" t="s">
        <v>21741</v>
      </c>
      <c r="J24684" t="s">
        <v>21742</v>
      </c>
      <c r="N24684">
        <v>7</v>
      </c>
      <c r="O24684" t="s">
        <v>21743</v>
      </c>
      <c r="P24684" t="s">
        <v>355</v>
      </c>
      <c r="Q24684" t="s">
        <v>43</v>
      </c>
    </row>
    <row r="24685" spans="1:17" x14ac:dyDescent="0.35">
      <c r="A24685">
        <v>2743825026</v>
      </c>
      <c r="B24685" s="1">
        <v>44542</v>
      </c>
      <c r="C24685" t="s">
        <v>65</v>
      </c>
      <c r="D24685" t="s">
        <v>65</v>
      </c>
      <c r="E24685" t="s">
        <v>21744</v>
      </c>
      <c r="F24685" t="s">
        <v>19</v>
      </c>
      <c r="G24685" t="s">
        <v>28</v>
      </c>
      <c r="H24685">
        <v>7</v>
      </c>
      <c r="I24685" t="s">
        <v>21745</v>
      </c>
      <c r="J24685" t="s">
        <v>7837</v>
      </c>
      <c r="N24685">
        <v>23</v>
      </c>
      <c r="O24685" t="s">
        <v>21746</v>
      </c>
      <c r="P24685" t="s">
        <v>136</v>
      </c>
      <c r="Q24685" t="s">
        <v>111</v>
      </c>
    </row>
    <row r="24686" spans="1:17" x14ac:dyDescent="0.35">
      <c r="A24686">
        <v>2702933592</v>
      </c>
      <c r="B24686" s="1">
        <v>44542</v>
      </c>
      <c r="C24686" t="s">
        <v>36</v>
      </c>
      <c r="D24686" t="s">
        <v>36</v>
      </c>
      <c r="F24686" t="s">
        <v>46</v>
      </c>
      <c r="G24686" t="s">
        <v>28</v>
      </c>
      <c r="H24686">
        <v>9</v>
      </c>
      <c r="I24686" t="s">
        <v>21747</v>
      </c>
      <c r="J24686" t="s">
        <v>22</v>
      </c>
      <c r="K24686">
        <v>104000</v>
      </c>
      <c r="L24686">
        <v>121000</v>
      </c>
      <c r="M24686" t="s">
        <v>80</v>
      </c>
      <c r="N24686">
        <v>130</v>
      </c>
      <c r="O24686" t="s">
        <v>661</v>
      </c>
      <c r="P24686" t="s">
        <v>136</v>
      </c>
      <c r="Q24686" t="s">
        <v>146</v>
      </c>
    </row>
    <row r="24687" spans="1:17" x14ac:dyDescent="0.35">
      <c r="A24687">
        <v>2740903983</v>
      </c>
      <c r="B24687" s="1">
        <v>44542</v>
      </c>
      <c r="C24687" t="s">
        <v>97</v>
      </c>
      <c r="D24687" t="s">
        <v>2106</v>
      </c>
      <c r="F24687" t="s">
        <v>19</v>
      </c>
      <c r="G24687" t="s">
        <v>28</v>
      </c>
      <c r="H24687">
        <v>6</v>
      </c>
      <c r="I24687" t="s">
        <v>21748</v>
      </c>
      <c r="J24687" t="s">
        <v>22</v>
      </c>
      <c r="K24687">
        <v>141000</v>
      </c>
      <c r="L24687">
        <v>247000</v>
      </c>
      <c r="M24687" t="s">
        <v>216</v>
      </c>
      <c r="N24687">
        <v>39</v>
      </c>
      <c r="O24687" t="s">
        <v>21749</v>
      </c>
      <c r="P24687" t="s">
        <v>56</v>
      </c>
      <c r="Q24687" t="s">
        <v>57</v>
      </c>
    </row>
    <row r="24688" spans="1:17" x14ac:dyDescent="0.35">
      <c r="A24688">
        <v>2755034420</v>
      </c>
      <c r="B24688" s="1">
        <v>44543</v>
      </c>
      <c r="C24688" t="s">
        <v>26</v>
      </c>
      <c r="D24688" t="s">
        <v>21750</v>
      </c>
      <c r="F24688" t="s">
        <v>19</v>
      </c>
      <c r="G24688" t="s">
        <v>28</v>
      </c>
      <c r="H24688">
        <v>7</v>
      </c>
      <c r="I24688" t="s">
        <v>21751</v>
      </c>
      <c r="J24688" t="s">
        <v>22</v>
      </c>
      <c r="K24688">
        <v>191000</v>
      </c>
      <c r="L24688">
        <v>190000</v>
      </c>
      <c r="M24688" t="s">
        <v>216</v>
      </c>
      <c r="N24688">
        <v>12</v>
      </c>
      <c r="O24688" t="s">
        <v>12934</v>
      </c>
      <c r="P24688" t="s">
        <v>56</v>
      </c>
      <c r="Q24688" t="s">
        <v>57</v>
      </c>
    </row>
    <row r="24689" spans="1:17" x14ac:dyDescent="0.35">
      <c r="A24689">
        <v>2678171943</v>
      </c>
      <c r="B24689" s="1">
        <v>44543</v>
      </c>
      <c r="C24689" t="s">
        <v>86</v>
      </c>
      <c r="D24689" t="s">
        <v>86</v>
      </c>
      <c r="E24689" t="s">
        <v>333</v>
      </c>
      <c r="F24689" t="s">
        <v>19</v>
      </c>
      <c r="G24689" t="s">
        <v>28</v>
      </c>
      <c r="H24689">
        <v>7</v>
      </c>
      <c r="J24689" t="s">
        <v>22</v>
      </c>
      <c r="N24689">
        <v>2</v>
      </c>
      <c r="O24689" t="s">
        <v>10702</v>
      </c>
      <c r="P24689" t="s">
        <v>42</v>
      </c>
      <c r="Q24689" t="s">
        <v>75</v>
      </c>
    </row>
    <row r="24690" spans="1:17" x14ac:dyDescent="0.35">
      <c r="A24690">
        <v>2713047519</v>
      </c>
      <c r="B24690" s="1">
        <v>44543</v>
      </c>
      <c r="C24690" t="s">
        <v>1243</v>
      </c>
      <c r="D24690" t="s">
        <v>5654</v>
      </c>
      <c r="F24690" t="s">
        <v>19</v>
      </c>
      <c r="G24690" t="s">
        <v>67</v>
      </c>
      <c r="H24690">
        <v>5</v>
      </c>
      <c r="I24690" t="s">
        <v>3355</v>
      </c>
      <c r="J24690" t="s">
        <v>21752</v>
      </c>
      <c r="N24690">
        <v>9</v>
      </c>
      <c r="O24690" t="s">
        <v>5655</v>
      </c>
      <c r="P24690" t="s">
        <v>496</v>
      </c>
      <c r="Q24690" t="s">
        <v>173</v>
      </c>
    </row>
    <row r="24691" spans="1:17" x14ac:dyDescent="0.35">
      <c r="A24691">
        <v>2683525890</v>
      </c>
      <c r="B24691" s="1">
        <v>44543</v>
      </c>
      <c r="C24691" t="s">
        <v>26</v>
      </c>
      <c r="D24691" t="s">
        <v>71</v>
      </c>
      <c r="E24691" t="s">
        <v>19</v>
      </c>
      <c r="F24691" t="s">
        <v>46</v>
      </c>
      <c r="G24691" t="s">
        <v>28</v>
      </c>
      <c r="H24691">
        <v>8</v>
      </c>
      <c r="I24691" t="s">
        <v>153</v>
      </c>
      <c r="J24691" t="s">
        <v>5328</v>
      </c>
      <c r="O24691" t="s">
        <v>49</v>
      </c>
      <c r="P24691" t="s">
        <v>50</v>
      </c>
      <c r="Q24691" t="s">
        <v>25</v>
      </c>
    </row>
    <row r="24692" spans="1:17" x14ac:dyDescent="0.35">
      <c r="A24692">
        <v>2689885361</v>
      </c>
      <c r="B24692" s="1">
        <v>44543</v>
      </c>
      <c r="C24692" t="s">
        <v>26</v>
      </c>
      <c r="D24692" t="s">
        <v>71</v>
      </c>
      <c r="E24692" t="s">
        <v>19</v>
      </c>
      <c r="F24692" t="s">
        <v>46</v>
      </c>
      <c r="G24692" t="s">
        <v>28</v>
      </c>
      <c r="H24692">
        <v>4</v>
      </c>
      <c r="I24692" t="s">
        <v>153</v>
      </c>
      <c r="J24692" t="s">
        <v>7198</v>
      </c>
      <c r="O24692" t="s">
        <v>49</v>
      </c>
      <c r="P24692" t="s">
        <v>50</v>
      </c>
      <c r="Q24692" t="s">
        <v>25</v>
      </c>
    </row>
    <row r="24693" spans="1:17" x14ac:dyDescent="0.35">
      <c r="A24693">
        <v>2683585580</v>
      </c>
      <c r="B24693" s="1">
        <v>44543</v>
      </c>
      <c r="C24693" t="s">
        <v>97</v>
      </c>
      <c r="D24693" t="s">
        <v>97</v>
      </c>
      <c r="E24693" t="s">
        <v>119</v>
      </c>
      <c r="F24693" t="s">
        <v>46</v>
      </c>
      <c r="G24693" t="s">
        <v>28</v>
      </c>
      <c r="H24693">
        <v>6</v>
      </c>
      <c r="J24693" t="s">
        <v>1067</v>
      </c>
      <c r="O24693" t="s">
        <v>49</v>
      </c>
      <c r="P24693" t="s">
        <v>50</v>
      </c>
      <c r="Q24693" t="s">
        <v>25</v>
      </c>
    </row>
    <row r="24694" spans="1:17" x14ac:dyDescent="0.35">
      <c r="A24694">
        <v>2638666229</v>
      </c>
      <c r="B24694" s="1">
        <v>44543</v>
      </c>
      <c r="C24694" t="s">
        <v>65</v>
      </c>
      <c r="D24694" t="s">
        <v>65</v>
      </c>
      <c r="F24694" t="s">
        <v>19</v>
      </c>
      <c r="G24694" t="s">
        <v>67</v>
      </c>
      <c r="H24694">
        <v>4</v>
      </c>
      <c r="I24694" t="s">
        <v>8282</v>
      </c>
      <c r="J24694" t="s">
        <v>22</v>
      </c>
      <c r="N24694">
        <v>81</v>
      </c>
      <c r="O24694" t="s">
        <v>8283</v>
      </c>
      <c r="P24694" t="s">
        <v>2395</v>
      </c>
      <c r="Q24694" t="s">
        <v>43</v>
      </c>
    </row>
    <row r="24695" spans="1:17" x14ac:dyDescent="0.35">
      <c r="A24695">
        <v>2688403704</v>
      </c>
      <c r="B24695" s="1">
        <v>44543</v>
      </c>
      <c r="C24695" t="s">
        <v>17</v>
      </c>
      <c r="D24695" t="s">
        <v>547</v>
      </c>
      <c r="F24695" t="s">
        <v>19</v>
      </c>
      <c r="G24695" t="s">
        <v>67</v>
      </c>
      <c r="H24695">
        <v>2</v>
      </c>
      <c r="I24695" t="s">
        <v>548</v>
      </c>
      <c r="J24695" t="s">
        <v>532</v>
      </c>
      <c r="O24695" t="s">
        <v>525</v>
      </c>
      <c r="P24695" t="s">
        <v>35</v>
      </c>
      <c r="Q24695" t="s">
        <v>75</v>
      </c>
    </row>
    <row r="24696" spans="1:17" x14ac:dyDescent="0.35">
      <c r="A24696">
        <v>2646500257</v>
      </c>
      <c r="B24696" s="1">
        <v>44543</v>
      </c>
      <c r="C24696" t="s">
        <v>17</v>
      </c>
      <c r="D24696" t="s">
        <v>17</v>
      </c>
      <c r="E24696" t="s">
        <v>8726</v>
      </c>
      <c r="F24696" t="s">
        <v>19</v>
      </c>
      <c r="G24696" t="s">
        <v>20</v>
      </c>
      <c r="H24696">
        <v>1</v>
      </c>
      <c r="I24696" t="s">
        <v>8727</v>
      </c>
      <c r="J24696" t="s">
        <v>465</v>
      </c>
      <c r="K24696">
        <v>97000</v>
      </c>
      <c r="L24696">
        <v>150000</v>
      </c>
      <c r="M24696" t="s">
        <v>216</v>
      </c>
      <c r="N24696">
        <v>4</v>
      </c>
      <c r="O24696" t="s">
        <v>813</v>
      </c>
      <c r="P24696" t="s">
        <v>35</v>
      </c>
      <c r="Q24696" t="s">
        <v>25</v>
      </c>
    </row>
    <row r="24697" spans="1:17" x14ac:dyDescent="0.35">
      <c r="A24697">
        <v>2742433185</v>
      </c>
      <c r="B24697" s="1">
        <v>44543</v>
      </c>
      <c r="C24697" t="s">
        <v>97</v>
      </c>
      <c r="D24697" t="s">
        <v>155</v>
      </c>
      <c r="E24697" t="s">
        <v>52</v>
      </c>
      <c r="F24697" t="s">
        <v>19</v>
      </c>
      <c r="G24697" t="s">
        <v>28</v>
      </c>
      <c r="H24697">
        <v>5</v>
      </c>
      <c r="I24697" t="s">
        <v>21753</v>
      </c>
      <c r="J24697" t="s">
        <v>22</v>
      </c>
      <c r="N24697">
        <v>21</v>
      </c>
      <c r="O24697" t="s">
        <v>21754</v>
      </c>
      <c r="P24697" t="s">
        <v>50</v>
      </c>
      <c r="Q24697" t="s">
        <v>111</v>
      </c>
    </row>
    <row r="24698" spans="1:17" x14ac:dyDescent="0.35">
      <c r="A24698">
        <v>2680881259</v>
      </c>
      <c r="B24698" s="1">
        <v>44543</v>
      </c>
      <c r="C24698" t="s">
        <v>26</v>
      </c>
      <c r="D24698" t="s">
        <v>26</v>
      </c>
      <c r="E24698" t="s">
        <v>21755</v>
      </c>
      <c r="F24698" t="s">
        <v>19</v>
      </c>
      <c r="G24698" t="s">
        <v>28</v>
      </c>
      <c r="H24698">
        <v>4</v>
      </c>
      <c r="I24698" t="s">
        <v>21756</v>
      </c>
      <c r="J24698" t="s">
        <v>552</v>
      </c>
      <c r="K24698">
        <v>126000</v>
      </c>
      <c r="L24698">
        <v>156000</v>
      </c>
      <c r="M24698" t="s">
        <v>216</v>
      </c>
      <c r="O24698" t="s">
        <v>10659</v>
      </c>
      <c r="P24698" t="s">
        <v>136</v>
      </c>
      <c r="Q24698" t="s">
        <v>57</v>
      </c>
    </row>
    <row r="24699" spans="1:17" x14ac:dyDescent="0.35">
      <c r="A24699">
        <v>2678716463</v>
      </c>
      <c r="B24699" s="1">
        <v>44543</v>
      </c>
      <c r="C24699" t="s">
        <v>17</v>
      </c>
      <c r="D24699" t="s">
        <v>6474</v>
      </c>
      <c r="F24699" t="s">
        <v>19</v>
      </c>
      <c r="G24699" t="s">
        <v>67</v>
      </c>
      <c r="H24699">
        <v>4</v>
      </c>
      <c r="I24699" t="s">
        <v>12755</v>
      </c>
      <c r="J24699" t="s">
        <v>109</v>
      </c>
      <c r="N24699">
        <v>1</v>
      </c>
      <c r="O24699" t="s">
        <v>135</v>
      </c>
      <c r="P24699" t="s">
        <v>136</v>
      </c>
      <c r="Q24699" t="s">
        <v>75</v>
      </c>
    </row>
    <row r="24700" spans="1:17" x14ac:dyDescent="0.35">
      <c r="A24700">
        <v>2754596970</v>
      </c>
      <c r="B24700" s="1">
        <v>44543</v>
      </c>
      <c r="C24700" t="s">
        <v>17</v>
      </c>
      <c r="D24700" t="s">
        <v>137</v>
      </c>
      <c r="F24700" t="s">
        <v>19</v>
      </c>
      <c r="G24700" t="s">
        <v>28</v>
      </c>
      <c r="H24700">
        <v>5</v>
      </c>
      <c r="I24700" t="s">
        <v>1407</v>
      </c>
      <c r="J24700" t="s">
        <v>54</v>
      </c>
      <c r="O24700" t="s">
        <v>1408</v>
      </c>
      <c r="P24700" t="s">
        <v>136</v>
      </c>
      <c r="Q24700" t="s">
        <v>111</v>
      </c>
    </row>
    <row r="24701" spans="1:17" x14ac:dyDescent="0.35">
      <c r="A24701">
        <v>2740292087</v>
      </c>
      <c r="B24701" s="1">
        <v>44543</v>
      </c>
      <c r="C24701" t="s">
        <v>26</v>
      </c>
      <c r="D24701" t="s">
        <v>26</v>
      </c>
      <c r="F24701" t="s">
        <v>19</v>
      </c>
      <c r="G24701" t="s">
        <v>28</v>
      </c>
      <c r="H24701">
        <v>9</v>
      </c>
      <c r="I24701" t="s">
        <v>21757</v>
      </c>
      <c r="J24701" t="s">
        <v>22</v>
      </c>
      <c r="N24701">
        <v>13</v>
      </c>
      <c r="O24701" t="s">
        <v>21758</v>
      </c>
      <c r="P24701" t="s">
        <v>56</v>
      </c>
      <c r="Q24701" t="s">
        <v>57</v>
      </c>
    </row>
    <row r="24702" spans="1:17" x14ac:dyDescent="0.35">
      <c r="A24702">
        <v>2648293625</v>
      </c>
      <c r="B24702" s="1">
        <v>44543</v>
      </c>
      <c r="C24702" t="s">
        <v>65</v>
      </c>
      <c r="D24702" t="s">
        <v>323</v>
      </c>
      <c r="F24702" t="s">
        <v>19</v>
      </c>
      <c r="G24702" t="s">
        <v>67</v>
      </c>
      <c r="H24702">
        <v>4</v>
      </c>
      <c r="I24702" t="s">
        <v>21759</v>
      </c>
      <c r="J24702" t="s">
        <v>22</v>
      </c>
      <c r="N24702">
        <v>17</v>
      </c>
      <c r="O24702" t="s">
        <v>2896</v>
      </c>
      <c r="P24702" t="s">
        <v>35</v>
      </c>
      <c r="Q24702" t="s">
        <v>75</v>
      </c>
    </row>
    <row r="24703" spans="1:17" x14ac:dyDescent="0.35">
      <c r="A24703">
        <v>2721111713</v>
      </c>
      <c r="B24703" s="1">
        <v>44543</v>
      </c>
      <c r="C24703" t="s">
        <v>463</v>
      </c>
      <c r="D24703" t="s">
        <v>463</v>
      </c>
      <c r="F24703" t="s">
        <v>19</v>
      </c>
      <c r="G24703" t="s">
        <v>28</v>
      </c>
      <c r="H24703">
        <v>5</v>
      </c>
      <c r="I24703" t="s">
        <v>11828</v>
      </c>
      <c r="J24703" t="s">
        <v>109</v>
      </c>
      <c r="N24703">
        <v>1</v>
      </c>
      <c r="O24703" t="s">
        <v>135</v>
      </c>
      <c r="P24703" t="s">
        <v>136</v>
      </c>
      <c r="Q24703" t="s">
        <v>75</v>
      </c>
    </row>
    <row r="24704" spans="1:17" x14ac:dyDescent="0.35">
      <c r="A24704">
        <v>2577811043</v>
      </c>
      <c r="B24704" s="1">
        <v>44543</v>
      </c>
      <c r="C24704" t="s">
        <v>97</v>
      </c>
      <c r="D24704" t="s">
        <v>21760</v>
      </c>
      <c r="E24704" t="s">
        <v>21761</v>
      </c>
      <c r="F24704" t="s">
        <v>19</v>
      </c>
      <c r="G24704" t="s">
        <v>67</v>
      </c>
      <c r="H24704">
        <v>5</v>
      </c>
      <c r="I24704" t="s">
        <v>10037</v>
      </c>
      <c r="J24704" t="s">
        <v>109</v>
      </c>
      <c r="K24704">
        <v>124000</v>
      </c>
      <c r="L24704">
        <v>175000</v>
      </c>
      <c r="M24704" t="s">
        <v>216</v>
      </c>
      <c r="N24704">
        <v>31</v>
      </c>
      <c r="O24704" t="s">
        <v>546</v>
      </c>
      <c r="P24704" t="s">
        <v>50</v>
      </c>
      <c r="Q24704" t="s">
        <v>25</v>
      </c>
    </row>
    <row r="24705" spans="1:17" x14ac:dyDescent="0.35">
      <c r="A24705">
        <v>2748025445</v>
      </c>
      <c r="B24705" s="1">
        <v>44543</v>
      </c>
      <c r="C24705" t="s">
        <v>3186</v>
      </c>
      <c r="D24705" t="s">
        <v>6382</v>
      </c>
      <c r="F24705" t="s">
        <v>19</v>
      </c>
      <c r="G24705" t="s">
        <v>67</v>
      </c>
      <c r="H24705">
        <v>5</v>
      </c>
      <c r="I24705" t="s">
        <v>6383</v>
      </c>
      <c r="J24705" t="s">
        <v>127</v>
      </c>
      <c r="N24705">
        <v>1</v>
      </c>
      <c r="O24705" t="s">
        <v>438</v>
      </c>
      <c r="P24705" t="s">
        <v>439</v>
      </c>
      <c r="Q24705" t="s">
        <v>43</v>
      </c>
    </row>
    <row r="24706" spans="1:17" x14ac:dyDescent="0.35">
      <c r="A24706">
        <v>2715186623</v>
      </c>
      <c r="B24706" s="1">
        <v>44543</v>
      </c>
      <c r="C24706" t="s">
        <v>331</v>
      </c>
      <c r="D24706" t="s">
        <v>21762</v>
      </c>
      <c r="F24706" t="s">
        <v>19</v>
      </c>
      <c r="G24706" t="s">
        <v>20</v>
      </c>
      <c r="H24706">
        <v>1</v>
      </c>
      <c r="I24706" t="s">
        <v>21763</v>
      </c>
      <c r="J24706" t="s">
        <v>169</v>
      </c>
      <c r="N24706">
        <v>2</v>
      </c>
      <c r="O24706" t="s">
        <v>21764</v>
      </c>
      <c r="P24706" t="s">
        <v>1175</v>
      </c>
      <c r="Q24706" t="s">
        <v>25</v>
      </c>
    </row>
    <row r="24707" spans="1:17" x14ac:dyDescent="0.35">
      <c r="A24707">
        <v>2669930641</v>
      </c>
      <c r="B24707" s="1">
        <v>44543</v>
      </c>
      <c r="C24707" t="s">
        <v>17</v>
      </c>
      <c r="D24707" t="s">
        <v>829</v>
      </c>
      <c r="F24707" t="s">
        <v>19</v>
      </c>
      <c r="G24707" t="s">
        <v>20</v>
      </c>
      <c r="H24707">
        <v>1</v>
      </c>
      <c r="I24707" t="s">
        <v>830</v>
      </c>
      <c r="J24707" t="s">
        <v>169</v>
      </c>
      <c r="N24707">
        <v>2</v>
      </c>
      <c r="O24707" t="s">
        <v>85</v>
      </c>
      <c r="P24707" t="s">
        <v>35</v>
      </c>
      <c r="Q24707" t="s">
        <v>25</v>
      </c>
    </row>
    <row r="24708" spans="1:17" x14ac:dyDescent="0.35">
      <c r="A24708">
        <v>2691223193</v>
      </c>
      <c r="B24708" s="1">
        <v>44543</v>
      </c>
      <c r="C24708" t="s">
        <v>17</v>
      </c>
      <c r="D24708" t="s">
        <v>21765</v>
      </c>
      <c r="F24708" t="s">
        <v>19</v>
      </c>
      <c r="G24708" t="s">
        <v>28</v>
      </c>
      <c r="H24708">
        <v>6</v>
      </c>
      <c r="I24708" t="s">
        <v>21766</v>
      </c>
      <c r="J24708" t="s">
        <v>122</v>
      </c>
      <c r="N24708">
        <v>22</v>
      </c>
      <c r="O24708" t="s">
        <v>21767</v>
      </c>
      <c r="P24708" t="s">
        <v>50</v>
      </c>
      <c r="Q24708" t="s">
        <v>111</v>
      </c>
    </row>
    <row r="24709" spans="1:17" x14ac:dyDescent="0.35">
      <c r="A24709">
        <v>2680670291</v>
      </c>
      <c r="B24709" s="1">
        <v>44543</v>
      </c>
      <c r="C24709" t="s">
        <v>58</v>
      </c>
      <c r="D24709" t="s">
        <v>21768</v>
      </c>
      <c r="F24709" t="s">
        <v>19</v>
      </c>
      <c r="G24709" t="s">
        <v>28</v>
      </c>
      <c r="H24709">
        <v>2</v>
      </c>
      <c r="I24709" t="s">
        <v>21769</v>
      </c>
      <c r="J24709" t="s">
        <v>1182</v>
      </c>
      <c r="N24709">
        <v>25</v>
      </c>
      <c r="O24709" t="s">
        <v>2446</v>
      </c>
      <c r="P24709" t="s">
        <v>136</v>
      </c>
      <c r="Q24709" t="s">
        <v>43</v>
      </c>
    </row>
    <row r="24710" spans="1:17" x14ac:dyDescent="0.35">
      <c r="A24710">
        <v>2687895008</v>
      </c>
      <c r="B24710" s="1">
        <v>44543</v>
      </c>
      <c r="C24710" t="s">
        <v>76</v>
      </c>
      <c r="D24710" t="s">
        <v>223</v>
      </c>
      <c r="F24710" t="s">
        <v>19</v>
      </c>
      <c r="G24710" t="s">
        <v>28</v>
      </c>
      <c r="H24710">
        <v>6</v>
      </c>
      <c r="I24710" t="s">
        <v>19440</v>
      </c>
      <c r="J24710" t="s">
        <v>22</v>
      </c>
      <c r="N24710">
        <v>24</v>
      </c>
      <c r="O24710" t="s">
        <v>278</v>
      </c>
      <c r="P24710" t="s">
        <v>136</v>
      </c>
      <c r="Q24710" t="s">
        <v>182</v>
      </c>
    </row>
    <row r="24711" spans="1:17" x14ac:dyDescent="0.35">
      <c r="A24711">
        <v>2732452990</v>
      </c>
      <c r="B24711" s="1">
        <v>44544</v>
      </c>
      <c r="C24711" t="s">
        <v>65</v>
      </c>
      <c r="D24711" t="s">
        <v>323</v>
      </c>
      <c r="F24711" t="s">
        <v>19</v>
      </c>
      <c r="G24711" t="s">
        <v>67</v>
      </c>
      <c r="H24711">
        <v>3</v>
      </c>
      <c r="I24711" t="s">
        <v>4838</v>
      </c>
      <c r="J24711" t="s">
        <v>109</v>
      </c>
      <c r="N24711">
        <v>8</v>
      </c>
      <c r="O24711" t="s">
        <v>2777</v>
      </c>
      <c r="P24711" t="s">
        <v>35</v>
      </c>
      <c r="Q24711" t="s">
        <v>75</v>
      </c>
    </row>
    <row r="24712" spans="1:17" x14ac:dyDescent="0.35">
      <c r="A24712">
        <v>2608226838</v>
      </c>
      <c r="B24712" s="1">
        <v>44544</v>
      </c>
      <c r="C24712" t="s">
        <v>17</v>
      </c>
      <c r="D24712" t="s">
        <v>14064</v>
      </c>
      <c r="F24712" t="s">
        <v>19</v>
      </c>
      <c r="G24712" t="s">
        <v>28</v>
      </c>
      <c r="H24712">
        <v>8</v>
      </c>
      <c r="I24712" t="s">
        <v>14065</v>
      </c>
      <c r="J24712" t="s">
        <v>571</v>
      </c>
      <c r="K24712">
        <v>121000</v>
      </c>
      <c r="L24712">
        <v>140000</v>
      </c>
      <c r="M24712" t="s">
        <v>216</v>
      </c>
      <c r="N24712">
        <v>25</v>
      </c>
      <c r="O24712" t="s">
        <v>3855</v>
      </c>
      <c r="P24712" t="s">
        <v>56</v>
      </c>
      <c r="Q24712" t="s">
        <v>57</v>
      </c>
    </row>
    <row r="24713" spans="1:17" x14ac:dyDescent="0.35">
      <c r="A24713">
        <v>2650092588</v>
      </c>
      <c r="B24713" s="1">
        <v>44544</v>
      </c>
      <c r="C24713" t="s">
        <v>36</v>
      </c>
      <c r="D24713" t="s">
        <v>36</v>
      </c>
      <c r="E24713" t="e">
        <f>- HR Technology (Remote)</f>
        <v>#NAME?</v>
      </c>
      <c r="F24713" t="s">
        <v>19</v>
      </c>
      <c r="G24713" t="s">
        <v>67</v>
      </c>
      <c r="H24713">
        <v>4</v>
      </c>
      <c r="I24713" t="s">
        <v>17423</v>
      </c>
      <c r="J24713" t="s">
        <v>221</v>
      </c>
      <c r="N24713">
        <v>68</v>
      </c>
      <c r="O24713" t="s">
        <v>3501</v>
      </c>
      <c r="P24713" t="s">
        <v>177</v>
      </c>
      <c r="Q24713" t="s">
        <v>43</v>
      </c>
    </row>
    <row r="24714" spans="1:17" x14ac:dyDescent="0.35">
      <c r="A24714">
        <v>2734818315</v>
      </c>
      <c r="B24714" s="1">
        <v>44544</v>
      </c>
      <c r="C24714" t="s">
        <v>17</v>
      </c>
      <c r="D24714" t="s">
        <v>21770</v>
      </c>
      <c r="E24714" t="s">
        <v>21771</v>
      </c>
      <c r="F24714" t="s">
        <v>19</v>
      </c>
      <c r="G24714" t="s">
        <v>28</v>
      </c>
      <c r="H24714">
        <v>6</v>
      </c>
      <c r="I24714" t="s">
        <v>21772</v>
      </c>
      <c r="J24714" t="s">
        <v>22</v>
      </c>
      <c r="N24714">
        <v>29</v>
      </c>
      <c r="O24714" t="s">
        <v>451</v>
      </c>
      <c r="P24714" t="s">
        <v>50</v>
      </c>
      <c r="Q24714" t="s">
        <v>25</v>
      </c>
    </row>
    <row r="24715" spans="1:17" x14ac:dyDescent="0.35">
      <c r="A24715">
        <v>2596261340</v>
      </c>
      <c r="B24715" s="1">
        <v>44544</v>
      </c>
      <c r="C24715" t="s">
        <v>17</v>
      </c>
      <c r="D24715" t="s">
        <v>17</v>
      </c>
      <c r="E24715" t="s">
        <v>8404</v>
      </c>
      <c r="F24715" t="s">
        <v>19</v>
      </c>
      <c r="G24715" t="s">
        <v>20</v>
      </c>
      <c r="H24715">
        <v>1</v>
      </c>
      <c r="I24715" t="s">
        <v>83</v>
      </c>
      <c r="J24715" t="s">
        <v>54</v>
      </c>
      <c r="N24715">
        <v>2</v>
      </c>
      <c r="O24715" t="s">
        <v>85</v>
      </c>
      <c r="P24715" t="s">
        <v>35</v>
      </c>
      <c r="Q24715" t="s">
        <v>25</v>
      </c>
    </row>
    <row r="24716" spans="1:17" x14ac:dyDescent="0.35">
      <c r="A24716">
        <v>2708476351</v>
      </c>
      <c r="B24716" s="1">
        <v>44544</v>
      </c>
      <c r="C24716" t="s">
        <v>58</v>
      </c>
      <c r="D24716" t="s">
        <v>21773</v>
      </c>
      <c r="F24716" t="s">
        <v>19</v>
      </c>
      <c r="G24716" t="s">
        <v>67</v>
      </c>
      <c r="H24716">
        <v>5</v>
      </c>
      <c r="I24716" t="s">
        <v>17471</v>
      </c>
      <c r="J24716" t="s">
        <v>40</v>
      </c>
      <c r="N24716">
        <v>2</v>
      </c>
      <c r="O24716" t="s">
        <v>123</v>
      </c>
      <c r="P24716" t="s">
        <v>56</v>
      </c>
      <c r="Q24716" t="s">
        <v>25</v>
      </c>
    </row>
    <row r="24717" spans="1:17" x14ac:dyDescent="0.35">
      <c r="A24717">
        <v>2656602846</v>
      </c>
      <c r="B24717" s="1">
        <v>44544</v>
      </c>
      <c r="C24717" t="s">
        <v>97</v>
      </c>
      <c r="D24717" t="s">
        <v>97</v>
      </c>
      <c r="E24717" t="s">
        <v>119</v>
      </c>
      <c r="F24717" t="s">
        <v>46</v>
      </c>
      <c r="G24717" t="s">
        <v>28</v>
      </c>
      <c r="H24717">
        <v>5</v>
      </c>
      <c r="J24717" t="s">
        <v>3662</v>
      </c>
      <c r="O24717" t="s">
        <v>49</v>
      </c>
      <c r="P24717" t="s">
        <v>50</v>
      </c>
      <c r="Q24717" t="s">
        <v>25</v>
      </c>
    </row>
    <row r="24718" spans="1:17" x14ac:dyDescent="0.35">
      <c r="A24718">
        <v>2689858852</v>
      </c>
      <c r="B24718" s="1">
        <v>44544</v>
      </c>
      <c r="C24718" t="s">
        <v>463</v>
      </c>
      <c r="D24718" t="s">
        <v>463</v>
      </c>
      <c r="F24718" t="s">
        <v>19</v>
      </c>
      <c r="G24718" t="s">
        <v>28</v>
      </c>
      <c r="H24718">
        <v>5</v>
      </c>
      <c r="I24718" t="s">
        <v>464</v>
      </c>
      <c r="J24718" t="s">
        <v>465</v>
      </c>
      <c r="N24718">
        <v>4</v>
      </c>
      <c r="O24718" t="s">
        <v>135</v>
      </c>
      <c r="P24718" t="s">
        <v>136</v>
      </c>
      <c r="Q24718" t="s">
        <v>75</v>
      </c>
    </row>
    <row r="24719" spans="1:17" x14ac:dyDescent="0.35">
      <c r="A24719">
        <v>2721262814</v>
      </c>
      <c r="B24719" s="1">
        <v>44544</v>
      </c>
      <c r="C24719" t="s">
        <v>36</v>
      </c>
      <c r="D24719" t="s">
        <v>21774</v>
      </c>
      <c r="E24719">
        <v>711890</v>
      </c>
      <c r="F24719" t="s">
        <v>19</v>
      </c>
      <c r="G24719" t="s">
        <v>67</v>
      </c>
      <c r="H24719">
        <v>4</v>
      </c>
      <c r="I24719" t="s">
        <v>341</v>
      </c>
      <c r="J24719" t="s">
        <v>188</v>
      </c>
      <c r="N24719">
        <v>1</v>
      </c>
      <c r="O24719" t="s">
        <v>2575</v>
      </c>
      <c r="P24719" t="s">
        <v>56</v>
      </c>
      <c r="Q24719" t="s">
        <v>75</v>
      </c>
    </row>
    <row r="24720" spans="1:17" x14ac:dyDescent="0.35">
      <c r="A24720">
        <v>2689164867</v>
      </c>
      <c r="B24720" s="1">
        <v>44544</v>
      </c>
      <c r="C24720" t="s">
        <v>86</v>
      </c>
      <c r="D24720" t="s">
        <v>86</v>
      </c>
      <c r="F24720" t="s">
        <v>19</v>
      </c>
      <c r="G24720" t="s">
        <v>28</v>
      </c>
      <c r="H24720">
        <v>5</v>
      </c>
      <c r="J24720" t="s">
        <v>831</v>
      </c>
      <c r="N24720">
        <v>10</v>
      </c>
      <c r="O24720" t="s">
        <v>135</v>
      </c>
      <c r="P24720" t="s">
        <v>136</v>
      </c>
      <c r="Q24720" t="s">
        <v>75</v>
      </c>
    </row>
    <row r="24721" spans="1:17" x14ac:dyDescent="0.35">
      <c r="A24721">
        <v>2675031016</v>
      </c>
      <c r="B24721" s="1">
        <v>44544</v>
      </c>
      <c r="C24721" t="s">
        <v>26</v>
      </c>
      <c r="D24721" t="s">
        <v>26</v>
      </c>
      <c r="F24721" t="s">
        <v>19</v>
      </c>
      <c r="G24721" t="s">
        <v>28</v>
      </c>
      <c r="H24721">
        <v>5</v>
      </c>
      <c r="I24721" t="s">
        <v>3143</v>
      </c>
      <c r="J24721" t="s">
        <v>1281</v>
      </c>
      <c r="N24721">
        <v>6</v>
      </c>
      <c r="O24721" t="s">
        <v>349</v>
      </c>
      <c r="P24721" t="s">
        <v>24</v>
      </c>
      <c r="Q24721" t="s">
        <v>25</v>
      </c>
    </row>
    <row r="24722" spans="1:17" x14ac:dyDescent="0.35">
      <c r="A24722">
        <v>2559182432</v>
      </c>
      <c r="B24722" s="1">
        <v>44544</v>
      </c>
      <c r="C24722" t="s">
        <v>17</v>
      </c>
      <c r="D24722" t="s">
        <v>1863</v>
      </c>
      <c r="F24722" t="s">
        <v>19</v>
      </c>
      <c r="G24722" t="s">
        <v>28</v>
      </c>
      <c r="H24722">
        <v>2</v>
      </c>
      <c r="I24722" t="s">
        <v>1864</v>
      </c>
      <c r="J24722" t="s">
        <v>2749</v>
      </c>
      <c r="K24722">
        <v>90000</v>
      </c>
      <c r="L24722">
        <v>121000</v>
      </c>
      <c r="M24722" t="s">
        <v>216</v>
      </c>
      <c r="N24722">
        <v>1</v>
      </c>
      <c r="O24722" t="s">
        <v>421</v>
      </c>
      <c r="P24722" t="s">
        <v>35</v>
      </c>
      <c r="Q24722" t="s">
        <v>25</v>
      </c>
    </row>
    <row r="24723" spans="1:17" x14ac:dyDescent="0.35">
      <c r="A24723">
        <v>2657207857</v>
      </c>
      <c r="B24723" s="1">
        <v>44544</v>
      </c>
      <c r="C24723" t="s">
        <v>97</v>
      </c>
      <c r="D24723" t="s">
        <v>97</v>
      </c>
      <c r="E24723" t="s">
        <v>119</v>
      </c>
      <c r="F24723" t="s">
        <v>46</v>
      </c>
      <c r="G24723" t="s">
        <v>28</v>
      </c>
      <c r="H24723">
        <v>1</v>
      </c>
      <c r="J24723" t="s">
        <v>2220</v>
      </c>
      <c r="N24723">
        <v>1</v>
      </c>
      <c r="O24723" t="s">
        <v>49</v>
      </c>
      <c r="P24723" t="s">
        <v>50</v>
      </c>
      <c r="Q24723" t="s">
        <v>25</v>
      </c>
    </row>
    <row r="24724" spans="1:17" x14ac:dyDescent="0.35">
      <c r="A24724">
        <v>2684667459</v>
      </c>
      <c r="B24724" s="1">
        <v>44544</v>
      </c>
      <c r="C24724" t="s">
        <v>36</v>
      </c>
      <c r="D24724" t="s">
        <v>3971</v>
      </c>
      <c r="E24724" t="s">
        <v>52</v>
      </c>
      <c r="F24724" t="s">
        <v>19</v>
      </c>
      <c r="G24724" t="s">
        <v>67</v>
      </c>
      <c r="H24724">
        <v>2</v>
      </c>
      <c r="I24724" t="s">
        <v>101</v>
      </c>
      <c r="J24724" t="s">
        <v>3849</v>
      </c>
      <c r="N24724">
        <v>11</v>
      </c>
      <c r="O24724" t="s">
        <v>1258</v>
      </c>
      <c r="P24724" t="s">
        <v>42</v>
      </c>
      <c r="Q24724" t="s">
        <v>43</v>
      </c>
    </row>
    <row r="24725" spans="1:17" x14ac:dyDescent="0.35">
      <c r="A24725">
        <v>2676341201</v>
      </c>
      <c r="B24725" s="1">
        <v>44544</v>
      </c>
      <c r="C24725" t="s">
        <v>36</v>
      </c>
      <c r="D24725" t="s">
        <v>456</v>
      </c>
      <c r="F24725" t="s">
        <v>19</v>
      </c>
      <c r="G24725" t="s">
        <v>67</v>
      </c>
      <c r="H24725">
        <v>5</v>
      </c>
      <c r="I24725" t="s">
        <v>625</v>
      </c>
      <c r="J24725" t="s">
        <v>127</v>
      </c>
      <c r="K24725">
        <v>74000</v>
      </c>
      <c r="L24725">
        <v>127000</v>
      </c>
      <c r="M24725" t="s">
        <v>216</v>
      </c>
      <c r="N24725">
        <v>1</v>
      </c>
      <c r="O24725" t="s">
        <v>6794</v>
      </c>
      <c r="P24725" t="s">
        <v>56</v>
      </c>
      <c r="Q24725" t="s">
        <v>25</v>
      </c>
    </row>
    <row r="24726" spans="1:17" x14ac:dyDescent="0.35">
      <c r="A24726">
        <v>2745328547</v>
      </c>
      <c r="B24726" s="1">
        <v>44544</v>
      </c>
      <c r="C24726" t="s">
        <v>97</v>
      </c>
      <c r="D24726" t="s">
        <v>21775</v>
      </c>
      <c r="F24726" t="s">
        <v>19</v>
      </c>
      <c r="G24726" t="s">
        <v>28</v>
      </c>
      <c r="H24726">
        <v>5</v>
      </c>
      <c r="I24726" t="s">
        <v>21776</v>
      </c>
      <c r="J24726" t="s">
        <v>1781</v>
      </c>
      <c r="N24726">
        <v>46</v>
      </c>
      <c r="O24726" t="s">
        <v>21777</v>
      </c>
      <c r="P24726" t="s">
        <v>773</v>
      </c>
      <c r="Q24726" t="s">
        <v>146</v>
      </c>
    </row>
    <row r="24727" spans="1:17" x14ac:dyDescent="0.35">
      <c r="A24727">
        <v>2681850770</v>
      </c>
      <c r="B24727" s="1">
        <v>44544</v>
      </c>
      <c r="C24727" t="s">
        <v>36</v>
      </c>
      <c r="D24727" t="s">
        <v>456</v>
      </c>
      <c r="E24727" t="s">
        <v>21778</v>
      </c>
      <c r="F24727" t="s">
        <v>19</v>
      </c>
      <c r="G24727" t="s">
        <v>28</v>
      </c>
      <c r="H24727">
        <v>6</v>
      </c>
      <c r="I24727" t="s">
        <v>341</v>
      </c>
      <c r="J24727" t="s">
        <v>22</v>
      </c>
      <c r="N24727">
        <v>2</v>
      </c>
      <c r="O24727" t="s">
        <v>21779</v>
      </c>
      <c r="P24727" t="s">
        <v>355</v>
      </c>
      <c r="Q24727" t="s">
        <v>25</v>
      </c>
    </row>
    <row r="24728" spans="1:17" x14ac:dyDescent="0.35">
      <c r="A24728">
        <v>2714178244</v>
      </c>
      <c r="B24728" s="1">
        <v>44544</v>
      </c>
      <c r="C24728" t="s">
        <v>463</v>
      </c>
      <c r="D24728" t="s">
        <v>21780</v>
      </c>
      <c r="F24728" t="s">
        <v>19</v>
      </c>
      <c r="G24728" t="s">
        <v>28</v>
      </c>
      <c r="H24728">
        <v>6</v>
      </c>
      <c r="I24728" t="s">
        <v>21781</v>
      </c>
      <c r="J24728" t="s">
        <v>22</v>
      </c>
      <c r="N24728">
        <v>8</v>
      </c>
      <c r="O24728" t="s">
        <v>19159</v>
      </c>
      <c r="P24728" t="s">
        <v>806</v>
      </c>
      <c r="Q24728" t="s">
        <v>111</v>
      </c>
    </row>
    <row r="24729" spans="1:17" x14ac:dyDescent="0.35">
      <c r="A24729">
        <v>2726149128</v>
      </c>
      <c r="B24729" s="1">
        <v>44544</v>
      </c>
      <c r="C24729" t="s">
        <v>86</v>
      </c>
      <c r="D24729" t="s">
        <v>412</v>
      </c>
      <c r="F24729" t="s">
        <v>19</v>
      </c>
      <c r="G24729" t="s">
        <v>28</v>
      </c>
      <c r="H24729">
        <v>5</v>
      </c>
      <c r="J24729" t="s">
        <v>22</v>
      </c>
      <c r="N24729">
        <v>7</v>
      </c>
      <c r="O24729" t="s">
        <v>11375</v>
      </c>
      <c r="P24729" t="s">
        <v>50</v>
      </c>
      <c r="Q24729" t="s">
        <v>57</v>
      </c>
    </row>
    <row r="24730" spans="1:17" x14ac:dyDescent="0.35">
      <c r="A24730">
        <v>2424218355</v>
      </c>
      <c r="B24730" s="1">
        <v>44544</v>
      </c>
      <c r="C24730" t="s">
        <v>92</v>
      </c>
      <c r="D24730" t="s">
        <v>21782</v>
      </c>
      <c r="F24730" t="s">
        <v>19</v>
      </c>
      <c r="G24730" t="s">
        <v>67</v>
      </c>
      <c r="H24730">
        <v>3</v>
      </c>
      <c r="I24730" t="s">
        <v>21783</v>
      </c>
      <c r="J24730" t="s">
        <v>22</v>
      </c>
      <c r="N24730">
        <v>12</v>
      </c>
      <c r="O24730" t="s">
        <v>1616</v>
      </c>
      <c r="P24730" t="s">
        <v>685</v>
      </c>
      <c r="Q24730" t="s">
        <v>173</v>
      </c>
    </row>
    <row r="24731" spans="1:17" x14ac:dyDescent="0.35">
      <c r="A24731">
        <v>2680965223</v>
      </c>
      <c r="B24731" s="1">
        <v>44544</v>
      </c>
      <c r="C24731" t="s">
        <v>36</v>
      </c>
      <c r="D24731" t="s">
        <v>21784</v>
      </c>
      <c r="E24731" t="s">
        <v>21785</v>
      </c>
      <c r="F24731" t="s">
        <v>19</v>
      </c>
      <c r="G24731" t="s">
        <v>67</v>
      </c>
      <c r="H24731">
        <v>5</v>
      </c>
      <c r="I24731" t="s">
        <v>1063</v>
      </c>
      <c r="J24731" t="s">
        <v>21786</v>
      </c>
      <c r="K24731">
        <v>58000</v>
      </c>
      <c r="L24731">
        <v>126000</v>
      </c>
      <c r="M24731" t="s">
        <v>216</v>
      </c>
      <c r="N24731">
        <v>3</v>
      </c>
      <c r="O24731" t="s">
        <v>21787</v>
      </c>
      <c r="P24731" t="s">
        <v>136</v>
      </c>
      <c r="Q24731" t="s">
        <v>57</v>
      </c>
    </row>
    <row r="24732" spans="1:17" x14ac:dyDescent="0.35">
      <c r="A24732">
        <v>2693146374</v>
      </c>
      <c r="B24732" s="1">
        <v>44544</v>
      </c>
      <c r="C24732" t="s">
        <v>17</v>
      </c>
      <c r="D24732" t="s">
        <v>17</v>
      </c>
      <c r="E24732" t="s">
        <v>3696</v>
      </c>
      <c r="F24732" t="s">
        <v>19</v>
      </c>
      <c r="G24732" t="s">
        <v>20</v>
      </c>
      <c r="H24732">
        <v>2</v>
      </c>
      <c r="I24732" t="s">
        <v>3697</v>
      </c>
      <c r="J24732" t="s">
        <v>169</v>
      </c>
      <c r="N24732">
        <v>6</v>
      </c>
      <c r="O24732" t="s">
        <v>141</v>
      </c>
      <c r="P24732" t="s">
        <v>35</v>
      </c>
      <c r="Q24732" t="s">
        <v>75</v>
      </c>
    </row>
    <row r="24733" spans="1:17" x14ac:dyDescent="0.35">
      <c r="A24733">
        <v>2682292155</v>
      </c>
      <c r="B24733" s="1">
        <v>44544</v>
      </c>
      <c r="C24733" t="s">
        <v>65</v>
      </c>
      <c r="D24733" t="s">
        <v>1018</v>
      </c>
      <c r="E24733" t="s">
        <v>21788</v>
      </c>
      <c r="F24733" t="s">
        <v>19</v>
      </c>
      <c r="G24733" t="s">
        <v>28</v>
      </c>
      <c r="H24733">
        <v>5</v>
      </c>
      <c r="I24733" t="s">
        <v>9556</v>
      </c>
      <c r="J24733" t="s">
        <v>465</v>
      </c>
      <c r="N24733">
        <v>2</v>
      </c>
      <c r="O24733" t="s">
        <v>15339</v>
      </c>
      <c r="P24733" t="s">
        <v>91</v>
      </c>
      <c r="Q24733" t="s">
        <v>25</v>
      </c>
    </row>
    <row r="24734" spans="1:17" x14ac:dyDescent="0.35">
      <c r="A24734">
        <v>2716386341</v>
      </c>
      <c r="B24734" s="1">
        <v>44544</v>
      </c>
      <c r="C24734" t="s">
        <v>26</v>
      </c>
      <c r="D24734" t="s">
        <v>21789</v>
      </c>
      <c r="F24734" t="s">
        <v>1667</v>
      </c>
      <c r="G24734" t="s">
        <v>20</v>
      </c>
      <c r="H24734">
        <v>2</v>
      </c>
      <c r="I24734" t="s">
        <v>21790</v>
      </c>
      <c r="J24734" t="s">
        <v>206</v>
      </c>
      <c r="N24734">
        <v>2</v>
      </c>
      <c r="O24734" t="s">
        <v>1973</v>
      </c>
      <c r="P24734" t="s">
        <v>56</v>
      </c>
      <c r="Q24734" t="s">
        <v>57</v>
      </c>
    </row>
    <row r="24735" spans="1:17" x14ac:dyDescent="0.35">
      <c r="A24735">
        <v>2696935217</v>
      </c>
      <c r="B24735" s="1">
        <v>44545</v>
      </c>
      <c r="C24735" t="s">
        <v>44</v>
      </c>
      <c r="D24735" t="s">
        <v>969</v>
      </c>
      <c r="F24735" t="s">
        <v>19</v>
      </c>
      <c r="G24735" t="s">
        <v>28</v>
      </c>
      <c r="H24735">
        <v>4</v>
      </c>
      <c r="I24735" t="s">
        <v>970</v>
      </c>
      <c r="J24735" t="s">
        <v>1142</v>
      </c>
      <c r="N24735">
        <v>1</v>
      </c>
      <c r="O24735" t="s">
        <v>70</v>
      </c>
      <c r="P24735" t="s">
        <v>56</v>
      </c>
      <c r="Q24735" t="s">
        <v>25</v>
      </c>
    </row>
    <row r="24736" spans="1:17" x14ac:dyDescent="0.35">
      <c r="A24736">
        <v>2754726509</v>
      </c>
      <c r="B24736" s="1">
        <v>44545</v>
      </c>
      <c r="C24736" t="s">
        <v>36</v>
      </c>
      <c r="D24736" t="s">
        <v>36</v>
      </c>
      <c r="F24736" t="s">
        <v>19</v>
      </c>
      <c r="G24736" t="s">
        <v>67</v>
      </c>
      <c r="H24736">
        <v>4</v>
      </c>
      <c r="I24736" t="s">
        <v>21791</v>
      </c>
      <c r="J24736" t="s">
        <v>127</v>
      </c>
      <c r="K24736">
        <v>76000</v>
      </c>
      <c r="L24736">
        <v>80000</v>
      </c>
      <c r="M24736" t="s">
        <v>216</v>
      </c>
      <c r="N24736">
        <v>42</v>
      </c>
      <c r="O24736" t="s">
        <v>21792</v>
      </c>
      <c r="P24736" t="s">
        <v>136</v>
      </c>
      <c r="Q24736" t="s">
        <v>111</v>
      </c>
    </row>
    <row r="24737" spans="1:17" x14ac:dyDescent="0.35">
      <c r="A24737">
        <v>2661950042</v>
      </c>
      <c r="B24737" s="1">
        <v>44545</v>
      </c>
      <c r="C24737" t="s">
        <v>440</v>
      </c>
      <c r="D24737" t="s">
        <v>440</v>
      </c>
      <c r="F24737" t="s">
        <v>19</v>
      </c>
      <c r="G24737" t="s">
        <v>20</v>
      </c>
      <c r="H24737">
        <v>1</v>
      </c>
      <c r="I24737" t="s">
        <v>21793</v>
      </c>
      <c r="J24737" t="s">
        <v>4883</v>
      </c>
      <c r="N24737">
        <v>14</v>
      </c>
      <c r="O24737" t="s">
        <v>3415</v>
      </c>
      <c r="P24737" t="s">
        <v>106</v>
      </c>
      <c r="Q24737" t="s">
        <v>25</v>
      </c>
    </row>
    <row r="24738" spans="1:17" x14ac:dyDescent="0.35">
      <c r="A24738">
        <v>2633324314</v>
      </c>
      <c r="B24738" s="1">
        <v>44545</v>
      </c>
      <c r="C24738" t="s">
        <v>17</v>
      </c>
      <c r="D24738" t="s">
        <v>137</v>
      </c>
      <c r="E24738" t="s">
        <v>138</v>
      </c>
      <c r="F24738" t="s">
        <v>19</v>
      </c>
      <c r="G24738" t="s">
        <v>20</v>
      </c>
      <c r="H24738">
        <v>1</v>
      </c>
      <c r="I24738" t="s">
        <v>139</v>
      </c>
      <c r="J24738" t="s">
        <v>271</v>
      </c>
      <c r="N24738">
        <v>20</v>
      </c>
      <c r="O24738" t="s">
        <v>141</v>
      </c>
      <c r="P24738" t="s">
        <v>35</v>
      </c>
      <c r="Q24738" t="s">
        <v>75</v>
      </c>
    </row>
    <row r="24739" spans="1:17" x14ac:dyDescent="0.35">
      <c r="A24739">
        <v>2696874900</v>
      </c>
      <c r="B24739" s="1">
        <v>44545</v>
      </c>
      <c r="C24739" t="s">
        <v>430</v>
      </c>
      <c r="D24739" t="s">
        <v>21794</v>
      </c>
      <c r="F24739" t="s">
        <v>19</v>
      </c>
      <c r="G24739" t="s">
        <v>20</v>
      </c>
      <c r="H24739">
        <v>1</v>
      </c>
      <c r="I24739" t="s">
        <v>21795</v>
      </c>
      <c r="J24739" t="s">
        <v>21796</v>
      </c>
      <c r="N24739">
        <v>1</v>
      </c>
      <c r="O24739" t="s">
        <v>165</v>
      </c>
      <c r="P24739" t="s">
        <v>166</v>
      </c>
      <c r="Q24739" t="s">
        <v>111</v>
      </c>
    </row>
    <row r="24740" spans="1:17" x14ac:dyDescent="0.35">
      <c r="A24740">
        <v>2695918423</v>
      </c>
      <c r="B24740" s="1">
        <v>44545</v>
      </c>
      <c r="C24740" t="s">
        <v>36</v>
      </c>
      <c r="D24740" t="s">
        <v>2485</v>
      </c>
      <c r="F24740" t="s">
        <v>19</v>
      </c>
      <c r="G24740" t="s">
        <v>28</v>
      </c>
      <c r="H24740">
        <v>4</v>
      </c>
      <c r="J24740" t="s">
        <v>2871</v>
      </c>
      <c r="N24740">
        <v>11</v>
      </c>
      <c r="O24740" t="s">
        <v>2378</v>
      </c>
      <c r="P24740" t="s">
        <v>136</v>
      </c>
      <c r="Q24740" t="s">
        <v>25</v>
      </c>
    </row>
    <row r="24741" spans="1:17" x14ac:dyDescent="0.35">
      <c r="A24741">
        <v>2706558612</v>
      </c>
      <c r="B24741" s="1">
        <v>44545</v>
      </c>
      <c r="C24741" t="s">
        <v>17</v>
      </c>
      <c r="D24741" t="s">
        <v>17</v>
      </c>
      <c r="F24741" t="s">
        <v>19</v>
      </c>
      <c r="G24741" t="s">
        <v>28</v>
      </c>
      <c r="H24741">
        <v>5</v>
      </c>
      <c r="I24741" t="s">
        <v>971</v>
      </c>
      <c r="J24741" t="s">
        <v>898</v>
      </c>
      <c r="O24741" t="s">
        <v>135</v>
      </c>
      <c r="P24741" t="s">
        <v>136</v>
      </c>
      <c r="Q24741" t="s">
        <v>75</v>
      </c>
    </row>
    <row r="24742" spans="1:17" x14ac:dyDescent="0.35">
      <c r="A24742">
        <v>2717061124</v>
      </c>
      <c r="B24742" s="1">
        <v>44545</v>
      </c>
      <c r="C24742" t="s">
        <v>881</v>
      </c>
      <c r="D24742" t="s">
        <v>10503</v>
      </c>
      <c r="F24742" t="s">
        <v>19</v>
      </c>
      <c r="G24742" t="s">
        <v>28</v>
      </c>
      <c r="H24742">
        <v>7</v>
      </c>
      <c r="I24742" t="s">
        <v>8794</v>
      </c>
      <c r="J24742" t="s">
        <v>22</v>
      </c>
      <c r="N24742">
        <v>14</v>
      </c>
      <c r="O24742" t="s">
        <v>8072</v>
      </c>
      <c r="P24742" t="s">
        <v>56</v>
      </c>
      <c r="Q24742" t="s">
        <v>25</v>
      </c>
    </row>
    <row r="24743" spans="1:17" x14ac:dyDescent="0.35">
      <c r="A24743">
        <v>2680028867</v>
      </c>
      <c r="B24743" s="1">
        <v>44545</v>
      </c>
      <c r="C24743" t="s">
        <v>86</v>
      </c>
      <c r="D24743" t="s">
        <v>412</v>
      </c>
      <c r="F24743" t="s">
        <v>46</v>
      </c>
      <c r="G24743" t="s">
        <v>797</v>
      </c>
      <c r="H24743">
        <v>8</v>
      </c>
      <c r="J24743" t="s">
        <v>549</v>
      </c>
      <c r="N24743">
        <v>6</v>
      </c>
      <c r="O24743" t="s">
        <v>1894</v>
      </c>
      <c r="P24743" t="s">
        <v>136</v>
      </c>
      <c r="Q24743" t="s">
        <v>25</v>
      </c>
    </row>
    <row r="24744" spans="1:17" x14ac:dyDescent="0.35">
      <c r="A24744">
        <v>2715039855</v>
      </c>
      <c r="B24744" s="1">
        <v>44545</v>
      </c>
      <c r="C24744" t="s">
        <v>17</v>
      </c>
      <c r="D24744" t="s">
        <v>21797</v>
      </c>
      <c r="F24744" t="s">
        <v>19</v>
      </c>
      <c r="G24744" t="s">
        <v>20</v>
      </c>
      <c r="H24744">
        <v>2</v>
      </c>
      <c r="I24744" t="s">
        <v>4433</v>
      </c>
      <c r="J24744" t="s">
        <v>221</v>
      </c>
      <c r="N24744">
        <v>10</v>
      </c>
      <c r="O24744" t="s">
        <v>7965</v>
      </c>
      <c r="P24744" t="s">
        <v>35</v>
      </c>
      <c r="Q24744" t="s">
        <v>57</v>
      </c>
    </row>
    <row r="24745" spans="1:17" x14ac:dyDescent="0.35">
      <c r="A24745">
        <v>2717467016</v>
      </c>
      <c r="B24745" s="1">
        <v>44545</v>
      </c>
      <c r="C24745" t="s">
        <v>658</v>
      </c>
      <c r="D24745" t="s">
        <v>658</v>
      </c>
      <c r="E24745" t="s">
        <v>21798</v>
      </c>
      <c r="F24745" t="s">
        <v>19</v>
      </c>
      <c r="G24745" t="s">
        <v>67</v>
      </c>
      <c r="H24745">
        <v>3</v>
      </c>
      <c r="I24745" t="s">
        <v>21799</v>
      </c>
      <c r="J24745" t="s">
        <v>3849</v>
      </c>
      <c r="N24745">
        <v>1</v>
      </c>
      <c r="O24745" t="s">
        <v>1258</v>
      </c>
      <c r="P24745" t="s">
        <v>42</v>
      </c>
      <c r="Q24745" t="s">
        <v>43</v>
      </c>
    </row>
    <row r="24746" spans="1:17" x14ac:dyDescent="0.35">
      <c r="A24746">
        <v>2690940229</v>
      </c>
      <c r="B24746" s="1">
        <v>44545</v>
      </c>
      <c r="C24746" t="s">
        <v>26</v>
      </c>
      <c r="D24746" t="s">
        <v>71</v>
      </c>
      <c r="E24746" t="s">
        <v>19</v>
      </c>
      <c r="F24746" t="s">
        <v>46</v>
      </c>
      <c r="G24746" t="s">
        <v>28</v>
      </c>
      <c r="H24746">
        <v>4</v>
      </c>
      <c r="I24746" t="s">
        <v>153</v>
      </c>
      <c r="J24746" t="s">
        <v>795</v>
      </c>
      <c r="O24746" t="s">
        <v>49</v>
      </c>
      <c r="P24746" t="s">
        <v>50</v>
      </c>
      <c r="Q24746" t="s">
        <v>25</v>
      </c>
    </row>
    <row r="24747" spans="1:17" x14ac:dyDescent="0.35">
      <c r="A24747">
        <v>2690115227</v>
      </c>
      <c r="B24747" s="1">
        <v>44545</v>
      </c>
      <c r="C24747" t="s">
        <v>17</v>
      </c>
      <c r="D24747" t="s">
        <v>1533</v>
      </c>
      <c r="F24747" t="s">
        <v>46</v>
      </c>
      <c r="G24747" t="s">
        <v>28</v>
      </c>
      <c r="H24747">
        <v>5</v>
      </c>
      <c r="I24747" t="s">
        <v>1534</v>
      </c>
      <c r="J24747" t="s">
        <v>262</v>
      </c>
      <c r="N24747">
        <v>3</v>
      </c>
      <c r="O24747" t="s">
        <v>1535</v>
      </c>
      <c r="P24747" t="s">
        <v>35</v>
      </c>
      <c r="Q24747" t="s">
        <v>111</v>
      </c>
    </row>
    <row r="24748" spans="1:17" x14ac:dyDescent="0.35">
      <c r="A24748">
        <v>2396995772</v>
      </c>
      <c r="B24748" s="1">
        <v>44545</v>
      </c>
      <c r="C24748" t="s">
        <v>448</v>
      </c>
      <c r="D24748" t="s">
        <v>21800</v>
      </c>
      <c r="E24748" t="s">
        <v>8546</v>
      </c>
      <c r="F24748" t="s">
        <v>19</v>
      </c>
      <c r="G24748" t="s">
        <v>67</v>
      </c>
      <c r="H24748">
        <v>3</v>
      </c>
      <c r="I24748" t="s">
        <v>625</v>
      </c>
      <c r="J24748" t="s">
        <v>1381</v>
      </c>
      <c r="N24748">
        <v>6</v>
      </c>
      <c r="O24748" t="s">
        <v>8548</v>
      </c>
      <c r="P24748" t="s">
        <v>42</v>
      </c>
      <c r="Q24748" t="s">
        <v>43</v>
      </c>
    </row>
    <row r="24749" spans="1:17" x14ac:dyDescent="0.35">
      <c r="A24749">
        <v>2691174872</v>
      </c>
      <c r="B24749" s="1">
        <v>44545</v>
      </c>
      <c r="C24749" t="s">
        <v>448</v>
      </c>
      <c r="D24749" t="s">
        <v>1185</v>
      </c>
      <c r="F24749" t="s">
        <v>19</v>
      </c>
      <c r="G24749" t="s">
        <v>67</v>
      </c>
      <c r="H24749">
        <v>3</v>
      </c>
      <c r="I24749" t="s">
        <v>20858</v>
      </c>
      <c r="J24749" t="s">
        <v>2268</v>
      </c>
      <c r="N24749">
        <v>7</v>
      </c>
      <c r="O24749" t="s">
        <v>172</v>
      </c>
      <c r="P24749" t="s">
        <v>91</v>
      </c>
      <c r="Q24749" t="s">
        <v>173</v>
      </c>
    </row>
    <row r="24750" spans="1:17" x14ac:dyDescent="0.35">
      <c r="A24750">
        <v>2667485781</v>
      </c>
      <c r="B24750" s="1">
        <v>44545</v>
      </c>
      <c r="C24750" t="s">
        <v>17</v>
      </c>
      <c r="D24750" t="s">
        <v>17</v>
      </c>
      <c r="E24750" t="s">
        <v>4875</v>
      </c>
      <c r="F24750" t="s">
        <v>19</v>
      </c>
      <c r="G24750" t="s">
        <v>28</v>
      </c>
      <c r="H24750">
        <v>4</v>
      </c>
      <c r="I24750" t="s">
        <v>4876</v>
      </c>
      <c r="J24750" t="s">
        <v>109</v>
      </c>
      <c r="K24750">
        <v>113000</v>
      </c>
      <c r="L24750">
        <v>230000</v>
      </c>
      <c r="M24750" t="s">
        <v>216</v>
      </c>
      <c r="N24750">
        <v>17</v>
      </c>
      <c r="O24750" t="s">
        <v>2160</v>
      </c>
      <c r="P24750" t="s">
        <v>35</v>
      </c>
      <c r="Q24750" t="s">
        <v>146</v>
      </c>
    </row>
    <row r="24751" spans="1:17" x14ac:dyDescent="0.35">
      <c r="A24751">
        <v>2707721077</v>
      </c>
      <c r="B24751" s="1">
        <v>44545</v>
      </c>
      <c r="C24751" t="s">
        <v>36</v>
      </c>
      <c r="D24751" t="s">
        <v>5153</v>
      </c>
      <c r="F24751" t="s">
        <v>19</v>
      </c>
      <c r="G24751" t="s">
        <v>67</v>
      </c>
      <c r="H24751">
        <v>4</v>
      </c>
      <c r="J24751" t="s">
        <v>18221</v>
      </c>
      <c r="K24751">
        <v>66000</v>
      </c>
      <c r="L24751">
        <v>83000</v>
      </c>
      <c r="M24751" t="s">
        <v>216</v>
      </c>
      <c r="N24751">
        <v>1</v>
      </c>
      <c r="O24751" t="s">
        <v>354</v>
      </c>
      <c r="P24751" t="s">
        <v>355</v>
      </c>
      <c r="Q24751" t="s">
        <v>43</v>
      </c>
    </row>
    <row r="24752" spans="1:17" x14ac:dyDescent="0.35">
      <c r="A24752">
        <v>2739251623</v>
      </c>
      <c r="B24752" s="1">
        <v>44545</v>
      </c>
      <c r="C24752" t="s">
        <v>86</v>
      </c>
      <c r="D24752" t="s">
        <v>86</v>
      </c>
      <c r="F24752" t="s">
        <v>46</v>
      </c>
      <c r="G24752" t="s">
        <v>28</v>
      </c>
      <c r="H24752">
        <v>6</v>
      </c>
      <c r="I24752" t="s">
        <v>101</v>
      </c>
      <c r="J24752" t="s">
        <v>5575</v>
      </c>
      <c r="O24752" t="s">
        <v>49</v>
      </c>
      <c r="P24752" t="s">
        <v>50</v>
      </c>
      <c r="Q24752" t="s">
        <v>25</v>
      </c>
    </row>
    <row r="24753" spans="1:17" x14ac:dyDescent="0.35">
      <c r="A24753">
        <v>2744686578</v>
      </c>
      <c r="B24753" s="1">
        <v>44545</v>
      </c>
      <c r="C24753" t="s">
        <v>17</v>
      </c>
      <c r="D24753" t="s">
        <v>1013</v>
      </c>
      <c r="F24753" t="s">
        <v>19</v>
      </c>
      <c r="G24753" t="s">
        <v>28</v>
      </c>
      <c r="H24753">
        <v>7</v>
      </c>
      <c r="I24753" t="s">
        <v>21801</v>
      </c>
      <c r="J24753" t="s">
        <v>22</v>
      </c>
      <c r="N24753">
        <v>20</v>
      </c>
      <c r="O24753" t="s">
        <v>250</v>
      </c>
      <c r="P24753" t="s">
        <v>136</v>
      </c>
      <c r="Q24753" t="s">
        <v>25</v>
      </c>
    </row>
    <row r="24754" spans="1:17" x14ac:dyDescent="0.35">
      <c r="A24754">
        <v>2733294682</v>
      </c>
      <c r="B24754" s="1">
        <v>44545</v>
      </c>
      <c r="C24754" t="s">
        <v>26</v>
      </c>
      <c r="D24754" t="s">
        <v>26</v>
      </c>
      <c r="F24754" t="s">
        <v>19</v>
      </c>
      <c r="G24754" t="s">
        <v>67</v>
      </c>
      <c r="H24754">
        <v>2</v>
      </c>
      <c r="I24754" t="s">
        <v>21802</v>
      </c>
      <c r="J24754" t="s">
        <v>2017</v>
      </c>
      <c r="N24754">
        <v>23</v>
      </c>
      <c r="O24754" t="s">
        <v>18602</v>
      </c>
      <c r="P24754" t="s">
        <v>91</v>
      </c>
      <c r="Q24754" t="s">
        <v>25</v>
      </c>
    </row>
    <row r="24755" spans="1:17" x14ac:dyDescent="0.35">
      <c r="A24755">
        <v>2702474681</v>
      </c>
      <c r="B24755" s="1">
        <v>44545</v>
      </c>
      <c r="C24755" t="s">
        <v>658</v>
      </c>
      <c r="D24755" t="s">
        <v>658</v>
      </c>
      <c r="F24755" t="s">
        <v>19</v>
      </c>
      <c r="G24755" t="s">
        <v>28</v>
      </c>
      <c r="H24755">
        <v>7</v>
      </c>
      <c r="I24755" t="s">
        <v>21803</v>
      </c>
      <c r="J24755" t="s">
        <v>22</v>
      </c>
      <c r="K24755">
        <v>107000</v>
      </c>
      <c r="L24755">
        <v>118000</v>
      </c>
      <c r="M24755" t="s">
        <v>80</v>
      </c>
      <c r="N24755">
        <v>2</v>
      </c>
      <c r="O24755" t="s">
        <v>250</v>
      </c>
    </row>
    <row r="24756" spans="1:17" x14ac:dyDescent="0.35">
      <c r="A24756">
        <v>2747791245</v>
      </c>
      <c r="B24756" s="1">
        <v>44545</v>
      </c>
      <c r="C24756" t="s">
        <v>990</v>
      </c>
      <c r="D24756" t="s">
        <v>990</v>
      </c>
      <c r="F24756" t="s">
        <v>19</v>
      </c>
      <c r="G24756" t="s">
        <v>797</v>
      </c>
      <c r="H24756">
        <v>8</v>
      </c>
      <c r="I24756" t="s">
        <v>8779</v>
      </c>
      <c r="J24756" t="s">
        <v>21804</v>
      </c>
      <c r="N24756">
        <v>2</v>
      </c>
      <c r="O24756" t="s">
        <v>21805</v>
      </c>
      <c r="P24756" t="s">
        <v>35</v>
      </c>
      <c r="Q24756" t="s">
        <v>25</v>
      </c>
    </row>
    <row r="24757" spans="1:17" x14ac:dyDescent="0.35">
      <c r="A24757">
        <v>2742575274</v>
      </c>
      <c r="B24757" s="1">
        <v>44545</v>
      </c>
      <c r="C24757" t="s">
        <v>17</v>
      </c>
      <c r="D24757" t="s">
        <v>17</v>
      </c>
      <c r="E24757" t="s">
        <v>1322</v>
      </c>
      <c r="F24757" t="s">
        <v>19</v>
      </c>
      <c r="G24757" t="s">
        <v>20</v>
      </c>
      <c r="H24757">
        <v>2</v>
      </c>
      <c r="I24757" t="s">
        <v>21806</v>
      </c>
      <c r="J24757" t="s">
        <v>221</v>
      </c>
      <c r="O24757" t="s">
        <v>19846</v>
      </c>
      <c r="P24757" t="s">
        <v>50</v>
      </c>
      <c r="Q24757" t="s">
        <v>111</v>
      </c>
    </row>
    <row r="24758" spans="1:17" x14ac:dyDescent="0.35">
      <c r="A24758">
        <v>2696931790</v>
      </c>
      <c r="B24758" s="1">
        <v>44545</v>
      </c>
      <c r="C24758" t="s">
        <v>17</v>
      </c>
      <c r="D24758" t="s">
        <v>1914</v>
      </c>
      <c r="F24758" t="s">
        <v>19</v>
      </c>
      <c r="G24758" t="s">
        <v>67</v>
      </c>
      <c r="H24758">
        <v>4</v>
      </c>
      <c r="I24758" t="s">
        <v>6022</v>
      </c>
      <c r="J24758" t="s">
        <v>253</v>
      </c>
      <c r="N24758">
        <v>4</v>
      </c>
      <c r="O24758" t="s">
        <v>135</v>
      </c>
      <c r="P24758" t="s">
        <v>136</v>
      </c>
      <c r="Q24758" t="s">
        <v>75</v>
      </c>
    </row>
    <row r="24759" spans="1:17" x14ac:dyDescent="0.35">
      <c r="A24759">
        <v>2718975075</v>
      </c>
      <c r="B24759" s="1">
        <v>44545</v>
      </c>
      <c r="C24759" t="s">
        <v>44</v>
      </c>
      <c r="D24759" t="s">
        <v>1163</v>
      </c>
      <c r="F24759" t="s">
        <v>19</v>
      </c>
      <c r="G24759" t="s">
        <v>28</v>
      </c>
      <c r="H24759">
        <v>2</v>
      </c>
      <c r="I24759" t="s">
        <v>2219</v>
      </c>
      <c r="J24759" t="s">
        <v>21807</v>
      </c>
      <c r="O24759" t="s">
        <v>1705</v>
      </c>
      <c r="P24759" t="s">
        <v>56</v>
      </c>
      <c r="Q24759" t="s">
        <v>111</v>
      </c>
    </row>
    <row r="24760" spans="1:17" x14ac:dyDescent="0.35">
      <c r="A24760">
        <v>2706644954</v>
      </c>
      <c r="B24760" s="1">
        <v>44545</v>
      </c>
      <c r="C24760" t="s">
        <v>17</v>
      </c>
      <c r="D24760" t="s">
        <v>129</v>
      </c>
      <c r="F24760" t="s">
        <v>19</v>
      </c>
      <c r="G24760" t="s">
        <v>67</v>
      </c>
      <c r="H24760">
        <v>4</v>
      </c>
      <c r="I24760" t="s">
        <v>3057</v>
      </c>
      <c r="J24760" t="s">
        <v>140</v>
      </c>
      <c r="N24760">
        <v>1</v>
      </c>
      <c r="O24760" t="s">
        <v>3058</v>
      </c>
      <c r="P24760" t="s">
        <v>136</v>
      </c>
      <c r="Q24760" t="s">
        <v>57</v>
      </c>
    </row>
    <row r="24761" spans="1:17" x14ac:dyDescent="0.35">
      <c r="A24761">
        <v>2742099856</v>
      </c>
      <c r="B24761" s="1">
        <v>44546</v>
      </c>
      <c r="C24761" t="s">
        <v>92</v>
      </c>
      <c r="D24761" t="s">
        <v>21808</v>
      </c>
      <c r="F24761" t="s">
        <v>19</v>
      </c>
      <c r="G24761" t="s">
        <v>28</v>
      </c>
      <c r="H24761">
        <v>3</v>
      </c>
      <c r="I24761" t="s">
        <v>21809</v>
      </c>
      <c r="J24761" t="s">
        <v>22</v>
      </c>
      <c r="N24761">
        <v>1</v>
      </c>
      <c r="O24761" t="s">
        <v>490</v>
      </c>
      <c r="P24761" t="s">
        <v>50</v>
      </c>
      <c r="Q24761" t="s">
        <v>75</v>
      </c>
    </row>
    <row r="24762" spans="1:17" x14ac:dyDescent="0.35">
      <c r="A24762">
        <v>2698875841</v>
      </c>
      <c r="B24762" s="1">
        <v>44546</v>
      </c>
      <c r="C24762" t="s">
        <v>17</v>
      </c>
      <c r="D24762" t="s">
        <v>137</v>
      </c>
      <c r="F24762" t="s">
        <v>19</v>
      </c>
      <c r="G24762" t="s">
        <v>20</v>
      </c>
      <c r="H24762">
        <v>2</v>
      </c>
      <c r="I24762" t="s">
        <v>16779</v>
      </c>
      <c r="J24762" t="s">
        <v>188</v>
      </c>
      <c r="N24762">
        <v>2</v>
      </c>
      <c r="O24762" t="s">
        <v>2189</v>
      </c>
      <c r="P24762" t="s">
        <v>283</v>
      </c>
      <c r="Q24762" t="s">
        <v>111</v>
      </c>
    </row>
    <row r="24763" spans="1:17" x14ac:dyDescent="0.35">
      <c r="A24763">
        <v>2721731411</v>
      </c>
      <c r="B24763" s="1">
        <v>44546</v>
      </c>
      <c r="C24763" t="s">
        <v>17</v>
      </c>
      <c r="D24763" t="s">
        <v>1013</v>
      </c>
      <c r="F24763" t="s">
        <v>19</v>
      </c>
      <c r="G24763" t="s">
        <v>28</v>
      </c>
      <c r="H24763">
        <v>5</v>
      </c>
      <c r="I24763" t="s">
        <v>14488</v>
      </c>
      <c r="J24763" t="s">
        <v>22</v>
      </c>
      <c r="N24763">
        <v>14</v>
      </c>
      <c r="O24763" t="s">
        <v>12816</v>
      </c>
      <c r="P24763" t="s">
        <v>42</v>
      </c>
      <c r="Q24763" t="s">
        <v>111</v>
      </c>
    </row>
    <row r="24764" spans="1:17" x14ac:dyDescent="0.35">
      <c r="A24764">
        <v>2696399841</v>
      </c>
      <c r="B24764" s="1">
        <v>44546</v>
      </c>
      <c r="C24764" t="s">
        <v>17</v>
      </c>
      <c r="D24764" t="s">
        <v>129</v>
      </c>
      <c r="F24764" t="s">
        <v>19</v>
      </c>
      <c r="G24764" t="s">
        <v>28</v>
      </c>
      <c r="H24764">
        <v>5</v>
      </c>
      <c r="I24764" t="s">
        <v>21810</v>
      </c>
      <c r="J24764" t="s">
        <v>211</v>
      </c>
      <c r="N24764">
        <v>4</v>
      </c>
      <c r="O24764" t="s">
        <v>7161</v>
      </c>
      <c r="P24764" t="s">
        <v>50</v>
      </c>
      <c r="Q24764" t="s">
        <v>57</v>
      </c>
    </row>
    <row r="24765" spans="1:17" x14ac:dyDescent="0.35">
      <c r="A24765">
        <v>2721197054</v>
      </c>
      <c r="B24765" s="1">
        <v>44546</v>
      </c>
      <c r="C24765" t="s">
        <v>208</v>
      </c>
      <c r="D24765" t="s">
        <v>14155</v>
      </c>
      <c r="F24765" t="s">
        <v>19</v>
      </c>
      <c r="G24765" t="s">
        <v>67</v>
      </c>
      <c r="H24765">
        <v>4</v>
      </c>
      <c r="I24765" t="s">
        <v>958</v>
      </c>
      <c r="J24765" t="s">
        <v>5792</v>
      </c>
      <c r="N24765">
        <v>12</v>
      </c>
      <c r="O24765" t="s">
        <v>14156</v>
      </c>
      <c r="P24765" t="s">
        <v>773</v>
      </c>
      <c r="Q24765" t="s">
        <v>25</v>
      </c>
    </row>
    <row r="24766" spans="1:17" x14ac:dyDescent="0.35">
      <c r="A24766">
        <v>2713247648</v>
      </c>
      <c r="B24766" s="1">
        <v>44546</v>
      </c>
      <c r="C24766" t="s">
        <v>97</v>
      </c>
      <c r="D24766" t="s">
        <v>97</v>
      </c>
      <c r="E24766" t="s">
        <v>21811</v>
      </c>
      <c r="F24766" t="s">
        <v>19</v>
      </c>
      <c r="G24766" t="s">
        <v>28</v>
      </c>
      <c r="H24766">
        <v>4</v>
      </c>
      <c r="I24766" t="s">
        <v>21812</v>
      </c>
      <c r="J24766" t="s">
        <v>2419</v>
      </c>
      <c r="K24766">
        <v>93000</v>
      </c>
      <c r="L24766">
        <v>106000</v>
      </c>
      <c r="M24766" t="s">
        <v>216</v>
      </c>
      <c r="N24766">
        <v>3</v>
      </c>
      <c r="O24766" t="s">
        <v>16854</v>
      </c>
      <c r="P24766" t="s">
        <v>136</v>
      </c>
      <c r="Q24766" t="s">
        <v>111</v>
      </c>
    </row>
    <row r="24767" spans="1:17" x14ac:dyDescent="0.35">
      <c r="A24767">
        <v>2694254222</v>
      </c>
      <c r="B24767" s="1">
        <v>44546</v>
      </c>
      <c r="C24767" t="s">
        <v>44</v>
      </c>
      <c r="D24767" t="s">
        <v>45</v>
      </c>
      <c r="E24767" t="s">
        <v>304</v>
      </c>
      <c r="F24767" t="s">
        <v>46</v>
      </c>
      <c r="G24767" t="s">
        <v>28</v>
      </c>
      <c r="H24767">
        <v>5</v>
      </c>
      <c r="J24767" t="s">
        <v>575</v>
      </c>
      <c r="O24767" t="s">
        <v>49</v>
      </c>
      <c r="P24767" t="s">
        <v>50</v>
      </c>
      <c r="Q24767" t="s">
        <v>25</v>
      </c>
    </row>
    <row r="24768" spans="1:17" x14ac:dyDescent="0.35">
      <c r="A24768">
        <v>2425203173</v>
      </c>
      <c r="B24768" s="1">
        <v>44546</v>
      </c>
      <c r="C24768" t="s">
        <v>92</v>
      </c>
      <c r="D24768" t="s">
        <v>93</v>
      </c>
      <c r="F24768" t="s">
        <v>19</v>
      </c>
      <c r="G24768" t="s">
        <v>67</v>
      </c>
      <c r="H24768">
        <v>2</v>
      </c>
      <c r="I24768" t="s">
        <v>94</v>
      </c>
      <c r="J24768" t="s">
        <v>169</v>
      </c>
      <c r="N24768">
        <v>1</v>
      </c>
      <c r="O24768" t="s">
        <v>96</v>
      </c>
      <c r="P24768" t="s">
        <v>35</v>
      </c>
      <c r="Q24768" t="s">
        <v>25</v>
      </c>
    </row>
    <row r="24769" spans="1:17" x14ac:dyDescent="0.35">
      <c r="A24769">
        <v>2642451422</v>
      </c>
      <c r="B24769" s="1">
        <v>44546</v>
      </c>
      <c r="C24769" t="s">
        <v>17</v>
      </c>
      <c r="D24769" t="s">
        <v>1505</v>
      </c>
      <c r="F24769" t="s">
        <v>19</v>
      </c>
      <c r="G24769" t="s">
        <v>28</v>
      </c>
      <c r="H24769">
        <v>3</v>
      </c>
      <c r="I24769" t="s">
        <v>473</v>
      </c>
      <c r="J24769" t="s">
        <v>9694</v>
      </c>
      <c r="O24769" t="s">
        <v>233</v>
      </c>
      <c r="P24769" t="s">
        <v>35</v>
      </c>
      <c r="Q24769" t="s">
        <v>25</v>
      </c>
    </row>
    <row r="24770" spans="1:17" x14ac:dyDescent="0.35">
      <c r="A24770">
        <v>2678482976</v>
      </c>
      <c r="B24770" s="1">
        <v>44546</v>
      </c>
      <c r="C24770" t="s">
        <v>36</v>
      </c>
      <c r="D24770" t="s">
        <v>2885</v>
      </c>
      <c r="F24770" t="s">
        <v>19</v>
      </c>
      <c r="G24770" t="s">
        <v>67</v>
      </c>
      <c r="H24770">
        <v>1</v>
      </c>
      <c r="I24770" t="s">
        <v>719</v>
      </c>
      <c r="J24770" t="s">
        <v>315</v>
      </c>
      <c r="N24770">
        <v>3</v>
      </c>
      <c r="O24770" t="s">
        <v>316</v>
      </c>
      <c r="P24770" t="s">
        <v>56</v>
      </c>
      <c r="Q24770" t="s">
        <v>43</v>
      </c>
    </row>
    <row r="24771" spans="1:17" x14ac:dyDescent="0.35">
      <c r="A24771">
        <v>2714542654</v>
      </c>
      <c r="B24771" s="1">
        <v>44546</v>
      </c>
      <c r="C24771" t="s">
        <v>17</v>
      </c>
      <c r="D24771" t="s">
        <v>21813</v>
      </c>
      <c r="F24771" t="s">
        <v>19</v>
      </c>
      <c r="G24771" t="s">
        <v>28</v>
      </c>
      <c r="H24771">
        <v>5</v>
      </c>
      <c r="I24771" t="s">
        <v>21814</v>
      </c>
      <c r="J24771" t="s">
        <v>1781</v>
      </c>
      <c r="N24771">
        <v>12</v>
      </c>
      <c r="O24771" t="s">
        <v>9460</v>
      </c>
      <c r="P24771" t="s">
        <v>50</v>
      </c>
      <c r="Q24771" t="s">
        <v>43</v>
      </c>
    </row>
    <row r="24772" spans="1:17" x14ac:dyDescent="0.35">
      <c r="A24772">
        <v>2732490850</v>
      </c>
      <c r="B24772" s="1">
        <v>44546</v>
      </c>
      <c r="C24772" t="s">
        <v>36</v>
      </c>
      <c r="D24772" t="s">
        <v>617</v>
      </c>
      <c r="E24772" t="s">
        <v>618</v>
      </c>
      <c r="F24772" t="s">
        <v>19</v>
      </c>
      <c r="G24772" t="s">
        <v>67</v>
      </c>
      <c r="H24772">
        <v>4</v>
      </c>
      <c r="I24772" t="s">
        <v>341</v>
      </c>
      <c r="J24772" t="s">
        <v>1693</v>
      </c>
      <c r="O24772" t="s">
        <v>70</v>
      </c>
      <c r="P24772" t="s">
        <v>56</v>
      </c>
      <c r="Q24772" t="s">
        <v>25</v>
      </c>
    </row>
    <row r="24773" spans="1:17" x14ac:dyDescent="0.35">
      <c r="A24773">
        <v>2698191213</v>
      </c>
      <c r="B24773" s="1">
        <v>44546</v>
      </c>
      <c r="C24773" t="s">
        <v>58</v>
      </c>
      <c r="D24773" t="s">
        <v>58</v>
      </c>
      <c r="F24773" t="s">
        <v>19</v>
      </c>
      <c r="G24773" t="s">
        <v>28</v>
      </c>
      <c r="H24773">
        <v>3</v>
      </c>
      <c r="I24773" t="s">
        <v>341</v>
      </c>
      <c r="J24773" t="s">
        <v>22</v>
      </c>
      <c r="N24773">
        <v>6</v>
      </c>
      <c r="O24773" t="s">
        <v>4517</v>
      </c>
      <c r="P24773" t="s">
        <v>56</v>
      </c>
      <c r="Q24773" t="s">
        <v>75</v>
      </c>
    </row>
    <row r="24774" spans="1:17" x14ac:dyDescent="0.35">
      <c r="A24774">
        <v>2683229183</v>
      </c>
      <c r="B24774" s="1">
        <v>44546</v>
      </c>
      <c r="C24774" t="s">
        <v>97</v>
      </c>
      <c r="D24774" t="s">
        <v>97</v>
      </c>
      <c r="F24774" t="s">
        <v>19</v>
      </c>
      <c r="G24774" t="s">
        <v>20</v>
      </c>
      <c r="H24774">
        <v>3</v>
      </c>
      <c r="I24774" t="s">
        <v>21815</v>
      </c>
      <c r="J24774" t="s">
        <v>20401</v>
      </c>
      <c r="N24774">
        <v>63</v>
      </c>
      <c r="O24774" t="s">
        <v>2975</v>
      </c>
      <c r="P24774" t="s">
        <v>136</v>
      </c>
      <c r="Q24774" t="s">
        <v>25</v>
      </c>
    </row>
    <row r="24775" spans="1:17" x14ac:dyDescent="0.35">
      <c r="A24775">
        <v>2699264986</v>
      </c>
      <c r="B24775" s="1">
        <v>44546</v>
      </c>
      <c r="C24775" t="s">
        <v>65</v>
      </c>
      <c r="D24775" t="s">
        <v>21816</v>
      </c>
      <c r="F24775" t="s">
        <v>19</v>
      </c>
      <c r="G24775" t="s">
        <v>20</v>
      </c>
      <c r="H24775">
        <v>3</v>
      </c>
      <c r="I24775" t="s">
        <v>7091</v>
      </c>
      <c r="J24775" t="s">
        <v>109</v>
      </c>
      <c r="N24775">
        <v>29</v>
      </c>
      <c r="O24775" t="s">
        <v>7092</v>
      </c>
      <c r="P24775" t="s">
        <v>35</v>
      </c>
      <c r="Q24775" t="s">
        <v>57</v>
      </c>
    </row>
    <row r="24776" spans="1:17" x14ac:dyDescent="0.35">
      <c r="A24776">
        <v>2681764555</v>
      </c>
      <c r="B24776" s="1">
        <v>44546</v>
      </c>
      <c r="C24776" t="s">
        <v>76</v>
      </c>
      <c r="D24776" t="s">
        <v>223</v>
      </c>
      <c r="F24776" t="s">
        <v>19</v>
      </c>
      <c r="G24776" t="s">
        <v>28</v>
      </c>
      <c r="H24776">
        <v>9</v>
      </c>
      <c r="I24776" t="s">
        <v>19440</v>
      </c>
      <c r="J24776" t="s">
        <v>22</v>
      </c>
      <c r="N24776">
        <v>25</v>
      </c>
      <c r="O24776" t="s">
        <v>278</v>
      </c>
      <c r="P24776" t="s">
        <v>136</v>
      </c>
      <c r="Q24776" t="s">
        <v>182</v>
      </c>
    </row>
    <row r="24777" spans="1:17" x14ac:dyDescent="0.35">
      <c r="A24777">
        <v>2721111721</v>
      </c>
      <c r="B24777" s="1">
        <v>44546</v>
      </c>
      <c r="C24777" t="s">
        <v>97</v>
      </c>
      <c r="D24777" t="s">
        <v>167</v>
      </c>
      <c r="F24777" t="s">
        <v>19</v>
      </c>
      <c r="G24777" t="s">
        <v>28</v>
      </c>
      <c r="H24777">
        <v>2</v>
      </c>
      <c r="I24777" t="s">
        <v>168</v>
      </c>
      <c r="J24777" t="s">
        <v>188</v>
      </c>
      <c r="N24777">
        <v>1</v>
      </c>
      <c r="O24777" t="s">
        <v>135</v>
      </c>
      <c r="P24777" t="s">
        <v>136</v>
      </c>
      <c r="Q24777" t="s">
        <v>75</v>
      </c>
    </row>
    <row r="24778" spans="1:17" x14ac:dyDescent="0.35">
      <c r="A24778">
        <v>2694069441</v>
      </c>
      <c r="B24778" s="1">
        <v>44546</v>
      </c>
      <c r="C24778" t="s">
        <v>26</v>
      </c>
      <c r="D24778" t="s">
        <v>26</v>
      </c>
      <c r="F24778" t="s">
        <v>46</v>
      </c>
      <c r="G24778" t="s">
        <v>28</v>
      </c>
      <c r="H24778">
        <v>5</v>
      </c>
      <c r="I24778" t="s">
        <v>341</v>
      </c>
      <c r="J24778" t="s">
        <v>1811</v>
      </c>
      <c r="K24778">
        <v>107000</v>
      </c>
      <c r="L24778">
        <v>132000</v>
      </c>
      <c r="M24778" t="s">
        <v>216</v>
      </c>
      <c r="N24778">
        <v>14</v>
      </c>
      <c r="O24778" t="s">
        <v>1296</v>
      </c>
      <c r="P24778" t="s">
        <v>56</v>
      </c>
      <c r="Q24778" t="s">
        <v>43</v>
      </c>
    </row>
    <row r="24779" spans="1:17" x14ac:dyDescent="0.35">
      <c r="A24779">
        <v>2745267294</v>
      </c>
      <c r="B24779" s="1">
        <v>44546</v>
      </c>
      <c r="C24779" t="s">
        <v>92</v>
      </c>
      <c r="D24779" t="s">
        <v>1140</v>
      </c>
      <c r="F24779" t="s">
        <v>19</v>
      </c>
      <c r="G24779" t="s">
        <v>20</v>
      </c>
      <c r="H24779">
        <v>1</v>
      </c>
      <c r="I24779" t="s">
        <v>1141</v>
      </c>
      <c r="J24779" t="s">
        <v>1142</v>
      </c>
      <c r="N24779">
        <v>8</v>
      </c>
      <c r="O24779" t="s">
        <v>1143</v>
      </c>
      <c r="P24779" t="s">
        <v>35</v>
      </c>
      <c r="Q24779" t="s">
        <v>25</v>
      </c>
    </row>
    <row r="24780" spans="1:17" x14ac:dyDescent="0.35">
      <c r="A24780">
        <v>2733205607</v>
      </c>
      <c r="B24780" s="1">
        <v>44546</v>
      </c>
      <c r="C24780" t="s">
        <v>65</v>
      </c>
      <c r="D24780" t="s">
        <v>323</v>
      </c>
      <c r="E24780" t="s">
        <v>52</v>
      </c>
      <c r="F24780" t="s">
        <v>19</v>
      </c>
      <c r="G24780" t="s">
        <v>67</v>
      </c>
      <c r="H24780">
        <v>3</v>
      </c>
      <c r="I24780" t="s">
        <v>1138</v>
      </c>
      <c r="J24780" t="s">
        <v>188</v>
      </c>
      <c r="N24780">
        <v>5</v>
      </c>
      <c r="O24780" t="s">
        <v>1139</v>
      </c>
      <c r="P24780" t="s">
        <v>35</v>
      </c>
      <c r="Q24780" t="s">
        <v>25</v>
      </c>
    </row>
    <row r="24781" spans="1:17" x14ac:dyDescent="0.35">
      <c r="A24781">
        <v>2715147439</v>
      </c>
      <c r="B24781" s="1">
        <v>44546</v>
      </c>
      <c r="C24781" t="s">
        <v>17</v>
      </c>
      <c r="D24781" t="s">
        <v>6388</v>
      </c>
      <c r="E24781" t="s">
        <v>6389</v>
      </c>
      <c r="F24781" t="s">
        <v>19</v>
      </c>
      <c r="G24781" t="s">
        <v>20</v>
      </c>
      <c r="H24781">
        <v>2</v>
      </c>
      <c r="I24781" t="s">
        <v>6390</v>
      </c>
      <c r="J24781" t="s">
        <v>188</v>
      </c>
      <c r="N24781">
        <v>2</v>
      </c>
      <c r="O24781" t="s">
        <v>1139</v>
      </c>
      <c r="P24781" t="s">
        <v>35</v>
      </c>
      <c r="Q24781" t="s">
        <v>25</v>
      </c>
    </row>
    <row r="24782" spans="1:17" x14ac:dyDescent="0.35">
      <c r="A24782">
        <v>2732456989</v>
      </c>
      <c r="B24782" s="1">
        <v>44546</v>
      </c>
      <c r="C24782" t="s">
        <v>26</v>
      </c>
      <c r="D24782" t="s">
        <v>71</v>
      </c>
      <c r="F24782" t="s">
        <v>19</v>
      </c>
      <c r="G24782" t="s">
        <v>28</v>
      </c>
      <c r="H24782">
        <v>5</v>
      </c>
      <c r="I24782" t="s">
        <v>562</v>
      </c>
      <c r="J24782" t="s">
        <v>1969</v>
      </c>
      <c r="O24782" t="s">
        <v>563</v>
      </c>
      <c r="P24782" t="s">
        <v>35</v>
      </c>
      <c r="Q24782" t="s">
        <v>57</v>
      </c>
    </row>
    <row r="24783" spans="1:17" x14ac:dyDescent="0.35">
      <c r="A24783">
        <v>2718287735</v>
      </c>
      <c r="B24783" s="1">
        <v>44546</v>
      </c>
      <c r="C24783" t="s">
        <v>36</v>
      </c>
      <c r="D24783" t="s">
        <v>21817</v>
      </c>
      <c r="F24783" t="s">
        <v>19</v>
      </c>
      <c r="G24783" t="s">
        <v>67</v>
      </c>
      <c r="H24783">
        <v>2</v>
      </c>
      <c r="I24783" t="s">
        <v>7639</v>
      </c>
      <c r="J24783" t="s">
        <v>552</v>
      </c>
      <c r="N24783">
        <v>42</v>
      </c>
      <c r="O24783" t="s">
        <v>21818</v>
      </c>
      <c r="P24783" t="s">
        <v>24</v>
      </c>
      <c r="Q24783" t="s">
        <v>57</v>
      </c>
    </row>
    <row r="24784" spans="1:17" x14ac:dyDescent="0.35">
      <c r="A24784">
        <v>2737087255</v>
      </c>
      <c r="B24784" s="1">
        <v>44547</v>
      </c>
      <c r="C24784" t="s">
        <v>17</v>
      </c>
      <c r="D24784" t="s">
        <v>21819</v>
      </c>
      <c r="F24784" t="s">
        <v>19</v>
      </c>
      <c r="G24784" t="s">
        <v>28</v>
      </c>
      <c r="H24784">
        <v>3</v>
      </c>
      <c r="I24784" t="s">
        <v>21820</v>
      </c>
      <c r="J24784" t="s">
        <v>22</v>
      </c>
      <c r="N24784">
        <v>3</v>
      </c>
      <c r="O24784" t="s">
        <v>1721</v>
      </c>
      <c r="P24784" t="s">
        <v>50</v>
      </c>
      <c r="Q24784" t="s">
        <v>173</v>
      </c>
    </row>
    <row r="24785" spans="1:17" x14ac:dyDescent="0.35">
      <c r="A24785">
        <v>2748518579</v>
      </c>
      <c r="B24785" s="1">
        <v>44547</v>
      </c>
      <c r="C24785" t="s">
        <v>17</v>
      </c>
      <c r="D24785" t="s">
        <v>21821</v>
      </c>
      <c r="F24785" t="s">
        <v>19</v>
      </c>
      <c r="G24785" t="s">
        <v>20</v>
      </c>
      <c r="H24785">
        <v>3</v>
      </c>
      <c r="I24785" t="s">
        <v>21822</v>
      </c>
      <c r="J24785" t="s">
        <v>206</v>
      </c>
      <c r="N24785">
        <v>1</v>
      </c>
      <c r="O24785" t="s">
        <v>21823</v>
      </c>
      <c r="P24785" t="s">
        <v>24</v>
      </c>
      <c r="Q24785" t="s">
        <v>146</v>
      </c>
    </row>
    <row r="24786" spans="1:17" x14ac:dyDescent="0.35">
      <c r="A24786">
        <v>2709260712</v>
      </c>
      <c r="B24786" s="1">
        <v>44547</v>
      </c>
      <c r="C24786" t="s">
        <v>17</v>
      </c>
      <c r="D24786" t="s">
        <v>10930</v>
      </c>
      <c r="F24786" t="s">
        <v>19</v>
      </c>
      <c r="G24786" t="s">
        <v>20</v>
      </c>
      <c r="H24786">
        <v>1</v>
      </c>
      <c r="I24786" t="s">
        <v>21824</v>
      </c>
      <c r="J24786" t="s">
        <v>206</v>
      </c>
      <c r="K24786">
        <v>83000</v>
      </c>
      <c r="L24786">
        <v>132000</v>
      </c>
      <c r="M24786" t="s">
        <v>216</v>
      </c>
      <c r="N24786">
        <v>5</v>
      </c>
      <c r="O24786" t="s">
        <v>2363</v>
      </c>
      <c r="P24786" t="s">
        <v>35</v>
      </c>
      <c r="Q24786" t="s">
        <v>146</v>
      </c>
    </row>
    <row r="24787" spans="1:17" x14ac:dyDescent="0.35">
      <c r="A24787">
        <v>2711903346</v>
      </c>
      <c r="B24787" s="1">
        <v>44547</v>
      </c>
      <c r="C24787" t="s">
        <v>44</v>
      </c>
      <c r="D24787" t="s">
        <v>21825</v>
      </c>
      <c r="E24787" t="s">
        <v>21826</v>
      </c>
      <c r="F24787" t="s">
        <v>46</v>
      </c>
      <c r="G24787" t="s">
        <v>20</v>
      </c>
      <c r="H24787">
        <v>2</v>
      </c>
      <c r="I24787" t="s">
        <v>21827</v>
      </c>
      <c r="J24787" t="s">
        <v>22</v>
      </c>
      <c r="N24787">
        <v>3</v>
      </c>
      <c r="O24787" t="s">
        <v>240</v>
      </c>
      <c r="P24787" t="s">
        <v>50</v>
      </c>
      <c r="Q24787" t="s">
        <v>25</v>
      </c>
    </row>
    <row r="24788" spans="1:17" x14ac:dyDescent="0.35">
      <c r="A24788">
        <v>2733205610</v>
      </c>
      <c r="B24788" s="1">
        <v>44547</v>
      </c>
      <c r="C24788" t="s">
        <v>65</v>
      </c>
      <c r="D24788" t="s">
        <v>323</v>
      </c>
      <c r="E24788" t="s">
        <v>52</v>
      </c>
      <c r="F24788" t="s">
        <v>19</v>
      </c>
      <c r="G24788" t="s">
        <v>67</v>
      </c>
      <c r="H24788">
        <v>5</v>
      </c>
      <c r="I24788" t="s">
        <v>1138</v>
      </c>
      <c r="J24788" t="s">
        <v>527</v>
      </c>
      <c r="N24788">
        <v>7</v>
      </c>
      <c r="O24788" t="s">
        <v>1139</v>
      </c>
      <c r="P24788" t="s">
        <v>35</v>
      </c>
      <c r="Q24788" t="s">
        <v>25</v>
      </c>
    </row>
    <row r="24789" spans="1:17" x14ac:dyDescent="0.35">
      <c r="A24789">
        <v>2703717780</v>
      </c>
      <c r="B24789" s="1">
        <v>44547</v>
      </c>
      <c r="C24789" t="s">
        <v>36</v>
      </c>
      <c r="D24789" t="s">
        <v>456</v>
      </c>
      <c r="F24789" t="s">
        <v>19</v>
      </c>
      <c r="G24789" t="s">
        <v>28</v>
      </c>
      <c r="H24789">
        <v>4</v>
      </c>
      <c r="I24789" t="s">
        <v>9779</v>
      </c>
      <c r="J24789" t="s">
        <v>1012</v>
      </c>
      <c r="N24789">
        <v>9</v>
      </c>
      <c r="O24789" t="s">
        <v>421</v>
      </c>
      <c r="P24789" t="s">
        <v>35</v>
      </c>
      <c r="Q24789" t="s">
        <v>25</v>
      </c>
    </row>
    <row r="24790" spans="1:17" x14ac:dyDescent="0.35">
      <c r="A24790">
        <v>2682988008</v>
      </c>
      <c r="B24790" s="1">
        <v>44547</v>
      </c>
      <c r="C24790" t="s">
        <v>97</v>
      </c>
      <c r="D24790" t="s">
        <v>97</v>
      </c>
      <c r="E24790" t="s">
        <v>119</v>
      </c>
      <c r="F24790" t="s">
        <v>46</v>
      </c>
      <c r="G24790" t="s">
        <v>28</v>
      </c>
      <c r="H24790">
        <v>7</v>
      </c>
      <c r="J24790" t="s">
        <v>2544</v>
      </c>
      <c r="N24790">
        <v>1</v>
      </c>
      <c r="O24790" t="s">
        <v>49</v>
      </c>
      <c r="P24790" t="s">
        <v>50</v>
      </c>
      <c r="Q24790" t="s">
        <v>25</v>
      </c>
    </row>
    <row r="24791" spans="1:17" x14ac:dyDescent="0.35">
      <c r="A24791">
        <v>2737025999</v>
      </c>
      <c r="B24791" s="1">
        <v>44547</v>
      </c>
      <c r="C24791" t="s">
        <v>17</v>
      </c>
      <c r="D24791" t="s">
        <v>17</v>
      </c>
      <c r="F24791" t="s">
        <v>19</v>
      </c>
      <c r="G24791" t="s">
        <v>67</v>
      </c>
      <c r="H24791">
        <v>4</v>
      </c>
      <c r="I24791" t="s">
        <v>611</v>
      </c>
      <c r="J24791" t="s">
        <v>942</v>
      </c>
      <c r="N24791">
        <v>2</v>
      </c>
      <c r="O24791" t="s">
        <v>613</v>
      </c>
      <c r="P24791" t="s">
        <v>56</v>
      </c>
      <c r="Q24791" t="s">
        <v>146</v>
      </c>
    </row>
    <row r="24792" spans="1:17" x14ac:dyDescent="0.35">
      <c r="A24792">
        <v>2741247742</v>
      </c>
      <c r="B24792" s="1">
        <v>44547</v>
      </c>
      <c r="C24792" t="s">
        <v>26</v>
      </c>
      <c r="D24792" t="s">
        <v>26</v>
      </c>
      <c r="F24792" t="s">
        <v>19</v>
      </c>
      <c r="G24792" t="s">
        <v>28</v>
      </c>
      <c r="H24792">
        <v>7</v>
      </c>
      <c r="I24792" t="s">
        <v>16160</v>
      </c>
      <c r="J24792" t="s">
        <v>943</v>
      </c>
      <c r="N24792">
        <v>7</v>
      </c>
      <c r="O24792" t="s">
        <v>561</v>
      </c>
      <c r="P24792" t="s">
        <v>35</v>
      </c>
      <c r="Q24792" t="s">
        <v>75</v>
      </c>
    </row>
    <row r="24793" spans="1:17" x14ac:dyDescent="0.35">
      <c r="A24793">
        <v>2708692295</v>
      </c>
      <c r="B24793" s="1">
        <v>44547</v>
      </c>
      <c r="C24793" t="s">
        <v>1073</v>
      </c>
      <c r="D24793" t="s">
        <v>2191</v>
      </c>
      <c r="E24793" t="s">
        <v>3483</v>
      </c>
      <c r="F24793" t="s">
        <v>19</v>
      </c>
      <c r="G24793" t="s">
        <v>28</v>
      </c>
      <c r="H24793">
        <v>8</v>
      </c>
      <c r="I24793" t="s">
        <v>21828</v>
      </c>
      <c r="J24793" t="s">
        <v>22</v>
      </c>
      <c r="N24793">
        <v>15</v>
      </c>
      <c r="O24793" t="s">
        <v>21829</v>
      </c>
      <c r="P24793" t="s">
        <v>773</v>
      </c>
      <c r="Q24793" t="s">
        <v>43</v>
      </c>
    </row>
    <row r="24794" spans="1:17" x14ac:dyDescent="0.35">
      <c r="A24794">
        <v>2690305683</v>
      </c>
      <c r="B24794" s="1">
        <v>44547</v>
      </c>
      <c r="C24794" t="s">
        <v>44</v>
      </c>
      <c r="D24794" t="s">
        <v>45</v>
      </c>
      <c r="E24794" t="s">
        <v>304</v>
      </c>
      <c r="F24794" t="s">
        <v>46</v>
      </c>
      <c r="G24794" t="s">
        <v>28</v>
      </c>
      <c r="H24794">
        <v>4</v>
      </c>
      <c r="J24794" t="s">
        <v>1769</v>
      </c>
      <c r="O24794" t="s">
        <v>49</v>
      </c>
      <c r="P24794" t="s">
        <v>50</v>
      </c>
      <c r="Q24794" t="s">
        <v>25</v>
      </c>
    </row>
    <row r="24795" spans="1:17" x14ac:dyDescent="0.35">
      <c r="A24795">
        <v>2749243807</v>
      </c>
      <c r="B24795" s="1">
        <v>44547</v>
      </c>
      <c r="C24795" t="s">
        <v>26</v>
      </c>
      <c r="D24795" t="s">
        <v>204</v>
      </c>
      <c r="F24795" t="s">
        <v>19</v>
      </c>
      <c r="G24795" t="s">
        <v>28</v>
      </c>
      <c r="H24795">
        <v>6</v>
      </c>
      <c r="I24795" t="s">
        <v>2658</v>
      </c>
      <c r="J24795" t="s">
        <v>348</v>
      </c>
      <c r="O24795" t="s">
        <v>613</v>
      </c>
      <c r="P24795" t="s">
        <v>56</v>
      </c>
      <c r="Q24795" t="s">
        <v>146</v>
      </c>
    </row>
    <row r="24796" spans="1:17" x14ac:dyDescent="0.35">
      <c r="A24796">
        <v>2723152964</v>
      </c>
      <c r="B24796" s="1">
        <v>44547</v>
      </c>
      <c r="C24796" t="s">
        <v>44</v>
      </c>
      <c r="D24796" t="s">
        <v>2250</v>
      </c>
      <c r="F24796" t="s">
        <v>19</v>
      </c>
      <c r="G24796" t="s">
        <v>67</v>
      </c>
      <c r="H24796">
        <v>4</v>
      </c>
      <c r="J24796" t="s">
        <v>109</v>
      </c>
      <c r="N24796">
        <v>2</v>
      </c>
      <c r="O24796" t="s">
        <v>2251</v>
      </c>
      <c r="P24796" t="s">
        <v>35</v>
      </c>
      <c r="Q24796" t="s">
        <v>111</v>
      </c>
    </row>
    <row r="24797" spans="1:17" x14ac:dyDescent="0.35">
      <c r="A24797">
        <v>2708170970</v>
      </c>
      <c r="B24797" s="1">
        <v>44547</v>
      </c>
      <c r="C24797" t="s">
        <v>881</v>
      </c>
      <c r="D24797" t="s">
        <v>21830</v>
      </c>
      <c r="F24797" t="s">
        <v>19</v>
      </c>
      <c r="G24797" t="s">
        <v>28</v>
      </c>
      <c r="H24797">
        <v>6</v>
      </c>
      <c r="I24797" t="s">
        <v>21831</v>
      </c>
      <c r="J24797" t="s">
        <v>22</v>
      </c>
      <c r="N24797">
        <v>5</v>
      </c>
      <c r="O24797" t="s">
        <v>1947</v>
      </c>
      <c r="P24797" t="s">
        <v>56</v>
      </c>
      <c r="Q24797" t="s">
        <v>25</v>
      </c>
    </row>
    <row r="24798" spans="1:17" x14ac:dyDescent="0.35">
      <c r="A24798">
        <v>2684662557</v>
      </c>
      <c r="B24798" s="1">
        <v>44547</v>
      </c>
      <c r="C24798" t="s">
        <v>17</v>
      </c>
      <c r="D24798" t="s">
        <v>129</v>
      </c>
      <c r="F24798" t="s">
        <v>19</v>
      </c>
      <c r="G24798" t="s">
        <v>67</v>
      </c>
      <c r="H24798">
        <v>3</v>
      </c>
      <c r="I24798" t="s">
        <v>21832</v>
      </c>
      <c r="J24798" t="s">
        <v>1214</v>
      </c>
      <c r="N24798">
        <v>1</v>
      </c>
      <c r="O24798" t="s">
        <v>2151</v>
      </c>
      <c r="P24798" t="s">
        <v>136</v>
      </c>
      <c r="Q24798" t="s">
        <v>75</v>
      </c>
    </row>
    <row r="24799" spans="1:17" x14ac:dyDescent="0.35">
      <c r="A24799">
        <v>2738269502</v>
      </c>
      <c r="B24799" s="1">
        <v>44547</v>
      </c>
      <c r="C24799" t="s">
        <v>86</v>
      </c>
      <c r="D24799" t="s">
        <v>86</v>
      </c>
      <c r="F24799" t="s">
        <v>19</v>
      </c>
      <c r="G24799" t="s">
        <v>67</v>
      </c>
      <c r="H24799">
        <v>3</v>
      </c>
      <c r="I24799" t="s">
        <v>21833</v>
      </c>
      <c r="J24799" t="s">
        <v>465</v>
      </c>
      <c r="O24799" t="s">
        <v>1956</v>
      </c>
      <c r="P24799" t="s">
        <v>50</v>
      </c>
      <c r="Q24799" t="s">
        <v>57</v>
      </c>
    </row>
    <row r="24800" spans="1:17" x14ac:dyDescent="0.35">
      <c r="A24800">
        <v>2732785782</v>
      </c>
      <c r="B24800" s="1">
        <v>44547</v>
      </c>
      <c r="C24800" t="s">
        <v>97</v>
      </c>
      <c r="D24800" t="s">
        <v>10199</v>
      </c>
      <c r="F24800" t="s">
        <v>19</v>
      </c>
      <c r="G24800" t="s">
        <v>20</v>
      </c>
      <c r="H24800">
        <v>1</v>
      </c>
      <c r="I24800" t="s">
        <v>21834</v>
      </c>
      <c r="J24800" t="s">
        <v>6555</v>
      </c>
      <c r="N24800">
        <v>2</v>
      </c>
      <c r="O24800" t="s">
        <v>240</v>
      </c>
      <c r="P24800" t="s">
        <v>50</v>
      </c>
      <c r="Q24800" t="s">
        <v>25</v>
      </c>
    </row>
    <row r="24801" spans="1:17" x14ac:dyDescent="0.35">
      <c r="A24801">
        <v>2646778734</v>
      </c>
      <c r="B24801" s="1">
        <v>44547</v>
      </c>
      <c r="C24801" t="s">
        <v>990</v>
      </c>
      <c r="D24801" t="s">
        <v>8654</v>
      </c>
      <c r="F24801" t="s">
        <v>19</v>
      </c>
      <c r="G24801" t="s">
        <v>28</v>
      </c>
      <c r="H24801">
        <v>3</v>
      </c>
      <c r="I24801" t="s">
        <v>895</v>
      </c>
      <c r="J24801" t="s">
        <v>22</v>
      </c>
      <c r="N24801">
        <v>7</v>
      </c>
      <c r="O24801" t="s">
        <v>4517</v>
      </c>
      <c r="P24801" t="s">
        <v>56</v>
      </c>
      <c r="Q24801" t="s">
        <v>75</v>
      </c>
    </row>
    <row r="24802" spans="1:17" x14ac:dyDescent="0.35">
      <c r="A24802">
        <v>2737033912</v>
      </c>
      <c r="B24802" s="1">
        <v>44547</v>
      </c>
      <c r="C24802" t="s">
        <v>17</v>
      </c>
      <c r="D24802" t="s">
        <v>17</v>
      </c>
      <c r="F24802" t="s">
        <v>19</v>
      </c>
      <c r="G24802" t="s">
        <v>67</v>
      </c>
      <c r="H24802">
        <v>2</v>
      </c>
      <c r="I24802" t="s">
        <v>2161</v>
      </c>
      <c r="J24802" t="s">
        <v>353</v>
      </c>
      <c r="O24802" t="s">
        <v>613</v>
      </c>
      <c r="P24802" t="s">
        <v>56</v>
      </c>
      <c r="Q24802" t="s">
        <v>146</v>
      </c>
    </row>
    <row r="24803" spans="1:17" x14ac:dyDescent="0.35">
      <c r="A24803">
        <v>2734862065</v>
      </c>
      <c r="B24803" s="1">
        <v>44547</v>
      </c>
      <c r="C24803" t="s">
        <v>97</v>
      </c>
      <c r="D24803" t="s">
        <v>3367</v>
      </c>
      <c r="F24803" t="s">
        <v>19</v>
      </c>
      <c r="G24803" t="s">
        <v>67</v>
      </c>
      <c r="H24803">
        <v>4</v>
      </c>
      <c r="I24803" t="s">
        <v>3368</v>
      </c>
      <c r="J24803" t="s">
        <v>109</v>
      </c>
      <c r="N24803">
        <v>4</v>
      </c>
      <c r="O24803" t="s">
        <v>1317</v>
      </c>
      <c r="P24803" t="s">
        <v>50</v>
      </c>
      <c r="Q24803" t="s">
        <v>25</v>
      </c>
    </row>
    <row r="24804" spans="1:17" x14ac:dyDescent="0.35">
      <c r="A24804">
        <v>2731805231</v>
      </c>
      <c r="B24804" s="1">
        <v>44547</v>
      </c>
      <c r="C24804" t="s">
        <v>97</v>
      </c>
      <c r="D24804" t="s">
        <v>2680</v>
      </c>
      <c r="F24804" t="s">
        <v>19</v>
      </c>
      <c r="G24804" t="s">
        <v>67</v>
      </c>
      <c r="H24804">
        <v>4</v>
      </c>
      <c r="I24804" t="s">
        <v>3084</v>
      </c>
      <c r="J24804" t="s">
        <v>188</v>
      </c>
      <c r="O24804" t="s">
        <v>2437</v>
      </c>
      <c r="P24804" t="s">
        <v>2395</v>
      </c>
      <c r="Q24804" t="s">
        <v>25</v>
      </c>
    </row>
    <row r="24805" spans="1:17" x14ac:dyDescent="0.35">
      <c r="A24805">
        <v>2737450721</v>
      </c>
      <c r="B24805" s="1">
        <v>44547</v>
      </c>
      <c r="C24805" t="s">
        <v>17</v>
      </c>
      <c r="D24805" t="s">
        <v>201</v>
      </c>
      <c r="E24805" t="s">
        <v>472</v>
      </c>
      <c r="F24805" t="s">
        <v>19</v>
      </c>
      <c r="G24805" t="s">
        <v>67</v>
      </c>
      <c r="H24805">
        <v>5</v>
      </c>
      <c r="I24805" t="s">
        <v>21835</v>
      </c>
      <c r="J24805" t="s">
        <v>597</v>
      </c>
      <c r="N24805">
        <v>1</v>
      </c>
      <c r="O24805" t="s">
        <v>21836</v>
      </c>
      <c r="P24805" t="s">
        <v>35</v>
      </c>
      <c r="Q24805" t="s">
        <v>75</v>
      </c>
    </row>
    <row r="24806" spans="1:17" x14ac:dyDescent="0.35">
      <c r="A24806">
        <v>2716836804</v>
      </c>
      <c r="B24806" s="1">
        <v>44547</v>
      </c>
      <c r="C24806" t="s">
        <v>17</v>
      </c>
      <c r="D24806" t="s">
        <v>17</v>
      </c>
      <c r="F24806" t="s">
        <v>19</v>
      </c>
      <c r="G24806" t="s">
        <v>20</v>
      </c>
      <c r="H24806">
        <v>1</v>
      </c>
      <c r="I24806" t="s">
        <v>14323</v>
      </c>
      <c r="J24806" t="s">
        <v>22</v>
      </c>
      <c r="O24806" t="s">
        <v>240</v>
      </c>
      <c r="P24806" t="s">
        <v>50</v>
      </c>
      <c r="Q24806" t="s">
        <v>25</v>
      </c>
    </row>
    <row r="24807" spans="1:17" x14ac:dyDescent="0.35">
      <c r="A24807">
        <v>2675076846</v>
      </c>
      <c r="B24807" s="1">
        <v>44547</v>
      </c>
      <c r="C24807" t="s">
        <v>17</v>
      </c>
      <c r="D24807" t="s">
        <v>17</v>
      </c>
      <c r="F24807" t="s">
        <v>19</v>
      </c>
      <c r="G24807" t="s">
        <v>20</v>
      </c>
      <c r="H24807">
        <v>0</v>
      </c>
      <c r="I24807" t="s">
        <v>21837</v>
      </c>
      <c r="J24807" t="s">
        <v>22</v>
      </c>
      <c r="N24807">
        <v>10</v>
      </c>
      <c r="O24807" t="s">
        <v>5703</v>
      </c>
      <c r="P24807" t="s">
        <v>35</v>
      </c>
      <c r="Q24807" t="s">
        <v>75</v>
      </c>
    </row>
    <row r="24808" spans="1:17" x14ac:dyDescent="0.35">
      <c r="A24808">
        <v>2691829223</v>
      </c>
      <c r="B24808" s="1">
        <v>44547</v>
      </c>
      <c r="C24808" t="s">
        <v>26</v>
      </c>
      <c r="D24808" t="s">
        <v>26</v>
      </c>
      <c r="F24808" t="s">
        <v>19</v>
      </c>
      <c r="G24808" t="s">
        <v>20</v>
      </c>
      <c r="H24808">
        <v>1</v>
      </c>
      <c r="I24808" t="s">
        <v>5762</v>
      </c>
      <c r="J24808" t="s">
        <v>109</v>
      </c>
      <c r="N24808">
        <v>4</v>
      </c>
      <c r="O24808" t="s">
        <v>485</v>
      </c>
      <c r="P24808" t="s">
        <v>24</v>
      </c>
      <c r="Q24808" t="s">
        <v>75</v>
      </c>
    </row>
    <row r="24809" spans="1:17" x14ac:dyDescent="0.35">
      <c r="A24809">
        <v>2423152560</v>
      </c>
      <c r="B24809" s="1">
        <v>44547</v>
      </c>
      <c r="C24809" t="s">
        <v>3128</v>
      </c>
      <c r="D24809" t="s">
        <v>3150</v>
      </c>
      <c r="F24809" t="s">
        <v>19</v>
      </c>
      <c r="G24809" t="s">
        <v>28</v>
      </c>
      <c r="H24809">
        <v>6</v>
      </c>
      <c r="I24809" t="s">
        <v>21838</v>
      </c>
      <c r="J24809" t="s">
        <v>221</v>
      </c>
      <c r="N24809">
        <v>53</v>
      </c>
      <c r="O24809" t="s">
        <v>13232</v>
      </c>
      <c r="P24809" t="s">
        <v>4466</v>
      </c>
      <c r="Q24809" t="s">
        <v>57</v>
      </c>
    </row>
    <row r="24810" spans="1:17" x14ac:dyDescent="0.35">
      <c r="A24810">
        <v>2681716003</v>
      </c>
      <c r="B24810" s="1">
        <v>44548</v>
      </c>
      <c r="C24810" t="s">
        <v>17</v>
      </c>
      <c r="D24810" t="s">
        <v>2946</v>
      </c>
      <c r="F24810" t="s">
        <v>19</v>
      </c>
      <c r="G24810" t="s">
        <v>20</v>
      </c>
      <c r="H24810">
        <v>1</v>
      </c>
      <c r="I24810" t="s">
        <v>2947</v>
      </c>
      <c r="J24810" t="s">
        <v>465</v>
      </c>
      <c r="O24810" t="s">
        <v>2948</v>
      </c>
      <c r="P24810" t="s">
        <v>50</v>
      </c>
      <c r="Q24810" t="s">
        <v>75</v>
      </c>
    </row>
    <row r="24811" spans="1:17" x14ac:dyDescent="0.35">
      <c r="A24811">
        <v>2697418786</v>
      </c>
      <c r="B24811" s="1">
        <v>44548</v>
      </c>
      <c r="C24811" t="s">
        <v>17</v>
      </c>
      <c r="D24811" t="s">
        <v>17</v>
      </c>
      <c r="F24811" t="s">
        <v>19</v>
      </c>
      <c r="G24811" t="s">
        <v>20</v>
      </c>
      <c r="H24811">
        <v>2</v>
      </c>
      <c r="I24811" t="s">
        <v>12032</v>
      </c>
      <c r="J24811" t="s">
        <v>946</v>
      </c>
      <c r="K24811">
        <v>85000</v>
      </c>
      <c r="L24811">
        <v>115000</v>
      </c>
      <c r="M24811" t="s">
        <v>216</v>
      </c>
      <c r="N24811">
        <v>10</v>
      </c>
      <c r="O24811" t="s">
        <v>947</v>
      </c>
      <c r="P24811" t="s">
        <v>35</v>
      </c>
      <c r="Q24811" t="s">
        <v>173</v>
      </c>
    </row>
    <row r="24812" spans="1:17" x14ac:dyDescent="0.35">
      <c r="A24812">
        <v>2656650743</v>
      </c>
      <c r="B24812" s="1">
        <v>44548</v>
      </c>
      <c r="C24812" t="s">
        <v>26</v>
      </c>
      <c r="D24812" t="s">
        <v>71</v>
      </c>
      <c r="E24812" t="s">
        <v>119</v>
      </c>
      <c r="F24812" t="s">
        <v>46</v>
      </c>
      <c r="G24812" t="s">
        <v>28</v>
      </c>
      <c r="H24812">
        <v>10</v>
      </c>
      <c r="I24812" t="s">
        <v>153</v>
      </c>
      <c r="J24812" t="s">
        <v>206</v>
      </c>
      <c r="N24812">
        <v>2</v>
      </c>
      <c r="O24812" t="s">
        <v>49</v>
      </c>
      <c r="P24812" t="s">
        <v>50</v>
      </c>
      <c r="Q24812" t="s">
        <v>25</v>
      </c>
    </row>
    <row r="24813" spans="1:17" x14ac:dyDescent="0.35">
      <c r="A24813">
        <v>2679911634</v>
      </c>
      <c r="B24813" s="1">
        <v>44548</v>
      </c>
      <c r="C24813" t="s">
        <v>26</v>
      </c>
      <c r="D24813" t="s">
        <v>26</v>
      </c>
      <c r="F24813" t="s">
        <v>19</v>
      </c>
      <c r="G24813" t="s">
        <v>20</v>
      </c>
      <c r="H24813">
        <v>0</v>
      </c>
      <c r="I24813" t="s">
        <v>17753</v>
      </c>
      <c r="J24813" t="s">
        <v>22</v>
      </c>
      <c r="N24813">
        <v>7</v>
      </c>
      <c r="O24813" t="s">
        <v>3864</v>
      </c>
      <c r="P24813" t="s">
        <v>91</v>
      </c>
      <c r="Q24813" t="s">
        <v>146</v>
      </c>
    </row>
    <row r="24814" spans="1:17" x14ac:dyDescent="0.35">
      <c r="A24814">
        <v>2690941548</v>
      </c>
      <c r="B24814" s="1">
        <v>44548</v>
      </c>
      <c r="C24814" t="s">
        <v>97</v>
      </c>
      <c r="D24814" t="s">
        <v>97</v>
      </c>
      <c r="E24814" t="s">
        <v>119</v>
      </c>
      <c r="F24814" t="s">
        <v>46</v>
      </c>
      <c r="G24814" t="s">
        <v>28</v>
      </c>
      <c r="H24814">
        <v>5</v>
      </c>
      <c r="J24814" t="s">
        <v>9181</v>
      </c>
      <c r="O24814" t="s">
        <v>49</v>
      </c>
      <c r="P24814" t="s">
        <v>50</v>
      </c>
      <c r="Q24814" t="s">
        <v>25</v>
      </c>
    </row>
    <row r="24815" spans="1:17" x14ac:dyDescent="0.35">
      <c r="A24815">
        <v>2673964447</v>
      </c>
      <c r="B24815" s="1">
        <v>44548</v>
      </c>
      <c r="C24815" t="s">
        <v>36</v>
      </c>
      <c r="D24815" t="s">
        <v>2576</v>
      </c>
      <c r="E24815" t="s">
        <v>38</v>
      </c>
      <c r="F24815" t="s">
        <v>19</v>
      </c>
      <c r="G24815" t="s">
        <v>67</v>
      </c>
      <c r="H24815">
        <v>3</v>
      </c>
      <c r="I24815" t="s">
        <v>21839</v>
      </c>
      <c r="J24815" t="s">
        <v>1214</v>
      </c>
      <c r="K24815">
        <v>60000</v>
      </c>
      <c r="L24815">
        <v>82000</v>
      </c>
      <c r="M24815" t="s">
        <v>216</v>
      </c>
      <c r="N24815">
        <v>28</v>
      </c>
      <c r="O24815" t="s">
        <v>41</v>
      </c>
      <c r="P24815" t="s">
        <v>42</v>
      </c>
      <c r="Q24815" t="s">
        <v>43</v>
      </c>
    </row>
    <row r="24816" spans="1:17" x14ac:dyDescent="0.35">
      <c r="A24816">
        <v>2741439976</v>
      </c>
      <c r="B24816" s="1">
        <v>44548</v>
      </c>
      <c r="C24816" t="s">
        <v>36</v>
      </c>
      <c r="D24816" t="s">
        <v>2027</v>
      </c>
      <c r="F24816" t="s">
        <v>46</v>
      </c>
      <c r="G24816" t="s">
        <v>28</v>
      </c>
      <c r="H24816">
        <v>4</v>
      </c>
      <c r="I24816" t="s">
        <v>4158</v>
      </c>
      <c r="J24816" t="s">
        <v>109</v>
      </c>
      <c r="N24816">
        <v>7</v>
      </c>
      <c r="O24816" t="s">
        <v>21154</v>
      </c>
      <c r="P24816" t="s">
        <v>56</v>
      </c>
      <c r="Q24816" t="s">
        <v>75</v>
      </c>
    </row>
    <row r="24817" spans="1:17" x14ac:dyDescent="0.35">
      <c r="A24817">
        <v>2713556056</v>
      </c>
      <c r="B24817" s="1">
        <v>44548</v>
      </c>
      <c r="C24817" t="s">
        <v>26</v>
      </c>
      <c r="D24817" t="s">
        <v>21840</v>
      </c>
      <c r="F24817" t="s">
        <v>46</v>
      </c>
      <c r="G24817" t="s">
        <v>67</v>
      </c>
      <c r="H24817">
        <v>2</v>
      </c>
      <c r="I24817" t="s">
        <v>21841</v>
      </c>
      <c r="J24817" t="s">
        <v>22</v>
      </c>
      <c r="N24817">
        <v>1</v>
      </c>
      <c r="O24817" t="s">
        <v>240</v>
      </c>
      <c r="P24817" t="s">
        <v>50</v>
      </c>
      <c r="Q24817" t="s">
        <v>25</v>
      </c>
    </row>
    <row r="24818" spans="1:17" x14ac:dyDescent="0.35">
      <c r="A24818">
        <v>2673905607</v>
      </c>
      <c r="B24818" s="1">
        <v>44548</v>
      </c>
      <c r="C24818" t="s">
        <v>17</v>
      </c>
      <c r="D24818" t="s">
        <v>149</v>
      </c>
      <c r="E24818" t="s">
        <v>21842</v>
      </c>
      <c r="F24818" t="s">
        <v>19</v>
      </c>
      <c r="G24818" t="s">
        <v>20</v>
      </c>
      <c r="H24818">
        <v>1</v>
      </c>
      <c r="I24818" t="s">
        <v>21843</v>
      </c>
      <c r="J24818" t="s">
        <v>22</v>
      </c>
      <c r="N24818">
        <v>7</v>
      </c>
      <c r="O24818" t="s">
        <v>152</v>
      </c>
      <c r="P24818" t="s">
        <v>35</v>
      </c>
      <c r="Q24818" t="s">
        <v>25</v>
      </c>
    </row>
    <row r="24819" spans="1:17" x14ac:dyDescent="0.35">
      <c r="A24819">
        <v>2701144508</v>
      </c>
      <c r="B24819" s="1">
        <v>44548</v>
      </c>
      <c r="C24819" t="s">
        <v>44</v>
      </c>
      <c r="D24819" t="s">
        <v>16697</v>
      </c>
      <c r="F24819" t="s">
        <v>19</v>
      </c>
      <c r="G24819" t="s">
        <v>67</v>
      </c>
      <c r="H24819">
        <v>3</v>
      </c>
      <c r="I24819" t="s">
        <v>16698</v>
      </c>
      <c r="J24819" t="s">
        <v>5839</v>
      </c>
      <c r="O24819" t="s">
        <v>1320</v>
      </c>
      <c r="P24819" t="s">
        <v>136</v>
      </c>
      <c r="Q24819" t="s">
        <v>75</v>
      </c>
    </row>
    <row r="24820" spans="1:17" x14ac:dyDescent="0.35">
      <c r="A24820">
        <v>2459287802</v>
      </c>
      <c r="B24820" s="1">
        <v>44548</v>
      </c>
      <c r="C24820" t="s">
        <v>17</v>
      </c>
      <c r="D24820" t="s">
        <v>309</v>
      </c>
      <c r="F24820" t="s">
        <v>19</v>
      </c>
      <c r="G24820" t="s">
        <v>28</v>
      </c>
      <c r="H24820">
        <v>4</v>
      </c>
      <c r="I24820" t="s">
        <v>310</v>
      </c>
      <c r="J24820" t="s">
        <v>597</v>
      </c>
      <c r="N24820">
        <v>13</v>
      </c>
      <c r="O24820" t="s">
        <v>311</v>
      </c>
      <c r="P24820" t="s">
        <v>42</v>
      </c>
      <c r="Q24820" t="s">
        <v>25</v>
      </c>
    </row>
    <row r="24821" spans="1:17" x14ac:dyDescent="0.35">
      <c r="A24821">
        <v>2622977033</v>
      </c>
      <c r="B24821" s="1">
        <v>44548</v>
      </c>
      <c r="C24821" t="s">
        <v>65</v>
      </c>
      <c r="D24821" t="s">
        <v>323</v>
      </c>
      <c r="E24821" t="s">
        <v>21844</v>
      </c>
      <c r="F24821" t="s">
        <v>19</v>
      </c>
      <c r="G24821" t="s">
        <v>28</v>
      </c>
      <c r="H24821">
        <v>7</v>
      </c>
      <c r="I24821" t="s">
        <v>5522</v>
      </c>
      <c r="J24821" t="s">
        <v>845</v>
      </c>
      <c r="N24821">
        <v>7</v>
      </c>
      <c r="O24821" t="s">
        <v>21845</v>
      </c>
      <c r="P24821" t="s">
        <v>145</v>
      </c>
      <c r="Q24821" t="s">
        <v>57</v>
      </c>
    </row>
    <row r="24822" spans="1:17" x14ac:dyDescent="0.35">
      <c r="A24822">
        <v>2660913322</v>
      </c>
      <c r="B24822" s="1">
        <v>44548</v>
      </c>
      <c r="C24822" t="s">
        <v>103</v>
      </c>
      <c r="D24822" t="s">
        <v>15537</v>
      </c>
      <c r="F24822" t="s">
        <v>19</v>
      </c>
      <c r="G24822" t="s">
        <v>67</v>
      </c>
      <c r="H24822">
        <v>3</v>
      </c>
      <c r="J24822" t="s">
        <v>221</v>
      </c>
      <c r="N24822">
        <v>1</v>
      </c>
      <c r="O24822" t="s">
        <v>15538</v>
      </c>
      <c r="P24822" t="s">
        <v>1514</v>
      </c>
      <c r="Q24822" t="s">
        <v>43</v>
      </c>
    </row>
    <row r="24823" spans="1:17" x14ac:dyDescent="0.35">
      <c r="A24823">
        <v>2679680788</v>
      </c>
      <c r="B24823" s="1">
        <v>44548</v>
      </c>
      <c r="C24823" t="s">
        <v>26</v>
      </c>
      <c r="D24823" t="s">
        <v>4900</v>
      </c>
      <c r="F24823" t="s">
        <v>19</v>
      </c>
      <c r="G24823" t="s">
        <v>20</v>
      </c>
      <c r="H24823">
        <v>0</v>
      </c>
      <c r="I24823" t="s">
        <v>4901</v>
      </c>
      <c r="J24823" t="s">
        <v>606</v>
      </c>
      <c r="O24823" t="s">
        <v>4902</v>
      </c>
      <c r="P24823" t="s">
        <v>136</v>
      </c>
      <c r="Q24823" t="s">
        <v>57</v>
      </c>
    </row>
    <row r="24824" spans="1:17" x14ac:dyDescent="0.35">
      <c r="A24824">
        <v>2696126576</v>
      </c>
      <c r="B24824" s="1">
        <v>44548</v>
      </c>
      <c r="C24824" t="s">
        <v>26</v>
      </c>
      <c r="D24824" t="s">
        <v>26</v>
      </c>
      <c r="F24824" t="s">
        <v>19</v>
      </c>
      <c r="G24824" t="s">
        <v>28</v>
      </c>
      <c r="H24824">
        <v>6</v>
      </c>
      <c r="I24824" t="s">
        <v>1913</v>
      </c>
      <c r="J24824" t="s">
        <v>1459</v>
      </c>
      <c r="O24824" t="s">
        <v>392</v>
      </c>
      <c r="P24824" t="s">
        <v>136</v>
      </c>
      <c r="Q24824" t="s">
        <v>182</v>
      </c>
    </row>
    <row r="24825" spans="1:17" x14ac:dyDescent="0.35">
      <c r="A24825">
        <v>2687420255</v>
      </c>
      <c r="B24825" s="1">
        <v>44548</v>
      </c>
      <c r="C24825" t="s">
        <v>97</v>
      </c>
      <c r="D24825" t="s">
        <v>97</v>
      </c>
      <c r="F24825" t="s">
        <v>19</v>
      </c>
      <c r="G24825" t="s">
        <v>67</v>
      </c>
      <c r="H24825">
        <v>4</v>
      </c>
      <c r="I24825" t="s">
        <v>21846</v>
      </c>
      <c r="J24825" t="s">
        <v>22</v>
      </c>
      <c r="N24825">
        <v>83</v>
      </c>
      <c r="O24825" t="s">
        <v>21847</v>
      </c>
      <c r="P24825" t="s">
        <v>56</v>
      </c>
      <c r="Q24825" t="s">
        <v>146</v>
      </c>
    </row>
    <row r="24826" spans="1:17" x14ac:dyDescent="0.35">
      <c r="A24826">
        <v>2680829200</v>
      </c>
      <c r="B24826" s="1">
        <v>44548</v>
      </c>
      <c r="C24826" t="s">
        <v>26</v>
      </c>
      <c r="D24826" t="s">
        <v>26</v>
      </c>
      <c r="F24826" t="s">
        <v>19</v>
      </c>
      <c r="G24826" t="s">
        <v>28</v>
      </c>
      <c r="H24826">
        <v>5</v>
      </c>
      <c r="I24826" t="s">
        <v>21848</v>
      </c>
      <c r="J24826" t="s">
        <v>748</v>
      </c>
      <c r="K24826">
        <v>122000</v>
      </c>
      <c r="L24826">
        <v>119000</v>
      </c>
      <c r="M24826" t="s">
        <v>216</v>
      </c>
      <c r="N24826">
        <v>5</v>
      </c>
      <c r="O24826" t="s">
        <v>21849</v>
      </c>
    </row>
    <row r="24827" spans="1:17" x14ac:dyDescent="0.35">
      <c r="A24827">
        <v>2639060324</v>
      </c>
      <c r="B24827" s="1">
        <v>44548</v>
      </c>
      <c r="C24827" t="s">
        <v>17</v>
      </c>
      <c r="D24827" t="s">
        <v>15266</v>
      </c>
      <c r="F24827" t="s">
        <v>19</v>
      </c>
      <c r="G24827" t="s">
        <v>28</v>
      </c>
      <c r="H24827">
        <v>5</v>
      </c>
      <c r="I24827" t="s">
        <v>15267</v>
      </c>
      <c r="J24827" t="s">
        <v>22</v>
      </c>
      <c r="O24827" t="s">
        <v>1350</v>
      </c>
      <c r="P24827" t="s">
        <v>106</v>
      </c>
      <c r="Q24827" t="s">
        <v>25</v>
      </c>
    </row>
    <row r="24828" spans="1:17" x14ac:dyDescent="0.35">
      <c r="A24828">
        <v>2582640631</v>
      </c>
      <c r="B24828" s="1">
        <v>44548</v>
      </c>
      <c r="C24828" t="s">
        <v>17</v>
      </c>
      <c r="D24828" t="s">
        <v>1219</v>
      </c>
      <c r="F24828" t="s">
        <v>19</v>
      </c>
      <c r="G24828" t="s">
        <v>28</v>
      </c>
      <c r="H24828">
        <v>3</v>
      </c>
      <c r="I24828" t="s">
        <v>4232</v>
      </c>
      <c r="J24828" t="s">
        <v>109</v>
      </c>
      <c r="N24828">
        <v>11</v>
      </c>
      <c r="O24828" t="s">
        <v>3193</v>
      </c>
      <c r="P24828" t="s">
        <v>42</v>
      </c>
      <c r="Q24828" t="s">
        <v>146</v>
      </c>
    </row>
    <row r="24829" spans="1:17" x14ac:dyDescent="0.35">
      <c r="A24829">
        <v>2679163649</v>
      </c>
      <c r="B24829" s="1">
        <v>44548</v>
      </c>
      <c r="C24829" t="s">
        <v>17</v>
      </c>
      <c r="D24829" t="s">
        <v>21850</v>
      </c>
      <c r="F24829" t="s">
        <v>19</v>
      </c>
      <c r="G24829" t="s">
        <v>20</v>
      </c>
      <c r="H24829">
        <v>1</v>
      </c>
      <c r="I24829" t="s">
        <v>21851</v>
      </c>
      <c r="J24829" t="s">
        <v>11596</v>
      </c>
      <c r="O24829" t="s">
        <v>165</v>
      </c>
      <c r="P24829" t="s">
        <v>166</v>
      </c>
      <c r="Q24829" t="s">
        <v>111</v>
      </c>
    </row>
    <row r="24830" spans="1:17" x14ac:dyDescent="0.35">
      <c r="A24830">
        <v>2721197821</v>
      </c>
      <c r="B24830" s="1">
        <v>44548</v>
      </c>
      <c r="C24830" t="s">
        <v>97</v>
      </c>
      <c r="D24830" t="s">
        <v>155</v>
      </c>
      <c r="F24830" t="s">
        <v>19</v>
      </c>
      <c r="G24830" t="s">
        <v>28</v>
      </c>
      <c r="H24830">
        <v>10</v>
      </c>
      <c r="I24830" t="s">
        <v>15303</v>
      </c>
      <c r="J24830" t="s">
        <v>898</v>
      </c>
      <c r="N24830">
        <v>10</v>
      </c>
      <c r="O24830" t="s">
        <v>15304</v>
      </c>
      <c r="P24830" t="s">
        <v>35</v>
      </c>
      <c r="Q24830" t="s">
        <v>57</v>
      </c>
    </row>
    <row r="24831" spans="1:17" x14ac:dyDescent="0.35">
      <c r="A24831">
        <v>2751560661</v>
      </c>
      <c r="B24831" s="1">
        <v>44548</v>
      </c>
      <c r="C24831" t="s">
        <v>430</v>
      </c>
      <c r="D24831" t="s">
        <v>2893</v>
      </c>
      <c r="F24831" t="s">
        <v>19</v>
      </c>
      <c r="G24831" t="s">
        <v>28</v>
      </c>
      <c r="H24831">
        <v>7</v>
      </c>
      <c r="I24831" t="s">
        <v>10886</v>
      </c>
      <c r="J24831" t="s">
        <v>22</v>
      </c>
      <c r="N24831">
        <v>7</v>
      </c>
      <c r="O24831" t="s">
        <v>21852</v>
      </c>
      <c r="P24831" t="s">
        <v>145</v>
      </c>
      <c r="Q24831" t="s">
        <v>57</v>
      </c>
    </row>
    <row r="24832" spans="1:17" x14ac:dyDescent="0.35">
      <c r="A24832">
        <v>2690932964</v>
      </c>
      <c r="B24832" s="1">
        <v>44548</v>
      </c>
      <c r="C24832" t="s">
        <v>97</v>
      </c>
      <c r="D24832" t="s">
        <v>97</v>
      </c>
      <c r="E24832" t="s">
        <v>119</v>
      </c>
      <c r="F24832" t="s">
        <v>46</v>
      </c>
      <c r="G24832" t="s">
        <v>28</v>
      </c>
      <c r="H24832">
        <v>7</v>
      </c>
      <c r="J24832" t="s">
        <v>377</v>
      </c>
      <c r="O24832" t="s">
        <v>49</v>
      </c>
      <c r="P24832" t="s">
        <v>50</v>
      </c>
      <c r="Q24832" t="s">
        <v>25</v>
      </c>
    </row>
    <row r="24833" spans="1:17" x14ac:dyDescent="0.35">
      <c r="A24833">
        <v>2725589549</v>
      </c>
      <c r="B24833" s="1">
        <v>44548</v>
      </c>
      <c r="C24833" t="s">
        <v>17</v>
      </c>
      <c r="D24833" t="s">
        <v>279</v>
      </c>
      <c r="F24833" t="s">
        <v>19</v>
      </c>
      <c r="G24833" t="s">
        <v>20</v>
      </c>
      <c r="H24833">
        <v>3</v>
      </c>
      <c r="I24833" t="s">
        <v>4364</v>
      </c>
      <c r="J24833" t="s">
        <v>1304</v>
      </c>
      <c r="O24833" t="s">
        <v>1320</v>
      </c>
      <c r="P24833" t="s">
        <v>136</v>
      </c>
      <c r="Q24833" t="s">
        <v>75</v>
      </c>
    </row>
    <row r="24834" spans="1:17" x14ac:dyDescent="0.35">
      <c r="A24834">
        <v>2679879299</v>
      </c>
      <c r="B24834" s="1">
        <v>44549</v>
      </c>
      <c r="C24834" t="s">
        <v>17</v>
      </c>
      <c r="D24834" t="s">
        <v>137</v>
      </c>
      <c r="E24834" t="s">
        <v>21853</v>
      </c>
      <c r="F24834" t="s">
        <v>19</v>
      </c>
      <c r="G24834" t="s">
        <v>20</v>
      </c>
      <c r="H24834">
        <v>1</v>
      </c>
      <c r="I24834" t="s">
        <v>21854</v>
      </c>
      <c r="J24834" t="s">
        <v>22</v>
      </c>
      <c r="O24834" t="s">
        <v>21855</v>
      </c>
      <c r="P24834" t="s">
        <v>42</v>
      </c>
      <c r="Q24834" t="s">
        <v>57</v>
      </c>
    </row>
    <row r="24835" spans="1:17" x14ac:dyDescent="0.35">
      <c r="A24835">
        <v>2725241470</v>
      </c>
      <c r="B24835" s="1">
        <v>44549</v>
      </c>
      <c r="C24835" t="s">
        <v>17</v>
      </c>
      <c r="D24835" t="s">
        <v>129</v>
      </c>
      <c r="E24835" t="s">
        <v>21856</v>
      </c>
      <c r="F24835" t="s">
        <v>19</v>
      </c>
      <c r="G24835" t="s">
        <v>67</v>
      </c>
      <c r="H24835">
        <v>5</v>
      </c>
      <c r="I24835" t="s">
        <v>21857</v>
      </c>
      <c r="J24835" t="s">
        <v>206</v>
      </c>
      <c r="N24835">
        <v>4</v>
      </c>
      <c r="O24835" t="s">
        <v>9203</v>
      </c>
      <c r="P24835" t="s">
        <v>50</v>
      </c>
      <c r="Q24835" t="s">
        <v>111</v>
      </c>
    </row>
    <row r="24836" spans="1:17" x14ac:dyDescent="0.35">
      <c r="A24836">
        <v>2656636872</v>
      </c>
      <c r="B24836" s="1">
        <v>44549</v>
      </c>
      <c r="C24836" t="s">
        <v>26</v>
      </c>
      <c r="D24836" t="s">
        <v>71</v>
      </c>
      <c r="E24836" t="s">
        <v>119</v>
      </c>
      <c r="F24836" t="s">
        <v>46</v>
      </c>
      <c r="G24836" t="s">
        <v>28</v>
      </c>
      <c r="H24836">
        <v>4</v>
      </c>
      <c r="I24836" t="s">
        <v>153</v>
      </c>
      <c r="J24836" t="s">
        <v>1233</v>
      </c>
      <c r="O24836" t="s">
        <v>49</v>
      </c>
      <c r="P24836" t="s">
        <v>50</v>
      </c>
      <c r="Q24836" t="s">
        <v>25</v>
      </c>
    </row>
    <row r="24837" spans="1:17" x14ac:dyDescent="0.35">
      <c r="A24837">
        <v>2676343035</v>
      </c>
      <c r="B24837" s="1">
        <v>44549</v>
      </c>
      <c r="C24837" t="s">
        <v>17</v>
      </c>
      <c r="D24837" t="s">
        <v>13547</v>
      </c>
      <c r="F24837" t="s">
        <v>19</v>
      </c>
      <c r="G24837" t="s">
        <v>28</v>
      </c>
      <c r="H24837">
        <v>6</v>
      </c>
      <c r="I24837" t="s">
        <v>21858</v>
      </c>
      <c r="J24837" t="s">
        <v>22</v>
      </c>
      <c r="N24837">
        <v>1</v>
      </c>
      <c r="O24837" t="s">
        <v>21859</v>
      </c>
      <c r="P24837" t="s">
        <v>3438</v>
      </c>
      <c r="Q24837" t="s">
        <v>173</v>
      </c>
    </row>
    <row r="24838" spans="1:17" x14ac:dyDescent="0.35">
      <c r="A24838">
        <v>2715313595</v>
      </c>
      <c r="B24838" s="1">
        <v>44549</v>
      </c>
      <c r="C24838" t="s">
        <v>26</v>
      </c>
      <c r="D24838" t="s">
        <v>71</v>
      </c>
      <c r="F24838" t="s">
        <v>19</v>
      </c>
      <c r="G24838" t="s">
        <v>28</v>
      </c>
      <c r="H24838">
        <v>8</v>
      </c>
      <c r="I24838" t="s">
        <v>11841</v>
      </c>
      <c r="J24838" t="s">
        <v>414</v>
      </c>
      <c r="K24838">
        <v>146000</v>
      </c>
      <c r="L24838">
        <v>159000</v>
      </c>
      <c r="M24838" t="s">
        <v>216</v>
      </c>
      <c r="N24838">
        <v>12</v>
      </c>
      <c r="O24838" t="s">
        <v>757</v>
      </c>
      <c r="P24838" t="s">
        <v>136</v>
      </c>
      <c r="Q24838" t="s">
        <v>75</v>
      </c>
    </row>
    <row r="24839" spans="1:17" x14ac:dyDescent="0.35">
      <c r="A24839">
        <v>2630764370</v>
      </c>
      <c r="B24839" s="1">
        <v>44549</v>
      </c>
      <c r="C24839" t="s">
        <v>17</v>
      </c>
      <c r="D24839" t="s">
        <v>17</v>
      </c>
      <c r="F24839" t="s">
        <v>19</v>
      </c>
      <c r="G24839" t="s">
        <v>67</v>
      </c>
      <c r="H24839">
        <v>3</v>
      </c>
      <c r="I24839" t="s">
        <v>1259</v>
      </c>
      <c r="J24839" t="s">
        <v>242</v>
      </c>
      <c r="N24839">
        <v>1</v>
      </c>
      <c r="O24839" t="s">
        <v>995</v>
      </c>
      <c r="P24839" t="s">
        <v>42</v>
      </c>
      <c r="Q24839" t="s">
        <v>43</v>
      </c>
    </row>
    <row r="24840" spans="1:17" x14ac:dyDescent="0.35">
      <c r="A24840">
        <v>2733037268</v>
      </c>
      <c r="B24840" s="1">
        <v>44549</v>
      </c>
      <c r="C24840" t="s">
        <v>65</v>
      </c>
      <c r="D24840" t="s">
        <v>65</v>
      </c>
      <c r="F24840" t="s">
        <v>19</v>
      </c>
      <c r="G24840" t="s">
        <v>20</v>
      </c>
      <c r="H24840">
        <v>2</v>
      </c>
      <c r="I24840" t="s">
        <v>21860</v>
      </c>
      <c r="J24840" t="s">
        <v>831</v>
      </c>
      <c r="N24840">
        <v>17</v>
      </c>
      <c r="O24840" t="s">
        <v>13762</v>
      </c>
      <c r="P24840" t="s">
        <v>56</v>
      </c>
      <c r="Q24840" t="s">
        <v>146</v>
      </c>
    </row>
    <row r="24841" spans="1:17" x14ac:dyDescent="0.35">
      <c r="A24841">
        <v>2696931653</v>
      </c>
      <c r="B24841" s="1">
        <v>44549</v>
      </c>
      <c r="C24841" t="s">
        <v>44</v>
      </c>
      <c r="D24841" t="s">
        <v>969</v>
      </c>
      <c r="F24841" t="s">
        <v>19</v>
      </c>
      <c r="G24841" t="s">
        <v>28</v>
      </c>
      <c r="H24841">
        <v>5</v>
      </c>
      <c r="I24841" t="s">
        <v>970</v>
      </c>
      <c r="J24841" t="s">
        <v>4113</v>
      </c>
      <c r="O24841" t="s">
        <v>70</v>
      </c>
      <c r="P24841" t="s">
        <v>56</v>
      </c>
      <c r="Q24841" t="s">
        <v>25</v>
      </c>
    </row>
    <row r="24842" spans="1:17" x14ac:dyDescent="0.35">
      <c r="A24842">
        <v>2717458466</v>
      </c>
      <c r="B24842" s="1">
        <v>44549</v>
      </c>
      <c r="C24842" t="s">
        <v>26</v>
      </c>
      <c r="D24842" t="s">
        <v>26</v>
      </c>
      <c r="F24842" t="s">
        <v>19</v>
      </c>
      <c r="G24842" t="s">
        <v>20</v>
      </c>
      <c r="H24842">
        <v>1</v>
      </c>
      <c r="I24842" t="s">
        <v>479</v>
      </c>
      <c r="J24842" t="s">
        <v>734</v>
      </c>
      <c r="N24842">
        <v>2</v>
      </c>
      <c r="O24842" t="s">
        <v>207</v>
      </c>
      <c r="P24842" t="s">
        <v>145</v>
      </c>
      <c r="Q24842" t="s">
        <v>25</v>
      </c>
    </row>
    <row r="24843" spans="1:17" x14ac:dyDescent="0.35">
      <c r="A24843">
        <v>2733222716</v>
      </c>
      <c r="B24843" s="1">
        <v>44549</v>
      </c>
      <c r="C24843" t="s">
        <v>97</v>
      </c>
      <c r="D24843" t="s">
        <v>155</v>
      </c>
      <c r="F24843" t="s">
        <v>19</v>
      </c>
      <c r="G24843" t="s">
        <v>67</v>
      </c>
      <c r="H24843">
        <v>4</v>
      </c>
      <c r="I24843" t="s">
        <v>21861</v>
      </c>
      <c r="J24843" t="s">
        <v>22</v>
      </c>
      <c r="N24843">
        <v>34</v>
      </c>
      <c r="O24843" t="s">
        <v>2945</v>
      </c>
      <c r="P24843" t="s">
        <v>42</v>
      </c>
      <c r="Q24843" t="s">
        <v>57</v>
      </c>
    </row>
    <row r="24844" spans="1:17" x14ac:dyDescent="0.35">
      <c r="A24844">
        <v>2642779164</v>
      </c>
      <c r="B24844" s="1">
        <v>44549</v>
      </c>
      <c r="C24844" t="s">
        <v>17</v>
      </c>
      <c r="D24844" t="s">
        <v>129</v>
      </c>
      <c r="E24844" t="s">
        <v>1124</v>
      </c>
      <c r="F24844" t="s">
        <v>19</v>
      </c>
      <c r="G24844" t="s">
        <v>28</v>
      </c>
      <c r="H24844">
        <v>5</v>
      </c>
      <c r="I24844" t="s">
        <v>4618</v>
      </c>
      <c r="J24844" t="s">
        <v>844</v>
      </c>
      <c r="N24844">
        <v>2</v>
      </c>
      <c r="O24844" t="s">
        <v>525</v>
      </c>
      <c r="P24844" t="s">
        <v>35</v>
      </c>
      <c r="Q24844" t="s">
        <v>75</v>
      </c>
    </row>
    <row r="24845" spans="1:17" x14ac:dyDescent="0.35">
      <c r="A24845">
        <v>2702002283</v>
      </c>
      <c r="B24845" s="1">
        <v>44549</v>
      </c>
      <c r="C24845" t="s">
        <v>44</v>
      </c>
      <c r="D24845" t="s">
        <v>178</v>
      </c>
      <c r="E24845" t="s">
        <v>52</v>
      </c>
      <c r="F24845" t="s">
        <v>19</v>
      </c>
      <c r="G24845" t="s">
        <v>28</v>
      </c>
      <c r="H24845">
        <v>9</v>
      </c>
      <c r="I24845" t="s">
        <v>179</v>
      </c>
      <c r="J24845" t="s">
        <v>169</v>
      </c>
      <c r="N24845">
        <v>1</v>
      </c>
      <c r="O24845" t="s">
        <v>181</v>
      </c>
      <c r="P24845" t="s">
        <v>136</v>
      </c>
      <c r="Q24845" t="s">
        <v>182</v>
      </c>
    </row>
    <row r="24846" spans="1:17" x14ac:dyDescent="0.35">
      <c r="A24846">
        <v>2689885539</v>
      </c>
      <c r="B24846" s="1">
        <v>44549</v>
      </c>
      <c r="C24846" t="s">
        <v>26</v>
      </c>
      <c r="D24846" t="s">
        <v>71</v>
      </c>
      <c r="E24846" t="s">
        <v>19</v>
      </c>
      <c r="F24846" t="s">
        <v>46</v>
      </c>
      <c r="G24846" t="s">
        <v>28</v>
      </c>
      <c r="H24846">
        <v>3</v>
      </c>
      <c r="I24846" t="s">
        <v>153</v>
      </c>
      <c r="J24846" t="s">
        <v>844</v>
      </c>
      <c r="O24846" t="s">
        <v>49</v>
      </c>
      <c r="P24846" t="s">
        <v>50</v>
      </c>
      <c r="Q24846" t="s">
        <v>25</v>
      </c>
    </row>
    <row r="24847" spans="1:17" x14ac:dyDescent="0.35">
      <c r="A24847">
        <v>2692104126</v>
      </c>
      <c r="B24847" s="1">
        <v>44549</v>
      </c>
      <c r="C24847" t="s">
        <v>26</v>
      </c>
      <c r="D24847" t="s">
        <v>26</v>
      </c>
      <c r="F24847" t="s">
        <v>19</v>
      </c>
      <c r="G24847" t="s">
        <v>20</v>
      </c>
      <c r="H24847">
        <v>1</v>
      </c>
      <c r="I24847" t="s">
        <v>1832</v>
      </c>
      <c r="J24847" t="s">
        <v>1883</v>
      </c>
      <c r="N24847">
        <v>2</v>
      </c>
      <c r="O24847" t="s">
        <v>233</v>
      </c>
      <c r="P24847" t="s">
        <v>35</v>
      </c>
      <c r="Q24847" t="s">
        <v>25</v>
      </c>
    </row>
    <row r="24848" spans="1:17" x14ac:dyDescent="0.35">
      <c r="A24848">
        <v>2734848536</v>
      </c>
      <c r="B24848" s="1">
        <v>44549</v>
      </c>
      <c r="C24848" t="s">
        <v>17</v>
      </c>
      <c r="D24848" t="s">
        <v>17</v>
      </c>
      <c r="F24848" t="s">
        <v>19</v>
      </c>
      <c r="G24848" t="s">
        <v>28</v>
      </c>
      <c r="H24848">
        <v>8</v>
      </c>
      <c r="J24848" t="s">
        <v>109</v>
      </c>
      <c r="K24848">
        <v>92000</v>
      </c>
      <c r="L24848">
        <v>160000</v>
      </c>
      <c r="M24848" t="s">
        <v>216</v>
      </c>
      <c r="N24848">
        <v>12</v>
      </c>
      <c r="O24848" t="s">
        <v>266</v>
      </c>
      <c r="P24848" t="s">
        <v>24</v>
      </c>
      <c r="Q24848" t="s">
        <v>25</v>
      </c>
    </row>
    <row r="24849" spans="1:17" x14ac:dyDescent="0.35">
      <c r="A24849">
        <v>2714008442</v>
      </c>
      <c r="B24849" s="1">
        <v>44549</v>
      </c>
      <c r="C24849" t="s">
        <v>36</v>
      </c>
      <c r="D24849" t="s">
        <v>456</v>
      </c>
      <c r="E24849" t="s">
        <v>38</v>
      </c>
      <c r="F24849" t="s">
        <v>19</v>
      </c>
      <c r="G24849" t="s">
        <v>67</v>
      </c>
      <c r="H24849">
        <v>5</v>
      </c>
      <c r="I24849" t="s">
        <v>21862</v>
      </c>
      <c r="J24849" t="s">
        <v>1459</v>
      </c>
      <c r="N24849">
        <v>3</v>
      </c>
      <c r="O24849" t="s">
        <v>2833</v>
      </c>
      <c r="P24849" t="s">
        <v>42</v>
      </c>
      <c r="Q24849" t="s">
        <v>43</v>
      </c>
    </row>
    <row r="24850" spans="1:17" x14ac:dyDescent="0.35">
      <c r="A24850">
        <v>2743631626</v>
      </c>
      <c r="B24850" s="1">
        <v>44549</v>
      </c>
      <c r="C24850" t="s">
        <v>86</v>
      </c>
      <c r="D24850" t="s">
        <v>86</v>
      </c>
      <c r="F24850" t="s">
        <v>46</v>
      </c>
      <c r="G24850" t="s">
        <v>28</v>
      </c>
      <c r="H24850">
        <v>6</v>
      </c>
      <c r="I24850" t="s">
        <v>101</v>
      </c>
      <c r="J24850" t="s">
        <v>853</v>
      </c>
      <c r="O24850" t="s">
        <v>49</v>
      </c>
      <c r="P24850" t="s">
        <v>50</v>
      </c>
      <c r="Q24850" t="s">
        <v>25</v>
      </c>
    </row>
    <row r="24851" spans="1:17" x14ac:dyDescent="0.35">
      <c r="A24851">
        <v>2720177042</v>
      </c>
      <c r="B24851" s="1">
        <v>44549</v>
      </c>
      <c r="C24851" t="s">
        <v>26</v>
      </c>
      <c r="D24851" t="s">
        <v>26</v>
      </c>
      <c r="E24851" t="s">
        <v>238</v>
      </c>
      <c r="F24851" t="s">
        <v>46</v>
      </c>
      <c r="G24851" t="s">
        <v>28</v>
      </c>
      <c r="H24851">
        <v>6</v>
      </c>
      <c r="I24851" t="s">
        <v>12152</v>
      </c>
      <c r="J24851" t="s">
        <v>206</v>
      </c>
      <c r="N24851">
        <v>14</v>
      </c>
      <c r="O24851" t="s">
        <v>21863</v>
      </c>
      <c r="P24851" t="s">
        <v>56</v>
      </c>
      <c r="Q24851" t="s">
        <v>75</v>
      </c>
    </row>
    <row r="24852" spans="1:17" x14ac:dyDescent="0.35">
      <c r="A24852">
        <v>2719881162</v>
      </c>
      <c r="B24852" s="1">
        <v>44549</v>
      </c>
      <c r="C24852" t="s">
        <v>26</v>
      </c>
      <c r="D24852" t="s">
        <v>26</v>
      </c>
      <c r="F24852" t="s">
        <v>19</v>
      </c>
      <c r="G24852" t="s">
        <v>67</v>
      </c>
      <c r="H24852">
        <v>3</v>
      </c>
      <c r="I24852" t="s">
        <v>9224</v>
      </c>
      <c r="J24852" t="s">
        <v>465</v>
      </c>
      <c r="N24852">
        <v>5</v>
      </c>
      <c r="O24852" t="s">
        <v>9225</v>
      </c>
      <c r="P24852" t="s">
        <v>106</v>
      </c>
      <c r="Q24852" t="s">
        <v>111</v>
      </c>
    </row>
    <row r="24853" spans="1:17" x14ac:dyDescent="0.35">
      <c r="A24853">
        <v>2595010112</v>
      </c>
      <c r="B24853" s="1">
        <v>44549</v>
      </c>
      <c r="C24853" t="s">
        <v>189</v>
      </c>
      <c r="D24853" t="s">
        <v>11217</v>
      </c>
      <c r="E24853" t="s">
        <v>21864</v>
      </c>
      <c r="F24853" t="s">
        <v>19</v>
      </c>
      <c r="G24853" t="s">
        <v>67</v>
      </c>
      <c r="H24853">
        <v>5</v>
      </c>
      <c r="I24853" t="s">
        <v>1659</v>
      </c>
      <c r="J24853" t="s">
        <v>22</v>
      </c>
      <c r="N24853">
        <v>4</v>
      </c>
      <c r="O24853" t="s">
        <v>4346</v>
      </c>
      <c r="P24853" t="s">
        <v>50</v>
      </c>
      <c r="Q24853" t="s">
        <v>173</v>
      </c>
    </row>
    <row r="24854" spans="1:17" x14ac:dyDescent="0.35">
      <c r="A24854">
        <v>2714005977</v>
      </c>
      <c r="B24854" s="1">
        <v>44550</v>
      </c>
      <c r="C24854" t="s">
        <v>86</v>
      </c>
      <c r="D24854" t="s">
        <v>21865</v>
      </c>
      <c r="F24854" t="s">
        <v>46</v>
      </c>
      <c r="G24854" t="s">
        <v>28</v>
      </c>
      <c r="H24854">
        <v>7</v>
      </c>
      <c r="J24854" t="s">
        <v>206</v>
      </c>
      <c r="K24854">
        <v>128000</v>
      </c>
      <c r="L24854">
        <v>148000</v>
      </c>
      <c r="M24854" t="s">
        <v>80</v>
      </c>
      <c r="N24854">
        <v>4</v>
      </c>
      <c r="O24854" t="s">
        <v>4977</v>
      </c>
      <c r="P24854" t="s">
        <v>136</v>
      </c>
      <c r="Q24854" t="s">
        <v>75</v>
      </c>
    </row>
    <row r="24855" spans="1:17" x14ac:dyDescent="0.35">
      <c r="A24855">
        <v>2676398214</v>
      </c>
      <c r="B24855" s="1">
        <v>44550</v>
      </c>
      <c r="C24855" t="s">
        <v>17</v>
      </c>
      <c r="D24855" t="s">
        <v>475</v>
      </c>
      <c r="F24855" t="s">
        <v>19</v>
      </c>
      <c r="G24855" t="s">
        <v>28</v>
      </c>
      <c r="H24855">
        <v>0</v>
      </c>
      <c r="J24855" t="s">
        <v>454</v>
      </c>
      <c r="N24855">
        <v>3</v>
      </c>
      <c r="O24855" t="s">
        <v>266</v>
      </c>
      <c r="P24855" t="s">
        <v>24</v>
      </c>
      <c r="Q24855" t="s">
        <v>25</v>
      </c>
    </row>
    <row r="24856" spans="1:17" x14ac:dyDescent="0.35">
      <c r="A24856">
        <v>2670393875</v>
      </c>
      <c r="B24856" s="1">
        <v>44550</v>
      </c>
      <c r="C24856" t="s">
        <v>97</v>
      </c>
      <c r="D24856" t="s">
        <v>97</v>
      </c>
      <c r="F24856" t="s">
        <v>19</v>
      </c>
      <c r="G24856" t="s">
        <v>28</v>
      </c>
      <c r="H24856">
        <v>3</v>
      </c>
      <c r="I24856" t="s">
        <v>18342</v>
      </c>
      <c r="J24856" t="s">
        <v>2276</v>
      </c>
      <c r="N24856">
        <v>10</v>
      </c>
      <c r="O24856" t="s">
        <v>1029</v>
      </c>
      <c r="P24856" t="s">
        <v>35</v>
      </c>
      <c r="Q24856" t="s">
        <v>57</v>
      </c>
    </row>
    <row r="24857" spans="1:17" x14ac:dyDescent="0.35">
      <c r="A24857">
        <v>2679757937</v>
      </c>
      <c r="B24857" s="1">
        <v>44550</v>
      </c>
      <c r="C24857" t="s">
        <v>58</v>
      </c>
      <c r="D24857" t="s">
        <v>8577</v>
      </c>
      <c r="F24857" t="s">
        <v>19</v>
      </c>
      <c r="G24857" t="s">
        <v>28</v>
      </c>
      <c r="H24857">
        <v>3</v>
      </c>
      <c r="I24857" t="s">
        <v>8578</v>
      </c>
      <c r="J24857" t="s">
        <v>377</v>
      </c>
      <c r="N24857">
        <v>1</v>
      </c>
      <c r="O24857" t="s">
        <v>135</v>
      </c>
      <c r="P24857" t="s">
        <v>136</v>
      </c>
      <c r="Q24857" t="s">
        <v>75</v>
      </c>
    </row>
    <row r="24858" spans="1:17" x14ac:dyDescent="0.35">
      <c r="A24858">
        <v>2474422546</v>
      </c>
      <c r="B24858" s="1">
        <v>44550</v>
      </c>
      <c r="C24858" t="s">
        <v>17</v>
      </c>
      <c r="D24858" t="s">
        <v>129</v>
      </c>
      <c r="E24858" t="s">
        <v>867</v>
      </c>
      <c r="F24858" t="s">
        <v>19</v>
      </c>
      <c r="G24858" t="s">
        <v>67</v>
      </c>
      <c r="H24858">
        <v>3</v>
      </c>
      <c r="I24858" t="s">
        <v>868</v>
      </c>
      <c r="J24858" t="s">
        <v>109</v>
      </c>
      <c r="N24858">
        <v>1</v>
      </c>
      <c r="O24858" t="s">
        <v>85</v>
      </c>
      <c r="P24858" t="s">
        <v>35</v>
      </c>
      <c r="Q24858" t="s">
        <v>25</v>
      </c>
    </row>
    <row r="24859" spans="1:17" x14ac:dyDescent="0.35">
      <c r="A24859">
        <v>2689886168</v>
      </c>
      <c r="B24859" s="1">
        <v>44550</v>
      </c>
      <c r="C24859" t="s">
        <v>26</v>
      </c>
      <c r="D24859" t="s">
        <v>71</v>
      </c>
      <c r="E24859" t="s">
        <v>19</v>
      </c>
      <c r="F24859" t="s">
        <v>46</v>
      </c>
      <c r="G24859" t="s">
        <v>28</v>
      </c>
      <c r="H24859">
        <v>2</v>
      </c>
      <c r="I24859" t="s">
        <v>153</v>
      </c>
      <c r="J24859" t="s">
        <v>1182</v>
      </c>
      <c r="O24859" t="s">
        <v>49</v>
      </c>
      <c r="P24859" t="s">
        <v>50</v>
      </c>
      <c r="Q24859" t="s">
        <v>25</v>
      </c>
    </row>
    <row r="24860" spans="1:17" x14ac:dyDescent="0.35">
      <c r="A24860">
        <v>2675049729</v>
      </c>
      <c r="B24860" s="1">
        <v>44550</v>
      </c>
      <c r="C24860" t="s">
        <v>529</v>
      </c>
      <c r="D24860" t="s">
        <v>529</v>
      </c>
      <c r="F24860" t="s">
        <v>46</v>
      </c>
      <c r="G24860" t="s">
        <v>28</v>
      </c>
      <c r="H24860">
        <v>4</v>
      </c>
      <c r="I24860" t="s">
        <v>15905</v>
      </c>
      <c r="J24860" t="s">
        <v>109</v>
      </c>
      <c r="N24860">
        <v>10</v>
      </c>
      <c r="O24860" t="s">
        <v>15906</v>
      </c>
      <c r="P24860" t="s">
        <v>136</v>
      </c>
      <c r="Q24860" t="s">
        <v>111</v>
      </c>
    </row>
    <row r="24861" spans="1:17" x14ac:dyDescent="0.35">
      <c r="A24861">
        <v>2679337671</v>
      </c>
      <c r="B24861" s="1">
        <v>44550</v>
      </c>
      <c r="C24861" t="s">
        <v>17</v>
      </c>
      <c r="D24861" t="s">
        <v>21866</v>
      </c>
      <c r="F24861" t="s">
        <v>19</v>
      </c>
      <c r="G24861" t="s">
        <v>28</v>
      </c>
      <c r="H24861">
        <v>8</v>
      </c>
      <c r="I24861" t="s">
        <v>21867</v>
      </c>
      <c r="J24861" t="s">
        <v>22</v>
      </c>
      <c r="O24861" t="s">
        <v>21868</v>
      </c>
      <c r="P24861" t="s">
        <v>56</v>
      </c>
      <c r="Q24861" t="s">
        <v>75</v>
      </c>
    </row>
    <row r="24862" spans="1:17" x14ac:dyDescent="0.35">
      <c r="A24862">
        <v>2540051328</v>
      </c>
      <c r="B24862" s="1">
        <v>44550</v>
      </c>
      <c r="C24862" t="s">
        <v>448</v>
      </c>
      <c r="D24862" t="s">
        <v>4852</v>
      </c>
      <c r="E24862" t="s">
        <v>11093</v>
      </c>
      <c r="F24862" t="s">
        <v>19</v>
      </c>
      <c r="G24862" t="s">
        <v>67</v>
      </c>
      <c r="H24862">
        <v>4</v>
      </c>
      <c r="I24862" t="s">
        <v>11094</v>
      </c>
      <c r="J24862" t="s">
        <v>253</v>
      </c>
      <c r="N24862">
        <v>2</v>
      </c>
      <c r="O24862" t="s">
        <v>85</v>
      </c>
      <c r="P24862" t="s">
        <v>35</v>
      </c>
      <c r="Q24862" t="s">
        <v>25</v>
      </c>
    </row>
    <row r="24863" spans="1:17" x14ac:dyDescent="0.35">
      <c r="A24863">
        <v>2693779428</v>
      </c>
      <c r="B24863" s="1">
        <v>44550</v>
      </c>
      <c r="C24863" t="s">
        <v>26</v>
      </c>
      <c r="D24863" t="s">
        <v>71</v>
      </c>
      <c r="E24863" t="s">
        <v>19</v>
      </c>
      <c r="F24863" t="s">
        <v>46</v>
      </c>
      <c r="G24863" t="s">
        <v>28</v>
      </c>
      <c r="H24863">
        <v>5</v>
      </c>
      <c r="I24863" t="s">
        <v>153</v>
      </c>
      <c r="J24863" t="s">
        <v>48</v>
      </c>
      <c r="O24863" t="s">
        <v>49</v>
      </c>
      <c r="P24863" t="s">
        <v>50</v>
      </c>
      <c r="Q24863" t="s">
        <v>25</v>
      </c>
    </row>
    <row r="24864" spans="1:17" x14ac:dyDescent="0.35">
      <c r="A24864">
        <v>2716129814</v>
      </c>
      <c r="B24864" s="1">
        <v>44550</v>
      </c>
      <c r="C24864" t="s">
        <v>103</v>
      </c>
      <c r="D24864" t="s">
        <v>21869</v>
      </c>
      <c r="F24864" t="s">
        <v>19</v>
      </c>
      <c r="G24864" t="s">
        <v>67</v>
      </c>
      <c r="H24864">
        <v>2</v>
      </c>
      <c r="J24864" t="s">
        <v>192</v>
      </c>
      <c r="O24864" t="s">
        <v>2404</v>
      </c>
      <c r="P24864" t="s">
        <v>35</v>
      </c>
      <c r="Q24864" t="s">
        <v>75</v>
      </c>
    </row>
    <row r="24865" spans="1:17" x14ac:dyDescent="0.35">
      <c r="A24865">
        <v>2727645484</v>
      </c>
      <c r="B24865" s="1">
        <v>44550</v>
      </c>
      <c r="C24865" t="s">
        <v>17</v>
      </c>
      <c r="D24865" t="s">
        <v>17</v>
      </c>
      <c r="F24865" t="s">
        <v>19</v>
      </c>
      <c r="G24865" t="s">
        <v>28</v>
      </c>
      <c r="H24865">
        <v>5</v>
      </c>
      <c r="I24865" t="s">
        <v>241</v>
      </c>
      <c r="J24865" t="s">
        <v>89</v>
      </c>
      <c r="N24865">
        <v>2</v>
      </c>
      <c r="O24865" t="s">
        <v>243</v>
      </c>
      <c r="P24865" t="s">
        <v>56</v>
      </c>
      <c r="Q24865" t="s">
        <v>43</v>
      </c>
    </row>
    <row r="24866" spans="1:17" x14ac:dyDescent="0.35">
      <c r="A24866">
        <v>2749224724</v>
      </c>
      <c r="B24866" s="1">
        <v>44550</v>
      </c>
      <c r="C24866" t="s">
        <v>17</v>
      </c>
      <c r="D24866" t="s">
        <v>17</v>
      </c>
      <c r="F24866" t="s">
        <v>19</v>
      </c>
      <c r="G24866" t="s">
        <v>67</v>
      </c>
      <c r="H24866">
        <v>4</v>
      </c>
      <c r="I24866" t="s">
        <v>2161</v>
      </c>
      <c r="J24866" t="s">
        <v>2419</v>
      </c>
      <c r="O24866" t="s">
        <v>613</v>
      </c>
      <c r="P24866" t="s">
        <v>56</v>
      </c>
      <c r="Q24866" t="s">
        <v>146</v>
      </c>
    </row>
    <row r="24867" spans="1:17" x14ac:dyDescent="0.35">
      <c r="A24867">
        <v>2680067516</v>
      </c>
      <c r="B24867" s="1">
        <v>44550</v>
      </c>
      <c r="C24867" t="s">
        <v>36</v>
      </c>
      <c r="D24867" t="s">
        <v>21870</v>
      </c>
      <c r="F24867" t="s">
        <v>46</v>
      </c>
      <c r="G24867" t="s">
        <v>67</v>
      </c>
      <c r="H24867">
        <v>2</v>
      </c>
      <c r="I24867" t="s">
        <v>21871</v>
      </c>
      <c r="J24867" t="s">
        <v>22</v>
      </c>
      <c r="O24867" t="s">
        <v>240</v>
      </c>
      <c r="P24867" t="s">
        <v>50</v>
      </c>
      <c r="Q24867" t="s">
        <v>25</v>
      </c>
    </row>
    <row r="24868" spans="1:17" x14ac:dyDescent="0.35">
      <c r="A24868">
        <v>2656632753</v>
      </c>
      <c r="B24868" s="1">
        <v>44550</v>
      </c>
      <c r="C24868" t="s">
        <v>97</v>
      </c>
      <c r="D24868" t="s">
        <v>97</v>
      </c>
      <c r="E24868" t="s">
        <v>119</v>
      </c>
      <c r="F24868" t="s">
        <v>46</v>
      </c>
      <c r="G24868" t="s">
        <v>28</v>
      </c>
      <c r="H24868">
        <v>8</v>
      </c>
      <c r="J24868" t="s">
        <v>4446</v>
      </c>
      <c r="N24868">
        <v>2</v>
      </c>
      <c r="O24868" t="s">
        <v>49</v>
      </c>
      <c r="P24868" t="s">
        <v>50</v>
      </c>
      <c r="Q24868" t="s">
        <v>25</v>
      </c>
    </row>
    <row r="24869" spans="1:17" x14ac:dyDescent="0.35">
      <c r="A24869">
        <v>2678424090</v>
      </c>
      <c r="B24869" s="1">
        <v>44550</v>
      </c>
      <c r="C24869" t="s">
        <v>17</v>
      </c>
      <c r="D24869" t="s">
        <v>13475</v>
      </c>
      <c r="F24869" t="s">
        <v>19</v>
      </c>
      <c r="G24869" t="s">
        <v>28</v>
      </c>
      <c r="H24869">
        <v>8</v>
      </c>
      <c r="I24869" t="s">
        <v>13476</v>
      </c>
      <c r="J24869" t="s">
        <v>22</v>
      </c>
      <c r="N24869">
        <v>4</v>
      </c>
      <c r="O24869" t="s">
        <v>7186</v>
      </c>
      <c r="P24869" t="s">
        <v>35</v>
      </c>
      <c r="Q24869" t="s">
        <v>75</v>
      </c>
    </row>
    <row r="24870" spans="1:17" x14ac:dyDescent="0.35">
      <c r="A24870">
        <v>2719307179</v>
      </c>
      <c r="B24870" s="1">
        <v>44550</v>
      </c>
      <c r="C24870" t="s">
        <v>65</v>
      </c>
      <c r="D24870" t="s">
        <v>65</v>
      </c>
      <c r="F24870" t="s">
        <v>19</v>
      </c>
      <c r="G24870" t="s">
        <v>20</v>
      </c>
      <c r="H24870">
        <v>1</v>
      </c>
      <c r="I24870" t="s">
        <v>19278</v>
      </c>
      <c r="J24870" t="s">
        <v>435</v>
      </c>
      <c r="N24870">
        <v>4</v>
      </c>
      <c r="O24870" t="s">
        <v>316</v>
      </c>
      <c r="P24870" t="s">
        <v>56</v>
      </c>
      <c r="Q24870" t="s">
        <v>43</v>
      </c>
    </row>
    <row r="24871" spans="1:17" x14ac:dyDescent="0.35">
      <c r="A24871">
        <v>2690056022</v>
      </c>
      <c r="B24871" s="1">
        <v>44550</v>
      </c>
      <c r="C24871" t="s">
        <v>17</v>
      </c>
      <c r="D24871" t="s">
        <v>279</v>
      </c>
      <c r="F24871" t="s">
        <v>19</v>
      </c>
      <c r="G24871" t="s">
        <v>67</v>
      </c>
      <c r="H24871">
        <v>3</v>
      </c>
      <c r="I24871" t="s">
        <v>21872</v>
      </c>
      <c r="J24871" t="s">
        <v>4124</v>
      </c>
      <c r="O24871" t="s">
        <v>21873</v>
      </c>
      <c r="P24871" t="s">
        <v>42</v>
      </c>
      <c r="Q24871" t="s">
        <v>57</v>
      </c>
    </row>
    <row r="24872" spans="1:17" x14ac:dyDescent="0.35">
      <c r="A24872">
        <v>2702400472</v>
      </c>
      <c r="B24872" s="1">
        <v>44550</v>
      </c>
      <c r="C24872" t="s">
        <v>44</v>
      </c>
      <c r="D24872" t="s">
        <v>45</v>
      </c>
      <c r="E24872" t="s">
        <v>304</v>
      </c>
      <c r="F24872" t="s">
        <v>46</v>
      </c>
      <c r="G24872" t="s">
        <v>28</v>
      </c>
      <c r="H24872">
        <v>8</v>
      </c>
      <c r="J24872" t="s">
        <v>124</v>
      </c>
      <c r="O24872" t="s">
        <v>49</v>
      </c>
      <c r="P24872" t="s">
        <v>50</v>
      </c>
      <c r="Q24872" t="s">
        <v>25</v>
      </c>
    </row>
    <row r="24873" spans="1:17" x14ac:dyDescent="0.35">
      <c r="A24873">
        <v>2717096429</v>
      </c>
      <c r="B24873" s="1">
        <v>44550</v>
      </c>
      <c r="C24873" t="s">
        <v>208</v>
      </c>
      <c r="D24873" t="s">
        <v>8449</v>
      </c>
      <c r="F24873" t="s">
        <v>19</v>
      </c>
      <c r="G24873" t="s">
        <v>28</v>
      </c>
      <c r="H24873">
        <v>1</v>
      </c>
      <c r="I24873" t="s">
        <v>3496</v>
      </c>
      <c r="J24873" t="s">
        <v>1182</v>
      </c>
      <c r="K24873">
        <v>61000</v>
      </c>
      <c r="L24873">
        <v>88000</v>
      </c>
      <c r="M24873" t="s">
        <v>216</v>
      </c>
      <c r="N24873">
        <v>57</v>
      </c>
      <c r="O24873" t="s">
        <v>3443</v>
      </c>
      <c r="P24873" t="s">
        <v>56</v>
      </c>
      <c r="Q24873" t="s">
        <v>25</v>
      </c>
    </row>
    <row r="24874" spans="1:17" x14ac:dyDescent="0.35">
      <c r="A24874">
        <v>2683511148</v>
      </c>
      <c r="B24874" s="1">
        <v>44550</v>
      </c>
      <c r="C24874" t="s">
        <v>97</v>
      </c>
      <c r="D24874" t="s">
        <v>97</v>
      </c>
      <c r="E24874" t="s">
        <v>119</v>
      </c>
      <c r="F24874" t="s">
        <v>46</v>
      </c>
      <c r="G24874" t="s">
        <v>28</v>
      </c>
      <c r="H24874">
        <v>6</v>
      </c>
      <c r="J24874" t="s">
        <v>79</v>
      </c>
      <c r="N24874">
        <v>2</v>
      </c>
      <c r="O24874" t="s">
        <v>49</v>
      </c>
      <c r="P24874" t="s">
        <v>50</v>
      </c>
      <c r="Q24874" t="s">
        <v>25</v>
      </c>
    </row>
    <row r="24875" spans="1:17" x14ac:dyDescent="0.35">
      <c r="A24875">
        <v>2700605392</v>
      </c>
      <c r="B24875" s="1">
        <v>44550</v>
      </c>
      <c r="C24875" t="s">
        <v>17</v>
      </c>
      <c r="D24875" t="s">
        <v>17</v>
      </c>
      <c r="E24875" t="s">
        <v>21874</v>
      </c>
      <c r="F24875" t="s">
        <v>2910</v>
      </c>
      <c r="G24875" t="s">
        <v>20</v>
      </c>
      <c r="H24875">
        <v>0</v>
      </c>
      <c r="I24875" t="s">
        <v>14093</v>
      </c>
      <c r="J24875" t="s">
        <v>597</v>
      </c>
      <c r="P24875" t="s">
        <v>773</v>
      </c>
      <c r="Q24875" t="s">
        <v>111</v>
      </c>
    </row>
    <row r="24876" spans="1:17" x14ac:dyDescent="0.35">
      <c r="A24876">
        <v>2671915224</v>
      </c>
      <c r="B24876" s="1">
        <v>44550</v>
      </c>
      <c r="C24876" t="s">
        <v>65</v>
      </c>
      <c r="D24876" t="s">
        <v>323</v>
      </c>
      <c r="F24876" t="s">
        <v>19</v>
      </c>
      <c r="G24876" t="s">
        <v>28</v>
      </c>
      <c r="H24876">
        <v>3</v>
      </c>
      <c r="I24876" t="s">
        <v>5832</v>
      </c>
      <c r="J24876" t="s">
        <v>140</v>
      </c>
      <c r="N24876">
        <v>69</v>
      </c>
      <c r="O24876" t="s">
        <v>6041</v>
      </c>
      <c r="P24876" t="s">
        <v>136</v>
      </c>
      <c r="Q24876" t="s">
        <v>111</v>
      </c>
    </row>
    <row r="24877" spans="1:17" x14ac:dyDescent="0.35">
      <c r="A24877">
        <v>2683509343</v>
      </c>
      <c r="B24877" s="1">
        <v>44550</v>
      </c>
      <c r="C24877" t="s">
        <v>97</v>
      </c>
      <c r="D24877" t="s">
        <v>97</v>
      </c>
      <c r="E24877" t="s">
        <v>119</v>
      </c>
      <c r="F24877" t="s">
        <v>46</v>
      </c>
      <c r="G24877" t="s">
        <v>28</v>
      </c>
      <c r="H24877">
        <v>8</v>
      </c>
      <c r="J24877" t="s">
        <v>814</v>
      </c>
      <c r="N24877">
        <v>3</v>
      </c>
      <c r="O24877" t="s">
        <v>49</v>
      </c>
      <c r="P24877" t="s">
        <v>50</v>
      </c>
      <c r="Q24877" t="s">
        <v>25</v>
      </c>
    </row>
    <row r="24878" spans="1:17" x14ac:dyDescent="0.35">
      <c r="A24878">
        <v>2744121023</v>
      </c>
      <c r="B24878" s="1">
        <v>44550</v>
      </c>
      <c r="C24878" t="s">
        <v>97</v>
      </c>
      <c r="D24878" t="s">
        <v>155</v>
      </c>
      <c r="F24878" t="s">
        <v>19</v>
      </c>
      <c r="G24878" t="s">
        <v>28</v>
      </c>
      <c r="H24878">
        <v>4</v>
      </c>
      <c r="I24878" t="s">
        <v>21875</v>
      </c>
      <c r="J24878" t="s">
        <v>22</v>
      </c>
      <c r="N24878">
        <v>26</v>
      </c>
      <c r="O24878" t="s">
        <v>11803</v>
      </c>
      <c r="P24878" t="s">
        <v>384</v>
      </c>
      <c r="Q24878" t="s">
        <v>43</v>
      </c>
    </row>
    <row r="24879" spans="1:17" x14ac:dyDescent="0.35">
      <c r="A24879">
        <v>2720623289</v>
      </c>
      <c r="B24879" s="1">
        <v>44551</v>
      </c>
      <c r="C24879" t="s">
        <v>17</v>
      </c>
      <c r="D24879" t="s">
        <v>11737</v>
      </c>
      <c r="F24879" t="s">
        <v>19</v>
      </c>
      <c r="G24879" t="s">
        <v>67</v>
      </c>
      <c r="H24879">
        <v>3</v>
      </c>
      <c r="I24879" t="s">
        <v>7523</v>
      </c>
      <c r="J24879" t="s">
        <v>22</v>
      </c>
      <c r="O24879" t="s">
        <v>3634</v>
      </c>
      <c r="P24879" t="s">
        <v>1577</v>
      </c>
      <c r="Q24879" t="s">
        <v>25</v>
      </c>
    </row>
    <row r="24880" spans="1:17" x14ac:dyDescent="0.35">
      <c r="A24880">
        <v>2743687174</v>
      </c>
      <c r="B24880" s="1">
        <v>44551</v>
      </c>
      <c r="C24880" t="s">
        <v>97</v>
      </c>
      <c r="D24880" t="s">
        <v>21876</v>
      </c>
      <c r="F24880" t="s">
        <v>19</v>
      </c>
      <c r="G24880" t="s">
        <v>28</v>
      </c>
      <c r="H24880">
        <v>5</v>
      </c>
      <c r="I24880" t="s">
        <v>21877</v>
      </c>
      <c r="J24880" t="s">
        <v>571</v>
      </c>
      <c r="N24880">
        <v>12</v>
      </c>
      <c r="O24880" t="s">
        <v>21878</v>
      </c>
      <c r="P24880" t="s">
        <v>24</v>
      </c>
      <c r="Q24880" t="s">
        <v>57</v>
      </c>
    </row>
    <row r="24881" spans="1:17" x14ac:dyDescent="0.35">
      <c r="A24881">
        <v>2681091542</v>
      </c>
      <c r="B24881" s="1">
        <v>44551</v>
      </c>
      <c r="C24881" t="s">
        <v>448</v>
      </c>
      <c r="D24881" t="s">
        <v>449</v>
      </c>
      <c r="F24881" t="s">
        <v>19</v>
      </c>
      <c r="G24881" t="s">
        <v>28</v>
      </c>
      <c r="H24881">
        <v>4</v>
      </c>
      <c r="I24881" t="s">
        <v>4939</v>
      </c>
      <c r="J24881" t="s">
        <v>13643</v>
      </c>
      <c r="O24881" t="s">
        <v>421</v>
      </c>
      <c r="P24881" t="s">
        <v>35</v>
      </c>
      <c r="Q24881" t="s">
        <v>25</v>
      </c>
    </row>
    <row r="24882" spans="1:17" x14ac:dyDescent="0.35">
      <c r="A24882">
        <v>2748056021</v>
      </c>
      <c r="B24882" s="1">
        <v>44551</v>
      </c>
      <c r="C24882" t="s">
        <v>26</v>
      </c>
      <c r="D24882" t="s">
        <v>1050</v>
      </c>
      <c r="F24882" t="s">
        <v>46</v>
      </c>
      <c r="G24882" t="s">
        <v>28</v>
      </c>
      <c r="H24882">
        <v>8</v>
      </c>
      <c r="I24882" t="s">
        <v>21879</v>
      </c>
      <c r="J24882" t="s">
        <v>4370</v>
      </c>
      <c r="N24882">
        <v>37</v>
      </c>
      <c r="O24882" t="s">
        <v>6695</v>
      </c>
      <c r="P24882" t="s">
        <v>136</v>
      </c>
      <c r="Q24882" t="s">
        <v>75</v>
      </c>
    </row>
    <row r="24883" spans="1:17" x14ac:dyDescent="0.35">
      <c r="A24883">
        <v>2683532023</v>
      </c>
      <c r="B24883" s="1">
        <v>44551</v>
      </c>
      <c r="C24883" t="s">
        <v>26</v>
      </c>
      <c r="D24883" t="s">
        <v>71</v>
      </c>
      <c r="E24883" t="s">
        <v>19</v>
      </c>
      <c r="F24883" t="s">
        <v>46</v>
      </c>
      <c r="G24883" t="s">
        <v>28</v>
      </c>
      <c r="H24883">
        <v>4</v>
      </c>
      <c r="I24883" t="s">
        <v>153</v>
      </c>
      <c r="J24883" t="s">
        <v>1333</v>
      </c>
      <c r="O24883" t="s">
        <v>49</v>
      </c>
      <c r="P24883" t="s">
        <v>50</v>
      </c>
      <c r="Q24883" t="s">
        <v>25</v>
      </c>
    </row>
    <row r="24884" spans="1:17" x14ac:dyDescent="0.35">
      <c r="A24884">
        <v>2705211890</v>
      </c>
      <c r="B24884" s="1">
        <v>44551</v>
      </c>
      <c r="C24884" t="s">
        <v>26</v>
      </c>
      <c r="D24884" t="s">
        <v>5765</v>
      </c>
      <c r="F24884" t="s">
        <v>19</v>
      </c>
      <c r="G24884" t="s">
        <v>28</v>
      </c>
      <c r="H24884">
        <v>3</v>
      </c>
      <c r="I24884" t="s">
        <v>5766</v>
      </c>
      <c r="J24884" t="s">
        <v>339</v>
      </c>
      <c r="N24884">
        <v>5</v>
      </c>
      <c r="O24884" t="s">
        <v>135</v>
      </c>
      <c r="P24884" t="s">
        <v>136</v>
      </c>
      <c r="Q24884" t="s">
        <v>75</v>
      </c>
    </row>
    <row r="24885" spans="1:17" x14ac:dyDescent="0.35">
      <c r="A24885">
        <v>2714058425</v>
      </c>
      <c r="B24885" s="1">
        <v>44551</v>
      </c>
      <c r="C24885" t="s">
        <v>103</v>
      </c>
      <c r="D24885" t="s">
        <v>21880</v>
      </c>
      <c r="F24885" t="s">
        <v>19</v>
      </c>
      <c r="G24885" t="s">
        <v>67</v>
      </c>
      <c r="H24885">
        <v>5</v>
      </c>
      <c r="I24885" t="s">
        <v>21881</v>
      </c>
      <c r="J24885" t="s">
        <v>8131</v>
      </c>
      <c r="N24885">
        <v>28</v>
      </c>
      <c r="O24885" t="s">
        <v>1733</v>
      </c>
      <c r="P24885" t="s">
        <v>24</v>
      </c>
      <c r="Q24885" t="s">
        <v>25</v>
      </c>
    </row>
    <row r="24886" spans="1:17" x14ac:dyDescent="0.35">
      <c r="A24886">
        <v>2677405333</v>
      </c>
      <c r="B24886" s="1">
        <v>44551</v>
      </c>
      <c r="C24886" t="s">
        <v>17</v>
      </c>
      <c r="D24886" t="s">
        <v>129</v>
      </c>
      <c r="E24886" t="s">
        <v>10506</v>
      </c>
      <c r="F24886" t="s">
        <v>19</v>
      </c>
      <c r="G24886" t="s">
        <v>28</v>
      </c>
      <c r="H24886">
        <v>6</v>
      </c>
      <c r="I24886" t="s">
        <v>10507</v>
      </c>
      <c r="J24886" t="s">
        <v>335</v>
      </c>
      <c r="N24886">
        <v>1</v>
      </c>
      <c r="O24886" t="s">
        <v>135</v>
      </c>
      <c r="P24886" t="s">
        <v>136</v>
      </c>
      <c r="Q24886" t="s">
        <v>75</v>
      </c>
    </row>
    <row r="24887" spans="1:17" x14ac:dyDescent="0.35">
      <c r="A24887">
        <v>2605818463</v>
      </c>
      <c r="B24887" s="1">
        <v>44551</v>
      </c>
      <c r="C24887" t="s">
        <v>881</v>
      </c>
      <c r="D24887" t="s">
        <v>2694</v>
      </c>
      <c r="F24887" t="s">
        <v>19</v>
      </c>
      <c r="G24887" t="s">
        <v>67</v>
      </c>
      <c r="H24887">
        <v>2</v>
      </c>
      <c r="I24887" t="s">
        <v>21882</v>
      </c>
      <c r="J24887" t="s">
        <v>22</v>
      </c>
      <c r="N24887">
        <v>35</v>
      </c>
      <c r="O24887" t="s">
        <v>1616</v>
      </c>
      <c r="P24887" t="s">
        <v>685</v>
      </c>
      <c r="Q24887" t="s">
        <v>173</v>
      </c>
    </row>
    <row r="24888" spans="1:17" x14ac:dyDescent="0.35">
      <c r="A24888">
        <v>2694253204</v>
      </c>
      <c r="B24888" s="1">
        <v>44551</v>
      </c>
      <c r="C24888" t="s">
        <v>44</v>
      </c>
      <c r="D24888" t="s">
        <v>45</v>
      </c>
      <c r="E24888" t="s">
        <v>304</v>
      </c>
      <c r="F24888" t="s">
        <v>46</v>
      </c>
      <c r="G24888" t="s">
        <v>28</v>
      </c>
      <c r="H24888">
        <v>7</v>
      </c>
      <c r="J24888" t="s">
        <v>1774</v>
      </c>
      <c r="O24888" t="s">
        <v>49</v>
      </c>
      <c r="P24888" t="s">
        <v>50</v>
      </c>
      <c r="Q24888" t="s">
        <v>25</v>
      </c>
    </row>
    <row r="24889" spans="1:17" x14ac:dyDescent="0.35">
      <c r="A24889">
        <v>2716284598</v>
      </c>
      <c r="B24889" s="1">
        <v>44551</v>
      </c>
      <c r="C24889" t="s">
        <v>17</v>
      </c>
      <c r="D24889" t="s">
        <v>107</v>
      </c>
      <c r="F24889" t="s">
        <v>19</v>
      </c>
      <c r="G24889" t="s">
        <v>67</v>
      </c>
      <c r="H24889">
        <v>4</v>
      </c>
      <c r="I24889" t="s">
        <v>18289</v>
      </c>
      <c r="J24889" t="s">
        <v>140</v>
      </c>
      <c r="N24889">
        <v>1</v>
      </c>
      <c r="O24889" t="s">
        <v>18182</v>
      </c>
      <c r="P24889" t="s">
        <v>24</v>
      </c>
      <c r="Q24889" t="s">
        <v>25</v>
      </c>
    </row>
    <row r="24890" spans="1:17" x14ac:dyDescent="0.35">
      <c r="A24890">
        <v>2684629035</v>
      </c>
      <c r="B24890" s="1">
        <v>44551</v>
      </c>
      <c r="C24890" t="s">
        <v>17</v>
      </c>
      <c r="D24890" t="s">
        <v>475</v>
      </c>
      <c r="F24890" t="s">
        <v>19</v>
      </c>
      <c r="G24890" t="s">
        <v>20</v>
      </c>
      <c r="H24890">
        <v>1</v>
      </c>
      <c r="I24890" t="s">
        <v>21883</v>
      </c>
      <c r="J24890" t="s">
        <v>21884</v>
      </c>
      <c r="N24890">
        <v>7</v>
      </c>
      <c r="O24890" t="s">
        <v>21885</v>
      </c>
      <c r="P24890" t="s">
        <v>91</v>
      </c>
      <c r="Q24890" t="s">
        <v>75</v>
      </c>
    </row>
    <row r="24891" spans="1:17" x14ac:dyDescent="0.35">
      <c r="A24891">
        <v>2714223163</v>
      </c>
      <c r="B24891" s="1">
        <v>44551</v>
      </c>
      <c r="C24891" t="s">
        <v>17</v>
      </c>
      <c r="D24891" t="s">
        <v>4774</v>
      </c>
      <c r="E24891" t="s">
        <v>4775</v>
      </c>
      <c r="F24891" t="s">
        <v>19</v>
      </c>
      <c r="G24891" t="s">
        <v>20</v>
      </c>
      <c r="H24891">
        <v>3</v>
      </c>
      <c r="I24891" t="s">
        <v>4776</v>
      </c>
      <c r="J24891" t="s">
        <v>4777</v>
      </c>
      <c r="N24891">
        <v>1</v>
      </c>
      <c r="O24891" t="s">
        <v>165</v>
      </c>
      <c r="P24891" t="s">
        <v>166</v>
      </c>
      <c r="Q24891" t="s">
        <v>111</v>
      </c>
    </row>
    <row r="24892" spans="1:17" x14ac:dyDescent="0.35">
      <c r="A24892">
        <v>2737697653</v>
      </c>
      <c r="B24892" s="1">
        <v>44551</v>
      </c>
      <c r="C24892" t="s">
        <v>17</v>
      </c>
      <c r="D24892" t="s">
        <v>21886</v>
      </c>
      <c r="F24892" t="s">
        <v>19</v>
      </c>
      <c r="G24892" t="s">
        <v>28</v>
      </c>
      <c r="H24892">
        <v>3</v>
      </c>
      <c r="I24892" t="s">
        <v>11773</v>
      </c>
      <c r="J24892" t="s">
        <v>22</v>
      </c>
      <c r="O24892" t="s">
        <v>2105</v>
      </c>
      <c r="P24892" t="s">
        <v>35</v>
      </c>
      <c r="Q24892" t="s">
        <v>25</v>
      </c>
    </row>
    <row r="24893" spans="1:17" x14ac:dyDescent="0.35">
      <c r="A24893">
        <v>2723413996</v>
      </c>
      <c r="B24893" s="1">
        <v>44551</v>
      </c>
      <c r="C24893" t="s">
        <v>17</v>
      </c>
      <c r="D24893" t="s">
        <v>21332</v>
      </c>
      <c r="F24893" t="s">
        <v>19</v>
      </c>
      <c r="G24893" t="s">
        <v>67</v>
      </c>
      <c r="H24893">
        <v>3</v>
      </c>
      <c r="I24893" t="s">
        <v>12128</v>
      </c>
      <c r="J24893" t="s">
        <v>22</v>
      </c>
      <c r="O24893" t="s">
        <v>12129</v>
      </c>
      <c r="P24893" t="s">
        <v>50</v>
      </c>
      <c r="Q24893" t="s">
        <v>75</v>
      </c>
    </row>
    <row r="24894" spans="1:17" x14ac:dyDescent="0.35">
      <c r="A24894">
        <v>2720362914</v>
      </c>
      <c r="B24894" s="1">
        <v>44551</v>
      </c>
      <c r="C24894" t="s">
        <v>92</v>
      </c>
      <c r="D24894" t="s">
        <v>807</v>
      </c>
      <c r="E24894" t="s">
        <v>808</v>
      </c>
      <c r="F24894" t="s">
        <v>19</v>
      </c>
      <c r="G24894" t="s">
        <v>28</v>
      </c>
      <c r="H24894">
        <v>6</v>
      </c>
      <c r="I24894" t="s">
        <v>809</v>
      </c>
      <c r="J24894" t="s">
        <v>188</v>
      </c>
      <c r="N24894">
        <v>23</v>
      </c>
      <c r="O24894" t="s">
        <v>810</v>
      </c>
      <c r="P24894" t="s">
        <v>56</v>
      </c>
      <c r="Q24894" t="s">
        <v>25</v>
      </c>
    </row>
    <row r="24895" spans="1:17" x14ac:dyDescent="0.35">
      <c r="A24895">
        <v>2744682540</v>
      </c>
      <c r="B24895" s="1">
        <v>44551</v>
      </c>
      <c r="C24895" t="s">
        <v>17</v>
      </c>
      <c r="D24895" t="s">
        <v>129</v>
      </c>
      <c r="F24895" t="s">
        <v>19</v>
      </c>
      <c r="G24895" t="s">
        <v>28</v>
      </c>
      <c r="H24895">
        <v>6</v>
      </c>
      <c r="I24895" t="s">
        <v>2543</v>
      </c>
      <c r="J24895" t="s">
        <v>18735</v>
      </c>
      <c r="O24895" t="s">
        <v>613</v>
      </c>
      <c r="P24895" t="s">
        <v>56</v>
      </c>
      <c r="Q24895" t="s">
        <v>146</v>
      </c>
    </row>
    <row r="24896" spans="1:17" x14ac:dyDescent="0.35">
      <c r="A24896">
        <v>2715036636</v>
      </c>
      <c r="B24896" s="1">
        <v>44551</v>
      </c>
      <c r="C24896" t="s">
        <v>17</v>
      </c>
      <c r="D24896" t="s">
        <v>2440</v>
      </c>
      <c r="F24896" t="s">
        <v>19</v>
      </c>
      <c r="G24896" t="s">
        <v>20</v>
      </c>
      <c r="H24896">
        <v>1</v>
      </c>
      <c r="I24896" t="s">
        <v>5918</v>
      </c>
      <c r="J24896" t="s">
        <v>465</v>
      </c>
      <c r="N24896">
        <v>27</v>
      </c>
      <c r="O24896" t="s">
        <v>5919</v>
      </c>
      <c r="P24896" t="s">
        <v>24</v>
      </c>
      <c r="Q24896" t="s">
        <v>111</v>
      </c>
    </row>
    <row r="24897" spans="1:17" x14ac:dyDescent="0.35">
      <c r="A24897">
        <v>2704280156</v>
      </c>
      <c r="B24897" s="1">
        <v>44551</v>
      </c>
      <c r="C24897" t="s">
        <v>65</v>
      </c>
      <c r="D24897" t="s">
        <v>65</v>
      </c>
      <c r="F24897" t="s">
        <v>19</v>
      </c>
      <c r="G24897" t="s">
        <v>67</v>
      </c>
      <c r="H24897">
        <v>6</v>
      </c>
      <c r="I24897" t="s">
        <v>21887</v>
      </c>
      <c r="J24897" t="s">
        <v>1595</v>
      </c>
      <c r="N24897">
        <v>111</v>
      </c>
      <c r="O24897" t="s">
        <v>21888</v>
      </c>
      <c r="P24897" t="s">
        <v>1148</v>
      </c>
      <c r="Q24897" t="s">
        <v>75</v>
      </c>
    </row>
    <row r="24898" spans="1:17" x14ac:dyDescent="0.35">
      <c r="A24898">
        <v>2714547283</v>
      </c>
      <c r="B24898" s="1">
        <v>44551</v>
      </c>
      <c r="C24898" t="s">
        <v>36</v>
      </c>
      <c r="D24898" t="s">
        <v>115</v>
      </c>
      <c r="F24898" t="s">
        <v>19</v>
      </c>
      <c r="G24898" t="s">
        <v>67</v>
      </c>
      <c r="H24898">
        <v>4</v>
      </c>
      <c r="I24898" t="s">
        <v>2396</v>
      </c>
      <c r="J24898" t="s">
        <v>127</v>
      </c>
      <c r="K24898">
        <v>74000</v>
      </c>
      <c r="L24898">
        <v>78000</v>
      </c>
      <c r="M24898" t="s">
        <v>216</v>
      </c>
      <c r="N24898">
        <v>39</v>
      </c>
      <c r="O24898" t="s">
        <v>4041</v>
      </c>
      <c r="P24898" t="s">
        <v>136</v>
      </c>
      <c r="Q24898" t="s">
        <v>75</v>
      </c>
    </row>
    <row r="24899" spans="1:17" x14ac:dyDescent="0.35">
      <c r="A24899">
        <v>2713199923</v>
      </c>
      <c r="B24899" s="1">
        <v>44551</v>
      </c>
      <c r="C24899" t="s">
        <v>331</v>
      </c>
      <c r="D24899" t="s">
        <v>332</v>
      </c>
      <c r="E24899" t="s">
        <v>333</v>
      </c>
      <c r="F24899" t="s">
        <v>19</v>
      </c>
      <c r="G24899" t="s">
        <v>20</v>
      </c>
      <c r="H24899">
        <v>2</v>
      </c>
      <c r="I24899" t="s">
        <v>334</v>
      </c>
      <c r="J24899" t="s">
        <v>350</v>
      </c>
      <c r="N24899">
        <v>1</v>
      </c>
      <c r="O24899" t="s">
        <v>336</v>
      </c>
      <c r="P24899" t="s">
        <v>56</v>
      </c>
      <c r="Q24899" t="s">
        <v>75</v>
      </c>
    </row>
    <row r="24900" spans="1:17" x14ac:dyDescent="0.35">
      <c r="A24900">
        <v>2690937342</v>
      </c>
      <c r="B24900" s="1">
        <v>44551</v>
      </c>
      <c r="C24900" t="s">
        <v>26</v>
      </c>
      <c r="D24900" t="s">
        <v>71</v>
      </c>
      <c r="E24900" t="s">
        <v>19</v>
      </c>
      <c r="F24900" t="s">
        <v>46</v>
      </c>
      <c r="G24900" t="s">
        <v>28</v>
      </c>
      <c r="H24900">
        <v>3</v>
      </c>
      <c r="I24900" t="s">
        <v>153</v>
      </c>
      <c r="J24900" t="s">
        <v>127</v>
      </c>
      <c r="O24900" t="s">
        <v>49</v>
      </c>
      <c r="P24900" t="s">
        <v>50</v>
      </c>
      <c r="Q24900" t="s">
        <v>25</v>
      </c>
    </row>
    <row r="24901" spans="1:17" x14ac:dyDescent="0.35">
      <c r="A24901">
        <v>2688422944</v>
      </c>
      <c r="B24901" s="1">
        <v>44551</v>
      </c>
      <c r="C24901" t="s">
        <v>17</v>
      </c>
      <c r="D24901" t="s">
        <v>1964</v>
      </c>
      <c r="F24901" t="s">
        <v>19</v>
      </c>
      <c r="G24901" t="s">
        <v>28</v>
      </c>
      <c r="H24901">
        <v>4</v>
      </c>
      <c r="I24901" t="s">
        <v>1965</v>
      </c>
      <c r="J24901" t="s">
        <v>206</v>
      </c>
      <c r="N24901">
        <v>1</v>
      </c>
      <c r="O24901" t="s">
        <v>135</v>
      </c>
      <c r="P24901" t="s">
        <v>136</v>
      </c>
      <c r="Q24901" t="s">
        <v>75</v>
      </c>
    </row>
    <row r="24902" spans="1:17" x14ac:dyDescent="0.35">
      <c r="A24902">
        <v>2608241684</v>
      </c>
      <c r="B24902" s="1">
        <v>44551</v>
      </c>
      <c r="C24902" t="s">
        <v>17</v>
      </c>
      <c r="D24902" t="s">
        <v>17</v>
      </c>
      <c r="F24902" t="s">
        <v>19</v>
      </c>
      <c r="G24902" t="s">
        <v>67</v>
      </c>
      <c r="H24902">
        <v>3</v>
      </c>
      <c r="I24902" t="s">
        <v>21889</v>
      </c>
      <c r="J24902" t="s">
        <v>3690</v>
      </c>
      <c r="N24902">
        <v>75</v>
      </c>
      <c r="O24902" t="s">
        <v>8370</v>
      </c>
      <c r="P24902" t="s">
        <v>50</v>
      </c>
      <c r="Q24902" t="s">
        <v>75</v>
      </c>
    </row>
    <row r="24903" spans="1:17" x14ac:dyDescent="0.35">
      <c r="A24903">
        <v>2751595041</v>
      </c>
      <c r="B24903" s="1">
        <v>44552</v>
      </c>
      <c r="C24903" t="s">
        <v>36</v>
      </c>
      <c r="D24903" t="s">
        <v>36</v>
      </c>
      <c r="F24903" t="s">
        <v>19</v>
      </c>
      <c r="G24903" t="s">
        <v>28</v>
      </c>
      <c r="H24903">
        <v>2</v>
      </c>
      <c r="I24903" t="s">
        <v>21890</v>
      </c>
      <c r="J24903" t="s">
        <v>73</v>
      </c>
      <c r="N24903">
        <v>11</v>
      </c>
      <c r="O24903" t="s">
        <v>21891</v>
      </c>
      <c r="P24903" t="s">
        <v>56</v>
      </c>
      <c r="Q24903" t="s">
        <v>57</v>
      </c>
    </row>
    <row r="24904" spans="1:17" x14ac:dyDescent="0.35">
      <c r="A24904">
        <v>2690943354</v>
      </c>
      <c r="B24904" s="1">
        <v>44552</v>
      </c>
      <c r="C24904" t="s">
        <v>97</v>
      </c>
      <c r="D24904" t="s">
        <v>97</v>
      </c>
      <c r="E24904" t="s">
        <v>119</v>
      </c>
      <c r="F24904" t="s">
        <v>46</v>
      </c>
      <c r="G24904" t="s">
        <v>28</v>
      </c>
      <c r="H24904">
        <v>7</v>
      </c>
      <c r="J24904" t="s">
        <v>1403</v>
      </c>
      <c r="O24904" t="s">
        <v>49</v>
      </c>
      <c r="P24904" t="s">
        <v>50</v>
      </c>
      <c r="Q24904" t="s">
        <v>25</v>
      </c>
    </row>
    <row r="24905" spans="1:17" x14ac:dyDescent="0.35">
      <c r="A24905">
        <v>2699730679</v>
      </c>
      <c r="B24905" s="1">
        <v>44552</v>
      </c>
      <c r="C24905" t="s">
        <v>36</v>
      </c>
      <c r="D24905" t="s">
        <v>21892</v>
      </c>
      <c r="E24905" t="s">
        <v>52</v>
      </c>
      <c r="F24905" t="s">
        <v>19</v>
      </c>
      <c r="G24905" t="s">
        <v>67</v>
      </c>
      <c r="H24905">
        <v>5</v>
      </c>
      <c r="I24905" t="s">
        <v>21893</v>
      </c>
      <c r="J24905" t="s">
        <v>527</v>
      </c>
      <c r="N24905">
        <v>22</v>
      </c>
      <c r="O24905" t="s">
        <v>6714</v>
      </c>
      <c r="P24905" t="s">
        <v>56</v>
      </c>
      <c r="Q24905" t="s">
        <v>25</v>
      </c>
    </row>
    <row r="24906" spans="1:17" x14ac:dyDescent="0.35">
      <c r="A24906">
        <v>2683274709</v>
      </c>
      <c r="B24906" s="1">
        <v>44552</v>
      </c>
      <c r="C24906" t="s">
        <v>17</v>
      </c>
      <c r="D24906" t="s">
        <v>3106</v>
      </c>
      <c r="F24906" t="s">
        <v>19</v>
      </c>
      <c r="G24906" t="s">
        <v>20</v>
      </c>
      <c r="H24906">
        <v>1</v>
      </c>
      <c r="I24906" t="s">
        <v>5848</v>
      </c>
      <c r="J24906" t="s">
        <v>21894</v>
      </c>
      <c r="N24906">
        <v>1</v>
      </c>
      <c r="O24906" t="s">
        <v>5849</v>
      </c>
      <c r="P24906" t="s">
        <v>42</v>
      </c>
      <c r="Q24906" t="s">
        <v>75</v>
      </c>
    </row>
    <row r="24907" spans="1:17" x14ac:dyDescent="0.35">
      <c r="A24907">
        <v>2682997619</v>
      </c>
      <c r="B24907" s="1">
        <v>44552</v>
      </c>
      <c r="C24907" t="s">
        <v>36</v>
      </c>
      <c r="D24907" t="s">
        <v>36</v>
      </c>
      <c r="F24907" t="s">
        <v>19</v>
      </c>
      <c r="G24907" t="s">
        <v>67</v>
      </c>
      <c r="H24907">
        <v>3</v>
      </c>
      <c r="I24907" t="s">
        <v>21895</v>
      </c>
      <c r="J24907" t="s">
        <v>1312</v>
      </c>
      <c r="K24907">
        <v>66000</v>
      </c>
      <c r="L24907">
        <v>117000</v>
      </c>
      <c r="M24907" t="s">
        <v>216</v>
      </c>
      <c r="N24907">
        <v>1</v>
      </c>
      <c r="O24907" t="s">
        <v>671</v>
      </c>
      <c r="P24907" t="s">
        <v>56</v>
      </c>
      <c r="Q24907" t="s">
        <v>25</v>
      </c>
    </row>
    <row r="24908" spans="1:17" x14ac:dyDescent="0.35">
      <c r="A24908">
        <v>2745686898</v>
      </c>
      <c r="B24908" s="1">
        <v>44552</v>
      </c>
      <c r="C24908" t="s">
        <v>331</v>
      </c>
      <c r="D24908" t="s">
        <v>331</v>
      </c>
      <c r="F24908" t="s">
        <v>19</v>
      </c>
      <c r="G24908" t="s">
        <v>28</v>
      </c>
      <c r="H24908">
        <v>5</v>
      </c>
      <c r="I24908" t="s">
        <v>21896</v>
      </c>
      <c r="J24908" t="s">
        <v>22</v>
      </c>
      <c r="N24908">
        <v>10</v>
      </c>
      <c r="O24908" t="s">
        <v>18456</v>
      </c>
      <c r="P24908" t="s">
        <v>145</v>
      </c>
      <c r="Q24908" t="s">
        <v>75</v>
      </c>
    </row>
    <row r="24909" spans="1:17" x14ac:dyDescent="0.35">
      <c r="A24909">
        <v>2741173045</v>
      </c>
      <c r="B24909" s="1">
        <v>44552</v>
      </c>
      <c r="C24909" t="s">
        <v>17</v>
      </c>
      <c r="D24909" t="s">
        <v>17</v>
      </c>
      <c r="F24909" t="s">
        <v>19</v>
      </c>
      <c r="G24909" t="s">
        <v>67</v>
      </c>
      <c r="H24909">
        <v>3</v>
      </c>
      <c r="I24909" t="s">
        <v>21897</v>
      </c>
      <c r="J24909" t="s">
        <v>12532</v>
      </c>
      <c r="N24909">
        <v>5</v>
      </c>
      <c r="O24909" t="s">
        <v>8244</v>
      </c>
      <c r="P24909" t="s">
        <v>35</v>
      </c>
      <c r="Q24909" t="s">
        <v>75</v>
      </c>
    </row>
    <row r="24910" spans="1:17" x14ac:dyDescent="0.35">
      <c r="A24910">
        <v>2705282380</v>
      </c>
      <c r="B24910" s="1">
        <v>44552</v>
      </c>
      <c r="C24910" t="s">
        <v>17</v>
      </c>
      <c r="D24910" t="s">
        <v>5060</v>
      </c>
      <c r="F24910" t="s">
        <v>19</v>
      </c>
      <c r="G24910" t="s">
        <v>28</v>
      </c>
      <c r="H24910">
        <v>4</v>
      </c>
      <c r="I24910" t="s">
        <v>851</v>
      </c>
      <c r="J24910" t="s">
        <v>597</v>
      </c>
      <c r="N24910">
        <v>1</v>
      </c>
      <c r="O24910" t="s">
        <v>135</v>
      </c>
      <c r="P24910" t="s">
        <v>136</v>
      </c>
      <c r="Q24910" t="s">
        <v>75</v>
      </c>
    </row>
    <row r="24911" spans="1:17" x14ac:dyDescent="0.35">
      <c r="A24911">
        <v>2682966612</v>
      </c>
      <c r="B24911" s="1">
        <v>44552</v>
      </c>
      <c r="C24911" t="s">
        <v>97</v>
      </c>
      <c r="D24911" t="s">
        <v>21454</v>
      </c>
      <c r="F24911" t="s">
        <v>19</v>
      </c>
      <c r="G24911" t="s">
        <v>28</v>
      </c>
      <c r="H24911">
        <v>0</v>
      </c>
      <c r="I24911" t="s">
        <v>21898</v>
      </c>
      <c r="J24911" t="s">
        <v>552</v>
      </c>
      <c r="K24911">
        <v>170000</v>
      </c>
      <c r="L24911">
        <v>170000</v>
      </c>
      <c r="M24911" t="s">
        <v>216</v>
      </c>
      <c r="N24911">
        <v>15</v>
      </c>
      <c r="O24911" t="s">
        <v>628</v>
      </c>
      <c r="P24911" t="s">
        <v>136</v>
      </c>
      <c r="Q24911" t="s">
        <v>57</v>
      </c>
    </row>
    <row r="24912" spans="1:17" x14ac:dyDescent="0.35">
      <c r="A24912">
        <v>2690944214</v>
      </c>
      <c r="B24912" s="1">
        <v>44552</v>
      </c>
      <c r="C24912" t="s">
        <v>97</v>
      </c>
      <c r="D24912" t="s">
        <v>97</v>
      </c>
      <c r="E24912" t="s">
        <v>119</v>
      </c>
      <c r="F24912" t="s">
        <v>46</v>
      </c>
      <c r="G24912" t="s">
        <v>28</v>
      </c>
      <c r="H24912">
        <v>7</v>
      </c>
      <c r="J24912" t="s">
        <v>7885</v>
      </c>
      <c r="O24912" t="s">
        <v>49</v>
      </c>
      <c r="P24912" t="s">
        <v>50</v>
      </c>
      <c r="Q24912" t="s">
        <v>25</v>
      </c>
    </row>
    <row r="24913" spans="1:17" x14ac:dyDescent="0.35">
      <c r="A24913">
        <v>2741557477</v>
      </c>
      <c r="B24913" s="1">
        <v>44552</v>
      </c>
      <c r="C24913" t="s">
        <v>97</v>
      </c>
      <c r="D24913" t="s">
        <v>5049</v>
      </c>
      <c r="F24913" t="s">
        <v>19</v>
      </c>
      <c r="G24913" t="s">
        <v>797</v>
      </c>
      <c r="H24913">
        <v>12</v>
      </c>
      <c r="I24913" t="s">
        <v>5050</v>
      </c>
      <c r="J24913" t="s">
        <v>5711</v>
      </c>
      <c r="O24913" t="s">
        <v>207</v>
      </c>
      <c r="P24913" t="s">
        <v>145</v>
      </c>
      <c r="Q24913" t="s">
        <v>25</v>
      </c>
    </row>
    <row r="24914" spans="1:17" x14ac:dyDescent="0.35">
      <c r="A24914">
        <v>2755045639</v>
      </c>
      <c r="B24914" s="1">
        <v>44552</v>
      </c>
      <c r="C24914" t="s">
        <v>44</v>
      </c>
      <c r="D24914" t="s">
        <v>1423</v>
      </c>
      <c r="E24914" t="s">
        <v>21899</v>
      </c>
      <c r="F24914" t="s">
        <v>19</v>
      </c>
      <c r="G24914" t="s">
        <v>28</v>
      </c>
      <c r="H24914">
        <v>6</v>
      </c>
      <c r="I24914" t="s">
        <v>21900</v>
      </c>
      <c r="J24914" t="s">
        <v>2377</v>
      </c>
      <c r="N24914">
        <v>2</v>
      </c>
      <c r="O24914" t="s">
        <v>7566</v>
      </c>
      <c r="P24914" t="s">
        <v>806</v>
      </c>
      <c r="Q24914" t="s">
        <v>25</v>
      </c>
    </row>
    <row r="24915" spans="1:17" x14ac:dyDescent="0.35">
      <c r="A24915">
        <v>2683507258</v>
      </c>
      <c r="B24915" s="1">
        <v>44552</v>
      </c>
      <c r="C24915" t="s">
        <v>208</v>
      </c>
      <c r="D24915" t="s">
        <v>567</v>
      </c>
      <c r="F24915" t="s">
        <v>19</v>
      </c>
      <c r="G24915" t="s">
        <v>28</v>
      </c>
      <c r="H24915">
        <v>5</v>
      </c>
      <c r="I24915" t="s">
        <v>21901</v>
      </c>
      <c r="J24915" t="s">
        <v>22</v>
      </c>
      <c r="N24915">
        <v>35</v>
      </c>
      <c r="O24915" t="s">
        <v>2917</v>
      </c>
      <c r="P24915" t="s">
        <v>136</v>
      </c>
      <c r="Q24915" t="s">
        <v>146</v>
      </c>
    </row>
    <row r="24916" spans="1:17" x14ac:dyDescent="0.35">
      <c r="A24916">
        <v>2717451773</v>
      </c>
      <c r="B24916" s="1">
        <v>44552</v>
      </c>
      <c r="C24916" t="s">
        <v>26</v>
      </c>
      <c r="D24916" t="s">
        <v>26</v>
      </c>
      <c r="F24916" t="s">
        <v>19</v>
      </c>
      <c r="G24916" t="s">
        <v>20</v>
      </c>
      <c r="H24916">
        <v>3</v>
      </c>
      <c r="I24916" t="s">
        <v>479</v>
      </c>
      <c r="J24916" t="s">
        <v>206</v>
      </c>
      <c r="N24916">
        <v>1</v>
      </c>
      <c r="O24916" t="s">
        <v>207</v>
      </c>
      <c r="P24916" t="s">
        <v>145</v>
      </c>
      <c r="Q24916" t="s">
        <v>25</v>
      </c>
    </row>
    <row r="24917" spans="1:17" x14ac:dyDescent="0.35">
      <c r="A24917">
        <v>2686675343</v>
      </c>
      <c r="B24917" s="1">
        <v>44552</v>
      </c>
      <c r="C24917" t="s">
        <v>103</v>
      </c>
      <c r="D24917" t="s">
        <v>21902</v>
      </c>
      <c r="F24917" t="s">
        <v>19</v>
      </c>
      <c r="G24917" t="s">
        <v>67</v>
      </c>
      <c r="H24917">
        <v>5</v>
      </c>
      <c r="I24917" t="s">
        <v>729</v>
      </c>
      <c r="J24917" t="s">
        <v>350</v>
      </c>
      <c r="N24917">
        <v>8</v>
      </c>
      <c r="O24917" t="s">
        <v>11778</v>
      </c>
      <c r="P24917" t="s">
        <v>42</v>
      </c>
      <c r="Q24917" t="s">
        <v>43</v>
      </c>
    </row>
    <row r="24918" spans="1:17" x14ac:dyDescent="0.35">
      <c r="A24918">
        <v>2677462225</v>
      </c>
      <c r="B24918" s="1">
        <v>44552</v>
      </c>
      <c r="C24918" t="s">
        <v>17</v>
      </c>
      <c r="D24918" t="s">
        <v>201</v>
      </c>
      <c r="E24918" t="s">
        <v>130</v>
      </c>
      <c r="F24918" t="s">
        <v>19</v>
      </c>
      <c r="G24918" t="s">
        <v>67</v>
      </c>
      <c r="H24918">
        <v>5</v>
      </c>
      <c r="I24918" t="s">
        <v>202</v>
      </c>
      <c r="J24918" t="s">
        <v>2276</v>
      </c>
      <c r="O24918" t="s">
        <v>133</v>
      </c>
      <c r="P24918" t="s">
        <v>35</v>
      </c>
      <c r="Q24918" t="s">
        <v>25</v>
      </c>
    </row>
    <row r="24919" spans="1:17" x14ac:dyDescent="0.35">
      <c r="A24919">
        <v>2680890519</v>
      </c>
      <c r="B24919" s="1">
        <v>44552</v>
      </c>
      <c r="C24919" t="s">
        <v>36</v>
      </c>
      <c r="D24919" t="s">
        <v>36</v>
      </c>
      <c r="E24919" t="s">
        <v>13202</v>
      </c>
      <c r="F24919" t="s">
        <v>19</v>
      </c>
      <c r="G24919" t="s">
        <v>28</v>
      </c>
      <c r="H24919">
        <v>7</v>
      </c>
      <c r="I24919" t="s">
        <v>442</v>
      </c>
      <c r="J24919" t="s">
        <v>335</v>
      </c>
      <c r="N24919">
        <v>3</v>
      </c>
      <c r="O24919" t="s">
        <v>172</v>
      </c>
      <c r="P24919" t="s">
        <v>91</v>
      </c>
      <c r="Q24919" t="s">
        <v>173</v>
      </c>
    </row>
    <row r="24920" spans="1:17" x14ac:dyDescent="0.35">
      <c r="A24920">
        <v>2735190623</v>
      </c>
      <c r="B24920" s="1">
        <v>44552</v>
      </c>
      <c r="C24920" t="s">
        <v>26</v>
      </c>
      <c r="D24920" t="s">
        <v>21903</v>
      </c>
      <c r="F24920" t="s">
        <v>19</v>
      </c>
      <c r="G24920" t="s">
        <v>28</v>
      </c>
      <c r="H24920">
        <v>2</v>
      </c>
      <c r="I24920" t="s">
        <v>21904</v>
      </c>
      <c r="J24920" t="s">
        <v>339</v>
      </c>
      <c r="N24920">
        <v>1</v>
      </c>
      <c r="O24920" t="s">
        <v>371</v>
      </c>
      <c r="P24920" t="s">
        <v>136</v>
      </c>
      <c r="Q24920" t="s">
        <v>75</v>
      </c>
    </row>
    <row r="24921" spans="1:17" x14ac:dyDescent="0.35">
      <c r="A24921">
        <v>2683526804</v>
      </c>
      <c r="B24921" s="1">
        <v>44552</v>
      </c>
      <c r="C24921" t="s">
        <v>26</v>
      </c>
      <c r="D24921" t="s">
        <v>71</v>
      </c>
      <c r="E24921" t="s">
        <v>19</v>
      </c>
      <c r="F24921" t="s">
        <v>46</v>
      </c>
      <c r="G24921" t="s">
        <v>28</v>
      </c>
      <c r="H24921">
        <v>7</v>
      </c>
      <c r="I24921" t="s">
        <v>153</v>
      </c>
      <c r="J24921" t="s">
        <v>3843</v>
      </c>
      <c r="O24921" t="s">
        <v>49</v>
      </c>
      <c r="P24921" t="s">
        <v>50</v>
      </c>
      <c r="Q24921" t="s">
        <v>25</v>
      </c>
    </row>
    <row r="24922" spans="1:17" x14ac:dyDescent="0.35">
      <c r="A24922">
        <v>2687975689</v>
      </c>
      <c r="B24922" s="1">
        <v>44552</v>
      </c>
      <c r="C24922" t="s">
        <v>65</v>
      </c>
      <c r="D24922" t="s">
        <v>323</v>
      </c>
      <c r="F24922" t="s">
        <v>19</v>
      </c>
      <c r="G24922" t="s">
        <v>28</v>
      </c>
      <c r="H24922">
        <v>5</v>
      </c>
      <c r="I24922" t="s">
        <v>3892</v>
      </c>
      <c r="J24922" t="s">
        <v>1281</v>
      </c>
      <c r="N24922">
        <v>18</v>
      </c>
      <c r="O24922" t="s">
        <v>349</v>
      </c>
      <c r="P24922" t="s">
        <v>24</v>
      </c>
      <c r="Q24922" t="s">
        <v>25</v>
      </c>
    </row>
    <row r="24923" spans="1:17" x14ac:dyDescent="0.35">
      <c r="A24923">
        <v>2682320572</v>
      </c>
      <c r="B24923" s="1">
        <v>44552</v>
      </c>
      <c r="C24923" t="s">
        <v>26</v>
      </c>
      <c r="D24923" t="s">
        <v>26</v>
      </c>
      <c r="E24923" t="s">
        <v>9104</v>
      </c>
      <c r="F24923" t="s">
        <v>46</v>
      </c>
      <c r="G24923" t="s">
        <v>834</v>
      </c>
      <c r="H24923">
        <v>20</v>
      </c>
      <c r="I24923" t="s">
        <v>21905</v>
      </c>
      <c r="J24923" t="s">
        <v>22</v>
      </c>
      <c r="N24923">
        <v>2</v>
      </c>
      <c r="O24923" t="s">
        <v>11426</v>
      </c>
      <c r="P24923" t="s">
        <v>56</v>
      </c>
      <c r="Q24923" t="s">
        <v>25</v>
      </c>
    </row>
    <row r="24924" spans="1:17" x14ac:dyDescent="0.35">
      <c r="A24924">
        <v>2705159322</v>
      </c>
      <c r="B24924" s="1">
        <v>44552</v>
      </c>
      <c r="C24924" t="s">
        <v>103</v>
      </c>
      <c r="D24924" t="s">
        <v>17322</v>
      </c>
      <c r="F24924" t="s">
        <v>19</v>
      </c>
      <c r="G24924" t="s">
        <v>797</v>
      </c>
      <c r="H24924">
        <v>8</v>
      </c>
      <c r="I24924" t="s">
        <v>17323</v>
      </c>
      <c r="J24924" t="s">
        <v>22</v>
      </c>
      <c r="N24924">
        <v>2</v>
      </c>
      <c r="O24924" t="s">
        <v>4099</v>
      </c>
      <c r="P24924" t="s">
        <v>56</v>
      </c>
      <c r="Q24924" t="s">
        <v>43</v>
      </c>
    </row>
    <row r="24925" spans="1:17" x14ac:dyDescent="0.35">
      <c r="A24925">
        <v>2437710901</v>
      </c>
      <c r="B24925" s="1">
        <v>44552</v>
      </c>
      <c r="C24925" t="s">
        <v>17</v>
      </c>
      <c r="D24925" t="s">
        <v>21906</v>
      </c>
      <c r="F24925" t="s">
        <v>19</v>
      </c>
      <c r="G24925" t="s">
        <v>67</v>
      </c>
      <c r="H24925">
        <v>4</v>
      </c>
      <c r="I24925" t="s">
        <v>21907</v>
      </c>
      <c r="J24925" t="s">
        <v>377</v>
      </c>
      <c r="N24925">
        <v>8</v>
      </c>
      <c r="O24925" t="s">
        <v>1783</v>
      </c>
      <c r="P24925" t="s">
        <v>773</v>
      </c>
      <c r="Q24925" t="s">
        <v>146</v>
      </c>
    </row>
    <row r="24926" spans="1:17" x14ac:dyDescent="0.35">
      <c r="A24926">
        <v>2677469818</v>
      </c>
      <c r="B24926" s="1">
        <v>44552</v>
      </c>
      <c r="C24926" t="s">
        <v>17</v>
      </c>
      <c r="D24926" t="s">
        <v>107</v>
      </c>
      <c r="E24926" t="s">
        <v>16813</v>
      </c>
      <c r="F24926" t="s">
        <v>19</v>
      </c>
      <c r="G24926" t="s">
        <v>67</v>
      </c>
      <c r="H24926">
        <v>3</v>
      </c>
      <c r="I24926" t="s">
        <v>16814</v>
      </c>
      <c r="J24926" t="s">
        <v>206</v>
      </c>
      <c r="N24926">
        <v>2</v>
      </c>
      <c r="O24926" t="s">
        <v>1562</v>
      </c>
      <c r="P24926" t="s">
        <v>35</v>
      </c>
      <c r="Q24926" t="s">
        <v>173</v>
      </c>
    </row>
    <row r="24927" spans="1:17" x14ac:dyDescent="0.35">
      <c r="A24927">
        <v>2682064033</v>
      </c>
      <c r="B24927" s="1">
        <v>44552</v>
      </c>
      <c r="C24927" t="s">
        <v>44</v>
      </c>
      <c r="D24927" t="s">
        <v>2375</v>
      </c>
      <c r="F24927" t="s">
        <v>19</v>
      </c>
      <c r="G24927" t="s">
        <v>28</v>
      </c>
      <c r="H24927">
        <v>3</v>
      </c>
      <c r="I24927" t="s">
        <v>2376</v>
      </c>
      <c r="J24927" t="s">
        <v>2377</v>
      </c>
      <c r="N24927">
        <v>5</v>
      </c>
      <c r="O24927" t="s">
        <v>2378</v>
      </c>
      <c r="P24927" t="s">
        <v>136</v>
      </c>
      <c r="Q24927" t="s">
        <v>25</v>
      </c>
    </row>
    <row r="24928" spans="1:17" x14ac:dyDescent="0.35">
      <c r="A24928">
        <v>2727643205</v>
      </c>
      <c r="B24928" s="1">
        <v>44553</v>
      </c>
      <c r="C24928" t="s">
        <v>36</v>
      </c>
      <c r="D24928" t="s">
        <v>2027</v>
      </c>
      <c r="F24928" t="s">
        <v>19</v>
      </c>
      <c r="G24928" t="s">
        <v>28</v>
      </c>
      <c r="H24928">
        <v>5</v>
      </c>
      <c r="J24928" t="s">
        <v>642</v>
      </c>
      <c r="N24928">
        <v>2</v>
      </c>
      <c r="O24928" t="s">
        <v>243</v>
      </c>
      <c r="P24928" t="s">
        <v>56</v>
      </c>
      <c r="Q24928" t="s">
        <v>43</v>
      </c>
    </row>
    <row r="24929" spans="1:17" x14ac:dyDescent="0.35">
      <c r="A24929">
        <v>2656633370</v>
      </c>
      <c r="B24929" s="1">
        <v>44553</v>
      </c>
      <c r="C24929" t="s">
        <v>97</v>
      </c>
      <c r="D24929" t="s">
        <v>97</v>
      </c>
      <c r="E24929" t="s">
        <v>119</v>
      </c>
      <c r="F24929" t="s">
        <v>46</v>
      </c>
      <c r="G24929" t="s">
        <v>28</v>
      </c>
      <c r="H24929">
        <v>6</v>
      </c>
      <c r="J24929" t="s">
        <v>2115</v>
      </c>
      <c r="N24929">
        <v>2</v>
      </c>
      <c r="O24929" t="s">
        <v>49</v>
      </c>
      <c r="P24929" t="s">
        <v>50</v>
      </c>
      <c r="Q24929" t="s">
        <v>25</v>
      </c>
    </row>
    <row r="24930" spans="1:17" x14ac:dyDescent="0.35">
      <c r="A24930">
        <v>2697107119</v>
      </c>
      <c r="B24930" s="1">
        <v>44553</v>
      </c>
      <c r="C24930" t="s">
        <v>97</v>
      </c>
      <c r="D24930" t="s">
        <v>13985</v>
      </c>
      <c r="F24930" t="s">
        <v>19</v>
      </c>
      <c r="G24930" t="s">
        <v>28</v>
      </c>
      <c r="H24930">
        <v>2</v>
      </c>
      <c r="I24930" t="s">
        <v>13986</v>
      </c>
      <c r="J24930" t="s">
        <v>435</v>
      </c>
      <c r="O24930" t="s">
        <v>3157</v>
      </c>
      <c r="P24930" t="s">
        <v>56</v>
      </c>
      <c r="Q24930" t="s">
        <v>25</v>
      </c>
    </row>
    <row r="24931" spans="1:17" x14ac:dyDescent="0.35">
      <c r="A24931">
        <v>2730411397</v>
      </c>
      <c r="B24931" s="1">
        <v>44553</v>
      </c>
      <c r="C24931" t="s">
        <v>36</v>
      </c>
      <c r="D24931" t="s">
        <v>21908</v>
      </c>
      <c r="F24931" t="s">
        <v>19</v>
      </c>
      <c r="G24931" t="s">
        <v>28</v>
      </c>
      <c r="H24931">
        <v>8</v>
      </c>
      <c r="I24931" t="s">
        <v>2379</v>
      </c>
      <c r="J24931" t="s">
        <v>169</v>
      </c>
      <c r="K24931">
        <v>97000</v>
      </c>
      <c r="L24931">
        <v>119000</v>
      </c>
      <c r="M24931" t="s">
        <v>216</v>
      </c>
      <c r="N24931">
        <v>23</v>
      </c>
      <c r="O24931" t="s">
        <v>9686</v>
      </c>
      <c r="P24931" t="s">
        <v>136</v>
      </c>
      <c r="Q24931" t="s">
        <v>111</v>
      </c>
    </row>
    <row r="24932" spans="1:17" x14ac:dyDescent="0.35">
      <c r="A24932">
        <v>2707847200</v>
      </c>
      <c r="B24932" s="1">
        <v>44553</v>
      </c>
      <c r="C24932" t="s">
        <v>658</v>
      </c>
      <c r="D24932" t="s">
        <v>6805</v>
      </c>
      <c r="E24932" t="s">
        <v>38</v>
      </c>
      <c r="F24932" t="s">
        <v>19</v>
      </c>
      <c r="G24932" t="s">
        <v>67</v>
      </c>
      <c r="H24932">
        <v>2</v>
      </c>
      <c r="I24932" t="s">
        <v>21909</v>
      </c>
      <c r="J24932" t="s">
        <v>3849</v>
      </c>
      <c r="K24932">
        <v>73000</v>
      </c>
      <c r="L24932">
        <v>111000</v>
      </c>
      <c r="M24932" t="s">
        <v>216</v>
      </c>
      <c r="N24932">
        <v>3</v>
      </c>
      <c r="O24932" t="s">
        <v>1258</v>
      </c>
      <c r="P24932" t="s">
        <v>42</v>
      </c>
      <c r="Q24932" t="s">
        <v>43</v>
      </c>
    </row>
    <row r="24933" spans="1:17" x14ac:dyDescent="0.35">
      <c r="A24933">
        <v>2697212616</v>
      </c>
      <c r="B24933" s="1">
        <v>44553</v>
      </c>
      <c r="C24933" t="s">
        <v>208</v>
      </c>
      <c r="D24933" t="s">
        <v>21910</v>
      </c>
      <c r="E24933" t="s">
        <v>21911</v>
      </c>
      <c r="F24933" t="s">
        <v>19</v>
      </c>
      <c r="G24933" t="s">
        <v>67</v>
      </c>
      <c r="H24933">
        <v>3</v>
      </c>
      <c r="I24933" t="s">
        <v>21912</v>
      </c>
      <c r="J24933" t="s">
        <v>22</v>
      </c>
      <c r="K24933">
        <v>76000</v>
      </c>
      <c r="L24933">
        <v>128000</v>
      </c>
      <c r="M24933" t="s">
        <v>216</v>
      </c>
      <c r="N24933">
        <v>12</v>
      </c>
      <c r="O24933" t="s">
        <v>908</v>
      </c>
      <c r="P24933" t="s">
        <v>24</v>
      </c>
      <c r="Q24933" t="s">
        <v>43</v>
      </c>
    </row>
    <row r="24934" spans="1:17" x14ac:dyDescent="0.35">
      <c r="A24934">
        <v>2679063777</v>
      </c>
      <c r="B24934" s="1">
        <v>44553</v>
      </c>
      <c r="C24934" t="s">
        <v>357</v>
      </c>
      <c r="D24934" t="s">
        <v>8601</v>
      </c>
      <c r="F24934" t="s">
        <v>19</v>
      </c>
      <c r="G24934" t="s">
        <v>28</v>
      </c>
      <c r="H24934">
        <v>4</v>
      </c>
      <c r="I24934" t="s">
        <v>1237</v>
      </c>
      <c r="J24934" t="s">
        <v>22</v>
      </c>
      <c r="N24934">
        <v>3</v>
      </c>
      <c r="O24934" t="s">
        <v>7081</v>
      </c>
      <c r="P24934" t="s">
        <v>35</v>
      </c>
      <c r="Q24934" t="s">
        <v>57</v>
      </c>
    </row>
    <row r="24935" spans="1:17" x14ac:dyDescent="0.35">
      <c r="A24935">
        <v>2743945406</v>
      </c>
      <c r="B24935" s="1">
        <v>44553</v>
      </c>
      <c r="C24935" t="s">
        <v>76</v>
      </c>
      <c r="D24935" t="s">
        <v>223</v>
      </c>
      <c r="F24935" t="s">
        <v>19</v>
      </c>
      <c r="G24935" t="s">
        <v>28</v>
      </c>
      <c r="H24935">
        <v>8</v>
      </c>
      <c r="I24935" t="s">
        <v>7629</v>
      </c>
      <c r="J24935" t="s">
        <v>22</v>
      </c>
      <c r="N24935">
        <v>51</v>
      </c>
      <c r="O24935" t="s">
        <v>278</v>
      </c>
      <c r="P24935" t="s">
        <v>136</v>
      </c>
      <c r="Q24935" t="s">
        <v>182</v>
      </c>
    </row>
    <row r="24936" spans="1:17" x14ac:dyDescent="0.35">
      <c r="A24936">
        <v>2688441479</v>
      </c>
      <c r="B24936" s="1">
        <v>44553</v>
      </c>
      <c r="C24936" t="s">
        <v>990</v>
      </c>
      <c r="D24936" t="s">
        <v>990</v>
      </c>
      <c r="E24936" t="s">
        <v>4214</v>
      </c>
      <c r="F24936" t="s">
        <v>19</v>
      </c>
      <c r="G24936" t="s">
        <v>797</v>
      </c>
      <c r="H24936">
        <v>10</v>
      </c>
      <c r="I24936" t="s">
        <v>21913</v>
      </c>
      <c r="J24936" t="s">
        <v>22</v>
      </c>
      <c r="N24936">
        <v>7</v>
      </c>
      <c r="O24936" t="s">
        <v>8566</v>
      </c>
      <c r="P24936" t="s">
        <v>56</v>
      </c>
      <c r="Q24936" t="s">
        <v>25</v>
      </c>
    </row>
    <row r="24937" spans="1:17" x14ac:dyDescent="0.35">
      <c r="A24937">
        <v>2690311941</v>
      </c>
      <c r="B24937" s="1">
        <v>44553</v>
      </c>
      <c r="C24937" t="s">
        <v>65</v>
      </c>
      <c r="D24937" t="s">
        <v>65</v>
      </c>
      <c r="F24937" t="s">
        <v>19</v>
      </c>
      <c r="G24937" t="s">
        <v>67</v>
      </c>
      <c r="H24937">
        <v>3</v>
      </c>
      <c r="I24937" t="s">
        <v>15423</v>
      </c>
      <c r="J24937" t="s">
        <v>9939</v>
      </c>
      <c r="K24937">
        <v>43000</v>
      </c>
      <c r="L24937">
        <v>44000</v>
      </c>
      <c r="M24937" t="s">
        <v>216</v>
      </c>
      <c r="N24937">
        <v>155</v>
      </c>
      <c r="O24937" t="s">
        <v>15424</v>
      </c>
      <c r="P24937" t="s">
        <v>136</v>
      </c>
      <c r="Q24937" t="s">
        <v>182</v>
      </c>
    </row>
    <row r="24938" spans="1:17" x14ac:dyDescent="0.35">
      <c r="A24938">
        <v>2689893695</v>
      </c>
      <c r="B24938" s="1">
        <v>44553</v>
      </c>
      <c r="C24938" t="s">
        <v>26</v>
      </c>
      <c r="D24938" t="s">
        <v>71</v>
      </c>
      <c r="E24938" t="s">
        <v>19</v>
      </c>
      <c r="F24938" t="s">
        <v>46</v>
      </c>
      <c r="G24938" t="s">
        <v>28</v>
      </c>
      <c r="H24938">
        <v>8</v>
      </c>
      <c r="I24938" t="s">
        <v>153</v>
      </c>
      <c r="J24938" t="s">
        <v>4236</v>
      </c>
      <c r="O24938" t="s">
        <v>49</v>
      </c>
      <c r="P24938" t="s">
        <v>50</v>
      </c>
      <c r="Q24938" t="s">
        <v>25</v>
      </c>
    </row>
    <row r="24939" spans="1:17" x14ac:dyDescent="0.35">
      <c r="A24939">
        <v>2741654739</v>
      </c>
      <c r="B24939" s="1">
        <v>44553</v>
      </c>
      <c r="C24939" t="s">
        <v>26</v>
      </c>
      <c r="D24939" t="s">
        <v>15509</v>
      </c>
      <c r="F24939" t="s">
        <v>46</v>
      </c>
      <c r="G24939" t="s">
        <v>67</v>
      </c>
      <c r="H24939">
        <v>2</v>
      </c>
      <c r="I24939" t="s">
        <v>15510</v>
      </c>
      <c r="J24939" t="s">
        <v>22</v>
      </c>
      <c r="N24939">
        <v>2</v>
      </c>
      <c r="O24939" t="s">
        <v>240</v>
      </c>
      <c r="P24939" t="s">
        <v>50</v>
      </c>
      <c r="Q24939" t="s">
        <v>25</v>
      </c>
    </row>
    <row r="24940" spans="1:17" x14ac:dyDescent="0.35">
      <c r="A24940">
        <v>2715194406</v>
      </c>
      <c r="B24940" s="1">
        <v>44553</v>
      </c>
      <c r="C24940" t="s">
        <v>26</v>
      </c>
      <c r="D24940" t="s">
        <v>71</v>
      </c>
      <c r="F24940" t="s">
        <v>19</v>
      </c>
      <c r="G24940" t="s">
        <v>67</v>
      </c>
      <c r="H24940">
        <v>3</v>
      </c>
      <c r="I24940" t="s">
        <v>21914</v>
      </c>
      <c r="J24940" t="s">
        <v>8131</v>
      </c>
      <c r="O24940" t="s">
        <v>1733</v>
      </c>
      <c r="P24940" t="s">
        <v>24</v>
      </c>
      <c r="Q24940" t="s">
        <v>25</v>
      </c>
    </row>
    <row r="24941" spans="1:17" x14ac:dyDescent="0.35">
      <c r="A24941">
        <v>2707720303</v>
      </c>
      <c r="B24941" s="1">
        <v>44553</v>
      </c>
      <c r="C24941" t="s">
        <v>26</v>
      </c>
      <c r="D24941" t="s">
        <v>26</v>
      </c>
      <c r="F24941" t="s">
        <v>19</v>
      </c>
      <c r="G24941" t="s">
        <v>20</v>
      </c>
      <c r="H24941">
        <v>1</v>
      </c>
      <c r="I24941" t="s">
        <v>17080</v>
      </c>
      <c r="J24941" t="s">
        <v>140</v>
      </c>
      <c r="N24941">
        <v>7</v>
      </c>
      <c r="O24941" t="s">
        <v>5738</v>
      </c>
      <c r="P24941" t="s">
        <v>56</v>
      </c>
      <c r="Q24941" t="s">
        <v>75</v>
      </c>
    </row>
    <row r="24942" spans="1:17" x14ac:dyDescent="0.35">
      <c r="A24942">
        <v>2702477685</v>
      </c>
      <c r="B24942" s="1">
        <v>44553</v>
      </c>
      <c r="C24942" t="s">
        <v>65</v>
      </c>
      <c r="D24942" t="s">
        <v>21915</v>
      </c>
      <c r="F24942" t="s">
        <v>46</v>
      </c>
      <c r="G24942" t="s">
        <v>28</v>
      </c>
      <c r="H24942">
        <v>6</v>
      </c>
      <c r="I24942" t="s">
        <v>21916</v>
      </c>
      <c r="J24942" t="s">
        <v>1477</v>
      </c>
      <c r="K24942">
        <v>49000</v>
      </c>
      <c r="L24942">
        <v>85000</v>
      </c>
      <c r="M24942" t="s">
        <v>80</v>
      </c>
      <c r="N24942">
        <v>31</v>
      </c>
      <c r="O24942" t="s">
        <v>250</v>
      </c>
      <c r="P24942" t="s">
        <v>136</v>
      </c>
      <c r="Q24942" t="s">
        <v>25</v>
      </c>
    </row>
    <row r="24943" spans="1:17" x14ac:dyDescent="0.35">
      <c r="A24943">
        <v>2705837726</v>
      </c>
      <c r="B24943" s="1">
        <v>44553</v>
      </c>
      <c r="C24943" t="s">
        <v>440</v>
      </c>
      <c r="D24943" t="s">
        <v>440</v>
      </c>
      <c r="F24943" t="s">
        <v>19</v>
      </c>
      <c r="G24943" t="s">
        <v>28</v>
      </c>
      <c r="H24943">
        <v>4</v>
      </c>
      <c r="I24943" t="s">
        <v>21917</v>
      </c>
      <c r="J24943" t="s">
        <v>22</v>
      </c>
      <c r="N24943">
        <v>41</v>
      </c>
      <c r="O24943" t="s">
        <v>4673</v>
      </c>
      <c r="P24943" t="s">
        <v>35</v>
      </c>
      <c r="Q24943" t="s">
        <v>57</v>
      </c>
    </row>
    <row r="24944" spans="1:17" x14ac:dyDescent="0.35">
      <c r="A24944">
        <v>2731493838</v>
      </c>
      <c r="B24944" s="1">
        <v>44553</v>
      </c>
      <c r="C24944" t="s">
        <v>26</v>
      </c>
      <c r="D24944" t="s">
        <v>21918</v>
      </c>
      <c r="F24944" t="s">
        <v>19</v>
      </c>
      <c r="G24944" t="s">
        <v>67</v>
      </c>
      <c r="H24944">
        <v>3</v>
      </c>
      <c r="I24944" t="s">
        <v>21919</v>
      </c>
      <c r="J24944" t="s">
        <v>705</v>
      </c>
      <c r="O24944" t="s">
        <v>21920</v>
      </c>
      <c r="P24944" t="s">
        <v>3897</v>
      </c>
      <c r="Q24944" t="s">
        <v>25</v>
      </c>
    </row>
    <row r="24945" spans="1:17" x14ac:dyDescent="0.35">
      <c r="A24945">
        <v>2673270620</v>
      </c>
      <c r="B24945" s="1">
        <v>44554</v>
      </c>
      <c r="C24945" t="s">
        <v>17</v>
      </c>
      <c r="D24945" t="s">
        <v>21921</v>
      </c>
      <c r="F24945" t="s">
        <v>19</v>
      </c>
      <c r="G24945" t="s">
        <v>67</v>
      </c>
      <c r="H24945">
        <v>3</v>
      </c>
      <c r="I24945" t="s">
        <v>4772</v>
      </c>
      <c r="J24945" t="s">
        <v>1969</v>
      </c>
      <c r="N24945">
        <v>3</v>
      </c>
      <c r="O24945" t="s">
        <v>4773</v>
      </c>
      <c r="P24945" t="s">
        <v>35</v>
      </c>
      <c r="Q24945" t="s">
        <v>75</v>
      </c>
    </row>
    <row r="24946" spans="1:17" x14ac:dyDescent="0.35">
      <c r="A24946">
        <v>2686606592</v>
      </c>
      <c r="B24946" s="1">
        <v>44554</v>
      </c>
      <c r="C24946" t="s">
        <v>97</v>
      </c>
      <c r="D24946" t="s">
        <v>833</v>
      </c>
      <c r="F24946" t="s">
        <v>19</v>
      </c>
      <c r="G24946" t="s">
        <v>28</v>
      </c>
      <c r="H24946">
        <v>7</v>
      </c>
      <c r="I24946" t="s">
        <v>9102</v>
      </c>
      <c r="J24946" t="s">
        <v>109</v>
      </c>
      <c r="N24946">
        <v>8</v>
      </c>
      <c r="O24946" t="s">
        <v>135</v>
      </c>
      <c r="P24946" t="s">
        <v>136</v>
      </c>
      <c r="Q24946" t="s">
        <v>75</v>
      </c>
    </row>
    <row r="24947" spans="1:17" x14ac:dyDescent="0.35">
      <c r="A24947">
        <v>2614124073</v>
      </c>
      <c r="B24947" s="1">
        <v>44554</v>
      </c>
      <c r="C24947" t="s">
        <v>3186</v>
      </c>
      <c r="D24947" t="s">
        <v>11417</v>
      </c>
      <c r="F24947" t="s">
        <v>19</v>
      </c>
      <c r="G24947" t="s">
        <v>28</v>
      </c>
      <c r="H24947">
        <v>4</v>
      </c>
      <c r="I24947" t="s">
        <v>12418</v>
      </c>
      <c r="J24947" t="s">
        <v>1942</v>
      </c>
      <c r="N24947">
        <v>11</v>
      </c>
      <c r="O24947" t="s">
        <v>368</v>
      </c>
      <c r="P24947" t="s">
        <v>50</v>
      </c>
      <c r="Q24947" t="s">
        <v>25</v>
      </c>
    </row>
    <row r="24948" spans="1:17" x14ac:dyDescent="0.35">
      <c r="A24948">
        <v>2678759619</v>
      </c>
      <c r="B24948" s="1">
        <v>44554</v>
      </c>
      <c r="C24948" t="s">
        <v>17</v>
      </c>
      <c r="D24948" t="s">
        <v>7064</v>
      </c>
      <c r="F24948" t="s">
        <v>19</v>
      </c>
      <c r="G24948" t="s">
        <v>67</v>
      </c>
      <c r="H24948">
        <v>3</v>
      </c>
      <c r="I24948" t="s">
        <v>7065</v>
      </c>
      <c r="J24948" t="s">
        <v>169</v>
      </c>
      <c r="N24948">
        <v>1</v>
      </c>
      <c r="O24948" t="s">
        <v>546</v>
      </c>
      <c r="P24948" t="s">
        <v>50</v>
      </c>
      <c r="Q24948" t="s">
        <v>25</v>
      </c>
    </row>
    <row r="24949" spans="1:17" x14ac:dyDescent="0.35">
      <c r="A24949">
        <v>2741544534</v>
      </c>
      <c r="B24949" s="1">
        <v>44554</v>
      </c>
      <c r="C24949" t="s">
        <v>17</v>
      </c>
      <c r="D24949" t="s">
        <v>8328</v>
      </c>
      <c r="E24949" t="s">
        <v>8329</v>
      </c>
      <c r="F24949" t="s">
        <v>19</v>
      </c>
      <c r="G24949" t="s">
        <v>20</v>
      </c>
      <c r="H24949">
        <v>2</v>
      </c>
      <c r="I24949" t="s">
        <v>8330</v>
      </c>
      <c r="J24949" t="s">
        <v>109</v>
      </c>
      <c r="O24949" t="s">
        <v>8331</v>
      </c>
      <c r="P24949" t="s">
        <v>50</v>
      </c>
      <c r="Q24949" t="s">
        <v>111</v>
      </c>
    </row>
    <row r="24950" spans="1:17" x14ac:dyDescent="0.35">
      <c r="A24950">
        <v>2741634451</v>
      </c>
      <c r="B24950" s="1">
        <v>44554</v>
      </c>
      <c r="C24950" t="s">
        <v>448</v>
      </c>
      <c r="D24950" t="s">
        <v>1185</v>
      </c>
      <c r="F24950" t="s">
        <v>19</v>
      </c>
      <c r="G24950" t="s">
        <v>67</v>
      </c>
      <c r="H24950">
        <v>3</v>
      </c>
      <c r="I24950" t="s">
        <v>17224</v>
      </c>
      <c r="J24950" t="s">
        <v>22</v>
      </c>
      <c r="N24950">
        <v>5</v>
      </c>
      <c r="O24950" t="s">
        <v>21922</v>
      </c>
      <c r="P24950" t="s">
        <v>136</v>
      </c>
      <c r="Q24950" t="s">
        <v>57</v>
      </c>
    </row>
    <row r="24951" spans="1:17" x14ac:dyDescent="0.35">
      <c r="A24951">
        <v>2682986404</v>
      </c>
      <c r="B24951" s="1">
        <v>44554</v>
      </c>
      <c r="C24951" t="s">
        <v>97</v>
      </c>
      <c r="D24951" t="s">
        <v>97</v>
      </c>
      <c r="E24951" t="s">
        <v>119</v>
      </c>
      <c r="F24951" t="s">
        <v>46</v>
      </c>
      <c r="G24951" t="s">
        <v>28</v>
      </c>
      <c r="H24951">
        <v>5</v>
      </c>
      <c r="J24951" t="s">
        <v>3548</v>
      </c>
      <c r="O24951" t="s">
        <v>49</v>
      </c>
      <c r="P24951" t="s">
        <v>50</v>
      </c>
      <c r="Q24951" t="s">
        <v>25</v>
      </c>
    </row>
    <row r="24952" spans="1:17" x14ac:dyDescent="0.35">
      <c r="A24952">
        <v>2587794802</v>
      </c>
      <c r="B24952" s="1">
        <v>44554</v>
      </c>
      <c r="C24952" t="s">
        <v>97</v>
      </c>
      <c r="D24952" t="s">
        <v>97</v>
      </c>
      <c r="E24952" t="s">
        <v>21923</v>
      </c>
      <c r="F24952" t="s">
        <v>19</v>
      </c>
      <c r="G24952" t="s">
        <v>20</v>
      </c>
      <c r="H24952">
        <v>1</v>
      </c>
      <c r="I24952" t="s">
        <v>626</v>
      </c>
      <c r="J24952" t="s">
        <v>2055</v>
      </c>
      <c r="N24952">
        <v>10</v>
      </c>
      <c r="O24952" t="s">
        <v>2056</v>
      </c>
      <c r="P24952" t="s">
        <v>773</v>
      </c>
      <c r="Q24952" t="s">
        <v>25</v>
      </c>
    </row>
    <row r="24953" spans="1:17" x14ac:dyDescent="0.35">
      <c r="A24953">
        <v>2657222461</v>
      </c>
      <c r="B24953" s="1">
        <v>44554</v>
      </c>
      <c r="C24953" t="s">
        <v>26</v>
      </c>
      <c r="D24953" t="s">
        <v>71</v>
      </c>
      <c r="E24953" t="s">
        <v>119</v>
      </c>
      <c r="F24953" t="s">
        <v>46</v>
      </c>
      <c r="G24953" t="s">
        <v>28</v>
      </c>
      <c r="H24953">
        <v>4</v>
      </c>
      <c r="I24953" t="s">
        <v>153</v>
      </c>
      <c r="J24953" t="s">
        <v>3308</v>
      </c>
      <c r="O24953" t="s">
        <v>49</v>
      </c>
      <c r="P24953" t="s">
        <v>50</v>
      </c>
      <c r="Q24953" t="s">
        <v>25</v>
      </c>
    </row>
    <row r="24954" spans="1:17" x14ac:dyDescent="0.35">
      <c r="A24954">
        <v>2731800431</v>
      </c>
      <c r="B24954" s="1">
        <v>44554</v>
      </c>
      <c r="C24954" t="s">
        <v>17</v>
      </c>
      <c r="D24954" t="s">
        <v>9886</v>
      </c>
      <c r="F24954" t="s">
        <v>19</v>
      </c>
      <c r="G24954" t="s">
        <v>67</v>
      </c>
      <c r="H24954">
        <v>5</v>
      </c>
      <c r="I24954" t="s">
        <v>9887</v>
      </c>
      <c r="J24954" t="s">
        <v>465</v>
      </c>
      <c r="N24954">
        <v>2</v>
      </c>
      <c r="O24954" t="s">
        <v>546</v>
      </c>
      <c r="P24954" t="s">
        <v>50</v>
      </c>
      <c r="Q24954" t="s">
        <v>25</v>
      </c>
    </row>
    <row r="24955" spans="1:17" x14ac:dyDescent="0.35">
      <c r="A24955">
        <v>2642448736</v>
      </c>
      <c r="B24955" s="1">
        <v>44554</v>
      </c>
      <c r="C24955" t="s">
        <v>17</v>
      </c>
      <c r="D24955" t="s">
        <v>471</v>
      </c>
      <c r="E24955" t="s">
        <v>472</v>
      </c>
      <c r="F24955" t="s">
        <v>19</v>
      </c>
      <c r="G24955" t="s">
        <v>28</v>
      </c>
      <c r="H24955">
        <v>5</v>
      </c>
      <c r="I24955" t="s">
        <v>473</v>
      </c>
      <c r="J24955" t="s">
        <v>2276</v>
      </c>
      <c r="N24955">
        <v>1</v>
      </c>
      <c r="O24955" t="s">
        <v>233</v>
      </c>
      <c r="P24955" t="s">
        <v>35</v>
      </c>
      <c r="Q24955" t="s">
        <v>25</v>
      </c>
    </row>
    <row r="24956" spans="1:17" x14ac:dyDescent="0.35">
      <c r="A24956">
        <v>2739253069</v>
      </c>
      <c r="B24956" s="1">
        <v>44554</v>
      </c>
      <c r="C24956" t="s">
        <v>86</v>
      </c>
      <c r="D24956" t="s">
        <v>86</v>
      </c>
      <c r="F24956" t="s">
        <v>46</v>
      </c>
      <c r="G24956" t="s">
        <v>28</v>
      </c>
      <c r="H24956">
        <v>7</v>
      </c>
      <c r="I24956" t="s">
        <v>101</v>
      </c>
      <c r="J24956" t="s">
        <v>575</v>
      </c>
      <c r="O24956" t="s">
        <v>49</v>
      </c>
      <c r="P24956" t="s">
        <v>50</v>
      </c>
      <c r="Q24956" t="s">
        <v>25</v>
      </c>
    </row>
    <row r="24957" spans="1:17" x14ac:dyDescent="0.35">
      <c r="A24957">
        <v>2684242964</v>
      </c>
      <c r="B24957" s="1">
        <v>44554</v>
      </c>
      <c r="C24957" t="s">
        <v>26</v>
      </c>
      <c r="D24957" t="s">
        <v>71</v>
      </c>
      <c r="F24957" t="s">
        <v>19</v>
      </c>
      <c r="G24957" t="s">
        <v>28</v>
      </c>
      <c r="H24957">
        <v>5</v>
      </c>
      <c r="I24957" t="s">
        <v>21924</v>
      </c>
      <c r="J24957" t="s">
        <v>1477</v>
      </c>
      <c r="N24957">
        <v>3</v>
      </c>
      <c r="O24957" t="s">
        <v>13328</v>
      </c>
    </row>
    <row r="24958" spans="1:17" x14ac:dyDescent="0.35">
      <c r="A24958">
        <v>2731421251</v>
      </c>
      <c r="B24958" s="1">
        <v>44554</v>
      </c>
      <c r="C24958" t="s">
        <v>17</v>
      </c>
      <c r="D24958" t="s">
        <v>1756</v>
      </c>
      <c r="E24958" t="s">
        <v>5438</v>
      </c>
      <c r="F24958" t="s">
        <v>19</v>
      </c>
      <c r="G24958" t="s">
        <v>28</v>
      </c>
      <c r="H24958">
        <v>7</v>
      </c>
      <c r="I24958" t="s">
        <v>9099</v>
      </c>
      <c r="J24958" t="s">
        <v>22</v>
      </c>
      <c r="O24958" t="s">
        <v>2315</v>
      </c>
      <c r="P24958" t="s">
        <v>24</v>
      </c>
      <c r="Q24958" t="s">
        <v>75</v>
      </c>
    </row>
    <row r="24959" spans="1:17" x14ac:dyDescent="0.35">
      <c r="A24959">
        <v>2682080152</v>
      </c>
      <c r="B24959" s="1">
        <v>44554</v>
      </c>
      <c r="C24959" t="s">
        <v>17</v>
      </c>
      <c r="D24959" t="s">
        <v>17</v>
      </c>
      <c r="E24959" t="s">
        <v>52</v>
      </c>
      <c r="F24959" t="s">
        <v>19</v>
      </c>
      <c r="G24959" t="s">
        <v>67</v>
      </c>
      <c r="H24959">
        <v>6</v>
      </c>
      <c r="I24959" t="s">
        <v>21925</v>
      </c>
      <c r="J24959" t="s">
        <v>22</v>
      </c>
      <c r="O24959" t="s">
        <v>10190</v>
      </c>
      <c r="P24959" t="s">
        <v>91</v>
      </c>
      <c r="Q24959" t="s">
        <v>43</v>
      </c>
    </row>
    <row r="24960" spans="1:17" x14ac:dyDescent="0.35">
      <c r="A24960">
        <v>2701611524</v>
      </c>
      <c r="B24960" s="1">
        <v>44554</v>
      </c>
      <c r="C24960" t="s">
        <v>208</v>
      </c>
      <c r="D24960" t="s">
        <v>567</v>
      </c>
      <c r="F24960" t="s">
        <v>19</v>
      </c>
      <c r="G24960" t="s">
        <v>67</v>
      </c>
      <c r="H24960">
        <v>2</v>
      </c>
      <c r="I24960" t="s">
        <v>21926</v>
      </c>
      <c r="J24960" t="s">
        <v>1312</v>
      </c>
      <c r="N24960">
        <v>1</v>
      </c>
      <c r="O24960" t="s">
        <v>1713</v>
      </c>
      <c r="P24960" t="s">
        <v>1714</v>
      </c>
      <c r="Q24960" t="s">
        <v>43</v>
      </c>
    </row>
    <row r="24961" spans="1:17" x14ac:dyDescent="0.35">
      <c r="A24961">
        <v>2676026469</v>
      </c>
      <c r="B24961" s="1">
        <v>44554</v>
      </c>
      <c r="C24961" t="s">
        <v>189</v>
      </c>
      <c r="D24961" t="s">
        <v>648</v>
      </c>
      <c r="E24961" t="s">
        <v>649</v>
      </c>
      <c r="F24961" t="s">
        <v>19</v>
      </c>
      <c r="G24961" t="s">
        <v>28</v>
      </c>
      <c r="H24961">
        <v>8</v>
      </c>
      <c r="I24961" t="s">
        <v>650</v>
      </c>
      <c r="J24961" t="s">
        <v>73</v>
      </c>
      <c r="O24961" t="s">
        <v>70</v>
      </c>
      <c r="P24961" t="s">
        <v>56</v>
      </c>
      <c r="Q24961" t="s">
        <v>25</v>
      </c>
    </row>
    <row r="24962" spans="1:17" x14ac:dyDescent="0.35">
      <c r="A24962">
        <v>2631890138</v>
      </c>
      <c r="B24962" s="1">
        <v>44554</v>
      </c>
      <c r="C24962" t="s">
        <v>448</v>
      </c>
      <c r="D24962" t="s">
        <v>21927</v>
      </c>
      <c r="F24962" t="s">
        <v>19</v>
      </c>
      <c r="G24962" t="s">
        <v>67</v>
      </c>
      <c r="H24962">
        <v>5</v>
      </c>
      <c r="J24962" t="s">
        <v>84</v>
      </c>
      <c r="N24962">
        <v>76</v>
      </c>
      <c r="O24962" t="s">
        <v>4228</v>
      </c>
      <c r="P24962" t="s">
        <v>685</v>
      </c>
      <c r="Q24962" t="s">
        <v>43</v>
      </c>
    </row>
    <row r="24963" spans="1:17" x14ac:dyDescent="0.35">
      <c r="A24963">
        <v>2731481013</v>
      </c>
      <c r="B24963" s="1">
        <v>44554</v>
      </c>
      <c r="C24963" t="s">
        <v>17</v>
      </c>
      <c r="D24963" t="s">
        <v>17</v>
      </c>
      <c r="E24963" t="s">
        <v>803</v>
      </c>
      <c r="F24963" t="s">
        <v>19</v>
      </c>
      <c r="G24963" t="s">
        <v>28</v>
      </c>
      <c r="H24963">
        <v>6</v>
      </c>
      <c r="I24963" t="s">
        <v>21928</v>
      </c>
      <c r="J24963" t="s">
        <v>549</v>
      </c>
      <c r="K24963">
        <v>73000</v>
      </c>
      <c r="L24963">
        <v>190000</v>
      </c>
      <c r="M24963" t="s">
        <v>216</v>
      </c>
      <c r="N24963">
        <v>6</v>
      </c>
      <c r="O24963" t="s">
        <v>10003</v>
      </c>
      <c r="P24963" t="s">
        <v>35</v>
      </c>
      <c r="Q24963" t="s">
        <v>111</v>
      </c>
    </row>
    <row r="24964" spans="1:17" x14ac:dyDescent="0.35">
      <c r="A24964">
        <v>2643950280</v>
      </c>
      <c r="B24964" s="1">
        <v>44554</v>
      </c>
      <c r="C24964" t="s">
        <v>17</v>
      </c>
      <c r="D24964" t="s">
        <v>1447</v>
      </c>
      <c r="F24964" t="s">
        <v>19</v>
      </c>
      <c r="G24964" t="s">
        <v>67</v>
      </c>
      <c r="H24964">
        <v>4</v>
      </c>
      <c r="I24964" t="s">
        <v>21929</v>
      </c>
      <c r="J24964" t="s">
        <v>22</v>
      </c>
      <c r="N24964">
        <v>1</v>
      </c>
      <c r="O24964" t="s">
        <v>9860</v>
      </c>
      <c r="P24964" t="s">
        <v>685</v>
      </c>
      <c r="Q24964" t="s">
        <v>75</v>
      </c>
    </row>
    <row r="24965" spans="1:17" x14ac:dyDescent="0.35">
      <c r="A24965">
        <v>2681532844</v>
      </c>
      <c r="B24965" s="1">
        <v>44554</v>
      </c>
      <c r="C24965" t="s">
        <v>103</v>
      </c>
      <c r="D24965" t="s">
        <v>5132</v>
      </c>
      <c r="E24965" t="s">
        <v>14161</v>
      </c>
      <c r="F24965" t="s">
        <v>46</v>
      </c>
      <c r="G24965" t="s">
        <v>67</v>
      </c>
      <c r="H24965">
        <v>4</v>
      </c>
      <c r="I24965" t="s">
        <v>101</v>
      </c>
      <c r="J24965" t="s">
        <v>140</v>
      </c>
      <c r="O24965" t="s">
        <v>8687</v>
      </c>
      <c r="P24965" t="s">
        <v>56</v>
      </c>
      <c r="Q24965" t="s">
        <v>57</v>
      </c>
    </row>
    <row r="24966" spans="1:17" x14ac:dyDescent="0.35">
      <c r="A24966">
        <v>2693130746</v>
      </c>
      <c r="B24966" s="1">
        <v>44554</v>
      </c>
      <c r="C24966" t="s">
        <v>189</v>
      </c>
      <c r="D24966" t="s">
        <v>21930</v>
      </c>
      <c r="F24966" t="s">
        <v>19</v>
      </c>
      <c r="G24966" t="s">
        <v>797</v>
      </c>
      <c r="H24966">
        <v>8</v>
      </c>
      <c r="I24966" t="s">
        <v>21931</v>
      </c>
      <c r="J24966" t="s">
        <v>221</v>
      </c>
      <c r="N24966">
        <v>8</v>
      </c>
      <c r="O24966" t="s">
        <v>1539</v>
      </c>
      <c r="P24966" t="s">
        <v>35</v>
      </c>
      <c r="Q24966" t="s">
        <v>25</v>
      </c>
    </row>
    <row r="24967" spans="1:17" x14ac:dyDescent="0.35">
      <c r="A24967">
        <v>2714301506</v>
      </c>
      <c r="B24967" s="1">
        <v>44554</v>
      </c>
      <c r="C24967" t="s">
        <v>76</v>
      </c>
      <c r="D24967" t="s">
        <v>76</v>
      </c>
      <c r="E24967" t="s">
        <v>21606</v>
      </c>
      <c r="F24967" t="s">
        <v>19</v>
      </c>
      <c r="G24967" t="s">
        <v>28</v>
      </c>
      <c r="H24967">
        <v>3</v>
      </c>
      <c r="I24967" t="s">
        <v>21932</v>
      </c>
      <c r="J24967" t="s">
        <v>339</v>
      </c>
      <c r="N24967">
        <v>13</v>
      </c>
      <c r="O24967" t="s">
        <v>12752</v>
      </c>
      <c r="P24967" t="s">
        <v>429</v>
      </c>
      <c r="Q24967" t="s">
        <v>57</v>
      </c>
    </row>
    <row r="24968" spans="1:17" x14ac:dyDescent="0.35">
      <c r="A24968">
        <v>2633308469</v>
      </c>
      <c r="B24968" s="1">
        <v>44554</v>
      </c>
      <c r="C24968" t="s">
        <v>17</v>
      </c>
      <c r="D24968" t="s">
        <v>4922</v>
      </c>
      <c r="F24968" t="s">
        <v>19</v>
      </c>
      <c r="G24968" t="s">
        <v>67</v>
      </c>
      <c r="H24968">
        <v>3</v>
      </c>
      <c r="I24968" t="s">
        <v>5245</v>
      </c>
      <c r="J24968" t="s">
        <v>597</v>
      </c>
      <c r="N24968">
        <v>1</v>
      </c>
      <c r="O24968" t="s">
        <v>1749</v>
      </c>
      <c r="P24968" t="s">
        <v>1750</v>
      </c>
      <c r="Q24968" t="s">
        <v>75</v>
      </c>
    </row>
    <row r="24969" spans="1:17" x14ac:dyDescent="0.35">
      <c r="A24969">
        <v>2661914812</v>
      </c>
      <c r="B24969" s="1">
        <v>44555</v>
      </c>
      <c r="C24969" t="s">
        <v>17</v>
      </c>
      <c r="D24969" t="s">
        <v>129</v>
      </c>
      <c r="E24969" t="s">
        <v>183</v>
      </c>
      <c r="F24969" t="s">
        <v>19</v>
      </c>
      <c r="G24969" t="s">
        <v>28</v>
      </c>
      <c r="H24969">
        <v>3</v>
      </c>
      <c r="I24969" t="s">
        <v>184</v>
      </c>
      <c r="J24969" t="s">
        <v>435</v>
      </c>
      <c r="O24969" t="s">
        <v>185</v>
      </c>
      <c r="P24969" t="s">
        <v>56</v>
      </c>
      <c r="Q24969" t="s">
        <v>146</v>
      </c>
    </row>
    <row r="24970" spans="1:17" x14ac:dyDescent="0.35">
      <c r="A24970">
        <v>2474423385</v>
      </c>
      <c r="B24970" s="1">
        <v>44555</v>
      </c>
      <c r="C24970" t="s">
        <v>17</v>
      </c>
      <c r="D24970" t="s">
        <v>129</v>
      </c>
      <c r="E24970" t="s">
        <v>867</v>
      </c>
      <c r="F24970" t="s">
        <v>19</v>
      </c>
      <c r="G24970" t="s">
        <v>67</v>
      </c>
      <c r="H24970">
        <v>4</v>
      </c>
      <c r="I24970" t="s">
        <v>868</v>
      </c>
      <c r="J24970" t="s">
        <v>435</v>
      </c>
      <c r="N24970">
        <v>2</v>
      </c>
      <c r="O24970" t="s">
        <v>85</v>
      </c>
      <c r="P24970" t="s">
        <v>35</v>
      </c>
      <c r="Q24970" t="s">
        <v>25</v>
      </c>
    </row>
    <row r="24971" spans="1:17" x14ac:dyDescent="0.35">
      <c r="A24971">
        <v>2713330944</v>
      </c>
      <c r="B24971" s="1">
        <v>44555</v>
      </c>
      <c r="C24971" t="s">
        <v>1662</v>
      </c>
      <c r="D24971" t="s">
        <v>1662</v>
      </c>
      <c r="F24971" t="s">
        <v>46</v>
      </c>
      <c r="G24971" t="s">
        <v>28</v>
      </c>
      <c r="H24971">
        <v>4</v>
      </c>
      <c r="I24971" t="s">
        <v>21933</v>
      </c>
      <c r="J24971" t="s">
        <v>652</v>
      </c>
      <c r="N24971">
        <v>53</v>
      </c>
      <c r="O24971" t="s">
        <v>250</v>
      </c>
      <c r="P24971" t="s">
        <v>136</v>
      </c>
      <c r="Q24971" t="s">
        <v>25</v>
      </c>
    </row>
    <row r="24972" spans="1:17" x14ac:dyDescent="0.35">
      <c r="A24972">
        <v>2594381971</v>
      </c>
      <c r="B24972" s="1">
        <v>44555</v>
      </c>
      <c r="C24972" t="s">
        <v>17</v>
      </c>
      <c r="D24972" t="s">
        <v>21934</v>
      </c>
      <c r="F24972" t="s">
        <v>19</v>
      </c>
      <c r="G24972" t="s">
        <v>67</v>
      </c>
      <c r="H24972">
        <v>1</v>
      </c>
      <c r="I24972" t="s">
        <v>21935</v>
      </c>
      <c r="J24972" t="s">
        <v>221</v>
      </c>
      <c r="O24972" t="s">
        <v>4997</v>
      </c>
      <c r="P24972" t="s">
        <v>50</v>
      </c>
      <c r="Q24972" t="s">
        <v>75</v>
      </c>
    </row>
    <row r="24973" spans="1:17" x14ac:dyDescent="0.35">
      <c r="A24973">
        <v>2728421724</v>
      </c>
      <c r="B24973" s="1">
        <v>44555</v>
      </c>
      <c r="C24973" t="s">
        <v>26</v>
      </c>
      <c r="D24973" t="s">
        <v>7669</v>
      </c>
      <c r="F24973" t="s">
        <v>19</v>
      </c>
      <c r="G24973" t="s">
        <v>67</v>
      </c>
      <c r="H24973">
        <v>4</v>
      </c>
      <c r="I24973" t="s">
        <v>21936</v>
      </c>
      <c r="J24973" t="s">
        <v>22</v>
      </c>
      <c r="N24973">
        <v>3</v>
      </c>
      <c r="O24973" t="s">
        <v>7028</v>
      </c>
      <c r="P24973" t="s">
        <v>292</v>
      </c>
      <c r="Q24973" t="s">
        <v>75</v>
      </c>
    </row>
    <row r="24974" spans="1:17" x14ac:dyDescent="0.35">
      <c r="A24974">
        <v>2724213051</v>
      </c>
      <c r="B24974" s="1">
        <v>44555</v>
      </c>
      <c r="C24974" t="s">
        <v>881</v>
      </c>
      <c r="D24974" t="s">
        <v>2472</v>
      </c>
      <c r="E24974" t="s">
        <v>333</v>
      </c>
      <c r="F24974" t="s">
        <v>19</v>
      </c>
      <c r="G24974" t="s">
        <v>67</v>
      </c>
      <c r="H24974">
        <v>3</v>
      </c>
      <c r="I24974" t="s">
        <v>2900</v>
      </c>
      <c r="J24974" t="s">
        <v>127</v>
      </c>
      <c r="O24974" t="s">
        <v>336</v>
      </c>
      <c r="P24974" t="s">
        <v>56</v>
      </c>
      <c r="Q24974" t="s">
        <v>75</v>
      </c>
    </row>
    <row r="24975" spans="1:17" x14ac:dyDescent="0.35">
      <c r="A24975">
        <v>2738743166</v>
      </c>
      <c r="B24975" s="1">
        <v>44555</v>
      </c>
      <c r="C24975" t="s">
        <v>17</v>
      </c>
      <c r="D24975" t="s">
        <v>21937</v>
      </c>
      <c r="F24975" t="s">
        <v>19</v>
      </c>
      <c r="G24975" t="s">
        <v>67</v>
      </c>
      <c r="H24975">
        <v>4</v>
      </c>
      <c r="I24975" t="s">
        <v>21938</v>
      </c>
      <c r="J24975" t="s">
        <v>748</v>
      </c>
      <c r="K24975">
        <v>138000</v>
      </c>
      <c r="L24975">
        <v>148000</v>
      </c>
      <c r="M24975" t="s">
        <v>80</v>
      </c>
      <c r="N24975">
        <v>2</v>
      </c>
      <c r="O24975" t="s">
        <v>21939</v>
      </c>
      <c r="P24975" t="s">
        <v>136</v>
      </c>
      <c r="Q24975" t="s">
        <v>57</v>
      </c>
    </row>
    <row r="24976" spans="1:17" x14ac:dyDescent="0.35">
      <c r="A24976">
        <v>2698737103</v>
      </c>
      <c r="B24976" s="1">
        <v>44555</v>
      </c>
      <c r="C24976" t="s">
        <v>17</v>
      </c>
      <c r="D24976" t="s">
        <v>4797</v>
      </c>
      <c r="F24976" t="s">
        <v>19</v>
      </c>
      <c r="G24976" t="s">
        <v>67</v>
      </c>
      <c r="H24976">
        <v>4</v>
      </c>
      <c r="I24976" t="s">
        <v>6055</v>
      </c>
      <c r="J24976" t="s">
        <v>22</v>
      </c>
      <c r="O24976" t="s">
        <v>133</v>
      </c>
      <c r="P24976" t="s">
        <v>35</v>
      </c>
      <c r="Q24976" t="s">
        <v>25</v>
      </c>
    </row>
    <row r="24977" spans="1:17" x14ac:dyDescent="0.35">
      <c r="A24977">
        <v>2621817660</v>
      </c>
      <c r="B24977" s="1">
        <v>44555</v>
      </c>
      <c r="C24977" t="s">
        <v>653</v>
      </c>
      <c r="D24977" t="s">
        <v>653</v>
      </c>
      <c r="F24977" t="s">
        <v>19</v>
      </c>
      <c r="G24977" t="s">
        <v>20</v>
      </c>
      <c r="H24977">
        <v>4</v>
      </c>
      <c r="I24977" t="s">
        <v>919</v>
      </c>
      <c r="J24977" t="s">
        <v>749</v>
      </c>
      <c r="N24977">
        <v>3</v>
      </c>
      <c r="O24977" t="s">
        <v>920</v>
      </c>
      <c r="P24977" t="s">
        <v>91</v>
      </c>
      <c r="Q24977" t="s">
        <v>146</v>
      </c>
    </row>
    <row r="24978" spans="1:17" x14ac:dyDescent="0.35">
      <c r="A24978">
        <v>2669935296</v>
      </c>
      <c r="B24978" s="1">
        <v>44555</v>
      </c>
      <c r="C24978" t="s">
        <v>17</v>
      </c>
      <c r="D24978" t="s">
        <v>829</v>
      </c>
      <c r="F24978" t="s">
        <v>19</v>
      </c>
      <c r="G24978" t="s">
        <v>20</v>
      </c>
      <c r="H24978">
        <v>1</v>
      </c>
      <c r="I24978" t="s">
        <v>830</v>
      </c>
      <c r="J24978" t="s">
        <v>40</v>
      </c>
      <c r="N24978">
        <v>3</v>
      </c>
      <c r="O24978" t="s">
        <v>85</v>
      </c>
      <c r="P24978" t="s">
        <v>35</v>
      </c>
      <c r="Q24978" t="s">
        <v>25</v>
      </c>
    </row>
    <row r="24979" spans="1:17" x14ac:dyDescent="0.35">
      <c r="A24979">
        <v>2695785947</v>
      </c>
      <c r="B24979" s="1">
        <v>44555</v>
      </c>
      <c r="C24979" t="s">
        <v>26</v>
      </c>
      <c r="D24979" t="s">
        <v>21940</v>
      </c>
      <c r="F24979" t="s">
        <v>46</v>
      </c>
      <c r="G24979" t="s">
        <v>28</v>
      </c>
      <c r="H24979">
        <v>4</v>
      </c>
      <c r="I24979" t="s">
        <v>21941</v>
      </c>
      <c r="J24979" t="s">
        <v>22</v>
      </c>
      <c r="K24979">
        <v>84000</v>
      </c>
      <c r="L24979">
        <v>124000</v>
      </c>
      <c r="M24979" t="s">
        <v>80</v>
      </c>
      <c r="N24979">
        <v>25</v>
      </c>
      <c r="O24979" t="s">
        <v>21942</v>
      </c>
      <c r="P24979" t="s">
        <v>145</v>
      </c>
      <c r="Q24979" t="s">
        <v>75</v>
      </c>
    </row>
    <row r="24980" spans="1:17" x14ac:dyDescent="0.35">
      <c r="A24980">
        <v>2681450584</v>
      </c>
      <c r="B24980" s="1">
        <v>44555</v>
      </c>
      <c r="C24980" t="s">
        <v>463</v>
      </c>
      <c r="D24980" t="s">
        <v>21943</v>
      </c>
      <c r="F24980" t="s">
        <v>19</v>
      </c>
      <c r="G24980" t="s">
        <v>20</v>
      </c>
      <c r="H24980">
        <v>1</v>
      </c>
      <c r="I24980" t="s">
        <v>1659</v>
      </c>
      <c r="J24980" t="s">
        <v>365</v>
      </c>
      <c r="N24980">
        <v>4</v>
      </c>
      <c r="O24980" t="s">
        <v>4318</v>
      </c>
    </row>
    <row r="24981" spans="1:17" x14ac:dyDescent="0.35">
      <c r="A24981">
        <v>2715202099</v>
      </c>
      <c r="B24981" s="1">
        <v>44555</v>
      </c>
      <c r="C24981" t="s">
        <v>36</v>
      </c>
      <c r="D24981" t="s">
        <v>3758</v>
      </c>
      <c r="F24981" t="s">
        <v>46</v>
      </c>
      <c r="G24981" t="s">
        <v>67</v>
      </c>
      <c r="H24981">
        <v>5</v>
      </c>
      <c r="I24981" t="s">
        <v>719</v>
      </c>
      <c r="J24981" t="s">
        <v>342</v>
      </c>
      <c r="N24981">
        <v>1</v>
      </c>
      <c r="O24981" t="s">
        <v>240</v>
      </c>
      <c r="P24981" t="s">
        <v>50</v>
      </c>
      <c r="Q24981" t="s">
        <v>25</v>
      </c>
    </row>
    <row r="24982" spans="1:17" x14ac:dyDescent="0.35">
      <c r="A24982">
        <v>2705254848</v>
      </c>
      <c r="B24982" s="1">
        <v>44555</v>
      </c>
      <c r="C24982" t="s">
        <v>17</v>
      </c>
      <c r="D24982" t="s">
        <v>7939</v>
      </c>
      <c r="F24982" t="s">
        <v>19</v>
      </c>
      <c r="G24982" t="s">
        <v>28</v>
      </c>
      <c r="H24982">
        <v>5</v>
      </c>
      <c r="I24982" t="s">
        <v>21944</v>
      </c>
      <c r="J24982" t="s">
        <v>22</v>
      </c>
      <c r="K24982">
        <v>146000</v>
      </c>
      <c r="L24982">
        <v>222000</v>
      </c>
      <c r="M24982" t="s">
        <v>216</v>
      </c>
      <c r="N24982">
        <v>12</v>
      </c>
      <c r="O24982" t="s">
        <v>3020</v>
      </c>
      <c r="P24982" t="s">
        <v>136</v>
      </c>
      <c r="Q24982" t="s">
        <v>111</v>
      </c>
    </row>
    <row r="24983" spans="1:17" x14ac:dyDescent="0.35">
      <c r="A24983">
        <v>2717157944</v>
      </c>
      <c r="B24983" s="1">
        <v>44555</v>
      </c>
      <c r="C24983" t="s">
        <v>17</v>
      </c>
      <c r="D24983" t="s">
        <v>1681</v>
      </c>
      <c r="F24983" t="s">
        <v>19</v>
      </c>
      <c r="G24983" t="s">
        <v>20</v>
      </c>
      <c r="H24983">
        <v>2</v>
      </c>
      <c r="I24983" t="s">
        <v>2311</v>
      </c>
      <c r="J24983" t="s">
        <v>54</v>
      </c>
      <c r="N24983">
        <v>3</v>
      </c>
      <c r="O24983" t="s">
        <v>1385</v>
      </c>
      <c r="P24983" t="s">
        <v>35</v>
      </c>
      <c r="Q24983" t="s">
        <v>25</v>
      </c>
    </row>
    <row r="24984" spans="1:17" x14ac:dyDescent="0.35">
      <c r="A24984">
        <v>2696917297</v>
      </c>
      <c r="B24984" s="1">
        <v>44555</v>
      </c>
      <c r="C24984" t="s">
        <v>26</v>
      </c>
      <c r="D24984" t="s">
        <v>26</v>
      </c>
      <c r="F24984" t="s">
        <v>46</v>
      </c>
      <c r="G24984" t="s">
        <v>28</v>
      </c>
      <c r="H24984">
        <v>2</v>
      </c>
      <c r="I24984" t="s">
        <v>21945</v>
      </c>
      <c r="J24984" t="s">
        <v>127</v>
      </c>
      <c r="N24984">
        <v>28</v>
      </c>
      <c r="O24984" t="s">
        <v>21946</v>
      </c>
      <c r="P24984" t="s">
        <v>56</v>
      </c>
      <c r="Q24984" t="s">
        <v>75</v>
      </c>
    </row>
    <row r="24985" spans="1:17" x14ac:dyDescent="0.35">
      <c r="A24985">
        <v>2685264398</v>
      </c>
      <c r="B24985" s="1">
        <v>44555</v>
      </c>
      <c r="C24985" t="s">
        <v>58</v>
      </c>
      <c r="D24985" t="s">
        <v>58</v>
      </c>
      <c r="E24985" t="s">
        <v>18571</v>
      </c>
      <c r="F24985" t="s">
        <v>19</v>
      </c>
      <c r="G24985" t="s">
        <v>28</v>
      </c>
      <c r="H24985">
        <v>4</v>
      </c>
      <c r="I24985" t="s">
        <v>18572</v>
      </c>
      <c r="J24985" t="s">
        <v>510</v>
      </c>
      <c r="N24985">
        <v>4</v>
      </c>
      <c r="O24985" t="s">
        <v>5707</v>
      </c>
      <c r="P24985" t="s">
        <v>136</v>
      </c>
      <c r="Q24985" t="s">
        <v>111</v>
      </c>
    </row>
    <row r="24986" spans="1:17" x14ac:dyDescent="0.35">
      <c r="A24986">
        <v>2546125708</v>
      </c>
      <c r="B24986" s="1">
        <v>44555</v>
      </c>
      <c r="C24986" t="s">
        <v>17</v>
      </c>
      <c r="D24986" t="s">
        <v>129</v>
      </c>
      <c r="F24986" t="s">
        <v>19</v>
      </c>
      <c r="G24986" t="s">
        <v>67</v>
      </c>
      <c r="H24986">
        <v>3</v>
      </c>
      <c r="I24986" t="s">
        <v>3401</v>
      </c>
      <c r="J24986" t="s">
        <v>109</v>
      </c>
      <c r="N24986">
        <v>4</v>
      </c>
      <c r="O24986" t="s">
        <v>932</v>
      </c>
      <c r="P24986" t="s">
        <v>50</v>
      </c>
      <c r="Q24986" t="s">
        <v>25</v>
      </c>
    </row>
    <row r="24987" spans="1:17" x14ac:dyDescent="0.35">
      <c r="A24987">
        <v>2734860098</v>
      </c>
      <c r="B24987" s="1">
        <v>44555</v>
      </c>
      <c r="C24987" t="s">
        <v>26</v>
      </c>
      <c r="D24987" t="s">
        <v>21947</v>
      </c>
      <c r="F24987" t="s">
        <v>46</v>
      </c>
      <c r="G24987" t="s">
        <v>28</v>
      </c>
      <c r="H24987">
        <v>8</v>
      </c>
      <c r="I24987" t="s">
        <v>21948</v>
      </c>
      <c r="J24987" t="s">
        <v>120</v>
      </c>
      <c r="K24987">
        <v>152000</v>
      </c>
      <c r="L24987">
        <v>158000</v>
      </c>
      <c r="M24987" t="s">
        <v>80</v>
      </c>
      <c r="O24987" t="s">
        <v>6201</v>
      </c>
      <c r="P24987" t="s">
        <v>136</v>
      </c>
      <c r="Q24987" t="s">
        <v>75</v>
      </c>
    </row>
    <row r="24988" spans="1:17" x14ac:dyDescent="0.35">
      <c r="A24988">
        <v>2790893956</v>
      </c>
      <c r="B24988" s="1">
        <v>44555</v>
      </c>
      <c r="C24988" t="s">
        <v>65</v>
      </c>
      <c r="D24988" t="s">
        <v>65</v>
      </c>
      <c r="F24988" t="s">
        <v>19</v>
      </c>
      <c r="G24988" t="s">
        <v>20</v>
      </c>
      <c r="H24988">
        <v>1</v>
      </c>
      <c r="I24988" t="s">
        <v>21949</v>
      </c>
      <c r="J24988" t="s">
        <v>262</v>
      </c>
      <c r="N24988">
        <v>7</v>
      </c>
      <c r="O24988" t="s">
        <v>21950</v>
      </c>
      <c r="P24988" t="s">
        <v>2351</v>
      </c>
      <c r="Q24988" t="s">
        <v>57</v>
      </c>
    </row>
    <row r="24989" spans="1:17" x14ac:dyDescent="0.35">
      <c r="A24989">
        <v>2687302147</v>
      </c>
      <c r="B24989" s="1">
        <v>44555</v>
      </c>
      <c r="C24989" t="s">
        <v>2049</v>
      </c>
      <c r="D24989" t="s">
        <v>2049</v>
      </c>
      <c r="F24989" t="s">
        <v>19</v>
      </c>
      <c r="G24989" t="s">
        <v>28</v>
      </c>
      <c r="H24989">
        <v>9</v>
      </c>
      <c r="I24989" t="s">
        <v>4769</v>
      </c>
      <c r="J24989" t="s">
        <v>262</v>
      </c>
      <c r="N24989">
        <v>5</v>
      </c>
      <c r="O24989" t="s">
        <v>1812</v>
      </c>
      <c r="P24989" t="s">
        <v>773</v>
      </c>
      <c r="Q24989" t="s">
        <v>173</v>
      </c>
    </row>
    <row r="24990" spans="1:17" x14ac:dyDescent="0.35">
      <c r="A24990">
        <v>2681868620</v>
      </c>
      <c r="B24990" s="1">
        <v>44555</v>
      </c>
      <c r="C24990" t="s">
        <v>65</v>
      </c>
      <c r="D24990" t="s">
        <v>1089</v>
      </c>
      <c r="F24990" t="s">
        <v>19</v>
      </c>
      <c r="G24990" t="s">
        <v>20</v>
      </c>
      <c r="H24990">
        <v>2</v>
      </c>
      <c r="I24990" t="s">
        <v>703</v>
      </c>
      <c r="J24990" t="s">
        <v>3439</v>
      </c>
      <c r="N24990">
        <v>1</v>
      </c>
      <c r="O24990" t="s">
        <v>165</v>
      </c>
      <c r="P24990" t="s">
        <v>166</v>
      </c>
      <c r="Q24990" t="s">
        <v>111</v>
      </c>
    </row>
    <row r="24991" spans="1:17" x14ac:dyDescent="0.35">
      <c r="A24991">
        <v>2691993663</v>
      </c>
      <c r="B24991" s="1">
        <v>44556</v>
      </c>
      <c r="C24991" t="s">
        <v>17</v>
      </c>
      <c r="D24991" t="s">
        <v>14310</v>
      </c>
      <c r="F24991" t="s">
        <v>19</v>
      </c>
      <c r="G24991" t="s">
        <v>28</v>
      </c>
      <c r="H24991">
        <v>4</v>
      </c>
      <c r="I24991" t="s">
        <v>21951</v>
      </c>
      <c r="J24991" t="s">
        <v>465</v>
      </c>
      <c r="N24991">
        <v>2</v>
      </c>
      <c r="O24991" t="s">
        <v>12938</v>
      </c>
      <c r="P24991" t="s">
        <v>50</v>
      </c>
      <c r="Q24991" t="s">
        <v>57</v>
      </c>
    </row>
    <row r="24992" spans="1:17" x14ac:dyDescent="0.35">
      <c r="A24992">
        <v>2706819994</v>
      </c>
      <c r="B24992" s="1">
        <v>44556</v>
      </c>
      <c r="C24992" t="s">
        <v>17</v>
      </c>
      <c r="D24992" t="s">
        <v>17</v>
      </c>
      <c r="E24992" t="s">
        <v>1362</v>
      </c>
      <c r="F24992" t="s">
        <v>19</v>
      </c>
      <c r="G24992" t="s">
        <v>28</v>
      </c>
      <c r="H24992">
        <v>7</v>
      </c>
      <c r="I24992" t="s">
        <v>1363</v>
      </c>
      <c r="J24992" t="s">
        <v>411</v>
      </c>
      <c r="O24992" t="s">
        <v>296</v>
      </c>
      <c r="P24992" t="s">
        <v>56</v>
      </c>
      <c r="Q24992" t="s">
        <v>25</v>
      </c>
    </row>
    <row r="24993" spans="1:17" x14ac:dyDescent="0.35">
      <c r="A24993">
        <v>2682381296</v>
      </c>
      <c r="B24993" s="1">
        <v>44556</v>
      </c>
      <c r="C24993" t="s">
        <v>1116</v>
      </c>
      <c r="D24993" t="s">
        <v>1117</v>
      </c>
      <c r="E24993" t="s">
        <v>52</v>
      </c>
      <c r="F24993" t="s">
        <v>19</v>
      </c>
      <c r="G24993" t="s">
        <v>67</v>
      </c>
      <c r="H24993">
        <v>2</v>
      </c>
      <c r="I24993" t="s">
        <v>2370</v>
      </c>
      <c r="J24993" t="s">
        <v>713</v>
      </c>
      <c r="K24993">
        <v>52000</v>
      </c>
      <c r="L24993">
        <v>109000</v>
      </c>
      <c r="M24993" t="s">
        <v>216</v>
      </c>
      <c r="N24993">
        <v>2</v>
      </c>
      <c r="O24993" t="s">
        <v>2371</v>
      </c>
      <c r="P24993" t="s">
        <v>166</v>
      </c>
      <c r="Q24993" t="s">
        <v>75</v>
      </c>
    </row>
    <row r="24994" spans="1:17" x14ac:dyDescent="0.35">
      <c r="A24994">
        <v>2726217818</v>
      </c>
      <c r="B24994" s="1">
        <v>44556</v>
      </c>
      <c r="C24994" t="s">
        <v>17</v>
      </c>
      <c r="D24994" t="s">
        <v>21952</v>
      </c>
      <c r="F24994" t="s">
        <v>46</v>
      </c>
      <c r="G24994" t="s">
        <v>20</v>
      </c>
      <c r="H24994">
        <v>1</v>
      </c>
      <c r="I24994" t="s">
        <v>21953</v>
      </c>
      <c r="J24994" t="s">
        <v>465</v>
      </c>
      <c r="N24994">
        <v>6</v>
      </c>
      <c r="O24994" t="s">
        <v>21954</v>
      </c>
      <c r="P24994" t="s">
        <v>136</v>
      </c>
      <c r="Q24994" t="s">
        <v>111</v>
      </c>
    </row>
    <row r="24995" spans="1:17" x14ac:dyDescent="0.35">
      <c r="A24995">
        <v>2710394744</v>
      </c>
      <c r="B24995" s="1">
        <v>44556</v>
      </c>
      <c r="C24995" t="s">
        <v>26</v>
      </c>
      <c r="D24995" t="s">
        <v>71</v>
      </c>
      <c r="E24995" t="s">
        <v>21955</v>
      </c>
      <c r="F24995" t="s">
        <v>46</v>
      </c>
      <c r="G24995" t="s">
        <v>28</v>
      </c>
      <c r="H24995">
        <v>5</v>
      </c>
      <c r="I24995" t="s">
        <v>21956</v>
      </c>
      <c r="J24995" t="s">
        <v>22</v>
      </c>
      <c r="N24995">
        <v>6</v>
      </c>
      <c r="O24995" t="s">
        <v>21957</v>
      </c>
      <c r="P24995" t="s">
        <v>56</v>
      </c>
      <c r="Q24995" t="s">
        <v>111</v>
      </c>
    </row>
    <row r="24996" spans="1:17" x14ac:dyDescent="0.35">
      <c r="A24996">
        <v>2687279536</v>
      </c>
      <c r="B24996" s="1">
        <v>44556</v>
      </c>
      <c r="C24996" t="s">
        <v>97</v>
      </c>
      <c r="D24996" t="s">
        <v>97</v>
      </c>
      <c r="E24996" t="s">
        <v>119</v>
      </c>
      <c r="F24996" t="s">
        <v>46</v>
      </c>
      <c r="G24996" t="s">
        <v>28</v>
      </c>
      <c r="H24996">
        <v>1</v>
      </c>
      <c r="J24996" t="s">
        <v>206</v>
      </c>
      <c r="N24996">
        <v>7</v>
      </c>
      <c r="O24996" t="s">
        <v>49</v>
      </c>
      <c r="P24996" t="s">
        <v>50</v>
      </c>
      <c r="Q24996" t="s">
        <v>25</v>
      </c>
    </row>
    <row r="24997" spans="1:17" x14ac:dyDescent="0.35">
      <c r="A24997">
        <v>2738076939</v>
      </c>
      <c r="B24997" s="1">
        <v>44556</v>
      </c>
      <c r="C24997" t="s">
        <v>17</v>
      </c>
      <c r="D24997" t="s">
        <v>7501</v>
      </c>
      <c r="F24997" t="s">
        <v>19</v>
      </c>
      <c r="G24997" t="s">
        <v>28</v>
      </c>
      <c r="H24997">
        <v>8</v>
      </c>
      <c r="I24997" t="s">
        <v>7502</v>
      </c>
      <c r="J24997" t="s">
        <v>127</v>
      </c>
      <c r="O24997" t="s">
        <v>1046</v>
      </c>
      <c r="P24997" t="s">
        <v>35</v>
      </c>
      <c r="Q24997" t="s">
        <v>146</v>
      </c>
    </row>
    <row r="24998" spans="1:17" x14ac:dyDescent="0.35">
      <c r="A24998">
        <v>2646784044</v>
      </c>
      <c r="B24998" s="1">
        <v>44556</v>
      </c>
      <c r="C24998" t="s">
        <v>26</v>
      </c>
      <c r="D24998" t="s">
        <v>71</v>
      </c>
      <c r="F24998" t="s">
        <v>19</v>
      </c>
      <c r="G24998" t="s">
        <v>28</v>
      </c>
      <c r="H24998">
        <v>7</v>
      </c>
      <c r="I24998" t="s">
        <v>3299</v>
      </c>
      <c r="J24998" t="s">
        <v>127</v>
      </c>
      <c r="N24998">
        <v>10</v>
      </c>
      <c r="O24998" t="s">
        <v>3300</v>
      </c>
      <c r="P24998" t="s">
        <v>50</v>
      </c>
      <c r="Q24998" t="s">
        <v>75</v>
      </c>
    </row>
    <row r="24999" spans="1:17" x14ac:dyDescent="0.35">
      <c r="A24999">
        <v>2678770694</v>
      </c>
      <c r="B24999" s="1">
        <v>44556</v>
      </c>
      <c r="C24999" t="s">
        <v>17</v>
      </c>
      <c r="D24999" t="s">
        <v>129</v>
      </c>
      <c r="F24999" t="s">
        <v>19</v>
      </c>
      <c r="G24999" t="s">
        <v>20</v>
      </c>
      <c r="H24999">
        <v>0</v>
      </c>
      <c r="I24999" t="s">
        <v>8228</v>
      </c>
      <c r="J24999" t="s">
        <v>109</v>
      </c>
      <c r="N24999">
        <v>2</v>
      </c>
      <c r="O24999" t="s">
        <v>8229</v>
      </c>
      <c r="P24999" t="s">
        <v>50</v>
      </c>
      <c r="Q24999" t="s">
        <v>182</v>
      </c>
    </row>
    <row r="25000" spans="1:17" x14ac:dyDescent="0.35">
      <c r="A25000">
        <v>2631911421</v>
      </c>
      <c r="B25000" s="1">
        <v>44556</v>
      </c>
      <c r="C25000" t="s">
        <v>396</v>
      </c>
      <c r="D25000" t="s">
        <v>21958</v>
      </c>
      <c r="E25000" t="s">
        <v>3236</v>
      </c>
      <c r="F25000" t="s">
        <v>19</v>
      </c>
      <c r="G25000" t="s">
        <v>28</v>
      </c>
      <c r="H25000">
        <v>5</v>
      </c>
      <c r="I25000" t="s">
        <v>21959</v>
      </c>
      <c r="J25000" t="s">
        <v>253</v>
      </c>
      <c r="N25000">
        <v>14</v>
      </c>
      <c r="O25000" t="s">
        <v>661</v>
      </c>
      <c r="P25000" t="s">
        <v>136</v>
      </c>
      <c r="Q25000" t="s">
        <v>146</v>
      </c>
    </row>
    <row r="25001" spans="1:17" x14ac:dyDescent="0.35">
      <c r="A25001">
        <v>2690035106</v>
      </c>
      <c r="B25001" s="1">
        <v>44556</v>
      </c>
      <c r="C25001" t="s">
        <v>17</v>
      </c>
      <c r="D25001" t="s">
        <v>471</v>
      </c>
      <c r="F25001" t="s">
        <v>19</v>
      </c>
      <c r="G25001" t="s">
        <v>28</v>
      </c>
      <c r="H25001">
        <v>5</v>
      </c>
      <c r="I25001" t="s">
        <v>21960</v>
      </c>
      <c r="J25001" t="s">
        <v>22</v>
      </c>
      <c r="K25001">
        <v>144000</v>
      </c>
      <c r="L25001">
        <v>180000</v>
      </c>
      <c r="M25001" t="s">
        <v>216</v>
      </c>
      <c r="N25001">
        <v>12</v>
      </c>
      <c r="O25001" t="s">
        <v>9797</v>
      </c>
      <c r="P25001" t="s">
        <v>50</v>
      </c>
      <c r="Q25001" t="s">
        <v>75</v>
      </c>
    </row>
    <row r="25002" spans="1:17" x14ac:dyDescent="0.35">
      <c r="A25002">
        <v>2724276354</v>
      </c>
      <c r="B25002" s="1">
        <v>44556</v>
      </c>
      <c r="C25002" t="s">
        <v>17</v>
      </c>
      <c r="D25002" t="s">
        <v>17</v>
      </c>
      <c r="F25002" t="s">
        <v>19</v>
      </c>
      <c r="G25002" t="s">
        <v>20</v>
      </c>
      <c r="H25002">
        <v>0</v>
      </c>
      <c r="I25002" t="s">
        <v>6813</v>
      </c>
      <c r="J25002" t="s">
        <v>109</v>
      </c>
      <c r="N25002">
        <v>4</v>
      </c>
      <c r="O25002" t="s">
        <v>6814</v>
      </c>
      <c r="P25002" t="s">
        <v>3897</v>
      </c>
      <c r="Q25002" t="s">
        <v>111</v>
      </c>
    </row>
    <row r="25003" spans="1:17" x14ac:dyDescent="0.35">
      <c r="A25003">
        <v>2681548502</v>
      </c>
      <c r="B25003" s="1">
        <v>44556</v>
      </c>
      <c r="C25003" t="s">
        <v>653</v>
      </c>
      <c r="D25003" t="s">
        <v>653</v>
      </c>
      <c r="E25003" t="s">
        <v>3483</v>
      </c>
      <c r="F25003" t="s">
        <v>19</v>
      </c>
      <c r="G25003" t="s">
        <v>20</v>
      </c>
      <c r="H25003">
        <v>3</v>
      </c>
      <c r="I25003" t="s">
        <v>1280</v>
      </c>
      <c r="J25003" t="s">
        <v>320</v>
      </c>
      <c r="K25003">
        <v>49000</v>
      </c>
      <c r="L25003">
        <v>79000</v>
      </c>
      <c r="M25003" t="s">
        <v>216</v>
      </c>
      <c r="N25003">
        <v>13</v>
      </c>
      <c r="O25003" t="s">
        <v>20485</v>
      </c>
      <c r="P25003" t="s">
        <v>91</v>
      </c>
      <c r="Q25003" t="s">
        <v>57</v>
      </c>
    </row>
    <row r="25004" spans="1:17" x14ac:dyDescent="0.35">
      <c r="A25004">
        <v>2706544098</v>
      </c>
      <c r="B25004" s="1">
        <v>44556</v>
      </c>
      <c r="C25004" t="s">
        <v>103</v>
      </c>
      <c r="D25004" t="s">
        <v>2088</v>
      </c>
      <c r="F25004" t="s">
        <v>19</v>
      </c>
      <c r="G25004" t="s">
        <v>67</v>
      </c>
      <c r="H25004">
        <v>3</v>
      </c>
      <c r="I25004" t="s">
        <v>2089</v>
      </c>
      <c r="J25004" t="s">
        <v>1510</v>
      </c>
      <c r="O25004" t="s">
        <v>266</v>
      </c>
      <c r="P25004" t="s">
        <v>24</v>
      </c>
      <c r="Q25004" t="s">
        <v>25</v>
      </c>
    </row>
    <row r="25005" spans="1:17" x14ac:dyDescent="0.35">
      <c r="A25005">
        <v>2706826061</v>
      </c>
      <c r="B25005" s="1">
        <v>44556</v>
      </c>
      <c r="C25005" t="s">
        <v>17</v>
      </c>
      <c r="D25005" t="s">
        <v>17</v>
      </c>
      <c r="E25005" t="s">
        <v>1362</v>
      </c>
      <c r="F25005" t="s">
        <v>19</v>
      </c>
      <c r="G25005" t="s">
        <v>28</v>
      </c>
      <c r="H25005">
        <v>2</v>
      </c>
      <c r="I25005" t="s">
        <v>1363</v>
      </c>
      <c r="J25005" t="s">
        <v>1119</v>
      </c>
      <c r="O25005" t="s">
        <v>296</v>
      </c>
      <c r="P25005" t="s">
        <v>56</v>
      </c>
      <c r="Q25005" t="s">
        <v>25</v>
      </c>
    </row>
    <row r="25006" spans="1:17" x14ac:dyDescent="0.35">
      <c r="A25006">
        <v>2741491216</v>
      </c>
      <c r="B25006" s="1">
        <v>44556</v>
      </c>
      <c r="C25006" t="s">
        <v>1116</v>
      </c>
      <c r="D25006" t="s">
        <v>1117</v>
      </c>
      <c r="F25006" t="s">
        <v>19</v>
      </c>
      <c r="G25006" t="s">
        <v>28</v>
      </c>
      <c r="H25006">
        <v>9</v>
      </c>
      <c r="I25006" t="s">
        <v>2456</v>
      </c>
      <c r="J25006" t="s">
        <v>79</v>
      </c>
      <c r="N25006">
        <v>1</v>
      </c>
      <c r="O25006" t="s">
        <v>1261</v>
      </c>
      <c r="P25006" t="s">
        <v>42</v>
      </c>
      <c r="Q25006" t="s">
        <v>25</v>
      </c>
    </row>
    <row r="25007" spans="1:17" x14ac:dyDescent="0.35">
      <c r="A25007">
        <v>2711896621</v>
      </c>
      <c r="B25007" s="1">
        <v>44556</v>
      </c>
      <c r="C25007" t="s">
        <v>17</v>
      </c>
      <c r="D25007" t="s">
        <v>21961</v>
      </c>
      <c r="E25007" t="s">
        <v>238</v>
      </c>
      <c r="F25007" t="s">
        <v>19</v>
      </c>
      <c r="G25007" t="s">
        <v>67</v>
      </c>
      <c r="H25007">
        <v>6</v>
      </c>
      <c r="I25007" t="s">
        <v>21962</v>
      </c>
      <c r="J25007" t="s">
        <v>22</v>
      </c>
      <c r="O25007" t="s">
        <v>240</v>
      </c>
      <c r="P25007" t="s">
        <v>50</v>
      </c>
      <c r="Q25007" t="s">
        <v>25</v>
      </c>
    </row>
    <row r="25008" spans="1:17" x14ac:dyDescent="0.35">
      <c r="A25008">
        <v>2723433707</v>
      </c>
      <c r="B25008" s="1">
        <v>44556</v>
      </c>
      <c r="C25008" t="s">
        <v>58</v>
      </c>
      <c r="D25008" t="s">
        <v>58</v>
      </c>
      <c r="F25008" t="s">
        <v>19</v>
      </c>
      <c r="G25008" t="s">
        <v>28</v>
      </c>
      <c r="H25008">
        <v>0</v>
      </c>
      <c r="I25008" t="s">
        <v>21963</v>
      </c>
      <c r="J25008" t="s">
        <v>188</v>
      </c>
      <c r="N25008">
        <v>2</v>
      </c>
      <c r="O25008" t="s">
        <v>135</v>
      </c>
      <c r="P25008" t="s">
        <v>136</v>
      </c>
      <c r="Q25008" t="s">
        <v>75</v>
      </c>
    </row>
    <row r="25009" spans="1:17" x14ac:dyDescent="0.35">
      <c r="A25009">
        <v>2642781333</v>
      </c>
      <c r="B25009" s="1">
        <v>44556</v>
      </c>
      <c r="C25009" t="s">
        <v>17</v>
      </c>
      <c r="D25009" t="s">
        <v>129</v>
      </c>
      <c r="E25009" t="s">
        <v>1124</v>
      </c>
      <c r="F25009" t="s">
        <v>19</v>
      </c>
      <c r="G25009" t="s">
        <v>28</v>
      </c>
      <c r="H25009">
        <v>6</v>
      </c>
      <c r="I25009" t="s">
        <v>4618</v>
      </c>
      <c r="J25009" t="s">
        <v>1611</v>
      </c>
      <c r="K25009">
        <v>115000</v>
      </c>
      <c r="L25009">
        <v>142000</v>
      </c>
      <c r="M25009" t="s">
        <v>216</v>
      </c>
      <c r="O25009" t="s">
        <v>525</v>
      </c>
      <c r="P25009" t="s">
        <v>35</v>
      </c>
      <c r="Q25009" t="s">
        <v>75</v>
      </c>
    </row>
    <row r="25010" spans="1:17" x14ac:dyDescent="0.35">
      <c r="A25010">
        <v>2741578974</v>
      </c>
      <c r="B25010" s="1">
        <v>44556</v>
      </c>
      <c r="C25010" t="s">
        <v>17</v>
      </c>
      <c r="D25010" t="s">
        <v>12510</v>
      </c>
      <c r="E25010" t="s">
        <v>275</v>
      </c>
      <c r="F25010" t="s">
        <v>19</v>
      </c>
      <c r="G25010" t="s">
        <v>28</v>
      </c>
      <c r="H25010">
        <v>6</v>
      </c>
      <c r="I25010" t="s">
        <v>21964</v>
      </c>
      <c r="J25010" t="s">
        <v>22</v>
      </c>
      <c r="O25010" t="s">
        <v>275</v>
      </c>
      <c r="P25010" t="s">
        <v>35</v>
      </c>
      <c r="Q25010" t="s">
        <v>25</v>
      </c>
    </row>
    <row r="25011" spans="1:17" x14ac:dyDescent="0.35">
      <c r="A25011">
        <v>2733208521</v>
      </c>
      <c r="B25011" s="1">
        <v>44556</v>
      </c>
      <c r="C25011" t="s">
        <v>36</v>
      </c>
      <c r="D25011" t="s">
        <v>2576</v>
      </c>
      <c r="E25011" t="s">
        <v>38</v>
      </c>
      <c r="F25011" t="s">
        <v>19</v>
      </c>
      <c r="G25011" t="s">
        <v>67</v>
      </c>
      <c r="H25011">
        <v>5</v>
      </c>
      <c r="I25011" t="s">
        <v>21965</v>
      </c>
      <c r="J25011" t="s">
        <v>3849</v>
      </c>
      <c r="N25011">
        <v>16</v>
      </c>
      <c r="O25011" t="s">
        <v>1258</v>
      </c>
      <c r="P25011" t="s">
        <v>42</v>
      </c>
      <c r="Q25011" t="s">
        <v>43</v>
      </c>
    </row>
    <row r="25012" spans="1:17" x14ac:dyDescent="0.35">
      <c r="A25012">
        <v>2705286117</v>
      </c>
      <c r="B25012" s="1">
        <v>44556</v>
      </c>
      <c r="C25012" t="s">
        <v>17</v>
      </c>
      <c r="D25012" t="s">
        <v>129</v>
      </c>
      <c r="E25012" t="s">
        <v>10506</v>
      </c>
      <c r="F25012" t="s">
        <v>19</v>
      </c>
      <c r="G25012" t="s">
        <v>28</v>
      </c>
      <c r="H25012">
        <v>4</v>
      </c>
      <c r="I25012" t="s">
        <v>10507</v>
      </c>
      <c r="J25012" t="s">
        <v>1111</v>
      </c>
      <c r="O25012" t="s">
        <v>135</v>
      </c>
      <c r="P25012" t="s">
        <v>136</v>
      </c>
      <c r="Q25012" t="s">
        <v>75</v>
      </c>
    </row>
    <row r="25013" spans="1:17" x14ac:dyDescent="0.35">
      <c r="A25013">
        <v>2690943348</v>
      </c>
      <c r="B25013" s="1">
        <v>44556</v>
      </c>
      <c r="C25013" t="s">
        <v>26</v>
      </c>
      <c r="D25013" t="s">
        <v>71</v>
      </c>
      <c r="E25013" t="s">
        <v>19</v>
      </c>
      <c r="F25013" t="s">
        <v>46</v>
      </c>
      <c r="G25013" t="s">
        <v>28</v>
      </c>
      <c r="H25013">
        <v>2</v>
      </c>
      <c r="I25013" t="s">
        <v>153</v>
      </c>
      <c r="J25013" t="s">
        <v>305</v>
      </c>
      <c r="O25013" t="s">
        <v>49</v>
      </c>
      <c r="P25013" t="s">
        <v>50</v>
      </c>
      <c r="Q25013" t="s">
        <v>25</v>
      </c>
    </row>
    <row r="25014" spans="1:17" x14ac:dyDescent="0.35">
      <c r="A25014">
        <v>2674794026</v>
      </c>
      <c r="B25014" s="1">
        <v>44556</v>
      </c>
      <c r="C25014" t="s">
        <v>17</v>
      </c>
      <c r="D25014" t="s">
        <v>17</v>
      </c>
      <c r="F25014" t="s">
        <v>19</v>
      </c>
      <c r="G25014" t="s">
        <v>28</v>
      </c>
      <c r="H25014">
        <v>7</v>
      </c>
      <c r="I25014" t="s">
        <v>21966</v>
      </c>
      <c r="J25014" t="s">
        <v>22</v>
      </c>
      <c r="N25014">
        <v>7</v>
      </c>
      <c r="O25014" t="s">
        <v>21967</v>
      </c>
    </row>
    <row r="25015" spans="1:17" x14ac:dyDescent="0.35">
      <c r="A25015">
        <v>2660783646</v>
      </c>
      <c r="B25015" s="1">
        <v>44556</v>
      </c>
      <c r="C25015" t="s">
        <v>288</v>
      </c>
      <c r="D25015" t="s">
        <v>3411</v>
      </c>
      <c r="F25015" t="s">
        <v>19</v>
      </c>
      <c r="G25015" t="s">
        <v>28</v>
      </c>
      <c r="H25015">
        <v>4</v>
      </c>
      <c r="I25015" t="s">
        <v>3412</v>
      </c>
      <c r="J25015" t="s">
        <v>79</v>
      </c>
      <c r="N25015">
        <v>3</v>
      </c>
      <c r="O25015" t="s">
        <v>505</v>
      </c>
      <c r="P25015" t="s">
        <v>35</v>
      </c>
      <c r="Q25015" t="s">
        <v>146</v>
      </c>
    </row>
    <row r="25016" spans="1:17" x14ac:dyDescent="0.35">
      <c r="A25016">
        <v>2678455380</v>
      </c>
      <c r="B25016" s="1">
        <v>44556</v>
      </c>
      <c r="C25016" t="s">
        <v>36</v>
      </c>
      <c r="D25016" t="s">
        <v>5235</v>
      </c>
      <c r="F25016" t="s">
        <v>19</v>
      </c>
      <c r="G25016" t="s">
        <v>28</v>
      </c>
      <c r="H25016">
        <v>5</v>
      </c>
      <c r="I25016" t="s">
        <v>5236</v>
      </c>
      <c r="J25016" t="s">
        <v>2020</v>
      </c>
      <c r="N25016">
        <v>6</v>
      </c>
      <c r="O25016" t="s">
        <v>5237</v>
      </c>
      <c r="P25016" t="s">
        <v>1175</v>
      </c>
      <c r="Q25016" t="s">
        <v>146</v>
      </c>
    </row>
    <row r="25017" spans="1:17" x14ac:dyDescent="0.35">
      <c r="A25017">
        <v>2679683622</v>
      </c>
      <c r="B25017" s="1">
        <v>44556</v>
      </c>
      <c r="C25017" t="s">
        <v>26</v>
      </c>
      <c r="D25017" t="s">
        <v>4900</v>
      </c>
      <c r="F25017" t="s">
        <v>19</v>
      </c>
      <c r="G25017" t="s">
        <v>20</v>
      </c>
      <c r="H25017">
        <v>0</v>
      </c>
      <c r="I25017" t="s">
        <v>4901</v>
      </c>
      <c r="J25017" t="s">
        <v>127</v>
      </c>
      <c r="O25017" t="s">
        <v>4902</v>
      </c>
      <c r="P25017" t="s">
        <v>136</v>
      </c>
      <c r="Q25017" t="s">
        <v>57</v>
      </c>
    </row>
    <row r="25018" spans="1:17" x14ac:dyDescent="0.35">
      <c r="A25018">
        <v>2744143896</v>
      </c>
      <c r="B25018" s="1">
        <v>44557</v>
      </c>
      <c r="C25018" t="s">
        <v>608</v>
      </c>
      <c r="D25018" t="s">
        <v>608</v>
      </c>
      <c r="E25018" t="s">
        <v>21968</v>
      </c>
      <c r="F25018" t="s">
        <v>19</v>
      </c>
      <c r="G25018" t="s">
        <v>28</v>
      </c>
      <c r="H25018">
        <v>5</v>
      </c>
      <c r="I25018" t="s">
        <v>21969</v>
      </c>
      <c r="J25018" t="s">
        <v>22</v>
      </c>
      <c r="K25018">
        <v>140000</v>
      </c>
      <c r="L25018">
        <v>145000</v>
      </c>
      <c r="M25018" t="s">
        <v>216</v>
      </c>
      <c r="N25018">
        <v>24</v>
      </c>
      <c r="O25018" t="s">
        <v>3207</v>
      </c>
      <c r="P25018" t="s">
        <v>136</v>
      </c>
      <c r="Q25018" t="s">
        <v>57</v>
      </c>
    </row>
    <row r="25019" spans="1:17" x14ac:dyDescent="0.35">
      <c r="A25019">
        <v>2695130594</v>
      </c>
      <c r="B25019" s="1">
        <v>44557</v>
      </c>
      <c r="C25019" t="s">
        <v>463</v>
      </c>
      <c r="D25019" t="s">
        <v>463</v>
      </c>
      <c r="F25019" t="s">
        <v>19</v>
      </c>
      <c r="G25019" t="s">
        <v>28</v>
      </c>
      <c r="H25019">
        <v>7</v>
      </c>
      <c r="I25019" t="s">
        <v>21970</v>
      </c>
      <c r="J25019" t="s">
        <v>1595</v>
      </c>
      <c r="N25019">
        <v>151</v>
      </c>
      <c r="O25019" t="s">
        <v>15471</v>
      </c>
      <c r="P25019" t="s">
        <v>35</v>
      </c>
      <c r="Q25019" t="s">
        <v>111</v>
      </c>
    </row>
    <row r="25020" spans="1:17" x14ac:dyDescent="0.35">
      <c r="A25020">
        <v>2656650702</v>
      </c>
      <c r="B25020" s="1">
        <v>44557</v>
      </c>
      <c r="C25020" t="s">
        <v>26</v>
      </c>
      <c r="D25020" t="s">
        <v>71</v>
      </c>
      <c r="E25020" t="s">
        <v>119</v>
      </c>
      <c r="F25020" t="s">
        <v>46</v>
      </c>
      <c r="G25020" t="s">
        <v>28</v>
      </c>
      <c r="H25020">
        <v>5</v>
      </c>
      <c r="I25020" t="s">
        <v>153</v>
      </c>
      <c r="J25020" t="s">
        <v>435</v>
      </c>
      <c r="O25020" t="s">
        <v>49</v>
      </c>
      <c r="P25020" t="s">
        <v>50</v>
      </c>
      <c r="Q25020" t="s">
        <v>25</v>
      </c>
    </row>
    <row r="25021" spans="1:17" x14ac:dyDescent="0.35">
      <c r="A25021">
        <v>2695925868</v>
      </c>
      <c r="B25021" s="1">
        <v>44557</v>
      </c>
      <c r="C25021" t="s">
        <v>881</v>
      </c>
      <c r="D25021" t="s">
        <v>1222</v>
      </c>
      <c r="F25021" t="s">
        <v>19</v>
      </c>
      <c r="G25021" t="s">
        <v>67</v>
      </c>
      <c r="H25021">
        <v>3</v>
      </c>
      <c r="I25021" t="s">
        <v>21971</v>
      </c>
      <c r="J25021" t="s">
        <v>188</v>
      </c>
      <c r="N25021">
        <v>54</v>
      </c>
      <c r="O25021" t="s">
        <v>21972</v>
      </c>
      <c r="P25021" t="s">
        <v>24</v>
      </c>
      <c r="Q25021" t="s">
        <v>57</v>
      </c>
    </row>
    <row r="25022" spans="1:17" x14ac:dyDescent="0.35">
      <c r="A25022">
        <v>2712301829</v>
      </c>
      <c r="B25022" s="1">
        <v>44557</v>
      </c>
      <c r="C25022" t="s">
        <v>26</v>
      </c>
      <c r="D25022" t="s">
        <v>26</v>
      </c>
      <c r="F25022" t="s">
        <v>19</v>
      </c>
      <c r="G25022" t="s">
        <v>28</v>
      </c>
      <c r="H25022">
        <v>4</v>
      </c>
      <c r="I25022" t="s">
        <v>9253</v>
      </c>
      <c r="J25022" t="s">
        <v>253</v>
      </c>
      <c r="N25022">
        <v>31</v>
      </c>
      <c r="O25022" t="s">
        <v>874</v>
      </c>
      <c r="P25022" t="s">
        <v>56</v>
      </c>
      <c r="Q25022" t="s">
        <v>57</v>
      </c>
    </row>
    <row r="25023" spans="1:17" x14ac:dyDescent="0.35">
      <c r="A25023">
        <v>2690549170</v>
      </c>
      <c r="B25023" s="1">
        <v>44557</v>
      </c>
      <c r="C25023" t="s">
        <v>17</v>
      </c>
      <c r="D25023" t="s">
        <v>8755</v>
      </c>
      <c r="F25023" t="s">
        <v>19</v>
      </c>
      <c r="G25023" t="s">
        <v>301</v>
      </c>
      <c r="H25023">
        <v>1</v>
      </c>
      <c r="I25023" t="s">
        <v>13756</v>
      </c>
      <c r="J25023" t="s">
        <v>22</v>
      </c>
      <c r="N25023">
        <v>15</v>
      </c>
      <c r="O25023" t="s">
        <v>3629</v>
      </c>
      <c r="P25023" t="s">
        <v>50</v>
      </c>
      <c r="Q25023" t="s">
        <v>43</v>
      </c>
    </row>
    <row r="25024" spans="1:17" x14ac:dyDescent="0.35">
      <c r="A25024">
        <v>2709245304</v>
      </c>
      <c r="B25024" s="1">
        <v>44557</v>
      </c>
      <c r="C25024" t="s">
        <v>17</v>
      </c>
      <c r="D25024" t="s">
        <v>17</v>
      </c>
      <c r="F25024" t="s">
        <v>19</v>
      </c>
      <c r="G25024" t="s">
        <v>20</v>
      </c>
      <c r="H25024">
        <v>3</v>
      </c>
      <c r="I25024" t="s">
        <v>869</v>
      </c>
      <c r="J25024" t="s">
        <v>668</v>
      </c>
      <c r="N25024">
        <v>40</v>
      </c>
      <c r="O25024" t="s">
        <v>871</v>
      </c>
      <c r="P25024" t="s">
        <v>56</v>
      </c>
      <c r="Q25024" t="s">
        <v>43</v>
      </c>
    </row>
    <row r="25025" spans="1:17" x14ac:dyDescent="0.35">
      <c r="A25025">
        <v>2393661207</v>
      </c>
      <c r="B25025" s="1">
        <v>44557</v>
      </c>
      <c r="C25025" t="s">
        <v>17</v>
      </c>
      <c r="D25025" t="s">
        <v>2638</v>
      </c>
      <c r="F25025" t="s">
        <v>19</v>
      </c>
      <c r="G25025" t="s">
        <v>67</v>
      </c>
      <c r="H25025">
        <v>4</v>
      </c>
      <c r="I25025" t="s">
        <v>2639</v>
      </c>
      <c r="J25025" t="s">
        <v>127</v>
      </c>
      <c r="N25025">
        <v>17</v>
      </c>
      <c r="O25025" t="s">
        <v>96</v>
      </c>
      <c r="P25025" t="s">
        <v>35</v>
      </c>
      <c r="Q25025" t="s">
        <v>25</v>
      </c>
    </row>
    <row r="25026" spans="1:17" x14ac:dyDescent="0.35">
      <c r="A25026">
        <v>2709432166</v>
      </c>
      <c r="B25026" s="1">
        <v>44557</v>
      </c>
      <c r="C25026" t="s">
        <v>17</v>
      </c>
      <c r="D25026" t="s">
        <v>1447</v>
      </c>
      <c r="F25026" t="s">
        <v>19</v>
      </c>
      <c r="G25026" t="s">
        <v>28</v>
      </c>
      <c r="H25026">
        <v>7</v>
      </c>
      <c r="I25026" t="s">
        <v>2647</v>
      </c>
      <c r="J25026" t="s">
        <v>79</v>
      </c>
      <c r="N25026">
        <v>5</v>
      </c>
      <c r="O25026" t="s">
        <v>2648</v>
      </c>
      <c r="P25026" t="s">
        <v>247</v>
      </c>
      <c r="Q25026" t="s">
        <v>57</v>
      </c>
    </row>
    <row r="25027" spans="1:17" x14ac:dyDescent="0.35">
      <c r="A25027">
        <v>2682450558</v>
      </c>
      <c r="B25027" s="1">
        <v>44557</v>
      </c>
      <c r="C25027" t="s">
        <v>97</v>
      </c>
      <c r="D25027" t="s">
        <v>21973</v>
      </c>
      <c r="F25027" t="s">
        <v>19</v>
      </c>
      <c r="G25027" t="s">
        <v>20</v>
      </c>
      <c r="H25027">
        <v>2</v>
      </c>
      <c r="I25027" t="s">
        <v>21974</v>
      </c>
      <c r="J25027" t="s">
        <v>22</v>
      </c>
      <c r="N25027">
        <v>6</v>
      </c>
      <c r="O25027" t="s">
        <v>1385</v>
      </c>
      <c r="P25027" t="s">
        <v>35</v>
      </c>
      <c r="Q25027" t="s">
        <v>25</v>
      </c>
    </row>
    <row r="25028" spans="1:17" x14ac:dyDescent="0.35">
      <c r="A25028">
        <v>2739927273</v>
      </c>
      <c r="B25028" s="1">
        <v>44557</v>
      </c>
      <c r="C25028" t="s">
        <v>17</v>
      </c>
      <c r="D25028" t="s">
        <v>17</v>
      </c>
      <c r="E25028" t="s">
        <v>4781</v>
      </c>
      <c r="F25028" t="s">
        <v>19</v>
      </c>
      <c r="G25028" t="s">
        <v>20</v>
      </c>
      <c r="H25028">
        <v>1</v>
      </c>
      <c r="I25028" t="s">
        <v>21975</v>
      </c>
      <c r="J25028" t="s">
        <v>22</v>
      </c>
      <c r="O25028" t="s">
        <v>21976</v>
      </c>
      <c r="P25028" t="s">
        <v>292</v>
      </c>
      <c r="Q25028" t="s">
        <v>75</v>
      </c>
    </row>
    <row r="25029" spans="1:17" x14ac:dyDescent="0.35">
      <c r="A25029">
        <v>2656642506</v>
      </c>
      <c r="B25029" s="1">
        <v>44557</v>
      </c>
      <c r="C25029" t="s">
        <v>26</v>
      </c>
      <c r="D25029" t="s">
        <v>71</v>
      </c>
      <c r="E25029" t="s">
        <v>119</v>
      </c>
      <c r="F25029" t="s">
        <v>46</v>
      </c>
      <c r="G25029" t="s">
        <v>28</v>
      </c>
      <c r="H25029">
        <v>3</v>
      </c>
      <c r="I25029" t="s">
        <v>153</v>
      </c>
      <c r="J25029" t="s">
        <v>4160</v>
      </c>
      <c r="O25029" t="s">
        <v>49</v>
      </c>
      <c r="P25029" t="s">
        <v>50</v>
      </c>
      <c r="Q25029" t="s">
        <v>25</v>
      </c>
    </row>
    <row r="25030" spans="1:17" x14ac:dyDescent="0.35">
      <c r="A25030">
        <v>2741563599</v>
      </c>
      <c r="B25030" s="1">
        <v>44557</v>
      </c>
      <c r="C25030" t="s">
        <v>506</v>
      </c>
      <c r="D25030" t="s">
        <v>506</v>
      </c>
      <c r="F25030" t="s">
        <v>46</v>
      </c>
      <c r="G25030" t="s">
        <v>28</v>
      </c>
      <c r="H25030">
        <v>3</v>
      </c>
      <c r="J25030" t="s">
        <v>22</v>
      </c>
      <c r="N25030">
        <v>2</v>
      </c>
      <c r="P25030" t="s">
        <v>56</v>
      </c>
      <c r="Q25030" t="s">
        <v>25</v>
      </c>
    </row>
    <row r="25031" spans="1:17" x14ac:dyDescent="0.35">
      <c r="A25031">
        <v>2689864623</v>
      </c>
      <c r="B25031" s="1">
        <v>44557</v>
      </c>
      <c r="C25031" t="s">
        <v>1375</v>
      </c>
      <c r="D25031" t="s">
        <v>1376</v>
      </c>
      <c r="F25031" t="s">
        <v>46</v>
      </c>
      <c r="G25031" t="s">
        <v>28</v>
      </c>
      <c r="H25031">
        <v>3</v>
      </c>
      <c r="I25031" t="s">
        <v>21977</v>
      </c>
      <c r="J25031" t="s">
        <v>4506</v>
      </c>
      <c r="N25031">
        <v>9</v>
      </c>
      <c r="O25031" t="s">
        <v>7168</v>
      </c>
      <c r="P25031" t="s">
        <v>136</v>
      </c>
      <c r="Q25031" t="s">
        <v>146</v>
      </c>
    </row>
    <row r="25032" spans="1:17" x14ac:dyDescent="0.35">
      <c r="A25032">
        <v>2723305811</v>
      </c>
      <c r="B25032" s="1">
        <v>44557</v>
      </c>
      <c r="C25032" t="s">
        <v>17</v>
      </c>
      <c r="D25032" t="s">
        <v>17</v>
      </c>
      <c r="E25032" t="s">
        <v>1495</v>
      </c>
      <c r="F25032" t="s">
        <v>19</v>
      </c>
      <c r="G25032" t="s">
        <v>20</v>
      </c>
      <c r="H25032">
        <v>3</v>
      </c>
      <c r="I25032" t="s">
        <v>1496</v>
      </c>
      <c r="J25032" t="s">
        <v>339</v>
      </c>
      <c r="N25032">
        <v>1</v>
      </c>
      <c r="O25032" t="s">
        <v>1139</v>
      </c>
      <c r="P25032" t="s">
        <v>35</v>
      </c>
      <c r="Q25032" t="s">
        <v>25</v>
      </c>
    </row>
    <row r="25033" spans="1:17" x14ac:dyDescent="0.35">
      <c r="A25033">
        <v>2662800646</v>
      </c>
      <c r="B25033" s="1">
        <v>44557</v>
      </c>
      <c r="C25033" t="s">
        <v>76</v>
      </c>
      <c r="D25033" t="s">
        <v>10585</v>
      </c>
      <c r="E25033" t="s">
        <v>10586</v>
      </c>
      <c r="F25033" t="s">
        <v>19</v>
      </c>
      <c r="G25033" t="s">
        <v>67</v>
      </c>
      <c r="H25033">
        <v>3</v>
      </c>
      <c r="I25033" t="s">
        <v>493</v>
      </c>
      <c r="J25033" t="s">
        <v>339</v>
      </c>
      <c r="N25033">
        <v>15</v>
      </c>
      <c r="O25033" t="s">
        <v>495</v>
      </c>
      <c r="P25033" t="s">
        <v>496</v>
      </c>
      <c r="Q25033" t="s">
        <v>146</v>
      </c>
    </row>
    <row r="25034" spans="1:17" x14ac:dyDescent="0.35">
      <c r="A25034">
        <v>2696936099</v>
      </c>
      <c r="B25034" s="1">
        <v>44557</v>
      </c>
      <c r="C25034" t="s">
        <v>44</v>
      </c>
      <c r="D25034" t="s">
        <v>969</v>
      </c>
      <c r="F25034" t="s">
        <v>19</v>
      </c>
      <c r="G25034" t="s">
        <v>28</v>
      </c>
      <c r="H25034">
        <v>5</v>
      </c>
      <c r="I25034" t="s">
        <v>970</v>
      </c>
      <c r="J25034" t="s">
        <v>221</v>
      </c>
      <c r="O25034" t="s">
        <v>70</v>
      </c>
      <c r="P25034" t="s">
        <v>56</v>
      </c>
      <c r="Q25034" t="s">
        <v>25</v>
      </c>
    </row>
    <row r="25035" spans="1:17" x14ac:dyDescent="0.35">
      <c r="A25035">
        <v>2704832647</v>
      </c>
      <c r="B25035" s="1">
        <v>44557</v>
      </c>
      <c r="C25035" t="s">
        <v>17</v>
      </c>
      <c r="D25035" t="s">
        <v>471</v>
      </c>
      <c r="E25035" t="s">
        <v>21978</v>
      </c>
      <c r="F25035" t="s">
        <v>19</v>
      </c>
      <c r="G25035" t="s">
        <v>28</v>
      </c>
      <c r="H25035">
        <v>7</v>
      </c>
      <c r="I25035" t="s">
        <v>21979</v>
      </c>
      <c r="J25035" t="s">
        <v>22</v>
      </c>
      <c r="K25035">
        <v>194000</v>
      </c>
      <c r="L25035">
        <v>207000</v>
      </c>
      <c r="M25035" t="s">
        <v>216</v>
      </c>
      <c r="N25035">
        <v>6</v>
      </c>
      <c r="O25035" t="s">
        <v>572</v>
      </c>
      <c r="P25035" t="s">
        <v>136</v>
      </c>
      <c r="Q25035" t="s">
        <v>111</v>
      </c>
    </row>
    <row r="25036" spans="1:17" x14ac:dyDescent="0.35">
      <c r="A25036">
        <v>2683562942</v>
      </c>
      <c r="B25036" s="1">
        <v>44557</v>
      </c>
      <c r="C25036" t="s">
        <v>1375</v>
      </c>
      <c r="D25036" t="s">
        <v>21980</v>
      </c>
      <c r="F25036" t="s">
        <v>19</v>
      </c>
      <c r="G25036" t="s">
        <v>28</v>
      </c>
      <c r="H25036">
        <v>1</v>
      </c>
      <c r="I25036" t="s">
        <v>21981</v>
      </c>
      <c r="J25036" t="s">
        <v>1935</v>
      </c>
      <c r="N25036">
        <v>4</v>
      </c>
      <c r="O25036" t="s">
        <v>6337</v>
      </c>
      <c r="P25036" t="s">
        <v>56</v>
      </c>
      <c r="Q25036" t="s">
        <v>75</v>
      </c>
    </row>
    <row r="25037" spans="1:17" x14ac:dyDescent="0.35">
      <c r="A25037">
        <v>2679399347</v>
      </c>
      <c r="B25037" s="1">
        <v>44557</v>
      </c>
      <c r="C25037" t="s">
        <v>1040</v>
      </c>
      <c r="D25037" t="s">
        <v>1040</v>
      </c>
      <c r="F25037" t="s">
        <v>19</v>
      </c>
      <c r="G25037" t="s">
        <v>67</v>
      </c>
      <c r="H25037">
        <v>4</v>
      </c>
      <c r="I25037" t="s">
        <v>1041</v>
      </c>
      <c r="J25037" t="s">
        <v>2276</v>
      </c>
      <c r="O25037" t="s">
        <v>233</v>
      </c>
      <c r="P25037" t="s">
        <v>35</v>
      </c>
      <c r="Q25037" t="s">
        <v>25</v>
      </c>
    </row>
    <row r="25038" spans="1:17" x14ac:dyDescent="0.35">
      <c r="A25038">
        <v>2680039726</v>
      </c>
      <c r="B25038" s="1">
        <v>44557</v>
      </c>
      <c r="C25038" t="s">
        <v>44</v>
      </c>
      <c r="D25038" t="s">
        <v>21982</v>
      </c>
      <c r="E25038" t="s">
        <v>698</v>
      </c>
      <c r="F25038" t="s">
        <v>19</v>
      </c>
      <c r="G25038" t="s">
        <v>67</v>
      </c>
      <c r="H25038">
        <v>5</v>
      </c>
      <c r="I25038" t="s">
        <v>10719</v>
      </c>
      <c r="J25038" t="s">
        <v>801</v>
      </c>
      <c r="N25038">
        <v>7</v>
      </c>
      <c r="O25038" t="s">
        <v>700</v>
      </c>
      <c r="P25038" t="s">
        <v>56</v>
      </c>
      <c r="Q25038" t="s">
        <v>43</v>
      </c>
    </row>
    <row r="25039" spans="1:17" x14ac:dyDescent="0.35">
      <c r="A25039">
        <v>2736678335</v>
      </c>
      <c r="B25039" s="1">
        <v>44557</v>
      </c>
      <c r="C25039" t="s">
        <v>97</v>
      </c>
      <c r="D25039" t="s">
        <v>97</v>
      </c>
      <c r="F25039" t="s">
        <v>19</v>
      </c>
      <c r="G25039" t="s">
        <v>67</v>
      </c>
      <c r="H25039">
        <v>3</v>
      </c>
      <c r="I25039" t="s">
        <v>21983</v>
      </c>
      <c r="J25039" t="s">
        <v>1858</v>
      </c>
      <c r="N25039">
        <v>92</v>
      </c>
      <c r="O25039" t="s">
        <v>21984</v>
      </c>
      <c r="P25039" t="s">
        <v>145</v>
      </c>
      <c r="Q25039" t="s">
        <v>25</v>
      </c>
    </row>
    <row r="25040" spans="1:17" x14ac:dyDescent="0.35">
      <c r="A25040">
        <v>2677671995</v>
      </c>
      <c r="B25040" s="1">
        <v>44557</v>
      </c>
      <c r="C25040" t="s">
        <v>17</v>
      </c>
      <c r="D25040" t="s">
        <v>129</v>
      </c>
      <c r="E25040" t="s">
        <v>130</v>
      </c>
      <c r="F25040" t="s">
        <v>19</v>
      </c>
      <c r="G25040" t="s">
        <v>67</v>
      </c>
      <c r="H25040">
        <v>3</v>
      </c>
      <c r="I25040" t="s">
        <v>131</v>
      </c>
      <c r="J25040" t="s">
        <v>555</v>
      </c>
      <c r="O25040" t="s">
        <v>133</v>
      </c>
      <c r="P25040" t="s">
        <v>35</v>
      </c>
      <c r="Q25040" t="s">
        <v>25</v>
      </c>
    </row>
    <row r="25041" spans="1:17" x14ac:dyDescent="0.35">
      <c r="A25041">
        <v>2437714216</v>
      </c>
      <c r="B25041" s="1">
        <v>44558</v>
      </c>
      <c r="C25041" t="s">
        <v>17</v>
      </c>
      <c r="D25041" t="s">
        <v>17145</v>
      </c>
      <c r="F25041" t="s">
        <v>19</v>
      </c>
      <c r="G25041" t="s">
        <v>67</v>
      </c>
      <c r="H25041">
        <v>3</v>
      </c>
      <c r="I25041" t="s">
        <v>21907</v>
      </c>
      <c r="J25041" t="s">
        <v>377</v>
      </c>
      <c r="N25041">
        <v>3</v>
      </c>
      <c r="O25041" t="s">
        <v>1783</v>
      </c>
      <c r="P25041" t="s">
        <v>773</v>
      </c>
      <c r="Q25041" t="s">
        <v>146</v>
      </c>
    </row>
    <row r="25042" spans="1:17" x14ac:dyDescent="0.35">
      <c r="A25042">
        <v>2689166434</v>
      </c>
      <c r="B25042" s="1">
        <v>44558</v>
      </c>
      <c r="C25042" t="s">
        <v>1239</v>
      </c>
      <c r="D25042" t="s">
        <v>1283</v>
      </c>
      <c r="F25042" t="s">
        <v>19</v>
      </c>
      <c r="G25042" t="s">
        <v>28</v>
      </c>
      <c r="H25042">
        <v>6</v>
      </c>
      <c r="J25042" t="s">
        <v>109</v>
      </c>
      <c r="N25042">
        <v>8</v>
      </c>
      <c r="O25042" t="s">
        <v>135</v>
      </c>
      <c r="P25042" t="s">
        <v>136</v>
      </c>
      <c r="Q25042" t="s">
        <v>75</v>
      </c>
    </row>
    <row r="25043" spans="1:17" x14ac:dyDescent="0.35">
      <c r="A25043">
        <v>2748256539</v>
      </c>
      <c r="B25043" s="1">
        <v>44558</v>
      </c>
      <c r="C25043" t="s">
        <v>44</v>
      </c>
      <c r="D25043" t="s">
        <v>21985</v>
      </c>
      <c r="E25043" t="s">
        <v>21986</v>
      </c>
      <c r="F25043" t="s">
        <v>19</v>
      </c>
      <c r="G25043" t="s">
        <v>28</v>
      </c>
      <c r="H25043">
        <v>7</v>
      </c>
      <c r="I25043" t="s">
        <v>21987</v>
      </c>
      <c r="J25043" t="s">
        <v>10210</v>
      </c>
      <c r="N25043">
        <v>7</v>
      </c>
      <c r="O25043" t="s">
        <v>15378</v>
      </c>
      <c r="P25043" t="s">
        <v>35</v>
      </c>
      <c r="Q25043" t="s">
        <v>75</v>
      </c>
    </row>
    <row r="25044" spans="1:17" x14ac:dyDescent="0.35">
      <c r="A25044">
        <v>2720064953</v>
      </c>
      <c r="B25044" s="1">
        <v>44558</v>
      </c>
      <c r="C25044" t="s">
        <v>17</v>
      </c>
      <c r="D25044" t="s">
        <v>129</v>
      </c>
      <c r="F25044" t="s">
        <v>19</v>
      </c>
      <c r="G25044" t="s">
        <v>28</v>
      </c>
      <c r="H25044">
        <v>4</v>
      </c>
      <c r="I25044" t="s">
        <v>2455</v>
      </c>
      <c r="J25044" t="s">
        <v>831</v>
      </c>
      <c r="N25044">
        <v>1</v>
      </c>
      <c r="O25044" t="s">
        <v>135</v>
      </c>
      <c r="P25044" t="s">
        <v>136</v>
      </c>
      <c r="Q25044" t="s">
        <v>75</v>
      </c>
    </row>
    <row r="25045" spans="1:17" x14ac:dyDescent="0.35">
      <c r="A25045">
        <v>2735614542</v>
      </c>
      <c r="B25045" s="1">
        <v>44558</v>
      </c>
      <c r="C25045" t="s">
        <v>36</v>
      </c>
      <c r="D25045" t="s">
        <v>894</v>
      </c>
      <c r="F25045" t="s">
        <v>19</v>
      </c>
      <c r="G25045" t="s">
        <v>67</v>
      </c>
      <c r="H25045">
        <v>4</v>
      </c>
      <c r="I25045" t="s">
        <v>895</v>
      </c>
      <c r="J25045" t="s">
        <v>814</v>
      </c>
      <c r="O25045" t="s">
        <v>70</v>
      </c>
      <c r="P25045" t="s">
        <v>56</v>
      </c>
      <c r="Q25045" t="s">
        <v>25</v>
      </c>
    </row>
    <row r="25046" spans="1:17" x14ac:dyDescent="0.35">
      <c r="A25046">
        <v>2474420927</v>
      </c>
      <c r="B25046" s="1">
        <v>44558</v>
      </c>
      <c r="C25046" t="s">
        <v>17</v>
      </c>
      <c r="D25046" t="s">
        <v>129</v>
      </c>
      <c r="E25046" t="s">
        <v>867</v>
      </c>
      <c r="F25046" t="s">
        <v>19</v>
      </c>
      <c r="G25046" t="s">
        <v>67</v>
      </c>
      <c r="H25046">
        <v>3</v>
      </c>
      <c r="I25046" t="s">
        <v>868</v>
      </c>
      <c r="J25046" t="s">
        <v>192</v>
      </c>
      <c r="O25046" t="s">
        <v>85</v>
      </c>
      <c r="P25046" t="s">
        <v>35</v>
      </c>
      <c r="Q25046" t="s">
        <v>25</v>
      </c>
    </row>
    <row r="25047" spans="1:17" x14ac:dyDescent="0.35">
      <c r="A25047">
        <v>2677253904</v>
      </c>
      <c r="B25047" s="1">
        <v>44558</v>
      </c>
      <c r="C25047" t="s">
        <v>26</v>
      </c>
      <c r="D25047" t="s">
        <v>2971</v>
      </c>
      <c r="F25047" t="s">
        <v>19</v>
      </c>
      <c r="G25047" t="s">
        <v>28</v>
      </c>
      <c r="H25047">
        <v>9</v>
      </c>
      <c r="I25047" t="s">
        <v>7187</v>
      </c>
      <c r="J25047" t="s">
        <v>552</v>
      </c>
      <c r="N25047">
        <v>12</v>
      </c>
      <c r="O25047" t="s">
        <v>499</v>
      </c>
      <c r="P25047" t="s">
        <v>136</v>
      </c>
      <c r="Q25047" t="s">
        <v>57</v>
      </c>
    </row>
    <row r="25048" spans="1:17" x14ac:dyDescent="0.35">
      <c r="A25048">
        <v>2713175364</v>
      </c>
      <c r="B25048" s="1">
        <v>44558</v>
      </c>
      <c r="C25048" t="s">
        <v>17</v>
      </c>
      <c r="D25048" t="s">
        <v>17</v>
      </c>
      <c r="E25048" t="s">
        <v>5311</v>
      </c>
      <c r="F25048" t="s">
        <v>46</v>
      </c>
      <c r="G25048" t="s">
        <v>28</v>
      </c>
      <c r="H25048">
        <v>7</v>
      </c>
      <c r="I25048" t="s">
        <v>5312</v>
      </c>
      <c r="J25048" t="s">
        <v>22</v>
      </c>
      <c r="O25048" t="s">
        <v>986</v>
      </c>
      <c r="P25048" t="s">
        <v>50</v>
      </c>
      <c r="Q25048" t="s">
        <v>57</v>
      </c>
    </row>
    <row r="25049" spans="1:17" x14ac:dyDescent="0.35">
      <c r="A25049">
        <v>2715155767</v>
      </c>
      <c r="B25049" s="1">
        <v>44558</v>
      </c>
      <c r="C25049" t="s">
        <v>17</v>
      </c>
      <c r="D25049" t="s">
        <v>17</v>
      </c>
      <c r="F25049" t="s">
        <v>19</v>
      </c>
      <c r="G25049" t="s">
        <v>67</v>
      </c>
      <c r="H25049">
        <v>3</v>
      </c>
      <c r="I25049" t="s">
        <v>21988</v>
      </c>
      <c r="J25049" t="s">
        <v>22</v>
      </c>
      <c r="N25049">
        <v>1</v>
      </c>
      <c r="O25049" t="s">
        <v>17334</v>
      </c>
      <c r="P25049" t="s">
        <v>603</v>
      </c>
      <c r="Q25049" t="s">
        <v>57</v>
      </c>
    </row>
    <row r="25050" spans="1:17" x14ac:dyDescent="0.35">
      <c r="A25050">
        <v>2675939491</v>
      </c>
      <c r="B25050" s="1">
        <v>44558</v>
      </c>
      <c r="C25050" t="s">
        <v>58</v>
      </c>
      <c r="D25050" t="s">
        <v>877</v>
      </c>
      <c r="F25050" t="s">
        <v>19</v>
      </c>
      <c r="G25050" t="s">
        <v>67</v>
      </c>
      <c r="H25050">
        <v>4</v>
      </c>
      <c r="I25050" t="s">
        <v>21989</v>
      </c>
      <c r="J25050" t="s">
        <v>339</v>
      </c>
      <c r="N25050">
        <v>2</v>
      </c>
      <c r="O25050" t="s">
        <v>21990</v>
      </c>
      <c r="P25050" t="s">
        <v>429</v>
      </c>
      <c r="Q25050" t="s">
        <v>111</v>
      </c>
    </row>
    <row r="25051" spans="1:17" x14ac:dyDescent="0.35">
      <c r="A25051">
        <v>2715764895</v>
      </c>
      <c r="B25051" s="1">
        <v>44558</v>
      </c>
      <c r="C25051" t="s">
        <v>17</v>
      </c>
      <c r="D25051" t="s">
        <v>21991</v>
      </c>
      <c r="F25051" t="s">
        <v>19</v>
      </c>
      <c r="G25051" t="s">
        <v>301</v>
      </c>
      <c r="H25051">
        <v>1</v>
      </c>
      <c r="I25051" t="s">
        <v>21992</v>
      </c>
      <c r="J25051" t="s">
        <v>271</v>
      </c>
      <c r="N25051">
        <v>21</v>
      </c>
      <c r="O25051" t="s">
        <v>16341</v>
      </c>
      <c r="P25051" t="s">
        <v>247</v>
      </c>
      <c r="Q25051" t="s">
        <v>75</v>
      </c>
    </row>
    <row r="25052" spans="1:17" x14ac:dyDescent="0.35">
      <c r="A25052">
        <v>2737082386</v>
      </c>
      <c r="B25052" s="1">
        <v>44558</v>
      </c>
      <c r="C25052" t="s">
        <v>1239</v>
      </c>
      <c r="D25052" t="s">
        <v>3491</v>
      </c>
      <c r="F25052" t="s">
        <v>19</v>
      </c>
      <c r="G25052" t="s">
        <v>67</v>
      </c>
      <c r="H25052">
        <v>3</v>
      </c>
      <c r="J25052" t="s">
        <v>22</v>
      </c>
      <c r="N25052">
        <v>37</v>
      </c>
      <c r="O25052" t="s">
        <v>3492</v>
      </c>
      <c r="P25052" t="s">
        <v>136</v>
      </c>
      <c r="Q25052" t="s">
        <v>182</v>
      </c>
    </row>
    <row r="25053" spans="1:17" x14ac:dyDescent="0.35">
      <c r="A25053">
        <v>2755126873</v>
      </c>
      <c r="B25053" s="1">
        <v>44558</v>
      </c>
      <c r="C25053" t="s">
        <v>26</v>
      </c>
      <c r="D25053" t="s">
        <v>26</v>
      </c>
      <c r="E25053" t="s">
        <v>238</v>
      </c>
      <c r="F25053" t="s">
        <v>19</v>
      </c>
      <c r="G25053" t="s">
        <v>28</v>
      </c>
      <c r="H25053">
        <v>4</v>
      </c>
      <c r="I25053" t="s">
        <v>12152</v>
      </c>
      <c r="J25053" t="s">
        <v>770</v>
      </c>
      <c r="N25053">
        <v>12</v>
      </c>
      <c r="O25053" t="s">
        <v>21863</v>
      </c>
      <c r="P25053" t="s">
        <v>56</v>
      </c>
      <c r="Q25053" t="s">
        <v>75</v>
      </c>
    </row>
    <row r="25054" spans="1:17" x14ac:dyDescent="0.35">
      <c r="A25054">
        <v>2694851896</v>
      </c>
      <c r="B25054" s="1">
        <v>44558</v>
      </c>
      <c r="C25054" t="s">
        <v>26</v>
      </c>
      <c r="D25054" t="s">
        <v>21993</v>
      </c>
      <c r="F25054" t="s">
        <v>19</v>
      </c>
      <c r="G25054" t="s">
        <v>67</v>
      </c>
      <c r="H25054">
        <v>4</v>
      </c>
      <c r="I25054" t="s">
        <v>21994</v>
      </c>
      <c r="J25054" t="s">
        <v>22</v>
      </c>
      <c r="N25054">
        <v>4</v>
      </c>
      <c r="O25054" t="s">
        <v>7779</v>
      </c>
      <c r="P25054" t="s">
        <v>56</v>
      </c>
      <c r="Q25054" t="s">
        <v>75</v>
      </c>
    </row>
    <row r="25055" spans="1:17" x14ac:dyDescent="0.35">
      <c r="A25055">
        <v>2676393292</v>
      </c>
      <c r="B25055" s="1">
        <v>44558</v>
      </c>
      <c r="C25055" t="s">
        <v>189</v>
      </c>
      <c r="D25055" t="s">
        <v>648</v>
      </c>
      <c r="E25055" t="s">
        <v>649</v>
      </c>
      <c r="F25055" t="s">
        <v>19</v>
      </c>
      <c r="G25055" t="s">
        <v>28</v>
      </c>
      <c r="H25055">
        <v>4</v>
      </c>
      <c r="I25055" t="s">
        <v>650</v>
      </c>
      <c r="J25055" t="s">
        <v>814</v>
      </c>
      <c r="O25055" t="s">
        <v>70</v>
      </c>
      <c r="P25055" t="s">
        <v>56</v>
      </c>
      <c r="Q25055" t="s">
        <v>25</v>
      </c>
    </row>
    <row r="25056" spans="1:17" x14ac:dyDescent="0.35">
      <c r="A25056">
        <v>2752470162</v>
      </c>
      <c r="B25056" s="1">
        <v>44558</v>
      </c>
      <c r="C25056" t="s">
        <v>17</v>
      </c>
      <c r="D25056" t="s">
        <v>21995</v>
      </c>
      <c r="F25056" t="s">
        <v>19</v>
      </c>
      <c r="G25056" t="s">
        <v>28</v>
      </c>
      <c r="H25056">
        <v>6</v>
      </c>
      <c r="I25056" t="s">
        <v>729</v>
      </c>
      <c r="J25056" t="s">
        <v>427</v>
      </c>
      <c r="N25056">
        <v>8</v>
      </c>
      <c r="O25056" t="s">
        <v>21996</v>
      </c>
      <c r="P25056" t="s">
        <v>11150</v>
      </c>
      <c r="Q25056" t="s">
        <v>43</v>
      </c>
    </row>
    <row r="25057" spans="1:17" x14ac:dyDescent="0.35">
      <c r="A25057">
        <v>2682439520</v>
      </c>
      <c r="B25057" s="1">
        <v>44558</v>
      </c>
      <c r="C25057" t="s">
        <v>17</v>
      </c>
      <c r="D25057" t="s">
        <v>4479</v>
      </c>
      <c r="F25057" t="s">
        <v>19</v>
      </c>
      <c r="G25057" t="s">
        <v>67</v>
      </c>
      <c r="H25057">
        <v>5</v>
      </c>
      <c r="I25057" t="s">
        <v>4480</v>
      </c>
      <c r="J25057" t="s">
        <v>724</v>
      </c>
      <c r="N25057">
        <v>1</v>
      </c>
      <c r="O25057" t="s">
        <v>793</v>
      </c>
      <c r="P25057" t="s">
        <v>429</v>
      </c>
      <c r="Q25057" t="s">
        <v>43</v>
      </c>
    </row>
    <row r="25058" spans="1:17" x14ac:dyDescent="0.35">
      <c r="A25058">
        <v>2656641081</v>
      </c>
      <c r="B25058" s="1">
        <v>44558</v>
      </c>
      <c r="C25058" t="s">
        <v>97</v>
      </c>
      <c r="D25058" t="s">
        <v>97</v>
      </c>
      <c r="E25058" t="s">
        <v>119</v>
      </c>
      <c r="F25058" t="s">
        <v>46</v>
      </c>
      <c r="G25058" t="s">
        <v>28</v>
      </c>
      <c r="H25058">
        <v>6</v>
      </c>
      <c r="J25058" t="s">
        <v>582</v>
      </c>
      <c r="N25058">
        <v>3</v>
      </c>
      <c r="O25058" t="s">
        <v>49</v>
      </c>
      <c r="P25058" t="s">
        <v>50</v>
      </c>
      <c r="Q25058" t="s">
        <v>25</v>
      </c>
    </row>
    <row r="25059" spans="1:17" x14ac:dyDescent="0.35">
      <c r="A25059">
        <v>2687263215</v>
      </c>
      <c r="B25059" s="1">
        <v>44559</v>
      </c>
      <c r="C25059" t="s">
        <v>17</v>
      </c>
      <c r="D25059" t="s">
        <v>21997</v>
      </c>
      <c r="F25059" t="s">
        <v>19</v>
      </c>
      <c r="G25059" t="s">
        <v>28</v>
      </c>
      <c r="H25059">
        <v>5</v>
      </c>
      <c r="I25059" t="s">
        <v>21998</v>
      </c>
      <c r="J25059" t="s">
        <v>571</v>
      </c>
      <c r="N25059">
        <v>1</v>
      </c>
      <c r="O25059" t="s">
        <v>14848</v>
      </c>
      <c r="P25059" t="s">
        <v>283</v>
      </c>
      <c r="Q25059" t="s">
        <v>111</v>
      </c>
    </row>
    <row r="25060" spans="1:17" x14ac:dyDescent="0.35">
      <c r="A25060">
        <v>2681347949</v>
      </c>
      <c r="B25060" s="1">
        <v>44559</v>
      </c>
      <c r="C25060" t="s">
        <v>17</v>
      </c>
      <c r="D25060" t="s">
        <v>471</v>
      </c>
      <c r="F25060" t="s">
        <v>19</v>
      </c>
      <c r="G25060" t="s">
        <v>28</v>
      </c>
      <c r="H25060">
        <v>5</v>
      </c>
      <c r="I25060" t="s">
        <v>21999</v>
      </c>
      <c r="J25060" t="s">
        <v>1028</v>
      </c>
      <c r="N25060">
        <v>1</v>
      </c>
      <c r="O25060" t="s">
        <v>2510</v>
      </c>
      <c r="P25060" t="s">
        <v>177</v>
      </c>
      <c r="Q25060" t="s">
        <v>75</v>
      </c>
    </row>
    <row r="25061" spans="1:17" x14ac:dyDescent="0.35">
      <c r="A25061">
        <v>2689880868</v>
      </c>
      <c r="B25061" s="1">
        <v>44559</v>
      </c>
      <c r="C25061" t="s">
        <v>26</v>
      </c>
      <c r="D25061" t="s">
        <v>71</v>
      </c>
      <c r="E25061" t="s">
        <v>19</v>
      </c>
      <c r="F25061" t="s">
        <v>46</v>
      </c>
      <c r="G25061" t="s">
        <v>28</v>
      </c>
      <c r="H25061">
        <v>2</v>
      </c>
      <c r="I25061" t="s">
        <v>153</v>
      </c>
      <c r="J25061" t="s">
        <v>79</v>
      </c>
      <c r="O25061" t="s">
        <v>49</v>
      </c>
      <c r="P25061" t="s">
        <v>50</v>
      </c>
      <c r="Q25061" t="s">
        <v>25</v>
      </c>
    </row>
    <row r="25062" spans="1:17" x14ac:dyDescent="0.35">
      <c r="A25062">
        <v>2705284043</v>
      </c>
      <c r="B25062" s="1">
        <v>44559</v>
      </c>
      <c r="C25062" t="s">
        <v>17</v>
      </c>
      <c r="D25062" t="s">
        <v>129</v>
      </c>
      <c r="F25062" t="s">
        <v>19</v>
      </c>
      <c r="G25062" t="s">
        <v>28</v>
      </c>
      <c r="H25062">
        <v>3</v>
      </c>
      <c r="I25062" t="s">
        <v>18271</v>
      </c>
      <c r="J25062" t="s">
        <v>109</v>
      </c>
      <c r="O25062" t="s">
        <v>135</v>
      </c>
      <c r="P25062" t="s">
        <v>136</v>
      </c>
      <c r="Q25062" t="s">
        <v>75</v>
      </c>
    </row>
    <row r="25063" spans="1:17" x14ac:dyDescent="0.35">
      <c r="A25063">
        <v>2414734926</v>
      </c>
      <c r="B25063" s="1">
        <v>44559</v>
      </c>
      <c r="C25063" t="s">
        <v>17</v>
      </c>
      <c r="D25063" t="s">
        <v>129</v>
      </c>
      <c r="E25063" t="s">
        <v>82</v>
      </c>
      <c r="F25063" t="s">
        <v>19</v>
      </c>
      <c r="G25063" t="s">
        <v>67</v>
      </c>
      <c r="H25063">
        <v>6</v>
      </c>
      <c r="I25063" t="s">
        <v>83</v>
      </c>
      <c r="J25063" t="s">
        <v>180</v>
      </c>
      <c r="N25063">
        <v>1</v>
      </c>
      <c r="O25063" t="s">
        <v>85</v>
      </c>
      <c r="P25063" t="s">
        <v>35</v>
      </c>
      <c r="Q25063" t="s">
        <v>25</v>
      </c>
    </row>
    <row r="25064" spans="1:17" x14ac:dyDescent="0.35">
      <c r="A25064">
        <v>2745050138</v>
      </c>
      <c r="B25064" s="1">
        <v>44559</v>
      </c>
      <c r="C25064" t="s">
        <v>17</v>
      </c>
      <c r="D25064" t="s">
        <v>17</v>
      </c>
      <c r="F25064" t="s">
        <v>19</v>
      </c>
      <c r="G25064" t="s">
        <v>28</v>
      </c>
      <c r="H25064">
        <v>6</v>
      </c>
      <c r="I25064" t="s">
        <v>2595</v>
      </c>
      <c r="J25064" t="s">
        <v>206</v>
      </c>
      <c r="N25064">
        <v>1</v>
      </c>
      <c r="O25064" t="s">
        <v>2596</v>
      </c>
      <c r="P25064" t="s">
        <v>35</v>
      </c>
      <c r="Q25064" t="s">
        <v>57</v>
      </c>
    </row>
    <row r="25065" spans="1:17" x14ac:dyDescent="0.35">
      <c r="A25065">
        <v>2739253024</v>
      </c>
      <c r="B25065" s="1">
        <v>44559</v>
      </c>
      <c r="C25065" t="s">
        <v>86</v>
      </c>
      <c r="D25065" t="s">
        <v>86</v>
      </c>
      <c r="F25065" t="s">
        <v>46</v>
      </c>
      <c r="G25065" t="s">
        <v>28</v>
      </c>
      <c r="H25065">
        <v>7</v>
      </c>
      <c r="I25065" t="s">
        <v>101</v>
      </c>
      <c r="J25065" t="s">
        <v>264</v>
      </c>
      <c r="O25065" t="s">
        <v>49</v>
      </c>
      <c r="P25065" t="s">
        <v>50</v>
      </c>
      <c r="Q25065" t="s">
        <v>25</v>
      </c>
    </row>
    <row r="25066" spans="1:17" x14ac:dyDescent="0.35">
      <c r="A25066">
        <v>2680697457</v>
      </c>
      <c r="B25066" s="1">
        <v>44559</v>
      </c>
      <c r="C25066" t="s">
        <v>17</v>
      </c>
      <c r="D25066" t="s">
        <v>129</v>
      </c>
      <c r="F25066" t="s">
        <v>46</v>
      </c>
      <c r="G25066" t="s">
        <v>28</v>
      </c>
      <c r="H25066">
        <v>1</v>
      </c>
      <c r="I25066" t="s">
        <v>22000</v>
      </c>
      <c r="J25066" t="s">
        <v>776</v>
      </c>
      <c r="K25066">
        <v>176000</v>
      </c>
      <c r="L25066">
        <v>245000</v>
      </c>
      <c r="M25066" t="s">
        <v>80</v>
      </c>
      <c r="N25066">
        <v>5</v>
      </c>
      <c r="O25066" t="s">
        <v>22001</v>
      </c>
      <c r="P25066" t="s">
        <v>1514</v>
      </c>
      <c r="Q25066" t="s">
        <v>57</v>
      </c>
    </row>
    <row r="25067" spans="1:17" x14ac:dyDescent="0.35">
      <c r="A25067">
        <v>2596256178</v>
      </c>
      <c r="B25067" s="1">
        <v>44559</v>
      </c>
      <c r="C25067" t="s">
        <v>86</v>
      </c>
      <c r="D25067" t="s">
        <v>3750</v>
      </c>
      <c r="F25067" t="s">
        <v>19</v>
      </c>
      <c r="G25067" t="s">
        <v>28</v>
      </c>
      <c r="H25067">
        <v>6</v>
      </c>
      <c r="I25067" t="s">
        <v>3751</v>
      </c>
      <c r="J25067" t="s">
        <v>408</v>
      </c>
      <c r="N25067">
        <v>1</v>
      </c>
      <c r="O25067" t="s">
        <v>421</v>
      </c>
      <c r="P25067" t="s">
        <v>35</v>
      </c>
      <c r="Q25067" t="s">
        <v>25</v>
      </c>
    </row>
    <row r="25068" spans="1:17" x14ac:dyDescent="0.35">
      <c r="A25068">
        <v>2740192070</v>
      </c>
      <c r="B25068" s="1">
        <v>44559</v>
      </c>
      <c r="C25068" t="s">
        <v>76</v>
      </c>
      <c r="D25068" t="s">
        <v>76</v>
      </c>
      <c r="F25068" t="s">
        <v>19</v>
      </c>
      <c r="G25068" t="s">
        <v>67</v>
      </c>
      <c r="H25068">
        <v>4</v>
      </c>
      <c r="I25068" t="s">
        <v>22002</v>
      </c>
      <c r="J25068" t="s">
        <v>315</v>
      </c>
      <c r="N25068">
        <v>11</v>
      </c>
      <c r="O25068" t="s">
        <v>316</v>
      </c>
      <c r="P25068" t="s">
        <v>56</v>
      </c>
      <c r="Q25068" t="s">
        <v>43</v>
      </c>
    </row>
    <row r="25069" spans="1:17" x14ac:dyDescent="0.35">
      <c r="A25069">
        <v>2738752606</v>
      </c>
      <c r="B25069" s="1">
        <v>44559</v>
      </c>
      <c r="C25069" t="s">
        <v>881</v>
      </c>
      <c r="D25069" t="s">
        <v>2694</v>
      </c>
      <c r="F25069" t="s">
        <v>19</v>
      </c>
      <c r="G25069" t="s">
        <v>67</v>
      </c>
      <c r="H25069">
        <v>2</v>
      </c>
      <c r="I25069" t="s">
        <v>22003</v>
      </c>
      <c r="J25069" t="s">
        <v>22</v>
      </c>
      <c r="N25069">
        <v>4</v>
      </c>
      <c r="O25069" t="s">
        <v>3575</v>
      </c>
      <c r="P25069" t="s">
        <v>35</v>
      </c>
      <c r="Q25069" t="s">
        <v>25</v>
      </c>
    </row>
    <row r="25070" spans="1:17" x14ac:dyDescent="0.35">
      <c r="A25070">
        <v>2656655127</v>
      </c>
      <c r="B25070" s="1">
        <v>44559</v>
      </c>
      <c r="C25070" t="s">
        <v>26</v>
      </c>
      <c r="D25070" t="s">
        <v>71</v>
      </c>
      <c r="E25070" t="s">
        <v>119</v>
      </c>
      <c r="F25070" t="s">
        <v>46</v>
      </c>
      <c r="G25070" t="s">
        <v>28</v>
      </c>
      <c r="H25070">
        <v>8</v>
      </c>
      <c r="I25070" t="s">
        <v>153</v>
      </c>
      <c r="J25070" t="s">
        <v>898</v>
      </c>
      <c r="O25070" t="s">
        <v>49</v>
      </c>
      <c r="P25070" t="s">
        <v>50</v>
      </c>
      <c r="Q25070" t="s">
        <v>25</v>
      </c>
    </row>
    <row r="25071" spans="1:17" x14ac:dyDescent="0.35">
      <c r="A25071">
        <v>2592627885</v>
      </c>
      <c r="B25071" s="1">
        <v>44559</v>
      </c>
      <c r="C25071" t="s">
        <v>881</v>
      </c>
      <c r="D25071" t="s">
        <v>1222</v>
      </c>
      <c r="F25071" t="s">
        <v>19</v>
      </c>
      <c r="G25071" t="s">
        <v>67</v>
      </c>
      <c r="H25071">
        <v>3</v>
      </c>
      <c r="I25071" t="s">
        <v>2529</v>
      </c>
      <c r="J25071" t="s">
        <v>597</v>
      </c>
      <c r="N25071">
        <v>19</v>
      </c>
      <c r="O25071" t="s">
        <v>85</v>
      </c>
      <c r="P25071" t="s">
        <v>35</v>
      </c>
      <c r="Q25071" t="s">
        <v>25</v>
      </c>
    </row>
    <row r="25072" spans="1:17" x14ac:dyDescent="0.35">
      <c r="A25072">
        <v>2739253887</v>
      </c>
      <c r="B25072" s="1">
        <v>44559</v>
      </c>
      <c r="C25072" t="s">
        <v>86</v>
      </c>
      <c r="D25072" t="s">
        <v>86</v>
      </c>
      <c r="F25072" t="s">
        <v>46</v>
      </c>
      <c r="G25072" t="s">
        <v>28</v>
      </c>
      <c r="H25072">
        <v>2</v>
      </c>
      <c r="I25072" t="s">
        <v>101</v>
      </c>
      <c r="J25072" t="s">
        <v>2062</v>
      </c>
      <c r="O25072" t="s">
        <v>49</v>
      </c>
      <c r="P25072" t="s">
        <v>50</v>
      </c>
      <c r="Q25072" t="s">
        <v>25</v>
      </c>
    </row>
    <row r="25073" spans="1:17" x14ac:dyDescent="0.35">
      <c r="A25073">
        <v>2642016242</v>
      </c>
      <c r="B25073" s="1">
        <v>44559</v>
      </c>
      <c r="C25073" t="s">
        <v>17</v>
      </c>
      <c r="D25073" t="s">
        <v>129</v>
      </c>
      <c r="F25073" t="s">
        <v>19</v>
      </c>
      <c r="G25073" t="s">
        <v>28</v>
      </c>
      <c r="H25073">
        <v>8</v>
      </c>
      <c r="I25073" t="s">
        <v>16212</v>
      </c>
      <c r="J25073" t="s">
        <v>778</v>
      </c>
      <c r="N25073">
        <v>1</v>
      </c>
      <c r="O25073" t="s">
        <v>421</v>
      </c>
      <c r="P25073" t="s">
        <v>35</v>
      </c>
      <c r="Q25073" t="s">
        <v>25</v>
      </c>
    </row>
    <row r="25074" spans="1:17" x14ac:dyDescent="0.35">
      <c r="A25074">
        <v>2676342859</v>
      </c>
      <c r="B25074" s="1">
        <v>44559</v>
      </c>
      <c r="C25074" t="s">
        <v>17</v>
      </c>
      <c r="D25074" t="s">
        <v>1914</v>
      </c>
      <c r="E25074" t="s">
        <v>22004</v>
      </c>
      <c r="F25074" t="s">
        <v>19</v>
      </c>
      <c r="G25074" t="s">
        <v>20</v>
      </c>
      <c r="H25074">
        <v>3</v>
      </c>
      <c r="I25074" t="s">
        <v>22005</v>
      </c>
      <c r="J25074" t="s">
        <v>1917</v>
      </c>
      <c r="N25074">
        <v>4</v>
      </c>
      <c r="O25074" t="s">
        <v>600</v>
      </c>
      <c r="P25074" t="s">
        <v>177</v>
      </c>
      <c r="Q25074" t="s">
        <v>43</v>
      </c>
    </row>
    <row r="25075" spans="1:17" x14ac:dyDescent="0.35">
      <c r="A25075">
        <v>2653675752</v>
      </c>
      <c r="B25075" s="1">
        <v>44559</v>
      </c>
      <c r="C25075" t="s">
        <v>288</v>
      </c>
      <c r="D25075" t="s">
        <v>3635</v>
      </c>
      <c r="F25075" t="s">
        <v>19</v>
      </c>
      <c r="G25075" t="s">
        <v>20</v>
      </c>
      <c r="H25075">
        <v>1</v>
      </c>
      <c r="I25075" t="s">
        <v>3636</v>
      </c>
      <c r="J25075" t="s">
        <v>350</v>
      </c>
      <c r="N25075">
        <v>1</v>
      </c>
      <c r="O25075" t="s">
        <v>505</v>
      </c>
      <c r="P25075" t="s">
        <v>35</v>
      </c>
      <c r="Q25075" t="s">
        <v>146</v>
      </c>
    </row>
    <row r="25076" spans="1:17" x14ac:dyDescent="0.35">
      <c r="A25076">
        <v>2742509872</v>
      </c>
      <c r="B25076" s="1">
        <v>44559</v>
      </c>
      <c r="C25076" t="s">
        <v>86</v>
      </c>
      <c r="D25076" t="s">
        <v>86</v>
      </c>
      <c r="F25076" t="s">
        <v>46</v>
      </c>
      <c r="G25076" t="s">
        <v>28</v>
      </c>
      <c r="H25076">
        <v>8</v>
      </c>
      <c r="I25076" t="s">
        <v>101</v>
      </c>
      <c r="J25076" t="s">
        <v>253</v>
      </c>
      <c r="O25076" t="s">
        <v>49</v>
      </c>
      <c r="P25076" t="s">
        <v>50</v>
      </c>
      <c r="Q25076" t="s">
        <v>25</v>
      </c>
    </row>
    <row r="25077" spans="1:17" x14ac:dyDescent="0.35">
      <c r="A25077">
        <v>2718213845</v>
      </c>
      <c r="B25077" s="1">
        <v>44559</v>
      </c>
      <c r="C25077" t="s">
        <v>17</v>
      </c>
      <c r="D25077" t="s">
        <v>17</v>
      </c>
      <c r="F25077" t="s">
        <v>19</v>
      </c>
      <c r="G25077" t="s">
        <v>67</v>
      </c>
      <c r="H25077">
        <v>5</v>
      </c>
      <c r="I25077" t="s">
        <v>22006</v>
      </c>
      <c r="J25077" t="s">
        <v>524</v>
      </c>
      <c r="K25077">
        <v>72000</v>
      </c>
      <c r="L25077">
        <v>81000</v>
      </c>
      <c r="M25077" t="s">
        <v>216</v>
      </c>
      <c r="N25077">
        <v>44</v>
      </c>
      <c r="O25077" t="s">
        <v>22007</v>
      </c>
      <c r="P25077" t="s">
        <v>5536</v>
      </c>
      <c r="Q25077" t="s">
        <v>111</v>
      </c>
    </row>
    <row r="25078" spans="1:17" x14ac:dyDescent="0.35">
      <c r="A25078">
        <v>2579054485</v>
      </c>
      <c r="B25078" s="1">
        <v>44559</v>
      </c>
      <c r="C25078" t="s">
        <v>17</v>
      </c>
      <c r="D25078" t="s">
        <v>129</v>
      </c>
      <c r="F25078" t="s">
        <v>19</v>
      </c>
      <c r="G25078" t="s">
        <v>28</v>
      </c>
      <c r="H25078">
        <v>4</v>
      </c>
      <c r="I25078" t="s">
        <v>1314</v>
      </c>
      <c r="J25078" t="s">
        <v>5794</v>
      </c>
      <c r="N25078">
        <v>1</v>
      </c>
      <c r="O25078" t="s">
        <v>421</v>
      </c>
      <c r="P25078" t="s">
        <v>35</v>
      </c>
      <c r="Q25078" t="s">
        <v>25</v>
      </c>
    </row>
    <row r="25079" spans="1:17" x14ac:dyDescent="0.35">
      <c r="A25079">
        <v>2715674186</v>
      </c>
      <c r="B25079" s="1">
        <v>44559</v>
      </c>
      <c r="C25079" t="s">
        <v>65</v>
      </c>
      <c r="D25079" t="s">
        <v>10167</v>
      </c>
      <c r="E25079" t="s">
        <v>1188</v>
      </c>
      <c r="F25079" t="s">
        <v>19</v>
      </c>
      <c r="G25079" t="s">
        <v>20</v>
      </c>
      <c r="H25079">
        <v>2</v>
      </c>
      <c r="I25079" t="s">
        <v>3792</v>
      </c>
      <c r="J25079" t="s">
        <v>6317</v>
      </c>
      <c r="P25079" t="s">
        <v>136</v>
      </c>
      <c r="Q25079" t="s">
        <v>43</v>
      </c>
    </row>
    <row r="25080" spans="1:17" x14ac:dyDescent="0.35">
      <c r="A25080">
        <v>2713815158</v>
      </c>
      <c r="B25080" s="1">
        <v>44559</v>
      </c>
      <c r="C25080" t="s">
        <v>26</v>
      </c>
      <c r="D25080" t="s">
        <v>71</v>
      </c>
      <c r="E25080" t="s">
        <v>1816</v>
      </c>
      <c r="F25080" t="s">
        <v>19</v>
      </c>
      <c r="G25080" t="s">
        <v>67</v>
      </c>
      <c r="H25080">
        <v>4</v>
      </c>
      <c r="I25080" t="s">
        <v>21117</v>
      </c>
      <c r="J25080" t="s">
        <v>206</v>
      </c>
      <c r="N25080">
        <v>1</v>
      </c>
      <c r="O25080" t="s">
        <v>1818</v>
      </c>
      <c r="P25080" t="s">
        <v>56</v>
      </c>
      <c r="Q25080" t="s">
        <v>43</v>
      </c>
    </row>
    <row r="25081" spans="1:17" x14ac:dyDescent="0.35">
      <c r="A25081">
        <v>2686673875</v>
      </c>
      <c r="B25081" s="1">
        <v>44560</v>
      </c>
      <c r="C25081" t="s">
        <v>26</v>
      </c>
      <c r="D25081" t="s">
        <v>22008</v>
      </c>
      <c r="F25081" t="s">
        <v>46</v>
      </c>
      <c r="G25081" t="s">
        <v>28</v>
      </c>
      <c r="H25081">
        <v>7</v>
      </c>
      <c r="I25081" t="s">
        <v>22009</v>
      </c>
      <c r="J25081" t="s">
        <v>22</v>
      </c>
      <c r="N25081">
        <v>4</v>
      </c>
      <c r="O25081" t="s">
        <v>976</v>
      </c>
      <c r="P25081" t="s">
        <v>136</v>
      </c>
      <c r="Q25081" t="s">
        <v>25</v>
      </c>
    </row>
    <row r="25082" spans="1:17" x14ac:dyDescent="0.35">
      <c r="A25082">
        <v>2748179518</v>
      </c>
      <c r="B25082" s="1">
        <v>44560</v>
      </c>
      <c r="C25082" t="s">
        <v>17</v>
      </c>
      <c r="D25082" t="s">
        <v>3309</v>
      </c>
      <c r="F25082" t="s">
        <v>19</v>
      </c>
      <c r="G25082" t="s">
        <v>28</v>
      </c>
      <c r="H25082">
        <v>6</v>
      </c>
      <c r="I25082" t="s">
        <v>22010</v>
      </c>
      <c r="J25082" t="s">
        <v>22</v>
      </c>
      <c r="K25082">
        <v>114000</v>
      </c>
      <c r="L25082">
        <v>191000</v>
      </c>
      <c r="M25082" t="s">
        <v>216</v>
      </c>
      <c r="N25082">
        <v>22</v>
      </c>
      <c r="O25082" t="s">
        <v>21643</v>
      </c>
      <c r="P25082" t="s">
        <v>806</v>
      </c>
      <c r="Q25082" t="s">
        <v>43</v>
      </c>
    </row>
    <row r="25083" spans="1:17" x14ac:dyDescent="0.35">
      <c r="A25083">
        <v>2654907349</v>
      </c>
      <c r="B25083" s="1">
        <v>44560</v>
      </c>
      <c r="C25083" t="s">
        <v>26</v>
      </c>
      <c r="D25083" t="s">
        <v>26</v>
      </c>
      <c r="E25083" t="s">
        <v>52</v>
      </c>
      <c r="F25083" t="s">
        <v>19</v>
      </c>
      <c r="G25083" t="s">
        <v>20</v>
      </c>
      <c r="H25083">
        <v>2</v>
      </c>
      <c r="I25083" t="s">
        <v>5625</v>
      </c>
      <c r="J25083" t="s">
        <v>365</v>
      </c>
      <c r="N25083">
        <v>1</v>
      </c>
      <c r="O25083" t="s">
        <v>5627</v>
      </c>
      <c r="P25083" t="s">
        <v>496</v>
      </c>
      <c r="Q25083" t="s">
        <v>57</v>
      </c>
    </row>
    <row r="25084" spans="1:17" x14ac:dyDescent="0.35">
      <c r="A25084">
        <v>2653636951</v>
      </c>
      <c r="B25084" s="1">
        <v>44560</v>
      </c>
      <c r="C25084" t="s">
        <v>17</v>
      </c>
      <c r="D25084" t="s">
        <v>409</v>
      </c>
      <c r="F25084" t="s">
        <v>19</v>
      </c>
      <c r="G25084" t="s">
        <v>28</v>
      </c>
      <c r="H25084">
        <v>2</v>
      </c>
      <c r="I25084" t="s">
        <v>22011</v>
      </c>
      <c r="J25084" t="s">
        <v>1858</v>
      </c>
      <c r="N25084">
        <v>8</v>
      </c>
      <c r="O25084" t="s">
        <v>7186</v>
      </c>
      <c r="P25084" t="s">
        <v>35</v>
      </c>
      <c r="Q25084" t="s">
        <v>75</v>
      </c>
    </row>
    <row r="25085" spans="1:17" x14ac:dyDescent="0.35">
      <c r="A25085">
        <v>2748553103</v>
      </c>
      <c r="B25085" s="1">
        <v>44560</v>
      </c>
      <c r="C25085" t="s">
        <v>97</v>
      </c>
      <c r="D25085" t="s">
        <v>97</v>
      </c>
      <c r="F25085" t="s">
        <v>19</v>
      </c>
      <c r="G25085" t="s">
        <v>20</v>
      </c>
      <c r="H25085">
        <v>2</v>
      </c>
      <c r="I25085" t="s">
        <v>1484</v>
      </c>
      <c r="J25085" t="s">
        <v>465</v>
      </c>
      <c r="N25085">
        <v>2</v>
      </c>
      <c r="O25085" t="s">
        <v>6669</v>
      </c>
      <c r="P25085" t="s">
        <v>24</v>
      </c>
      <c r="Q25085" t="s">
        <v>75</v>
      </c>
    </row>
    <row r="25086" spans="1:17" x14ac:dyDescent="0.35">
      <c r="A25086">
        <v>2749141585</v>
      </c>
      <c r="B25086" s="1">
        <v>44560</v>
      </c>
      <c r="C25086" t="s">
        <v>17</v>
      </c>
      <c r="D25086" t="s">
        <v>22012</v>
      </c>
      <c r="F25086" t="s">
        <v>19</v>
      </c>
      <c r="G25086" t="s">
        <v>28</v>
      </c>
      <c r="H25086">
        <v>3</v>
      </c>
      <c r="I25086" t="s">
        <v>22013</v>
      </c>
      <c r="J25086" t="s">
        <v>22</v>
      </c>
      <c r="O25086" t="s">
        <v>20687</v>
      </c>
      <c r="P25086" t="s">
        <v>35</v>
      </c>
      <c r="Q25086" t="s">
        <v>111</v>
      </c>
    </row>
    <row r="25087" spans="1:17" x14ac:dyDescent="0.35">
      <c r="A25087">
        <v>2694768256</v>
      </c>
      <c r="B25087" s="1">
        <v>44560</v>
      </c>
      <c r="C25087" t="s">
        <v>65</v>
      </c>
      <c r="D25087" t="s">
        <v>65</v>
      </c>
      <c r="F25087" t="s">
        <v>19</v>
      </c>
      <c r="G25087" t="s">
        <v>20</v>
      </c>
      <c r="H25087">
        <v>2</v>
      </c>
      <c r="I25087" t="s">
        <v>22014</v>
      </c>
      <c r="J25087" t="s">
        <v>465</v>
      </c>
      <c r="O25087" t="s">
        <v>22015</v>
      </c>
      <c r="P25087" t="s">
        <v>50</v>
      </c>
      <c r="Q25087" t="s">
        <v>57</v>
      </c>
    </row>
    <row r="25088" spans="1:17" x14ac:dyDescent="0.35">
      <c r="A25088">
        <v>2680978885</v>
      </c>
      <c r="B25088" s="1">
        <v>44560</v>
      </c>
      <c r="C25088" t="s">
        <v>189</v>
      </c>
      <c r="D25088" t="s">
        <v>189</v>
      </c>
      <c r="F25088" t="s">
        <v>46</v>
      </c>
      <c r="G25088" t="s">
        <v>28</v>
      </c>
      <c r="H25088">
        <v>4</v>
      </c>
      <c r="I25088" t="s">
        <v>341</v>
      </c>
      <c r="J25088" t="s">
        <v>22016</v>
      </c>
      <c r="N25088">
        <v>46</v>
      </c>
      <c r="O25088" t="s">
        <v>20728</v>
      </c>
      <c r="P25088" t="s">
        <v>136</v>
      </c>
      <c r="Q25088" t="s">
        <v>57</v>
      </c>
    </row>
    <row r="25089" spans="1:17" x14ac:dyDescent="0.35">
      <c r="A25089">
        <v>2739248480</v>
      </c>
      <c r="B25089" s="1">
        <v>44560</v>
      </c>
      <c r="C25089" t="s">
        <v>86</v>
      </c>
      <c r="D25089" t="s">
        <v>86</v>
      </c>
      <c r="F25089" t="s">
        <v>46</v>
      </c>
      <c r="G25089" t="s">
        <v>28</v>
      </c>
      <c r="H25089">
        <v>2</v>
      </c>
      <c r="I25089" t="s">
        <v>101</v>
      </c>
      <c r="J25089" t="s">
        <v>5361</v>
      </c>
      <c r="O25089" t="s">
        <v>49</v>
      </c>
      <c r="P25089" t="s">
        <v>50</v>
      </c>
      <c r="Q25089" t="s">
        <v>25</v>
      </c>
    </row>
    <row r="25090" spans="1:17" x14ac:dyDescent="0.35">
      <c r="A25090">
        <v>2741521729</v>
      </c>
      <c r="B25090" s="1">
        <v>44560</v>
      </c>
      <c r="C25090" t="s">
        <v>17</v>
      </c>
      <c r="D25090" t="s">
        <v>15289</v>
      </c>
      <c r="F25090" t="s">
        <v>19</v>
      </c>
      <c r="G25090" t="s">
        <v>67</v>
      </c>
      <c r="H25090">
        <v>4</v>
      </c>
      <c r="I25090" t="s">
        <v>15290</v>
      </c>
      <c r="J25090" t="s">
        <v>1935</v>
      </c>
      <c r="O25090" t="s">
        <v>5599</v>
      </c>
      <c r="P25090" t="s">
        <v>35</v>
      </c>
      <c r="Q25090" t="s">
        <v>25</v>
      </c>
    </row>
    <row r="25091" spans="1:17" x14ac:dyDescent="0.35">
      <c r="A25091">
        <v>2642771994</v>
      </c>
      <c r="B25091" s="1">
        <v>44560</v>
      </c>
      <c r="C25091" t="s">
        <v>17</v>
      </c>
      <c r="D25091" t="s">
        <v>129</v>
      </c>
      <c r="E25091" t="s">
        <v>1124</v>
      </c>
      <c r="F25091" t="s">
        <v>19</v>
      </c>
      <c r="G25091" t="s">
        <v>28</v>
      </c>
      <c r="H25091">
        <v>5</v>
      </c>
      <c r="I25091" t="s">
        <v>4618</v>
      </c>
      <c r="J25091" t="s">
        <v>1858</v>
      </c>
      <c r="N25091">
        <v>1</v>
      </c>
      <c r="O25091" t="s">
        <v>525</v>
      </c>
      <c r="P25091" t="s">
        <v>35</v>
      </c>
      <c r="Q25091" t="s">
        <v>75</v>
      </c>
    </row>
    <row r="25092" spans="1:17" x14ac:dyDescent="0.35">
      <c r="A25092">
        <v>2742185684</v>
      </c>
      <c r="B25092" s="1">
        <v>44560</v>
      </c>
      <c r="C25092" t="s">
        <v>448</v>
      </c>
      <c r="D25092" t="s">
        <v>1185</v>
      </c>
      <c r="F25092" t="s">
        <v>19</v>
      </c>
      <c r="G25092" t="s">
        <v>28</v>
      </c>
      <c r="H25092">
        <v>3</v>
      </c>
      <c r="I25092" t="s">
        <v>625</v>
      </c>
      <c r="J25092" t="s">
        <v>845</v>
      </c>
      <c r="N25092">
        <v>23</v>
      </c>
      <c r="O25092" t="s">
        <v>22017</v>
      </c>
      <c r="P25092" t="s">
        <v>136</v>
      </c>
      <c r="Q25092" t="s">
        <v>182</v>
      </c>
    </row>
    <row r="25093" spans="1:17" x14ac:dyDescent="0.35">
      <c r="A25093">
        <v>2633725995</v>
      </c>
      <c r="B25093" s="1">
        <v>44560</v>
      </c>
      <c r="C25093" t="s">
        <v>26</v>
      </c>
      <c r="D25093" t="s">
        <v>71</v>
      </c>
      <c r="F25093" t="s">
        <v>19</v>
      </c>
      <c r="G25093" t="s">
        <v>28</v>
      </c>
      <c r="H25093">
        <v>4</v>
      </c>
      <c r="I25093" t="s">
        <v>966</v>
      </c>
      <c r="J25093" t="s">
        <v>271</v>
      </c>
      <c r="N25093">
        <v>10</v>
      </c>
      <c r="O25093" t="s">
        <v>311</v>
      </c>
      <c r="P25093" t="s">
        <v>42</v>
      </c>
      <c r="Q25093" t="s">
        <v>25</v>
      </c>
    </row>
    <row r="25094" spans="1:17" x14ac:dyDescent="0.35">
      <c r="A25094">
        <v>2703766568</v>
      </c>
      <c r="B25094" s="1">
        <v>44560</v>
      </c>
      <c r="C25094" t="s">
        <v>97</v>
      </c>
      <c r="D25094" t="s">
        <v>833</v>
      </c>
      <c r="F25094" t="s">
        <v>19</v>
      </c>
      <c r="G25094" t="s">
        <v>28</v>
      </c>
      <c r="H25094">
        <v>6</v>
      </c>
      <c r="I25094" t="s">
        <v>22018</v>
      </c>
      <c r="J25094" t="s">
        <v>597</v>
      </c>
      <c r="N25094">
        <v>8</v>
      </c>
      <c r="O25094" t="s">
        <v>8346</v>
      </c>
      <c r="P25094" t="s">
        <v>900</v>
      </c>
      <c r="Q25094" t="s">
        <v>43</v>
      </c>
    </row>
    <row r="25095" spans="1:17" x14ac:dyDescent="0.35">
      <c r="A25095">
        <v>2678728147</v>
      </c>
      <c r="B25095" s="1">
        <v>44560</v>
      </c>
      <c r="C25095" t="s">
        <v>17</v>
      </c>
      <c r="D25095" t="s">
        <v>129</v>
      </c>
      <c r="E25095" t="s">
        <v>7346</v>
      </c>
      <c r="F25095" t="s">
        <v>19</v>
      </c>
      <c r="G25095" t="s">
        <v>28</v>
      </c>
      <c r="H25095">
        <v>5</v>
      </c>
      <c r="I25095" t="s">
        <v>7347</v>
      </c>
      <c r="J25095" t="s">
        <v>109</v>
      </c>
      <c r="N25095">
        <v>1</v>
      </c>
      <c r="O25095" t="s">
        <v>135</v>
      </c>
      <c r="P25095" t="s">
        <v>136</v>
      </c>
      <c r="Q25095" t="s">
        <v>75</v>
      </c>
    </row>
    <row r="25096" spans="1:17" x14ac:dyDescent="0.35">
      <c r="A25096">
        <v>2695697193</v>
      </c>
      <c r="B25096" s="1">
        <v>44560</v>
      </c>
      <c r="C25096" t="s">
        <v>17</v>
      </c>
      <c r="D25096" t="s">
        <v>129</v>
      </c>
      <c r="F25096" t="s">
        <v>19</v>
      </c>
      <c r="G25096" t="s">
        <v>67</v>
      </c>
      <c r="H25096">
        <v>3</v>
      </c>
      <c r="I25096" t="s">
        <v>6965</v>
      </c>
      <c r="J25096" t="s">
        <v>211</v>
      </c>
      <c r="O25096" t="s">
        <v>135</v>
      </c>
      <c r="P25096" t="s">
        <v>136</v>
      </c>
      <c r="Q25096" t="s">
        <v>75</v>
      </c>
    </row>
    <row r="25097" spans="1:17" x14ac:dyDescent="0.35">
      <c r="A25097">
        <v>2718975700</v>
      </c>
      <c r="B25097" s="1">
        <v>44560</v>
      </c>
      <c r="C25097" t="s">
        <v>17</v>
      </c>
      <c r="D25097" t="s">
        <v>390</v>
      </c>
      <c r="F25097" t="s">
        <v>19</v>
      </c>
      <c r="G25097" t="s">
        <v>28</v>
      </c>
      <c r="H25097">
        <v>8</v>
      </c>
      <c r="I25097" t="s">
        <v>391</v>
      </c>
      <c r="J25097" t="s">
        <v>1102</v>
      </c>
      <c r="O25097" t="s">
        <v>392</v>
      </c>
      <c r="P25097" t="s">
        <v>136</v>
      </c>
      <c r="Q25097" t="s">
        <v>111</v>
      </c>
    </row>
    <row r="25098" spans="1:17" x14ac:dyDescent="0.35">
      <c r="A25098">
        <v>2647572124</v>
      </c>
      <c r="B25098" s="1">
        <v>44560</v>
      </c>
      <c r="C25098" t="s">
        <v>288</v>
      </c>
      <c r="D25098" t="s">
        <v>288</v>
      </c>
      <c r="F25098" t="s">
        <v>19</v>
      </c>
      <c r="G25098" t="s">
        <v>20</v>
      </c>
      <c r="H25098">
        <v>1</v>
      </c>
      <c r="I25098" t="s">
        <v>4860</v>
      </c>
      <c r="J25098" t="s">
        <v>339</v>
      </c>
      <c r="N25098">
        <v>1</v>
      </c>
      <c r="O25098" t="s">
        <v>505</v>
      </c>
      <c r="P25098" t="s">
        <v>35</v>
      </c>
      <c r="Q25098" t="s">
        <v>146</v>
      </c>
    </row>
    <row r="25099" spans="1:17" x14ac:dyDescent="0.35">
      <c r="A25099">
        <v>2725035280</v>
      </c>
      <c r="B25099" s="1">
        <v>44560</v>
      </c>
      <c r="C25099" t="s">
        <v>631</v>
      </c>
      <c r="D25099" t="s">
        <v>22019</v>
      </c>
      <c r="F25099" t="s">
        <v>19</v>
      </c>
      <c r="G25099" t="s">
        <v>20</v>
      </c>
      <c r="H25099">
        <v>3</v>
      </c>
      <c r="I25099" t="s">
        <v>3326</v>
      </c>
      <c r="J25099" t="s">
        <v>206</v>
      </c>
      <c r="N25099">
        <v>2</v>
      </c>
      <c r="O25099" t="s">
        <v>3327</v>
      </c>
      <c r="P25099" t="s">
        <v>685</v>
      </c>
      <c r="Q25099" t="s">
        <v>43</v>
      </c>
    </row>
    <row r="25100" spans="1:17" x14ac:dyDescent="0.35">
      <c r="A25100">
        <v>2600757048</v>
      </c>
      <c r="B25100" s="1">
        <v>44561</v>
      </c>
      <c r="C25100" t="s">
        <v>36</v>
      </c>
      <c r="D25100" t="s">
        <v>36</v>
      </c>
      <c r="E25100" t="s">
        <v>1215</v>
      </c>
      <c r="F25100" t="s">
        <v>19</v>
      </c>
      <c r="G25100" t="s">
        <v>67</v>
      </c>
      <c r="H25100">
        <v>5</v>
      </c>
      <c r="I25100" t="s">
        <v>1216</v>
      </c>
      <c r="J25100" t="s">
        <v>22020</v>
      </c>
      <c r="N25100">
        <v>5</v>
      </c>
      <c r="O25100" t="s">
        <v>49</v>
      </c>
      <c r="P25100" t="s">
        <v>50</v>
      </c>
      <c r="Q25100" t="s">
        <v>25</v>
      </c>
    </row>
    <row r="25101" spans="1:17" x14ac:dyDescent="0.35">
      <c r="A25101">
        <v>2666872153</v>
      </c>
      <c r="B25101" s="1">
        <v>44561</v>
      </c>
      <c r="C25101" t="s">
        <v>17</v>
      </c>
      <c r="D25101" t="s">
        <v>1205</v>
      </c>
      <c r="E25101" t="s">
        <v>906</v>
      </c>
      <c r="F25101" t="s">
        <v>19</v>
      </c>
      <c r="G25101" t="s">
        <v>28</v>
      </c>
      <c r="H25101">
        <v>5</v>
      </c>
      <c r="I25101" t="s">
        <v>2897</v>
      </c>
      <c r="J25101" t="s">
        <v>476</v>
      </c>
      <c r="O25101" t="s">
        <v>908</v>
      </c>
      <c r="P25101" t="s">
        <v>24</v>
      </c>
      <c r="Q25101" t="s">
        <v>43</v>
      </c>
    </row>
    <row r="25102" spans="1:17" x14ac:dyDescent="0.35">
      <c r="A25102">
        <v>2678164178</v>
      </c>
      <c r="B25102" s="1">
        <v>44561</v>
      </c>
      <c r="C25102" t="s">
        <v>17</v>
      </c>
      <c r="D25102" t="s">
        <v>17</v>
      </c>
      <c r="E25102">
        <v>14001</v>
      </c>
      <c r="F25102" t="s">
        <v>19</v>
      </c>
      <c r="G25102" t="s">
        <v>67</v>
      </c>
      <c r="H25102">
        <v>4</v>
      </c>
      <c r="I25102" t="s">
        <v>22021</v>
      </c>
      <c r="J25102" t="s">
        <v>22</v>
      </c>
      <c r="N25102">
        <v>2</v>
      </c>
      <c r="O25102" t="s">
        <v>1785</v>
      </c>
      <c r="P25102" t="s">
        <v>35</v>
      </c>
      <c r="Q25102" t="s">
        <v>43</v>
      </c>
    </row>
    <row r="25103" spans="1:17" x14ac:dyDescent="0.35">
      <c r="A25103">
        <v>2738840896</v>
      </c>
      <c r="B25103" s="1">
        <v>44561</v>
      </c>
      <c r="C25103" t="s">
        <v>58</v>
      </c>
      <c r="D25103" t="s">
        <v>22022</v>
      </c>
      <c r="F25103" t="s">
        <v>19</v>
      </c>
      <c r="G25103" t="s">
        <v>20</v>
      </c>
      <c r="H25103">
        <v>1</v>
      </c>
      <c r="I25103" t="s">
        <v>22023</v>
      </c>
      <c r="J25103" t="s">
        <v>22</v>
      </c>
      <c r="N25103">
        <v>4</v>
      </c>
      <c r="O25103" t="s">
        <v>13622</v>
      </c>
      <c r="P25103" t="s">
        <v>35</v>
      </c>
      <c r="Q25103" t="s">
        <v>75</v>
      </c>
    </row>
    <row r="25104" spans="1:17" x14ac:dyDescent="0.35">
      <c r="A25104">
        <v>2674782837</v>
      </c>
      <c r="B25104" s="1">
        <v>44561</v>
      </c>
      <c r="C25104" t="s">
        <v>631</v>
      </c>
      <c r="D25104" t="s">
        <v>631</v>
      </c>
      <c r="F25104" t="s">
        <v>19</v>
      </c>
      <c r="G25104" t="s">
        <v>28</v>
      </c>
      <c r="H25104">
        <v>4</v>
      </c>
      <c r="I25104" t="s">
        <v>22024</v>
      </c>
      <c r="J25104" t="s">
        <v>972</v>
      </c>
      <c r="N25104">
        <v>26</v>
      </c>
      <c r="O25104" t="s">
        <v>11651</v>
      </c>
      <c r="P25104" t="s">
        <v>35</v>
      </c>
      <c r="Q25104" t="s">
        <v>146</v>
      </c>
    </row>
    <row r="25105" spans="1:17" x14ac:dyDescent="0.35">
      <c r="A25105">
        <v>2723170306</v>
      </c>
      <c r="B25105" s="1">
        <v>44561</v>
      </c>
      <c r="C25105" t="s">
        <v>1375</v>
      </c>
      <c r="D25105" t="s">
        <v>1375</v>
      </c>
      <c r="F25105" t="s">
        <v>19</v>
      </c>
      <c r="G25105" t="s">
        <v>28</v>
      </c>
      <c r="H25105">
        <v>7</v>
      </c>
      <c r="I25105" t="s">
        <v>450</v>
      </c>
      <c r="J25105" t="s">
        <v>524</v>
      </c>
      <c r="N25105">
        <v>6</v>
      </c>
      <c r="O25105" t="s">
        <v>5823</v>
      </c>
      <c r="P25105" t="s">
        <v>145</v>
      </c>
      <c r="Q25105" t="s">
        <v>75</v>
      </c>
    </row>
    <row r="25106" spans="1:17" x14ac:dyDescent="0.35">
      <c r="A25106">
        <v>2704643391</v>
      </c>
      <c r="B25106" s="1">
        <v>44561</v>
      </c>
      <c r="C25106" t="s">
        <v>448</v>
      </c>
      <c r="D25106" t="s">
        <v>4161</v>
      </c>
      <c r="F25106" t="s">
        <v>46</v>
      </c>
      <c r="G25106" t="s">
        <v>67</v>
      </c>
      <c r="H25106">
        <v>3</v>
      </c>
      <c r="I25106" t="s">
        <v>22025</v>
      </c>
      <c r="J25106" t="s">
        <v>1969</v>
      </c>
      <c r="N25106">
        <v>3</v>
      </c>
      <c r="O25106" t="s">
        <v>240</v>
      </c>
      <c r="P25106" t="s">
        <v>50</v>
      </c>
      <c r="Q25106" t="s">
        <v>25</v>
      </c>
    </row>
    <row r="25107" spans="1:17" x14ac:dyDescent="0.35">
      <c r="A25107">
        <v>2649136861</v>
      </c>
      <c r="B25107" s="1">
        <v>44561</v>
      </c>
      <c r="C25107" t="s">
        <v>208</v>
      </c>
      <c r="D25107" t="s">
        <v>567</v>
      </c>
      <c r="F25107" t="s">
        <v>19</v>
      </c>
      <c r="G25107" t="s">
        <v>28</v>
      </c>
      <c r="H25107">
        <v>5</v>
      </c>
      <c r="I25107" t="s">
        <v>9574</v>
      </c>
      <c r="J25107" t="s">
        <v>22</v>
      </c>
      <c r="N25107">
        <v>41</v>
      </c>
      <c r="O25107" t="s">
        <v>3459</v>
      </c>
      <c r="P25107" t="s">
        <v>50</v>
      </c>
      <c r="Q25107" t="s">
        <v>75</v>
      </c>
    </row>
    <row r="25108" spans="1:17" x14ac:dyDescent="0.35">
      <c r="A25108">
        <v>2717462142</v>
      </c>
      <c r="B25108" s="1">
        <v>44561</v>
      </c>
      <c r="C25108" t="s">
        <v>17</v>
      </c>
      <c r="D25108" t="s">
        <v>17</v>
      </c>
      <c r="F25108" t="s">
        <v>46</v>
      </c>
      <c r="G25108" t="s">
        <v>67</v>
      </c>
      <c r="H25108">
        <v>3</v>
      </c>
      <c r="I25108" t="s">
        <v>22026</v>
      </c>
      <c r="J25108" t="s">
        <v>382</v>
      </c>
      <c r="N25108">
        <v>3</v>
      </c>
      <c r="O25108" t="s">
        <v>19353</v>
      </c>
      <c r="P25108" t="s">
        <v>136</v>
      </c>
      <c r="Q25108" t="s">
        <v>25</v>
      </c>
    </row>
    <row r="25109" spans="1:17" x14ac:dyDescent="0.35">
      <c r="A25109">
        <v>2690010281</v>
      </c>
      <c r="B25109" s="1">
        <v>44561</v>
      </c>
      <c r="C25109" t="s">
        <v>97</v>
      </c>
      <c r="D25109" t="s">
        <v>155</v>
      </c>
      <c r="F25109" t="s">
        <v>19</v>
      </c>
      <c r="G25109" t="s">
        <v>67</v>
      </c>
      <c r="H25109">
        <v>3</v>
      </c>
      <c r="I25109" t="s">
        <v>22027</v>
      </c>
      <c r="J25109" t="s">
        <v>22</v>
      </c>
      <c r="N25109">
        <v>5</v>
      </c>
      <c r="O25109" t="s">
        <v>22028</v>
      </c>
      <c r="P25109" t="s">
        <v>1888</v>
      </c>
      <c r="Q25109" t="s">
        <v>146</v>
      </c>
    </row>
    <row r="25110" spans="1:17" x14ac:dyDescent="0.35">
      <c r="A25110">
        <v>2671710743</v>
      </c>
      <c r="B25110" s="1">
        <v>44561</v>
      </c>
      <c r="C25110" t="s">
        <v>17</v>
      </c>
      <c r="D25110" t="s">
        <v>17</v>
      </c>
      <c r="E25110" t="s">
        <v>22029</v>
      </c>
      <c r="F25110" t="s">
        <v>19</v>
      </c>
      <c r="G25110" t="s">
        <v>28</v>
      </c>
      <c r="H25110">
        <v>8</v>
      </c>
      <c r="I25110" t="s">
        <v>22030</v>
      </c>
      <c r="J25110" t="s">
        <v>365</v>
      </c>
      <c r="N25110">
        <v>17</v>
      </c>
      <c r="O25110" t="s">
        <v>22031</v>
      </c>
    </row>
    <row r="25111" spans="1:17" x14ac:dyDescent="0.35">
      <c r="A25111">
        <v>2716720162</v>
      </c>
      <c r="B25111" s="1">
        <v>44561</v>
      </c>
      <c r="C25111" t="s">
        <v>97</v>
      </c>
      <c r="D25111" t="s">
        <v>97</v>
      </c>
      <c r="F25111" t="s">
        <v>19</v>
      </c>
      <c r="G25111" t="s">
        <v>28</v>
      </c>
      <c r="H25111">
        <v>6</v>
      </c>
      <c r="I25111" t="s">
        <v>22032</v>
      </c>
      <c r="J25111" t="s">
        <v>22</v>
      </c>
      <c r="N25111">
        <v>48</v>
      </c>
      <c r="O25111" t="s">
        <v>11733</v>
      </c>
      <c r="P25111" t="s">
        <v>56</v>
      </c>
      <c r="Q25111" t="s">
        <v>57</v>
      </c>
    </row>
    <row r="25112" spans="1:17" x14ac:dyDescent="0.35">
      <c r="A25112">
        <v>2718798584</v>
      </c>
      <c r="B25112" s="1">
        <v>44561</v>
      </c>
      <c r="C25112" t="s">
        <v>17</v>
      </c>
      <c r="D25112" t="s">
        <v>32</v>
      </c>
      <c r="F25112" t="s">
        <v>19</v>
      </c>
      <c r="G25112" t="s">
        <v>20</v>
      </c>
      <c r="H25112">
        <v>2</v>
      </c>
      <c r="I25112" t="s">
        <v>22033</v>
      </c>
      <c r="J25112" t="s">
        <v>22</v>
      </c>
      <c r="N25112">
        <v>17</v>
      </c>
      <c r="O25112" t="s">
        <v>2144</v>
      </c>
      <c r="P25112" t="s">
        <v>1577</v>
      </c>
      <c r="Q25112" t="s">
        <v>43</v>
      </c>
    </row>
    <row r="25113" spans="1:17" x14ac:dyDescent="0.35">
      <c r="A25113">
        <v>2704879988</v>
      </c>
      <c r="B25113" s="1">
        <v>44561</v>
      </c>
      <c r="C25113" t="s">
        <v>58</v>
      </c>
      <c r="D25113" t="s">
        <v>17439</v>
      </c>
      <c r="F25113" t="s">
        <v>19</v>
      </c>
      <c r="G25113" t="s">
        <v>28</v>
      </c>
      <c r="H25113">
        <v>6</v>
      </c>
      <c r="I25113" t="s">
        <v>17440</v>
      </c>
      <c r="J25113" t="s">
        <v>95</v>
      </c>
      <c r="N25113">
        <v>1</v>
      </c>
      <c r="O25113" t="s">
        <v>135</v>
      </c>
      <c r="P25113" t="s">
        <v>136</v>
      </c>
      <c r="Q25113" t="s">
        <v>75</v>
      </c>
    </row>
    <row r="25114" spans="1:17" x14ac:dyDescent="0.35">
      <c r="A25114">
        <v>2681954943</v>
      </c>
      <c r="B25114" s="1">
        <v>44561</v>
      </c>
      <c r="C25114" t="s">
        <v>608</v>
      </c>
      <c r="D25114" t="s">
        <v>8095</v>
      </c>
      <c r="F25114" t="s">
        <v>46</v>
      </c>
      <c r="G25114" t="s">
        <v>20</v>
      </c>
      <c r="H25114">
        <v>2</v>
      </c>
      <c r="I25114" t="s">
        <v>22034</v>
      </c>
      <c r="J25114" t="s">
        <v>11665</v>
      </c>
      <c r="O25114" t="s">
        <v>644</v>
      </c>
      <c r="P25114" t="s">
        <v>56</v>
      </c>
      <c r="Q25114" t="s">
        <v>75</v>
      </c>
    </row>
    <row r="25115" spans="1:17" x14ac:dyDescent="0.35">
      <c r="A25115">
        <v>2696128307</v>
      </c>
      <c r="B25115" s="1">
        <v>44561</v>
      </c>
      <c r="C25115" t="s">
        <v>26</v>
      </c>
      <c r="D25115" t="s">
        <v>26</v>
      </c>
      <c r="F25115" t="s">
        <v>19</v>
      </c>
      <c r="G25115" t="s">
        <v>28</v>
      </c>
      <c r="H25115">
        <v>6</v>
      </c>
      <c r="I25115" t="s">
        <v>1913</v>
      </c>
      <c r="J25115" t="s">
        <v>7309</v>
      </c>
      <c r="O25115" t="s">
        <v>392</v>
      </c>
      <c r="P25115" t="s">
        <v>136</v>
      </c>
      <c r="Q25115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job_postings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Traci Hess</dc:creator>
  <cp:lastModifiedBy>Traci Hess</cp:lastModifiedBy>
  <dcterms:created xsi:type="dcterms:W3CDTF">2024-09-29T11:43:47Z</dcterms:created>
  <dcterms:modified xsi:type="dcterms:W3CDTF">2024-09-29T11:43:47Z</dcterms:modified>
</cp:coreProperties>
</file>